
<file path=[Content_Types].xml><?xml version="1.0" encoding="utf-8"?>
<Types xmlns="http://schemas.openxmlformats.org/package/2006/content-types">
  <Override PartName="/xl/worksheets/sheet15.xml" ContentType="application/vnd.openxmlformats-officedocument.spreadsheetml.worksheet+xml"/>
  <Override PartName="/xl/queryTables/queryTable1.xml" ContentType="application/vnd.openxmlformats-officedocument.spreadsheetml.queryTab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queryTables/queryTable3.xml" ContentType="application/vnd.openxmlformats-officedocument.spreadsheetml.queryTable+xml"/>
  <Override PartName="/xl/queryTables/queryTable4.xml" ContentType="application/vnd.openxmlformats-officedocument.spreadsheetml.queryTable+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queryTables/queryTable2.xml" ContentType="application/vnd.openxmlformats-officedocument.spreadsheetml.queryTable+xml"/>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ЭтаКнига"/>
  <bookViews>
    <workbookView xWindow="28680" yWindow="-120" windowWidth="29040" windowHeight="15840" tabRatio="855"/>
  </bookViews>
  <sheets>
    <sheet name="Расходы" sheetId="47" r:id="rId1"/>
    <sheet name="Поступления Райффайзенбанк" sheetId="3" r:id="rId2"/>
    <sheet name="Поступления СБП Райффайзенбанк" sheetId="40" r:id="rId3"/>
    <sheet name="Валютные пост-я" sheetId="46" r:id="rId4"/>
    <sheet name="Поступления ВТБ" sheetId="7" r:id="rId5"/>
    <sheet name="Поступления Сбербанк" sheetId="9" r:id="rId6"/>
    <sheet name="Поступления Открытие" sheetId="11" r:id="rId7"/>
    <sheet name="Поступления МКБ" sheetId="12" r:id="rId8"/>
    <sheet name="Поступления с мобильных тел" sheetId="14" r:id="rId9"/>
    <sheet name="Поступления Platron" sheetId="15" r:id="rId10"/>
    <sheet name="Поступления CloudPayments" sheetId="18" r:id="rId11"/>
    <sheet name="Поступления QIWI" sheetId="21" r:id="rId12"/>
    <sheet name="Поступления Юмани" sheetId="23" r:id="rId13"/>
    <sheet name="Поступления Элекснет" sheetId="28" r:id="rId14"/>
    <sheet name="Поступления Dobro.mail.ru" sheetId="29" r:id="rId15"/>
    <sheet name="Поступления Благо.ру" sheetId="30" r:id="rId16"/>
    <sheet name="Поступления Гифтери" sheetId="45" r:id="rId17"/>
    <sheet name="Поступления MTS USSD" sheetId="43" r:id="rId18"/>
    <sheet name="Поступления ЛМГ" sheetId="39" r:id="rId19"/>
    <sheet name="Поступления НСК" sheetId="44" r:id="rId20"/>
  </sheets>
  <definedNames>
    <definedName name="_20201001_элекснет" localSheetId="16">'Поступления Гифтери'!$B$5:$C$5</definedName>
    <definedName name="_20201001_элекснет" localSheetId="13">'Поступления Элекснет'!$B$5:$C$5</definedName>
    <definedName name="_xlnm._FilterDatabase" localSheetId="3" hidden="1">'Валютные пост-я'!#REF!</definedName>
    <definedName name="_xlnm._FilterDatabase" localSheetId="10" hidden="1">'Поступления CloudPayments'!$B$4:$H$4</definedName>
    <definedName name="_xlnm._FilterDatabase" localSheetId="14" hidden="1">'Поступления Dobro.mail.ru'!$B$4:$D$4</definedName>
    <definedName name="_xlnm._FilterDatabase" localSheetId="17" hidden="1">'Поступления MTS USSD'!$B$4:$F$4</definedName>
    <definedName name="_xlnm._FilterDatabase" localSheetId="9" hidden="1">'Поступления Platron'!$B$4:$I$4</definedName>
    <definedName name="_xlnm._FilterDatabase" localSheetId="11" hidden="1">'Поступления QIWI'!$B$4:$D$12105</definedName>
    <definedName name="_xlnm._FilterDatabase" localSheetId="15" hidden="1">'Поступления Благо.ру'!$B$4:$E$4</definedName>
    <definedName name="_xlnm._FilterDatabase" localSheetId="4" hidden="1">'Поступления ВТБ'!$B$5:$D$1531</definedName>
    <definedName name="_xlnm._FilterDatabase" localSheetId="16" hidden="1">'Поступления Гифтери'!$B$4:$F$62</definedName>
    <definedName name="_xlnm._FilterDatabase" localSheetId="18" hidden="1">'Поступления ЛМГ'!$B$4:$D$4</definedName>
    <definedName name="_xlnm._FilterDatabase" localSheetId="7" hidden="1">'Поступления МКБ'!$B$5:$D$50</definedName>
    <definedName name="_xlnm._FilterDatabase" localSheetId="19" hidden="1">'Поступления НСК'!$B$4:$F$4</definedName>
    <definedName name="_xlnm._FilterDatabase" localSheetId="6" hidden="1">'Поступления Открытие'!$B$5:$D$910</definedName>
    <definedName name="_xlnm._FilterDatabase" localSheetId="1" hidden="1">'Поступления Райффайзенбанк'!$B$4:$E$869</definedName>
    <definedName name="_xlnm._FilterDatabase" localSheetId="8" hidden="1">'Поступления с мобильных тел'!$B$4:$F$1439</definedName>
    <definedName name="_xlnm._FilterDatabase" localSheetId="5" hidden="1">'Поступления Сбербанк'!$B$5:$D$3630</definedName>
    <definedName name="_xlnm._FilterDatabase" localSheetId="2" hidden="1">'Поступления СБП Райффайзенбанк'!$B$4:$F$4240</definedName>
    <definedName name="_xlnm._FilterDatabase" localSheetId="13" hidden="1">'Поступления Элекснет'!$B$4:$F$105</definedName>
    <definedName name="_xlnm._FilterDatabase" localSheetId="12" hidden="1">'Поступления Юмани'!$B$4:$F$543</definedName>
    <definedName name="_xlnm._FilterDatabase" localSheetId="0" hidden="1">Расходы!$B$7:$D$479</definedName>
    <definedName name="JR_PAGE_ANCHOR_0_1" localSheetId="3">#REF!</definedName>
    <definedName name="JR_PAGE_ANCHOR_0_1" localSheetId="17">#REF!</definedName>
    <definedName name="JR_PAGE_ANCHOR_0_1" localSheetId="18">#REF!</definedName>
    <definedName name="JR_PAGE_ANCHOR_0_1" localSheetId="7">#REF!</definedName>
    <definedName name="JR_PAGE_ANCHOR_0_1" localSheetId="19">#REF!</definedName>
    <definedName name="JR_PAGE_ANCHOR_0_1" localSheetId="1">#REF!</definedName>
    <definedName name="JR_PAGE_ANCHOR_0_1" localSheetId="2">#REF!</definedName>
    <definedName name="JR_PAGE_ANCHOR_0_1">#REF!</definedName>
    <definedName name="registry_2021.10.01_qiwiId_2009092_runId_15984901" localSheetId="11">'Поступления QIWI'!#REF!</definedName>
    <definedName name="sgdfh" localSheetId="3">#REF!</definedName>
    <definedName name="sgdfh" localSheetId="17">#REF!</definedName>
    <definedName name="sgdfh" localSheetId="19">#REF!</definedName>
    <definedName name="sgdfh" localSheetId="2">#REF!</definedName>
    <definedName name="sgdfh">#REF!</definedName>
    <definedName name="walletone_fond_konstantina_habenskogo_register_2021_10_01_2021_10_31" localSheetId="8">'Поступления с мобильных тел'!$B$5:$D$240</definedName>
    <definedName name="walletone_fond_konstantina_habenskogo_register_2021_10_01_2021_10_31" localSheetId="2">'Поступления СБП Райффайзенбанк'!$B$5:$D$240</definedName>
    <definedName name="Z_D611A236_0198_4E20_AD33_428DF901B617_.wvu.FilterData" localSheetId="17" hidden="1">'Поступления MTS USSD'!$A$4:$EH$4</definedName>
    <definedName name="Z_D611A236_0198_4E20_AD33_428DF901B617_.wvu.FilterData" localSheetId="7" hidden="1">'Поступления МКБ'!$B$5:$D$6</definedName>
    <definedName name="Z_D611A236_0198_4E20_AD33_428DF901B617_.wvu.FilterData" localSheetId="19" hidden="1">'Поступления НСК'!$A$4:$EH$4</definedName>
    <definedName name="Z_D611A236_0198_4E20_AD33_428DF901B617_.wvu.FilterData" localSheetId="0" hidden="1">Расходы!$A$9:$D$288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47"/>
  <c r="D4"/>
  <c r="E10" i="46" l="1"/>
  <c r="C2" s="1"/>
  <c r="C10"/>
  <c r="E62" i="45" l="1"/>
  <c r="D62"/>
  <c r="C2" s="1"/>
  <c r="C62"/>
  <c r="C123" i="44" l="1"/>
  <c r="D123"/>
  <c r="E123"/>
  <c r="C6" i="39"/>
  <c r="C2" i="44" l="1"/>
  <c r="C12104" i="21"/>
  <c r="E85" i="43" l="1"/>
  <c r="C85"/>
  <c r="D85" l="1"/>
  <c r="C2" s="1"/>
  <c r="C869" i="3" l="1"/>
  <c r="C340" i="29"/>
  <c r="C543" i="23" l="1"/>
  <c r="D543"/>
  <c r="E543"/>
  <c r="D4240" i="40" l="1"/>
  <c r="E4240"/>
  <c r="C4240"/>
  <c r="C1530" i="7"/>
  <c r="D1438" i="14"/>
  <c r="C2" s="1"/>
  <c r="E1438"/>
  <c r="C1438"/>
  <c r="C2" i="29" l="1"/>
  <c r="C2" i="23" l="1"/>
  <c r="D218" i="15" l="1"/>
  <c r="E218"/>
  <c r="C2" s="1"/>
  <c r="F218"/>
  <c r="C105" i="28" l="1"/>
  <c r="D105"/>
  <c r="E105"/>
  <c r="C2" i="40" l="1"/>
  <c r="C2" i="39" l="1"/>
  <c r="C7" i="30" l="1"/>
  <c r="C2" s="1"/>
  <c r="C2" i="21" l="1"/>
  <c r="C3629" i="9" l="1"/>
  <c r="D7996" i="18" l="1"/>
  <c r="C2" s="1"/>
  <c r="C7996"/>
  <c r="E7996" l="1"/>
  <c r="C2" i="28" l="1"/>
  <c r="C49" i="12" l="1"/>
  <c r="C2" s="1"/>
  <c r="C909" i="11" l="1"/>
  <c r="C2" s="1"/>
  <c r="C2" i="3" l="1"/>
  <c r="C2" i="9" l="1"/>
  <c r="C2" i="7"/>
</calcChain>
</file>

<file path=xl/connections.xml><?xml version="1.0" encoding="utf-8"?>
<connections xmlns="http://schemas.openxmlformats.org/spreadsheetml/2006/main">
  <connection id="1"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name="20201001_элекснет1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3"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4"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<sst xmlns="http://schemas.openxmlformats.org/spreadsheetml/2006/main" count="36509" uniqueCount="14306">
  <si>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</si>
  <si>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</si>
  <si>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</si>
  <si>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</si>
  <si>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</si>
  <si>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</si>
  <si>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</si>
  <si>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</si>
  <si>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</si>
  <si>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</si>
  <si>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</si>
  <si>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</si>
  <si>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</si>
  <si>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</si>
  <si>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</si>
  <si>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Абонентская плата за короткий номер 7535</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</si>
  <si>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</si>
  <si>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</si>
  <si>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</si>
  <si>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</si>
  <si>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</si>
  <si>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</si>
  <si>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</si>
  <si>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На уставную деятельность</t>
  </si>
  <si>
    <t>8600</t>
  </si>
  <si>
    <t>0098</t>
  </si>
  <si>
    <t>7931</t>
  </si>
  <si>
    <t>0040</t>
  </si>
  <si>
    <t>0000</t>
  </si>
  <si>
    <t>6756</t>
  </si>
  <si>
    <t>3053</t>
  </si>
  <si>
    <t>0005</t>
  </si>
  <si>
    <t>0704</t>
  </si>
  <si>
    <t>6611</t>
  </si>
  <si>
    <t>6899</t>
  </si>
  <si>
    <t>6798</t>
  </si>
  <si>
    <t>0019</t>
  </si>
  <si>
    <t>0100</t>
  </si>
  <si>
    <t>4240</t>
  </si>
  <si>
    <t>0437</t>
  </si>
  <si>
    <t>Гавриков Михаил Васильевич (ИП)</t>
  </si>
  <si>
    <t>Ильченко Геннадий Эдуардович (ИП)</t>
  </si>
  <si>
    <t>ООО "АВТО-КОМПЛЕКТ"</t>
  </si>
  <si>
    <t>АРТАМОНОВ ИГОРЬ ПЕТРОВИЧ (ИП)</t>
  </si>
  <si>
    <t>ООО "Прод-торг"</t>
  </si>
  <si>
    <t>Трунина Анастасия Константиновна (ИП)</t>
  </si>
  <si>
    <t>I</t>
  </si>
  <si>
    <t>0029</t>
  </si>
  <si>
    <t>0088</t>
  </si>
  <si>
    <t>0556</t>
  </si>
  <si>
    <t>Пожертвовать - без адресации</t>
  </si>
  <si>
    <t>0888</t>
  </si>
  <si>
    <t>0902</t>
  </si>
  <si>
    <t>0880</t>
  </si>
  <si>
    <t>0399</t>
  </si>
  <si>
    <t>0155</t>
  </si>
  <si>
    <t>0120</t>
  </si>
  <si>
    <t>0477</t>
  </si>
  <si>
    <t>0135</t>
  </si>
  <si>
    <t>0033</t>
  </si>
  <si>
    <t>0617</t>
  </si>
  <si>
    <t>0984</t>
  </si>
  <si>
    <t>0660</t>
  </si>
  <si>
    <t>0823</t>
  </si>
  <si>
    <t>0167</t>
  </si>
  <si>
    <t>0909</t>
  </si>
  <si>
    <t>0811</t>
  </si>
  <si>
    <t>0632</t>
  </si>
  <si>
    <t>0330</t>
  </si>
  <si>
    <t>0166</t>
  </si>
  <si>
    <t>0609</t>
  </si>
  <si>
    <t>0138</t>
  </si>
  <si>
    <t>0630</t>
  </si>
  <si>
    <t>0829</t>
  </si>
  <si>
    <t>0720</t>
  </si>
  <si>
    <t>0931</t>
  </si>
  <si>
    <t>0401</t>
  </si>
  <si>
    <t>0687</t>
  </si>
  <si>
    <t>0797</t>
  </si>
  <si>
    <t>4888</t>
  </si>
  <si>
    <t>5557</t>
  </si>
  <si>
    <t>0191</t>
  </si>
  <si>
    <t>0995</t>
  </si>
  <si>
    <t>0044</t>
  </si>
  <si>
    <t>0161</t>
  </si>
  <si>
    <t>0097</t>
  </si>
  <si>
    <t>0041</t>
  </si>
  <si>
    <t>0727</t>
  </si>
  <si>
    <t>0800</t>
  </si>
  <si>
    <t>0878</t>
  </si>
  <si>
    <t>0042</t>
  </si>
  <si>
    <t>6775</t>
  </si>
  <si>
    <t>0600</t>
  </si>
  <si>
    <t>0188</t>
  </si>
  <si>
    <t>0020</t>
  </si>
  <si>
    <t>0001</t>
  </si>
  <si>
    <t>0003</t>
  </si>
  <si>
    <t>0312</t>
  </si>
  <si>
    <t>0062</t>
  </si>
  <si>
    <t>0056</t>
  </si>
  <si>
    <t>0373</t>
  </si>
  <si>
    <t>0011</t>
  </si>
  <si>
    <t>0700</t>
  </si>
  <si>
    <t>7555</t>
  </si>
  <si>
    <t>0202</t>
  </si>
  <si>
    <t>0074</t>
  </si>
  <si>
    <t>4989</t>
  </si>
  <si>
    <t>0242</t>
  </si>
  <si>
    <t>0777</t>
  </si>
  <si>
    <t>0113</t>
  </si>
  <si>
    <t>0884</t>
  </si>
  <si>
    <t>0968</t>
  </si>
  <si>
    <t>9490</t>
  </si>
  <si>
    <t>7980</t>
  </si>
  <si>
    <t>0549</t>
  </si>
  <si>
    <t>0007</t>
  </si>
  <si>
    <t>0101</t>
  </si>
  <si>
    <t>6902</t>
  </si>
  <si>
    <t>9771</t>
  </si>
  <si>
    <t>1202</t>
  </si>
  <si>
    <t>9626</t>
  </si>
  <si>
    <t>ФИЛИАЛ "ЦЕНТРАЛЬНЫЙ" ПАО "СОВКОМБАНК"</t>
  </si>
  <si>
    <t>РНКО "ПЛАТЕЖНЫЙ ЦЕНТР" (ООО)</t>
  </si>
  <si>
    <t>БАНК "ЛЕВОБЕРЕЖНЫЙ" (ПАО)</t>
  </si>
  <si>
    <t>0594</t>
  </si>
  <si>
    <t>0060</t>
  </si>
  <si>
    <t>0008</t>
  </si>
  <si>
    <t>Чуйков Сергей Алексеевич (ИП)</t>
  </si>
  <si>
    <t>3538</t>
  </si>
  <si>
    <t>0409</t>
  </si>
  <si>
    <t>8888</t>
  </si>
  <si>
    <t>9780</t>
  </si>
  <si>
    <t>7000</t>
  </si>
  <si>
    <t>1952</t>
  </si>
  <si>
    <t>4470</t>
  </si>
  <si>
    <t>0762</t>
  </si>
  <si>
    <t>2155</t>
  </si>
  <si>
    <t>5542</t>
  </si>
  <si>
    <t>5050</t>
  </si>
  <si>
    <t>7420</t>
  </si>
  <si>
    <t>1914</t>
  </si>
  <si>
    <t>0214</t>
  </si>
  <si>
    <t>3291</t>
  </si>
  <si>
    <t>8749</t>
  </si>
  <si>
    <t>2264</t>
  </si>
  <si>
    <t>2929</t>
  </si>
  <si>
    <t>3428</t>
  </si>
  <si>
    <t>7133</t>
  </si>
  <si>
    <t>0505</t>
  </si>
  <si>
    <t>7989</t>
  </si>
  <si>
    <t>5234</t>
  </si>
  <si>
    <t>2603</t>
  </si>
  <si>
    <t>4489</t>
  </si>
  <si>
    <t>0889</t>
  </si>
  <si>
    <t>Пожертвование По пост. поруч No SO000003191217 от 17.12.2019.</t>
  </si>
  <si>
    <t>0093</t>
  </si>
  <si>
    <t>0410</t>
  </si>
  <si>
    <t>0400</t>
  </si>
  <si>
    <t>0280</t>
  </si>
  <si>
    <t>0110</t>
  </si>
  <si>
    <t>0240</t>
  </si>
  <si>
    <t>0284</t>
  </si>
  <si>
    <t>0306</t>
  </si>
  <si>
    <t>0296</t>
  </si>
  <si>
    <t>0291</t>
  </si>
  <si>
    <t>0326</t>
  </si>
  <si>
    <t>0343</t>
  </si>
  <si>
    <t>0350</t>
  </si>
  <si>
    <t>0386</t>
  </si>
  <si>
    <t>0390</t>
  </si>
  <si>
    <t>0378</t>
  </si>
  <si>
    <t>0393</t>
  </si>
  <si>
    <t>0402</t>
  </si>
  <si>
    <t>0406</t>
  </si>
  <si>
    <t>0407</t>
  </si>
  <si>
    <t>0444</t>
  </si>
  <si>
    <t>0455</t>
  </si>
  <si>
    <t>0457</t>
  </si>
  <si>
    <t>0484</t>
  </si>
  <si>
    <t>0501</t>
  </si>
  <si>
    <t>0534</t>
  </si>
  <si>
    <t>0548</t>
  </si>
  <si>
    <t>0560</t>
  </si>
  <si>
    <t>0641</t>
  </si>
  <si>
    <t>0648</t>
  </si>
  <si>
    <t>0666</t>
  </si>
  <si>
    <t>0677</t>
  </si>
  <si>
    <t>0714</t>
  </si>
  <si>
    <t>0757</t>
  </si>
  <si>
    <t>0750</t>
  </si>
  <si>
    <t>0775</t>
  </si>
  <si>
    <t>0760</t>
  </si>
  <si>
    <t>0787</t>
  </si>
  <si>
    <t>0767</t>
  </si>
  <si>
    <t>0806</t>
  </si>
  <si>
    <t>0826</t>
  </si>
  <si>
    <t>0816</t>
  </si>
  <si>
    <t>0901</t>
  </si>
  <si>
    <t>0966</t>
  </si>
  <si>
    <t>3474</t>
  </si>
  <si>
    <t>1234</t>
  </si>
  <si>
    <t>6111</t>
  </si>
  <si>
    <t>8801</t>
  </si>
  <si>
    <t>9999</t>
  </si>
  <si>
    <t>7111</t>
  </si>
  <si>
    <t>9040</t>
  </si>
  <si>
    <t>8708</t>
  </si>
  <si>
    <t>8808</t>
  </si>
  <si>
    <t>3247</t>
  </si>
  <si>
    <t>2111</t>
  </si>
  <si>
    <t>5359</t>
  </si>
  <si>
    <t>4538</t>
  </si>
  <si>
    <t>2500</t>
  </si>
  <si>
    <t>4567</t>
  </si>
  <si>
    <t>9789</t>
  </si>
  <si>
    <t>7336</t>
  </si>
  <si>
    <t>5372</t>
  </si>
  <si>
    <t>3288</t>
  </si>
  <si>
    <t>5249</t>
  </si>
  <si>
    <t>2530</t>
  </si>
  <si>
    <t>7066</t>
  </si>
  <si>
    <t>7717</t>
  </si>
  <si>
    <t>8296</t>
  </si>
  <si>
    <t>4210</t>
  </si>
  <si>
    <t>8287</t>
  </si>
  <si>
    <t>3359</t>
  </si>
  <si>
    <t>5168</t>
  </si>
  <si>
    <t>7311</t>
  </si>
  <si>
    <t>1315</t>
  </si>
  <si>
    <t>2221</t>
  </si>
  <si>
    <t>7976</t>
  </si>
  <si>
    <t>6777</t>
  </si>
  <si>
    <t>2000</t>
  </si>
  <si>
    <t>6380</t>
  </si>
  <si>
    <t>4517</t>
  </si>
  <si>
    <t>8520</t>
  </si>
  <si>
    <t>6907</t>
  </si>
  <si>
    <t>8797</t>
  </si>
  <si>
    <t>4160</t>
  </si>
  <si>
    <t>8155</t>
  </si>
  <si>
    <t>6515</t>
  </si>
  <si>
    <t>1450</t>
  </si>
  <si>
    <t>7707</t>
  </si>
  <si>
    <t>3101</t>
  </si>
  <si>
    <t>3788</t>
  </si>
  <si>
    <t>6006</t>
  </si>
  <si>
    <t>1252</t>
  </si>
  <si>
    <t>3690</t>
  </si>
  <si>
    <t>7544</t>
  </si>
  <si>
    <t>7236</t>
  </si>
  <si>
    <t>4960</t>
  </si>
  <si>
    <t>5514</t>
  </si>
  <si>
    <t>4910</t>
  </si>
  <si>
    <t>8855</t>
  </si>
  <si>
    <t>2095</t>
  </si>
  <si>
    <t>6090</t>
  </si>
  <si>
    <t>2526</t>
  </si>
  <si>
    <t>1122</t>
  </si>
  <si>
    <t>2377</t>
  </si>
  <si>
    <t>0898</t>
  </si>
  <si>
    <t>7788</t>
  </si>
  <si>
    <t>2224</t>
  </si>
  <si>
    <t>7977</t>
  </si>
  <si>
    <t>3535</t>
  </si>
  <si>
    <t>1910</t>
  </si>
  <si>
    <t>5342</t>
  </si>
  <si>
    <t>2509</t>
  </si>
  <si>
    <t>5330</t>
  </si>
  <si>
    <t>1263</t>
  </si>
  <si>
    <t>3470</t>
  </si>
  <si>
    <t>5931</t>
  </si>
  <si>
    <t>7870</t>
  </si>
  <si>
    <t>3937</t>
  </si>
  <si>
    <t>3687</t>
  </si>
  <si>
    <t>4792</t>
  </si>
  <si>
    <t>9599</t>
  </si>
  <si>
    <t>6141</t>
  </si>
  <si>
    <t>8666</t>
  </si>
  <si>
    <t>3524</t>
  </si>
  <si>
    <t>6962</t>
  </si>
  <si>
    <t>4623</t>
  </si>
  <si>
    <t>9911</t>
  </si>
  <si>
    <t>8899</t>
  </si>
  <si>
    <t>2255</t>
  </si>
  <si>
    <t>2729</t>
  </si>
  <si>
    <t>9853</t>
  </si>
  <si>
    <t>6767</t>
  </si>
  <si>
    <t>3777</t>
  </si>
  <si>
    <t>8030</t>
  </si>
  <si>
    <t>2993</t>
  </si>
  <si>
    <t>9000</t>
  </si>
  <si>
    <t>9294</t>
  </si>
  <si>
    <t>5071</t>
  </si>
  <si>
    <t>6700</t>
  </si>
  <si>
    <t>3482</t>
  </si>
  <si>
    <t>1775</t>
  </si>
  <si>
    <t>8665</t>
  </si>
  <si>
    <t>1956</t>
  </si>
  <si>
    <t>5678</t>
  </si>
  <si>
    <t>8225</t>
  </si>
  <si>
    <t>6361</t>
  </si>
  <si>
    <t>4005</t>
  </si>
  <si>
    <t>1735</t>
  </si>
  <si>
    <t>5901</t>
  </si>
  <si>
    <t>8220</t>
  </si>
  <si>
    <t>6799</t>
  </si>
  <si>
    <t>2520</t>
  </si>
  <si>
    <t>6973</t>
  </si>
  <si>
    <t>3554</t>
  </si>
  <si>
    <t>3786</t>
  </si>
  <si>
    <t>5200</t>
  </si>
  <si>
    <t>2737</t>
  </si>
  <si>
    <t>7309</t>
  </si>
  <si>
    <t>9240</t>
  </si>
  <si>
    <t>9090</t>
  </si>
  <si>
    <t>6640</t>
  </si>
  <si>
    <t>ООО "Автостройкомплект"</t>
  </si>
  <si>
    <t>2869</t>
  </si>
  <si>
    <t>9048</t>
  </si>
  <si>
    <t>1400</t>
  </si>
  <si>
    <t>5346</t>
  </si>
  <si>
    <t>7016</t>
  </si>
  <si>
    <t>5005</t>
  </si>
  <si>
    <t>2876</t>
  </si>
  <si>
    <t>2522</t>
  </si>
  <si>
    <t>2828</t>
  </si>
  <si>
    <t>5948</t>
  </si>
  <si>
    <t>2945</t>
  </si>
  <si>
    <t>6035</t>
  </si>
  <si>
    <t>3115</t>
  </si>
  <si>
    <t>1222</t>
  </si>
  <si>
    <t>1114</t>
  </si>
  <si>
    <t>2223</t>
  </si>
  <si>
    <t>1310</t>
  </si>
  <si>
    <t>6247</t>
  </si>
  <si>
    <t>2577</t>
  </si>
  <si>
    <t>5551</t>
  </si>
  <si>
    <t>9597</t>
  </si>
  <si>
    <t>3977</t>
  </si>
  <si>
    <t>4802</t>
  </si>
  <si>
    <t>2963</t>
  </si>
  <si>
    <t>4298</t>
  </si>
  <si>
    <t>5480</t>
  </si>
  <si>
    <t>8147</t>
  </si>
  <si>
    <t>1755</t>
  </si>
  <si>
    <t>7751</t>
  </si>
  <si>
    <t>6015</t>
  </si>
  <si>
    <t>2877</t>
  </si>
  <si>
    <t>4675</t>
  </si>
  <si>
    <t>9360</t>
  </si>
  <si>
    <t>9385</t>
  </si>
  <si>
    <t>2532</t>
  </si>
  <si>
    <t>2598</t>
  </si>
  <si>
    <t>8303</t>
  </si>
  <si>
    <t>2626</t>
  </si>
  <si>
    <t>3809</t>
  </si>
  <si>
    <t>1111</t>
  </si>
  <si>
    <t>7665</t>
  </si>
  <si>
    <t>7374</t>
  </si>
  <si>
    <t>5258</t>
  </si>
  <si>
    <t>7375</t>
  </si>
  <si>
    <t>6406</t>
  </si>
  <si>
    <t>2606</t>
  </si>
  <si>
    <t>2156</t>
  </si>
  <si>
    <t>1010</t>
  </si>
  <si>
    <t>1878</t>
  </si>
  <si>
    <t>9763</t>
  </si>
  <si>
    <t>3818</t>
  </si>
  <si>
    <t>5040</t>
  </si>
  <si>
    <t>8247</t>
  </si>
  <si>
    <t>7815</t>
  </si>
  <si>
    <t>8857</t>
  </si>
  <si>
    <t>1666</t>
  </si>
  <si>
    <t>4777</t>
  </si>
  <si>
    <t>6151</t>
  </si>
  <si>
    <t>9270</t>
  </si>
  <si>
    <t>7030</t>
  </si>
  <si>
    <t>1286</t>
  </si>
  <si>
    <t>6564</t>
  </si>
  <si>
    <t>2157</t>
  </si>
  <si>
    <t>2696</t>
  </si>
  <si>
    <t>1984</t>
  </si>
  <si>
    <t>5355</t>
  </si>
  <si>
    <t>7377</t>
  </si>
  <si>
    <t>4635</t>
  </si>
  <si>
    <t>3717</t>
  </si>
  <si>
    <t>3003</t>
  </si>
  <si>
    <t>7373</t>
  </si>
  <si>
    <t>3475</t>
  </si>
  <si>
    <t>1804</t>
  </si>
  <si>
    <t>4060</t>
  </si>
  <si>
    <t>1437</t>
  </si>
  <si>
    <t>8894</t>
  </si>
  <si>
    <t>2585</t>
  </si>
  <si>
    <t>3450</t>
  </si>
  <si>
    <t>1367</t>
  </si>
  <si>
    <t>1880</t>
  </si>
  <si>
    <t>5954</t>
  </si>
  <si>
    <t>2790</t>
  </si>
  <si>
    <t>5099</t>
  </si>
  <si>
    <t>7219</t>
  </si>
  <si>
    <t>3565</t>
  </si>
  <si>
    <t>9262</t>
  </si>
  <si>
    <t>1709</t>
  </si>
  <si>
    <t>4110</t>
  </si>
  <si>
    <t>7335</t>
  </si>
  <si>
    <t>1128</t>
  </si>
  <si>
    <t>4444</t>
  </si>
  <si>
    <t>3494</t>
  </si>
  <si>
    <t>9918</t>
  </si>
  <si>
    <t>7412</t>
  </si>
  <si>
    <t>1094</t>
  </si>
  <si>
    <t>7800</t>
  </si>
  <si>
    <t>1100</t>
  </si>
  <si>
    <t>7209</t>
  </si>
  <si>
    <t>1470</t>
  </si>
  <si>
    <t>1940</t>
  </si>
  <si>
    <t>6116</t>
  </si>
  <si>
    <t>1820</t>
  </si>
  <si>
    <t>9307</t>
  </si>
  <si>
    <t>5391</t>
  </si>
  <si>
    <t>2675</t>
  </si>
  <si>
    <t>7301</t>
  </si>
  <si>
    <t>9327</t>
  </si>
  <si>
    <t>5353</t>
  </si>
  <si>
    <t>2642</t>
  </si>
  <si>
    <t>2031</t>
  </si>
  <si>
    <t>8388</t>
  </si>
  <si>
    <t>4997</t>
  </si>
  <si>
    <t>8089</t>
  </si>
  <si>
    <t>5044</t>
  </si>
  <si>
    <t>5405</t>
  </si>
  <si>
    <t>9210</t>
  </si>
  <si>
    <t>3432</t>
  </si>
  <si>
    <t>7899</t>
  </si>
  <si>
    <t>9872</t>
  </si>
  <si>
    <t>5701</t>
  </si>
  <si>
    <t>6653</t>
  </si>
  <si>
    <t>1204</t>
  </si>
  <si>
    <t>6638</t>
  </si>
  <si>
    <t>2802</t>
  </si>
  <si>
    <t>9888</t>
  </si>
  <si>
    <t>3940</t>
  </si>
  <si>
    <t>6666</t>
  </si>
  <si>
    <t>7825</t>
  </si>
  <si>
    <t>5510</t>
  </si>
  <si>
    <t>8133</t>
  </si>
  <si>
    <t>3801</t>
  </si>
  <si>
    <t>5591</t>
  </si>
  <si>
    <t>7602</t>
  </si>
  <si>
    <t>6898</t>
  </si>
  <si>
    <t>0258</t>
  </si>
  <si>
    <t>5338</t>
  </si>
  <si>
    <t>9088</t>
  </si>
  <si>
    <t>9590</t>
  </si>
  <si>
    <t>9573</t>
  </si>
  <si>
    <t>2304</t>
  </si>
  <si>
    <t>7729</t>
  </si>
  <si>
    <t>7723</t>
  </si>
  <si>
    <t>5115</t>
  </si>
  <si>
    <t>8777</t>
  </si>
  <si>
    <t>9070</t>
  </si>
  <si>
    <t>3998</t>
  </si>
  <si>
    <t>6950</t>
  </si>
  <si>
    <t>6460</t>
  </si>
  <si>
    <t>1678</t>
  </si>
  <si>
    <t>1297</t>
  </si>
  <si>
    <t>5531</t>
  </si>
  <si>
    <t>7575</t>
  </si>
  <si>
    <t>8025</t>
  </si>
  <si>
    <t>6543</t>
  </si>
  <si>
    <t>3832</t>
  </si>
  <si>
    <t>1705</t>
  </si>
  <si>
    <t>4164</t>
  </si>
  <si>
    <t>3333</t>
  </si>
  <si>
    <t>6363</t>
  </si>
  <si>
    <t>2861</t>
  </si>
  <si>
    <t>5590</t>
  </si>
  <si>
    <t>6498</t>
  </si>
  <si>
    <t>7598</t>
  </si>
  <si>
    <t>9828</t>
  </si>
  <si>
    <t>3537</t>
  </si>
  <si>
    <t>4541</t>
  </si>
  <si>
    <t>7589</t>
  </si>
  <si>
    <t>9676</t>
  </si>
  <si>
    <t>4290</t>
  </si>
  <si>
    <t>2976</t>
  </si>
  <si>
    <t>1256</t>
  </si>
  <si>
    <t>9291</t>
  </si>
  <si>
    <t>9814</t>
  </si>
  <si>
    <t>1777</t>
  </si>
  <si>
    <t>5150</t>
  </si>
  <si>
    <t>2995</t>
  </si>
  <si>
    <t>2288</t>
  </si>
  <si>
    <t>7676</t>
  </si>
  <si>
    <t>8307</t>
  </si>
  <si>
    <t>5233</t>
  </si>
  <si>
    <t>8425</t>
  </si>
  <si>
    <t>5430</t>
  </si>
  <si>
    <t>1313</t>
  </si>
  <si>
    <t>4747</t>
  </si>
  <si>
    <t>3383</t>
  </si>
  <si>
    <t>2966</t>
  </si>
  <si>
    <t>6464</t>
  </si>
  <si>
    <t>8441</t>
  </si>
  <si>
    <t>8223</t>
  </si>
  <si>
    <t>2280</t>
  </si>
  <si>
    <t>4117</t>
  </si>
  <si>
    <t>5905</t>
  </si>
  <si>
    <t>1109</t>
  </si>
  <si>
    <t>9007</t>
  </si>
  <si>
    <t>2503</t>
  </si>
  <si>
    <t>1907</t>
  </si>
  <si>
    <t>8362</t>
  </si>
  <si>
    <t>8398</t>
  </si>
  <si>
    <t>2917</t>
  </si>
  <si>
    <t>1976</t>
  </si>
  <si>
    <t>3532</t>
  </si>
  <si>
    <t>7012</t>
  </si>
  <si>
    <t>8979</t>
  </si>
  <si>
    <t>7951</t>
  </si>
  <si>
    <t>9167</t>
  </si>
  <si>
    <t>3451</t>
  </si>
  <si>
    <t>3129</t>
  </si>
  <si>
    <t>7333</t>
  </si>
  <si>
    <t>6929</t>
  </si>
  <si>
    <t>1688</t>
  </si>
  <si>
    <t>7871</t>
  </si>
  <si>
    <t>4745</t>
  </si>
  <si>
    <t>5323</t>
  </si>
  <si>
    <t>4202</t>
  </si>
  <si>
    <t>3017</t>
  </si>
  <si>
    <t>2700</t>
  </si>
  <si>
    <t>3248</t>
  </si>
  <si>
    <t>8909</t>
  </si>
  <si>
    <t>2660</t>
  </si>
  <si>
    <t>9991</t>
  </si>
  <si>
    <t>8537</t>
  </si>
  <si>
    <t>2639</t>
  </si>
  <si>
    <t>9099</t>
  </si>
  <si>
    <t>3948</t>
  </si>
  <si>
    <t>3323</t>
  </si>
  <si>
    <t>9335</t>
  </si>
  <si>
    <t>1936</t>
  </si>
  <si>
    <t>8778</t>
  </si>
  <si>
    <t>6387</t>
  </si>
  <si>
    <t>5145</t>
  </si>
  <si>
    <t>3353</t>
  </si>
  <si>
    <t>5352</t>
  </si>
  <si>
    <t>2026</t>
  </si>
  <si>
    <t>7863</t>
  </si>
  <si>
    <t>6268</t>
  </si>
  <si>
    <t>1345</t>
  </si>
  <si>
    <t>9595</t>
  </si>
  <si>
    <t>1069</t>
  </si>
  <si>
    <t>3947</t>
  </si>
  <si>
    <t>2681</t>
  </si>
  <si>
    <t>3119</t>
  </si>
  <si>
    <t>8848</t>
  </si>
  <si>
    <t>7851</t>
  </si>
  <si>
    <t>7019</t>
  </si>
  <si>
    <t>1220</t>
  </si>
  <si>
    <t>3158</t>
  </si>
  <si>
    <t>7140</t>
  </si>
  <si>
    <t>8184</t>
  </si>
  <si>
    <t>5656</t>
  </si>
  <si>
    <t>2658</t>
  </si>
  <si>
    <t>7617</t>
  </si>
  <si>
    <t>3905</t>
  </si>
  <si>
    <t>8506</t>
  </si>
  <si>
    <t>3550</t>
  </si>
  <si>
    <t>8101</t>
  </si>
  <si>
    <t>7799</t>
  </si>
  <si>
    <t>1000</t>
  </si>
  <si>
    <t>9858</t>
  </si>
  <si>
    <t>5599</t>
  </si>
  <si>
    <t>6632</t>
  </si>
  <si>
    <t>7719</t>
  </si>
  <si>
    <t>3737</t>
  </si>
  <si>
    <t>3201</t>
  </si>
  <si>
    <t>3678</t>
  </si>
  <si>
    <t>6126</t>
  </si>
  <si>
    <t>3555</t>
  </si>
  <si>
    <t>3335</t>
  </si>
  <si>
    <t>1299</t>
  </si>
  <si>
    <t>7393</t>
  </si>
  <si>
    <t>4007</t>
  </si>
  <si>
    <t>5755</t>
  </si>
  <si>
    <t>7748</t>
  </si>
  <si>
    <t>3181</t>
  </si>
  <si>
    <t>7465</t>
  </si>
  <si>
    <t>2789</t>
  </si>
  <si>
    <t>2818</t>
  </si>
  <si>
    <t>4857</t>
  </si>
  <si>
    <t>8773</t>
  </si>
  <si>
    <t>5343</t>
  </si>
  <si>
    <t>3460</t>
  </si>
  <si>
    <t>7237</t>
  </si>
  <si>
    <t>1415</t>
  </si>
  <si>
    <t>6928</t>
  </si>
  <si>
    <t>9855</t>
  </si>
  <si>
    <t>5869</t>
  </si>
  <si>
    <t>4816</t>
  </si>
  <si>
    <t>1208</t>
  </si>
  <si>
    <t>1710</t>
  </si>
  <si>
    <t>9212</t>
  </si>
  <si>
    <t>9081</t>
  </si>
  <si>
    <t>3314</t>
  </si>
  <si>
    <t>2268</t>
  </si>
  <si>
    <t>1624</t>
  </si>
  <si>
    <t>7611</t>
  </si>
  <si>
    <t>9663</t>
  </si>
  <si>
    <t>7771</t>
  </si>
  <si>
    <t>5758</t>
  </si>
  <si>
    <t>3841</t>
  </si>
  <si>
    <t>2830</t>
  </si>
  <si>
    <t>7522</t>
  </si>
  <si>
    <t>5572</t>
  </si>
  <si>
    <t>5497</t>
  </si>
  <si>
    <t>7733</t>
  </si>
  <si>
    <t>5538</t>
  </si>
  <si>
    <t>6626</t>
  </si>
  <si>
    <t>8008</t>
  </si>
  <si>
    <t>2555</t>
  </si>
  <si>
    <t>6813</t>
  </si>
  <si>
    <t>1138</t>
  </si>
  <si>
    <t>9889</t>
  </si>
  <si>
    <t>7627</t>
  </si>
  <si>
    <t>8874</t>
  </si>
  <si>
    <t>4889</t>
  </si>
  <si>
    <t>1395</t>
  </si>
  <si>
    <t>7007</t>
  </si>
  <si>
    <t>7405</t>
  </si>
  <si>
    <t>9056</t>
  </si>
  <si>
    <t>8486</t>
  </si>
  <si>
    <t>4012</t>
  </si>
  <si>
    <t>7580</t>
  </si>
  <si>
    <t>8028</t>
  </si>
  <si>
    <t>2495</t>
  </si>
  <si>
    <t>9351</t>
  </si>
  <si>
    <t>5920</t>
  </si>
  <si>
    <t>7888</t>
  </si>
  <si>
    <t>1808</t>
  </si>
  <si>
    <t>4335</t>
  </si>
  <si>
    <t>7075</t>
  </si>
  <si>
    <t>1717</t>
  </si>
  <si>
    <t>2822</t>
  </si>
  <si>
    <t>5929</t>
  </si>
  <si>
    <t>3322</t>
  </si>
  <si>
    <t>5556</t>
  </si>
  <si>
    <t>6952</t>
  </si>
  <si>
    <t>1005</t>
  </si>
  <si>
    <t>2922</t>
  </si>
  <si>
    <t>4099</t>
  </si>
  <si>
    <t>2424</t>
  </si>
  <si>
    <t>5266</t>
  </si>
  <si>
    <t>9977</t>
  </si>
  <si>
    <t>4436</t>
  </si>
  <si>
    <t>8716</t>
  </si>
  <si>
    <t>9909</t>
  </si>
  <si>
    <t>4773</t>
  </si>
  <si>
    <t>8937</t>
  </si>
  <si>
    <t>8505</t>
  </si>
  <si>
    <t>7250</t>
  </si>
  <si>
    <t>2024</t>
  </si>
  <si>
    <t>9670</t>
  </si>
  <si>
    <t>6661</t>
  </si>
  <si>
    <t>9805</t>
  </si>
  <si>
    <t>7338</t>
  </si>
  <si>
    <t>8566</t>
  </si>
  <si>
    <t>7878</t>
  </si>
  <si>
    <t>8822</t>
  </si>
  <si>
    <t>1027</t>
  </si>
  <si>
    <t>9441</t>
  </si>
  <si>
    <t>9530</t>
  </si>
  <si>
    <t>9215</t>
  </si>
  <si>
    <t>7686</t>
  </si>
  <si>
    <t>2036</t>
  </si>
  <si>
    <t>2408</t>
  </si>
  <si>
    <t>4400</t>
  </si>
  <si>
    <t>5555</t>
  </si>
  <si>
    <t>5676</t>
  </si>
  <si>
    <t>4728</t>
  </si>
  <si>
    <t>1051</t>
  </si>
  <si>
    <t>4754</t>
  </si>
  <si>
    <t>3982</t>
  </si>
  <si>
    <t>9596</t>
  </si>
  <si>
    <t>5478</t>
  </si>
  <si>
    <t>9620</t>
  </si>
  <si>
    <t>6220</t>
  </si>
  <si>
    <t>8838</t>
  </si>
  <si>
    <t>9662</t>
  </si>
  <si>
    <t>4342</t>
  </si>
  <si>
    <t>2097</t>
  </si>
  <si>
    <t>1050</t>
  </si>
  <si>
    <t>6101</t>
  </si>
  <si>
    <t>5550</t>
  </si>
  <si>
    <t>4951</t>
  </si>
  <si>
    <t>2273</t>
  </si>
  <si>
    <t>1933</t>
  </si>
  <si>
    <t>8349</t>
  </si>
  <si>
    <t>1419</t>
  </si>
  <si>
    <t>1077</t>
  </si>
  <si>
    <t>4441</t>
  </si>
  <si>
    <t>9800</t>
  </si>
  <si>
    <t>5942</t>
  </si>
  <si>
    <t>6415</t>
  </si>
  <si>
    <t>8858</t>
  </si>
  <si>
    <t>9799</t>
  </si>
  <si>
    <t>5700</t>
  </si>
  <si>
    <t>0137</t>
  </si>
  <si>
    <t>2846</t>
  </si>
  <si>
    <t>8134</t>
  </si>
  <si>
    <t>6267</t>
  </si>
  <si>
    <t>9953</t>
  </si>
  <si>
    <t>5137</t>
  </si>
  <si>
    <t>6621</t>
  </si>
  <si>
    <t>1240</t>
  </si>
  <si>
    <t>7960</t>
  </si>
  <si>
    <t>8494</t>
  </si>
  <si>
    <t>3573</t>
  </si>
  <si>
    <t>3343</t>
  </si>
  <si>
    <t>4000</t>
  </si>
  <si>
    <t>6993</t>
  </si>
  <si>
    <t>8810</t>
  </si>
  <si>
    <t>1972</t>
  </si>
  <si>
    <t>4014</t>
  </si>
  <si>
    <t>1504</t>
  </si>
  <si>
    <t>9199</t>
  </si>
  <si>
    <t>6188</t>
  </si>
  <si>
    <t>1089</t>
  </si>
  <si>
    <t>1605</t>
  </si>
  <si>
    <t>7545</t>
  </si>
  <si>
    <t>4051</t>
  </si>
  <si>
    <t>5090</t>
  </si>
  <si>
    <t>7466</t>
  </si>
  <si>
    <t>2858</t>
  </si>
  <si>
    <t>7745</t>
  </si>
  <si>
    <t>2554</t>
  </si>
  <si>
    <t>1409</t>
  </si>
  <si>
    <t>3438</t>
  </si>
  <si>
    <t>3296</t>
  </si>
  <si>
    <t>2982</t>
  </si>
  <si>
    <t>3738</t>
  </si>
  <si>
    <t>2373</t>
  </si>
  <si>
    <t>3259</t>
  </si>
  <si>
    <t>6143</t>
  </si>
  <si>
    <t>5365</t>
  </si>
  <si>
    <t>1411</t>
  </si>
  <si>
    <t>4667</t>
  </si>
  <si>
    <t>1130</t>
  </si>
  <si>
    <t>9906</t>
  </si>
  <si>
    <t>8840</t>
  </si>
  <si>
    <t>4455</t>
  </si>
  <si>
    <t>4477</t>
  </si>
  <si>
    <t>8887</t>
  </si>
  <si>
    <t>7151</t>
  </si>
  <si>
    <t>5733</t>
  </si>
  <si>
    <t>1112</t>
  </si>
  <si>
    <t>1119</t>
  </si>
  <si>
    <t>7473</t>
  </si>
  <si>
    <t>9028</t>
  </si>
  <si>
    <t>5631</t>
  </si>
  <si>
    <t>6084</t>
  </si>
  <si>
    <t>1812</t>
  </si>
  <si>
    <t>2957</t>
  </si>
  <si>
    <t>9885</t>
  </si>
  <si>
    <t>6471</t>
  </si>
  <si>
    <t>2994</t>
  </si>
  <si>
    <t>2769</t>
  </si>
  <si>
    <t>2888</t>
  </si>
  <si>
    <t>3853</t>
  </si>
  <si>
    <t>2396</t>
  </si>
  <si>
    <t>5720</t>
  </si>
  <si>
    <t>5761</t>
  </si>
  <si>
    <t>7036</t>
  </si>
  <si>
    <t>2211</t>
  </si>
  <si>
    <t>4348</t>
  </si>
  <si>
    <t>8393</t>
  </si>
  <si>
    <t>1424</t>
  </si>
  <si>
    <t>4645</t>
  </si>
  <si>
    <t>9119</t>
  </si>
  <si>
    <t>5784</t>
  </si>
  <si>
    <t>3088</t>
  </si>
  <si>
    <t>8083</t>
  </si>
  <si>
    <t>6703</t>
  </si>
  <si>
    <t>8554</t>
  </si>
  <si>
    <t>5580</t>
  </si>
  <si>
    <t>5153</t>
  </si>
  <si>
    <t>9206</t>
  </si>
  <si>
    <t>1661</t>
  </si>
  <si>
    <t>4346</t>
  </si>
  <si>
    <t>6189</t>
  </si>
  <si>
    <t>2735</t>
  </si>
  <si>
    <t>7010</t>
  </si>
  <si>
    <t>1213</t>
  </si>
  <si>
    <t>2640</t>
  </si>
  <si>
    <t>4646</t>
  </si>
  <si>
    <t>5264</t>
  </si>
  <si>
    <t>2171</t>
  </si>
  <si>
    <t>5552</t>
  </si>
  <si>
    <t>7423</t>
  </si>
  <si>
    <t>2207</t>
  </si>
  <si>
    <t>8912</t>
  </si>
  <si>
    <t>9250</t>
  </si>
  <si>
    <t>3300</t>
  </si>
  <si>
    <t>9535</t>
  </si>
  <si>
    <t>6447</t>
  </si>
  <si>
    <t>7306</t>
  </si>
  <si>
    <t>8698</t>
  </si>
  <si>
    <t>2758</t>
  </si>
  <si>
    <t>6604</t>
  </si>
  <si>
    <t>6076</t>
  </si>
  <si>
    <t>7076</t>
  </si>
  <si>
    <t>5038</t>
  </si>
  <si>
    <t>3067</t>
  </si>
  <si>
    <t>9229</t>
  </si>
  <si>
    <t>6945</t>
  </si>
  <si>
    <t>8080</t>
  </si>
  <si>
    <t>7526</t>
  </si>
  <si>
    <t>2367</t>
  </si>
  <si>
    <t>2210</t>
  </si>
  <si>
    <t>6443</t>
  </si>
  <si>
    <t>2448</t>
  </si>
  <si>
    <t>7738</t>
  </si>
  <si>
    <t>8590</t>
  </si>
  <si>
    <t>1660</t>
  </si>
  <si>
    <t>1230</t>
  </si>
  <si>
    <t>1457</t>
  </si>
  <si>
    <t>8696</t>
  </si>
  <si>
    <t>8896</t>
  </si>
  <si>
    <t>4827</t>
  </si>
  <si>
    <t>9816</t>
  </si>
  <si>
    <t>6788</t>
  </si>
  <si>
    <t>9415</t>
  </si>
  <si>
    <t>9004</t>
  </si>
  <si>
    <t>4017</t>
  </si>
  <si>
    <t>8097</t>
  </si>
  <si>
    <t>2084</t>
  </si>
  <si>
    <t>3339</t>
  </si>
  <si>
    <t>2439</t>
  </si>
  <si>
    <t>2387</t>
  </si>
  <si>
    <t>8697</t>
  </si>
  <si>
    <t>4307</t>
  </si>
  <si>
    <t>4476</t>
  </si>
  <si>
    <t>5037</t>
  </si>
  <si>
    <t>1536</t>
  </si>
  <si>
    <t>5344</t>
  </si>
  <si>
    <t>4078</t>
  </si>
  <si>
    <t>5300</t>
  </si>
  <si>
    <t>4032</t>
  </si>
  <si>
    <t>6955</t>
  </si>
  <si>
    <t>5036</t>
  </si>
  <si>
    <t>1873</t>
  </si>
  <si>
    <t>7944</t>
  </si>
  <si>
    <t>2204</t>
  </si>
  <si>
    <t>7121</t>
  </si>
  <si>
    <t>6079</t>
  </si>
  <si>
    <t>6808</t>
  </si>
  <si>
    <t>3421</t>
  </si>
  <si>
    <t>9619</t>
  </si>
  <si>
    <t>7321</t>
  </si>
  <si>
    <t>7067</t>
  </si>
  <si>
    <t>8369</t>
  </si>
  <si>
    <t>5253</t>
  </si>
  <si>
    <t>4815</t>
  </si>
  <si>
    <t>4057</t>
  </si>
  <si>
    <t>4601</t>
  </si>
  <si>
    <t>6227</t>
  </si>
  <si>
    <t>9537</t>
  </si>
  <si>
    <t>5179</t>
  </si>
  <si>
    <t>2935</t>
  </si>
  <si>
    <t>8122</t>
  </si>
  <si>
    <t>1607</t>
  </si>
  <si>
    <t>8999</t>
  </si>
  <si>
    <t>7875</t>
  </si>
  <si>
    <t>3034</t>
  </si>
  <si>
    <t>9669</t>
  </si>
  <si>
    <t>9608</t>
  </si>
  <si>
    <t>4427</t>
  </si>
  <si>
    <t>4748</t>
  </si>
  <si>
    <t>5873</t>
  </si>
  <si>
    <t>6342</t>
  </si>
  <si>
    <t>9405</t>
  </si>
  <si>
    <t>6251</t>
  </si>
  <si>
    <t>1895</t>
  </si>
  <si>
    <t>3893</t>
  </si>
  <si>
    <t>8934</t>
  </si>
  <si>
    <t>1181</t>
  </si>
  <si>
    <t>3031</t>
  </si>
  <si>
    <t>6705</t>
  </si>
  <si>
    <t>3020</t>
  </si>
  <si>
    <t>2433</t>
  </si>
  <si>
    <t>6869</t>
  </si>
  <si>
    <t>6916</t>
  </si>
  <si>
    <t>5734</t>
  </si>
  <si>
    <t>9665</t>
  </si>
  <si>
    <t>1199</t>
  </si>
  <si>
    <t>2060</t>
  </si>
  <si>
    <t>8340</t>
  </si>
  <si>
    <t>5204</t>
  </si>
  <si>
    <t>7259</t>
  </si>
  <si>
    <t>1224</t>
  </si>
  <si>
    <t>5007</t>
  </si>
  <si>
    <t>6295</t>
  </si>
  <si>
    <t>6590</t>
  </si>
  <si>
    <t>2066</t>
  </si>
  <si>
    <t>4738</t>
  </si>
  <si>
    <t>6605</t>
  </si>
  <si>
    <t>9277</t>
  </si>
  <si>
    <t>9009</t>
  </si>
  <si>
    <t>7468</t>
  </si>
  <si>
    <t>8614</t>
  </si>
  <si>
    <t>6585</t>
  </si>
  <si>
    <t>6237</t>
  </si>
  <si>
    <t>2299</t>
  </si>
  <si>
    <t>5354</t>
  </si>
  <si>
    <t>9932</t>
  </si>
  <si>
    <t>1154</t>
  </si>
  <si>
    <t>9974</t>
  </si>
  <si>
    <t>4603</t>
  </si>
  <si>
    <t>9990</t>
  </si>
  <si>
    <t>9100</t>
  </si>
  <si>
    <t>1013</t>
  </si>
  <si>
    <t>6458</t>
  </si>
  <si>
    <t>3888</t>
  </si>
  <si>
    <t>4313</t>
  </si>
  <si>
    <t>5464</t>
  </si>
  <si>
    <t>7628</t>
  </si>
  <si>
    <t>4837</t>
  </si>
  <si>
    <t>1623</t>
  </si>
  <si>
    <t>4214</t>
  </si>
  <si>
    <t>1644</t>
  </si>
  <si>
    <t>1583</t>
  </si>
  <si>
    <t>4304</t>
  </si>
  <si>
    <t>5444</t>
  </si>
  <si>
    <t>8880</t>
  </si>
  <si>
    <t>7587</t>
  </si>
  <si>
    <t>2886</t>
  </si>
  <si>
    <t>7791</t>
  </si>
  <si>
    <t>5970</t>
  </si>
  <si>
    <t>8889</t>
  </si>
  <si>
    <t>9870</t>
  </si>
  <si>
    <t>2666</t>
  </si>
  <si>
    <t>3971</t>
  </si>
  <si>
    <t>1238</t>
  </si>
  <si>
    <t>1818</t>
  </si>
  <si>
    <t>4525</t>
  </si>
  <si>
    <t>4386</t>
  </si>
  <si>
    <t>6456</t>
  </si>
  <si>
    <t>2359</t>
  </si>
  <si>
    <t>7814</t>
  </si>
  <si>
    <t>6263</t>
  </si>
  <si>
    <t>8519</t>
  </si>
  <si>
    <t>8193</t>
  </si>
  <si>
    <t>4024</t>
  </si>
  <si>
    <t>2632</t>
  </si>
  <si>
    <t>7973</t>
  </si>
  <si>
    <t>7432</t>
  </si>
  <si>
    <t>6300</t>
  </si>
  <si>
    <t>2121</t>
  </si>
  <si>
    <t>4385</t>
  </si>
  <si>
    <t>9986</t>
  </si>
  <si>
    <t>3902</t>
  </si>
  <si>
    <t>5990</t>
  </si>
  <si>
    <t>4272</t>
  </si>
  <si>
    <t>7955</t>
  </si>
  <si>
    <t>9193</t>
  </si>
  <si>
    <t>4287</t>
  </si>
  <si>
    <t>9842</t>
  </si>
  <si>
    <t>4145</t>
  </si>
  <si>
    <t>6505</t>
  </si>
  <si>
    <t>3141</t>
  </si>
  <si>
    <t>5087</t>
  </si>
  <si>
    <t>9666</t>
  </si>
  <si>
    <t>5254</t>
  </si>
  <si>
    <t>0791</t>
  </si>
  <si>
    <t>5710</t>
  </si>
  <si>
    <t>7872</t>
  </si>
  <si>
    <t>4865</t>
  </si>
  <si>
    <t>3579</t>
  </si>
  <si>
    <t>5523</t>
  </si>
  <si>
    <t>2992</t>
  </si>
  <si>
    <t>3221</t>
  </si>
  <si>
    <t>9922</t>
  </si>
  <si>
    <t>5437</t>
  </si>
  <si>
    <t>3758</t>
  </si>
  <si>
    <t>2458</t>
  </si>
  <si>
    <t>9280</t>
  </si>
  <si>
    <t>4534</t>
  </si>
  <si>
    <t>6773</t>
  </si>
  <si>
    <t>1621</t>
  </si>
  <si>
    <t>8479</t>
  </si>
  <si>
    <t>2122</t>
  </si>
  <si>
    <t>7953</t>
  </si>
  <si>
    <t>1881</t>
  </si>
  <si>
    <t>3999</t>
  </si>
  <si>
    <t>9787</t>
  </si>
  <si>
    <t>1857</t>
  </si>
  <si>
    <t>7103</t>
  </si>
  <si>
    <t>1999</t>
  </si>
  <si>
    <t>1257</t>
  </si>
  <si>
    <t>7402</t>
  </si>
  <si>
    <t>5854</t>
  </si>
  <si>
    <t>4361</t>
  </si>
  <si>
    <t>6550</t>
  </si>
  <si>
    <t>9089</t>
  </si>
  <si>
    <t>1993</t>
  </si>
  <si>
    <t>1864</t>
  </si>
  <si>
    <t>9750</t>
  </si>
  <si>
    <t>2263</t>
  </si>
  <si>
    <t>8511</t>
  </si>
  <si>
    <t>1960</t>
  </si>
  <si>
    <t>9174</t>
  </si>
  <si>
    <t>5579</t>
  </si>
  <si>
    <t>1288</t>
  </si>
  <si>
    <t>2622</t>
  </si>
  <si>
    <t>1552</t>
  </si>
  <si>
    <t>7907</t>
  </si>
  <si>
    <t>2798</t>
  </si>
  <si>
    <t>9598</t>
  </si>
  <si>
    <t>2566</t>
  </si>
  <si>
    <t>9593</t>
  </si>
  <si>
    <t>2862</t>
  </si>
  <si>
    <t>3858</t>
  </si>
  <si>
    <t>1430</t>
  </si>
  <si>
    <t>3380</t>
  </si>
  <si>
    <t>5085</t>
  </si>
  <si>
    <t>3456</t>
  </si>
  <si>
    <t>8753</t>
  </si>
  <si>
    <t>5553</t>
  </si>
  <si>
    <t>4807</t>
  </si>
  <si>
    <t>7715</t>
  </si>
  <si>
    <t>7792</t>
  </si>
  <si>
    <t>2441</t>
  </si>
  <si>
    <t>4120</t>
  </si>
  <si>
    <t>8367</t>
  </si>
  <si>
    <t>6551</t>
  </si>
  <si>
    <t>6000</t>
  </si>
  <si>
    <t>4104</t>
  </si>
  <si>
    <t>5870</t>
  </si>
  <si>
    <t>2393</t>
  </si>
  <si>
    <t>9269</t>
  </si>
  <si>
    <t>6396</t>
  </si>
  <si>
    <t>6678</t>
  </si>
  <si>
    <t>6725</t>
  </si>
  <si>
    <t>8395</t>
  </si>
  <si>
    <t>1740</t>
  </si>
  <si>
    <t>7303</t>
  </si>
  <si>
    <t>4855</t>
  </si>
  <si>
    <t>3941</t>
  </si>
  <si>
    <t>5765</t>
  </si>
  <si>
    <t>7607</t>
  </si>
  <si>
    <t>2663</t>
  </si>
  <si>
    <t>0302</t>
  </si>
  <si>
    <t>8856</t>
  </si>
  <si>
    <t>9894</t>
  </si>
  <si>
    <t>0200</t>
  </si>
  <si>
    <t>6663</t>
  </si>
  <si>
    <t>0494</t>
  </si>
  <si>
    <t>5347</t>
  </si>
  <si>
    <t>3957</t>
  </si>
  <si>
    <t>9059</t>
  </si>
  <si>
    <t>3347</t>
  </si>
  <si>
    <t>0338</t>
  </si>
  <si>
    <t>4612</t>
  </si>
  <si>
    <t>Благотворитель (последние 4 цифры номера моб. Телефона или данные банковской карты)</t>
  </si>
  <si>
    <t>ООО "Уралагроснаб"</t>
  </si>
  <si>
    <t>8227</t>
  </si>
  <si>
    <t>1510</t>
  </si>
  <si>
    <t>0095</t>
  </si>
  <si>
    <t>9757</t>
  </si>
  <si>
    <t>0319</t>
  </si>
  <si>
    <t>7543</t>
  </si>
  <si>
    <t>3001</t>
  </si>
  <si>
    <t>4794</t>
  </si>
  <si>
    <t>2650</t>
  </si>
  <si>
    <t>7354</t>
  </si>
  <si>
    <t>9904</t>
  </si>
  <si>
    <t>3176</t>
  </si>
  <si>
    <t>7890</t>
  </si>
  <si>
    <t>6120</t>
  </si>
  <si>
    <t>0491</t>
  </si>
  <si>
    <t>2497</t>
  </si>
  <si>
    <t>4614</t>
  </si>
  <si>
    <t>5455</t>
  </si>
  <si>
    <t>9781</t>
  </si>
  <si>
    <t>5872</t>
  </si>
  <si>
    <t>7115</t>
  </si>
  <si>
    <t>5971</t>
  </si>
  <si>
    <t>5107</t>
  </si>
  <si>
    <t>7876</t>
  </si>
  <si>
    <t>5786</t>
  </si>
  <si>
    <t>3328</t>
  </si>
  <si>
    <t>1106</t>
  </si>
  <si>
    <t>5293</t>
  </si>
  <si>
    <t>6608</t>
  </si>
  <si>
    <t>3061</t>
  </si>
  <si>
    <t>9427</t>
  </si>
  <si>
    <t>4858</t>
  </si>
  <si>
    <t>0707</t>
  </si>
  <si>
    <t>7407</t>
  </si>
  <si>
    <t>9410</t>
  </si>
  <si>
    <t>0251</t>
  </si>
  <si>
    <t>2782</t>
  </si>
  <si>
    <t>4447</t>
  </si>
  <si>
    <t>0807</t>
  </si>
  <si>
    <t>6467</t>
  </si>
  <si>
    <t>6329</t>
  </si>
  <si>
    <t>2894</t>
  </si>
  <si>
    <t>5617</t>
  </si>
  <si>
    <t>7454</t>
  </si>
  <si>
    <t>3159</t>
  </si>
  <si>
    <t>2212</t>
  </si>
  <si>
    <t>8872</t>
  </si>
  <si>
    <t>5371</t>
  </si>
  <si>
    <t>8299</t>
  </si>
  <si>
    <t>1023</t>
  </si>
  <si>
    <t>3638</t>
  </si>
  <si>
    <t>5475</t>
  </si>
  <si>
    <t>4906</t>
  </si>
  <si>
    <t>9093</t>
  </si>
  <si>
    <t>2763</t>
  </si>
  <si>
    <t>1390</t>
  </si>
  <si>
    <t>6711</t>
  </si>
  <si>
    <t>1159</t>
  </si>
  <si>
    <t>7752</t>
  </si>
  <si>
    <t>0174</t>
  </si>
  <si>
    <t>5657</t>
  </si>
  <si>
    <t>4449</t>
  </si>
  <si>
    <t>0793</t>
  </si>
  <si>
    <t>8935</t>
  </si>
  <si>
    <t>9513</t>
  </si>
  <si>
    <t>3253</t>
  </si>
  <si>
    <t>Благотворительное пожертвование по Договору пожертвования №1/11-01 от 11.01.2016 г. НДС не облагается</t>
  </si>
  <si>
    <t>БОНДАРЕНКО АЛЕКСАНДР ВЯЧЕСЛАВОВИЧ (ИП)</t>
  </si>
  <si>
    <t>8654</t>
  </si>
  <si>
    <t>5425</t>
  </si>
  <si>
    <t>3173</t>
  </si>
  <si>
    <t>7763</t>
  </si>
  <si>
    <t>9684</t>
  </si>
  <si>
    <t>7786</t>
  </si>
  <si>
    <t>8536</t>
  </si>
  <si>
    <t>4585</t>
  </si>
  <si>
    <t>2400</t>
  </si>
  <si>
    <t>9194</t>
  </si>
  <si>
    <t>2012</t>
  </si>
  <si>
    <t>5268</t>
  </si>
  <si>
    <t>4877</t>
  </si>
  <si>
    <t>0050</t>
  </si>
  <si>
    <t>0369</t>
  </si>
  <si>
    <t>8235</t>
  </si>
  <si>
    <t>7905</t>
  </si>
  <si>
    <t>9555</t>
  </si>
  <si>
    <t>0133</t>
  </si>
  <si>
    <t>7685</t>
  </si>
  <si>
    <t>2025</t>
  </si>
  <si>
    <t>8806</t>
  </si>
  <si>
    <t>3440</t>
  </si>
  <si>
    <t>0392</t>
  </si>
  <si>
    <t>6957</t>
  </si>
  <si>
    <t>6932</t>
  </si>
  <si>
    <t>0535</t>
  </si>
  <si>
    <t>8633</t>
  </si>
  <si>
    <t>3371</t>
  </si>
  <si>
    <t>0643</t>
  </si>
  <si>
    <t>3030</t>
  </si>
  <si>
    <t>2248</t>
  </si>
  <si>
    <t>4191</t>
  </si>
  <si>
    <t>6533</t>
  </si>
  <si>
    <t>0308</t>
  </si>
  <si>
    <t>5588</t>
  </si>
  <si>
    <t>8805</t>
  </si>
  <si>
    <t>6236</t>
  </si>
  <si>
    <t>6959</t>
  </si>
  <si>
    <t>1757</t>
  </si>
  <si>
    <t>5450</t>
  </si>
  <si>
    <t>1323</t>
  </si>
  <si>
    <t>3303</t>
  </si>
  <si>
    <t>6311</t>
  </si>
  <si>
    <t>0069</t>
  </si>
  <si>
    <t>7770</t>
  </si>
  <si>
    <t>7464</t>
  </si>
  <si>
    <t>1277</t>
  </si>
  <si>
    <t>0690</t>
  </si>
  <si>
    <t>3626</t>
  </si>
  <si>
    <t>5623</t>
  </si>
  <si>
    <t>3666</t>
  </si>
  <si>
    <t>7293</t>
  </si>
  <si>
    <t>7388</t>
  </si>
  <si>
    <t>8282</t>
  </si>
  <si>
    <t>8947</t>
  </si>
  <si>
    <t>8237</t>
  </si>
  <si>
    <t>3404</t>
  </si>
  <si>
    <t>7073</t>
  </si>
  <si>
    <t>8842</t>
  </si>
  <si>
    <t>5173</t>
  </si>
  <si>
    <t>2881</t>
  </si>
  <si>
    <t>5517</t>
  </si>
  <si>
    <t>1427</t>
  </si>
  <si>
    <t>1847</t>
  </si>
  <si>
    <t>8213</t>
  </si>
  <si>
    <t>9886</t>
  </si>
  <si>
    <t>1068</t>
  </si>
  <si>
    <t>5689</t>
  </si>
  <si>
    <t>9764</t>
  </si>
  <si>
    <t>8081</t>
  </si>
  <si>
    <t>6480</t>
  </si>
  <si>
    <t>9440</t>
  </si>
  <si>
    <t>7093</t>
  </si>
  <si>
    <t>9840</t>
  </si>
  <si>
    <t>8882</t>
  </si>
  <si>
    <t>6812</t>
  </si>
  <si>
    <t>2645</t>
  </si>
  <si>
    <t>1144</t>
  </si>
  <si>
    <t>8885</t>
  </si>
  <si>
    <t>5821</t>
  </si>
  <si>
    <t>2370</t>
  </si>
  <si>
    <t>4412</t>
  </si>
  <si>
    <t>4892</t>
  </si>
  <si>
    <t>4034</t>
  </si>
  <si>
    <t>9809</t>
  </si>
  <si>
    <t>7070</t>
  </si>
  <si>
    <t>4146</t>
  </si>
  <si>
    <t>4411</t>
  </si>
  <si>
    <t>8366</t>
  </si>
  <si>
    <t>4650</t>
  </si>
  <si>
    <t>1060</t>
  </si>
  <si>
    <t>7372</t>
  </si>
  <si>
    <t>0388</t>
  </si>
  <si>
    <t>9350</t>
  </si>
  <si>
    <t>8141</t>
  </si>
  <si>
    <t>6838</t>
  </si>
  <si>
    <t>Комиссии и расходы:</t>
  </si>
  <si>
    <t>Расходы на услуги банка:</t>
  </si>
  <si>
    <t>ИТОГО:</t>
  </si>
  <si>
    <t>В ТАТЬЯНА АНАТОЛЬЕВНА</t>
  </si>
  <si>
    <t>К ВИКТОР ПАВЛОВИЧ</t>
  </si>
  <si>
    <t>К ЕЛЕНА ПЕТРОВНА</t>
  </si>
  <si>
    <t>А АЛИ АХМАДОВИЧ</t>
  </si>
  <si>
    <t>К ЕЛЕНА ВИКТОРОВНА</t>
  </si>
  <si>
    <t>М АЛЕКСАНДР ВИКТОРОВИЧ</t>
  </si>
  <si>
    <t>К СЕРГЕЙ НИКОЛАЕВИЧ</t>
  </si>
  <si>
    <t>С ВЛАДИМИР ЕВГЕНЬЕВИЧ</t>
  </si>
  <si>
    <t>П РОМАН ОЛЕГОВИЧ</t>
  </si>
  <si>
    <t>Г ДМИТРИЙ ВЛАДИМИРОВИЧ</t>
  </si>
  <si>
    <t>К АЛЕКСЕЙ ГЕННАДЬЕВИЧ</t>
  </si>
  <si>
    <t>С МАКСИМ ВЛАДИМИРОВИЧ</t>
  </si>
  <si>
    <t>А МАКСИМ АЛЕКСАНДРОВИЧ</t>
  </si>
  <si>
    <t>П СВЕТЛАНА ЕВГЕНЬЕВНА</t>
  </si>
  <si>
    <t>С ТАТЬЯНА ВЛАДИМИРОВНА</t>
  </si>
  <si>
    <t>М ФЛЁРА ФИДАИЛОВНА</t>
  </si>
  <si>
    <t>К ЕЛЕНА АЛЕКСАНДРОВНА</t>
  </si>
  <si>
    <t>Д СЕРГЕЙ ВЯЧЕСЛАВОВИЧ</t>
  </si>
  <si>
    <t>С СВЕТЛАНА АЛЕКСАНДРОВНА</t>
  </si>
  <si>
    <t>В АННА ОЛЕГОВНА</t>
  </si>
  <si>
    <t>С ОЛЬГА ВЛАДИМИРОВНА</t>
  </si>
  <si>
    <t>А РЕНАТ АНСАРОВИЧ</t>
  </si>
  <si>
    <t>К НАТАЛЬЯ АЛЕКСАНДРОВНА</t>
  </si>
  <si>
    <t>Б ЕЛЕНА АЛЕКСАНДРОВНА</t>
  </si>
  <si>
    <t>П ВАЛЕНТИНА ВЛАДИМИРОВНА</t>
  </si>
  <si>
    <t>Ф ИЛЬЯ ЮРЬЕВИЧ</t>
  </si>
  <si>
    <t>С АРТЕМ АЛЕКСАНДРОВИЧ</t>
  </si>
  <si>
    <t>З АНАСТАСИЯ СЕРГЕЕВНА</t>
  </si>
  <si>
    <t>С ВАЛЕНТИНА ВАЛЕРЬЕВНА</t>
  </si>
  <si>
    <t>Ч ЕЛЕНА АЛЕКСАНДРОВНА</t>
  </si>
  <si>
    <t>Б ЕКАТЕРИНА АЛЕКСАНДРОВНА</t>
  </si>
  <si>
    <t>М ЗАРИНА РУСТАМЖАНОВНА</t>
  </si>
  <si>
    <t>К ШАРИФА ВЛАДИМИРОВНА</t>
  </si>
  <si>
    <t>Л АЛЕКСЕЙ АЛЕКСЕЕВИЧ</t>
  </si>
  <si>
    <t>К Анна Николаевна</t>
  </si>
  <si>
    <t>К ИЛЬЯ ВЛАДИМИРОВИЧ</t>
  </si>
  <si>
    <t>Р ВЛАДИМИР АЛЕКСАНДРОВИЧ</t>
  </si>
  <si>
    <t>С ДМИТРИЙ ВЛАДИМИРОВИЧ</t>
  </si>
  <si>
    <t>Б АЛЕКСАНДР СЕРГЕЕВИЧ</t>
  </si>
  <si>
    <t>Р НАТАЛЬЯ ВЛАДИМИРОВНА</t>
  </si>
  <si>
    <t>А ОЛЬГА АНАТОЛЬЕВНА</t>
  </si>
  <si>
    <t>М ИГОРЬ ВИКТОРОВИЧ</t>
  </si>
  <si>
    <t>М СЕРГЕЙ АЛЕКСАНДРОВИЧ</t>
  </si>
  <si>
    <t>М ДМИТРИЙ ГЕННАДЬЕВИЧ</t>
  </si>
  <si>
    <t>И ИРИНА ВЛАДИМИРОВНА</t>
  </si>
  <si>
    <t>К ВЛАДИМИР ЛЬВОВИЧ</t>
  </si>
  <si>
    <t>К РОМАН ОЛЕГОВИЧ</t>
  </si>
  <si>
    <t>К ОЛЬГА НИКОЛАЕВНА</t>
  </si>
  <si>
    <t>М ЕЛЕНА СЕРГЕЕВНА</t>
  </si>
  <si>
    <t>Ф АННА АЛЕКСАНДРОВНА</t>
  </si>
  <si>
    <t>К ЕЛЕНА НИКОЛАЕВНА</t>
  </si>
  <si>
    <t>И НАТАЛИЯ ГЕННАДЬЕВНА</t>
  </si>
  <si>
    <t>Г Надежда Николаевна</t>
  </si>
  <si>
    <t>Г ЮРИЙ АНАТОЛЬЕВИЧ</t>
  </si>
  <si>
    <t>С СЕРГЕЙ ВАСИЛЬЕВИЧ</t>
  </si>
  <si>
    <t>К АЛЕКСАНДР ВИТАЛЬЕВИЧ</t>
  </si>
  <si>
    <t>А ВЛАДИМИР АЛЕКСАНДРОВИЧ</t>
  </si>
  <si>
    <t>К ИРИНА ВИКТОРОВНА</t>
  </si>
  <si>
    <t>Б ВЛАДИМИР НИКОЛАЕВИЧ</t>
  </si>
  <si>
    <t>С НИКОЛАЙ ИВАНОВИЧ</t>
  </si>
  <si>
    <t>Б ОЛЬГА ВЯЧЕСЛАВОВНА</t>
  </si>
  <si>
    <t>М ИРИНА ВАСИЛЬЕВНА</t>
  </si>
  <si>
    <t>А ИРИНА АЛЕКСАНДРОВНА</t>
  </si>
  <si>
    <t xml:space="preserve">К АЛЕКСЕЙ </t>
  </si>
  <si>
    <t>А ПАВЕЛ АНДРЕЕВИЧ</t>
  </si>
  <si>
    <t>П ПАВЕЛ ЛЕОНИДОВИЧ</t>
  </si>
  <si>
    <t>А СВЕТЛАНА НИКОЛАЕВНА</t>
  </si>
  <si>
    <t>С СВЕТЛАНА ВИТАЛЬЕВНА</t>
  </si>
  <si>
    <t>С Екатерина Сергеевна</t>
  </si>
  <si>
    <t>М Татьяна Николаевна</t>
  </si>
  <si>
    <t>П ДЕНИС АНАТОЛЬЕВИЧ</t>
  </si>
  <si>
    <t>С ОЛЬГА АЛЕКСАНДРОВНА</t>
  </si>
  <si>
    <t>М АНДРЕЙ ОЛЕГОВИЧ</t>
  </si>
  <si>
    <t>М ОЛЬГА ВИКТОРОВНА</t>
  </si>
  <si>
    <t>Б ТАТЬЯНА ВЛАДИМИРОВНА</t>
  </si>
  <si>
    <t>П АНАСТАСИЯ СЕРГЕЕВНА</t>
  </si>
  <si>
    <t>Х ЕЛЕНА НИКОЛАЕВНА</t>
  </si>
  <si>
    <t>К Юлия Николаевна</t>
  </si>
  <si>
    <t>Л АНДРЕЙ ВЯЧЕСЛАВОВИЧ</t>
  </si>
  <si>
    <t>Д НАТАЛЬЯ АЛЕКСАНДРОВНА</t>
  </si>
  <si>
    <t>П ЮЛИЯ ЮРЬЕВНА</t>
  </si>
  <si>
    <t>С НАТАЛИЯ ГЕННАДЬЕВНА</t>
  </si>
  <si>
    <t>К АЛЕКСАНДР СЕРГЕЕВИЧ</t>
  </si>
  <si>
    <t>К АНАСТАСИЯ НИКОЛАЕВНА</t>
  </si>
  <si>
    <t>С Татьяна Александровна</t>
  </si>
  <si>
    <t>П ИГОРЬ ЕВГЕНЬЕВИЧ</t>
  </si>
  <si>
    <t>П ИВАН ВЛАДИМИРОВИЧ</t>
  </si>
  <si>
    <t>Ш ЕВГЕНИЯ АЛЕКСАНДРОВНА</t>
  </si>
  <si>
    <t>С АЛЕКСАНДР ЛЕОНИДОВИЧ</t>
  </si>
  <si>
    <t>К Анна Владимировна</t>
  </si>
  <si>
    <t>Р АНТОН АЛЕКСАНДРОВИЧ</t>
  </si>
  <si>
    <t>К ЮРИЙ ВЕНИАМИНОВИЧ</t>
  </si>
  <si>
    <t>К Екатерина Андреевна</t>
  </si>
  <si>
    <t>П СЕРГЕЙ АЛЕКСАНДРОВИЧ</t>
  </si>
  <si>
    <t>С АНДРЕЙ АЛЕКСАНДРОВИЧ</t>
  </si>
  <si>
    <t>Ч ВИКТОР НИКОЛАЕВИЧ</t>
  </si>
  <si>
    <t>Б НАТАЛИЯ АЛЕКСАНДРОВНА</t>
  </si>
  <si>
    <t>К ДМИТРИЙ ВЛАДИМИРОВИЧ</t>
  </si>
  <si>
    <t>П РЕГИНА РАИСОВНА</t>
  </si>
  <si>
    <t>К АЛЕКСЕЙ НИКОЛАЕВИЧ</t>
  </si>
  <si>
    <t>Л Наталья Александровна</t>
  </si>
  <si>
    <t>М АЛЕКСАНДР ВЛАДИМИРОВИЧ</t>
  </si>
  <si>
    <t>П Наталия Михайловна</t>
  </si>
  <si>
    <t>К АЛЕКСЕЙ АЛЕКСАНДРОВИЧ</t>
  </si>
  <si>
    <t>Г АЛЕКСАНДР СЕРГЕЕВИЧ</t>
  </si>
  <si>
    <t>П СЕРГЕЙ АЛЕКСЕЕВИЧ</t>
  </si>
  <si>
    <t>А ОЛЬГА ЛЕОНИДОВНА</t>
  </si>
  <si>
    <t>М ЕКАТЕРИНА АЛЕКСАНДРОВНА</t>
  </si>
  <si>
    <t>К НАТАЛЬЯ ВЛАДИМИРОВНА</t>
  </si>
  <si>
    <t>Ф АЛЕКСЕЙ ВЛАДИМИРОВИЧ</t>
  </si>
  <si>
    <t>Л ВЛАДИМИР АЛЕКСАНДРОВИЧ</t>
  </si>
  <si>
    <t>З НАДЕЖДА АНАТОЛЬЕВНА</t>
  </si>
  <si>
    <t>А АННА АНДРЕЕВНА</t>
  </si>
  <si>
    <t>М ДЕНИС АНДРЕЕВИЧ</t>
  </si>
  <si>
    <t>Н ИРИНА АЛЕКСАНДРОВНА</t>
  </si>
  <si>
    <t>М Елена Александровна</t>
  </si>
  <si>
    <t>Д ЮЛИЯ ВЛАДИМИРОВНА</t>
  </si>
  <si>
    <t>К ОЛЕГ АЛЕКСАНДРОВИЧ</t>
  </si>
  <si>
    <t>С МИХАИЛ НИКОЛАЕВИЧ</t>
  </si>
  <si>
    <t>С ТАТЬЯНА ВИКТОРОВНА</t>
  </si>
  <si>
    <t>Г ИВАН КОНСТАНТИНОВИЧ</t>
  </si>
  <si>
    <t>Л АЛЕКСАНДР АЛЕКСАНДРОВИЧ</t>
  </si>
  <si>
    <t>К ФАНИС ФАРИТОВИЧ</t>
  </si>
  <si>
    <t>П АННА АЛЕКСАНДРОВНА</t>
  </si>
  <si>
    <t>М АЛЕКСАНДР СЕРГЕЕВИЧ</t>
  </si>
  <si>
    <t>П АРТЕМ АЛЕКСАНДРОВИЧ</t>
  </si>
  <si>
    <t>К МАРИНА НИКОЛАЕВНА</t>
  </si>
  <si>
    <t>З ИРИНА ВЛАДИМИРОВНА</t>
  </si>
  <si>
    <t>Б Ольга Александровна</t>
  </si>
  <si>
    <t>З ИРИНА АЛЕКСАНДРОВНА</t>
  </si>
  <si>
    <t>К Елена Александровна</t>
  </si>
  <si>
    <t>М ИРИНА СТАНИСЛАВОВНА</t>
  </si>
  <si>
    <t>П ИНЕССА НИКОЛАЕВНА</t>
  </si>
  <si>
    <t>З ЕЛЕНА АЛЕКСАНДРОВНА</t>
  </si>
  <si>
    <t>К Ирина Александровна</t>
  </si>
  <si>
    <t>К МИХАИЛ ВЛАДИМИРОВИЧ</t>
  </si>
  <si>
    <t>П МАКСИМ ЮРЬЕВИЧ</t>
  </si>
  <si>
    <t>Ю СЕРГЕЙ АЛЕКСАНДРОВИЧ</t>
  </si>
  <si>
    <t>Л АЛЕКСЕЙ ВЛАДИМИРОВИЧ</t>
  </si>
  <si>
    <t>М ЛАРИСА БОРИСОВНА</t>
  </si>
  <si>
    <t>8581</t>
  </si>
  <si>
    <t>6722</t>
  </si>
  <si>
    <t>7447</t>
  </si>
  <si>
    <t>9521</t>
  </si>
  <si>
    <t>2080</t>
  </si>
  <si>
    <t>7355</t>
  </si>
  <si>
    <t>8036</t>
  </si>
  <si>
    <t>9289</t>
  </si>
  <si>
    <t>2214</t>
  </si>
  <si>
    <t>3057</t>
  </si>
  <si>
    <t>8172</t>
  </si>
  <si>
    <t>6513</t>
  </si>
  <si>
    <t>8152</t>
  </si>
  <si>
    <t>8277</t>
  </si>
  <si>
    <t>8998</t>
  </si>
  <si>
    <t>7954</t>
  </si>
  <si>
    <t>4749</t>
  </si>
  <si>
    <t>0271</t>
  </si>
  <si>
    <t>0795</t>
  </si>
  <si>
    <t>3231</t>
  </si>
  <si>
    <t>5563</t>
  </si>
  <si>
    <t>7274</t>
  </si>
  <si>
    <t>3484</t>
  </si>
  <si>
    <t>0013</t>
  </si>
  <si>
    <t>7028</t>
  </si>
  <si>
    <t>4430</t>
  </si>
  <si>
    <t>7332</t>
  </si>
  <si>
    <t>5348</t>
  </si>
  <si>
    <t>0244</t>
  </si>
  <si>
    <t>4410</t>
  </si>
  <si>
    <t>7457</t>
  </si>
  <si>
    <t>3263</t>
  </si>
  <si>
    <t>5779</t>
  </si>
  <si>
    <t>1555</t>
  </si>
  <si>
    <t>4168</t>
  </si>
  <si>
    <t>0903</t>
  </si>
  <si>
    <t>3562</t>
  </si>
  <si>
    <t>6286</t>
  </si>
  <si>
    <t>6226</t>
  </si>
  <si>
    <t>3733</t>
  </si>
  <si>
    <t>9522</t>
  </si>
  <si>
    <t>3607</t>
  </si>
  <si>
    <t>6939</t>
  </si>
  <si>
    <t>7608</t>
  </si>
  <si>
    <t>1006</t>
  </si>
  <si>
    <t>7181</t>
  </si>
  <si>
    <t>0445</t>
  </si>
  <si>
    <t>8436</t>
  </si>
  <si>
    <t>7387</t>
  </si>
  <si>
    <t>9806</t>
  </si>
  <si>
    <t>6824</t>
  </si>
  <si>
    <t>8344</t>
  </si>
  <si>
    <t>2101</t>
  </si>
  <si>
    <t>6333</t>
  </si>
  <si>
    <t>2430</t>
  </si>
  <si>
    <t>0808</t>
  </si>
  <si>
    <t>0606</t>
  </si>
  <si>
    <t>9945</t>
  </si>
  <si>
    <t>1126</t>
  </si>
  <si>
    <t>9288</t>
  </si>
  <si>
    <t>0054</t>
  </si>
  <si>
    <t>9436</t>
  </si>
  <si>
    <t>ООО "Компания "Информ-Сервис"</t>
  </si>
  <si>
    <t>8291</t>
  </si>
  <si>
    <t>7981</t>
  </si>
  <si>
    <t>5530</t>
  </si>
  <si>
    <t>Г Ирина Александровна</t>
  </si>
  <si>
    <t>К Оксана Вячеславовна</t>
  </si>
  <si>
    <t>Б НАТАЛЬЯ ВИТАЛЬЕВНА</t>
  </si>
  <si>
    <t>А АЛЕКСЕЙ ВЛАДИМИРОВИЧ</t>
  </si>
  <si>
    <t>К АНДРЕЙ СЕРГЕЕВИЧ</t>
  </si>
  <si>
    <t>К Галина Михайловна</t>
  </si>
  <si>
    <t>П Ольга Владимировна</t>
  </si>
  <si>
    <t>С Светлана Анатольевна</t>
  </si>
  <si>
    <t>В Михаил Александрович</t>
  </si>
  <si>
    <t>А Андрей Алексеевич</t>
  </si>
  <si>
    <t>Р Галина Михайловна</t>
  </si>
  <si>
    <t>М Юлия Николаевна</t>
  </si>
  <si>
    <t>С Ирина Владимировна</t>
  </si>
  <si>
    <t>К Эльвира Рашидовна</t>
  </si>
  <si>
    <t>К Алексей Владимирович</t>
  </si>
  <si>
    <t>8844</t>
  </si>
  <si>
    <t>3725</t>
  </si>
  <si>
    <t>0027</t>
  </si>
  <si>
    <t>2455</t>
  </si>
  <si>
    <t>5108</t>
  </si>
  <si>
    <t>4954</t>
  </si>
  <si>
    <t>0530</t>
  </si>
  <si>
    <t>7979</t>
  </si>
  <si>
    <t>1169</t>
  </si>
  <si>
    <t>1902</t>
  </si>
  <si>
    <t>2593</t>
  </si>
  <si>
    <t>ЛОПАТИН АНДРЕЙ ВАЛЕРЬЕВИЧ (ИП)</t>
  </si>
  <si>
    <t>0073</t>
  </si>
  <si>
    <t>7924</t>
  </si>
  <si>
    <t>4589</t>
  </si>
  <si>
    <t>1412</t>
  </si>
  <si>
    <t>6980</t>
  </si>
  <si>
    <t>3606</t>
  </si>
  <si>
    <t>5826</t>
  </si>
  <si>
    <t>0945</t>
  </si>
  <si>
    <t>7476</t>
  </si>
  <si>
    <t>6367</t>
  </si>
  <si>
    <t>5696</t>
  </si>
  <si>
    <t>0626</t>
  </si>
  <si>
    <t>5049</t>
  </si>
  <si>
    <t>9287</t>
  </si>
  <si>
    <t>0222</t>
  </si>
  <si>
    <t>2686</t>
  </si>
  <si>
    <t>7709</t>
  </si>
  <si>
    <t>8046</t>
  </si>
  <si>
    <t>1407</t>
  </si>
  <si>
    <t>1900</t>
  </si>
  <si>
    <t>7327</t>
  </si>
  <si>
    <t>3079</t>
  </si>
  <si>
    <t>3070</t>
  </si>
  <si>
    <t>5567</t>
  </si>
  <si>
    <t>7597</t>
  </si>
  <si>
    <t>2841</t>
  </si>
  <si>
    <t>7116</t>
  </si>
  <si>
    <t>8185</t>
  </si>
  <si>
    <t>5800</t>
  </si>
  <si>
    <t>4565</t>
  </si>
  <si>
    <t>4143</t>
  </si>
  <si>
    <t>8281</t>
  </si>
  <si>
    <t>6766</t>
  </si>
  <si>
    <t>0234</t>
  </si>
  <si>
    <t>6570</t>
  </si>
  <si>
    <t>8108</t>
  </si>
  <si>
    <t>2584</t>
  </si>
  <si>
    <t>5102</t>
  </si>
  <si>
    <t>7098</t>
  </si>
  <si>
    <t>6115</t>
  </si>
  <si>
    <t>5060</t>
  </si>
  <si>
    <t>8085</t>
  </si>
  <si>
    <t>5955</t>
  </si>
  <si>
    <t>8800</t>
  </si>
  <si>
    <t>9318</t>
  </si>
  <si>
    <t>6205</t>
  </si>
  <si>
    <t>4491</t>
  </si>
  <si>
    <t>8798</t>
  </si>
  <si>
    <t>0488</t>
  </si>
  <si>
    <t>7681</t>
  </si>
  <si>
    <t>3446</t>
  </si>
  <si>
    <t>1115</t>
  </si>
  <si>
    <t>7736</t>
  </si>
  <si>
    <t>2404</t>
  </si>
  <si>
    <t>2454</t>
  </si>
  <si>
    <t>9039</t>
  </si>
  <si>
    <t>3045</t>
  </si>
  <si>
    <t>4401</t>
  </si>
  <si>
    <t>7961</t>
  </si>
  <si>
    <t>1042</t>
  </si>
  <si>
    <t>4590</t>
  </si>
  <si>
    <t>3870</t>
  </si>
  <si>
    <t>3759</t>
  </si>
  <si>
    <t>5062</t>
  </si>
  <si>
    <t>8010</t>
  </si>
  <si>
    <t>9096</t>
  </si>
  <si>
    <t>6433</t>
  </si>
  <si>
    <t>2999</t>
  </si>
  <si>
    <t>1209</t>
  </si>
  <si>
    <t>8516</t>
  </si>
  <si>
    <t>2970</t>
  </si>
  <si>
    <t>6045</t>
  </si>
  <si>
    <t>7345</t>
  </si>
  <si>
    <t>4663</t>
  </si>
  <si>
    <t>1289</t>
  </si>
  <si>
    <t>3961</t>
  </si>
  <si>
    <t>1193</t>
  </si>
  <si>
    <t>4690</t>
  </si>
  <si>
    <t>0598</t>
  </si>
  <si>
    <t>5451</t>
  </si>
  <si>
    <t>9940</t>
  </si>
  <si>
    <t>3344</t>
  </si>
  <si>
    <t>1328</t>
  </si>
  <si>
    <t>0616</t>
  </si>
  <si>
    <t>2515</t>
  </si>
  <si>
    <t>1279</t>
  </si>
  <si>
    <t>5888</t>
  </si>
  <si>
    <t>7636</t>
  </si>
  <si>
    <t>1247</t>
  </si>
  <si>
    <t xml:space="preserve">Перечисления клиентов ВТБ </t>
  </si>
  <si>
    <t>В Анна Игоревна</t>
  </si>
  <si>
    <t>М Денис Федорович</t>
  </si>
  <si>
    <t>С СЕРГЕЙ АЛЕКСАНДРОВИЧ</t>
  </si>
  <si>
    <t>Г ДМИТРИЙ АЛЕКСАНДРОВИЧ</t>
  </si>
  <si>
    <t>К ЛЕОНИД НИКОЛАЕВИЧ</t>
  </si>
  <si>
    <t>П Валентина Николаевна</t>
  </si>
  <si>
    <t>А Кристина Владимировна</t>
  </si>
  <si>
    <t>1477</t>
  </si>
  <si>
    <t>7490</t>
  </si>
  <si>
    <t>8084</t>
  </si>
  <si>
    <t>9848</t>
  </si>
  <si>
    <t>0421</t>
  </si>
  <si>
    <t>9393</t>
  </si>
  <si>
    <t>2690</t>
  </si>
  <si>
    <t>0103</t>
  </si>
  <si>
    <t>5797</t>
  </si>
  <si>
    <t>6375</t>
  </si>
  <si>
    <t>8642</t>
  </si>
  <si>
    <t>8387</t>
  </si>
  <si>
    <t>6180</t>
  </si>
  <si>
    <t>8355</t>
  </si>
  <si>
    <t>5375</t>
  </si>
  <si>
    <t>8121</t>
  </si>
  <si>
    <t>4649</t>
  </si>
  <si>
    <t>7721</t>
  </si>
  <si>
    <t>4122</t>
  </si>
  <si>
    <t>3366</t>
  </si>
  <si>
    <t>4144</t>
  </si>
  <si>
    <t>0173</t>
  </si>
  <si>
    <t>9683</t>
  </si>
  <si>
    <t>3989</t>
  </si>
  <si>
    <t>4208</t>
  </si>
  <si>
    <t>7401</t>
  </si>
  <si>
    <t>9876</t>
  </si>
  <si>
    <t>5415</t>
  </si>
  <si>
    <t>7579</t>
  </si>
  <si>
    <t>7204</t>
  </si>
  <si>
    <t>8337</t>
  </si>
  <si>
    <t>4414</t>
  </si>
  <si>
    <t>9245</t>
  </si>
  <si>
    <t>5620</t>
  </si>
  <si>
    <t>4583</t>
  </si>
  <si>
    <t>2772</t>
  </si>
  <si>
    <t>7787</t>
  </si>
  <si>
    <t>0146</t>
  </si>
  <si>
    <t>3183</t>
  </si>
  <si>
    <t>2741</t>
  </si>
  <si>
    <t>3949</t>
  </si>
  <si>
    <t>6159</t>
  </si>
  <si>
    <t>4039</t>
  </si>
  <si>
    <t>4487</t>
  </si>
  <si>
    <t>1108</t>
  </si>
  <si>
    <t>3251</t>
  </si>
  <si>
    <t>0706</t>
  </si>
  <si>
    <t>8730</t>
  </si>
  <si>
    <t>1935</t>
  </si>
  <si>
    <t>2903</t>
  </si>
  <si>
    <t>6113</t>
  </si>
  <si>
    <t>4872</t>
  </si>
  <si>
    <t>5717</t>
  </si>
  <si>
    <t>5863</t>
  </si>
  <si>
    <t>3015</t>
  </si>
  <si>
    <t>9690</t>
  </si>
  <si>
    <t>1913</t>
  </si>
  <si>
    <t>0194</t>
  </si>
  <si>
    <t>5015</t>
  </si>
  <si>
    <t>0090</t>
  </si>
  <si>
    <t>2457</t>
  </si>
  <si>
    <t>4064</t>
  </si>
  <si>
    <t>7797</t>
  </si>
  <si>
    <t>3652</t>
  </si>
  <si>
    <t>5831</t>
  </si>
  <si>
    <t>7415</t>
  </si>
  <si>
    <t>9377</t>
  </si>
  <si>
    <t>Н ОЛЬГА ВЛАДИМИРОВНА</t>
  </si>
  <si>
    <t>Л ЕЛЕНА АЛЕКСАНДРОВНА</t>
  </si>
  <si>
    <t>С ВИТАЛИЙ ВАЛЕРЬЕВИЧ</t>
  </si>
  <si>
    <t>К Михаил Андреевич</t>
  </si>
  <si>
    <t>С Марина Сергеевна</t>
  </si>
  <si>
    <t>Ш Константин Дмитриевич</t>
  </si>
  <si>
    <t>З Наталия Михайловна</t>
  </si>
  <si>
    <t>К КИРИЛЛ СЕРГЕЕВИЧ</t>
  </si>
  <si>
    <t>ООО "ОРАМАСТЕР"</t>
  </si>
  <si>
    <t>5811</t>
  </si>
  <si>
    <t>9191</t>
  </si>
  <si>
    <t>5155</t>
  </si>
  <si>
    <t>7593</t>
  </si>
  <si>
    <t>9916</t>
  </si>
  <si>
    <t>4769</t>
  </si>
  <si>
    <t>1103</t>
  </si>
  <si>
    <t>7591</t>
  </si>
  <si>
    <t>5945</t>
  </si>
  <si>
    <t>6800</t>
  </si>
  <si>
    <t>3416</t>
  </si>
  <si>
    <t>0315</t>
  </si>
  <si>
    <t>1065</t>
  </si>
  <si>
    <t>8253</t>
  </si>
  <si>
    <t>4770</t>
  </si>
  <si>
    <t>3827</t>
  </si>
  <si>
    <t>5112</t>
  </si>
  <si>
    <t>7008</t>
  </si>
  <si>
    <t>1250</t>
  </si>
  <si>
    <t>0476</t>
  </si>
  <si>
    <t>0870</t>
  </si>
  <si>
    <t>3539</t>
  </si>
  <si>
    <t>0333</t>
  </si>
  <si>
    <t>2116</t>
  </si>
  <si>
    <t>1814</t>
  </si>
  <si>
    <t>2550</t>
  </si>
  <si>
    <t>2965</t>
  </si>
  <si>
    <t>1341</t>
  </si>
  <si>
    <t>9551</t>
  </si>
  <si>
    <t>3177</t>
  </si>
  <si>
    <t>6246</t>
  </si>
  <si>
    <t>7272</t>
  </si>
  <si>
    <t>7784</t>
  </si>
  <si>
    <t>8352</t>
  </si>
  <si>
    <t>1227</t>
  </si>
  <si>
    <t>4678</t>
  </si>
  <si>
    <t>8977</t>
  </si>
  <si>
    <t>7939</t>
  </si>
  <si>
    <t>8530</t>
  </si>
  <si>
    <t>0509</t>
  </si>
  <si>
    <t>7768</t>
  </si>
  <si>
    <t>6389</t>
  </si>
  <si>
    <t>0917</t>
  </si>
  <si>
    <t>5169</t>
  </si>
  <si>
    <t>1815</t>
  </si>
  <si>
    <t>3426</t>
  </si>
  <si>
    <t>8239</t>
  </si>
  <si>
    <t>7880</t>
  </si>
  <si>
    <t>3943</t>
  </si>
  <si>
    <t>5636</t>
  </si>
  <si>
    <t>5841</t>
  </si>
  <si>
    <t>9939</t>
  </si>
  <si>
    <t>2701</t>
  </si>
  <si>
    <t>8890</t>
  </si>
  <si>
    <t>4929</t>
  </si>
  <si>
    <t>8099</t>
  </si>
  <si>
    <t>3953</t>
  </si>
  <si>
    <t>3572</t>
  </si>
  <si>
    <t>2952</t>
  </si>
  <si>
    <t>5661</t>
  </si>
  <si>
    <t>6546</t>
  </si>
  <si>
    <t>2775</t>
  </si>
  <si>
    <t>9622</t>
  </si>
  <si>
    <t>4869</t>
  </si>
  <si>
    <t>6994</t>
  </si>
  <si>
    <t>0533</t>
  </si>
  <si>
    <t>3646</t>
  </si>
  <si>
    <t>4500</t>
  </si>
  <si>
    <t>9698</t>
  </si>
  <si>
    <t>Благотворительное пожертвование согласно договора №2/3-01-21 от 03.02.2021 г. Сумма 10000-00 Без налога (НДС)</t>
  </si>
  <si>
    <t>6138</t>
  </si>
  <si>
    <t>9836</t>
  </si>
  <si>
    <t>4994</t>
  </si>
  <si>
    <t>9648</t>
  </si>
  <si>
    <t>1663</t>
  </si>
  <si>
    <t>9305</t>
  </si>
  <si>
    <t>5259</t>
  </si>
  <si>
    <t>2676</t>
  </si>
  <si>
    <t>6298</t>
  </si>
  <si>
    <t>1255</t>
  </si>
  <si>
    <t>4846</t>
  </si>
  <si>
    <t>3128</t>
  </si>
  <si>
    <t>7785</t>
  </si>
  <si>
    <t>5055</t>
  </si>
  <si>
    <t>8562</t>
  </si>
  <si>
    <t>4141</t>
  </si>
  <si>
    <t>7180</t>
  </si>
  <si>
    <t>3266</t>
  </si>
  <si>
    <t>1078</t>
  </si>
  <si>
    <t>6635</t>
  </si>
  <si>
    <t>7779</t>
  </si>
  <si>
    <t>3557</t>
  </si>
  <si>
    <t>0580</t>
  </si>
  <si>
    <t>С Андрей Иванович</t>
  </si>
  <si>
    <t>С Сергей Александрович</t>
  </si>
  <si>
    <t>С Антон Михайлович</t>
  </si>
  <si>
    <t>Ш Елена Александровна</t>
  </si>
  <si>
    <t>К Ольга Алексеевна</t>
  </si>
  <si>
    <t>Б Наталья Александровна</t>
  </si>
  <si>
    <t>Ш Роман Викторович</t>
  </si>
  <si>
    <t>М Эльмира Ильдаровна</t>
  </si>
  <si>
    <t>М Наталья Дмитриевна</t>
  </si>
  <si>
    <t>К Ольга Владимировна</t>
  </si>
  <si>
    <t>0650</t>
  </si>
  <si>
    <t>3776</t>
  </si>
  <si>
    <t>8710</t>
  </si>
  <si>
    <t>1795</t>
  </si>
  <si>
    <t>6451</t>
  </si>
  <si>
    <t>1397</t>
  </si>
  <si>
    <t>9030</t>
  </si>
  <si>
    <t>4026</t>
  </si>
  <si>
    <t>0077</t>
  </si>
  <si>
    <t>7898</t>
  </si>
  <si>
    <t>9604</t>
  </si>
  <si>
    <t>7585</t>
  </si>
  <si>
    <t>2332</t>
  </si>
  <si>
    <t>0510</t>
  </si>
  <si>
    <t>2720</t>
  </si>
  <si>
    <t>1020</t>
  </si>
  <si>
    <t>3000</t>
  </si>
  <si>
    <t>5924</t>
  </si>
  <si>
    <t>2140</t>
  </si>
  <si>
    <t>6707</t>
  </si>
  <si>
    <t>5157</t>
  </si>
  <si>
    <t>5401</t>
  </si>
  <si>
    <t>0640</t>
  </si>
  <si>
    <t>1581</t>
  </si>
  <si>
    <t>2868</t>
  </si>
  <si>
    <t>3830</t>
  </si>
  <si>
    <t>8195</t>
  </si>
  <si>
    <t>5838</t>
  </si>
  <si>
    <t>5263</t>
  </si>
  <si>
    <t>7433</t>
  </si>
  <si>
    <t>8946</t>
  </si>
  <si>
    <t>1787</t>
  </si>
  <si>
    <t>5460</t>
  </si>
  <si>
    <t>8258</t>
  </si>
  <si>
    <t>3739</t>
  </si>
  <si>
    <t>5076</t>
  </si>
  <si>
    <t>2205</t>
  </si>
  <si>
    <t>4730</t>
  </si>
  <si>
    <t>8493</t>
  </si>
  <si>
    <t>7366</t>
  </si>
  <si>
    <t>2050</t>
  </si>
  <si>
    <t>2727</t>
  </si>
  <si>
    <t>2173</t>
  </si>
  <si>
    <t>7058</t>
  </si>
  <si>
    <t>5677</t>
  </si>
  <si>
    <t>8128</t>
  </si>
  <si>
    <t>4009</t>
  </si>
  <si>
    <t>5220</t>
  </si>
  <si>
    <t>9548</t>
  </si>
  <si>
    <t>3592</t>
  </si>
  <si>
    <t>1373</t>
  </si>
  <si>
    <t>3785</t>
  </si>
  <si>
    <t>9132</t>
  </si>
  <si>
    <t>0661</t>
  </si>
  <si>
    <t>5815</t>
  </si>
  <si>
    <t>6934</t>
  </si>
  <si>
    <t>2130</t>
  </si>
  <si>
    <t>9988</t>
  </si>
  <si>
    <t>6565</t>
  </si>
  <si>
    <t>4640</t>
  </si>
  <si>
    <t>4372</t>
  </si>
  <si>
    <t>9163</t>
  </si>
  <si>
    <t>6691</t>
  </si>
  <si>
    <t>7126</t>
  </si>
  <si>
    <t>8196</t>
  </si>
  <si>
    <t>7535</t>
  </si>
  <si>
    <t>2226</t>
  </si>
  <si>
    <t>6606</t>
  </si>
  <si>
    <t>1031</t>
  </si>
  <si>
    <t>6036</t>
  </si>
  <si>
    <t>9644</t>
  </si>
  <si>
    <t>8656</t>
  </si>
  <si>
    <t>9868</t>
  </si>
  <si>
    <t>4155</t>
  </si>
  <si>
    <t>8791</t>
  </si>
  <si>
    <t>7282</t>
  </si>
  <si>
    <t>3663</t>
  </si>
  <si>
    <t>9032</t>
  </si>
  <si>
    <t>1558</t>
  </si>
  <si>
    <t>7155</t>
  </si>
  <si>
    <t>4652</t>
  </si>
  <si>
    <t>1460</t>
  </si>
  <si>
    <t>9374</t>
  </si>
  <si>
    <t>9898</t>
  </si>
  <si>
    <t>0006</t>
  </si>
  <si>
    <t>1671</t>
  </si>
  <si>
    <t>Г ОЛЬГА ВЯЧЕСЛАВОВНА</t>
  </si>
  <si>
    <t>Ш ОЛЬГА АЛЕКСАНДРОВНА</t>
  </si>
  <si>
    <t>Б Екатерина Анатольевна</t>
  </si>
  <si>
    <t>М Павел Геннадьевич</t>
  </si>
  <si>
    <t>К Светлана Александровна</t>
  </si>
  <si>
    <t>С Ольга Алексеевна</t>
  </si>
  <si>
    <t>Г Александр Викторович</t>
  </si>
  <si>
    <t>Л СЕРГЕЙ АЛЕКСЕЕВИЧ</t>
  </si>
  <si>
    <t>К АЛЕКСЕЙ АЛЕКСЕЕВИЧ</t>
  </si>
  <si>
    <t>КУЧУМОВ СЕРГЕЙ АЛЕКСЕЕВИЧ (ИП)</t>
  </si>
  <si>
    <t>Караев Низами Абульфат оглы (ИП)</t>
  </si>
  <si>
    <t>8181</t>
  </si>
  <si>
    <t>9793</t>
  </si>
  <si>
    <t>7055</t>
  </si>
  <si>
    <t>5255</t>
  </si>
  <si>
    <t>1433</t>
  </si>
  <si>
    <t>9123</t>
  </si>
  <si>
    <t>0151</t>
  </si>
  <si>
    <t>4592</t>
  </si>
  <si>
    <t>3960</t>
  </si>
  <si>
    <t>2569</t>
  </si>
  <si>
    <t>2710</t>
  </si>
  <si>
    <t>1720</t>
  </si>
  <si>
    <t>3444</t>
  </si>
  <si>
    <t>6411</t>
  </si>
  <si>
    <t>8701</t>
  </si>
  <si>
    <t>6828</t>
  </si>
  <si>
    <t>6654</t>
  </si>
  <si>
    <t>3534</t>
  </si>
  <si>
    <t>4550</t>
  </si>
  <si>
    <t>7600</t>
  </si>
  <si>
    <t>2407</t>
  </si>
  <si>
    <t>8817</t>
  </si>
  <si>
    <t>0022</t>
  </si>
  <si>
    <t>8168</t>
  </si>
  <si>
    <t>1802</t>
  </si>
  <si>
    <t>8260</t>
  </si>
  <si>
    <t>1805</t>
  </si>
  <si>
    <t>0408</t>
  </si>
  <si>
    <t>2364</t>
  </si>
  <si>
    <t>7889</t>
  </si>
  <si>
    <t>4222</t>
  </si>
  <si>
    <t>5164</t>
  </si>
  <si>
    <t>9152</t>
  </si>
  <si>
    <t>9290</t>
  </si>
  <si>
    <t>0919</t>
  </si>
  <si>
    <t>5547</t>
  </si>
  <si>
    <t>7056</t>
  </si>
  <si>
    <t>3743</t>
  </si>
  <si>
    <t>5944</t>
  </si>
  <si>
    <t>3121</t>
  </si>
  <si>
    <t>5024</t>
  </si>
  <si>
    <t>9076</t>
  </si>
  <si>
    <t>6465</t>
  </si>
  <si>
    <t>2787</t>
  </si>
  <si>
    <t>3063</t>
  </si>
  <si>
    <t>6193</t>
  </si>
  <si>
    <t>2190</t>
  </si>
  <si>
    <t>5644</t>
  </si>
  <si>
    <t>8682</t>
  </si>
  <si>
    <t>7663</t>
  </si>
  <si>
    <t>6923</t>
  </si>
  <si>
    <t>1053</t>
  </si>
  <si>
    <t>4562</t>
  </si>
  <si>
    <t>7877</t>
  </si>
  <si>
    <t>3822</t>
  </si>
  <si>
    <t>8689</t>
  </si>
  <si>
    <t>1024</t>
  </si>
  <si>
    <t>9956</t>
  </si>
  <si>
    <t>9887</t>
  </si>
  <si>
    <t>4367</t>
  </si>
  <si>
    <t>4670</t>
  </si>
  <si>
    <t>9801</t>
  </si>
  <si>
    <t>4746</t>
  </si>
  <si>
    <t>6309</t>
  </si>
  <si>
    <t>1236</t>
  </si>
  <si>
    <t>3242</t>
  </si>
  <si>
    <t>0237</t>
  </si>
  <si>
    <t>5777</t>
  </si>
  <si>
    <t>8523</t>
  </si>
  <si>
    <t>3551</t>
  </si>
  <si>
    <t>8400</t>
  </si>
  <si>
    <t>0894</t>
  </si>
  <si>
    <t>1575</t>
  </si>
  <si>
    <t>5560</t>
  </si>
  <si>
    <t>2038</t>
  </si>
  <si>
    <t>0049</t>
  </si>
  <si>
    <t>9171</t>
  </si>
  <si>
    <t>0749</t>
  </si>
  <si>
    <t>0766</t>
  </si>
  <si>
    <t>1924</t>
  </si>
  <si>
    <t>8533</t>
  </si>
  <si>
    <t>6857</t>
  </si>
  <si>
    <t>1232</t>
  </si>
  <si>
    <t>0352</t>
  </si>
  <si>
    <t>7804</t>
  </si>
  <si>
    <t>3589</t>
  </si>
  <si>
    <t>9310</t>
  </si>
  <si>
    <t>5477</t>
  </si>
  <si>
    <t>8170</t>
  </si>
  <si>
    <t>9895</t>
  </si>
  <si>
    <t>6291</t>
  </si>
  <si>
    <t>8731</t>
  </si>
  <si>
    <t>7525</t>
  </si>
  <si>
    <t>7731</t>
  </si>
  <si>
    <t>7689</t>
  </si>
  <si>
    <t>9657</t>
  </si>
  <si>
    <t>6023</t>
  </si>
  <si>
    <t>3709</t>
  </si>
  <si>
    <t>2507</t>
  </si>
  <si>
    <t>5286</t>
  </si>
  <si>
    <t>4897</t>
  </si>
  <si>
    <t>5390</t>
  </si>
  <si>
    <t>5997</t>
  </si>
  <si>
    <t>Благотворительное пожертвование по Договору 1/23-08-22 от 23.08.2022 Сумма 100000-00 Без налога (НДС)</t>
  </si>
  <si>
    <t>9603</t>
  </si>
  <si>
    <t>6167</t>
  </si>
  <si>
    <t>2510</t>
  </si>
  <si>
    <t>0504</t>
  </si>
  <si>
    <t>6890</t>
  </si>
  <si>
    <t>7193</t>
  </si>
  <si>
    <t>6943</t>
  </si>
  <si>
    <t>8737</t>
  </si>
  <si>
    <t>4518</t>
  </si>
  <si>
    <t>4161</t>
  </si>
  <si>
    <t>8922</t>
  </si>
  <si>
    <t>4818</t>
  </si>
  <si>
    <t>2277</t>
  </si>
  <si>
    <t>6050</t>
  </si>
  <si>
    <t>1982</t>
  </si>
  <si>
    <t>2672</t>
  </si>
  <si>
    <t>1951</t>
  </si>
  <si>
    <t>4935</t>
  </si>
  <si>
    <t>5781</t>
  </si>
  <si>
    <t>1076</t>
  </si>
  <si>
    <t>6025</t>
  </si>
  <si>
    <t>3862</t>
  </si>
  <si>
    <t>2728</t>
  </si>
  <si>
    <t>0039</t>
  </si>
  <si>
    <t>7222</t>
  </si>
  <si>
    <t>8832</t>
  </si>
  <si>
    <t>6997</t>
  </si>
  <si>
    <t>Г Наталья Владимировна</t>
  </si>
  <si>
    <t>Ш АЛЕКСАНДР ВАДИМОВИЧ</t>
  </si>
  <si>
    <t>Е Екатерина Валентиновна</t>
  </si>
  <si>
    <t>Ш ЕКАТЕРИНА АЛЕКСАНДРОВНА</t>
  </si>
  <si>
    <t>М ЗИНАИДА НИКОЛАЕВНА</t>
  </si>
  <si>
    <t>А ЛЮДМИЛА ИВАНОВНА</t>
  </si>
  <si>
    <t>С Владимир Владимирович</t>
  </si>
  <si>
    <t>К КОНСТАНТИН МИХАЙЛОВИЧ</t>
  </si>
  <si>
    <t>С Федалия Абдулхайевна</t>
  </si>
  <si>
    <t>М ЯРОСЛАВ ЮРЬЕВИЧ</t>
  </si>
  <si>
    <t>Булига Леонид Михайлович (ИП)</t>
  </si>
  <si>
    <t>9371</t>
  </si>
  <si>
    <t>1304</t>
  </si>
  <si>
    <t>9151</t>
  </si>
  <si>
    <t>0080</t>
  </si>
  <si>
    <t>5196</t>
  </si>
  <si>
    <t>3154</t>
  </si>
  <si>
    <t>1191</t>
  </si>
  <si>
    <t>4908</t>
  </si>
  <si>
    <t>8219</t>
  </si>
  <si>
    <t>5900</t>
  </si>
  <si>
    <t>0719</t>
  </si>
  <si>
    <t>2021</t>
  </si>
  <si>
    <t>1487</t>
  </si>
  <si>
    <t>4200</t>
  </si>
  <si>
    <t>4250</t>
  </si>
  <si>
    <t>5851</t>
  </si>
  <si>
    <t>8852</t>
  </si>
  <si>
    <t>4577</t>
  </si>
  <si>
    <t>6250</t>
  </si>
  <si>
    <t>5388</t>
  </si>
  <si>
    <t>9900</t>
  </si>
  <si>
    <t>4134</t>
  </si>
  <si>
    <t>8886</t>
  </si>
  <si>
    <t>0525</t>
  </si>
  <si>
    <t>2565</t>
  </si>
  <si>
    <t>4095</t>
  </si>
  <si>
    <t>0403</t>
  </si>
  <si>
    <t>0030</t>
  </si>
  <si>
    <t>1086</t>
  </si>
  <si>
    <t>6123</t>
  </si>
  <si>
    <t>8468</t>
  </si>
  <si>
    <t>1379</t>
  </si>
  <si>
    <t>6020</t>
  </si>
  <si>
    <t>4069</t>
  </si>
  <si>
    <t>5524</t>
  </si>
  <si>
    <t>5152</t>
  </si>
  <si>
    <t>3954</t>
  </si>
  <si>
    <t>2852</t>
  </si>
  <si>
    <t>9499</t>
  </si>
  <si>
    <t>0163</t>
  </si>
  <si>
    <t>6540</t>
  </si>
  <si>
    <t>6855</t>
  </si>
  <si>
    <t>2018</t>
  </si>
  <si>
    <t>7969</t>
  </si>
  <si>
    <t>4443</t>
  </si>
  <si>
    <t>6222</t>
  </si>
  <si>
    <t>8702</t>
  </si>
  <si>
    <t>6303</t>
  </si>
  <si>
    <t>6818</t>
  </si>
  <si>
    <t>9680</t>
  </si>
  <si>
    <t>5949</t>
  </si>
  <si>
    <t>6866</t>
  </si>
  <si>
    <t>3622</t>
  </si>
  <si>
    <t>1211</t>
  </si>
  <si>
    <t>7666</t>
  </si>
  <si>
    <t>0913</t>
  </si>
  <si>
    <t>7231</t>
  </si>
  <si>
    <t>1772</t>
  </si>
  <si>
    <t>4536</t>
  </si>
  <si>
    <t>3768</t>
  </si>
  <si>
    <t>1542</t>
  </si>
  <si>
    <t>5100</t>
  </si>
  <si>
    <t>5714</t>
  </si>
  <si>
    <t>3071</t>
  </si>
  <si>
    <t>3179</t>
  </si>
  <si>
    <t>2047</t>
  </si>
  <si>
    <t>7147</t>
  </si>
  <si>
    <t>5893</t>
  </si>
  <si>
    <t>9776</t>
  </si>
  <si>
    <t>0516</t>
  </si>
  <si>
    <t>5228</t>
  </si>
  <si>
    <t>4133</t>
  </si>
  <si>
    <t>2839</t>
  </si>
  <si>
    <t>9111</t>
  </si>
  <si>
    <t>5472</t>
  </si>
  <si>
    <t>4206</t>
  </si>
  <si>
    <t>6688</t>
  </si>
  <si>
    <t>0201</t>
  </si>
  <si>
    <t>1350</t>
  </si>
  <si>
    <t>8020</t>
  </si>
  <si>
    <t>6088</t>
  </si>
  <si>
    <t>4460</t>
  </si>
  <si>
    <t>9947</t>
  </si>
  <si>
    <t>5118</t>
  </si>
  <si>
    <t>8397</t>
  </si>
  <si>
    <t>9259</t>
  </si>
  <si>
    <t>1002</t>
  </si>
  <si>
    <t>7897</t>
  </si>
  <si>
    <t>3258</t>
  </si>
  <si>
    <t>0809</t>
  </si>
  <si>
    <t>4465</t>
  </si>
  <si>
    <t>2563</t>
  </si>
  <si>
    <t>0304</t>
  </si>
  <si>
    <t>2110</t>
  </si>
  <si>
    <t>5688</t>
  </si>
  <si>
    <t>9546</t>
  </si>
  <si>
    <t>1736</t>
  </si>
  <si>
    <t>2354</t>
  </si>
  <si>
    <t>1253</t>
  </si>
  <si>
    <t>1210</t>
  </si>
  <si>
    <t>0665</t>
  </si>
  <si>
    <t>2588</t>
  </si>
  <si>
    <t>2225</t>
  </si>
  <si>
    <t>8457</t>
  </si>
  <si>
    <t>4824</t>
  </si>
  <si>
    <t>3295</t>
  </si>
  <si>
    <t>9333</t>
  </si>
  <si>
    <t>8207</t>
  </si>
  <si>
    <t>6435</t>
  </si>
  <si>
    <t>3025</t>
  </si>
  <si>
    <t>1113</t>
  </si>
  <si>
    <t>4108</t>
  </si>
  <si>
    <t>1101</t>
  </si>
  <si>
    <t>5424</t>
  </si>
  <si>
    <t>6656</t>
  </si>
  <si>
    <t>8883</t>
  </si>
  <si>
    <t>7077</t>
  </si>
  <si>
    <t>3443</t>
  </si>
  <si>
    <t>4425</t>
  </si>
  <si>
    <t>1438</t>
  </si>
  <si>
    <t>8257</t>
  </si>
  <si>
    <t>6066</t>
  </si>
  <si>
    <t>6544</t>
  </si>
  <si>
    <t>7018</t>
  </si>
  <si>
    <t>5739</t>
  </si>
  <si>
    <t>0788</t>
  </si>
  <si>
    <t>2360</t>
  </si>
  <si>
    <t>Благотворительное пожертвование по Договору пожертвования № 1/13-05-22 от 13.05.2022г.  НДС не облагается</t>
  </si>
  <si>
    <t>Благотворительное пожертвование по Договору пожертвования №1/21-10-2022 от 21 октября 2022 года. НДС не облагается.</t>
  </si>
  <si>
    <t>Благотворительное пожертвование по Договору пожертвования № 1/15-06-22 от 15 июня 2022 года. НДС не облагается. Без налога (НДС)</t>
  </si>
  <si>
    <t>8234</t>
  </si>
  <si>
    <t>4594</t>
  </si>
  <si>
    <t>0907</t>
  </si>
  <si>
    <t>4840</t>
  </si>
  <si>
    <t>7325</t>
  </si>
  <si>
    <t>6149</t>
  </si>
  <si>
    <t>6032</t>
  </si>
  <si>
    <t>3530</t>
  </si>
  <si>
    <t>0046</t>
  </si>
  <si>
    <t>0053</t>
  </si>
  <si>
    <t>5434</t>
  </si>
  <si>
    <t>6867</t>
  </si>
  <si>
    <t>9526</t>
  </si>
  <si>
    <t>3433</t>
  </si>
  <si>
    <t>0094</t>
  </si>
  <si>
    <t>5906</t>
  </si>
  <si>
    <t>1576</t>
  </si>
  <si>
    <t>6096</t>
  </si>
  <si>
    <t>0929</t>
  </si>
  <si>
    <t>6547</t>
  </si>
  <si>
    <t>0239</t>
  </si>
  <si>
    <t>6326</t>
  </si>
  <si>
    <t>0064</t>
  </si>
  <si>
    <t>4404</t>
  </si>
  <si>
    <t>5573</t>
  </si>
  <si>
    <t>0111</t>
  </si>
  <si>
    <t>3696</t>
  </si>
  <si>
    <t>9300</t>
  </si>
  <si>
    <t>8719</t>
  </si>
  <si>
    <t>Н МАРИНА НИКОЛАЕВНА</t>
  </si>
  <si>
    <t>А АЛЕКСАНДР ПАВЛОВИЧ</t>
  </si>
  <si>
    <t>М СЕВИЛ ЮСИФ</t>
  </si>
  <si>
    <t>С ИРИНА МИХАЙЛОВНА</t>
  </si>
  <si>
    <t>К АНДРЕЙ КУШТАРОВИЧ</t>
  </si>
  <si>
    <t>В ОЛЬГА ВЛАДИМИРОВНА</t>
  </si>
  <si>
    <t>П РИММА МАРАТОВНА</t>
  </si>
  <si>
    <t>Б Ксения Александровна</t>
  </si>
  <si>
    <t>М Павел Викторович</t>
  </si>
  <si>
    <t>М ОКСАНА АНАТОЛЬЕВНА</t>
  </si>
  <si>
    <t>С АРЕВИК ВРЕЖЕВНА</t>
  </si>
  <si>
    <t>ИП ШАМИНА ДАРЬЯ ДМИТРИЕВНА</t>
  </si>
  <si>
    <t>8295</t>
  </si>
  <si>
    <t>9728</t>
  </si>
  <si>
    <t>7480</t>
  </si>
  <si>
    <t>9156</t>
  </si>
  <si>
    <t>8240</t>
  </si>
  <si>
    <t>9511</t>
  </si>
  <si>
    <t>1620</t>
  </si>
  <si>
    <t>0282</t>
  </si>
  <si>
    <t>9689</t>
  </si>
  <si>
    <t>4977</t>
  </si>
  <si>
    <t>8242</t>
  </si>
  <si>
    <t>7962</t>
  </si>
  <si>
    <t>5267</t>
  </si>
  <si>
    <t>1779</t>
  </si>
  <si>
    <t>0678</t>
  </si>
  <si>
    <t>0385</t>
  </si>
  <si>
    <t>6082</t>
  </si>
  <si>
    <t>4863</t>
  </si>
  <si>
    <t>2587</t>
  </si>
  <si>
    <t>3979</t>
  </si>
  <si>
    <t>2321</t>
  </si>
  <si>
    <t>2827</t>
  </si>
  <si>
    <t>8065</t>
  </si>
  <si>
    <t>6738</t>
  </si>
  <si>
    <t>9961</t>
  </si>
  <si>
    <t>0004</t>
  </si>
  <si>
    <t>8995</t>
  </si>
  <si>
    <t>3392</t>
  </si>
  <si>
    <t>2442</t>
  </si>
  <si>
    <t>7163</t>
  </si>
  <si>
    <t>8604</t>
  </si>
  <si>
    <t>6849</t>
  </si>
  <si>
    <t>3735</t>
  </si>
  <si>
    <t>0698</t>
  </si>
  <si>
    <t>3229</t>
  </si>
  <si>
    <t>0681</t>
  </si>
  <si>
    <t>5224</t>
  </si>
  <si>
    <t>0635</t>
  </si>
  <si>
    <t>7290</t>
  </si>
  <si>
    <t>7883</t>
  </si>
  <si>
    <t>3569</t>
  </si>
  <si>
    <t>6735</t>
  </si>
  <si>
    <t>6382</t>
  </si>
  <si>
    <t>3243</t>
  </si>
  <si>
    <t>5598</t>
  </si>
  <si>
    <t>7446</t>
  </si>
  <si>
    <t>6649</t>
  </si>
  <si>
    <t>6369</t>
  </si>
  <si>
    <t>0656</t>
  </si>
  <si>
    <t>5052</t>
  </si>
  <si>
    <t>5261</t>
  </si>
  <si>
    <t>8868</t>
  </si>
  <si>
    <t>2985</t>
  </si>
  <si>
    <t>4157</t>
  </si>
  <si>
    <t>1481</t>
  </si>
  <si>
    <t>5422</t>
  </si>
  <si>
    <t>6274</t>
  </si>
  <si>
    <t>5820</t>
  </si>
  <si>
    <t>0285</t>
  </si>
  <si>
    <t>6102</t>
  </si>
  <si>
    <t>0563</t>
  </si>
  <si>
    <t>6584</t>
  </si>
  <si>
    <t>2297</t>
  </si>
  <si>
    <t>9811</t>
  </si>
  <si>
    <t>6963</t>
  </si>
  <si>
    <t>0473</t>
  </si>
  <si>
    <t>6816</t>
  </si>
  <si>
    <t>8645</t>
  </si>
  <si>
    <t>6166</t>
  </si>
  <si>
    <t>5884</t>
  </si>
  <si>
    <t>5435</t>
  </si>
  <si>
    <t>3577</t>
  </si>
  <si>
    <t>9251</t>
  </si>
  <si>
    <t>9439</t>
  </si>
  <si>
    <t>0459</t>
  </si>
  <si>
    <t>1649</t>
  </si>
  <si>
    <t>0396</t>
  </si>
  <si>
    <t>6616</t>
  </si>
  <si>
    <t>9228</t>
  </si>
  <si>
    <t>4151</t>
  </si>
  <si>
    <t>8593</t>
  </si>
  <si>
    <t>0877</t>
  </si>
  <si>
    <t>9791</t>
  </si>
  <si>
    <t>6029</t>
  </si>
  <si>
    <t>0384</t>
  </si>
  <si>
    <t>2847</t>
  </si>
  <si>
    <t>6077</t>
  </si>
  <si>
    <t>2166</t>
  </si>
  <si>
    <t>3212</t>
  </si>
  <si>
    <t>9067</t>
  </si>
  <si>
    <t>1320</t>
  </si>
  <si>
    <t>1463</t>
  </si>
  <si>
    <t>2646</t>
  </si>
  <si>
    <t>3136</t>
  </si>
  <si>
    <t>8942</t>
  </si>
  <si>
    <t>1806</t>
  </si>
  <si>
    <t>1903</t>
  </si>
  <si>
    <t>2715</t>
  </si>
  <si>
    <t>4764</t>
  </si>
  <si>
    <t>7044</t>
  </si>
  <si>
    <t>4886</t>
  </si>
  <si>
    <t>9725</t>
  </si>
  <si>
    <t>0558</t>
  </si>
  <si>
    <t>2015</t>
  </si>
  <si>
    <t>2556</t>
  </si>
  <si>
    <t>0603</t>
  </si>
  <si>
    <t>5299</t>
  </si>
  <si>
    <t>0002</t>
  </si>
  <si>
    <t>7826</t>
  </si>
  <si>
    <t>1730</t>
  </si>
  <si>
    <t>2463</t>
  </si>
  <si>
    <t>8033</t>
  </si>
  <si>
    <t>6686</t>
  </si>
  <si>
    <t>9320</t>
  </si>
  <si>
    <t>5290</t>
  </si>
  <si>
    <t>9218</t>
  </si>
  <si>
    <t>3479</t>
  </si>
  <si>
    <t>2352</t>
  </si>
  <si>
    <t>7144</t>
  </si>
  <si>
    <t>2738</t>
  </si>
  <si>
    <t>9061</t>
  </si>
  <si>
    <t>5465</t>
  </si>
  <si>
    <t>9064</t>
  </si>
  <si>
    <t>0197</t>
  </si>
  <si>
    <t>8715</t>
  </si>
  <si>
    <t>0796</t>
  </si>
  <si>
    <t>8098</t>
  </si>
  <si>
    <t>4509</t>
  </si>
  <si>
    <t>Оплата по договору пожертвования №2/22-09-21 от 22.09.2021 г., НДС не облагается.</t>
  </si>
  <si>
    <t>2008</t>
  </si>
  <si>
    <t>6535</t>
  </si>
  <si>
    <t>5084</t>
  </si>
  <si>
    <t>9724</t>
  </si>
  <si>
    <t>9409</t>
  </si>
  <si>
    <t>4481</t>
  </si>
  <si>
    <t>9797</t>
  </si>
  <si>
    <t>7757</t>
  </si>
  <si>
    <t>4363</t>
  </si>
  <si>
    <t>8311</t>
  </si>
  <si>
    <t>8547</t>
  </si>
  <si>
    <t>7590</t>
  </si>
  <si>
    <t>4083</t>
  </si>
  <si>
    <t>7775</t>
  </si>
  <si>
    <t>0840</t>
  </si>
  <si>
    <t>1246</t>
  </si>
  <si>
    <t>1711</t>
  </si>
  <si>
    <t>9201</t>
  </si>
  <si>
    <t>1701</t>
  </si>
  <si>
    <t>9449</t>
  </si>
  <si>
    <t>5010</t>
  </si>
  <si>
    <t>8630</t>
  </si>
  <si>
    <t>7244</t>
  </si>
  <si>
    <t>3321</t>
  </si>
  <si>
    <t>6655</t>
  </si>
  <si>
    <t>0303</t>
  </si>
  <si>
    <t>6989</t>
  </si>
  <si>
    <t>5964</t>
  </si>
  <si>
    <t>0828</t>
  </si>
  <si>
    <t>7798</t>
  </si>
  <si>
    <t>7404</t>
  </si>
  <si>
    <t>9130</t>
  </si>
  <si>
    <t>6008</t>
  </si>
  <si>
    <t>5097</t>
  </si>
  <si>
    <t>Т ЕЛЕНА ВЛАДИМИРОВНА</t>
  </si>
  <si>
    <t>Л ОЛЬГА АЛЕКСАНДРОВНА</t>
  </si>
  <si>
    <t>С Дмитрий Валерьевич</t>
  </si>
  <si>
    <t>А Екатерина Сергеевна</t>
  </si>
  <si>
    <t>М Татьяна Юрьевна</t>
  </si>
  <si>
    <t>П ЕЛЕНА АНАТОЛЬЕВНА</t>
  </si>
  <si>
    <t>П ВИКТОРИЯ СЕРГЕЕВНА</t>
  </si>
  <si>
    <t>Ш Ольга Юрьевна</t>
  </si>
  <si>
    <t>Л Екатерина Сергеевна</t>
  </si>
  <si>
    <t>Е Екатерина Анатольевна</t>
  </si>
  <si>
    <t>Н Елена Владимировна</t>
  </si>
  <si>
    <t>К Евгений Владимирович</t>
  </si>
  <si>
    <t>Ф Наталья Сергеевна</t>
  </si>
  <si>
    <t>П Алексей Владимирович</t>
  </si>
  <si>
    <t>М Ольга Николаевна</t>
  </si>
  <si>
    <t>С Наталья Викторовна</t>
  </si>
  <si>
    <t>А СВЕТЛАНА МИХАЙЛОВНА</t>
  </si>
  <si>
    <t>К ТАТЬЯНА ВАСИЛЬЕВНА</t>
  </si>
  <si>
    <t>К Сергей Александрович</t>
  </si>
  <si>
    <t>К Екатерина Александровна</t>
  </si>
  <si>
    <t>П ДЕНИС АЛЕКСЕЕВИЧ</t>
  </si>
  <si>
    <t>С Марина Александровна</t>
  </si>
  <si>
    <t>С Марина Валерьевна</t>
  </si>
  <si>
    <t>№ платежного поручения, либо последние четырее цифры мобильного телефона</t>
  </si>
  <si>
    <t>0213</t>
  </si>
  <si>
    <t>6559</t>
  </si>
  <si>
    <t>6897</t>
  </si>
  <si>
    <t>9754</t>
  </si>
  <si>
    <t>2960</t>
  </si>
  <si>
    <t>2429</t>
  </si>
  <si>
    <t>6253</t>
  </si>
  <si>
    <t>7935</t>
  </si>
  <si>
    <t>6682</t>
  </si>
  <si>
    <t>7942</t>
  </si>
  <si>
    <t>2351</t>
  </si>
  <si>
    <t>4828</t>
  </si>
  <si>
    <t>0211</t>
  </si>
  <si>
    <t>9933</t>
  </si>
  <si>
    <t>4121</t>
  </si>
  <si>
    <t>4920</t>
  </si>
  <si>
    <t>1228</t>
  </si>
  <si>
    <t>1276</t>
  </si>
  <si>
    <t>5857</t>
  </si>
  <si>
    <t>1292</t>
  </si>
  <si>
    <t>3995</t>
  </si>
  <si>
    <t>2742</t>
  </si>
  <si>
    <t>8082</t>
  </si>
  <si>
    <t>2042</t>
  </si>
  <si>
    <t>1440</t>
  </si>
  <si>
    <t>1670</t>
  </si>
  <si>
    <t>3449</t>
  </si>
  <si>
    <t>5809</t>
  </si>
  <si>
    <t>1996</t>
  </si>
  <si>
    <t>7991</t>
  </si>
  <si>
    <t>9767</t>
  </si>
  <si>
    <t>3499</t>
  </si>
  <si>
    <t>9588</t>
  </si>
  <si>
    <t>3012</t>
  </si>
  <si>
    <t>1183</t>
  </si>
  <si>
    <t>0593</t>
  </si>
  <si>
    <t>5399</t>
  </si>
  <si>
    <t>1508</t>
  </si>
  <si>
    <t>5018</t>
  </si>
  <si>
    <t>4001</t>
  </si>
  <si>
    <t>2859</t>
  </si>
  <si>
    <t>1012</t>
  </si>
  <si>
    <t>9346</t>
  </si>
  <si>
    <t>2002</t>
  </si>
  <si>
    <t>6245</t>
  </si>
  <si>
    <t>2926</t>
  </si>
  <si>
    <t>2908</t>
  </si>
  <si>
    <t>2615</t>
  </si>
  <si>
    <t>7444</t>
  </si>
  <si>
    <t>8914</t>
  </si>
  <si>
    <t>1683</t>
  </si>
  <si>
    <t>5042</t>
  </si>
  <si>
    <t>2840</t>
  </si>
  <si>
    <t>1655</t>
  </si>
  <si>
    <t>9627</t>
  </si>
  <si>
    <t>4297</t>
  </si>
  <si>
    <t>5561</t>
  </si>
  <si>
    <t>5668</t>
  </si>
  <si>
    <t>1143</t>
  </si>
  <si>
    <t>7511</t>
  </si>
  <si>
    <t>4331</t>
  </si>
  <si>
    <t>5030</t>
  </si>
  <si>
    <t>0085</t>
  </si>
  <si>
    <t>2901</t>
  </si>
  <si>
    <t>7642</t>
  </si>
  <si>
    <t>0813</t>
  </si>
  <si>
    <t>9074</t>
  </si>
  <si>
    <t>1326</t>
  </si>
  <si>
    <t>9820</t>
  </si>
  <si>
    <t>5962</t>
  </si>
  <si>
    <t>9748</t>
  </si>
  <si>
    <t>9442</t>
  </si>
  <si>
    <t>2826</t>
  </si>
  <si>
    <t>4318</t>
  </si>
  <si>
    <t>0780</t>
  </si>
  <si>
    <t>0664</t>
  </si>
  <si>
    <t>1294</t>
  </si>
  <si>
    <t>2252</t>
  </si>
  <si>
    <t>7068</t>
  </si>
  <si>
    <t>4223</t>
  </si>
  <si>
    <t>9968</t>
  </si>
  <si>
    <t>5763</t>
  </si>
  <si>
    <t>3065</t>
  </si>
  <si>
    <t>9928</t>
  </si>
  <si>
    <t>9342</t>
  </si>
  <si>
    <t>6789</t>
  </si>
  <si>
    <t>2781</t>
  </si>
  <si>
    <t>7778</t>
  </si>
  <si>
    <t>6567</t>
  </si>
  <si>
    <t>7031</t>
  </si>
  <si>
    <t>8438</t>
  </si>
  <si>
    <t>8345</t>
  </si>
  <si>
    <t>9965</t>
  </si>
  <si>
    <t>7672</t>
  </si>
  <si>
    <t>1807</t>
  </si>
  <si>
    <t>2192</t>
  </si>
  <si>
    <t>5324</t>
  </si>
  <si>
    <t>1176</t>
  </si>
  <si>
    <t>8429</t>
  </si>
  <si>
    <t>3780</t>
  </si>
  <si>
    <t>7655</t>
  </si>
  <si>
    <t>0752</t>
  </si>
  <si>
    <t>6104</t>
  </si>
  <si>
    <t>2560</t>
  </si>
  <si>
    <t>9474</t>
  </si>
  <si>
    <t>2104</t>
  </si>
  <si>
    <t>6847</t>
  </si>
  <si>
    <t>8182</t>
  </si>
  <si>
    <t>6893</t>
  </si>
  <si>
    <t>9264</t>
  </si>
  <si>
    <t>5494</t>
  </si>
  <si>
    <t>9077</t>
  </si>
  <si>
    <t>3500</t>
  </si>
  <si>
    <t>1515</t>
  </si>
  <si>
    <t>2996</t>
  </si>
  <si>
    <t>6825</t>
  </si>
  <si>
    <t>7519</t>
  </si>
  <si>
    <t>3042</t>
  </si>
  <si>
    <t>9343</t>
  </si>
  <si>
    <t>3062</t>
  </si>
  <si>
    <t>7191</t>
  </si>
  <si>
    <t>6013</t>
  </si>
  <si>
    <t>1070</t>
  </si>
  <si>
    <t>3969</t>
  </si>
  <si>
    <t>7662</t>
  </si>
  <si>
    <t>5675</t>
  </si>
  <si>
    <t>3105</t>
  </si>
  <si>
    <t>2124</t>
  </si>
  <si>
    <t>6848</t>
  </si>
  <si>
    <t>4023</t>
  </si>
  <si>
    <t>8815</t>
  </si>
  <si>
    <t>7304</t>
  </si>
  <si>
    <t>6888</t>
  </si>
  <si>
    <t>9450</t>
  </si>
  <si>
    <t>9349</t>
  </si>
  <si>
    <t>7802</t>
  </si>
  <si>
    <t>8500</t>
  </si>
  <si>
    <t>3983</t>
  </si>
  <si>
    <t>9484</t>
  </si>
  <si>
    <t>7610</t>
  </si>
  <si>
    <t>3369</t>
  </si>
  <si>
    <t>5367</t>
  </si>
  <si>
    <t>5482</t>
  </si>
  <si>
    <t>6119</t>
  </si>
  <si>
    <t>7069</t>
  </si>
  <si>
    <t>2177</t>
  </si>
  <si>
    <t>4832</t>
  </si>
  <si>
    <t>3487</t>
  </si>
  <si>
    <t>7213</t>
  </si>
  <si>
    <t>6161</t>
  </si>
  <si>
    <t>8178</t>
  </si>
  <si>
    <t>2077</t>
  </si>
  <si>
    <t>1801</t>
  </si>
  <si>
    <t>2981</t>
  </si>
  <si>
    <t>1203</t>
  </si>
  <si>
    <t>7217</t>
  </si>
  <si>
    <t>0555</t>
  </si>
  <si>
    <t>2019</t>
  </si>
  <si>
    <t>8416</t>
  </si>
  <si>
    <t>8875</t>
  </si>
  <si>
    <t>7141</t>
  </si>
  <si>
    <t>9492</t>
  </si>
  <si>
    <t>5625</t>
  </si>
  <si>
    <t>1146</t>
  </si>
  <si>
    <t>7560</t>
  </si>
  <si>
    <t>8318</t>
  </si>
  <si>
    <t>1149</t>
  </si>
  <si>
    <t>7188</t>
  </si>
  <si>
    <t>3241</t>
  </si>
  <si>
    <t>9198</t>
  </si>
  <si>
    <t>8284</t>
  </si>
  <si>
    <t>2061</t>
  </si>
  <si>
    <t>6398</t>
  </si>
  <si>
    <t>5639</t>
  </si>
  <si>
    <t>1507</t>
  </si>
  <si>
    <t>2246</t>
  </si>
  <si>
    <t>3089</t>
  </si>
  <si>
    <t>1517</t>
  </si>
  <si>
    <t>4931</t>
  </si>
  <si>
    <t>0322</t>
  </si>
  <si>
    <t>8269</t>
  </si>
  <si>
    <t>8644</t>
  </si>
  <si>
    <t>1333</t>
  </si>
  <si>
    <t>7936</t>
  </si>
  <si>
    <t>0129</t>
  </si>
  <si>
    <t>5712</t>
  </si>
  <si>
    <t>0847</t>
  </si>
  <si>
    <t>Благотворительное пожертвование. НДС не облагается. По пост. поруч No SO000020230108 от 08.01.2023.</t>
  </si>
  <si>
    <t>Благотворительное пожертвование по Договору пожертвования № 1/16-01-23 от 16 января 2023 года. НДС не облагается.</t>
  </si>
  <si>
    <t>Благотворительное пожертвование по Договору пожертвования №2/17-01-23 от 17.01.2023 Сумма 10000-00 Без налога (НДС)</t>
  </si>
  <si>
    <t>Благотворительное пожертвование по Договору пожертвования № 2/28-12-22 от 28 декабря 2022г  НДС не облагается</t>
  </si>
  <si>
    <t>4357</t>
  </si>
  <si>
    <t>6594</t>
  </si>
  <si>
    <t>6647</t>
  </si>
  <si>
    <t>0264</t>
  </si>
  <si>
    <t>5618</t>
  </si>
  <si>
    <t>2030</t>
  </si>
  <si>
    <t>4689</t>
  </si>
  <si>
    <t>4028</t>
  </si>
  <si>
    <t>6230</t>
  </si>
  <si>
    <t>3933</t>
  </si>
  <si>
    <t>1648</t>
  </si>
  <si>
    <t>4884</t>
  </si>
  <si>
    <t>0489</t>
  </si>
  <si>
    <t>9679</t>
  </si>
  <si>
    <t>6749</t>
  </si>
  <si>
    <t>8241</t>
  </si>
  <si>
    <t>4849</t>
  </si>
  <si>
    <t>8746</t>
  </si>
  <si>
    <t>7277</t>
  </si>
  <si>
    <t>6528</t>
  </si>
  <si>
    <t>3850</t>
  </si>
  <si>
    <t>6925</t>
  </si>
  <si>
    <t>5244</t>
  </si>
  <si>
    <t>2240</t>
  </si>
  <si>
    <t>7744</t>
  </si>
  <si>
    <t>0696</t>
  </si>
  <si>
    <t>0272</t>
  </si>
  <si>
    <t>3066</t>
  </si>
  <si>
    <t>0389</t>
  </si>
  <si>
    <t>6114</t>
  </si>
  <si>
    <t>4232</t>
  </si>
  <si>
    <t>6339</t>
  </si>
  <si>
    <t>8786</t>
  </si>
  <si>
    <t>2446</t>
  </si>
  <si>
    <t>0292</t>
  </si>
  <si>
    <t>1554</t>
  </si>
  <si>
    <t>5566</t>
  </si>
  <si>
    <t>9331</t>
  </si>
  <si>
    <t>Ч КРИСТИНА ВАЛЕРЬЕВНА</t>
  </si>
  <si>
    <t>Я НАТАЛИЯ ВЯЧЕСЛАВОВНА</t>
  </si>
  <si>
    <t>К ЛЮДМИЛА НИКОЛАЕВНА</t>
  </si>
  <si>
    <t>П ТАТЬЯНА ВЛАДИМИРОВНА</t>
  </si>
  <si>
    <t>Ц АЛЕКСАНДРА ЕВГЕНЬЕВНА</t>
  </si>
  <si>
    <t>В ГАЛИНА ВЛАДИМИРОВНА</t>
  </si>
  <si>
    <t>К Анна Алексеевна</t>
  </si>
  <si>
    <t>М ЭЛЬДАР ПАВЛОВИЧ</t>
  </si>
  <si>
    <t>Г ОЛЬГА ЭМИЛЬЕВНА</t>
  </si>
  <si>
    <t>Ш АЛЕКСЕЙ ЮРЬЕВИЧ</t>
  </si>
  <si>
    <t>Б Светлана Александровна</t>
  </si>
  <si>
    <t>С ЕЛЕНА ВЛАДИМИРОВНА</t>
  </si>
  <si>
    <t>Т ЕЛЕНА НИКОЛАЕВНА</t>
  </si>
  <si>
    <t>С Евгений Александрович</t>
  </si>
  <si>
    <t>Л ЕЛЕНА СВЯТОСЛАВОВНА</t>
  </si>
  <si>
    <t>Р АЛЕКСАНДР ИВАНОВИЧ</t>
  </si>
  <si>
    <t>Б МАРИЯ АЛЕКСАНДРОВНА</t>
  </si>
  <si>
    <t>Т ИРИНА ГЕННАДЬЕВНА</t>
  </si>
  <si>
    <t>О ОЛЬГА АЛЕКСАНДРОВНА</t>
  </si>
  <si>
    <t>Н Татьяна Михайловна</t>
  </si>
  <si>
    <t>В АЛЕКСАНДР НИКОЛАЕВИЧ</t>
  </si>
  <si>
    <t>Д ВЛАДИМИР ВАЛЕРЬЕВИЧ</t>
  </si>
  <si>
    <t>О Артын Сергеевич</t>
  </si>
  <si>
    <t>П ЕВГЕНИЯ ЕВГЕНЬЕВНА</t>
  </si>
  <si>
    <t>Н НАДЕЖДА АЛЕКСАНДРОВНА</t>
  </si>
  <si>
    <t>С ОКСАНА СТАНИСЛАВОВНА</t>
  </si>
  <si>
    <t>С АЛЛА ИВАНОВНА</t>
  </si>
  <si>
    <t>Г Елена Анатольевна</t>
  </si>
  <si>
    <t>Я Ирина Игоревна</t>
  </si>
  <si>
    <t>Ч Наталья Александровна</t>
  </si>
  <si>
    <t>К СЕРГЕЙ МИХАЙЛОВИЧ</t>
  </si>
  <si>
    <t>Т Игорь Павлович</t>
  </si>
  <si>
    <t>Л Наталия Олеговна</t>
  </si>
  <si>
    <t>Ц ВАЛЕРИЙ ГЕОРГИЕВИЧ</t>
  </si>
  <si>
    <t>В ЕКАТЕРИНА ЭДУАРДОВНА</t>
  </si>
  <si>
    <t>П АННА ИВАНОВНА</t>
  </si>
  <si>
    <t>П Алексей Анатольевич</t>
  </si>
  <si>
    <t>Ш Мария Павловна</t>
  </si>
  <si>
    <t>К МАРИНА АЛЕКСАНДРОВНА</t>
  </si>
  <si>
    <t>Ж ВАЛЕНТИНА ВИКТОРОВНА</t>
  </si>
  <si>
    <t>П ДМИТРИЙ АЛЕКСЕЕВИЧ</t>
  </si>
  <si>
    <t>Л ИРИНА ВЯЧЕСЛАВОВНА</t>
  </si>
  <si>
    <t>К Евгения Юрьевна</t>
  </si>
  <si>
    <t>Х НИКИТА АНДРЕЕВИЧ</t>
  </si>
  <si>
    <t>Б ВАСИЛИЙ ИВАНОВИЧ</t>
  </si>
  <si>
    <t>Х ТАТЬЯНА ВИКТОРОВНА</t>
  </si>
  <si>
    <t>К ВАДИМ ЛЕОНИДОВИЧ</t>
  </si>
  <si>
    <t>Г ИЛЬДАР АХНАФОВИЧ</t>
  </si>
  <si>
    <t>К Евгений Леонидович</t>
  </si>
  <si>
    <t>С МАКСИМ ГЕННАДЬЕВИЧ</t>
  </si>
  <si>
    <t>О ЕЛЕНА ОЛЕГОВНА</t>
  </si>
  <si>
    <t>И Дмитрий Петрович</t>
  </si>
  <si>
    <t>П Андрей Анатольевич</t>
  </si>
  <si>
    <t>Е НАТАЛИЯ БОРИСОВНА</t>
  </si>
  <si>
    <t>М ОЛЬГА АЛЕКСАНДРОВНА</t>
  </si>
  <si>
    <t>Х ЕВГЕНИЙ ПАВЛОВИЧ</t>
  </si>
  <si>
    <t>Г Мария Михайловна</t>
  </si>
  <si>
    <t>С ИРИНА ВЛАДИМИРОВНА</t>
  </si>
  <si>
    <t>С НАДЕЖДА ВАСИЛЬЕВНА</t>
  </si>
  <si>
    <t>Л АННА ГЕННАДЬЕВНА</t>
  </si>
  <si>
    <t>К НАТАЛЬЯ СЕРГЕЕВНА</t>
  </si>
  <si>
    <t>М МАРИЯ АЛЕКСАНДРОВНА</t>
  </si>
  <si>
    <t>К ВАЛЕРИЙ МИХАЙЛОВИЧ</t>
  </si>
  <si>
    <t>Б НАДЕЖДА ВЛАДИМИРОВНА</t>
  </si>
  <si>
    <t>С Айгуль Мидхатовна</t>
  </si>
  <si>
    <t>М ИЛЬЯ КОНСТАНТИНОВИЧ</t>
  </si>
  <si>
    <t>П Лариса Ивановна</t>
  </si>
  <si>
    <t>Е ИРИНА ФЕДОРОВНА</t>
  </si>
  <si>
    <t>В ВЛАДИСЛАВ ВАЛЕРЬЕВИЧ</t>
  </si>
  <si>
    <t>И Дмитрий Валерьевич</t>
  </si>
  <si>
    <t>Б АЛЕКСАНДР ЭДУАРДОВИЧ</t>
  </si>
  <si>
    <t>М Василий Валентинович</t>
  </si>
  <si>
    <t>М АЛЕКСАНДРА АРКАДЬЕВНА</t>
  </si>
  <si>
    <t>К Виктор Александрович</t>
  </si>
  <si>
    <t>Р ТАТЬЯНА ВАЛЕРЬЕВНА</t>
  </si>
  <si>
    <t>Л ОЛЬГА ИВАНОВНА</t>
  </si>
  <si>
    <t>К ЕВГЕНИЙ ЭДУАРДОВИЧ</t>
  </si>
  <si>
    <t>Б АЛЕКСАНДР ИГОРЕВИЧ</t>
  </si>
  <si>
    <t>П ДМИТРИЙ АЛЕКСАНДРОВИЧ</t>
  </si>
  <si>
    <t>К АНАСТАСИЯ СЕРГЕЕВНА</t>
  </si>
  <si>
    <t>Е РОМАН ЮРЬЕВИЧ</t>
  </si>
  <si>
    <t>П Зоя Владимировна</t>
  </si>
  <si>
    <t>С САВЕЛИЙ АЛЕКСАНДРОВИЧ</t>
  </si>
  <si>
    <t>К НАТАЛЬЯ ЮРЬЕВНА</t>
  </si>
  <si>
    <t>З АЛЕКСАНДР ОЛЕГОВИЧ</t>
  </si>
  <si>
    <t>С ВЛАДИСЛАВ АЛЕКСАНДРОВИЧ</t>
  </si>
  <si>
    <t>А РУСТАМ ТАХИРОВИЧ</t>
  </si>
  <si>
    <t>Б Диана Дамировна</t>
  </si>
  <si>
    <t>Я ЮРИЙ АЛЕКСАНДРОВИЧ</t>
  </si>
  <si>
    <t>Ф Светлана Васильевна</t>
  </si>
  <si>
    <t>А ВИКТОР АНДРЕЕВИЧ</t>
  </si>
  <si>
    <t>К НАТАЛЬЯ НИКОЛАЕВНА</t>
  </si>
  <si>
    <t>П Наталья Алексеевна</t>
  </si>
  <si>
    <t>Я Ирина Николаевна</t>
  </si>
  <si>
    <t>Б Борис Геннадьевич</t>
  </si>
  <si>
    <t>И Артем Владимирович</t>
  </si>
  <si>
    <t>М ИРИНА ШАМИЛЬЕВНА</t>
  </si>
  <si>
    <t>Б РУСЛАН ИГОРЕВИЧ</t>
  </si>
  <si>
    <t>С Олег Леонидович</t>
  </si>
  <si>
    <t>Г АЛЕКСАНДР АЛЕКСАНДРОВИЧ</t>
  </si>
  <si>
    <t>Г ДМИТРИЙ ВИКТОРОВИЧ</t>
  </si>
  <si>
    <t>К ЮРИЙ СЕРГЕЕВИЧ</t>
  </si>
  <si>
    <t>О АНТОН АЛЕКСАНДРОВИЧ</t>
  </si>
  <si>
    <t>Б Максим Валерьевич</t>
  </si>
  <si>
    <t>И ЮЛИЯ ЛЕОНИДОВНА</t>
  </si>
  <si>
    <t>Е МАРИНА СЕРГЕЕВНА</t>
  </si>
  <si>
    <t>З АННА АНАТОЛЬЕВНА</t>
  </si>
  <si>
    <t>П ЛЮДМИЛА ОЛЕГОВНА</t>
  </si>
  <si>
    <t>Ф Юлия Владимировна</t>
  </si>
  <si>
    <t>Б ТАТЬЯНА ЛЕОНИДОВНА</t>
  </si>
  <si>
    <t>Ш ЕЛЕНА БОРИСОВНА</t>
  </si>
  <si>
    <t>Ф АЛЕКСАНДР ПАВЛОВИЧ</t>
  </si>
  <si>
    <t>Д Андрей Александрович</t>
  </si>
  <si>
    <t>Д ДМИТРИЙ ЛЕОНИДОВИЧ</t>
  </si>
  <si>
    <t>М ИВАН ВИКТОРОВИЧ</t>
  </si>
  <si>
    <t xml:space="preserve">О АЛЕКСАНДР </t>
  </si>
  <si>
    <t>П Вячеслав Александрович</t>
  </si>
  <si>
    <t>Г Светлана Владимировна</t>
  </si>
  <si>
    <t>К ОЛЬГА КОНСТАНТИНОВНА</t>
  </si>
  <si>
    <t>В КСЕНИЯ ПАВЛОВНА</t>
  </si>
  <si>
    <t>Л ВЯЧЕСЛАВ АЛЕКСЕЕВИЧ</t>
  </si>
  <si>
    <t>С Александр Евгеньевич</t>
  </si>
  <si>
    <t>Ш РОДИОН ВАСИЛЬЕВИЧ</t>
  </si>
  <si>
    <t>Т Марина Леонидовна</t>
  </si>
  <si>
    <t>Т АЛЁНА СЕРГЕЕВНА</t>
  </si>
  <si>
    <t>Т Тарас Владимирович</t>
  </si>
  <si>
    <t>Г ЮЛИЯ ГЕННАДЬЕВНА</t>
  </si>
  <si>
    <t>А Татьяна Юрьевна</t>
  </si>
  <si>
    <t>К ТАТЬЯНА ВАЛЕРЬЕВНА</t>
  </si>
  <si>
    <t>В АНДРЕЙ ВИКТОРОВИЧ</t>
  </si>
  <si>
    <t>Ш Татьяна Валентиновна</t>
  </si>
  <si>
    <t>Ч Антон Игоревич</t>
  </si>
  <si>
    <t>У ЕЛЕНА АЛЕКСАНДРОВНА</t>
  </si>
  <si>
    <t>С Елена Анатольевна</t>
  </si>
  <si>
    <t>Р Светлана Николаевна</t>
  </si>
  <si>
    <t>К ДМИТРИЙ МИХАЙЛОВИЧ</t>
  </si>
  <si>
    <t>Ш Ияс Уссамаевич</t>
  </si>
  <si>
    <t>К ЮЛИЯ ОЛЕГОВНА</t>
  </si>
  <si>
    <t>Ч ДМИТРИЙ ВАЛЕРЬЕВИЧ</t>
  </si>
  <si>
    <t>М ВАДИМ ВАЛЕРЬЕВИЧ</t>
  </si>
  <si>
    <t>З СВЕТЛАНА АЛЕКСАНДРОВНА</t>
  </si>
  <si>
    <t>Ц ЮЛИЯ ЕВГЕНЬЕВНА</t>
  </si>
  <si>
    <t>С ИГОРЬ ВИКТОРОВИЧ</t>
  </si>
  <si>
    <t>Т ЕКАТЕРИНА ПЕТРОВНА</t>
  </si>
  <si>
    <t>М КОНСТАНТИН АЛЕКСАНДРОВИЧ</t>
  </si>
  <si>
    <t>Р УЛЬЯНА СЕРГЕЕВНА</t>
  </si>
  <si>
    <t>С МИХАИЛ ВЛАДИМИРОВИЧ</t>
  </si>
  <si>
    <t>Г АНАСТАСИЯ НИКОЛАЕВНА</t>
  </si>
  <si>
    <t>К Наталья Анатольевна</t>
  </si>
  <si>
    <t>Г ВАСИЛИЙ МИХАЙЛОВИЧ</t>
  </si>
  <si>
    <t>К Владимир Васильевич</t>
  </si>
  <si>
    <t>Е АЛЕКСАНДР ВИКТОРОВИЧ</t>
  </si>
  <si>
    <t>Д ЯРОСЛАВ ИГОРЕВИЧ</t>
  </si>
  <si>
    <t>И ИЛЬЯ НИКОЛАЕВИЧ</t>
  </si>
  <si>
    <t>Р Александр Григорьевич</t>
  </si>
  <si>
    <t>Т Ольга Львовна</t>
  </si>
  <si>
    <t>Л ИВАН ВЯЧЕСЛАВОВИЧ</t>
  </si>
  <si>
    <t>Т ЮЛИЯ АМИРОВНА</t>
  </si>
  <si>
    <t>С Светлана Валентиновна</t>
  </si>
  <si>
    <t>П ТАТЬЯНА ЮРЬЕВНА</t>
  </si>
  <si>
    <t>М СВЕТЛАНА ПАВЛОВНА</t>
  </si>
  <si>
    <t>Ж АННА ВЛАДИМИРОВНА</t>
  </si>
  <si>
    <t>К МАРИНА ВАСИЛЬЕВНА</t>
  </si>
  <si>
    <t>П НАДЕЖДА ЮРЬЕВНА</t>
  </si>
  <si>
    <t>Р РОМАН СЕРГЕЕВИЧ</t>
  </si>
  <si>
    <t>Х АЛЕКСАНДРА РОМАНОВНА</t>
  </si>
  <si>
    <t>Ш СЕРГЕЙ АЛЕКСЕЕВИЧ</t>
  </si>
  <si>
    <t>Т ДАНИЛ АЛЕКСАНДРОВИЧ</t>
  </si>
  <si>
    <t>Б ОЛЬГА ЛЕОНИДОВНА</t>
  </si>
  <si>
    <t>Д ЕВГЕНИЙ СЕРГЕЕВИЧ</t>
  </si>
  <si>
    <t>Е КРИСТИНА ВАЛЕРЬЕВНА</t>
  </si>
  <si>
    <t>Р НАТАЛИЯ АЛЕКСАНДРОВНА</t>
  </si>
  <si>
    <t>Г ЕКАТЕРИНА МАРАТОВНА</t>
  </si>
  <si>
    <t>У ДАВИД КОНДРАТЬЕВИЧ</t>
  </si>
  <si>
    <t>Г ТАТЬЯНА ВЛАДИМИРОВНА</t>
  </si>
  <si>
    <t>Л НАДЕЖДА ВАЛЕНТИНОВНА</t>
  </si>
  <si>
    <t>Ф ВАЛЕРИЯ АРМЕНОВНА</t>
  </si>
  <si>
    <t>П Надежда Ивановна</t>
  </si>
  <si>
    <t>С АЛЕКСЕЙ ВАЛЕНТИНОВИЧ</t>
  </si>
  <si>
    <t>Б ДМИТРИЙ ВИКТОРОВИЧ</t>
  </si>
  <si>
    <t>Я ИРИНА ВЛАДИМИРОВНА</t>
  </si>
  <si>
    <t>М НАТАЛЬЯ МИХАЙЛОВНА</t>
  </si>
  <si>
    <t>Ю Людмила Александровна</t>
  </si>
  <si>
    <t>М Мария Михайловна</t>
  </si>
  <si>
    <t>К Виктория Алексеевна</t>
  </si>
  <si>
    <t>К Владислав Владимирович</t>
  </si>
  <si>
    <t>Г Олеся Андреевна</t>
  </si>
  <si>
    <t>П Марина Геннадьевна</t>
  </si>
  <si>
    <t>Б ЕЛЕНА ВАСИЛЬЕВНА</t>
  </si>
  <si>
    <t>Г МАРИНА КУРБАНОВНА</t>
  </si>
  <si>
    <t>Г МАКСИМ ВЯЧЕСЛАВОВИЧ</t>
  </si>
  <si>
    <t>Х Ольга Викторовна</t>
  </si>
  <si>
    <t>С НАТАЛЬЯ АЛЕКСАНДРОВНА</t>
  </si>
  <si>
    <t>Ш ОЛЕГ ВАСИЛЬЕВИЧ</t>
  </si>
  <si>
    <t>Д АНАСТАСИЯ АНДРЕЕВНА</t>
  </si>
  <si>
    <t>К ЕЛЕНА ВЛАДИМИРОВНА</t>
  </si>
  <si>
    <t>П МИХАИЛ ЮРЬЕВИЧ</t>
  </si>
  <si>
    <t>Ю АНАСТАСИЯ ВЛАДИМИРОВНА</t>
  </si>
  <si>
    <t xml:space="preserve">К Максим </t>
  </si>
  <si>
    <t>Б Светлана Ефимовна</t>
  </si>
  <si>
    <t>О Иван Сергеевич</t>
  </si>
  <si>
    <t>П ЕВГЕНИЙ СЕРГЕЕВИЧ</t>
  </si>
  <si>
    <t>М ЛИЛИЯ ГАБДУЛЛОВНА</t>
  </si>
  <si>
    <t>Д Елена Геннадьевна</t>
  </si>
  <si>
    <t>П Виктория Викторовна</t>
  </si>
  <si>
    <t>Г ГЛЕБ ЮРЬЕВИЧ</t>
  </si>
  <si>
    <t>З Юлия Павловна</t>
  </si>
  <si>
    <t>Г АЙНУР МИННУРОВИЧ</t>
  </si>
  <si>
    <t>Ж КРИСТИНА НИКОЛАЕВНА</t>
  </si>
  <si>
    <t>М Кирилл Иванович</t>
  </si>
  <si>
    <t>Т АЛИНА ИГОРЕВНА</t>
  </si>
  <si>
    <t>Я ПАВЕЛ МИХАЙЛОВИЧ</t>
  </si>
  <si>
    <t>Х Оксана Ивановна</t>
  </si>
  <si>
    <t>С МАРИНА АЛЕКСАНДРОВНА</t>
  </si>
  <si>
    <t>Б ЕЛЕНА АЛЕКСЕЕВНА</t>
  </si>
  <si>
    <t>К ИРИНА КОНСТАНТИНОВНА</t>
  </si>
  <si>
    <t>С ВЛАДИСЛАВ ЕВГЕНЬЕВИЧ</t>
  </si>
  <si>
    <t>К АННА СТАНИСЛАВОВНА</t>
  </si>
  <si>
    <t>Г Миляуша Ильгамовна</t>
  </si>
  <si>
    <t>С ЛЮДМИЛА ВЛАДИМИРОВНА</t>
  </si>
  <si>
    <t>Д АЛЕКСЕЙ НИКОЛАЕВИЧ</t>
  </si>
  <si>
    <t>М Заира Мурадовна</t>
  </si>
  <si>
    <t>С ТАТЬЯНА НИКОЛАЕВНА</t>
  </si>
  <si>
    <t>П Екатерина Сергеевна</t>
  </si>
  <si>
    <t>С ЛЮДМИЛА АЛЕКСАНДРОВНА</t>
  </si>
  <si>
    <t>Ш ТАТЬЯНА ВЯЧЕСЛАВОВНА</t>
  </si>
  <si>
    <t>Б Светлана Анатольевна</t>
  </si>
  <si>
    <t>М НИКИТА АЛЕКСАНДРОВИЧ</t>
  </si>
  <si>
    <t>В Светлана Викторовна</t>
  </si>
  <si>
    <t>А Сергей Львович</t>
  </si>
  <si>
    <t>С ЛАРИСА ВИКТОРОВНА</t>
  </si>
  <si>
    <t>К ДМИТРИЙ БОРИСОВИЧ</t>
  </si>
  <si>
    <t>Т ОЛЬГА ВИКТОРОВНА</t>
  </si>
  <si>
    <t>Ш Михаил Владимирович</t>
  </si>
  <si>
    <t>К ИГОРЬ АНАТОЛЬЕВИЧ</t>
  </si>
  <si>
    <t>Р ЮЛИЯ АНАТОЛЬЕВНА</t>
  </si>
  <si>
    <t>П Анна Сергеевна</t>
  </si>
  <si>
    <t>Ч Светлана Юрьевна</t>
  </si>
  <si>
    <t>А ТИМУР РАМИЛЕВИЧ</t>
  </si>
  <si>
    <t>Б ОЛЬГА СЕРГЕЕВНА</t>
  </si>
  <si>
    <t>Т ИЛЬЯ НИКОЛАЕВИЧ</t>
  </si>
  <si>
    <t>К Екатерина Васильевна</t>
  </si>
  <si>
    <t>Г АНАСТАСИЯ АЛЕКСАНДРОВНА</t>
  </si>
  <si>
    <t>П ЕЛЕНА ВЯЧЕСЛАВОВНА</t>
  </si>
  <si>
    <t>Е АЛЕКСЕЙ ВЛАДИМИРОВИЧ</t>
  </si>
  <si>
    <t>Т ГЕЛЬСИНЭ РАСИМОВНА</t>
  </si>
  <si>
    <t>К Наталья Петровна</t>
  </si>
  <si>
    <t>П ОЛЬГА МИХАЙЛОВНА</t>
  </si>
  <si>
    <t>В Ирина Анатольевна</t>
  </si>
  <si>
    <t>С ЕКАТЕРИНА ВАЛЕРЬЕВНА</t>
  </si>
  <si>
    <t>А Стелла Витальевна</t>
  </si>
  <si>
    <t>И ОЛЬГА ВЕНИАМИНОВНА</t>
  </si>
  <si>
    <t>Т Ирина Андреевна</t>
  </si>
  <si>
    <t>В Ольга Александровна</t>
  </si>
  <si>
    <t>А НАРИНЕ АРСЕНИ</t>
  </si>
  <si>
    <t>М Наталья Васильевна</t>
  </si>
  <si>
    <t>Б АЛЕКСАНДР НИКОЛАЕВИЧ</t>
  </si>
  <si>
    <t>П ЕКАТЕРИНА ФЕДОРОВНА</t>
  </si>
  <si>
    <t>В РУШАН НИСАМЕТДИНОВИЧ</t>
  </si>
  <si>
    <t>Т Елена Владимировна</t>
  </si>
  <si>
    <t>Ж Кирилл Михайлович</t>
  </si>
  <si>
    <t>Г АЛИНА АЛЕКСАНДРОВНА</t>
  </si>
  <si>
    <t>С АЛЬБЕРТ РИВКАТОВИЧ</t>
  </si>
  <si>
    <t>Ч ВИКТОРИЯ МИХАЙЛОВНА</t>
  </si>
  <si>
    <t>И АНДРЕЙ ЮРЬЕВИЧ</t>
  </si>
  <si>
    <t>Д Лариса Витальевна</t>
  </si>
  <si>
    <t>Х ИНГА ВАЛЕРЬЕВНА</t>
  </si>
  <si>
    <t>Н АЛЕКСАНДРА ГЕННАДЬЕВНА</t>
  </si>
  <si>
    <t>С РОМАН РОБЕРТОВИЧ</t>
  </si>
  <si>
    <t>Б Светлана Викторовна</t>
  </si>
  <si>
    <t>Б СТЕПАН АЛЕКСАНДРОВИЧ</t>
  </si>
  <si>
    <t>Ц КСЕНИЯ СЕРГЕЕВНА</t>
  </si>
  <si>
    <t>Р Надежда Алексеевна</t>
  </si>
  <si>
    <t>Г ЛАРИСА ИВАНОВНА</t>
  </si>
  <si>
    <t>Е Евгений Семенович</t>
  </si>
  <si>
    <t>Б ТАТЬЯНА ГЕННАДЬЕВНА</t>
  </si>
  <si>
    <t>З ИРИНА НИКОЛАЕВНА</t>
  </si>
  <si>
    <t>Р ДМИТРИЙ СЕРГЕЕВИЧ</t>
  </si>
  <si>
    <t>М МАРИЯ ДМИТРИЕВНА</t>
  </si>
  <si>
    <t>М Ирина Викторовна</t>
  </si>
  <si>
    <t>Т ИГОРЬ АЛЕКСАНДРОВИЧ</t>
  </si>
  <si>
    <t>С ВАЛЕНТИНА ИВАНОВНА</t>
  </si>
  <si>
    <t>И Андрей Павлович</t>
  </si>
  <si>
    <t>К МАРИНА ЛЕОНИДОВНА</t>
  </si>
  <si>
    <t>Д Анна Владимировна</t>
  </si>
  <si>
    <t>Ф Елена Олеговна</t>
  </si>
  <si>
    <t>Г ЛЮДМИЛА ПАВЛОВНА</t>
  </si>
  <si>
    <t>А ИРИНА ДМИТРИЕВНА</t>
  </si>
  <si>
    <t>К КОНСТАНТИН ВИКТОРОВИЧ</t>
  </si>
  <si>
    <t>М Ирина Леонидовна</t>
  </si>
  <si>
    <t>О Мария Сергеевна</t>
  </si>
  <si>
    <t>Г Андрей Ашотович</t>
  </si>
  <si>
    <t>Г ОЛЬГА ЮРЬЕВНА</t>
  </si>
  <si>
    <t>С Евгений Викторович</t>
  </si>
  <si>
    <t>И Дорджи Николаевич</t>
  </si>
  <si>
    <t>Ф АНДРЕЙ ВЛАДИМИРОВИЧ</t>
  </si>
  <si>
    <t>П НАТАЛЬЯ КОНСТАНТИНОВНА</t>
  </si>
  <si>
    <t>Г СВЕТЛАНА АЛЕКСАНДРОВНА</t>
  </si>
  <si>
    <t>Ч ТАТЬЯНА БОРИСОВНА</t>
  </si>
  <si>
    <t xml:space="preserve">Я ТИМУР </t>
  </si>
  <si>
    <t>С Евгения Эдуардовна</t>
  </si>
  <si>
    <t>С Евгения Сергеевна</t>
  </si>
  <si>
    <t>Б ЛУИЗА РАДИЕВНА</t>
  </si>
  <si>
    <t>Д ГАЛИНА АЛЕКСАНДРОВНА</t>
  </si>
  <si>
    <t>Л ВЕРА АЛЕКСЕЕВНА</t>
  </si>
  <si>
    <t>Ф ДМИТРИЙ ИГОРЕВИЧ</t>
  </si>
  <si>
    <t>Е МАРИЯ ВАСИЛЬЕВНА</t>
  </si>
  <si>
    <t>К АНДРЕЙ АЛЕКСАНДРОВИЧ</t>
  </si>
  <si>
    <t>Б АЛЬБИНА ГРИГОРЬЕВНА</t>
  </si>
  <si>
    <t>Д ОЛЬГА ВЛАДИМИРОВНА</t>
  </si>
  <si>
    <t>С АЛЕКСЕЙ АЛЕКСЕЕВИЧ</t>
  </si>
  <si>
    <t>П АНДРЕЙ МИХАЙЛОВИЧ</t>
  </si>
  <si>
    <t>Л ЕЛЕНА ЛЕОНИДОВНА</t>
  </si>
  <si>
    <t>Г Татьяна Валерьевна</t>
  </si>
  <si>
    <t>Ш ИРИНА БОРИСОВНА</t>
  </si>
  <si>
    <t>В АРТЕМ ВЛАДИМИРОВИЧ</t>
  </si>
  <si>
    <t>К Надежда Сергеевна</t>
  </si>
  <si>
    <t>С ЕКАТЕРИНА ДМИТРИЕВНА</t>
  </si>
  <si>
    <t>М АЛЕКСЕЙ НИКОЛАЕВИЧ</t>
  </si>
  <si>
    <t>С ЮЛИЯ ВАЛЕРИЕВНА</t>
  </si>
  <si>
    <t>Ш Светлана Александровна</t>
  </si>
  <si>
    <t>Г КСЕНИЯ ЮРЬЕВНА</t>
  </si>
  <si>
    <t>З АЛИСА АНДРЕЕВНА</t>
  </si>
  <si>
    <t>Д АНДРЕЙ АЛЕКСАНДРОВИЧ</t>
  </si>
  <si>
    <t>Ф Екатерина Александровна</t>
  </si>
  <si>
    <t>О Виталий Владимирович</t>
  </si>
  <si>
    <t>Ч ЕКАТЕРИНА ВИКТОРОВНА</t>
  </si>
  <si>
    <t>Г Наталья Борисовна</t>
  </si>
  <si>
    <t>Х Игорь Сергеевич</t>
  </si>
  <si>
    <t>Г ТАТЬЯНА АЛЕКСАНДРОВНА</t>
  </si>
  <si>
    <t>Г НАТАЛЬЯ ИВАНОВНА</t>
  </si>
  <si>
    <t>Ф ЕЛЕНА НИКОЛАЕВНА</t>
  </si>
  <si>
    <t>А Ирина Вячеславовна</t>
  </si>
  <si>
    <t>А АЛЕКСАНДРА ПЕТРОВНА</t>
  </si>
  <si>
    <t>З МАКСИМ АЛЕКСАНДРОВИЧ</t>
  </si>
  <si>
    <t>С Егор Сергеевич</t>
  </si>
  <si>
    <t>Р АЛЕКСАНДР ПАВЛОВИЧ</t>
  </si>
  <si>
    <t>А Эльза Николаевна</t>
  </si>
  <si>
    <t>У НАТАЛЬЯ ЭДУАРДОВНА</t>
  </si>
  <si>
    <t>Ф Лариса Николаевна</t>
  </si>
  <si>
    <t>И ОЛЬГА ВЛАДИМИРОВНА</t>
  </si>
  <si>
    <t>Я Ольга Борисовна</t>
  </si>
  <si>
    <t>П МИХАИЛ НИКОЛАЕВИЧ</t>
  </si>
  <si>
    <t>Р ВЕРОНИКА АНАТОЛЬЕВНА</t>
  </si>
  <si>
    <t>Ш Алевтина Викторовна</t>
  </si>
  <si>
    <t>Р МАРИНА ФЕДОРОВНА</t>
  </si>
  <si>
    <t>М ВЛАДИМИР ЕВГЕНЬЕВИЧ</t>
  </si>
  <si>
    <t>Ф Анна Михайловна</t>
  </si>
  <si>
    <t>Т МИХАИЛ ВЛАДИМИРОВИЧ</t>
  </si>
  <si>
    <t>К Елена Игоревна</t>
  </si>
  <si>
    <t>Н Татьяна Леонидовна</t>
  </si>
  <si>
    <t>З НАТАЛЬЯ ВЛАДИМИРОВНА</t>
  </si>
  <si>
    <t>Л АНАСТАСИЯ ИГОРЕВНА</t>
  </si>
  <si>
    <t>Ш МАРИНА ВИКТОРОВНА</t>
  </si>
  <si>
    <t>А Елена Николаевна</t>
  </si>
  <si>
    <t>П АНВАР МАХМУДАЛИЕВИЧ</t>
  </si>
  <si>
    <t>М ОЛЬГА СЕРГЕЕВНА</t>
  </si>
  <si>
    <t>Ш ТАТЬЯНА ДМИТРИЕВНА</t>
  </si>
  <si>
    <t>П ВИКТОРИЯ ГРИГОРЬЕВНА</t>
  </si>
  <si>
    <t>Ц ЕЛЕНА АНАТОЛЬЕВНА</t>
  </si>
  <si>
    <t>Е Владимир Олегович</t>
  </si>
  <si>
    <t>П СЕРГЕЙ ЮРЬЕВИЧ</t>
  </si>
  <si>
    <t>К Анастасия Владимировна</t>
  </si>
  <si>
    <t>Л АЛЛА ВИКТОРОВНА</t>
  </si>
  <si>
    <t>К Евгений Юрьевич</t>
  </si>
  <si>
    <t>Т Наталья Дмитриевна</t>
  </si>
  <si>
    <t>П ЕКАТЕРИНА ПАВЛОВНА</t>
  </si>
  <si>
    <t>К Раиса Хакимовна</t>
  </si>
  <si>
    <t>Г МИЛЕНА ЮРЬЕВНА</t>
  </si>
  <si>
    <t>Г Наталья Николаевна</t>
  </si>
  <si>
    <t>З Элеонора Ефимовна</t>
  </si>
  <si>
    <t>К АРСЕН ДЖАМБЕЧЕВИЧ</t>
  </si>
  <si>
    <t>Т Наталья Алексеевна</t>
  </si>
  <si>
    <t>П КОНСТАНТИН АЛЕКСАНДРОВИЧ</t>
  </si>
  <si>
    <t>К ТАТЬЯНА ЕВГЕНЬЕВНА</t>
  </si>
  <si>
    <t>А ЮЛИЯ ФАИЗОВНА</t>
  </si>
  <si>
    <t>Д МИХАИЛ ЯНОВИЧ</t>
  </si>
  <si>
    <t>Ш Анна Николаевна</t>
  </si>
  <si>
    <t>К НИКОЛАЙ ВИКТОРОВИЧ</t>
  </si>
  <si>
    <t>М Александр Вячеславович</t>
  </si>
  <si>
    <t>М ЕКАТЕРИНА АНАТОЛЬЕВНА</t>
  </si>
  <si>
    <t>М ДМИТРИЙ ВЛАДИМИРОВИЧ</t>
  </si>
  <si>
    <t>Г Ольга Вячеславовна</t>
  </si>
  <si>
    <t>Н ЛЮДМИЛА АНДРЕЕВНА</t>
  </si>
  <si>
    <t>П ПАВЕЛ АЛЕКСАНДРОВИЧ</t>
  </si>
  <si>
    <t>Л Игорь Евгеньевич</t>
  </si>
  <si>
    <t>Л ОЛЕСЯ СТЕПАНОВНА</t>
  </si>
  <si>
    <t>З Надежда Николаевна</t>
  </si>
  <si>
    <t>К ЛЮДМИЛА ФИЛИППОВНА</t>
  </si>
  <si>
    <t>А Галина Трофимовна</t>
  </si>
  <si>
    <t>М ЕЛЕНА МИХАЙЛОВНА</t>
  </si>
  <si>
    <t>Ц ДМИТРИЙ СЕРГЕЕВИЧ</t>
  </si>
  <si>
    <t>Д ИННА ВЛАДИМИРОВНА</t>
  </si>
  <si>
    <t>К НИКОЛАЙ АЛЕКСАНДРОВИЧ</t>
  </si>
  <si>
    <t>Л НАТАЛЬЯ ЕВГЕНЬЕВНА</t>
  </si>
  <si>
    <t>Б НАИЛЬ РИФОВИЧ</t>
  </si>
  <si>
    <t>Н ИГОРЬ АНАТОЛЬЕВИЧ</t>
  </si>
  <si>
    <t>М ОЛЬГА ЛЕОНИДОВНА</t>
  </si>
  <si>
    <t>А Светлана Евгеньевна</t>
  </si>
  <si>
    <t>Р ЮЛИЯ МИХАЙЛОВНА</t>
  </si>
  <si>
    <t>Б РИММА НИКОЛАЕВНА</t>
  </si>
  <si>
    <t>Л НИНА ВАСИЛЬЕВНА</t>
  </si>
  <si>
    <t>П КИРИЛЛ ВЛАДИМИРОВИЧ</t>
  </si>
  <si>
    <t>К Светлана Викторовна</t>
  </si>
  <si>
    <t>М ОЛЬГА ВАЛЕРИАНОВНА</t>
  </si>
  <si>
    <t>Б ВИКТОР ВЛАДИМИРОВИЧ</t>
  </si>
  <si>
    <t>Ф Андрей Евгеньевич</t>
  </si>
  <si>
    <t>К ОКСАНА АЛЕКСАНДРОВНА</t>
  </si>
  <si>
    <t>К СЕРГЕЙ СЕРГЕЕВИЧ</t>
  </si>
  <si>
    <t>М Наталья Анатольевна</t>
  </si>
  <si>
    <t>Ч ЛИЛИЯ ФАНИЛЕВНА</t>
  </si>
  <si>
    <t>Ф ДАРЬЯ ВАСИЛЬЕВНА</t>
  </si>
  <si>
    <t>Т СТАНИСЛАВ СЕРГЕЕВИЧ</t>
  </si>
  <si>
    <t>Ц ЛЮДМИЛА ЕВГЕНЬЕВНА</t>
  </si>
  <si>
    <t>К ЮЛИЯ ВИКТОРОВНА</t>
  </si>
  <si>
    <t>З Алена Фидаисовна</t>
  </si>
  <si>
    <t>Б МАРИЯ АНДРЕЕВНА</t>
  </si>
  <si>
    <t>М МИХАИЛ АЛЕКСАНДРОВИЧ</t>
  </si>
  <si>
    <t>М Татьяна Игоревна</t>
  </si>
  <si>
    <t>И Иван Васильевич</t>
  </si>
  <si>
    <t>К АЛЕКСАНДР АНДРЕЕВИЧ</t>
  </si>
  <si>
    <t>Т Павел Евгеньевич</t>
  </si>
  <si>
    <t>Х ИРИНА СЕРГЕЕВНА</t>
  </si>
  <si>
    <t>Е ЕВГЕНИЙ АЛЕКСЕЕВИЧ</t>
  </si>
  <si>
    <t>К Дмитрий Петрович</t>
  </si>
  <si>
    <t>Ю Денис Владимирович</t>
  </si>
  <si>
    <t>П Ирина Викторовна</t>
  </si>
  <si>
    <t>Г Татьяна Юрьевна</t>
  </si>
  <si>
    <t>Ч ДЕНИС АЛЕКСАНДРОВИЧ</t>
  </si>
  <si>
    <t>Г РИНА ВИТАЛЬЕВНА</t>
  </si>
  <si>
    <t>А Алена Юрьевна</t>
  </si>
  <si>
    <t>Ш ОЛЕСЯ ВЯЧЕСЛАВОВНА</t>
  </si>
  <si>
    <t>Щ АНАСТАСИЯ АЛЕКСЕЕВНА</t>
  </si>
  <si>
    <t>Н ДМИТРИЙ ВЛАДИМИРОВИЧ</t>
  </si>
  <si>
    <t>Х ГУЛЬНАЗ МИННЕГАЛИЕВНА</t>
  </si>
  <si>
    <t>М Максим Сергеевич</t>
  </si>
  <si>
    <t>Ч НАТАЛЬЯ ВЛАДИМИРОВНА</t>
  </si>
  <si>
    <t>И НАТАЛЬЯ АЛЕКСАНДРОВНА</t>
  </si>
  <si>
    <t>Л Елена Васильевна</t>
  </si>
  <si>
    <t>О Виктория Константиновна</t>
  </si>
  <si>
    <t>П ДМИТРИЙ ВАЛЕРИЕВИЧ</t>
  </si>
  <si>
    <t>Г Олеся Викторовна</t>
  </si>
  <si>
    <t>Ф Елена Александровна</t>
  </si>
  <si>
    <t>Л Татьяна Александровна</t>
  </si>
  <si>
    <t>С СВЕТЛАНА ЖАВДАТОВНА</t>
  </si>
  <si>
    <t>М ЕВГЕНИЙ СЕРГЕЕВИЧ</t>
  </si>
  <si>
    <t>Б Татьяна Викторовна</t>
  </si>
  <si>
    <t>А АЛЕКСАНДР ЮРЬЕВИЧ</t>
  </si>
  <si>
    <t>Л Лилия Владимировна</t>
  </si>
  <si>
    <t>Г АННА НИКОЛАЕВНА</t>
  </si>
  <si>
    <t>Ш Ирина Григорьевна</t>
  </si>
  <si>
    <t>Р ЛАРИСА ЛЕОНИДОВНА</t>
  </si>
  <si>
    <t>Л АНТОН АЛЕКСАНДРОВИЧ</t>
  </si>
  <si>
    <t>Г Ирина Валерьевна</t>
  </si>
  <si>
    <t>Ю Анна Александровна</t>
  </si>
  <si>
    <t>И АНАСТАСИЯ МИХАЙЛОВНА</t>
  </si>
  <si>
    <t>Г МАРИНА СЕРГЕЕВНА</t>
  </si>
  <si>
    <t>С Андрей Петрович</t>
  </si>
  <si>
    <t>М ЕКАТЕРИНА ЕВГЕНЬЕВНА</t>
  </si>
  <si>
    <t>И Елена Юрьевна</t>
  </si>
  <si>
    <t>Г Эдуард Андреевич</t>
  </si>
  <si>
    <t>Т ВЕРА МИХАЙЛОВНА</t>
  </si>
  <si>
    <t>Л АНДРЕЙ ВЛАДИМИРОВИЧ</t>
  </si>
  <si>
    <t>Ш АНАСТАСИЯ ВИТАЛЬЕВНА</t>
  </si>
  <si>
    <t>О Марина Владимировна</t>
  </si>
  <si>
    <t>Л АННА МИХАЙЛОВНА</t>
  </si>
  <si>
    <t>И ТАТЬЯНА ГЕННАДЬЕВНА</t>
  </si>
  <si>
    <t>В РУСТАМ ФАРИТОВИЧ</t>
  </si>
  <si>
    <t>О ИРИНА ГЕННАДИЕВНА</t>
  </si>
  <si>
    <t>Т ЮРИЙ АЛЕКСЕЕВИЧ</t>
  </si>
  <si>
    <t>Р Елена Николаевна</t>
  </si>
  <si>
    <t>Т Светлана Геннадьевна</t>
  </si>
  <si>
    <t>И ИРИНА АЛЕКСАНДРОВНА</t>
  </si>
  <si>
    <t>Б АЛИНА ВЯЧЕСЛАВОВНА</t>
  </si>
  <si>
    <t>Б ВИКТОРИЯ АЛЕКСАНДРОВНА</t>
  </si>
  <si>
    <t>В ДМИТРИЙ ГЕННАДЬЕВИЧ</t>
  </si>
  <si>
    <t>П Николай Анатольевич</t>
  </si>
  <si>
    <t>Р Роман Владимирович</t>
  </si>
  <si>
    <t>Л ИРИНА ЕВГЕНЬЕВНА</t>
  </si>
  <si>
    <t>Ш ТАТЬЯНА ВИКТОРОВНА</t>
  </si>
  <si>
    <t>Г Николай Александрович</t>
  </si>
  <si>
    <t>М АННА ВЯЧЕСЛАВОВНА</t>
  </si>
  <si>
    <t>Б КСЕНИЯ ИГОРЕВНА</t>
  </si>
  <si>
    <t>Ч МАРИНА ЮРЬЕВНА</t>
  </si>
  <si>
    <t>П Анастасия Геннадьевна</t>
  </si>
  <si>
    <t>О ЛОЛИТА ВИТАЛЬЕВНА</t>
  </si>
  <si>
    <t>В ДАРЬЯ ЕВГЕНЬЕВНА</t>
  </si>
  <si>
    <t>З РОМАН МИХАЙЛОВИЧ</t>
  </si>
  <si>
    <t>С Елена Станиславовна</t>
  </si>
  <si>
    <t>С ДАНИИЛ ВАЛЕРЬЕВИЧ</t>
  </si>
  <si>
    <t>Л ЕКАТЕРИНА ВИКТОРОВНА</t>
  </si>
  <si>
    <t>Н АЛЕКСАНДР ВАСИЛЬЕВИЧ</t>
  </si>
  <si>
    <t>Б Тимофей Викторович</t>
  </si>
  <si>
    <t>Г Татьяна Сергеевна</t>
  </si>
  <si>
    <t>Л ЕКАТЕРИНА АЛЕКСЕЕВНА</t>
  </si>
  <si>
    <t>Ш Евгения Анатольевна</t>
  </si>
  <si>
    <t>Л Елена Григорьевна</t>
  </si>
  <si>
    <t>Ч ОЛЬГА ВИКТОРОВНА</t>
  </si>
  <si>
    <t>Л РОМАН ГЕННАДЬЕВИЧ</t>
  </si>
  <si>
    <t>Г Вячеслав Васильевич</t>
  </si>
  <si>
    <t>Ц МАРГАРИТА МИХАЙЛОВНА</t>
  </si>
  <si>
    <t>С ЕЛЕНА МИХАЙЛОВНА</t>
  </si>
  <si>
    <t>К Екатерина Юрьевна</t>
  </si>
  <si>
    <t>З Дмитрий Валерьевич</t>
  </si>
  <si>
    <t>Н АЛЕКСАНДР РАВИЛЕВИЧ</t>
  </si>
  <si>
    <t>Ш ТИМУР СУЛТАНОВИЧ</t>
  </si>
  <si>
    <t>Х АЛЕНА АРТЕМОВНА</t>
  </si>
  <si>
    <t>П ЕКАТЕРИНА АНАТОЛЬЕВНА</t>
  </si>
  <si>
    <t>К Сергей Евгеньевич</t>
  </si>
  <si>
    <t>П НАТАЛЬЯ ЛЬВОВНА</t>
  </si>
  <si>
    <t>М ЕКАТЕРИНА СЕРГЕЕВНА</t>
  </si>
  <si>
    <t>М Аурелия Комбуевна</t>
  </si>
  <si>
    <t>М Инна Вадимовна</t>
  </si>
  <si>
    <t>А НАТАЛЬЯ ВАЛЕРЬЕВНА</t>
  </si>
  <si>
    <t>К ТАТЬЯНА ВЛАДИМИРОВНА</t>
  </si>
  <si>
    <t>Ч Дарья Андреевна</t>
  </si>
  <si>
    <t>М АНАСТАСИЯ ДМИТРИЕВНА</t>
  </si>
  <si>
    <t>А ЕВГЕНИЙ ВИТАЛЬЕВИЧ</t>
  </si>
  <si>
    <t>Ш ЮЛИЯ ВЛАДИМИРОВНА</t>
  </si>
  <si>
    <t>И СЕРГЕЙ АЛЕКСАНДРОВИЧ</t>
  </si>
  <si>
    <t>Л Валентина Александровна</t>
  </si>
  <si>
    <t>У ТАТЬЯНА ВАСИЛЬЕВНА</t>
  </si>
  <si>
    <t>П ЮЛИЯ ВАЛЕРЬЕВНА</t>
  </si>
  <si>
    <t>Б АЛЕКСАНДРА ВИТАЛЬЕВНА</t>
  </si>
  <si>
    <t>К Кристина Анатольевна</t>
  </si>
  <si>
    <t>С Константин Александрович</t>
  </si>
  <si>
    <t>П Евгений Владимирович</t>
  </si>
  <si>
    <t>В ДМИТРИЙ ВИКТОРОВИЧ</t>
  </si>
  <si>
    <t>Ч КИРИЛЛ ЕВГЕНЬЕВИЧ</t>
  </si>
  <si>
    <t>К Светлана Николаевна</t>
  </si>
  <si>
    <t>С Михаил Александрович</t>
  </si>
  <si>
    <t>П МАРИНА ВЛАДИМИРОВНА</t>
  </si>
  <si>
    <t>Э Оксана Андреевна</t>
  </si>
  <si>
    <t>Г Максим Викторович</t>
  </si>
  <si>
    <t>Е ОЛЬГА НИКОЛАЕВНА</t>
  </si>
  <si>
    <t>Щ ЕЛЕНА АЛЕКСЕЕВНА</t>
  </si>
  <si>
    <t>К НАДЕЖДА ВАЛЕРЬЕВНА</t>
  </si>
  <si>
    <t>А Татьяна Владимировна</t>
  </si>
  <si>
    <t>П СВЕТЛАНА МИХАЙЛОВНА</t>
  </si>
  <si>
    <t>В АННА АЛЕКСАНДРОВНА</t>
  </si>
  <si>
    <t>Г ТАТЬЯНА СЕРГЕЕВНА</t>
  </si>
  <si>
    <t>У Ирина Юрьевна</t>
  </si>
  <si>
    <t>Т Александра Александровна</t>
  </si>
  <si>
    <t>А КРИСТИНА СЕРГЕЕВНА</t>
  </si>
  <si>
    <t>З ЕЛЕНА ВИКТОРОВНА</t>
  </si>
  <si>
    <t>М ЭЛЬМИРА РАЗИЛЬЕВНА</t>
  </si>
  <si>
    <t>Б АЛЁНА ЛЕОНИДОВНА</t>
  </si>
  <si>
    <t>Г РАСИМ ЭМИЛЕВИЧ</t>
  </si>
  <si>
    <t>К ЛЮБОВЬ СВЯТОСЛАВОВНА</t>
  </si>
  <si>
    <t>Т ИРИНА НИКОЛАЕВНА</t>
  </si>
  <si>
    <t>Э НАИЛЯ ГАЙДАРОВНА</t>
  </si>
  <si>
    <t>М ЛАРИСА РАСЫХОВНА</t>
  </si>
  <si>
    <t>В АЛЬБИНА РИЗВАНОВНА</t>
  </si>
  <si>
    <t>Т ВАСИЛИЙ СЕРГЕЕВИЧ</t>
  </si>
  <si>
    <t>Н Ирина Николаевна</t>
  </si>
  <si>
    <t>Л ЮЛИЯ ВЯЧЕСЛАВОВНА</t>
  </si>
  <si>
    <t>П ОЛЕСЯ ФЕДОРОВНА</t>
  </si>
  <si>
    <t>П НАДЕЖДА ГЕННАДЬЕВНА</t>
  </si>
  <si>
    <t>П ЕВГЕНИЙ АЛЕКСАНДРОВИЧ</t>
  </si>
  <si>
    <t>Ш ЕЛЕНА ИСМАИЛОВНА</t>
  </si>
  <si>
    <t>Б Евгений Юрьевич</t>
  </si>
  <si>
    <t>Д ПАВЕЛ АЛЕКСАНДРОВИЧ</t>
  </si>
  <si>
    <t>Б ЗИНАИДА АНДРЕЕВНА</t>
  </si>
  <si>
    <t>З ЯНА ГЕРМАНОВНА</t>
  </si>
  <si>
    <t>С Вадим Васильевич</t>
  </si>
  <si>
    <t>С Алексей Борисович</t>
  </si>
  <si>
    <t>М ИЛЬЯ СЕРГЕЕВИЧ</t>
  </si>
  <si>
    <t>В АЛЕКСАНДР АЛЕКСАНДРОВИЧ</t>
  </si>
  <si>
    <t>Е Виктор Геннадьевич</t>
  </si>
  <si>
    <t>Г ДМИТРИЙ СЕРГЕЕВИЧ</t>
  </si>
  <si>
    <t>Л МАРИНА ВЛАДИМИРОВНА</t>
  </si>
  <si>
    <t>К ТАТЬЯНА АЛЕКСАНДРОВНА</t>
  </si>
  <si>
    <t>Ц Наталья Викторовна</t>
  </si>
  <si>
    <t>Б МАРИНА ГЕННАДЬЕВНА</t>
  </si>
  <si>
    <t>С МАРГАРИТА СЕРГЕЕВНА</t>
  </si>
  <si>
    <t>Т АНАТОЛИЙ ИГОРЕВИЧ</t>
  </si>
  <si>
    <t>Х Николай Валерьевич</t>
  </si>
  <si>
    <t>А ПОЛИНА СЕРГЕЕВНА</t>
  </si>
  <si>
    <t>Б ДАРЬЯ ПЕТРОВНА</t>
  </si>
  <si>
    <t>Т Альберт Салаватович</t>
  </si>
  <si>
    <t>М Павел Николаевич</t>
  </si>
  <si>
    <t>Ш ИРИНА НИКОЛАЕВНА</t>
  </si>
  <si>
    <t>И Владимир Геннадьевич</t>
  </si>
  <si>
    <t>О АНТОН СЕРГЕЕВИЧ</t>
  </si>
  <si>
    <t>Р СВЕТЛАНА ВИТАЛЬЕВНА</t>
  </si>
  <si>
    <t>А Павел Викторович</t>
  </si>
  <si>
    <t>М Александр Гамлетович</t>
  </si>
  <si>
    <t>П НИКОЛАЙ ДМИТРИЕВИЧ</t>
  </si>
  <si>
    <t>М Владимир Николаевич</t>
  </si>
  <si>
    <t>Е РОМАН АНАТОЛЬЕВИЧ</t>
  </si>
  <si>
    <t>К Ирина Ивановна</t>
  </si>
  <si>
    <t>А НАТАЛЬЯ НИКОЛАЕВНА</t>
  </si>
  <si>
    <t>П Эльмира Мансуровна</t>
  </si>
  <si>
    <t>Ш ИРИНА ВЛАДИМИРОВНА</t>
  </si>
  <si>
    <t>Г Никита Владимирович</t>
  </si>
  <si>
    <t>К АЛЕКСАНДР ВЯЧЕСЛАВОВИЧ</t>
  </si>
  <si>
    <t>Ч Ольга Владимировна</t>
  </si>
  <si>
    <t>Б САИДА ВОЛГАЕВНА</t>
  </si>
  <si>
    <t>М ТАТЬЯНА ПЕТРОВНА</t>
  </si>
  <si>
    <t>К Ростислав Игоревич</t>
  </si>
  <si>
    <t>Н ЮЛИЯ ВЛАДИМИРОВНА</t>
  </si>
  <si>
    <t>И Николай Михайлович</t>
  </si>
  <si>
    <t>Д Лариса Владимировна</t>
  </si>
  <si>
    <t>М ДИАНА ЭМИРОВНА</t>
  </si>
  <si>
    <t>Б ИРИНА ЕВГЕНЬЕВНА</t>
  </si>
  <si>
    <t>М Алимбай Казакбаевич</t>
  </si>
  <si>
    <t>Л Людмила Анатольевна</t>
  </si>
  <si>
    <t>Р ВАЛЕНТИНА ВИКТОРОВНА</t>
  </si>
  <si>
    <t>З КОНСТАНТИН АЛЕКСАНДРОВИЧ</t>
  </si>
  <si>
    <t>Т ЛЮДМИЛА ЮРЬЕВНА</t>
  </si>
  <si>
    <t>О АНАСТАСИЯ ОЛЕГОВНА</t>
  </si>
  <si>
    <t>Л ДМИТРИЙ ВЕНИАМИНОВИЧ</t>
  </si>
  <si>
    <t>Л ЕЛЕНА НИКОЛАЕВНА</t>
  </si>
  <si>
    <t>В ГАЛИНА АНДРЕЕВНА</t>
  </si>
  <si>
    <t>З НИКИТА СЕРГЕЕВИЧ</t>
  </si>
  <si>
    <t>Р АНАСТАСИЯ СЕРГЕЕВНА</t>
  </si>
  <si>
    <t>Ш Елена Викторовна</t>
  </si>
  <si>
    <t>Н СЕРГЕЙ НИКОЛАЕВИЧ</t>
  </si>
  <si>
    <t>Х Юлия Васильевна</t>
  </si>
  <si>
    <t>Ж ЕКАТЕРИНА СЕРГЕЕВНА</t>
  </si>
  <si>
    <t>З Владислав Сергеевич</t>
  </si>
  <si>
    <t>Г ТАТЬЯНА ЕВГЕНЬЕВНА</t>
  </si>
  <si>
    <t>К АЛЕКСАНДРА ВАЛЕНТИНОВНА</t>
  </si>
  <si>
    <t>Т Станислав Юрьевич</t>
  </si>
  <si>
    <t>Б Карен Гагикович</t>
  </si>
  <si>
    <t>Г Ольга Николаевна</t>
  </si>
  <si>
    <t>К Наталья Сергеевна</t>
  </si>
  <si>
    <t>А Артём Антонович</t>
  </si>
  <si>
    <t>К АЛЬБЕРТ НАИЛЕВИЧ</t>
  </si>
  <si>
    <t>Ч Константин Евгеньевич</t>
  </si>
  <si>
    <t>В Наталья Викторовна</t>
  </si>
  <si>
    <t>З Альбина Александровна</t>
  </si>
  <si>
    <t>Л Артем Сергеевич</t>
  </si>
  <si>
    <t>С Юлия Александровна</t>
  </si>
  <si>
    <t>Д Сергей Иванович</t>
  </si>
  <si>
    <t>О Антон Александрович</t>
  </si>
  <si>
    <t>Е АЛЕКСЕЙ ЛЕОНИДОВИЧ</t>
  </si>
  <si>
    <t>Р АЛЕКСЕЙ ВАЛЕРЬЕВИЧ</t>
  </si>
  <si>
    <t>Н ВИКТОР МИХАЙЛОВИЧ</t>
  </si>
  <si>
    <t>А Александр Сергеевич</t>
  </si>
  <si>
    <t>Б МАРИЯ ИГОРЕВНА</t>
  </si>
  <si>
    <t>Л Яна Вадимовна</t>
  </si>
  <si>
    <t>П ЕВГЕНИЯ ВЛАДИМИРОВНА</t>
  </si>
  <si>
    <t>О МАРИЯ ЖАМСАРАНОВНА</t>
  </si>
  <si>
    <t>С ИРИНА ВИТАЛЬЕВНА</t>
  </si>
  <si>
    <t>Н НИКИТА ВЛАДИМИРОВИЧ</t>
  </si>
  <si>
    <t>С ЯРОСЛАВ ЮРЬЕВИЧ</t>
  </si>
  <si>
    <t>З Ольга Владимировна</t>
  </si>
  <si>
    <t>Я Татьяна Михайловна</t>
  </si>
  <si>
    <t>Щ ТАМАРА ВАЛЕРЬЕВНА</t>
  </si>
  <si>
    <t>Р ДЕНИС ВЛАДИМИРОВИЧ</t>
  </si>
  <si>
    <t>В ТАТЬЯНА ЮРЬЕВНА</t>
  </si>
  <si>
    <t>К Данил Викторович</t>
  </si>
  <si>
    <t>В Роман Витальевич</t>
  </si>
  <si>
    <t>Е ЭЛЬМИРА КЯМИЛЕВНА</t>
  </si>
  <si>
    <t>Г ЛЮБОВЬ АРТУРОВНА</t>
  </si>
  <si>
    <t>С ЭЛЬВИНА МИРЗАХЛЯМОВНА</t>
  </si>
  <si>
    <t>А НАТАЛЬЯ ЮРЬЕВНА</t>
  </si>
  <si>
    <t>П Изольда Владимировна</t>
  </si>
  <si>
    <t>В ТАТЬЯНА ВЛАДИМИРОВНА</t>
  </si>
  <si>
    <t>А АНДРЕЙ АЛЕКСЕЕВИЧ</t>
  </si>
  <si>
    <t>Д АЛЕКСЕЙ ИВАНОВИЧ</t>
  </si>
  <si>
    <t>О РОМАН ВИКТОРОВИЧ</t>
  </si>
  <si>
    <t>К Дмитрий Иванович</t>
  </si>
  <si>
    <t>Г Игорь Игоревич</t>
  </si>
  <si>
    <t>А ВЕНЕРА ФЕРДАУСОВНА</t>
  </si>
  <si>
    <t>Б РУСЛАН РИНАТОВИЧ</t>
  </si>
  <si>
    <t>Г Ирина Павловна</t>
  </si>
  <si>
    <t>К СЕРГЕЙ ДМИТРИЕВИЧ</t>
  </si>
  <si>
    <t>Ч АЛЛА ВАСИЛЬЕВНА</t>
  </si>
  <si>
    <t>Т АНАСТАСИЯ СЕРГЕЕВНА</t>
  </si>
  <si>
    <t>П ТАТЬЯНА ВАЛЕНТИНОВНА</t>
  </si>
  <si>
    <t>И КОНСТАНТИН АНАТОЛЬЕВИЧ</t>
  </si>
  <si>
    <t>Г Наталья Викторовна</t>
  </si>
  <si>
    <t>Ш Алена Викторовна</t>
  </si>
  <si>
    <t>П ЛЮДМИЛА АЛЕКСАНДРОВНА</t>
  </si>
  <si>
    <t>Б СВЕТЛАНА СЕРГЕЕВНА</t>
  </si>
  <si>
    <t>К МАРИНА ВЛАДИМИРОВНА</t>
  </si>
  <si>
    <t>С НАТАЛЬЯ ВИКТОРОВНА</t>
  </si>
  <si>
    <t>Л Марина Николаевна</t>
  </si>
  <si>
    <t>Л НАТАЛЬЯ ДМИТРИЕВНА</t>
  </si>
  <si>
    <t>Т Наталья Викторовна</t>
  </si>
  <si>
    <t>С ОЛЕСЯ ГЕОРГИЕВНА</t>
  </si>
  <si>
    <t>Р ВАЛЕРИЯ СЕРГЕЕВНА</t>
  </si>
  <si>
    <t>Б Юрий Александрович</t>
  </si>
  <si>
    <t>С НАДЕЖДА АЛЕКСАНДРОВНА</t>
  </si>
  <si>
    <t>П АЛЕКСЕЙ ГРИГОРЬЕВИЧ</t>
  </si>
  <si>
    <t>Д ФЛЮЗА ТИМИРОВНА</t>
  </si>
  <si>
    <t>С РОМАН ВЯЧЕСЛАВОВИЧ</t>
  </si>
  <si>
    <t>Р СВЕТЛАНА ВАСИЛЬЕВНА</t>
  </si>
  <si>
    <t>Л АННА СЕРГЕЕВНА</t>
  </si>
  <si>
    <t>Т Виктория Александровна</t>
  </si>
  <si>
    <t>Г ВИКТОРИЯ ГЕННАДЬЕВНА</t>
  </si>
  <si>
    <t>Е Екатерина Сергеевна</t>
  </si>
  <si>
    <t>Ф ЛИЛИЯ МИРГАСИМОВНА</t>
  </si>
  <si>
    <t>Д СВЕТЛАНА ИГОРЕВНА</t>
  </si>
  <si>
    <t>В ВАЛЕРИЙ ИГОРЕВИЧ</t>
  </si>
  <si>
    <t>П КИРИЛЛ ВЯЧЕСЛАВОВИЧ</t>
  </si>
  <si>
    <t>Ж ВЕНИАМИН ВЛАДИМИРОВИЧ</t>
  </si>
  <si>
    <t>Ч ЕКАТЕРИНА ЮРЬЕВНА</t>
  </si>
  <si>
    <t>М ВЕРОНИКА СЕРГЕЕВНА</t>
  </si>
  <si>
    <t>Б ТАТЬЯНА НИКОЛАЕВНА</t>
  </si>
  <si>
    <t>К РАМИЛЬ РЯИСОВИЧ</t>
  </si>
  <si>
    <t>К СВЕТЛАНА ВЛАДИМИРОВНА</t>
  </si>
  <si>
    <t>Ф Андрей Владимирович</t>
  </si>
  <si>
    <t>Т ИРИНА ВЯЧЕСЛАВОВНА</t>
  </si>
  <si>
    <t>Л Руслан Танисович</t>
  </si>
  <si>
    <t>М НАТАЛЬЯ АНДРЕЕВНА</t>
  </si>
  <si>
    <t>Г СУЛТАН СТАНИСЛАВОВИЧ</t>
  </si>
  <si>
    <t>А СЕРГЕЙ ИГОРЕВИЧ</t>
  </si>
  <si>
    <t>Г АННА ВЛАДИМИРОВНА</t>
  </si>
  <si>
    <t>Ц ДЕНИС НИКОЛАЕВИЧ</t>
  </si>
  <si>
    <t>К ЛЮБОВЬ МИХАЙЛОВНА</t>
  </si>
  <si>
    <t>Л НАТАЛЬЯ АЛЕКСЕЕВНА</t>
  </si>
  <si>
    <t>А КИРИЛЛ ОЛЕГОВИЧ</t>
  </si>
  <si>
    <t>Э Яков Геннадьевич</t>
  </si>
  <si>
    <t>К ИГОРЬ ИГОРЕВИЧ</t>
  </si>
  <si>
    <t>К ИРИНА АЛЕКСАНДРОВНА</t>
  </si>
  <si>
    <t>А НИНА АЛЕКСАНДРОВНА</t>
  </si>
  <si>
    <t>С ПЕТР БОРИСОВИЧ</t>
  </si>
  <si>
    <t>М СЕРГЕЙ АЛЕКСЕЕВИЧ</t>
  </si>
  <si>
    <t>М СВЕТЛАНА ЕВГЕНЬЕВНА</t>
  </si>
  <si>
    <t>М Виктория Геннадьевна</t>
  </si>
  <si>
    <t>Ш Олег Викторович</t>
  </si>
  <si>
    <t>Ю Дмитрий Николаевич</t>
  </si>
  <si>
    <t>Т Татьяна Николаевна</t>
  </si>
  <si>
    <t>Т ЮЛИЯ ЛЕОНИДОВНА</t>
  </si>
  <si>
    <t>М ЕЛЕНА ГЕННАДЬЕВНА</t>
  </si>
  <si>
    <t>А ГУЗЯЛ ЗАВДАТОВНА</t>
  </si>
  <si>
    <t>Г СВЕТЛАНА АНДРЕЕВНА</t>
  </si>
  <si>
    <t>Х Екатерина Валерьевна</t>
  </si>
  <si>
    <t>Д ВИКТОР ВАСИЛЬЕВИЧ</t>
  </si>
  <si>
    <t>Д Кирилл Вячеславович</t>
  </si>
  <si>
    <t>А СВЕТЛАНА ВЯЧЕСЛАВОВНА</t>
  </si>
  <si>
    <t>Б Дарья Владимировна</t>
  </si>
  <si>
    <t>Р Наталья Петровна</t>
  </si>
  <si>
    <t>Ч Ирина Александровна</t>
  </si>
  <si>
    <t>С ВАСИЛИЙ АЛЕКСАНДРОВИЧ</t>
  </si>
  <si>
    <t>Б ВЯЧЕСЛАВ ВЛАДИМИРОВИЧ</t>
  </si>
  <si>
    <t>Ч АЛЕКСЕЙ ВИТАЛЬЕВИЧ</t>
  </si>
  <si>
    <t>М АНАСТАСИЯ КОНСТАНТИНОВНА</t>
  </si>
  <si>
    <t>Ш Юлия Павловна</t>
  </si>
  <si>
    <t>Г ЖАННА ВЛАДИМИРОВНА</t>
  </si>
  <si>
    <t>К КИРИЛЛ АНДРЕЕВИЧ</t>
  </si>
  <si>
    <t>З ИРИНА СЕРГЕЕВНА</t>
  </si>
  <si>
    <t>Р Юрий Дмитриевич</t>
  </si>
  <si>
    <t>Б ЭЛЬВИРА РАИСОВНА</t>
  </si>
  <si>
    <t>Р Руслана Радмилевна</t>
  </si>
  <si>
    <t>З Наталья Викторовна</t>
  </si>
  <si>
    <t>Л Мария Сергеевна</t>
  </si>
  <si>
    <t>И Елена Сергеевна</t>
  </si>
  <si>
    <t>Р ЛАРИСА ГАВРИЛОВНА</t>
  </si>
  <si>
    <t>Б ОЛЕСЯ АЛЕКСЕЕВНА</t>
  </si>
  <si>
    <t>Н ЕКАТЕРИНА МИХАЙЛОВНА</t>
  </si>
  <si>
    <t>К ОЛЕГ ВИКТОРОВИЧ</t>
  </si>
  <si>
    <t>Ш ЧУЛПАН ФАНИЛЕВНА</t>
  </si>
  <si>
    <t>В ЕКАТЕРИНА АЛЕКСАНДРОВНА</t>
  </si>
  <si>
    <t>Г АЛЕКСЕЙ ФЕДОРОВИЧ</t>
  </si>
  <si>
    <t>Х Нина Викторовна</t>
  </si>
  <si>
    <t>К ЕВГЕНИЯ ЭДУАРДОВНА</t>
  </si>
  <si>
    <t>М Ольга Григорьевна</t>
  </si>
  <si>
    <t>Ц ТАТЬЯНА АЛЕКСЕЕВНА</t>
  </si>
  <si>
    <t>Ш ИРИНА ЕВГЕНЬЕВНА</t>
  </si>
  <si>
    <t>П АННА ВЯЧЕСЛАВОВНА</t>
  </si>
  <si>
    <t>Ф КРИСТИНА ИВАНОВНА</t>
  </si>
  <si>
    <t>Г ДАРЬЯ ВЛАДИМИРОВНА</t>
  </si>
  <si>
    <t>Н Анна Павловна</t>
  </si>
  <si>
    <t>В ЕКАТЕРИНА ПАВЛОВНА</t>
  </si>
  <si>
    <t>С ДЖЕЙРАН ЭЛЬЧИНОВНА</t>
  </si>
  <si>
    <t>Е ТАТЬЯНА НИКОЛАЕВНА</t>
  </si>
  <si>
    <t>Г ТАТЬЯНА МИХАЙЛОВНА</t>
  </si>
  <si>
    <t>Г Светлана Викторовна</t>
  </si>
  <si>
    <t>Г ЗОЯ НИКОЛАЕВНА</t>
  </si>
  <si>
    <t>П ЕЛЕНА КОНСТАНТИНОВНА</t>
  </si>
  <si>
    <t>В ВИКТОР ВАСИЛЬЕВИЧ</t>
  </si>
  <si>
    <t>Х МАРИЯ АЛЕКСАНДРОВНА</t>
  </si>
  <si>
    <t>Г Наталия Александровна</t>
  </si>
  <si>
    <t>Г Марина Анатольевна</t>
  </si>
  <si>
    <t>Х Наталья Анатольевна</t>
  </si>
  <si>
    <t>М Вера Ивановна</t>
  </si>
  <si>
    <t>А Евгений Аркадьевич</t>
  </si>
  <si>
    <t>Д ВЛАДИМИР НИКОЛАЕВИЧ</t>
  </si>
  <si>
    <t>Г СВЕТЛАНА РАИСОВНА</t>
  </si>
  <si>
    <t>Б ОЛЕГ ЮРЬЕВИЧ</t>
  </si>
  <si>
    <t>Ш НАТАЛЬЯ АЛЕКСАНДРОВНА</t>
  </si>
  <si>
    <t>С Анна Дмитриевна</t>
  </si>
  <si>
    <t>Д Анна Сергеевна</t>
  </si>
  <si>
    <t>Р ЛЮБОВЬ НИКОЛАЕВНА</t>
  </si>
  <si>
    <t>М НИКИТА СЕРГЕЕВИЧ</t>
  </si>
  <si>
    <t>А Виктория Евгеньевна</t>
  </si>
  <si>
    <t>Р Михаил Александрович</t>
  </si>
  <si>
    <t>Д ОЛЬГА ШАМИЛЬЕВНА</t>
  </si>
  <si>
    <t>Л Карина Ринатовна</t>
  </si>
  <si>
    <t>В ИРИНА МИХАЙЛОВНА</t>
  </si>
  <si>
    <t>С Татьяна Алексеевна</t>
  </si>
  <si>
    <t>О Алексей Игоревич</t>
  </si>
  <si>
    <t>М ТАТЬЯНА АНДРЕЕВНА</t>
  </si>
  <si>
    <t>Е НАТАЛЬЯ АЛЕКСАНДРОВНА</t>
  </si>
  <si>
    <t>В Ирина Валентиновна</t>
  </si>
  <si>
    <t>С АЛИНА МИХАЙЛОВНА</t>
  </si>
  <si>
    <t>С АЛЕКСЕЙ АЛЬБЕРТОВИЧ</t>
  </si>
  <si>
    <t>Ш МИХАИЛ ЮРЬЕВИЧ</t>
  </si>
  <si>
    <t>П ВАЛЕРИЙ НИКОЛАЕВИЧ</t>
  </si>
  <si>
    <t>Е Василий Вячеславович</t>
  </si>
  <si>
    <t>Е ВИКТОР ЮРЬЕВИЧ</t>
  </si>
  <si>
    <t>З Сергей Леонидович</t>
  </si>
  <si>
    <t>С АЛЕНА ГЕННАДЬЕВНА</t>
  </si>
  <si>
    <t>К Алексей Евгеньевич</t>
  </si>
  <si>
    <t>В ДМИТРИЙ ИГОРЕВИЧ</t>
  </si>
  <si>
    <t>С Оксана Владимировна</t>
  </si>
  <si>
    <t>Г ОЛЬГА ВИТАЛЬЕВНА</t>
  </si>
  <si>
    <t>Т Дмитрий Алексеевич</t>
  </si>
  <si>
    <t>Б Андрей Дмитриевич</t>
  </si>
  <si>
    <t>А Ринат Шамильевич</t>
  </si>
  <si>
    <t>Т Ирина Владимировна</t>
  </si>
  <si>
    <t>Т ТАТЬЯНА НИКОЛАЕВНА</t>
  </si>
  <si>
    <t>Г ИРИНА ТИТОВНА</t>
  </si>
  <si>
    <t>В Ксения Александровна</t>
  </si>
  <si>
    <t>Н ИВАН ИВАНОВИЧ</t>
  </si>
  <si>
    <t>Ш Зинфира Адгамовна</t>
  </si>
  <si>
    <t>Д ЮЛИЯ ИГОРЕВНА</t>
  </si>
  <si>
    <t>Б АЛЕКСЕЙ НИКОЛАЕВИЧ</t>
  </si>
  <si>
    <t>П Сергей Александрович</t>
  </si>
  <si>
    <t>Ф АРТЕМ МИХАЙЛОВИЧ</t>
  </si>
  <si>
    <t>З Анна Михайловна</t>
  </si>
  <si>
    <t>Ш СЕРГЕЙ ПЕТРОВИЧ</t>
  </si>
  <si>
    <t>М РАМИС РУСТАМОВИЧ</t>
  </si>
  <si>
    <t>И АЛЕКСАНДР ВИКТОРОВИЧ</t>
  </si>
  <si>
    <t>Д АНАСТАСИЯ ГРИГОРЬЕВНА</t>
  </si>
  <si>
    <t>С АНАСТАСИЯ ЭДУАРДОВНА</t>
  </si>
  <si>
    <t>Б ПОЛИНА ГЕННАДЬЕВНА</t>
  </si>
  <si>
    <t>С КОНСТАНТИН ВЯЧЕСЛАВОВИЧ</t>
  </si>
  <si>
    <t>Г МИХАИЛ АЛЕКСАНДРОВИЧ</t>
  </si>
  <si>
    <t>Г ДАНИЯ ЖИГАНШЕВНА</t>
  </si>
  <si>
    <t>Р ОЛЬГА ВИКТОРОВНА</t>
  </si>
  <si>
    <t>Г Олеся Николаевна</t>
  </si>
  <si>
    <t>С МУРАТ РЯДИФОВИЧ</t>
  </si>
  <si>
    <t>М Мария Геннадьевна</t>
  </si>
  <si>
    <t>П Наталья Анатольевна</t>
  </si>
  <si>
    <t>П Анжела Энверовна</t>
  </si>
  <si>
    <t>Ш СВЕТЛАНА ВАСИЛЬЕВНА</t>
  </si>
  <si>
    <t>К Юлия Валерьевна</t>
  </si>
  <si>
    <t>К Елена Валерьевна</t>
  </si>
  <si>
    <t>С АЛЕКСАНДР БОРИСОВИЧ</t>
  </si>
  <si>
    <t>В ИРИНА АЛЕКСАНДРОВНА</t>
  </si>
  <si>
    <t>Х СЕРГЕЙ БОРИСОВИЧ</t>
  </si>
  <si>
    <t>Н РОМАН АНАТОЛЬЕВИЧ</t>
  </si>
  <si>
    <t>Т ИРИНА ЕВГЕНЬЕВНА</t>
  </si>
  <si>
    <t>А Алла Борисовна</t>
  </si>
  <si>
    <t>Л ТАТЬЯНА ВАСИЛЬЕВНА</t>
  </si>
  <si>
    <t>Х ЕВГЕНИЙ ВЛАДИМИРОВИЧ</t>
  </si>
  <si>
    <t>К МАКСИМ АЛЕКСЕЕВИЧ</t>
  </si>
  <si>
    <t>А Маргарита Ивановна</t>
  </si>
  <si>
    <t>Б Арина Сергеевна</t>
  </si>
  <si>
    <t>Н ЕВГЕНИЙ ВАСИЛЬЕВИЧ</t>
  </si>
  <si>
    <t>А Алёна Владимировна</t>
  </si>
  <si>
    <t>Р ОЛЬГА АЛЕКСАНДРОВНА</t>
  </si>
  <si>
    <t>С МАРИНА НИКОЛАЕВНА</t>
  </si>
  <si>
    <t>С Татьяна Владимировна</t>
  </si>
  <si>
    <t>А Наталия Михайловна</t>
  </si>
  <si>
    <t>П ДМИТРИЙ ОЛЕГОВИЧ</t>
  </si>
  <si>
    <t>К НАТАЛЬЯ ИВАНОВНА</t>
  </si>
  <si>
    <t>Ц КСЕНИЯ МИХАЙЛОВНА</t>
  </si>
  <si>
    <t>Б МАКСИМ РУДОЛЬФОВИЧ</t>
  </si>
  <si>
    <t>Б ГАЛИНА СЕРГЕЕВНА</t>
  </si>
  <si>
    <t>А АННА ГЕОРГИЕВНА</t>
  </si>
  <si>
    <t>К ЛЮДМИЛА СЕРГЕЕВНА</t>
  </si>
  <si>
    <t>М Татьяна Сергеевна</t>
  </si>
  <si>
    <t>П ИРИНА ВЛАДИМИРОВНА</t>
  </si>
  <si>
    <t>С Нелли Ансаровна</t>
  </si>
  <si>
    <t>Х Галина Анатольевна</t>
  </si>
  <si>
    <t>К Сергей Геннадьевич</t>
  </si>
  <si>
    <t>Б Дарья Васильевна</t>
  </si>
  <si>
    <t>Б ЕЛЕНА ПЕТРОВНА</t>
  </si>
  <si>
    <t>И Мурад Арсланалиевич</t>
  </si>
  <si>
    <t>В Вера Сергеевна</t>
  </si>
  <si>
    <t>Ч Антон Михайлович</t>
  </si>
  <si>
    <t>З ЕКАТЕРИНА АЛЕКСАНДРОВНА</t>
  </si>
  <si>
    <t>М МАЙЯ ВЛАДИМИРОВНА</t>
  </si>
  <si>
    <t>Е АЛЕКСЕЙ ЗАЙДУЛАЕВИЧ</t>
  </si>
  <si>
    <t>М НАТАЛЬЯ ДМИТРИЕВНА</t>
  </si>
  <si>
    <t>Х ГЕОРГИЙ НОДАРОВИЧ</t>
  </si>
  <si>
    <t>К ДАНИИЛ ВИКТОРОВИЧ</t>
  </si>
  <si>
    <t>Я ОЛЬГА НИКОЛАЕВНА</t>
  </si>
  <si>
    <t>Д АЛЕКСАНДРА СЕРГЕЕВНА</t>
  </si>
  <si>
    <t>Д ЕВГЕНИЙ БОРИСОВИЧ</t>
  </si>
  <si>
    <t>Е Тамара Ивановна</t>
  </si>
  <si>
    <t>Б НАДЕЖДА ВИТАЛЬЕВНА</t>
  </si>
  <si>
    <t>К Татьяна Абайдуловна</t>
  </si>
  <si>
    <t>П Александр Иванович</t>
  </si>
  <si>
    <t>П СТАНИСЛАВ ВЛАДИМИРОВИЧ</t>
  </si>
  <si>
    <t>Ф Ольга Владимировна</t>
  </si>
  <si>
    <t>З ВИТАЛИЙ ГЕННАДЬЕВИЧ</t>
  </si>
  <si>
    <t>П Михаил Вячеславович</t>
  </si>
  <si>
    <t>Д Юрий Валерьевич</t>
  </si>
  <si>
    <t>С ВЕРОНИКА НИКОЛАЕВНА</t>
  </si>
  <si>
    <t>Л Денис Викторович</t>
  </si>
  <si>
    <t>Ф ВЛАДИМИР ВИКТОРОВИЧ</t>
  </si>
  <si>
    <t>В Анна Борисовна</t>
  </si>
  <si>
    <t>Д ЭЛИНА ВЛАДИМИРОВНА</t>
  </si>
  <si>
    <t>М Роман Александрович</t>
  </si>
  <si>
    <t>С КИРИЛЛ БОРИСОВИЧ</t>
  </si>
  <si>
    <t>Т Людмила Васильевна</t>
  </si>
  <si>
    <t>Ф ГЕРМАН СЕРГЕЕВИЧ</t>
  </si>
  <si>
    <t>К АЛЕКСАНДРА КОНСТАНТИНОВНА</t>
  </si>
  <si>
    <t>Л ДЕНИС АНАТОЛЬЕВИЧ</t>
  </si>
  <si>
    <t>К Евгения Олеговна</t>
  </si>
  <si>
    <t>З ПАВЕЛ АНАТОЛЬЕВИЧ</t>
  </si>
  <si>
    <t>С АЛЕКСАНДРА СЕРГЕЕВНА</t>
  </si>
  <si>
    <t>Т ЛЮБОВЬ АРКАДЬЕВНА</t>
  </si>
  <si>
    <t>Ф Ольга Николаевна</t>
  </si>
  <si>
    <t>Б ЭВЕЛИНА ЕВГЕНЬЕВНА</t>
  </si>
  <si>
    <t>Ф Юрий Викторович</t>
  </si>
  <si>
    <t>Г АЛЕКСЕЙ ВАЛЕРЬЕВИЧ</t>
  </si>
  <si>
    <t>М НАДЕЖДА АЛЕКСАНДРОВНА</t>
  </si>
  <si>
    <t>Б Руслан Тахирович</t>
  </si>
  <si>
    <t>З ВЛАДИМИР ВЛАДИМИРОВИЧ</t>
  </si>
  <si>
    <t>Т Светлана Леонидовна</t>
  </si>
  <si>
    <t>Я ИННА НИКОЛАЕВНА</t>
  </si>
  <si>
    <t>С МАРИЯ ЕВГЕНЬЕВНА</t>
  </si>
  <si>
    <t>К СЕРГЕЙ ВИКТОРОВИЧ</t>
  </si>
  <si>
    <t>П ТАТЬЯНА ИГОРЬЕВНА</t>
  </si>
  <si>
    <t>Л ЮЛИЯ АНДРЕЕВНА</t>
  </si>
  <si>
    <t>Л АЛЕКСАНДР СЕРГЕЕВИЧ</t>
  </si>
  <si>
    <t>М ДМИТРИЙ ГЕННАДИЕВИЧ</t>
  </si>
  <si>
    <t>Ш ВАЛЕРИЙ ВИТАЛЬЕВИЧ</t>
  </si>
  <si>
    <t>В ИГОРЬ ЭДУАРДОВИЧ</t>
  </si>
  <si>
    <t>Ф ИГОРЬ СЕРГЕЕВИЧ</t>
  </si>
  <si>
    <t>Ш ЕКАТЕРИНА ВЛАДИМИРОВНА</t>
  </si>
  <si>
    <t>Д АЛЕКСАНДР ВАЛЕРЬЕВИЧ</t>
  </si>
  <si>
    <t>Р МАРИЯ АЛЕКСАНДРОВНА</t>
  </si>
  <si>
    <t>П Алексей Андреевич</t>
  </si>
  <si>
    <t>К АЛЕКСАНДР ЛЕОНИДОВИЧ</t>
  </si>
  <si>
    <t>З Дмитрий Владимирович</t>
  </si>
  <si>
    <t>С АНДРЕЙ ФЕДОРОВИЧ</t>
  </si>
  <si>
    <t>Л АНАСТАСИЯ АЛЕКСАНДРОВНА</t>
  </si>
  <si>
    <t>Б Татьяна Романовна</t>
  </si>
  <si>
    <t>К Наталия Александровна</t>
  </si>
  <si>
    <t>Х Людмила Матвеевна</t>
  </si>
  <si>
    <t>Ш ПАВЕЛ ВАСИЛЬЕВИЧ</t>
  </si>
  <si>
    <t>Р РЕНАТА РАВИЛЕВНА</t>
  </si>
  <si>
    <t>Г ЕКАТЕРИНА АЛЕКСАНДРОВНА</t>
  </si>
  <si>
    <t>Л ТАТЬЯНА АЛЕКСАНДРОВНА</t>
  </si>
  <si>
    <t>З ЕЛИЗАВЕТА АЛЕКСАНДРОВНА</t>
  </si>
  <si>
    <t>О Зоя Анатольевна</t>
  </si>
  <si>
    <t>И Марина Васильевна</t>
  </si>
  <si>
    <t>М ЕВГЕНИЯ СЕРГЕЕВНА</t>
  </si>
  <si>
    <t>С МАРИЯ ИВАНОВНА</t>
  </si>
  <si>
    <t>К Елена Викторовна</t>
  </si>
  <si>
    <t>У ОЛЕГ ВАЛЕРЬЕВИЧ</t>
  </si>
  <si>
    <t>Б Мария Николаевна</t>
  </si>
  <si>
    <t>З Светлана Павловна</t>
  </si>
  <si>
    <t>П Светлана Владимировна</t>
  </si>
  <si>
    <t>Г Александр Николаевич</t>
  </si>
  <si>
    <t>С Геннадий Иванович</t>
  </si>
  <si>
    <t>Я АМИРАН ПАВЛОВИЧ</t>
  </si>
  <si>
    <t>А Цаган Саналовна</t>
  </si>
  <si>
    <t>Е Юрий Сергеевич</t>
  </si>
  <si>
    <t>Б Владимир Геннадьевич</t>
  </si>
  <si>
    <t>К Этери Джемалиевна</t>
  </si>
  <si>
    <t>М ИРИНА АЛИКУЛОВНА</t>
  </si>
  <si>
    <t>З АННА ВЛАДИМИРОВНА</t>
  </si>
  <si>
    <t>К Елена Видмантасовна</t>
  </si>
  <si>
    <t>И ТАТЬЯНА ВЛАДИМИРОВНА</t>
  </si>
  <si>
    <t>БАНК ГПБ (АО)</t>
  </si>
  <si>
    <t>3791</t>
  </si>
  <si>
    <t>9402</t>
  </si>
  <si>
    <t>6780</t>
  </si>
  <si>
    <t>2816</t>
  </si>
  <si>
    <t>8049</t>
  </si>
  <si>
    <t>3464</t>
  </si>
  <si>
    <t>5764</t>
  </si>
  <si>
    <t>2988</t>
  </si>
  <si>
    <t>5877</t>
  </si>
  <si>
    <t>6430</t>
  </si>
  <si>
    <t>7839</t>
  </si>
  <si>
    <t>7695</t>
  </si>
  <si>
    <t>3199</t>
  </si>
  <si>
    <t>3916</t>
  </si>
  <si>
    <t>4276</t>
  </si>
  <si>
    <t>4317</t>
  </si>
  <si>
    <t>6937</t>
  </si>
  <si>
    <t>0830</t>
  </si>
  <si>
    <t>3985</t>
  </si>
  <si>
    <t>7916</t>
  </si>
  <si>
    <t>2485</t>
  </si>
  <si>
    <t>5325</t>
  </si>
  <si>
    <t>6517</t>
  </si>
  <si>
    <t>6494</t>
  </si>
  <si>
    <t>0579</t>
  </si>
  <si>
    <t>6043</t>
  </si>
  <si>
    <t>4171</t>
  </si>
  <si>
    <t>9157</t>
  </si>
  <si>
    <t>6835</t>
  </si>
  <si>
    <t>8007</t>
  </si>
  <si>
    <t>6622</t>
  </si>
  <si>
    <t>0331</t>
  </si>
  <si>
    <t>7214</t>
  </si>
  <si>
    <t>2094</t>
  </si>
  <si>
    <t>0588</t>
  </si>
  <si>
    <t>7891</t>
  </si>
  <si>
    <t>0425</t>
  </si>
  <si>
    <t>5535</t>
  </si>
  <si>
    <t>1699</t>
  </si>
  <si>
    <t>1790</t>
  </si>
  <si>
    <t>1285</t>
  </si>
  <si>
    <t>8448</t>
  </si>
  <si>
    <t>8503</t>
  </si>
  <si>
    <t>0185</t>
  </si>
  <si>
    <t>1091</t>
  </si>
  <si>
    <t>8879</t>
  </si>
  <si>
    <t>0550</t>
  </si>
  <si>
    <t>5725</t>
  </si>
  <si>
    <t>8482</t>
  </si>
  <si>
    <t>4609</t>
  </si>
  <si>
    <t>2071</t>
  </si>
  <si>
    <t>0659</t>
  </si>
  <si>
    <t>7970</t>
  </si>
  <si>
    <t>8111</t>
  </si>
  <si>
    <t>1216</t>
  </si>
  <si>
    <t>4743</t>
  </si>
  <si>
    <t>6282</t>
  </si>
  <si>
    <t>0310</t>
  </si>
  <si>
    <t>6601</t>
  </si>
  <si>
    <t>7603</t>
  </si>
  <si>
    <t>1659</t>
  </si>
  <si>
    <t>3520</t>
  </si>
  <si>
    <t>0273</t>
  </si>
  <si>
    <t>2954</t>
  </si>
  <si>
    <t>2623</t>
  </si>
  <si>
    <t>4696</t>
  </si>
  <si>
    <t>9880</t>
  </si>
  <si>
    <t>2334</t>
  </si>
  <si>
    <t>5666</t>
  </si>
  <si>
    <t>0063</t>
  </si>
  <si>
    <t>5396</t>
  </si>
  <si>
    <t>0057</t>
  </si>
  <si>
    <t>8107</t>
  </si>
  <si>
    <t>8722</t>
  </si>
  <si>
    <t>0739</t>
  </si>
  <si>
    <t>6740</t>
  </si>
  <si>
    <t>5515</t>
  </si>
  <si>
    <t>7756</t>
  </si>
  <si>
    <t>3826</t>
  </si>
  <si>
    <t>7039</t>
  </si>
  <si>
    <t>4070</t>
  </si>
  <si>
    <t>5443</t>
  </si>
  <si>
    <t>1692</t>
  </si>
  <si>
    <t>4703</t>
  </si>
  <si>
    <t>9200</t>
  </si>
  <si>
    <t>8653</t>
  </si>
  <si>
    <t>2058</t>
  </si>
  <si>
    <t>3374</t>
  </si>
  <si>
    <t>4048</t>
  </si>
  <si>
    <t>5022</t>
  </si>
  <si>
    <t>4228</t>
  </si>
  <si>
    <t>5626</t>
  </si>
  <si>
    <t>8864</t>
  </si>
  <si>
    <t>7400</t>
  </si>
  <si>
    <t>5011</t>
  </si>
  <si>
    <t>8245</t>
  </si>
  <si>
    <t>3310</t>
  </si>
  <si>
    <t>8444</t>
  </si>
  <si>
    <t>6152</t>
  </si>
  <si>
    <t>5242</t>
  </si>
  <si>
    <t>1291</t>
  </si>
  <si>
    <t>1840</t>
  </si>
  <si>
    <t>9979</t>
  </si>
  <si>
    <t>3457</t>
  </si>
  <si>
    <t>6403</t>
  </si>
  <si>
    <t>5751</t>
  </si>
  <si>
    <t>5974</t>
  </si>
  <si>
    <t>3418</t>
  </si>
  <si>
    <t>2918</t>
  </si>
  <si>
    <t>9903</t>
  </si>
  <si>
    <t>6442</t>
  </si>
  <si>
    <t>4735</t>
  </si>
  <si>
    <t>7123</t>
  </si>
  <si>
    <t>5570</t>
  </si>
  <si>
    <t>9959</t>
  </si>
  <si>
    <t>6720</t>
  </si>
  <si>
    <t>9929</t>
  </si>
  <si>
    <t>9025</t>
  </si>
  <si>
    <t>6990</t>
  </si>
  <si>
    <t>7078</t>
  </si>
  <si>
    <t>8605</t>
  </si>
  <si>
    <t>3281</t>
  </si>
  <si>
    <t>3564</t>
  </si>
  <si>
    <t>7783</t>
  </si>
  <si>
    <t>2397</t>
  </si>
  <si>
    <t>3515</t>
  </si>
  <si>
    <t>4848</t>
  </si>
  <si>
    <t>0613</t>
  </si>
  <si>
    <t>5867</t>
  </si>
  <si>
    <t>0438</t>
  </si>
  <si>
    <t>2179</t>
  </si>
  <si>
    <t>7971</t>
  </si>
  <si>
    <t>1074</t>
  </si>
  <si>
    <t>7922</t>
  </si>
  <si>
    <t>1665</t>
  </si>
  <si>
    <t>7549</t>
  </si>
  <si>
    <t>6561</t>
  </si>
  <si>
    <t>0295</t>
  </si>
  <si>
    <t>5753</t>
  </si>
  <si>
    <t>1580</t>
  </si>
  <si>
    <t>9970</t>
  </si>
  <si>
    <t>8158</t>
  </si>
  <si>
    <t>9252</t>
  </si>
  <si>
    <t>6768</t>
  </si>
  <si>
    <t>1656</t>
  </si>
  <si>
    <t>9399</t>
  </si>
  <si>
    <t>6012</t>
  </si>
  <si>
    <t>8198</t>
  </si>
  <si>
    <t>4788</t>
  </si>
  <si>
    <t>4573</t>
  </si>
  <si>
    <t>7858</t>
  </si>
  <si>
    <t>7581</t>
  </si>
  <si>
    <t>0265</t>
  </si>
  <si>
    <t>4180</t>
  </si>
  <si>
    <t>4669</t>
  </si>
  <si>
    <t>4006</t>
  </si>
  <si>
    <t>7370</t>
  </si>
  <si>
    <t>6949</t>
  </si>
  <si>
    <t>6842</t>
  </si>
  <si>
    <t>3903</t>
  </si>
  <si>
    <t>7539</t>
  </si>
  <si>
    <t>1137</t>
  </si>
  <si>
    <t>2245</t>
  </si>
  <si>
    <t>1180</t>
  </si>
  <si>
    <t>4611</t>
  </si>
  <si>
    <t>5096</t>
  </si>
  <si>
    <t>2595</t>
  </si>
  <si>
    <t>4605</t>
  </si>
  <si>
    <t>3617</t>
  </si>
  <si>
    <t>2010</t>
  </si>
  <si>
    <t>6889</t>
  </si>
  <si>
    <t>2692</t>
  </si>
  <si>
    <t>0048</t>
  </si>
  <si>
    <t>2344</t>
  </si>
  <si>
    <t>7840</t>
  </si>
  <si>
    <t>9411</t>
  </si>
  <si>
    <t>9736</t>
  </si>
  <si>
    <t>6592</t>
  </si>
  <si>
    <t>2969</t>
  </si>
  <si>
    <t>0612</t>
  </si>
  <si>
    <t>4967</t>
  </si>
  <si>
    <t>3148</t>
  </si>
  <si>
    <t>7743</t>
  </si>
  <si>
    <t>4308</t>
  </si>
  <si>
    <t>5647</t>
  </si>
  <si>
    <t>0932</t>
  </si>
  <si>
    <t>4277</t>
  </si>
  <si>
    <t>1107</t>
  </si>
  <si>
    <t>9337</t>
  </si>
  <si>
    <t>6942</t>
  </si>
  <si>
    <t>1854</t>
  </si>
  <si>
    <t>5516</t>
  </si>
  <si>
    <t>7928</t>
  </si>
  <si>
    <t>7632</t>
  </si>
  <si>
    <t>6913</t>
  </si>
  <si>
    <t>0896</t>
  </si>
  <si>
    <t>8019</t>
  </si>
  <si>
    <t>0911</t>
  </si>
  <si>
    <t>9737</t>
  </si>
  <si>
    <t>5772</t>
  </si>
  <si>
    <t>8705</t>
  </si>
  <si>
    <t>6436</t>
  </si>
  <si>
    <t>8123</t>
  </si>
  <si>
    <t>7108</t>
  </si>
  <si>
    <t>9306</t>
  </si>
  <si>
    <t>9313</t>
  </si>
  <si>
    <t>1260</t>
  </si>
  <si>
    <t>0231</t>
  </si>
  <si>
    <t>8860</t>
  </si>
  <si>
    <t>4408</t>
  </si>
  <si>
    <t>5174</t>
  </si>
  <si>
    <t>0736</t>
  </si>
  <si>
    <t>2371</t>
  </si>
  <si>
    <t>9510</t>
  </si>
  <si>
    <t>6241</t>
  </si>
  <si>
    <t>1337</t>
  </si>
  <si>
    <t>7780</t>
  </si>
  <si>
    <t>5485</t>
  </si>
  <si>
    <t>0248</t>
  </si>
  <si>
    <t>5670</t>
  </si>
  <si>
    <t>8354</t>
  </si>
  <si>
    <t>5790</t>
  </si>
  <si>
    <t>4340</t>
  </si>
  <si>
    <t>1676</t>
  </si>
  <si>
    <t>0925</t>
  </si>
  <si>
    <t>3885</t>
  </si>
  <si>
    <t>8304</t>
  </si>
  <si>
    <t>9398</t>
  </si>
  <si>
    <t>7232</t>
  </si>
  <si>
    <t>6900</t>
  </si>
  <si>
    <t>7892</t>
  </si>
  <si>
    <t>6478</t>
  </si>
  <si>
    <t>3981</t>
  </si>
  <si>
    <t>6388</t>
  </si>
  <si>
    <t>9707</t>
  </si>
  <si>
    <t>7918</t>
  </si>
  <si>
    <t>2652</t>
  </si>
  <si>
    <t>7950</t>
  </si>
  <si>
    <t>1931</t>
  </si>
  <si>
    <t>0089</t>
  </si>
  <si>
    <t>3027</t>
  </si>
  <si>
    <t>9992</t>
  </si>
  <si>
    <t>3909</t>
  </si>
  <si>
    <t>5757</t>
  </si>
  <si>
    <t>2266</t>
  </si>
  <si>
    <t>0109</t>
  </si>
  <si>
    <t>0730</t>
  </si>
  <si>
    <t>2034</t>
  </si>
  <si>
    <t>0702</t>
  </si>
  <si>
    <t>7599</t>
  </si>
  <si>
    <t>2794</t>
  </si>
  <si>
    <t>4542</t>
  </si>
  <si>
    <t>2950</t>
  </si>
  <si>
    <t>1928</t>
  </si>
  <si>
    <t>7764</t>
  </si>
  <si>
    <t>1860</t>
  </si>
  <si>
    <t>0784</t>
  </si>
  <si>
    <t>9230</t>
  </si>
  <si>
    <t>4189</t>
  </si>
  <si>
    <t>6984</t>
  </si>
  <si>
    <t>1399</t>
  </si>
  <si>
    <t>2525</t>
  </si>
  <si>
    <t>2912</t>
  </si>
  <si>
    <t>0465</t>
  </si>
  <si>
    <t>2765</t>
  </si>
  <si>
    <t>5705</t>
  </si>
  <si>
    <t>4543</t>
  </si>
  <si>
    <t>5848</t>
  </si>
  <si>
    <t>1988</t>
  </si>
  <si>
    <t>8742</t>
  </si>
  <si>
    <t>8790</t>
  </si>
  <si>
    <t>5961</t>
  </si>
  <si>
    <t>8620</t>
  </si>
  <si>
    <t>5199</t>
  </si>
  <si>
    <t>4755</t>
  </si>
  <si>
    <t>1842</t>
  </si>
  <si>
    <t>3595</t>
  </si>
  <si>
    <t>3459</t>
  </si>
  <si>
    <t>9164</t>
  </si>
  <si>
    <t>5545</t>
  </si>
  <si>
    <t>5222</t>
  </si>
  <si>
    <t>2185</t>
  </si>
  <si>
    <t>4563</t>
  </si>
  <si>
    <t>2196</t>
  </si>
  <si>
    <t>6974</t>
  </si>
  <si>
    <t>0391</t>
  </si>
  <si>
    <t>3835</t>
  </si>
  <si>
    <t>8119</t>
  </si>
  <si>
    <t>2295</t>
  </si>
  <si>
    <t>1398</t>
  </si>
  <si>
    <t>8548</t>
  </si>
  <si>
    <t>0148</t>
  </si>
  <si>
    <t>2451</t>
  </si>
  <si>
    <t>Благотворительное пожертвование по Договору пожертвования № 1/01-11-22 от 01.11.2022 Сумма 15000-00 Без налога (НДС)</t>
  </si>
  <si>
    <t>Благотворительное пожертвование по Договору пожертвования № 2/16-08-22 от 16 августа 2022 года. НДС не облагается</t>
  </si>
  <si>
    <t>Благотворительное пожертвование по Договору пожертвования №1/23-01-23 от "23" января 2023, НДС не облагается</t>
  </si>
  <si>
    <t>Пожертвование на осуществление уставной деятельности в рамках договора пожертвования № 2/24-10-22 от 24.10.2022г. НДС не облагается.</t>
  </si>
  <si>
    <t>8989</t>
  </si>
  <si>
    <t>8069</t>
  </si>
  <si>
    <t>4420</t>
  </si>
  <si>
    <t>0278</t>
  </si>
  <si>
    <t>5034</t>
  </si>
  <si>
    <t>6210</t>
  </si>
  <si>
    <t>4050</t>
  </si>
  <si>
    <t>7812</t>
  </si>
  <si>
    <t>6279</t>
  </si>
  <si>
    <t>7182</t>
  </si>
  <si>
    <t>8803</t>
  </si>
  <si>
    <t>3125</t>
  </si>
  <si>
    <t>6909</t>
  </si>
  <si>
    <t>7127</t>
  </si>
  <si>
    <t>4177</t>
  </si>
  <si>
    <t>4729</t>
  </si>
  <si>
    <t>4862</t>
  </si>
  <si>
    <t>9734</t>
  </si>
  <si>
    <t>1521</t>
  </si>
  <si>
    <t>4432</t>
  </si>
  <si>
    <t>9636</t>
  </si>
  <si>
    <t>Б АЛЕКСЕЙ ВИКТОРОВИЧ</t>
  </si>
  <si>
    <t>К ВЯЧЕСЛАВ НИКОЛАЕВИЧ</t>
  </si>
  <si>
    <t>Л ТАТЬЯНА СЕРГЕЕВНА</t>
  </si>
  <si>
    <t>М Диана Эльбрусовна</t>
  </si>
  <si>
    <t>Л ОКСАНА СЕРГЕЕВНА</t>
  </si>
  <si>
    <t>К Антонина Валериевна</t>
  </si>
  <si>
    <t>К Руфина Равильевна</t>
  </si>
  <si>
    <t>Д Ирина Евгеньевна</t>
  </si>
  <si>
    <t>С Владислав Вячеславович</t>
  </si>
  <si>
    <t>Г Александр Петрович</t>
  </si>
  <si>
    <t>К ТАТЬЯНА МАКАРИЕВНА</t>
  </si>
  <si>
    <t>Р Антон Александрович</t>
  </si>
  <si>
    <t>Б Дмитрий Анатольевич</t>
  </si>
  <si>
    <t>Б Анна Олеговна</t>
  </si>
  <si>
    <t>Ф Рафаиль Фяритович</t>
  </si>
  <si>
    <t>Е Алексей Васильевич</t>
  </si>
  <si>
    <t>У Екатерина Андреевна</t>
  </si>
  <si>
    <t>Г Наиля Шамильевна</t>
  </si>
  <si>
    <t>К ОЛЬГА ВЛАДИМИРОВНА</t>
  </si>
  <si>
    <t>Г НАТАЛЬЯ АЛЕКСАНДРОВНА</t>
  </si>
  <si>
    <t>Д АНАСТАСИЯ ГЕННАДЬЕВНА</t>
  </si>
  <si>
    <t>Б Татьяна Алексеевна</t>
  </si>
  <si>
    <t>М Любовь Васильевна</t>
  </si>
  <si>
    <t>В НАДЕЖДА ПАВЛОВНА</t>
  </si>
  <si>
    <t>С АНДРЕЙ БОРИСОВИЧ</t>
  </si>
  <si>
    <t>К Сергей Вячеславович</t>
  </si>
  <si>
    <t>К ЛАРИСА МИХАЙЛОВНА</t>
  </si>
  <si>
    <t>П АЛЕКСАНДР ИВАНОВИЧ</t>
  </si>
  <si>
    <t>А ИРИНА ВИКТОРОВНА</t>
  </si>
  <si>
    <t>В ЕЛЕНА ВИКТОРОВНА</t>
  </si>
  <si>
    <t>В ЛИДИЯ ЭДУАРДОВНА</t>
  </si>
  <si>
    <t>А Максим Александрович</t>
  </si>
  <si>
    <t>С Наталья Евгеньевна</t>
  </si>
  <si>
    <t>П ДМИТРИЙ АНАТОЛЬЕВИЧ</t>
  </si>
  <si>
    <t>А МИХАИЛ ЕВГЕНЬЕВИЧ</t>
  </si>
  <si>
    <t>С ЕЛЕНА АЛЕКСАНДРОВНА</t>
  </si>
  <si>
    <t>Л ПАВЕЛ ЮРЬЕВИЧ</t>
  </si>
  <si>
    <t>О Илья Евгеньевич</t>
  </si>
  <si>
    <t>М Андрей Станиславович</t>
  </si>
  <si>
    <t>М Артак Сарибекович</t>
  </si>
  <si>
    <t>Л ДЕНИС ЕВГЕНЬЕВИЧ</t>
  </si>
  <si>
    <t>Х ЛИАНА ЭЛГУДЖАЕВНА</t>
  </si>
  <si>
    <t>М ОЛЬГА ВАЛЕРЬЕВНА</t>
  </si>
  <si>
    <t>Б Сергей Николаевич</t>
  </si>
  <si>
    <t>С ЛЮБОВЬ ГЕННАДЬЕВНА</t>
  </si>
  <si>
    <t>Д АЛЕКСАНДР ВИКТОРОВИЧ</t>
  </si>
  <si>
    <t>З Юлия Юрьевна</t>
  </si>
  <si>
    <t>Е ЮЛИЯ АЛЕКСАНДРОВНА</t>
  </si>
  <si>
    <t>Д Надежда Владимировна</t>
  </si>
  <si>
    <t>Г СВЕТЛАНА ЮРЬЕВНА</t>
  </si>
  <si>
    <t>К СЕРГЕЙ ЮРЬЕВИЧ</t>
  </si>
  <si>
    <t>К Наталья Валерьевна</t>
  </si>
  <si>
    <t>С МАРИЯ ГЕННАДИЕВНА</t>
  </si>
  <si>
    <t>Р АННА РОМАНОВНА</t>
  </si>
  <si>
    <t>П ЕКАТЕРИНА АЛЕКСЕЕВНА</t>
  </si>
  <si>
    <t>Б КИРИЛЛ НИКОЛАЕВИЧ</t>
  </si>
  <si>
    <t>А НАТАЛЬЯ АЛЕКСАНДРОВНА</t>
  </si>
  <si>
    <t>Д Михаил Сергеевич</t>
  </si>
  <si>
    <t>П Мария Сергеевна</t>
  </si>
  <si>
    <t>К АНДРЕЙ МИХАЙЛОВИЧ</t>
  </si>
  <si>
    <t>П Оксана Сергеевна</t>
  </si>
  <si>
    <t>М МАРИНА АНАТОЛЬЕВНА</t>
  </si>
  <si>
    <t>Ш Ляйсан Ильшатовна</t>
  </si>
  <si>
    <t>Г МАЙЯ МИХАЙЛОВНА</t>
  </si>
  <si>
    <t>Д АЛЕКСАНДР НИКОЛАЕВИЧ</t>
  </si>
  <si>
    <t>Ч ЕВГЕНИЙ ВИКТОРОВИЧ</t>
  </si>
  <si>
    <t>Б ВЕРА НАИЛЕВНА</t>
  </si>
  <si>
    <t>Н Анастасия Анатольевна</t>
  </si>
  <si>
    <t>Я Александр Юрьевич</t>
  </si>
  <si>
    <t>П Павел Валентинович</t>
  </si>
  <si>
    <t>Г Ольга Юрьевна</t>
  </si>
  <si>
    <t>П ДМИТРИЙ ВАЛЕРЬЕВИЧ</t>
  </si>
  <si>
    <t>К ТАТЬЯНА ИВАНОВНА</t>
  </si>
  <si>
    <t>Р Евгений Иванович</t>
  </si>
  <si>
    <t>С Иван Васильевич</t>
  </si>
  <si>
    <t>М АЛЕКСАНДР ПАВЛОВИЧ</t>
  </si>
  <si>
    <t>Ю ДМИТРИЙ ВАСИМОВИЧ</t>
  </si>
  <si>
    <t>В Екатерина Борисовна</t>
  </si>
  <si>
    <t>З МАРИЯ ИВАНОВНА</t>
  </si>
  <si>
    <t>Б ОКСАНА ДМИТРИЕВНА</t>
  </si>
  <si>
    <t>П Алена Владимировна</t>
  </si>
  <si>
    <t>П Сергей Викторович</t>
  </si>
  <si>
    <t>П ВЕРА АНДРЕЕВНА</t>
  </si>
  <si>
    <t>Г Сергей Эдуардович</t>
  </si>
  <si>
    <t>С ЛЕОНИД СЕРГЕЕВИЧ</t>
  </si>
  <si>
    <t>С Ольга Анатольевна</t>
  </si>
  <si>
    <t>Ф Татьяна Васильевна</t>
  </si>
  <si>
    <t>Л ВАЛЕНТИНА СЕРГЕЕВНА</t>
  </si>
  <si>
    <t>Ц ИЛЬДАР САЛИХОВИЧ</t>
  </si>
  <si>
    <t>М Ирина Сергеевна</t>
  </si>
  <si>
    <t>М Надежда Николаевна</t>
  </si>
  <si>
    <t>П Нина Петровна</t>
  </si>
  <si>
    <t xml:space="preserve">К Андрей </t>
  </si>
  <si>
    <t>С Лариса Александровна</t>
  </si>
  <si>
    <t>Б Виктория Сергеевна</t>
  </si>
  <si>
    <t>Ш АНДРЕЙ ИГОРЕВИЧ</t>
  </si>
  <si>
    <t>Л Константин Васильевич</t>
  </si>
  <si>
    <t>М Николай Сергеевич</t>
  </si>
  <si>
    <t>У Оксана Николаевна</t>
  </si>
  <si>
    <t>Г ЗУФАР ЗЯМИЛЕВИЧ</t>
  </si>
  <si>
    <t>П ВАСИЛИЙ МИХАЙЛОВИЧ</t>
  </si>
  <si>
    <t>В ДЕНИС АЛЕКСАНДРОВИЧ</t>
  </si>
  <si>
    <t>Х Евгения Валерьевна</t>
  </si>
  <si>
    <t>М МИХАИЛ ДМИТРИЕВИЧ</t>
  </si>
  <si>
    <t>Х Наталия Владимировна</t>
  </si>
  <si>
    <t>Е Наталья Викторовна</t>
  </si>
  <si>
    <t>П Елена Валентиновна</t>
  </si>
  <si>
    <t>Х Елена Игоревна</t>
  </si>
  <si>
    <t>П Анна Павловна</t>
  </si>
  <si>
    <t>П Алексей Николаевич</t>
  </si>
  <si>
    <t>Л АНАСТАСИЯ СЕРГЕЕВНА</t>
  </si>
  <si>
    <t>В Сергей Дмитриевич</t>
  </si>
  <si>
    <t>М Ильдар Анваревич</t>
  </si>
  <si>
    <t>П АЛЕКСЕЙ ГЕОРГИЕВИЧ</t>
  </si>
  <si>
    <t>М Мария Валерьевна</t>
  </si>
  <si>
    <t>К ЕКАТЕРИНА НИКОЛАЕВНА</t>
  </si>
  <si>
    <t>И Рида Рифовна</t>
  </si>
  <si>
    <t>М АНТОН ИГОРЕВИЧ</t>
  </si>
  <si>
    <t>Дёмин Алексей Владимирович (ИП)</t>
  </si>
  <si>
    <t>Королев Вячеслав Александрович (ИП)</t>
  </si>
  <si>
    <t>БЕГАШВИЛИ ТИМУР АЛЕКСАНДРОВИЧ (ИП)</t>
  </si>
  <si>
    <t>ИП Журавлева Виктория Вадимовна</t>
  </si>
  <si>
    <t>ИП Толстых Елена Михайловна</t>
  </si>
  <si>
    <t>ЧЕЛЫШЕВ ВЛАДИМИР АЛЕКСАНДРОВИЧ (ИП)</t>
  </si>
  <si>
    <t>7852</t>
  </si>
  <si>
    <t>6033</t>
  </si>
  <si>
    <t>3327</t>
  </si>
  <si>
    <t>0876</t>
  </si>
  <si>
    <t>6332</t>
  </si>
  <si>
    <t>1110</t>
  </si>
  <si>
    <t>5246</t>
  </si>
  <si>
    <t>9386</t>
  </si>
  <si>
    <t>7268</t>
  </si>
  <si>
    <t>9161</t>
  </si>
  <si>
    <t>1967</t>
  </si>
  <si>
    <t>5086</t>
  </si>
  <si>
    <t>2872</t>
  </si>
  <si>
    <t xml:space="preserve">Итого </t>
  </si>
  <si>
    <t>0686</t>
  </si>
  <si>
    <t>9782</t>
  </si>
  <si>
    <t>4791</t>
  </si>
  <si>
    <t>1614</t>
  </si>
  <si>
    <t>8915</t>
  </si>
  <si>
    <t>9336</t>
  </si>
  <si>
    <t>8584</t>
  </si>
  <si>
    <t>9169</t>
  </si>
  <si>
    <t>3861</t>
  </si>
  <si>
    <t>5606</t>
  </si>
  <si>
    <t>0366</t>
  </si>
  <si>
    <t>7340</t>
  </si>
  <si>
    <t>8162</t>
  </si>
  <si>
    <t>3431</t>
  </si>
  <si>
    <t>9037</t>
  </si>
  <si>
    <t>3060</t>
  </si>
  <si>
    <t>2289</t>
  </si>
  <si>
    <t>2571</t>
  </si>
  <si>
    <t>2310</t>
  </si>
  <si>
    <t>9217</t>
  </si>
  <si>
    <t>4349</t>
  </si>
  <si>
    <t>1464</t>
  </si>
  <si>
    <t>6609</t>
  </si>
  <si>
    <t>3398</t>
  </si>
  <si>
    <t>9466</t>
  </si>
  <si>
    <t>7337</t>
  </si>
  <si>
    <t>0874</t>
  </si>
  <si>
    <t>8272</t>
  </si>
  <si>
    <t>6071</t>
  </si>
  <si>
    <t>0254</t>
  </si>
  <si>
    <t>6017</t>
  </si>
  <si>
    <t>5585</t>
  </si>
  <si>
    <t>4772</t>
  </si>
  <si>
    <t>5686</t>
  </si>
  <si>
    <t>0032</t>
  </si>
  <si>
    <t>3294</t>
  </si>
  <si>
    <t>3568</t>
  </si>
  <si>
    <t>1353</t>
  </si>
  <si>
    <t>7192</t>
  </si>
  <si>
    <t>6009</t>
  </si>
  <si>
    <t>5075</t>
  </si>
  <si>
    <t>1739</t>
  </si>
  <si>
    <t>1136</t>
  </si>
  <si>
    <t>7601</t>
  </si>
  <si>
    <t>4274</t>
  </si>
  <si>
    <t>3120</t>
  </si>
  <si>
    <t>1901</t>
  </si>
  <si>
    <t>5257</t>
  </si>
  <si>
    <t>9919</t>
  </si>
  <si>
    <t>7310</t>
  </si>
  <si>
    <t>6283</t>
  </si>
  <si>
    <t>8869</t>
  </si>
  <si>
    <t>6223</t>
  </si>
  <si>
    <t>9412</t>
  </si>
  <si>
    <t>5968</t>
  </si>
  <si>
    <t>2293</t>
  </si>
  <si>
    <t>6081</t>
  </si>
  <si>
    <t>0990</t>
  </si>
  <si>
    <t>5518</t>
  </si>
  <si>
    <t>9520</t>
  </si>
  <si>
    <t>2984</t>
  </si>
  <si>
    <t>0853</t>
  </si>
  <si>
    <t>1917</t>
  </si>
  <si>
    <t>9421</t>
  </si>
  <si>
    <t>4314</t>
  </si>
  <si>
    <t>7958</t>
  </si>
  <si>
    <t>7241</t>
  </si>
  <si>
    <t>3856</t>
  </si>
  <si>
    <t>7583</t>
  </si>
  <si>
    <t>7747</t>
  </si>
  <si>
    <t>7034</t>
  </si>
  <si>
    <t>3700</t>
  </si>
  <si>
    <t>1838</t>
  </si>
  <si>
    <t>3964</t>
  </si>
  <si>
    <t>0086</t>
  </si>
  <si>
    <t>4825</t>
  </si>
  <si>
    <t>4479</t>
  </si>
  <si>
    <t>3458</t>
  </si>
  <si>
    <t>5993</t>
  </si>
  <si>
    <t>4579</t>
  </si>
  <si>
    <t>3160</t>
  </si>
  <si>
    <t>1473</t>
  </si>
  <si>
    <t>6747</t>
  </si>
  <si>
    <t>5272</t>
  </si>
  <si>
    <t>5613</t>
  </si>
  <si>
    <t>6523</t>
  </si>
  <si>
    <t>2081</t>
  </si>
  <si>
    <t>6392</t>
  </si>
  <si>
    <t>7761</t>
  </si>
  <si>
    <t>6344</t>
  </si>
  <si>
    <t>4684</t>
  </si>
  <si>
    <t>1052</t>
  </si>
  <si>
    <t>6059</t>
  </si>
  <si>
    <t>7197</t>
  </si>
  <si>
    <t>1715</t>
  </si>
  <si>
    <t>4836</t>
  </si>
  <si>
    <t>3309</t>
  </si>
  <si>
    <t>3904</t>
  </si>
  <si>
    <t>8759</t>
  </si>
  <si>
    <t>3855</t>
  </si>
  <si>
    <t>5245</t>
  </si>
  <si>
    <t>6156</t>
  </si>
  <si>
    <t>6003</t>
  </si>
  <si>
    <t>8525</t>
  </si>
  <si>
    <t>5605</t>
  </si>
  <si>
    <t>4422</t>
  </si>
  <si>
    <t>4475</t>
  </si>
  <si>
    <t>7497</t>
  </si>
  <si>
    <t>3507</t>
  </si>
  <si>
    <t>0820</t>
  </si>
  <si>
    <t>5496</t>
  </si>
  <si>
    <t>1301</t>
  </si>
  <si>
    <t>1858</t>
  </si>
  <si>
    <t>6336</t>
  </si>
  <si>
    <t>1920</t>
  </si>
  <si>
    <t>6502</t>
  </si>
  <si>
    <t>7765</t>
  </si>
  <si>
    <t>2786</t>
  </si>
  <si>
    <t>9987</t>
  </si>
  <si>
    <t>9714</t>
  </si>
  <si>
    <t>6734</t>
  </si>
  <si>
    <t>7811</t>
  </si>
  <si>
    <t>8357</t>
  </si>
  <si>
    <t>7853</t>
  </si>
  <si>
    <t>9451</t>
  </si>
  <si>
    <t>7255</t>
  </si>
  <si>
    <t>3270</t>
  </si>
  <si>
    <t>0575</t>
  </si>
  <si>
    <t>4429</t>
  </si>
  <si>
    <t>4052</t>
  </si>
  <si>
    <t>8058</t>
  </si>
  <si>
    <t>7276</t>
  </si>
  <si>
    <t>5587</t>
  </si>
  <si>
    <t>5679</t>
  </si>
  <si>
    <t>7659</t>
  </si>
  <si>
    <t>5045</t>
  </si>
  <si>
    <t>0703</t>
  </si>
  <si>
    <t>5817</t>
  </si>
  <si>
    <t>9578</t>
  </si>
  <si>
    <t>1049</t>
  </si>
  <si>
    <t>3877</t>
  </si>
  <si>
    <t>8910</t>
  </si>
  <si>
    <t>6078</t>
  </si>
  <si>
    <t>3329</t>
  </si>
  <si>
    <t>3975</t>
  </si>
  <si>
    <t>5315</t>
  </si>
  <si>
    <t>6637</t>
  </si>
  <si>
    <t>3106</t>
  </si>
  <si>
    <t>2258</t>
  </si>
  <si>
    <t>0552</t>
  </si>
  <si>
    <t>5671</t>
  </si>
  <si>
    <t>0329</t>
  </si>
  <si>
    <t>8498</t>
  </si>
  <si>
    <t>3993</t>
  </si>
  <si>
    <t>5782</t>
  </si>
  <si>
    <t>1141</t>
  </si>
  <si>
    <t>7626</t>
  </si>
  <si>
    <t>8189</t>
  </si>
  <si>
    <t>1718</t>
  </si>
  <si>
    <t>3556</t>
  </si>
  <si>
    <t>1722</t>
  </si>
  <si>
    <t>0468</t>
  </si>
  <si>
    <t>7284</t>
  </si>
  <si>
    <t>6539</t>
  </si>
  <si>
    <t>3090</t>
  </si>
  <si>
    <t>3408</t>
  </si>
  <si>
    <t>4109</t>
  </si>
  <si>
    <t>Благотворительное пожертвование по Договору пожертвования №4/20-02-23 от 20 февраля 2023 года. НДС не облагается</t>
  </si>
  <si>
    <t>Благотворительное пожертвование по Договору пожертвования № 2/10-01-23 от 10.01.2023 г. Сумма 12000-00 Без налога (НДС)</t>
  </si>
  <si>
    <t>Благотворительное пожертвование по Договору пожертвования №3/20-02-23 от 20 февраля 2023 года. НДС не облагается</t>
  </si>
  <si>
    <t>Оплата по договору № 3/06-03-23 от 06.03.2023 об осуществлении безвозмездной (благотворительной) деятельности (пожертвования) Сумма 10000-00 Без налога (НДС)</t>
  </si>
  <si>
    <t>3736</t>
  </si>
  <si>
    <t>9838</t>
  </si>
  <si>
    <t>3283</t>
  </si>
  <si>
    <t>4741</t>
  </si>
  <si>
    <t>2256</t>
  </si>
  <si>
    <t>8866</t>
  </si>
  <si>
    <t>1616</t>
  </si>
  <si>
    <t>8261</t>
  </si>
  <si>
    <t>5655</t>
  </si>
  <si>
    <t>6864</t>
  </si>
  <si>
    <t>5454</t>
  </si>
  <si>
    <t>1700</t>
  </si>
  <si>
    <t>7722</t>
  </si>
  <si>
    <t>0199</t>
  </si>
  <si>
    <t>9729</t>
  </si>
  <si>
    <t>6150</t>
  </si>
  <si>
    <t>0377</t>
  </si>
  <si>
    <t>9957</t>
  </si>
  <si>
    <t>6650</t>
  </si>
  <si>
    <t>2820</t>
  </si>
  <si>
    <t>6863</t>
  </si>
  <si>
    <t>6810</t>
  </si>
  <si>
    <t>5894</t>
  </si>
  <si>
    <t>8816</t>
  </si>
  <si>
    <t>7020</t>
  </si>
  <si>
    <t>1172</t>
  </si>
  <si>
    <t>9745</t>
  </si>
  <si>
    <t>5409</t>
  </si>
  <si>
    <t>9430</t>
  </si>
  <si>
    <t>8316</t>
  </si>
  <si>
    <t>7552</t>
  </si>
  <si>
    <t>5216</t>
  </si>
  <si>
    <t>6453</t>
  </si>
  <si>
    <t>2161</t>
  </si>
  <si>
    <t>2971</t>
  </si>
  <si>
    <t>2524</t>
  </si>
  <si>
    <t>4511</t>
  </si>
  <si>
    <t>6597</t>
  </si>
  <si>
    <t>6093</t>
  </si>
  <si>
    <t>5665</t>
  </si>
  <si>
    <t>Ш ОЛЬГА ПЕТРОВНА</t>
  </si>
  <si>
    <t>Ф ВАДИМ ДАВИДОВИЧ</t>
  </si>
  <si>
    <t>Ш АЛЕКСАНДРА ЛЬВОВНА</t>
  </si>
  <si>
    <t>О ИННА АЛЕКСАНДРОВНА</t>
  </si>
  <si>
    <t>В Ричард Ревазиевич</t>
  </si>
  <si>
    <t>А Александра Алексеевна</t>
  </si>
  <si>
    <t>Г ЕВГЕНИЯ АНДРЕЕВНА</t>
  </si>
  <si>
    <t>Т ЕВГЕНИЙ ПЕТРОВИЧ</t>
  </si>
  <si>
    <t>Ф ДМИТРИЙ АЛЕКСАНДРОВИЧ</t>
  </si>
  <si>
    <t>Ж МАРГАРИТА АНДРЕЕВНА</t>
  </si>
  <si>
    <t>М АНАСТАСИЯ ОЛЕГОВНА</t>
  </si>
  <si>
    <t>К ОЛЬГА АНАТОЛЬЕВНА</t>
  </si>
  <si>
    <t>И САМАТ АМАНТАЕВИЧ</t>
  </si>
  <si>
    <t>Ш АНДРЕЙ ОЛЕГОВИЧ</t>
  </si>
  <si>
    <t>М ОЛЬГА ВЛАДИМИРОВНА</t>
  </si>
  <si>
    <t>З ЕЛЕНА АНАТОЛЬЕВНА</t>
  </si>
  <si>
    <t>Ш Наталья Сергеевна</t>
  </si>
  <si>
    <t>К ИРИНА ОЛЕГОВНА</t>
  </si>
  <si>
    <t>С НАТАЛЬЯ ВАЛЕРЬЕВНА</t>
  </si>
  <si>
    <t>Б Ангелина Адольфовна</t>
  </si>
  <si>
    <t>П НАТАЛЬЯ ПАВЛОВНА</t>
  </si>
  <si>
    <t>Б ТИМУР ВЛАДИМИРОВИЧ</t>
  </si>
  <si>
    <t>К ДЕНИС ЮРЬЕВИЧ</t>
  </si>
  <si>
    <t>М Юлия Рамилевна</t>
  </si>
  <si>
    <t>С ОЛЬГА ВАЛЕРЬЕВНА</t>
  </si>
  <si>
    <t>М НАРГИЗ АДИЛ</t>
  </si>
  <si>
    <t>К Елена Николаевна</t>
  </si>
  <si>
    <t>Р Константин Альбертович</t>
  </si>
  <si>
    <t>Д Валерия Евгеньевна</t>
  </si>
  <si>
    <t>А Юлия Александровна</t>
  </si>
  <si>
    <t>Н Иван Станиславович</t>
  </si>
  <si>
    <t>Х Татьяна Сергеевна</t>
  </si>
  <si>
    <t>К Наталья Николаевна</t>
  </si>
  <si>
    <t>Ю ТАТЬЯНА ПЕТРОВНА</t>
  </si>
  <si>
    <t>К Ксения Николаевна</t>
  </si>
  <si>
    <t>Г СЕРГЕЙ ВАЛЕРЬЕВИЧ</t>
  </si>
  <si>
    <t>Г Любовь Леонидовна</t>
  </si>
  <si>
    <t>Г МАРИЯ ЮРЬЕВНА</t>
  </si>
  <si>
    <t>М Маргарита Викторовна</t>
  </si>
  <si>
    <t>Е ВАЛЕНТИНА ИВАНОВНА</t>
  </si>
  <si>
    <t>Б Татьяна Петровна</t>
  </si>
  <si>
    <t>С Людмила Анатольевна</t>
  </si>
  <si>
    <t>Ж Алёна Васильевна</t>
  </si>
  <si>
    <t>Я Гулизар Мурзабековна</t>
  </si>
  <si>
    <t>П Ольга Вячеславовна</t>
  </si>
  <si>
    <t>В Александр Фанюсович</t>
  </si>
  <si>
    <t>Л Дмитрий Анатольевич</t>
  </si>
  <si>
    <t>А АНДРЕЙ ВЯЧЕСЛАВОВИЧ</t>
  </si>
  <si>
    <t>З Сергей Сергеевич</t>
  </si>
  <si>
    <t>М МИЛАНА МИХАЙЛОВНА</t>
  </si>
  <si>
    <t>Ч ОЛЬГА БОРИСОВНА</t>
  </si>
  <si>
    <t>Ч АЛЕНА ОЛЕГОВНА</t>
  </si>
  <si>
    <t>Л Андрей Александрович</t>
  </si>
  <si>
    <t>Н Виталий Игоревич</t>
  </si>
  <si>
    <t>М ЮЛИЯ ОЛЕГОВНА</t>
  </si>
  <si>
    <t>Е Оксана Николаевна</t>
  </si>
  <si>
    <t>П Александр Сергеевич</t>
  </si>
  <si>
    <t>Г ИЛЬНАР МИНСАБИРОВИЧ</t>
  </si>
  <si>
    <t>Л ТАТЬЯНА АЛЕКСЕЕВНА</t>
  </si>
  <si>
    <t>Б НАТАЛЬЯ ЮРЬЕВНА</t>
  </si>
  <si>
    <t>Я РИНАТ РАМИЛЕВИЧ</t>
  </si>
  <si>
    <t>В ТАТЬЯНА ВИКТОРОВНА</t>
  </si>
  <si>
    <t>С Гульнур Ибрагимовна</t>
  </si>
  <si>
    <t>Б АЛЕКСАНДР ЕВГЕНЬЕВИЧ</t>
  </si>
  <si>
    <t>Ж ДАРЬЯНА АНДРЕЕВНА</t>
  </si>
  <si>
    <t>Н СВЕТЛАНА ГЕННАДЬЕВНА</t>
  </si>
  <si>
    <t>Т ОЛЬГА СЕРГЕЕВНА</t>
  </si>
  <si>
    <t>С СВЕТЛАНА НИКОЛАЕВНА</t>
  </si>
  <si>
    <t>Е ТАТЬЯНА АЛЕКСАНДРОВНА</t>
  </si>
  <si>
    <t>К Юлия Рифкатовна</t>
  </si>
  <si>
    <t>Б ЛЮДМИЛА МИХАЙЛОВНА</t>
  </si>
  <si>
    <t>Л Дарья Борисовна</t>
  </si>
  <si>
    <t>Ш Дмитрий Юрьевич</t>
  </si>
  <si>
    <t>П ИРИНА АНАТОЛЬЕВНА</t>
  </si>
  <si>
    <t>В МАРИНА НИКОЛАЕВНА</t>
  </si>
  <si>
    <t>М Наталья Александровна</t>
  </si>
  <si>
    <t>К МАКСИМ ВИКТОРОВИЧ</t>
  </si>
  <si>
    <t>Ш ДИНАРА РИНАТОВНА</t>
  </si>
  <si>
    <t>Т ЕЛЕНА ЕВГЕНЬЕВНА</t>
  </si>
  <si>
    <t>Л АННА АЛЕКСАНДРОВНА</t>
  </si>
  <si>
    <t>М Роман Валерьевич</t>
  </si>
  <si>
    <t>В АНДРЕЙ ЛЕОНИДОВИЧ</t>
  </si>
  <si>
    <t>З Наталья Евгеньевна</t>
  </si>
  <si>
    <t>М Анастасия Витальевна</t>
  </si>
  <si>
    <t>К Егор Евгеньевич</t>
  </si>
  <si>
    <t>М Светлана Степановна</t>
  </si>
  <si>
    <t>А ОКСАНА АЛЕКСЕЕВНА</t>
  </si>
  <si>
    <t>К Сергей Юрьевич</t>
  </si>
  <si>
    <t>В Ксения Игоревна</t>
  </si>
  <si>
    <t>К Татьяна Геннадьевна</t>
  </si>
  <si>
    <t>А МАРИНА ВИКТОРОВНА</t>
  </si>
  <si>
    <t>Л ИГОРЬ ВАЛЕРЬЕВИЧ</t>
  </si>
  <si>
    <t>А Валентина Викторовна</t>
  </si>
  <si>
    <t>Р СЕМЕН АНДРЕЕВИЧ</t>
  </si>
  <si>
    <t>Г ЛИДИЯ ВИКТОРОВНА</t>
  </si>
  <si>
    <t>Г Гюлли Джафаровна</t>
  </si>
  <si>
    <t>Д Анна Леонидовна</t>
  </si>
  <si>
    <t>Ш НАТАЛЬЯ ГЕННАДЬЕВНА</t>
  </si>
  <si>
    <t>О Денис Александрович</t>
  </si>
  <si>
    <t>Д АНАСТАСИЯ АЛЕКСАНДРОВНА</t>
  </si>
  <si>
    <t>Ч Юлия Борисовна</t>
  </si>
  <si>
    <t>И ОЛЬГА ПАВЛОВНА</t>
  </si>
  <si>
    <t>Е Марина Владимировна</t>
  </si>
  <si>
    <t>Л ОЛЕГ ВИКТОРОВИЧ</t>
  </si>
  <si>
    <t>И ЛАРИСА РАФАИЛОВНА</t>
  </si>
  <si>
    <t>П Александр Валерьевич</t>
  </si>
  <si>
    <t>Я Александр Ростиславович</t>
  </si>
  <si>
    <t>К ДАНИЛА ЕВГЕНЬЕВИЧ</t>
  </si>
  <si>
    <t>К Наталья Владимировна</t>
  </si>
  <si>
    <t>У Николай Борисович</t>
  </si>
  <si>
    <t>К ОЛЬГА ЛЕОНИДОВНА</t>
  </si>
  <si>
    <t>К Кирилл Александрович</t>
  </si>
  <si>
    <t>З ОКСАНА ВЯЧЕСЛАВОВНА</t>
  </si>
  <si>
    <t>О ВИКТОРИЯ СЕРГЕЕВНА</t>
  </si>
  <si>
    <t>М Игорь Германович</t>
  </si>
  <si>
    <t>С СВЕТЛАНА СЕРГЕЕВНА</t>
  </si>
  <si>
    <t>С Александра Львовна</t>
  </si>
  <si>
    <t>Ю Станислав Николаевич</t>
  </si>
  <si>
    <t>Я Жанна Леонидовна</t>
  </si>
  <si>
    <t>А Елена Ивановна</t>
  </si>
  <si>
    <t>Ш Марина Егоровна</t>
  </si>
  <si>
    <t>Х Надежда Валерьевна</t>
  </si>
  <si>
    <t>М БОРИС МИХАЙЛОВИЧ</t>
  </si>
  <si>
    <t>Н Яна Юльевна</t>
  </si>
  <si>
    <t>Б АЛЬБИНА ИГОРЕВНА</t>
  </si>
  <si>
    <t>Б НАТАЛЬЯ ВЛАДИМИРОВНА</t>
  </si>
  <si>
    <t>ИП Шамина Дарья Дмитриевна</t>
  </si>
  <si>
    <t>ООО "АНИТЕКС"</t>
  </si>
  <si>
    <t>КОЧЕБИНА ОЛЬГА ОЛЕГОВНА (ИП)</t>
  </si>
  <si>
    <t>ВЕЧЕРА ОЛЬГА АЛЕКСАНДРОВНА (ИП)</t>
  </si>
  <si>
    <t>ИП Березин Александр Иванович</t>
  </si>
  <si>
    <t>9041</t>
  </si>
  <si>
    <t>4282</t>
  </si>
  <si>
    <t>8779</t>
  </si>
  <si>
    <t>5512</t>
  </si>
  <si>
    <t>1632</t>
  </si>
  <si>
    <t>2638</t>
  </si>
  <si>
    <t>6213</t>
  </si>
  <si>
    <t>5479</t>
  </si>
  <si>
    <t>7134</t>
  </si>
  <si>
    <t>9638</t>
  </si>
  <si>
    <t>5119</t>
  </si>
  <si>
    <t>7813</t>
  </si>
  <si>
    <t>4952</t>
  </si>
  <si>
    <t>1239</t>
  </si>
  <si>
    <t>6331</t>
  </si>
  <si>
    <t>0467</t>
  </si>
  <si>
    <t>5016</t>
  </si>
  <si>
    <t>6407</t>
  </si>
  <si>
    <t>0985</t>
  </si>
  <si>
    <t>7271</t>
  </si>
  <si>
    <t>8167</t>
  </si>
  <si>
    <t>4249</t>
  </si>
  <si>
    <t>7895</t>
  </si>
  <si>
    <t>6554</t>
  </si>
  <si>
    <t>8659</t>
  </si>
  <si>
    <t>1995</t>
  </si>
  <si>
    <t>2329</t>
  </si>
  <si>
    <t>5412</t>
  </si>
  <si>
    <t>1796</t>
  </si>
  <si>
    <t>7546</t>
  </si>
  <si>
    <t>9527</t>
  </si>
  <si>
    <t>4833</t>
  </si>
  <si>
    <t>5887</t>
  </si>
  <si>
    <t>3682</t>
  </si>
  <si>
    <t>2326</t>
  </si>
  <si>
    <t>2914</t>
  </si>
  <si>
    <t>4080</t>
  </si>
  <si>
    <t>8956</t>
  </si>
  <si>
    <t>3348</t>
  </si>
  <si>
    <t>4995</t>
  </si>
  <si>
    <t>5094</t>
  </si>
  <si>
    <t>3662</t>
  </si>
  <si>
    <t>7032</t>
  </si>
  <si>
    <t>5684</t>
  </si>
  <si>
    <t>0460</t>
  </si>
  <si>
    <t>6596</t>
  </si>
  <si>
    <t>5357</t>
  </si>
  <si>
    <t>0047</t>
  </si>
  <si>
    <t>3543</t>
  </si>
  <si>
    <t>0741</t>
  </si>
  <si>
    <t>9022</t>
  </si>
  <si>
    <t>5386</t>
  </si>
  <si>
    <t>4619</t>
  </si>
  <si>
    <t>7767</t>
  </si>
  <si>
    <t>3425</t>
  </si>
  <si>
    <t>0946</t>
  </si>
  <si>
    <t>6147</t>
  </si>
  <si>
    <t>5627</t>
  </si>
  <si>
    <t>5770</t>
  </si>
  <si>
    <t>1215</t>
  </si>
  <si>
    <t>0885</t>
  </si>
  <si>
    <t>7588</t>
  </si>
  <si>
    <t>7154</t>
  </si>
  <si>
    <t>9834</t>
  </si>
  <si>
    <t>1206</t>
  </si>
  <si>
    <t>5248</t>
  </si>
  <si>
    <t>8695</t>
  </si>
  <si>
    <t>7616</t>
  </si>
  <si>
    <t>7341</t>
  </si>
  <si>
    <t>0317</t>
  </si>
  <si>
    <t>0443</t>
  </si>
  <si>
    <t>4896</t>
  </si>
  <si>
    <t>3812</t>
  </si>
  <si>
    <t>6277</t>
  </si>
  <si>
    <t>1604</t>
  </si>
  <si>
    <t>6046</t>
  </si>
  <si>
    <t>5959</t>
  </si>
  <si>
    <t>1734</t>
  </si>
  <si>
    <t>0774</t>
  </si>
  <si>
    <t>8424</t>
  </si>
  <si>
    <t>7082</t>
  </si>
  <si>
    <t>2570</t>
  </si>
  <si>
    <t>5297</t>
  </si>
  <si>
    <t>6719</t>
  </si>
  <si>
    <t>3648</t>
  </si>
  <si>
    <t>6103</t>
  </si>
  <si>
    <t>2146</t>
  </si>
  <si>
    <t>0502</t>
  </si>
  <si>
    <t>3629</t>
  </si>
  <si>
    <t>9121</t>
  </si>
  <si>
    <t>0105</t>
  </si>
  <si>
    <t>8966</t>
  </si>
  <si>
    <t>0776</t>
  </si>
  <si>
    <t>5915</t>
  </si>
  <si>
    <t>8661</t>
  </si>
  <si>
    <t>1184</t>
  </si>
  <si>
    <t>1324</t>
  </si>
  <si>
    <t>4303</t>
  </si>
  <si>
    <t>8559</t>
  </si>
  <si>
    <t>8129</t>
  </si>
  <si>
    <t>3009</t>
  </si>
  <si>
    <t>1087</t>
  </si>
  <si>
    <t>6769</t>
  </si>
  <si>
    <t>0091</t>
  </si>
  <si>
    <t>3489</t>
  </si>
  <si>
    <t>0311</t>
  </si>
  <si>
    <t>1845</t>
  </si>
  <si>
    <t>0539</t>
  </si>
  <si>
    <t>2552</t>
  </si>
  <si>
    <t>9369</t>
  </si>
  <si>
    <t>0342</t>
  </si>
  <si>
    <t>8723</t>
  </si>
  <si>
    <t>6619</t>
  </si>
  <si>
    <t>2549</t>
  </si>
  <si>
    <t>8602</t>
  </si>
  <si>
    <t>3959</t>
  </si>
  <si>
    <t>1522</t>
  </si>
  <si>
    <t>5500</t>
  </si>
  <si>
    <t>0786</t>
  </si>
  <si>
    <t>9406</t>
  </si>
  <si>
    <t>9282</t>
  </si>
  <si>
    <t>0778</t>
  </si>
  <si>
    <t>0365</t>
  </si>
  <si>
    <t>2341</t>
  </si>
  <si>
    <t>2337</t>
  </si>
  <si>
    <t>3375</t>
  </si>
  <si>
    <t>2757</t>
  </si>
  <si>
    <t>9112</t>
  </si>
  <si>
    <t>8972</t>
  </si>
  <si>
    <t>1197</t>
  </si>
  <si>
    <t>7706</t>
  </si>
  <si>
    <t>5651</t>
  </si>
  <si>
    <t>3881</t>
  </si>
  <si>
    <t>7909</t>
  </si>
  <si>
    <t>1017</t>
  </si>
  <si>
    <t>0075</t>
  </si>
  <si>
    <t>3022</t>
  </si>
  <si>
    <t>9715</t>
  </si>
  <si>
    <t>4243</t>
  </si>
  <si>
    <t>2936</t>
  </si>
  <si>
    <t>6741</t>
  </si>
  <si>
    <t>4043</t>
  </si>
  <si>
    <t>3755</t>
  </si>
  <si>
    <t>2605</t>
  </si>
  <si>
    <t>0036</t>
  </si>
  <si>
    <t>8785</t>
  </si>
  <si>
    <t>9018</t>
  </si>
  <si>
    <t>3946</t>
  </si>
  <si>
    <t>2162</t>
  </si>
  <si>
    <t>1168</t>
  </si>
  <si>
    <t>8368</t>
  </si>
  <si>
    <t>Благотворительное пожертвование по Договору пожертвования №1/1-08-22 от    01 августа 2022г. Без НДС</t>
  </si>
  <si>
    <t>Оплата по договору № СИ003/03/2022 от 10.03.2022. Пожертвование на осуществление уставной деятельности в рамках договора. НДС не облагается.</t>
  </si>
  <si>
    <t>Благотворительное пожертвование по Договору пожертвования № 2/10-02-23 от 10 февраля 2023 года. НДС не облагается</t>
  </si>
  <si>
    <t>7605</t>
  </si>
  <si>
    <t>8755</t>
  </si>
  <si>
    <t>8471</t>
  </si>
  <si>
    <t>1611</t>
  </si>
  <si>
    <t>0102</t>
  </si>
  <si>
    <t>6007</t>
  </si>
  <si>
    <t>0993</t>
  </si>
  <si>
    <t>8194</t>
  </si>
  <si>
    <t>3477</t>
  </si>
  <si>
    <t>3897</t>
  </si>
  <si>
    <t>0286</t>
  </si>
  <si>
    <t>6057</t>
  </si>
  <si>
    <t>7623</t>
  </si>
  <si>
    <t>0927</t>
  </si>
  <si>
    <t>0104</t>
  </si>
  <si>
    <t>6786</t>
  </si>
  <si>
    <t>2618</t>
  </si>
  <si>
    <t>4879</t>
  </si>
  <si>
    <t>4464</t>
  </si>
  <si>
    <t>3047</t>
  </si>
  <si>
    <t>4480</t>
  </si>
  <si>
    <t>2604</t>
  </si>
  <si>
    <t>3816</t>
  </si>
  <si>
    <t>1922</t>
  </si>
  <si>
    <t>3965</t>
  </si>
  <si>
    <t>5383</t>
  </si>
  <si>
    <t>9491</t>
  </si>
  <si>
    <t>2088</t>
  </si>
  <si>
    <t>0171</t>
  </si>
  <si>
    <t>2411</t>
  </si>
  <si>
    <t>2629</t>
  </si>
  <si>
    <t>4173</t>
  </si>
  <si>
    <t>0892</t>
  </si>
  <si>
    <t>9524</t>
  </si>
  <si>
    <t>У КИРИЛЛ ВЛАДИМИРОВИЧ</t>
  </si>
  <si>
    <t>К ОЛЬГА ВАСИЛЬЕВНА</t>
  </si>
  <si>
    <t>К МАРИЯ АЛЕКСАНДРОВНА</t>
  </si>
  <si>
    <t>Г Валентина Сергеевна</t>
  </si>
  <si>
    <t>Б Елена Александровна</t>
  </si>
  <si>
    <t>К Наталья Дмитриевна</t>
  </si>
  <si>
    <t>Б Дмитрий Владимирович</t>
  </si>
  <si>
    <t>А Владимир Викторович</t>
  </si>
  <si>
    <t>М Юрий Иванович</t>
  </si>
  <si>
    <t>М МАРИНА ВЛАДИМИРОВНА</t>
  </si>
  <si>
    <t>М ЮРИЙ ВЛАДИМИРОВИЧ</t>
  </si>
  <si>
    <t>Т Юрий Иванович</t>
  </si>
  <si>
    <t>К Олег Вячеславович</t>
  </si>
  <si>
    <t>Б Роман Михайлович</t>
  </si>
  <si>
    <t>Г ЛУЧИНИН ГЕОРГИЙ</t>
  </si>
  <si>
    <t>В НАДЕЖДА АЛЕКСАНДРОВНА</t>
  </si>
  <si>
    <t>Д Дмитрий Александрович</t>
  </si>
  <si>
    <t>А ВИКТОРИЯ АНАТОЛЬЕВНА</t>
  </si>
  <si>
    <t>Я СЕРГЕЙ НИКОЛАЕВИЧ</t>
  </si>
  <si>
    <t>Т ТАТЬЯНА ЛЕОНИДОВНА</t>
  </si>
  <si>
    <t>К ДМИТРИЙ АЛЕКСАНДРОВИЧ</t>
  </si>
  <si>
    <t>В АНДРЕЙ ГРИГОРЬЕВИЧ</t>
  </si>
  <si>
    <t>Х СУХРАБ ХАЙДАРАЛИЕВИЧ</t>
  </si>
  <si>
    <t>П ЕЛЕНА НИКОЛАЕВНА</t>
  </si>
  <si>
    <t>Г АННА ВАСИЛЬЕВНА</t>
  </si>
  <si>
    <t>И Анна Николаевна</t>
  </si>
  <si>
    <t>С Анастасия Сергеевна</t>
  </si>
  <si>
    <t>П ИЛЬЯ ВЛАДИМИРОВИЧ</t>
  </si>
  <si>
    <t>И ЭТИБАР МАКСУДОВИЧ</t>
  </si>
  <si>
    <t>Б МИЛЕНА ТАМЕРЛАНОВНА</t>
  </si>
  <si>
    <t>А ВИТАЛИЙ НИКОЛАЕВИЧ</t>
  </si>
  <si>
    <t>Л ЕВГЕНИЙ ИЛЬИЧ</t>
  </si>
  <si>
    <t>Е Надежда Геннадьевна</t>
  </si>
  <si>
    <t>Ш ВЕНЕРА ДАМИРОВНА</t>
  </si>
  <si>
    <t>В ЮЛИЯ АНАТОЛЬЕВНА</t>
  </si>
  <si>
    <t>П ЕКАТЕРИНА БОРИСОВНА</t>
  </si>
  <si>
    <t>Ф ЕЛЕНА ЮРЬЕВНА</t>
  </si>
  <si>
    <t>А Татьяна Игоревна</t>
  </si>
  <si>
    <t>О ЕЛЕНА ВИКТОРОВНА</t>
  </si>
  <si>
    <t>Г Антон Константинович</t>
  </si>
  <si>
    <t>Ф Наталья Викторовна</t>
  </si>
  <si>
    <t>Б Елена Сергеевна</t>
  </si>
  <si>
    <t>Т Давид Сасунович</t>
  </si>
  <si>
    <t>К ВИТАЛИЙ ОЛЕГОВИЧ</t>
  </si>
  <si>
    <t>Щ Валентина Николаевна</t>
  </si>
  <si>
    <t>В Андрей Александрович</t>
  </si>
  <si>
    <t>К Любовь Анваровна</t>
  </si>
  <si>
    <t>Б Ирина Глебовна</t>
  </si>
  <si>
    <t>П ЕКАТЕРИНА ВЛАДИМИРОВНА</t>
  </si>
  <si>
    <t>У Сергей Викторович</t>
  </si>
  <si>
    <t>К Евгения Александровна</t>
  </si>
  <si>
    <t>Л Ярослав Вячеславович</t>
  </si>
  <si>
    <t>Н Тахир Радикович</t>
  </si>
  <si>
    <t>Е Евгений Валерьевич</t>
  </si>
  <si>
    <t>П НАТАЛЬЯ ЮРЬЕВНА</t>
  </si>
  <si>
    <t>И РУСЛАН ТИМЕРГАЛИЕВИЧ</t>
  </si>
  <si>
    <t>Ч Елена Николаевна</t>
  </si>
  <si>
    <t>К МАРИЯ ЕВГЕНЬЕВНА</t>
  </si>
  <si>
    <t>А АЛЕКСАНДРА ВЛАДИМИРОВНА</t>
  </si>
  <si>
    <t>Р ТАТЬЯНА ВИКТОРОВНА</t>
  </si>
  <si>
    <t>Г ВЯЧЕСЛАВ СЕРГЕЕВИЧ</t>
  </si>
  <si>
    <t>К ЭЛЕНА ВИКТОРОВНА</t>
  </si>
  <si>
    <t>А ЕЛЕНА АЛЕКСАНДРОВНА</t>
  </si>
  <si>
    <t>Б Елена Юрьевна</t>
  </si>
  <si>
    <t>М Евгения Максимовна</t>
  </si>
  <si>
    <t>М Юлия Владимировна</t>
  </si>
  <si>
    <t>Д Ольга Владимировна</t>
  </si>
  <si>
    <t>М Владислав Андреевич</t>
  </si>
  <si>
    <t>Т Татьяна Викторовна</t>
  </si>
  <si>
    <t>Ф Елена Петровна</t>
  </si>
  <si>
    <t>Б Наталья Николаевна</t>
  </si>
  <si>
    <t>Б Виталий Викторович</t>
  </si>
  <si>
    <t>Р ВАСИЛИЙ АЛЕКСЕЕВИЧ</t>
  </si>
  <si>
    <t>Д МАРИЯ АЛЕКСАНДРОВНА</t>
  </si>
  <si>
    <t>Ш ТАТЬЯНА ВЛАДИМИРОВНА</t>
  </si>
  <si>
    <t>Ш Сауле Гарифулловна</t>
  </si>
  <si>
    <t>М Полина Алексеевна</t>
  </si>
  <si>
    <t>Г Сергей Францевич</t>
  </si>
  <si>
    <t>Б Яков Николаевич</t>
  </si>
  <si>
    <t>С МИХАИЛ МИХАЙЛОВИЧ</t>
  </si>
  <si>
    <t>С ЕЛЕНА ПЕТРОВНА</t>
  </si>
  <si>
    <t>Ж Ольга Владимировна</t>
  </si>
  <si>
    <t>П Людмила Михайловна</t>
  </si>
  <si>
    <t>С Анна Александровна</t>
  </si>
  <si>
    <t>Г Андрей Геннадьевич</t>
  </si>
  <si>
    <t>К ЕЛЕНА ИГОРЕВНА</t>
  </si>
  <si>
    <t>Д Денис Николаевич</t>
  </si>
  <si>
    <t>Л Александр Владимирович</t>
  </si>
  <si>
    <t>Б Ирина Олеговна</t>
  </si>
  <si>
    <t>Р ЮРИЙ РОСТИСЛАВОВИЧ</t>
  </si>
  <si>
    <t>И Эльвира Илгизаровна</t>
  </si>
  <si>
    <t>М ГАЛИНА НИКОЛАЕВНА</t>
  </si>
  <si>
    <t>Д Анастасия Александровна</t>
  </si>
  <si>
    <t>М МАРИНА НИКОЛАЕВНА</t>
  </si>
  <si>
    <t>Т Галина Петровна</t>
  </si>
  <si>
    <t>Ш ОЛЬГА ГЕННАДЬЕВНА</t>
  </si>
  <si>
    <t>Н Оксана Николаевна</t>
  </si>
  <si>
    <t>Р Игорь Владимирович</t>
  </si>
  <si>
    <t>Ф ОЛЬГА ВЛАДИМИРОВНА</t>
  </si>
  <si>
    <t>В АЛЕКСАНДР ЮРЬЕВИЧ</t>
  </si>
  <si>
    <t>С МАРИЯ ВЛАДИМИРОВНА</t>
  </si>
  <si>
    <t>Д ЛАРИСА ВЛАДИМИРОВНА</t>
  </si>
  <si>
    <t>Д Юлия Сергеевна</t>
  </si>
  <si>
    <t>Т АННА ПЕТРОВНА</t>
  </si>
  <si>
    <t>Р Анна Николаевна</t>
  </si>
  <si>
    <t>С ВЕРА ВАСИЛЬЕВНА</t>
  </si>
  <si>
    <t>Г Елена Валерьевна</t>
  </si>
  <si>
    <t>С АНАСТАСИЯ СЕРГЕЕВНА</t>
  </si>
  <si>
    <t>Б Альберт Ринатович</t>
  </si>
  <si>
    <t>Т Михаил Николаевич</t>
  </si>
  <si>
    <t>Ф Марина Борисовна</t>
  </si>
  <si>
    <t>С Эльвина Альбертовна</t>
  </si>
  <si>
    <t>С Дарья Сергеевна</t>
  </si>
  <si>
    <t>Н Геннадий Иванович</t>
  </si>
  <si>
    <t>К Ольга Вячеславовна</t>
  </si>
  <si>
    <t>С Наталья Андреевна</t>
  </si>
  <si>
    <t>З Павел Олегович</t>
  </si>
  <si>
    <t>З Константин Семенович</t>
  </si>
  <si>
    <t>С Ирина Николаевна</t>
  </si>
  <si>
    <t>У ИННА ОЛЕГОВНА</t>
  </si>
  <si>
    <t>Б Павел Павлович</t>
  </si>
  <si>
    <t>К Елена Геннадьевна</t>
  </si>
  <si>
    <t>Р ЗУЛЬФИЯ БАРИЕВНА</t>
  </si>
  <si>
    <t>Г Дмитрий Рафаилович</t>
  </si>
  <si>
    <t>Б ДЕНИС ИГОРЕВИЧ</t>
  </si>
  <si>
    <t>П Ирина Аркадьевна</t>
  </si>
  <si>
    <t>П Артур Сергеевич</t>
  </si>
  <si>
    <t>И СЕРГЕЙ ВЛАДИМИРОВИЧ</t>
  </si>
  <si>
    <t>ООО "САТУРН"</t>
  </si>
  <si>
    <t>ООО "ЯГУАР"</t>
  </si>
  <si>
    <t>Кожухарь Андрей Николаевич (ИП)</t>
  </si>
  <si>
    <t>ИП СЛАДКОВСКАЯ АННА ПАВЛОВНА</t>
  </si>
  <si>
    <t>Суравенко Александр Александрович (ИП)</t>
  </si>
  <si>
    <t>ООО ГК "ЛОГТРЕЙД"</t>
  </si>
  <si>
    <t>ООО СК "МИР"</t>
  </si>
  <si>
    <t>6197</t>
  </si>
  <si>
    <t>7353</t>
  </si>
  <si>
    <t>2242</t>
  </si>
  <si>
    <t>8150</t>
  </si>
  <si>
    <t>1535</t>
  </si>
  <si>
    <t>8064</t>
  </si>
  <si>
    <t>4876</t>
  </si>
  <si>
    <t>9477</t>
  </si>
  <si>
    <t>1707</t>
  </si>
  <si>
    <t>2093</t>
  </si>
  <si>
    <t>7819</t>
  </si>
  <si>
    <t>4036</t>
  </si>
  <si>
    <t>0179</t>
  </si>
  <si>
    <t>5341</t>
  </si>
  <si>
    <t>6617</t>
  </si>
  <si>
    <t>6100</t>
  </si>
  <si>
    <t>1082</t>
  </si>
  <si>
    <t>3049</t>
  </si>
  <si>
    <t>4676</t>
  </si>
  <si>
    <t>2315</t>
  </si>
  <si>
    <t>4085</t>
  </si>
  <si>
    <t>9242</t>
  </si>
  <si>
    <t>9325</t>
  </si>
  <si>
    <t>6128</t>
  </si>
  <si>
    <t>3445</t>
  </si>
  <si>
    <t>7344</t>
  </si>
  <si>
    <t>3781</t>
  </si>
  <si>
    <t>Пожертвовать - Санжар Кумысбаев</t>
  </si>
  <si>
    <t>8733</t>
  </si>
  <si>
    <t>1389</t>
  </si>
  <si>
    <t>8992</t>
  </si>
  <si>
    <t>2725</t>
  </si>
  <si>
    <t>0833</t>
  </si>
  <si>
    <t>2247</t>
  </si>
  <si>
    <t>6146</t>
  </si>
  <si>
    <t>2028</t>
  </si>
  <si>
    <t>9997</t>
  </si>
  <si>
    <t>4993</t>
  </si>
  <si>
    <t>8231</t>
  </si>
  <si>
    <t>1182</t>
  </si>
  <si>
    <t>1773</t>
  </si>
  <si>
    <t>4350</t>
  </si>
  <si>
    <t>4321</t>
  </si>
  <si>
    <t>2907</t>
  </si>
  <si>
    <t>4504</t>
  </si>
  <si>
    <t>2815</t>
  </si>
  <si>
    <t>2450</t>
  </si>
  <si>
    <t>7595</t>
  </si>
  <si>
    <t>9381</t>
  </si>
  <si>
    <t>2249</t>
  </si>
  <si>
    <t>9222</t>
  </si>
  <si>
    <t>0107</t>
  </si>
  <si>
    <t>6322</t>
  </si>
  <si>
    <t>3075</t>
  </si>
  <si>
    <t>0360</t>
  </si>
  <si>
    <t>5600</t>
  </si>
  <si>
    <t>6215</t>
  </si>
  <si>
    <t>5202</t>
  </si>
  <si>
    <t>9866</t>
  </si>
  <si>
    <t>1954</t>
  </si>
  <si>
    <t>1950</t>
  </si>
  <si>
    <t>6199</t>
  </si>
  <si>
    <t>2120</t>
  </si>
  <si>
    <t>8205</t>
  </si>
  <si>
    <t>8687</t>
  </si>
  <si>
    <t>4545</t>
  </si>
  <si>
    <t>5452</t>
  </si>
  <si>
    <t>2885</t>
  </si>
  <si>
    <t>9719</t>
  </si>
  <si>
    <t>4293</t>
  </si>
  <si>
    <t>1893</t>
  </si>
  <si>
    <t>6953</t>
  </si>
  <si>
    <t>6684</t>
  </si>
  <si>
    <t>1095</t>
  </si>
  <si>
    <t>4258</t>
  </si>
  <si>
    <t>7559</t>
  </si>
  <si>
    <t>6839</t>
  </si>
  <si>
    <t>5991</t>
  </si>
  <si>
    <t>9753</t>
  </si>
  <si>
    <t>2338</t>
  </si>
  <si>
    <t>7047</t>
  </si>
  <si>
    <t>0124</t>
  </si>
  <si>
    <t>4654</t>
  </si>
  <si>
    <t>4713</t>
  </si>
  <si>
    <t>1991</t>
  </si>
  <si>
    <t>6595</t>
  </si>
  <si>
    <t>7064</t>
  </si>
  <si>
    <t>9375</t>
  </si>
  <si>
    <t>5362</t>
  </si>
  <si>
    <t>8859</t>
  </si>
  <si>
    <t>0447</t>
  </si>
  <si>
    <t>5541</t>
  </si>
  <si>
    <t>6064</t>
  </si>
  <si>
    <t>6797</t>
  </si>
  <si>
    <t>9621</t>
  </si>
  <si>
    <t>5938</t>
  </si>
  <si>
    <t>8713</t>
  </si>
  <si>
    <t>8748</t>
  </si>
  <si>
    <t>2420</t>
  </si>
  <si>
    <t>9635</t>
  </si>
  <si>
    <t>5586</t>
  </si>
  <si>
    <t>5092</t>
  </si>
  <si>
    <t>9944</t>
  </si>
  <si>
    <t>3844</t>
  </si>
  <si>
    <t>4179</t>
  </si>
  <si>
    <t>8022</t>
  </si>
  <si>
    <t>7986</t>
  </si>
  <si>
    <t>1921</t>
  </si>
  <si>
    <t>9643</t>
  </si>
  <si>
    <t>3424</t>
  </si>
  <si>
    <t>9066</t>
  </si>
  <si>
    <t>4229</t>
  </si>
  <si>
    <t>6845</t>
  </si>
  <si>
    <t>0068</t>
  </si>
  <si>
    <t>3436</t>
  </si>
  <si>
    <t>1627</t>
  </si>
  <si>
    <t>4094</t>
  </si>
  <si>
    <t>5484</t>
  </si>
  <si>
    <t>1274</t>
  </si>
  <si>
    <t>1004</t>
  </si>
  <si>
    <t>0372</t>
  </si>
  <si>
    <t>5303</t>
  </si>
  <si>
    <t>3633</t>
  </si>
  <si>
    <t>6795</t>
  </si>
  <si>
    <t>1596</t>
  </si>
  <si>
    <t>1891</t>
  </si>
  <si>
    <t>3922</t>
  </si>
  <si>
    <t>5749</t>
  </si>
  <si>
    <t>4409</t>
  </si>
  <si>
    <t>8404</t>
  </si>
  <si>
    <t>8632</t>
  </si>
  <si>
    <t>2045</t>
  </si>
  <si>
    <t>7921</t>
  </si>
  <si>
    <t>0221</t>
  </si>
  <si>
    <t>9182</t>
  </si>
  <si>
    <t>9504</t>
  </si>
  <si>
    <t>2069</t>
  </si>
  <si>
    <t>7633</t>
  </si>
  <si>
    <t>1233</t>
  </si>
  <si>
    <t>4856</t>
  </si>
  <si>
    <t>5237</t>
  </si>
  <si>
    <t>9481</t>
  </si>
  <si>
    <t>4394</t>
  </si>
  <si>
    <t>2261</t>
  </si>
  <si>
    <t>2990</t>
  </si>
  <si>
    <t>7027</t>
  </si>
  <si>
    <t>9454</t>
  </si>
  <si>
    <t>0842</t>
  </si>
  <si>
    <t>2022</t>
  </si>
  <si>
    <t>4463</t>
  </si>
  <si>
    <t>5501</t>
  </si>
  <si>
    <t>2543</t>
  </si>
  <si>
    <t>2614</t>
  </si>
  <si>
    <t>8711</t>
  </si>
  <si>
    <t>5773</t>
  </si>
  <si>
    <t>3287</t>
  </si>
  <si>
    <t>4768</t>
  </si>
  <si>
    <t>4779</t>
  </si>
  <si>
    <t>1056</t>
  </si>
  <si>
    <t>1966</t>
  </si>
  <si>
    <t>2343</t>
  </si>
  <si>
    <t>4983</t>
  </si>
  <si>
    <t>4700</t>
  </si>
  <si>
    <t>4834</t>
  </si>
  <si>
    <t>9095</t>
  </si>
  <si>
    <t>5400</t>
  </si>
  <si>
    <t>5428</t>
  </si>
  <si>
    <t>4821</t>
  </si>
  <si>
    <t>7857</t>
  </si>
  <si>
    <t>2006</t>
  </si>
  <si>
    <t>4798</t>
  </si>
  <si>
    <t>4687</t>
  </si>
  <si>
    <t>8292</t>
  </si>
  <si>
    <t>0130</t>
  </si>
  <si>
    <t>2535</t>
  </si>
  <si>
    <t>5171</t>
  </si>
  <si>
    <t>4966</t>
  </si>
  <si>
    <t>6026</t>
  </si>
  <si>
    <t>9696</t>
  </si>
  <si>
    <t>2412</t>
  </si>
  <si>
    <t>8040</t>
  </si>
  <si>
    <t>2362</t>
  </si>
  <si>
    <t>4418</t>
  </si>
  <si>
    <t>4823</t>
  </si>
  <si>
    <t>1011</t>
  </si>
  <si>
    <t>8853</t>
  </si>
  <si>
    <t>9432</t>
  </si>
  <si>
    <t>7660</t>
  </si>
  <si>
    <t>1402</t>
  </si>
  <si>
    <t>4355</t>
  </si>
  <si>
    <t>2035</t>
  </si>
  <si>
    <t>0951</t>
  </si>
  <si>
    <t>9545</t>
  </si>
  <si>
    <t>9413</t>
  </si>
  <si>
    <t>7130</t>
  </si>
  <si>
    <t>8662</t>
  </si>
  <si>
    <t>9154</t>
  </si>
  <si>
    <t>8001</t>
  </si>
  <si>
    <t>Благотворительное пожертвование. НДС не облагается. По пост. поруч No SO000019220402 от 02.04.2022.</t>
  </si>
  <si>
    <t>Благотворительное пожертвование. НДС не облагается. По пост. поруч No SO000015181106 от 06.11.2018.</t>
  </si>
  <si>
    <t>Благотворительное пожертвование по Договору пожертвования № 1/20-02-23 от "20" февраля 2023 года.  Сумма 10000.00, НДС не облагается</t>
  </si>
  <si>
    <t>Благотворительное пожертвование по договору пожертвования №1/07-08-18 от 7 августа 2018 года. НДС не облагается.</t>
  </si>
  <si>
    <t>Благотворительное пожертвование по Договору пожертвования №1/18-01-23 от 18.01.2023 Сумма 10000-00 Без налога (НДС)</t>
  </si>
  <si>
    <t>Благотворительное пожертвование по Договору пожертвования №2/05-09-2022 от 5 сентября 2022 года. (Без НДС)</t>
  </si>
  <si>
    <t>Благотворительное пожертвование по Договору пожертвования № 1/29-12-22 от 29 декабря 2022 года. . НДС не облагается</t>
  </si>
  <si>
    <t>0592</t>
  </si>
  <si>
    <t>5941</t>
  </si>
  <si>
    <t>3884</t>
  </si>
  <si>
    <t>3205</t>
  </si>
  <si>
    <t>4647</t>
  </si>
  <si>
    <t>2231</t>
  </si>
  <si>
    <t>3672</t>
  </si>
  <si>
    <t>1241</t>
  </si>
  <si>
    <t>9044</t>
  </si>
  <si>
    <t>0979</t>
  </si>
  <si>
    <t>6030</t>
  </si>
  <si>
    <t>9020</t>
  </si>
  <si>
    <t>0587</t>
  </si>
  <si>
    <t>1472</t>
  </si>
  <si>
    <t>1667</t>
  </si>
  <si>
    <t>3635</t>
  </si>
  <si>
    <t>6357</t>
  </si>
  <si>
    <t>0852</t>
  </si>
  <si>
    <t>6905</t>
  </si>
  <si>
    <t>8070</t>
  </si>
  <si>
    <t>2013</t>
  </si>
  <si>
    <t>6356</t>
  </si>
  <si>
    <t>1506</t>
  </si>
  <si>
    <t>3837</t>
  </si>
  <si>
    <t>9506</t>
  </si>
  <si>
    <t>3447</t>
  </si>
  <si>
    <t>4900</t>
  </si>
  <si>
    <t>5646</t>
  </si>
  <si>
    <t>5834</t>
  </si>
  <si>
    <t>1788</t>
  </si>
  <si>
    <t>9846</t>
  </si>
  <si>
    <t>2241</t>
  </si>
  <si>
    <t>1747</t>
  </si>
  <si>
    <t>5718</t>
  </si>
  <si>
    <t>0012</t>
  </si>
  <si>
    <t>8799</t>
  </si>
  <si>
    <t>7982</t>
  </si>
  <si>
    <t>2516</t>
  </si>
  <si>
    <t>5111</t>
  </si>
  <si>
    <t>6261</t>
  </si>
  <si>
    <t>7734</t>
  </si>
  <si>
    <t>0241</t>
  </si>
  <si>
    <t>5864</t>
  </si>
  <si>
    <t>9253</t>
  </si>
  <si>
    <t>7554</t>
  </si>
  <si>
    <t>5004</t>
  </si>
  <si>
    <t>1766</t>
  </si>
  <si>
    <t>2572</t>
  </si>
  <si>
    <t>4513</t>
  </si>
  <si>
    <t>5506</t>
  </si>
  <si>
    <t>9016</t>
  </si>
  <si>
    <t>7551</t>
  </si>
  <si>
    <t>9998</t>
  </si>
  <si>
    <t>7714</t>
  </si>
  <si>
    <t>0890</t>
  </si>
  <si>
    <t>3927</t>
  </si>
  <si>
    <t>3650</t>
  </si>
  <si>
    <t>9114</t>
  </si>
  <si>
    <t>6774</t>
  </si>
  <si>
    <t>0688</t>
  </si>
  <si>
    <t>8906</t>
  </si>
  <si>
    <t>3275</t>
  </si>
  <si>
    <t>2244</t>
  </si>
  <si>
    <t>0926</t>
  </si>
  <si>
    <t>5314</t>
  </si>
  <si>
    <t>0644</t>
  </si>
  <si>
    <t>9808</t>
  </si>
  <si>
    <t>4737</t>
  </si>
  <si>
    <t>1989</t>
  </si>
  <si>
    <t>0131</t>
  </si>
  <si>
    <t>1548</t>
  </si>
  <si>
    <t>4088</t>
  </si>
  <si>
    <t>5392</t>
  </si>
  <si>
    <t>4503</t>
  </si>
  <si>
    <t>2123</t>
  </si>
  <si>
    <t>7737</t>
  </si>
  <si>
    <t>3611</t>
  </si>
  <si>
    <t>7708</t>
  </si>
  <si>
    <t>6121</t>
  </si>
  <si>
    <t>3376</t>
  </si>
  <si>
    <t>2068</t>
  </si>
  <si>
    <t>6861</t>
  </si>
  <si>
    <t>2518</t>
  </si>
  <si>
    <t>2132</t>
  </si>
  <si>
    <t>3921</t>
  </si>
  <si>
    <t>4150</t>
  </si>
  <si>
    <t>4255</t>
  </si>
  <si>
    <t>9993</t>
  </si>
  <si>
    <t>4038</t>
  </si>
  <si>
    <t>3823</t>
  </si>
  <si>
    <t>3713</t>
  </si>
  <si>
    <t>8707</t>
  </si>
  <si>
    <t>4488</t>
  </si>
  <si>
    <t>0629</t>
  </si>
  <si>
    <t>4829</t>
  </si>
  <si>
    <t>2375</t>
  </si>
  <si>
    <t>1737</t>
  </si>
  <si>
    <t>5595</t>
  </si>
  <si>
    <t>8066</t>
  </si>
  <si>
    <t>0270</t>
  </si>
  <si>
    <t>0198</t>
  </si>
  <si>
    <t>2331</t>
  </si>
  <si>
    <t>6171</t>
  </si>
  <si>
    <t>6521</t>
  </si>
  <si>
    <t>0871</t>
  </si>
  <si>
    <t>9498</t>
  </si>
  <si>
    <t>6613</t>
  </si>
  <si>
    <t>7919</t>
  </si>
  <si>
    <t>5095</t>
  </si>
  <si>
    <t>ООО "ЭКСИМО"</t>
  </si>
  <si>
    <t>К ДМИТРИЙ ВАДИМОВИЧ</t>
  </si>
  <si>
    <t>С Марина Николаевна</t>
  </si>
  <si>
    <t>К ТАТЬЯНА ВИКТОРОВНА</t>
  </si>
  <si>
    <t>М Александр Сергеевич</t>
  </si>
  <si>
    <t>Я ДАРЬЯ СЕРГЕЕВНА</t>
  </si>
  <si>
    <t>А МАРИНА СЕРГЕЕВНА</t>
  </si>
  <si>
    <t>У Юлия Сергеевна</t>
  </si>
  <si>
    <t>О ИРИНА ВИКТОРОВНА</t>
  </si>
  <si>
    <t>С ИРИНА КОНСТАНТИНОВНА</t>
  </si>
  <si>
    <t>М Мария Сергеевна</t>
  </si>
  <si>
    <t>И Светлана Валерьевна</t>
  </si>
  <si>
    <t>К Роман Михайлович</t>
  </si>
  <si>
    <t>К Жанагуль Казбековна</t>
  </si>
  <si>
    <t>А ДМИТРИЙ НИКОЛАЕВИЧ</t>
  </si>
  <si>
    <t>К НАДЕЖДА АНАТОЛЬЕВНА</t>
  </si>
  <si>
    <t>И НАТАЛИЯ ВЛАДИМИРОВНА</t>
  </si>
  <si>
    <t>Г Юлия Анатольевна</t>
  </si>
  <si>
    <t>Б Михаил Алексеевич</t>
  </si>
  <si>
    <t>Т Дмитрий Николаевич</t>
  </si>
  <si>
    <t>П АНТОН ЮРЬЕВИЧ</t>
  </si>
  <si>
    <t>М ВАЛЬКИРИЯ АНДРЕЕВНА</t>
  </si>
  <si>
    <t>К Алла Владиславовна</t>
  </si>
  <si>
    <t>В ТАТЬЯНА СЕРГЕЕВНА</t>
  </si>
  <si>
    <t>М ПАВЕЛ НИКОЛАЕВИЧ</t>
  </si>
  <si>
    <t>Ж ЕВГЕНИЙ НИКОЛАЕВИЧ</t>
  </si>
  <si>
    <t>Б Юрий Владимирович</t>
  </si>
  <si>
    <t>К ОЛЕГ АНАТОЛЬЕВИЧ</t>
  </si>
  <si>
    <t>Я БУЛАТ АНВАРОВИЧ</t>
  </si>
  <si>
    <t>Н Анастасия Николаевна</t>
  </si>
  <si>
    <t>Д Марина Александровна</t>
  </si>
  <si>
    <t>Б Евгений Викторович</t>
  </si>
  <si>
    <t>Г Екатерина Владимировна</t>
  </si>
  <si>
    <t>М Евгений Николаевич</t>
  </si>
  <si>
    <t>Д Елена Федоровна</t>
  </si>
  <si>
    <t>М ДМИТРИЙ СЕРГЕЕВИЧ</t>
  </si>
  <si>
    <t>К Наталия Викторовна</t>
  </si>
  <si>
    <t>С Татьяна Евгеньевна</t>
  </si>
  <si>
    <t>Б АЛЕКСАНДР ВЛАДИМИРОВИЧ</t>
  </si>
  <si>
    <t>Т Олеся Валерьевна</t>
  </si>
  <si>
    <t>П Наталия Алексеевна</t>
  </si>
  <si>
    <t>П Андрей Эдуардович</t>
  </si>
  <si>
    <t>Е АЛЕКСЕЙ АЛЕКСАНДРОВИЧ</t>
  </si>
  <si>
    <t>С Владимир Гетионович</t>
  </si>
  <si>
    <t>Л Маргарита Александровна</t>
  </si>
  <si>
    <t>О НАДЕЖДА ВЛАДИМИРОВНА</t>
  </si>
  <si>
    <t>Х АНТОН ВЛАДИМИРОВИЧ</t>
  </si>
  <si>
    <t>В Александра Вячеславовна</t>
  </si>
  <si>
    <t>К ТАТЬЯНА БОРИСОВНА</t>
  </si>
  <si>
    <t>Е Егор Вадимович</t>
  </si>
  <si>
    <t>З Олеся Ивановна</t>
  </si>
  <si>
    <t>С Лиляна Геннадьевна</t>
  </si>
  <si>
    <t>С Фания Фаритовна</t>
  </si>
  <si>
    <t>Н ТАТЬЯНА АЛЕКСАНДРОВНА</t>
  </si>
  <si>
    <t>М Мария Дмитриевна</t>
  </si>
  <si>
    <t>Т НИКОЛАЙ ВЛАДИМИРОВИЧ</t>
  </si>
  <si>
    <t>М ИРИНА ВЯЧЕСЛАВОВНА</t>
  </si>
  <si>
    <t>Ч Антон Владимирович</t>
  </si>
  <si>
    <t>Н Михаил Викторович</t>
  </si>
  <si>
    <t>Д Наталия Алексеевна</t>
  </si>
  <si>
    <t>М ВЛАДИМИР АЛЕКСАНДРОВИЧ</t>
  </si>
  <si>
    <t>Г Вячеслав Юрьевич</t>
  </si>
  <si>
    <t>М ЛЕВАН ХОРЕНОВИЧ</t>
  </si>
  <si>
    <t>Д ИЛЬМИР ИЛЬШАТОВИЧ</t>
  </si>
  <si>
    <t>Н ЛАРИСА СЕРГЕЕВНА</t>
  </si>
  <si>
    <t>Г Владимир Николаевич</t>
  </si>
  <si>
    <t>З Наталья Владимировна</t>
  </si>
  <si>
    <t>П Екатерина Михайловна</t>
  </si>
  <si>
    <t>Н Антон Ростиславович</t>
  </si>
  <si>
    <t>С КОНСТАНТИН ИГОРЕВИЧ</t>
  </si>
  <si>
    <t>Ч ОЛЬГА ЕВГЕНЬЕВНА</t>
  </si>
  <si>
    <t>Л Даниил Николаевич</t>
  </si>
  <si>
    <t>П ИВАН ЕВГЕНЬЕВИЧ</t>
  </si>
  <si>
    <t>К АЛЬБИНА МИХАЙЛОВНА</t>
  </si>
  <si>
    <t>С Валерий Викторович</t>
  </si>
  <si>
    <t>Т Кристина Константиновна</t>
  </si>
  <si>
    <t>С ТАТЬЯНА ОЛЕГОВНА</t>
  </si>
  <si>
    <t>К Константин Николаевич</t>
  </si>
  <si>
    <t>М ИЛЬЯС ИЛЬДАНОВИЧ</t>
  </si>
  <si>
    <t>Е Наталья Олеговна</t>
  </si>
  <si>
    <t>С Александр Леонидович</t>
  </si>
  <si>
    <t>С НИКИТА ВЛАДИМИРОВИЧ</t>
  </si>
  <si>
    <t>К Александр Юрьевич</t>
  </si>
  <si>
    <t>К ВИКТОР АНДРЕЕВИЧ</t>
  </si>
  <si>
    <t>Б ЕЛЕНА РАШИТОВНА</t>
  </si>
  <si>
    <t>Х ГАЛЬФИЯ ФАГИМОВНА</t>
  </si>
  <si>
    <t>С Анатолий Владимирович</t>
  </si>
  <si>
    <t>Е Ольга Сергеевна</t>
  </si>
  <si>
    <t>К Оксана Владимировна</t>
  </si>
  <si>
    <t>М Павел Игоревич</t>
  </si>
  <si>
    <t>А Ольга Михайловна</t>
  </si>
  <si>
    <t>С ДМИТРИЙ АНАТОЛЬЕВИЧ</t>
  </si>
  <si>
    <t>С АЛЕКСЕЙ АЛЕКСАНДРОВИЧ</t>
  </si>
  <si>
    <t>Ф Денис Фоатович</t>
  </si>
  <si>
    <t>П Ангелина Валериевна</t>
  </si>
  <si>
    <t>Р Елена Валерьевна</t>
  </si>
  <si>
    <t>Т Сергей Вячеславович</t>
  </si>
  <si>
    <t>Л НИКОЛАЙ НИКОЛАЕВИЧ</t>
  </si>
  <si>
    <t>А Татьяна Михайловна</t>
  </si>
  <si>
    <t>К ЮЛИЯ ГЕННАДЬЕВНА</t>
  </si>
  <si>
    <t>А Елена Викторовна</t>
  </si>
  <si>
    <t>К АНТОН ВИКТОРОВИЧ</t>
  </si>
  <si>
    <t>В ТАТЬЯНА ИВАНОВНА</t>
  </si>
  <si>
    <t>С НАТАЛЬЯ ВЛАДИМИРОВНА</t>
  </si>
  <si>
    <t>К Заур Владимирович</t>
  </si>
  <si>
    <t>Е КОНСТАНТИН ВЛАДИМИРОВИЧ</t>
  </si>
  <si>
    <t>Т Илья Валериевич</t>
  </si>
  <si>
    <t>М ВЕРА НИКОЛАЕВНА</t>
  </si>
  <si>
    <t>П Валентина Валентиновна</t>
  </si>
  <si>
    <t>Л Роман Андреевич</t>
  </si>
  <si>
    <t>Д Танзиля Исмагуловна</t>
  </si>
  <si>
    <t>К ТАТЬЯНА ПЕТРОВНА</t>
  </si>
  <si>
    <t>И Арина Викторовна</t>
  </si>
  <si>
    <t>В Марина Владимировна</t>
  </si>
  <si>
    <t>В СЕРГЕЙ СЕРГЕЕВИЧ</t>
  </si>
  <si>
    <t>Н ШАХРИЗОД ИСМОИЛОВИЧ</t>
  </si>
  <si>
    <t>Б Людмила Александровна</t>
  </si>
  <si>
    <t>Е ЕВГЕНИЯ БОРИСОВНА</t>
  </si>
  <si>
    <t>Ч Надежда Александровна</t>
  </si>
  <si>
    <t>Ч Анжелика Владимировна</t>
  </si>
  <si>
    <t>М ЕЛИЗАВЕТА НИКОЛАЕВНА</t>
  </si>
  <si>
    <t>П Юлия Валериевна</t>
  </si>
  <si>
    <t>О ДАВИД АШОТОВИЧ</t>
  </si>
  <si>
    <t>С Эльвира Олеговна</t>
  </si>
  <si>
    <t>К Жанна Викторовна</t>
  </si>
  <si>
    <t>М РУСТЕМ ФАНИЛОВИЧ</t>
  </si>
  <si>
    <t>З КОНСТАНТИН ВИКТОРОВИЧ</t>
  </si>
  <si>
    <t>Б ВЛАДИМИР ИВАНОВИЧ</t>
  </si>
  <si>
    <t>К Алексей Александрович</t>
  </si>
  <si>
    <t>Д Николай Геннадьевич</t>
  </si>
  <si>
    <t>А Ольга Геннадьевна</t>
  </si>
  <si>
    <t>Л Ирина Александровна</t>
  </si>
  <si>
    <t>К ВЛАДИМИР КАМИЛЕВИЧ</t>
  </si>
  <si>
    <t>А Лев Георгиевич</t>
  </si>
  <si>
    <t>Р ЮЛИЯ ЮРЬЕВНА</t>
  </si>
  <si>
    <t>Е ЮЛИЯ СЕРГЕЕВНА</t>
  </si>
  <si>
    <t>Т Григорий Сергеевич</t>
  </si>
  <si>
    <t>К АЛЕКСАНДР ВИКТОРОВИЧ</t>
  </si>
  <si>
    <t>В Мария Андреевна</t>
  </si>
  <si>
    <t>М Кирилл Алексеевич</t>
  </si>
  <si>
    <t>Н ЮЛИЯ АНАТОЛЬЕВНА</t>
  </si>
  <si>
    <t>К ЮЛИЯ ЮРЬЕВНА</t>
  </si>
  <si>
    <t>Т ЗУХРА ДУЛАТОВНА</t>
  </si>
  <si>
    <t>Е АНДРЕЙ АНАТОЛЬЕВИЧ</t>
  </si>
  <si>
    <t>А АНАТОЛИЙ ВАСИЛЬЕВИЧ</t>
  </si>
  <si>
    <t>З Екатерина Андреевна</t>
  </si>
  <si>
    <t>Б Юлия Александровна</t>
  </si>
  <si>
    <t>Д Александр Петрович</t>
  </si>
  <si>
    <t>К ТАТЬЯНА ДМИТРИЕВНА</t>
  </si>
  <si>
    <t>З Олег Юнусович</t>
  </si>
  <si>
    <t>Р Борис Викентьевич</t>
  </si>
  <si>
    <t>П Ольга Александровна</t>
  </si>
  <si>
    <t>Ш МИХАИЛ АЛЕКСАНДРОВИЧ</t>
  </si>
  <si>
    <t>МЫЛЬНИКОВА ЕЛЕНА ВЛАДИМИРОВНА (ИП)</t>
  </si>
  <si>
    <t>ИП БУЛИГА ЛЕОНИД МИХАЙЛОВИЧ</t>
  </si>
  <si>
    <t>ИП ВИКОЛ АРКАДИЙ СТЕПАНОВИЧ</t>
  </si>
  <si>
    <t>ФИЛИАЛ ЦЕНТРАЛЬНЫЙ ПАО БАНКА "ФК ОТКРЫТИЕ"</t>
  </si>
  <si>
    <t>ИП ЖУРАВЛЕВА ВИКТОРИЯ ВАДИМОВНА</t>
  </si>
  <si>
    <t>ИП ГАНИЧ ИВАН НИКОЛАЕВИЧ</t>
  </si>
  <si>
    <t>ИП АКИМОВ ВИКТОР СЕРГЕЕВИЧ</t>
  </si>
  <si>
    <t>ООО МПК "ГЕФЕСТ"</t>
  </si>
  <si>
    <t>ИП Эриум Артур Михайлович</t>
  </si>
  <si>
    <t>ООО "КОРПУС ГРУПП"</t>
  </si>
  <si>
    <t>Лисицын Михаил Валерьевич (ИП)</t>
  </si>
  <si>
    <t>ИП Куракин Владимир Александрович</t>
  </si>
  <si>
    <t>ИП ЕРИЛИНА АННА СЕРГЕЕВНА</t>
  </si>
  <si>
    <t>ИП СУРКОВ АЛЕКСАНДР ВАЛЕРЬЕВИЧ</t>
  </si>
  <si>
    <t>ИП НЕЧУНЯЕВ АЛЕКСАНДР АЛЕКСАНДРОВИЧ</t>
  </si>
  <si>
    <t>ООО "КОМПЛЕКТАЦИЯ"</t>
  </si>
  <si>
    <t>ИП ЛОПАТИН АНДРЕЙ ВАЛЕРЬЕВИЧ</t>
  </si>
  <si>
    <t>ПАНОВ ДАНИИЛ ВЛАДИМИРОВИЧ (ИП)</t>
  </si>
  <si>
    <t>ИП ШВЕДОВ МАКСИМ ИГОРЕВИЧ</t>
  </si>
  <si>
    <t>7352</t>
  </si>
  <si>
    <t>1512</t>
  </si>
  <si>
    <t>1311</t>
  </si>
  <si>
    <t>6987</t>
  </si>
  <si>
    <t>4838</t>
  </si>
  <si>
    <t>3170</t>
  </si>
  <si>
    <t>1142</t>
  </si>
  <si>
    <t>6176</t>
  </si>
  <si>
    <t>0962</t>
  </si>
  <si>
    <t>0461</t>
  </si>
  <si>
    <t>0480</t>
  </si>
  <si>
    <t>7773</t>
  </si>
  <si>
    <t>6919</t>
  </si>
  <si>
    <t>6409</t>
  </si>
  <si>
    <t>6306</t>
  </si>
  <si>
    <t>4847</t>
  </si>
  <si>
    <t>3007</t>
  </si>
  <si>
    <t>3223</t>
  </si>
  <si>
    <t>5935</t>
  </si>
  <si>
    <t>6614</t>
  </si>
  <si>
    <t>3039</t>
  </si>
  <si>
    <t>2023</t>
  </si>
  <si>
    <t>8679</t>
  </si>
  <si>
    <t>3783</t>
  </si>
  <si>
    <t>2187</t>
  </si>
  <si>
    <t>7502</t>
  </si>
  <si>
    <t>6202</t>
  </si>
  <si>
    <t>5021</t>
  </si>
  <si>
    <t>4129</t>
  </si>
  <si>
    <t>4388</t>
  </si>
  <si>
    <t>7022</t>
  </si>
  <si>
    <t>8364</t>
  </si>
  <si>
    <t>8736</t>
  </si>
  <si>
    <t>7472</t>
  </si>
  <si>
    <t>2528</t>
  </si>
  <si>
    <t>8132</t>
  </si>
  <si>
    <t>9861</t>
  </si>
  <si>
    <t>5470</t>
  </si>
  <si>
    <t>6027</t>
  </si>
  <si>
    <t>3649</t>
  </si>
  <si>
    <t>2925</t>
  </si>
  <si>
    <t>1573</t>
  </si>
  <si>
    <t>1153</t>
  </si>
  <si>
    <t>1096</t>
  </si>
  <si>
    <t>9352</t>
  </si>
  <si>
    <t>9008</t>
  </si>
  <si>
    <t>3452</t>
  </si>
  <si>
    <t>6846</t>
  </si>
  <si>
    <t>1055</t>
  </si>
  <si>
    <t>1584</t>
  </si>
  <si>
    <t>9045</t>
  </si>
  <si>
    <t>2001</t>
  </si>
  <si>
    <t>7102</t>
  </si>
  <si>
    <t>5897</t>
  </si>
  <si>
    <t>1774</t>
  </si>
  <si>
    <t>4241</t>
  </si>
  <si>
    <t>2165</t>
  </si>
  <si>
    <t>4058</t>
  </si>
  <si>
    <t>0758</t>
  </si>
  <si>
    <t>8305</t>
  </si>
  <si>
    <t>8453</t>
  </si>
  <si>
    <t>0144</t>
  </si>
  <si>
    <t>6097</t>
  </si>
  <si>
    <t>6427</t>
  </si>
  <si>
    <t>1290</t>
  </si>
  <si>
    <t>2788</t>
  </si>
  <si>
    <t>4351</t>
  </si>
  <si>
    <t>5829</t>
  </si>
  <si>
    <t>6131</t>
  </si>
  <si>
    <t>2825</t>
  </si>
  <si>
    <t>2275</t>
  </si>
  <si>
    <t>6341</t>
  </si>
  <si>
    <t>9610</t>
  </si>
  <si>
    <t>3219</t>
  </si>
  <si>
    <t>4154</t>
  </si>
  <si>
    <t>3394</t>
  </si>
  <si>
    <t>4946</t>
  </si>
  <si>
    <t>4572</t>
  </si>
  <si>
    <t>5558</t>
  </si>
  <si>
    <t>4472</t>
  </si>
  <si>
    <t>9697</t>
  </si>
  <si>
    <t>3901</t>
  </si>
  <si>
    <t>2978</t>
  </si>
  <si>
    <t>4523</t>
  </si>
  <si>
    <t>6330</t>
  </si>
  <si>
    <t>3337</t>
  </si>
  <si>
    <t>9292</t>
  </si>
  <si>
    <t>0832</t>
  </si>
  <si>
    <t>4758</t>
  </si>
  <si>
    <t>6354</t>
  </si>
  <si>
    <t>8485</t>
  </si>
  <si>
    <t>3124</t>
  </si>
  <si>
    <t>8476</t>
  </si>
  <si>
    <t>4175</t>
  </si>
  <si>
    <t>1441</t>
  </si>
  <si>
    <t>5787</t>
  </si>
  <si>
    <t>1118</t>
  </si>
  <si>
    <t>3318</t>
  </si>
  <si>
    <t>7169</t>
  </si>
  <si>
    <t>2756</t>
  </si>
  <si>
    <t>4970</t>
  </si>
  <si>
    <t>1160</t>
  </si>
  <si>
    <t>8897</t>
  </si>
  <si>
    <t>4226</t>
  </si>
  <si>
    <t>3083</t>
  </si>
  <si>
    <t>4680</t>
  </si>
  <si>
    <t>8430</t>
  </si>
  <si>
    <t>3280</t>
  </si>
  <si>
    <t>7117</t>
  </si>
  <si>
    <t>0743</t>
  </si>
  <si>
    <t>7712</t>
  </si>
  <si>
    <t>9050</t>
  </si>
  <si>
    <t>9851</t>
  </si>
  <si>
    <t>7505</t>
  </si>
  <si>
    <t>8550</t>
  </si>
  <si>
    <t>1759</t>
  </si>
  <si>
    <t>7639</t>
  </si>
  <si>
    <t>7173</t>
  </si>
  <si>
    <t>9031</t>
  </si>
  <si>
    <t>2875</t>
  </si>
  <si>
    <t>5458</t>
  </si>
  <si>
    <t>5916</t>
  </si>
  <si>
    <t>3645</t>
  </si>
  <si>
    <t>5160</t>
  </si>
  <si>
    <t>7343</t>
  </si>
  <si>
    <t>8328</t>
  </si>
  <si>
    <t>7776</t>
  </si>
  <si>
    <t>4252</t>
  </si>
  <si>
    <t>4600</t>
  </si>
  <si>
    <t>6558</t>
  </si>
  <si>
    <t>3113</t>
  </si>
  <si>
    <t>0997</t>
  </si>
  <si>
    <t>1336</t>
  </si>
  <si>
    <t>5109</t>
  </si>
  <si>
    <t>8757</t>
  </si>
  <si>
    <t>2413</t>
  </si>
  <si>
    <t>6555</t>
  </si>
  <si>
    <t>6746</t>
  </si>
  <si>
    <t>9175</t>
  </si>
  <si>
    <t>2791</t>
  </si>
  <si>
    <t>6630</t>
  </si>
  <si>
    <t>7512</t>
  </si>
  <si>
    <t>2854</t>
  </si>
  <si>
    <t>3860</t>
  </si>
  <si>
    <t>9560</t>
  </si>
  <si>
    <t>4753</t>
  </si>
  <si>
    <t>7397</t>
  </si>
  <si>
    <t>Пожертвовать - Нигора Холзода</t>
  </si>
  <si>
    <t>Пожертвовать - Александр Терехов</t>
  </si>
  <si>
    <t>Пожертвовать - Размик Варданян</t>
  </si>
  <si>
    <t>Пожертвовать - Константин Грачев</t>
  </si>
  <si>
    <t>8807</t>
  </si>
  <si>
    <t>1744</t>
  </si>
  <si>
    <t>1646</t>
  </si>
  <si>
    <t>9469</t>
  </si>
  <si>
    <t>6781</t>
  </si>
  <si>
    <t>7095</t>
  </si>
  <si>
    <t>5449</t>
  </si>
  <si>
    <t>1849</t>
  </si>
  <si>
    <t>8077</t>
  </si>
  <si>
    <t>5019</t>
  </si>
  <si>
    <t>3211</t>
  </si>
  <si>
    <t>1677</t>
  </si>
  <si>
    <t>8739</t>
  </si>
  <si>
    <t>5276</t>
  </si>
  <si>
    <t>3525</t>
  </si>
  <si>
    <t>2711</t>
  </si>
  <si>
    <t>9237</t>
  </si>
  <si>
    <t>4548</t>
  </si>
  <si>
    <t>8324</t>
  </si>
  <si>
    <t>1669</t>
  </si>
  <si>
    <t>4093</t>
  </si>
  <si>
    <t>2040</t>
  </si>
  <si>
    <t>6325</t>
  </si>
  <si>
    <t>2567</t>
  </si>
  <si>
    <t>9334</t>
  </si>
  <si>
    <t>4990</t>
  </si>
  <si>
    <t>7061</t>
  </si>
  <si>
    <t>1029</t>
  </si>
  <si>
    <t>7455</t>
  </si>
  <si>
    <t>3441</t>
  </si>
  <si>
    <t>8512</t>
  </si>
  <si>
    <t>2768</t>
  </si>
  <si>
    <t>5456</t>
  </si>
  <si>
    <t>3410</t>
  </si>
  <si>
    <t>0891</t>
  </si>
  <si>
    <t>6314</t>
  </si>
  <si>
    <t>5364</t>
  </si>
  <si>
    <t>2052</t>
  </si>
  <si>
    <t>3305</t>
  </si>
  <si>
    <t>6803</t>
  </si>
  <si>
    <t>5191</t>
  </si>
  <si>
    <t>5911</t>
  </si>
  <si>
    <t>2109</t>
  </si>
  <si>
    <t>0412</t>
  </si>
  <si>
    <t>8341</t>
  </si>
  <si>
    <t>2234</t>
  </si>
  <si>
    <t>3864</t>
  </si>
  <si>
    <t>4494</t>
  </si>
  <si>
    <t>6265</t>
  </si>
  <si>
    <t>2309</t>
  </si>
  <si>
    <t>0628</t>
  </si>
  <si>
    <t>7414</t>
  </si>
  <si>
    <t>8199</t>
  </si>
  <si>
    <t>9678</t>
  </si>
  <si>
    <t>4844</t>
  </si>
  <si>
    <t>5780</t>
  </si>
  <si>
    <t>0947</t>
  </si>
  <si>
    <t>0220</t>
  </si>
  <si>
    <t>8218</t>
  </si>
  <si>
    <t>2964</t>
  </si>
  <si>
    <t>6753</t>
  </si>
  <si>
    <t>9448</t>
  </si>
  <si>
    <t>6423</t>
  </si>
  <si>
    <t>9645</t>
  </si>
  <si>
    <t>0078</t>
  </si>
  <si>
    <t>1986</t>
  </si>
  <si>
    <t>4485</t>
  </si>
  <si>
    <t>9786</t>
  </si>
  <si>
    <t>1171</t>
  </si>
  <si>
    <t>0010</t>
  </si>
  <si>
    <t>8598</t>
  </si>
  <si>
    <t>8051</t>
  </si>
  <si>
    <t>3116</t>
  </si>
  <si>
    <t>0207</t>
  </si>
  <si>
    <t>1059</t>
  </si>
  <si>
    <t>5956</t>
  </si>
  <si>
    <t>8964</t>
  </si>
  <si>
    <t>3598</t>
  </si>
  <si>
    <t>8586</t>
  </si>
  <si>
    <t>3517</t>
  </si>
  <si>
    <t>6239</t>
  </si>
  <si>
    <t>4789</t>
  </si>
  <si>
    <t>3745</t>
  </si>
  <si>
    <t>6639</t>
  </si>
  <si>
    <t>5130</t>
  </si>
  <si>
    <t>2314</t>
  </si>
  <si>
    <t>3558</t>
  </si>
  <si>
    <t>2915</t>
  </si>
  <si>
    <t>6405</t>
  </si>
  <si>
    <t>0680</t>
  </si>
  <si>
    <t>3377</t>
  </si>
  <si>
    <t>7818</t>
  </si>
  <si>
    <t>2287</t>
  </si>
  <si>
    <t>5930</t>
  </si>
  <si>
    <t>2099</t>
  </si>
  <si>
    <t>0710</t>
  </si>
  <si>
    <t>8809</t>
  </si>
  <si>
    <t>8502</t>
  </si>
  <si>
    <t>2770</t>
  </si>
  <si>
    <t>9429</t>
  </si>
  <si>
    <t>4531</t>
  </si>
  <si>
    <t>7225</t>
  </si>
  <si>
    <t>5534</t>
  </si>
  <si>
    <t>8000</t>
  </si>
  <si>
    <t>5715</t>
  </si>
  <si>
    <t>1798</t>
  </si>
  <si>
    <t>9494</t>
  </si>
  <si>
    <t>0887</t>
  </si>
  <si>
    <t>4281</t>
  </si>
  <si>
    <t>6796</t>
  </si>
  <si>
    <t>4292</t>
  </si>
  <si>
    <t>2349</t>
  </si>
  <si>
    <t>0420</t>
  </si>
  <si>
    <t>8050</t>
  </si>
  <si>
    <t>1382</t>
  </si>
  <si>
    <t>1278</t>
  </si>
  <si>
    <t>6805</t>
  </si>
  <si>
    <t>7493</t>
  </si>
  <si>
    <t>9543</t>
  </si>
  <si>
    <t>5053</t>
  </si>
  <si>
    <t>5218</t>
  </si>
  <si>
    <t>6337</t>
  </si>
  <si>
    <t>0746</t>
  </si>
  <si>
    <t>2778</t>
  </si>
  <si>
    <t>5057</t>
  </si>
  <si>
    <t>5385</t>
  </si>
  <si>
    <t>7437</t>
  </si>
  <si>
    <t>4383</t>
  </si>
  <si>
    <t>3744</t>
  </si>
  <si>
    <t>8144</t>
  </si>
  <si>
    <t>9837</t>
  </si>
  <si>
    <t>5180</t>
  </si>
  <si>
    <t>0988</t>
  </si>
  <si>
    <t>2167</t>
  </si>
  <si>
    <t>4362</t>
  </si>
  <si>
    <t>1846</t>
  </si>
  <si>
    <t>9770</t>
  </si>
  <si>
    <t>6203</t>
  </si>
  <si>
    <t>2548</t>
  </si>
  <si>
    <t>5488</t>
  </si>
  <si>
    <t>4666</t>
  </si>
  <si>
    <t>5318</t>
  </si>
  <si>
    <t>6625</t>
  </si>
  <si>
    <t>6964</t>
  </si>
  <si>
    <t>6346</t>
  </si>
  <si>
    <t>4421</t>
  </si>
  <si>
    <t>3236</t>
  </si>
  <si>
    <t>6527</t>
  </si>
  <si>
    <t>1570</t>
  </si>
  <si>
    <t>2777</t>
  </si>
  <si>
    <t>0118</t>
  </si>
  <si>
    <t>8958</t>
  </si>
  <si>
    <t>2114</t>
  </si>
  <si>
    <t>0230</t>
  </si>
  <si>
    <t>7557</t>
  </si>
  <si>
    <t>9694</t>
  </si>
  <si>
    <t>9949</t>
  </si>
  <si>
    <t>8851</t>
  </si>
  <si>
    <t>9459</t>
  </si>
  <si>
    <t>9674</t>
  </si>
  <si>
    <t>7766</t>
  </si>
  <si>
    <t>7166</t>
  </si>
  <si>
    <t>6880</t>
  </si>
  <si>
    <t>8881</t>
  </si>
  <si>
    <t>3099</t>
  </si>
  <si>
    <t>6603</t>
  </si>
  <si>
    <t>4891</t>
  </si>
  <si>
    <t>5862</t>
  </si>
  <si>
    <t>3405</t>
  </si>
  <si>
    <t>2669</t>
  </si>
  <si>
    <t>8813</t>
  </si>
  <si>
    <t>5611</t>
  </si>
  <si>
    <t>1540</t>
  </si>
  <si>
    <t>8556</t>
  </si>
  <si>
    <t>1800</t>
  </si>
  <si>
    <t>3751</t>
  </si>
  <si>
    <t>7885</t>
  </si>
  <si>
    <t>0608</t>
  </si>
  <si>
    <t>2131</t>
  </si>
  <si>
    <t>7834</t>
  </si>
  <si>
    <t>8583</t>
  </si>
  <si>
    <t>9258</t>
  </si>
  <si>
    <t>3059</t>
  </si>
  <si>
    <t>4246</t>
  </si>
  <si>
    <t>8421</t>
  </si>
  <si>
    <t>3878</t>
  </si>
  <si>
    <t>4606</t>
  </si>
  <si>
    <t>0411</t>
  </si>
  <si>
    <t>7592</t>
  </si>
  <si>
    <t>4686</t>
  </si>
  <si>
    <t>9458</t>
  </si>
  <si>
    <t>0096</t>
  </si>
  <si>
    <t>7914</t>
  </si>
  <si>
    <t>6091</t>
  </si>
  <si>
    <t>4096</t>
  </si>
  <si>
    <t>9382</t>
  </si>
  <si>
    <t>9363</t>
  </si>
  <si>
    <t>8009</t>
  </si>
  <si>
    <t>2228</t>
  </si>
  <si>
    <t>5963</t>
  </si>
  <si>
    <t>6881</t>
  </si>
  <si>
    <t>7793</t>
  </si>
  <si>
    <t>2807</t>
  </si>
  <si>
    <t>2998</t>
  </si>
  <si>
    <t>4909</t>
  </si>
  <si>
    <t>9353</t>
  </si>
  <si>
    <t>4677</t>
  </si>
  <si>
    <t>8375</t>
  </si>
  <si>
    <t>9118</t>
  </si>
  <si>
    <t>8015</t>
  </si>
  <si>
    <t>3868</t>
  </si>
  <si>
    <t>6967</t>
  </si>
  <si>
    <t>5614</t>
  </si>
  <si>
    <t>6218</t>
  </si>
  <si>
    <t>1912</t>
  </si>
  <si>
    <t>7177</t>
  </si>
  <si>
    <t>5151</t>
  </si>
  <si>
    <t>8390</t>
  </si>
  <si>
    <t>0801</t>
  </si>
  <si>
    <t>1465</t>
  </si>
  <si>
    <t>1088</t>
  </si>
  <si>
    <t>7099</t>
  </si>
  <si>
    <t>3356</t>
  </si>
  <si>
    <t>6732</t>
  </si>
  <si>
    <t>7262</t>
  </si>
  <si>
    <t>6969</t>
  </si>
  <si>
    <t>5966</t>
  </si>
  <si>
    <t>2616</t>
  </si>
  <si>
    <t>7849</t>
  </si>
  <si>
    <t>9109</t>
  </si>
  <si>
    <t>3145</t>
  </si>
  <si>
    <t>5148</t>
  </si>
  <si>
    <t>3546</t>
  </si>
  <si>
    <t>4359</t>
  </si>
  <si>
    <t>8990</t>
  </si>
  <si>
    <t>9934</t>
  </si>
  <si>
    <t>6259</t>
  </si>
  <si>
    <t>5495</t>
  </si>
  <si>
    <t>7821</t>
  </si>
  <si>
    <t>1408</t>
  </si>
  <si>
    <t>9884</t>
  </si>
  <si>
    <t>1019</t>
  </si>
  <si>
    <t>1610</t>
  </si>
  <si>
    <t>8411</t>
  </si>
  <si>
    <t>7831</t>
  </si>
  <si>
    <t>1474</t>
  </si>
  <si>
    <t>2946</t>
  </si>
  <si>
    <t>1738</t>
  </si>
  <si>
    <t>8238</t>
  </si>
  <si>
    <t>5592</t>
  </si>
  <si>
    <t>5775</t>
  </si>
  <si>
    <t>4312</t>
  </si>
  <si>
    <t>0281</t>
  </si>
  <si>
    <t>6644</t>
  </si>
  <si>
    <t>7328</t>
  </si>
  <si>
    <t>5808</t>
  </si>
  <si>
    <t>0916</t>
  </si>
  <si>
    <t>1603</t>
  </si>
  <si>
    <t>9640</t>
  </si>
  <si>
    <t>3338</t>
  </si>
  <si>
    <t>8063</t>
  </si>
  <si>
    <t>9942</t>
  </si>
  <si>
    <t>9649</t>
  </si>
  <si>
    <t>7777</t>
  </si>
  <si>
    <t>2434</t>
  </si>
  <si>
    <t>1762</t>
  </si>
  <si>
    <t>9443</t>
  </si>
  <si>
    <t>0586</t>
  </si>
  <si>
    <t>2233</t>
  </si>
  <si>
    <t>8117</t>
  </si>
  <si>
    <t>2883</t>
  </si>
  <si>
    <t>9075</t>
  </si>
  <si>
    <t>7273</t>
  </si>
  <si>
    <t>1338</t>
  </si>
  <si>
    <t>0456</t>
  </si>
  <si>
    <t>3401</t>
  </si>
  <si>
    <t>0729</t>
  </si>
  <si>
    <t>9489</t>
  </si>
  <si>
    <t>7283</t>
  </si>
  <si>
    <t>4547</t>
  </si>
  <si>
    <t>3669</t>
  </si>
  <si>
    <t>6061</t>
  </si>
  <si>
    <t>1492</t>
  </si>
  <si>
    <t>4284</t>
  </si>
  <si>
    <t>0478</t>
  </si>
  <si>
    <t>9358</t>
  </si>
  <si>
    <t>5824</t>
  </si>
  <si>
    <t>6272</t>
  </si>
  <si>
    <t>0503</t>
  </si>
  <si>
    <t>8774</t>
  </si>
  <si>
    <t>6708</t>
  </si>
  <si>
    <t>0908</t>
  </si>
  <si>
    <t>9359</t>
  </si>
  <si>
    <t>2096</t>
  </si>
  <si>
    <t>0122</t>
  </si>
  <si>
    <t>4184</t>
  </si>
  <si>
    <t>6168</t>
  </si>
  <si>
    <t>3873</t>
  </si>
  <si>
    <t>1998</t>
  </si>
  <si>
    <t>5419</t>
  </si>
  <si>
    <t>3732</t>
  </si>
  <si>
    <t>7612</t>
  </si>
  <si>
    <t>1177</t>
  </si>
  <si>
    <t>8531</t>
  </si>
  <si>
    <t>4008</t>
  </si>
  <si>
    <t>5609</t>
  </si>
  <si>
    <t>5874</t>
  </si>
  <si>
    <t>5722</t>
  </si>
  <si>
    <t>5513</t>
  </si>
  <si>
    <t>2724</t>
  </si>
  <si>
    <t>7246</t>
  </si>
  <si>
    <t>6105</t>
  </si>
  <si>
    <t>5706</t>
  </si>
  <si>
    <t>4760</t>
  </si>
  <si>
    <t>0145</t>
  </si>
  <si>
    <t>8975</t>
  </si>
  <si>
    <t>4761</t>
  </si>
  <si>
    <t>9098</t>
  </si>
  <si>
    <t>1045</t>
  </si>
  <si>
    <t>9971</t>
  </si>
  <si>
    <t>0705</t>
  </si>
  <si>
    <t>3330</t>
  </si>
  <si>
    <t>9080</t>
  </si>
  <si>
    <t>5203</t>
  </si>
  <si>
    <t>6179</t>
  </si>
  <si>
    <t>8259</t>
  </si>
  <si>
    <t>0334</t>
  </si>
  <si>
    <t>8039</t>
  </si>
  <si>
    <t>8734</t>
  </si>
  <si>
    <t>5798</t>
  </si>
  <si>
    <t>2682</t>
  </si>
  <si>
    <t>2900</t>
  </si>
  <si>
    <t>6069</t>
  </si>
  <si>
    <t>9579</t>
  </si>
  <si>
    <t>1243</t>
  </si>
  <si>
    <t>5294</t>
  </si>
  <si>
    <t>2200</t>
  </si>
  <si>
    <t>8265</t>
  </si>
  <si>
    <t>3866</t>
  </si>
  <si>
    <t>7346</t>
  </si>
  <si>
    <t>2302</t>
  </si>
  <si>
    <t>1970</t>
  </si>
  <si>
    <t>6689</t>
  </si>
  <si>
    <t>5308</t>
  </si>
  <si>
    <t>0855</t>
  </si>
  <si>
    <t>1602</t>
  </si>
  <si>
    <t>7443</t>
  </si>
  <si>
    <t>2631</t>
  </si>
  <si>
    <t>6979</t>
  </si>
  <si>
    <t>3391</t>
  </si>
  <si>
    <t>6501</t>
  </si>
  <si>
    <t>9695</t>
  </si>
  <si>
    <t>7005</t>
  </si>
  <si>
    <t>3072</t>
  </si>
  <si>
    <t>2712</t>
  </si>
  <si>
    <t>2850</t>
  </si>
  <si>
    <t>8110</t>
  </si>
  <si>
    <t>6428</t>
  </si>
  <si>
    <t>4810</t>
  </si>
  <si>
    <t>3843</t>
  </si>
  <si>
    <t>2347</t>
  </si>
  <si>
    <t>1813</t>
  </si>
  <si>
    <t>9981</t>
  </si>
  <si>
    <t>4911</t>
  </si>
  <si>
    <t>2178</t>
  </si>
  <si>
    <t>8267</t>
  </si>
  <si>
    <t>4068</t>
  </si>
  <si>
    <t>4781</t>
  </si>
  <si>
    <t>0882</t>
  </si>
  <si>
    <t>1388</t>
  </si>
  <si>
    <t>4922</t>
  </si>
  <si>
    <t>6216</t>
  </si>
  <si>
    <t>7481</t>
  </si>
  <si>
    <t>8439</t>
  </si>
  <si>
    <t>9594</t>
  </si>
  <si>
    <t>6284</t>
  </si>
  <si>
    <t>5525</t>
  </si>
  <si>
    <t>9938</t>
  </si>
  <si>
    <t>7363</t>
  </si>
  <si>
    <t>1871</t>
  </si>
  <si>
    <t>5865</t>
  </si>
  <si>
    <t>6538</t>
  </si>
  <si>
    <t>0522</t>
  </si>
  <si>
    <t>5431</t>
  </si>
  <si>
    <t>2100</t>
  </si>
  <si>
    <t>6196</t>
  </si>
  <si>
    <t>8843</t>
  </si>
  <si>
    <t>8900</t>
  </si>
  <si>
    <t>2164</t>
  </si>
  <si>
    <t>4262</t>
  </si>
  <si>
    <t>6055</t>
  </si>
  <si>
    <t>8767</t>
  </si>
  <si>
    <t>9550</t>
  </si>
  <si>
    <t>6359</t>
  </si>
  <si>
    <t>8551</t>
  </si>
  <si>
    <t>2944</t>
  </si>
  <si>
    <t>1084</t>
  </si>
  <si>
    <t>0152</t>
  </si>
  <si>
    <t>3132</t>
  </si>
  <si>
    <t>3906</t>
  </si>
  <si>
    <t>6296</t>
  </si>
  <si>
    <t>3491</t>
  </si>
  <si>
    <t>8426</t>
  </si>
  <si>
    <t>8655</t>
  </si>
  <si>
    <t>4843</t>
  </si>
  <si>
    <t>0789</t>
  </si>
  <si>
    <t>8407</t>
  </si>
  <si>
    <t>8417</t>
  </si>
  <si>
    <t>4883</t>
  </si>
  <si>
    <t>9283</t>
  </si>
  <si>
    <t>6670</t>
  </si>
  <si>
    <t>9877</t>
  </si>
  <si>
    <t>2316</t>
  </si>
  <si>
    <t>6472</t>
  </si>
  <si>
    <t>4854</t>
  </si>
  <si>
    <t>1444</t>
  </si>
  <si>
    <t>5562</t>
  </si>
  <si>
    <t>1158</t>
  </si>
  <si>
    <t>4112</t>
  </si>
  <si>
    <t>0980</t>
  </si>
  <si>
    <t>2033</t>
  </si>
  <si>
    <t>4499</t>
  </si>
  <si>
    <t>7367</t>
  </si>
  <si>
    <t>1075</t>
  </si>
  <si>
    <t>2899</t>
  </si>
  <si>
    <t>5247</t>
  </si>
  <si>
    <t>0466</t>
  </si>
  <si>
    <t>7568</t>
  </si>
  <si>
    <t>4406</t>
  </si>
  <si>
    <t>0519</t>
  </si>
  <si>
    <t>2553</t>
  </si>
  <si>
    <t>4918</t>
  </si>
  <si>
    <t>2092</t>
  </si>
  <si>
    <t>8626</t>
  </si>
  <si>
    <t>9341</t>
  </si>
  <si>
    <t>2837</t>
  </si>
  <si>
    <t>8048</t>
  </si>
  <si>
    <t>5927</t>
  </si>
  <si>
    <t>9488</t>
  </si>
  <si>
    <t>3848</t>
  </si>
  <si>
    <t>8878</t>
  </si>
  <si>
    <t>5487</t>
  </si>
  <si>
    <t>6522</t>
  </si>
  <si>
    <t>1992</t>
  </si>
  <si>
    <t>6449</t>
  </si>
  <si>
    <t>4999</t>
  </si>
  <si>
    <t>2611</t>
  </si>
  <si>
    <t>1799</t>
  </si>
  <si>
    <t>0921</t>
  </si>
  <si>
    <t>3373</t>
  </si>
  <si>
    <t>3213</t>
  </si>
  <si>
    <t>0971</t>
  </si>
  <si>
    <t>4934</t>
  </si>
  <si>
    <t>8802</t>
  </si>
  <si>
    <t>5979</t>
  </si>
  <si>
    <t>7999</t>
  </si>
  <si>
    <t>7978</t>
  </si>
  <si>
    <t>9672</t>
  </si>
  <si>
    <t>6723</t>
  </si>
  <si>
    <t>2391</t>
  </si>
  <si>
    <t>0610</t>
  </si>
  <si>
    <t>9364</t>
  </si>
  <si>
    <t>0967</t>
  </si>
  <si>
    <t>1452</t>
  </si>
  <si>
    <t>9984</t>
  </si>
  <si>
    <t>0769</t>
  </si>
  <si>
    <t>3240</t>
  </si>
  <si>
    <t>3944</t>
  </si>
  <si>
    <t>7313</t>
  </si>
  <si>
    <t>8985</t>
  </si>
  <si>
    <t>7159</t>
  </si>
  <si>
    <t>7186</t>
  </si>
  <si>
    <t>4199</t>
  </si>
  <si>
    <t>3847</t>
  </si>
  <si>
    <t>1630</t>
  </si>
  <si>
    <t>7496</t>
  </si>
  <si>
    <t>0856</t>
  </si>
  <si>
    <t>0398</t>
  </si>
  <si>
    <t>9153</t>
  </si>
  <si>
    <t>1037</t>
  </si>
  <si>
    <t>5732</t>
  </si>
  <si>
    <t>2685</t>
  </si>
  <si>
    <t>4002</t>
  </si>
  <si>
    <t>1841</t>
  </si>
  <si>
    <t>0153</t>
  </si>
  <si>
    <t>1516</t>
  </si>
  <si>
    <t>3143</t>
  </si>
  <si>
    <t>8974</t>
  </si>
  <si>
    <t>5879</t>
  </si>
  <si>
    <t>4100</t>
  </si>
  <si>
    <t>5328</t>
  </si>
  <si>
    <t>2118</t>
  </si>
  <si>
    <t>0084</t>
  </si>
  <si>
    <t>2308</t>
  </si>
  <si>
    <t>2037</t>
  </si>
  <si>
    <t>5490</t>
  </si>
  <si>
    <t>9323</t>
  </si>
  <si>
    <t>6811</t>
  </si>
  <si>
    <t>4524</t>
  </si>
  <si>
    <t>0356</t>
  </si>
  <si>
    <t>9189</t>
  </si>
  <si>
    <t>4552</t>
  </si>
  <si>
    <t>2089</t>
  </si>
  <si>
    <t>0538</t>
  </si>
  <si>
    <t>8200</t>
  </si>
  <si>
    <t>3772</t>
  </si>
  <si>
    <t>3195</t>
  </si>
  <si>
    <t>9779</t>
  </si>
  <si>
    <t>4907</t>
  </si>
  <si>
    <t>1047</t>
  </si>
  <si>
    <t>7109</t>
  </si>
  <si>
    <t>5340</t>
  </si>
  <si>
    <t>7692</t>
  </si>
  <si>
    <t>1724</t>
  </si>
  <si>
    <t>5540</t>
  </si>
  <si>
    <t>0324</t>
  </si>
  <si>
    <t>8216</t>
  </si>
  <si>
    <t>8414</t>
  </si>
  <si>
    <t>3794</t>
  </si>
  <si>
    <t>2484</t>
  </si>
  <si>
    <t>8232</t>
  </si>
  <si>
    <t>1560</t>
  </si>
  <si>
    <t>4595</t>
  </si>
  <si>
    <t>5645</t>
  </si>
  <si>
    <t>9659</t>
  </si>
  <si>
    <t>9833</t>
  </si>
  <si>
    <t>9024</t>
  </si>
  <si>
    <t>7210</t>
  </si>
  <si>
    <t>5727</t>
  </si>
  <si>
    <t>9822</t>
  </si>
  <si>
    <t>5754</t>
  </si>
  <si>
    <t>0751</t>
  </si>
  <si>
    <t>0614</t>
  </si>
  <si>
    <t>3702</t>
  </si>
  <si>
    <t>5519</t>
  </si>
  <si>
    <t>8671</t>
  </si>
  <si>
    <t>2767</t>
  </si>
  <si>
    <t>8724</t>
  </si>
  <si>
    <t>3796</t>
  </si>
  <si>
    <t>1174</t>
  </si>
  <si>
    <t>3463</t>
  </si>
  <si>
    <t>8641</t>
  </si>
  <si>
    <t>2285</t>
  </si>
  <si>
    <t>9844</t>
  </si>
  <si>
    <t>4365</t>
  </si>
  <si>
    <t>8570</t>
  </si>
  <si>
    <t>8174</t>
  </si>
  <si>
    <t>9592</t>
  </si>
  <si>
    <t>0453</t>
  </si>
  <si>
    <t>1942</t>
  </si>
  <si>
    <t>4484</t>
  </si>
  <si>
    <t>7050</t>
  </si>
  <si>
    <t>1770</t>
  </si>
  <si>
    <t>4975</t>
  </si>
  <si>
    <t>6728</t>
  </si>
  <si>
    <t>7009</t>
  </si>
  <si>
    <t>6648</t>
  </si>
  <si>
    <t>2492</t>
  </si>
  <si>
    <t>9133</t>
  </si>
  <si>
    <t>8927</t>
  </si>
  <si>
    <t>5230</t>
  </si>
  <si>
    <t>2447</t>
  </si>
  <si>
    <t>6669</t>
  </si>
  <si>
    <t>8953</t>
  </si>
  <si>
    <t>3604</t>
  </si>
  <si>
    <t>4114</t>
  </si>
  <si>
    <t>4296</t>
  </si>
  <si>
    <t>4880</t>
  </si>
  <si>
    <t>9265</t>
  </si>
  <si>
    <t>1585</t>
  </si>
  <si>
    <t>0582</t>
  </si>
  <si>
    <t>6302</t>
  </si>
  <si>
    <t>0261</t>
  </si>
  <si>
    <t>2346</t>
  </si>
  <si>
    <t>8309</t>
  </si>
  <si>
    <t>9384</t>
  </si>
  <si>
    <t>9434</t>
  </si>
  <si>
    <t>1530</t>
  </si>
  <si>
    <t>7531</t>
  </si>
  <si>
    <t>7170</t>
  </si>
  <si>
    <t>3317</t>
  </si>
  <si>
    <t>8845</t>
  </si>
  <si>
    <t>8092</t>
  </si>
  <si>
    <t>4031</t>
  </si>
  <si>
    <t>5213</t>
  </si>
  <si>
    <t>5207</t>
  </si>
  <si>
    <t>6560</t>
  </si>
  <si>
    <t>0426</t>
  </si>
  <si>
    <t>2135</t>
  </si>
  <si>
    <t>9600</t>
  </si>
  <si>
    <t>3724</t>
  </si>
  <si>
    <t>7896</t>
  </si>
  <si>
    <t>4325</t>
  </si>
  <si>
    <t>5759</t>
  </si>
  <si>
    <t>1466</t>
  </si>
  <si>
    <t>9396</t>
  </si>
  <si>
    <t>7728</t>
  </si>
  <si>
    <t>0821</t>
  </si>
  <si>
    <t>6793</t>
  </si>
  <si>
    <t>1349</t>
  </si>
  <si>
    <t>0869</t>
  </si>
  <si>
    <t>1357</t>
  </si>
  <si>
    <t>4724</t>
  </si>
  <si>
    <t>7233</t>
  </si>
  <si>
    <t>6763</t>
  </si>
  <si>
    <t>3531</t>
  </si>
  <si>
    <t>8112</t>
  </si>
  <si>
    <t>8418</t>
  </si>
  <si>
    <t>3400</t>
  </si>
  <si>
    <t>1579</t>
  </si>
  <si>
    <t>3134</t>
  </si>
  <si>
    <t>2340</t>
  </si>
  <si>
    <t>0964</t>
  </si>
  <si>
    <t>5001</t>
  </si>
  <si>
    <t>5951</t>
  </si>
  <si>
    <t>1764</t>
  </si>
  <si>
    <t>3992</t>
  </si>
  <si>
    <t>0715</t>
  </si>
  <si>
    <t>9445</t>
  </si>
  <si>
    <t>9072</t>
  </si>
  <si>
    <t>5816</t>
  </si>
  <si>
    <t>6421</t>
  </si>
  <si>
    <t>2513</t>
  </si>
  <si>
    <t>1283</t>
  </si>
  <si>
    <t>9654</t>
  </si>
  <si>
    <t>8163</t>
  </si>
  <si>
    <t>5729</t>
  </si>
  <si>
    <t>8572</t>
  </si>
  <si>
    <t>7131</t>
  </si>
  <si>
    <t>9507</t>
  </si>
  <si>
    <t>7049</t>
  </si>
  <si>
    <t>8433</t>
  </si>
  <si>
    <t>6885</t>
  </si>
  <si>
    <t>4396</t>
  </si>
  <si>
    <t>4719</t>
  </si>
  <si>
    <t>0642</t>
  </si>
  <si>
    <t>9738</t>
  </si>
  <si>
    <t>8487</t>
  </si>
  <si>
    <t>2202</t>
  </si>
  <si>
    <t>2602</t>
  </si>
  <si>
    <t>6645</t>
  </si>
  <si>
    <t>2139</t>
  </si>
  <si>
    <t>7521</t>
  </si>
  <si>
    <t>5926</t>
  </si>
  <si>
    <t>9355</t>
  </si>
  <si>
    <t>3773</t>
  </si>
  <si>
    <t>9455</t>
  </si>
  <si>
    <t>8045</t>
  </si>
  <si>
    <t>5711</t>
  </si>
  <si>
    <t>6461</t>
  </si>
  <si>
    <t>1488</t>
  </si>
  <si>
    <t>7903</t>
  </si>
  <si>
    <t>9495</t>
  </si>
  <si>
    <t>5721</t>
  </si>
  <si>
    <t>4033</t>
  </si>
  <si>
    <t>0449</t>
  </si>
  <si>
    <t>8333</t>
  </si>
  <si>
    <t>1985</t>
  </si>
  <si>
    <t>6750</t>
  </si>
  <si>
    <t>4115</t>
  </si>
  <si>
    <t>4271</t>
  </si>
  <si>
    <t>0276</t>
  </si>
  <si>
    <t>0991</t>
  </si>
  <si>
    <t>2574</t>
  </si>
  <si>
    <t>1410</t>
  </si>
  <si>
    <t>9558</t>
  </si>
  <si>
    <t>2229</t>
  </si>
  <si>
    <t>4793</t>
  </si>
  <si>
    <t>8911</t>
  </si>
  <si>
    <t>9559</t>
  </si>
  <si>
    <t>7513</t>
  </si>
  <si>
    <t>6752</t>
  </si>
  <si>
    <t>5009</t>
  </si>
  <si>
    <t>2506</t>
  </si>
  <si>
    <t>0528</t>
  </si>
  <si>
    <t>3087</t>
  </si>
  <si>
    <t>5999</t>
  </si>
  <si>
    <t>7696</t>
  </si>
  <si>
    <t>2291</t>
  </si>
  <si>
    <t>5069</t>
  </si>
  <si>
    <t>0236</t>
  </si>
  <si>
    <t>9612</t>
  </si>
  <si>
    <t>7035</t>
  </si>
  <si>
    <t>5667</t>
  </si>
  <si>
    <t>1831</t>
  </si>
  <si>
    <t>0031</t>
  </si>
  <si>
    <t>3599</t>
  </si>
  <si>
    <t>9087</t>
  </si>
  <si>
    <t>1404</t>
  </si>
  <si>
    <t>4079</t>
  </si>
  <si>
    <t>2544</t>
  </si>
  <si>
    <t>6755</t>
  </si>
  <si>
    <t>3900</t>
  </si>
  <si>
    <t>6868</t>
  </si>
  <si>
    <t>1039</t>
  </si>
  <si>
    <t>3388</t>
  </si>
  <si>
    <t>3506</t>
  </si>
  <si>
    <t>2115</t>
  </si>
  <si>
    <t>0771</t>
  </si>
  <si>
    <t>3264</t>
  </si>
  <si>
    <t>4924</t>
  </si>
  <si>
    <t>9479</t>
  </si>
  <si>
    <t>5713</t>
  </si>
  <si>
    <t>6231</t>
  </si>
  <si>
    <t>5783</t>
  </si>
  <si>
    <t>9554</t>
  </si>
  <si>
    <t>9755</t>
  </si>
  <si>
    <t>5376</t>
  </si>
  <si>
    <t>9092</t>
  </si>
  <si>
    <t>0941</t>
  </si>
  <si>
    <t>0897</t>
  </si>
  <si>
    <t>7251</t>
  </si>
  <si>
    <t>0442</t>
  </si>
  <si>
    <t>5133</t>
  </si>
  <si>
    <t>2773</t>
  </si>
  <si>
    <t>6492</t>
  </si>
  <si>
    <t>3504</t>
  </si>
  <si>
    <t>0051</t>
  </si>
  <si>
    <t>7088</t>
  </si>
  <si>
    <t>9496</t>
  </si>
  <si>
    <t>1769</t>
  </si>
  <si>
    <t>1134</t>
  </si>
  <si>
    <t>0106</t>
  </si>
  <si>
    <t>0544</t>
  </si>
  <si>
    <t>6510</t>
  </si>
  <si>
    <t>6772</t>
  </si>
  <si>
    <t>5886</t>
  </si>
  <si>
    <t>9127</t>
  </si>
  <si>
    <t>0463</t>
  </si>
  <si>
    <t>8343</t>
  </si>
  <si>
    <t>3225</t>
  </si>
  <si>
    <t>2823</t>
  </si>
  <si>
    <t>3308</t>
  </si>
  <si>
    <t>2653</t>
  </si>
  <si>
    <t>6865</t>
  </si>
  <si>
    <t>9686</t>
  </si>
  <si>
    <t>2542</t>
  </si>
  <si>
    <t>0542</t>
  </si>
  <si>
    <t>8495</t>
  </si>
  <si>
    <t>7693</t>
  </si>
  <si>
    <t>9053</t>
  </si>
  <si>
    <t>7106</t>
  </si>
  <si>
    <t>3715</t>
  </si>
  <si>
    <t>9739</t>
  </si>
  <si>
    <t>9611</t>
  </si>
  <si>
    <t>0825</t>
  </si>
  <si>
    <t>3641</t>
  </si>
  <si>
    <t>9730</t>
  </si>
  <si>
    <t>2108</t>
  </si>
  <si>
    <t>7507</t>
  </si>
  <si>
    <t>8847</t>
  </si>
  <si>
    <t>7427</t>
  </si>
  <si>
    <t>9147</t>
  </si>
  <si>
    <t>4501</t>
  </si>
  <si>
    <t>7772</t>
  </si>
  <si>
    <t>8130</t>
  </si>
  <si>
    <t>8330</t>
  </si>
  <si>
    <t>6190</t>
  </si>
  <si>
    <t>4674</t>
  </si>
  <si>
    <t>1072</t>
  </si>
  <si>
    <t>9563</t>
  </si>
  <si>
    <t>0344</t>
  </si>
  <si>
    <t>9227</t>
  </si>
  <si>
    <t>3209</t>
  </si>
  <si>
    <t>1314</t>
  </si>
  <si>
    <t>8568</t>
  </si>
  <si>
    <t>8691</t>
  </si>
  <si>
    <t>9768</t>
  </si>
  <si>
    <t>7242</t>
  </si>
  <si>
    <t>8650</t>
  </si>
  <si>
    <t>4943</t>
  </si>
  <si>
    <t>2129</t>
  </si>
  <si>
    <t>6489</t>
  </si>
  <si>
    <t>9208</t>
  </si>
  <si>
    <t>8580</t>
  </si>
  <si>
    <t>6787</t>
  </si>
  <si>
    <t>1245</t>
  </si>
  <si>
    <t>3968</t>
  </si>
  <si>
    <t>8612</t>
  </si>
  <si>
    <t>5333</t>
  </si>
  <si>
    <t>0507</t>
  </si>
  <si>
    <t>2541</t>
  </si>
  <si>
    <t>0670</t>
  </si>
  <si>
    <t>8818</t>
  </si>
  <si>
    <t>5316</t>
  </si>
  <si>
    <t>5377</t>
  </si>
  <si>
    <t>6086</t>
  </si>
  <si>
    <t>4049</t>
  </si>
  <si>
    <t>0969</t>
  </si>
  <si>
    <t>0017</t>
  </si>
  <si>
    <t>0108</t>
  </si>
  <si>
    <t>5789</t>
  </si>
  <si>
    <t>2215</t>
  </si>
  <si>
    <t>9625</t>
  </si>
  <si>
    <t>8892</t>
  </si>
  <si>
    <t>0773</t>
  </si>
  <si>
    <t>6252</t>
  </si>
  <si>
    <t>7334</t>
  </si>
  <si>
    <t>0768</t>
  </si>
  <si>
    <t>6572</t>
  </si>
  <si>
    <t>3643</t>
  </si>
  <si>
    <t>5440</t>
  </si>
  <si>
    <t>9467</t>
  </si>
  <si>
    <t>7943</t>
  </si>
  <si>
    <t>5489</t>
  </si>
  <si>
    <t>2505</t>
  </si>
  <si>
    <t>3150</t>
  </si>
  <si>
    <t>6233</t>
  </si>
  <si>
    <t>9777</t>
  </si>
  <si>
    <t>9921</t>
  </si>
  <si>
    <t>1797</t>
  </si>
  <si>
    <t>2194</t>
  </si>
  <si>
    <t>8382</t>
  </si>
  <si>
    <t>9751</t>
  </si>
  <si>
    <t>8458</t>
  </si>
  <si>
    <t>1750</t>
  </si>
  <si>
    <t>6011</t>
  </si>
  <si>
    <t>0506</t>
  </si>
  <si>
    <t>9166</t>
  </si>
  <si>
    <t>6386</t>
  </si>
  <si>
    <t>0321</t>
  </si>
  <si>
    <t>5947</t>
  </si>
  <si>
    <t>3293</t>
  </si>
  <si>
    <t>3585</t>
  </si>
  <si>
    <t>1565</t>
  </si>
  <si>
    <t>1497</t>
  </si>
  <si>
    <t>4636</t>
  </si>
  <si>
    <t>0837</t>
  </si>
  <si>
    <t>0682</t>
  </si>
  <si>
    <t>2719</t>
  </si>
  <si>
    <t>9544</t>
  </si>
  <si>
    <t>6495</t>
  </si>
  <si>
    <t>2829</t>
  </si>
  <si>
    <t>4010</t>
  </si>
  <si>
    <t>5438</t>
  </si>
  <si>
    <t>9116</t>
  </si>
  <si>
    <t>1958</t>
  </si>
  <si>
    <t>3216</t>
  </si>
  <si>
    <t>4405</t>
  </si>
  <si>
    <t>8331</t>
  </si>
  <si>
    <t>1354</t>
  </si>
  <si>
    <t>0082</t>
  </si>
  <si>
    <t>3277</t>
  </si>
  <si>
    <t>3153</t>
  </si>
  <si>
    <t>8246</t>
  </si>
  <si>
    <t>8011</t>
  </si>
  <si>
    <t>5766</t>
  </si>
  <si>
    <t>4800</t>
  </si>
  <si>
    <t>8262</t>
  </si>
  <si>
    <t>1685</t>
  </si>
  <si>
    <t>8558</t>
  </si>
  <si>
    <t>8685</t>
  </si>
  <si>
    <t>5819</t>
  </si>
  <si>
    <t>8254</t>
  </si>
  <si>
    <t>7230</t>
  </si>
  <si>
    <t>3336</t>
  </si>
  <si>
    <t>1166</t>
  </si>
  <si>
    <t>8658</t>
  </si>
  <si>
    <t>8322</t>
  </si>
  <si>
    <t>4868</t>
  </si>
  <si>
    <t>6129</t>
  </si>
  <si>
    <t>4830</t>
  </si>
  <si>
    <t>5205</t>
  </si>
  <si>
    <t>1780</t>
  </si>
  <si>
    <t>0274</t>
  </si>
  <si>
    <t>8634</t>
  </si>
  <si>
    <t>6160</t>
  </si>
  <si>
    <t>7119</t>
  </si>
  <si>
    <t>9717</t>
  </si>
  <si>
    <t>4870</t>
  </si>
  <si>
    <t>7997</t>
  </si>
  <si>
    <t>8056</t>
  </si>
  <si>
    <t>2810</t>
  </si>
  <si>
    <t>3536</t>
  </si>
  <si>
    <t>8071</t>
  </si>
  <si>
    <t>0689</t>
  </si>
  <si>
    <t>4916</t>
  </si>
  <si>
    <t>1587</t>
  </si>
  <si>
    <t>0599</t>
  </si>
  <si>
    <t>5853</t>
  </si>
  <si>
    <t>0536</t>
  </si>
  <si>
    <t>3465</t>
  </si>
  <si>
    <t>7562</t>
  </si>
  <si>
    <t>9387</t>
  </si>
  <si>
    <t>8540</t>
  </si>
  <si>
    <t>9049</t>
  </si>
  <si>
    <t>7202</t>
  </si>
  <si>
    <t>4139</t>
  </si>
  <si>
    <t>9660</t>
  </si>
  <si>
    <t>7312</t>
  </si>
  <si>
    <t>7046</t>
  </si>
  <si>
    <t>6894</t>
  </si>
  <si>
    <t>8828</t>
  </si>
  <si>
    <t>1915</t>
  </si>
  <si>
    <t>0523</t>
  </si>
  <si>
    <t>0300</t>
  </si>
  <si>
    <t>7805</t>
  </si>
  <si>
    <t>4926</t>
  </si>
  <si>
    <t>4105</t>
  </si>
  <si>
    <t>5033</t>
  </si>
  <si>
    <t>3958</t>
  </si>
  <si>
    <t>2557</t>
  </si>
  <si>
    <t>7988</t>
  </si>
  <si>
    <t>1355</t>
  </si>
  <si>
    <t>0232</t>
  </si>
  <si>
    <t>7832</t>
  </si>
  <si>
    <t>3130</t>
  </si>
  <si>
    <t>0942</t>
  </si>
  <si>
    <t>4720</t>
  </si>
  <si>
    <t>3249</t>
  </si>
  <si>
    <t>4238</t>
  </si>
  <si>
    <t>4209</t>
  </si>
  <si>
    <t>0076</t>
  </si>
  <si>
    <t>2402</t>
  </si>
  <si>
    <t>8481</t>
  </si>
  <si>
    <t>5575</t>
  </si>
  <si>
    <t>4231</t>
  </si>
  <si>
    <t>4665</t>
  </si>
  <si>
    <t>0810</t>
  </si>
  <si>
    <t>8930</t>
  </si>
  <si>
    <t>9574</t>
  </si>
  <si>
    <t>4529</t>
  </si>
  <si>
    <t>6852</t>
  </si>
  <si>
    <t>6200</t>
  </si>
  <si>
    <t>5903</t>
  </si>
  <si>
    <t>7316</t>
  </si>
  <si>
    <t>1662</t>
  </si>
  <si>
    <t>0381</t>
  </si>
  <si>
    <t>1918</t>
  </si>
  <si>
    <t>8412</t>
  </si>
  <si>
    <t>7794</t>
  </si>
  <si>
    <t>4459</t>
  </si>
  <si>
    <t>1423</t>
  </si>
  <si>
    <t>0275</t>
  </si>
  <si>
    <t>3972</t>
  </si>
  <si>
    <t>8043</t>
  </si>
  <si>
    <t>6353</t>
  </si>
  <si>
    <t>0288</t>
  </si>
  <si>
    <t>5331</t>
  </si>
  <si>
    <t>8543</t>
  </si>
  <si>
    <t>6582</t>
  </si>
  <si>
    <t>0805</t>
  </si>
  <si>
    <t>4986</t>
  </si>
  <si>
    <t>6281</t>
  </si>
  <si>
    <t>1494</t>
  </si>
  <si>
    <t>0034</t>
  </si>
  <si>
    <t>5658</t>
  </si>
  <si>
    <t>8466</t>
  </si>
  <si>
    <t>6499</t>
  </si>
  <si>
    <t>5996</t>
  </si>
  <si>
    <t>0298</t>
  </si>
  <si>
    <t>1295</t>
  </si>
  <si>
    <t>6041</t>
  </si>
  <si>
    <t>1117</t>
  </si>
  <si>
    <t>3707</t>
  </si>
  <si>
    <t>7661</t>
  </si>
  <si>
    <t>2959</t>
  </si>
  <si>
    <t>9871</t>
  </si>
  <si>
    <t>2055</t>
  </si>
  <si>
    <t>3560</t>
  </si>
  <si>
    <t>3360</t>
  </si>
  <si>
    <t>7698</t>
  </si>
  <si>
    <t>9303</t>
  </si>
  <si>
    <t>3178</t>
  </si>
  <si>
    <t>8973</t>
  </si>
  <si>
    <t>6264</t>
  </si>
  <si>
    <t>0014</t>
  </si>
  <si>
    <t>8589</t>
  </si>
  <si>
    <t>8863</t>
  </si>
  <si>
    <t>8635</t>
  </si>
  <si>
    <t>9304</t>
  </si>
  <si>
    <t>9184</t>
  </si>
  <si>
    <t>4939</t>
  </si>
  <si>
    <t>1192</t>
  </si>
  <si>
    <t>8024</t>
  </si>
  <si>
    <t>5507</t>
  </si>
  <si>
    <t>5823</t>
  </si>
  <si>
    <t>2502</t>
  </si>
  <si>
    <t>1633</t>
  </si>
  <si>
    <t>5866</t>
  </si>
  <si>
    <t>9272</t>
  </si>
  <si>
    <t>2044</t>
  </si>
  <si>
    <t>7803</t>
  </si>
  <si>
    <t>0875</t>
  </si>
  <si>
    <t>7930</t>
  </si>
  <si>
    <t>7278</t>
  </si>
  <si>
    <t>2103</t>
  </si>
  <si>
    <t>8374</t>
  </si>
  <si>
    <t>5634</t>
  </si>
  <si>
    <t>0923</t>
  </si>
  <si>
    <t>0305</t>
  </si>
  <si>
    <t>0910</t>
  </si>
  <si>
    <t>6668</t>
  </si>
  <si>
    <t>7727</t>
  </si>
  <si>
    <t>4461</t>
  </si>
  <si>
    <t>9146</t>
  </si>
  <si>
    <t>8684</t>
  </si>
  <si>
    <t>6165</t>
  </si>
  <si>
    <t>8680</t>
  </si>
  <si>
    <t>3149</t>
  </si>
  <si>
    <t>5621</t>
  </si>
  <si>
    <t>0058</t>
  </si>
  <si>
    <t>5769</t>
  </si>
  <si>
    <t>4708</t>
  </si>
  <si>
    <t>7528</t>
  </si>
  <si>
    <t>8126</t>
  </si>
  <si>
    <t>4131</t>
  </si>
  <si>
    <t>0596</t>
  </si>
  <si>
    <t>4785</t>
  </si>
  <si>
    <t>0883</t>
  </si>
  <si>
    <t>5984</t>
  </si>
  <si>
    <t>9794</t>
  </si>
  <si>
    <t>7386</t>
  </si>
  <si>
    <t>4352</t>
  </si>
  <si>
    <t>8938</t>
  </si>
  <si>
    <t>8781</t>
  </si>
  <si>
    <t>5032</t>
  </si>
  <si>
    <t>5073</t>
  </si>
  <si>
    <t>4467</t>
  </si>
  <si>
    <t>7688</t>
  </si>
  <si>
    <t>0974</t>
  </si>
  <si>
    <t>9221</t>
  </si>
  <si>
    <t>4639</t>
  </si>
  <si>
    <t>3196</t>
  </si>
  <si>
    <t>6248</t>
  </si>
  <si>
    <t>0397</t>
  </si>
  <si>
    <t>4046</t>
  </si>
  <si>
    <t>1442</t>
  </si>
  <si>
    <t>8595</t>
  </si>
  <si>
    <t>3928</t>
  </si>
  <si>
    <t>5957</t>
  </si>
  <si>
    <t>3680</t>
  </si>
  <si>
    <t>2366</t>
  </si>
  <si>
    <t>1090</t>
  </si>
  <si>
    <t>3481</t>
  </si>
  <si>
    <t>5275</t>
  </si>
  <si>
    <t>4389</t>
  </si>
  <si>
    <t>8574</t>
  </si>
  <si>
    <t>5124</t>
  </si>
  <si>
    <t>6657</t>
  </si>
  <si>
    <t>1434</t>
  </si>
  <si>
    <t>5104</t>
  </si>
  <si>
    <t>4938</t>
  </si>
  <si>
    <t>6441</t>
  </si>
  <si>
    <t>3379</t>
  </si>
  <si>
    <t>9054</t>
  </si>
  <si>
    <t>4890</t>
  </si>
  <si>
    <t>4979</t>
  </si>
  <si>
    <t>7280</t>
  </si>
  <si>
    <t>8793</t>
  </si>
  <si>
    <t>9711</t>
  </si>
  <si>
    <t>4473</t>
  </si>
  <si>
    <t>2953</t>
  </si>
  <si>
    <t>0349</t>
  </si>
  <si>
    <t>5952</t>
  </si>
  <si>
    <t>8750</t>
  </si>
  <si>
    <t>3468</t>
  </si>
  <si>
    <t>7248</t>
  </si>
  <si>
    <t>6225</t>
  </si>
  <si>
    <t>8268</t>
  </si>
  <si>
    <t>2112</t>
  </si>
  <si>
    <t>2188</t>
  </si>
  <si>
    <t>8294</t>
  </si>
  <si>
    <t>2597</t>
  </si>
  <si>
    <t>3616</t>
  </si>
  <si>
    <t>9124</t>
  </si>
  <si>
    <t>4278</t>
  </si>
  <si>
    <t>8950</t>
  </si>
  <si>
    <t>4839</t>
  </si>
  <si>
    <t>9585</t>
  </si>
  <si>
    <t>1690</t>
  </si>
  <si>
    <t>3250</t>
  </si>
  <si>
    <t>3576</t>
  </si>
  <si>
    <t>0744</t>
  </si>
  <si>
    <t>9079</t>
  </si>
  <si>
    <t>7992</t>
  </si>
  <si>
    <t>6412</t>
  </si>
  <si>
    <t>5002</t>
  </si>
  <si>
    <t>0904</t>
  </si>
  <si>
    <t>7564</t>
  </si>
  <si>
    <t>3483</t>
  </si>
  <si>
    <t>9964</t>
  </si>
  <si>
    <t>4714</t>
  </si>
  <si>
    <t>9309</t>
  </si>
  <si>
    <t>2312</t>
  </si>
  <si>
    <t>1387</t>
  </si>
  <si>
    <t>7129</t>
  </si>
  <si>
    <t>6378</t>
  </si>
  <si>
    <t>3857</t>
  </si>
  <si>
    <t>8811</t>
  </si>
  <si>
    <t>2466</t>
  </si>
  <si>
    <t>6918</t>
  </si>
  <si>
    <t>4343</t>
  </si>
  <si>
    <t>0559</t>
  </si>
  <si>
    <t>1745</t>
  </si>
  <si>
    <t>8688</t>
  </si>
  <si>
    <t>9995</t>
  </si>
  <si>
    <t>9766</t>
  </si>
  <si>
    <t>6212</t>
  </si>
  <si>
    <t>8575</t>
  </si>
  <si>
    <t>6052</t>
  </si>
  <si>
    <t>6211</t>
  </si>
  <si>
    <t>0547</t>
  </si>
  <si>
    <t>5188</t>
  </si>
  <si>
    <t>1375</t>
  </si>
  <si>
    <t>6706</t>
  </si>
  <si>
    <t>8202</t>
  </si>
  <si>
    <t>7691</t>
  </si>
  <si>
    <t>1941</t>
  </si>
  <si>
    <t>4959</t>
  </si>
  <si>
    <t>0092</t>
  </si>
  <si>
    <t>8969</t>
  </si>
  <si>
    <t>1948</t>
  </si>
  <si>
    <t>7643</t>
  </si>
  <si>
    <t>9101</t>
  </si>
  <si>
    <t>2673</t>
  </si>
  <si>
    <t>9192</t>
  </si>
  <si>
    <t>7523</t>
  </si>
  <si>
    <t>8249</t>
  </si>
  <si>
    <t>3918</t>
  </si>
  <si>
    <t>9675</t>
  </si>
  <si>
    <t>4434</t>
  </si>
  <si>
    <t>7945</t>
  </si>
  <si>
    <t>0987</t>
  </si>
  <si>
    <t>8712</t>
  </si>
  <si>
    <t>1449</t>
  </si>
  <si>
    <t>7318</t>
  </si>
  <si>
    <t>6491</t>
  </si>
  <si>
    <t>8670</t>
  </si>
  <si>
    <t>3807</t>
  </si>
  <si>
    <t>3215</t>
  </si>
  <si>
    <t>9700</t>
  </si>
  <si>
    <t>1751</t>
  </si>
  <si>
    <t>7381</t>
  </si>
  <si>
    <t>9701</t>
  </si>
  <si>
    <t>0711</t>
  </si>
  <si>
    <t>8738</t>
  </si>
  <si>
    <t>7967</t>
  </si>
  <si>
    <t>1994</t>
  </si>
  <si>
    <t>5986</t>
  </si>
  <si>
    <t>1582</t>
  </si>
  <si>
    <t>6493</t>
  </si>
  <si>
    <t>8735</t>
  </si>
  <si>
    <t>5313</t>
  </si>
  <si>
    <t>8290</t>
  </si>
  <si>
    <t>2406</t>
  </si>
  <si>
    <t>4672</t>
  </si>
  <si>
    <t>9482</t>
  </si>
  <si>
    <t>4366</t>
  </si>
  <si>
    <t>3320</t>
  </si>
  <si>
    <t>7488</t>
  </si>
  <si>
    <t>0568</t>
  </si>
  <si>
    <t>2176</t>
  </si>
  <si>
    <t>2923</t>
  </si>
  <si>
    <t>0585</t>
  </si>
  <si>
    <t>0838</t>
  </si>
  <si>
    <t>4963</t>
  </si>
  <si>
    <t>8846</t>
  </si>
  <si>
    <t>2311</t>
  </si>
  <si>
    <t>3453</t>
  </si>
  <si>
    <t>2693</t>
  </si>
  <si>
    <t>3950</t>
  </si>
  <si>
    <t>6814</t>
  </si>
  <si>
    <t>1828</t>
  </si>
  <si>
    <t>8517</t>
  </si>
  <si>
    <t>8515</t>
  </si>
  <si>
    <t>6488</t>
  </si>
  <si>
    <t>2884</t>
  </si>
  <si>
    <t>3286</t>
  </si>
  <si>
    <t>0564</t>
  </si>
  <si>
    <t>4167</t>
  </si>
  <si>
    <t>4077</t>
  </si>
  <si>
    <t>1057</t>
  </si>
  <si>
    <t>4921</t>
  </si>
  <si>
    <t>2216</t>
  </si>
  <si>
    <t>7713</t>
  </si>
  <si>
    <t>7710</t>
  </si>
  <si>
    <t>6229</t>
  </si>
  <si>
    <t>9553</t>
  </si>
  <si>
    <t>7938</t>
  </si>
  <si>
    <t>5059</t>
  </si>
  <si>
    <t>8919</t>
  </si>
  <si>
    <t>3326</t>
  </si>
  <si>
    <t>8363</t>
  </si>
  <si>
    <t>2890</t>
  </si>
  <si>
    <t>7439</t>
  </si>
  <si>
    <t>8744</t>
  </si>
  <si>
    <t>0867</t>
  </si>
  <si>
    <t>7136</t>
  </si>
  <si>
    <t>3804</t>
  </si>
  <si>
    <t>0646</t>
  </si>
  <si>
    <t>1824</t>
  </si>
  <si>
    <t>4186</t>
  </si>
  <si>
    <t>6285</t>
  </si>
  <si>
    <t>6448</t>
  </si>
  <si>
    <t>4373</t>
  </si>
  <si>
    <t>1271</t>
  </si>
  <si>
    <t>1369</t>
  </si>
  <si>
    <t>9602</t>
  </si>
  <si>
    <t>9565</t>
  </si>
  <si>
    <t>3819</t>
  </si>
  <si>
    <t>7023</t>
  </si>
  <si>
    <t>2170</t>
  </si>
  <si>
    <t>7631</t>
  </si>
  <si>
    <t>6931</t>
  </si>
  <si>
    <t>9216</t>
  </si>
  <si>
    <t>1943</t>
  </si>
  <si>
    <t>0383</t>
  </si>
  <si>
    <t>3064</t>
  </si>
  <si>
    <t>6444</t>
  </si>
  <si>
    <t>3600</t>
  </si>
  <si>
    <t>9927</t>
  </si>
  <si>
    <t>4172</t>
  </si>
  <si>
    <t>7534</t>
  </si>
  <si>
    <t>1401</t>
  </si>
  <si>
    <t>8142</t>
  </si>
  <si>
    <t>4442</t>
  </si>
  <si>
    <t>5127</t>
  </si>
  <si>
    <t>7998</t>
  </si>
  <si>
    <t>9122</t>
  </si>
  <si>
    <t>0223</t>
  </si>
  <si>
    <t>8160</t>
  </si>
  <si>
    <t>5054</t>
  </si>
  <si>
    <t>1785</t>
  </si>
  <si>
    <t>6446</t>
  </si>
  <si>
    <t>8529</t>
  </si>
  <si>
    <t>7003</t>
  </si>
  <si>
    <t>4123</t>
  </si>
  <si>
    <t>3104</t>
  </si>
  <si>
    <t>1868</t>
  </si>
  <si>
    <t>2345</t>
  </si>
  <si>
    <t>0115</t>
  </si>
  <si>
    <t>2320</t>
  </si>
  <si>
    <t>4419</t>
  </si>
  <si>
    <t>Благотворитель (номер заказа)</t>
  </si>
  <si>
    <t>"Благотворительное пожертвование по Договору пожертвования № 1/03-04-23от "03" апреля 2023 года. НДС не облагается".</t>
  </si>
  <si>
    <t>Андрей</t>
  </si>
  <si>
    <t>Виктория</t>
  </si>
  <si>
    <t>Александр</t>
  </si>
  <si>
    <t>Лев</t>
  </si>
  <si>
    <t>Иванов</t>
  </si>
  <si>
    <t>Наталия</t>
  </si>
  <si>
    <t>Никита</t>
  </si>
  <si>
    <t>И</t>
  </si>
  <si>
    <t>Наталья</t>
  </si>
  <si>
    <t>Егор</t>
  </si>
  <si>
    <t>Светлана</t>
  </si>
  <si>
    <t>Дарья</t>
  </si>
  <si>
    <t>Марат</t>
  </si>
  <si>
    <t>Анастасия</t>
  </si>
  <si>
    <t>Нина</t>
  </si>
  <si>
    <t>Алексей</t>
  </si>
  <si>
    <t>Ольга</t>
  </si>
  <si>
    <t>Елизавета</t>
  </si>
  <si>
    <t>Диана</t>
  </si>
  <si>
    <t>Олег</t>
  </si>
  <si>
    <t>Анна</t>
  </si>
  <si>
    <t>Станислав</t>
  </si>
  <si>
    <t>Альбина</t>
  </si>
  <si>
    <t>Мария</t>
  </si>
  <si>
    <t>Маргарита</t>
  </si>
  <si>
    <t>Ирина</t>
  </si>
  <si>
    <t>Павел</t>
  </si>
  <si>
    <t>Ксения</t>
  </si>
  <si>
    <t>Екатерина</t>
  </si>
  <si>
    <t>Михаил</t>
  </si>
  <si>
    <t>Марина</t>
  </si>
  <si>
    <t>Елена</t>
  </si>
  <si>
    <t>Максим</t>
  </si>
  <si>
    <t>Дмитрий</t>
  </si>
  <si>
    <t>Илья</t>
  </si>
  <si>
    <t>Надежда</t>
  </si>
  <si>
    <t>Юрий</t>
  </si>
  <si>
    <t>А</t>
  </si>
  <si>
    <t>Татьяна</t>
  </si>
  <si>
    <t>Артем</t>
  </si>
  <si>
    <t>Екатеринп</t>
  </si>
  <si>
    <t>Иван</t>
  </si>
  <si>
    <t>Равиль</t>
  </si>
  <si>
    <t>Алена</t>
  </si>
  <si>
    <t>Alexander</t>
  </si>
  <si>
    <t>Антон</t>
  </si>
  <si>
    <t>Лилия</t>
  </si>
  <si>
    <t>Дина</t>
  </si>
  <si>
    <t>Юлия</t>
  </si>
  <si>
    <t>Сергей</t>
  </si>
  <si>
    <t>Евгения</t>
  </si>
  <si>
    <t>Николай</t>
  </si>
  <si>
    <t>Н</t>
  </si>
  <si>
    <t>Vadim</t>
  </si>
  <si>
    <t>Вячеслав</t>
  </si>
  <si>
    <t>Валерий</t>
  </si>
  <si>
    <t>Александра</t>
  </si>
  <si>
    <t>Оксана</t>
  </si>
  <si>
    <t>Любовь</t>
  </si>
  <si>
    <t>К</t>
  </si>
  <si>
    <t>Евгений</t>
  </si>
  <si>
    <t>Венера</t>
  </si>
  <si>
    <t>Динар</t>
  </si>
  <si>
    <t>Х</t>
  </si>
  <si>
    <t>Макс</t>
  </si>
  <si>
    <t>Владимир</t>
  </si>
  <si>
    <t>П</t>
  </si>
  <si>
    <t>ra</t>
  </si>
  <si>
    <t>В</t>
  </si>
  <si>
    <t>Влад</t>
  </si>
  <si>
    <t>Валентина</t>
  </si>
  <si>
    <t>Степан</t>
  </si>
  <si>
    <t>Andrey</t>
  </si>
  <si>
    <t>Денис</t>
  </si>
  <si>
    <t>Лариса</t>
  </si>
  <si>
    <t>З</t>
  </si>
  <si>
    <t>Людмила</t>
  </si>
  <si>
    <t>Ф</t>
  </si>
  <si>
    <t>Даниил</t>
  </si>
  <si>
    <t>Валерия</t>
  </si>
  <si>
    <t>андрей</t>
  </si>
  <si>
    <t>С</t>
  </si>
  <si>
    <t>Ш</t>
  </si>
  <si>
    <t>Софья</t>
  </si>
  <si>
    <t>Полина</t>
  </si>
  <si>
    <t>Б</t>
  </si>
  <si>
    <t>Кирилл</t>
  </si>
  <si>
    <t>Regina</t>
  </si>
  <si>
    <t>LTK</t>
  </si>
  <si>
    <t>Роман</t>
  </si>
  <si>
    <t>Владислав</t>
  </si>
  <si>
    <t>Федор</t>
  </si>
  <si>
    <t>михаил</t>
  </si>
  <si>
    <t>Гульнара</t>
  </si>
  <si>
    <t>Kirill</t>
  </si>
  <si>
    <t>Алёна</t>
  </si>
  <si>
    <t>денис</t>
  </si>
  <si>
    <t>Лидия</t>
  </si>
  <si>
    <t>дмитрий</t>
  </si>
  <si>
    <t>Данил</t>
  </si>
  <si>
    <t>Кристина</t>
  </si>
  <si>
    <t>Виктор</t>
  </si>
  <si>
    <t>Руслан</t>
  </si>
  <si>
    <t>Лейла</t>
  </si>
  <si>
    <t>Алла</t>
  </si>
  <si>
    <t>Геннадий</t>
  </si>
  <si>
    <t>Глеб</t>
  </si>
  <si>
    <t>Эдуард</t>
  </si>
  <si>
    <t>Анатолий</t>
  </si>
  <si>
    <t>Игорь</t>
  </si>
  <si>
    <t>Г</t>
  </si>
  <si>
    <t>Таня</t>
  </si>
  <si>
    <t>Т</t>
  </si>
  <si>
    <t>Олеся</t>
  </si>
  <si>
    <t>М</t>
  </si>
  <si>
    <t>Таврос</t>
  </si>
  <si>
    <t>Магомед</t>
  </si>
  <si>
    <t>S</t>
  </si>
  <si>
    <t>Д</t>
  </si>
  <si>
    <t>Anton</t>
  </si>
  <si>
    <t>Р</t>
  </si>
  <si>
    <t>Карина</t>
  </si>
  <si>
    <t>Арут</t>
  </si>
  <si>
    <t>Вадим</t>
  </si>
  <si>
    <t>мария</t>
  </si>
  <si>
    <t>Konstantin</t>
  </si>
  <si>
    <t>G</t>
  </si>
  <si>
    <t>Ефим</t>
  </si>
  <si>
    <t>Dima</t>
  </si>
  <si>
    <t>Ц</t>
  </si>
  <si>
    <t>Стас</t>
  </si>
  <si>
    <t>Галина</t>
  </si>
  <si>
    <t>Виталий</t>
  </si>
  <si>
    <t>Евдокия</t>
  </si>
  <si>
    <t>Матвей</t>
  </si>
  <si>
    <t>Аркадий</t>
  </si>
  <si>
    <t>SVETLANA</t>
  </si>
  <si>
    <t>Инна</t>
  </si>
  <si>
    <t>Рада</t>
  </si>
  <si>
    <t>Вера</t>
  </si>
  <si>
    <t>Ярослав</t>
  </si>
  <si>
    <t>Л</t>
  </si>
  <si>
    <t>анна</t>
  </si>
  <si>
    <t>Юлиана</t>
  </si>
  <si>
    <t>Семен</t>
  </si>
  <si>
    <t>валерий</t>
  </si>
  <si>
    <t>Василий</t>
  </si>
  <si>
    <t>Анастаси</t>
  </si>
  <si>
    <t>Я</t>
  </si>
  <si>
    <t>Ульяна</t>
  </si>
  <si>
    <t>Рузиля</t>
  </si>
  <si>
    <t>Ю</t>
  </si>
  <si>
    <t>Савелий</t>
  </si>
  <si>
    <t>Ч</t>
  </si>
  <si>
    <t>Anna</t>
  </si>
  <si>
    <t>Марсель</t>
  </si>
  <si>
    <t>Яна</t>
  </si>
  <si>
    <t>Борис</t>
  </si>
  <si>
    <t>Айнур</t>
  </si>
  <si>
    <t>Иринп</t>
  </si>
  <si>
    <t>Петр</t>
  </si>
  <si>
    <t>Ульфат</t>
  </si>
  <si>
    <t>Алиса</t>
  </si>
  <si>
    <t>Elena</t>
  </si>
  <si>
    <t>Миртагир</t>
  </si>
  <si>
    <t>Шамиль</t>
  </si>
  <si>
    <t>Артур</t>
  </si>
  <si>
    <t>ильдар</t>
  </si>
  <si>
    <t>Маша</t>
  </si>
  <si>
    <t>Серёга</t>
  </si>
  <si>
    <t>Григорий</t>
  </si>
  <si>
    <t>Алина</t>
  </si>
  <si>
    <t>Ангелина</t>
  </si>
  <si>
    <t>Эльвира</t>
  </si>
  <si>
    <t>Валентин</t>
  </si>
  <si>
    <t>алексей</t>
  </si>
  <si>
    <t>Вероника</t>
  </si>
  <si>
    <t>Тамара</t>
  </si>
  <si>
    <t>Раиса</t>
  </si>
  <si>
    <t>Ризида</t>
  </si>
  <si>
    <t>Артём</t>
  </si>
  <si>
    <t>О</t>
  </si>
  <si>
    <t>D</t>
  </si>
  <si>
    <t>иван</t>
  </si>
  <si>
    <t>Жарият</t>
  </si>
  <si>
    <t>Геворг</t>
  </si>
  <si>
    <t>Эльвина</t>
  </si>
  <si>
    <t>СЕГ</t>
  </si>
  <si>
    <t>Ростислав</t>
  </si>
  <si>
    <t>N</t>
  </si>
  <si>
    <t>София</t>
  </si>
  <si>
    <t>Roman</t>
  </si>
  <si>
    <t>Данила</t>
  </si>
  <si>
    <t>Диляра</t>
  </si>
  <si>
    <t>Булат</t>
  </si>
  <si>
    <t>Рустам</t>
  </si>
  <si>
    <t>Дамир</t>
  </si>
  <si>
    <t>Виолетта</t>
  </si>
  <si>
    <t>9966</t>
  </si>
  <si>
    <t>4528</t>
  </si>
  <si>
    <t>9817</t>
  </si>
  <si>
    <t>2905</t>
  </si>
  <si>
    <t>7017</t>
  </si>
  <si>
    <t>5504</t>
  </si>
  <si>
    <t>5077</t>
  </si>
  <si>
    <t>6163</t>
  </si>
  <si>
    <t>2369</t>
  </si>
  <si>
    <t>7994</t>
  </si>
  <si>
    <t>5382</t>
  </si>
  <si>
    <t>4300</t>
  </si>
  <si>
    <t>4047</t>
  </si>
  <si>
    <t>9830</t>
  </si>
  <si>
    <t>8510</t>
  </si>
  <si>
    <t>2874</t>
  </si>
  <si>
    <t>2435</t>
  </si>
  <si>
    <t>8622</t>
  </si>
  <si>
    <t>6010</t>
  </si>
  <si>
    <t>9159</t>
  </si>
  <si>
    <t>3723</t>
  </si>
  <si>
    <t>2680</t>
  </si>
  <si>
    <t>4560</t>
  </si>
  <si>
    <t>9902</t>
  </si>
  <si>
    <t>7842</t>
  </si>
  <si>
    <t>7822</t>
  </si>
  <si>
    <t>0170</t>
  </si>
  <si>
    <t>8452</t>
  </si>
  <si>
    <t>2538</t>
  </si>
  <si>
    <t>8090</t>
  </si>
  <si>
    <t>4559</t>
  </si>
  <si>
    <t>5225</t>
  </si>
  <si>
    <t>3054</t>
  </si>
  <si>
    <t>1541</t>
  </si>
  <si>
    <t>1811</t>
  </si>
  <si>
    <t>6481</t>
  </si>
  <si>
    <t>5441</t>
  </si>
  <si>
    <t>0450</t>
  </si>
  <si>
    <t>2004</t>
  </si>
  <si>
    <t>9302</t>
  </si>
  <si>
    <t>9422</t>
  </si>
  <si>
    <t>1563</t>
  </si>
  <si>
    <t>7470</t>
  </si>
  <si>
    <t>4624</t>
  </si>
  <si>
    <t>1569</t>
  </si>
  <si>
    <t>8208</t>
  </si>
  <si>
    <t>6201</t>
  </si>
  <si>
    <t>7161</t>
  </si>
  <si>
    <t>2323</t>
  </si>
  <si>
    <t>8986</t>
  </si>
  <si>
    <t>3567</t>
  </si>
  <si>
    <t>3563</t>
  </si>
  <si>
    <t>5983</t>
  </si>
  <si>
    <t>4084</t>
  </si>
  <si>
    <t>7410</t>
  </si>
  <si>
    <t>9618</t>
  </si>
  <si>
    <t>9515</t>
  </si>
  <si>
    <t>2423</t>
  </si>
  <si>
    <t>8118</t>
  </si>
  <si>
    <t>3035</t>
  </si>
  <si>
    <t>5822</t>
  </si>
  <si>
    <t>0994</t>
  </si>
  <si>
    <t>3661</t>
  </si>
  <si>
    <t>0427</t>
  </si>
  <si>
    <t>7104</t>
  </si>
  <si>
    <t>9772</t>
  </si>
  <si>
    <t>3133</t>
  </si>
  <si>
    <t>4417</t>
  </si>
  <si>
    <t>7167</t>
  </si>
  <si>
    <t xml:space="preserve"> Поступления в долларах</t>
  </si>
  <si>
    <t>Сумма в валюте</t>
  </si>
  <si>
    <t>Курс</t>
  </si>
  <si>
    <t>Сумма в рублях</t>
  </si>
  <si>
    <t>T GALINA</t>
  </si>
  <si>
    <t>Итого</t>
  </si>
  <si>
    <t>4153</t>
  </si>
  <si>
    <t>6714</t>
  </si>
  <si>
    <t>5917</t>
  </si>
  <si>
    <t>2811</t>
  </si>
  <si>
    <t>1081</t>
  </si>
  <si>
    <t>4804</t>
  </si>
  <si>
    <t>0117</t>
  </si>
  <si>
    <t>2339</t>
  </si>
  <si>
    <t>0634</t>
  </si>
  <si>
    <t>9634</t>
  </si>
  <si>
    <t>0692</t>
  </si>
  <si>
    <t>9891</t>
  </si>
  <si>
    <t>1577</t>
  </si>
  <si>
    <t>1888</t>
  </si>
  <si>
    <t>8472</t>
  </si>
  <si>
    <t>3767</t>
  </si>
  <si>
    <t>1129</t>
  </si>
  <si>
    <t>5559</t>
  </si>
  <si>
    <t>3151</t>
  </si>
  <si>
    <t>7266</t>
  </si>
  <si>
    <t>4431</t>
  </si>
  <si>
    <t>1586</t>
  </si>
  <si>
    <t>7399</t>
  </si>
  <si>
    <t>2127</t>
  </si>
  <si>
    <t>2582</t>
  </si>
  <si>
    <t>9315</t>
  </si>
  <si>
    <t>4457</t>
  </si>
  <si>
    <t>0716</t>
  </si>
  <si>
    <t>5669</t>
  </si>
  <si>
    <t>2064</t>
  </si>
  <si>
    <t>6385</t>
  </si>
  <si>
    <t>1728</t>
  </si>
  <si>
    <t>6024</t>
  </si>
  <si>
    <t>3165</t>
  </si>
  <si>
    <t>5436</t>
  </si>
  <si>
    <t>4315</t>
  </si>
  <si>
    <t>2879</t>
  </si>
  <si>
    <t>9246</t>
  </si>
  <si>
    <t>8013</t>
  </si>
  <si>
    <t>3651</t>
  </si>
  <si>
    <t>8096</t>
  </si>
  <si>
    <t>6687</t>
  </si>
  <si>
    <t>0881</t>
  </si>
  <si>
    <t>4887</t>
  </si>
  <si>
    <t>1953</t>
  </si>
  <si>
    <t>1963</t>
  </si>
  <si>
    <t>5271</t>
  </si>
  <si>
    <t>3634</t>
  </si>
  <si>
    <t>6040</t>
  </si>
  <si>
    <t>6390</t>
  </si>
  <si>
    <t>6321</t>
  </si>
  <si>
    <t>7824</t>
  </si>
  <si>
    <t>2159</t>
  </si>
  <si>
    <t>8053</t>
  </si>
  <si>
    <t>3655</t>
  </si>
  <si>
    <t>5467</t>
  </si>
  <si>
    <t>5498</t>
  </si>
  <si>
    <t>0633</t>
  </si>
  <si>
    <t>2721</t>
  </si>
  <si>
    <t>3358</t>
  </si>
  <si>
    <t>4091</t>
  </si>
  <si>
    <t>5852</t>
  </si>
  <si>
    <t>5078</t>
  </si>
  <si>
    <t>0226</t>
  </si>
  <si>
    <t>9865</t>
  </si>
  <si>
    <t>4364</t>
  </si>
  <si>
    <t>6999</t>
  </si>
  <si>
    <t>2808</t>
  </si>
  <si>
    <t>1899</t>
  </si>
  <si>
    <t>6072</t>
  </si>
  <si>
    <t>6468</t>
  </si>
  <si>
    <t>6965</t>
  </si>
  <si>
    <t>7025</t>
  </si>
  <si>
    <t>3478</t>
  </si>
  <si>
    <t>6681</t>
  </si>
  <si>
    <t>6418</t>
  </si>
  <si>
    <t>9601</t>
  </si>
  <si>
    <t>1467</t>
  </si>
  <si>
    <t>6206</t>
  </si>
  <si>
    <t>4426</t>
  </si>
  <si>
    <t>1340</t>
  </si>
  <si>
    <t>3144</t>
  </si>
  <si>
    <t>5850</t>
  </si>
  <si>
    <t>9126</t>
  </si>
  <si>
    <t>2355</t>
  </si>
  <si>
    <t>3218</t>
  </si>
  <si>
    <t>6107</t>
  </si>
  <si>
    <t>2989</t>
  </si>
  <si>
    <t>7680</t>
  </si>
  <si>
    <t>4980</t>
  </si>
  <si>
    <t>2003</t>
  </si>
  <si>
    <t>7993</t>
  </si>
  <si>
    <t>1612</t>
  </si>
  <si>
    <t>0128</t>
  </si>
  <si>
    <t>0035</t>
  </si>
  <si>
    <t>4136</t>
  </si>
  <si>
    <t>3417</t>
  </si>
  <si>
    <t>6133</t>
  </si>
  <si>
    <t>5000</t>
  </si>
  <si>
    <t>4519</t>
  </si>
  <si>
    <t>7014</t>
  </si>
  <si>
    <t>9749</t>
  </si>
  <si>
    <t>6482</t>
  </si>
  <si>
    <t>2136</t>
  </si>
  <si>
    <t>1703</t>
  </si>
  <si>
    <t>8358</t>
  </si>
  <si>
    <t>5235</t>
  </si>
  <si>
    <t>4126</t>
  </si>
  <si>
    <t>8446</t>
  </si>
  <si>
    <t>2849</t>
  </si>
  <si>
    <t>0872</t>
  </si>
  <si>
    <t>9978</t>
  </si>
  <si>
    <t>6831</t>
  </si>
  <si>
    <t>6646</t>
  </si>
  <si>
    <t>8873</t>
  </si>
  <si>
    <t>3038</t>
  </si>
  <si>
    <t>2305</t>
  </si>
  <si>
    <t>2878</t>
  </si>
  <si>
    <t>7569</t>
  </si>
  <si>
    <t>7369</t>
  </si>
  <si>
    <t>0722</t>
  </si>
  <si>
    <t>6892</t>
  </si>
  <si>
    <t>8105</t>
  </si>
  <si>
    <t>8211</t>
  </si>
  <si>
    <t>5426</t>
  </si>
  <si>
    <t>6593</t>
  </si>
  <si>
    <t>3495</t>
  </si>
  <si>
    <t>6140</t>
  </si>
  <si>
    <t>4688</t>
  </si>
  <si>
    <t>3628</t>
  </si>
  <si>
    <t>1823</t>
  </si>
  <si>
    <t>3695</t>
  </si>
  <si>
    <t>9165</t>
  </si>
  <si>
    <t>4766</t>
  </si>
  <si>
    <t>8161</t>
  </si>
  <si>
    <t>2643</t>
  </si>
  <si>
    <t>9010</t>
  </si>
  <si>
    <t>7509</t>
  </si>
  <si>
    <t>1816</t>
  </si>
  <si>
    <t>6910</t>
  </si>
  <si>
    <t>2459</t>
  </si>
  <si>
    <t>9179</t>
  </si>
  <si>
    <t>7085</t>
  </si>
  <si>
    <t>7004</t>
  </si>
  <si>
    <t>6662</t>
  </si>
  <si>
    <t>2193</t>
  </si>
  <si>
    <t>2133</t>
  </si>
  <si>
    <t>8346</t>
  </si>
  <si>
    <t>8377</t>
  </si>
  <si>
    <t>3419</t>
  </si>
  <si>
    <t>0299</t>
  </si>
  <si>
    <t>9367</t>
  </si>
  <si>
    <t>6191</t>
  </si>
  <si>
    <t>7395</t>
  </si>
  <si>
    <t>9569</t>
  </si>
  <si>
    <t>7675</t>
  </si>
  <si>
    <t>1359</t>
  </si>
  <si>
    <t>0481</t>
  </si>
  <si>
    <t>7650</t>
  </si>
  <si>
    <t>6983</t>
  </si>
  <si>
    <t>4218</t>
  </si>
  <si>
    <t>3081</t>
  </si>
  <si>
    <t>7330</t>
  </si>
  <si>
    <t>5578</t>
  </si>
  <si>
    <t>6588</t>
  </si>
  <si>
    <t>8939</t>
  </si>
  <si>
    <t>9517</t>
  </si>
  <si>
    <t>2539</t>
  </si>
  <si>
    <t>3429</t>
  </si>
  <si>
    <t>6475</t>
  </si>
  <si>
    <t>6445</t>
  </si>
  <si>
    <t>К Роман Владиславович</t>
  </si>
  <si>
    <t>Р КРИСТИНА АЛЕКСАНДРОВНА</t>
  </si>
  <si>
    <t>С ВАЛЕНТИНА СТАНИСЛАВОВНА</t>
  </si>
  <si>
    <t>Е Вероника Александровна</t>
  </si>
  <si>
    <t>А ВЛАДИМИР АНАТОЛЬЕВИЧ</t>
  </si>
  <si>
    <t>К Анна Александровна</t>
  </si>
  <si>
    <t>Т ЛЕОНИД ЕВГЕНЬЕВИЧ</t>
  </si>
  <si>
    <t>М Артем Андреевич</t>
  </si>
  <si>
    <t>Н МИХАИЛ СЕРГЕЕВИЧ</t>
  </si>
  <si>
    <t>В Анатолий Александрович</t>
  </si>
  <si>
    <t>И Олег Владиславович</t>
  </si>
  <si>
    <t>А ДМИТРИЙ АЛЕКСЕЕВИЧ</t>
  </si>
  <si>
    <t>Л Виктория Валерьевна</t>
  </si>
  <si>
    <t>У Антон Михайлович</t>
  </si>
  <si>
    <t>В Антон Александрович</t>
  </si>
  <si>
    <t>Г Сергей Валерьевич</t>
  </si>
  <si>
    <t>С СВЕТЛАНА ВАСИЛЬЕВНА</t>
  </si>
  <si>
    <t>К Юлия Дмитриевна</t>
  </si>
  <si>
    <t>И ЕВГЕНИЯ ОЛЕГОВНА</t>
  </si>
  <si>
    <t>А СВЕТЛАНА ВИКТОРОВНА</t>
  </si>
  <si>
    <t>З АНТОН БОРИСОВИЧ</t>
  </si>
  <si>
    <t>Х ЭДУАРД ИЛЬДАРОВИЧ</t>
  </si>
  <si>
    <t>Ф ЕЛИЗАВЕТА АЛЕКСЕЕВНА</t>
  </si>
  <si>
    <t>О Ольга Андреевна</t>
  </si>
  <si>
    <t>Г Людмила Сергеевна</t>
  </si>
  <si>
    <t>П Ирина Олеговна</t>
  </si>
  <si>
    <t>К Дмитрий Николаевич</t>
  </si>
  <si>
    <t>Ф АНТОН ЮРЬЕВИЧ</t>
  </si>
  <si>
    <t>С МАРИЯ АЛЕКСЕЕВНА</t>
  </si>
  <si>
    <t>Х АЛЬФИЯ ИСМАГИЛОВНА</t>
  </si>
  <si>
    <t>Л СЕМЁН ГЛЕБОВИЧ</t>
  </si>
  <si>
    <t>А МАРАТ ШАВКЕТОВИЧ</t>
  </si>
  <si>
    <t>С АЛЕКСАНДР ЮРЬЕВИЧ</t>
  </si>
  <si>
    <t>П ИЛЬЯ ИГОРЕВИЧ</t>
  </si>
  <si>
    <t>Г ОКСАНА СЕРГЕЕВНА</t>
  </si>
  <si>
    <t>Л Алексей Николаевич</t>
  </si>
  <si>
    <t>А Оксана Юрьевна</t>
  </si>
  <si>
    <t>Б Ирина Сергеевна</t>
  </si>
  <si>
    <t>К КРИСТИНА АЛЕКСЕЕВНА</t>
  </si>
  <si>
    <t>Д Алиса Гибадуллаевна</t>
  </si>
  <si>
    <t>Т Светлана Вячеславовна</t>
  </si>
  <si>
    <t>Л Лилия Сергеевна</t>
  </si>
  <si>
    <t>П Анастасия Александровна</t>
  </si>
  <si>
    <t>Р МАРИНА ВИТАЛЬЕВНА</t>
  </si>
  <si>
    <t>Л ЮЛИЯ ВЛАДИМИРОВНА</t>
  </si>
  <si>
    <t>Ч НИКОЛАЙ ГЕОРГИЕВИЧ</t>
  </si>
  <si>
    <t>С Любовь Евгеньевна</t>
  </si>
  <si>
    <t>К Ираклий Тамазович</t>
  </si>
  <si>
    <t>Г Юлия Николаевна</t>
  </si>
  <si>
    <t>М АНДРЕЙ АЛЕКСАНДРОВИЧ</t>
  </si>
  <si>
    <t>Д ЮРИЙ ЮРЬЕВИЧ</t>
  </si>
  <si>
    <t>Т Галина Александровна</t>
  </si>
  <si>
    <t>Ф Алексей Сергеевич</t>
  </si>
  <si>
    <t>З Юлия Владимировна</t>
  </si>
  <si>
    <t>К СЕРГЕЙ ВИТАЛЬЕВИЧ</t>
  </si>
  <si>
    <t>Б СЕРГЕЙ ЛЕОНИДОВИЧ</t>
  </si>
  <si>
    <t>Р Эллада Платоновна</t>
  </si>
  <si>
    <t>М Олег Андреевич</t>
  </si>
  <si>
    <t>В ТАТЬЯНА АЛЕКСАНДРОВНА</t>
  </si>
  <si>
    <t>Р Полина Сергеевна</t>
  </si>
  <si>
    <t>Р Мария Владимировна</t>
  </si>
  <si>
    <t>О Сергей Сергеевич</t>
  </si>
  <si>
    <t>Г Диана Георгиевна</t>
  </si>
  <si>
    <t>П Светлана Викторовна</t>
  </si>
  <si>
    <t>Ф Данила Владимирович</t>
  </si>
  <si>
    <t>В Лейсан Ильхамовна</t>
  </si>
  <si>
    <t>М Виктория Александровна</t>
  </si>
  <si>
    <t>Т ЛИЛИЯ АЛЕКСАНДРОВНА</t>
  </si>
  <si>
    <t>П Владислав Михайлович</t>
  </si>
  <si>
    <t>М СЕРГЕЙ НИКОЛАЕВИЧ</t>
  </si>
  <si>
    <t>П ОКСАНА ВИКТОРОВНА</t>
  </si>
  <si>
    <t>В Денис Геннадьевич</t>
  </si>
  <si>
    <t>И Сергей Олегович</t>
  </si>
  <si>
    <t>Б ГРИГОРИЙ КАРЛОВИЧ</t>
  </si>
  <si>
    <t>Л КСЕНИЯ ЕВГЕНЬЕВНА</t>
  </si>
  <si>
    <t>А Юлия Владимировна</t>
  </si>
  <si>
    <t>С Марина Анатольевна</t>
  </si>
  <si>
    <t>К Николай Дмитриевич</t>
  </si>
  <si>
    <t>П Александр Владимирович</t>
  </si>
  <si>
    <t>Я Константин Николаевич</t>
  </si>
  <si>
    <t>З АНТОН ВЛАДИМИРОВИЧ</t>
  </si>
  <si>
    <t>Р Екатерина Сергеевна</t>
  </si>
  <si>
    <t>Ш КОНСТАНТИН ВЛАДИМИРОВИЧ</t>
  </si>
  <si>
    <t>К ОЛЕСЯ МИХАЙЛОВНА</t>
  </si>
  <si>
    <t>У СВЕТЛАНА НИКОЛАЕВНА</t>
  </si>
  <si>
    <t>К Игорь Владимирович</t>
  </si>
  <si>
    <t>К Татьяна Николаевна</t>
  </si>
  <si>
    <t>П ОЛЬГА АНАТОЛЬЕВНА</t>
  </si>
  <si>
    <t>Д Денис Андреевич</t>
  </si>
  <si>
    <t>Т ДМИТРИЙ СЕРГЕЕВИЧ</t>
  </si>
  <si>
    <t>К Николай Валерьевич</t>
  </si>
  <si>
    <t>К СЕРГЕЙ ВАСИЛЬЕВИЧ</t>
  </si>
  <si>
    <t>С Григорий Геннадьевич</t>
  </si>
  <si>
    <t>О ДМИТРИЙ ВИКТОРОВИЧ</t>
  </si>
  <si>
    <t>Ш Наталья Витальевна</t>
  </si>
  <si>
    <t>Б АНАСТАСИЯ АЛЕКСАНДРОВНА</t>
  </si>
  <si>
    <t>Г ТАГИР ИЛЬДАРОВИЧ</t>
  </si>
  <si>
    <t>К Егор Александрович</t>
  </si>
  <si>
    <t>С Юлия Артуровна</t>
  </si>
  <si>
    <t>Н Ксения Владимировна</t>
  </si>
  <si>
    <t>С АЛЕКСАНДРА ВАСИЛЬЕВНА</t>
  </si>
  <si>
    <t>Р Сергей Александрович</t>
  </si>
  <si>
    <t>Ч Максим Юрьевич</t>
  </si>
  <si>
    <t>О ЕВГЕНИЙ АНАТОЛЬЕВИЧ</t>
  </si>
  <si>
    <t>П Анастасия Эдуардовна</t>
  </si>
  <si>
    <t>Я Светлана Алексеевна</t>
  </si>
  <si>
    <t>Ф Надежда Святославовна</t>
  </si>
  <si>
    <t>М Вадим Юрьевич</t>
  </si>
  <si>
    <t>Б МАРИНА АЛЕКСАНДРОВНА</t>
  </si>
  <si>
    <t>К Евгений Евгеньевич</t>
  </si>
  <si>
    <t>З АНАСТАСИЯ ПЕТРОВНА</t>
  </si>
  <si>
    <t>А Алексей Викторович</t>
  </si>
  <si>
    <t>Б ЕВГЕНИЯ АРКАДЬЕВНА</t>
  </si>
  <si>
    <t>Р Максим Александрович</t>
  </si>
  <si>
    <t>В Татьяна Викторовна</t>
  </si>
  <si>
    <t>С МАКСИМ АЛЕКСАНДРОВИЧ</t>
  </si>
  <si>
    <t>К Людмила Георгиевна</t>
  </si>
  <si>
    <t>В Елена Жоржевна</t>
  </si>
  <si>
    <t>С ВАЛЕНТИНА ПРОКОФЬЕВНА</t>
  </si>
  <si>
    <t>М Джульетта Владимировна</t>
  </si>
  <si>
    <t>Т АНТОН СЕРГЕЕВИЧ</t>
  </si>
  <si>
    <t>С Денис Игоревич</t>
  </si>
  <si>
    <t>С БУСКАТО СОФИЯ</t>
  </si>
  <si>
    <t>А Сергей Петрович</t>
  </si>
  <si>
    <t>К ГРИГОРИЙ ВИТАЛЬЕВИЧ</t>
  </si>
  <si>
    <t>С Дмитрий Леонидович</t>
  </si>
  <si>
    <t>Т Жазира Нурмаматовна</t>
  </si>
  <si>
    <t>А ДАРЬЯ ДМИТРИЕВНА</t>
  </si>
  <si>
    <t>Н ОЛЬГА АНАТОЛЬЕВНА</t>
  </si>
  <si>
    <t>С ЮЛИЯ ИГОРЕВНА</t>
  </si>
  <si>
    <t>Р Карина Сергеевна</t>
  </si>
  <si>
    <t>В НАТАЛЬЯ СЕРГЕЕВНА</t>
  </si>
  <si>
    <t>Г Андрей Васильевич</t>
  </si>
  <si>
    <t>Ч ЕВГЕНИЙ ВАСИЛЬЕВИЧ</t>
  </si>
  <si>
    <t>Б АЛЕКСЕЙ ИВАНОВИЧ</t>
  </si>
  <si>
    <t>Я КРИСТИНА ЛЕОНИДОВНА</t>
  </si>
  <si>
    <t>П Лариса Сергеевна</t>
  </si>
  <si>
    <t>Б Сергей Александрович</t>
  </si>
  <si>
    <t>К Анастасия Викторовна</t>
  </si>
  <si>
    <t>К ВАЛЕРИЯ АЛЕКСАНДРОВНА</t>
  </si>
  <si>
    <t>Г Светлана Артемьевна</t>
  </si>
  <si>
    <t>В Олеся Александровна</t>
  </si>
  <si>
    <t>Е ДМИТРИЙ ЮРЬЕВИЧ</t>
  </si>
  <si>
    <t>С АЛЕКСЕЙ ДМИТРИЕВИЧ</t>
  </si>
  <si>
    <t>Ф АЛЕКСАНДРА МИХАЙЛОВНА</t>
  </si>
  <si>
    <t>М АЙГУЛЬ РАДИКОВНА</t>
  </si>
  <si>
    <t>М Лариса Викторовна</t>
  </si>
  <si>
    <t>М МИХАИЛ АРКАДЬЕВИЧ</t>
  </si>
  <si>
    <t>Г Марина Витальевна</t>
  </si>
  <si>
    <t>Ш ВИКТОР АРКАДЬЕВИЧ</t>
  </si>
  <si>
    <t>Б Елена Викторовна</t>
  </si>
  <si>
    <t>С Елена Юрьевна</t>
  </si>
  <si>
    <t>Ш Инна Александровна</t>
  </si>
  <si>
    <t>Ш Ольга Анатольевна</t>
  </si>
  <si>
    <t>Р Надежда Аркадьевна</t>
  </si>
  <si>
    <t>Г СЕРГЕЙ ВАЛЕНТИНОВИЧ</t>
  </si>
  <si>
    <t>Н ВИТАЛИЙ ВИКТОРОВИЧ</t>
  </si>
  <si>
    <t>Л Анастасия Анатольевна</t>
  </si>
  <si>
    <t>Г Сергей Леонидович</t>
  </si>
  <si>
    <t>Л Инна Валентиновна</t>
  </si>
  <si>
    <t>Т Ольга Андреевна</t>
  </si>
  <si>
    <t>С Елена Геннадьевна</t>
  </si>
  <si>
    <t>К ЕВГЕНИЯ ФЕДОРОВНА</t>
  </si>
  <si>
    <t>О АННА СЕРГЕЕВНА</t>
  </si>
  <si>
    <t>Р АЛЕКСЕЙ ГЕННАДЬЕВИЧ</t>
  </si>
  <si>
    <t>С Ирина Александровна</t>
  </si>
  <si>
    <t>Г ПОЛИНА ЮРЬЕВНА</t>
  </si>
  <si>
    <t>З ЕКАТЕРИНА ВЛАДИМИРОВНА</t>
  </si>
  <si>
    <t>С ВЛАДИМИР ПЕТРОВИЧ</t>
  </si>
  <si>
    <t>Л Ирина Вячеславовна</t>
  </si>
  <si>
    <t>Н БУЛАТ РИНАТОВИЧ</t>
  </si>
  <si>
    <t>Ш Ульяна Геннадьевна</t>
  </si>
  <si>
    <t>Т Ирина Ивановна</t>
  </si>
  <si>
    <t>П Андрей Павлович</t>
  </si>
  <si>
    <t>У АЛЕКСАНДР ВЛАДИМИРОВИЧ</t>
  </si>
  <si>
    <t>К ВИКТОР АЛЕКСАНДРОВИЧ</t>
  </si>
  <si>
    <t>К ЕВГЕНИЯ СЕРГЕЕВНА</t>
  </si>
  <si>
    <t>С Денис Евгеньевич</t>
  </si>
  <si>
    <t>Ф Марина Владимировна</t>
  </si>
  <si>
    <t>К Светлана Евгеньевна</t>
  </si>
  <si>
    <t>Н Ольга Витальевна</t>
  </si>
  <si>
    <t>А Мария Евгеньевна</t>
  </si>
  <si>
    <t>С Александр Александрович</t>
  </si>
  <si>
    <t>М Надежда Александровна</t>
  </si>
  <si>
    <t>Ш Денис Владимирович</t>
  </si>
  <si>
    <t>В Надежда Александровна</t>
  </si>
  <si>
    <t>Н Людмила Васильевна</t>
  </si>
  <si>
    <t>З Надежда Петровна</t>
  </si>
  <si>
    <t>П Григорий Игоревич</t>
  </si>
  <si>
    <t>В АЛЕНА НИКОЛАЕВНА</t>
  </si>
  <si>
    <t>А Дмитрий Юрьевич</t>
  </si>
  <si>
    <t>М КСЕНИЯ ВИКТОРОВНА</t>
  </si>
  <si>
    <t>К Валерий-янис Намигович</t>
  </si>
  <si>
    <t>Н АННА ВЛАДИМИРОВНА</t>
  </si>
  <si>
    <t>С Евгений Валерьевич</t>
  </si>
  <si>
    <t>К ТАТЬЯНА СЕРГЕЕВНА</t>
  </si>
  <si>
    <t>Щ Александр Алексеевич</t>
  </si>
  <si>
    <t>Л МАРИЯ ИВАНОВНА</t>
  </si>
  <si>
    <t>Н Анастасия Алексеевна</t>
  </si>
  <si>
    <t>К Антон Леонидович</t>
  </si>
  <si>
    <t>К Екатерина Олеговна</t>
  </si>
  <si>
    <t>А Ульяна Левановна</t>
  </si>
  <si>
    <t>Н Дмитрий Александрович</t>
  </si>
  <si>
    <t>В Юлия Александровна</t>
  </si>
  <si>
    <t>Ш Евгений Николаевич</t>
  </si>
  <si>
    <t>Е ВЛАДИМИР ГЕННАДЬЕВИЧ</t>
  </si>
  <si>
    <t>Л Надежда Шириновна</t>
  </si>
  <si>
    <t>Т Сергей Петрович</t>
  </si>
  <si>
    <t>А Валентина Федосеевна</t>
  </si>
  <si>
    <t>Г Денис Рудольфович</t>
  </si>
  <si>
    <t>Д Гелчячяк Ахняфовна</t>
  </si>
  <si>
    <t>П Александр Николаевич</t>
  </si>
  <si>
    <t>Б КСЕНИЯ СЕРГЕЕВНА</t>
  </si>
  <si>
    <t>К Тигран Ервандович</t>
  </si>
  <si>
    <t>Л Виталий Александрович</t>
  </si>
  <si>
    <t>Г Иван Васильевич</t>
  </si>
  <si>
    <t>С Тамила Сулеймановна</t>
  </si>
  <si>
    <t>М АЛЕКСЕЙ ВАЛЕНТИНОВИЧ</t>
  </si>
  <si>
    <t>А Екатерина Геннадьевна</t>
  </si>
  <si>
    <t>Н Александр Амиранович</t>
  </si>
  <si>
    <t>В РАЗИФ РАИСОВИЧ</t>
  </si>
  <si>
    <t>АВДЕЕВ ГЕННАДИЙ ВЛАДИМИРОВИЧ (ИП)</t>
  </si>
  <si>
    <t>Логачева Александра Артуровна (ИП)</t>
  </si>
  <si>
    <t>ООО "ЛИГАСТРОЙ"</t>
  </si>
  <si>
    <t>Шилова Юлия Борисовна (ИП)</t>
  </si>
  <si>
    <t>МАМЕДИЯРОВА ГАНИФА БАХАДУР КЫЗЫ (ИП)</t>
  </si>
  <si>
    <t>ИП Нефедова Арина Алексеевна</t>
  </si>
  <si>
    <t>БЛЕДНЫХ РОМАН ВЛАДИМИРОВИЧ (ИП)</t>
  </si>
  <si>
    <t>СКЯЕВ БАТРАЗ АСЛАНБЕКОВИЧ (ИП)</t>
  </si>
  <si>
    <t>ИП БЕРЕЗИН АЛЕКСАНДР ИВАНОВИЧ</t>
  </si>
  <si>
    <t>ЕВЛАМПЬЕВ ОЛЕГ ВЛАДИМИРОВИЧ ГЛАВА КФХ</t>
  </si>
  <si>
    <t>ООО "ТРЕНД"</t>
  </si>
  <si>
    <t>ООО "СВК ПРОГРЕСС"</t>
  </si>
  <si>
    <t>ДОЛЖЕНКО КИРИЛЛ АЛЕКСАНДРОВИЧ (ИП)</t>
  </si>
  <si>
    <t>ИЛЬИН НИКИТА ВАЛЕРЬЕВИЧ (ИП)</t>
  </si>
  <si>
    <t>НАГИЕВА ТАТЬЯНА СЕРГЕЕВНА (ИП)</t>
  </si>
  <si>
    <t>ООО "СУНДУК ДОМОВЕНКА"</t>
  </si>
  <si>
    <t>ИП Залозный Виталий Николаевич</t>
  </si>
  <si>
    <t>КАМДИН АЛЕКСАНДР НИКОЛАЕВИЧ (ИП)</t>
  </si>
  <si>
    <t>Федулов Сергей Николаевич (ИП)</t>
  </si>
  <si>
    <t>ООО "ФИНИШ-ПРОФИ"</t>
  </si>
  <si>
    <t>ЛОБАНОВА ОЛЬГА ВАСИЛЬЕВНА (ИП)</t>
  </si>
  <si>
    <t>ООО "ВЕССЭЛ"</t>
  </si>
  <si>
    <t>ООО "ЛИДЕРТОРГ"</t>
  </si>
  <si>
    <t>КОЗЛОВ АЛЕКСАНДР АЛЕКСАНДРОВИЧ (ИП)</t>
  </si>
  <si>
    <t>ООО "УРБАНИКА"</t>
  </si>
  <si>
    <t>ООО "ССК"</t>
  </si>
  <si>
    <t>ООО "АВТОСТРОЙКОМПЛЕКТ"</t>
  </si>
  <si>
    <t>Капустин Александр Владимирович (ИП)</t>
  </si>
  <si>
    <t>ИВАНОВ ВАЛЕРИЙ ПЕТРОВИЧ (ИП)</t>
  </si>
  <si>
    <t>4502</t>
  </si>
  <si>
    <t>2986</t>
  </si>
  <si>
    <t>6276</t>
  </si>
  <si>
    <t>5988</t>
  </si>
  <si>
    <t>7782</t>
  </si>
  <si>
    <t>0043</t>
  </si>
  <si>
    <t>3372</t>
  </si>
  <si>
    <t>3255</t>
  </si>
  <si>
    <t>1242</t>
  </si>
  <si>
    <t>1965</t>
  </si>
  <si>
    <t>6094</t>
  </si>
  <si>
    <t>4613</t>
  </si>
  <si>
    <t>3833</t>
  </si>
  <si>
    <t>4925</t>
  </si>
  <si>
    <t>0165</t>
  </si>
  <si>
    <t>9084</t>
  </si>
  <si>
    <t>5307</t>
  </si>
  <si>
    <t>6901</t>
  </si>
  <si>
    <t>4089</t>
  </si>
  <si>
    <t>8555</t>
  </si>
  <si>
    <t>1187</t>
  </si>
  <si>
    <t>7835</t>
  </si>
  <si>
    <t>4130</t>
  </si>
  <si>
    <t>6817</t>
  </si>
  <si>
    <t>4811</t>
  </si>
  <si>
    <t>8415</t>
  </si>
  <si>
    <t>8074</t>
  </si>
  <si>
    <t>5810</t>
  </si>
  <si>
    <t>5839</t>
  </si>
  <si>
    <t>6021</t>
  </si>
  <si>
    <t>2596</t>
  </si>
  <si>
    <t>4081</t>
  </si>
  <si>
    <t>0186</t>
  </si>
  <si>
    <t>9015</t>
  </si>
  <si>
    <t>7795</t>
  </si>
  <si>
    <t>1712</t>
  </si>
  <si>
    <t>3614</t>
  </si>
  <si>
    <t>0914</t>
  </si>
  <si>
    <t>0018</t>
  </si>
  <si>
    <t>6958</t>
  </si>
  <si>
    <t>3403</t>
  </si>
  <si>
    <t>3073</t>
  </si>
  <si>
    <t>1198</t>
  </si>
  <si>
    <t>7499</t>
  </si>
  <si>
    <t>1223</t>
  </si>
  <si>
    <t>2942</t>
  </si>
  <si>
    <t>5638</t>
  </si>
  <si>
    <t>1783</t>
  </si>
  <si>
    <t>2924</t>
  </si>
  <si>
    <t>4711</t>
  </si>
  <si>
    <t>8016</t>
  </si>
  <si>
    <t>3871</t>
  </si>
  <si>
    <t>3414</t>
  </si>
  <si>
    <t>3024</t>
  </si>
  <si>
    <t>9278</t>
  </si>
  <si>
    <t>8288</t>
  </si>
  <si>
    <t>9186</t>
  </si>
  <si>
    <t>5554</t>
  </si>
  <si>
    <t>1969</t>
  </si>
  <si>
    <t>8423</t>
  </si>
  <si>
    <t>7915</t>
  </si>
  <si>
    <t>Пожертвовать - Кира Леденева</t>
  </si>
  <si>
    <t>9057</t>
  </si>
  <si>
    <t>7604</t>
  </si>
  <si>
    <t>4937</t>
  </si>
  <si>
    <t>7678</t>
  </si>
  <si>
    <t>Пожертвовать - Анна Ермакова</t>
  </si>
  <si>
    <t>0067</t>
  </si>
  <si>
    <t>7206</t>
  </si>
  <si>
    <t>9243</t>
  </si>
  <si>
    <t>6142</t>
  </si>
  <si>
    <t>9073</t>
  </si>
  <si>
    <t>7072</t>
  </si>
  <si>
    <t>3533</t>
  </si>
  <si>
    <t>2703</t>
  </si>
  <si>
    <t>6677</t>
  </si>
  <si>
    <t>2078</t>
  </si>
  <si>
    <t>0210</t>
  </si>
  <si>
    <t>3220</t>
  </si>
  <si>
    <t>3302</t>
  </si>
  <si>
    <t>0557</t>
  </si>
  <si>
    <t>3710</t>
  </si>
  <si>
    <t>2745</t>
  </si>
  <si>
    <t>1486</t>
  </si>
  <si>
    <t>6877</t>
  </si>
  <si>
    <t>8434</t>
  </si>
  <si>
    <t>3285</t>
  </si>
  <si>
    <t>2833</t>
  </si>
  <si>
    <t>9244</t>
  </si>
  <si>
    <t>7281</t>
  </si>
  <si>
    <t>9843</t>
  </si>
  <si>
    <t>4196</t>
  </si>
  <si>
    <t>2930</t>
  </si>
  <si>
    <t>2259</t>
  </si>
  <si>
    <t>2236</t>
  </si>
  <si>
    <t>5101</t>
  </si>
  <si>
    <t>7071</t>
  </si>
  <si>
    <t>9819</t>
  </si>
  <si>
    <t>0726</t>
  </si>
  <si>
    <t>2443</t>
  </si>
  <si>
    <t>4381</t>
  </si>
  <si>
    <t>4065</t>
  </si>
  <si>
    <t>5335</t>
  </si>
  <si>
    <t>1261</t>
  </si>
  <si>
    <t>2436</t>
  </si>
  <si>
    <t>9633</t>
  </si>
  <si>
    <t>0217</t>
  </si>
  <si>
    <t>3340</t>
  </si>
  <si>
    <t>9418</t>
  </si>
  <si>
    <t>1708</t>
  </si>
  <si>
    <t>6659</t>
  </si>
  <si>
    <t>0416</t>
  </si>
  <si>
    <t>0072</t>
  </si>
  <si>
    <t>9263</t>
  </si>
  <si>
    <t>3734</t>
  </si>
  <si>
    <t>2419</t>
  </si>
  <si>
    <t>1686</t>
  </si>
  <si>
    <t>8386</t>
  </si>
  <si>
    <t>4599</t>
  </si>
  <si>
    <t>6173</t>
  </si>
  <si>
    <t>0218</t>
  </si>
  <si>
    <t>4156</t>
  </si>
  <si>
    <t>9181</t>
  </si>
  <si>
    <t>1793</t>
  </si>
  <si>
    <t>2195</t>
  </si>
  <si>
    <t>2465</t>
  </si>
  <si>
    <t>4797</t>
  </si>
  <si>
    <t>9505</t>
  </si>
  <si>
    <t>7887</t>
  </si>
  <si>
    <t>9863</t>
  </si>
  <si>
    <t>4415</t>
  </si>
  <si>
    <t>7422</t>
  </si>
  <si>
    <t>8945</t>
  </si>
  <si>
    <t>1550</t>
  </si>
  <si>
    <t>7644</t>
  </si>
  <si>
    <t>3097</t>
  </si>
  <si>
    <t>7841</t>
  </si>
  <si>
    <t>3675</t>
  </si>
  <si>
    <t>2426</t>
  </si>
  <si>
    <t>8315</t>
  </si>
  <si>
    <t>6658</t>
  </si>
  <si>
    <t>0486</t>
  </si>
  <si>
    <t>8968</t>
  </si>
  <si>
    <t>1545</t>
  </si>
  <si>
    <t>6470</t>
  </si>
  <si>
    <t>8124</t>
  </si>
  <si>
    <t>0355</t>
  </si>
  <si>
    <t>3469</t>
  </si>
  <si>
    <t>0858</t>
  </si>
  <si>
    <t>8981</t>
  </si>
  <si>
    <t>3561</t>
  </si>
  <si>
    <t>5847</t>
  </si>
  <si>
    <t>5730</t>
  </si>
  <si>
    <t>5374</t>
  </si>
  <si>
    <t>3190</t>
  </si>
  <si>
    <t>8599</t>
  </si>
  <si>
    <t>3407</t>
  </si>
  <si>
    <t>1870</t>
  </si>
  <si>
    <t>2882</t>
  </si>
  <si>
    <t>3397</t>
  </si>
  <si>
    <t>2612</t>
  </si>
  <si>
    <t>6612</t>
  </si>
  <si>
    <t>5491</t>
  </si>
  <si>
    <t>6063</t>
  </si>
  <si>
    <t>0225</t>
  </si>
  <si>
    <t>4493</t>
  </si>
  <si>
    <t>4382</t>
  </si>
  <si>
    <t>8470</t>
  </si>
  <si>
    <t>3005</t>
  </si>
  <si>
    <t>2961</t>
  </si>
  <si>
    <t>8812</t>
  </si>
  <si>
    <t>5939</t>
  </si>
  <si>
    <t>6001</t>
  </si>
  <si>
    <t>1606</t>
  </si>
  <si>
    <t>9703</t>
  </si>
  <si>
    <t>2766</t>
  </si>
  <si>
    <t>4320</t>
  </si>
  <si>
    <t>6837</t>
  </si>
  <si>
    <t>2654</t>
  </si>
  <si>
    <t>5209</t>
  </si>
  <si>
    <t>2910</t>
  </si>
  <si>
    <t>5462</t>
  </si>
  <si>
    <t>8610</t>
  </si>
  <si>
    <t>6273</t>
  </si>
  <si>
    <t>9930</t>
  </si>
  <si>
    <t>9319</t>
  </si>
  <si>
    <t>0309</t>
  </si>
  <si>
    <t>4371</t>
  </si>
  <si>
    <t>7974</t>
  </si>
  <si>
    <t>2943</t>
  </si>
  <si>
    <t>0753</t>
  </si>
  <si>
    <t>6631</t>
  </si>
  <si>
    <t>0906</t>
  </si>
  <si>
    <t>5533</t>
  </si>
  <si>
    <t>4801</t>
  </si>
  <si>
    <t>8329</t>
  </si>
  <si>
    <t>4558</t>
  </si>
  <si>
    <t>0899</t>
  </si>
  <si>
    <t>1317</t>
  </si>
  <si>
    <t>6944</t>
  </si>
  <si>
    <t>9699</t>
  </si>
  <si>
    <t>9234</t>
  </si>
  <si>
    <t>4817</t>
  </si>
  <si>
    <t>0328</t>
  </si>
  <si>
    <t>2628</t>
  </si>
  <si>
    <t>3932</t>
  </si>
  <si>
    <t>4253</t>
  </si>
  <si>
    <t>8310</t>
  </si>
  <si>
    <t>8171</t>
  </si>
  <si>
    <t>9423</t>
  </si>
  <si>
    <t>9426</t>
  </si>
  <si>
    <t>2405</t>
  </si>
  <si>
    <t>2487</t>
  </si>
  <si>
    <t>5327</t>
  </si>
  <si>
    <t>5240</t>
  </si>
  <si>
    <t>7920</t>
  </si>
  <si>
    <t>2911</t>
  </si>
  <si>
    <t>1645</t>
  </si>
  <si>
    <t>9274</t>
  </si>
  <si>
    <t>3261</t>
  </si>
  <si>
    <t>4169</t>
  </si>
  <si>
    <t>8541</t>
  </si>
  <si>
    <t>1329</t>
  </si>
  <si>
    <t>7060</t>
  </si>
  <si>
    <t>9733</t>
  </si>
  <si>
    <t>5801</t>
  </si>
  <si>
    <t>0301</t>
  </si>
  <si>
    <t>2797</t>
  </si>
  <si>
    <t>5020</t>
  </si>
  <si>
    <t>8432</t>
  </si>
  <si>
    <t>2887</t>
  </si>
  <si>
    <t>1527</t>
  </si>
  <si>
    <t>5860</t>
  </si>
  <si>
    <t>2353</t>
  </si>
  <si>
    <t>4474</t>
  </si>
  <si>
    <t>7235</t>
  </si>
  <si>
    <t>9890</t>
  </si>
  <si>
    <t>8765</t>
  </si>
  <si>
    <t>1732</t>
  </si>
  <si>
    <t>6569</t>
  </si>
  <si>
    <t>9150</t>
  </si>
  <si>
    <t>8148</t>
  </si>
  <si>
    <t>4780</t>
  </si>
  <si>
    <t>8042</t>
  </si>
  <si>
    <t>9756</t>
  </si>
  <si>
    <t>2702</t>
  </si>
  <si>
    <t>2576</t>
  </si>
  <si>
    <t>7094</t>
  </si>
  <si>
    <t>1480</t>
  </si>
  <si>
    <t>4056</t>
  </si>
  <si>
    <t>2785</t>
  </si>
  <si>
    <t>7855</t>
  </si>
  <si>
    <t>7865</t>
  </si>
  <si>
    <t>8725</t>
  </si>
  <si>
    <t>7850</t>
  </si>
  <si>
    <t>6414</t>
  </si>
  <si>
    <t>6207</t>
  </si>
  <si>
    <t>4664</t>
  </si>
  <si>
    <t>2845</t>
  </si>
  <si>
    <t>6417</t>
  </si>
  <si>
    <t>2896</t>
  </si>
  <si>
    <t>7079</t>
  </si>
  <si>
    <t>9003</t>
  </si>
  <si>
    <t>2600</t>
  </si>
  <si>
    <t>7107</t>
  </si>
  <si>
    <t>7902</t>
  </si>
  <si>
    <t>2590</t>
  </si>
  <si>
    <t>8924</t>
  </si>
  <si>
    <t>6122</t>
  </si>
  <si>
    <t>5747</t>
  </si>
  <si>
    <t>2372</t>
  </si>
  <si>
    <t>3912</t>
  </si>
  <si>
    <t>6228</t>
  </si>
  <si>
    <t>1165</t>
  </si>
  <si>
    <t>6946</t>
  </si>
  <si>
    <t>1589</t>
  </si>
  <si>
    <t>3107</t>
  </si>
  <si>
    <t>9727</t>
  </si>
  <si>
    <t>1028</t>
  </si>
  <si>
    <t>7137</t>
  </si>
  <si>
    <t>3631</t>
  </si>
  <si>
    <t>2201</t>
  </si>
  <si>
    <t>6476</t>
  </si>
  <si>
    <t>4124</t>
  </si>
  <si>
    <t>7718</t>
  </si>
  <si>
    <t>4874</t>
  </si>
  <si>
    <t>1044</t>
  </si>
  <si>
    <t>3352</t>
  </si>
  <si>
    <t>6085</t>
  </si>
  <si>
    <t>1877</t>
  </si>
  <si>
    <t>0520</t>
  </si>
  <si>
    <t>3006</t>
  </si>
  <si>
    <t>3282</t>
  </si>
  <si>
    <t>6376</t>
  </si>
  <si>
    <t>4561</t>
  </si>
  <si>
    <t>6854</t>
  </si>
  <si>
    <t>1500</t>
  </si>
  <si>
    <t>1244</t>
  </si>
  <si>
    <t>9869</t>
  </si>
  <si>
    <t>4273</t>
  </si>
  <si>
    <t>8754</t>
  </si>
  <si>
    <t>0262</t>
  </si>
  <si>
    <t>0435</t>
  </si>
  <si>
    <t>1949</t>
  </si>
  <si>
    <t>6579</t>
  </si>
  <si>
    <t>2270</t>
  </si>
  <si>
    <t>2113</t>
  </si>
  <si>
    <t>8255</t>
  </si>
  <si>
    <t>0079</t>
  </si>
  <si>
    <t>3741</t>
  </si>
  <si>
    <t>0370</t>
  </si>
  <si>
    <t>1561</t>
  </si>
  <si>
    <t>1178</t>
  </si>
  <si>
    <t>0269</t>
  </si>
  <si>
    <t>9065</t>
  </si>
  <si>
    <t>9485</t>
  </si>
  <si>
    <t>5432</t>
  </si>
  <si>
    <t>5411</t>
  </si>
  <si>
    <t>3766</t>
  </si>
  <si>
    <t>0490</t>
  </si>
  <si>
    <t>8997</t>
  </si>
  <si>
    <t>7453</t>
  </si>
  <si>
    <t>2780</t>
  </si>
  <si>
    <t>7240</t>
  </si>
  <si>
    <t>5161</t>
  </si>
  <si>
    <t>0915</t>
  </si>
  <si>
    <t>4358</t>
  </si>
  <si>
    <t>6587</t>
  </si>
  <si>
    <t>5035</t>
  </si>
  <si>
    <t>1859</t>
  </si>
  <si>
    <t>5835</t>
  </si>
  <si>
    <t>7239</t>
  </si>
  <si>
    <t>9131</t>
  </si>
  <si>
    <t>0738</t>
  </si>
  <si>
    <t>0943</t>
  </si>
  <si>
    <t>0193</t>
  </si>
  <si>
    <t>9043</t>
  </si>
  <si>
    <t>6175</t>
  </si>
  <si>
    <t>6232</t>
  </si>
  <si>
    <t>5176</t>
  </si>
  <si>
    <t>6304</t>
  </si>
  <si>
    <t>8592</t>
  </si>
  <si>
    <t>4786</t>
  </si>
  <si>
    <t>9963</t>
  </si>
  <si>
    <t>1003</t>
  </si>
  <si>
    <t>1861</t>
  </si>
  <si>
    <t>6921</t>
  </si>
  <si>
    <t>7462</t>
  </si>
  <si>
    <t>4183</t>
  </si>
  <si>
    <t>6209</t>
  </si>
  <si>
    <t>1281</t>
  </si>
  <si>
    <t>6545</t>
  </si>
  <si>
    <t>1008</t>
  </si>
  <si>
    <t>9852</t>
  </si>
  <si>
    <t>9532</t>
  </si>
  <si>
    <t>1776</t>
  </si>
  <si>
    <t>4328</t>
  </si>
  <si>
    <t>4376</t>
  </si>
  <si>
    <t>0332</t>
  </si>
  <si>
    <t>1186</t>
  </si>
  <si>
    <t>4512</t>
  </si>
  <si>
    <t>7265</t>
  </si>
  <si>
    <t>0685</t>
  </si>
  <si>
    <t>5856</t>
  </si>
  <si>
    <t>3719</t>
  </si>
  <si>
    <t>2319</t>
  </si>
  <si>
    <t>8146</t>
  </si>
  <si>
    <t>1531</t>
  </si>
  <si>
    <t>3665</t>
  </si>
  <si>
    <t>5141</t>
  </si>
  <si>
    <t>3874</t>
  </si>
  <si>
    <t>6762</t>
  </si>
  <si>
    <t>9078</t>
  </si>
  <si>
    <t>8138</t>
  </si>
  <si>
    <t>6871</t>
  </si>
  <si>
    <t>3492</t>
  </si>
  <si>
    <t>3825</t>
  </si>
  <si>
    <t>3279</t>
  </si>
  <si>
    <t>2934</t>
  </si>
  <si>
    <t>7418</t>
  </si>
  <si>
    <t>1850</t>
  </si>
  <si>
    <t>9913</t>
  </si>
  <si>
    <t>7228</t>
  </si>
  <si>
    <t>4698</t>
  </si>
  <si>
    <t>0601</t>
  </si>
  <si>
    <t>7057</t>
  </si>
  <si>
    <t>5953</t>
  </si>
  <si>
    <t>2348</t>
  </si>
  <si>
    <t>8850</t>
  </si>
  <si>
    <t>2599</t>
  </si>
  <si>
    <t>8647</t>
  </si>
  <si>
    <t>6699</t>
  </si>
  <si>
    <t>7630</t>
  </si>
  <si>
    <t>6562</t>
  </si>
  <si>
    <t>4448</t>
  </si>
  <si>
    <t>6136</t>
  </si>
  <si>
    <t>3919</t>
  </si>
  <si>
    <t>5006</t>
  </si>
  <si>
    <t>6844</t>
  </si>
  <si>
    <t>2421</t>
  </si>
  <si>
    <t>8921</t>
  </si>
  <si>
    <t>6933</t>
  </si>
  <si>
    <t>8677</t>
  </si>
  <si>
    <t>0125</t>
  </si>
  <si>
    <t>2812</t>
  </si>
  <si>
    <t>4390</t>
  </si>
  <si>
    <t>7571</t>
  </si>
  <si>
    <t>9664</t>
  </si>
  <si>
    <t>3298</t>
  </si>
  <si>
    <t>7901</t>
  </si>
  <si>
    <t>1886</t>
  </si>
  <si>
    <t>0212</t>
  </si>
  <si>
    <t>9388</t>
  </si>
  <si>
    <t>8088</t>
  </si>
  <si>
    <t>3191</t>
  </si>
  <si>
    <t>7092</t>
  </si>
  <si>
    <t>5074</t>
  </si>
  <si>
    <t>7125</t>
  </si>
  <si>
    <t>3839</t>
  </si>
  <si>
    <t>6960</t>
  </si>
  <si>
    <t>5943</t>
  </si>
  <si>
    <t>3849</t>
  </si>
  <si>
    <t>2865</t>
  </si>
  <si>
    <t>0645</t>
  </si>
  <si>
    <t>6487</t>
  </si>
  <si>
    <t>6903</t>
  </si>
  <si>
    <t>1098</t>
  </si>
  <si>
    <t>2062</t>
  </si>
  <si>
    <t>1352</t>
  </si>
  <si>
    <t>8588</t>
  </si>
  <si>
    <t>0127</t>
  </si>
  <si>
    <t>7150</t>
  </si>
  <si>
    <t>3799</t>
  </si>
  <si>
    <t>9514</t>
  </si>
  <si>
    <t>1867</t>
  </si>
  <si>
    <t>6566</t>
  </si>
  <si>
    <t>7120</t>
  </si>
  <si>
    <t>3472</t>
  </si>
  <si>
    <t>8338</t>
  </si>
  <si>
    <t>4739</t>
  </si>
  <si>
    <t>6715</t>
  </si>
  <si>
    <t>5332</t>
  </si>
  <si>
    <t>5891</t>
  </si>
  <si>
    <t>1767</t>
  </si>
  <si>
    <t>8286</t>
  </si>
  <si>
    <t>0546</t>
  </si>
  <si>
    <t>2009</t>
  </si>
  <si>
    <t>0500</t>
  </si>
  <si>
    <t>2581</t>
  </si>
  <si>
    <t>2659</t>
  </si>
  <si>
    <t>7471</t>
  </si>
  <si>
    <t>1347</t>
  </si>
  <si>
    <t>2053</t>
  </si>
  <si>
    <t>3043</t>
  </si>
  <si>
    <t>8293</t>
  </si>
  <si>
    <t>8983</t>
  </si>
  <si>
    <t>8175</t>
  </si>
  <si>
    <t>6886</t>
  </si>
  <si>
    <t>5889</t>
  </si>
  <si>
    <t>5577</t>
  </si>
  <si>
    <t>5845</t>
  </si>
  <si>
    <t>1362</t>
  </si>
  <si>
    <t>9810</t>
  </si>
  <si>
    <t>3118</t>
  </si>
  <si>
    <t>4582</t>
  </si>
  <si>
    <t>3100</t>
  </si>
  <si>
    <t>6319</t>
  </si>
  <si>
    <t>8038</t>
  </si>
  <si>
    <t>1511</t>
  </si>
  <si>
    <t>9519</t>
  </si>
  <si>
    <t>0055</t>
  </si>
  <si>
    <t>1490</t>
  </si>
  <si>
    <t>3612</t>
  </si>
  <si>
    <t>0572</t>
  </si>
  <si>
    <t>3845</t>
  </si>
  <si>
    <t>3162</t>
  </si>
  <si>
    <t>5899</t>
  </si>
  <si>
    <t>3730</t>
  </si>
  <si>
    <t>4323</t>
  </si>
  <si>
    <t>5420</t>
  </si>
  <si>
    <t>2043</t>
  </si>
  <si>
    <t>8166</t>
  </si>
  <si>
    <t>1809</t>
  </si>
  <si>
    <t>7694</t>
  </si>
  <si>
    <t>5828</t>
  </si>
  <si>
    <t>2032</t>
  </si>
  <si>
    <t>5279</t>
  </si>
  <si>
    <t>4322</t>
  </si>
  <si>
    <t>1964</t>
  </si>
  <si>
    <t>8539</t>
  </si>
  <si>
    <t>5898</t>
  </si>
  <si>
    <t>7807</t>
  </si>
  <si>
    <t>5616</t>
  </si>
  <si>
    <t>0141</t>
  </si>
  <si>
    <t>7946</t>
  </si>
  <si>
    <t>2919</t>
  </si>
  <si>
    <t>8913</t>
  </si>
  <si>
    <t>1689</t>
  </si>
  <si>
    <t>5277</t>
  </si>
  <si>
    <t>1875</t>
  </si>
  <si>
    <t>6420</t>
  </si>
  <si>
    <t>0732</t>
  </si>
  <si>
    <t>8943</t>
  </si>
  <si>
    <t>5814</t>
  </si>
  <si>
    <t>8217</t>
  </si>
  <si>
    <t>6785</t>
  </si>
  <si>
    <t>7178</t>
  </si>
  <si>
    <t>3257</t>
  </si>
  <si>
    <t>7038</t>
  </si>
  <si>
    <t>6172</t>
  </si>
  <si>
    <t>6362</t>
  </si>
  <si>
    <t>1139</t>
  </si>
  <si>
    <t>2892</t>
  </si>
  <si>
    <t>4498</t>
  </si>
  <si>
    <t>6450</t>
  </si>
  <si>
    <t>8469</t>
  </si>
  <si>
    <t>3256</t>
  </si>
  <si>
    <t>2486</t>
  </si>
  <si>
    <t>7385</t>
  </si>
  <si>
    <t>0639</t>
  </si>
  <si>
    <t>1083</t>
  </si>
  <si>
    <t>2762</t>
  </si>
  <si>
    <t>7157</t>
  </si>
  <si>
    <t>3056</t>
  </si>
  <si>
    <t>1188</t>
  </si>
  <si>
    <t>9859</t>
  </si>
  <si>
    <t>6512</t>
  </si>
  <si>
    <t>3093</t>
  </si>
  <si>
    <t>3513</t>
  </si>
  <si>
    <t>4439</t>
  </si>
  <si>
    <t>9256</t>
  </si>
  <si>
    <t>9317</t>
  </si>
  <si>
    <t>2657</t>
  </si>
  <si>
    <t>0169</t>
  </si>
  <si>
    <t>8933</t>
  </si>
  <si>
    <t>4873</t>
  </si>
  <si>
    <t>4928</t>
  </si>
  <si>
    <t>4716</t>
  </si>
  <si>
    <t>2470</t>
  </si>
  <si>
    <t>4598</t>
  </si>
  <si>
    <t>8274</t>
  </si>
  <si>
    <t>4435</t>
  </si>
  <si>
    <t>5110</t>
  </si>
  <si>
    <t>0723</t>
  </si>
  <si>
    <t>4338</t>
  </si>
  <si>
    <t>7489</t>
  </si>
  <si>
    <t>1872</t>
  </si>
  <si>
    <t>1007</t>
  </si>
  <si>
    <t>1148</t>
  </si>
  <si>
    <t>1609</t>
  </si>
  <si>
    <t>3923</t>
  </si>
  <si>
    <t>4147</t>
  </si>
  <si>
    <t>0224</t>
  </si>
  <si>
    <t>3350</t>
  </si>
  <si>
    <t>5630</t>
  </si>
  <si>
    <t>7576</t>
  </si>
  <si>
    <t>4128</t>
  </si>
  <si>
    <t>6826</t>
  </si>
  <si>
    <t>7063</t>
  </si>
  <si>
    <t>3677</t>
  </si>
  <si>
    <t>2106</t>
  </si>
  <si>
    <t>8861</t>
  </si>
  <si>
    <t>4027</t>
  </si>
  <si>
    <t>1416</t>
  </si>
  <si>
    <t>2230</t>
  </si>
  <si>
    <t>8649</t>
  </si>
  <si>
    <t>1782</t>
  </si>
  <si>
    <t>5698</t>
  </si>
  <si>
    <t>0814</t>
  </si>
  <si>
    <t>4416</t>
  </si>
  <si>
    <t>1284</t>
  </si>
  <si>
    <t>4135</t>
  </si>
  <si>
    <t>7227</t>
  </si>
  <si>
    <t>9503</t>
  </si>
  <si>
    <t>9564</t>
  </si>
  <si>
    <t>9586</t>
  </si>
  <si>
    <t>8745</t>
  </si>
  <si>
    <t>1726</t>
  </si>
  <si>
    <t>2783</t>
  </si>
  <si>
    <t>5982</t>
  </si>
  <si>
    <t>2630</t>
  </si>
  <si>
    <t>2635</t>
  </si>
  <si>
    <t>5463</t>
  </si>
  <si>
    <t>8372</t>
  </si>
  <si>
    <t>7720</t>
  </si>
  <si>
    <t>1883</t>
  </si>
  <si>
    <t>8445</t>
  </si>
  <si>
    <t>7329</t>
  </si>
  <si>
    <t>3988</t>
  </si>
  <si>
    <t>5502</t>
  </si>
  <si>
    <t>9345</t>
  </si>
  <si>
    <t>9362</t>
  </si>
  <si>
    <t>7995</t>
  </si>
  <si>
    <t>5186</t>
  </si>
  <si>
    <t>4213</t>
  </si>
  <si>
    <t>3602</t>
  </si>
  <si>
    <t>9361</t>
  </si>
  <si>
    <t>1445</t>
  </si>
  <si>
    <t>9103</t>
  </si>
  <si>
    <t>9332</t>
  </si>
  <si>
    <t>3316</t>
  </si>
  <si>
    <t>7987</t>
  </si>
  <si>
    <t>4751</t>
  </si>
  <si>
    <t>0009</t>
  </si>
  <si>
    <t>6004</t>
  </si>
  <si>
    <t>1321</t>
  </si>
  <si>
    <t>4378</t>
  </si>
  <si>
    <t>2779</t>
  </si>
  <si>
    <t>0817</t>
  </si>
  <si>
    <t>Помощь проекту - Поддержка уставной деятельности Благотворительный Фонд Константина Хабенского</t>
  </si>
  <si>
    <t>7383</t>
  </si>
  <si>
    <t>4256</t>
  </si>
  <si>
    <t>7403</t>
  </si>
  <si>
    <t>6317</t>
  </si>
  <si>
    <t>8762</t>
  </si>
  <si>
    <t>1332</t>
  </si>
  <si>
    <t>9856</t>
  </si>
  <si>
    <t>6729</t>
  </si>
  <si>
    <t>2730</t>
  </si>
  <si>
    <t>9005</t>
  </si>
  <si>
    <t>3956</t>
  </si>
  <si>
    <t>0215</t>
  </si>
  <si>
    <t>7445</t>
  </si>
  <si>
    <t>2306</t>
  </si>
  <si>
    <t>1478</t>
  </si>
  <si>
    <t>6620</t>
  </si>
  <si>
    <t>7641</t>
  </si>
  <si>
    <t>Благотворительные пожертвования, собранные в ящики для сбора пожертвований на концерте группы "Чайф" 29.06.2023 в Саду "Эрмитаж" по адресу: г Москва, Каретный ряд, вл. 3. Инкассация от 30 июня 2023</t>
  </si>
  <si>
    <t xml:space="preserve">  ИНКАХРАН (АО) НКО</t>
  </si>
  <si>
    <t xml:space="preserve">А Максим </t>
  </si>
  <si>
    <t xml:space="preserve">К ОЛЕГ </t>
  </si>
  <si>
    <t xml:space="preserve">  МАКСИМОВ ЯРОСЛАВ СЕРГЕЕВИЧ ИП</t>
  </si>
  <si>
    <t xml:space="preserve">Р АНДРЕЙ </t>
  </si>
  <si>
    <t xml:space="preserve">К ВЕРА </t>
  </si>
  <si>
    <t xml:space="preserve">У АЛЕКСЕЙ </t>
  </si>
  <si>
    <t xml:space="preserve">  ЛАРИОНОВ ИГОРЬ СЕРГЕЕВИЧ (ИП)</t>
  </si>
  <si>
    <t xml:space="preserve">  Соловьева Марина Вадимовна ИП</t>
  </si>
  <si>
    <t xml:space="preserve">  ИП СЛАДКОВСКАЯ АННА ПАВЛОВНА</t>
  </si>
  <si>
    <t xml:space="preserve">  ИП КОРОТКОВ ВИТАЛИЙ ЕВГЕНЬЕВИЧ</t>
  </si>
  <si>
    <t xml:space="preserve">Б ЛИЯ </t>
  </si>
  <si>
    <t xml:space="preserve">Т Антон </t>
  </si>
  <si>
    <t xml:space="preserve">  ГРОШЕВА МАРИЯ ГЕННАДЬЕВНА (ИП)</t>
  </si>
  <si>
    <t xml:space="preserve">  ИП ШАЛАМОВ ВЛАДИМИР ПАВЛОВИЧ </t>
  </si>
  <si>
    <t xml:space="preserve">  Гасников Евгений Андреевич ИП</t>
  </si>
  <si>
    <t xml:space="preserve">  ИП БУРУСОВ ВЛАДИМИР ДМИТРИЕВИЧ </t>
  </si>
  <si>
    <t xml:space="preserve">П Дмитрий </t>
  </si>
  <si>
    <t xml:space="preserve">Г Наталья </t>
  </si>
  <si>
    <t xml:space="preserve">  ЛАКТАЕВ АЛЕКСАНДР ВАСИЛЬЕВИЧ ИП</t>
  </si>
  <si>
    <t xml:space="preserve">К Родион </t>
  </si>
  <si>
    <t>Согл.заявл. № 125074464 от 01.07.2023: Благотворительное пожертвование. Без НДС.</t>
  </si>
  <si>
    <t xml:space="preserve">Г МАРИНА </t>
  </si>
  <si>
    <t xml:space="preserve">  Малахов Сергей Валерьевич (ИП)</t>
  </si>
  <si>
    <t xml:space="preserve">Т Владимир </t>
  </si>
  <si>
    <t xml:space="preserve">К Александр </t>
  </si>
  <si>
    <t xml:space="preserve">Н Дмитрий </t>
  </si>
  <si>
    <t xml:space="preserve">В Олеся </t>
  </si>
  <si>
    <t xml:space="preserve">Ф ОЛЬГА </t>
  </si>
  <si>
    <t>Благотворительное пожертвование по Договору пожертвования №0103-01 от "01" марта 2021 года. НДС не облагается</t>
  </si>
  <si>
    <t xml:space="preserve">  Слывар Николай Владимирович ИП</t>
  </si>
  <si>
    <t xml:space="preserve">Я ОЛЕГ </t>
  </si>
  <si>
    <t xml:space="preserve">  ИП АДИЯНОВ ВИКТОР ВИКТОРОВИЧ </t>
  </si>
  <si>
    <t xml:space="preserve">К Евгений </t>
  </si>
  <si>
    <t xml:space="preserve">М ВЛАДИМИР </t>
  </si>
  <si>
    <t xml:space="preserve">  Пальмира инжиниринг </t>
  </si>
  <si>
    <t xml:space="preserve">Б Александр </t>
  </si>
  <si>
    <t xml:space="preserve">А ВЛАДИСЛАВ </t>
  </si>
  <si>
    <t xml:space="preserve">  АНИКИН ДАНИИЛ ВЛАДИМИРОВИЧ ИП</t>
  </si>
  <si>
    <t xml:space="preserve">П Александр </t>
  </si>
  <si>
    <t xml:space="preserve">Б МИХАИЛ </t>
  </si>
  <si>
    <t xml:space="preserve">Ш МАКСИМ </t>
  </si>
  <si>
    <t xml:space="preserve">  СЛЫВАР ВЕРА НИКОЛАЕВНА ИП</t>
  </si>
  <si>
    <t xml:space="preserve">  ГУТОРОВ ДМИТРИЙ АЛЕКСАНДРОВИЧ ИП</t>
  </si>
  <si>
    <t xml:space="preserve">  СЛЫВАР ОЛЬГА ВЛАДИМИРОВНА ИП</t>
  </si>
  <si>
    <t xml:space="preserve">  СЛЫВАР ЮЛИЯ ИГОРЕВНА ИП</t>
  </si>
  <si>
    <t xml:space="preserve">М Дмитрий </t>
  </si>
  <si>
    <t xml:space="preserve">  Фиранчук Дмитрий Владимирович ИП</t>
  </si>
  <si>
    <t xml:space="preserve">В Екатерина </t>
  </si>
  <si>
    <t xml:space="preserve">Г АЛЬБИНА </t>
  </si>
  <si>
    <t xml:space="preserve">  ИП ЩЕРБА ИГОРЬ АЛЕКСЕЕВИЧ </t>
  </si>
  <si>
    <t xml:space="preserve">  РТС ООО</t>
  </si>
  <si>
    <t xml:space="preserve">  Нотариус Лагашкин Никита Вадимович </t>
  </si>
  <si>
    <t xml:space="preserve">Ш НИНА </t>
  </si>
  <si>
    <t xml:space="preserve">  Сарычев Максим Александрович ИП</t>
  </si>
  <si>
    <t>Оплата по Счету № 5 от 31 мая 2023 г. НДС не облагается.</t>
  </si>
  <si>
    <t xml:space="preserve">  ПРОДЮСЕРСКИЙ ЦЕНТР КОНСТАНТИНА ХАБЕНСКОГО ООО</t>
  </si>
  <si>
    <t>Оплата по Счету № 6 от 30 июня 2023 г. НДС не облагается.</t>
  </si>
  <si>
    <t xml:space="preserve">  МИНЮКОВ ДМИТРИЙ АЛЕКСАНДРОВИЧ ИП</t>
  </si>
  <si>
    <t xml:space="preserve">Л Нина </t>
  </si>
  <si>
    <t xml:space="preserve">  ГРИЩУК ЛАРИСА ВАЛЕРЬЕВНА (ИП) </t>
  </si>
  <si>
    <t xml:space="preserve">К ДМИТРИЙ </t>
  </si>
  <si>
    <t xml:space="preserve">  КСЁНОВ ВЛАДИСЛАВ ЮРЬЕВИЧ (ИП)</t>
  </si>
  <si>
    <t xml:space="preserve">  КУЗНЕЦОВА ЕКАТЕРИНА СЕРГЕЕВНА ИП</t>
  </si>
  <si>
    <t xml:space="preserve">  Марахин Евгений Александрович ИП</t>
  </si>
  <si>
    <t xml:space="preserve">  Абовян Наталья Ивановна ИП</t>
  </si>
  <si>
    <t xml:space="preserve">  БАЛАЯН НАРЕК ГАРСЕВАНОВИЧ (ИП)</t>
  </si>
  <si>
    <t xml:space="preserve">  ЗАВОД РТА ООО</t>
  </si>
  <si>
    <t xml:space="preserve">  ТЕХНИКА71 ООО</t>
  </si>
  <si>
    <t xml:space="preserve">  Крохин Александр Николаевич ИП</t>
  </si>
  <si>
    <t xml:space="preserve">  ОШАРОВИЧ ЕВГЕНИЙ ГЕННАДЬЕВИЧ ИП</t>
  </si>
  <si>
    <t xml:space="preserve">Х САИДАЛИ </t>
  </si>
  <si>
    <t xml:space="preserve">К ВЯЧЕСЛАВ </t>
  </si>
  <si>
    <t xml:space="preserve">  Катков Игорь Игоревич ИП</t>
  </si>
  <si>
    <t xml:space="preserve">  Бирюков Максим Сергеевич ИП</t>
  </si>
  <si>
    <t xml:space="preserve">Б ДЕНИС </t>
  </si>
  <si>
    <t xml:space="preserve">Ш ДМИТРИЙ </t>
  </si>
  <si>
    <t>Благотворительное пожертвование на лечение Симы.</t>
  </si>
  <si>
    <t xml:space="preserve">  ВОЕННОЕ И КОСМИЧЕСКОЕ МЕТАЛЛОСНАБЖЕНИЕ ООО</t>
  </si>
  <si>
    <t xml:space="preserve">  ПИЛИПИШИН КОНСТАНТИН ВИКТОРОВИЧ</t>
  </si>
  <si>
    <t xml:space="preserve">  ООО АВАНГАРД СИСТЕМС</t>
  </si>
  <si>
    <t xml:space="preserve">С Константин </t>
  </si>
  <si>
    <t>Благотворительное пожертвование по договору пожеотвования №3/20-07-20 от 20.07.2020 года за период с 01.06.2023 г. по 30.06.2023 г.. Сумма 91309-00 Без налога (НДС)</t>
  </si>
  <si>
    <t xml:space="preserve">  МОНОХРОМ ООО</t>
  </si>
  <si>
    <t xml:space="preserve">  ГК СТРОЙ АЛЬЯНС ООО</t>
  </si>
  <si>
    <t>Благотворительное пожертвование по Договору пожертвования № 2/14-03-23 от 14 марта 2023 года. Без НДС. Взнос по результатам размещения облигаций СПМК БО-02. . Сумма 300000-00 Без налога (НДС)</t>
  </si>
  <si>
    <t xml:space="preserve">  ИНВЕСТИЦИОННАЯ КОМПАНИЯ ДИАЛОТ ООО</t>
  </si>
  <si>
    <t xml:space="preserve">В Максим </t>
  </si>
  <si>
    <t>Оплата за ИП Козлов Евгений Сергеевич ИНН 615426090894 по агентскому договору А-01/21 от 27.10.2021 , согласно письму №1 от 03.07.2023г- на благотворительность. Сумма 864866-57 Без налога (НДС)</t>
  </si>
  <si>
    <t xml:space="preserve">  СМАРТ ЛОГИСТИКС ИНТЕРНЕШЕНЕЛ ООО</t>
  </si>
  <si>
    <t xml:space="preserve">  БАЙКОВ АЛЕКСЕЙ ЮРЬЕВИЧ ИП</t>
  </si>
  <si>
    <t xml:space="preserve">Д ПАВЕЛ </t>
  </si>
  <si>
    <t xml:space="preserve">  РЯБИНИН ВЯЧЕСЛАВ ВЛАДИМИРОВИЧ (ИП)</t>
  </si>
  <si>
    <t xml:space="preserve">Б НИКИТА </t>
  </si>
  <si>
    <t xml:space="preserve">  Смирнова Наталья Ивановна ИП</t>
  </si>
  <si>
    <t xml:space="preserve">  МАРЕНОВ АЛЕКСЕЙ ЕВГЕНЬЕВИЧ ИП</t>
  </si>
  <si>
    <t xml:space="preserve">  Туркин Андрей Александрович ИП</t>
  </si>
  <si>
    <t xml:space="preserve">  Федоров Алексей Валерьевич ИП</t>
  </si>
  <si>
    <t xml:space="preserve">  АВТОВ АЛЕКСЕЙ ВЛАДИМИРОВИЧ (ИП)</t>
  </si>
  <si>
    <t xml:space="preserve">  ИП ЩЕРБАНЬ ИГОРЬ АЛЕКСАНДРОВИЧ </t>
  </si>
  <si>
    <t xml:space="preserve">  КОВАЛЕВ ПАВЕЛ ГЕРМАНОВИЧ ИП</t>
  </si>
  <si>
    <t xml:space="preserve">  УФК ПО ЛЕНИНГРАДСКОЙ ОБЛАСТИ (ФКУ ИК-4 УФСИН РОССИИ ПО Г. САНКТ-ПЕТЕРБУРГУ И ЛЕНИНГРАДСКОЙ ОБЛАСТИ)</t>
  </si>
  <si>
    <t xml:space="preserve">Г ТИМУР </t>
  </si>
  <si>
    <t xml:space="preserve">У Юлия </t>
  </si>
  <si>
    <t xml:space="preserve">М ПАВЕЛ </t>
  </si>
  <si>
    <t xml:space="preserve">Р Мадина </t>
  </si>
  <si>
    <t>Пожертвование на осуществление уставной деятельности в рамках договора пожертвования №3/22-12-21 от 22.12.2021 за май 2023. Сумма 575-62 Без налога (НДС)</t>
  </si>
  <si>
    <t xml:space="preserve">  ООО АКТИВНОЕ ОБУЧЕНИЕ </t>
  </si>
  <si>
    <t xml:space="preserve">Ю Марат </t>
  </si>
  <si>
    <t xml:space="preserve">  Сенькина Ася Матевосовна ИП</t>
  </si>
  <si>
    <t xml:space="preserve">  ИП ИСМАИЛОВА ИРИНА НИКОЛАЕВНА </t>
  </si>
  <si>
    <t>Благотворительное пожертвование на лечение Миши. Системная психо-физическая реабилитация.</t>
  </si>
  <si>
    <t xml:space="preserve">  СК ИСР ООО</t>
  </si>
  <si>
    <t xml:space="preserve">  Омега ООО</t>
  </si>
  <si>
    <t>Перечисление денежных средств в рамках Соглашения от 11.08.2015г. за ИЮНЬ 2023г. Без налога (НДС).</t>
  </si>
  <si>
    <t xml:space="preserve">  КБ "ЛОКО-Банк" (АО)</t>
  </si>
  <si>
    <t xml:space="preserve">  ООО Бюро Асессор</t>
  </si>
  <si>
    <t xml:space="preserve">Б РОСТИСЛАВ </t>
  </si>
  <si>
    <t xml:space="preserve">М МАРИНА </t>
  </si>
  <si>
    <t>Перечисление денежных средств в рамках Соглашения от 11.08.2015г. за ИЮНЬ 2023г. Без налога (НДС)</t>
  </si>
  <si>
    <t xml:space="preserve">  Идея ООО</t>
  </si>
  <si>
    <t xml:space="preserve">  СИБЛЕС ООО</t>
  </si>
  <si>
    <t xml:space="preserve">Г Галина </t>
  </si>
  <si>
    <t xml:space="preserve">  БАЙКАЛСТРОЙ ООО</t>
  </si>
  <si>
    <t xml:space="preserve">  Рессурс ООО</t>
  </si>
  <si>
    <t>Благотворительное пожертвование по договору пожертвования № 4/12-04-23 от 12.04.2023г. Сумма 68700-00 Без налога (НДС)</t>
  </si>
  <si>
    <t xml:space="preserve">  АВТОСПОРТ В БЕЗОПАСНОСТИ ООО</t>
  </si>
  <si>
    <t xml:space="preserve">  ГлобалВит ООО</t>
  </si>
  <si>
    <t xml:space="preserve">  КОЛПАКОВ АЛЕКСАНДР АНАТОЛЬЕВИЧ ИП</t>
  </si>
  <si>
    <t xml:space="preserve">  ТУ-РИТЕЙЛ ООО</t>
  </si>
  <si>
    <t xml:space="preserve">Л ДМИТРИЙ </t>
  </si>
  <si>
    <t xml:space="preserve">С Ирина </t>
  </si>
  <si>
    <t xml:space="preserve">М Алёна </t>
  </si>
  <si>
    <t xml:space="preserve">  МЕЛИКСЕТОВ АРСЕН ВЛАДИМИРОВИЧ ИП</t>
  </si>
  <si>
    <t xml:space="preserve">В Елена </t>
  </si>
  <si>
    <t xml:space="preserve">  УФК по Пермскому краю (ФКУ ИК-10 ГУФСИН РОССИИ ПО ПЕРМСКОМУ КРАЮ)</t>
  </si>
  <si>
    <t xml:space="preserve">В Николай </t>
  </si>
  <si>
    <t xml:space="preserve">М ИГОРЬ </t>
  </si>
  <si>
    <t xml:space="preserve">Е ДМИТРИЙ </t>
  </si>
  <si>
    <t xml:space="preserve">Ч Ольга </t>
  </si>
  <si>
    <t xml:space="preserve">К РОМАН </t>
  </si>
  <si>
    <t xml:space="preserve">  ИП РОВНУШКИНА ИРИНА ИОСИФОВНА </t>
  </si>
  <si>
    <t xml:space="preserve">Ж Сергей </t>
  </si>
  <si>
    <t xml:space="preserve">З Дарья </t>
  </si>
  <si>
    <t xml:space="preserve">  УФК по Тверской области (ФКУ ИК-6 УФСИН РОССИИ ПО ТВЕРСКОЙ ОБЛАСТИ)</t>
  </si>
  <si>
    <t xml:space="preserve">Б Наталья </t>
  </si>
  <si>
    <t xml:space="preserve">В СЕРГЕЙ </t>
  </si>
  <si>
    <t xml:space="preserve">П ОЛЬГА </t>
  </si>
  <si>
    <t xml:space="preserve">  ПРЕМЬЕР ЛОГИСТИК ООО</t>
  </si>
  <si>
    <t xml:space="preserve">  Прасолов Станислав Сергеевич (ИП) </t>
  </si>
  <si>
    <t xml:space="preserve">  ПРОФКОННЕКТОР ООО</t>
  </si>
  <si>
    <t xml:space="preserve">К ВЛАДИМИР </t>
  </si>
  <si>
    <t xml:space="preserve">Г РАВИЛЬ </t>
  </si>
  <si>
    <t xml:space="preserve">  Родионова Елена Александровна ИП</t>
  </si>
  <si>
    <t xml:space="preserve">  СК Стройинформ ООО</t>
  </si>
  <si>
    <t xml:space="preserve">  ООО "Промтэк"</t>
  </si>
  <si>
    <t xml:space="preserve">  АВТОТЕХСТРОЙ ООО</t>
  </si>
  <si>
    <t>Благотворительное пожертвование по Договору пожертвования № 2/30-06-23 от 30  июня 2023 года. НДС не облагается</t>
  </si>
  <si>
    <t xml:space="preserve">  НОРД-ИНВЕСТ ООО</t>
  </si>
  <si>
    <t xml:space="preserve">  Н21 Мобайл ООО</t>
  </si>
  <si>
    <t xml:space="preserve">  Н21 ИВЕНТС ООО</t>
  </si>
  <si>
    <t xml:space="preserve">  Ультра Фиш ООО</t>
  </si>
  <si>
    <t xml:space="preserve">  Представительство Сафин Хэнделз Лтд.</t>
  </si>
  <si>
    <t xml:space="preserve">  Молоков Дмитрий Анатольевич (ИП)</t>
  </si>
  <si>
    <t xml:space="preserve">  УФК ПО УДМУРТСКОЙ РЕСПУБЛИКЕ (ФКУ ИК-12 УФСИН РОССИИ ПО УДМУРТСКОЙ РЕСПУБЛИКЕ)</t>
  </si>
  <si>
    <t xml:space="preserve">Г СЕРГЕЙ </t>
  </si>
  <si>
    <t xml:space="preserve">Л ЕВГЕНИЯ </t>
  </si>
  <si>
    <t xml:space="preserve">З АЛЕКСАНДР </t>
  </si>
  <si>
    <t xml:space="preserve">  Тахтараков Владимир Владимирович ИП</t>
  </si>
  <si>
    <t xml:space="preserve">  ИП АНДРЕЯНОВ СЕРГЕЙ ЮРЬЕВИЧ </t>
  </si>
  <si>
    <t xml:space="preserve">  АКБ "Ижкомбанк" (ПАО)</t>
  </si>
  <si>
    <t xml:space="preserve">  Григорьев Илья Евгеньевич ИП</t>
  </si>
  <si>
    <t xml:space="preserve">О Елена </t>
  </si>
  <si>
    <t xml:space="preserve">  САРКИСЯН Светлана Игоревна (ИП)</t>
  </si>
  <si>
    <t xml:space="preserve">П ВЛАДИСЛАВ </t>
  </si>
  <si>
    <t xml:space="preserve">Б АЛЕКСЕЙ </t>
  </si>
  <si>
    <t xml:space="preserve">К Виталий </t>
  </si>
  <si>
    <t xml:space="preserve">  Бабушкин Дмитрий Николаевич ИП</t>
  </si>
  <si>
    <t xml:space="preserve">М СЕРГЕЙ </t>
  </si>
  <si>
    <t xml:space="preserve">В ДМИТРИЙ </t>
  </si>
  <si>
    <t>Благотворительное пожертвование по Договору пожертвования № 1/30-01-23 от 30.01.2023 года. Сумма 17000-00 Без налога (НДС)</t>
  </si>
  <si>
    <t xml:space="preserve">  ЛОДМ-ТЕХНОЛОГИИ ООО</t>
  </si>
  <si>
    <t xml:space="preserve">  ЛОСАН РУСИЯ ООО</t>
  </si>
  <si>
    <t xml:space="preserve">  ЕТ-ЛАЗЕР ООО</t>
  </si>
  <si>
    <t xml:space="preserve">  А1 ООО</t>
  </si>
  <si>
    <t>На основании заявления от 07.07.2023. Благотворительное пожертвование...</t>
  </si>
  <si>
    <t xml:space="preserve">Ш ДАНИЛА </t>
  </si>
  <si>
    <t xml:space="preserve">К НАТАЛЬЯ </t>
  </si>
  <si>
    <t xml:space="preserve">Ф ВАСИЛИСА </t>
  </si>
  <si>
    <t>Благотворительное пожертвование на лечение Анны Ермаковой.</t>
  </si>
  <si>
    <t xml:space="preserve">Т МАРИНА </t>
  </si>
  <si>
    <t xml:space="preserve">Б Мария </t>
  </si>
  <si>
    <t xml:space="preserve">Ш ЕЛЕНА </t>
  </si>
  <si>
    <t xml:space="preserve">  ПРОМСЕРВИС ООО</t>
  </si>
  <si>
    <t xml:space="preserve">  ДЕ-РУС ООО</t>
  </si>
  <si>
    <t xml:space="preserve">Б Алексей </t>
  </si>
  <si>
    <t xml:space="preserve">  ГАЛС ООО</t>
  </si>
  <si>
    <t xml:space="preserve">  Беседин Андрей Викторович (И ИП</t>
  </si>
  <si>
    <t xml:space="preserve">П Владимир </t>
  </si>
  <si>
    <t>Оплата по Договор пожертвования №2/13-10-20 от 13.10.2020  Сумма 147500-00Без налога (НДС)</t>
  </si>
  <si>
    <t xml:space="preserve">  ТОГАС ОНЛАЙН ООО</t>
  </si>
  <si>
    <t xml:space="preserve">П ЛЮДМИЛА </t>
  </si>
  <si>
    <t xml:space="preserve">П Андрей </t>
  </si>
  <si>
    <t>Благотворительное пожертвование, собранное в ящик для сбора пожертвований 06.07.2023, установленный в офисе Фонда по адресу: г Москва, ул Электрозаводская, д. 27, стр 7, эт 2, пом. II. Икассация от 07 июля 2023</t>
  </si>
  <si>
    <t xml:space="preserve">А Альберт </t>
  </si>
  <si>
    <t xml:space="preserve">Ф ЕКАТЕРИНА </t>
  </si>
  <si>
    <t xml:space="preserve">В ГРИГОРИЙ </t>
  </si>
  <si>
    <t xml:space="preserve">В ИГОРЬ </t>
  </si>
  <si>
    <t xml:space="preserve">Б Ирина </t>
  </si>
  <si>
    <t xml:space="preserve">Л КИРИЛЛ </t>
  </si>
  <si>
    <t xml:space="preserve">Б АННА </t>
  </si>
  <si>
    <t xml:space="preserve">К Алёна </t>
  </si>
  <si>
    <t xml:space="preserve">А КРИСТИНА </t>
  </si>
  <si>
    <t xml:space="preserve">  А-ВИСТА ООО</t>
  </si>
  <si>
    <t xml:space="preserve">С Елена </t>
  </si>
  <si>
    <t xml:space="preserve">К Алена </t>
  </si>
  <si>
    <t xml:space="preserve">  ЛОШАКОВ АЛЕКСЕЙ ВЛАДИМИРОВИЧ ИП</t>
  </si>
  <si>
    <t xml:space="preserve">Г ТАРАС </t>
  </si>
  <si>
    <t xml:space="preserve">Г ДЕНИС </t>
  </si>
  <si>
    <t xml:space="preserve">П СВЕТЛАНА </t>
  </si>
  <si>
    <t xml:space="preserve">Г РЕГИНА </t>
  </si>
  <si>
    <t xml:space="preserve">З ПАВЕЛ </t>
  </si>
  <si>
    <t xml:space="preserve">Л Павел </t>
  </si>
  <si>
    <t xml:space="preserve">Г Ирина </t>
  </si>
  <si>
    <t>Оплата по Договору пожертвования Договору № 4/31-07-18 от 31.07.18 отчисление от реализации товара за Июнь 2023 г. Сумма 1860-00 Без налога (НДС)</t>
  </si>
  <si>
    <t xml:space="preserve">  Винник ООО</t>
  </si>
  <si>
    <t>Благотворительное пожертвование по Договору пожертвования № 5/31-07-18 от 31 июля 2018 года. (Июнь 2023) Сумма 2920-00 Без налога (НДС)</t>
  </si>
  <si>
    <t xml:space="preserve">  Невинный ООО</t>
  </si>
  <si>
    <t>Оплата по Договору пожертвования № №3/31-07-18 от 31.07.2018г., отчисление от реализации товара за Июнь 2023г. Сумма 3150-00 Без налога (НДС)</t>
  </si>
  <si>
    <t xml:space="preserve">  Грильман ООО</t>
  </si>
  <si>
    <t xml:space="preserve">  КОРЧАГИНА ГАЛИНА АЛЕКСАНДРОВНА ИП</t>
  </si>
  <si>
    <t xml:space="preserve">П Серджиу </t>
  </si>
  <si>
    <t xml:space="preserve">  Афанасьев Игорь Михайлович ИП</t>
  </si>
  <si>
    <t>Оплата по Договору пожертвования № 7/31-07-18 от 31.07.2018г., отчисление от реализации товара за Июнь 2023г. Сумма 5210-00 Без налога (НДС)</t>
  </si>
  <si>
    <t xml:space="preserve">  Поилец ООО</t>
  </si>
  <si>
    <t>Оплата по Договору пожертвования № 1/31-07-18 от 31.07.2018г., отчисление от реализации товара за Июнь 2023 Сумма 5350-00 Без налога (НДС)</t>
  </si>
  <si>
    <t xml:space="preserve">  Сытость ООО</t>
  </si>
  <si>
    <t>Оплата по Договору пожертвования №1/01-06-2021 от 01.06.2021г., отчисление от реализации товара за Июнь 2023 Сумма 6340-00 Без налога (НДС)</t>
  </si>
  <si>
    <t xml:space="preserve">  Маса ООО</t>
  </si>
  <si>
    <t xml:space="preserve">К АНДРЕЙ </t>
  </si>
  <si>
    <t>Благотворительное пожертвование по договору пожертвования № 10/01-06-2021 от 01.06.21 (Июнь 2023г.) Сумма 7880-00 Без налога (НДС)</t>
  </si>
  <si>
    <t xml:space="preserve">  ПЕРВАЯ РЫБА ООО</t>
  </si>
  <si>
    <t xml:space="preserve">У РАФАЭЛЬ </t>
  </si>
  <si>
    <t xml:space="preserve">  Курс-логистика ООО</t>
  </si>
  <si>
    <t xml:space="preserve">  МАКСИМОВ АНДРЕЙ ВЛАДИМИРОВИЧ (ИП)</t>
  </si>
  <si>
    <t xml:space="preserve">  Дьяченко Роман Вячеславович ИП</t>
  </si>
  <si>
    <t xml:space="preserve">  ООО "БОРЕЙ ГРУПП"</t>
  </si>
  <si>
    <t xml:space="preserve">С АЛЕКСАНДР </t>
  </si>
  <si>
    <t xml:space="preserve">  СМАРТ ИНЖИНИРИНГ ООО</t>
  </si>
  <si>
    <t xml:space="preserve">  ОптикСвязьСтрой ООО</t>
  </si>
  <si>
    <t xml:space="preserve">К Алексей </t>
  </si>
  <si>
    <t xml:space="preserve">  Александрова Зоя Владимировна ИП</t>
  </si>
  <si>
    <t xml:space="preserve">С Кирилл </t>
  </si>
  <si>
    <t>Благотворительное пожертвование, собранное в ящик для сбора пожертвований 07.07.2023, установленный в офисе Фонда по адресу: г Москва, ул Электрозаводская, д. 27, стр 7, эт. 2, пом. II. Инкассация от 10 июля 2023</t>
  </si>
  <si>
    <t xml:space="preserve">  Кличко Сергей Владимирович (ИП)</t>
  </si>
  <si>
    <t xml:space="preserve">  Мазан Леонид Сергеевич (ИП)</t>
  </si>
  <si>
    <t xml:space="preserve">  Волкова Любовь Игоревна ИП</t>
  </si>
  <si>
    <t xml:space="preserve">Н АНАСТАСИЯ </t>
  </si>
  <si>
    <t xml:space="preserve">Д Фуад </t>
  </si>
  <si>
    <t xml:space="preserve">  ЭДВАНС ОК ООО</t>
  </si>
  <si>
    <t xml:space="preserve">С РОМАН </t>
  </si>
  <si>
    <t xml:space="preserve">Р АЛЕКСАНДР </t>
  </si>
  <si>
    <t xml:space="preserve">  ПЕТРОСЯН АШОТ ВАНИКОВИЧ ИП</t>
  </si>
  <si>
    <t xml:space="preserve">Т Александр </t>
  </si>
  <si>
    <t xml:space="preserve">  РСГ-ГРУПП ООО</t>
  </si>
  <si>
    <t xml:space="preserve">  ООО ПРИМА МЕДИА </t>
  </si>
  <si>
    <t xml:space="preserve">  НАСОНОВ РОМАН ВИТАЛЬЕВИЧ ИП</t>
  </si>
  <si>
    <t xml:space="preserve">А НАТАЛЬЯ </t>
  </si>
  <si>
    <t xml:space="preserve">  ООО НЕГАБАРИТ АЛЬЯНС </t>
  </si>
  <si>
    <t>Пожертвование на благотворительную деятельность согласно договору № 1/17-08-22 от 17.08.2022г. НДС не облагается.</t>
  </si>
  <si>
    <t xml:space="preserve">  Квалитет Пром ООО</t>
  </si>
  <si>
    <t xml:space="preserve">  УФК по Нижегородской области (ФКУ ИК-5 ГУФСИН РОССИИ ПО НИЖЕГОРОДСКОЙ ОБЛАСТИ)</t>
  </si>
  <si>
    <t xml:space="preserve">  ТЕХКОМПЛЕКТ ООО</t>
  </si>
  <si>
    <t xml:space="preserve">К ЕЛЕНА </t>
  </si>
  <si>
    <t>По договооу ИП Филиппова А. Д. НДС не облагается</t>
  </si>
  <si>
    <t xml:space="preserve">  ФИЛИППОВА АЛЁНА ДМИТРИЕВНА ИП</t>
  </si>
  <si>
    <t xml:space="preserve">П АНДРЕЙ </t>
  </si>
  <si>
    <t xml:space="preserve">  ПИМКИНА ЕЛЕНА ВЛАДИМИРОВНА ИП</t>
  </si>
  <si>
    <t xml:space="preserve">Г ЕКАТЕРИНА </t>
  </si>
  <si>
    <t>Благотворительное пожертвование по договору об осуществлении безвозмездной благотворительной деятельности (пожертвования) № 1/11-07-23 от 11.07.2023г. НДС не облагается.</t>
  </si>
  <si>
    <t xml:space="preserve">  Элит Групп ООО</t>
  </si>
  <si>
    <t>Благотворительное пожертвования за Июнь 2023 г. от продажи акционного товара: "Сироп с фруктово-ягодным соком "Иммувенок" по договору пожертвования N 2/06-02-20 от 01.06.20г. Без НДС НДС не облагается</t>
  </si>
  <si>
    <t xml:space="preserve">  ЭКОДЕВИВА </t>
  </si>
  <si>
    <t xml:space="preserve">Б Ольга </t>
  </si>
  <si>
    <t xml:space="preserve">  ВЕТЕРРА-ЦЕНТР ООО</t>
  </si>
  <si>
    <t xml:space="preserve">  ООО "ТКФ "Корпас"</t>
  </si>
  <si>
    <t xml:space="preserve">  Эксойл Лубрикантс ООО</t>
  </si>
  <si>
    <t>Оплата по договору пожертвования №2/13-07-21 за 2й квартал 2023 года Без НДС НДС не облагается</t>
  </si>
  <si>
    <t xml:space="preserve">  НИКИТИН АНДРЕЙ ВАЛЕРЬЕВИЧ ИП</t>
  </si>
  <si>
    <t xml:space="preserve">  Александров Виталий Константинович ИП</t>
  </si>
  <si>
    <t xml:space="preserve">  ДЕНИЗ ООО</t>
  </si>
  <si>
    <t xml:space="preserve">  Кучмистова Анжелика Сергеевна (ИП)</t>
  </si>
  <si>
    <t xml:space="preserve">Г ВЛАДИМИР </t>
  </si>
  <si>
    <t xml:space="preserve">  Сафронов Владимир Иванович (ИП)</t>
  </si>
  <si>
    <t xml:space="preserve">К АЛЕКСАНДР </t>
  </si>
  <si>
    <t xml:space="preserve">Е Милена </t>
  </si>
  <si>
    <t xml:space="preserve">М Алексей </t>
  </si>
  <si>
    <t xml:space="preserve">Я МИХАИЛ </t>
  </si>
  <si>
    <t xml:space="preserve">С АНДРЕЙ </t>
  </si>
  <si>
    <t xml:space="preserve">  ИП Шаблицкий Виталий Федорович</t>
  </si>
  <si>
    <t xml:space="preserve">  НОВЫЕ РЕШЕНИЯ ООО</t>
  </si>
  <si>
    <t>Благотворительное пожертвование по Договору пожертвования № 2/14-03-23 от 14 марта 2023 года. Без НДС. Взнос по результатам размещения облигаций РКК БО-03. . Сумма 500000-00 Без налога (НДС)</t>
  </si>
  <si>
    <t xml:space="preserve">  Кешишян Норайр Джаникович (ИП)</t>
  </si>
  <si>
    <t xml:space="preserve">  ФАТЕЕВ ВЛАДИМИР АЛЕКСЕЕВИЧ (ИП)</t>
  </si>
  <si>
    <t xml:space="preserve">Ш Татьяна </t>
  </si>
  <si>
    <t xml:space="preserve">  Федотов Иван Дмитриевич (ИП)</t>
  </si>
  <si>
    <t xml:space="preserve">  МОРОЗОВ ВЛАДИМИР АНДРЕЕВИЧ (ИП)</t>
  </si>
  <si>
    <t xml:space="preserve">  КОПАНЕВ НИКИТА МАКСИМОВИЧ (ИП)</t>
  </si>
  <si>
    <t xml:space="preserve">  Гасымов Самир Вахаб оглы (ИП) </t>
  </si>
  <si>
    <t xml:space="preserve">М КРИСТИНА </t>
  </si>
  <si>
    <t xml:space="preserve">А Игорь </t>
  </si>
  <si>
    <t xml:space="preserve">  ОСНАЩЕНИЕ ООО</t>
  </si>
  <si>
    <t xml:space="preserve">  ООО "ЖилКом" </t>
  </si>
  <si>
    <t xml:space="preserve">И Алексей </t>
  </si>
  <si>
    <t xml:space="preserve">Е ВАЛЕРИЙ </t>
  </si>
  <si>
    <t xml:space="preserve">М ОЛЕСЯ </t>
  </si>
  <si>
    <t xml:space="preserve">  ИП Косарева Ирина Михайловна </t>
  </si>
  <si>
    <t xml:space="preserve">  ИП ЛЕНШИН ПАВЕЛ АНАТОЛЬЕВИЧ </t>
  </si>
  <si>
    <t xml:space="preserve">Т Наталья </t>
  </si>
  <si>
    <t xml:space="preserve">И САИД </t>
  </si>
  <si>
    <t xml:space="preserve">  ТЕКУТЬЕВ КИРИЛЛ АНДРЕЕВИЧ (ИП)</t>
  </si>
  <si>
    <t xml:space="preserve">  ООО СПЕЦМОНОЛИТСТРОЙ ООО</t>
  </si>
  <si>
    <t xml:space="preserve">Ж Илья </t>
  </si>
  <si>
    <t>Благотворительное пожертвование в соответствии с договором А2230475 от 10.07.2023 Cумма 1000000-00, без налога (НДС).</t>
  </si>
  <si>
    <t xml:space="preserve">  ФГУП ГЛАВ УПДК ПРИ МИД РОССИИ</t>
  </si>
  <si>
    <t xml:space="preserve">Т ВАЛЕРИЙ </t>
  </si>
  <si>
    <t xml:space="preserve">С ВЕРА </t>
  </si>
  <si>
    <t xml:space="preserve">Д ЮРИЙ </t>
  </si>
  <si>
    <t xml:space="preserve">К КИРИЛЛ </t>
  </si>
  <si>
    <t xml:space="preserve">Р Елена </t>
  </si>
  <si>
    <t xml:space="preserve">К ИРИНА </t>
  </si>
  <si>
    <t xml:space="preserve">К СВЕТЛАНА </t>
  </si>
  <si>
    <t xml:space="preserve">М АЛЕКСАНДР </t>
  </si>
  <si>
    <t xml:space="preserve">К ЮЛИЯ </t>
  </si>
  <si>
    <t xml:space="preserve">  ООО АРТИКА</t>
  </si>
  <si>
    <t xml:space="preserve">С Валентин </t>
  </si>
  <si>
    <t xml:space="preserve">Ф Елена </t>
  </si>
  <si>
    <t xml:space="preserve">Щ МАКСИМ </t>
  </si>
  <si>
    <t xml:space="preserve">Ш Евгений </t>
  </si>
  <si>
    <t xml:space="preserve">Ф Василий </t>
  </si>
  <si>
    <t xml:space="preserve">  ИП ДОЛГОВ ЕВГЕНИЙ ЮРЬЕВИЧ </t>
  </si>
  <si>
    <t xml:space="preserve">Ф ЕЛЕНА </t>
  </si>
  <si>
    <t xml:space="preserve">Б ВАЛЕНТИНА </t>
  </si>
  <si>
    <t xml:space="preserve">А Хизри </t>
  </si>
  <si>
    <t xml:space="preserve">  Богачев Сергей Александрович (ИП)</t>
  </si>
  <si>
    <t xml:space="preserve">П ДМИТРИЙ </t>
  </si>
  <si>
    <t xml:space="preserve">  РОДЧЕНКОВА ОЛЬГА АЛЕКСАНДРОВНА ИП</t>
  </si>
  <si>
    <t xml:space="preserve">  РОДЧЕНКОВА ВАЛЕРИЯ ВЯЧЕСЛАВОВНА ИП</t>
  </si>
  <si>
    <t xml:space="preserve">У Энгельсина </t>
  </si>
  <si>
    <t xml:space="preserve">  КОВАЛЕВА ВАЛЕРИЯ АЛЕКСАНДРОВНА ИП</t>
  </si>
  <si>
    <t xml:space="preserve">Н МИХАЙЛОВНА </t>
  </si>
  <si>
    <t xml:space="preserve">  ООО ВСЕМДОМ </t>
  </si>
  <si>
    <t>Оплата за благотворительное пожертвование за июнь месяц согласно договора №№ 1/10-05-17 от 10.05.2017 без НДС 0001-192007</t>
  </si>
  <si>
    <t xml:space="preserve">  ООО БЕРЕЖНАЯ АПТЕКА "АПРЕЛЬ"</t>
  </si>
  <si>
    <t xml:space="preserve">  ООО "Спейс"</t>
  </si>
  <si>
    <t>Благотворительное пожертвование за период с 1 по 30 июня 2023 по договору пожертвования №3/29-09-21Сумма 641800-00Без налога (НДС)</t>
  </si>
  <si>
    <t xml:space="preserve">  Т-РИТЕЙЛ ООО</t>
  </si>
  <si>
    <t xml:space="preserve">  МИКРОФИНАНСОВАЯ КОМПАНИЯ ЦЕНТР ФИНАНСОВОЙ ПОДДЕРЖКИ (А АО</t>
  </si>
  <si>
    <t xml:space="preserve">  МАРДАРЬ ЕГОР СЕРГЕЕВИЧ (ИП)</t>
  </si>
  <si>
    <t xml:space="preserve">  МОТРЕНКО ГЕОРГИЙ АНДРЕЕВИЧ ИП</t>
  </si>
  <si>
    <t xml:space="preserve">  ООО "ВАШ БУХГАЛТЕР"</t>
  </si>
  <si>
    <t xml:space="preserve">Л ОЛЬГА </t>
  </si>
  <si>
    <t xml:space="preserve">Ц Егор </t>
  </si>
  <si>
    <t xml:space="preserve">Б Андрей </t>
  </si>
  <si>
    <t xml:space="preserve">Н АРТЕМ </t>
  </si>
  <si>
    <t xml:space="preserve">  АЗС-ЦЕНТР ООО</t>
  </si>
  <si>
    <t xml:space="preserve">К РУСЛАН </t>
  </si>
  <si>
    <t xml:space="preserve">  НЕВСКИЙ ЭНЕРГОМЕХАНИЧЕСКИЙ ЗАВОД ООО</t>
  </si>
  <si>
    <t xml:space="preserve">  ИП Доильницын Константин Яковлевич</t>
  </si>
  <si>
    <t xml:space="preserve">  ГРАНДТРЭВЕЛ ООО</t>
  </si>
  <si>
    <t xml:space="preserve">  РОССЕТИ ПАО</t>
  </si>
  <si>
    <t xml:space="preserve">  Белоус Андрей Сергеевич ИП</t>
  </si>
  <si>
    <t>Благотворительное пожертвование по Договору пожертвования №1/18-07-23 от 18.07.2023 г. НДС не облагается.</t>
  </si>
  <si>
    <t xml:space="preserve">  МИС ООО</t>
  </si>
  <si>
    <t xml:space="preserve">Д МИХАИЛ </t>
  </si>
  <si>
    <t xml:space="preserve">  Думлер Алексей Евгеньевич ИП</t>
  </si>
  <si>
    <t xml:space="preserve">Благотворительное пожертвование на лечение Гаревой Евгении. Договор пожертвования 2/11-07-23  от 11.07.2023г. </t>
  </si>
  <si>
    <t xml:space="preserve">  ТРЕК ООО</t>
  </si>
  <si>
    <t xml:space="preserve">  Антонов Евгений Михайлович ИП</t>
  </si>
  <si>
    <t>Благотворительный взнос с/ договора пожертвования №2/18-07-19 от 18.07.2019 НДС не облагается</t>
  </si>
  <si>
    <t xml:space="preserve">  Спецмаш ООО</t>
  </si>
  <si>
    <t>Благотворительное пожертвование, собранное в ящик для сбора пожертвований 17.07.2023, установленный в офисе Фонда по адресу: г Москва, ул Элсктооэаволская. л 27. сто 7. эт 2. пом II. Икассания от 18 июля 2023</t>
  </si>
  <si>
    <t xml:space="preserve">  СМИРНОВА ОЛЬГА ВЛАДИМИРОВНА (ИП)</t>
  </si>
  <si>
    <t xml:space="preserve">В Артем </t>
  </si>
  <si>
    <t xml:space="preserve">Л Татьяна </t>
  </si>
  <si>
    <t xml:space="preserve">  ХАЛАДАЕВ МАГОМЕД ХАБИБОВИЧ ИП</t>
  </si>
  <si>
    <t xml:space="preserve">  Байбурдов Игнатис Дмитриевич (ИП)</t>
  </si>
  <si>
    <t xml:space="preserve">  УК ТЕХСЕРВИСКЧТ ООО</t>
  </si>
  <si>
    <t xml:space="preserve">  КОМАРЬКОВ АНДРЕЙ ЮРЬЕВИЧ ИП</t>
  </si>
  <si>
    <t xml:space="preserve">М ЮЛИЯ </t>
  </si>
  <si>
    <t xml:space="preserve">  КОМФОРТСТРОЙ ООО</t>
  </si>
  <si>
    <t xml:space="preserve">  КИТКРАФТ + ООО</t>
  </si>
  <si>
    <t xml:space="preserve">  ШУПИН ОЛЕГ ОЛЕГОВИЧ (ИП)</t>
  </si>
  <si>
    <t xml:space="preserve">С АРТАК </t>
  </si>
  <si>
    <t xml:space="preserve">  ИнКом Транс ООО</t>
  </si>
  <si>
    <t xml:space="preserve">  ООО Сервис-Тур </t>
  </si>
  <si>
    <t xml:space="preserve">Б Станислав </t>
  </si>
  <si>
    <t>Благотворительный взнос по ДОГОВОР №2/17-10-19 ОБ ОСУЩЕСТВЛЕНИИ БЕЗВОЗМЕЗДНОЙ БЛАГОТВОРИТЕЛЬНОЙ ДЕЯТЕЛЬНОСТИ (ПОЖЕРТВОВАНИЯ) от "17" октября 2019 года сумма 50000-00 руб. Без налога (НДС)</t>
  </si>
  <si>
    <t xml:space="preserve">  Сталь-Про ООО</t>
  </si>
  <si>
    <t xml:space="preserve">  НСТ ООО</t>
  </si>
  <si>
    <t xml:space="preserve">  ТД АЙСБЕРРИ ООО</t>
  </si>
  <si>
    <t xml:space="preserve">  ТН ХИМПЛАСТ ООО</t>
  </si>
  <si>
    <t xml:space="preserve">  Смирнов Антон Александрович ИП</t>
  </si>
  <si>
    <t xml:space="preserve">  КРЕАТИВ ООО</t>
  </si>
  <si>
    <t xml:space="preserve">  Байрачная Виктория Андреевна (ИП)</t>
  </si>
  <si>
    <t xml:space="preserve">  Голдобин Михаил Павлович (ИП)</t>
  </si>
  <si>
    <t xml:space="preserve">  Мержанова Анастасия Егоровна (ИП)</t>
  </si>
  <si>
    <t xml:space="preserve">  Московченко Анна Андреевна (ИП)</t>
  </si>
  <si>
    <t xml:space="preserve">  Санаров Дмитрий Сергеевич (ИП)</t>
  </si>
  <si>
    <t xml:space="preserve">  Зайцева Елизавета Вадимовна (ИП)</t>
  </si>
  <si>
    <t xml:space="preserve">  Безлатный Петр Александрович (ИП)</t>
  </si>
  <si>
    <t xml:space="preserve">  ИП НАТЁРТЫШЕВ АЛЕКСАНДР АЛЕКСАНДРОВИЧ </t>
  </si>
  <si>
    <t xml:space="preserve">  КомАйТи ООО</t>
  </si>
  <si>
    <t xml:space="preserve">Б МАКСИМ </t>
  </si>
  <si>
    <t xml:space="preserve">  ЮНАЦКИЙ АНДРЕЙ АНДРЕЕВИЧ ИП</t>
  </si>
  <si>
    <t xml:space="preserve">  Аван технологии ООО</t>
  </si>
  <si>
    <t xml:space="preserve">  СВЕТОЧ ООО</t>
  </si>
  <si>
    <t xml:space="preserve">  МАГ Транс ООО</t>
  </si>
  <si>
    <t xml:space="preserve">  ИП ШИРИЕЗДАНОВ ИЛЬНАР НУРГАЯНОВИЧ </t>
  </si>
  <si>
    <t xml:space="preserve">  ГРУППА КОМПАНИЙ ИНЖЕНЕРНЫЕ СЕТИ И СИСТЕМЫ ООО</t>
  </si>
  <si>
    <t>Оплата по договору благотворительного пожертвования №2/20-07-23 от 20.07.2023. НДС не облагается.</t>
  </si>
  <si>
    <t xml:space="preserve">  СпецЦентр ООО</t>
  </si>
  <si>
    <t xml:space="preserve">Л МАКСИМ </t>
  </si>
  <si>
    <t xml:space="preserve">Н Илья </t>
  </si>
  <si>
    <t xml:space="preserve">К Сергей </t>
  </si>
  <si>
    <t xml:space="preserve">  УФК по Омской области (ФКУ ИК-6 УФСИН РОССИИ ПО ОМСКОЙ ОБЛАСТИ)</t>
  </si>
  <si>
    <t xml:space="preserve">Р ДАРЬЯ </t>
  </si>
  <si>
    <t xml:space="preserve">  Водолазский Владимир Владимирович (ИП)</t>
  </si>
  <si>
    <t xml:space="preserve">А РИФАТ </t>
  </si>
  <si>
    <t xml:space="preserve">  СТРОИТЕЛЬНЫЙ ДВОР ООО</t>
  </si>
  <si>
    <t xml:space="preserve">  УФК ПО НОВОСИБИРСКОЙ ОБЛАСТИ (ФКУ ИК-8 ГУФСИН РОССИИ ПО НОВОСИБИРСКОЙ ОБЛАСТИ)</t>
  </si>
  <si>
    <t xml:space="preserve">А ТАТЬЯНА </t>
  </si>
  <si>
    <t xml:space="preserve">  ЖИГАЛИН АНДРЕЙ ВЯЧЕСЛАВОВИЧ ИП</t>
  </si>
  <si>
    <t xml:space="preserve">  СНАБЖЕНЕЦ ООО</t>
  </si>
  <si>
    <t>Благотворительное пожертвование по Договору пожертвования № 1/08-02-22 от 08.02.2022г НДС не облагается</t>
  </si>
  <si>
    <t xml:space="preserve">  ООО СФЕРА-2В</t>
  </si>
  <si>
    <t xml:space="preserve">  МГ ООО</t>
  </si>
  <si>
    <t xml:space="preserve">А БОРИС </t>
  </si>
  <si>
    <t>Благотворительное пожертвование по Договору пожертвования № 1/18-11-20 от 05 августа 2020 года,. за июнь 2023 г.,. НДС не облагается</t>
  </si>
  <si>
    <t xml:space="preserve">  ЛОГИСТИКА ПЛЮС ООО</t>
  </si>
  <si>
    <t>Благотворительное пожертвование по Договору пожертвования №4/17-07-23 от 17 июля 2023. Сумма 30000-00 Без налога (НДС)</t>
  </si>
  <si>
    <t xml:space="preserve">  ЭНИКА ФУД РИТЭИЛ ООО</t>
  </si>
  <si>
    <t>Оплата по счету 7 от 17.07.23 Вознагр. за пред-е неискл. лицензии (фильм Как я стал ребенком) за период с 16.07 по 19.07.23 по дог. РМ-ХБ-140623 от 14.06.2023 Сумма 50000-00 Без налога (НДС)</t>
  </si>
  <si>
    <t xml:space="preserve">  РЕСТРИМ МЕДИА ООО</t>
  </si>
  <si>
    <t xml:space="preserve">А Ирина </t>
  </si>
  <si>
    <t xml:space="preserve">М Наталья </t>
  </si>
  <si>
    <t xml:space="preserve">  Питерский Михаил Сергеевич (ИП)</t>
  </si>
  <si>
    <t xml:space="preserve">  Макарова Вероника Олеговна (ИП)</t>
  </si>
  <si>
    <t xml:space="preserve">  Петренко Иван Иванович (ИП)</t>
  </si>
  <si>
    <t xml:space="preserve">  Стаценко Виолетта Николаевна (ИП)</t>
  </si>
  <si>
    <t xml:space="preserve">  Шабалин Михаил Юрьевич (ИП)</t>
  </si>
  <si>
    <t xml:space="preserve">  Головин Владимир Владимирович (ИП)</t>
  </si>
  <si>
    <t xml:space="preserve">  Касумов Артур Абакарович (ИП)</t>
  </si>
  <si>
    <t xml:space="preserve">  КАРМАНОВА АННА ВАСИЛЬЕВНА (ИП)</t>
  </si>
  <si>
    <t xml:space="preserve">  Нечуняев Александр Александрович (ИП)</t>
  </si>
  <si>
    <t xml:space="preserve">  ОСПАНОВ КАЙРАТ АМАНГЕЛЬДИЕВИЧ (ИП)</t>
  </si>
  <si>
    <t xml:space="preserve">К Ольга </t>
  </si>
  <si>
    <t xml:space="preserve">А МАКСИМ </t>
  </si>
  <si>
    <t xml:space="preserve">С Раиса </t>
  </si>
  <si>
    <t xml:space="preserve">М НАТАЛИЯ </t>
  </si>
  <si>
    <t xml:space="preserve">  СТЕПАНЯН ВАСИЛИЙ ВАСИЛЕВИЧ ИП</t>
  </si>
  <si>
    <t xml:space="preserve">Ж АЛЕКСЕЙ </t>
  </si>
  <si>
    <t xml:space="preserve">  Русин Александр Петрович ИП</t>
  </si>
  <si>
    <t xml:space="preserve">  Шилинг Дмитрий Валерьевич ИП</t>
  </si>
  <si>
    <t xml:space="preserve">  ПОДОБА ЕВГЕНИЙ ВИТАЛЬЕВИЧ (ИП)</t>
  </si>
  <si>
    <t xml:space="preserve">  ШАБАНОВ АЛЕКСАНДР ЕВГЕНЬЕВИЧ (ИП)</t>
  </si>
  <si>
    <t xml:space="preserve">  КУЛЕШОВ ДМИТРИЙ ВЛАДИМИРОВИЧ (ИП)</t>
  </si>
  <si>
    <t xml:space="preserve">  НЕФТЕГАЗАВТО ООО</t>
  </si>
  <si>
    <t>Перечисление денежных средств согласно договора №1/27-06-23 от 27.06.2023 об осуществлении безвозмездной благотворительной деятельности. НДС не облагается</t>
  </si>
  <si>
    <t xml:space="preserve">  ЖАРИКОВ КИРИЛЛ АНДРЕЕВИЧ ИП</t>
  </si>
  <si>
    <t>Оплата по ДОГОВОРУ № 1/17-07-23 ОБ ОСУЩЕСТВЛЕНИИ БЕЗВОЗМЕЗДНОЙ БЛАГОТВОРИТЕЛЬНОЙ ДЕЯТЕЛЬНОСТИ (ПОЖЕРТВОВАНИЯ). НДС не облагается</t>
  </si>
  <si>
    <t xml:space="preserve">  ТРИВИЯ ООО</t>
  </si>
  <si>
    <t xml:space="preserve">  АПЕКСТРАНЗИТ ООО</t>
  </si>
  <si>
    <t>Благотворительное пожертвование по Договору пожертвования № ВМ/БФ-ФС2-65 от "22" мая 2023 года. Сумма 300000-00 Без налога (НДС)</t>
  </si>
  <si>
    <t xml:space="preserve">  ВайТ Медиа АО</t>
  </si>
  <si>
    <t>Благотворительное пожертвование по Договору пожертвования № ВМ/БФ-ФС2-64 от "15" мая 2023 года. Сумма 300000-00 Без налога (НДС)</t>
  </si>
  <si>
    <t>Пожертвование в рамках благотворительной программы "Нужна помощь" по договору № 54БПУЦ/17 от 01.04.17 C#143 Сумма 783593-22 Без налога (НДС)</t>
  </si>
  <si>
    <t xml:space="preserve">  БФ "Нужна помощь"</t>
  </si>
  <si>
    <t xml:space="preserve">  Бородько Диана Александровна (ИП)</t>
  </si>
  <si>
    <t xml:space="preserve">  Колодка Виктор Вячеславович (ИП)</t>
  </si>
  <si>
    <t xml:space="preserve">  Богус Вероника Владимировна (ИП)</t>
  </si>
  <si>
    <t xml:space="preserve">О Галина </t>
  </si>
  <si>
    <t xml:space="preserve">  Левел Скай ООО</t>
  </si>
  <si>
    <t xml:space="preserve">П Елена </t>
  </si>
  <si>
    <t xml:space="preserve">Р МАРИНА </t>
  </si>
  <si>
    <t xml:space="preserve">И Ольга </t>
  </si>
  <si>
    <t xml:space="preserve">  ИП Крутоголов Игорь Николаевич Московский банк ОАО Сбербанк России</t>
  </si>
  <si>
    <t xml:space="preserve">  ООО НПФ Пакер</t>
  </si>
  <si>
    <t xml:space="preserve">  ФРИИ ИНВЕСТ ООО</t>
  </si>
  <si>
    <t xml:space="preserve">  ООО "РЕКАСТ СТИЛ"</t>
  </si>
  <si>
    <t xml:space="preserve">  Усцелёмов Алексей Анатольевич ИП</t>
  </si>
  <si>
    <t xml:space="preserve">  БОЖЕРЯНОВ СЕРГЕЙ ГЕОРГИЕВИЧ ИП</t>
  </si>
  <si>
    <t xml:space="preserve">  УДАРЦЕВ ИГОРЬ ЕФИМОВИЧ ИП</t>
  </si>
  <si>
    <t xml:space="preserve">  ПОВОЛЯЕВ ВИКТОР НИКОЛАЕВИЧ ИП</t>
  </si>
  <si>
    <t xml:space="preserve">  СЕРЕБРЯКОВА ТАТЬЯНА МИХАЙЛОВНА ИП</t>
  </si>
  <si>
    <t xml:space="preserve">  Краснощеков Иван Викторович (ИП) </t>
  </si>
  <si>
    <t xml:space="preserve">  Коршак Алина Сергеевна (ИП)</t>
  </si>
  <si>
    <t xml:space="preserve">  Мартыненко Григорий Евгеньевич (ИП)</t>
  </si>
  <si>
    <t xml:space="preserve">  Миусский Дмитрий Олегович (ИП)</t>
  </si>
  <si>
    <t xml:space="preserve">  КОРОЛЕВ СТАНИСЛАВ ДЕНИСОВИЧ (ИП)</t>
  </si>
  <si>
    <t xml:space="preserve">  Клименко Ксения Сергеевна (ИП)</t>
  </si>
  <si>
    <t xml:space="preserve">  Эм Данил Денисович (ИП)</t>
  </si>
  <si>
    <t xml:space="preserve">  Позевалов Даниил Русланович (ИП)</t>
  </si>
  <si>
    <t xml:space="preserve">  ПОЛИЩУК КИРИЛЛ АЛЕКСАНДРОВИЧ (ИП)</t>
  </si>
  <si>
    <t xml:space="preserve">П НИКИТА </t>
  </si>
  <si>
    <t xml:space="preserve">Ж ВЯЧЕСЛАВ </t>
  </si>
  <si>
    <t xml:space="preserve">  УФК по Пермскому краю (ФКУ ИК-40 ГУФСИН РОССИИ ПО ПЕРМСКОМУ КРАЮ)</t>
  </si>
  <si>
    <t xml:space="preserve">  КРОПОТУХИН НИКОЛАЙ ГЕННАДЬЕВИЧ ИП</t>
  </si>
  <si>
    <t xml:space="preserve">С УЛЬЯНА </t>
  </si>
  <si>
    <t xml:space="preserve">С ИЛЬГИЗ </t>
  </si>
  <si>
    <t xml:space="preserve">  ОБРАЗЦОВ ПАВЕЛ АНДРЕЕВИЧ ИП</t>
  </si>
  <si>
    <t xml:space="preserve">  Манифест Консалтинг Групп ООО</t>
  </si>
  <si>
    <t xml:space="preserve">  ШТЕРНГОФФ АУДИТ ООО</t>
  </si>
  <si>
    <t>Благотворительное пожертвование по Договору пожертвования № 1/07-02-23 от 07 февраля 2023 года. Сумма 20000-00 Без налога (НДС)</t>
  </si>
  <si>
    <t xml:space="preserve">  КОРАЛЛ ХОУМ ООО</t>
  </si>
  <si>
    <t xml:space="preserve">  ООО ПРОЕКТНОЕ БЮРО ИНЖЕНИУС</t>
  </si>
  <si>
    <t xml:space="preserve">  САРАТОВ ВЯЧЕСЛАВ АНДРЕЕВИЧ ИП</t>
  </si>
  <si>
    <t xml:space="preserve">  Алейников Алексей Николаевич (ИП)</t>
  </si>
  <si>
    <t xml:space="preserve">Ю Ирина </t>
  </si>
  <si>
    <t xml:space="preserve">А ЕЛЕНА </t>
  </si>
  <si>
    <t xml:space="preserve">З СЕРГЕЙ </t>
  </si>
  <si>
    <t>Пожертвование на осуществление уставной деятельности в рамках договора пожертвования №3/22-12-21 от 22.12.2021 за июнь 2023. Сумма 959-36 Без налога (НДС)</t>
  </si>
  <si>
    <t xml:space="preserve">  Быстрова Оксана Александровна (ИП)</t>
  </si>
  <si>
    <t xml:space="preserve">  ГАДЗИХАНОВ РАСИМ ГУСЕНОВИЧ ИП</t>
  </si>
  <si>
    <t xml:space="preserve">  ЕВРОПЕЙСКОЕ КАЧЕСТВО ООО</t>
  </si>
  <si>
    <t xml:space="preserve">  Романов Константин Геннадьевич ИП</t>
  </si>
  <si>
    <t xml:space="preserve">З ЛЮБОВЬ </t>
  </si>
  <si>
    <t>Благотворительное пожертвование по Договору пожертвования № 2/03-07-23 от "03" июнь 2023 года. НДС не облагается</t>
  </si>
  <si>
    <t xml:space="preserve">  КУЛИКОВА ЛЮБОВЬ СЕРГЕЕВНА ИП</t>
  </si>
  <si>
    <t xml:space="preserve">  ИП Писарев В.В.</t>
  </si>
  <si>
    <t xml:space="preserve">  Березники-лес ООО</t>
  </si>
  <si>
    <t xml:space="preserve">  ООО ПАРТНЕР </t>
  </si>
  <si>
    <t xml:space="preserve">К КОНСТАНТИН </t>
  </si>
  <si>
    <t>Оплата по договору договор пожертвования 1/11-02-21 от 11.02.2021  Сумма 85382-00 Без налога (НДС)</t>
  </si>
  <si>
    <t xml:space="preserve">  ВМ АЛЬВА ООО</t>
  </si>
  <si>
    <t xml:space="preserve">Х ДАНИЛ </t>
  </si>
  <si>
    <t xml:space="preserve">  РОУДС ООО</t>
  </si>
  <si>
    <t xml:space="preserve">  Мусихина Дарья Игоревна ИП</t>
  </si>
  <si>
    <t xml:space="preserve">  Политыко Ярослав Валерьевич ИП</t>
  </si>
  <si>
    <t xml:space="preserve">  Кононов Максим Андреевич ИП</t>
  </si>
  <si>
    <t xml:space="preserve">  Попович Александра Сергеевна (ИП)</t>
  </si>
  <si>
    <t xml:space="preserve">К Снежана </t>
  </si>
  <si>
    <t xml:space="preserve">  Зубарь Валерия Ивановна (ИП)</t>
  </si>
  <si>
    <t xml:space="preserve">  Матейко Данил Витальевич (ИП)</t>
  </si>
  <si>
    <t xml:space="preserve">  Ушич Тимофей Владимирович (ИП)</t>
  </si>
  <si>
    <t xml:space="preserve">  Селенский Александр Александрович (ИП)</t>
  </si>
  <si>
    <t xml:space="preserve">  Резников Вадим Геннадьевич (ИП)</t>
  </si>
  <si>
    <t xml:space="preserve">  Зайцев Денис Романович (ИП)</t>
  </si>
  <si>
    <t xml:space="preserve">Б ИРИНА </t>
  </si>
  <si>
    <t xml:space="preserve">  УФК ПО Г. МОСКВЕ (ФКУ СИЗО-5 УФСИН РОССИИ ПО Г. МОСКВЕ)</t>
  </si>
  <si>
    <t xml:space="preserve">Д ВИКТОР </t>
  </si>
  <si>
    <t xml:space="preserve">Т Евгений </t>
  </si>
  <si>
    <t xml:space="preserve">З ФЁДОР </t>
  </si>
  <si>
    <t xml:space="preserve">К СТАНИСЛАВ </t>
  </si>
  <si>
    <t xml:space="preserve">А ОЛЕГ </t>
  </si>
  <si>
    <t xml:space="preserve">Ч Сергей </t>
  </si>
  <si>
    <t>Благотворительное пожертвование по Договору пожертвования № 2/23-09-21 от "01"ноября 2021 года за 06 2023. Сумма 2500-00 Без налога (НДС)</t>
  </si>
  <si>
    <t xml:space="preserve">  Экобытсервис ООО</t>
  </si>
  <si>
    <t xml:space="preserve">  ЕВРОГОММА-РАША ООО</t>
  </si>
  <si>
    <t xml:space="preserve">Б БАБКЕН </t>
  </si>
  <si>
    <t xml:space="preserve">  ПАНТЕЛЕЕВА АЛЁНА СЕРГЕЕВНА ИП</t>
  </si>
  <si>
    <t xml:space="preserve">  МФК Займер ООО</t>
  </si>
  <si>
    <t xml:space="preserve">  НоваСтрейч ООО</t>
  </si>
  <si>
    <t>Благотворительное пожертвование по Договору пожертвования № 1/12-07-23 от 12 июля 2023 года, в размере 150 000,00 руб. в адрес Серафимы Колесниковой 13.07.2016г.р. НДС не облагается.</t>
  </si>
  <si>
    <t xml:space="preserve">  ИНКОСГРУПП ООО</t>
  </si>
  <si>
    <t xml:space="preserve">  КОВАЛЕВСКИЙ АРТЕМ СЕРГЕЕВИЧ ИП</t>
  </si>
  <si>
    <t xml:space="preserve">  Какулин Михаил Сергеевич (ИП)</t>
  </si>
  <si>
    <t xml:space="preserve">  Иващенко Александр Иванович (ИП)</t>
  </si>
  <si>
    <t xml:space="preserve">  Федорчук Алена Александровна (ИП)</t>
  </si>
  <si>
    <t xml:space="preserve">  Горелова Злата Вадимовна (ИП)</t>
  </si>
  <si>
    <t xml:space="preserve">  Дрижика Артем Александрович (ИП)</t>
  </si>
  <si>
    <t xml:space="preserve">  Вороскалевский Станислав Владимирович (ИП)</t>
  </si>
  <si>
    <t xml:space="preserve">  Аджиев Узеир Манафович (ИП)</t>
  </si>
  <si>
    <t xml:space="preserve">  Хуришанов Руслан Рустамович (ИП)</t>
  </si>
  <si>
    <t xml:space="preserve">  Кириченко Валентина Сергеевна (ИП)</t>
  </si>
  <si>
    <t xml:space="preserve">  Некрасова Анна Борисовна (ИП)</t>
  </si>
  <si>
    <t xml:space="preserve">  Быченок Сергей Владимирович (ИП)</t>
  </si>
  <si>
    <t xml:space="preserve">  Молдованова Эльвира Павловна (ИП)</t>
  </si>
  <si>
    <t xml:space="preserve">  Лукьяненко Данил Сергеевич (ИП)</t>
  </si>
  <si>
    <t xml:space="preserve">  ЛИСОВОЙ ВИТАЛИЙ ИВАНОВИЧ (ИП)</t>
  </si>
  <si>
    <t xml:space="preserve">  Мешков Даниил Александрович (ИП)</t>
  </si>
  <si>
    <t xml:space="preserve">  Алексеев Давид Раджевич (ИП)</t>
  </si>
  <si>
    <t xml:space="preserve">  Копыл Александр Викторович (ИП)</t>
  </si>
  <si>
    <t xml:space="preserve">  ПЯТЛИН АРТЁМ ДМИТРИЕВИЧ ИП</t>
  </si>
  <si>
    <t xml:space="preserve">  ООО ТРЭВЭЛ </t>
  </si>
  <si>
    <t xml:space="preserve">  Корнеев Александр Александрович (ИП)</t>
  </si>
  <si>
    <t xml:space="preserve">  Мартынов Герман Яношевич (ИП)</t>
  </si>
  <si>
    <t xml:space="preserve">Д Анастасия </t>
  </si>
  <si>
    <t>Согл.заявл. № 128740076 от 29.07.2023: Благотворительное пожертвование. Без НДС.</t>
  </si>
  <si>
    <t xml:space="preserve">А АННА </t>
  </si>
  <si>
    <t xml:space="preserve">З ВЛАДЛЕНА </t>
  </si>
  <si>
    <t>Зачисление процентов, начисленных на остаток на счете. Interest</t>
  </si>
  <si>
    <t xml:space="preserve">  РАЙФФАЙЗЕНБАНК АО</t>
  </si>
  <si>
    <t xml:space="preserve">Г Алексей </t>
  </si>
  <si>
    <t xml:space="preserve">  ТАУРУС ООО</t>
  </si>
  <si>
    <t xml:space="preserve">С ВЛАДИМИР </t>
  </si>
  <si>
    <t xml:space="preserve">Н АНДРЕЙ </t>
  </si>
  <si>
    <t xml:space="preserve">П ЕВГЕНИЯ </t>
  </si>
  <si>
    <t xml:space="preserve">  ЕФИМОВ АЛЕКСАНДР АЛЕКСАНДРОВИЧ ИП</t>
  </si>
  <si>
    <t xml:space="preserve">  Захарова Анастасия Васильевна ИП</t>
  </si>
  <si>
    <t xml:space="preserve">С Петр </t>
  </si>
  <si>
    <t xml:space="preserve">К МАРГАРИТА </t>
  </si>
  <si>
    <t xml:space="preserve">Ш Арина </t>
  </si>
  <si>
    <t xml:space="preserve">  МТК ОЛИМП ООО</t>
  </si>
  <si>
    <t xml:space="preserve">К АРКАДИЙ </t>
  </si>
  <si>
    <t xml:space="preserve">  БИРУЛЯ АЛЕКСАНДР СЕРГЕЕВИЧ ИП</t>
  </si>
  <si>
    <t>ОПЛАТА ПО ДОГОВОРу № 2/17-07-23 ОБ ОСУЩЕСТВЛЕНИИ БЕЗВОЗМЕЗДНОЙ БЛАГОТВОРИТЕЛЬНОЙ ДЕЯТЕЛЬНОСТИ (ПОЖЕРТВОВАНИЯ). НДС не облагается</t>
  </si>
  <si>
    <t xml:space="preserve">  СИБСТРОЙСНАБ ООО</t>
  </si>
  <si>
    <t>Отчет о полученных пожертвованиях, перечисленных на расчетный счет в АО "Райффайзенбанк", за ИЮЛЬ 2023 г.</t>
  </si>
  <si>
    <t xml:space="preserve">0838 </t>
  </si>
  <si>
    <t xml:space="preserve">9612 </t>
  </si>
  <si>
    <t xml:space="preserve">5994 </t>
  </si>
  <si>
    <t xml:space="preserve">6225 </t>
  </si>
  <si>
    <t xml:space="preserve">8069 </t>
  </si>
  <si>
    <t xml:space="preserve">5240 </t>
  </si>
  <si>
    <t xml:space="preserve">4012 </t>
  </si>
  <si>
    <t xml:space="preserve">7311 </t>
  </si>
  <si>
    <t xml:space="preserve">6838 </t>
  </si>
  <si>
    <t xml:space="preserve">2993 </t>
  </si>
  <si>
    <t xml:space="preserve">2425 </t>
  </si>
  <si>
    <t xml:space="preserve">7789 </t>
  </si>
  <si>
    <t xml:space="preserve"> 1340</t>
  </si>
  <si>
    <t xml:space="preserve">2200 </t>
  </si>
  <si>
    <t xml:space="preserve">6084 </t>
  </si>
  <si>
    <t xml:space="preserve">0088 </t>
  </si>
  <si>
    <t xml:space="preserve">9655 </t>
  </si>
  <si>
    <t xml:space="preserve">3606 </t>
  </si>
  <si>
    <t xml:space="preserve">6243 </t>
  </si>
  <si>
    <t xml:space="preserve">8581 </t>
  </si>
  <si>
    <t xml:space="preserve">2841 </t>
  </si>
  <si>
    <t xml:space="preserve">2710 </t>
  </si>
  <si>
    <t xml:space="preserve">3777 </t>
  </si>
  <si>
    <t xml:space="preserve">3205 </t>
  </si>
  <si>
    <t xml:space="preserve">9786 </t>
  </si>
  <si>
    <t xml:space="preserve">8076 </t>
  </si>
  <si>
    <t xml:space="preserve">5403 </t>
  </si>
  <si>
    <t xml:space="preserve">5244 </t>
  </si>
  <si>
    <t xml:space="preserve">2575 </t>
  </si>
  <si>
    <t xml:space="preserve">3848 </t>
  </si>
  <si>
    <t xml:space="preserve">0529 </t>
  </si>
  <si>
    <t xml:space="preserve">0028 </t>
  </si>
  <si>
    <t xml:space="preserve">2790 </t>
  </si>
  <si>
    <t xml:space="preserve">7814 </t>
  </si>
  <si>
    <t xml:space="preserve">4432 </t>
  </si>
  <si>
    <t xml:space="preserve">6518 </t>
  </si>
  <si>
    <t xml:space="preserve">5415 </t>
  </si>
  <si>
    <t xml:space="preserve">6226 </t>
  </si>
  <si>
    <t xml:space="preserve">0252 </t>
  </si>
  <si>
    <t xml:space="preserve">9666 </t>
  </si>
  <si>
    <t xml:space="preserve">2109 </t>
  </si>
  <si>
    <t xml:space="preserve">6831 </t>
  </si>
  <si>
    <t xml:space="preserve">1431 </t>
  </si>
  <si>
    <t xml:space="preserve">1061 </t>
  </si>
  <si>
    <t xml:space="preserve">4143 </t>
  </si>
  <si>
    <t xml:space="preserve">1919 </t>
  </si>
  <si>
    <t xml:space="preserve">4650 </t>
  </si>
  <si>
    <t xml:space="preserve">1129 </t>
  </si>
  <si>
    <t xml:space="preserve">0030 </t>
  </si>
  <si>
    <t xml:space="preserve">7030 </t>
  </si>
  <si>
    <t xml:space="preserve">6210 </t>
  </si>
  <si>
    <t xml:space="preserve">0810 </t>
  </si>
  <si>
    <t xml:space="preserve">1994 </t>
  </si>
  <si>
    <t xml:space="preserve">7417 </t>
  </si>
  <si>
    <t xml:space="preserve">3196 </t>
  </si>
  <si>
    <t xml:space="preserve">1410 </t>
  </si>
  <si>
    <t xml:space="preserve">6924 </t>
  </si>
  <si>
    <t xml:space="preserve">1893 </t>
  </si>
  <si>
    <t xml:space="preserve">9321 </t>
  </si>
  <si>
    <t xml:space="preserve">8712 </t>
  </si>
  <si>
    <t xml:space="preserve">2606 </t>
  </si>
  <si>
    <t xml:space="preserve">2158 </t>
  </si>
  <si>
    <t xml:space="preserve">2111 </t>
  </si>
  <si>
    <t xml:space="preserve">7897 </t>
  </si>
  <si>
    <t xml:space="preserve">7174 </t>
  </si>
  <si>
    <t xml:space="preserve">6535 </t>
  </si>
  <si>
    <t xml:space="preserve">9588 </t>
  </si>
  <si>
    <t xml:space="preserve">6742 </t>
  </si>
  <si>
    <t xml:space="preserve">2965 </t>
  </si>
  <si>
    <t xml:space="preserve">6247 </t>
  </si>
  <si>
    <t xml:space="preserve">5838 </t>
  </si>
  <si>
    <t xml:space="preserve">0956 </t>
  </si>
  <si>
    <t xml:space="preserve">5940 </t>
  </si>
  <si>
    <t xml:space="preserve">0999 </t>
  </si>
  <si>
    <t xml:space="preserve">7510 </t>
  </si>
  <si>
    <t xml:space="preserve"> 3893</t>
  </si>
  <si>
    <t xml:space="preserve">8071 </t>
  </si>
  <si>
    <t xml:space="preserve">2144 </t>
  </si>
  <si>
    <t xml:space="preserve">6655 </t>
  </si>
  <si>
    <t xml:space="preserve">8510 </t>
  </si>
  <si>
    <t xml:space="preserve">8397 </t>
  </si>
  <si>
    <t xml:space="preserve">0231 </t>
  </si>
  <si>
    <t xml:space="preserve">0903 </t>
  </si>
  <si>
    <t xml:space="preserve">3133 </t>
  </si>
  <si>
    <t xml:space="preserve">8816 </t>
  </si>
  <si>
    <t xml:space="preserve">3580 </t>
  </si>
  <si>
    <t xml:space="preserve">9812 </t>
  </si>
  <si>
    <t xml:space="preserve">2579 </t>
  </si>
  <si>
    <t xml:space="preserve">7182 </t>
  </si>
  <si>
    <t xml:space="preserve">0177 </t>
  </si>
  <si>
    <t xml:space="preserve">3009 </t>
  </si>
  <si>
    <t xml:space="preserve">8905 </t>
  </si>
  <si>
    <t xml:space="preserve">3444 </t>
  </si>
  <si>
    <t xml:space="preserve">5674 </t>
  </si>
  <si>
    <t xml:space="preserve">9998 </t>
  </si>
  <si>
    <t xml:space="preserve">8993 </t>
  </si>
  <si>
    <t xml:space="preserve">9055 </t>
  </si>
  <si>
    <t xml:space="preserve">8218 </t>
  </si>
  <si>
    <t xml:space="preserve">0138 </t>
  </si>
  <si>
    <t xml:space="preserve">1212 </t>
  </si>
  <si>
    <t xml:space="preserve">0269 </t>
  </si>
  <si>
    <t xml:space="preserve">7812 </t>
  </si>
  <si>
    <t xml:space="preserve">8289 </t>
  </si>
  <si>
    <t xml:space="preserve">7870 </t>
  </si>
  <si>
    <t xml:space="preserve">0002 </t>
  </si>
  <si>
    <t xml:space="preserve">1356 </t>
  </si>
  <si>
    <t xml:space="preserve">2603 </t>
  </si>
  <si>
    <t xml:space="preserve">9952 </t>
  </si>
  <si>
    <t xml:space="preserve">2388 </t>
  </si>
  <si>
    <t xml:space="preserve">1351 </t>
  </si>
  <si>
    <t xml:space="preserve">6383 </t>
  </si>
  <si>
    <t xml:space="preserve">9835 </t>
  </si>
  <si>
    <t xml:space="preserve">2831 </t>
  </si>
  <si>
    <t xml:space="preserve">5697 </t>
  </si>
  <si>
    <t xml:space="preserve">7546 </t>
  </si>
  <si>
    <t xml:space="preserve">3063 </t>
  </si>
  <si>
    <t xml:space="preserve">2307 </t>
  </si>
  <si>
    <t xml:space="preserve">7339 </t>
  </si>
  <si>
    <t xml:space="preserve">2392 </t>
  </si>
  <si>
    <t xml:space="preserve">1563 </t>
  </si>
  <si>
    <t xml:space="preserve">0848 </t>
  </si>
  <si>
    <t xml:space="preserve">3108 </t>
  </si>
  <si>
    <t xml:space="preserve">4511 </t>
  </si>
  <si>
    <t xml:space="preserve">6484 </t>
  </si>
  <si>
    <t xml:space="preserve">6828 </t>
  </si>
  <si>
    <t xml:space="preserve">0893 </t>
  </si>
  <si>
    <t xml:space="preserve">7268 </t>
  </si>
  <si>
    <t xml:space="preserve">1076 </t>
  </si>
  <si>
    <t xml:space="preserve">4741 </t>
  </si>
  <si>
    <t xml:space="preserve">6422 </t>
  </si>
  <si>
    <t xml:space="preserve"> 0439</t>
  </si>
  <si>
    <t xml:space="preserve">5265 </t>
  </si>
  <si>
    <t xml:space="preserve">6751 </t>
  </si>
  <si>
    <t xml:space="preserve">5949 </t>
  </si>
  <si>
    <t xml:space="preserve">0253 </t>
  </si>
  <si>
    <t xml:space="preserve">6183 </t>
  </si>
  <si>
    <t xml:space="preserve">4280 </t>
  </si>
  <si>
    <t xml:space="preserve">5672 </t>
  </si>
  <si>
    <t xml:space="preserve">0826 </t>
  </si>
  <si>
    <t xml:space="preserve">1047 </t>
  </si>
  <si>
    <t xml:space="preserve">0600 </t>
  </si>
  <si>
    <t xml:space="preserve">6264 </t>
  </si>
  <si>
    <t xml:space="preserve">1514 </t>
  </si>
  <si>
    <t xml:space="preserve">1268 </t>
  </si>
  <si>
    <t xml:space="preserve">8570 </t>
  </si>
  <si>
    <t xml:space="preserve">7687 </t>
  </si>
  <si>
    <t xml:space="preserve">2292 </t>
  </si>
  <si>
    <t xml:space="preserve">8444 </t>
  </si>
  <si>
    <t xml:space="preserve">7676 </t>
  </si>
  <si>
    <t xml:space="preserve">1176 </t>
  </si>
  <si>
    <t xml:space="preserve">6528 </t>
  </si>
  <si>
    <t xml:space="preserve">1842 </t>
  </si>
  <si>
    <t xml:space="preserve">9872 </t>
  </si>
  <si>
    <t xml:space="preserve">6263 </t>
  </si>
  <si>
    <t xml:space="preserve">0679 </t>
  </si>
  <si>
    <t xml:space="preserve">8823 </t>
  </si>
  <si>
    <t xml:space="preserve">7135 </t>
  </si>
  <si>
    <t xml:space="preserve">2199 </t>
  </si>
  <si>
    <t xml:space="preserve">5922 </t>
  </si>
  <si>
    <t xml:space="preserve">0699 </t>
  </si>
  <si>
    <t xml:space="preserve">6558 </t>
  </si>
  <si>
    <t xml:space="preserve">0927 </t>
  </si>
  <si>
    <t xml:space="preserve">1289 </t>
  </si>
  <si>
    <t xml:space="preserve"> 9139</t>
  </si>
  <si>
    <t xml:space="preserve">8005 </t>
  </si>
  <si>
    <t xml:space="preserve">2120 </t>
  </si>
  <si>
    <t xml:space="preserve">4910 </t>
  </si>
  <si>
    <t xml:space="preserve">9215 </t>
  </si>
  <si>
    <t xml:space="preserve">8352 </t>
  </si>
  <si>
    <t xml:space="preserve">8464 </t>
  </si>
  <si>
    <t xml:space="preserve">5357 </t>
  </si>
  <si>
    <t xml:space="preserve">6024 </t>
  </si>
  <si>
    <t xml:space="preserve">2023 </t>
  </si>
  <si>
    <t xml:space="preserve">8564 </t>
  </si>
  <si>
    <t xml:space="preserve">9866 </t>
  </si>
  <si>
    <t xml:space="preserve">1033 </t>
  </si>
  <si>
    <t xml:space="preserve">7084 </t>
  </si>
  <si>
    <t xml:space="preserve">4651 </t>
  </si>
  <si>
    <t xml:space="preserve">5392 </t>
  </si>
  <si>
    <t xml:space="preserve">4444 </t>
  </si>
  <si>
    <t xml:space="preserve">9040 </t>
  </si>
  <si>
    <t xml:space="preserve">5160 </t>
  </si>
  <si>
    <t xml:space="preserve">9280 </t>
  </si>
  <si>
    <t xml:space="preserve"> 8820</t>
  </si>
  <si>
    <t xml:space="preserve">8888 </t>
  </si>
  <si>
    <t xml:space="preserve">0660 </t>
  </si>
  <si>
    <t xml:space="preserve">3736 </t>
  </si>
  <si>
    <t xml:space="preserve">0037 </t>
  </si>
  <si>
    <t xml:space="preserve">1111 </t>
  </si>
  <si>
    <t xml:space="preserve">9488 </t>
  </si>
  <si>
    <t xml:space="preserve">0540 </t>
  </si>
  <si>
    <t xml:space="preserve">8567 </t>
  </si>
  <si>
    <t xml:space="preserve">3670 </t>
  </si>
  <si>
    <t xml:space="preserve">0150 </t>
  </si>
  <si>
    <t xml:space="preserve"> 4089</t>
  </si>
  <si>
    <t xml:space="preserve">7656 </t>
  </si>
  <si>
    <t xml:space="preserve">2369 </t>
  </si>
  <si>
    <t xml:space="preserve">5449 </t>
  </si>
  <si>
    <t xml:space="preserve">3524 </t>
  </si>
  <si>
    <t xml:space="preserve">4374 </t>
  </si>
  <si>
    <t xml:space="preserve">4071 </t>
  </si>
  <si>
    <t xml:space="preserve">8317 </t>
  </si>
  <si>
    <t xml:space="preserve">4767 </t>
  </si>
  <si>
    <t xml:space="preserve">5538 </t>
  </si>
  <si>
    <t xml:space="preserve"> 9091</t>
  </si>
  <si>
    <t xml:space="preserve">6675 </t>
  </si>
  <si>
    <t xml:space="preserve">8819 </t>
  </si>
  <si>
    <t xml:space="preserve">0460 </t>
  </si>
  <si>
    <t xml:space="preserve">8612 </t>
  </si>
  <si>
    <t xml:space="preserve">2294 </t>
  </si>
  <si>
    <t xml:space="preserve">2863 </t>
  </si>
  <si>
    <t xml:space="preserve">1934 </t>
  </si>
  <si>
    <t xml:space="preserve">0880 </t>
  </si>
  <si>
    <t xml:space="preserve">9004 </t>
  </si>
  <si>
    <t xml:space="preserve">9606 </t>
  </si>
  <si>
    <t xml:space="preserve">7481 </t>
  </si>
  <si>
    <t xml:space="preserve"> 8321</t>
  </si>
  <si>
    <t xml:space="preserve">6056 </t>
  </si>
  <si>
    <t xml:space="preserve">7919 </t>
  </si>
  <si>
    <t xml:space="preserve">4300 </t>
  </si>
  <si>
    <t xml:space="preserve">5440 </t>
  </si>
  <si>
    <t xml:space="preserve">8067 </t>
  </si>
  <si>
    <t xml:space="preserve">5566 </t>
  </si>
  <si>
    <t xml:space="preserve">2343 </t>
  </si>
  <si>
    <t xml:space="preserve">8654 </t>
  </si>
  <si>
    <t xml:space="preserve">6853 </t>
  </si>
  <si>
    <t xml:space="preserve">2877 </t>
  </si>
  <si>
    <t xml:space="preserve">4917 </t>
  </si>
  <si>
    <t xml:space="preserve">0766 </t>
  </si>
  <si>
    <t xml:space="preserve">2380 </t>
  </si>
  <si>
    <t xml:space="preserve">2155 </t>
  </si>
  <si>
    <t xml:space="preserve"> 5094</t>
  </si>
  <si>
    <t xml:space="preserve">5195 </t>
  </si>
  <si>
    <t xml:space="preserve">9080 </t>
  </si>
  <si>
    <t xml:space="preserve">4103 </t>
  </si>
  <si>
    <t xml:space="preserve">1208 </t>
  </si>
  <si>
    <t xml:space="preserve">6273 </t>
  </si>
  <si>
    <t xml:space="preserve">8951 </t>
  </si>
  <si>
    <t xml:space="preserve">1887 </t>
  </si>
  <si>
    <t xml:space="preserve">5543 </t>
  </si>
  <si>
    <t xml:space="preserve">0585 </t>
  </si>
  <si>
    <t xml:space="preserve">9039 </t>
  </si>
  <si>
    <t xml:space="preserve">6415 </t>
  </si>
  <si>
    <t xml:space="preserve">0323 </t>
  </si>
  <si>
    <t xml:space="preserve">0147 </t>
  </si>
  <si>
    <t xml:space="preserve">3733 </t>
  </si>
  <si>
    <t xml:space="preserve">1710 </t>
  </si>
  <si>
    <t xml:space="preserve">9490 </t>
  </si>
  <si>
    <t xml:space="preserve">8701 </t>
  </si>
  <si>
    <t xml:space="preserve">5760 </t>
  </si>
  <si>
    <t xml:space="preserve">5572 </t>
  </si>
  <si>
    <t xml:space="preserve">5926 </t>
  </si>
  <si>
    <t xml:space="preserve">1301 </t>
  </si>
  <si>
    <t xml:space="preserve">5095 </t>
  </si>
  <si>
    <t xml:space="preserve">0506 </t>
  </si>
  <si>
    <t xml:space="preserve">6357 </t>
  </si>
  <si>
    <t xml:space="preserve"> 9641</t>
  </si>
  <si>
    <t xml:space="preserve">1930 </t>
  </si>
  <si>
    <t xml:space="preserve">6286 </t>
  </si>
  <si>
    <t xml:space="preserve">3755 </t>
  </si>
  <si>
    <t xml:space="preserve">3550 </t>
  </si>
  <si>
    <t xml:space="preserve">5061 </t>
  </si>
  <si>
    <t xml:space="preserve">6246 </t>
  </si>
  <si>
    <t xml:space="preserve">1374 </t>
  </si>
  <si>
    <t xml:space="preserve">4063 </t>
  </si>
  <si>
    <t xml:space="preserve">2593 </t>
  </si>
  <si>
    <t xml:space="preserve">5924 </t>
  </si>
  <si>
    <t xml:space="preserve">9460 </t>
  </si>
  <si>
    <t xml:space="preserve">1239 </t>
  </si>
  <si>
    <t xml:space="preserve">7801 </t>
  </si>
  <si>
    <t xml:space="preserve"> 9493</t>
  </si>
  <si>
    <t xml:space="preserve">3448 </t>
  </si>
  <si>
    <t xml:space="preserve">7700 </t>
  </si>
  <si>
    <t xml:space="preserve">1596 </t>
  </si>
  <si>
    <t xml:space="preserve">4590 </t>
  </si>
  <si>
    <t xml:space="preserve">8777 </t>
  </si>
  <si>
    <t xml:space="preserve">2569 </t>
  </si>
  <si>
    <t xml:space="preserve"> 0557</t>
  </si>
  <si>
    <t xml:space="preserve">1971 </t>
  </si>
  <si>
    <t xml:space="preserve">6312 </t>
  </si>
  <si>
    <t xml:space="preserve">9991 </t>
  </si>
  <si>
    <t xml:space="preserve">4192 </t>
  </si>
  <si>
    <t xml:space="preserve">4412 </t>
  </si>
  <si>
    <t xml:space="preserve">8873 </t>
  </si>
  <si>
    <t xml:space="preserve">2677 </t>
  </si>
  <si>
    <t xml:space="preserve">0346 </t>
  </si>
  <si>
    <t xml:space="preserve">9977 </t>
  </si>
  <si>
    <t xml:space="preserve">4417 </t>
  </si>
  <si>
    <t xml:space="preserve">1742 </t>
  </si>
  <si>
    <t xml:space="preserve">7599 </t>
  </si>
  <si>
    <t xml:space="preserve">8028 </t>
  </si>
  <si>
    <t xml:space="preserve">6860 </t>
  </si>
  <si>
    <t xml:space="preserve">6583 </t>
  </si>
  <si>
    <t xml:space="preserve">5999 </t>
  </si>
  <si>
    <t xml:space="preserve">9662 </t>
  </si>
  <si>
    <t xml:space="preserve">0681 </t>
  </si>
  <si>
    <t xml:space="preserve">0128 </t>
  </si>
  <si>
    <t xml:space="preserve">5557 </t>
  </si>
  <si>
    <t xml:space="preserve">3428 </t>
  </si>
  <si>
    <t xml:space="preserve">6730 </t>
  </si>
  <si>
    <t xml:space="preserve">0342 </t>
  </si>
  <si>
    <t xml:space="preserve">8096 </t>
  </si>
  <si>
    <t xml:space="preserve">0434 </t>
  </si>
  <si>
    <t xml:space="preserve">3534 </t>
  </si>
  <si>
    <t xml:space="preserve">8687 </t>
  </si>
  <si>
    <t xml:space="preserve">7478 </t>
  </si>
  <si>
    <t xml:space="preserve">1871 </t>
  </si>
  <si>
    <t xml:space="preserve">7849 </t>
  </si>
  <si>
    <t xml:space="preserve">1766 </t>
  </si>
  <si>
    <t xml:space="preserve">5150 </t>
  </si>
  <si>
    <t xml:space="preserve">7028 </t>
  </si>
  <si>
    <t xml:space="preserve">1558 </t>
  </si>
  <si>
    <t xml:space="preserve">2331 </t>
  </si>
  <si>
    <t xml:space="preserve">3283 </t>
  </si>
  <si>
    <t xml:space="preserve">8484 </t>
  </si>
  <si>
    <t xml:space="preserve">9527 </t>
  </si>
  <si>
    <t xml:space="preserve">0185 </t>
  </si>
  <si>
    <t xml:space="preserve">1435 </t>
  </si>
  <si>
    <t xml:space="preserve">9273 </t>
  </si>
  <si>
    <t xml:space="preserve">6521 </t>
  </si>
  <si>
    <t xml:space="preserve">2734 </t>
  </si>
  <si>
    <t xml:space="preserve">0388 </t>
  </si>
  <si>
    <t xml:space="preserve"> 9333</t>
  </si>
  <si>
    <t xml:space="preserve">1817 </t>
  </si>
  <si>
    <t xml:space="preserve">7971 </t>
  </si>
  <si>
    <t xml:space="preserve">7487 </t>
  </si>
  <si>
    <t xml:space="preserve"> 4649</t>
  </si>
  <si>
    <t xml:space="preserve">3263 </t>
  </si>
  <si>
    <t xml:space="preserve">1538 </t>
  </si>
  <si>
    <t xml:space="preserve">5815 </t>
  </si>
  <si>
    <t xml:space="preserve">3583 </t>
  </si>
  <si>
    <t xml:space="preserve">0077 </t>
  </si>
  <si>
    <t xml:space="preserve">9800 </t>
  </si>
  <si>
    <t xml:space="preserve"> 3113</t>
  </si>
  <si>
    <t xml:space="preserve">5047 </t>
  </si>
  <si>
    <t xml:space="preserve">7483 </t>
  </si>
  <si>
    <t xml:space="preserve">6090 </t>
  </si>
  <si>
    <t xml:space="preserve">1078 </t>
  </si>
  <si>
    <t xml:space="preserve">4455 </t>
  </si>
  <si>
    <t xml:space="preserve">3384 </t>
  </si>
  <si>
    <t xml:space="preserve">0599 </t>
  </si>
  <si>
    <t xml:space="preserve">0765 </t>
  </si>
  <si>
    <t xml:space="preserve">1664 </t>
  </si>
  <si>
    <t xml:space="preserve">0301 </t>
  </si>
  <si>
    <t xml:space="preserve">4770 </t>
  </si>
  <si>
    <t xml:space="preserve">7176 </t>
  </si>
  <si>
    <t xml:space="preserve">1492 </t>
  </si>
  <si>
    <t xml:space="preserve">5483 </t>
  </si>
  <si>
    <t xml:space="preserve">6500 </t>
  </si>
  <si>
    <t xml:space="preserve">7953 </t>
  </si>
  <si>
    <t xml:space="preserve">4644 </t>
  </si>
  <si>
    <t xml:space="preserve">0318 </t>
  </si>
  <si>
    <t xml:space="preserve">7768 </t>
  </si>
  <si>
    <t xml:space="preserve">3216 </t>
  </si>
  <si>
    <t xml:space="preserve">0890 </t>
  </si>
  <si>
    <t xml:space="preserve"> 0631</t>
  </si>
  <si>
    <t xml:space="preserve">0851 </t>
  </si>
  <si>
    <t xml:space="preserve">6168 </t>
  </si>
  <si>
    <t xml:space="preserve">5478 </t>
  </si>
  <si>
    <t xml:space="preserve">8875 </t>
  </si>
  <si>
    <t xml:space="preserve">6016 </t>
  </si>
  <si>
    <t xml:space="preserve">4969 </t>
  </si>
  <si>
    <t xml:space="preserve">6390 </t>
  </si>
  <si>
    <t xml:space="preserve">1623 </t>
  </si>
  <si>
    <t xml:space="preserve">5785 </t>
  </si>
  <si>
    <t xml:space="preserve">1003 </t>
  </si>
  <si>
    <t xml:space="preserve">2042 </t>
  </si>
  <si>
    <t xml:space="preserve">3030 </t>
  </si>
  <si>
    <t xml:space="preserve">3885 </t>
  </si>
  <si>
    <t xml:space="preserve">0550 </t>
  </si>
  <si>
    <t xml:space="preserve">6227 </t>
  </si>
  <si>
    <t xml:space="preserve"> 3363</t>
  </si>
  <si>
    <t xml:space="preserve">6326 </t>
  </si>
  <si>
    <t xml:space="preserve">4446 </t>
  </si>
  <si>
    <t xml:space="preserve">4116 </t>
  </si>
  <si>
    <t xml:space="preserve"> 3753</t>
  </si>
  <si>
    <t xml:space="preserve">7215 </t>
  </si>
  <si>
    <t xml:space="preserve">4717 </t>
  </si>
  <si>
    <t xml:space="preserve">9987 </t>
  </si>
  <si>
    <t xml:space="preserve">0347 </t>
  </si>
  <si>
    <t xml:space="preserve">4619 </t>
  </si>
  <si>
    <t xml:space="preserve">3996 </t>
  </si>
  <si>
    <t xml:space="preserve">3547 </t>
  </si>
  <si>
    <t xml:space="preserve">3610 </t>
  </si>
  <si>
    <t xml:space="preserve">2798 </t>
  </si>
  <si>
    <t xml:space="preserve">6290 </t>
  </si>
  <si>
    <t xml:space="preserve">9502 </t>
  </si>
  <si>
    <t xml:space="preserve">0008 </t>
  </si>
  <si>
    <t xml:space="preserve">1328 </t>
  </si>
  <si>
    <t xml:space="preserve"> 2143</t>
  </si>
  <si>
    <t xml:space="preserve">2905 </t>
  </si>
  <si>
    <t xml:space="preserve">8694 </t>
  </si>
  <si>
    <t xml:space="preserve">4518 </t>
  </si>
  <si>
    <t xml:space="preserve">1740 </t>
  </si>
  <si>
    <t xml:space="preserve">3159 </t>
  </si>
  <si>
    <t xml:space="preserve">4248 </t>
  </si>
  <si>
    <t xml:space="preserve">4384 </t>
  </si>
  <si>
    <t xml:space="preserve">6531 </t>
  </si>
  <si>
    <t xml:space="preserve"> 9047</t>
  </si>
  <si>
    <t xml:space="preserve">1544 </t>
  </si>
  <si>
    <t xml:space="preserve">6974 </t>
  </si>
  <si>
    <t xml:space="preserve">3770 </t>
  </si>
  <si>
    <t xml:space="preserve">6302 </t>
  </si>
  <si>
    <t xml:space="preserve">3765 </t>
  </si>
  <si>
    <t xml:space="preserve">7776 </t>
  </si>
  <si>
    <t xml:space="preserve">5657 </t>
  </si>
  <si>
    <t xml:space="preserve">9818 </t>
  </si>
  <si>
    <t xml:space="preserve">4729 </t>
  </si>
  <si>
    <t xml:space="preserve">8953 </t>
  </si>
  <si>
    <t xml:space="preserve">4389 </t>
  </si>
  <si>
    <t xml:space="preserve">1344 </t>
  </si>
  <si>
    <t xml:space="preserve">1894 </t>
  </si>
  <si>
    <t xml:space="preserve">0644 </t>
  </si>
  <si>
    <t xml:space="preserve">0302 </t>
  </si>
  <si>
    <t xml:space="preserve">3027 </t>
  </si>
  <si>
    <t xml:space="preserve">7802 </t>
  </si>
  <si>
    <t xml:space="preserve">8138 </t>
  </si>
  <si>
    <t xml:space="preserve">3475 </t>
  </si>
  <si>
    <t xml:space="preserve">9618 </t>
  </si>
  <si>
    <t xml:space="preserve">9000 </t>
  </si>
  <si>
    <t xml:space="preserve">6380 </t>
  </si>
  <si>
    <t xml:space="preserve">2873 </t>
  </si>
  <si>
    <t xml:space="preserve">8477 </t>
  </si>
  <si>
    <t xml:space="preserve">2129 </t>
  </si>
  <si>
    <t xml:space="preserve">0598 </t>
  </si>
  <si>
    <t xml:space="preserve">5705 </t>
  </si>
  <si>
    <t xml:space="preserve">9548 </t>
  </si>
  <si>
    <t xml:space="preserve">0580 </t>
  </si>
  <si>
    <t xml:space="preserve">7335 </t>
  </si>
  <si>
    <t xml:space="preserve">2982 </t>
  </si>
  <si>
    <t xml:space="preserve">5179 </t>
  </si>
  <si>
    <t xml:space="preserve">0060 </t>
  </si>
  <si>
    <t xml:space="preserve">8253 </t>
  </si>
  <si>
    <t xml:space="preserve">5737 </t>
  </si>
  <si>
    <t xml:space="preserve">1236 </t>
  </si>
  <si>
    <t xml:space="preserve">2070 </t>
  </si>
  <si>
    <t xml:space="preserve">9886 </t>
  </si>
  <si>
    <t xml:space="preserve">2769 </t>
  </si>
  <si>
    <t xml:space="preserve">9568 </t>
  </si>
  <si>
    <t xml:space="preserve">9422 </t>
  </si>
  <si>
    <t xml:space="preserve">6614 </t>
  </si>
  <si>
    <t xml:space="preserve">2728 </t>
  </si>
  <si>
    <t xml:space="preserve">5444 </t>
  </si>
  <si>
    <t xml:space="preserve">0059 </t>
  </si>
  <si>
    <t xml:space="preserve">7864 </t>
  </si>
  <si>
    <t xml:space="preserve">3734 </t>
  </si>
  <si>
    <t xml:space="preserve">7098 </t>
  </si>
  <si>
    <t xml:space="preserve">7894 </t>
  </si>
  <si>
    <t xml:space="preserve">5755 </t>
  </si>
  <si>
    <t xml:space="preserve">1214 </t>
  </si>
  <si>
    <t xml:space="preserve">3639 </t>
  </si>
  <si>
    <t xml:space="preserve">5226 </t>
  </si>
  <si>
    <t xml:space="preserve">1524 </t>
  </si>
  <si>
    <t xml:space="preserve">1128 </t>
  </si>
  <si>
    <t xml:space="preserve">6969 </t>
  </si>
  <si>
    <t xml:space="preserve">2762 </t>
  </si>
  <si>
    <t xml:space="preserve">5510 </t>
  </si>
  <si>
    <t xml:space="preserve">1580 </t>
  </si>
  <si>
    <t xml:space="preserve">2236 </t>
  </si>
  <si>
    <t xml:space="preserve"> 0290</t>
  </si>
  <si>
    <t xml:space="preserve">7058 </t>
  </si>
  <si>
    <t xml:space="preserve">0706 </t>
  </si>
  <si>
    <t xml:space="preserve">5532 </t>
  </si>
  <si>
    <t xml:space="preserve">2375 </t>
  </si>
  <si>
    <t xml:space="preserve">3252 </t>
  </si>
  <si>
    <t xml:space="preserve">4777 </t>
  </si>
  <si>
    <t xml:space="preserve">1763 </t>
  </si>
  <si>
    <t xml:space="preserve">8829 </t>
  </si>
  <si>
    <t xml:space="preserve">8889 </t>
  </si>
  <si>
    <t xml:space="preserve">9455 </t>
  </si>
  <si>
    <t xml:space="preserve">9173 </t>
  </si>
  <si>
    <t xml:space="preserve">0703 </t>
  </si>
  <si>
    <t xml:space="preserve">1831 </t>
  </si>
  <si>
    <t xml:space="preserve">1007 </t>
  </si>
  <si>
    <t xml:space="preserve">2772 </t>
  </si>
  <si>
    <t xml:space="preserve">1144 </t>
  </si>
  <si>
    <t xml:space="preserve">4955 </t>
  </si>
  <si>
    <t xml:space="preserve"> 7148</t>
  </si>
  <si>
    <t xml:space="preserve">8264 </t>
  </si>
  <si>
    <t xml:space="preserve"> 5165</t>
  </si>
  <si>
    <t xml:space="preserve">8092 </t>
  </si>
  <si>
    <t xml:space="preserve">1735 </t>
  </si>
  <si>
    <t xml:space="preserve">2699 </t>
  </si>
  <si>
    <t xml:space="preserve">5431 </t>
  </si>
  <si>
    <t xml:space="preserve">2959 </t>
  </si>
  <si>
    <t xml:space="preserve"> 8407</t>
  </si>
  <si>
    <t xml:space="preserve">0290 </t>
  </si>
  <si>
    <t xml:space="preserve">7345 </t>
  </si>
  <si>
    <t xml:space="preserve">7779 </t>
  </si>
  <si>
    <t xml:space="preserve"> 1229</t>
  </si>
  <si>
    <t xml:space="preserve">5653 </t>
  </si>
  <si>
    <t xml:space="preserve">6296 </t>
  </si>
  <si>
    <t xml:space="preserve">0359 </t>
  </si>
  <si>
    <t xml:space="preserve">7701 </t>
  </si>
  <si>
    <t xml:space="preserve">8894 </t>
  </si>
  <si>
    <t xml:space="preserve">0942 </t>
  </si>
  <si>
    <t xml:space="preserve">5313 </t>
  </si>
  <si>
    <t xml:space="preserve">8852 </t>
  </si>
  <si>
    <t xml:space="preserve">5598 </t>
  </si>
  <si>
    <t xml:space="preserve">3661 </t>
  </si>
  <si>
    <t xml:space="preserve">8220 </t>
  </si>
  <si>
    <t xml:space="preserve">5693 </t>
  </si>
  <si>
    <t xml:space="preserve">8402 </t>
  </si>
  <si>
    <t xml:space="preserve">4084 </t>
  </si>
  <si>
    <t xml:space="preserve">5227 </t>
  </si>
  <si>
    <t xml:space="preserve">1034 </t>
  </si>
  <si>
    <t xml:space="preserve">3203 </t>
  </si>
  <si>
    <t xml:space="preserve"> 1112</t>
  </si>
  <si>
    <t xml:space="preserve">4033 </t>
  </si>
  <si>
    <t xml:space="preserve">8721 </t>
  </si>
  <si>
    <t xml:space="preserve">2632 </t>
  </si>
  <si>
    <t xml:space="preserve">7285 </t>
  </si>
  <si>
    <t xml:space="preserve">6426 </t>
  </si>
  <si>
    <t xml:space="preserve">1539 </t>
  </si>
  <si>
    <t xml:space="preserve">6032 </t>
  </si>
  <si>
    <t xml:space="preserve">2818 </t>
  </si>
  <si>
    <t xml:space="preserve">1773 </t>
  </si>
  <si>
    <t xml:space="preserve">3687 </t>
  </si>
  <si>
    <t xml:space="preserve">8001 </t>
  </si>
  <si>
    <t xml:space="preserve">9506 </t>
  </si>
  <si>
    <t xml:space="preserve">1864 </t>
  </si>
  <si>
    <t xml:space="preserve">8786 </t>
  </si>
  <si>
    <t xml:space="preserve">6530 </t>
  </si>
  <si>
    <t xml:space="preserve">1465 </t>
  </si>
  <si>
    <t xml:space="preserve">0239 </t>
  </si>
  <si>
    <t xml:space="preserve">4222 </t>
  </si>
  <si>
    <t xml:space="preserve">3511 </t>
  </si>
  <si>
    <t xml:space="preserve">9051 </t>
  </si>
  <si>
    <t xml:space="preserve">4640 </t>
  </si>
  <si>
    <t xml:space="preserve">2101 </t>
  </si>
  <si>
    <t xml:space="preserve">6377 </t>
  </si>
  <si>
    <t xml:space="preserve">0701 </t>
  </si>
  <si>
    <t xml:space="preserve">8387 </t>
  </si>
  <si>
    <t xml:space="preserve">6020 </t>
  </si>
  <si>
    <t xml:space="preserve">3164 </t>
  </si>
  <si>
    <t xml:space="preserve">4491 </t>
  </si>
  <si>
    <t xml:space="preserve">5858 </t>
  </si>
  <si>
    <t xml:space="preserve">1265 </t>
  </si>
  <si>
    <t xml:space="preserve">7572 </t>
  </si>
  <si>
    <t xml:space="preserve">0530 </t>
  </si>
  <si>
    <t xml:space="preserve">1319 </t>
  </si>
  <si>
    <t xml:space="preserve">8383 </t>
  </si>
  <si>
    <t xml:space="preserve">0046 </t>
  </si>
  <si>
    <t xml:space="preserve">1523 </t>
  </si>
  <si>
    <t xml:space="preserve">1989 </t>
  </si>
  <si>
    <t xml:space="preserve">3829 </t>
  </si>
  <si>
    <t xml:space="preserve">6333 </t>
  </si>
  <si>
    <t xml:space="preserve"> 7716</t>
  </si>
  <si>
    <t xml:space="preserve">8882 </t>
  </si>
  <si>
    <t xml:space="preserve">6240 </t>
  </si>
  <si>
    <t xml:space="preserve">0195 </t>
  </si>
  <si>
    <t xml:space="preserve">9430 </t>
  </si>
  <si>
    <t xml:space="preserve">4022 </t>
  </si>
  <si>
    <t xml:space="preserve">6140 </t>
  </si>
  <si>
    <t xml:space="preserve">0639 </t>
  </si>
  <si>
    <t xml:space="preserve">4900 </t>
  </si>
  <si>
    <t xml:space="preserve">4209 </t>
  </si>
  <si>
    <t xml:space="preserve">0199 </t>
  </si>
  <si>
    <t xml:space="preserve">4286 </t>
  </si>
  <si>
    <t xml:space="preserve">8288 </t>
  </si>
  <si>
    <t xml:space="preserve"> 4970</t>
  </si>
  <si>
    <t xml:space="preserve">9961 </t>
  </si>
  <si>
    <t xml:space="preserve">9848 </t>
  </si>
  <si>
    <t xml:space="preserve">6116 </t>
  </si>
  <si>
    <t xml:space="preserve">2285 </t>
  </si>
  <si>
    <t xml:space="preserve">2923 </t>
  </si>
  <si>
    <t xml:space="preserve">0203 </t>
  </si>
  <si>
    <t xml:space="preserve">5517 </t>
  </si>
  <si>
    <t xml:space="preserve">7278 </t>
  </si>
  <si>
    <t xml:space="preserve">1775 </t>
  </si>
  <si>
    <t xml:space="preserve">8801 </t>
  </si>
  <si>
    <t xml:space="preserve"> 1632</t>
  </si>
  <si>
    <t xml:space="preserve">1158 </t>
  </si>
  <si>
    <t xml:space="preserve">4070 </t>
  </si>
  <si>
    <t xml:space="preserve">9706 </t>
  </si>
  <si>
    <t xml:space="preserve">1095 </t>
  </si>
  <si>
    <t xml:space="preserve"> 2225</t>
  </si>
  <si>
    <t xml:space="preserve">2890 </t>
  </si>
  <si>
    <t xml:space="preserve">1982 </t>
  </si>
  <si>
    <t xml:space="preserve">1527 </t>
  </si>
  <si>
    <t xml:space="preserve">3944 </t>
  </si>
  <si>
    <t xml:space="preserve">3785 </t>
  </si>
  <si>
    <t xml:space="preserve">6250 </t>
  </si>
  <si>
    <t xml:space="preserve">5865 </t>
  </si>
  <si>
    <t xml:space="preserve">2457 </t>
  </si>
  <si>
    <t xml:space="preserve">2642 </t>
  </si>
  <si>
    <t xml:space="preserve">1072 </t>
  </si>
  <si>
    <t xml:space="preserve">3392 </t>
  </si>
  <si>
    <t xml:space="preserve">8131 </t>
  </si>
  <si>
    <t xml:space="preserve">5963 </t>
  </si>
  <si>
    <t xml:space="preserve">7322 </t>
  </si>
  <si>
    <t xml:space="preserve">1143 </t>
  </si>
  <si>
    <t xml:space="preserve">9981 </t>
  </si>
  <si>
    <t xml:space="preserve">6600 </t>
  </si>
  <si>
    <t xml:space="preserve">1011 </t>
  </si>
  <si>
    <t xml:space="preserve">3693 </t>
  </si>
  <si>
    <t xml:space="preserve">3939 </t>
  </si>
  <si>
    <t xml:space="preserve">1211 </t>
  </si>
  <si>
    <t xml:space="preserve">2869 </t>
  </si>
  <si>
    <t xml:space="preserve">7770 </t>
  </si>
  <si>
    <t xml:space="preserve">3387 </t>
  </si>
  <si>
    <t xml:space="preserve">3682 </t>
  </si>
  <si>
    <t xml:space="preserve">9656 </t>
  </si>
  <si>
    <t xml:space="preserve"> 9132</t>
  </si>
  <si>
    <t xml:space="preserve">6726 </t>
  </si>
  <si>
    <t xml:space="preserve">6093 </t>
  </si>
  <si>
    <t xml:space="preserve">7411 </t>
  </si>
  <si>
    <t xml:space="preserve">6187 </t>
  </si>
  <si>
    <t xml:space="preserve">1387 </t>
  </si>
  <si>
    <t xml:space="preserve">9907 </t>
  </si>
  <si>
    <t xml:space="preserve">1566 </t>
  </si>
  <si>
    <t xml:space="preserve">8899 </t>
  </si>
  <si>
    <t xml:space="preserve">5439 </t>
  </si>
  <si>
    <t xml:space="preserve">8908 </t>
  </si>
  <si>
    <t xml:space="preserve">6735 </t>
  </si>
  <si>
    <t xml:space="preserve">6571 </t>
  </si>
  <si>
    <t xml:space="preserve">2067 </t>
  </si>
  <si>
    <t xml:space="preserve">5202 </t>
  </si>
  <si>
    <t xml:space="preserve">2555 </t>
  </si>
  <si>
    <t xml:space="preserve">2390 </t>
  </si>
  <si>
    <t xml:space="preserve">9193 </t>
  </si>
  <si>
    <t xml:space="preserve">0912 </t>
  </si>
  <si>
    <t xml:space="preserve">9969 </t>
  </si>
  <si>
    <t xml:space="preserve">1542 </t>
  </si>
  <si>
    <t xml:space="preserve">9343 </t>
  </si>
  <si>
    <t xml:space="preserve">2868 </t>
  </si>
  <si>
    <t xml:space="preserve">3725 </t>
  </si>
  <si>
    <t xml:space="preserve">9156 </t>
  </si>
  <si>
    <t xml:space="preserve">2538 </t>
  </si>
  <si>
    <t xml:space="preserve">8386 </t>
  </si>
  <si>
    <t xml:space="preserve">6888 </t>
  </si>
  <si>
    <t xml:space="preserve">2414 </t>
  </si>
  <si>
    <t xml:space="preserve">7991 </t>
  </si>
  <si>
    <t xml:space="preserve">2243 </t>
  </si>
  <si>
    <t xml:space="preserve">3222 </t>
  </si>
  <si>
    <t xml:space="preserve">9954 </t>
  </si>
  <si>
    <t xml:space="preserve">7204 </t>
  </si>
  <si>
    <t xml:space="preserve">9578 </t>
  </si>
  <si>
    <t xml:space="preserve">7737 </t>
  </si>
  <si>
    <t xml:space="preserve">3168 </t>
  </si>
  <si>
    <t xml:space="preserve">5872 </t>
  </si>
  <si>
    <t xml:space="preserve">8818 </t>
  </si>
  <si>
    <t xml:space="preserve"> 2587</t>
  </si>
  <si>
    <t xml:space="preserve"> 0253</t>
  </si>
  <si>
    <t xml:space="preserve">5761 </t>
  </si>
  <si>
    <t xml:space="preserve"> 1762</t>
  </si>
  <si>
    <t xml:space="preserve">4738 </t>
  </si>
  <si>
    <t xml:space="preserve">2328 </t>
  </si>
  <si>
    <t xml:space="preserve">0732 </t>
  </si>
  <si>
    <t xml:space="preserve">5048 </t>
  </si>
  <si>
    <t xml:space="preserve">7164 </t>
  </si>
  <si>
    <t xml:space="preserve">1853 </t>
  </si>
  <si>
    <t xml:space="preserve">0083 </t>
  </si>
  <si>
    <t xml:space="preserve">6656 </t>
  </si>
  <si>
    <t xml:space="preserve"> 2463</t>
  </si>
  <si>
    <t xml:space="preserve">6603 </t>
  </si>
  <si>
    <t xml:space="preserve">4419 </t>
  </si>
  <si>
    <t xml:space="preserve">7961 </t>
  </si>
  <si>
    <t xml:space="preserve">4059 </t>
  </si>
  <si>
    <t xml:space="preserve">6631 </t>
  </si>
  <si>
    <t xml:space="preserve">1299 </t>
  </si>
  <si>
    <t xml:space="preserve">4173 </t>
  </si>
  <si>
    <t xml:space="preserve">0850 </t>
  </si>
  <si>
    <t xml:space="preserve">5986 </t>
  </si>
  <si>
    <t xml:space="preserve">4016 </t>
  </si>
  <si>
    <t xml:space="preserve">7489 </t>
  </si>
  <si>
    <t xml:space="preserve">2005 </t>
  </si>
  <si>
    <t xml:space="preserve">3617 </t>
  </si>
  <si>
    <t xml:space="preserve">7842 </t>
  </si>
  <si>
    <t xml:space="preserve">9201 </t>
  </si>
  <si>
    <t xml:space="preserve">4161 </t>
  </si>
  <si>
    <t xml:space="preserve">4264 </t>
  </si>
  <si>
    <t xml:space="preserve">4879 </t>
  </si>
  <si>
    <t xml:space="preserve">0668 </t>
  </si>
  <si>
    <t xml:space="preserve"> 6317</t>
  </si>
  <si>
    <t xml:space="preserve">5902 </t>
  </si>
  <si>
    <t xml:space="preserve"> 3885</t>
  </si>
  <si>
    <t xml:space="preserve">3208 </t>
  </si>
  <si>
    <t xml:space="preserve">2208 </t>
  </si>
  <si>
    <t xml:space="preserve">7640 </t>
  </si>
  <si>
    <t xml:space="preserve">7002 </t>
  </si>
  <si>
    <t xml:space="preserve">8686 </t>
  </si>
  <si>
    <t xml:space="preserve">9310 </t>
  </si>
  <si>
    <t xml:space="preserve">9876 </t>
  </si>
  <si>
    <t xml:space="preserve">1907 </t>
  </si>
  <si>
    <t xml:space="preserve">2514 </t>
  </si>
  <si>
    <t xml:space="preserve"> 6230</t>
  </si>
  <si>
    <t xml:space="preserve">0817 </t>
  </si>
  <si>
    <t xml:space="preserve">3154 </t>
  </si>
  <si>
    <t xml:space="preserve">7744 </t>
  </si>
  <si>
    <t xml:space="preserve">1303 </t>
  </si>
  <si>
    <t xml:space="preserve"> 4214</t>
  </si>
  <si>
    <t xml:space="preserve">3935 </t>
  </si>
  <si>
    <t xml:space="preserve">7103 </t>
  </si>
  <si>
    <t xml:space="preserve">8115 </t>
  </si>
  <si>
    <t xml:space="preserve">5736 </t>
  </si>
  <si>
    <t xml:space="preserve">3873 </t>
  </si>
  <si>
    <t xml:space="preserve">8002 </t>
  </si>
  <si>
    <t xml:space="preserve">0755 </t>
  </si>
  <si>
    <t xml:space="preserve">0062 </t>
  </si>
  <si>
    <t xml:space="preserve">3563 </t>
  </si>
  <si>
    <t xml:space="preserve">0726 </t>
  </si>
  <si>
    <t xml:space="preserve">7741 </t>
  </si>
  <si>
    <t xml:space="preserve">8986 </t>
  </si>
  <si>
    <t xml:space="preserve">9684 </t>
  </si>
  <si>
    <t xml:space="preserve">7382 </t>
  </si>
  <si>
    <t xml:space="preserve">6740 </t>
  </si>
  <si>
    <t xml:space="preserve">2626 </t>
  </si>
  <si>
    <t xml:space="preserve">7115 </t>
  </si>
  <si>
    <t xml:space="preserve">1460 </t>
  </si>
  <si>
    <t xml:space="preserve">8312 </t>
  </si>
  <si>
    <t xml:space="preserve">9001 </t>
  </si>
  <si>
    <t xml:space="preserve"> 5422</t>
  </si>
  <si>
    <t xml:space="preserve">0247 </t>
  </si>
  <si>
    <t xml:space="preserve">8485 </t>
  </si>
  <si>
    <t xml:space="preserve">2678 </t>
  </si>
  <si>
    <t xml:space="preserve">0649 </t>
  </si>
  <si>
    <t xml:space="preserve">2583 </t>
  </si>
  <si>
    <t xml:space="preserve">5064 </t>
  </si>
  <si>
    <t xml:space="preserve">1509 </t>
  </si>
  <si>
    <t xml:space="preserve"> 0479</t>
  </si>
  <si>
    <t xml:space="preserve">0233 </t>
  </si>
  <si>
    <t xml:space="preserve">1476 </t>
  </si>
  <si>
    <t xml:space="preserve">7907 </t>
  </si>
  <si>
    <t xml:space="preserve">6311 </t>
  </si>
  <si>
    <t xml:space="preserve">1180 </t>
  </si>
  <si>
    <t xml:space="preserve">3308 </t>
  </si>
  <si>
    <t xml:space="preserve">1671 </t>
  </si>
  <si>
    <t xml:space="preserve">5198 </t>
  </si>
  <si>
    <t xml:space="preserve">8615 </t>
  </si>
  <si>
    <t xml:space="preserve">3753 </t>
  </si>
  <si>
    <t xml:space="preserve">9134 </t>
  </si>
  <si>
    <t xml:space="preserve">5353 </t>
  </si>
  <si>
    <t xml:space="preserve">8325 </t>
  </si>
  <si>
    <t xml:space="preserve">1090 </t>
  </si>
  <si>
    <t xml:space="preserve">2922 </t>
  </si>
  <si>
    <t xml:space="preserve">8236 </t>
  </si>
  <si>
    <t xml:space="preserve">3973 </t>
  </si>
  <si>
    <t xml:space="preserve">7154 </t>
  </si>
  <si>
    <t xml:space="preserve">1551 </t>
  </si>
  <si>
    <t xml:space="preserve">8931 </t>
  </si>
  <si>
    <t xml:space="preserve">1895 </t>
  </si>
  <si>
    <t xml:space="preserve">9299 </t>
  </si>
  <si>
    <t xml:space="preserve">4078 </t>
  </si>
  <si>
    <t xml:space="preserve">4513 </t>
  </si>
  <si>
    <t xml:space="preserve">6245 </t>
  </si>
  <si>
    <t xml:space="preserve">9780 </t>
  </si>
  <si>
    <t xml:space="preserve"> 9841</t>
  </si>
  <si>
    <t xml:space="preserve">2870 </t>
  </si>
  <si>
    <t xml:space="preserve">2695 </t>
  </si>
  <si>
    <t xml:space="preserve">4533 </t>
  </si>
  <si>
    <t xml:space="preserve">6743 </t>
  </si>
  <si>
    <t xml:space="preserve">5417 </t>
  </si>
  <si>
    <t xml:space="preserve">9507 </t>
  </si>
  <si>
    <t xml:space="preserve">5476 </t>
  </si>
  <si>
    <t xml:space="preserve">5524 </t>
  </si>
  <si>
    <t xml:space="preserve">0101 </t>
  </si>
  <si>
    <t xml:space="preserve">7093 </t>
  </si>
  <si>
    <t xml:space="preserve">8493 </t>
  </si>
  <si>
    <t xml:space="preserve">2178 </t>
  </si>
  <si>
    <t xml:space="preserve">8306 </t>
  </si>
  <si>
    <t xml:space="preserve">8204 </t>
  </si>
  <si>
    <t xml:space="preserve">5971 </t>
  </si>
  <si>
    <t xml:space="preserve">4991 </t>
  </si>
  <si>
    <t xml:space="preserve">0709 </t>
  </si>
  <si>
    <t xml:space="preserve">0110 </t>
  </si>
  <si>
    <t xml:space="preserve">2585 </t>
  </si>
  <si>
    <t xml:space="preserve">7521 </t>
  </si>
  <si>
    <t xml:space="preserve">6096 </t>
  </si>
  <si>
    <t xml:space="preserve">1549 </t>
  </si>
  <si>
    <t xml:space="preserve"> 4509</t>
  </si>
  <si>
    <t xml:space="preserve">3757 </t>
  </si>
  <si>
    <t xml:space="preserve">6480 </t>
  </si>
  <si>
    <t xml:space="preserve">6306 </t>
  </si>
  <si>
    <t xml:space="preserve">3790 </t>
  </si>
  <si>
    <t xml:space="preserve">9425 </t>
  </si>
  <si>
    <t xml:space="preserve">0194 </t>
  </si>
  <si>
    <t xml:space="preserve">2640 </t>
  </si>
  <si>
    <t xml:space="preserve">5811 </t>
  </si>
  <si>
    <t xml:space="preserve">1953 </t>
  </si>
  <si>
    <t xml:space="preserve">3120 </t>
  </si>
  <si>
    <t xml:space="preserve">6182 </t>
  </si>
  <si>
    <t xml:space="preserve">7781 </t>
  </si>
  <si>
    <t xml:space="preserve">8321 </t>
  </si>
  <si>
    <t xml:space="preserve">8747 </t>
  </si>
  <si>
    <t xml:space="preserve">0086 </t>
  </si>
  <si>
    <t xml:space="preserve">3040 </t>
  </si>
  <si>
    <t xml:space="preserve">6040 </t>
  </si>
  <si>
    <t xml:space="preserve">7617 </t>
  </si>
  <si>
    <t xml:space="preserve">1040 </t>
  </si>
  <si>
    <t xml:space="preserve"> 1104</t>
  </si>
  <si>
    <t xml:space="preserve">6287 </t>
  </si>
  <si>
    <t xml:space="preserve">8749 </t>
  </si>
  <si>
    <t xml:space="preserve">6101 </t>
  </si>
  <si>
    <t xml:space="preserve">4107 </t>
  </si>
  <si>
    <t xml:space="preserve"> 1918</t>
  </si>
  <si>
    <t xml:space="preserve">4503 </t>
  </si>
  <si>
    <t xml:space="preserve">5017 </t>
  </si>
  <si>
    <t xml:space="preserve">9546 </t>
  </si>
  <si>
    <t xml:space="preserve">2759 </t>
  </si>
  <si>
    <t xml:space="preserve">6798 </t>
  </si>
  <si>
    <t xml:space="preserve">0295 </t>
  </si>
  <si>
    <t xml:space="preserve">3875 </t>
  </si>
  <si>
    <t xml:space="preserve">0058 </t>
  </si>
  <si>
    <t xml:space="preserve">7447 </t>
  </si>
  <si>
    <t xml:space="preserve">5516 </t>
  </si>
  <si>
    <t xml:space="preserve"> 9050</t>
  </si>
  <si>
    <t xml:space="preserve">7284 </t>
  </si>
  <si>
    <t xml:space="preserve">6995 </t>
  </si>
  <si>
    <t xml:space="preserve">0630 </t>
  </si>
  <si>
    <t xml:space="preserve">8518 </t>
  </si>
  <si>
    <t xml:space="preserve">8141 </t>
  </si>
  <si>
    <t xml:space="preserve">5247 </t>
  </si>
  <si>
    <t xml:space="preserve">0792 </t>
  </si>
  <si>
    <t xml:space="preserve"> 4219</t>
  </si>
  <si>
    <t xml:space="preserve">8499 </t>
  </si>
  <si>
    <t xml:space="preserve">6485 </t>
  </si>
  <si>
    <t xml:space="preserve">8102 </t>
  </si>
  <si>
    <t xml:space="preserve">8261 </t>
  </si>
  <si>
    <t xml:space="preserve">7722 </t>
  </si>
  <si>
    <t xml:space="preserve">6307 </t>
  </si>
  <si>
    <t xml:space="preserve">9244 </t>
  </si>
  <si>
    <t xml:space="preserve">0929 </t>
  </si>
  <si>
    <t xml:space="preserve">9498 </t>
  </si>
  <si>
    <t xml:space="preserve">7095 </t>
  </si>
  <si>
    <t xml:space="preserve">7977 </t>
  </si>
  <si>
    <t xml:space="preserve">1140 </t>
  </si>
  <si>
    <t xml:space="preserve">5374 </t>
  </si>
  <si>
    <t xml:space="preserve">0814 </t>
  </si>
  <si>
    <t xml:space="preserve">5568 </t>
  </si>
  <si>
    <t xml:space="preserve">4712 </t>
  </si>
  <si>
    <t xml:space="preserve">7551 </t>
  </si>
  <si>
    <t xml:space="preserve">7909 </t>
  </si>
  <si>
    <t xml:space="preserve">1918 </t>
  </si>
  <si>
    <t xml:space="preserve">8924 </t>
  </si>
  <si>
    <t xml:space="preserve">8820 </t>
  </si>
  <si>
    <t xml:space="preserve">4426 </t>
  </si>
  <si>
    <t xml:space="preserve">6697 </t>
  </si>
  <si>
    <t xml:space="preserve"> 4876</t>
  </si>
  <si>
    <t xml:space="preserve">7532 </t>
  </si>
  <si>
    <t xml:space="preserve">9514 </t>
  </si>
  <si>
    <t xml:space="preserve"> 1607</t>
  </si>
  <si>
    <t xml:space="preserve">5172 </t>
  </si>
  <si>
    <t xml:space="preserve">2278 </t>
  </si>
  <si>
    <t xml:space="preserve">1205 </t>
  </si>
  <si>
    <t xml:space="preserve">5792 </t>
  </si>
  <si>
    <t xml:space="preserve">9697 </t>
  </si>
  <si>
    <t xml:space="preserve">2221 </t>
  </si>
  <si>
    <t xml:space="preserve">8129 </t>
  </si>
  <si>
    <t xml:space="preserve">5266 </t>
  </si>
  <si>
    <t xml:space="preserve">9451 </t>
  </si>
  <si>
    <t xml:space="preserve">9562 </t>
  </si>
  <si>
    <t xml:space="preserve">7522 </t>
  </si>
  <si>
    <t xml:space="preserve">2021 </t>
  </si>
  <si>
    <t xml:space="preserve">1453 </t>
  </si>
  <si>
    <t xml:space="preserve">2513 </t>
  </si>
  <si>
    <t xml:space="preserve">6756 </t>
  </si>
  <si>
    <t xml:space="preserve">4554 </t>
  </si>
  <si>
    <t xml:space="preserve">1955 </t>
  </si>
  <si>
    <t xml:space="preserve">1145 </t>
  </si>
  <si>
    <t xml:space="preserve">5977 </t>
  </si>
  <si>
    <t xml:space="preserve">4297 </t>
  </si>
  <si>
    <t xml:space="preserve">3011 </t>
  </si>
  <si>
    <t xml:space="preserve">5716 </t>
  </si>
  <si>
    <t xml:space="preserve"> 9383</t>
  </si>
  <si>
    <t xml:space="preserve">5659 </t>
  </si>
  <si>
    <t xml:space="preserve">1702 </t>
  </si>
  <si>
    <t xml:space="preserve">6666 </t>
  </si>
  <si>
    <t xml:space="preserve">5442 </t>
  </si>
  <si>
    <t xml:space="preserve">3467 </t>
  </si>
  <si>
    <t xml:space="preserve">6665 </t>
  </si>
  <si>
    <t xml:space="preserve">8395 </t>
  </si>
  <si>
    <t xml:space="preserve">8128 </t>
  </si>
  <si>
    <t xml:space="preserve">6065 </t>
  </si>
  <si>
    <t xml:space="preserve">6693 </t>
  </si>
  <si>
    <t xml:space="preserve">8182 </t>
  </si>
  <si>
    <t xml:space="preserve">1816 </t>
  </si>
  <si>
    <t xml:space="preserve">5682 </t>
  </si>
  <si>
    <t xml:space="preserve">5004 </t>
  </si>
  <si>
    <t xml:space="preserve">2431 </t>
  </si>
  <si>
    <t xml:space="preserve">4891 </t>
  </si>
  <si>
    <t xml:space="preserve">9838 </t>
  </si>
  <si>
    <t xml:space="preserve">5550 </t>
  </si>
  <si>
    <t xml:space="preserve">7887 </t>
  </si>
  <si>
    <t xml:space="preserve">7663 </t>
  </si>
  <si>
    <t xml:space="preserve">1914 </t>
  </si>
  <si>
    <t xml:space="preserve">3779 </t>
  </si>
  <si>
    <t xml:space="preserve">2235 </t>
  </si>
  <si>
    <t xml:space="preserve">5395 </t>
  </si>
  <si>
    <t xml:space="preserve">6799 </t>
  </si>
  <si>
    <t xml:space="preserve">1228 </t>
  </si>
  <si>
    <t xml:space="preserve">3650 </t>
  </si>
  <si>
    <t xml:space="preserve">6858 </t>
  </si>
  <si>
    <t xml:space="preserve">1778 </t>
  </si>
  <si>
    <t xml:space="preserve">9464 </t>
  </si>
  <si>
    <t xml:space="preserve">6902 </t>
  </si>
  <si>
    <t xml:space="preserve">2006 </t>
  </si>
  <si>
    <t xml:space="preserve">4803 </t>
  </si>
  <si>
    <t xml:space="preserve">1010 </t>
  </si>
  <si>
    <t xml:space="preserve"> 7415</t>
  </si>
  <si>
    <t xml:space="preserve">3138 </t>
  </si>
  <si>
    <t xml:space="preserve">8108 </t>
  </si>
  <si>
    <t xml:space="preserve">3300 </t>
  </si>
  <si>
    <t xml:space="preserve">8540 </t>
  </si>
  <si>
    <t xml:space="preserve">3395 </t>
  </si>
  <si>
    <t xml:space="preserve">2936 </t>
  </si>
  <si>
    <t xml:space="preserve">6864 </t>
  </si>
  <si>
    <t xml:space="preserve">9615 </t>
  </si>
  <si>
    <t xml:space="preserve">1738 </t>
  </si>
  <si>
    <t xml:space="preserve"> 6686</t>
  </si>
  <si>
    <t xml:space="preserve">8400 </t>
  </si>
  <si>
    <t xml:space="preserve">2115 </t>
  </si>
  <si>
    <t xml:space="preserve">2608 </t>
  </si>
  <si>
    <t xml:space="preserve">0100 </t>
  </si>
  <si>
    <t xml:space="preserve">8250 </t>
  </si>
  <si>
    <t xml:space="preserve">0004 </t>
  </si>
  <si>
    <t xml:space="preserve">4569 </t>
  </si>
  <si>
    <t xml:space="preserve">9415 </t>
  </si>
  <si>
    <t xml:space="preserve">7580 </t>
  </si>
  <si>
    <t xml:space="preserve">6578 </t>
  </si>
  <si>
    <t xml:space="preserve">2809 </t>
  </si>
  <si>
    <t xml:space="preserve">9593 </t>
  </si>
  <si>
    <t xml:space="preserve">0878 </t>
  </si>
  <si>
    <t xml:space="preserve">4073 </t>
  </si>
  <si>
    <t xml:space="preserve">6980 </t>
  </si>
  <si>
    <t xml:space="preserve">8515 </t>
  </si>
  <si>
    <t xml:space="preserve">0274 </t>
  </si>
  <si>
    <t xml:space="preserve">8094 </t>
  </si>
  <si>
    <t xml:space="preserve">1215 </t>
  </si>
  <si>
    <t xml:space="preserve">6305 </t>
  </si>
  <si>
    <t xml:space="preserve">4871 </t>
  </si>
  <si>
    <t xml:space="preserve">2293 </t>
  </si>
  <si>
    <t xml:space="preserve"> 8167</t>
  </si>
  <si>
    <t xml:space="preserve">1127 </t>
  </si>
  <si>
    <t xml:space="preserve">1425 </t>
  </si>
  <si>
    <t xml:space="preserve">3565 </t>
  </si>
  <si>
    <t xml:space="preserve">8036 </t>
  </si>
  <si>
    <t xml:space="preserve">0278 </t>
  </si>
  <si>
    <t xml:space="preserve">0634 </t>
  </si>
  <si>
    <t xml:space="preserve">2241 </t>
  </si>
  <si>
    <t xml:space="preserve">3266 </t>
  </si>
  <si>
    <t xml:space="preserve"> 9147</t>
  </si>
  <si>
    <t xml:space="preserve">3286 </t>
  </si>
  <si>
    <t xml:space="preserve">1173 </t>
  </si>
  <si>
    <t xml:space="preserve">1132 </t>
  </si>
  <si>
    <t xml:space="preserve">1510 </t>
  </si>
  <si>
    <t xml:space="preserve">5118 </t>
  </si>
  <si>
    <t xml:space="preserve">4490 </t>
  </si>
  <si>
    <t xml:space="preserve">8316 </t>
  </si>
  <si>
    <t xml:space="preserve">2237 </t>
  </si>
  <si>
    <t xml:space="preserve">6527 </t>
  </si>
  <si>
    <t xml:space="preserve">0865 </t>
  </si>
  <si>
    <t xml:space="preserve">8482 </t>
  </si>
  <si>
    <t xml:space="preserve">8118 </t>
  </si>
  <si>
    <t xml:space="preserve">6970 </t>
  </si>
  <si>
    <t xml:space="preserve">3367 </t>
  </si>
  <si>
    <t xml:space="preserve">3301 </t>
  </si>
  <si>
    <t xml:space="preserve">8866 </t>
  </si>
  <si>
    <t xml:space="preserve">0964 </t>
  </si>
  <si>
    <t xml:space="preserve">8106 </t>
  </si>
  <si>
    <t xml:space="preserve">2254 </t>
  </si>
  <si>
    <t xml:space="preserve">0645 </t>
  </si>
  <si>
    <t xml:space="preserve">2933 </t>
  </si>
  <si>
    <t xml:space="preserve">0397 </t>
  </si>
  <si>
    <t xml:space="preserve">1541 </t>
  </si>
  <si>
    <t xml:space="preserve">3156 </t>
  </si>
  <si>
    <t xml:space="preserve">2025 </t>
  </si>
  <si>
    <t xml:space="preserve">2213 </t>
  </si>
  <si>
    <t xml:space="preserve">6875 </t>
  </si>
  <si>
    <t xml:space="preserve">6417 </t>
  </si>
  <si>
    <t xml:space="preserve">5817 </t>
  </si>
  <si>
    <t xml:space="preserve"> 5934</t>
  </si>
  <si>
    <t xml:space="preserve">8369 </t>
  </si>
  <si>
    <t xml:space="preserve">0050 </t>
  </si>
  <si>
    <t xml:space="preserve"> 1027</t>
  </si>
  <si>
    <t xml:space="preserve">5969 </t>
  </si>
  <si>
    <t xml:space="preserve">8926 </t>
  </si>
  <si>
    <t xml:space="preserve">5709 </t>
  </si>
  <si>
    <t xml:space="preserve">5762 </t>
  </si>
  <si>
    <t xml:space="preserve">1755 </t>
  </si>
  <si>
    <t xml:space="preserve">9901 </t>
  </si>
  <si>
    <t xml:space="preserve">8707 </t>
  </si>
  <si>
    <t xml:space="preserve">0000 </t>
  </si>
  <si>
    <t xml:space="preserve">7207 </t>
  </si>
  <si>
    <t xml:space="preserve">1188 </t>
  </si>
  <si>
    <t xml:space="preserve">2715 </t>
  </si>
  <si>
    <t xml:space="preserve">4454 </t>
  </si>
  <si>
    <t xml:space="preserve">0991 </t>
  </si>
  <si>
    <t xml:space="preserve"> 4824</t>
  </si>
  <si>
    <t xml:space="preserve">1609 </t>
  </si>
  <si>
    <t xml:space="preserve"> 1245</t>
  </si>
  <si>
    <t xml:space="preserve">0864 </t>
  </si>
  <si>
    <t xml:space="preserve">4915 </t>
  </si>
  <si>
    <t xml:space="preserve">5108 </t>
  </si>
  <si>
    <t xml:space="preserve">2216 </t>
  </si>
  <si>
    <t xml:space="preserve"> 0000</t>
  </si>
  <si>
    <t xml:space="preserve">0121 </t>
  </si>
  <si>
    <t xml:space="preserve">5521 </t>
  </si>
  <si>
    <t xml:space="preserve">8077 </t>
  </si>
  <si>
    <t xml:space="preserve">2239 </t>
  </si>
  <si>
    <t xml:space="preserve">5796 </t>
  </si>
  <si>
    <t xml:space="preserve"> 4408</t>
  </si>
  <si>
    <t xml:space="preserve">4830 </t>
  </si>
  <si>
    <t xml:space="preserve">9207 </t>
  </si>
  <si>
    <t xml:space="preserve">0055 </t>
  </si>
  <si>
    <t xml:space="preserve">1803 </t>
  </si>
  <si>
    <t xml:space="preserve">4212 </t>
  </si>
  <si>
    <t xml:space="preserve">6267 </t>
  </si>
  <si>
    <t xml:space="preserve">7172 </t>
  </si>
  <si>
    <t xml:space="preserve">6990 </t>
  </si>
  <si>
    <t xml:space="preserve">7570 </t>
  </si>
  <si>
    <t xml:space="preserve">7553 </t>
  </si>
  <si>
    <t xml:space="preserve"> 3329</t>
  </si>
  <si>
    <t xml:space="preserve">0317 </t>
  </si>
  <si>
    <t xml:space="preserve">5758 </t>
  </si>
  <si>
    <t xml:space="preserve">9297 </t>
  </si>
  <si>
    <t xml:space="preserve">9595 </t>
  </si>
  <si>
    <t xml:space="preserve">0533 </t>
  </si>
  <si>
    <t xml:space="preserve">5555 </t>
  </si>
  <si>
    <t xml:space="preserve">6262 </t>
  </si>
  <si>
    <t xml:space="preserve">6281 </t>
  </si>
  <si>
    <t xml:space="preserve">5051 </t>
  </si>
  <si>
    <t xml:space="preserve">2928 </t>
  </si>
  <si>
    <t xml:space="preserve">3249 </t>
  </si>
  <si>
    <t xml:space="preserve">8269 </t>
  </si>
  <si>
    <t xml:space="preserve">6122 </t>
  </si>
  <si>
    <t xml:space="preserve">1976 </t>
  </si>
  <si>
    <t xml:space="preserve">7153 </t>
  </si>
  <si>
    <t xml:space="preserve">5807 </t>
  </si>
  <si>
    <t xml:space="preserve">9034 </t>
  </si>
  <si>
    <t xml:space="preserve">2964 </t>
  </si>
  <si>
    <t xml:space="preserve">9560 </t>
  </si>
  <si>
    <t xml:space="preserve">2578 </t>
  </si>
  <si>
    <t xml:space="preserve">4935 </t>
  </si>
  <si>
    <t xml:space="preserve">6362 </t>
  </si>
  <si>
    <t xml:space="preserve">7855 </t>
  </si>
  <si>
    <t xml:space="preserve">8082 </t>
  </si>
  <si>
    <t xml:space="preserve"> 2023</t>
  </si>
  <si>
    <t xml:space="preserve">7733 </t>
  </si>
  <si>
    <t xml:space="preserve">2749 </t>
  </si>
  <si>
    <t xml:space="preserve">2137 </t>
  </si>
  <si>
    <t xml:space="preserve">5435 </t>
  </si>
  <si>
    <t xml:space="preserve">9869 </t>
  </si>
  <si>
    <t xml:space="preserve">9436 </t>
  </si>
  <si>
    <t xml:space="preserve"> 5727</t>
  </si>
  <si>
    <t xml:space="preserve">9636 </t>
  </si>
  <si>
    <t xml:space="preserve">7117 </t>
  </si>
  <si>
    <t xml:space="preserve">5505 </t>
  </si>
  <si>
    <t xml:space="preserve">4014 </t>
  </si>
  <si>
    <t xml:space="preserve">5931 </t>
  </si>
  <si>
    <t xml:space="preserve">3998 </t>
  </si>
  <si>
    <t xml:space="preserve">1632 </t>
  </si>
  <si>
    <t xml:space="preserve"> 5225</t>
  </si>
  <si>
    <t xml:space="preserve">0708 </t>
  </si>
  <si>
    <t xml:space="preserve">8280 </t>
  </si>
  <si>
    <t xml:space="preserve"> 8198</t>
  </si>
  <si>
    <t xml:space="preserve">2233 </t>
  </si>
  <si>
    <t xml:space="preserve"> 4038</t>
  </si>
  <si>
    <t xml:space="preserve">9378 </t>
  </si>
  <si>
    <t xml:space="preserve">0098 </t>
  </si>
  <si>
    <t xml:space="preserve">5393 </t>
  </si>
  <si>
    <t xml:space="preserve">6977 </t>
  </si>
  <si>
    <t xml:space="preserve">9924 </t>
  </si>
  <si>
    <t xml:space="preserve">1423 </t>
  </si>
  <si>
    <t xml:space="preserve"> 5634</t>
  </si>
  <si>
    <t xml:space="preserve">0707 </t>
  </si>
  <si>
    <t xml:space="preserve">1576 </t>
  </si>
  <si>
    <t xml:space="preserve">2376 </t>
  </si>
  <si>
    <t xml:space="preserve">2417 </t>
  </si>
  <si>
    <t xml:space="preserve">8309 </t>
  </si>
  <si>
    <t xml:space="preserve">5580 </t>
  </si>
  <si>
    <t xml:space="preserve">5610 </t>
  </si>
  <si>
    <t xml:space="preserve">5862 </t>
  </si>
  <si>
    <t xml:space="preserve">8881 </t>
  </si>
  <si>
    <t xml:space="preserve">7430 </t>
  </si>
  <si>
    <t xml:space="preserve">0407 </t>
  </si>
  <si>
    <t xml:space="preserve">3123 </t>
  </si>
  <si>
    <t xml:space="preserve">3726 </t>
  </si>
  <si>
    <t xml:space="preserve">3643 </t>
  </si>
  <si>
    <t xml:space="preserve">8997 </t>
  </si>
  <si>
    <t xml:space="preserve">4433 </t>
  </si>
  <si>
    <t xml:space="preserve">6890 </t>
  </si>
  <si>
    <t xml:space="preserve">4439 </t>
  </si>
  <si>
    <t xml:space="preserve">8579 </t>
  </si>
  <si>
    <t xml:space="preserve">3206 </t>
  </si>
  <si>
    <t xml:space="preserve">8169 </t>
  </si>
  <si>
    <t xml:space="preserve">3737 </t>
  </si>
  <si>
    <t xml:space="preserve">0751 </t>
  </si>
  <si>
    <t xml:space="preserve"> 5564</t>
  </si>
  <si>
    <t xml:space="preserve">4422 </t>
  </si>
  <si>
    <t xml:space="preserve">0730 </t>
  </si>
  <si>
    <t xml:space="preserve"> 0608</t>
  </si>
  <si>
    <t xml:space="preserve">7598 </t>
  </si>
  <si>
    <t xml:space="preserve">2562 </t>
  </si>
  <si>
    <t xml:space="preserve">5316 </t>
  </si>
  <si>
    <t xml:space="preserve">9846 </t>
  </si>
  <si>
    <t xml:space="preserve">4000 </t>
  </si>
  <si>
    <t xml:space="preserve">1240 </t>
  </si>
  <si>
    <t xml:space="preserve">0262 </t>
  </si>
  <si>
    <t xml:space="preserve">5677 </t>
  </si>
  <si>
    <t xml:space="preserve">8431 </t>
  </si>
  <si>
    <t xml:space="preserve">9631 </t>
  </si>
  <si>
    <t xml:space="preserve">6404 </t>
  </si>
  <si>
    <t xml:space="preserve">7052 </t>
  </si>
  <si>
    <t xml:space="preserve">0971 </t>
  </si>
  <si>
    <t xml:space="preserve"> 3047</t>
  </si>
  <si>
    <t xml:space="preserve">0820 </t>
  </si>
  <si>
    <t xml:space="preserve">4615 </t>
  </si>
  <si>
    <t xml:space="preserve">4689 </t>
  </si>
  <si>
    <t xml:space="preserve">9491 </t>
  </si>
  <si>
    <t xml:space="preserve">4755 </t>
  </si>
  <si>
    <t xml:space="preserve">7852 </t>
  </si>
  <si>
    <t xml:space="preserve">4053 </t>
  </si>
  <si>
    <t xml:space="preserve">3130 </t>
  </si>
  <si>
    <t xml:space="preserve">4638 </t>
  </si>
  <si>
    <t xml:space="preserve">7626 </t>
  </si>
  <si>
    <t xml:space="preserve">6841 </t>
  </si>
  <si>
    <t xml:space="preserve">9935 </t>
  </si>
  <si>
    <t xml:space="preserve">3669 </t>
  </si>
  <si>
    <t xml:space="preserve">1332 </t>
  </si>
  <si>
    <t xml:space="preserve">2576 </t>
  </si>
  <si>
    <t xml:space="preserve">4021 </t>
  </si>
  <si>
    <t xml:space="preserve">0053 </t>
  </si>
  <si>
    <t xml:space="preserve"> 0073</t>
  </si>
  <si>
    <t xml:space="preserve">9139 </t>
  </si>
  <si>
    <t xml:space="preserve">0064 </t>
  </si>
  <si>
    <t xml:space="preserve">5200 </t>
  </si>
  <si>
    <t xml:space="preserve">8137 </t>
  </si>
  <si>
    <t xml:space="preserve">0111 </t>
  </si>
  <si>
    <t xml:space="preserve"> 4911</t>
  </si>
  <si>
    <t xml:space="preserve">3267 </t>
  </si>
  <si>
    <t xml:space="preserve">3002 </t>
  </si>
  <si>
    <t xml:space="preserve">4661 </t>
  </si>
  <si>
    <t xml:space="preserve">1050 </t>
  </si>
  <si>
    <t xml:space="preserve">7371 </t>
  </si>
  <si>
    <t xml:space="preserve">0125 </t>
  </si>
  <si>
    <t xml:space="preserve">2203 </t>
  </si>
  <si>
    <t xml:space="preserve"> 3386</t>
  </si>
  <si>
    <t xml:space="preserve">8548 </t>
  </si>
  <si>
    <t xml:space="preserve">7711 </t>
  </si>
  <si>
    <t xml:space="preserve">0188 </t>
  </si>
  <si>
    <t xml:space="preserve">5528 </t>
  </si>
  <si>
    <t xml:space="preserve">2004 </t>
  </si>
  <si>
    <t xml:space="preserve">5196 </t>
  </si>
  <si>
    <t xml:space="preserve">5057 </t>
  </si>
  <si>
    <t xml:space="preserve">3535 </t>
  </si>
  <si>
    <t xml:space="preserve">9213 </t>
  </si>
  <si>
    <t xml:space="preserve">2252 </t>
  </si>
  <si>
    <t xml:space="preserve">5588 </t>
  </si>
  <si>
    <t xml:space="preserve">1757 </t>
  </si>
  <si>
    <t xml:space="preserve">8865 </t>
  </si>
  <si>
    <t xml:space="preserve"> 3834</t>
  </si>
  <si>
    <t xml:space="preserve">1263 </t>
  </si>
  <si>
    <t xml:space="preserve">4411 </t>
  </si>
  <si>
    <t xml:space="preserve">9826 </t>
  </si>
  <si>
    <t xml:space="preserve">2100 </t>
  </si>
  <si>
    <t xml:space="preserve">8912 </t>
  </si>
  <si>
    <t xml:space="preserve">9109 </t>
  </si>
  <si>
    <t xml:space="preserve">0227 </t>
  </si>
  <si>
    <t xml:space="preserve">7788 </t>
  </si>
  <si>
    <t xml:space="preserve">1517 </t>
  </si>
  <si>
    <t xml:space="preserve">5651 </t>
  </si>
  <si>
    <t xml:space="preserve">4901 </t>
  </si>
  <si>
    <t xml:space="preserve">8845 </t>
  </si>
  <si>
    <t xml:space="preserve">2249 </t>
  </si>
  <si>
    <t xml:space="preserve">4307 </t>
  </si>
  <si>
    <t xml:space="preserve">9265 </t>
  </si>
  <si>
    <t xml:space="preserve">6750 </t>
  </si>
  <si>
    <t xml:space="preserve">1349 </t>
  </si>
  <si>
    <t xml:space="preserve">1166 </t>
  </si>
  <si>
    <t xml:space="preserve">4481 </t>
  </si>
  <si>
    <t xml:space="preserve"> 8626</t>
  </si>
  <si>
    <t xml:space="preserve">6979 </t>
  </si>
  <si>
    <t xml:space="preserve">2201 </t>
  </si>
  <si>
    <t xml:space="preserve"> 3055</t>
  </si>
  <si>
    <t xml:space="preserve"> 6380</t>
  </si>
  <si>
    <t xml:space="preserve"> 6643</t>
  </si>
  <si>
    <t xml:space="preserve">3018 </t>
  </si>
  <si>
    <t xml:space="preserve">5912 </t>
  </si>
  <si>
    <t xml:space="preserve">9288 </t>
  </si>
  <si>
    <t xml:space="preserve">3652 </t>
  </si>
  <si>
    <t xml:space="preserve"> 6790</t>
  </si>
  <si>
    <t xml:space="preserve">9902 </t>
  </si>
  <si>
    <t xml:space="preserve">9797 </t>
  </si>
  <si>
    <t xml:space="preserve">8666 </t>
  </si>
  <si>
    <t xml:space="preserve"> 6222</t>
  </si>
  <si>
    <t xml:space="preserve">2020 </t>
  </si>
  <si>
    <t xml:space="preserve">1545 </t>
  </si>
  <si>
    <t xml:space="preserve">5569 </t>
  </si>
  <si>
    <t xml:space="preserve">1284 </t>
  </si>
  <si>
    <t xml:space="preserve">8519 </t>
  </si>
  <si>
    <t xml:space="preserve">5886 </t>
  </si>
  <si>
    <t xml:space="preserve">0546 </t>
  </si>
  <si>
    <t xml:space="preserve">4722 </t>
  </si>
  <si>
    <t xml:space="preserve">2485 </t>
  </si>
  <si>
    <t xml:space="preserve"> 0329</t>
  </si>
  <si>
    <t xml:space="preserve">5019 </t>
  </si>
  <si>
    <t xml:space="preserve">8999 </t>
  </si>
  <si>
    <t xml:space="preserve">9537 </t>
  </si>
  <si>
    <t xml:space="preserve">0453 </t>
  </si>
  <si>
    <t xml:space="preserve">6991 </t>
  </si>
  <si>
    <t xml:space="preserve"> 2868</t>
  </si>
  <si>
    <t xml:space="preserve">7124 </t>
  </si>
  <si>
    <t xml:space="preserve">9124 </t>
  </si>
  <si>
    <t xml:space="preserve">3747 </t>
  </si>
  <si>
    <t xml:space="preserve">6399 </t>
  </si>
  <si>
    <t xml:space="preserve">4385 </t>
  </si>
  <si>
    <t xml:space="preserve">8956 </t>
  </si>
  <si>
    <t xml:space="preserve">2692 </t>
  </si>
  <si>
    <t xml:space="preserve"> 6717</t>
  </si>
  <si>
    <t xml:space="preserve">9259 </t>
  </si>
  <si>
    <t xml:space="preserve">7220 </t>
  </si>
  <si>
    <t xml:space="preserve">5053 </t>
  </si>
  <si>
    <t xml:space="preserve">9402 </t>
  </si>
  <si>
    <t xml:space="preserve"> 2826</t>
  </si>
  <si>
    <t xml:space="preserve">2674 </t>
  </si>
  <si>
    <t xml:space="preserve"> 6002</t>
  </si>
  <si>
    <t xml:space="preserve">0583 </t>
  </si>
  <si>
    <t xml:space="preserve">0009 </t>
  </si>
  <si>
    <t xml:space="preserve">2532 </t>
  </si>
  <si>
    <t xml:space="preserve">3692 </t>
  </si>
  <si>
    <t xml:space="preserve">7431 </t>
  </si>
  <si>
    <t xml:space="preserve">5453 </t>
  </si>
  <si>
    <t xml:space="preserve">3947 </t>
  </si>
  <si>
    <t xml:space="preserve">9152 </t>
  </si>
  <si>
    <t xml:space="preserve">5956 </t>
  </si>
  <si>
    <t xml:space="preserve">7986 </t>
  </si>
  <si>
    <t xml:space="preserve">4266 </t>
  </si>
  <si>
    <t xml:space="preserve">4474 </t>
  </si>
  <si>
    <t xml:space="preserve">1193 </t>
  </si>
  <si>
    <t xml:space="preserve">6752 </t>
  </si>
  <si>
    <t xml:space="preserve"> 6515</t>
  </si>
  <si>
    <t xml:space="preserve">8862 </t>
  </si>
  <si>
    <t xml:space="preserve">7787 </t>
  </si>
  <si>
    <t xml:space="preserve">3702 </t>
  </si>
  <si>
    <t xml:space="preserve">1381 </t>
  </si>
  <si>
    <t xml:space="preserve">9345 </t>
  </si>
  <si>
    <t xml:space="preserve">1389 </t>
  </si>
  <si>
    <t xml:space="preserve">4941 </t>
  </si>
  <si>
    <t xml:space="preserve">6570 </t>
  </si>
  <si>
    <t xml:space="preserve">7364 </t>
  </si>
  <si>
    <t xml:space="preserve">8008 </t>
  </si>
  <si>
    <t xml:space="preserve">2858 </t>
  </si>
  <si>
    <t xml:space="preserve">6396 </t>
  </si>
  <si>
    <t xml:space="preserve"> 6062</t>
  </si>
  <si>
    <t xml:space="preserve">4930 </t>
  </si>
  <si>
    <t xml:space="preserve">5631 </t>
  </si>
  <si>
    <t xml:space="preserve">5460 </t>
  </si>
  <si>
    <t xml:space="preserve">1025 </t>
  </si>
  <si>
    <t xml:space="preserve">8140 </t>
  </si>
  <si>
    <t xml:space="preserve">8661 </t>
  </si>
  <si>
    <t xml:space="preserve"> 9458</t>
  </si>
  <si>
    <t xml:space="preserve">5268 </t>
  </si>
  <si>
    <t xml:space="preserve">1204 </t>
  </si>
  <si>
    <t xml:space="preserve">4141 </t>
  </si>
  <si>
    <t xml:space="preserve"> 1078</t>
  </si>
  <si>
    <t xml:space="preserve">3717 </t>
  </si>
  <si>
    <t xml:space="preserve">6167 </t>
  </si>
  <si>
    <t xml:space="preserve">3085 </t>
  </si>
  <si>
    <t xml:space="preserve">1704 </t>
  </si>
  <si>
    <t xml:space="preserve"> 3901</t>
  </si>
  <si>
    <t xml:space="preserve">3537 </t>
  </si>
  <si>
    <t xml:space="preserve">3000 </t>
  </si>
  <si>
    <t xml:space="preserve">8603 </t>
  </si>
  <si>
    <t xml:space="preserve">8711 </t>
  </si>
  <si>
    <t xml:space="preserve">6215 </t>
  </si>
  <si>
    <t xml:space="preserve"> 3976</t>
  </si>
  <si>
    <t xml:space="preserve">1110 </t>
  </si>
  <si>
    <t xml:space="preserve">8995 </t>
  </si>
  <si>
    <t xml:space="preserve">5020 </t>
  </si>
  <si>
    <t xml:space="preserve">8086 </t>
  </si>
  <si>
    <t xml:space="preserve">0401 </t>
  </si>
  <si>
    <t xml:space="preserve">7099 </t>
  </si>
  <si>
    <t xml:space="preserve">8093 </t>
  </si>
  <si>
    <t xml:space="preserve">0940 </t>
  </si>
  <si>
    <t xml:space="preserve">0187 </t>
  </si>
  <si>
    <t xml:space="preserve">1331 </t>
  </si>
  <si>
    <t xml:space="preserve"> 7444</t>
  </si>
  <si>
    <t xml:space="preserve">9531 </t>
  </si>
  <si>
    <t xml:space="preserve">9332 </t>
  </si>
  <si>
    <t xml:space="preserve">3841 </t>
  </si>
  <si>
    <t xml:space="preserve">4683 </t>
  </si>
  <si>
    <t xml:space="preserve">0740 </t>
  </si>
  <si>
    <t xml:space="preserve">4566 </t>
  </si>
  <si>
    <t xml:space="preserve">7778 </t>
  </si>
  <si>
    <t xml:space="preserve">3689 </t>
  </si>
  <si>
    <t xml:space="preserve">6788 </t>
  </si>
  <si>
    <t xml:space="preserve">8560 </t>
  </si>
  <si>
    <t xml:space="preserve"> 4452</t>
  </si>
  <si>
    <t xml:space="preserve">8215 </t>
  </si>
  <si>
    <t xml:space="preserve">1719 </t>
  </si>
  <si>
    <t xml:space="preserve">6006 </t>
  </si>
  <si>
    <t xml:space="preserve">3440 </t>
  </si>
  <si>
    <t xml:space="preserve">9166 </t>
  </si>
  <si>
    <t xml:space="preserve">8692 </t>
  </si>
  <si>
    <t xml:space="preserve">2613 </t>
  </si>
  <si>
    <t xml:space="preserve">4231 </t>
  </si>
  <si>
    <t xml:space="preserve">0322 </t>
  </si>
  <si>
    <t xml:space="preserve">1503 </t>
  </si>
  <si>
    <t xml:space="preserve">4555 </t>
  </si>
  <si>
    <t xml:space="preserve">9190 </t>
  </si>
  <si>
    <t xml:space="preserve">4081 </t>
  </si>
  <si>
    <t xml:space="preserve">6686 </t>
  </si>
  <si>
    <t xml:space="preserve">3999 </t>
  </si>
  <si>
    <t xml:space="preserve">0888 </t>
  </si>
  <si>
    <t xml:space="preserve">0001 </t>
  </si>
  <si>
    <t xml:space="preserve">5887 </t>
  </si>
  <si>
    <t xml:space="preserve">2474 </t>
  </si>
  <si>
    <t xml:space="preserve">3425 </t>
  </si>
  <si>
    <t xml:space="preserve">9762 </t>
  </si>
  <si>
    <t xml:space="preserve">7016 </t>
  </si>
  <si>
    <t xml:space="preserve">2322 </t>
  </si>
  <si>
    <t xml:space="preserve">9438 </t>
  </si>
  <si>
    <t xml:space="preserve">8418 </t>
  </si>
  <si>
    <t xml:space="preserve">4842 </t>
  </si>
  <si>
    <t xml:space="preserve">4132 </t>
  </si>
  <si>
    <t xml:space="preserve">1073 </t>
  </si>
  <si>
    <t xml:space="preserve">1961 </t>
  </si>
  <si>
    <t xml:space="preserve">4058 </t>
  </si>
  <si>
    <t xml:space="preserve"> 3295</t>
  </si>
  <si>
    <t xml:space="preserve">9986 </t>
  </si>
  <si>
    <t xml:space="preserve">9301 </t>
  </si>
  <si>
    <t xml:space="preserve">2316 </t>
  </si>
  <si>
    <t xml:space="preserve">2987 </t>
  </si>
  <si>
    <t xml:space="preserve">2847 </t>
  </si>
  <si>
    <t xml:space="preserve">1217 </t>
  </si>
  <si>
    <t xml:space="preserve">0402 </t>
  </si>
  <si>
    <t xml:space="preserve">9200 </t>
  </si>
  <si>
    <t xml:space="preserve">2472 </t>
  </si>
  <si>
    <t xml:space="preserve">3577 </t>
  </si>
  <si>
    <t xml:space="preserve">6512 </t>
  </si>
  <si>
    <t xml:space="preserve">3102 </t>
  </si>
  <si>
    <t xml:space="preserve">5522 </t>
  </si>
  <si>
    <t xml:space="preserve"> 2796</t>
  </si>
  <si>
    <t xml:space="preserve">4707 </t>
  </si>
  <si>
    <t xml:space="preserve"> 7465</t>
  </si>
  <si>
    <t xml:space="preserve">9784 </t>
  </si>
  <si>
    <t xml:space="preserve">0226 </t>
  </si>
  <si>
    <t xml:space="preserve">8960 </t>
  </si>
  <si>
    <t xml:space="preserve">0700 </t>
  </si>
  <si>
    <t xml:space="preserve">2269 </t>
  </si>
  <si>
    <t xml:space="preserve">9772 </t>
  </si>
  <si>
    <t xml:space="preserve">0478 </t>
  </si>
  <si>
    <t xml:space="preserve"> 7158</t>
  </si>
  <si>
    <t xml:space="preserve">9414 </t>
  </si>
  <si>
    <t xml:space="preserve">8837 </t>
  </si>
  <si>
    <t xml:space="preserve">6455 </t>
  </si>
  <si>
    <t xml:space="preserve"> 0592</t>
  </si>
  <si>
    <t xml:space="preserve"> 4637</t>
  </si>
  <si>
    <t xml:space="preserve">8117 </t>
  </si>
  <si>
    <t xml:space="preserve">1863 </t>
  </si>
  <si>
    <t xml:space="preserve">6922 </t>
  </si>
  <si>
    <t xml:space="preserve">6368 </t>
  </si>
  <si>
    <t xml:space="preserve">7218 </t>
  </si>
  <si>
    <t xml:space="preserve">3500 </t>
  </si>
  <si>
    <t xml:space="preserve">1013 </t>
  </si>
  <si>
    <t xml:space="preserve">2360 </t>
  </si>
  <si>
    <t xml:space="preserve">2592 </t>
  </si>
  <si>
    <t xml:space="preserve">4118 </t>
  </si>
  <si>
    <t xml:space="preserve">9482 </t>
  </si>
  <si>
    <t xml:space="preserve">3069 </t>
  </si>
  <si>
    <t xml:space="preserve">0448 </t>
  </si>
  <si>
    <t xml:space="preserve">3090 </t>
  </si>
  <si>
    <t xml:space="preserve">9434 </t>
  </si>
  <si>
    <t xml:space="preserve">8835 </t>
  </si>
  <si>
    <t xml:space="preserve"> 4765</t>
  </si>
  <si>
    <t xml:space="preserve">6048 </t>
  </si>
  <si>
    <t xml:space="preserve">0445 </t>
  </si>
  <si>
    <t xml:space="preserve">0104 </t>
  </si>
  <si>
    <t xml:space="preserve">7353 </t>
  </si>
  <si>
    <t xml:space="preserve">5369 </t>
  </si>
  <si>
    <t xml:space="preserve">6490 </t>
  </si>
  <si>
    <t xml:space="preserve">5776 </t>
  </si>
  <si>
    <t xml:space="preserve">3347 </t>
  </si>
  <si>
    <t xml:space="preserve">1457 </t>
  </si>
  <si>
    <t xml:space="preserve">2574 </t>
  </si>
  <si>
    <t xml:space="preserve">1777 </t>
  </si>
  <si>
    <t xml:space="preserve">7643 </t>
  </si>
  <si>
    <t xml:space="preserve">0491 </t>
  </si>
  <si>
    <t xml:space="preserve">9366 </t>
  </si>
  <si>
    <t xml:space="preserve">4857 </t>
  </si>
  <si>
    <t xml:space="preserve">8595 </t>
  </si>
  <si>
    <t xml:space="preserve">5553 </t>
  </si>
  <si>
    <t xml:space="preserve">0193 </t>
  </si>
  <si>
    <t xml:space="preserve">9911 </t>
  </si>
  <si>
    <t xml:space="preserve">5420 </t>
  </si>
  <si>
    <t xml:space="preserve">0014 </t>
  </si>
  <si>
    <t xml:space="preserve">9509 </t>
  </si>
  <si>
    <t xml:space="preserve">7145 </t>
  </si>
  <si>
    <t xml:space="preserve">1515 </t>
  </si>
  <si>
    <t xml:space="preserve">1901 </t>
  </si>
  <si>
    <t xml:space="preserve">6854 </t>
  </si>
  <si>
    <t xml:space="preserve">5959 </t>
  </si>
  <si>
    <t xml:space="preserve">9792 </t>
  </si>
  <si>
    <t xml:space="preserve">4621 </t>
  </si>
  <si>
    <t xml:space="preserve">1947 </t>
  </si>
  <si>
    <t xml:space="preserve">3344 </t>
  </si>
  <si>
    <t xml:space="preserve">0666 </t>
  </si>
  <si>
    <t xml:space="preserve">4847 </t>
  </si>
  <si>
    <t xml:space="preserve">4545 </t>
  </si>
  <si>
    <t xml:space="preserve">5342 </t>
  </si>
  <si>
    <t xml:space="preserve">5205 </t>
  </si>
  <si>
    <t xml:space="preserve">7565 </t>
  </si>
  <si>
    <t xml:space="preserve">9554 </t>
  </si>
  <si>
    <t xml:space="preserve">2945 </t>
  </si>
  <si>
    <t xml:space="preserve">4877 </t>
  </si>
  <si>
    <t xml:space="preserve">4898 </t>
  </si>
  <si>
    <t xml:space="preserve">4745 </t>
  </si>
  <si>
    <t xml:space="preserve">7743 </t>
  </si>
  <si>
    <t xml:space="preserve">7266 </t>
  </si>
  <si>
    <t xml:space="preserve">3571 </t>
  </si>
  <si>
    <t xml:space="preserve">1880 </t>
  </si>
  <si>
    <t xml:space="preserve">5125 </t>
  </si>
  <si>
    <t xml:space="preserve">0171 </t>
  </si>
  <si>
    <t xml:space="preserve">4556 </t>
  </si>
  <si>
    <t xml:space="preserve">7185 </t>
  </si>
  <si>
    <t xml:space="preserve">3333 </t>
  </si>
  <si>
    <t xml:space="preserve">5052 </t>
  </si>
  <si>
    <t xml:space="preserve">2668 </t>
  </si>
  <si>
    <t xml:space="preserve">1922 </t>
  </si>
  <si>
    <t xml:space="preserve">7197 </t>
  </si>
  <si>
    <t xml:space="preserve">5249 </t>
  </si>
  <si>
    <t xml:space="preserve">0261 </t>
  </si>
  <si>
    <t xml:space="preserve">0099 </t>
  </si>
  <si>
    <t xml:space="preserve">1478 </t>
  </si>
  <si>
    <t xml:space="preserve">6000 </t>
  </si>
  <si>
    <t xml:space="preserve">0180 </t>
  </si>
  <si>
    <t xml:space="preserve">8408 </t>
  </si>
  <si>
    <t xml:space="preserve">2680 </t>
  </si>
  <si>
    <t xml:space="preserve">9016 </t>
  </si>
  <si>
    <t xml:space="preserve">9333 </t>
  </si>
  <si>
    <t xml:space="preserve">9503 </t>
  </si>
  <si>
    <t xml:space="preserve">3602 </t>
  </si>
  <si>
    <t xml:space="preserve">6382 </t>
  </si>
  <si>
    <t xml:space="preserve">1155 </t>
  </si>
  <si>
    <t xml:space="preserve">4820 </t>
  </si>
  <si>
    <t xml:space="preserve">2393 </t>
  </si>
  <si>
    <t xml:space="preserve">0354 </t>
  </si>
  <si>
    <t xml:space="preserve">8710 </t>
  </si>
  <si>
    <t xml:space="preserve">6554 </t>
  </si>
  <si>
    <t xml:space="preserve">5008 </t>
  </si>
  <si>
    <t xml:space="preserve">3455 </t>
  </si>
  <si>
    <t xml:space="preserve">0811 </t>
  </si>
  <si>
    <t xml:space="preserve">2804 </t>
  </si>
  <si>
    <t xml:space="preserve">5384 </t>
  </si>
  <si>
    <t xml:space="preserve">3516 </t>
  </si>
  <si>
    <t xml:space="preserve">0044 </t>
  </si>
  <si>
    <t xml:space="preserve">9440 </t>
  </si>
  <si>
    <t xml:space="preserve">6658 </t>
  </si>
  <si>
    <t xml:space="preserve">3591 </t>
  </si>
  <si>
    <t xml:space="preserve">6060 </t>
  </si>
  <si>
    <t xml:space="preserve">1628 </t>
  </si>
  <si>
    <t xml:space="preserve">4814 </t>
  </si>
  <si>
    <t xml:space="preserve">1779 </t>
  </si>
  <si>
    <t xml:space="preserve">4313 </t>
  </si>
  <si>
    <t xml:space="preserve">4246 </t>
  </si>
  <si>
    <t xml:space="preserve">9672 </t>
  </si>
  <si>
    <t xml:space="preserve">2286 </t>
  </si>
  <si>
    <t xml:space="preserve">6086 </t>
  </si>
  <si>
    <t xml:space="preserve">3701 </t>
  </si>
  <si>
    <t xml:space="preserve">3184 </t>
  </si>
  <si>
    <t xml:space="preserve">6616 </t>
  </si>
  <si>
    <t xml:space="preserve">2313 </t>
  </si>
  <si>
    <t xml:space="preserve">5302 </t>
  </si>
  <si>
    <t xml:space="preserve">8447 </t>
  </si>
  <si>
    <t xml:space="preserve">5500 </t>
  </si>
  <si>
    <t xml:space="preserve">7576 </t>
  </si>
  <si>
    <t xml:space="preserve">6028 </t>
  </si>
  <si>
    <t xml:space="preserve">9237 </t>
  </si>
  <si>
    <t xml:space="preserve">4134 </t>
  </si>
  <si>
    <t xml:space="preserve">0144 </t>
  </si>
  <si>
    <t xml:space="preserve">9802 </t>
  </si>
  <si>
    <t xml:space="preserve">2741 </t>
  </si>
  <si>
    <t xml:space="preserve">1154 </t>
  </si>
  <si>
    <t xml:space="preserve">3612 </t>
  </si>
  <si>
    <t xml:space="preserve">4681 </t>
  </si>
  <si>
    <t xml:space="preserve">6876 </t>
  </si>
  <si>
    <t xml:space="preserve">0486 </t>
  </si>
  <si>
    <t xml:space="preserve">3072 </t>
  </si>
  <si>
    <t xml:space="preserve">5013 </t>
  </si>
  <si>
    <t xml:space="preserve">5303 </t>
  </si>
  <si>
    <t xml:space="preserve">7175 </t>
  </si>
  <si>
    <t xml:space="preserve">4759 </t>
  </si>
  <si>
    <t xml:space="preserve">6814 </t>
  </si>
  <si>
    <t xml:space="preserve">3261 </t>
  </si>
  <si>
    <t xml:space="preserve">7257 </t>
  </si>
  <si>
    <t xml:space="preserve">9960 </t>
  </si>
  <si>
    <t xml:space="preserve">8992 </t>
  </si>
  <si>
    <t xml:space="preserve">6791 </t>
  </si>
  <si>
    <t xml:space="preserve">8202 </t>
  </si>
  <si>
    <t xml:space="preserve">8371 </t>
  </si>
  <si>
    <t xml:space="preserve">8788 </t>
  </si>
  <si>
    <t xml:space="preserve">2386 </t>
  </si>
  <si>
    <t xml:space="preserve">6450 </t>
  </si>
  <si>
    <t xml:space="preserve">7199 </t>
  </si>
  <si>
    <t xml:space="preserve">1586 </t>
  </si>
  <si>
    <t xml:space="preserve">0887 </t>
  </si>
  <si>
    <t xml:space="preserve">0807 </t>
  </si>
  <si>
    <t xml:space="preserve">3557 </t>
  </si>
  <si>
    <t xml:space="preserve">3131 </t>
  </si>
  <si>
    <t xml:space="preserve">0418 </t>
  </si>
  <si>
    <t xml:space="preserve">4948 </t>
  </si>
  <si>
    <t xml:space="preserve">4319 </t>
  </si>
  <si>
    <t xml:space="preserve">4577 </t>
  </si>
  <si>
    <t xml:space="preserve">5800 </t>
  </si>
  <si>
    <t xml:space="preserve">6741 </t>
  </si>
  <si>
    <t xml:space="preserve">4775 </t>
  </si>
  <si>
    <t xml:space="preserve">7379 </t>
  </si>
  <si>
    <t xml:space="preserve">7208 </t>
  </si>
  <si>
    <t xml:space="preserve">7049 </t>
  </si>
  <si>
    <t xml:space="preserve">2125 </t>
  </si>
  <si>
    <t xml:space="preserve">2628 </t>
  </si>
  <si>
    <t xml:space="preserve">9172 </t>
  </si>
  <si>
    <t xml:space="preserve">4148 </t>
  </si>
  <si>
    <t xml:space="preserve">5472 </t>
  </si>
  <si>
    <t xml:space="preserve">6753 </t>
  </si>
  <si>
    <t xml:space="preserve">8080 </t>
  </si>
  <si>
    <t xml:space="preserve">4104 </t>
  </si>
  <si>
    <t xml:space="preserve">0220 </t>
  </si>
  <si>
    <t xml:space="preserve">4330 </t>
  </si>
  <si>
    <t xml:space="preserve">5424 </t>
  </si>
  <si>
    <t xml:space="preserve">1977 </t>
  </si>
  <si>
    <t xml:space="preserve">6265 </t>
  </si>
  <si>
    <t xml:space="preserve">7827 </t>
  </si>
  <si>
    <t xml:space="preserve">4205 </t>
  </si>
  <si>
    <t xml:space="preserve">3246 </t>
  </si>
  <si>
    <t xml:space="preserve">4839 </t>
  </si>
  <si>
    <t xml:space="preserve">0047 </t>
  </si>
  <si>
    <t xml:space="preserve">1522 </t>
  </si>
  <si>
    <t xml:space="preserve">8436 </t>
  </si>
  <si>
    <t xml:space="preserve">0393 </t>
  </si>
  <si>
    <t xml:space="preserve">6552 </t>
  </si>
  <si>
    <t xml:space="preserve">4467 </t>
  </si>
  <si>
    <t xml:space="preserve">8333 </t>
  </si>
  <si>
    <t xml:space="preserve">5573 </t>
  </si>
  <si>
    <t xml:space="preserve">2716 </t>
  </si>
  <si>
    <t xml:space="preserve">6709 </t>
  </si>
  <si>
    <t xml:space="preserve">6762 </t>
  </si>
  <si>
    <t xml:space="preserve">2065 </t>
  </si>
  <si>
    <t xml:space="preserve">2150 </t>
  </si>
  <si>
    <t xml:space="preserve">0070 </t>
  </si>
  <si>
    <t xml:space="preserve">5225 </t>
  </si>
  <si>
    <t xml:space="preserve">5595 </t>
  </si>
  <si>
    <t xml:space="preserve">3413 </t>
  </si>
  <si>
    <t xml:space="preserve">9477 </t>
  </si>
  <si>
    <t xml:space="preserve">3876 </t>
  </si>
  <si>
    <t xml:space="preserve">4668 </t>
  </si>
  <si>
    <t xml:space="preserve">4748 </t>
  </si>
  <si>
    <t xml:space="preserve">0551 </t>
  </si>
  <si>
    <t xml:space="preserve">4110 </t>
  </si>
  <si>
    <t xml:space="preserve">2032 </t>
  </si>
  <si>
    <t xml:space="preserve">7206 </t>
  </si>
  <si>
    <t xml:space="preserve">9909 </t>
  </si>
  <si>
    <t xml:space="preserve">0499 </t>
  </si>
  <si>
    <t xml:space="preserve">8545 </t>
  </si>
  <si>
    <t xml:space="preserve">0373 </t>
  </si>
  <si>
    <t xml:space="preserve">9714 </t>
  </si>
  <si>
    <t xml:space="preserve">0196 </t>
  </si>
  <si>
    <t xml:space="preserve">9208 </t>
  </si>
  <si>
    <t xml:space="preserve">8271 </t>
  </si>
  <si>
    <t xml:space="preserve">3515 </t>
  </si>
  <si>
    <t xml:space="preserve">6770 </t>
  </si>
  <si>
    <t xml:space="preserve">1577 </t>
  </si>
  <si>
    <t xml:space="preserve">3398 </t>
  </si>
  <si>
    <t xml:space="preserve">2391 </t>
  </si>
  <si>
    <t xml:space="preserve">6495 </t>
  </si>
  <si>
    <t xml:space="preserve">0170 </t>
  </si>
  <si>
    <t xml:space="preserve">9214 </t>
  </si>
  <si>
    <t xml:space="preserve">6543 </t>
  </si>
  <si>
    <t xml:space="preserve">1317 </t>
  </si>
  <si>
    <t xml:space="preserve">6452 </t>
  </si>
  <si>
    <t xml:space="preserve">3793 </t>
  </si>
  <si>
    <t xml:space="preserve">5014 </t>
  </si>
  <si>
    <t xml:space="preserve">4347 </t>
  </si>
  <si>
    <t xml:space="preserve">3807 </t>
  </si>
  <si>
    <t xml:space="preserve">1600 </t>
  </si>
  <si>
    <t xml:space="preserve">4874 </t>
  </si>
  <si>
    <t xml:space="preserve">1601 </t>
  </si>
  <si>
    <t xml:space="preserve">2506 </t>
  </si>
  <si>
    <t xml:space="preserve">9944 </t>
  </si>
  <si>
    <t xml:space="preserve">8860 </t>
  </si>
  <si>
    <t xml:space="preserve">8723 </t>
  </si>
  <si>
    <t xml:space="preserve">9278 </t>
  </si>
  <si>
    <t xml:space="preserve">3624 </t>
  </si>
  <si>
    <t xml:space="preserve">0162 </t>
  </si>
  <si>
    <t xml:space="preserve">4050 </t>
  </si>
  <si>
    <t xml:space="preserve">0244 </t>
  </si>
  <si>
    <t xml:space="preserve">2271 </t>
  </si>
  <si>
    <t xml:space="preserve">9421 </t>
  </si>
  <si>
    <t xml:space="preserve">4594 </t>
  </si>
  <si>
    <t xml:space="preserve">4831 </t>
  </si>
  <si>
    <t xml:space="preserve">7568 </t>
  </si>
  <si>
    <t xml:space="preserve">8385 </t>
  </si>
  <si>
    <t xml:space="preserve">0370 </t>
  </si>
  <si>
    <t xml:space="preserve">6203 </t>
  </si>
  <si>
    <t xml:space="preserve">7312 </t>
  </si>
  <si>
    <t xml:space="preserve">0245 </t>
  </si>
  <si>
    <t xml:space="preserve">4796 </t>
  </si>
  <si>
    <t xml:space="preserve">1292 </t>
  </si>
  <si>
    <t xml:space="preserve">8543 </t>
  </si>
  <si>
    <t xml:space="preserve">7001 </t>
  </si>
  <si>
    <t xml:space="preserve">1022 </t>
  </si>
  <si>
    <t xml:space="preserve">4355 </t>
  </si>
  <si>
    <t xml:space="preserve">1000 </t>
  </si>
  <si>
    <t xml:space="preserve">4841 </t>
  </si>
  <si>
    <t xml:space="preserve">2429 </t>
  </si>
  <si>
    <t xml:space="preserve">6959 </t>
  </si>
  <si>
    <t xml:space="preserve">9941 </t>
  </si>
  <si>
    <t xml:space="preserve">5814 </t>
  </si>
  <si>
    <t xml:space="preserve">9571 </t>
  </si>
  <si>
    <t xml:space="preserve">6002 </t>
  </si>
  <si>
    <t xml:space="preserve">8024 </t>
  </si>
  <si>
    <t xml:space="preserve">3860 </t>
  </si>
  <si>
    <t xml:space="preserve">9027 </t>
  </si>
  <si>
    <t xml:space="preserve">9544 </t>
  </si>
  <si>
    <t xml:space="preserve">0916 </t>
  </si>
  <si>
    <t xml:space="preserve">9989 </t>
  </si>
  <si>
    <t xml:space="preserve">8636 </t>
  </si>
  <si>
    <t xml:space="preserve">6222 </t>
  </si>
  <si>
    <t xml:space="preserve">9210 </t>
  </si>
  <si>
    <t xml:space="preserve">3653 </t>
  </si>
  <si>
    <t xml:space="preserve">6555 </t>
  </si>
  <si>
    <t xml:space="preserve">3180 </t>
  </si>
  <si>
    <t xml:space="preserve">4718 </t>
  </si>
  <si>
    <t xml:space="preserve">8258 </t>
  </si>
  <si>
    <t xml:space="preserve">8298 </t>
  </si>
  <si>
    <t xml:space="preserve">4252 </t>
  </si>
  <si>
    <t xml:space="preserve">9600 </t>
  </si>
  <si>
    <t xml:space="preserve">5951 </t>
  </si>
  <si>
    <t xml:space="preserve">1626 </t>
  </si>
  <si>
    <t xml:space="preserve">6794 </t>
  </si>
  <si>
    <t xml:space="preserve">2736 </t>
  </si>
  <si>
    <t xml:space="preserve">1087 </t>
  </si>
  <si>
    <t xml:space="preserve">1296 </t>
  </si>
  <si>
    <t xml:space="preserve">9692 </t>
  </si>
  <si>
    <t xml:space="preserve">0424 </t>
  </si>
  <si>
    <t xml:space="preserve">4008 </t>
  </si>
  <si>
    <t xml:space="preserve">5909 </t>
  </si>
  <si>
    <t xml:space="preserve">7480 </t>
  </si>
  <si>
    <t xml:space="preserve">9048 </t>
  </si>
  <si>
    <t xml:space="preserve">1342 </t>
  </si>
  <si>
    <t xml:space="preserve">2694 </t>
  </si>
  <si>
    <t xml:space="preserve">1813 </t>
  </si>
  <si>
    <t xml:space="preserve">2351 </t>
  </si>
  <si>
    <t xml:space="preserve">6780 </t>
  </si>
  <si>
    <t xml:space="preserve">6393 </t>
  </si>
  <si>
    <t xml:space="preserve">4559 </t>
  </si>
  <si>
    <t xml:space="preserve">8589 </t>
  </si>
  <si>
    <t xml:space="preserve">0056 </t>
  </si>
  <si>
    <t xml:space="preserve">2751 </t>
  </si>
  <si>
    <t xml:space="preserve">6992 </t>
  </si>
  <si>
    <t xml:space="preserve">1341 </t>
  </si>
  <si>
    <t xml:space="preserve">9542 </t>
  </si>
  <si>
    <t xml:space="preserve">1413 </t>
  </si>
  <si>
    <t xml:space="preserve">1123 </t>
  </si>
  <si>
    <t xml:space="preserve">4178 </t>
  </si>
  <si>
    <t xml:space="preserve">0943 </t>
  </si>
  <si>
    <t xml:space="preserve">0909 </t>
  </si>
  <si>
    <t xml:space="preserve">4902 </t>
  </si>
  <si>
    <t xml:space="preserve">7140 </t>
  </si>
  <si>
    <t xml:space="preserve">0569 </t>
  </si>
  <si>
    <t xml:space="preserve">6967 </t>
  </si>
  <si>
    <t xml:space="preserve">8095 </t>
  </si>
  <si>
    <t xml:space="preserve">9749 </t>
  </si>
  <si>
    <t xml:space="preserve">1242 </t>
  </si>
  <si>
    <t xml:space="preserve">4475 </t>
  </si>
  <si>
    <t xml:space="preserve">9092 </t>
  </si>
  <si>
    <t xml:space="preserve">4153 </t>
  </si>
  <si>
    <t xml:space="preserve">3176 </t>
  </si>
  <si>
    <t xml:space="preserve">3339 </t>
  </si>
  <si>
    <t xml:space="preserve">5318 </t>
  </si>
  <si>
    <t xml:space="preserve">9945 </t>
  </si>
  <si>
    <t xml:space="preserve">1116 </t>
  </si>
  <si>
    <t xml:space="preserve">0959 </t>
  </si>
  <si>
    <t xml:space="preserve">7029 </t>
  </si>
  <si>
    <t xml:space="preserve">7434 </t>
  </si>
  <si>
    <t xml:space="preserve">6879 </t>
  </si>
  <si>
    <t xml:space="preserve">7730 </t>
  </si>
  <si>
    <t xml:space="preserve">0197 </t>
  </si>
  <si>
    <t xml:space="preserve">0918 </t>
  </si>
  <si>
    <t xml:space="preserve">5812 </t>
  </si>
  <si>
    <t xml:space="preserve">8003 </t>
  </si>
  <si>
    <t xml:space="preserve">6161 </t>
  </si>
  <si>
    <t xml:space="preserve">6242 </t>
  </si>
  <si>
    <t xml:space="preserve">7111 </t>
  </si>
  <si>
    <t xml:space="preserve">0503 </t>
  </si>
  <si>
    <t xml:space="preserve">9100 </t>
  </si>
  <si>
    <t xml:space="preserve">1260 </t>
  </si>
  <si>
    <t xml:space="preserve">2743 </t>
  </si>
  <si>
    <t xml:space="preserve">2432 </t>
  </si>
  <si>
    <t xml:space="preserve">1854 </t>
  </si>
  <si>
    <t xml:space="preserve">6439 </t>
  </si>
  <si>
    <t xml:space="preserve">3930 </t>
  </si>
  <si>
    <t xml:space="preserve">0007 </t>
  </si>
  <si>
    <t xml:space="preserve">5123 </t>
  </si>
  <si>
    <t xml:space="preserve">8681 </t>
  </si>
  <si>
    <t xml:space="preserve">2019 </t>
  </si>
  <si>
    <t xml:space="preserve">9107 </t>
  </si>
  <si>
    <t xml:space="preserve">8088 </t>
  </si>
  <si>
    <t xml:space="preserve">2035 </t>
  </si>
  <si>
    <t xml:space="preserve">9396 </t>
  </si>
  <si>
    <t xml:space="preserve">8018 </t>
  </si>
  <si>
    <t xml:space="preserve">2618 </t>
  </si>
  <si>
    <t xml:space="preserve">7714 </t>
  </si>
  <si>
    <t xml:space="preserve">6881 </t>
  </si>
  <si>
    <t xml:space="preserve">0137 </t>
  </si>
  <si>
    <t xml:space="preserve">7040 </t>
  </si>
  <si>
    <t xml:space="preserve">2220 </t>
  </si>
  <si>
    <t xml:space="preserve">2508 </t>
  </si>
  <si>
    <t xml:space="preserve">2477 </t>
  </si>
  <si>
    <t xml:space="preserve">2105 </t>
  </si>
  <si>
    <t xml:space="preserve">1823 </t>
  </si>
  <si>
    <t xml:space="preserve">8060 </t>
  </si>
  <si>
    <t xml:space="preserve">1315 </t>
  </si>
  <si>
    <t xml:space="preserve">7042 </t>
  </si>
  <si>
    <t xml:space="preserve">1006 </t>
  </si>
  <si>
    <t xml:space="preserve">2102 </t>
  </si>
  <si>
    <t xml:space="preserve">5936 </t>
  </si>
  <si>
    <t xml:space="preserve">8800 </t>
  </si>
  <si>
    <t xml:space="preserve">3200 </t>
  </si>
  <si>
    <t xml:space="preserve">2525 </t>
  </si>
  <si>
    <t xml:space="preserve">2226 </t>
  </si>
  <si>
    <t xml:space="preserve">6817 </t>
  </si>
  <si>
    <t xml:space="preserve">4184 </t>
  </si>
  <si>
    <t xml:space="preserve">6504 </t>
  </si>
  <si>
    <t xml:space="preserve">7511 </t>
  </si>
  <si>
    <t xml:space="preserve">0019 </t>
  </si>
  <si>
    <t xml:space="preserve">2062 </t>
  </si>
  <si>
    <t xml:space="preserve">4686 </t>
  </si>
  <si>
    <t xml:space="preserve">3160 </t>
  </si>
  <si>
    <t xml:space="preserve">9913 </t>
  </si>
  <si>
    <t xml:space="preserve">0535 </t>
  </si>
  <si>
    <t xml:space="preserve">3064 </t>
  </si>
  <si>
    <t xml:space="preserve">2317 </t>
  </si>
  <si>
    <t xml:space="preserve">0040 </t>
  </si>
  <si>
    <t xml:space="preserve">7916 </t>
  </si>
  <si>
    <t xml:space="preserve">2852 </t>
  </si>
  <si>
    <t xml:space="preserve">7188 </t>
  </si>
  <si>
    <t xml:space="preserve">2607 </t>
  </si>
  <si>
    <t xml:space="preserve">2701 </t>
  </si>
  <si>
    <t xml:space="preserve">2333 </t>
  </si>
  <si>
    <t xml:space="preserve">4560 </t>
  </si>
  <si>
    <t xml:space="preserve">3031 </t>
  </si>
  <si>
    <t xml:space="preserve">8779 </t>
  </si>
  <si>
    <t xml:space="preserve">7269 </t>
  </si>
  <si>
    <t xml:space="preserve">0417 </t>
  </si>
  <si>
    <t xml:space="preserve">0038 </t>
  </si>
  <si>
    <t xml:space="preserve">3268 </t>
  </si>
  <si>
    <t xml:space="preserve">9058 </t>
  </si>
  <si>
    <t xml:space="preserve">8020 </t>
  </si>
  <si>
    <t xml:space="preserve">7925 </t>
  </si>
  <si>
    <t xml:space="preserve">6506 </t>
  </si>
  <si>
    <t xml:space="preserve">5484 </t>
  </si>
  <si>
    <t xml:space="preserve">1477 </t>
  </si>
  <si>
    <t xml:space="preserve">7815 </t>
  </si>
  <si>
    <t xml:space="preserve">2087 </t>
  </si>
  <si>
    <t xml:space="preserve">9363 </t>
  </si>
  <si>
    <t xml:space="preserve">1946 </t>
  </si>
  <si>
    <t xml:space="preserve">3920 </t>
  </si>
  <si>
    <t xml:space="preserve">1153 </t>
  </si>
  <si>
    <t xml:space="preserve"> 4719</t>
  </si>
  <si>
    <t xml:space="preserve">3236 </t>
  </si>
  <si>
    <t xml:space="preserve">8895 </t>
  </si>
  <si>
    <t xml:space="preserve">7436 </t>
  </si>
  <si>
    <t xml:space="preserve">9043 </t>
  </si>
  <si>
    <t xml:space="preserve">9903 </t>
  </si>
  <si>
    <t xml:space="preserve"> 7620</t>
  </si>
  <si>
    <t xml:space="preserve">1883 </t>
  </si>
  <si>
    <t xml:space="preserve">9842 </t>
  </si>
  <si>
    <t xml:space="preserve">4567 </t>
  </si>
  <si>
    <t xml:space="preserve">8065 </t>
  </si>
  <si>
    <t xml:space="preserve">3233 </t>
  </si>
  <si>
    <t xml:space="preserve">3076 </t>
  </si>
  <si>
    <t xml:space="preserve">0148 </t>
  </si>
  <si>
    <t xml:space="preserve">9545 </t>
  </si>
  <si>
    <t xml:space="preserve"> 2496</t>
  </si>
  <si>
    <t xml:space="preserve">1615 </t>
  </si>
  <si>
    <t xml:space="preserve"> 3813</t>
  </si>
  <si>
    <t xml:space="preserve">6611 </t>
  </si>
  <si>
    <t xml:space="preserve">7550 </t>
  </si>
  <si>
    <t xml:space="preserve">6678 </t>
  </si>
  <si>
    <t xml:space="preserve">8892 </t>
  </si>
  <si>
    <t xml:space="preserve">6800 </t>
  </si>
  <si>
    <t xml:space="preserve">9277 </t>
  </si>
  <si>
    <t xml:space="preserve">3649 </t>
  </si>
  <si>
    <t xml:space="preserve"> 2405</t>
  </si>
  <si>
    <t xml:space="preserve">5329 </t>
  </si>
  <si>
    <t xml:space="preserve">2211 </t>
  </si>
  <si>
    <t xml:space="preserve">8448 </t>
  </si>
  <si>
    <t xml:space="preserve">4404 </t>
  </si>
  <si>
    <t xml:space="preserve"> 6056</t>
  </si>
  <si>
    <t xml:space="preserve">0454 </t>
  </si>
  <si>
    <t xml:space="preserve"> 3522</t>
  </si>
  <si>
    <t xml:space="preserve">1179 </t>
  </si>
  <si>
    <t xml:space="preserve">1326 </t>
  </si>
  <si>
    <t xml:space="preserve">8425 </t>
  </si>
  <si>
    <t xml:space="preserve">7032 </t>
  </si>
  <si>
    <t xml:space="preserve">1512 </t>
  </si>
  <si>
    <t xml:space="preserve">6420 </t>
  </si>
  <si>
    <t xml:space="preserve">7515 </t>
  </si>
  <si>
    <t xml:space="preserve">1329 </t>
  </si>
  <si>
    <t xml:space="preserve"> 4785</t>
  </si>
  <si>
    <t xml:space="preserve"> 2135</t>
  </si>
  <si>
    <t xml:space="preserve">3348 </t>
  </si>
  <si>
    <t xml:space="preserve"> 6801</t>
  </si>
  <si>
    <t xml:space="preserve">4586 </t>
  </si>
  <si>
    <t>Отчет о полученных пожертвованиях (платежи по СБП - QR-код), перечисленных на расчетный счет в АО "Райффайзенбанк", за ИЮЛЬ 2023 г.</t>
  </si>
  <si>
    <t>Отчет о полученных пожертвованиях, перечисленных на транзитный валютный счет в АО "Райффайзенбанк", за ИЮЛЬ 2023 г.</t>
  </si>
  <si>
    <t>8607</t>
  </si>
  <si>
    <t>3008</t>
  </si>
  <si>
    <t>8895</t>
  </si>
  <si>
    <t>9941</t>
  </si>
  <si>
    <t>1657</t>
  </si>
  <si>
    <t>МОО "ОЭРН"</t>
  </si>
  <si>
    <t>ИП Спасибов Сергей Иванович</t>
  </si>
  <si>
    <t>ИП ТАТАНОВ СЕРГЕЙ АЛЕКСАНДРОВИЧ</t>
  </si>
  <si>
    <t>ООО "БР ТРЕЙД"</t>
  </si>
  <si>
    <t>ООО "ВЛ-ТРЕЙД"</t>
  </si>
  <si>
    <t>5339</t>
  </si>
  <si>
    <t>9424</t>
  </si>
  <si>
    <t>2199</t>
  </si>
  <si>
    <t>ИП Барышников Василий Валерьевич</t>
  </si>
  <si>
    <t>ООО "НИКА-ПЛЮС"</t>
  </si>
  <si>
    <t>ИП Буркин Максим Николаевич</t>
  </si>
  <si>
    <t>ИП Мальгина Диана Владимировна</t>
  </si>
  <si>
    <t>ТСН "ЗЕЛЁНЫЙ ГОРОДОК"</t>
  </si>
  <si>
    <t>ИП Мых Александр Семенович</t>
  </si>
  <si>
    <t>8780</t>
  </si>
  <si>
    <t>4506</t>
  </si>
  <si>
    <t>5269</t>
  </si>
  <si>
    <t>7646</t>
  </si>
  <si>
    <t>ООО "СК - ГЛОСС"</t>
  </si>
  <si>
    <t>ИП ПОТАПОВ ЕВГЕНИЙ АЛЕКСАНДРОВИЧ</t>
  </si>
  <si>
    <t>ООО "МЕТРО"</t>
  </si>
  <si>
    <t>ИП Князев Денис Николаевич</t>
  </si>
  <si>
    <t>7621</t>
  </si>
  <si>
    <t>7257</t>
  </si>
  <si>
    <t>4756</t>
  </si>
  <si>
    <t>3811</t>
  </si>
  <si>
    <t>5806</t>
  </si>
  <si>
    <t>ИП Белошапка Дарья Александровна</t>
  </si>
  <si>
    <t>ИП Шукуров Ниезали Джиенович</t>
  </si>
  <si>
    <t>ИП Галустян Вардан Гамлетович</t>
  </si>
  <si>
    <t>ИП Чернова Вера Викторовна</t>
  </si>
  <si>
    <t>ООО "ГТРС"</t>
  </si>
  <si>
    <t>5387</t>
  </si>
  <si>
    <t>8</t>
  </si>
  <si>
    <t>ИП КАРЕВ ВАЛЕРИЙ МИХАЙЛОВИЧ</t>
  </si>
  <si>
    <t>ИП ХАЛИЛОВ РУСЛАН ТАХИРОВИЧ</t>
  </si>
  <si>
    <t>ИП Дернев Дмитрий Александрович</t>
  </si>
  <si>
    <t>ООО ГК "ПТС"</t>
  </si>
  <si>
    <t>ИП Стоянова Лариса Юрьевна</t>
  </si>
  <si>
    <t>ИП Дмитриева Юлия Олеговна</t>
  </si>
  <si>
    <t>ИП Азимов Гафиз Рамиз Оглы</t>
  </si>
  <si>
    <t>8348</t>
  </si>
  <si>
    <t>8474</t>
  </si>
  <si>
    <t>9106</t>
  </si>
  <si>
    <t>3355</t>
  </si>
  <si>
    <t>0978</t>
  </si>
  <si>
    <t>0359</t>
  </si>
  <si>
    <t>1819</t>
  </si>
  <si>
    <t>5414</t>
  </si>
  <si>
    <t>7249</t>
  </si>
  <si>
    <t>0886</t>
  </si>
  <si>
    <t>3574</t>
  </si>
  <si>
    <t>ИП Чикинов Максим Валерьевич</t>
  </si>
  <si>
    <t>ООО "ПРОМТОРГ"</t>
  </si>
  <si>
    <t>2527</t>
  </si>
  <si>
    <t>3774</t>
  </si>
  <si>
    <t>0782</t>
  </si>
  <si>
    <t>9214</t>
  </si>
  <si>
    <t>ИП Чадин Алексей Юрьевич</t>
  </si>
  <si>
    <t>ООО "ТОРГПРОДХИМ"</t>
  </si>
  <si>
    <t>ООО "РОЖДЕСТВЕНСКИЕ ЗОРИ"</t>
  </si>
  <si>
    <t>4757</t>
  </si>
  <si>
    <t>2390</t>
  </si>
  <si>
    <t>ИП Осипов Кирилл Сергеевич</t>
  </si>
  <si>
    <t>ИП Азова Елена Александровна</t>
  </si>
  <si>
    <t>ИП Славин Павел Глебович</t>
  </si>
  <si>
    <t>6806</t>
  </si>
  <si>
    <t>2750</t>
  </si>
  <si>
    <t>2579</t>
  </si>
  <si>
    <t>4397</t>
  </si>
  <si>
    <t>ИП Шукшин Сергей Иванович</t>
  </si>
  <si>
    <t>ООО "АВТО МАРК'А"</t>
  </si>
  <si>
    <t>ИП Малачинский Эдуард Андреевич</t>
  </si>
  <si>
    <t>ИП МИЛЛЕР ЕКАТЕРИНА АЛЕКСЕЕВНА</t>
  </si>
  <si>
    <t>ИП Мустафаев Заур Ильгар Оглы</t>
  </si>
  <si>
    <t>ИП Виткарь Денис Борисович</t>
  </si>
  <si>
    <t>1371</t>
  </si>
  <si>
    <t>ИП АЛПАТОВА АННА АНАТОЛЬЕВНА</t>
  </si>
  <si>
    <t>ООО "СУ-8"</t>
  </si>
  <si>
    <t>ИП Эгамбердиев Уткир Акбар Угли</t>
  </si>
  <si>
    <t>ООО "ВИНДОР-ДВ"</t>
  </si>
  <si>
    <t>ИП Байбородина Елена Михайловна</t>
  </si>
  <si>
    <t>ООО "ЧОП ЦБИЗ ТРОИЦК"</t>
  </si>
  <si>
    <t>3096</t>
  </si>
  <si>
    <t>6976</t>
  </si>
  <si>
    <t>9298</t>
  </si>
  <si>
    <t>337</t>
  </si>
  <si>
    <t>8669</t>
  </si>
  <si>
    <t>0578</t>
  </si>
  <si>
    <t>6536</t>
  </si>
  <si>
    <t>3157</t>
  </si>
  <si>
    <t>8504</t>
  </si>
  <si>
    <t>9155</t>
  </si>
  <si>
    <t>8052</t>
  </si>
  <si>
    <t>7045</t>
  </si>
  <si>
    <t>1650</t>
  </si>
  <si>
    <t>3206</t>
  </si>
  <si>
    <t>9623</t>
  </si>
  <si>
    <t>5417</t>
  </si>
  <si>
    <t>6509</t>
  </si>
  <si>
    <t>ИП Дерюшева Валентина Олеговна</t>
  </si>
  <si>
    <t>ИП Салиева Барият Рашитбековна</t>
  </si>
  <si>
    <t>ИП КАЛИНИН АНАТОЛИЙ СЕРГЕЕВИЧ</t>
  </si>
  <si>
    <t>ООО "ИНТЕР"</t>
  </si>
  <si>
    <t>ООО ТКФ "ЛАВАНДА"</t>
  </si>
  <si>
    <t>ИП БЕССОНОВА НАТАЛЬЯ АНАТОЛЬЕВНА</t>
  </si>
  <si>
    <t>957</t>
  </si>
  <si>
    <t>2011</t>
  </si>
  <si>
    <t>9261</t>
  </si>
  <si>
    <t>1615</t>
  </si>
  <si>
    <t>ООО ИК "ФАИР"</t>
  </si>
  <si>
    <t>ИП АРТЕМОВА ИРИНА ВЛАДИМИРОВНА</t>
  </si>
  <si>
    <t>ООО "МТГ"</t>
  </si>
  <si>
    <t>ИП ЕРОШКИНА ВАЛЕНТИНА ИВАНОВНА</t>
  </si>
  <si>
    <t>0083</t>
  </si>
  <si>
    <t>6904</t>
  </si>
  <si>
    <t>7547</t>
  </si>
  <si>
    <t>ИП ЗАЙЦЕВ РУСЛАН ЕВГЕНЬЕВИЧ</t>
  </si>
  <si>
    <t>ИП Воронина Юлия Борисовна</t>
  </si>
  <si>
    <t>ООО "БИЗПЛЕЙС"</t>
  </si>
  <si>
    <t>ИП Альков Дмитрий Николаевич</t>
  </si>
  <si>
    <t>ИП Бедяев Антон Олегович</t>
  </si>
  <si>
    <t>ЗАО "РЕАЛ ПРОДУКТ"</t>
  </si>
  <si>
    <t>8902</t>
  </si>
  <si>
    <t>9316</t>
  </si>
  <si>
    <t>5537</t>
  </si>
  <si>
    <t>8176</t>
  </si>
  <si>
    <t>ИП Баринов Кирилл Сергеевич</t>
  </si>
  <si>
    <t>ИП ГУЗАНОВ АНДРЕЙ ПЕТРОВИЧ</t>
  </si>
  <si>
    <t>ИП ИВАНЧЕНКО АНДРЕЙ ЮРЬЕВИЧ</t>
  </si>
  <si>
    <t>ЗАО "ЛИК"</t>
  </si>
  <si>
    <t>5740</t>
  </si>
  <si>
    <t>7711</t>
  </si>
  <si>
    <t>3787</t>
  </si>
  <si>
    <t>6577</t>
  </si>
  <si>
    <t>ИП Багиров Эльнур Халиг Оглы</t>
  </si>
  <si>
    <t>ИП ЗВЕРЕВ АЛЕКСЕЙ ВЛАДИМИРОВИЧ</t>
  </si>
  <si>
    <t>ИП Балмаев Борис Чимитович</t>
  </si>
  <si>
    <t xml:space="preserve">С. МАКСИМ </t>
  </si>
  <si>
    <t>4841</t>
  </si>
  <si>
    <t>1567</t>
  </si>
  <si>
    <t>9033</t>
  </si>
  <si>
    <t>0497</t>
  </si>
  <si>
    <t>0607</t>
  </si>
  <si>
    <t>4776</t>
  </si>
  <si>
    <t>7090</t>
  </si>
  <si>
    <t>3656</t>
  </si>
  <si>
    <t>ИП ПАЦУК АНДРЕЙ НИКОЛАЕВИЧ</t>
  </si>
  <si>
    <t>ИП Бажанов Владимир Юрьевич</t>
  </si>
  <si>
    <t>ИП БЕНУ ГАЛИНА ВЛАДИМИРОВНА</t>
  </si>
  <si>
    <t>ООО "ПРОМКОМПЛЕКТ"</t>
  </si>
  <si>
    <t>ООО "КОЛОРИТ-СЕРВИС"</t>
  </si>
  <si>
    <t>ИП Бондаренко Татьяна Александровна</t>
  </si>
  <si>
    <t>ИП ЧАШИН АЛЕКСАНДР ЕВГЕНЬЕВИЧ</t>
  </si>
  <si>
    <t>ИП КОЖОКАРУ АЛЛА СЕРГЕЕВНА</t>
  </si>
  <si>
    <t>ИП Макаренко Ирина Александровна</t>
  </si>
  <si>
    <t>ИП Кузьминых Михаил Валерьевич</t>
  </si>
  <si>
    <t>ИП Герина Любовь Владимировна</t>
  </si>
  <si>
    <t>4236</t>
  </si>
  <si>
    <t>ИП Громаченко Владимир Петрович</t>
  </si>
  <si>
    <t>ООО "СИТИ-БЕТОН"</t>
  </si>
  <si>
    <t>АНО ОДПО "ЦЕНТР ТЕХНИЧЕСКОГО ОБУЧЕНИЯ"</t>
  </si>
  <si>
    <t>ИП ПАЦЕЛЯ АННА БОРИСОВНА</t>
  </si>
  <si>
    <t>ООО "СТРОЙСПЕЦКОМПЛЕКТ"</t>
  </si>
  <si>
    <t>ООО "ОПТИМАЛСНАБ"</t>
  </si>
  <si>
    <t>ИП РУСИН АЛЕКСЕЙ СЕРГЕЕВИЧ</t>
  </si>
  <si>
    <t>9692</t>
  </si>
  <si>
    <t>ООО "МИДАС"</t>
  </si>
  <si>
    <t>ИП ГУЖОВ ГЕННАДИЙ КАРЛОВИЧ</t>
  </si>
  <si>
    <t>ООО "ВОЛГА-КЛИНИНГ ПЛЮС"</t>
  </si>
  <si>
    <t>1625</t>
  </si>
  <si>
    <t>7827</t>
  </si>
  <si>
    <t>ИП Яковенко Виталий Викторович</t>
  </si>
  <si>
    <t>ИП ЛЕЙМАН АЛЕНА ЯКОВЛЕВНА</t>
  </si>
  <si>
    <t>ИП Петренко Дмитрий Павлович</t>
  </si>
  <si>
    <t>ИП Батаева Сылу Мизхатовна</t>
  </si>
  <si>
    <t>ООО "АКВАМИКС"</t>
  </si>
  <si>
    <t>ИП Войтюк Евгений Сергеевич</t>
  </si>
  <si>
    <t>ИП БРАХМАН АЛЕКСАНДР ЕВГЕНЬЕВИЧ</t>
  </si>
  <si>
    <t>8192</t>
  </si>
  <si>
    <t>4556</t>
  </si>
  <si>
    <t>ИП Мельник Сергей Алексеевич</t>
  </si>
  <si>
    <t>ИП Лодыгина Анастасия Витальевна</t>
  </si>
  <si>
    <t>ООО "АТК"</t>
  </si>
  <si>
    <t>ИП ДОБРИН ИГОРЬ ДМИТРИЕВИЧ</t>
  </si>
  <si>
    <t>ИП АБРАМОВА АНАСТАСИЯ СЕРГЕЕВНА</t>
  </si>
  <si>
    <t>ИП ШУКШИН МИХАИЛ РОМАНОВИЧ</t>
  </si>
  <si>
    <t>ИП Пищерева Татьяна Викторовна</t>
  </si>
  <si>
    <t>ИП Айдарова Раиса Петровна</t>
  </si>
  <si>
    <t>ИП Миков Антон Александрович</t>
  </si>
  <si>
    <t>1844</t>
  </si>
  <si>
    <t>1036</t>
  </si>
  <si>
    <t>4220</t>
  </si>
  <si>
    <t>0475</t>
  </si>
  <si>
    <t>8206</t>
  </si>
  <si>
    <t>0605</t>
  </si>
  <si>
    <t>ИП Пивкина Лариса Михайловна</t>
  </si>
  <si>
    <t>ООО "ДЖИББИТС"</t>
  </si>
  <si>
    <t>ИП Лобастова Анна Николаевна</t>
  </si>
  <si>
    <t>глава крестьянского (фермерского) хозяйства Валихонов Нурулло Абдулвахобович</t>
  </si>
  <si>
    <t>ООО "НОВОСТОМ"</t>
  </si>
  <si>
    <t>ООО "ТЕХНОСТАРТ"</t>
  </si>
  <si>
    <t>ООО "НЕЗАВИСИМАЯ ОЦЕНКА"</t>
  </si>
  <si>
    <t>ИП ДАНЬКОВ КИРИЛЛ АЛЕКСАНДРОВИЧ</t>
  </si>
  <si>
    <t>ИП ПАХНЕВСКИЙ ЕВГЕНИЙ АЛЕКСАНДРОВИЧ</t>
  </si>
  <si>
    <t>ООО "ЭНИЛЭНД"</t>
  </si>
  <si>
    <t>ИП РЫБАКОВ РУСЛАН ЮРЬЕВИЧ</t>
  </si>
  <si>
    <t>ИП Васильева Вера Александровна</t>
  </si>
  <si>
    <t>3268</t>
  </si>
  <si>
    <t>1189</t>
  </si>
  <si>
    <t>Отчет о пожертвованиях, перечисленных в рамках партнёрской программы с ПАО "ВТБ", за ИЮЛЬ 2023 г.</t>
  </si>
  <si>
    <t>Nikolai</t>
  </si>
  <si>
    <t>Galina</t>
  </si>
  <si>
    <t>Nekto</t>
  </si>
  <si>
    <t>Камиль</t>
  </si>
  <si>
    <t>Илистар</t>
  </si>
  <si>
    <t>Ник</t>
  </si>
  <si>
    <t>александр</t>
  </si>
  <si>
    <t>Вениамин</t>
  </si>
  <si>
    <t>Константин</t>
  </si>
  <si>
    <t>Амина</t>
  </si>
  <si>
    <t>s</t>
  </si>
  <si>
    <t>Stanislav</t>
  </si>
  <si>
    <t>Ленор</t>
  </si>
  <si>
    <t>РРамР</t>
  </si>
  <si>
    <t>Vasya</t>
  </si>
  <si>
    <t>DH</t>
  </si>
  <si>
    <t>Иаав</t>
  </si>
  <si>
    <t>Лия</t>
  </si>
  <si>
    <t>Эльчин</t>
  </si>
  <si>
    <t>maksim</t>
  </si>
  <si>
    <t>Gil</t>
  </si>
  <si>
    <t>Снежана</t>
  </si>
  <si>
    <t>Лада</t>
  </si>
  <si>
    <t>artem</t>
  </si>
  <si>
    <t>Denis</t>
  </si>
  <si>
    <t>T</t>
  </si>
  <si>
    <t>Фатима</t>
  </si>
  <si>
    <t>Сайдали</t>
  </si>
  <si>
    <t>No</t>
  </si>
  <si>
    <t>Наиль</t>
  </si>
  <si>
    <t>Луиза</t>
  </si>
  <si>
    <t>Сабина</t>
  </si>
  <si>
    <t>Натали</t>
  </si>
  <si>
    <t>Igor</t>
  </si>
  <si>
    <t>Рим</t>
  </si>
  <si>
    <t>Тимур</t>
  </si>
  <si>
    <t>Ррр</t>
  </si>
  <si>
    <t>Али</t>
  </si>
  <si>
    <t>Азамат</t>
  </si>
  <si>
    <t>Мгнмега</t>
  </si>
  <si>
    <t>Алексий</t>
  </si>
  <si>
    <t>Grant</t>
  </si>
  <si>
    <t>сергей</t>
  </si>
  <si>
    <t>Лера</t>
  </si>
  <si>
    <t>Рауль</t>
  </si>
  <si>
    <t>ИринА</t>
  </si>
  <si>
    <t>Пётр</t>
  </si>
  <si>
    <t>Динислам</t>
  </si>
  <si>
    <t>Хайрулло</t>
  </si>
  <si>
    <t>Георгий</t>
  </si>
  <si>
    <t>Диим</t>
  </si>
  <si>
    <t>Владислаа</t>
  </si>
  <si>
    <t>Димитрий</t>
  </si>
  <si>
    <t>Oльга</t>
  </si>
  <si>
    <t>aaa</t>
  </si>
  <si>
    <t>Шура</t>
  </si>
  <si>
    <t>Artur</t>
  </si>
  <si>
    <t>Evgeny</t>
  </si>
  <si>
    <t>Olga</t>
  </si>
  <si>
    <t>Вова</t>
  </si>
  <si>
    <t>Юлич</t>
  </si>
  <si>
    <t>vitalijs</t>
  </si>
  <si>
    <t>Эльмира</t>
  </si>
  <si>
    <t>Ira</t>
  </si>
  <si>
    <t>Рег</t>
  </si>
  <si>
    <t>Рр</t>
  </si>
  <si>
    <t>Ирп</t>
  </si>
  <si>
    <t>Сара</t>
  </si>
  <si>
    <t>Veniamin</t>
  </si>
  <si>
    <t>Ирр</t>
  </si>
  <si>
    <t>наталья</t>
  </si>
  <si>
    <t>Бехруз</t>
  </si>
  <si>
    <t>Савва</t>
  </si>
  <si>
    <t>ЕВгений</t>
  </si>
  <si>
    <t>Леонид</t>
  </si>
  <si>
    <t>Рлпсмл</t>
  </si>
  <si>
    <t>Эд</t>
  </si>
  <si>
    <t>Ivan</t>
  </si>
  <si>
    <t>нина</t>
  </si>
  <si>
    <t>Гадоев</t>
  </si>
  <si>
    <t>Айдар</t>
  </si>
  <si>
    <t>Талгат</t>
  </si>
  <si>
    <t>Гюнель</t>
  </si>
  <si>
    <t>Мадина</t>
  </si>
  <si>
    <t>Anza</t>
  </si>
  <si>
    <t>R</t>
  </si>
  <si>
    <t>Дима</t>
  </si>
  <si>
    <t>Яннис</t>
  </si>
  <si>
    <t>Дентс</t>
  </si>
  <si>
    <t>David</t>
  </si>
  <si>
    <t>Зоя</t>
  </si>
  <si>
    <t>Khaira</t>
  </si>
  <si>
    <t>Августина</t>
  </si>
  <si>
    <t>татьяна</t>
  </si>
  <si>
    <t>Мила</t>
  </si>
  <si>
    <t>Marina</t>
  </si>
  <si>
    <t>Артм</t>
  </si>
  <si>
    <t>Try</t>
  </si>
  <si>
    <t>Gfr</t>
  </si>
  <si>
    <t>Gtr</t>
  </si>
  <si>
    <t>Dty</t>
  </si>
  <si>
    <t>Марк</t>
  </si>
  <si>
    <t>Надя</t>
  </si>
  <si>
    <t>ААI</t>
  </si>
  <si>
    <t>Айрат</t>
  </si>
  <si>
    <t>Арт</t>
  </si>
  <si>
    <t>и</t>
  </si>
  <si>
    <t>екатерина</t>
  </si>
  <si>
    <t>Радмила</t>
  </si>
  <si>
    <t>Андроид</t>
  </si>
  <si>
    <t>Ануш</t>
  </si>
  <si>
    <t>Алишер</t>
  </si>
  <si>
    <t>ара</t>
  </si>
  <si>
    <t>Зиля</t>
  </si>
  <si>
    <t>Саша</t>
  </si>
  <si>
    <t>Name</t>
  </si>
  <si>
    <t>Алеся</t>
  </si>
  <si>
    <t>Ферид</t>
  </si>
  <si>
    <t>Anvar</t>
  </si>
  <si>
    <t>Альфина</t>
  </si>
  <si>
    <t>Сепгей</t>
  </si>
  <si>
    <t>Арсений</t>
  </si>
  <si>
    <t>Элеонора</t>
  </si>
  <si>
    <t>Жароза</t>
  </si>
  <si>
    <t>Victoria</t>
  </si>
  <si>
    <t>ДениС</t>
  </si>
  <si>
    <t>Radis</t>
  </si>
  <si>
    <t>Грант</t>
  </si>
  <si>
    <t>Наташа</t>
  </si>
  <si>
    <t>Гузель</t>
  </si>
  <si>
    <t>Ася</t>
  </si>
  <si>
    <t>Элина</t>
  </si>
  <si>
    <t>Ilya</t>
  </si>
  <si>
    <t>ОЛЬГА</t>
  </si>
  <si>
    <t>Мирослав</t>
  </si>
  <si>
    <t>Gvugvugv</t>
  </si>
  <si>
    <t>Лиана</t>
  </si>
  <si>
    <t>Bulat</t>
  </si>
  <si>
    <t>РОМАН</t>
  </si>
  <si>
    <t>Дария</t>
  </si>
  <si>
    <t>Алекс</t>
  </si>
  <si>
    <t>Тарас</t>
  </si>
  <si>
    <t>юлия</t>
  </si>
  <si>
    <t>Лейсан</t>
  </si>
  <si>
    <t>евгений</t>
  </si>
  <si>
    <t>Леван</t>
  </si>
  <si>
    <t>Илюза</t>
  </si>
  <si>
    <t>ООО</t>
  </si>
  <si>
    <t>Ekaterina</t>
  </si>
  <si>
    <t>Фаиль</t>
  </si>
  <si>
    <t>Нет</t>
  </si>
  <si>
    <t>Юксаль</t>
  </si>
  <si>
    <t>Evgeniy</t>
  </si>
  <si>
    <t>Лала</t>
  </si>
  <si>
    <t>Эл</t>
  </si>
  <si>
    <t>Mc</t>
  </si>
  <si>
    <t>владимир</t>
  </si>
  <si>
    <t>Люция</t>
  </si>
  <si>
    <t>Joint</t>
  </si>
  <si>
    <t>смирнов</t>
  </si>
  <si>
    <t>Антонина</t>
  </si>
  <si>
    <t>Влащимир</t>
  </si>
  <si>
    <t>ольга</t>
  </si>
  <si>
    <t>Ив</t>
  </si>
  <si>
    <t>Olia</t>
  </si>
  <si>
    <t>alex</t>
  </si>
  <si>
    <t>Pavel</t>
  </si>
  <si>
    <t>Куль-Куль</t>
  </si>
  <si>
    <t>Тема</t>
  </si>
  <si>
    <t>Серафима</t>
  </si>
  <si>
    <t>Варвара</t>
  </si>
  <si>
    <t>Иkmm</t>
  </si>
  <si>
    <t>Каткрина</t>
  </si>
  <si>
    <t>Тьсьс</t>
  </si>
  <si>
    <t>VITALII</t>
  </si>
  <si>
    <t>Оля</t>
  </si>
  <si>
    <t>ИГОРЬ</t>
  </si>
  <si>
    <t>Илона</t>
  </si>
  <si>
    <t>F</t>
  </si>
  <si>
    <t>Jet</t>
  </si>
  <si>
    <t>a</t>
  </si>
  <si>
    <t>Всеволод</t>
  </si>
  <si>
    <t>Алесандрк</t>
  </si>
  <si>
    <t>Рената</t>
  </si>
  <si>
    <t>Ашиш</t>
  </si>
  <si>
    <t>Жанна</t>
  </si>
  <si>
    <t>Test</t>
  </si>
  <si>
    <t>Гулнорахон</t>
  </si>
  <si>
    <t>Dennis</t>
  </si>
  <si>
    <t>Адиль</t>
  </si>
  <si>
    <t>Зураб</t>
  </si>
  <si>
    <t>Evgeniya</t>
  </si>
  <si>
    <t>B</t>
  </si>
  <si>
    <t>LILIYA</t>
  </si>
  <si>
    <t>Vladimir</t>
  </si>
  <si>
    <t>Нурлан</t>
  </si>
  <si>
    <t>Ринат</t>
  </si>
  <si>
    <t>Данио</t>
  </si>
  <si>
    <t>максим</t>
  </si>
  <si>
    <t>ш</t>
  </si>
  <si>
    <t>Динур</t>
  </si>
  <si>
    <t>Авилкина</t>
  </si>
  <si>
    <t>г</t>
  </si>
  <si>
    <t>Наталь</t>
  </si>
  <si>
    <t>raTESTra</t>
  </si>
  <si>
    <t>Азер</t>
  </si>
  <si>
    <t>лилия</t>
  </si>
  <si>
    <t>Ghjhjj</t>
  </si>
  <si>
    <t>Регина</t>
  </si>
  <si>
    <t>Артëм</t>
  </si>
  <si>
    <t>Egor</t>
  </si>
  <si>
    <t>Aлексей</t>
  </si>
  <si>
    <t>Mikhail</t>
  </si>
  <si>
    <t>Э</t>
  </si>
  <si>
    <t>Джняна</t>
  </si>
  <si>
    <t>Мурат</t>
  </si>
  <si>
    <t>fsgn</t>
  </si>
  <si>
    <t>Нара</t>
  </si>
  <si>
    <t>Дмиртрий</t>
  </si>
  <si>
    <t>порме</t>
  </si>
  <si>
    <t>Поипнл</t>
  </si>
  <si>
    <t>Эля</t>
  </si>
  <si>
    <t>Рапгтдлп</t>
  </si>
  <si>
    <t>Янита</t>
  </si>
  <si>
    <t>Алиме</t>
  </si>
  <si>
    <t>ница</t>
  </si>
  <si>
    <t>Надежба</t>
  </si>
  <si>
    <t>Осоаро</t>
  </si>
  <si>
    <t>Неизвестный</t>
  </si>
  <si>
    <t>гера</t>
  </si>
  <si>
    <t>валентина</t>
  </si>
  <si>
    <t>ЭкоКлимат</t>
  </si>
  <si>
    <t>Ytcgycyt</t>
  </si>
  <si>
    <t>Виктортя</t>
  </si>
  <si>
    <t>dmitry</t>
  </si>
  <si>
    <t>Гера</t>
  </si>
  <si>
    <t>Эмилия</t>
  </si>
  <si>
    <t>alexey</t>
  </si>
  <si>
    <t>ra_Имя</t>
  </si>
  <si>
    <t>Фарух</t>
  </si>
  <si>
    <t>Нэлли</t>
  </si>
  <si>
    <t>Наргиля</t>
  </si>
  <si>
    <t>Аталия</t>
  </si>
  <si>
    <t>Yaken</t>
  </si>
  <si>
    <t>H</t>
  </si>
  <si>
    <t>Гикита</t>
  </si>
  <si>
    <t>Оьга</t>
  </si>
  <si>
    <t>Nadya</t>
  </si>
  <si>
    <t>с</t>
  </si>
  <si>
    <t>Вячесоав</t>
  </si>
  <si>
    <t>Евгениц</t>
  </si>
  <si>
    <t>Fgh</t>
  </si>
  <si>
    <t>Billetvert</t>
  </si>
  <si>
    <t>Мира</t>
  </si>
  <si>
    <t>ОЛЕГ</t>
  </si>
  <si>
    <t>Нарек</t>
  </si>
  <si>
    <t>Рукижа</t>
  </si>
  <si>
    <t>Якуб</t>
  </si>
  <si>
    <t>Гарри</t>
  </si>
  <si>
    <t>ст</t>
  </si>
  <si>
    <t>st</t>
  </si>
  <si>
    <t>Яков</t>
  </si>
  <si>
    <t>аЛЕКСЕЙ</t>
  </si>
  <si>
    <t>Курбан-Али</t>
  </si>
  <si>
    <t>Ильфат</t>
  </si>
  <si>
    <t>печка</t>
  </si>
  <si>
    <t>а</t>
  </si>
  <si>
    <t>Анжелика</t>
  </si>
  <si>
    <t>ТТТ</t>
  </si>
  <si>
    <t>Bhlntha</t>
  </si>
  <si>
    <t>я</t>
  </si>
  <si>
    <t>China-Roadru</t>
  </si>
  <si>
    <t>Анастсия</t>
  </si>
  <si>
    <t>Z</t>
  </si>
  <si>
    <t>людмила</t>
  </si>
  <si>
    <t>Лина</t>
  </si>
  <si>
    <t>Катя</t>
  </si>
  <si>
    <t>никита</t>
  </si>
  <si>
    <t>L</t>
  </si>
  <si>
    <t>Ната</t>
  </si>
  <si>
    <t>Fanis</t>
  </si>
  <si>
    <t>Динара</t>
  </si>
  <si>
    <t>Бмитрий</t>
  </si>
  <si>
    <t>Анстасия</t>
  </si>
  <si>
    <t>Надежла</t>
  </si>
  <si>
    <t>Dctvh</t>
  </si>
  <si>
    <t>вероника</t>
  </si>
  <si>
    <t>нлена</t>
  </si>
  <si>
    <t>Неда</t>
  </si>
  <si>
    <t>Мирлан</t>
  </si>
  <si>
    <t>Иро</t>
  </si>
  <si>
    <t>Аля</t>
  </si>
  <si>
    <t>константин</t>
  </si>
  <si>
    <t>артем</t>
  </si>
  <si>
    <t>Атикаи</t>
  </si>
  <si>
    <t>дарья</t>
  </si>
  <si>
    <t>Ахмад</t>
  </si>
  <si>
    <t>Лана</t>
  </si>
  <si>
    <t>Ка</t>
  </si>
  <si>
    <t>Ираида</t>
  </si>
  <si>
    <t>Снежанна</t>
  </si>
  <si>
    <t>Блия</t>
  </si>
  <si>
    <t>СергейФ</t>
  </si>
  <si>
    <t>Миррамир</t>
  </si>
  <si>
    <t>Алевтина</t>
  </si>
  <si>
    <t>Катерина</t>
  </si>
  <si>
    <t>Аня</t>
  </si>
  <si>
    <t>Dmitry</t>
  </si>
  <si>
    <t>ЕВГЕНИЙ</t>
  </si>
  <si>
    <t>Син</t>
  </si>
  <si>
    <t>Лилиана</t>
  </si>
  <si>
    <t>Агафья</t>
  </si>
  <si>
    <t>Лгпм</t>
  </si>
  <si>
    <t>Алексейй</t>
  </si>
  <si>
    <t>РА</t>
  </si>
  <si>
    <t>РАРА</t>
  </si>
  <si>
    <t>Арина</t>
  </si>
  <si>
    <t>Лена</t>
  </si>
  <si>
    <t>жанна</t>
  </si>
  <si>
    <t>Салават</t>
  </si>
  <si>
    <t>Варужан</t>
  </si>
  <si>
    <t>Dtvgh</t>
  </si>
  <si>
    <t>ЕРазиз</t>
  </si>
  <si>
    <t>Котэ</t>
  </si>
  <si>
    <t>окцуоцуй</t>
  </si>
  <si>
    <t>оуцйоуцй</t>
  </si>
  <si>
    <t>Добрый</t>
  </si>
  <si>
    <t>п</t>
  </si>
  <si>
    <t>Дилфузп</t>
  </si>
  <si>
    <t>Нодира</t>
  </si>
  <si>
    <t>Сардорбек</t>
  </si>
  <si>
    <t>Htff</t>
  </si>
  <si>
    <t>Наа</t>
  </si>
  <si>
    <t>Vbdbsbs</t>
  </si>
  <si>
    <t>Арпг</t>
  </si>
  <si>
    <t>Линара</t>
  </si>
  <si>
    <t>Ftvhb</t>
  </si>
  <si>
    <t>Лашкаршо</t>
  </si>
  <si>
    <t>Ренат</t>
  </si>
  <si>
    <t>Брюс</t>
  </si>
  <si>
    <t>У</t>
  </si>
  <si>
    <t>олег</t>
  </si>
  <si>
    <t>Кк</t>
  </si>
  <si>
    <t>Вика</t>
  </si>
  <si>
    <t>Рльт</t>
  </si>
  <si>
    <t>Алексец</t>
  </si>
  <si>
    <t>анастасия</t>
  </si>
  <si>
    <t>Филипп</t>
  </si>
  <si>
    <t>антон</t>
  </si>
  <si>
    <t>Y</t>
  </si>
  <si>
    <t>Ника</t>
  </si>
  <si>
    <t>Аретм</t>
  </si>
  <si>
    <t>Злата</t>
  </si>
  <si>
    <t>МаРир</t>
  </si>
  <si>
    <t>Бабулал</t>
  </si>
  <si>
    <t>лоррдллдл</t>
  </si>
  <si>
    <t>Самвел</t>
  </si>
  <si>
    <t>Руслана</t>
  </si>
  <si>
    <t>Прол</t>
  </si>
  <si>
    <t>Тая</t>
  </si>
  <si>
    <t>Dmitriy</t>
  </si>
  <si>
    <t>Магандай</t>
  </si>
  <si>
    <t>Еркин</t>
  </si>
  <si>
    <t>Сурен</t>
  </si>
  <si>
    <t>Николь</t>
  </si>
  <si>
    <t>ОлЬОлЬГОлЬОлЬГА</t>
  </si>
  <si>
    <t>юрий</t>
  </si>
  <si>
    <t>Serg</t>
  </si>
  <si>
    <t>Отчет о пожертвованиях, перечисленных через платёжную систему CloudPayments, за ИЮЛЬ 2023 г.</t>
  </si>
  <si>
    <t>С ТАТЬЯНА АНАТОЛЬЕВНА</t>
  </si>
  <si>
    <t>Ч ОКСАНА ЗАУРИЕВНА</t>
  </si>
  <si>
    <t>К Андрей Александрович</t>
  </si>
  <si>
    <t>О МАРИНА ВЛАДИМИРОВНА</t>
  </si>
  <si>
    <t>Н ПОЛИНА ВЛАДИСЛАВОВНА</t>
  </si>
  <si>
    <t>Д Геворг Овсепович</t>
  </si>
  <si>
    <t>М Юлия Ивановна</t>
  </si>
  <si>
    <t>Г Наталья Леонидовна</t>
  </si>
  <si>
    <t>Ч Юлия Сергеевна</t>
  </si>
  <si>
    <t>З Лиана Рашитовна</t>
  </si>
  <si>
    <t>М НАТАЛЬЯ ВАЛЕРЬЕВНА</t>
  </si>
  <si>
    <t>Л ЛЮБОВЬ ОЛЕГОВНА</t>
  </si>
  <si>
    <t>Б Светлана Юрьевна</t>
  </si>
  <si>
    <t>А Арина Сергеевна</t>
  </si>
  <si>
    <t>Л ЮЛИЯ СЕРГЕЕВНА</t>
  </si>
  <si>
    <t>Л Александр Викторович</t>
  </si>
  <si>
    <t>Ш Татьяна Николаевна</t>
  </si>
  <si>
    <t>Ш Евгения Константиновна</t>
  </si>
  <si>
    <t>С ВЛАДИМИР ВАСИЛЬЕВИЧ</t>
  </si>
  <si>
    <t>Б ДАРЬЯ АНДРЕЕВНА</t>
  </si>
  <si>
    <t>М Роза Ринатовна</t>
  </si>
  <si>
    <t>Л Тамара Владимировна</t>
  </si>
  <si>
    <t>С Артем Владимирович</t>
  </si>
  <si>
    <t>С Екатерина Васильевна</t>
  </si>
  <si>
    <t>Ч Виктория Владимировна</t>
  </si>
  <si>
    <t>А Владислав Аркадьевич</t>
  </si>
  <si>
    <t>М МАКСИМ АЛЕКСАНДРОВИЧ</t>
  </si>
  <si>
    <t>М Стелла Олеговна</t>
  </si>
  <si>
    <t>К Илья Николаевич</t>
  </si>
  <si>
    <t>Л МАРИАННА ВЛАДИМИРОВНА</t>
  </si>
  <si>
    <t>Ш Юлия Сергеевна</t>
  </si>
  <si>
    <t>Б Ильгиз Ильдарович</t>
  </si>
  <si>
    <t>Н ИГОРЬ ОЛЕГОВИЧ</t>
  </si>
  <si>
    <t>М Ирина Александровна</t>
  </si>
  <si>
    <t>С Надежда Хоейевна</t>
  </si>
  <si>
    <t>П Александра Владимировна</t>
  </si>
  <si>
    <t>М Айдар Салаватович</t>
  </si>
  <si>
    <t>А НАДЕЖДА ВЛАДИМИРОВНА</t>
  </si>
  <si>
    <t>С ТАТЬЯНА ЮРЬЕВНА</t>
  </si>
  <si>
    <t>С СЕРГЕЙ НИКОЛАЕВИЧ</t>
  </si>
  <si>
    <t>К ШАМСУДИН ЕРСАНЕНОВИЧ</t>
  </si>
  <si>
    <t>К Марина Алексеевна</t>
  </si>
  <si>
    <t>Т Анна Федоровна</t>
  </si>
  <si>
    <t>Г Михаил Сергеевич</t>
  </si>
  <si>
    <t>Е НАТАЛЬЯ ПЕТРОВНА</t>
  </si>
  <si>
    <t>Ш СВЕТЛАНА ЕВГЕНЬЕВНА</t>
  </si>
  <si>
    <t>О Артем Сергеевич</t>
  </si>
  <si>
    <t>З Максим Сергеевич</t>
  </si>
  <si>
    <t>У Ирина Владимировна</t>
  </si>
  <si>
    <t>Ч Илья Александрович</t>
  </si>
  <si>
    <t>З Ольга Александровна</t>
  </si>
  <si>
    <t>Ф РОМАН ВЯЧЕСЛАВОВИЧ</t>
  </si>
  <si>
    <t>Щ Борис Николаевич</t>
  </si>
  <si>
    <t>Ш Павел Сергеевич</t>
  </si>
  <si>
    <t>З Виктор Николаевич</t>
  </si>
  <si>
    <t>Б НИКОЛАЙ НИКОЛАЕВИЧ</t>
  </si>
  <si>
    <t>С АНТОН ВАЛЕНТИНОВИЧ</t>
  </si>
  <si>
    <t>Х НИКОЛАЙ ЕВГЕНЬЕВИЧ</t>
  </si>
  <si>
    <t>О Дмитрий Сергеевич</t>
  </si>
  <si>
    <t>К Екатерина Евгеньевна</t>
  </si>
  <si>
    <t>А Дмитрий Васильевич</t>
  </si>
  <si>
    <t>М Ян Александрович</t>
  </si>
  <si>
    <t>К Артём Владимирович</t>
  </si>
  <si>
    <t>И Дмитрий Олегович</t>
  </si>
  <si>
    <t>С Евгений Анатольевич</t>
  </si>
  <si>
    <t>П Ольга Юрьевна</t>
  </si>
  <si>
    <t>К Герман Игоревич</t>
  </si>
  <si>
    <t>Г АРМЕН АРТАКОВИЧ</t>
  </si>
  <si>
    <t>Д АРТУР РИШАТОВИЧ</t>
  </si>
  <si>
    <t>Р Анна Михайловна</t>
  </si>
  <si>
    <t>У Николай Владимирович</t>
  </si>
  <si>
    <t>И Ильфиза Флюровна</t>
  </si>
  <si>
    <t>К АИДА ОЛЕГОВНА</t>
  </si>
  <si>
    <t>А СВЕТЛАНА ГЕННАДЬЕВНА</t>
  </si>
  <si>
    <t>М АРТЕМ ВИКТОРОВИЧ</t>
  </si>
  <si>
    <t>А Данила Филаритович</t>
  </si>
  <si>
    <t>Е АЛЕНА АЛЕКСАНДРОВНА</t>
  </si>
  <si>
    <t>Л ЮЛИЯ ИГОРЕВНА</t>
  </si>
  <si>
    <t>С ДАРЬЯ ДМИТРИЕВНА</t>
  </si>
  <si>
    <t>Б Татьяна Анатольевна</t>
  </si>
  <si>
    <t>С Сергей Владимирович</t>
  </si>
  <si>
    <t>Б Анастасия Сергеевна</t>
  </si>
  <si>
    <t>Л Полина Александровна</t>
  </si>
  <si>
    <t>Д МАРИЯ ВЛАДИМИРОВНА</t>
  </si>
  <si>
    <t>к василий александрович</t>
  </si>
  <si>
    <t>Б Вера Александровна</t>
  </si>
  <si>
    <t>С Денис Александрович</t>
  </si>
  <si>
    <t>В ЕЛЕНА НИКОЛАЕВНА</t>
  </si>
  <si>
    <t>М ТАТЬЯНА АНАТОЛЬЕВНА</t>
  </si>
  <si>
    <t>Б Татьяна Вячеславовна</t>
  </si>
  <si>
    <t>Ч АННА ВАДИМОВНА</t>
  </si>
  <si>
    <t>М ВИКТОРИЯ ГЕННАДЬЕВНА</t>
  </si>
  <si>
    <t>И Расим Шамильевич</t>
  </si>
  <si>
    <t>К Дмитрий Юрьевич</t>
  </si>
  <si>
    <t>П Ярослав Алексеевич</t>
  </si>
  <si>
    <t>В Светлана Владимировна</t>
  </si>
  <si>
    <t xml:space="preserve">Р Перизат </t>
  </si>
  <si>
    <t>С Ольга Дмитриевна</t>
  </si>
  <si>
    <t>П АНАСТАСИЯ АНАТОЛЬЕВНА</t>
  </si>
  <si>
    <t>Я ОЛЬГА АЛЕКСЕЕВНА</t>
  </si>
  <si>
    <t>Т Дарья Сергеевна</t>
  </si>
  <si>
    <t>С Карина Арменовна</t>
  </si>
  <si>
    <t>А СВЕТЛАНА СЕРГЕЕВНА</t>
  </si>
  <si>
    <t>О АННА АНАТОЛЬЕВНА</t>
  </si>
  <si>
    <t>Ф НАДЕЖДА ВИКТОРОВНА</t>
  </si>
  <si>
    <t>С СЕРГЕЙ ВАДИМОВИЧ</t>
  </si>
  <si>
    <t>Ш АРТЕМ РУСЛАНОВИЧ</t>
  </si>
  <si>
    <t>А ДМИТРИЙ ОЛЕГОВИЧ</t>
  </si>
  <si>
    <t>Д НАТАЛЬЯ АРКАДЬЕВНА</t>
  </si>
  <si>
    <t>В Виталий Александрович</t>
  </si>
  <si>
    <t>Ч Алексей Викторович</t>
  </si>
  <si>
    <t>И Ольга Валерьевна</t>
  </si>
  <si>
    <t>Д ДЕНИС ИГОРЕВИЧ</t>
  </si>
  <si>
    <t>М Александр Валерьевич</t>
  </si>
  <si>
    <t>П Евгений Анатольевич</t>
  </si>
  <si>
    <t>М ВЛАДИМИР ВЯЧЕСЛАВОВИЧ</t>
  </si>
  <si>
    <t>А Станислав Викторович</t>
  </si>
  <si>
    <t>Т Светлана Дадар-ооловна</t>
  </si>
  <si>
    <t>Л Ксения Владимировна</t>
  </si>
  <si>
    <t>Л Дарья Олеговна</t>
  </si>
  <si>
    <t>Ш Илона Руслановна</t>
  </si>
  <si>
    <t>Л Валентина Сергеевна</t>
  </si>
  <si>
    <t>Д МАКСИМ СЕРГЕЕВИЧ</t>
  </si>
  <si>
    <t>Б НАТАЛЬЯ СЕРГЕЕВНА</t>
  </si>
  <si>
    <t>Н Миляуша Сахабутдиновна</t>
  </si>
  <si>
    <t>П КСЕНИЯ ОЛЕГОВНА</t>
  </si>
  <si>
    <t>Л ГАЛИНА ОЛЕГОВНА</t>
  </si>
  <si>
    <t>Р Борис Анатольевич</t>
  </si>
  <si>
    <t>Ф Егор Владимирович</t>
  </si>
  <si>
    <t>Ф Ксения Игоревна</t>
  </si>
  <si>
    <t>П Наталья Борисовна</t>
  </si>
  <si>
    <t>Р Денис Валерьевич</t>
  </si>
  <si>
    <t>Т КРИСТИНА ЗАУРБЕКОВНА</t>
  </si>
  <si>
    <t>Ч Кирилл Станиславович</t>
  </si>
  <si>
    <t>М Сергей Сергеевич</t>
  </si>
  <si>
    <t>Е БОРИС НИКОЛАЕВИЧ</t>
  </si>
  <si>
    <t>Р Андрей Александрович</t>
  </si>
  <si>
    <t>Г Эльдар Ахмед</t>
  </si>
  <si>
    <t>Д ВИКТОРИЯ БОРИСОВНА</t>
  </si>
  <si>
    <t>А МАРИНА РАЯНОВНА</t>
  </si>
  <si>
    <t>М Ляйсан Маратовна</t>
  </si>
  <si>
    <t>Г Анар Джавад</t>
  </si>
  <si>
    <t>Х Елизавета Владимировна</t>
  </si>
  <si>
    <t>Ш Василий Леонидович</t>
  </si>
  <si>
    <t>Л Елена Владимировна</t>
  </si>
  <si>
    <t>Т НАТАЛЬЯ ГРИГОРЬЕВНА</t>
  </si>
  <si>
    <t>Ч АРИНА МУРТАЗОВНА</t>
  </si>
  <si>
    <t>В Полина Викторовна</t>
  </si>
  <si>
    <t>С НАТАЛЬЯ АНАТОЛЬЕВНА</t>
  </si>
  <si>
    <t>И ИРИНА ВИКТОРОВНА</t>
  </si>
  <si>
    <t>З СВЕТЛАНА СЕРГЕЕВНА</t>
  </si>
  <si>
    <t>Ж Вячеслав Леонидович</t>
  </si>
  <si>
    <t>Н ДАРЬЯ АЛЕКСАНДРОВНА</t>
  </si>
  <si>
    <t>Л Алексей Александрович</t>
  </si>
  <si>
    <t>Г ИГОРЬ ВЛАДИМИРОВИЧ</t>
  </si>
  <si>
    <t>Г Михаил Иванович</t>
  </si>
  <si>
    <t>О Наталия Валериевна</t>
  </si>
  <si>
    <t>Х Роман Андреевич</t>
  </si>
  <si>
    <t>М КИРИЛЛ ИГОРЕВИЧ</t>
  </si>
  <si>
    <t>К Алексей Геннадьевич</t>
  </si>
  <si>
    <t>К Елена Анатольевна</t>
  </si>
  <si>
    <t>К АЛЕКСАНДР АЛЕКСАНДРОВИЧ</t>
  </si>
  <si>
    <t>А ПАВЕЛ ЮРЬЕВИЧ</t>
  </si>
  <si>
    <t>И ВЕРОНИКА СЕРГЕЕВНА</t>
  </si>
  <si>
    <t>Л Анастасия Станиславовна</t>
  </si>
  <si>
    <t>М Иван Николаевич</t>
  </si>
  <si>
    <t>С Александр Владимирович</t>
  </si>
  <si>
    <t>Ж Ольга Юрьевна</t>
  </si>
  <si>
    <t>Х Сергей Владимирович</t>
  </si>
  <si>
    <t>Г АЛЕКСАНДР ВЛАДИМИРОВИЧ</t>
  </si>
  <si>
    <t>Г АНАСТАСИЯ ЕВГЕНЬЕВНА</t>
  </si>
  <si>
    <t>Ш Артем Андреевич</t>
  </si>
  <si>
    <t>М Анна Федоровна</t>
  </si>
  <si>
    <t>Р ЕВГЕНИЙ ДМИТРИЕВИЧ</t>
  </si>
  <si>
    <t>К Эльзара Алексеевна</t>
  </si>
  <si>
    <t>Б Марина Васильевна</t>
  </si>
  <si>
    <t>С Алексей Александрович</t>
  </si>
  <si>
    <t>К Светлана Анатольевна</t>
  </si>
  <si>
    <t>Ч Виктория Юрьевна</t>
  </si>
  <si>
    <t>К ВАЧЕ РАФИКОВИЧ</t>
  </si>
  <si>
    <t>Н ВЛАДИМИР ГРИГОРЬЕВИЧ</t>
  </si>
  <si>
    <t>С Диана Алексеевна</t>
  </si>
  <si>
    <t>И Сергей Деонисьевич</t>
  </si>
  <si>
    <t>И ДАРЬЯ ИВАНОВНА</t>
  </si>
  <si>
    <t>З Алла Анатольевна</t>
  </si>
  <si>
    <t>П Алексей Петрович</t>
  </si>
  <si>
    <t>Б Андрей Витальевич</t>
  </si>
  <si>
    <t>С Дмитрий Александрович</t>
  </si>
  <si>
    <t>Ш ОЛЕСЯ ВЛАДИМИРОВНА</t>
  </si>
  <si>
    <t>И Владимир Игоревич</t>
  </si>
  <si>
    <t>Т АЛЕКСЕЙ ЛАВРЕНТЬЕВИЧ</t>
  </si>
  <si>
    <t>Р Станислав Александрович</t>
  </si>
  <si>
    <t>С Илдар Шамилович</t>
  </si>
  <si>
    <t>К Александр Павлович</t>
  </si>
  <si>
    <t>К НАТАЛЬЯ ВИКТОРОВНА</t>
  </si>
  <si>
    <t>П Ирина Владимировна</t>
  </si>
  <si>
    <t>К Светлана Алексеевна</t>
  </si>
  <si>
    <t>Ш Резида Рифкатовна</t>
  </si>
  <si>
    <t>Ф АЛЕКСЕЙ АНАТОЛЬЕВИЧ</t>
  </si>
  <si>
    <t>А ОКСАНА ВЛАДИМИРОВНА</t>
  </si>
  <si>
    <t>Б Максим Иванович</t>
  </si>
  <si>
    <t>Г ИЛЬЯ АЛЕКСАНДРОВИЧ</t>
  </si>
  <si>
    <t>Л Александр Витальевич</t>
  </si>
  <si>
    <t>З Ольга Сергеевна</t>
  </si>
  <si>
    <t>У ОЛЕГ ИГОРЬЕВИЧ</t>
  </si>
  <si>
    <t>В Сергей Владимирович</t>
  </si>
  <si>
    <t>К ДМИТРИЙ ЛЕОНИДОВИЧ</t>
  </si>
  <si>
    <t>М Яна Игоревна</t>
  </si>
  <si>
    <t xml:space="preserve">П ГЕНАДИЕ </t>
  </si>
  <si>
    <t>Ф Валерий Викторович</t>
  </si>
  <si>
    <t>И Елена Григорьевна</t>
  </si>
  <si>
    <t>М Александр Владимирович</t>
  </si>
  <si>
    <t>Л МАКСИМ ВЛАДИМИРОВИЧ</t>
  </si>
  <si>
    <t>Я Никита Юрьевич</t>
  </si>
  <si>
    <t>А РИНА РИНАТОВНА</t>
  </si>
  <si>
    <t>Л Андрей Викторович</t>
  </si>
  <si>
    <t>К ЕВГЕНИЯ ВЛАДИМИРОВНА</t>
  </si>
  <si>
    <t>Б Артем Петрович</t>
  </si>
  <si>
    <t>Л Яна Дмитриевна</t>
  </si>
  <si>
    <t>М Елизавета Алексеевна</t>
  </si>
  <si>
    <t>Л Оксана Станиславовна</t>
  </si>
  <si>
    <t>П Игорь Викторович</t>
  </si>
  <si>
    <t>Б Нина Леонидовна</t>
  </si>
  <si>
    <t>В ОЛЬГА АЛЕКСЕЕВНА</t>
  </si>
  <si>
    <t>Р Светлана Викторовна</t>
  </si>
  <si>
    <t>Х Анна Юрьевна</t>
  </si>
  <si>
    <t>С Анастасия Андреевна</t>
  </si>
  <si>
    <t>Д Дмитрий Анатольевич</t>
  </si>
  <si>
    <t>О Сергей Владимирович</t>
  </si>
  <si>
    <t>Р Ирина Ивановна</t>
  </si>
  <si>
    <t>С Александр Павлович</t>
  </si>
  <si>
    <t>К ВЯЧЕСЛАВ ЮРЬЕВИЧ</t>
  </si>
  <si>
    <t>П АЛЕКСАНДР АЛЕКСАНДРОВИЧ</t>
  </si>
  <si>
    <t>П АНДРЕЙ БОГДАНОВИЧ</t>
  </si>
  <si>
    <t>Л Артем Владимирович</t>
  </si>
  <si>
    <t>Ф МАРИНА ВЛАДИМИРОВНА</t>
  </si>
  <si>
    <t>С Марина Львовна</t>
  </si>
  <si>
    <t>Д Ольга Сергеевна</t>
  </si>
  <si>
    <t>И Андрей Николаевич</t>
  </si>
  <si>
    <t>С Алексей Сергеевич</t>
  </si>
  <si>
    <t>П КИРИЛЛ ЛЕОНИДОВИЧ</t>
  </si>
  <si>
    <t>П ОЛЕГ АНАТОЛЬЕВИЧ</t>
  </si>
  <si>
    <t>П МТР-СЕРВИС ООО</t>
  </si>
  <si>
    <t>К Максим Сергеевич</t>
  </si>
  <si>
    <t xml:space="preserve">М ООО </t>
  </si>
  <si>
    <t>Т ИРИНА ТЕРЕНТЬЕВНА</t>
  </si>
  <si>
    <t>Ш Илья Игоревич</t>
  </si>
  <si>
    <t>К Анна Борисовна</t>
  </si>
  <si>
    <t>С Елена Николаевна</t>
  </si>
  <si>
    <t>о Дмитрий владимирович</t>
  </si>
  <si>
    <t>Г Ромас Андреевич</t>
  </si>
  <si>
    <t>И ДМИТРИЙ АЛЕКСАНДРОВИЧ</t>
  </si>
  <si>
    <t>Ч Василий Николаевич</t>
  </si>
  <si>
    <t>К Анастасия Валентиновна</t>
  </si>
  <si>
    <t>Р Дарья Сардаровна</t>
  </si>
  <si>
    <t>Д ГЕРМАН ЕВГЕНЬЕВИЧ</t>
  </si>
  <si>
    <t>Г АМИНА РАМИЛЕВНА</t>
  </si>
  <si>
    <t>З АЛЕКСЕЙ АНДРЕЕВИЧ</t>
  </si>
  <si>
    <t>В АННА МИХАЙЛОВНА</t>
  </si>
  <si>
    <t xml:space="preserve">К ООО </t>
  </si>
  <si>
    <t>Л Надежда Николаевна</t>
  </si>
  <si>
    <t>С ВЕРА СЕРГЕЕВНА</t>
  </si>
  <si>
    <t>И ГАЛИНА АНДРЕЕВНА</t>
  </si>
  <si>
    <t>Н Татьяна Николаевна</t>
  </si>
  <si>
    <t>З Сергей Викторович</t>
  </si>
  <si>
    <t>А НИКИТА АЛЕКСАНДРОВИЧ</t>
  </si>
  <si>
    <t>В Анжелика Игоревна</t>
  </si>
  <si>
    <t>А Владлена Владимировна</t>
  </si>
  <si>
    <t>Ч СЕРГЕЙ НИКОЛАЕВИЧ</t>
  </si>
  <si>
    <t>У АНДРЕЙ ВЛАДИМИРОВИЧ</t>
  </si>
  <si>
    <t>С РОМАН СЕРГЕЕВИЧ</t>
  </si>
  <si>
    <t>Г Марина Шархатовна</t>
  </si>
  <si>
    <t>П РОМАН ИГОРЕВИЧ</t>
  </si>
  <si>
    <t>К Олег Николаевич</t>
  </si>
  <si>
    <t>В Ольга Сергеевна</t>
  </si>
  <si>
    <t>К Татьяна Александровна</t>
  </si>
  <si>
    <t>Б Анастасия Владимировна</t>
  </si>
  <si>
    <t>М АЛЕКСАНДР ЮРЬЕВИЧ</t>
  </si>
  <si>
    <t>Н Денис Николаевич</t>
  </si>
  <si>
    <t>П ЕЛЕНА ВАЛЕРЬЕВНА</t>
  </si>
  <si>
    <t>Е Светлана Валерьевна</t>
  </si>
  <si>
    <t>Х Антон Андреевич</t>
  </si>
  <si>
    <t>С Александр Витальевич</t>
  </si>
  <si>
    <t>О Владимир Юрьевич</t>
  </si>
  <si>
    <t>П ЕКАТЕРИНА АНДРЕЕВНА</t>
  </si>
  <si>
    <t>О АЛЕКСЕЙ ВЛАДИМИРОВИЧ</t>
  </si>
  <si>
    <t>К НАДЕЖДА ВАСИЛЬЕВНА</t>
  </si>
  <si>
    <t>Х КИРА НИКОЛАЕВНА</t>
  </si>
  <si>
    <t>Д Рашад Рауф</t>
  </si>
  <si>
    <t>Р Никита Валерьевич</t>
  </si>
  <si>
    <t>С ЭЛЬНАРА ТИМЕРБАЕВНА</t>
  </si>
  <si>
    <t>Х Ольга Николаевна</t>
  </si>
  <si>
    <t>М ЮЛИЯ ЮРЬЕВНА</t>
  </si>
  <si>
    <t>Ш Антон Александрович</t>
  </si>
  <si>
    <t>К ЕВГЕНИЙ ЮРЬЕВИЧ</t>
  </si>
  <si>
    <t>Н Анна Александровна</t>
  </si>
  <si>
    <t>Р Михаил Борисович</t>
  </si>
  <si>
    <t>А ОЛЕСЯ ПЕТРОВНА</t>
  </si>
  <si>
    <t>К ОЛЕГ СЕРГЕЕВИЧ</t>
  </si>
  <si>
    <t>С Анастасия Марковна</t>
  </si>
  <si>
    <t>Б Виктория Андреевна</t>
  </si>
  <si>
    <t>Б БОРИС СЕРГЕЕВИЧ</t>
  </si>
  <si>
    <t>С Юрий Александрович</t>
  </si>
  <si>
    <t>П Людмила Геннадьевна</t>
  </si>
  <si>
    <t xml:space="preserve">Г Эльнура </t>
  </si>
  <si>
    <t>Ш ДАНИЛА СЕРГЕЕВИЧ</t>
  </si>
  <si>
    <t>В Виктор Викторович</t>
  </si>
  <si>
    <t>Ш НАТАЛЬЯ СЕРГЕЕВНА</t>
  </si>
  <si>
    <t>Ю Егор Иванович</t>
  </si>
  <si>
    <t>К НАДЕЖДА ИГОРЕВНА</t>
  </si>
  <si>
    <t>У Людмила Георгиевна</t>
  </si>
  <si>
    <t>Щ Евгений Васильевич</t>
  </si>
  <si>
    <t>Ш МАРИНА ВАЛЕРЬЕВНА</t>
  </si>
  <si>
    <t>Б АЛЕКСЕЙ МИХАЙЛОВИЧ</t>
  </si>
  <si>
    <t>А АННА АНАТОЛЬЕВНА</t>
  </si>
  <si>
    <t>Н Алексей Анатольевич</t>
  </si>
  <si>
    <t>Т Светлана Викторовна</t>
  </si>
  <si>
    <t>М ЕВГЕНИЯ НИКОЛАЕВНА</t>
  </si>
  <si>
    <t>М РУСТАМ МАРАЛОВИЧ</t>
  </si>
  <si>
    <t>И Золфия Шихабутдиновна</t>
  </si>
  <si>
    <t>К КРИСТИНА ОЛЕГОВНА</t>
  </si>
  <si>
    <t>П ЕВГЕНИЙ ВЛАДИМИРОВИЧ</t>
  </si>
  <si>
    <t>Г ЕЛЕНА СТАНИСЛАВОВНА</t>
  </si>
  <si>
    <t>П ЕЛЕНА ВАСИЛЬЕВНА</t>
  </si>
  <si>
    <t>Г ВЛАДИМИР ВЛАДИМИРОВИЧ</t>
  </si>
  <si>
    <t>Ш Ярослав Романович</t>
  </si>
  <si>
    <t>В Александр Викторович</t>
  </si>
  <si>
    <t>Б Елизавета Сергеевна</t>
  </si>
  <si>
    <t>Х Альфия Рустамовна</t>
  </si>
  <si>
    <t>Х Константин Сергеевич</t>
  </si>
  <si>
    <t>Б Ольга Евгеньевна</t>
  </si>
  <si>
    <t>К Марина Анатольевна</t>
  </si>
  <si>
    <t>Ш Сейране Эмир-алиевна</t>
  </si>
  <si>
    <t>К Ольга Леонидовна</t>
  </si>
  <si>
    <t>Р Ирина Викторовна</t>
  </si>
  <si>
    <t>Г Керим Велиханович</t>
  </si>
  <si>
    <t>Ц Дмитрий Витальевич</t>
  </si>
  <si>
    <t>Т Даниил Николаевич</t>
  </si>
  <si>
    <t>М ИЛЬНАРА САБИРОВНА</t>
  </si>
  <si>
    <t>Г Любовь Сергеевна</t>
  </si>
  <si>
    <t>Ш Оксана Сергеевна</t>
  </si>
  <si>
    <t>Ш Ольга Васильевна</t>
  </si>
  <si>
    <t>М Любовь Юрьевна</t>
  </si>
  <si>
    <t>С АНТОН СЕРГЕЕВИЧ</t>
  </si>
  <si>
    <t>С Оксана Павловна</t>
  </si>
  <si>
    <t>С Никита Александрович</t>
  </si>
  <si>
    <t>Ш Галина Александровна</t>
  </si>
  <si>
    <t>Д ЮЛИЯ ЮРЬЕВНА</t>
  </si>
  <si>
    <t>Я Василий Геннадьевич</t>
  </si>
  <si>
    <t>А Ольга Юрьевна</t>
  </si>
  <si>
    <t>Д Яна Владасовна</t>
  </si>
  <si>
    <t>С МИХАИЛ ЮРЬЕВИЧ</t>
  </si>
  <si>
    <t>Д Кристина Ильинична</t>
  </si>
  <si>
    <t>Ш Алексей Андреевич</t>
  </si>
  <si>
    <t>С ВЛАДИМИР НИКОЛАЕВИЧ</t>
  </si>
  <si>
    <t>П Татьяна Сергеевна</t>
  </si>
  <si>
    <t>Ю ДАРИНА НИКОЛАЕВНА</t>
  </si>
  <si>
    <t>Р МАРИЯ ВИКТОРОВНА</t>
  </si>
  <si>
    <t>К Александр Олегович</t>
  </si>
  <si>
    <t>К Галина Владимировна</t>
  </si>
  <si>
    <t>К Никита Станиславович</t>
  </si>
  <si>
    <t>А Полина Витальевна</t>
  </si>
  <si>
    <t>Б Анастасия Алексеевна</t>
  </si>
  <si>
    <t>М Валентина Степановна</t>
  </si>
  <si>
    <t>Г Сергей Юрьевич</t>
  </si>
  <si>
    <t>М Сергей Александрович</t>
  </si>
  <si>
    <t>В ЮЛИЯ АЛЕКСАНДРОВНА</t>
  </si>
  <si>
    <t>П Дмитрий Сергеевич</t>
  </si>
  <si>
    <t>Б Сергей Григорьевич</t>
  </si>
  <si>
    <t>О ИРИНА ЛЕОНИДОВНА</t>
  </si>
  <si>
    <t>Д Павел Анатольевич</t>
  </si>
  <si>
    <t>Б Михаил Юрьевич</t>
  </si>
  <si>
    <t>К Татьяна Михайловна</t>
  </si>
  <si>
    <t>Д Ольга Викторовна</t>
  </si>
  <si>
    <t>Е Дарья Евгеньевна</t>
  </si>
  <si>
    <t>К Татьяна Петровна</t>
  </si>
  <si>
    <t>К Екатерина Дмитриевна</t>
  </si>
  <si>
    <t>А Сергей Юрьевич</t>
  </si>
  <si>
    <t>А ЕЛЕНА ИГОРЕВНА</t>
  </si>
  <si>
    <t>Ш Юлия Васильевна</t>
  </si>
  <si>
    <t>М Наталья Владимировна</t>
  </si>
  <si>
    <t>К Александра Викторовна</t>
  </si>
  <si>
    <t>Ш РОМАН АЛЕКСАНДРОВИЧ</t>
  </si>
  <si>
    <t>Т Наталья Александровна</t>
  </si>
  <si>
    <t>П Татьяна Викторовна</t>
  </si>
  <si>
    <t>Д Любовь Борисовна</t>
  </si>
  <si>
    <t>Д Илья Николаевич</t>
  </si>
  <si>
    <t>П Галина Валерьевна</t>
  </si>
  <si>
    <t>М Анна Владимировна</t>
  </si>
  <si>
    <t>К КИРИЛЛ ПАВЛОВИЧ</t>
  </si>
  <si>
    <t>Н Надежда Павловна</t>
  </si>
  <si>
    <t>К СВЕТЛАНА АНАТОЛЬЕВНА</t>
  </si>
  <si>
    <t>Д Оксана Владимировна</t>
  </si>
  <si>
    <t>Р Николай Евгеньевич</t>
  </si>
  <si>
    <t>С Татьяна Анатольевна</t>
  </si>
  <si>
    <t>С НАТАЛЬЯ СЕРГЕЕВНА</t>
  </si>
  <si>
    <t>Г Ксения Андреевна</t>
  </si>
  <si>
    <t>С Сергей Павлович</t>
  </si>
  <si>
    <t>Г Ильнар Илдусович</t>
  </si>
  <si>
    <t>Л ТАТЬЯНА АНАТОЛЬЕВНА</t>
  </si>
  <si>
    <t>Ш Анастасия Юрьевна</t>
  </si>
  <si>
    <t>К АНАСТАСИЯ ДЕНИСОВНА</t>
  </si>
  <si>
    <t>Л СЕРГЕЙ АЛЕКСАНДРОВИЧ</t>
  </si>
  <si>
    <t>Д ДАРЬЯ ДМИТРИЕВНА</t>
  </si>
  <si>
    <t>В Ирина Владимировна</t>
  </si>
  <si>
    <t>Е Александр Дмитриевич</t>
  </si>
  <si>
    <t>К Светлана Владимировна</t>
  </si>
  <si>
    <t>Х Александра Сергеевна</t>
  </si>
  <si>
    <t>У НАТАЛЬЯ ВИКТОРОВНА</t>
  </si>
  <si>
    <t>Н Александр Николаевич</t>
  </si>
  <si>
    <t>Р Наталия Николаевна</t>
  </si>
  <si>
    <t>К Семен Кириллович</t>
  </si>
  <si>
    <t>М Анастасия Викторовна</t>
  </si>
  <si>
    <t>Д Ирина Вячеславовна</t>
  </si>
  <si>
    <t>А МАНАБА ТИМУРОВНА</t>
  </si>
  <si>
    <t>Ж ПАВЕЛ НИКОЛАЕВИЧ</t>
  </si>
  <si>
    <t>Ш ВИКТОР ВИТАЛЬЕВИЧ</t>
  </si>
  <si>
    <t>Я Любовь Николаевна</t>
  </si>
  <si>
    <t>Э ОЛЬГА ВИКТОРОВНА</t>
  </si>
  <si>
    <t>Ц Людмила Васильевна</t>
  </si>
  <si>
    <t>Ш АНЖЕЛА ГРИГОРЬЕВНА</t>
  </si>
  <si>
    <t>Ф Максим Николаевич</t>
  </si>
  <si>
    <t>Г Светлана Сергеевна</t>
  </si>
  <si>
    <t>О ЕКАТЕРИНА АНАТОЛЬЕВНА</t>
  </si>
  <si>
    <t>Л КАМИЛЯ АНВАРОВНА</t>
  </si>
  <si>
    <t>Т ЕЛЕНА МИХАЙЛОВНА</t>
  </si>
  <si>
    <t>Т Наталья Валерьевна</t>
  </si>
  <si>
    <t>Д Наталья Владимировна</t>
  </si>
  <si>
    <t>З Алёна Игоревна</t>
  </si>
  <si>
    <t>П Галина Николаевна</t>
  </si>
  <si>
    <t>Т Николай Андреевич</t>
  </si>
  <si>
    <t>И Геннадий Викторович</t>
  </si>
  <si>
    <t>Х Ирик Жамилевич</t>
  </si>
  <si>
    <t>Ч Ашраф Нуритдинович</t>
  </si>
  <si>
    <t>А ТАТЬЯНА ВЛАДИМИРОВНА</t>
  </si>
  <si>
    <t>В КСЕНИЯ ЮРЬЕВНА</t>
  </si>
  <si>
    <t>М СВЕТЛАНА ВЛАДИМИРОВНА</t>
  </si>
  <si>
    <t>З Ингрида Эдуардовна</t>
  </si>
  <si>
    <t>Б Алена Вячеславовна</t>
  </si>
  <si>
    <t>С Александра Петровна</t>
  </si>
  <si>
    <t>М Руслан Абрекович</t>
  </si>
  <si>
    <t>М Евгений Сергеевич</t>
  </si>
  <si>
    <t>З АЛЬБИНА ОЙРАТОВНА</t>
  </si>
  <si>
    <t>Я ЕЛЕНА АЛЕКСАНДРОВНА</t>
  </si>
  <si>
    <t>К Оксана Дмитриевна</t>
  </si>
  <si>
    <t>З Дарья Андреевна</t>
  </si>
  <si>
    <t>В Алёна Анатольевна</t>
  </si>
  <si>
    <t>Ф Елена Алексеевна</t>
  </si>
  <si>
    <t>П Светлана Анатольевна</t>
  </si>
  <si>
    <t>О Марк Владимирович</t>
  </si>
  <si>
    <t>А Гузалия Мударисовна</t>
  </si>
  <si>
    <t>Ф Рустем Маратович</t>
  </si>
  <si>
    <t>П Лариса Викторовна</t>
  </si>
  <si>
    <t>П ЕКАТЕРИНА ИВАНОВНА</t>
  </si>
  <si>
    <t>Б МАКСИМ ПАВЛОВИЧ</t>
  </si>
  <si>
    <t>П Евгений Васильевич</t>
  </si>
  <si>
    <t>Г АЛЕКСЕЙ СЕРГЕЕВИЧ</t>
  </si>
  <si>
    <t>О Александр Александрович</t>
  </si>
  <si>
    <t>Д Елена Викторовна</t>
  </si>
  <si>
    <t>Б Евгения Евгеньевна</t>
  </si>
  <si>
    <t>Ш Ирина Анатольевна</t>
  </si>
  <si>
    <t>Е ДМИТРИЙ ВЛАДИМИРОВИЧ</t>
  </si>
  <si>
    <t>Ш МАРГАРИТА СЕРГЕЕВНА</t>
  </si>
  <si>
    <t>Р Лела Автандиловна</t>
  </si>
  <si>
    <t>С ЕВГЕНИЙ ВАЛЕНТИНОВИЧ</t>
  </si>
  <si>
    <t>И ОЛЕГ ВЛАДИМИРОВИЧ</t>
  </si>
  <si>
    <t>Е ТАТЬЯНА ЛЕОНИДОВНА</t>
  </si>
  <si>
    <t>К Татьяна Евгеньевна</t>
  </si>
  <si>
    <t>П Любовь Ивановна</t>
  </si>
  <si>
    <t>М Татьяна Александровна</t>
  </si>
  <si>
    <t>С Елена Владимировна</t>
  </si>
  <si>
    <t>Г Андрей Владимирович</t>
  </si>
  <si>
    <t>Л Николай Дмитриевич</t>
  </si>
  <si>
    <t>М ВИКТОРИЯ СЕРГЕЕВНА</t>
  </si>
  <si>
    <t>В Лидия Ивановна</t>
  </si>
  <si>
    <t>Б Александр Анатольевич</t>
  </si>
  <si>
    <t>Л Мария Алексеевна</t>
  </si>
  <si>
    <t>М ДЕНИС НИКОЛАЕВИЧ</t>
  </si>
  <si>
    <t>Ф Алексей Анатольевич</t>
  </si>
  <si>
    <t>К Татьяна Вениаминовна</t>
  </si>
  <si>
    <t>С Михаил Алексеевич</t>
  </si>
  <si>
    <t>К МАРИЯ НИКОЛАЕВНА</t>
  </si>
  <si>
    <t>Б Иван Александрович</t>
  </si>
  <si>
    <t>Е Максим Борисович</t>
  </si>
  <si>
    <t>Б ЕЛЕНА ЕВГЕНЬЕВНА</t>
  </si>
  <si>
    <t>Ф Валентина Борисовна</t>
  </si>
  <si>
    <t>Ф Ирина Юрьевна</t>
  </si>
  <si>
    <t>М Александр Юрьевич</t>
  </si>
  <si>
    <t>П Елена Анатольевна</t>
  </si>
  <si>
    <t>С Роман Александрович</t>
  </si>
  <si>
    <t>К Людмила Андреевна</t>
  </si>
  <si>
    <t>А Владимир Романович</t>
  </si>
  <si>
    <t>К Елена Валентиновна</t>
  </si>
  <si>
    <t>Ц Александр Сергеевич</t>
  </si>
  <si>
    <t>Ф Матвей Алексеевич</t>
  </si>
  <si>
    <t>П КОНСТАНТИН АЛЕКСЕЕВИЧ</t>
  </si>
  <si>
    <t>П Елена Васильевна</t>
  </si>
  <si>
    <t>Г Галина Маратовна</t>
  </si>
  <si>
    <t>К Сергей Николаевич</t>
  </si>
  <si>
    <t>П ЕВГЕНИЯ ВАЛЕРЬЕВНА</t>
  </si>
  <si>
    <t>И Андрей Васильевич</t>
  </si>
  <si>
    <t>Н Тамара Мамедовна</t>
  </si>
  <si>
    <t>Б Юрий Иозо</t>
  </si>
  <si>
    <t>И Мария Викторовна</t>
  </si>
  <si>
    <t>К Галина Юрьевна</t>
  </si>
  <si>
    <t>К Глеб Сергеевич</t>
  </si>
  <si>
    <t>Ш Анастасия Владимировна</t>
  </si>
  <si>
    <t>А Руслан Галимович</t>
  </si>
  <si>
    <t>Т Александр Борисович</t>
  </si>
  <si>
    <t>Ф Анастасия Сергеевна</t>
  </si>
  <si>
    <t>П Наталья Сергеевна</t>
  </si>
  <si>
    <t>Т Наталья Владимировна</t>
  </si>
  <si>
    <t>Г Виталий Викторович</t>
  </si>
  <si>
    <t>Л Егор Михайлович</t>
  </si>
  <si>
    <t>С Зульфия Аблаевна</t>
  </si>
  <si>
    <t>С ВАЛЕРИЯ АЛЕКСАНДРОВНА</t>
  </si>
  <si>
    <t>Д Ольга Витальевна</t>
  </si>
  <si>
    <t>К ПАВЕЛ МИХАЙЛОВИЧ</t>
  </si>
  <si>
    <t>Л ОЛЬГА ВИКТОРОВНА</t>
  </si>
  <si>
    <t>К Людмила Николаевна</t>
  </si>
  <si>
    <t>П АНАСТАСИЯ ВИКТОРОВНА</t>
  </si>
  <si>
    <t>К Ренат Зинедденович</t>
  </si>
  <si>
    <t>С Екатерина Антоновна</t>
  </si>
  <si>
    <t>М Марина Анатольевна</t>
  </si>
  <si>
    <t>Н Андрей Викторович</t>
  </si>
  <si>
    <t>П Юрий Вадимович</t>
  </si>
  <si>
    <t>Б Алёна Анатольевна</t>
  </si>
  <si>
    <t>С Артем Иванович</t>
  </si>
  <si>
    <t>Т ИРИНА ВЛАДИМИРОВНА</t>
  </si>
  <si>
    <t>М Алексей Михайлович</t>
  </si>
  <si>
    <t>Д Батырбай Урунбаевич</t>
  </si>
  <si>
    <t>О Максим Сергеевич</t>
  </si>
  <si>
    <t>А Татьяна Альмукановна</t>
  </si>
  <si>
    <t>Л Кирилл Андреевич</t>
  </si>
  <si>
    <t>П ИЛЬЯЗ РЕСТЕМОВИЧ</t>
  </si>
  <si>
    <t>Ч Алёна Олеговна</t>
  </si>
  <si>
    <t>Б ЕВГЕНИЯ МИХАЙЛОВНА</t>
  </si>
  <si>
    <t>М Динара Шамилевна</t>
  </si>
  <si>
    <t>Ш Дмитрий Валентинович</t>
  </si>
  <si>
    <t>Л Дарья Висаевна</t>
  </si>
  <si>
    <t>С АЛЕКСАНДР АНАТОЛЬЕВИЧ</t>
  </si>
  <si>
    <t>М Дмитрий Дмитриевич</t>
  </si>
  <si>
    <t>Ч Елена Андреевна</t>
  </si>
  <si>
    <t>Т Виктория Сергеевна</t>
  </si>
  <si>
    <t>Р АЛИНА ВЛАДИМИРОВНА</t>
  </si>
  <si>
    <t>К РИММА ТАЛГАТОВНА</t>
  </si>
  <si>
    <t>П Максим Николаевич</t>
  </si>
  <si>
    <t>К Надежда Александровна</t>
  </si>
  <si>
    <t>П Юлия Александровна</t>
  </si>
  <si>
    <t>Н АЛЕКСЕЙ АЛЕКСАНДРОВИЧ</t>
  </si>
  <si>
    <t>Е Юнна Павловна</t>
  </si>
  <si>
    <t>А Мария Игоревна</t>
  </si>
  <si>
    <t>Х Илюся Хуснитдиновна</t>
  </si>
  <si>
    <t>С Ольга Игоревна</t>
  </si>
  <si>
    <t>П НАТАЛЬЯ НИКОЛАЕВНА</t>
  </si>
  <si>
    <t>С ГАРИК ГАГИКОВИЧ</t>
  </si>
  <si>
    <t>К АЛИНА АЛЕКСАНДРОВНА</t>
  </si>
  <si>
    <t>Ш ОКСАНА ВЛАДИМИРОВНА</t>
  </si>
  <si>
    <t>З МИХАИЛ ВЛАДИМИРОВИЧ</t>
  </si>
  <si>
    <t>С ЕВГЕНИЙ ВАЛЕРЬЕВИЧ</t>
  </si>
  <si>
    <t>К Вячеслав Алексеевич</t>
  </si>
  <si>
    <t>Ш Мария Вадимовна</t>
  </si>
  <si>
    <t>С Елена Викторовна</t>
  </si>
  <si>
    <t>Б Никита Мадридович</t>
  </si>
  <si>
    <t>Ж Александра Александровна</t>
  </si>
  <si>
    <t>Б АЙРАТ АХАТОВИЧ</t>
  </si>
  <si>
    <t>К Евгений Михайлович</t>
  </si>
  <si>
    <t>З Сергей Алексеевич</t>
  </si>
  <si>
    <t>К ЛЮБОВЬ АНДРЕЕВНА</t>
  </si>
  <si>
    <t>Х ЮЛИЯ СЕРГЕЕВНА</t>
  </si>
  <si>
    <t>В АЛЬБИНА АНАТОЛЬЕВНА</t>
  </si>
  <si>
    <t>О ОЛЬГА АНДРЕЕВНА</t>
  </si>
  <si>
    <t>А Наталья Николаевна</t>
  </si>
  <si>
    <t>З АЛЕКСЕЙ СЕРГЕЕВИЧ</t>
  </si>
  <si>
    <t>Д ГУЗАЛИЯ РАВИЛЬЕВНА</t>
  </si>
  <si>
    <t>Л Евгений Сергеевич</t>
  </si>
  <si>
    <t>В Денис Тимофеевич</t>
  </si>
  <si>
    <t>Г Гульгуна Фанисовна</t>
  </si>
  <si>
    <t>Т Екатерина Николаевна</t>
  </si>
  <si>
    <t>Д ОЛЬГА СЕРГЕЕВНА</t>
  </si>
  <si>
    <t>Е Александр Петрович</t>
  </si>
  <si>
    <t>Л ЭДУАРД ОЛЕГОВИЧ</t>
  </si>
  <si>
    <t>Б ИРИНА АЛЕКСАНДРОВНА</t>
  </si>
  <si>
    <t>Ж Алексей Владимирович</t>
  </si>
  <si>
    <t>А Андрей Сергеевич</t>
  </si>
  <si>
    <t>И ЛИТЕЙНОЕ ПРЕДПРИЯТИЕ</t>
  </si>
  <si>
    <t>Б АРСЕН ЭДУАРДОВИЧ</t>
  </si>
  <si>
    <t>Т Ирина Михайловна</t>
  </si>
  <si>
    <t>Е Наталья Петровна</t>
  </si>
  <si>
    <t>О Александр Андреевич</t>
  </si>
  <si>
    <t>А Мария Сергеевна</t>
  </si>
  <si>
    <t>Я АНТОН ЕВГЕНЬЕВИЧ</t>
  </si>
  <si>
    <t>К Георгий Олегович</t>
  </si>
  <si>
    <t>С Мария Сергеевна</t>
  </si>
  <si>
    <t>Б Владимир Андреевич</t>
  </si>
  <si>
    <t>Р Алексей Евгеньевич</t>
  </si>
  <si>
    <t>С ДМИТРИЙ НИКОЛАЕВИЧ</t>
  </si>
  <si>
    <t>Г Зулхижат Хирамагомедовна</t>
  </si>
  <si>
    <t>А Евгения Анатольевна</t>
  </si>
  <si>
    <t>И ЭЛЬДАР ХАМИДОВИЧ</t>
  </si>
  <si>
    <t>М Маргарита Юрьевна</t>
  </si>
  <si>
    <t>Т Евгений Александрович</t>
  </si>
  <si>
    <t>П МАРГАРИТА МИХАЙЛОВНА</t>
  </si>
  <si>
    <t>С Виталий Юрьевич</t>
  </si>
  <si>
    <t>Ч Сергей Сергеевич</t>
  </si>
  <si>
    <t>Р АЛЕКСЕЙ ИВАНОВИЧ</t>
  </si>
  <si>
    <t>Г ЕКАТЕРИНА ДМИТРИЕВНА</t>
  </si>
  <si>
    <t>Ш Фарида Мансуровна</t>
  </si>
  <si>
    <t>Л Сергей Васильевич</t>
  </si>
  <si>
    <t>Л Татьяна Андреевна</t>
  </si>
  <si>
    <t>М Григор Рубикович</t>
  </si>
  <si>
    <t>С Ильмир Ильшатович</t>
  </si>
  <si>
    <t>З Ирина Константиновна</t>
  </si>
  <si>
    <t>В МАРИЯ ИГОРЕВНА</t>
  </si>
  <si>
    <t>С АНДРЕЙ ВАЛЕНТИНОВИЧ</t>
  </si>
  <si>
    <t>Д ЛЮДМИЛА ЛЬВОВНА</t>
  </si>
  <si>
    <t>К ВИКТОР МИХАЙЛОВИЧ</t>
  </si>
  <si>
    <t>Ф Алина Сергеевна</t>
  </si>
  <si>
    <t>Н Анастасия Андреевна</t>
  </si>
  <si>
    <t>С Артем Игоревич</t>
  </si>
  <si>
    <t>Г Анна Владимировна</t>
  </si>
  <si>
    <t>В Майя Андреевна</t>
  </si>
  <si>
    <t>Щ Ольга Игоревна</t>
  </si>
  <si>
    <t>А Ильшад Рамильевич</t>
  </si>
  <si>
    <t>Н ЕЛЕНА АЛЕКСАНДРОВНА</t>
  </si>
  <si>
    <t>П Игорь Алексеевич</t>
  </si>
  <si>
    <t>М Екатерина Вячеславовна</t>
  </si>
  <si>
    <t>К Наталия Васильевна</t>
  </si>
  <si>
    <t>Ф РОДИОН АЛЕКСАНДРОВИЧ</t>
  </si>
  <si>
    <t>К АННА СЕРГЕЕВНА</t>
  </si>
  <si>
    <t>П Эльвира Наильевна</t>
  </si>
  <si>
    <t>К Артем Александрович</t>
  </si>
  <si>
    <t>П АЛЕКСАНДР ВЛАДИМИРОВИЧ</t>
  </si>
  <si>
    <t>З Александра Александровна</t>
  </si>
  <si>
    <t>М ЮРИЙ СЕРГЕЕВИЧ</t>
  </si>
  <si>
    <t>К София Рамильевна</t>
  </si>
  <si>
    <t>Ч Сергей Вячеславович</t>
  </si>
  <si>
    <t>П ЮЛИЯ МИХАЙЛОВНА</t>
  </si>
  <si>
    <t>К Максим Алексеевич</t>
  </si>
  <si>
    <t>Б Ольга Николаевна</t>
  </si>
  <si>
    <t>Д Екатерина Владимировна</t>
  </si>
  <si>
    <t>Н Марина Владимировна</t>
  </si>
  <si>
    <t>Д Инна Николаевна</t>
  </si>
  <si>
    <t>П Анастасия Максимовна</t>
  </si>
  <si>
    <t>Ш Евгений Владимирович</t>
  </si>
  <si>
    <t>И Лариса Борисовна</t>
  </si>
  <si>
    <t>С Ольга Владимировна</t>
  </si>
  <si>
    <t>П Дмитрий Анатольевич</t>
  </si>
  <si>
    <t>Ш Александра Владимировна</t>
  </si>
  <si>
    <t>А Анна Викторовна</t>
  </si>
  <si>
    <t>К НИНА НИКОЛАЕВНА</t>
  </si>
  <si>
    <t>Б ПАВЕЛ ИЛЬИЧ</t>
  </si>
  <si>
    <t>И Аделина Евгеньевна</t>
  </si>
  <si>
    <t>К Александр Игоревич</t>
  </si>
  <si>
    <t>П ВАЛЕНТИН НИКОЛАЕВИЧ</t>
  </si>
  <si>
    <t>П МИХАИЛ СЕРГЕЕВИЧ</t>
  </si>
  <si>
    <t>Д Валерия Григорьевна</t>
  </si>
  <si>
    <t>Б ВЛАДИМИР АЛЕКСАНДРОВИЧ</t>
  </si>
  <si>
    <t>К Наталия Алексеевна</t>
  </si>
  <si>
    <t>Х ОЛЬГА ЮРЬЕВНА</t>
  </si>
  <si>
    <t>Б Зоя Александровна</t>
  </si>
  <si>
    <t>Т Марина Алексеевна</t>
  </si>
  <si>
    <t>Г Екатерина Сергеевна</t>
  </si>
  <si>
    <t>П Олег Леонтьевич</t>
  </si>
  <si>
    <t>Ж Ольга Вячеславовна</t>
  </si>
  <si>
    <t>С Милена Юрьевна</t>
  </si>
  <si>
    <t>А Артур Артурович</t>
  </si>
  <si>
    <t>Д Ольга Юрьевна</t>
  </si>
  <si>
    <t>Р Артем Николаевич</t>
  </si>
  <si>
    <t>С Игорь Владимирович</t>
  </si>
  <si>
    <t>З Владимир Николаевич</t>
  </si>
  <si>
    <t>З РУСЛАН ВАЛЕНТИНОВИЧ</t>
  </si>
  <si>
    <t>С Георгий Игоревич</t>
  </si>
  <si>
    <t>Ш Дарья Владимировна</t>
  </si>
  <si>
    <t>К Анастасия Анатольевна</t>
  </si>
  <si>
    <t>М Юлия Анатольевна</t>
  </si>
  <si>
    <t>К Александр Леонидович</t>
  </si>
  <si>
    <t>Х НИЯЗ ГАЯЗОВИЧ</t>
  </si>
  <si>
    <t>Д Андрей Юрьевич</t>
  </si>
  <si>
    <t>П ВИКТОР АЛЕКСЕЕВИЧ</t>
  </si>
  <si>
    <t>К Денис Юрьевич</t>
  </si>
  <si>
    <t>Н ДМИТРИЙ ВАЛЕРЬЕВИЧ</t>
  </si>
  <si>
    <t>Перечисления клиентов Сбербанка, за ИЮЛЬ 2023 г.</t>
  </si>
  <si>
    <t>Назарова Мияссар Атабаевна (ИП)</t>
  </si>
  <si>
    <t>Михеев Денис Иванович (ИП)</t>
  </si>
  <si>
    <t>Радченко Сергей Валерьевич (ИП)</t>
  </si>
  <si>
    <t>Садвокасова Диляра Фергатовна (ИП)</t>
  </si>
  <si>
    <t>Вострикова Марина Дмитриевна (ИП)</t>
  </si>
  <si>
    <t>Матвейчук Андрей Игоревич (ИП)</t>
  </si>
  <si>
    <t>ООО "ТРЭЙД САЙТ"</t>
  </si>
  <si>
    <t>ВЕРШИНИН НИКИТА СЕРГЕЕВИЧ (ИП)</t>
  </si>
  <si>
    <t>ООО "УК РОМАНС"</t>
  </si>
  <si>
    <t>ЛАВРУШКИН РОМАН ЛЕОНИДОВИЧ (ИП)</t>
  </si>
  <si>
    <t>АРХИПОВА ЕЛЕНА АНАТОЛЬЕВНА (ИП)</t>
  </si>
  <si>
    <t>Барчук Анна Владимировна (ИП)</t>
  </si>
  <si>
    <t>КАЗАКОВА АННА ЕВГЕНЬЕВНА (ИП)</t>
  </si>
  <si>
    <t>ИП ДЫБЫЛЯК ИГОРЬ ВЛАДИМИРОВИЧ</t>
  </si>
  <si>
    <t>ИП Выскворка Станислав Евгеньевич</t>
  </si>
  <si>
    <t>ИП ОСТАНИН ДМИТРИЙ НИКОЛАЕВИЧ</t>
  </si>
  <si>
    <t>ИП САФРОНОВ ЯКОВ ЮРЬЕВИЧ</t>
  </si>
  <si>
    <t>ООО "ПРОФЛАНДШАФТ"</t>
  </si>
  <si>
    <t>ИП Калашникова Анна Сергеевна</t>
  </si>
  <si>
    <t>ИП НИЗЯЕВА ЮЛИЯ ДЕНИСОВНА</t>
  </si>
  <si>
    <t>Лесик Алексей Анатольевич (ИП)</t>
  </si>
  <si>
    <t>САЛАМОВА МАРИАМ ИГОРЕВНА (ИП)</t>
  </si>
  <si>
    <t>СОЧНЕВА МАРИНА АНАТОЛЬЕВНА (ИП)</t>
  </si>
  <si>
    <t>ООО "Симург"</t>
  </si>
  <si>
    <t>ТУАЕВА ВИКТОРИЯ ХАДЖИМУРАТОВНА (ИП)</t>
  </si>
  <si>
    <t>НАГОЕВ ИСЛАМ ХАСАНОВИЧ (ИП)</t>
  </si>
  <si>
    <t>ПЕТЬКОВ РОМАН АЛЕКСАНДРОВИЧ (ИП)</t>
  </si>
  <si>
    <t>ИП Мочалова Карина Витальевна</t>
  </si>
  <si>
    <t>ИП Канин Данил Сергеевич</t>
  </si>
  <si>
    <t>БАБУШКИН СЕРГЕЙ ЕВГЕНЬЕВИЧ (ИП)</t>
  </si>
  <si>
    <t>ТЕПЛЫХ РОМАН ВАСИЛЬЕВИЧ (ИП)</t>
  </si>
  <si>
    <t>ДЕМКИН СЕРГЕЙ ЮРЬЕВИЧ (ИП)</t>
  </si>
  <si>
    <t>Божко Александр Николаевич (ИП)</t>
  </si>
  <si>
    <t>МАКСИМОВА ИРИНА ВАСИЛЬЕВНА (ИП)</t>
  </si>
  <si>
    <t>ООО "РУБИКЗ"</t>
  </si>
  <si>
    <t>ООО "АРМАДА+"</t>
  </si>
  <si>
    <t>ООО "МАСТАГРУПП"</t>
  </si>
  <si>
    <t>ООО "КОСМАС-ВЛ"</t>
  </si>
  <si>
    <t>ООО ТК "ЗЕРНОЧЕРНОЗЕМЬЯ"</t>
  </si>
  <si>
    <t>ООО СК "СТРОЙСИТИ"</t>
  </si>
  <si>
    <t>В ВЛАДИМИР ВАЛЕНТИНОВИЧ</t>
  </si>
  <si>
    <t>Савченко Владислав Юрьевич (ИП)</t>
  </si>
  <si>
    <t>ООО "ПИГМЕНТ ИНФРАСТРУКТУРА"</t>
  </si>
  <si>
    <t>ООО "ЭНИГМА"</t>
  </si>
  <si>
    <t>ООО "МЕРИДИАН"</t>
  </si>
  <si>
    <t>ПРОЦЕНКО НАТАЛЬЯ ИГОРЕВНА (ИП)</t>
  </si>
  <si>
    <t>ООО "ГК СТРОЙБАЗА"</t>
  </si>
  <si>
    <t>УСОВСКАЯ МАРИНА АНАТОЛЬЕВНА (ИП)</t>
  </si>
  <si>
    <t>ИП Шумихин Роман Николаевич</t>
  </si>
  <si>
    <t>ИП Ли Дмитрий Алексеевич</t>
  </si>
  <si>
    <t>ИП ГАЙВОРОНСКИЙ ИЛЬЯ ВИТАЛЬЕВИЧ</t>
  </si>
  <si>
    <t>ИП Бессмертный Владимир Дмитриевич</t>
  </si>
  <si>
    <t>ООО "АС-ЮНИОН"</t>
  </si>
  <si>
    <t>ИП Кетоев Батраз Казбекович</t>
  </si>
  <si>
    <t>ИП Иванов Артем Геннадьевич</t>
  </si>
  <si>
    <t>ИП ЛИТВИНОВА ТАТЬЯНА ОЛЕГОВНА</t>
  </si>
  <si>
    <t>ИП Алферов Андрей Викторович</t>
  </si>
  <si>
    <t>ЯХИН РУСЛАН ТАЛЬГАТОВИЧ (ИП)</t>
  </si>
  <si>
    <t>БЕРИДЗЕ МАРИНА ЭДУАРДОВНА (ИП)</t>
  </si>
  <si>
    <t>ШУСТОВ ВЛАДИСЛАВ АЛЕКСАНДРОВИЧ (ИП)</t>
  </si>
  <si>
    <t>ООО "СДА-ГРУПП"</t>
  </si>
  <si>
    <t>САЛАВАТОВ АРТУР ВИЛЬМИРОВИЧ (ИП)</t>
  </si>
  <si>
    <t>КОБЛОВ МАРАТ АКСАНОВИЧ (ИП)</t>
  </si>
  <si>
    <t>Дутуев Аслан Алиевич (ИП)</t>
  </si>
  <si>
    <t>ООО "РЕМСТРОЙЭНЕРГОПРО"</t>
  </si>
  <si>
    <t>Макаревич Евгений Сергеевич (ИП)</t>
  </si>
  <si>
    <t>ООО "УСТЬ-НЕМТОРГ"</t>
  </si>
  <si>
    <t>ЧЕРЕНКОВА МАРГАРИТА АЛЕКСЕЕВНА (ИП)</t>
  </si>
  <si>
    <t>Вацуров Георгий Игоревич (ИП)</t>
  </si>
  <si>
    <t>Редкий Никита Андреевич (ИП)</t>
  </si>
  <si>
    <t>Черкесов Арсен Анатольевич (ИП)</t>
  </si>
  <si>
    <t>ООО "ПРОМУСЛУГА"</t>
  </si>
  <si>
    <t>Волчанская Ирина Сергеевна (ИП)</t>
  </si>
  <si>
    <t>ООО "СК-9"</t>
  </si>
  <si>
    <t>Осипов Виктор Владимирович (ИП)</t>
  </si>
  <si>
    <t>Янгиров Ленар Робертович (ИП)</t>
  </si>
  <si>
    <t>Кутепов Андриан Анатольевич (ИП)</t>
  </si>
  <si>
    <t>Сафонов Артур Александрович (ИП)</t>
  </si>
  <si>
    <t>ИП Домбровский Дмитрий Юрьевич</t>
  </si>
  <si>
    <t>ИП ВАСИЛЕВСКИЙ АРТЕМ ДМИТРИЕВИЧ</t>
  </si>
  <si>
    <t>ООО "АЛЬФА+"</t>
  </si>
  <si>
    <t>РАЗЛИВАЕВ РОМАН НИКОЛАЕВИЧ (ИП)</t>
  </si>
  <si>
    <t>ООО "ИНТЕРКОМ"</t>
  </si>
  <si>
    <t>БОЗИЕХ МОХАММАД АБДЕЛ РАХИМ МОХАММАД (ИП)</t>
  </si>
  <si>
    <t>ООО "ВАВИЛОН"</t>
  </si>
  <si>
    <t>ИП Лукк Диана Олеговна</t>
  </si>
  <si>
    <t>ООО "АГРОБИОХИМ"</t>
  </si>
  <si>
    <t>Шатыко Александр Александрович (ИП)</t>
  </si>
  <si>
    <t>ООО "ЖК КАБИЦЫНО"</t>
  </si>
  <si>
    <t>Шабанов Евгений Иванович (ИП)</t>
  </si>
  <si>
    <t>ООО "ЭЛЕКТРОМОНТАЖНЫЕ СИСТЕМЫ"</t>
  </si>
  <si>
    <t>ООО "7 КУБОВ"</t>
  </si>
  <si>
    <t>ДАВЫДОВА ОЛЬГА ЮРЬЕВНА (ИП)</t>
  </si>
  <si>
    <t>САФРОНОВА АННА ГРИГОРЬЕВНА (ИП)</t>
  </si>
  <si>
    <t>ИП ХОЛМАТОВА ШАРИФА АСАМБОЕВНА</t>
  </si>
  <si>
    <t>ООО "Ф3 РЕШЕНИЯ"</t>
  </si>
  <si>
    <t>ООО "КРАБ И КО"</t>
  </si>
  <si>
    <t>БЕЛОВА АНАСТАСИЯ СЕРГЕЕВНА (ИП)</t>
  </si>
  <si>
    <t>РЕЗНИКОВА МАРГАРИТА КОНСТАНТИНОВНА (ИП)</t>
  </si>
  <si>
    <t>Хатагов Дзамболат Валентинович (ИП)</t>
  </si>
  <si>
    <t>Афанасьев Сергей Васильевич (ИП)</t>
  </si>
  <si>
    <t>ТАРЖАНОВА ЮЛИЯ ВЛАДИМИРОВНА (ИП)</t>
  </si>
  <si>
    <t>ООО "АЛЯСКА"</t>
  </si>
  <si>
    <t>ИП ПАЛЬНИКОВА АНАСТАСИЯ РОМАНОВНА</t>
  </si>
  <si>
    <t>БАТЫРОВ ДЖАМАЛ ВИТАЛЬЕВИЧ (ИП)</t>
  </si>
  <si>
    <t>Бартенов Артём Жоржевич (ИП)</t>
  </si>
  <si>
    <t>ООО "ПРАЙМ ЭКОСТРОЙ"</t>
  </si>
  <si>
    <t>Кукарина Светлана Александровна (ИП)</t>
  </si>
  <si>
    <t>Гольнев Илья Владимирович (ИП)</t>
  </si>
  <si>
    <t>ООО "ТТТ"</t>
  </si>
  <si>
    <t>Маслаков Александр Сергеевич (ИП)</t>
  </si>
  <si>
    <t>КИРИЧЕВСКИЙ МАКСИМ ВИКТОРОВИЧ (ИП)</t>
  </si>
  <si>
    <t>АГАММЕДОВ РИЧАРД МЕХМАН ОГЛЫ (ИП)</t>
  </si>
  <si>
    <t>ИП ЧЕТВЕРЯКОВА ЕКАТЕРИНА АНАТОЛЬЕВНА</t>
  </si>
  <si>
    <t>ИП Ковтун Сергей Николаевич</t>
  </si>
  <si>
    <t>ИП Цмаколенко Светлана Алексеевна</t>
  </si>
  <si>
    <t>ИП Мирошниченко Ксения Валерьевна</t>
  </si>
  <si>
    <t>ИП Майоров Дмитрий Валентинович</t>
  </si>
  <si>
    <t>ИП ДАВЫДЕНКО АНДРЕЙ ОЛЕГОВИЧ</t>
  </si>
  <si>
    <t>ИП Подгорная Анастасия Сергеевна</t>
  </si>
  <si>
    <t>ИП ПИРОЖКИН МИХАИЛ ЕВГЕНЬЕВИЧ</t>
  </si>
  <si>
    <t>ИП АНИКИНА МАРИЯ НИКОЛАЕВНА</t>
  </si>
  <si>
    <t>ИП Одинаева Нигора Саидовна</t>
  </si>
  <si>
    <t>ИП МИЛЛЕР АННА АЛЕКСЕЕВНА</t>
  </si>
  <si>
    <t>Насибулин Фарит Ринадович (ИП)</t>
  </si>
  <si>
    <t>Акбашева Екатерина Дмитриевна (ИП)</t>
  </si>
  <si>
    <t>ИП ВОЛХОНСКАЯ ДИНА СЕРГЕЕВНА</t>
  </si>
  <si>
    <t>ГАЛКИН СЕРГЕЙ АНАТОЛЬЕВИЧ (ИП)</t>
  </si>
  <si>
    <t>КОМБАРОВА НАТАЛИЯ ВИКТОРОВНА (ИП)</t>
  </si>
  <si>
    <t>Сагитов Усман Адамович (ИП)</t>
  </si>
  <si>
    <t>ООО "СТРОЙПРОГРЕСС"</t>
  </si>
  <si>
    <t>ООО "МЕТАЛЛАСГАРД"</t>
  </si>
  <si>
    <t>ООО "АСКМАСК"</t>
  </si>
  <si>
    <t>ХАЧЕТЛОВ ИСЛАМ РУСЛАНОВИЧ (ИП)</t>
  </si>
  <si>
    <t>ИП ЛЕОНТЬЕВА ПОЛИНА ПАВЛОВНА</t>
  </si>
  <si>
    <t>Оглова Дарья Евгеньевна (ИП)</t>
  </si>
  <si>
    <t>Сбродова Елена Михайловна (ИП)</t>
  </si>
  <si>
    <t>СИДОРОВА ЮЛИЯ РОМАНОВНА (ИП)</t>
  </si>
  <si>
    <t>Агапов Владислав Владимирович (ИП)</t>
  </si>
  <si>
    <t>ООО "ПМ ФОСТЕР"</t>
  </si>
  <si>
    <t>АШУРБЕКОВА АЛЬБИНА ЭНВЕРОВНА (ИП)</t>
  </si>
  <si>
    <t>Харатян Елена Гургеновна (ИП)</t>
  </si>
  <si>
    <t>ПАО СКБ ПРИМОРЬЯ "ПРИМСОЦБАНК"</t>
  </si>
  <si>
    <t>ЯКОВЛЕВА АННА АЛЕКСЕЕВНА (ИП)</t>
  </si>
  <si>
    <t>ИП СИЁХТОБАЕВ ТИМУР МАНСУРОВИЧ</t>
  </si>
  <si>
    <t>ВОРОЖЦОВ АЛЕКСЕЙ ВИКТОРОВИЧ (ИП)</t>
  </si>
  <si>
    <t>ИП Сычев Роман Владимирович</t>
  </si>
  <si>
    <t>ЦЕЛИЩЕВ АРТЕМ ВЯЧЕСЛАВОВИЧ (ИП)</t>
  </si>
  <si>
    <t>ИП ДЁМОЧКИНА КСЕНИЯ ПАВЛОВНА</t>
  </si>
  <si>
    <t>ЧПОУ "АВТО ЛИГА"</t>
  </si>
  <si>
    <t>ИП ЗИМНЕНКО ЕВГЕНИЙ НИКОЛАЕВИЧ</t>
  </si>
  <si>
    <t>ИП Крылов Владимир Алексеевич</t>
  </si>
  <si>
    <t>ИП ТРОШКОВА ЕВГЕНИЯ ДМИТРИЕВНА</t>
  </si>
  <si>
    <t>ИП КУЛЕШОВ МАКСИМ ПАВЛОВИЧ</t>
  </si>
  <si>
    <t>ИП Мухамадеев Дмитрий Романович</t>
  </si>
  <si>
    <t>ИП Кочаров Алексей Сергеевич</t>
  </si>
  <si>
    <t>ПОПОВ НИКИТА ПАВЛОВИЧ (ИП)</t>
  </si>
  <si>
    <t>ИП Доманов Вячеслав Александрович</t>
  </si>
  <si>
    <t>ПОРЕЦКИЙ КИРИЛЛ СЕРГЕЕВИЧ (ИП)</t>
  </si>
  <si>
    <t>ТОКПАНОВ СЕРИКБАЙ ЕЛУБАЕВИЧ (ИП)</t>
  </si>
  <si>
    <t>ООО ИЗДАТЕЛЬСТВО "ДОБЛЕСТЬ"</t>
  </si>
  <si>
    <t>ИП БЕДАРЕВА АЛИСА КОНСТАНТИНОВНА</t>
  </si>
  <si>
    <t>ЦИУНЕЛЬ ВИКТОР НИКОЛАЕВИЧ (ИП)</t>
  </si>
  <si>
    <t>ИП ОДИНОКОВ-ЯКОВЛЕВ АЛЕКСАНДР СЕРГЕЕВИЧ</t>
  </si>
  <si>
    <t>ХОДКЕВИЧ СВЕТЛАНА ВИТАЛЬЕВНА (ИП)</t>
  </si>
  <si>
    <t>БЫСТРОВ РУСЛАН МАРАТОВИЧ (ИП)</t>
  </si>
  <si>
    <t>САПЛИНА ЕКАТЕРИНА ВИТАЛЬЕВНА (ИП)</t>
  </si>
  <si>
    <t>Лылов Евгений Андреевич (ИП)</t>
  </si>
  <si>
    <t>Кучумова Юлия Борисовна (ИП)</t>
  </si>
  <si>
    <t>ООО "АВТОСТРОЙРЕСУРС"</t>
  </si>
  <si>
    <t>ООО "МЕРКОН ГРУПП"</t>
  </si>
  <si>
    <t>Исрафилов Эльчин Князь оглы (ИП)</t>
  </si>
  <si>
    <t>Терзинова Любовь Николаевна (ИП)</t>
  </si>
  <si>
    <t>Карызнов Владимир Николаевич (ИП)</t>
  </si>
  <si>
    <t>ООО "АРГО"</t>
  </si>
  <si>
    <t>ООО "ТД "Ареал"</t>
  </si>
  <si>
    <t>Мадоева Валерия Владимировна (ИП)</t>
  </si>
  <si>
    <t>ИП Новожилова Олеся Сергеевна</t>
  </si>
  <si>
    <t>ИП САГАЛАКОВА АНЖЕЛА ЭДУАРДОВНА</t>
  </si>
  <si>
    <t>ШУЛАКОВ ДМИТРИЙ МИХАЙЛОВИЧ (ИП)</t>
  </si>
  <si>
    <t>ИП Гольтяева Кристина Вадимовна</t>
  </si>
  <si>
    <t>КАТЕРИНА ОЛЬГА СЕРГЕЕВНА (ИП)</t>
  </si>
  <si>
    <t>ИП Атнагулов Вадим Сергеевич</t>
  </si>
  <si>
    <t>ИП БУРДУЖУК ЯНА АНДРЕЕВНА</t>
  </si>
  <si>
    <t>ИП ВАСИЛЬЕВ ДАНИЛ АЛЕКСАНДРОВИЧ</t>
  </si>
  <si>
    <t>ЦИНК ВАЛЕНТИН СЕРГЕЕВИЧ (ИП)</t>
  </si>
  <si>
    <t>ИП ОВРАМЕЦ НАТАЛЬЯ СЕРГЕЕВНА</t>
  </si>
  <si>
    <t>ООО "АМПЕР"</t>
  </si>
  <si>
    <t>НОВИКОВА НАТАЛИЯ АЛЕКСАНДРОВНА (ИП)</t>
  </si>
  <si>
    <t>МЕЛАЩЕНКО ИЛЬЯ ИВАНОВИЧ (ИП)</t>
  </si>
  <si>
    <t>ГИГАУРИ ГЕРИСО НОДАРОВИЧ (ИП)</t>
  </si>
  <si>
    <t>ООО "РЕГИОНИНВЕСТ"</t>
  </si>
  <si>
    <t>ЛАНКИН ЕВГЕНИЙ ВАСИЛЬЕВИЧ (ИП)</t>
  </si>
  <si>
    <t>Маргевич Николай Павлович (ИП)</t>
  </si>
  <si>
    <t>Кирсанова Ирина Николаевна (ИП)</t>
  </si>
  <si>
    <t>ТОМИЛОВА АЛЕНА ВАЛЕРЬЕВНА (ИП)</t>
  </si>
  <si>
    <t>Абдурахманова Карина Сергеевна (ИП)</t>
  </si>
  <si>
    <t>ЯНИБАЕВ ИЛЬДАР БАХТУЛЛОВИЧ (ИП)</t>
  </si>
  <si>
    <t>ХАЙРЗАМАНОВ РУСТЕМ РАДИКОВИЧ (ИП)</t>
  </si>
  <si>
    <t>ООО "ВОСТОК"</t>
  </si>
  <si>
    <t>ООО "ПиарКомм"</t>
  </si>
  <si>
    <t>БИТАРОВА ЛОРЕНА РОБЕРТОВНА (ИП)</t>
  </si>
  <si>
    <t>Марков Сергей Авияхасимович (ИП)</t>
  </si>
  <si>
    <t>ООО "ЗОЛОТЫЕ СЕЧЕНИЯ"</t>
  </si>
  <si>
    <t>ООО "СПЕЦПРОЕКТ НАХОДКА"</t>
  </si>
  <si>
    <t>ООО "КТР"</t>
  </si>
  <si>
    <t>С МАРИЯ ЯРОСЛАВНА</t>
  </si>
  <si>
    <t>И ЕЛЕНА АЛЕКСАНДРОВНА</t>
  </si>
  <si>
    <t>ООО "ГРАВИТАЦИЯ"</t>
  </si>
  <si>
    <t>ЯКОВЛЕВА АННА СЕРГЕЕВНА (ИП)</t>
  </si>
  <si>
    <t>ИП Чуевский Сергей Леонидович</t>
  </si>
  <si>
    <t>КУФТЫРЕВ ДМИТРИЙ СЕРГЕЕВИЧ (ИП)</t>
  </si>
  <si>
    <t>ИП Данилова Наталья Сергеевна</t>
  </si>
  <si>
    <t>ИП Жарков Максим Юрьевич</t>
  </si>
  <si>
    <t>ООО "СТОЛИЧНЫЕ КОНТЕЙНЕРНЫЕ ПЕРЕВОЗКИ"</t>
  </si>
  <si>
    <t>ИП СТРЕЛКОВ СЕРГЕЙ ВАСИЛЬЕВИЧ</t>
  </si>
  <si>
    <t>ДЬЯКОВА ЕЛЕНА ВЛАДИСЛАВОВНА (ИП)</t>
  </si>
  <si>
    <t>ДОСМУХАМЕДОВ НАИЛЬ ТАХИРОВИЧ (ИП)</t>
  </si>
  <si>
    <t>ИП МЕЩЕРЯКОВ ЯРОСЛАВ СЕРГЕЕВИЧ</t>
  </si>
  <si>
    <t>ГУТОРОВА ЮЛИЯ МИХАЙЛОВНА (ИП)</t>
  </si>
  <si>
    <t>ТАНДУЕВ КАЗБЕК ТОХОВИЧ (ИП)</t>
  </si>
  <si>
    <t>УЧЕВАТКИН ИВАН ВИТАЛЬЕВИЧ (ИП)</t>
  </si>
  <si>
    <t>ВОЛХОНСКАЯ ДИНА СЕРГЕЕВНА (ИП)</t>
  </si>
  <si>
    <t>Кондратьева Ирина Ивановна (ИП)</t>
  </si>
  <si>
    <t>ЗЕМЦОВ ВЛАДИМИР АЛЕКСАНДРОВИЧ (ИП)</t>
  </si>
  <si>
    <t>ТЕРЁХИН ДАВЫД СЕРГЕЕВИЧ (ИП)</t>
  </si>
  <si>
    <t>РАХМАТОВ ОЯТУЛЛО МИРЗОДЖОНОВИЧ (ИП)</t>
  </si>
  <si>
    <t>ООО "ОШИИ"</t>
  </si>
  <si>
    <t>ЕСАЯН АРМЕН ДЖИВАНОВИЧ (ИП)</t>
  </si>
  <si>
    <t>ООО "АЛМАЗ И К"</t>
  </si>
  <si>
    <t>Тихоненко Татьяна Алексеевна (ИП)</t>
  </si>
  <si>
    <t>Пузикова Инесса Николаевна (ИП)</t>
  </si>
  <si>
    <t>СОЛОВЬЕВА ЮЛИЯ АНТОНОВНА (ИП)</t>
  </si>
  <si>
    <t>ООО "ТЕХНОКС"</t>
  </si>
  <si>
    <t>ООО "ГУДЛАК"</t>
  </si>
  <si>
    <t>СЛОБОДИН КИРИЛЛ АЛЕКСАНДРОВИЧ (ИП)</t>
  </si>
  <si>
    <t>НИКАНДРОВ ВИКТОР АЛЕКСАНДРОВИЧ (ИП)</t>
  </si>
  <si>
    <t>ВЕЛИБЕГОВ РОБЕРТ ДЕМИРОВИЧ (ИП)</t>
  </si>
  <si>
    <t>ИП Михайловский Дмитрий Федорович</t>
  </si>
  <si>
    <t>ИП ПОГОСЯН ЭММА ЮРЬЕВНА</t>
  </si>
  <si>
    <t>Щербатых Лика Газинуровна (ИП)</t>
  </si>
  <si>
    <t>СОХРАНЯЕВ ИГОРЬ СЕРГЕЕВИЧ (ИП)</t>
  </si>
  <si>
    <t>ИП Голотвина Алина Сергеевна</t>
  </si>
  <si>
    <t>ИП ФАРХУТДИНОВА ЭЛЬВИНА ИЛЬДАРОВНА</t>
  </si>
  <si>
    <t>Трутнев Станислав Алексеевич (ИП)</t>
  </si>
  <si>
    <t>ООО "ВИНТАЖ Н"</t>
  </si>
  <si>
    <t>Дрёмина АЛЛА ВАЛЕРЬЕВНА (ИП)</t>
  </si>
  <si>
    <t>МАЙСУРАДЗЕ ОЛЬГА ИВАНОВНА (ИП)</t>
  </si>
  <si>
    <t>ООО "КАПЕЛЬ"</t>
  </si>
  <si>
    <t>ЛЮБКИН СТАНИСЛАВ АЛЕКСАНДРОВИЧ (ИП)</t>
  </si>
  <si>
    <t>РОЩУПКИН МАКСИМ ЮРЬЕВИЧ (ИП)</t>
  </si>
  <si>
    <t>Гудова Инесса Заурбековна (ИП)</t>
  </si>
  <si>
    <t>Берекетов Нурбек Нахитович (ИП)</t>
  </si>
  <si>
    <t>Свистунова Екатерина Алексеевна (ИП)</t>
  </si>
  <si>
    <t>КОВАЛЬЧУК ИРАИДА ВАСИЛЬЕВНА (ИП)</t>
  </si>
  <si>
    <t>ШАТСКИХ АЛЕКСЕЙ АЛЕКСЕЕВИЧ (ИП)</t>
  </si>
  <si>
    <t>Пузырев Леонид Леонидович (ИП)</t>
  </si>
  <si>
    <t>ДУДИНА АЛЕВТИНА СЕРГЕЕВНА (ИП)</t>
  </si>
  <si>
    <t>Морозов Вячеслав Викторович (ИП)</t>
  </si>
  <si>
    <t>НИКОЛАЕВ ДЕНИС НИКОЛАЕВИЧ (ИП)</t>
  </si>
  <si>
    <t>ООО "СГП"</t>
  </si>
  <si>
    <t>ООО "БИГ ПАТИ"</t>
  </si>
  <si>
    <t>Чилая Иосиф Георгиевич (ИП)</t>
  </si>
  <si>
    <t>Иванцева Анастасия Сергеевна (ИП)</t>
  </si>
  <si>
    <t>АРЗУМАНЯН АСМИК РАФИКОВНА (ИП)</t>
  </si>
  <si>
    <t>ООО "ПРЕС"</t>
  </si>
  <si>
    <t>ООО "ПОСЕЙДОН"</t>
  </si>
  <si>
    <t>ООО "КАНЦПСКОВТОРГ"</t>
  </si>
  <si>
    <t>ШАРШУНОВ СЕРГЕЙ АЛЕКСАНДРОВИЧ (ИП)</t>
  </si>
  <si>
    <t>СТЕПАНЕНКО СЕРГЕЙ НИКОЛАЕВИЧ (ИП)</t>
  </si>
  <si>
    <t>ИП Иванов Даниил Владимирович</t>
  </si>
  <si>
    <t>ИП Лукин Дмитрий Николаевич</t>
  </si>
  <si>
    <t>МАМЕДОВА ЛИМОНАТ АХМЕДОВНА (ИП)</t>
  </si>
  <si>
    <t>БЕРЕСТЯНСКАЯ ЕЛЕНА АЛЕКСЕЕВНА (ИП)</t>
  </si>
  <si>
    <t>Конратова Динара Ермековна (ИП)</t>
  </si>
  <si>
    <t>Бароев Азамат Ирбекович (ИП)</t>
  </si>
  <si>
    <t>ООО "АНАЛИЗИРУЙ ЭТО"</t>
  </si>
  <si>
    <t>КАПИТОНОВ ДМИТРИЙ ВЛАДИМИРОВИЧ (ИП)</t>
  </si>
  <si>
    <t>МОХАММАД АРТЕМ РАХИМОВИЧ (ИП)</t>
  </si>
  <si>
    <t>М НАТАЛЬЯ ГЕННАДЬЕВНА</t>
  </si>
  <si>
    <t>АЛЕКСЕЕВА МАТРЕНА ДМИТРИЕВНА (ИП)</t>
  </si>
  <si>
    <t>ИП Царь Николай Владимирович</t>
  </si>
  <si>
    <t>ООО "СПЕЦПОСТАВКА"</t>
  </si>
  <si>
    <t>ИП ЧУПИН СЕРГЕЙ ВИКТОРОВИЧ</t>
  </si>
  <si>
    <t>МОСКАЛЕВ АЛЕКСАНДР МИХАЙЛОВИЧ (ИП)</t>
  </si>
  <si>
    <t>МЕТЕЛЕВ ИЛЬЯ МАКСИМОВИЧ (ИП)</t>
  </si>
  <si>
    <t>ИП ХОЛСТИНИНА МАРИНА АНАТОЛЬЕВНА</t>
  </si>
  <si>
    <t>ПРАСОВ МИХАИЛ СЕМЕНОВИЧ (ИП)</t>
  </si>
  <si>
    <t>ИП АНЦИФЕРОВ ВАСИЛИЙ СЕРГЕЕВИЧ</t>
  </si>
  <si>
    <t>НАСЫРОВ СЕРГЕЙ ФАРИТОВИЧ (ИП)</t>
  </si>
  <si>
    <t>ООО "РЕМСИЛ"</t>
  </si>
  <si>
    <t>ООО "РЕМСИЛ-94"</t>
  </si>
  <si>
    <t>Бабаев Аскер Камаладдин оглы (ИП)</t>
  </si>
  <si>
    <t>Гаджиев Хаял Ариф оглы (ИП)</t>
  </si>
  <si>
    <t>ДЗАНТИЕВ РУСЛАН КАЗБЕКОВИЧ (ИП)</t>
  </si>
  <si>
    <t>ООО "МЕДФАРМ"</t>
  </si>
  <si>
    <t>БЕЛЯК НАТАЛЬЯ ВАЛЕРЬЕВНА (ИП)</t>
  </si>
  <si>
    <t>Кирия Асмат Амирановна (ИП)</t>
  </si>
  <si>
    <t>Жучкина Олеся Олеговна (ИП)</t>
  </si>
  <si>
    <t>Тумов Виктор Викторович (ИП)</t>
  </si>
  <si>
    <t>ТАРАСОВ ИЛЬДАР АЛЕКСЕЕВИЧ (ИП)</t>
  </si>
  <si>
    <t>Докучаева Ольга Владимировна (ИП)</t>
  </si>
  <si>
    <t>ЗУБАЛЬ ЕКАТЕРИНА СЕРГЕЕВНА (ИП)</t>
  </si>
  <si>
    <t>ООО "БВХ"</t>
  </si>
  <si>
    <t>ООО "Встреча"</t>
  </si>
  <si>
    <t>П ОЛЬГА ОЛЕГОВНА</t>
  </si>
  <si>
    <t>Изюмский Ян Александрович (ИП)</t>
  </si>
  <si>
    <t>ГУБЕНКО ВЛАДИМИР СЕРГЕЕВИЧ (ИП)</t>
  </si>
  <si>
    <t>ИП ИВАНОВ ВЛАДИМИР АЛЕКСАНДРОВИЧ</t>
  </si>
  <si>
    <t>ИП СИНЕЛЬНИЧЕНКО ВИКТОР АЛЕКСЕЕВИЧ</t>
  </si>
  <si>
    <t>ИП МАГАМЕДОВ НАЗИМ НАЖМУДИНОВИЧ</t>
  </si>
  <si>
    <t>ИП ДЕШИНА ВАЛЕНТИНА ВАСИЛЬЕВНА</t>
  </si>
  <si>
    <t>ООО "БУРАТИНО"</t>
  </si>
  <si>
    <t>ИП Ешина Ирина Алексеевна</t>
  </si>
  <si>
    <t>СОРОКИНА ЮЛИЯ ВАЛЕРЬЕВНА (ИП)</t>
  </si>
  <si>
    <t>ИП ОБУХОВ ИВАН РОМАНОВИЧ</t>
  </si>
  <si>
    <t>СЕРГЕЕВ АЛЕКСАНДР ВЛАДИМИРОВИЧ (ИП)</t>
  </si>
  <si>
    <t>ЭБЕРГАРДТ КОНСТАНТИН ВЛАДИМИРОВИЧ (ИП)</t>
  </si>
  <si>
    <t>Бахматская Мария Викторовна (ИП)</t>
  </si>
  <si>
    <t>КОЖЕВНИКОВ ДМИТРИЙ АЛЕКСАНДРОВИЧ (ИП)</t>
  </si>
  <si>
    <t>ЛЕБЕДЕВ МАКСИМ СЕРГЕЕВИЧ (ИП)</t>
  </si>
  <si>
    <t>ХАЙДАРОВ АЙДАР АТЛАСОВИЧ (ИП)</t>
  </si>
  <si>
    <t>Татаренко Людмила Владимировна (ИП)</t>
  </si>
  <si>
    <t>ООО магазин "Континент"</t>
  </si>
  <si>
    <t>ГОВОРУНОВ НИКИТА МАКСИМОВИЧ (ИП)</t>
  </si>
  <si>
    <t>Порфирьев Дмитрий Геннадьевич (ИП)</t>
  </si>
  <si>
    <t>Балаева Надежда Валерьевна (ИП)</t>
  </si>
  <si>
    <t>ЧЕРНОВ ОЛЕГ ЛИСТРОВИЧ (ИП)</t>
  </si>
  <si>
    <t>СИМОНЯН ЛИАНА ЭДУАРДОВНА (ИП)</t>
  </si>
  <si>
    <t>СУРХАЕВ БАСИР БАСИРОВИЧ (ИП)</t>
  </si>
  <si>
    <t>КАТАМАДЗЕ МАМУКА (ИП)</t>
  </si>
  <si>
    <t>ВОЙЦЕХ ДМИТРИЙ ВЛАДИМИРОВИЧ (ИП)</t>
  </si>
  <si>
    <t>ГИГОЛАЕВА МАЛЬВИНА ЮРЬЕВНА (ИП)</t>
  </si>
  <si>
    <t>ИП ИВАНОВ ЕВГЕНИЙ АНДРЕЕВИЧ</t>
  </si>
  <si>
    <t>ЛОБАЧЕВ ОЛЕГ МИХАЙЛОВИЧ (ИП)</t>
  </si>
  <si>
    <t>СТЕПАНОВА ЮЛИЯ СЕРГЕЕВНА (ИП)</t>
  </si>
  <si>
    <t>ЧУГУНОВА ВИКТОРИЯ ИВАНОВНА (ИП)</t>
  </si>
  <si>
    <t>Иванова Анна Владимировна (ИП)</t>
  </si>
  <si>
    <t>ИП ИСАНИН АЛЕКСАНДР ИГОРЬЕВИЧ</t>
  </si>
  <si>
    <t>В ОКСАНА ВЛАДИМИРОВНА</t>
  </si>
  <si>
    <t>Г ВАЛЕРИЙ ГЕНРИХОВИЧ</t>
  </si>
  <si>
    <t>ИП ПАНТЕЛЕЕВА НАТАЛЬЯ АЛЕКСАНДРОВНА</t>
  </si>
  <si>
    <t>ИП ПАРШАКОВА НАДЕЖДА АЛЕКСАНДРОВНА</t>
  </si>
  <si>
    <t>ООО "ПРОФЕССИОНАЛЬНЫЕ РЕШЕНИЯ"</t>
  </si>
  <si>
    <t>ИП ПОПОВА ЮЛИЯ ИГОРЕВНА</t>
  </si>
  <si>
    <t>АХМАДУЛЛИНА ДИНАРА МАРАТОВНА (ИП)</t>
  </si>
  <si>
    <t>ИП Магомедов Абдулла Абдурахманович</t>
  </si>
  <si>
    <t>ИП ВЕЛИГАН МИХАИЛ ВЛАДИМИРОВИЧ</t>
  </si>
  <si>
    <t>СИЗЕН АЛЕКСЕЙ НИКОЛАЕВИЧ (ИП)</t>
  </si>
  <si>
    <t>БЕРДНИКОВ ВЛАДИСЛАВ ИВАНОВИЧ (ИП)</t>
  </si>
  <si>
    <t>Попова Оксана Андреевна (ИП)</t>
  </si>
  <si>
    <t>ИП МЕДВЕДКО ИРИНА АЛЕКСАНДРОВНА</t>
  </si>
  <si>
    <t>ООО "ПРОФИТ"</t>
  </si>
  <si>
    <t>БАХМАТСКИЙ ИВАН ГЕННАДЬЕВИЧ (ИП)</t>
  </si>
  <si>
    <t>СЕЛИВАННИКОВА НАДЕЖДА ИВАНОВНА (ИП)</t>
  </si>
  <si>
    <t>ОРЛОВА МАРИНА АЛЕКСАНДРОВНА (ИП)</t>
  </si>
  <si>
    <t>МУХАМАДЕЕВ ИЛЬШАТ ФЛУНОВИЧ (ИП)</t>
  </si>
  <si>
    <t>Вирясов Сергей Владимирович (ИП)</t>
  </si>
  <si>
    <t>Уголькова Марина Ивановна (ИП)</t>
  </si>
  <si>
    <t>Конькова Анна Алексеевна (ИП)</t>
  </si>
  <si>
    <t>ООО "ЛЕГИОН"</t>
  </si>
  <si>
    <t>КАЛАЙЧИДИ ЛАРИСА АЛЕКСАНДРОВНА (ИП)</t>
  </si>
  <si>
    <t>Гупалов Илья Дмитриевич (ИП)</t>
  </si>
  <si>
    <t>КУРУА ЕЛИЗАВЕТА АРТУРОВНА (ИП)</t>
  </si>
  <si>
    <t>СЕЛИВАНОВ КОНСТАНТИН АНДРЕЕВИЧ (ИП)</t>
  </si>
  <si>
    <t>ВОЛЧЕНКО АЛЕКСАНДР АЛЕКСАНДРОВИЧ (ИП)</t>
  </si>
  <si>
    <t>Расный Василий Николаевич (ИП)</t>
  </si>
  <si>
    <t>Набелкин Евгений Александрович (ИП)</t>
  </si>
  <si>
    <t>БОЧАРНИК АЛЕКСАНДРА ЮРЬЕВНА (ИП)</t>
  </si>
  <si>
    <t>ООО "ИНТЕРНЕТ РЕШЕНИЯ"</t>
  </si>
  <si>
    <t>ФЕДОТОВ ВИКТОР ВЛАДИМИРОВИЧ (ИП)</t>
  </si>
  <si>
    <t>ООО "СанТехСервис"</t>
  </si>
  <si>
    <t>Егоров Александр Анатольевич (ИП)</t>
  </si>
  <si>
    <t>ООО "СК МЕГАСТРОЙ"</t>
  </si>
  <si>
    <t>ИП БАРЫШЕВ АНДРЕЙ ВАЛЕРЬЕВИЧ</t>
  </si>
  <si>
    <t>ООО "ТИМКО"</t>
  </si>
  <si>
    <t>ИП ФРОЛОВ СЕРГЕЙ ИГОРЕВИЧ</t>
  </si>
  <si>
    <t>АСМАРЯН ГЕГИНЕ ГАГИКОВНА (ИП)</t>
  </si>
  <si>
    <t>КУЗЬМИНА ВЕРОНИКА ГЕРМАНОВНА (ИП)</t>
  </si>
  <si>
    <t>Игольницын Пётр Дмитриевич (ИП)</t>
  </si>
  <si>
    <t>АФАНАСЬЕВ ДЕНИС СЕРГЕЕВИЧ (ИП)</t>
  </si>
  <si>
    <t>ЖУРАВЛЁВ ДЕНИС ЮРЬЕВИЧ (ИП)</t>
  </si>
  <si>
    <t>Дзантиева Лариса Казбековна (ИП)</t>
  </si>
  <si>
    <t>ООО "МЕДЛОГИСТИК"</t>
  </si>
  <si>
    <t>КСЕНОФОНТОВ ДАНИИЛ ДМИТРИЕВИЧ (ИП)</t>
  </si>
  <si>
    <t>БРАГИН НИКОЛАЙ АНДРЕЕВИЧ (ИП)</t>
  </si>
  <si>
    <t>ДУБИНИНА ВИКТОРИЯ ГРИГОРЬЕВНА (ИП)</t>
  </si>
  <si>
    <t>Шубина Ксения Александровна (ИП)</t>
  </si>
  <si>
    <t>РЫБАК АЛЕКСАНДР ВЛАДИМИРОВИЧ (ИП)</t>
  </si>
  <si>
    <t>КОНЕВ АРТЕМ БОРИСОВИЧ (ИП)</t>
  </si>
  <si>
    <t>Кадирбеков Ражидин Валентинович (ИП)</t>
  </si>
  <si>
    <t>КУРАКИН ВЛАДИМИР АЛЕКСАНДРОВИЧ (ИП)</t>
  </si>
  <si>
    <t>ТУРЕЦКАЯ ЖАННА АНАТОЛЬЕВНА (ИП)</t>
  </si>
  <si>
    <t>ООО "АБСОЛЮТ СТРОЙ СЕРВИС"</t>
  </si>
  <si>
    <t>СМИРНОВА АНАСТАСИЯ СЕРГЕЕВНА (ИП)</t>
  </si>
  <si>
    <t>Гаращук Светлана Юрьевна (ИП)</t>
  </si>
  <si>
    <t>Юсупов Хусниддин Хошимджонович (ИП)</t>
  </si>
  <si>
    <t>ООО "ПАРТНЕР ПЛЮС"</t>
  </si>
  <si>
    <t>ООО "АКВЕЛИТ"</t>
  </si>
  <si>
    <t>ТСЖ "На Теснанова"</t>
  </si>
  <si>
    <t>Смирнова Анна Сергеевна (ИП)</t>
  </si>
  <si>
    <t>А АНАСТАСИЯ МИХАЙЛОВНА</t>
  </si>
  <si>
    <t>БОЙЧЕНКО НАТАЛЬЯ ГЕННАДЬЕВНА (ИП)</t>
  </si>
  <si>
    <t>ООО "СТРОЙСНАБ"</t>
  </si>
  <si>
    <t>ИП Мазаева Ольга Викторовна</t>
  </si>
  <si>
    <t>ООО "ГЕРМАНИКА"</t>
  </si>
  <si>
    <t>СЫСОЕВ ДМИТРИЙ ЕВГЕНЬЕВИЧ (ИП)</t>
  </si>
  <si>
    <t>МЯСНИКОВА ОЛЬГА ГРИГОРЬЕВНА (ИП)</t>
  </si>
  <si>
    <t>САЛИЕВ РАМИЛЬ КАМИЛЖОНОВИЧ (ИП)</t>
  </si>
  <si>
    <t>Алексеев Сергей Иванович (ИП)</t>
  </si>
  <si>
    <t>БУХТОЯРОВА ДАРЬЯ ДЕНИСОВНА (ИП)</t>
  </si>
  <si>
    <t>ИП Фокина Марина Ивановна</t>
  </si>
  <si>
    <t>ООО "КУРС"</t>
  </si>
  <si>
    <t>ООО "КРАЗ"</t>
  </si>
  <si>
    <t>ООО "АЗОН"</t>
  </si>
  <si>
    <t>ООО "СИНТЭЛ"</t>
  </si>
  <si>
    <t>ООО "БАРС"</t>
  </si>
  <si>
    <t>ООО "АДОНИС"</t>
  </si>
  <si>
    <t>Рабинович Галина Владимировна (ИП)</t>
  </si>
  <si>
    <t>ООО "СТМ"</t>
  </si>
  <si>
    <t>БОРОДКИНА АЛЁНА СЕРГЕЕВНА (ИП)</t>
  </si>
  <si>
    <t>Гулиев Яшар Фатулла Оглы (ИП)</t>
  </si>
  <si>
    <t>ИП Трофимова Мария Васильевна</t>
  </si>
  <si>
    <t>ООО "КАЛАМОИХТ"</t>
  </si>
  <si>
    <t>ООО "АВТОМАТИЗАЦИЯ И БЕЗОПАСНОСТЬ"</t>
  </si>
  <si>
    <t>Ерусалимский Аким Григорьевич (ИП)</t>
  </si>
  <si>
    <t>Москаленко Вадим Евгеньевич (ИП)</t>
  </si>
  <si>
    <t>ОБУХОВ ИВАН РОМАНОВИЧ (ИП)</t>
  </si>
  <si>
    <t>ООО "ОРБИС"</t>
  </si>
  <si>
    <t>Ларионов Константин Юрьевич (ИП)</t>
  </si>
  <si>
    <t>МАРТЮШОВА НАТАЛЬЯ ЮРЬЕВНА (ИП)</t>
  </si>
  <si>
    <t>ООО "КРЫЛЬЯ 2023"</t>
  </si>
  <si>
    <t>СИМОНЕНКОВ ВЛАДИСЛАВ АЛЕКСЕЕВИЧ (ИП)</t>
  </si>
  <si>
    <t>ИП АВДОШКО АНДРЕЙ ДМИТРИЕВИЧ</t>
  </si>
  <si>
    <t>АХМАДЗЯНОВА МАДИНА САДЫКОВНА (ИП)</t>
  </si>
  <si>
    <t>ООО "ДИЗАЙН-ПРОЕКТ"</t>
  </si>
  <si>
    <t>МОСТОВЫХ НИКОЛАЙ АЛЕКСАНДРОВИЧ (ИП)</t>
  </si>
  <si>
    <t>МУХИДДИНОВ БАХРОНБЕК ДЖАБОРОВИЧ (ИП)</t>
  </si>
  <si>
    <t>ИП ЗЕЛЕНИНА АНЖЕЛА ОЛЕГОВНА</t>
  </si>
  <si>
    <t>ЖЕЛЕЗНЯК ОЛЕСЯ НИКОЛАЕВНА (ИП)</t>
  </si>
  <si>
    <t>ИП БАЛАЕВ ИЛЬЯ ДМИТРИЕВИЧ</t>
  </si>
  <si>
    <t>ИП КОЛОМЫТЦЕВА ИРИНА ГЕННАДЬЕВНА</t>
  </si>
  <si>
    <t>Иванов Даниил Владимирович (ИП)</t>
  </si>
  <si>
    <t>ООО "МЕТРОПОЛИЯ"(ОГРН: 1231600029473)</t>
  </si>
  <si>
    <t>Лопатин Дмитрий Анатольевич (ИП)</t>
  </si>
  <si>
    <t>ООО "МАРАКАНД"</t>
  </si>
  <si>
    <t>ООО "ЛАЙН"</t>
  </si>
  <si>
    <t>Шаймухаметова Айсара Саиновна (ИП)</t>
  </si>
  <si>
    <t>Егоров Даниил Юрьевич (ИП)</t>
  </si>
  <si>
    <t>Мусаев Руслан Галимович (ИП)</t>
  </si>
  <si>
    <t>ВЕЙЛЕРТ ПОЛИНА ИВАНОВНА (ИП)</t>
  </si>
  <si>
    <t>Потехин Егор Юрьевич (ИП)</t>
  </si>
  <si>
    <t>СТЕПАКОВА НАТАЛЬЯ ВИКТОРОВНА (ИП)</t>
  </si>
  <si>
    <t>АРХИПОВ ДАНИИЛ ОЛЕГОВИЧ (ИП)</t>
  </si>
  <si>
    <t>ООО "ФОРТ"</t>
  </si>
  <si>
    <t>В ИННА АНАТОЛЬЕВНА</t>
  </si>
  <si>
    <t>Слесаренко Евгений Павлович (ИП)</t>
  </si>
  <si>
    <t>МУХАМЕДШИНА НАТАЛИЯ ДМИТРИЕВНА (ИП)</t>
  </si>
  <si>
    <t>Боциев Ибрагим Андреевич (ИП)</t>
  </si>
  <si>
    <t>ООО "АВТОЭЛИТ"</t>
  </si>
  <si>
    <t>ИП ПРИМЕРИН ПЁТР ГЕННАДЬЕВИЧ</t>
  </si>
  <si>
    <t>ИП ЧААВА МУРТАЗ МИХАЙЛОВИЧ</t>
  </si>
  <si>
    <t>МИЗГИРЕВ ВАСИЛИЙ ВЛАДИМИРОВИЧ (ИП)</t>
  </si>
  <si>
    <t>КАЗАКОВ АЛЕКСАНДР ВЛАДИМИРОВИЧ (ИП)</t>
  </si>
  <si>
    <t>ИП Арсеньев Даниил Александрович</t>
  </si>
  <si>
    <t>Самакина София Николаевна (ИП)</t>
  </si>
  <si>
    <t>ООО "ЭКСПЕРТ МАРКЕТ"</t>
  </si>
  <si>
    <t>БЕЛОГУБЦЕВА ТАТЬЯНА НИКОЛАЕВНА (ИП)</t>
  </si>
  <si>
    <t>ООО "ДОРОНГ"</t>
  </si>
  <si>
    <t>ООО ?ДГЦ?</t>
  </si>
  <si>
    <t>ООО "ТЕХНОСТОЛИЦА"</t>
  </si>
  <si>
    <t>КАЛИНИЧЕНКО ОЛЕГ ЮРЬЕВИЧ (ИП)</t>
  </si>
  <si>
    <t>АНТИПОВ КОНСТАНТИН ВАСИЛЬЕВИЧ (ИП)</t>
  </si>
  <si>
    <t>БЖЕУМИХОВ ДЖАМБУЛАТ ЭДУАРДОВИЧ (ИП)</t>
  </si>
  <si>
    <t>Галлямов Ильгам Рахипович (ИП)</t>
  </si>
  <si>
    <t>ЗАРЫТОВСКИЙ АЛЕКСАНДР АЛЕКСЕЕВИЧ (ИП)</t>
  </si>
  <si>
    <t>ООО "ОБЪЕДИНЕНИЕ "ПРОМИНВЕСТ"</t>
  </si>
  <si>
    <t>Шведов Максим Игоревич (ИП)</t>
  </si>
  <si>
    <t>С СВЕТЛАНА СЕМЕНОВНА</t>
  </si>
  <si>
    <t>ИП БАШКАТОВА МАРЬЯНА ДМИТРИЕВНА</t>
  </si>
  <si>
    <t>ООО "ГСС"</t>
  </si>
  <si>
    <t>ООО "ПСКОВИТЯНКА"</t>
  </si>
  <si>
    <t>ИП Пяхно Мария Александровна</t>
  </si>
  <si>
    <t>БФ "ИХСАН" (БЛАГОДЕЯНИЕ)</t>
  </si>
  <si>
    <t>Марчин Александр Анатольевич (ИП)</t>
  </si>
  <si>
    <t>ФАЙЗРАХМАНОВ РОБЕРТ РАФИКОВИЧ (ИП)</t>
  </si>
  <si>
    <t>Усольцева Анна Сергеевна (ИП)</t>
  </si>
  <si>
    <t>Горбунов Александр Вячеславович (ИП)</t>
  </si>
  <si>
    <t>ЯШМОЛКИН СЕРГЕЙ ИГОРЕВИЧ (ИП)</t>
  </si>
  <si>
    <t>Шекоян Светлана Робертовна (ИП)</t>
  </si>
  <si>
    <t>СИНЯВИНА ЕЛЕНА ВАСИЛЬЕВНА (ИП)</t>
  </si>
  <si>
    <t>УБОГИЙ ОЛЕГ ГЕННАДЬЕВИЧ (ИП)</t>
  </si>
  <si>
    <t>СЕРПЕНИНОВ КОНСТАНТИН АНДРЕЕВИЧ (ИП)</t>
  </si>
  <si>
    <t>ООО ЧОП "СБ-АЛЬФА"</t>
  </si>
  <si>
    <t>НЕСТЕРЕНКО СВЕТЛАНА НИКОЛАЕВНА (ИП)</t>
  </si>
  <si>
    <t>КУЗНЕЦОВА НАТАЛЬЯ АЛЕКСАНДРОВНА (ИП)</t>
  </si>
  <si>
    <t>АЗАРЯН ДАВИД ТИГРАНОВИЧ (ИП)</t>
  </si>
  <si>
    <t>КОВАЛЬСКАЯ СВЕТЛАНА АЛЕКСАНДРОВНА (ИП)</t>
  </si>
  <si>
    <t>АЛИБЕКОВ БАТЫРБЕК АЛИБЕКОВИЧ (ИП)</t>
  </si>
  <si>
    <t>КРЕМЛЕВА ЛАРИСА ИВАНОВНА (ИП)</t>
  </si>
  <si>
    <t>ГОЛИКОВА АННА ВИТАЛЬЕВНА (ИП)</t>
  </si>
  <si>
    <t>ХЛОПЦЕВА АНАСТАСИЯ РОМАНОВНА (ИП)</t>
  </si>
  <si>
    <t>ИП Васильева Ольга Григорьевна</t>
  </si>
  <si>
    <t>ТИТОВА КРИСТИНА СТАНИСЛАВОВНА (ИП)</t>
  </si>
  <si>
    <t>ЛАТЫПОВ МАРСЕЛЬ ИЛДАРОВИЧ (ИП)</t>
  </si>
  <si>
    <t>ООО "Ресурс Поволжья"</t>
  </si>
  <si>
    <t>Р ВЕРА ГЕННАДЬЕВНА</t>
  </si>
  <si>
    <t>ИП Федоров Дмитрий Алексеевич</t>
  </si>
  <si>
    <t>ИП АЮПОВА ОЛЬГА ПАВЛОВНА</t>
  </si>
  <si>
    <t>ООО "МЕДЕЯ"</t>
  </si>
  <si>
    <t>ИП ЛОГИНОВА НАТАЛЬЯ ВЛАДИСЛАВОВНА</t>
  </si>
  <si>
    <t>МИХАЙЛОВА НАДЕЖДА ИВАНОВНА (ИП)</t>
  </si>
  <si>
    <t>ООО "ЛАДФОРТ"</t>
  </si>
  <si>
    <t>ПАВЛЕНКО ЕКАТЕРИНА АЛЕКСАНДРОВНА (ИП)</t>
  </si>
  <si>
    <t>ИП КОЗЛОВ КИРИЛЛ ОЛЕГОВИЧ</t>
  </si>
  <si>
    <t>ИП Шаталова Ирина Ивановна</t>
  </si>
  <si>
    <t>ИП Олехнев Виктор Иванович</t>
  </si>
  <si>
    <t>ИП ТАГИРОВ СУЛЕЙМАН САБИРОВИЧ</t>
  </si>
  <si>
    <t>ИП КОРЕГИН НИКОЛАЙ АЛЕКСАНДРОВИЧ</t>
  </si>
  <si>
    <t>ИП МАНУШКИН АЛЕКСАНДР АНАТОЛЬЕВИЧ</t>
  </si>
  <si>
    <t>УВАРОВ НИКИТА ЕВГЕНЬЕВИЧ (ИП)</t>
  </si>
  <si>
    <t>ВАНЧИНОВ АНТОН ДМИТРИЕВИЧ (ИП)</t>
  </si>
  <si>
    <t>ПРОКОПЬЕВ СТАНИСЛАВ ЮРЬЕВИЧ (ИП)</t>
  </si>
  <si>
    <t>ФИНЯК ВАЛЕРИЙ ЮРЬЕВИЧ (ИП)</t>
  </si>
  <si>
    <t>ЖУКОВ АЛЕКСЕЙ ВЛАДИМИРОВИЧ (ИП)</t>
  </si>
  <si>
    <t>ГАЙНУЛЛИН ИЛЬНУР МИНАХМАТОВИЧ (ИП)</t>
  </si>
  <si>
    <t>ЗАВЬЯЛОВ ДЕНИС ЮРЬЕВИЧ (ИП)</t>
  </si>
  <si>
    <t>КОКОРЕВ ФЁДОР МИХАЙЛОВИЧ (ИП)</t>
  </si>
  <si>
    <t>Шадрина Елена Вячеславовна (ИП)</t>
  </si>
  <si>
    <t>ИП Таланова Равиля Рифатовна</t>
  </si>
  <si>
    <t>ИП Таланова Анжела Сергеевна</t>
  </si>
  <si>
    <t>ХАМРАЕВ РАФАЭЛЬ АХМЕДОВИЧ (ИП)</t>
  </si>
  <si>
    <t>Соколов Алексей Валерьевич (ИП)</t>
  </si>
  <si>
    <t>МИНАКОВ ИЛЬНУР ИРЕКОВИЧ (ИП)</t>
  </si>
  <si>
    <t>Стекольников Владимир Викторович (ИП)</t>
  </si>
  <si>
    <t>КАРАВАЕВ ВЛАДИМИР ИЛЬИЧ (ИП)</t>
  </si>
  <si>
    <t>БРЕДИХИНА МАРГАРИТА ВИКТОРОВНА (ИП)</t>
  </si>
  <si>
    <t>ОСОВИНА ОКСАНА ГЕННАДЬЕВНА (ИП)</t>
  </si>
  <si>
    <t>Токарев Алексей Сергеевич (ИП)</t>
  </si>
  <si>
    <t>ШИРШОВ ЕВГЕНИЙ СЕРГЕЕВИЧ</t>
  </si>
  <si>
    <t>Корольков Дмитрий Александрович (ИП)</t>
  </si>
  <si>
    <t>Владимирова Ирина Николаевна (ИП)</t>
  </si>
  <si>
    <t>Забродин Александр Викторович (ИП)</t>
  </si>
  <si>
    <t>ГУСАРЬ ЕВГЕНИЯ АНДРЕЕВНА (ИП)</t>
  </si>
  <si>
    <t>Кулешов Игорь Юрьевич (ИП)</t>
  </si>
  <si>
    <t>ООО "ХОВЕР"</t>
  </si>
  <si>
    <t>Савин Олег Олегович (ИП)</t>
  </si>
  <si>
    <t>Павлов Александр Геннадьевич (ИП)</t>
  </si>
  <si>
    <t>ИП ПЛОТНИКОВА ТАТЬЯНА РОМАНОВНА</t>
  </si>
  <si>
    <t>ИП ЦУРОЕВ АЛИСХАН НУРУДИНОВИЧ</t>
  </si>
  <si>
    <t>ЛИСИН ЮРИЙ СЕРГЕЕВИЧ (ИП)</t>
  </si>
  <si>
    <t>ИП Крачнаков Георгий Павлович</t>
  </si>
  <si>
    <t>ИП Митяева Наталия Владимировна</t>
  </si>
  <si>
    <t>ИП НИКОЛАЕВ ИВАН ПЕТРОВИЧ</t>
  </si>
  <si>
    <t>ИП Рублёв Владимир Александрович</t>
  </si>
  <si>
    <t>ДОРОШ АЛЕКСАНДРА АЛЕКСАНДРОВНА (ИП)</t>
  </si>
  <si>
    <t>ИП Савкин Алексей Григорьевич</t>
  </si>
  <si>
    <t>ИП МИРЗОЯН КАРИНА ГАГИКОВНА</t>
  </si>
  <si>
    <t>ГУСАКОВСКИЙ ВЛАДИСЛАВ МИХАЙЛОВИЧ (ИП)</t>
  </si>
  <si>
    <t>ИП КУЛЁВ ДМИТРИЙ РУСЛАНОВИЧ</t>
  </si>
  <si>
    <t>ПЯТИБРАТОВ ВИКТОР АЛЕКСАНДРОВИЧ (ИП)</t>
  </si>
  <si>
    <t>СТРЮКОВ ВЛАДИМИР АНДРЕЕВИЧ (ИП)</t>
  </si>
  <si>
    <t>ИП БОРОДУЛИН ЕВГЕНИЙ МИХАЙЛОВИЧ</t>
  </si>
  <si>
    <t>ООО "МЕЖРАЙГАЗ"</t>
  </si>
  <si>
    <t>МУХАМБЕТОВА ТАТЬЯНА ВАЛЕРЬЕВНА (ИП)</t>
  </si>
  <si>
    <t>Бобров Михаил Витальевич (ИП)</t>
  </si>
  <si>
    <t>ГАЛИЕВ ЛИНАР МУНИРОВИЧ (ИП)</t>
  </si>
  <si>
    <t>ФАТИНА ЮЛИЯ ФАНИСОВНА (ИП)</t>
  </si>
  <si>
    <t>ООО "АЗИМУТ"</t>
  </si>
  <si>
    <t>Муцуев Арсен Абдулхажиевич (ИП)</t>
  </si>
  <si>
    <t>Алхазова Селима Эмадиевна (ИП)</t>
  </si>
  <si>
    <t>ИП ЕРОХИНА ЕКАТЕРИНА ИГОРЕВНА</t>
  </si>
  <si>
    <t>ООО "АЛЬФАКАР"</t>
  </si>
  <si>
    <t>Демиров Юрий Юрьевич (ИП)</t>
  </si>
  <si>
    <t>РОМАШКО СВЕТЛАНА ВАСИЛЬЕВНА (ИП)</t>
  </si>
  <si>
    <t>СЕРГЕЕВ СЕРГЕЙ ЮРЬЕВИЧ (ИП)</t>
  </si>
  <si>
    <t>РОГОВ АНДРЕЙ НИКОЛАЕВИЧ (ИП)</t>
  </si>
  <si>
    <t>Заборовский Ян Петрович (ИП)</t>
  </si>
  <si>
    <t>ГУДИЛИН СЕМЕН СЕРГЕЕВИЧ (ИП)</t>
  </si>
  <si>
    <t>Туктанов Валерий Фадеевич (ИП)</t>
  </si>
  <si>
    <t>ООО "АвтоУспех"</t>
  </si>
  <si>
    <t>ИП Иванов Евгений Андреевич</t>
  </si>
  <si>
    <t>ООО "ТРОЯ"</t>
  </si>
  <si>
    <t>ООО "БЛЭЙК"</t>
  </si>
  <si>
    <t>ВАРЯНИЦЫНА АННА ВЯЧЕСЛАВОВНА (ИП)</t>
  </si>
  <si>
    <t>ВЕДЕРНИКОВА НАТАЛЬЯ СЕРГЕЕВНА (ИП)</t>
  </si>
  <si>
    <t>Филиппов Максим Александрович (ИП)</t>
  </si>
  <si>
    <t>МАРКОВА МАРИНА СЕРГЕЕВНА (ИП)</t>
  </si>
  <si>
    <t>Каменских Ксения Андреевна (ИП)</t>
  </si>
  <si>
    <t>ИП ОРЛОВ ДМИТРИЙ ДЕНИСОВИЧ</t>
  </si>
  <si>
    <t>ИП ДЖУМАГАЗИЕВ АЛЕКСАНДР ИЛЬБЕРТОВИЧ</t>
  </si>
  <si>
    <t>ООО "ПАРТНЕРСКИЕ ПРОДАЖИ-НЧ"</t>
  </si>
  <si>
    <t>ООО "ОМЕГА"</t>
  </si>
  <si>
    <t>ООО "БАНКЕТ-СЕРВИС"</t>
  </si>
  <si>
    <t>АЙРАПЕТЯН ДАВИД ЭДУАРДОВИЧ (ИП)</t>
  </si>
  <si>
    <t>ЯКОВЛЕВА АНАСТАСИЯ ЮРЬЕВНА (ИП)</t>
  </si>
  <si>
    <t>ООО "ВЕНС ИНВЕСТ"</t>
  </si>
  <si>
    <t>СЕЛЮТИНА КСЕНИЯ АНДРЕЕВНА (ИП)</t>
  </si>
  <si>
    <t>ЗАХАРЯН ПАТИМАТ РАСУЛОВНА (ИП)</t>
  </si>
  <si>
    <t>ИП ТАРНОРУЦКИЙ КИРИЛЛ ВИКТОРОВИЧ</t>
  </si>
  <si>
    <t>Муравьев Александр Михайлович (ИП)</t>
  </si>
  <si>
    <t>Исмухамбетов Азамат Батирбекович (ИП)</t>
  </si>
  <si>
    <t>Неверова Александра Игоревна (ИП)</t>
  </si>
  <si>
    <t>ООО "РЕСУРС ЗАПЧАСТЬ"</t>
  </si>
  <si>
    <t>Козлов Дмитрий Владимирович (ИП)</t>
  </si>
  <si>
    <t>БАРАНОВ ВЯЧЕСЛАВ ФЕДОРОВИЧ (ИП)</t>
  </si>
  <si>
    <t>ООО "ПРОМТ"</t>
  </si>
  <si>
    <t>ООО "МОЛОТ"</t>
  </si>
  <si>
    <t>СМИРНОВ АРТЁМ ПЕТРОВИЧ (ИП)</t>
  </si>
  <si>
    <t>Аникиева Нина Станиславовна (ИП)</t>
  </si>
  <si>
    <t>МОНАКОВ АЛЕКСАНДР ВЛАДИМИРОВИЧ (ИП)</t>
  </si>
  <si>
    <t>Кейльбах Николай Викторович (ИП)</t>
  </si>
  <si>
    <t>САЛЬКОВ ПЕТР ВЛАДИМИРОВИЧ (ИП)</t>
  </si>
  <si>
    <t>Чулпанова Елена Викторовна (ИП)</t>
  </si>
  <si>
    <t>ОГАНЕСЯН ОГАНЕС АГАСИЕВИЧ (ИП)</t>
  </si>
  <si>
    <t>Михнева Светлана Геннадьевна (ИП)</t>
  </si>
  <si>
    <t>БОНДАРЕНКО ЮЛИЯ ЕВГЕНЬЕВНА (ИП)</t>
  </si>
  <si>
    <t>ЗАЙЦЕВ ЮРИЙ ЮРЬЕВИЧ (ИП)</t>
  </si>
  <si>
    <t>КЕРНЫЧНАЯ ИРИНА НИКОЛАЕВНА (ИП)</t>
  </si>
  <si>
    <t>ЧЕЧЕНЕВА ОЛЬГА АЛЕКСАНДРОВНА (ИП)</t>
  </si>
  <si>
    <t>Ансимов Сергей Сергеевич (ИП)</t>
  </si>
  <si>
    <t>ООО "ПРОВИНО"</t>
  </si>
  <si>
    <t>ООО "РЕМСТРОЙ-67"</t>
  </si>
  <si>
    <t>Бреева Виктория (ИП)</t>
  </si>
  <si>
    <t>ООО "ВК-АЛЬЯНС"</t>
  </si>
  <si>
    <t>ЗИГАНШИН РИНАТ ИСКАНДЕРОВИЧ (ИП)</t>
  </si>
  <si>
    <t>ИП ГРИГОРОВИЧ ДЕНИС АНДРЕЕВИЧ</t>
  </si>
  <si>
    <t>ООО "АВРОРА"</t>
  </si>
  <si>
    <t>Архипова Любовь Николаевна (ИП)</t>
  </si>
  <si>
    <t>БУДИН АЛЕКСЕЙ ОЛЕГОВИЧ (ИП)</t>
  </si>
  <si>
    <t>ИП Григорьев Гордей Владимирович</t>
  </si>
  <si>
    <t>ООО "БЭСТ"</t>
  </si>
  <si>
    <t>ИП ЗАВЬЯЛОВ МАКСИМ ВАСИЛЬЕВИЧ</t>
  </si>
  <si>
    <t>ДЯТЛОВ СЕРГЕЙ ВАСИЛЬЕВИЧ (ИП)</t>
  </si>
  <si>
    <t>ООО "КАРДАН"</t>
  </si>
  <si>
    <t>АНДРОВ МАКСИМ АЛЕКСАНДРОВИЧ глава КФХ</t>
  </si>
  <si>
    <t>ООО "ГРАДЛАЙН"</t>
  </si>
  <si>
    <t>СНТ "ФИНИК"</t>
  </si>
  <si>
    <t>Краснов Сергей Алексеевич (ИП)</t>
  </si>
  <si>
    <t>Доровский Дмитрий Борисович (ИП)</t>
  </si>
  <si>
    <t>КУРИЦЫН ВИТАЛИЙ АНАТОЛЬЕВИЧ (ИП)</t>
  </si>
  <si>
    <t>ОСТРОУМОВА ВЕНЕРА РАФИКОВНА (ИП)</t>
  </si>
  <si>
    <t>Гусейнов Натиг Джафар оглы (ИП)</t>
  </si>
  <si>
    <t>ООО "ПАЛОМА ВОЯЖ"</t>
  </si>
  <si>
    <t>ООО "ЗАРАДА"</t>
  </si>
  <si>
    <t>ООО "КАПИТАЛ +"</t>
  </si>
  <si>
    <t>Соленников Валерий Валерьевич (ИП)</t>
  </si>
  <si>
    <t>ОРЛОВА НАТАЛЬЯ АНАТОЛЬЕВНА (ИП)</t>
  </si>
  <si>
    <t>БАЗАНОВА ВАЛЕНТИНА ПЕТРОВНА (ИП)</t>
  </si>
  <si>
    <t>БИРЮКОВА НАТАЛЬЯ АЛЕКСАНДРОВНА (ИП)</t>
  </si>
  <si>
    <t>ООО "ОТРАЖЕНИЕ"</t>
  </si>
  <si>
    <t>ТОТЬМЯНИНА ВЕРА ГЕННАДЬЕВНА (ИП)</t>
  </si>
  <si>
    <t>ООО "ГЛАВПОДРЯД"</t>
  </si>
  <si>
    <t>Шейерман Виталий Андреевич (ИП)</t>
  </si>
  <si>
    <t>ИП ШЕВЦИВ АРТУР АНАТОЛЬЕВИЧ</t>
  </si>
  <si>
    <t>ИП Хмелевский Иван Валерьевич</t>
  </si>
  <si>
    <t>Кравцов Денис Владимирович (ИП)</t>
  </si>
  <si>
    <t>Отчет о пожертвованиях, поступивших от клиентов
 ПАО Банк "ФК Открытие" и Платежной системы "Город", 
за ИЮЛЬ 2023 г.</t>
  </si>
  <si>
    <t>xx10</t>
  </si>
  <si>
    <t>xx38</t>
  </si>
  <si>
    <t>xx27</t>
  </si>
  <si>
    <t>xx93</t>
  </si>
  <si>
    <t>Отчет о пожертвованиях, перечисленных через терминалы 
ОАО МКБ, и частные пожертвования, поступившие на расчетный счет фонда в ОАО МКБ, за ИЮЛЬ 2023 г.</t>
  </si>
  <si>
    <t>5731</t>
  </si>
  <si>
    <t>3430</t>
  </si>
  <si>
    <t>3584</t>
  </si>
  <si>
    <t>6439</t>
  </si>
  <si>
    <t>8302</t>
  </si>
  <si>
    <t>4299</t>
  </si>
  <si>
    <t>4495</t>
  </si>
  <si>
    <t>4227</t>
  </si>
  <si>
    <t>3748</t>
  </si>
  <si>
    <t>4071</t>
  </si>
  <si>
    <t>1937</t>
  </si>
  <si>
    <t>5576</t>
  </si>
  <si>
    <t>1556</t>
  </si>
  <si>
    <t>7948</t>
  </si>
  <si>
    <t>3155</t>
  </si>
  <si>
    <t>8546</t>
  </si>
  <si>
    <t>5296</t>
  </si>
  <si>
    <t>6374</t>
  </si>
  <si>
    <t>9380</t>
  </si>
  <si>
    <t>9195</t>
  </si>
  <si>
    <t>6884</t>
  </si>
  <si>
    <t>1267</t>
  </si>
  <si>
    <t>1342</t>
  </si>
  <si>
    <t>8949</t>
  </si>
  <si>
    <t>0873</t>
  </si>
  <si>
    <t>1674</t>
  </si>
  <si>
    <t>4268</t>
  </si>
  <si>
    <t>6702</t>
  </si>
  <si>
    <t>0196</t>
  </si>
  <si>
    <t>3378</t>
  </si>
  <si>
    <t>2809</t>
  </si>
  <si>
    <t>5358</t>
  </si>
  <si>
    <t>2016</t>
  </si>
  <si>
    <t>8957</t>
  </si>
  <si>
    <t>8376</t>
  </si>
  <si>
    <t>4682</t>
  </si>
  <si>
    <t>3966</t>
  </si>
  <si>
    <t>2498</t>
  </si>
  <si>
    <t>4864</t>
  </si>
  <si>
    <t>5195</t>
  </si>
  <si>
    <t>9140</t>
  </si>
  <si>
    <t>5144</t>
  </si>
  <si>
    <t>5791</t>
  </si>
  <si>
    <t>2594</t>
  </si>
  <si>
    <t>0624</t>
  </si>
  <si>
    <t>3254</t>
  </si>
  <si>
    <t>0246</t>
  </si>
  <si>
    <t>9461</t>
  </si>
  <si>
    <t>7324</t>
  </si>
  <si>
    <t>8804</t>
  </si>
  <si>
    <t>3315</t>
  </si>
  <si>
    <t>7361</t>
  </si>
  <si>
    <t>4242</t>
  </si>
  <si>
    <t>8320</t>
  </si>
  <si>
    <t>9561</t>
  </si>
  <si>
    <t>2716</t>
  </si>
  <si>
    <t>8489</t>
  </si>
  <si>
    <t>5106</t>
  </si>
  <si>
    <t>7859</t>
  </si>
  <si>
    <t>8824</t>
  </si>
  <si>
    <t>0257</t>
  </si>
  <si>
    <t>5752</t>
  </si>
  <si>
    <t>4659</t>
  </si>
  <si>
    <t>5041</t>
  </si>
  <si>
    <t>8308</t>
  </si>
  <si>
    <t>9658</t>
  </si>
  <si>
    <t>2545</t>
  </si>
  <si>
    <t>5270</t>
  </si>
  <si>
    <t>5381</t>
  </si>
  <si>
    <t>4458</t>
  </si>
  <si>
    <t>5871</t>
  </si>
  <si>
    <t>9969</t>
  </si>
  <si>
    <t>4750</t>
  </si>
  <si>
    <t>3108</t>
  </si>
  <si>
    <t>8836</t>
  </si>
  <si>
    <t>9468</t>
  </si>
  <si>
    <t>8283</t>
  </si>
  <si>
    <t>8627</t>
  </si>
  <si>
    <t>8820</t>
  </si>
  <si>
    <t>6335</t>
  </si>
  <si>
    <t>9483</t>
  </si>
  <si>
    <t>8312</t>
  </si>
  <si>
    <t>2521</t>
  </si>
  <si>
    <t>7485</t>
  </si>
  <si>
    <t>2932</t>
  </si>
  <si>
    <t>0815</t>
  </si>
  <si>
    <t>8758</t>
  </si>
  <si>
    <t>0529</t>
  </si>
  <si>
    <t>3898</t>
  </si>
  <si>
    <t>4522</t>
  </si>
  <si>
    <t>3245</t>
  </si>
  <si>
    <t>3828</t>
  </si>
  <si>
    <t>2203</t>
  </si>
  <si>
    <t>8371</t>
  </si>
  <si>
    <t>7391</t>
  </si>
  <si>
    <t>7635</t>
  </si>
  <si>
    <t>8703</t>
  </si>
  <si>
    <t>4644</t>
  </si>
  <si>
    <t>1534</t>
  </si>
  <si>
    <t>6112</t>
  </si>
  <si>
    <t>5397</t>
  </si>
  <si>
    <t>7801</t>
  </si>
  <si>
    <t>2267</t>
  </si>
  <si>
    <t>3549</t>
  </si>
  <si>
    <t>7934</t>
  </si>
  <si>
    <t>9857</t>
  </si>
  <si>
    <t>2238</t>
  </si>
  <si>
    <t>0139</t>
  </si>
  <si>
    <t>1447</t>
  </si>
  <si>
    <t>9299</t>
  </si>
  <si>
    <t>4212</t>
  </si>
  <si>
    <t>3051</t>
  </si>
  <si>
    <t>1971</t>
  </si>
  <si>
    <t>4707</t>
  </si>
  <si>
    <t>3747</t>
  </si>
  <si>
    <t>5976</t>
  </si>
  <si>
    <t>3194</t>
  </si>
  <si>
    <t>Отчет о пожертвованиях, поступивших на номер 7535,
а также о пожертованиях на номер 3443 с префиксом ПОМОГАЮ, за ИЮЛЬ 2023 г.</t>
  </si>
  <si>
    <t>6087</t>
  </si>
  <si>
    <t>7755</t>
  </si>
  <si>
    <t>2674</t>
  </si>
  <si>
    <t>Пожертвовать - Дарья Емцева</t>
  </si>
  <si>
    <t>7613</t>
  </si>
  <si>
    <t>0158</t>
  </si>
  <si>
    <t>2705</t>
  </si>
  <si>
    <t>67</t>
  </si>
  <si>
    <t>567</t>
  </si>
  <si>
    <t>1121</t>
  </si>
  <si>
    <t>7828</t>
  </si>
  <si>
    <t>4515</t>
  </si>
  <si>
    <t>7964</t>
  </si>
  <si>
    <t>227</t>
  </si>
  <si>
    <t>7040</t>
  </si>
  <si>
    <t>9935</t>
  </si>
  <si>
    <t>0554</t>
  </si>
  <si>
    <t>Отчет о пожертвованиях, перечисленных на сайте www.bfkh.ru, 
через платежную систему Платрон, за ИЮЛЬ 2023 г.</t>
  </si>
  <si>
    <t>8761</t>
  </si>
  <si>
    <t>6497</t>
  </si>
  <si>
    <t>3846</t>
  </si>
  <si>
    <t>9607</t>
  </si>
  <si>
    <t>0441</t>
  </si>
  <si>
    <t>5925</t>
  </si>
  <si>
    <t>6269</t>
  </si>
  <si>
    <t>4424</t>
  </si>
  <si>
    <t>2189</t>
  </si>
  <si>
    <t>4347</t>
  </si>
  <si>
    <t>8686</t>
  </si>
  <si>
    <t>2041</t>
  </si>
  <si>
    <t>3505</t>
  </si>
  <si>
    <t>4608</t>
  </si>
  <si>
    <t>0182</t>
  </si>
  <si>
    <t>4197</t>
  </si>
  <si>
    <t>8104</t>
  </si>
  <si>
    <t>1652</t>
  </si>
  <si>
    <t>5017</t>
  </si>
  <si>
    <t>4587</t>
  </si>
  <si>
    <t>7469</t>
  </si>
  <si>
    <t>5416</t>
  </si>
  <si>
    <t>1282</t>
  </si>
  <si>
    <t>1201</t>
  </si>
  <si>
    <t>4492</t>
  </si>
  <si>
    <t>3140</t>
  </si>
  <si>
    <t>2987</t>
  </si>
  <si>
    <t>6624</t>
  </si>
  <si>
    <t>4617</t>
  </si>
  <si>
    <t>9580</t>
  </si>
  <si>
    <t>3050</t>
  </si>
  <si>
    <t>1906</t>
  </si>
  <si>
    <t>0770</t>
  </si>
  <si>
    <t>8385</t>
  </si>
  <si>
    <t>1743</t>
  </si>
  <si>
    <t>3123</t>
  </si>
  <si>
    <t>6400</t>
  </si>
  <si>
    <t>5065</t>
  </si>
  <si>
    <t>7001</t>
  </si>
  <si>
    <t>5885</t>
  </si>
  <si>
    <t>4885</t>
  </si>
  <si>
    <t>3448</t>
  </si>
  <si>
    <t>8499</t>
  </si>
  <si>
    <t>5707</t>
  </si>
  <si>
    <t>1908</t>
  </si>
  <si>
    <t>3637</t>
  </si>
  <si>
    <t>5120</t>
  </si>
  <si>
    <t>2027</t>
  </si>
  <si>
    <t>1961</t>
  </si>
  <si>
    <t>1789</t>
  </si>
  <si>
    <t>6961</t>
  </si>
  <si>
    <t>1248</t>
  </si>
  <si>
    <t>9682</t>
  </si>
  <si>
    <t>9901</t>
  </si>
  <si>
    <t>0493</t>
  </si>
  <si>
    <t>9392</t>
  </si>
  <si>
    <t>6623</t>
  </si>
  <si>
    <t>5950</t>
  </si>
  <si>
    <t>0380</t>
  </si>
  <si>
    <t>1520</t>
  </si>
  <si>
    <t>1588</t>
  </si>
  <si>
    <t>6042</t>
  </si>
  <si>
    <t>2493</t>
  </si>
  <si>
    <t>1468</t>
  </si>
  <si>
    <t>3808</t>
  </si>
  <si>
    <t>3924</t>
  </si>
  <si>
    <t>7195</t>
  </si>
  <si>
    <t>3974</t>
  </si>
  <si>
    <t>4195</t>
  </si>
  <si>
    <t>6665</t>
  </si>
  <si>
    <t>7083</t>
  </si>
  <si>
    <t>8527</t>
  </si>
  <si>
    <t>3793</t>
  </si>
  <si>
    <t>4982</t>
  </si>
  <si>
    <t>7451</t>
  </si>
  <si>
    <t>1018</t>
  </si>
  <si>
    <t>2381</t>
  </si>
  <si>
    <t>9042</t>
  </si>
  <si>
    <t>7275</t>
  </si>
  <si>
    <t>7941</t>
  </si>
  <si>
    <t>2313</t>
  </si>
  <si>
    <t>1595</t>
  </si>
  <si>
    <t>1600</t>
  </si>
  <si>
    <t>1932</t>
  </si>
  <si>
    <t>7501</t>
  </si>
  <si>
    <t>9326</t>
  </si>
  <si>
    <t>5973</t>
  </si>
  <si>
    <t>7929</t>
  </si>
  <si>
    <t>1266</t>
  </si>
  <si>
    <t>9509</t>
  </si>
  <si>
    <t>4025</t>
  </si>
  <si>
    <t>1679</t>
  </si>
  <si>
    <t>3914</t>
  </si>
  <si>
    <t>6297</t>
  </si>
  <si>
    <t>6717</t>
  </si>
  <si>
    <t>9486</t>
  </si>
  <si>
    <t>7220</t>
  </si>
  <si>
    <t>8926</t>
  </si>
  <si>
    <t>2461</t>
  </si>
  <si>
    <t>6312</t>
  </si>
  <si>
    <t>7649</t>
  </si>
  <si>
    <t>8153</t>
  </si>
  <si>
    <t>0424</t>
  </si>
  <si>
    <t>4537</t>
  </si>
  <si>
    <t>7302</t>
  </si>
  <si>
    <t>3032</t>
  </si>
  <si>
    <t>6452</t>
  </si>
  <si>
    <t>2335</t>
  </si>
  <si>
    <t>1302</t>
  </si>
  <si>
    <t>0790</t>
  </si>
  <si>
    <t>9383</t>
  </si>
  <si>
    <t>9758</t>
  </si>
  <si>
    <t>3727</t>
  </si>
  <si>
    <t>5965</t>
  </si>
  <si>
    <t>6776</t>
  </si>
  <si>
    <t>1366</t>
  </si>
  <si>
    <t>2648</t>
  </si>
  <si>
    <t>8054</t>
  </si>
  <si>
    <t>8154</t>
  </si>
  <si>
    <t>7168</t>
  </si>
  <si>
    <t>6377</t>
  </si>
  <si>
    <t>9973</t>
  </si>
  <si>
    <t>5103</t>
  </si>
  <si>
    <t>0822</t>
  </si>
  <si>
    <t>1509</t>
  </si>
  <si>
    <t>1817</t>
  </si>
  <si>
    <t>4814</t>
  </si>
  <si>
    <t>3227</t>
  </si>
  <si>
    <t>3920</t>
  </si>
  <si>
    <t>8814</t>
  </si>
  <si>
    <t>4527</t>
  </si>
  <si>
    <t>0413</t>
  </si>
  <si>
    <t>1990</t>
  </si>
  <si>
    <t>2592</t>
  </si>
  <si>
    <t>2694</t>
  </si>
  <si>
    <t>9549</t>
  </si>
  <si>
    <t>0513</t>
  </si>
  <si>
    <t>0099</t>
  </si>
  <si>
    <t>4627</t>
  </si>
  <si>
    <t>9518</t>
  </si>
  <si>
    <t>6573</t>
  </si>
  <si>
    <t>7703</t>
  </si>
  <si>
    <t>4544</t>
  </si>
  <si>
    <t>2180</t>
  </si>
  <si>
    <t>7524</t>
  </si>
  <si>
    <t>9330</t>
  </si>
  <si>
    <t>1258</t>
  </si>
  <si>
    <t>8507</t>
  </si>
  <si>
    <t>7112</t>
  </si>
  <si>
    <t>8917</t>
  </si>
  <si>
    <t>1944</t>
  </si>
  <si>
    <t>2940</t>
  </si>
  <si>
    <t>0976</t>
  </si>
  <si>
    <t>4778</t>
  </si>
  <si>
    <t>9931</t>
  </si>
  <si>
    <t>9001</t>
  </si>
  <si>
    <t>2920</t>
  </si>
  <si>
    <t>9437</t>
  </si>
  <si>
    <t>5048</t>
  </si>
  <si>
    <t>3427</t>
  </si>
  <si>
    <t>1173</t>
  </si>
  <si>
    <t>4288</t>
  </si>
  <si>
    <t>6394</t>
  </si>
  <si>
    <t>9723</t>
  </si>
  <si>
    <t>7702</t>
  </si>
  <si>
    <t>0233</t>
  </si>
  <si>
    <t>9983</t>
  </si>
  <si>
    <t>8923</t>
  </si>
  <si>
    <t>6712</t>
  </si>
  <si>
    <t>7051</t>
  </si>
  <si>
    <t>3466</t>
  </si>
  <si>
    <t>1196</t>
  </si>
  <si>
    <t>9281</t>
  </si>
  <si>
    <t>0462</t>
  </si>
  <si>
    <t>6416</t>
  </si>
  <si>
    <t>9012</t>
  </si>
  <si>
    <t>0794</t>
  </si>
  <si>
    <t>2206</t>
  </si>
  <si>
    <t>7419</t>
  </si>
  <si>
    <t>6065</t>
  </si>
  <si>
    <t>6370</t>
  </si>
  <si>
    <t>4507</t>
  </si>
  <si>
    <t>0905</t>
  </si>
  <si>
    <t>8841</t>
  </si>
  <si>
    <t>4181</t>
  </si>
  <si>
    <t>8188</t>
  </si>
  <si>
    <t>7806</t>
  </si>
  <si>
    <t>2760</t>
  </si>
  <si>
    <t>3442</t>
  </si>
  <si>
    <t>6500</t>
  </si>
  <si>
    <t>1035</t>
  </si>
  <si>
    <t>4113</t>
  </si>
  <si>
    <t>6124</t>
  </si>
  <si>
    <t>6432</t>
  </si>
  <si>
    <t>4324</t>
  </si>
  <si>
    <t>4546</t>
  </si>
  <si>
    <t>5241</t>
  </si>
  <si>
    <t>5998</t>
  </si>
  <si>
    <t>5128</t>
  </si>
  <si>
    <t>2480</t>
  </si>
  <si>
    <t>1839</t>
  </si>
  <si>
    <t>5410</t>
  </si>
  <si>
    <t>7741</t>
  </si>
  <si>
    <t>3726</t>
  </si>
  <si>
    <t>3854</t>
  </si>
  <si>
    <t>8823</t>
  </si>
  <si>
    <t>1079</t>
  </si>
  <si>
    <t>5529</t>
  </si>
  <si>
    <t>8865</t>
  </si>
  <si>
    <t>0728</t>
  </si>
  <si>
    <t>0625</t>
  </si>
  <si>
    <t>9628</t>
  </si>
  <si>
    <t>1275</t>
  </si>
  <si>
    <t>0495</t>
  </si>
  <si>
    <t>3139</t>
  </si>
  <si>
    <t>8473</t>
  </si>
  <si>
    <t>3792</t>
  </si>
  <si>
    <t>1212</t>
  </si>
  <si>
    <t>5373</t>
  </si>
  <si>
    <t>5987</t>
  </si>
  <si>
    <t>0209</t>
  </si>
  <si>
    <t>6693</t>
  </si>
  <si>
    <t>5486</t>
  </si>
  <si>
    <t>5227</t>
  </si>
  <si>
    <t>7615</t>
  </si>
  <si>
    <t>2734</t>
  </si>
  <si>
    <t>9023</t>
  </si>
  <si>
    <t>1322</t>
  </si>
  <si>
    <t>6058</t>
  </si>
  <si>
    <t>1502</t>
  </si>
  <si>
    <t>3184</t>
  </si>
  <si>
    <t>0187</t>
  </si>
  <si>
    <t>3370</t>
  </si>
  <si>
    <t>0965</t>
  </si>
  <si>
    <t>3077</t>
  </si>
  <si>
    <t>0998</t>
  </si>
  <si>
    <t>2751</t>
  </si>
  <si>
    <t>1491</t>
  </si>
  <si>
    <t>3913</t>
  </si>
  <si>
    <t>5832</t>
  </si>
  <si>
    <t>2197</t>
  </si>
  <si>
    <t>3095</t>
  </si>
  <si>
    <t>8729</t>
  </si>
  <si>
    <t>6313</t>
  </si>
  <si>
    <t>6183</t>
  </si>
  <si>
    <t>2722</t>
  </si>
  <si>
    <t>8179</t>
  </si>
  <si>
    <t>4445</t>
  </si>
  <si>
    <t>4015</t>
  </si>
  <si>
    <t>7492</t>
  </si>
  <si>
    <t>4020</t>
  </si>
  <si>
    <t>4407</t>
  </si>
  <si>
    <t>4721</t>
  </si>
  <si>
    <t>2679</t>
  </si>
  <si>
    <t>8044</t>
  </si>
  <si>
    <t>1904</t>
  </si>
  <si>
    <t>7392</t>
  </si>
  <si>
    <t>0933</t>
  </si>
  <si>
    <t>2699</t>
  </si>
  <si>
    <t>4949</t>
  </si>
  <si>
    <t>1810</t>
  </si>
  <si>
    <t>5311</t>
  </si>
  <si>
    <t>9740</t>
  </si>
  <si>
    <t>6534</t>
  </si>
  <si>
    <t>0263</t>
  </si>
  <si>
    <t>8601</t>
  </si>
  <si>
    <t>8545</t>
  </si>
  <si>
    <t>0859</t>
  </si>
  <si>
    <t>4710</t>
  </si>
  <si>
    <t>1058</t>
  </si>
  <si>
    <t>9571</t>
  </si>
  <si>
    <t>0718</t>
  </si>
  <si>
    <t>5744</t>
  </si>
  <si>
    <t>5660</t>
  </si>
  <si>
    <t>7320</t>
  </si>
  <si>
    <t>8565</t>
  </si>
  <si>
    <t>3852</t>
  </si>
  <si>
    <t>6875</t>
  </si>
  <si>
    <t>9027</t>
  </si>
  <si>
    <t>961</t>
  </si>
  <si>
    <t>9775</t>
  </si>
  <si>
    <t>0297</t>
  </si>
  <si>
    <t>8203</t>
  </si>
  <si>
    <t>0253</t>
  </si>
  <si>
    <t>6709</t>
  </si>
  <si>
    <t>7620</t>
  </si>
  <si>
    <t>4090</t>
  </si>
  <si>
    <t>8770</t>
  </si>
  <si>
    <t>4118</t>
  </si>
  <si>
    <t>8100</t>
  </si>
  <si>
    <t>1167</t>
  </si>
  <si>
    <t>9905</t>
  </si>
  <si>
    <t>7651</t>
  </si>
  <si>
    <t>0347</t>
  </si>
  <si>
    <t>1185</t>
  </si>
  <si>
    <t>8585</t>
  </si>
  <si>
    <t>0508</t>
  </si>
  <si>
    <t>9926</t>
  </si>
  <si>
    <t>2511</t>
  </si>
  <si>
    <t>9058</t>
  </si>
  <si>
    <t>7452</t>
  </si>
  <si>
    <t>2848</t>
  </si>
  <si>
    <t>3349</t>
  </si>
  <si>
    <t>7683</t>
  </si>
  <si>
    <t>7667</t>
  </si>
  <si>
    <t>7701</t>
  </si>
  <si>
    <t>3114</t>
  </si>
  <si>
    <t>6462</t>
  </si>
  <si>
    <t>2864</t>
  </si>
  <si>
    <t>2938</t>
  </si>
  <si>
    <t>7538</t>
  </si>
  <si>
    <t>8497</t>
  </si>
  <si>
    <t>5628</t>
  </si>
  <si>
    <t>8959</t>
  </si>
  <si>
    <t>3082</t>
  </si>
  <si>
    <t>1547</t>
  </si>
  <si>
    <t>1259</t>
  </si>
  <si>
    <t>8021</t>
  </si>
  <si>
    <t>1386</t>
  </si>
  <si>
    <t>1821</t>
  </si>
  <si>
    <t>2589</t>
  </si>
  <si>
    <t>8787</t>
  </si>
  <si>
    <t>6956</t>
  </si>
  <si>
    <t>2473</t>
  </si>
  <si>
    <t>7426</t>
  </si>
  <si>
    <t>1155</t>
  </si>
  <si>
    <t>1145</t>
  </si>
  <si>
    <t>0515</t>
  </si>
  <si>
    <t>3632</t>
  </si>
  <si>
    <t>5520</t>
  </si>
  <si>
    <t>7229</t>
  </si>
  <si>
    <t>9899</t>
  </si>
  <si>
    <t>6836</t>
  </si>
  <si>
    <t>1693</t>
  </si>
  <si>
    <t>3720</t>
  </si>
  <si>
    <t>7261</t>
  </si>
  <si>
    <t>8094</t>
  </si>
  <si>
    <t>1622</t>
  </si>
  <si>
    <t>9845</t>
  </si>
  <si>
    <t>2392</t>
  </si>
  <si>
    <t>2568</t>
  </si>
  <si>
    <t>6305</t>
  </si>
  <si>
    <t>6016</t>
  </si>
  <si>
    <t>6938</t>
  </si>
  <si>
    <t>3620</t>
  </si>
  <si>
    <t>8276</t>
  </si>
  <si>
    <t>1658</t>
  </si>
  <si>
    <t>1426</t>
  </si>
  <si>
    <t>0142</t>
  </si>
  <si>
    <t>0162</t>
  </si>
  <si>
    <t>4497</t>
  </si>
  <si>
    <t>7963</t>
  </si>
  <si>
    <t>3559</t>
  </si>
  <si>
    <t>6340</t>
  </si>
  <si>
    <t>7089</t>
  </si>
  <si>
    <t>1525</t>
  </si>
  <si>
    <t>5969</t>
  </si>
  <si>
    <t>2776</t>
  </si>
  <si>
    <t>0025</t>
  </si>
  <si>
    <t>9538</t>
  </si>
  <si>
    <t>3461</t>
  </si>
  <si>
    <t>1080</t>
  </si>
  <si>
    <t>6290</t>
  </si>
  <si>
    <t>6834</t>
  </si>
  <si>
    <t>5735</t>
  </si>
  <si>
    <t>2708</t>
  </si>
  <si>
    <t>7331</t>
  </si>
  <si>
    <t>4019</t>
  </si>
  <si>
    <t>6783</t>
  </si>
  <si>
    <t>4334</t>
  </si>
  <si>
    <t>1826</t>
  </si>
  <si>
    <t>9170</t>
  </si>
  <si>
    <t>8636</t>
  </si>
  <si>
    <t>1513</t>
  </si>
  <si>
    <t>4248</t>
  </si>
  <si>
    <t>8034</t>
  </si>
  <si>
    <t>1264</t>
  </si>
  <si>
    <t>4540</t>
  </si>
  <si>
    <t>6047</t>
  </si>
  <si>
    <t>7408</t>
  </si>
  <si>
    <t>8076</t>
  </si>
  <si>
    <t>8079</t>
  </si>
  <si>
    <t>1093</t>
  </si>
  <si>
    <t>6477</t>
  </si>
  <si>
    <t>9257</t>
  </si>
  <si>
    <t>7200</t>
  </si>
  <si>
    <t>3770</t>
  </si>
  <si>
    <t>7286</t>
  </si>
  <si>
    <t>5622</t>
  </si>
  <si>
    <t>7252</t>
  </si>
  <si>
    <t>6139</t>
  </si>
  <si>
    <t>8125</t>
  </si>
  <si>
    <t>9681</t>
  </si>
  <si>
    <t>4149</t>
  </si>
  <si>
    <t>2250</t>
  </si>
  <si>
    <t>3016</t>
  </si>
  <si>
    <t>3894</t>
  </si>
  <si>
    <t>9655</t>
  </si>
  <si>
    <t>7187</t>
  </si>
  <si>
    <t>8743</t>
  </si>
  <si>
    <t>8557</t>
  </si>
  <si>
    <t>8091</t>
  </si>
  <si>
    <t>1446</t>
  </si>
  <si>
    <t>1033</t>
  </si>
  <si>
    <t>4732</t>
  </si>
  <si>
    <t>7326</t>
  </si>
  <si>
    <t>7789</t>
  </si>
  <si>
    <t>7351</t>
  </si>
  <si>
    <t>8891</t>
  </si>
  <si>
    <t>3526</t>
  </si>
  <si>
    <t>5473</t>
  </si>
  <si>
    <t>9529</t>
  </si>
  <si>
    <t>2842</t>
  </si>
  <si>
    <t>5201</t>
  </si>
  <si>
    <t>0134</t>
  </si>
  <si>
    <t>5632</t>
  </si>
  <si>
    <t>1897</t>
  </si>
  <si>
    <t>7912</t>
  </si>
  <si>
    <t>0061</t>
  </si>
  <si>
    <t>3033</t>
  </si>
  <si>
    <t>9372</t>
  </si>
  <si>
    <t>4812</t>
  </si>
  <si>
    <t>7769</t>
  </si>
  <si>
    <t>0963</t>
  </si>
  <si>
    <t>9792</t>
  </si>
  <si>
    <t>3509</t>
  </si>
  <si>
    <t>9743</t>
  </si>
  <si>
    <t>3396</t>
  </si>
  <si>
    <t>1727</t>
  </si>
  <si>
    <t>4574</t>
  </si>
  <si>
    <t>1032</t>
  </si>
  <si>
    <t>9141</t>
  </si>
  <si>
    <t>7440</t>
  </si>
  <si>
    <t>1300</t>
  </si>
  <si>
    <t>4263</t>
  </si>
  <si>
    <t>5394</t>
  </si>
  <si>
    <t>2067</t>
  </si>
  <si>
    <t>9120</t>
  </si>
  <si>
    <t>395</t>
  </si>
  <si>
    <t>8419</t>
  </si>
  <si>
    <t>9091</t>
  </si>
  <si>
    <t>2065</t>
  </si>
  <si>
    <t>5895</t>
  </si>
  <si>
    <t>2395</t>
  </si>
  <si>
    <t>8994</t>
  </si>
  <si>
    <t>5908</t>
  </si>
  <si>
    <t>9557</t>
  </si>
  <si>
    <t>6823</t>
  </si>
  <si>
    <t>3202</t>
  </si>
  <si>
    <t>1067</t>
  </si>
  <si>
    <t>1601</t>
  </si>
  <si>
    <t>9177</t>
  </si>
  <si>
    <t>7011</t>
  </si>
  <si>
    <t>4279</t>
  </si>
  <si>
    <t>4988</t>
  </si>
  <si>
    <t>2834</t>
  </si>
  <si>
    <t>2079</t>
  </si>
  <si>
    <t>1758</t>
  </si>
  <si>
    <t>9582</t>
  </si>
  <si>
    <t>2755</t>
  </si>
  <si>
    <t>8871</t>
  </si>
  <si>
    <t>0434</t>
  </si>
  <si>
    <t>1396</t>
  </si>
  <si>
    <t>4895</t>
  </si>
  <si>
    <t>1152</t>
  </si>
  <si>
    <t>6384</t>
  </si>
  <si>
    <t>3109</t>
  </si>
  <si>
    <t>4163</t>
  </si>
  <si>
    <t>4615</t>
  </si>
  <si>
    <t>4526</t>
  </si>
  <si>
    <t>5603</t>
  </si>
  <si>
    <t>3341</t>
  </si>
  <si>
    <t>2709</t>
  </si>
  <si>
    <t>9266</t>
  </si>
  <si>
    <t>3880</t>
  </si>
  <si>
    <t>7956</t>
  </si>
  <si>
    <t>6941</t>
  </si>
  <si>
    <t>7448</t>
  </si>
  <si>
    <t>6809</t>
  </si>
  <si>
    <t>2278</t>
  </si>
  <si>
    <t>5398</t>
  </si>
  <si>
    <t>7869</t>
  </si>
  <si>
    <t>4380</t>
  </si>
  <si>
    <t>2764</t>
  </si>
  <si>
    <t>7657</t>
  </si>
  <si>
    <t>1458</t>
  </si>
  <si>
    <t>8643</t>
  </si>
  <si>
    <t>0959</t>
  </si>
  <si>
    <t>5532</t>
  </si>
  <si>
    <t>9541</t>
  </si>
  <si>
    <t>7431</t>
  </si>
  <si>
    <t>6667</t>
  </si>
  <si>
    <t>8342</t>
  </si>
  <si>
    <t>5878</t>
  </si>
  <si>
    <t>1221</t>
  </si>
  <si>
    <t>7308</t>
  </si>
  <si>
    <t>7565</t>
  </si>
  <si>
    <t>1866</t>
  </si>
  <si>
    <t>7196</t>
  </si>
  <si>
    <t>0432</t>
  </si>
  <si>
    <t>7754</t>
  </si>
  <si>
    <t>5442</t>
  </si>
  <si>
    <t>6347</t>
  </si>
  <si>
    <t>5190</t>
  </si>
  <si>
    <t>8279</t>
  </si>
  <si>
    <t>0496</t>
  </si>
  <si>
    <t>9908</t>
  </si>
  <si>
    <t>6882</t>
  </si>
  <si>
    <t>4158</t>
  </si>
  <si>
    <t>5461</t>
  </si>
  <si>
    <t>1405</t>
  </si>
  <si>
    <t>8775</t>
  </si>
  <si>
    <t>6060</t>
  </si>
  <si>
    <t>1439</t>
  </si>
  <si>
    <t>9389</t>
  </si>
  <si>
    <t>9591</t>
  </si>
  <si>
    <t>5745</t>
  </si>
  <si>
    <t>4658</t>
  </si>
  <si>
    <t>5066</t>
  </si>
  <si>
    <t>8971</t>
  </si>
  <si>
    <t>6343</t>
  </si>
  <si>
    <t>5539</t>
  </si>
  <si>
    <t>6413</t>
  </si>
  <si>
    <t>9213</t>
  </si>
  <si>
    <t>0470</t>
  </si>
  <si>
    <t>2418</t>
  </si>
  <si>
    <t>1377</t>
  </si>
  <si>
    <t>1318</t>
  </si>
  <si>
    <t>5565</t>
  </si>
  <si>
    <t>9778</t>
  </si>
  <si>
    <t>0709</t>
  </si>
  <si>
    <t>9285</t>
  </si>
  <si>
    <t>6968</t>
  </si>
  <si>
    <t>2983</t>
  </si>
  <si>
    <t>5070</t>
  </si>
  <si>
    <t>0735</t>
  </si>
  <si>
    <t>4722</t>
  </si>
  <si>
    <t>4661</t>
  </si>
  <si>
    <t>6158</t>
  </si>
  <si>
    <t>8560</t>
  </si>
  <si>
    <t>9260</t>
  </si>
  <si>
    <t>4413</t>
  </si>
  <si>
    <t>7347</t>
  </si>
  <si>
    <t>7376</t>
  </si>
  <si>
    <t>8916</t>
  </si>
  <si>
    <t>6334</t>
  </si>
  <si>
    <t>5892</t>
  </si>
  <si>
    <t>317</t>
  </si>
  <si>
    <t>3664</t>
  </si>
  <si>
    <t>2744</t>
  </si>
  <si>
    <t>4586</t>
  </si>
  <si>
    <t>7900</t>
  </si>
  <si>
    <t>6721</t>
  </si>
  <si>
    <t>4483</t>
  </si>
  <si>
    <t>4656</t>
  </si>
  <si>
    <t>2409</t>
  </si>
  <si>
    <t>9652</t>
  </si>
  <si>
    <t>6164</t>
  </si>
  <si>
    <t>2175</t>
  </si>
  <si>
    <t>8673</t>
  </si>
  <si>
    <t>0065</t>
  </si>
  <si>
    <t>4787</t>
  </si>
  <si>
    <t>3228</t>
  </si>
  <si>
    <t>1786</t>
  </si>
  <si>
    <t>1116</t>
  </si>
  <si>
    <t>2540</t>
  </si>
  <si>
    <t>9850</t>
  </si>
  <si>
    <t>4648</t>
  </si>
  <si>
    <t>0562</t>
  </si>
  <si>
    <t>0132</t>
  </si>
  <si>
    <t>1733</t>
  </si>
  <si>
    <t>9996</t>
  </si>
  <si>
    <t>3980</t>
  </si>
  <si>
    <t>0353</t>
  </si>
  <si>
    <t>4138</t>
  </si>
  <si>
    <t>6315</t>
  </si>
  <si>
    <t>1752</t>
  </si>
  <si>
    <t>7966</t>
  </si>
  <si>
    <t>5664</t>
  </si>
  <si>
    <t>9583</t>
  </si>
  <si>
    <t>1462</t>
  </si>
  <si>
    <t>5548</t>
  </si>
  <si>
    <t>4597</t>
  </si>
  <si>
    <t>6037</t>
  </si>
  <si>
    <t>5280</t>
  </si>
  <si>
    <t>5813</t>
  </si>
  <si>
    <t>7910</t>
  </si>
  <si>
    <t>8373</t>
  </si>
  <si>
    <t>2644</t>
  </si>
  <si>
    <t>1523</t>
  </si>
  <si>
    <t>9366</t>
  </si>
  <si>
    <t>6870</t>
  </si>
  <si>
    <t>1634</t>
  </si>
  <si>
    <t>7968</t>
  </si>
  <si>
    <t>8587</t>
  </si>
  <si>
    <t>3175</t>
  </si>
  <si>
    <t>2235</t>
  </si>
  <si>
    <t>3817</t>
  </si>
  <si>
    <t>2951</t>
  </si>
  <si>
    <t>4037</t>
  </si>
  <si>
    <t>9225</t>
  </si>
  <si>
    <t>2274</t>
  </si>
  <si>
    <t>4625</t>
  </si>
  <si>
    <t>5089</t>
  </si>
  <si>
    <t>8496</t>
  </si>
  <si>
    <t>3273</t>
  </si>
  <si>
    <t>4384</t>
  </si>
  <si>
    <t>3019</t>
  </si>
  <si>
    <t>0180</t>
  </si>
  <si>
    <t>9255</t>
  </si>
  <si>
    <t>5978</t>
  </si>
  <si>
    <t>5091</t>
  </si>
  <si>
    <t>2870</t>
  </si>
  <si>
    <t>1905</t>
  </si>
  <si>
    <t>1262</t>
  </si>
  <si>
    <t>0245</t>
  </si>
  <si>
    <t>1863</t>
  </si>
  <si>
    <t>9502</t>
  </si>
  <si>
    <t>8012</t>
  </si>
  <si>
    <t>2150</t>
  </si>
  <si>
    <t>4395</t>
  </si>
  <si>
    <t>0417</t>
  </si>
  <si>
    <t>6053</t>
  </si>
  <si>
    <t>7172</t>
  </si>
  <si>
    <t>1120</t>
  </si>
  <si>
    <t>1327</t>
  </si>
  <si>
    <t>1391</t>
  </si>
  <si>
    <t>0667</t>
  </si>
  <si>
    <t>9094</t>
  </si>
  <si>
    <t>0147</t>
  </si>
  <si>
    <t>1495</t>
  </si>
  <si>
    <t>3365</t>
  </si>
  <si>
    <t>3297</t>
  </si>
  <si>
    <t>4996</t>
  </si>
  <si>
    <t>0071</t>
  </si>
  <si>
    <t>6858</t>
  </si>
  <si>
    <t>1631</t>
  </si>
  <si>
    <t>1413</t>
  </si>
  <si>
    <t>1746</t>
  </si>
  <si>
    <t>4247</t>
  </si>
  <si>
    <t>6704</t>
  </si>
  <si>
    <t>6791</t>
  </si>
  <si>
    <t>9232</t>
  </si>
  <si>
    <t>4878</t>
  </si>
  <si>
    <t>0676</t>
  </si>
  <si>
    <t>8954</t>
  </si>
  <si>
    <t>6110</t>
  </si>
  <si>
    <t>6185</t>
  </si>
  <si>
    <t>3859</t>
  </si>
  <si>
    <t>9566</t>
  </si>
  <si>
    <t>6822</t>
  </si>
  <si>
    <t>8029</t>
  </si>
  <si>
    <t>1704</t>
  </si>
  <si>
    <t>7638</t>
  </si>
  <si>
    <t>5136</t>
  </si>
  <si>
    <t>6673</t>
  </si>
  <si>
    <t>9824</t>
  </si>
  <si>
    <t>8751</t>
  </si>
  <si>
    <t>3721</t>
  </si>
  <si>
    <t>4717</t>
  </si>
  <si>
    <t>3779</t>
  </si>
  <si>
    <t>6924</t>
  </si>
  <si>
    <t>7100</t>
  </si>
  <si>
    <t>7949</t>
  </si>
  <si>
    <t>3630</t>
  </si>
  <si>
    <t>8652</t>
  </si>
  <si>
    <t>6395</t>
  </si>
  <si>
    <t>6316</t>
  </si>
  <si>
    <t>3784</t>
  </si>
  <si>
    <t>2087</t>
  </si>
  <si>
    <t>1175</t>
  </si>
  <si>
    <t>7158</t>
  </si>
  <si>
    <t>8236</t>
  </si>
  <si>
    <t>6633</t>
  </si>
  <si>
    <t>1455</t>
  </si>
  <si>
    <t>0376</t>
  </si>
  <si>
    <t>4660</t>
  </si>
  <si>
    <t>4040</t>
  </si>
  <si>
    <t>2799</t>
  </si>
  <si>
    <t>3757</t>
  </si>
  <si>
    <t>4482</t>
  </si>
  <si>
    <t>8086</t>
  </si>
  <si>
    <t>1360</t>
  </si>
  <si>
    <t>2286</t>
  </si>
  <si>
    <t>1099</t>
  </si>
  <si>
    <t>3265</t>
  </si>
  <si>
    <t>7122</t>
  </si>
  <si>
    <t>5125</t>
  </si>
  <si>
    <t>7475</t>
  </si>
  <si>
    <t>8420</t>
  </si>
  <si>
    <t>1765</t>
  </si>
  <si>
    <t>3186</t>
  </si>
  <si>
    <t>9552</t>
  </si>
  <si>
    <t>6991</t>
  </si>
  <si>
    <t>5756</t>
  </si>
  <si>
    <t>5760</t>
  </si>
  <si>
    <t>3237</t>
  </si>
  <si>
    <t>8488</t>
  </si>
  <si>
    <t>1022</t>
  </si>
  <si>
    <t>1365</t>
  </si>
  <si>
    <t>0571</t>
  </si>
  <si>
    <t>5977</t>
  </si>
  <si>
    <t>4301</t>
  </si>
  <si>
    <t>2403</t>
  </si>
  <si>
    <t>4898</t>
  </si>
  <si>
    <t>2619</t>
  </si>
  <si>
    <t>8854</t>
  </si>
  <si>
    <t>2494</t>
  </si>
  <si>
    <t>4225</t>
  </si>
  <si>
    <t>0164</t>
  </si>
  <si>
    <t>5162</t>
  </si>
  <si>
    <t>3188</t>
  </si>
  <si>
    <t>0154</t>
  </si>
  <si>
    <t>0754</t>
  </si>
  <si>
    <t>6548</t>
  </si>
  <si>
    <t>7879</t>
  </si>
  <si>
    <t>3581</t>
  </si>
  <si>
    <t>3086</t>
  </si>
  <si>
    <t>6568</t>
  </si>
  <si>
    <t>7171</t>
  </si>
  <si>
    <t>2958</t>
  </si>
  <si>
    <t>3454</t>
  </si>
  <si>
    <t>3511</t>
  </si>
  <si>
    <t>0654</t>
  </si>
  <si>
    <t>4074</t>
  </si>
  <si>
    <t>5469</t>
  </si>
  <si>
    <t>6920</t>
  </si>
  <si>
    <t>2076</t>
  </si>
  <si>
    <t>4066</t>
  </si>
  <si>
    <t>1376</t>
  </si>
  <si>
    <t>7342</t>
  </si>
  <si>
    <t>4254</t>
  </si>
  <si>
    <t>8771</t>
  </si>
  <si>
    <t>1848</t>
  </si>
  <si>
    <t>9677</t>
  </si>
  <si>
    <t>9173</t>
  </si>
  <si>
    <t>6014</t>
  </si>
  <si>
    <t>9338</t>
  </si>
  <si>
    <t>8835</t>
  </si>
  <si>
    <t>1919</t>
  </si>
  <si>
    <t>2655</t>
  </si>
  <si>
    <t>2154</t>
  </si>
  <si>
    <t>2771</t>
  </si>
  <si>
    <t>8443</t>
  </si>
  <si>
    <t>9832</t>
  </si>
  <si>
    <t>6878</t>
  </si>
  <si>
    <t>1325</t>
  </si>
  <si>
    <t>7894</t>
  </si>
  <si>
    <t>9798</t>
  </si>
  <si>
    <t>7486</t>
  </si>
  <si>
    <t>6255</t>
  </si>
  <si>
    <t>5521</t>
  </si>
  <si>
    <t>9060</t>
  </si>
  <si>
    <t>5719</t>
  </si>
  <si>
    <t>7959</t>
  </si>
  <si>
    <t>3639</t>
  </si>
  <si>
    <t>8532</t>
  </si>
  <si>
    <t>1803</t>
  </si>
  <si>
    <t>2979</t>
  </si>
  <si>
    <t>0622</t>
  </si>
  <si>
    <t>2534</t>
  </si>
  <si>
    <t>3174</t>
  </si>
  <si>
    <t>6840</t>
  </si>
  <si>
    <t>4795</t>
  </si>
  <si>
    <t>7091</t>
  </si>
  <si>
    <t>6002</t>
  </si>
  <si>
    <t>0340</t>
  </si>
  <si>
    <t>8925</t>
  </si>
  <si>
    <t>6698</t>
  </si>
  <si>
    <t>8041</t>
  </si>
  <si>
    <t>3357</t>
  </si>
  <si>
    <t>8513</t>
  </si>
  <si>
    <t>5003</t>
  </si>
  <si>
    <t>6759</t>
  </si>
  <si>
    <t>9487</t>
  </si>
  <si>
    <t>5158</t>
  </si>
  <si>
    <t>0566</t>
  </si>
  <si>
    <t>9238</t>
  </si>
  <si>
    <t>9293</t>
  </si>
  <si>
    <t>3762</t>
  </si>
  <si>
    <t>4354</t>
  </si>
  <si>
    <t>3163</t>
  </si>
  <si>
    <t>7096</t>
  </si>
  <si>
    <t>9958</t>
  </si>
  <si>
    <t>5511</t>
  </si>
  <si>
    <t>8221</t>
  </si>
  <si>
    <t>4391</t>
  </si>
  <si>
    <t>3512</t>
  </si>
  <si>
    <t>5123</t>
  </si>
  <si>
    <t>6028</t>
  </si>
  <si>
    <t>2075</t>
  </si>
  <si>
    <t>7730</t>
  </si>
  <si>
    <t>5466</t>
  </si>
  <si>
    <t>7460</t>
  </si>
  <si>
    <t>4783</t>
  </si>
  <si>
    <t>6240</t>
  </si>
  <si>
    <t>5282</t>
  </si>
  <si>
    <t>2921</t>
  </si>
  <si>
    <t>1498</t>
  </si>
  <si>
    <t>8449</t>
  </si>
  <si>
    <t>9882</t>
  </si>
  <si>
    <t>1975</t>
  </si>
  <si>
    <t>3382</t>
  </si>
  <si>
    <t>7459</t>
  </si>
  <si>
    <t>4784</t>
  </si>
  <si>
    <t>0023</t>
  </si>
  <si>
    <t>5619</t>
  </si>
  <si>
    <t>1170</t>
  </si>
  <si>
    <t>6157</t>
  </si>
  <si>
    <t>3345</t>
  </si>
  <si>
    <t>4239</t>
  </si>
  <si>
    <t>6327</t>
  </si>
  <si>
    <t>5741</t>
  </si>
  <si>
    <t>2814</t>
  </si>
  <si>
    <t>3615</t>
  </si>
  <si>
    <t>3676</t>
  </si>
  <si>
    <t>5292</t>
  </si>
  <si>
    <t>6474</t>
  </si>
  <si>
    <t>7479</t>
  </si>
  <si>
    <t>5336</t>
  </si>
  <si>
    <t>0394</t>
  </si>
  <si>
    <t>0679</t>
  </si>
  <si>
    <t>6541</t>
  </si>
  <si>
    <t>2086</t>
  </si>
  <si>
    <t>5843</t>
  </si>
  <si>
    <t>5840</t>
  </si>
  <si>
    <t>8681</t>
  </si>
  <si>
    <t>3437</t>
  </si>
  <si>
    <t>8317</t>
  </si>
  <si>
    <t>6125</t>
  </si>
  <si>
    <t>5896</t>
  </si>
  <si>
    <t>4327</t>
  </si>
  <si>
    <t>4329</t>
  </si>
  <si>
    <t>3094</t>
  </si>
  <si>
    <t>2928</t>
  </si>
  <si>
    <t>1682</t>
  </si>
  <si>
    <t>7110</t>
  </si>
  <si>
    <t>3984</t>
  </si>
  <si>
    <t>6873</t>
  </si>
  <si>
    <t>1335</t>
  </si>
  <si>
    <t>1643</t>
  </si>
  <si>
    <t>5875</t>
  </si>
  <si>
    <t>0591</t>
  </si>
  <si>
    <t>9390</t>
  </si>
  <si>
    <t>1608</t>
  </si>
  <si>
    <t>5170</t>
  </si>
  <si>
    <t>6511</t>
  </si>
  <si>
    <t>9452</t>
  </si>
  <si>
    <t>2647</t>
  </si>
  <si>
    <t>1884</t>
  </si>
  <si>
    <t>3936</t>
  </si>
  <si>
    <t>4092</t>
  </si>
  <si>
    <t>1925</t>
  </si>
  <si>
    <t>1040</t>
  </si>
  <si>
    <t>6204</t>
  </si>
  <si>
    <t>5122</t>
  </si>
  <si>
    <t>0958</t>
  </si>
  <si>
    <t>4539</t>
  </si>
  <si>
    <t>2151</t>
  </si>
  <si>
    <t>3800</t>
  </si>
  <si>
    <t>8233</t>
  </si>
  <si>
    <t>7203</t>
  </si>
  <si>
    <t>8766</t>
  </si>
  <si>
    <t>3011</t>
  </si>
  <si>
    <t>5778</t>
  </si>
  <si>
    <t>3642</t>
  </si>
  <si>
    <t>3122</t>
  </si>
  <si>
    <t>9471</t>
  </si>
  <si>
    <t>9531</t>
  </si>
  <si>
    <t>3290</t>
  </si>
  <si>
    <t>2342</t>
  </si>
  <si>
    <t>0674</t>
  </si>
  <si>
    <t>3681</t>
  </si>
  <si>
    <t>3692</t>
  </si>
  <si>
    <t>5693</t>
  </si>
  <si>
    <t>1939</t>
  </si>
  <si>
    <t>3166</t>
  </si>
  <si>
    <t>7238</t>
  </si>
  <si>
    <t>3895</t>
  </si>
  <si>
    <t>2265</t>
  </si>
  <si>
    <t>6532</t>
  </si>
  <si>
    <t>1571</t>
  </si>
  <si>
    <t>9356</t>
  </si>
  <si>
    <t>7350</t>
  </si>
  <si>
    <t>3775</t>
  </si>
  <si>
    <t>1225</t>
  </si>
  <si>
    <t>1832</t>
  </si>
  <si>
    <t>3705</t>
  </si>
  <si>
    <t>5206</t>
  </si>
  <si>
    <t>4845</t>
  </si>
  <si>
    <t>4030</t>
  </si>
  <si>
    <t>4726</t>
  </si>
  <si>
    <t>7674</t>
  </si>
  <si>
    <t>0835</t>
  </si>
  <si>
    <t>9646</t>
  </si>
  <si>
    <t>7267</t>
  </si>
  <si>
    <t>1791</t>
  </si>
  <si>
    <t>3278</t>
  </si>
  <si>
    <t>4469</t>
  </si>
  <si>
    <t>9783</t>
  </si>
  <si>
    <t>7463</t>
  </si>
  <si>
    <t>6833</t>
  </si>
  <si>
    <t>2948</t>
  </si>
  <si>
    <t>4790</t>
  </si>
  <si>
    <t>2300</t>
  </si>
  <si>
    <t>3820</t>
  </si>
  <si>
    <t>3699</t>
  </si>
  <si>
    <t>0464</t>
  </si>
  <si>
    <t>1092</t>
  </si>
  <si>
    <t>6879</t>
  </si>
  <si>
    <t>Отчет о пожертвованиях, перечисленных через платёжную систему QIWI, за ИЮЛЬ 2023 г.</t>
  </si>
  <si>
    <t>4289</t>
  </si>
  <si>
    <t>0841</t>
  </si>
  <si>
    <t>2819</t>
  </si>
  <si>
    <t>№29385</t>
  </si>
  <si>
    <t>3346</t>
  </si>
  <si>
    <t>1938</t>
  </si>
  <si>
    <t>2431</t>
  </si>
  <si>
    <t>6292</t>
  </si>
  <si>
    <t>9014</t>
  </si>
  <si>
    <t>1454</t>
  </si>
  <si>
    <t>2795</t>
  </si>
  <si>
    <t>6184</t>
  </si>
  <si>
    <t>3963</t>
  </si>
  <si>
    <t>3704</t>
  </si>
  <si>
    <t>4961</t>
  </si>
  <si>
    <t>6360</t>
  </si>
  <si>
    <t>8321</t>
  </si>
  <si>
    <t>6971</t>
  </si>
  <si>
    <t>2218</t>
  </si>
  <si>
    <t>№29386</t>
  </si>
  <si>
    <t>4882</t>
  </si>
  <si>
    <t>0374</t>
  </si>
  <si>
    <t>7357</t>
  </si>
  <si>
    <t>7843</t>
  </si>
  <si>
    <t>7205</t>
  </si>
  <si>
    <t>2358</t>
  </si>
  <si>
    <t>№29387</t>
  </si>
  <si>
    <t>2399</t>
  </si>
  <si>
    <t>9632</t>
  </si>
  <si>
    <t>№29388</t>
  </si>
  <si>
    <t>2975</t>
  </si>
  <si>
    <t>8639</t>
  </si>
  <si>
    <t>3697</t>
  </si>
  <si>
    <t>2496</t>
  </si>
  <si>
    <t>8961</t>
  </si>
  <si>
    <t>6672</t>
  </si>
  <si>
    <t>1066</t>
  </si>
  <si>
    <t>6419</t>
  </si>
  <si>
    <t>7911</t>
  </si>
  <si>
    <t>4782</t>
  </si>
  <si>
    <t>0543</t>
  </si>
  <si>
    <t>3182</t>
  </si>
  <si>
    <t>0316</t>
  </si>
  <si>
    <t>9975</t>
  </si>
  <si>
    <t>8394</t>
  </si>
  <si>
    <t>3091</t>
  </si>
  <si>
    <t>5876</t>
  </si>
  <si>
    <t>1566</t>
  </si>
  <si>
    <t>3673</t>
  </si>
  <si>
    <t>4971</t>
  </si>
  <si>
    <t>3654</t>
  </si>
  <si>
    <t>3527</t>
  </si>
  <si>
    <t>№29389</t>
  </si>
  <si>
    <t>1163</t>
  </si>
  <si>
    <t>4244</t>
  </si>
  <si>
    <t>1968</t>
  </si>
  <si>
    <t>5882</t>
  </si>
  <si>
    <t>9784</t>
  </si>
  <si>
    <t>3126</t>
  </si>
  <si>
    <t>№29392</t>
  </si>
  <si>
    <t>№29395</t>
  </si>
  <si>
    <t>2955</t>
  </si>
  <si>
    <t>6106</t>
  </si>
  <si>
    <t>№29399</t>
  </si>
  <si>
    <t>8252</t>
  </si>
  <si>
    <t>№29400</t>
  </si>
  <si>
    <t>№29401</t>
  </si>
  <si>
    <t>№29402</t>
  </si>
  <si>
    <t>№29403</t>
  </si>
  <si>
    <t>6743</t>
  </si>
  <si>
    <t>7101</t>
  </si>
  <si>
    <t>2479</t>
  </si>
  <si>
    <t>4067</t>
  </si>
  <si>
    <t>8582</t>
  </si>
  <si>
    <t>9470</t>
  </si>
  <si>
    <t>ID транзакции (либо последние 4 цифры банковской карты)</t>
  </si>
  <si>
    <t>Отчет о пожертвованиях, перечисленных через Юмани (в том числе на сайте "Событий со смыслом" https://sobytia.bfkh.ru), за ИЮЛЬ 2023 г.</t>
  </si>
  <si>
    <t>1237</t>
  </si>
  <si>
    <t>8718</t>
  </si>
  <si>
    <t>8596</t>
  </si>
  <si>
    <t>2916</t>
  </si>
  <si>
    <t>2388</t>
  </si>
  <si>
    <t>5912</t>
  </si>
  <si>
    <t>3235</t>
  </si>
  <si>
    <t>2477</t>
  </si>
  <si>
    <t>6674</t>
  </si>
  <si>
    <t>9233</t>
  </si>
  <si>
    <t>Отчет о пожертвованиях, перечисленных через платёжную систему Элекснет, за ИЮЛЬ 2023 г.</t>
  </si>
  <si>
    <t>Помощь проекту - Пусть Саша вернет счастливое детство после болезни</t>
  </si>
  <si>
    <t>Отчет о пожертвованиях, перечисленных с помощью платформы Dobro.mail.ru, 
за ИЮЛЬ 2023 г.</t>
  </si>
  <si>
    <t>NIKOLAI</t>
  </si>
  <si>
    <t>P</t>
  </si>
  <si>
    <t>Анонимно</t>
  </si>
  <si>
    <t>Отчет о пожертвованиях, перечисленных с помощью платформы Благо.ру
за ИЮЛЬ 2023 г.</t>
  </si>
  <si>
    <t>4825950-3332071</t>
  </si>
  <si>
    <t>4826248-2884293</t>
  </si>
  <si>
    <t>4827023-4925327</t>
  </si>
  <si>
    <t>4827373-4591663</t>
  </si>
  <si>
    <t>4827402-1476841</t>
  </si>
  <si>
    <t>4827418-4948331</t>
  </si>
  <si>
    <t>4827421-9783274</t>
  </si>
  <si>
    <t>4832122-8414258</t>
  </si>
  <si>
    <t>4834130-4873049</t>
  </si>
  <si>
    <t>4834253-8053184</t>
  </si>
  <si>
    <t>4834405-5752230</t>
  </si>
  <si>
    <t>4834410-4678030</t>
  </si>
  <si>
    <t>4834829-2797238</t>
  </si>
  <si>
    <t>4835412-7970244</t>
  </si>
  <si>
    <t>4836129-1083014</t>
  </si>
  <si>
    <t>4836297-1143945</t>
  </si>
  <si>
    <t>4836316-6524671</t>
  </si>
  <si>
    <t>4836968-9391691</t>
  </si>
  <si>
    <t>4839935-6592663</t>
  </si>
  <si>
    <t>4840583-7930478</t>
  </si>
  <si>
    <t>4842660-1140570</t>
  </si>
  <si>
    <t>4843942-6150446</t>
  </si>
  <si>
    <t>4849689-2880439</t>
  </si>
  <si>
    <t>4849690-7415360</t>
  </si>
  <si>
    <t>4850976-4710966</t>
  </si>
  <si>
    <t>4851766-8407840</t>
  </si>
  <si>
    <t>4853703-9664526</t>
  </si>
  <si>
    <t>4853985-7076297</t>
  </si>
  <si>
    <t>4858169-2764240</t>
  </si>
  <si>
    <t>4858170-8430305</t>
  </si>
  <si>
    <t>4858171-5074170</t>
  </si>
  <si>
    <t>4859551-6849701</t>
  </si>
  <si>
    <t>4860381-9001985</t>
  </si>
  <si>
    <t>4860410-1044763</t>
  </si>
  <si>
    <t>4860411-2178853</t>
  </si>
  <si>
    <t>4860986-5234928</t>
  </si>
  <si>
    <t>4860987-4026260</t>
  </si>
  <si>
    <t>4860988-7809991</t>
  </si>
  <si>
    <t>4861362-9952876</t>
  </si>
  <si>
    <t>4861363-2076459</t>
  </si>
  <si>
    <t>4861364-9675407</t>
  </si>
  <si>
    <t>4865610-1724516</t>
  </si>
  <si>
    <t>4865789-8474619</t>
  </si>
  <si>
    <t>4866185-5257081</t>
  </si>
  <si>
    <t>4868875-9958276</t>
  </si>
  <si>
    <t>4868879-3605581</t>
  </si>
  <si>
    <t>4868880-1016071</t>
  </si>
  <si>
    <t>4869061-7173226</t>
  </si>
  <si>
    <t>4871633-5404445</t>
  </si>
  <si>
    <t>4872981-3127109</t>
  </si>
  <si>
    <t>4910412-2502121</t>
  </si>
  <si>
    <t>4913588-2068675</t>
  </si>
  <si>
    <t>4913665-4766715</t>
  </si>
  <si>
    <t>4915208-3561143</t>
  </si>
  <si>
    <t>4923074-8657463</t>
  </si>
  <si>
    <t>4925572-1354090</t>
  </si>
  <si>
    <t>4926137-7707797</t>
  </si>
  <si>
    <t>Отчет о пожертвованиях, перечисленных через платёжную систему Гифтери, за ИЮЛЬ 2023 г.</t>
  </si>
  <si>
    <t>5231</t>
  </si>
  <si>
    <t>3701</t>
  </si>
  <si>
    <t>3610</t>
  </si>
  <si>
    <t>5726</t>
  </si>
  <si>
    <t>3354</t>
  </si>
  <si>
    <t>2832</t>
  </si>
  <si>
    <t>9567</t>
  </si>
  <si>
    <t>3593</t>
  </si>
  <si>
    <t>0327</t>
  </si>
  <si>
    <t>1869</t>
  </si>
  <si>
    <t>Отчет о пожертвованиях, перечисленных через MTS USSD, за ИЮЛЬ 2023 г.</t>
  </si>
  <si>
    <t>Отчет о пожертвованиях, перечисленных в рамках программы ООО "Лоялти энд Медиа Групп"
за ИЮЛЬ 2023 г.</t>
  </si>
  <si>
    <t>0123</t>
  </si>
  <si>
    <t>7724</t>
  </si>
  <si>
    <t>6694</t>
  </si>
  <si>
    <t>4759</t>
  </si>
  <si>
    <t>7002</t>
  </si>
  <si>
    <t>5088</t>
  </si>
  <si>
    <t>6408</t>
  </si>
  <si>
    <t>0440</t>
  </si>
  <si>
    <t>9462</t>
  </si>
  <si>
    <t>0848</t>
  </si>
  <si>
    <t>1014</t>
  </si>
  <si>
    <t>5571</t>
  </si>
  <si>
    <t>6860</t>
  </si>
  <si>
    <t>6680</t>
  </si>
  <si>
    <t>6757</t>
  </si>
  <si>
    <t>8508</t>
  </si>
  <si>
    <t>7810</t>
  </si>
  <si>
    <t>0517</t>
  </si>
  <si>
    <t>Отчет о пожертвованиях, перечисленных через Акционерное общество «Национальная Сервисная Компания», за ИЮЛЬ 2023 г.</t>
  </si>
  <si>
    <t>Отчет о полученных пожертвованиях и произведенных затратах за июль 2023 г.</t>
  </si>
  <si>
    <t>Поступления за июль 2023</t>
  </si>
  <si>
    <t>Расходы по расчётному счёту за июль 2023 г.</t>
  </si>
  <si>
    <t>Расходы на уставную деятельность</t>
  </si>
  <si>
    <t>Дата платежа</t>
  </si>
  <si>
    <t>Cумма, руб</t>
  </si>
  <si>
    <t>Благотворительная программа "Адресная благотворительная помощь"</t>
  </si>
  <si>
    <t>04.07.2023 18:05:39</t>
  </si>
  <si>
    <t>Оплата за авиабилеты для Суровневой Василисы и сопровождающего лица</t>
  </si>
  <si>
    <t>06.07.2023 18:28:22</t>
  </si>
  <si>
    <t>Оплата за авиабилеты для Ушаковой Софии  и сопровождающего лица</t>
  </si>
  <si>
    <t>10.07.2023 18:04:17</t>
  </si>
  <si>
    <t>Оплата медицинских препаратов для  Фролова Павла и Михалева Сергея</t>
  </si>
  <si>
    <t>11.07.2023 18:07:23</t>
  </si>
  <si>
    <t>Оплата за ж/д билеты для Зеленского Богдана и сопровождающего лица</t>
  </si>
  <si>
    <t>11.07.2023 18:07:26</t>
  </si>
  <si>
    <t>Оплата за ж/д билеты для Корягиной Божены и сопровождающего лица</t>
  </si>
  <si>
    <t>11.07.2023 18:07:27</t>
  </si>
  <si>
    <t>Оплата за ж/д билеты для Долговой Анастасии и сопровождающего лица</t>
  </si>
  <si>
    <t>11.07.2023 18:07:29</t>
  </si>
  <si>
    <t>Оплата за ж/д билеты для Коршуновой Екатерины и сопровождающего лица</t>
  </si>
  <si>
    <t>11.07.2023 18:07:33</t>
  </si>
  <si>
    <t>Оплата за авиабилеты для Катышева Савелия  и сопровождающего лица</t>
  </si>
  <si>
    <t>11.07.2023 18:07:37</t>
  </si>
  <si>
    <t>Оплата за авиабилеты для Алибековой Миланы и сопровождающего лица</t>
  </si>
  <si>
    <t>11.07.2023 18:07:38</t>
  </si>
  <si>
    <t>Оплата за авиабилеты для Зиновьевой Анастасии и сопровождающего лица</t>
  </si>
  <si>
    <t>12.07.2023 17:08:40</t>
  </si>
  <si>
    <t>Оплата за ж/д билеты для Патракова Никиты и сопровождающего лица</t>
  </si>
  <si>
    <t>12.07.2023 17:08:41</t>
  </si>
  <si>
    <t>Оплата за ж/д билеты для Терехова Александра и сопровождающего лица</t>
  </si>
  <si>
    <t>12.07.2023 17:08:42</t>
  </si>
  <si>
    <t>Оплата за ж/д билеты для Даниловой Кристины и сопровождающего лица</t>
  </si>
  <si>
    <t>12.07.2023 17:08:43</t>
  </si>
  <si>
    <t>Оплата за ж/д билеты для Военкова Владислава и сопровождающего лица</t>
  </si>
  <si>
    <t>12.07.2023 17:08:44</t>
  </si>
  <si>
    <t>Оплата обследования Ткача Дмитрия</t>
  </si>
  <si>
    <t>12.07.2023 17:08:45</t>
  </si>
  <si>
    <t>Оплата за авиабилеты для Востряковой Камиллы, ее сиблинга  и сопровождающего лица</t>
  </si>
  <si>
    <t>12.07.2023 17:08:46</t>
  </si>
  <si>
    <t>12.07.2023 17:08:48</t>
  </si>
  <si>
    <t>Оплата лечения Шалыгиной Дарьи</t>
  </si>
  <si>
    <t>12.07.2023 17:08:49</t>
  </si>
  <si>
    <t>Оплата лечения Одырева Александра</t>
  </si>
  <si>
    <t>12.07.2023 17:08:50</t>
  </si>
  <si>
    <t>Оплата лечения Баландина Артемия</t>
  </si>
  <si>
    <t>12.07.2023 17:08:52</t>
  </si>
  <si>
    <t>Оплата лечения Брунецкого Сергея</t>
  </si>
  <si>
    <t>12.07.2023 17:08:53</t>
  </si>
  <si>
    <t>Оплата лечения Айтбековой Каролины</t>
  </si>
  <si>
    <t>14.07.2023 17:40:42</t>
  </si>
  <si>
    <t>Оплата лечения Додонова Михаила</t>
  </si>
  <si>
    <t>17.07.2023 18:21:12</t>
  </si>
  <si>
    <t>Оплата за авиабилеты для Рахимова Анушервона и сопровождающего лица</t>
  </si>
  <si>
    <t>18.07.2023 20:12:01</t>
  </si>
  <si>
    <t>Оплата обследования Поповой Василисы</t>
  </si>
  <si>
    <t>18.07.2023 20:12:02</t>
  </si>
  <si>
    <t>Оплата обследования Печенюк Любови</t>
  </si>
  <si>
    <t>18.07.2023 20:12:03</t>
  </si>
  <si>
    <t>Оплата обследования Виноградовой Анны</t>
  </si>
  <si>
    <t>18.07.2023 20:12:04</t>
  </si>
  <si>
    <t>Оплата обследования Керимова Юсифа</t>
  </si>
  <si>
    <t>18.07.2023 20:12:06</t>
  </si>
  <si>
    <t>Оплата обследования Деменкова Дмитрия</t>
  </si>
  <si>
    <t>18.07.2023 20:12:08</t>
  </si>
  <si>
    <t>Оплата медицинской транспортировки Гасанова Эмина</t>
  </si>
  <si>
    <t>18.07.2023 20:12:11</t>
  </si>
  <si>
    <t>Оплата обследования Кудлая Никиты</t>
  </si>
  <si>
    <t>18.07.2023 20:12:12</t>
  </si>
  <si>
    <t>Оплата обследования Ивина Захара</t>
  </si>
  <si>
    <t>18.07.2023 20:12:13</t>
  </si>
  <si>
    <t>Оплата обследования Кольчак Валерии</t>
  </si>
  <si>
    <t>18.07.2023 20:12:14</t>
  </si>
  <si>
    <t>Оплата обследования Михеевой Евы</t>
  </si>
  <si>
    <t>18.07.2023 20:12:15</t>
  </si>
  <si>
    <t>Оплата обследования Метелева Романа</t>
  </si>
  <si>
    <t>18.07.2023 20:12:20</t>
  </si>
  <si>
    <t>Оплата обследования Куликова Романа и Месяцевой Валерии</t>
  </si>
  <si>
    <t>20.07.2023 20:33:40</t>
  </si>
  <si>
    <t>Оплата обследования Певнева Артема</t>
  </si>
  <si>
    <t>20.07.2023 20:33:43</t>
  </si>
  <si>
    <t>Оплата за авиабилеты для Таштамировой Селимы и сопровождающего лица</t>
  </si>
  <si>
    <t>20.07.2023 20:33:44</t>
  </si>
  <si>
    <t>Оплата медицинских препаратов для Рахимова Анушервона</t>
  </si>
  <si>
    <t>20.07.2023 20:33:45</t>
  </si>
  <si>
    <t>Оплата обследования Ярмоц Анастасии</t>
  </si>
  <si>
    <t>20.07.2023 20:33:46</t>
  </si>
  <si>
    <t>Оплата медицинских препаратов для Синцова Михаила</t>
  </si>
  <si>
    <t>20.07.2023 20:33:49</t>
  </si>
  <si>
    <t>Оплата обследования Ильина Ярослава</t>
  </si>
  <si>
    <t>20.07.2023 20:33:50</t>
  </si>
  <si>
    <t>Оплата обследования Суржик Натальи</t>
  </si>
  <si>
    <t>20.07.2023 20:33:51</t>
  </si>
  <si>
    <t>Оплата обследования Шумилина Андрея</t>
  </si>
  <si>
    <t>20.07.2023 20:33:52</t>
  </si>
  <si>
    <t>Оплата обследования Симоненко Евы</t>
  </si>
  <si>
    <t>20.07.2023 20:33:53</t>
  </si>
  <si>
    <t>Оплата обследования Жихаревой Варвары</t>
  </si>
  <si>
    <t>20.07.2023 20:33:54</t>
  </si>
  <si>
    <t>Оплата обследования Бодикова Платона</t>
  </si>
  <si>
    <t>20.07.2023 20:33:57</t>
  </si>
  <si>
    <t>Оплата лечения Джаватова Селима</t>
  </si>
  <si>
    <t>20.07.2023 20:33:58</t>
  </si>
  <si>
    <t>Оплата лечения Дробашко Алены</t>
  </si>
  <si>
    <t>21.07.2023 17:53:22</t>
  </si>
  <si>
    <t>Оплата обследования Лутовиновой Марии</t>
  </si>
  <si>
    <t>21.07.2023 17:53:23</t>
  </si>
  <si>
    <t>Оплата обследования Вахрушева Андрея</t>
  </si>
  <si>
    <t>21.07.2023 17:53:24</t>
  </si>
  <si>
    <t>Оплата обследования Мигуновой Алисы</t>
  </si>
  <si>
    <t>21.07.2023 17:53:26</t>
  </si>
  <si>
    <t>Оплата обследования Усановой Марии</t>
  </si>
  <si>
    <t>21.07.2023 17:53:27</t>
  </si>
  <si>
    <t>Оплата обследования Тимохиной Карины</t>
  </si>
  <si>
    <t>21.07.2023 17:53:29</t>
  </si>
  <si>
    <t>Оплата обследования Орлова Дмитрия</t>
  </si>
  <si>
    <t>21.07.2023 17:53:30</t>
  </si>
  <si>
    <t>Оплата обследования Бойко Миланы</t>
  </si>
  <si>
    <t>21.07.2023 17:53:32</t>
  </si>
  <si>
    <t>Оплата обследования Гарибзяновой Анастасии</t>
  </si>
  <si>
    <t>21.07.2023 17:53:33</t>
  </si>
  <si>
    <t>Оплата обследования Залещук Ксении</t>
  </si>
  <si>
    <t>21.07.2023 17:53:34</t>
  </si>
  <si>
    <t>Оплата обследования Зеленского Богдана</t>
  </si>
  <si>
    <t>21.07.2023 17:53:35</t>
  </si>
  <si>
    <t>Оплата обследования Яновой Софии</t>
  </si>
  <si>
    <t>21.07.2023 17:53:36</t>
  </si>
  <si>
    <t>Оплата обследования Ансорзода Абухолида</t>
  </si>
  <si>
    <t>21.07.2023 17:53:37</t>
  </si>
  <si>
    <t>21.07.2023 17:53:38</t>
  </si>
  <si>
    <t>Оплата обследования Голенко Марии</t>
  </si>
  <si>
    <t>21.07.2023 17:53:39</t>
  </si>
  <si>
    <t>21.07.2023 17:53:41</t>
  </si>
  <si>
    <t>Оплата обследования Абаськина Евгения</t>
  </si>
  <si>
    <t>21.07.2023 17:53:42</t>
  </si>
  <si>
    <t>Оплата обследования Корышева Александра</t>
  </si>
  <si>
    <t>21.07.2023 17:53:43</t>
  </si>
  <si>
    <t>Оплата обследования Логачевой Ксении</t>
  </si>
  <si>
    <t>21.07.2023 17:53:44</t>
  </si>
  <si>
    <t>Оплата обследования Аверьянова Алексея</t>
  </si>
  <si>
    <t>21.07.2023 17:53:45</t>
  </si>
  <si>
    <t>21.07.2023 17:53:46</t>
  </si>
  <si>
    <t>Оплата обследования Дмитриева Алексея</t>
  </si>
  <si>
    <t>21.07.2023 17:53:47</t>
  </si>
  <si>
    <t>Оплата обследования Духаниной Анны</t>
  </si>
  <si>
    <t>21.07.2023 17:53:48</t>
  </si>
  <si>
    <t>Оплата обследования Леньковой Анастасии</t>
  </si>
  <si>
    <t>21.07.2023 17:53:49</t>
  </si>
  <si>
    <t>Оплата обследования Барановой Елизаветы</t>
  </si>
  <si>
    <t>21.07.2023 17:53:50</t>
  </si>
  <si>
    <t>Оплата обследования Козлова Константина</t>
  </si>
  <si>
    <t>21.07.2023 17:53:51</t>
  </si>
  <si>
    <t>Оплата обследования Исаевой Разият</t>
  </si>
  <si>
    <t>21.07.2023 17:53:52</t>
  </si>
  <si>
    <t>Оплата обследования Креськовой Анны</t>
  </si>
  <si>
    <t>21.07.2023 17:53:53</t>
  </si>
  <si>
    <t>21.07.2023 17:53:54</t>
  </si>
  <si>
    <t>Оплата обследования Клемансова Георгия</t>
  </si>
  <si>
    <t>21.07.2023 17:53:55</t>
  </si>
  <si>
    <t>Оплата обследования Корчевной Софии</t>
  </si>
  <si>
    <t>21.07.2023 17:53:56</t>
  </si>
  <si>
    <t>Оплата обследования Дуранина Сергея</t>
  </si>
  <si>
    <t>21.07.2023 17:53:57</t>
  </si>
  <si>
    <t>Оплата обследования Майоровой Марины</t>
  </si>
  <si>
    <t>21.07.2023 17:53:58</t>
  </si>
  <si>
    <t>Оплата обследования Саушкина Владислава</t>
  </si>
  <si>
    <t>21.07.2023 17:53:59</t>
  </si>
  <si>
    <t>Оплата обследования Шарапи Максата</t>
  </si>
  <si>
    <t>21.07.2023 17:54:00</t>
  </si>
  <si>
    <t>Оплата обследования Вороновой Ксении</t>
  </si>
  <si>
    <t>21.07.2023 17:54:01</t>
  </si>
  <si>
    <t>Оплата обследования Летовой Алины</t>
  </si>
  <si>
    <t>21.07.2023 17:54:02</t>
  </si>
  <si>
    <t>Оплата обследования Милюковой Дарьи</t>
  </si>
  <si>
    <t>21.07.2023 17:54:03</t>
  </si>
  <si>
    <t>Оплата обследования Сафиуллина Абдуллаха</t>
  </si>
  <si>
    <t>21.07.2023 17:54:04</t>
  </si>
  <si>
    <t>Оплата обследования Ушаковой Софии</t>
  </si>
  <si>
    <t>21.07.2023 17:54:05</t>
  </si>
  <si>
    <t>Оплата обследования Колчаевой Елизаветы</t>
  </si>
  <si>
    <t>21.07.2023 17:54:06</t>
  </si>
  <si>
    <t>Оплата обследования Сарсембай Фатимы</t>
  </si>
  <si>
    <t>21.07.2023 17:54:07</t>
  </si>
  <si>
    <t>Оплата обследования Колесниковой Серафимы</t>
  </si>
  <si>
    <t>21.07.2023 17:54:08</t>
  </si>
  <si>
    <t>Оплата обследования Абибока Алекса</t>
  </si>
  <si>
    <t>21.07.2023 17:54:09</t>
  </si>
  <si>
    <t>Оплата обследования Косицина Тимофея</t>
  </si>
  <si>
    <t>21.07.2023 17:54:10</t>
  </si>
  <si>
    <t>Оплата обследования Титаренко Макара</t>
  </si>
  <si>
    <t>21.07.2023 17:54:11</t>
  </si>
  <si>
    <t>21.07.2023 17:54:12</t>
  </si>
  <si>
    <t>Оплата обследования Ивановой Екатерины</t>
  </si>
  <si>
    <t>21.07.2023 17:54:13</t>
  </si>
  <si>
    <t>Оплата обследования Макаева Яромира</t>
  </si>
  <si>
    <t>21.07.2023 17:54:14</t>
  </si>
  <si>
    <t>Оплата обследования Васильевой Эмилии</t>
  </si>
  <si>
    <t>21.07.2023 17:54:15</t>
  </si>
  <si>
    <t>Оплата обследования Терехова Александра</t>
  </si>
  <si>
    <t>21.07.2023 17:54:17</t>
  </si>
  <si>
    <t>Оплата обследования Мухиной Марианны</t>
  </si>
  <si>
    <t>21.07.2023 17:54:18</t>
  </si>
  <si>
    <t>Оплата обследования Николаенко Романа</t>
  </si>
  <si>
    <t>21.07.2023 17:54:19</t>
  </si>
  <si>
    <t>Оплата обследования Чаленко Александра</t>
  </si>
  <si>
    <t>25.07.2023 16:48:59</t>
  </si>
  <si>
    <t>Оплата медицинских препаратов для Холзоды Нигоры</t>
  </si>
  <si>
    <t>25.07.2023 16:49:00</t>
  </si>
  <si>
    <t>Оплата медицинских препаратов для Аначко Романа</t>
  </si>
  <si>
    <t>25.07.2023 16:49:01</t>
  </si>
  <si>
    <t>Оплата медицинских препаратов для Саркисяна Артема</t>
  </si>
  <si>
    <t>25.07.2023 16:49:04</t>
  </si>
  <si>
    <t>25.07.2023 16:49:05</t>
  </si>
  <si>
    <t>25.07.2023 16:49:06</t>
  </si>
  <si>
    <t>Оплата медицинских препаратов для Емельяновой Виктории</t>
  </si>
  <si>
    <t>25.07.2023 16:49:07</t>
  </si>
  <si>
    <t>25.07.2023 16:49:08</t>
  </si>
  <si>
    <t>Оплата медицинских препаратов для Дудникова Тимофея</t>
  </si>
  <si>
    <t>25.07.2023 16:49:09</t>
  </si>
  <si>
    <t>Оплата обследования Рожнова Макара</t>
  </si>
  <si>
    <t>25.07.2023 16:49:10</t>
  </si>
  <si>
    <t>25.07.2023 16:49:11</t>
  </si>
  <si>
    <t>25.07.2023 16:49:12</t>
  </si>
  <si>
    <t>25.07.2023 16:49:13</t>
  </si>
  <si>
    <t>Оплата медицинских препаратов для Абуева Мухаммад-Амира</t>
  </si>
  <si>
    <t>25.07.2023 16:49:14</t>
  </si>
  <si>
    <t>25.07.2023 16:49:15</t>
  </si>
  <si>
    <t>Оплата обследования Лантухова Андрея</t>
  </si>
  <si>
    <t>25.07.2023 16:49:18</t>
  </si>
  <si>
    <t>25.07.2023 16:49:19</t>
  </si>
  <si>
    <t>Оплата обследования Савенковой Полины</t>
  </si>
  <si>
    <t>25.07.2023 16:49:20</t>
  </si>
  <si>
    <t>Оплата обследования Бахадировой Сабины</t>
  </si>
  <si>
    <t>25.07.2023 16:49:21</t>
  </si>
  <si>
    <t>25.07.2023 16:49:22</t>
  </si>
  <si>
    <t>Оплата медицинских препаратов для Керимова Юсифа</t>
  </si>
  <si>
    <t>25.07.2023 16:49:23</t>
  </si>
  <si>
    <t>Оплата медицинских препаратов для Королевой Дарья</t>
  </si>
  <si>
    <t>25.07.2023 16:49:24</t>
  </si>
  <si>
    <t>Оплата обследования Бородина Гордея</t>
  </si>
  <si>
    <t>25.07.2023 16:49:26</t>
  </si>
  <si>
    <t>Оплата медицинских препаратов для Потанина Дмитрия</t>
  </si>
  <si>
    <t>25.07.2023 16:49:27</t>
  </si>
  <si>
    <t>25.07.2023 16:49:28</t>
  </si>
  <si>
    <t>Оплата обследования Егоровой Вероники</t>
  </si>
  <si>
    <t>25.07.2023 16:49:29</t>
  </si>
  <si>
    <t>Оплата медицинских препаратов для Куличкина Бориса</t>
  </si>
  <si>
    <t>25.07.2023 16:49:30</t>
  </si>
  <si>
    <t>Оплата медицинских препаратов для Вахидова Максима</t>
  </si>
  <si>
    <t>25.07.2023 16:49:31</t>
  </si>
  <si>
    <t>Оплата обследования Кузюкова Ильи</t>
  </si>
  <si>
    <t>25.07.2023 16:49:32</t>
  </si>
  <si>
    <t>Оплата обследования Корнева Евгения</t>
  </si>
  <si>
    <t>25.07.2023 16:49:33</t>
  </si>
  <si>
    <t>Оплата медицинских препаратов для Симоненко Евы</t>
  </si>
  <si>
    <t>25.07.2023 16:49:34</t>
  </si>
  <si>
    <t>Оплата обследования Сичкарука Михаила</t>
  </si>
  <si>
    <t>25.07.2023 16:49:35</t>
  </si>
  <si>
    <t>Оплата обследования Дуборенко Федора</t>
  </si>
  <si>
    <t>25.07.2023 16:49:37</t>
  </si>
  <si>
    <t>Оплата обследования Долговой Анастасии</t>
  </si>
  <si>
    <t>25.07.2023 16:49:40</t>
  </si>
  <si>
    <t>Оплата обследования Одушева Михаила</t>
  </si>
  <si>
    <t>25.07.2023 16:49:41</t>
  </si>
  <si>
    <t>Оплата медицинских препаратов для Разакул Айлинды</t>
  </si>
  <si>
    <t>25.07.2023 16:49:42</t>
  </si>
  <si>
    <t>Оплата медицинских препаратов для Милюковой Дарьи</t>
  </si>
  <si>
    <t>25.07.2023 16:49:43</t>
  </si>
  <si>
    <t>Оплата медицинских препаратов для Саушкина Владислава</t>
  </si>
  <si>
    <t>25.07.2023 16:49:44</t>
  </si>
  <si>
    <t>Оплата медицинских препаратов для Королева Дмитрия</t>
  </si>
  <si>
    <t>25.07.2023 16:49:45</t>
  </si>
  <si>
    <t>Оплата медицинских препаратов для Ситдикова Глеба</t>
  </si>
  <si>
    <t>25.07.2023 16:49:46</t>
  </si>
  <si>
    <t>Оплата медицинских препаратов для Викторова Егора</t>
  </si>
  <si>
    <t>25.07.2023 16:49:47</t>
  </si>
  <si>
    <t>Оплата обследования Игнатьевой Маргариты</t>
  </si>
  <si>
    <t>25.07.2023 16:49:48</t>
  </si>
  <si>
    <t>Оплата обследования Малинина Льва</t>
  </si>
  <si>
    <t>25.07.2023 16:49:50</t>
  </si>
  <si>
    <t>Оплата обследования Умаровой Мехрумох</t>
  </si>
  <si>
    <t>25.07.2023 16:49:51</t>
  </si>
  <si>
    <t>25.07.2023 16:49:52</t>
  </si>
  <si>
    <t>Оплата медицинских препаратов для Фролова Валентина</t>
  </si>
  <si>
    <t>25.07.2023 16:49:54</t>
  </si>
  <si>
    <t>Оплата обследования Аракеловой Марии</t>
  </si>
  <si>
    <t>25.07.2023 16:49:55</t>
  </si>
  <si>
    <t>25.07.2023 16:49:56</t>
  </si>
  <si>
    <t>Оплата обследования Ракутиной Веры</t>
  </si>
  <si>
    <t>25.07.2023 16:49:58</t>
  </si>
  <si>
    <t>Оплата медицинских препаратов для Пономаревой Анастасии</t>
  </si>
  <si>
    <t>25.07.2023 16:49:59</t>
  </si>
  <si>
    <t>Оплата медицинских препаратов для Кузнечихиной Ульяны</t>
  </si>
  <si>
    <t>25.07.2023 16:50:01</t>
  </si>
  <si>
    <t>Оплата медицинских препаратов для Племяшова Захара</t>
  </si>
  <si>
    <t>25.07.2023 16:50:05</t>
  </si>
  <si>
    <t>Оплата медицинских препаратов для Егоровой Вероники</t>
  </si>
  <si>
    <t>25.07.2023 16:50:06</t>
  </si>
  <si>
    <t>25.07.2023 16:50:07</t>
  </si>
  <si>
    <t>Оплата медицинских препаратов для Смолянинова Ивана</t>
  </si>
  <si>
    <t>25.07.2023 16:50:10</t>
  </si>
  <si>
    <t>Оплата медицинских препаратов для Файзиевой Арофатхон</t>
  </si>
  <si>
    <t>25.07.2023 16:50:12</t>
  </si>
  <si>
    <t>Оплата медицинских препаратов для Вороновой Ксении</t>
  </si>
  <si>
    <t>25.07.2023 16:50:15</t>
  </si>
  <si>
    <t>Оплата медицинских препаратов для Цыцарцевой Виктории</t>
  </si>
  <si>
    <t>25.07.2023 16:50:16</t>
  </si>
  <si>
    <t>Оплата медицинских препаратов для Бабиной Кристины</t>
  </si>
  <si>
    <t>25.07.2023 16:50:17</t>
  </si>
  <si>
    <t>Оплата медицинских препаратов для Якушина Романа</t>
  </si>
  <si>
    <t>25.07.2023 16:50:18</t>
  </si>
  <si>
    <t>Оплата медицинских препаратов для Корнеевой Елизаветы</t>
  </si>
  <si>
    <t>25.07.2023 16:50:19</t>
  </si>
  <si>
    <t>Оплата медицинских препаратов для Вафиной Лианы</t>
  </si>
  <si>
    <t>25.07.2023 16:50:20</t>
  </si>
  <si>
    <t>25.07.2023 16:50:22</t>
  </si>
  <si>
    <t>Оплата медицинских препаратов для Батомункуевой Арьяны</t>
  </si>
  <si>
    <t>25.07.2023 16:50:23</t>
  </si>
  <si>
    <t>Оплата медицинских препаратов для Зеленского Богдана</t>
  </si>
  <si>
    <t>25.07.2023 16:50:25</t>
  </si>
  <si>
    <t>Оплата лечения Енина Артема</t>
  </si>
  <si>
    <t>25.07.2023 16:50:27</t>
  </si>
  <si>
    <t>Оплата медицинской транспортировки Квашина Захара</t>
  </si>
  <si>
    <t>25.07.2023 16:50:28</t>
  </si>
  <si>
    <t>Оплата медицинских препаратов для Валиева Салавата</t>
  </si>
  <si>
    <t>25.07.2023 16:50:30</t>
  </si>
  <si>
    <t>Оплата обследования Вахидова Максима, Гичиева Мохмада, Горбачева Артема, Даминова Дониербека, Дробашко Алены, Жумаканова Салавата, Зайцева Дмитрия, Ивлиева Матвея, Кочесоковой Русалины, Марковой Анастасии, Михалева Сергея, Парамонова Александра, Погосяна Давида, Подолякиной Марины, Селиванова Макара, Стельмах Илоны, Шелыгинского Михаила, Этеева Эрдема и Ященко Валерии</t>
  </si>
  <si>
    <t>27.07.2023 15:29:01</t>
  </si>
  <si>
    <t>Оплата медицинских препаратов для Варданяна Размика</t>
  </si>
  <si>
    <t>27.07.2023 15:29:02</t>
  </si>
  <si>
    <t>Оплата обследования Зуева Матвея</t>
  </si>
  <si>
    <t>27.07.2023 15:29:03</t>
  </si>
  <si>
    <t>27.07.2023 15:29:05</t>
  </si>
  <si>
    <t>Оплата обследования Коротаева Тимура</t>
  </si>
  <si>
    <t>27.07.2023 15:29:06</t>
  </si>
  <si>
    <t>Оплата обследования Молчановой Вероники</t>
  </si>
  <si>
    <t>27.07.2023 15:29:07</t>
  </si>
  <si>
    <t>Оплата обследования Назаровой Дарьи</t>
  </si>
  <si>
    <t>27.07.2023 15:29:08</t>
  </si>
  <si>
    <t>Оплата обследования Немтюрева Тимофея</t>
  </si>
  <si>
    <t>27.07.2023 15:29:09</t>
  </si>
  <si>
    <t>Оплата обследования Рахимовой Афины</t>
  </si>
  <si>
    <t>27.07.2023 15:29:10</t>
  </si>
  <si>
    <t>Оплата обследования Аитова Руслана</t>
  </si>
  <si>
    <t>27.07.2023 15:29:11</t>
  </si>
  <si>
    <t>Оплата обследования Гамзаева Мухаммада</t>
  </si>
  <si>
    <t>27.07.2023 15:29:12</t>
  </si>
  <si>
    <t>Оплата обследования Даминова Дониербека</t>
  </si>
  <si>
    <t>27.07.2023 15:29:13</t>
  </si>
  <si>
    <t>Оплата обследования Морозова Ивана</t>
  </si>
  <si>
    <t>27.07.2023 15:29:14</t>
  </si>
  <si>
    <t>Оплата обследования Алиевой Хадиджи</t>
  </si>
  <si>
    <t>27.07.2023 15:29:16</t>
  </si>
  <si>
    <t>Оплата обследования Иванова Олега</t>
  </si>
  <si>
    <t>27.07.2023 15:29:17</t>
  </si>
  <si>
    <t>Оплата лечения Назаряна Ашота</t>
  </si>
  <si>
    <t>27.07.2023 15:29:19</t>
  </si>
  <si>
    <t>Оплата лечения Мамиржановой Бахии</t>
  </si>
  <si>
    <t>28.07.2023 15:50:53</t>
  </si>
  <si>
    <t>Оплата за авиабилеты для Шукрихудоева Билола и сопровождающего лица</t>
  </si>
  <si>
    <t>28.07.2023 15:50:56</t>
  </si>
  <si>
    <t>Оплата технического средства реабилитации (ТСР) Григорьева Михаила</t>
  </si>
  <si>
    <t>31.07.2023 16:39:13</t>
  </si>
  <si>
    <t>31.07.2023 16:39:14</t>
  </si>
  <si>
    <t>Оплата обследования Мирлан кызы Мариям</t>
  </si>
  <si>
    <t>31.07.2023 16:39:15</t>
  </si>
  <si>
    <t>Оплата обследования Артановой Евы</t>
  </si>
  <si>
    <t>31.07.2023 16:39:16</t>
  </si>
  <si>
    <t>Оплата обследования Харчук Галины</t>
  </si>
  <si>
    <t>31.07.2023 16:39:17</t>
  </si>
  <si>
    <t>Оплата обследования Анасьевой Миранды</t>
  </si>
  <si>
    <t>31.07.2023 16:39:19</t>
  </si>
  <si>
    <t>Оплата обследования Зеленкова Захара</t>
  </si>
  <si>
    <t>31.07.2023 16:39:20</t>
  </si>
  <si>
    <t>Оплата обследования Кортуновой Маргариты</t>
  </si>
  <si>
    <t>31.07.2023 16:39:21</t>
  </si>
  <si>
    <t>Оплата обследования Козловой Марии</t>
  </si>
  <si>
    <t>31.07.2023 16:39:22</t>
  </si>
  <si>
    <t>Оплата обследования Степаненко Александра</t>
  </si>
  <si>
    <t>31.07.2023 16:39:23</t>
  </si>
  <si>
    <t>Оплата за авиабилеты для Фролова Валентина и сопровождающего лица</t>
  </si>
  <si>
    <t>31.07.2023 16:39:24</t>
  </si>
  <si>
    <t>Оплата лечения Авагяна Давида</t>
  </si>
  <si>
    <t>31.07.2023 16:39:26</t>
  </si>
  <si>
    <t>Оплата обследования Гаревой Евгении</t>
  </si>
  <si>
    <t>31.07.2023 16:39:27</t>
  </si>
  <si>
    <t>Оплата обследования Старостиной Дарьи</t>
  </si>
  <si>
    <t>31.07.2023 16:39:28</t>
  </si>
  <si>
    <t>Оплата лечения Ботнару Теклы</t>
  </si>
  <si>
    <t>31.07.2023 16:39:29</t>
  </si>
  <si>
    <t>Оплата лечения Кумысбаева Санжара</t>
  </si>
  <si>
    <t>31.07.2023 16:39:30</t>
  </si>
  <si>
    <t>Оплата обследования Зейдель Марии</t>
  </si>
  <si>
    <t>31.07.2023 16:39:31</t>
  </si>
  <si>
    <t>Оплата лечения Гоголадзе Николози</t>
  </si>
  <si>
    <t>31.07.2023 16:39:32</t>
  </si>
  <si>
    <t>31.07.2023 16:39:33</t>
  </si>
  <si>
    <t>31.07.2023 16:39:34</t>
  </si>
  <si>
    <t>01.07.2023 12:00:00</t>
  </si>
  <si>
    <t>Оплата за авиабилеты для Матвеева Ивана и его сиблинга</t>
  </si>
  <si>
    <t>01.07.2023 12:00:01</t>
  </si>
  <si>
    <t>01.07.2023 12:00:03</t>
  </si>
  <si>
    <t>Оплата за авиабилеты для Епифанова Артема и сопровождающего лица</t>
  </si>
  <si>
    <t>01.07.2023 12:00:04</t>
  </si>
  <si>
    <t>Оплата за авиабилеты для Хахулина Серафима и сопровождающего лица</t>
  </si>
  <si>
    <t>01.07.2023 12:00:05</t>
  </si>
  <si>
    <t>Оплата за авиабилеты для Бузмаковой Юлии и сопровождающего лица</t>
  </si>
  <si>
    <t>01.07.2023 12:00:06</t>
  </si>
  <si>
    <t>Оплата за авиабилеты для Мингазова Вадима и сопровождающего лица</t>
  </si>
  <si>
    <t>01.07.2023 12:00:07</t>
  </si>
  <si>
    <t>Оплата за авиабилеты для Квашина Захара и сопровождающего лица</t>
  </si>
  <si>
    <t>01.07.2023 12:00:08</t>
  </si>
  <si>
    <t>Оплата за авиабилеты для Петрова Артемия и сопровождающего лица</t>
  </si>
  <si>
    <t>01.07.2023 12:00:10</t>
  </si>
  <si>
    <t>01.07.2023 12:00:11</t>
  </si>
  <si>
    <t>Оплата за авиабилеты для Куличкина Бориса  и сопровождающего лица</t>
  </si>
  <si>
    <t>01.07.2023 12:00:12</t>
  </si>
  <si>
    <t>Оплата за авиабилеты для Умаровой Мехрумох и сопровождающего лица</t>
  </si>
  <si>
    <t>01.07.2023 12:00:13</t>
  </si>
  <si>
    <t>Оплата за авиабилеты для Будаева Магомеда и сопровождающего лица</t>
  </si>
  <si>
    <t>01.07.2023 12:00:14</t>
  </si>
  <si>
    <t>Оплата за авиабилеты для Суханова Артема и сопровождающего лица</t>
  </si>
  <si>
    <t>03.07.2023 17:31:26</t>
  </si>
  <si>
    <t>Оплата за авиабилеты для Исаевой Разият и сопровождающего лица</t>
  </si>
  <si>
    <t>03.07.2023 17:31:29</t>
  </si>
  <si>
    <t>Оплата за авиабилеты для Ефимова Тимофея и сопровождающего лица</t>
  </si>
  <si>
    <t>03.07.2023 17:31:33</t>
  </si>
  <si>
    <t>Оплата за авиабилеты для Дробашко Алены и сопровождающего лица</t>
  </si>
  <si>
    <t>03.07.2023 17:31:35</t>
  </si>
  <si>
    <t>Оплата за авиабилеты для Завьяловой Анны и сопровождающего лица</t>
  </si>
  <si>
    <t>05.07.2023 17:36:33</t>
  </si>
  <si>
    <t>Оплата регистрационного взносов за участие в онкологическом форуме "Белые ночи" сотрудника Фонда</t>
  </si>
  <si>
    <t>07.07.2023 15:47:18</t>
  </si>
  <si>
    <t>Оплата за авиабилеты для Петельского Ивана и сопровождающего лица</t>
  </si>
  <si>
    <t>07.07.2023 15:47:19</t>
  </si>
  <si>
    <t>Оплата за авиабилеты для Бовыриной Полины и сопровождающего лица</t>
  </si>
  <si>
    <t>07.07.2023 15:47:20</t>
  </si>
  <si>
    <t>Оплата за авиабилеты для Луценко Владимира и сопровождающего лица</t>
  </si>
  <si>
    <t>10.07.2023 18:03:49</t>
  </si>
  <si>
    <t>10.07.2023 18:03:50</t>
  </si>
  <si>
    <t>10.07.2023 18:03:51</t>
  </si>
  <si>
    <t>10.07.2023 18:03:52</t>
  </si>
  <si>
    <t>Оплата за авиабилеты для Дюпина Станислава и сопровождающего лица</t>
  </si>
  <si>
    <t>10.07.2023 18:03:53</t>
  </si>
  <si>
    <t>Оплата за авиабилеты для Мустиева Мохмада  и сопровождающего лица</t>
  </si>
  <si>
    <t>10.07.2023 18:03:54</t>
  </si>
  <si>
    <t>Оплата за авиабилеты для Шишова Никиты и сопровождающего лица</t>
  </si>
  <si>
    <t>10.07.2023 18:03:55</t>
  </si>
  <si>
    <t>10.07.2023 18:03:56</t>
  </si>
  <si>
    <t>Оплата за авиабилеты для Абай Фатимы и сопровождающего лица</t>
  </si>
  <si>
    <t>10.07.2023 18:03:57</t>
  </si>
  <si>
    <t>Оплата за авиабилеты для Катаева Никиты и сопровождающего лица</t>
  </si>
  <si>
    <t>12.07.2023 17:08:39</t>
  </si>
  <si>
    <t>14.07.2023 17:47:16</t>
  </si>
  <si>
    <t>Оплата за авиабилеты для Старостиной Дарьи и сопровождающего лица</t>
  </si>
  <si>
    <t>14.07.2023 17:47:17</t>
  </si>
  <si>
    <t>Оплата за авиабилеты для Луценко Михаила и сопровождающего лица</t>
  </si>
  <si>
    <t>14.07.2023 17:47:18</t>
  </si>
  <si>
    <t>Оплата за авиабилеты для Гамбердова Билала и сопровождающего лица</t>
  </si>
  <si>
    <t>14.07.2023 17:47:19</t>
  </si>
  <si>
    <t>Оплата за авиабилеты для Чураевой Аминат и сопровождающего лица</t>
  </si>
  <si>
    <t>14.07.2023 17:47:20</t>
  </si>
  <si>
    <t>Оплата за авиабилеты для Волненко Михаила и сопровождающего лица</t>
  </si>
  <si>
    <t>14.07.2023 17:47:21</t>
  </si>
  <si>
    <t>Оплата за авиабилеты для Шалаумова Тимофея и сопровождающего лица</t>
  </si>
  <si>
    <t>14.07.2023 17:47:22</t>
  </si>
  <si>
    <t>Оплата за авиабилеты для Баева Евгения и сопровождающего лица</t>
  </si>
  <si>
    <t>14.07.2023 17:47:23</t>
  </si>
  <si>
    <t>Оплата за авиабилеты для Майоровой Марины и сопровождающего лица</t>
  </si>
  <si>
    <t>17.07.2023 18:21:06</t>
  </si>
  <si>
    <t>Оплата за авиабилеты для Кумысбаева Санжара  и сопровождающего лица</t>
  </si>
  <si>
    <t>17.07.2023 18:21:07</t>
  </si>
  <si>
    <t>17.07.2023 18:21:08</t>
  </si>
  <si>
    <t>17.07.2023 18:21:09</t>
  </si>
  <si>
    <t>Оплата за авиабилеты для Боталовой Александры и сопровождающего лица</t>
  </si>
  <si>
    <t>20.07.2023 20:34:43</t>
  </si>
  <si>
    <t>20.07.2023 20:34:44</t>
  </si>
  <si>
    <t>Оплата за авиабилеты для Нигматулаевой Алжанат и сопровождающего лица</t>
  </si>
  <si>
    <t>20.07.2023 20:34:45</t>
  </si>
  <si>
    <t>Оплата за авиабилеты для Мухаметдинова Артура и сопровождающего лица</t>
  </si>
  <si>
    <t>22.07.2023 12:00:00</t>
  </si>
  <si>
    <t>Оплата за авиабилеты для Петровой Натальи и сопровождающего лица</t>
  </si>
  <si>
    <t>22.07.2023 12:00:01</t>
  </si>
  <si>
    <t>Оплата за авиабилеты для Хворост Ульяны и сопровождающего лица</t>
  </si>
  <si>
    <t>22.07.2023 12:00:02</t>
  </si>
  <si>
    <t>Оплата за авиабилеты для Светкиной Дианы и сопровождающего лица</t>
  </si>
  <si>
    <t>22.07.2023 12:00:03</t>
  </si>
  <si>
    <t>22.07.2023 12:00:04</t>
  </si>
  <si>
    <t>Оплата за авиабилеты для Камзина Назара и сопровождающего лица</t>
  </si>
  <si>
    <t>22.07.2023 12:00:05</t>
  </si>
  <si>
    <t>Оплата за авиабилеты для Балятиной Алены и сопровождающего лица</t>
  </si>
  <si>
    <t>24.07.2023 18:40:55</t>
  </si>
  <si>
    <t>Оплата за авиабилеты для Матвеева Ивана и сопровождающего лица</t>
  </si>
  <si>
    <t>24.07.2023 18:40:56</t>
  </si>
  <si>
    <t>Оплата за авиабилеты для Керчиева Хасана и сопровождающего лица</t>
  </si>
  <si>
    <t>24.07.2023 18:40:57</t>
  </si>
  <si>
    <t>Оплата за авиабилеты для Солтамурадова Исмаила и сопровождающего лица</t>
  </si>
  <si>
    <t>24.07.2023 18:40:58</t>
  </si>
  <si>
    <t>Оплата за авиабилеты для Абуева Мухаммада и сопровождающего лица</t>
  </si>
  <si>
    <t>24.07.2023 18:40:59</t>
  </si>
  <si>
    <t>24.07.2023 18:41:00</t>
  </si>
  <si>
    <t>Оплата за авиабилеты для Даниловой Кристины и сопровождающего лица</t>
  </si>
  <si>
    <t>24.07.2023 18:41:01</t>
  </si>
  <si>
    <t>Оплата за авиабилеты для Петельского Ивана  и сопровождающего лица</t>
  </si>
  <si>
    <t>24.07.2023 18:41:02</t>
  </si>
  <si>
    <t>28.07.2023 15:52:01</t>
  </si>
  <si>
    <t>Оплата за авиабилеты для Атаян Сюзанны и сопровождающего лица</t>
  </si>
  <si>
    <t>28.07.2023 15:52:02</t>
  </si>
  <si>
    <t>Оплата за авиабилеты для Агаджаняна Вачэ  и сопровождающего лица</t>
  </si>
  <si>
    <t>28.07.2023 15:52:03</t>
  </si>
  <si>
    <t>Оплата за авиабилеты для Ларсановой Раяны и сопровождающего лица</t>
  </si>
  <si>
    <t>28.07.2023 15:52:04</t>
  </si>
  <si>
    <t>Оплата за авиабилеты для Куликова Захара и сопровождающего лица</t>
  </si>
  <si>
    <t>28.07.2023 15:52:05</t>
  </si>
  <si>
    <t>Оплата за авиабилеты для Хрипуновой Анастасии и сопровождающего лица</t>
  </si>
  <si>
    <t>28.07.2023 15:52:06</t>
  </si>
  <si>
    <t>Оплата за авиабилеты для Водского Артема и сопровождающего лица</t>
  </si>
  <si>
    <t>28.07.2023 15:52:07</t>
  </si>
  <si>
    <t>Оплата за авиабилеты для Гориной Марии и сопровождающего лица</t>
  </si>
  <si>
    <t>28.07.2023 15:52:08</t>
  </si>
  <si>
    <t>28.07.2023 15:52:09</t>
  </si>
  <si>
    <t>Оплата за авиабилеты для Низовой Марианны и сопровождающего лица</t>
  </si>
  <si>
    <t>28.07.2023 15:52:10</t>
  </si>
  <si>
    <t>Оплата за авиабилеты для Вьюжаниной Таисии и сопровождающего лица</t>
  </si>
  <si>
    <t>31.07.2023 16:53:00</t>
  </si>
  <si>
    <t>Оплата за авиабилеты для Сайдуевой Нафисы и сопровождающего лица</t>
  </si>
  <si>
    <t>31.07.2023 16:53:01</t>
  </si>
  <si>
    <t>Оплата за авиабилеты для Чунгунова Тимофея и сопровождающего лица</t>
  </si>
  <si>
    <t>июль</t>
  </si>
  <si>
    <t>Административные расходы на реализацию программы "Адресная благотворительная помощь"</t>
  </si>
  <si>
    <t>Благотворительная программа "Терапия счастья"</t>
  </si>
  <si>
    <t>03.07.2023 17:29:14</t>
  </si>
  <si>
    <t xml:space="preserve">Оплата за ж/д билеты для Стригуновой Екатерины и сопровождающего лица для участия в летней смене реабилитационного лагеря для подопечных и сиблингов </t>
  </si>
  <si>
    <t>03.07.2023 17:29:15</t>
  </si>
  <si>
    <t>Оплата за авиабилеты для сиблингов и сопровождающего лица Кафановой Ксении для участия в летней смене реабилитационного лагеря для подопечных и сиблингов</t>
  </si>
  <si>
    <t>03.07.2023 17:29:16</t>
  </si>
  <si>
    <t xml:space="preserve">Оплата за ж/д билеты для Образцовой Арины и сопровождающего лица для участия в летней смене реабилитационного лагеря для подопечных и сиблингов </t>
  </si>
  <si>
    <t>03.07.2023 17:29:17</t>
  </si>
  <si>
    <t xml:space="preserve">Оплата за ж/д билеты для Сахаровой Софии и сопровождающего лица для участия в летней смене реабилитационного лагеря для подопечных и сиблингов </t>
  </si>
  <si>
    <t>03.07.2023 17:29:18</t>
  </si>
  <si>
    <t>04.07.2023 18:05:37</t>
  </si>
  <si>
    <t>Оплата за ж/д билеты для Наумова Никиты и сопровождающего лица для прохождения реабилитации</t>
  </si>
  <si>
    <t>04.07.2023 18:05:40</t>
  </si>
  <si>
    <t xml:space="preserve">Оплата за ж/д билеты для Леденевой Киры и сопровождающего лица для участия в летней смене реабилитационного лагеря для подопечных и сиблингов </t>
  </si>
  <si>
    <t>04.07.2023 18:05:42</t>
  </si>
  <si>
    <t xml:space="preserve">Оплата за ж/д билеты для Брановицкой Майи и сопровождающего лица для участия в летней смене реабилитационного лагеря для подопечных и сиблингов </t>
  </si>
  <si>
    <t>04.07.2023 18:05:43</t>
  </si>
  <si>
    <t>Оплата за курс реабилитации для Антропова Арсения</t>
  </si>
  <si>
    <t>04.07.2023 18:05:44</t>
  </si>
  <si>
    <t>Оплата за курс реабилитации для Малойкина Николая</t>
  </si>
  <si>
    <t>04.07.2023 18:05:45</t>
  </si>
  <si>
    <t>Оплата за курс реабилитации для Сиденко Романа</t>
  </si>
  <si>
    <t>04.07.2023 18:05:46</t>
  </si>
  <si>
    <t>Оплата за курс реабилитации для Васильевой Екатерины</t>
  </si>
  <si>
    <t>04.07.2023 18:05:47</t>
  </si>
  <si>
    <t>Оплата за курс реабилитации для Деркачевой Елизаветы</t>
  </si>
  <si>
    <t>04.07.2023 18:05:48</t>
  </si>
  <si>
    <t>Оплата за курс реабилитации для Беляковой Анастасии</t>
  </si>
  <si>
    <t>04.07.2023 18:05:49</t>
  </si>
  <si>
    <t>Оплата за курс реабилитации для Лантухова  Андрея</t>
  </si>
  <si>
    <t>04.07.2023 18:05:50</t>
  </si>
  <si>
    <t>Оплата за курс реабилитации для Парневой Дарьи</t>
  </si>
  <si>
    <t>04.07.2023 18:05:51</t>
  </si>
  <si>
    <t>Оплата за курс реабилитации для Дзинтер-Чинакала Тимофея</t>
  </si>
  <si>
    <t>04.07.2023 18:05:52</t>
  </si>
  <si>
    <t>Оплата за авиабилеты для Дедовой Александры и сопровождающего лица для прохождения реабилитации</t>
  </si>
  <si>
    <t>04.07.2023 18:05:53</t>
  </si>
  <si>
    <t>Оплата за курс реабилитации для Симоненко Евы</t>
  </si>
  <si>
    <t>04.07.2023 18:05:54</t>
  </si>
  <si>
    <t>Оплата за авиабилеты для Окутина Ильи и сопровождающего лица для прохождения реабилитации</t>
  </si>
  <si>
    <t>04.07.2023 18:05:55</t>
  </si>
  <si>
    <t>Оплата за курс реабилитации для Барышникова Данилы</t>
  </si>
  <si>
    <t>04.07.2023 18:05:56</t>
  </si>
  <si>
    <t>Оплата за курс реабилитации для Костюкова Льва</t>
  </si>
  <si>
    <t>04.07.2023 18:05:57</t>
  </si>
  <si>
    <t xml:space="preserve">Оплата за авиабилеты для Леденевой Киры и сопровождающего лица для участия в летней смене реабилитационного лагеря для подопечных и сиблингов </t>
  </si>
  <si>
    <t>04.07.2023 18:05:58</t>
  </si>
  <si>
    <t>Оплата за курс реабилитации для Валиева Салавата</t>
  </si>
  <si>
    <t>04.07.2023 18:05:59</t>
  </si>
  <si>
    <t>05.07.2023 17:36:39</t>
  </si>
  <si>
    <t xml:space="preserve">Оплата за ж/д билеты для сиблинга Чербаевой Анастасии и сопровождающего лица для участия в летней смене реабилитационного лагеря для подопечных и сиблингов </t>
  </si>
  <si>
    <t>05.07.2023 17:36:43</t>
  </si>
  <si>
    <t xml:space="preserve">Оплата за ж/д билеты для Титова Артема и сопровождающего лица для участия в летней смене реабилитационного лагеря для подопечных и сиблингов </t>
  </si>
  <si>
    <t>05.07.2023 17:36:45</t>
  </si>
  <si>
    <t xml:space="preserve">Оплата за ж/д билеты для Метелева Романа и сопровождающего лица для участия в летней смене реабилитационного лагеря для подопечных и сиблингов </t>
  </si>
  <si>
    <t>05.07.2023 17:36:46</t>
  </si>
  <si>
    <t xml:space="preserve">Оплата за ж/д билеты для Бурнаева Дмитрия  и сопровождающего лица для участия в летней смене реабилитационного лагеря для подопечных и сиблингов </t>
  </si>
  <si>
    <t>06.07.2023 18:28:14</t>
  </si>
  <si>
    <t xml:space="preserve">Оплата за гостиницу для Александровой Анастасии и сопровождающего лица после летней смены реабилитационного лагеря </t>
  </si>
  <si>
    <t>06.07.2023 18:28:15</t>
  </si>
  <si>
    <t>Оплата за гостиницу для Сахаровой Софии и сопровождающего лица после летней смены реабилитационного лагеря</t>
  </si>
  <si>
    <t>06.07.2023 18:28:16</t>
  </si>
  <si>
    <t>Оплата за авиабилеты для Логачевой Ксении для участия летней смене реабилитационного лагеря для подопечных и сиблингов</t>
  </si>
  <si>
    <t>06.07.2023 18:28:17</t>
  </si>
  <si>
    <t>Оплата за курс реабилитации для Гончарова Дениса</t>
  </si>
  <si>
    <t>06.07.2023 18:28:18</t>
  </si>
  <si>
    <t>Оплата за курс реабилитации для Панина Анатолия</t>
  </si>
  <si>
    <t>06.07.2023 18:28:19</t>
  </si>
  <si>
    <t>Оплата за курс реабилитации для Захаровой Юлии</t>
  </si>
  <si>
    <t>06.07.2023 18:28:20</t>
  </si>
  <si>
    <t>Оплата за курс реабилитации для Майорова Матвея</t>
  </si>
  <si>
    <t>06.07.2023 18:28:21</t>
  </si>
  <si>
    <t>Оплата за курс реабилитации для Королева Евгения</t>
  </si>
  <si>
    <t>06.07.2023 18:28:23</t>
  </si>
  <si>
    <t>Оплата за курс реабилитации для Ивановой Арины</t>
  </si>
  <si>
    <t>06.07.2023 18:28:24</t>
  </si>
  <si>
    <t>Оплата за курс реабилитации для Куста Дениса</t>
  </si>
  <si>
    <t>06.07.2023 18:28:25</t>
  </si>
  <si>
    <t>Оплата за курс реабилитации для Новиковой Елены</t>
  </si>
  <si>
    <t>06.07.2023 18:28:26</t>
  </si>
  <si>
    <t>Оплата за курс реабилитации для Лося Кирилла</t>
  </si>
  <si>
    <t>06.07.2023 18:28:27</t>
  </si>
  <si>
    <t>Оплата за курс реабилитации для Джолдошева Алибека</t>
  </si>
  <si>
    <t>06.07.2023 18:28:28</t>
  </si>
  <si>
    <t>Оплата за курс реабилитации для Шумилова Максима</t>
  </si>
  <si>
    <t>06.07.2023 18:28:29</t>
  </si>
  <si>
    <t>Оплата за курс реабилитации для Лесиной Есении</t>
  </si>
  <si>
    <t>07.07.2023 15:47:26</t>
  </si>
  <si>
    <t>Оплата за курс реабилитации для Кузнецова Ильи</t>
  </si>
  <si>
    <t>07.07.2023 15:47:27</t>
  </si>
  <si>
    <t>Оплата за курс реабилитации для Папакина Антона</t>
  </si>
  <si>
    <t>07.07.2023 15:47:28</t>
  </si>
  <si>
    <t>Оплата за курс реабилитации для Хуснуллиной Марии</t>
  </si>
  <si>
    <t>07.07.2023 15:47:30</t>
  </si>
  <si>
    <t>Оплата за курс реабилитации для Пискарева Федора</t>
  </si>
  <si>
    <t>07.07.2023 15:47:31</t>
  </si>
  <si>
    <t>Оплата за курс реабилитации для Политова Никиты</t>
  </si>
  <si>
    <t>07.07.2023 15:47:32</t>
  </si>
  <si>
    <t>Оплата за курс реабилитации для Майдан Александры</t>
  </si>
  <si>
    <t>07.07.2023 15:47:33</t>
  </si>
  <si>
    <t>Оплата за курс реабилитации для Мастюковой Дианы</t>
  </si>
  <si>
    <t>07.07.2023 15:47:34</t>
  </si>
  <si>
    <t>Оплата за курс реабилитации для Нараевской Марии</t>
  </si>
  <si>
    <t>07.07.2023 15:47:35</t>
  </si>
  <si>
    <t>Оплата за курс реабилитации для Рыбаковой Юлии</t>
  </si>
  <si>
    <t>07.07.2023 15:47:36</t>
  </si>
  <si>
    <t>Оплата за курс реабилитации для Чижикова Льва</t>
  </si>
  <si>
    <t>07.07.2023 15:47:38</t>
  </si>
  <si>
    <t>Оплата за курс реабилитации для Кривенко Ивана</t>
  </si>
  <si>
    <t>07.07.2023 15:47:39</t>
  </si>
  <si>
    <t>Оплата за курс реабилитации для Ахметшина Рината, Даминова Дониербека, Лоладзе Софии, Онучиной Елизаветы, Оцимик Полины, Янченко Кирилла</t>
  </si>
  <si>
    <t>07.07.2023 15:47:40</t>
  </si>
  <si>
    <t>Оплата за курс реабилитации для Животовой Евы</t>
  </si>
  <si>
    <t>07.07.2023 15:47:41</t>
  </si>
  <si>
    <t>Оплата за курс реабилитации для Брюховецкого Артемия</t>
  </si>
  <si>
    <t>07.07.2023 15:47:42</t>
  </si>
  <si>
    <t>Оплата за курс реабилитации для Шелыгинского Михаила</t>
  </si>
  <si>
    <t>07.07.2023 15:47:43</t>
  </si>
  <si>
    <t>Оплата за курс реабилитации для Сеничкиной Анастасии</t>
  </si>
  <si>
    <t>11.07.2023 18:07:31</t>
  </si>
  <si>
    <t>Оплата за курс реабилитации для Арепьева Владимира</t>
  </si>
  <si>
    <t>11.07.2023 18:07:32</t>
  </si>
  <si>
    <t>Оплата за курс реабилитации для Зайцевой Валерии</t>
  </si>
  <si>
    <t>11.07.2023 18:07:34</t>
  </si>
  <si>
    <t>Оплата за курс реабилитации для Татарой Никиты</t>
  </si>
  <si>
    <t>11.07.2023 18:07:35</t>
  </si>
  <si>
    <t>Оплата за курс реабилитации для Шраер Маргариты</t>
  </si>
  <si>
    <t>11.07.2023 18:07:36</t>
  </si>
  <si>
    <t>Оплата за курс реабилитации для Стрикана Демида</t>
  </si>
  <si>
    <t>13.07.2023 16:58:10</t>
  </si>
  <si>
    <t>Оплата за ж/д билеты для Липик Маргариты и сопровождающего лица для прохождения реабилитации</t>
  </si>
  <si>
    <t>13.07.2023 16:58:12</t>
  </si>
  <si>
    <t>Оплата за ж/д билеты для Гичиева Мохмада и сопровождающего лица для прохождения реабилитации</t>
  </si>
  <si>
    <t>13.07.2023 16:58:17</t>
  </si>
  <si>
    <t>Оплата за курс реабилитации для Григоровой Таисии</t>
  </si>
  <si>
    <t>13.07.2023 16:58:18</t>
  </si>
  <si>
    <t>Оплата за курс реабилитации для Макаровой Полины</t>
  </si>
  <si>
    <t>13.07.2023 16:58:19</t>
  </si>
  <si>
    <t>Оплата за курс реабилитации для Сувоновой Яны</t>
  </si>
  <si>
    <t>13.07.2023 16:58:20</t>
  </si>
  <si>
    <t>Оплата за курс реабилитации для Ярагиной Алисы</t>
  </si>
  <si>
    <t>14.07.2023 17:40:41</t>
  </si>
  <si>
    <t>Оплата за авиабилеты для Абакаровой  Рабият и сопровождающего лица для прохождения реабилитации</t>
  </si>
  <si>
    <t>18.07.2023 20:12:09</t>
  </si>
  <si>
    <t xml:space="preserve">Оплата за организацию выездной реабилитационной программы для Сурикова Павла и его сиблинга </t>
  </si>
  <si>
    <t>18.07.2023 20:12:10</t>
  </si>
  <si>
    <t>Оплата за организацию реабилитационной программы Клуба молодых взрослых для Ахметшиной Лии, Гусевой Екатерины, Исмайлова Руслана, Александрова Владимира и Алешина Глеба</t>
  </si>
  <si>
    <t>18.07.2023 20:12:16</t>
  </si>
  <si>
    <t>Оплата за курс реабилитации для Бабаева Даниэля</t>
  </si>
  <si>
    <t>18.07.2023 20:12:17</t>
  </si>
  <si>
    <t>18.07.2023 20:12:18</t>
  </si>
  <si>
    <t>Оплата за курс реабилитации для Гусевой Мирославы</t>
  </si>
  <si>
    <t>19.07.2023 15:25:12</t>
  </si>
  <si>
    <t>Оплата за курс реабилитации для Прокудина Александра</t>
  </si>
  <si>
    <t>19.07.2023 15:25:13</t>
  </si>
  <si>
    <t>Оплата за курс реабилитации для Козлова Константина</t>
  </si>
  <si>
    <t>19.07.2023 15:25:14</t>
  </si>
  <si>
    <t>Оплата за курс реабилитации для Ибрагимова Тимура</t>
  </si>
  <si>
    <t>19.07.2023 15:25:15</t>
  </si>
  <si>
    <t>Оплата за курс реабилитации для Осиповой Варвары</t>
  </si>
  <si>
    <t>19.07.2023 15:25:17</t>
  </si>
  <si>
    <t>Оплата за авиабилеты для Эрдыниевой Дарьи и сопровождающего лица для прохождения реабилитации</t>
  </si>
  <si>
    <t>19.07.2023 15:25:18</t>
  </si>
  <si>
    <t>Оплата за курс реабилитации для Супруна Льва</t>
  </si>
  <si>
    <t>19.07.2023 15:25:19</t>
  </si>
  <si>
    <t>Оплата за курс реабилитации для Гичиева Мохмада</t>
  </si>
  <si>
    <t>19.07.2023 15:25:20</t>
  </si>
  <si>
    <t>Оплата за курс реабилитации для Сизова Арсения</t>
  </si>
  <si>
    <t>19.07.2023 15:25:21</t>
  </si>
  <si>
    <t>Оплата за курс реабилитации для Никандрова Романа</t>
  </si>
  <si>
    <t>19.07.2023 15:25:22</t>
  </si>
  <si>
    <t>Оплата за курс реабилитации для Бугрова Леонида</t>
  </si>
  <si>
    <t>20.07.2023 20:33:42</t>
  </si>
  <si>
    <t>20.07.2023 20:33:47</t>
  </si>
  <si>
    <t>Оплата за курс реабилитации для Корницкого Даниила</t>
  </si>
  <si>
    <t>20.07.2023 20:33:48</t>
  </si>
  <si>
    <t>Оплата за курс реабилитации для Педана Стапана</t>
  </si>
  <si>
    <t>20.07.2023 20:33:55</t>
  </si>
  <si>
    <t>Оплата за курс реабилитации для Немцова Константина</t>
  </si>
  <si>
    <t>20.07.2023 20:33:56</t>
  </si>
  <si>
    <t>Оплата за курс реабилитации для Трапезникова Луки</t>
  </si>
  <si>
    <t>24.07.2023 18:39:31</t>
  </si>
  <si>
    <t xml:space="preserve">Оплата за расходные материалы для организации программы Клуба молодых взрослых </t>
  </si>
  <si>
    <t>24.07.2023 18:39:36</t>
  </si>
  <si>
    <t>Оплата за курс реабилитации для Кухливского Тимофея</t>
  </si>
  <si>
    <t>24.07.2023 18:39:37</t>
  </si>
  <si>
    <t>Оплата за курс реабилитации для Зябченко Есении</t>
  </si>
  <si>
    <t>25.07.2023 16:49:02</t>
  </si>
  <si>
    <t>Оплата за ж/д билеты для Горбунова Дмитрия для участия в Клубе молодых взрослых</t>
  </si>
  <si>
    <t>25.07.2023 16:49:03</t>
  </si>
  <si>
    <t>25.07.2023 16:49:16</t>
  </si>
  <si>
    <t>Оплата за курс реабилитации для Усмановой Марьям</t>
  </si>
  <si>
    <t>25.07.2023 16:49:17</t>
  </si>
  <si>
    <t>Оплата за курс реабилитации для Гасанова Эмина</t>
  </si>
  <si>
    <t>25.07.2023 16:49:25</t>
  </si>
  <si>
    <t>Оплата за курс реабилитации для Бузмаковой Юлии</t>
  </si>
  <si>
    <t>25.07.2023 16:49:36</t>
  </si>
  <si>
    <t>Оплата за курс реабилитации для Ковригиной Анастасии</t>
  </si>
  <si>
    <t>25.07.2023 16:49:39</t>
  </si>
  <si>
    <t>Оплата за курс реабилитации для Плешкова Олега</t>
  </si>
  <si>
    <t>25.07.2023 16:49:49</t>
  </si>
  <si>
    <t>Оплата за курс реабилитации для Садриевой Эсмиры</t>
  </si>
  <si>
    <t>25.07.2023 16:49:53</t>
  </si>
  <si>
    <t>Оплата за курс реабилитации для Зверевой Марии</t>
  </si>
  <si>
    <t>25.07.2023 16:49:57</t>
  </si>
  <si>
    <t>25.07.2023 16:50:00</t>
  </si>
  <si>
    <t>Оплата за курс реабилитации для Чуриковой Авроры</t>
  </si>
  <si>
    <t>25.07.2023 16:50:02</t>
  </si>
  <si>
    <t>Оплата за курс реабилитации для Маргиева Марка</t>
  </si>
  <si>
    <t>25.07.2023 16:50:03</t>
  </si>
  <si>
    <t>25.07.2023 16:50:04</t>
  </si>
  <si>
    <t>Оплата за курс реабилитации для Апиковой Лилии</t>
  </si>
  <si>
    <t>25.07.2023 16:50:08</t>
  </si>
  <si>
    <t>Оплата за курс реабилитации для Чайкова Михаила</t>
  </si>
  <si>
    <t>25.07.2023 16:50:09</t>
  </si>
  <si>
    <t>Оплата за курс реабилитации для Дедова Александра</t>
  </si>
  <si>
    <t>25.07.2023 16:50:11</t>
  </si>
  <si>
    <t>Оплата за курс реабилитации для Зеленковой Евы</t>
  </si>
  <si>
    <t>25.07.2023 16:50:13</t>
  </si>
  <si>
    <t>25.07.2023 16:50:14</t>
  </si>
  <si>
    <t>Оплата за курс реабилитации для Кроличенко Максима</t>
  </si>
  <si>
    <t>25.07.2023 16:50:21</t>
  </si>
  <si>
    <t>25.07.2023 16:50:24</t>
  </si>
  <si>
    <t>27.07.2023 15:28:59</t>
  </si>
  <si>
    <t>Оплата логистических расходов (трансфер) во время семейной реабилитационной программы, г. Сочи 01.06.2023-07.06.2023</t>
  </si>
  <si>
    <t>27.07.2023 15:29:15</t>
  </si>
  <si>
    <t>Оплата за гостиницу для Янченко Кирилла и сопровождающего лица в период прохождения реабилитации</t>
  </si>
  <si>
    <t>28.07.2023 15:50:59</t>
  </si>
  <si>
    <t>Оплата за курс реабилитации для Садыкова Тамерлана</t>
  </si>
  <si>
    <t>28.07.2023 15:51:00</t>
  </si>
  <si>
    <t>01.07.2023 12:00:02</t>
  </si>
  <si>
    <t>Оплата за авиабилеты для Сафиуллина Аяза и сопровождающего лица для прохождения реабилитации</t>
  </si>
  <si>
    <t>03.07.2023 17:31:22</t>
  </si>
  <si>
    <t>Оплата за авиабилеты для Губаева Максима и сопровождающего лица для участия в летней смене реабилитационного лагеря для подопечных и сиблингов</t>
  </si>
  <si>
    <t>03.07.2023 17:31:23</t>
  </si>
  <si>
    <t>Оплата за авиабилеты для Королева Евгения для прохождения реабилитации</t>
  </si>
  <si>
    <t>03.07.2023 17:31:24</t>
  </si>
  <si>
    <t xml:space="preserve">Оплата за авиабилеты для сопровождающего лица Сизова Арсения для участия в летней смене реабилитационного лагеря для подопечных и сиблингов </t>
  </si>
  <si>
    <t>03.07.2023 17:31:25</t>
  </si>
  <si>
    <t>Оплата за авиабилеты для сопровождающего лица Сизова Арсения для участия в летней смене реабилитационного лагеря для подопечных и сиблингов</t>
  </si>
  <si>
    <t>03.07.2023 17:31:27</t>
  </si>
  <si>
    <t>Оплата за авиабилеты для Горбачева Артема и сопровождающего лица для прохождения реабилитации</t>
  </si>
  <si>
    <t>03.07.2023 17:31:28</t>
  </si>
  <si>
    <t>Оплата за авиабилеты для Губаева Максима  и сопровождающего лица для участия в летней смене реабилитационного лагеря для подопечных и сиблингов</t>
  </si>
  <si>
    <t>03.07.2023 17:31:30</t>
  </si>
  <si>
    <t xml:space="preserve">Оплата за авиабилеты для Сизова Арсения и сопровождающего лица для участия в летней смене реабилитационного лагеря для подопечных и сиблингов </t>
  </si>
  <si>
    <t>03.07.2023 17:31:32</t>
  </si>
  <si>
    <t>Оплата за авиабилеты для Янченко Кирилла и сопровождающего лица для прохождения реабилитации</t>
  </si>
  <si>
    <t>05.07.2023 17:36:34</t>
  </si>
  <si>
    <t>08.07.2023 12:00:00</t>
  </si>
  <si>
    <t>Оплата за авиабилеты для Брановицкой Майи и сопровождающего лица для участия в летней смене реабилитационного лагеря для подопечных и сиблингов</t>
  </si>
  <si>
    <t>08.07.2023 12:00:01</t>
  </si>
  <si>
    <r>
      <t>Оплата за авиабилеты для Равилова Владислава</t>
    </r>
    <r>
      <rPr>
        <b/>
        <sz val="10"/>
        <color theme="1"/>
        <rFont val="Tahoma"/>
        <family val="2"/>
        <charset val="204"/>
      </rPr>
      <t xml:space="preserve">  </t>
    </r>
    <r>
      <rPr>
        <sz val="10"/>
        <color theme="1"/>
        <rFont val="Tahoma"/>
        <family val="2"/>
        <charset val="204"/>
      </rPr>
      <t>и сопровождающего лица для участия в летней смене реабилитационного лагеря для подопечных и сиблингов</t>
    </r>
  </si>
  <si>
    <t>08.07.2023 12:00:02</t>
  </si>
  <si>
    <t>Оплата за авиабилеты для Равилова Владислава и сопровождающего лица для участия в летней смене реабилитационного лагеря для подопечных и сиблингов</t>
  </si>
  <si>
    <t>08.07.2023 12:00:03</t>
  </si>
  <si>
    <t>Оплата за авиабилеты для сопровождающего лица Равилова Владислава для участия в летней смене реабилитационного лагеря для подопечных и сиблингов</t>
  </si>
  <si>
    <t>08.07.2023 12:00:04</t>
  </si>
  <si>
    <t xml:space="preserve">Оплата за авиабилеты сопровождающего лица Свяжиной Ульяны для участия в летней смене реабилитационного лагеря для подопечных и сиблингов </t>
  </si>
  <si>
    <t>08.07.2023 12:00:05</t>
  </si>
  <si>
    <t xml:space="preserve">Оплата за авиабилеты для  Свяжиной Ульяны и сопровождающего лица для участия в летней смене реабилитационного лагеря для подопечных и сиблингов </t>
  </si>
  <si>
    <t>10.07.2023 18:03:59</t>
  </si>
  <si>
    <t>14.07.2023 17:41:25</t>
  </si>
  <si>
    <t>15.07.2023 12:00:00</t>
  </si>
  <si>
    <t>Оплата за ж/д билеты для Зеленковой Евы и сопровождающего лица для прохождения реабилитации</t>
  </si>
  <si>
    <t>17.07.2023 18:21:02</t>
  </si>
  <si>
    <t>Оплата за авиабилеты для Апиковой Лилии для прохождения реабилитации</t>
  </si>
  <si>
    <t>17.07.2023 18:21:03</t>
  </si>
  <si>
    <t>Оплата за авиабилеты для Христенко Александра и сопровождающего лица для прохождения реабилитации</t>
  </si>
  <si>
    <t>17.07.2023 18:21:04</t>
  </si>
  <si>
    <t>Оплата за авиабилеты для Гичиева Мохмада и сопровождающего лица для прохождения реабилитации</t>
  </si>
  <si>
    <t>19.07.2023 15:25:08</t>
  </si>
  <si>
    <t>Оплата за ж/д билеты для Нешевой Кристины и сопровождающего лица для прохождения реабилитации</t>
  </si>
  <si>
    <t>24.07.2023 18:41:04</t>
  </si>
  <si>
    <t>24.07.2023 18:41:05</t>
  </si>
  <si>
    <t>Оплата за авиабилеты для Борзых Артема и сопровождающего лица для прохождения реабилитации</t>
  </si>
  <si>
    <t>24.07.2023 18:41:06</t>
  </si>
  <si>
    <t>28.07.2023 15:51:59</t>
  </si>
  <si>
    <t>Оплата за ж/д билеты для Исламовой Аланы и сопровождающего лица для прохождения реабилитации</t>
  </si>
  <si>
    <t>31.07.2023 16:53:03</t>
  </si>
  <si>
    <t>Оплата за авиабилеты для сиблинга Чунгунова Тимофея для прохождения реабилитации</t>
  </si>
  <si>
    <t>Административные расходы на реализацию программы "Терпия счастья"</t>
  </si>
  <si>
    <t>Благотворительная программа "Знать и не бояться"</t>
  </si>
  <si>
    <t>04.07.2023 18:06:01</t>
  </si>
  <si>
    <t>Оплата за исследование целевой аудитории и обновление информационного портала для людей с опухолями ЦНС и их близких Oncobrain.ru (первый этап)</t>
  </si>
  <si>
    <t>04.07.2023 18:06:02</t>
  </si>
  <si>
    <t>Оплата за исследование целевой аудитории и обновление информационного портала для людей с опухолями ЦНС и их близких Oncobrain.ru (второй этап)</t>
  </si>
  <si>
    <t>11.07.2023 18:07:22</t>
  </si>
  <si>
    <t>Оплата логистических расходов (трансфер) во время Конгресса детских онкологов SIOP Asia 2023 г. Ереван (Армения) 18.05.2023-21.05.2023</t>
  </si>
  <si>
    <t>12.07.2023 17:08:47</t>
  </si>
  <si>
    <t>Оплата логистических расходов (гостиница) участника 21-й всемирного конгресса психофизиологии (Международная организация психофизиологии (IOP) г. Женева (Швейцария) 26.06.2023-30.06.2023, специалиста НМИЦ ДГОИ ИМ. ДМИТРИЯ РОГАЧЕВА  (г.Москва) Миронец С.А.</t>
  </si>
  <si>
    <t>13.07.2023 16:58:11</t>
  </si>
  <si>
    <t xml:space="preserve">Оплата логистических расходов (авиабилеты),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ГАУЗ ТО "ДЛРЦ "НАДЕЖДА" (г.Тюмень) Лимбах А.А. </t>
  </si>
  <si>
    <t>13.07.2023 16:58:16</t>
  </si>
  <si>
    <t>Оплата логистических расходов (авиабилеты) участников нейроонкологического семинара в г. Чита 13.04.2023-14.04.2023, специалиста НМИЦ ОНКОЛОГИИ ИМ. Н.Н. БЛОХИНА (г.Москва) Григоренко В.А. и специалиста НПЦ СПЕЦ.МЕД.ПОМОЩИ ДЕТЯМ ДЗМ ГБУЗ (г.Москва) Желудковой О.Г.</t>
  </si>
  <si>
    <t>19.07.2023 15:25:10</t>
  </si>
  <si>
    <t>Оплата логистических расходов (авиабилеты) участника мастер-класса по публичным выступлениям, г. Москва 24.06.2023, специалиста ФГБОУ ВО ПСПБГМУ ИМ. И.П. ПАВЛОВА (С.-Петербург) Дроздовской Д.А.</t>
  </si>
  <si>
    <t>19.07.2023 15:25:11</t>
  </si>
  <si>
    <t>Оплата логистических расходов (авиабилеты) участника мастер-класса по публичным выступлениям, г. Москва 24.06.2023, специалиста ФГБОУ ВО ПСПБГМУ ИМ. И.П. ПАВЛОВА (С.-Петербург) Грищенко Т.В.</t>
  </si>
  <si>
    <t>21.07.2023 17:53:28</t>
  </si>
  <si>
    <t>Оплата логистических расходов (гостиница) участников мастер-класса по публичным выступлениям, г. Москва 24.06.2023, специалистов ФГБОУ ВО ПСПБГМУ ИМ. И.П. ПАВЛОВА (С.-Петербург) Грищенко Т.В. и Дроздовской Д.А.</t>
  </si>
  <si>
    <t>21.07.2023 17:53:31</t>
  </si>
  <si>
    <t>Оплата логистических расходов (гостиница) участника мастер-класса по публичным выступлениям, г. Москва 24.06.2023, специалиста ФГБОУ ВО СПБГПМУ (С.-Петербург) Кондратьева Г.В.</t>
  </si>
  <si>
    <t>21.07.2023 17:53:40</t>
  </si>
  <si>
    <t>Оплата логистических расходов (авиабилеты), необходимых для прохождения программы профессиональной переподготовки "Физическая реабилитация" на базе ННГУ им Н.И. Лобачевского ФПКиПП, г.Н.Новгород 01.02.2023-08.09.2023, специалиста ГБУЗ РДКБ МЗ Республики Башкортостан (г.Уфа) Игнатова С.В.</t>
  </si>
  <si>
    <t>21.07.2023 17:54:16</t>
  </si>
  <si>
    <t>Оплата логистических расходов (авиабилеты) участников Семинара на тему «Школа объективной диагностики» на базе Института слуха и речи, г. Краснодар 03.07.2023-05.07.2023, специалистов НМИЦ ДГОИ ИМ. ДМИТРИЯ РОГАЧЕВА (г.Москва) Кудиновой Т.В. и Стефанкиной Е.В.</t>
  </si>
  <si>
    <t>21.07.2023 17:54:20</t>
  </si>
  <si>
    <t>Оплата логистических расходов (авиабилеты) участника Европейского конгресса по нейрореабилитации г. Лион (Франция)  30.08.2023-02.09.2023, специалиста НМИЦ ДГОИ ИМ. ДМИТРИЯ РОГАЧЕВА (г.Москва) Шуруповой М.А.</t>
  </si>
  <si>
    <t>Оплата логистических расходов (траснфер) участников мастер-класса по публичным выступлениям, г. Москва 24.06.2023</t>
  </si>
  <si>
    <t>01.07.2023 12:00:09</t>
  </si>
  <si>
    <t>05.07.2023 17:36:30</t>
  </si>
  <si>
    <t>Оплата регистрационных взносов за участие в онкологическом форуме "Белые ночи" сотрудников Фонда</t>
  </si>
  <si>
    <t>20.07.2023 20:33:38</t>
  </si>
  <si>
    <t>Оплата расходных материалов для проведения встречи врачей по молекулярной диагностике, г. Москва 18.07.2023</t>
  </si>
  <si>
    <t>21.07.2023 17:54:59</t>
  </si>
  <si>
    <t xml:space="preserve">Оплата расходных материалов для проведения встреч врачей </t>
  </si>
  <si>
    <t>29.07.2023 12:00:00</t>
  </si>
  <si>
    <t>Оплата доменного имени  oncobrain.net для медиапроекта Фонда #этонелечится</t>
  </si>
  <si>
    <t>17.07.2023 18:21:01</t>
  </si>
  <si>
    <t>Оплата логистических расходов (авиабилеты) участника встречи рабочей группы специалистов в области молекулярной диагностики, специалиста ОДКБ ГАУЗ СО (г.Екатеринбург) Цаура Г.А.</t>
  </si>
  <si>
    <t>20.07.2023 20:33:39</t>
  </si>
  <si>
    <t>Оплата логистических расходов (авиабилеты) участников встречи врачей по молекулярной диагностике, г. Москва 18.07.2023 специалиста ФГБУ "НМИЦ ИМ. В.А. АЛМАЗОВА"  (г.С.-Петербург) Забродской Ю.М. и специалиста ОДКБ ГАУЗ СО (г.Екатеринбкрг) Ситниковой Ю.А.</t>
  </si>
  <si>
    <t>24.07.2023 18:41:07</t>
  </si>
  <si>
    <t>Административные расходы на реализацию программы "Знать и не бояться"</t>
  </si>
  <si>
    <t>Благотворительная программа "Помощь медицинским и социальным учреждениям"</t>
  </si>
  <si>
    <t>06.07.2023 18:28:30</t>
  </si>
  <si>
    <t>Оплата за оборудование: аппарат ИВЛ и монитор пациента для НИИДОГиТ им. Р.М. Горбачевой (г. Санкт- Петербург)</t>
  </si>
  <si>
    <t>27.07.2023 15:29:18</t>
  </si>
  <si>
    <t>Оплата за оборудование: аппарат для нейромышечной стимуляции неба, глотки, гортани для ГБУЗ ОКЛРЦ (г.Тверь)</t>
  </si>
  <si>
    <t>Административные расходы на реализацию программы "Помощь медицинским и социальным учреждениям"</t>
  </si>
  <si>
    <t>Административно-хозяйственные расходы Фонда</t>
  </si>
  <si>
    <t>Оплата труда на управление и развитие Фонда</t>
  </si>
  <si>
    <t>Налоги с оплаты труда на управление и развитие Фонда</t>
  </si>
  <si>
    <t>Аренда помещения</t>
  </si>
  <si>
    <t>Сервисное обслуживание помещения</t>
  </si>
  <si>
    <t>Бухгалтерское обслуживание</t>
  </si>
  <si>
    <t>Техническая поддержка базы учёта данных и расходы по хранению данных</t>
  </si>
  <si>
    <t>Расходы на организацию мероприятий по сбору пожертвований</t>
  </si>
  <si>
    <t>Коммуникационная поддержка Фонда</t>
  </si>
  <si>
    <t>Прочие расходы</t>
  </si>
  <si>
    <t>Прочие расходы Фонда</t>
  </si>
  <si>
    <t>Налог на прибыль по деятельности, приносящей доход за I I квартал 2023 года</t>
  </si>
  <si>
    <t>Расходы, осуществленные за счет средств внереализационных доходов Фонда</t>
  </si>
  <si>
    <t>Юридическое обслуживание</t>
  </si>
  <si>
    <t>Аудит деятельности Фонда за 2022 год</t>
  </si>
</sst>
</file>

<file path=xl/styles.xml><?xml version="1.0" encoding="utf-8"?>
<styleSheet xmlns="http://schemas.openxmlformats.org/spreadsheetml/2006/main">
  <numFmts count="14">
    <numFmt numFmtId="43" formatCode="_-* #,##0.00_р_._-;\-* #,##0.00_р_._-;_-* &quot;-&quot;??_р_._-;_-@_-"/>
    <numFmt numFmtId="164" formatCode="_-* #,##0.00_-;\-* #,##0.00_-;_-* &quot;-&quot;??_-;_-@_-"/>
    <numFmt numFmtId="165" formatCode="_-* #,##0.00\ _₽_-;\-* #,##0.00\ _₽_-;_-* &quot;-&quot;??\ _₽_-;_-@_-"/>
    <numFmt numFmtId="166" formatCode="_-* #,##0.00\ _р_._-;\-* #,##0.00\ _р_._-;_-* &quot;-&quot;??\ _р_._-;_-@_-"/>
    <numFmt numFmtId="167" formatCode="dd/mm/yy\ h:mm;@"/>
    <numFmt numFmtId="168" formatCode="#\ ##0.00"/>
    <numFmt numFmtId="169" formatCode="dd\.mm\.yyyy"/>
    <numFmt numFmtId="170" formatCode="#,##0.00;[Red]#,##0.00"/>
    <numFmt numFmtId="171" formatCode="dd\.mm\.yyyy;@"/>
    <numFmt numFmtId="172" formatCode="[$$-409]#,##0.00"/>
    <numFmt numFmtId="173" formatCode="#,##0.0000\ _р_."/>
    <numFmt numFmtId="174" formatCode="_-[$$-409]* #,##0.00_ ;_-[$$-409]* \-#,##0.00\ ;_-[$$-409]* &quot;-&quot;??_ ;_-@_ "/>
    <numFmt numFmtId="175" formatCode="###\ ###\ ###\ ##0.00"/>
    <numFmt numFmtId="176" formatCode="dd/mm/yy;@"/>
  </numFmts>
  <fonts count="49">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8"/>
      <name val="Calibri"/>
      <family val="2"/>
      <charset val="204"/>
      <scheme val="minor"/>
    </font>
    <font>
      <sz val="11"/>
      <name val="Calibri"/>
      <family val="2"/>
      <charset val="204"/>
      <scheme val="minor"/>
    </font>
    <font>
      <b/>
      <sz val="10"/>
      <name val="Tahoma"/>
      <family val="2"/>
      <charset val="204"/>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s>
  <fills count="38">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22">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023">
    <xf numFmtId="0" fontId="0" fillId="0" borderId="0"/>
    <xf numFmtId="43"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164" fontId="20" fillId="0" borderId="0" applyFont="0" applyFill="0" applyBorder="0" applyAlignment="0" applyProtection="0"/>
    <xf numFmtId="0" fontId="2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applyNumberFormat="0" applyFill="0" applyBorder="0" applyAlignment="0" applyProtection="0"/>
    <xf numFmtId="165" fontId="16" fillId="0" borderId="0" applyFont="0" applyFill="0" applyBorder="0" applyAlignment="0" applyProtection="0"/>
    <xf numFmtId="0" fontId="25" fillId="0" borderId="0"/>
    <xf numFmtId="164" fontId="20"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5"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5"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9" borderId="16" applyNumberFormat="0" applyAlignment="0" applyProtection="0"/>
    <xf numFmtId="0" fontId="33" fillId="10" borderId="17" applyNumberFormat="0" applyAlignment="0" applyProtection="0"/>
    <xf numFmtId="0" fontId="34" fillId="10" borderId="16" applyNumberFormat="0" applyAlignment="0" applyProtection="0"/>
    <xf numFmtId="0" fontId="35" fillId="0" borderId="18" applyNumberFormat="0" applyFill="0" applyAlignment="0" applyProtection="0"/>
    <xf numFmtId="0" fontId="36" fillId="11" borderId="19" applyNumberFormat="0" applyAlignment="0" applyProtection="0"/>
    <xf numFmtId="0" fontId="37" fillId="0" borderId="0" applyNumberFormat="0" applyFill="0" applyBorder="0" applyAlignment="0" applyProtection="0"/>
    <xf numFmtId="0" fontId="1" fillId="12" borderId="20" applyNumberFormat="0" applyFont="0" applyAlignment="0" applyProtection="0"/>
    <xf numFmtId="0" fontId="38" fillId="0" borderId="0" applyNumberFormat="0" applyFill="0" applyBorder="0" applyAlignment="0" applyProtection="0"/>
    <xf numFmtId="0" fontId="39" fillId="0" borderId="21" applyNumberFormat="0" applyFill="0" applyAlignment="0" applyProtection="0"/>
    <xf numFmtId="0" fontId="4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1" fillId="8" borderId="0" applyNumberFormat="0" applyBorder="0" applyAlignment="0" applyProtection="0"/>
    <xf numFmtId="0" fontId="40" fillId="16" borderId="0" applyNumberFormat="0" applyBorder="0" applyAlignment="0" applyProtection="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cellStyleXfs>
  <cellXfs count="361">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43"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43"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2" fontId="5" fillId="0" borderId="4" xfId="2" applyNumberFormat="1" applyFont="1" applyBorder="1" applyAlignment="1">
      <alignment horizontal="right"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0" fontId="2" fillId="3" borderId="9" xfId="0" applyFont="1" applyFill="1" applyBorder="1"/>
    <xf numFmtId="0" fontId="2" fillId="3" borderId="4" xfId="0"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43"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5"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5" fontId="3" fillId="3" borderId="2" xfId="14" applyFont="1" applyFill="1" applyBorder="1" applyAlignment="1">
      <alignment horizontal="center" vertical="center"/>
    </xf>
    <xf numFmtId="165" fontId="3" fillId="3" borderId="1" xfId="14" applyFont="1" applyFill="1" applyBorder="1" applyAlignment="1">
      <alignment horizontal="center"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65" fontId="15" fillId="4" borderId="2" xfId="14" applyFont="1" applyFill="1" applyBorder="1" applyAlignment="1">
      <alignment horizontal="center" vertical="center" wrapText="1"/>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0" fontId="2" fillId="0" borderId="0" xfId="0" applyFont="1" applyFill="1"/>
    <xf numFmtId="0" fontId="2" fillId="0" borderId="0" xfId="0" applyFont="1" applyFill="1" applyAlignment="1">
      <alignment horizontal="center" vertical="center"/>
    </xf>
    <xf numFmtId="0" fontId="0" fillId="0" borderId="0" xfId="0" applyFill="1"/>
    <xf numFmtId="43" fontId="9" fillId="0" borderId="0" xfId="6" applyFont="1" applyFill="1" applyAlignment="1">
      <alignment horizontal="center"/>
    </xf>
    <xf numFmtId="4" fontId="9" fillId="0" borderId="0" xfId="6" applyNumberFormat="1" applyFont="1" applyFill="1" applyAlignment="1">
      <alignment horizontal="center"/>
    </xf>
    <xf numFmtId="4" fontId="9" fillId="0" borderId="0" xfId="6" applyNumberFormat="1" applyFont="1" applyFill="1" applyAlignment="1">
      <alignment horizontal="right" indent="1"/>
    </xf>
    <xf numFmtId="0" fontId="4" fillId="0" borderId="10" xfId="0" applyFont="1" applyFill="1" applyBorder="1"/>
    <xf numFmtId="0" fontId="4" fillId="0" borderId="0" xfId="0" applyFont="1" applyFill="1"/>
    <xf numFmtId="0" fontId="17" fillId="0" borderId="0" xfId="0" applyFont="1" applyFill="1"/>
    <xf numFmtId="0" fontId="11" fillId="0" borderId="0" xfId="0" applyFont="1" applyFill="1"/>
    <xf numFmtId="0" fontId="2" fillId="0" borderId="0" xfId="0" applyFont="1" applyFill="1" applyAlignment="1">
      <alignment horizontal="center" vertical="center" wrapText="1"/>
    </xf>
    <xf numFmtId="0" fontId="8" fillId="0" borderId="0" xfId="0" applyFont="1" applyFill="1" applyAlignment="1">
      <alignment horizontal="center" vertical="center" wrapText="1"/>
    </xf>
    <xf numFmtId="0" fontId="18" fillId="0" borderId="0" xfId="0" applyFont="1" applyFill="1" applyAlignment="1">
      <alignment horizontal="center" vertical="center" wrapText="1"/>
    </xf>
    <xf numFmtId="14" fontId="2" fillId="0" borderId="4" xfId="0" applyNumberFormat="1" applyFont="1" applyFill="1" applyBorder="1" applyAlignment="1">
      <alignment horizontal="center" vertical="center"/>
    </xf>
    <xf numFmtId="165" fontId="2" fillId="0" borderId="4" xfId="14" applyFont="1" applyFill="1" applyBorder="1" applyAlignment="1">
      <alignment horizontal="center" vertical="center"/>
    </xf>
    <xf numFmtId="0" fontId="2" fillId="0" borderId="4" xfId="0" applyFont="1" applyFill="1" applyBorder="1" applyAlignment="1">
      <alignment horizontal="center" vertical="center"/>
    </xf>
    <xf numFmtId="0" fontId="0" fillId="0" borderId="0" xfId="0" applyFill="1" applyAlignment="1">
      <alignment horizontal="center" vertical="center"/>
    </xf>
    <xf numFmtId="2" fontId="0" fillId="0" borderId="0" xfId="0" applyNumberFormat="1" applyFill="1" applyAlignment="1">
      <alignment horizontal="center" vertical="center"/>
    </xf>
    <xf numFmtId="0" fontId="0" fillId="0" borderId="0" xfId="0" applyFill="1" applyAlignment="1">
      <alignment horizontal="center" vertical="center" wrapText="1"/>
    </xf>
    <xf numFmtId="14" fontId="13" fillId="3" borderId="5" xfId="4" applyNumberFormat="1" applyFont="1" applyFill="1" applyBorder="1" applyAlignment="1">
      <alignment horizontal="center" vertical="center" wrapText="1"/>
    </xf>
    <xf numFmtId="4" fontId="13" fillId="3" borderId="8" xfId="4" applyNumberFormat="1" applyFont="1" applyFill="1" applyBorder="1" applyAlignment="1">
      <alignment horizontal="center" vertical="center" wrapText="1"/>
    </xf>
    <xf numFmtId="14" fontId="13" fillId="3" borderId="4" xfId="4" applyNumberFormat="1" applyFont="1" applyFill="1" applyBorder="1" applyAlignment="1">
      <alignment horizontal="center" vertical="center" wrapText="1"/>
    </xf>
    <xf numFmtId="14" fontId="13" fillId="3" borderId="7" xfId="4" applyNumberFormat="1" applyFont="1" applyFill="1" applyBorder="1" applyAlignment="1">
      <alignment horizontal="center" vertical="center" wrapText="1"/>
    </xf>
    <xf numFmtId="2"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5"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43" fontId="9" fillId="0" borderId="2" xfId="6" applyFont="1" applyBorder="1" applyAlignment="1">
      <alignment horizontal="center"/>
    </xf>
    <xf numFmtId="4" fontId="9" fillId="2" borderId="2" xfId="6" applyNumberFormat="1" applyFont="1" applyFill="1" applyBorder="1" applyAlignment="1">
      <alignment horizontal="center"/>
    </xf>
    <xf numFmtId="165" fontId="3" fillId="3" borderId="10" xfId="14" applyFont="1" applyFill="1" applyBorder="1" applyAlignment="1">
      <alignment horizontal="center" vertical="center"/>
    </xf>
    <xf numFmtId="4" fontId="3" fillId="3" borderId="9" xfId="0" applyNumberFormat="1" applyFont="1" applyFill="1" applyBorder="1" applyAlignment="1">
      <alignment vertical="center"/>
    </xf>
    <xf numFmtId="14" fontId="13" fillId="4" borderId="11" xfId="4" applyNumberFormat="1" applyFont="1" applyFill="1" applyBorder="1" applyAlignment="1">
      <alignment horizontal="center" vertical="center" wrapText="1"/>
    </xf>
    <xf numFmtId="4" fontId="13" fillId="4" borderId="12"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0" fontId="1" fillId="0" borderId="0" xfId="7"/>
    <xf numFmtId="4" fontId="3" fillId="3" borderId="2" xfId="7" applyNumberFormat="1" applyFont="1" applyFill="1" applyBorder="1" applyAlignment="1">
      <alignment horizontal="center" vertical="center"/>
    </xf>
    <xf numFmtId="169"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5" fontId="13" fillId="4" borderId="7" xfId="14" applyFont="1" applyFill="1" applyBorder="1" applyAlignment="1">
      <alignment horizontal="left" vertical="center" wrapText="1"/>
    </xf>
    <xf numFmtId="170" fontId="2" fillId="2" borderId="4" xfId="14" applyNumberFormat="1" applyFont="1" applyFill="1" applyBorder="1" applyAlignment="1">
      <alignment horizontal="center" vertical="center"/>
    </xf>
    <xf numFmtId="0" fontId="2" fillId="2" borderId="0" xfId="0" applyFont="1" applyFill="1" applyAlignment="1">
      <alignment horizontal="center"/>
    </xf>
    <xf numFmtId="4" fontId="3" fillId="3" borderId="1" xfId="7" applyNumberFormat="1" applyFont="1" applyFill="1" applyBorder="1" applyAlignment="1">
      <alignment horizontal="center" vertical="center"/>
    </xf>
    <xf numFmtId="0" fontId="5" fillId="2" borderId="4" xfId="2" applyNumberFormat="1" applyFont="1" applyFill="1" applyBorder="1" applyAlignment="1">
      <alignment horizontal="right" vertical="center" wrapText="1"/>
    </xf>
    <xf numFmtId="4" fontId="3" fillId="3" borderId="2" xfId="0" applyNumberFormat="1" applyFont="1" applyFill="1" applyBorder="1"/>
    <xf numFmtId="4" fontId="15" fillId="4" borderId="3" xfId="5" applyNumberFormat="1" applyFont="1" applyFill="1" applyBorder="1" applyAlignment="1">
      <alignment vertical="center" wrapText="1"/>
    </xf>
    <xf numFmtId="0" fontId="43" fillId="0" borderId="0" xfId="0" applyFont="1"/>
    <xf numFmtId="171" fontId="5" fillId="0" borderId="1" xfId="0" applyNumberFormat="1" applyFont="1" applyBorder="1" applyAlignment="1" applyProtection="1">
      <alignment horizontal="right"/>
      <protection locked="0"/>
    </xf>
    <xf numFmtId="172" fontId="5" fillId="0" borderId="4" xfId="0" applyNumberFormat="1" applyFont="1" applyBorder="1" applyAlignment="1" applyProtection="1">
      <alignment horizontal="right"/>
      <protection locked="0"/>
    </xf>
    <xf numFmtId="173" fontId="2" fillId="0" borderId="4" xfId="0" applyNumberFormat="1" applyFont="1" applyBorder="1" applyAlignment="1" applyProtection="1">
      <alignment horizontal="right" wrapText="1"/>
      <protection locked="0"/>
    </xf>
    <xf numFmtId="166" fontId="2" fillId="0" borderId="4" xfId="0" applyNumberFormat="1" applyFont="1" applyBorder="1" applyProtection="1">
      <protection locked="0"/>
    </xf>
    <xf numFmtId="14" fontId="13" fillId="4" borderId="4" xfId="5" applyNumberFormat="1" applyFont="1" applyFill="1" applyBorder="1" applyAlignment="1">
      <alignment horizontal="right" vertical="center" wrapText="1"/>
    </xf>
    <xf numFmtId="174" fontId="44" fillId="3" borderId="4" xfId="0" applyNumberFormat="1" applyFont="1" applyFill="1" applyBorder="1" applyAlignment="1" applyProtection="1">
      <alignment horizontal="right" vertical="center"/>
      <protection locked="0"/>
    </xf>
    <xf numFmtId="4" fontId="13" fillId="4" borderId="4" xfId="5" applyNumberFormat="1" applyFont="1" applyFill="1" applyBorder="1" applyAlignment="1">
      <alignment horizontal="right" vertical="center" wrapText="1"/>
    </xf>
    <xf numFmtId="166" fontId="13" fillId="4" borderId="4" xfId="5" applyFont="1" applyFill="1" applyBorder="1" applyAlignment="1">
      <alignment horizontal="right" vertical="center" wrapText="1"/>
    </xf>
    <xf numFmtId="49" fontId="5" fillId="0" borderId="0" xfId="0" quotePrefix="1" applyNumberFormat="1" applyFont="1" applyAlignment="1" applyProtection="1">
      <alignment horizontal="right" wrapText="1"/>
      <protection locked="0"/>
    </xf>
    <xf numFmtId="4" fontId="5" fillId="2" borderId="0" xfId="6" applyNumberFormat="1" applyFont="1" applyFill="1" applyAlignment="1">
      <alignment horizontal="right" indent="1"/>
    </xf>
    <xf numFmtId="49" fontId="2" fillId="0" borderId="1" xfId="2" applyNumberFormat="1" applyFont="1" applyFill="1" applyBorder="1" applyAlignment="1">
      <alignment horizontal="center" vertical="center"/>
    </xf>
    <xf numFmtId="0" fontId="17" fillId="2" borderId="0" xfId="7" applyFont="1" applyFill="1"/>
    <xf numFmtId="0" fontId="2" fillId="2" borderId="0" xfId="0" applyFont="1" applyFill="1" applyAlignment="1"/>
    <xf numFmtId="0" fontId="2" fillId="2" borderId="0" xfId="0" applyFont="1" applyFill="1" applyBorder="1"/>
    <xf numFmtId="0" fontId="45" fillId="2" borderId="0" xfId="0" applyFont="1" applyFill="1"/>
    <xf numFmtId="43" fontId="3" fillId="3" borderId="3" xfId="1" applyFont="1" applyFill="1" applyBorder="1" applyAlignment="1">
      <alignment horizontal="right" wrapText="1"/>
    </xf>
    <xf numFmtId="0" fontId="46" fillId="2" borderId="0" xfId="0" applyFont="1" applyFill="1" applyAlignment="1">
      <alignment horizontal="left"/>
    </xf>
    <xf numFmtId="43" fontId="46" fillId="2" borderId="0" xfId="1" applyFont="1" applyFill="1" applyAlignment="1">
      <alignment horizontal="left"/>
    </xf>
    <xf numFmtId="0" fontId="46" fillId="2" borderId="0" xfId="0" applyFont="1" applyFill="1" applyAlignment="1">
      <alignment wrapText="1"/>
    </xf>
    <xf numFmtId="0" fontId="47" fillId="3" borderId="1" xfId="0" applyFont="1" applyFill="1" applyBorder="1" applyAlignment="1"/>
    <xf numFmtId="0" fontId="47" fillId="3" borderId="2" xfId="0" applyFont="1" applyFill="1" applyBorder="1" applyAlignment="1"/>
    <xf numFmtId="0" fontId="46" fillId="2" borderId="0" xfId="0" applyFont="1" applyFill="1" applyBorder="1" applyAlignment="1">
      <alignment horizontal="center"/>
    </xf>
    <xf numFmtId="43" fontId="46" fillId="2" borderId="0" xfId="1" applyFont="1" applyFill="1" applyBorder="1" applyAlignment="1">
      <alignment horizontal="right"/>
    </xf>
    <xf numFmtId="0" fontId="46" fillId="2" borderId="0" xfId="0" applyFont="1" applyFill="1" applyBorder="1" applyAlignment="1">
      <alignment horizontal="left" wrapText="1"/>
    </xf>
    <xf numFmtId="0" fontId="3" fillId="3" borderId="1" xfId="0" applyFont="1" applyFill="1" applyBorder="1" applyAlignment="1">
      <alignment horizontal="left"/>
    </xf>
    <xf numFmtId="43" fontId="3" fillId="3" borderId="2" xfId="1" applyFont="1" applyFill="1" applyBorder="1" applyAlignment="1">
      <alignment horizontal="center"/>
    </xf>
    <xf numFmtId="0" fontId="3" fillId="3" borderId="3" xfId="0" applyFont="1" applyFill="1" applyBorder="1" applyAlignment="1">
      <alignment horizontal="center" wrapText="1"/>
    </xf>
    <xf numFmtId="0" fontId="47" fillId="3" borderId="4" xfId="0" applyFont="1" applyFill="1" applyBorder="1" applyAlignment="1">
      <alignment horizontal="center" vertical="center"/>
    </xf>
    <xf numFmtId="0" fontId="47"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165" fontId="5" fillId="0" borderId="4" xfId="0" applyNumberFormat="1" applyFont="1" applyBorder="1" applyProtection="1">
      <protection locked="0"/>
    </xf>
    <xf numFmtId="175" fontId="5" fillId="2" borderId="4" xfId="0" applyNumberFormat="1" applyFont="1" applyFill="1" applyBorder="1" applyProtection="1">
      <protection locked="0"/>
    </xf>
    <xf numFmtId="0" fontId="2" fillId="2" borderId="4" xfId="0" applyFont="1" applyFill="1" applyBorder="1" applyAlignment="1">
      <alignment horizontal="left"/>
    </xf>
    <xf numFmtId="0" fontId="5" fillId="2" borderId="0" xfId="0" applyFont="1" applyFill="1"/>
    <xf numFmtId="0" fontId="2" fillId="0" borderId="4" xfId="0" applyFont="1" applyFill="1" applyBorder="1" applyAlignment="1">
      <alignment horizontal="left" wrapText="1"/>
    </xf>
    <xf numFmtId="0" fontId="2" fillId="2" borderId="4" xfId="0" applyFont="1" applyFill="1" applyBorder="1" applyAlignment="1">
      <alignment horizontal="left" wrapText="1"/>
    </xf>
    <xf numFmtId="0" fontId="2" fillId="0" borderId="4" xfId="0" applyFont="1" applyFill="1" applyBorder="1" applyAlignment="1">
      <alignment horizontal="left"/>
    </xf>
    <xf numFmtId="0" fontId="5" fillId="0" borderId="4" xfId="0" applyFont="1" applyBorder="1" applyAlignment="1">
      <alignment horizontal="center" wrapText="1"/>
    </xf>
    <xf numFmtId="4" fontId="5" fillId="37" borderId="4" xfId="0" applyNumberFormat="1" applyFont="1" applyFill="1" applyBorder="1" applyAlignment="1">
      <alignment horizontal="right" vertical="top"/>
    </xf>
    <xf numFmtId="0" fontId="7" fillId="3" borderId="1" xfId="0" applyFont="1" applyFill="1" applyBorder="1" applyAlignment="1">
      <alignment horizontal="left" vertical="center"/>
    </xf>
    <xf numFmtId="0" fontId="7" fillId="3" borderId="3" xfId="0" applyFont="1" applyFill="1" applyBorder="1" applyAlignment="1">
      <alignment horizontal="left" vertical="center"/>
    </xf>
    <xf numFmtId="0" fontId="48" fillId="2" borderId="4" xfId="0" applyFont="1" applyFill="1" applyBorder="1" applyAlignment="1">
      <alignment horizontal="center" vertical="top"/>
    </xf>
    <xf numFmtId="0" fontId="2" fillId="0" borderId="0" xfId="0" applyFont="1" applyFill="1" applyAlignment="1">
      <alignment wrapText="1"/>
    </xf>
    <xf numFmtId="14" fontId="48" fillId="2" borderId="4" xfId="0" applyNumberFormat="1" applyFont="1" applyFill="1" applyBorder="1" applyAlignment="1">
      <alignment horizontal="center" vertical="top"/>
    </xf>
    <xf numFmtId="0" fontId="5" fillId="0" borderId="0" xfId="0" applyFont="1" applyFill="1"/>
    <xf numFmtId="14" fontId="48" fillId="0" borderId="4" xfId="0" applyNumberFormat="1" applyFont="1" applyFill="1" applyBorder="1" applyAlignment="1">
      <alignment horizontal="center" vertical="top"/>
    </xf>
    <xf numFmtId="175" fontId="5" fillId="0" borderId="4" xfId="0" applyNumberFormat="1" applyFont="1" applyFill="1" applyBorder="1" applyProtection="1">
      <protection locked="0"/>
    </xf>
    <xf numFmtId="175" fontId="5" fillId="0" borderId="4" xfId="0" applyNumberFormat="1" applyFont="1" applyBorder="1" applyAlignment="1" applyProtection="1">
      <alignment horizontal="right"/>
      <protection locked="0"/>
    </xf>
    <xf numFmtId="49" fontId="5" fillId="0" borderId="4" xfId="0" quotePrefix="1" applyNumberFormat="1" applyFont="1" applyBorder="1" applyAlignment="1" applyProtection="1">
      <alignment wrapText="1"/>
      <protection locked="0"/>
    </xf>
    <xf numFmtId="0" fontId="6" fillId="3" borderId="1" xfId="0" applyFont="1" applyFill="1" applyBorder="1" applyAlignment="1">
      <alignment horizontal="left" vertical="center"/>
    </xf>
    <xf numFmtId="0" fontId="7" fillId="3" borderId="4" xfId="0" applyFont="1" applyFill="1" applyBorder="1" applyAlignment="1">
      <alignment horizontal="left" vertical="center"/>
    </xf>
    <xf numFmtId="175" fontId="5" fillId="0" borderId="4" xfId="0" applyNumberFormat="1" applyFont="1" applyBorder="1" applyProtection="1">
      <protection locked="0"/>
    </xf>
    <xf numFmtId="0" fontId="2" fillId="0" borderId="4" xfId="0" applyFont="1" applyBorder="1" applyAlignment="1">
      <alignment wrapText="1"/>
    </xf>
    <xf numFmtId="0" fontId="6" fillId="3" borderId="5" xfId="0" applyFont="1" applyFill="1" applyBorder="1" applyAlignment="1">
      <alignment horizontal="left" vertical="center"/>
    </xf>
    <xf numFmtId="0" fontId="8" fillId="2" borderId="1" xfId="0" applyFont="1" applyFill="1" applyBorder="1" applyAlignment="1">
      <alignment horizontal="left" vertical="center"/>
    </xf>
    <xf numFmtId="0" fontId="2" fillId="0" borderId="4" xfId="0" applyFont="1" applyFill="1" applyBorder="1" applyAlignment="1">
      <alignment horizontal="left" vertical="center"/>
    </xf>
    <xf numFmtId="176" fontId="23" fillId="37" borderId="4" xfId="0" applyNumberFormat="1" applyFont="1" applyFill="1" applyBorder="1" applyAlignment="1">
      <alignment horizontal="center" vertical="top"/>
    </xf>
    <xf numFmtId="0" fontId="2" fillId="0" borderId="4" xfId="0" applyFont="1" applyBorder="1" applyAlignment="1">
      <alignment horizontal="left" wrapText="1"/>
    </xf>
    <xf numFmtId="0" fontId="6" fillId="3" borderId="1" xfId="0" applyFont="1" applyFill="1" applyBorder="1" applyAlignment="1"/>
    <xf numFmtId="43" fontId="6" fillId="3" borderId="4" xfId="1" applyFont="1" applyFill="1" applyBorder="1" applyAlignment="1">
      <alignment vertical="center"/>
    </xf>
    <xf numFmtId="0" fontId="5" fillId="0" borderId="4" xfId="0" applyFont="1" applyBorder="1" applyAlignment="1">
      <alignment horizontal="left" wrapText="1"/>
    </xf>
    <xf numFmtId="0" fontId="5" fillId="0" borderId="4" xfId="0" applyFont="1" applyFill="1" applyBorder="1" applyAlignment="1">
      <alignment horizontal="left" wrapText="1"/>
    </xf>
    <xf numFmtId="0" fontId="2" fillId="0" borderId="4" xfId="0" applyFont="1" applyFill="1" applyBorder="1"/>
    <xf numFmtId="0" fontId="5" fillId="2" borderId="4" xfId="0" applyFont="1" applyFill="1" applyBorder="1" applyAlignment="1">
      <alignment horizontal="left" wrapText="1"/>
    </xf>
    <xf numFmtId="175" fontId="5" fillId="0" borderId="7" xfId="0" applyNumberFormat="1" applyFont="1" applyFill="1" applyBorder="1" applyAlignment="1" applyProtection="1">
      <protection locked="0"/>
    </xf>
    <xf numFmtId="0" fontId="2" fillId="0" borderId="7" xfId="0" applyFont="1" applyFill="1" applyBorder="1"/>
    <xf numFmtId="0" fontId="5" fillId="2" borderId="4" xfId="0" applyFont="1" applyFill="1" applyBorder="1" applyAlignment="1">
      <alignment horizontal="center" wrapText="1"/>
    </xf>
    <xf numFmtId="2" fontId="2" fillId="0" borderId="0" xfId="0" applyNumberFormat="1" applyFont="1" applyFill="1" applyAlignment="1">
      <alignment wrapText="1"/>
    </xf>
    <xf numFmtId="0" fontId="2" fillId="2" borderId="0" xfId="0" applyFont="1" applyFill="1" applyBorder="1" applyAlignment="1">
      <alignment horizontal="center"/>
    </xf>
    <xf numFmtId="43" fontId="2" fillId="2" borderId="0" xfId="1" applyFont="1" applyFill="1" applyBorder="1" applyAlignment="1">
      <alignment horizontal="right"/>
    </xf>
    <xf numFmtId="0" fontId="5" fillId="2" borderId="0" xfId="0" applyFont="1" applyFill="1" applyBorder="1" applyAlignment="1">
      <alignment horizontal="left" wrapText="1"/>
    </xf>
    <xf numFmtId="43" fontId="2" fillId="2" borderId="0" xfId="1" applyFont="1" applyFill="1" applyAlignment="1">
      <alignment horizontal="right"/>
    </xf>
    <xf numFmtId="0" fontId="5" fillId="2" borderId="0" xfId="0" applyFont="1" applyFill="1" applyAlignment="1">
      <alignment horizontal="left" wrapText="1"/>
    </xf>
    <xf numFmtId="0" fontId="3" fillId="3" borderId="4" xfId="0" applyFont="1" applyFill="1" applyBorder="1" applyAlignment="1">
      <alignment horizontal="center"/>
    </xf>
    <xf numFmtId="14" fontId="15" fillId="4" borderId="4" xfId="5" applyNumberFormat="1" applyFont="1" applyFill="1" applyBorder="1" applyAlignment="1">
      <alignment horizontal="center" vertical="center" wrapText="1"/>
    </xf>
    <xf numFmtId="14" fontId="15" fillId="4" borderId="4" xfId="10" applyNumberFormat="1" applyFont="1" applyFill="1" applyBorder="1" applyAlignment="1">
      <alignment horizontal="center" vertical="center" wrapText="1"/>
    </xf>
    <xf numFmtId="4" fontId="2" fillId="2" borderId="0" xfId="0" applyNumberFormat="1" applyFont="1" applyFill="1" applyBorder="1"/>
    <xf numFmtId="0" fontId="3" fillId="2" borderId="0" xfId="0" applyFont="1" applyFill="1" applyBorder="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6" fillId="3" borderId="8" xfId="0" applyFont="1" applyFill="1" applyBorder="1" applyAlignment="1">
      <alignment horizontal="left"/>
    </xf>
    <xf numFmtId="0" fontId="6" fillId="3" borderId="10" xfId="0" applyFont="1" applyFill="1" applyBorder="1" applyAlignment="1">
      <alignment horizontal="left"/>
    </xf>
    <xf numFmtId="0" fontId="3" fillId="2"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2" fillId="2" borderId="0" xfId="0" applyFont="1" applyFill="1" applyAlignment="1">
      <alignment horizontal="center"/>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cellXfs>
  <cellStyles count="3023">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cellStyle name="60% — акцент2 2" xfId="1234"/>
    <cellStyle name="60% — акцент3 2" xfId="1235"/>
    <cellStyle name="60% — акцент4 2" xfId="1236"/>
    <cellStyle name="60% — акцент5 2" xfId="1237"/>
    <cellStyle name="60% — акцент6 2" xfId="1238"/>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cellStyle name="Обычный" xfId="0" builtinId="0"/>
    <cellStyle name="Обычный 2" xfId="604"/>
    <cellStyle name="Обычный 2 2" xfId="8"/>
    <cellStyle name="Обычный 2 2 2" xfId="2"/>
    <cellStyle name="Обычный 2 3" xfId="11"/>
    <cellStyle name="Обычный 2 4" xfId="7"/>
    <cellStyle name="Обычный 3 2" xfId="9"/>
    <cellStyle name="Обычный 8" xfId="13"/>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cellStyle name="Финансовый 11" xfId="5"/>
    <cellStyle name="Финансовый 12" xfId="1239"/>
    <cellStyle name="Финансовый 13" xfId="1240"/>
    <cellStyle name="Финансовый 2" xfId="15"/>
    <cellStyle name="Финансовый 2 2" xfId="1"/>
    <cellStyle name="Финансовый 2 2 2" xfId="12"/>
    <cellStyle name="Финансовый 2 2 2 10" xfId="17"/>
    <cellStyle name="Финансовый 2 2 2 10 2" xfId="303"/>
    <cellStyle name="Финансовый 2 2 2 10 2 2" xfId="550"/>
    <cellStyle name="Финансовый 2 2 2 10 2 2 2" xfId="1141"/>
    <cellStyle name="Финансовый 2 2 2 10 2 2 3" xfId="1242"/>
    <cellStyle name="Финансовый 2 2 2 10 2 2 4" xfId="1243"/>
    <cellStyle name="Финансовый 2 2 2 10 2 2 5" xfId="1244"/>
    <cellStyle name="Финансовый 2 2 2 10 2 2 6" xfId="1245"/>
    <cellStyle name="Финансовый 2 2 2 10 2 3" xfId="894"/>
    <cellStyle name="Финансовый 2 2 2 10 2 4" xfId="1246"/>
    <cellStyle name="Финансовый 2 2 2 10 2 5" xfId="1247"/>
    <cellStyle name="Финансовый 2 2 2 10 2 6" xfId="1248"/>
    <cellStyle name="Финансовый 2 2 2 10 3" xfId="147"/>
    <cellStyle name="Финансовый 2 2 2 10 3 2" xfId="738"/>
    <cellStyle name="Финансовый 2 2 2 10 3 3" xfId="1249"/>
    <cellStyle name="Финансовый 2 2 2 10 3 4" xfId="1250"/>
    <cellStyle name="Финансовый 2 2 2 10 3 5" xfId="1251"/>
    <cellStyle name="Финансовый 2 2 2 10 3 6" xfId="1252"/>
    <cellStyle name="Финансовый 2 2 2 10 4" xfId="394"/>
    <cellStyle name="Финансовый 2 2 2 10 4 2" xfId="985"/>
    <cellStyle name="Финансовый 2 2 2 10 5" xfId="608"/>
    <cellStyle name="Финансовый 2 2 2 10 6" xfId="1253"/>
    <cellStyle name="Финансовый 2 2 2 10 7" xfId="1254"/>
    <cellStyle name="Финансовый 2 2 2 10 8" xfId="1255"/>
    <cellStyle name="Финансовый 2 2 2 11" xfId="18"/>
    <cellStyle name="Финансовый 2 2 2 11 2" xfId="316"/>
    <cellStyle name="Финансовый 2 2 2 11 2 2" xfId="563"/>
    <cellStyle name="Финансовый 2 2 2 11 2 2 2" xfId="1154"/>
    <cellStyle name="Финансовый 2 2 2 11 2 2 3" xfId="1256"/>
    <cellStyle name="Финансовый 2 2 2 11 2 2 4" xfId="1257"/>
    <cellStyle name="Финансовый 2 2 2 11 2 2 5" xfId="1258"/>
    <cellStyle name="Финансовый 2 2 2 11 2 2 6" xfId="1259"/>
    <cellStyle name="Финансовый 2 2 2 11 2 3" xfId="907"/>
    <cellStyle name="Финансовый 2 2 2 11 2 4" xfId="1260"/>
    <cellStyle name="Финансовый 2 2 2 11 2 5" xfId="1261"/>
    <cellStyle name="Финансовый 2 2 2 11 2 6" xfId="1262"/>
    <cellStyle name="Финансовый 2 2 2 11 3" xfId="160"/>
    <cellStyle name="Финансовый 2 2 2 11 3 2" xfId="751"/>
    <cellStyle name="Финансовый 2 2 2 11 3 3" xfId="1263"/>
    <cellStyle name="Финансовый 2 2 2 11 3 4" xfId="1264"/>
    <cellStyle name="Финансовый 2 2 2 11 3 5" xfId="1265"/>
    <cellStyle name="Финансовый 2 2 2 11 3 6" xfId="1266"/>
    <cellStyle name="Финансовый 2 2 2 11 4" xfId="407"/>
    <cellStyle name="Финансовый 2 2 2 11 4 2" xfId="998"/>
    <cellStyle name="Финансовый 2 2 2 11 5" xfId="609"/>
    <cellStyle name="Финансовый 2 2 2 11 6" xfId="1267"/>
    <cellStyle name="Финансовый 2 2 2 11 7" xfId="1268"/>
    <cellStyle name="Финансовый 2 2 2 11 8" xfId="1269"/>
    <cellStyle name="Финансовый 2 2 2 12" xfId="199"/>
    <cellStyle name="Финансовый 2 2 2 12 2" xfId="446"/>
    <cellStyle name="Финансовый 2 2 2 12 2 2" xfId="1037"/>
    <cellStyle name="Финансовый 2 2 2 12 2 3" xfId="1270"/>
    <cellStyle name="Финансовый 2 2 2 12 2 4" xfId="1271"/>
    <cellStyle name="Финансовый 2 2 2 12 2 5" xfId="1272"/>
    <cellStyle name="Финансовый 2 2 2 12 2 6" xfId="1273"/>
    <cellStyle name="Финансовый 2 2 2 12 3" xfId="790"/>
    <cellStyle name="Финансовый 2 2 2 12 4" xfId="1274"/>
    <cellStyle name="Финансовый 2 2 2 12 5" xfId="1275"/>
    <cellStyle name="Финансовый 2 2 2 12 6" xfId="1276"/>
    <cellStyle name="Финансовый 2 2 2 13" xfId="212"/>
    <cellStyle name="Финансовый 2 2 2 13 2" xfId="459"/>
    <cellStyle name="Финансовый 2 2 2 13 2 2" xfId="1050"/>
    <cellStyle name="Финансовый 2 2 2 13 2 3" xfId="1277"/>
    <cellStyle name="Финансовый 2 2 2 13 2 4" xfId="1278"/>
    <cellStyle name="Финансовый 2 2 2 13 2 5" xfId="1279"/>
    <cellStyle name="Финансовый 2 2 2 13 2 6" xfId="1280"/>
    <cellStyle name="Финансовый 2 2 2 13 3" xfId="803"/>
    <cellStyle name="Финансовый 2 2 2 13 4" xfId="1281"/>
    <cellStyle name="Финансовый 2 2 2 13 5" xfId="1282"/>
    <cellStyle name="Финансовый 2 2 2 13 6" xfId="1283"/>
    <cellStyle name="Финансовый 2 2 2 14" xfId="225"/>
    <cellStyle name="Финансовый 2 2 2 14 2" xfId="472"/>
    <cellStyle name="Финансовый 2 2 2 14 2 2" xfId="1063"/>
    <cellStyle name="Финансовый 2 2 2 14 2 3" xfId="1284"/>
    <cellStyle name="Финансовый 2 2 2 14 2 4" xfId="1285"/>
    <cellStyle name="Финансовый 2 2 2 14 2 5" xfId="1286"/>
    <cellStyle name="Финансовый 2 2 2 14 2 6" xfId="1287"/>
    <cellStyle name="Финансовый 2 2 2 14 3" xfId="816"/>
    <cellStyle name="Финансовый 2 2 2 14 4" xfId="1288"/>
    <cellStyle name="Финансовый 2 2 2 14 5" xfId="1289"/>
    <cellStyle name="Финансовый 2 2 2 14 6" xfId="1290"/>
    <cellStyle name="Финансовый 2 2 2 15" xfId="264"/>
    <cellStyle name="Финансовый 2 2 2 15 2" xfId="511"/>
    <cellStyle name="Финансовый 2 2 2 15 2 2" xfId="1102"/>
    <cellStyle name="Финансовый 2 2 2 15 2 3" xfId="1291"/>
    <cellStyle name="Финансовый 2 2 2 15 2 4" xfId="1292"/>
    <cellStyle name="Финансовый 2 2 2 15 2 5" xfId="1293"/>
    <cellStyle name="Финансовый 2 2 2 15 2 6" xfId="1294"/>
    <cellStyle name="Финансовый 2 2 2 15 3" xfId="855"/>
    <cellStyle name="Финансовый 2 2 2 15 4" xfId="1295"/>
    <cellStyle name="Финансовый 2 2 2 15 5" xfId="1296"/>
    <cellStyle name="Финансовый 2 2 2 15 6" xfId="1297"/>
    <cellStyle name="Финансовый 2 2 2 16" xfId="108"/>
    <cellStyle name="Финансовый 2 2 2 16 2" xfId="699"/>
    <cellStyle name="Финансовый 2 2 2 16 3" xfId="1298"/>
    <cellStyle name="Финансовый 2 2 2 16 4" xfId="1299"/>
    <cellStyle name="Финансовый 2 2 2 16 5" xfId="1300"/>
    <cellStyle name="Финансовый 2 2 2 16 6" xfId="1301"/>
    <cellStyle name="Финансовый 2 2 2 17" xfId="355"/>
    <cellStyle name="Финансовый 2 2 2 17 2" xfId="946"/>
    <cellStyle name="Финансовый 2 2 2 17 3" xfId="1302"/>
    <cellStyle name="Финансовый 2 2 2 17 4" xfId="1303"/>
    <cellStyle name="Финансовый 2 2 2 17 5" xfId="1304"/>
    <cellStyle name="Финансовый 2 2 2 17 6" xfId="1305"/>
    <cellStyle name="Финансовый 2 2 2 18" xfId="605"/>
    <cellStyle name="Финансовый 2 2 2 19" xfId="1194"/>
    <cellStyle name="Финансовый 2 2 2 2" xfId="19"/>
    <cellStyle name="Финансовый 2 2 2 2 10" xfId="226"/>
    <cellStyle name="Финансовый 2 2 2 2 10 2" xfId="473"/>
    <cellStyle name="Финансовый 2 2 2 2 10 2 2" xfId="1064"/>
    <cellStyle name="Финансовый 2 2 2 2 10 2 3" xfId="1306"/>
    <cellStyle name="Финансовый 2 2 2 2 10 2 4" xfId="1307"/>
    <cellStyle name="Финансовый 2 2 2 2 10 2 5" xfId="1308"/>
    <cellStyle name="Финансовый 2 2 2 2 10 2 6" xfId="1309"/>
    <cellStyle name="Финансовый 2 2 2 2 10 3" xfId="817"/>
    <cellStyle name="Финансовый 2 2 2 2 10 4" xfId="1310"/>
    <cellStyle name="Финансовый 2 2 2 2 10 5" xfId="1311"/>
    <cellStyle name="Финансовый 2 2 2 2 10 6" xfId="1312"/>
    <cellStyle name="Финансовый 2 2 2 2 11" xfId="265"/>
    <cellStyle name="Финансовый 2 2 2 2 11 2" xfId="512"/>
    <cellStyle name="Финансовый 2 2 2 2 11 2 2" xfId="1103"/>
    <cellStyle name="Финансовый 2 2 2 2 11 2 3" xfId="1313"/>
    <cellStyle name="Финансовый 2 2 2 2 11 2 4" xfId="1314"/>
    <cellStyle name="Финансовый 2 2 2 2 11 2 5" xfId="1315"/>
    <cellStyle name="Финансовый 2 2 2 2 11 2 6" xfId="1316"/>
    <cellStyle name="Финансовый 2 2 2 2 11 3" xfId="856"/>
    <cellStyle name="Финансовый 2 2 2 2 11 4" xfId="1317"/>
    <cellStyle name="Финансовый 2 2 2 2 11 5" xfId="1318"/>
    <cellStyle name="Финансовый 2 2 2 2 11 6" xfId="1319"/>
    <cellStyle name="Финансовый 2 2 2 2 12" xfId="109"/>
    <cellStyle name="Финансовый 2 2 2 2 12 2" xfId="700"/>
    <cellStyle name="Финансовый 2 2 2 2 12 3" xfId="1320"/>
    <cellStyle name="Финансовый 2 2 2 2 12 4" xfId="1321"/>
    <cellStyle name="Финансовый 2 2 2 2 12 5" xfId="1322"/>
    <cellStyle name="Финансовый 2 2 2 2 12 6" xfId="1323"/>
    <cellStyle name="Финансовый 2 2 2 2 13" xfId="356"/>
    <cellStyle name="Финансовый 2 2 2 2 13 2" xfId="947"/>
    <cellStyle name="Финансовый 2 2 2 2 13 3" xfId="1324"/>
    <cellStyle name="Финансовый 2 2 2 2 13 4" xfId="1325"/>
    <cellStyle name="Финансовый 2 2 2 2 13 5" xfId="1326"/>
    <cellStyle name="Финансовый 2 2 2 2 13 6" xfId="1327"/>
    <cellStyle name="Финансовый 2 2 2 2 14" xfId="610"/>
    <cellStyle name="Финансовый 2 2 2 2 15" xfId="1195"/>
    <cellStyle name="Финансовый 2 2 2 2 16" xfId="1328"/>
    <cellStyle name="Финансовый 2 2 2 2 17" xfId="1329"/>
    <cellStyle name="Финансовый 2 2 2 2 18" xfId="1330"/>
    <cellStyle name="Финансовый 2 2 2 2 2" xfId="20"/>
    <cellStyle name="Финансовый 2 2 2 2 2 10" xfId="113"/>
    <cellStyle name="Финансовый 2 2 2 2 2 10 2" xfId="704"/>
    <cellStyle name="Финансовый 2 2 2 2 2 10 3" xfId="1331"/>
    <cellStyle name="Финансовый 2 2 2 2 2 10 4" xfId="1332"/>
    <cellStyle name="Финансовый 2 2 2 2 2 10 5" xfId="1333"/>
    <cellStyle name="Финансовый 2 2 2 2 2 10 6" xfId="1334"/>
    <cellStyle name="Финансовый 2 2 2 2 2 11" xfId="360"/>
    <cellStyle name="Финансовый 2 2 2 2 2 11 2" xfId="951"/>
    <cellStyle name="Финансовый 2 2 2 2 2 11 3" xfId="1335"/>
    <cellStyle name="Финансовый 2 2 2 2 2 11 4" xfId="1336"/>
    <cellStyle name="Финансовый 2 2 2 2 2 11 5" xfId="1337"/>
    <cellStyle name="Финансовый 2 2 2 2 2 11 6" xfId="1338"/>
    <cellStyle name="Финансовый 2 2 2 2 2 12" xfId="611"/>
    <cellStyle name="Финансовый 2 2 2 2 2 13" xfId="1339"/>
    <cellStyle name="Финансовый 2 2 2 2 2 14" xfId="1340"/>
    <cellStyle name="Финансовый 2 2 2 2 2 15" xfId="1341"/>
    <cellStyle name="Финансовый 2 2 2 2 2 2" xfId="21"/>
    <cellStyle name="Финансовый 2 2 2 2 2 2 10" xfId="1342"/>
    <cellStyle name="Финансовый 2 2 2 2 2 2 2" xfId="22"/>
    <cellStyle name="Финансовый 2 2 2 2 2 2 2 2" xfId="334"/>
    <cellStyle name="Финансовый 2 2 2 2 2 2 2 2 2" xfId="581"/>
    <cellStyle name="Финансовый 2 2 2 2 2 2 2 2 2 2" xfId="1172"/>
    <cellStyle name="Финансовый 2 2 2 2 2 2 2 2 2 3" xfId="1343"/>
    <cellStyle name="Финансовый 2 2 2 2 2 2 2 2 2 4" xfId="1344"/>
    <cellStyle name="Финансовый 2 2 2 2 2 2 2 2 2 5" xfId="1345"/>
    <cellStyle name="Финансовый 2 2 2 2 2 2 2 2 2 6" xfId="1346"/>
    <cellStyle name="Финансовый 2 2 2 2 2 2 2 2 3" xfId="925"/>
    <cellStyle name="Финансовый 2 2 2 2 2 2 2 2 4" xfId="1347"/>
    <cellStyle name="Финансовый 2 2 2 2 2 2 2 2 5" xfId="1348"/>
    <cellStyle name="Финансовый 2 2 2 2 2 2 2 2 6" xfId="1349"/>
    <cellStyle name="Финансовый 2 2 2 2 2 2 2 3" xfId="178"/>
    <cellStyle name="Финансовый 2 2 2 2 2 2 2 3 2" xfId="769"/>
    <cellStyle name="Финансовый 2 2 2 2 2 2 2 3 3" xfId="1350"/>
    <cellStyle name="Финансовый 2 2 2 2 2 2 2 3 4" xfId="1351"/>
    <cellStyle name="Финансовый 2 2 2 2 2 2 2 3 5" xfId="1352"/>
    <cellStyle name="Финансовый 2 2 2 2 2 2 2 3 6" xfId="1353"/>
    <cellStyle name="Финансовый 2 2 2 2 2 2 2 4" xfId="425"/>
    <cellStyle name="Финансовый 2 2 2 2 2 2 2 4 2" xfId="1016"/>
    <cellStyle name="Финансовый 2 2 2 2 2 2 2 5" xfId="613"/>
    <cellStyle name="Финансовый 2 2 2 2 2 2 2 6" xfId="1354"/>
    <cellStyle name="Финансовый 2 2 2 2 2 2 2 7" xfId="1355"/>
    <cellStyle name="Финансовый 2 2 2 2 2 2 2 8" xfId="1356"/>
    <cellStyle name="Финансовый 2 2 2 2 2 2 3" xfId="243"/>
    <cellStyle name="Финансовый 2 2 2 2 2 2 3 2" xfId="490"/>
    <cellStyle name="Финансовый 2 2 2 2 2 2 3 2 2" xfId="1081"/>
    <cellStyle name="Финансовый 2 2 2 2 2 2 3 2 3" xfId="1357"/>
    <cellStyle name="Финансовый 2 2 2 2 2 2 3 2 4" xfId="1358"/>
    <cellStyle name="Финансовый 2 2 2 2 2 2 3 2 5" xfId="1359"/>
    <cellStyle name="Финансовый 2 2 2 2 2 2 3 2 6" xfId="1360"/>
    <cellStyle name="Финансовый 2 2 2 2 2 2 3 3" xfId="834"/>
    <cellStyle name="Финансовый 2 2 2 2 2 2 3 4" xfId="1361"/>
    <cellStyle name="Финансовый 2 2 2 2 2 2 3 5" xfId="1362"/>
    <cellStyle name="Финансовый 2 2 2 2 2 2 3 6" xfId="1363"/>
    <cellStyle name="Финансовый 2 2 2 2 2 2 4" xfId="282"/>
    <cellStyle name="Финансовый 2 2 2 2 2 2 4 2" xfId="529"/>
    <cellStyle name="Финансовый 2 2 2 2 2 2 4 2 2" xfId="1120"/>
    <cellStyle name="Финансовый 2 2 2 2 2 2 4 2 3" xfId="1364"/>
    <cellStyle name="Финансовый 2 2 2 2 2 2 4 2 4" xfId="1365"/>
    <cellStyle name="Финансовый 2 2 2 2 2 2 4 2 5" xfId="1366"/>
    <cellStyle name="Финансовый 2 2 2 2 2 2 4 2 6" xfId="1367"/>
    <cellStyle name="Финансовый 2 2 2 2 2 2 4 3" xfId="873"/>
    <cellStyle name="Финансовый 2 2 2 2 2 2 4 4" xfId="1368"/>
    <cellStyle name="Финансовый 2 2 2 2 2 2 4 5" xfId="1369"/>
    <cellStyle name="Финансовый 2 2 2 2 2 2 4 6" xfId="1370"/>
    <cellStyle name="Финансовый 2 2 2 2 2 2 5" xfId="126"/>
    <cellStyle name="Финансовый 2 2 2 2 2 2 5 2" xfId="717"/>
    <cellStyle name="Финансовый 2 2 2 2 2 2 5 3" xfId="1371"/>
    <cellStyle name="Финансовый 2 2 2 2 2 2 5 4" xfId="1372"/>
    <cellStyle name="Финансовый 2 2 2 2 2 2 5 5" xfId="1373"/>
    <cellStyle name="Финансовый 2 2 2 2 2 2 5 6" xfId="1374"/>
    <cellStyle name="Финансовый 2 2 2 2 2 2 6" xfId="373"/>
    <cellStyle name="Финансовый 2 2 2 2 2 2 6 2" xfId="964"/>
    <cellStyle name="Финансовый 2 2 2 2 2 2 7" xfId="612"/>
    <cellStyle name="Финансовый 2 2 2 2 2 2 8" xfId="1375"/>
    <cellStyle name="Финансовый 2 2 2 2 2 2 9" xfId="1376"/>
    <cellStyle name="Финансовый 2 2 2 2 2 3" xfId="23"/>
    <cellStyle name="Финансовый 2 2 2 2 2 3 10" xfId="1377"/>
    <cellStyle name="Финансовый 2 2 2 2 2 3 2" xfId="24"/>
    <cellStyle name="Финансовый 2 2 2 2 2 3 2 2" xfId="347"/>
    <cellStyle name="Финансовый 2 2 2 2 2 3 2 2 2" xfId="594"/>
    <cellStyle name="Финансовый 2 2 2 2 2 3 2 2 2 2" xfId="1185"/>
    <cellStyle name="Финансовый 2 2 2 2 2 3 2 2 2 3" xfId="1378"/>
    <cellStyle name="Финансовый 2 2 2 2 2 3 2 2 2 4" xfId="1379"/>
    <cellStyle name="Финансовый 2 2 2 2 2 3 2 2 2 5" xfId="1380"/>
    <cellStyle name="Финансовый 2 2 2 2 2 3 2 2 2 6" xfId="1381"/>
    <cellStyle name="Финансовый 2 2 2 2 2 3 2 2 3" xfId="938"/>
    <cellStyle name="Финансовый 2 2 2 2 2 3 2 2 4" xfId="1382"/>
    <cellStyle name="Финансовый 2 2 2 2 2 3 2 2 5" xfId="1383"/>
    <cellStyle name="Финансовый 2 2 2 2 2 3 2 2 6" xfId="1384"/>
    <cellStyle name="Финансовый 2 2 2 2 2 3 2 3" xfId="191"/>
    <cellStyle name="Финансовый 2 2 2 2 2 3 2 3 2" xfId="782"/>
    <cellStyle name="Финансовый 2 2 2 2 2 3 2 3 3" xfId="1385"/>
    <cellStyle name="Финансовый 2 2 2 2 2 3 2 3 4" xfId="1386"/>
    <cellStyle name="Финансовый 2 2 2 2 2 3 2 3 5" xfId="1387"/>
    <cellStyle name="Финансовый 2 2 2 2 2 3 2 3 6" xfId="1388"/>
    <cellStyle name="Финансовый 2 2 2 2 2 3 2 4" xfId="438"/>
    <cellStyle name="Финансовый 2 2 2 2 2 3 2 4 2" xfId="1029"/>
    <cellStyle name="Финансовый 2 2 2 2 2 3 2 5" xfId="615"/>
    <cellStyle name="Финансовый 2 2 2 2 2 3 2 6" xfId="1389"/>
    <cellStyle name="Финансовый 2 2 2 2 2 3 2 7" xfId="1390"/>
    <cellStyle name="Финансовый 2 2 2 2 2 3 2 8" xfId="1391"/>
    <cellStyle name="Финансовый 2 2 2 2 2 3 3" xfId="256"/>
    <cellStyle name="Финансовый 2 2 2 2 2 3 3 2" xfId="503"/>
    <cellStyle name="Финансовый 2 2 2 2 2 3 3 2 2" xfId="1094"/>
    <cellStyle name="Финансовый 2 2 2 2 2 3 3 2 3" xfId="1392"/>
    <cellStyle name="Финансовый 2 2 2 2 2 3 3 2 4" xfId="1393"/>
    <cellStyle name="Финансовый 2 2 2 2 2 3 3 2 5" xfId="1394"/>
    <cellStyle name="Финансовый 2 2 2 2 2 3 3 2 6" xfId="1395"/>
    <cellStyle name="Финансовый 2 2 2 2 2 3 3 3" xfId="847"/>
    <cellStyle name="Финансовый 2 2 2 2 2 3 3 4" xfId="1396"/>
    <cellStyle name="Финансовый 2 2 2 2 2 3 3 5" xfId="1397"/>
    <cellStyle name="Финансовый 2 2 2 2 2 3 3 6" xfId="1398"/>
    <cellStyle name="Финансовый 2 2 2 2 2 3 4" xfId="295"/>
    <cellStyle name="Финансовый 2 2 2 2 2 3 4 2" xfId="542"/>
    <cellStyle name="Финансовый 2 2 2 2 2 3 4 2 2" xfId="1133"/>
    <cellStyle name="Финансовый 2 2 2 2 2 3 4 2 3" xfId="1399"/>
    <cellStyle name="Финансовый 2 2 2 2 2 3 4 2 4" xfId="1400"/>
    <cellStyle name="Финансовый 2 2 2 2 2 3 4 2 5" xfId="1401"/>
    <cellStyle name="Финансовый 2 2 2 2 2 3 4 2 6" xfId="1402"/>
    <cellStyle name="Финансовый 2 2 2 2 2 3 4 3" xfId="886"/>
    <cellStyle name="Финансовый 2 2 2 2 2 3 4 4" xfId="1403"/>
    <cellStyle name="Финансовый 2 2 2 2 2 3 4 5" xfId="1404"/>
    <cellStyle name="Финансовый 2 2 2 2 2 3 4 6" xfId="1405"/>
    <cellStyle name="Финансовый 2 2 2 2 2 3 5" xfId="139"/>
    <cellStyle name="Финансовый 2 2 2 2 2 3 5 2" xfId="730"/>
    <cellStyle name="Финансовый 2 2 2 2 2 3 5 3" xfId="1406"/>
    <cellStyle name="Финансовый 2 2 2 2 2 3 5 4" xfId="1407"/>
    <cellStyle name="Финансовый 2 2 2 2 2 3 5 5" xfId="1408"/>
    <cellStyle name="Финансовый 2 2 2 2 2 3 5 6" xfId="1409"/>
    <cellStyle name="Финансовый 2 2 2 2 2 3 6" xfId="386"/>
    <cellStyle name="Финансовый 2 2 2 2 2 3 6 2" xfId="977"/>
    <cellStyle name="Финансовый 2 2 2 2 2 3 7" xfId="614"/>
    <cellStyle name="Финансовый 2 2 2 2 2 3 8" xfId="1410"/>
    <cellStyle name="Финансовый 2 2 2 2 2 3 9" xfId="1411"/>
    <cellStyle name="Финансовый 2 2 2 2 2 4" xfId="25"/>
    <cellStyle name="Финансовый 2 2 2 2 2 4 2" xfId="308"/>
    <cellStyle name="Финансовый 2 2 2 2 2 4 2 2" xfId="555"/>
    <cellStyle name="Финансовый 2 2 2 2 2 4 2 2 2" xfId="1146"/>
    <cellStyle name="Финансовый 2 2 2 2 2 4 2 2 3" xfId="1412"/>
    <cellStyle name="Финансовый 2 2 2 2 2 4 2 2 4" xfId="1413"/>
    <cellStyle name="Финансовый 2 2 2 2 2 4 2 2 5" xfId="1414"/>
    <cellStyle name="Финансовый 2 2 2 2 2 4 2 2 6" xfId="1415"/>
    <cellStyle name="Финансовый 2 2 2 2 2 4 2 3" xfId="899"/>
    <cellStyle name="Финансовый 2 2 2 2 2 4 2 4" xfId="1416"/>
    <cellStyle name="Финансовый 2 2 2 2 2 4 2 5" xfId="1417"/>
    <cellStyle name="Финансовый 2 2 2 2 2 4 2 6" xfId="1418"/>
    <cellStyle name="Финансовый 2 2 2 2 2 4 3" xfId="152"/>
    <cellStyle name="Финансовый 2 2 2 2 2 4 3 2" xfId="743"/>
    <cellStyle name="Финансовый 2 2 2 2 2 4 3 3" xfId="1419"/>
    <cellStyle name="Финансовый 2 2 2 2 2 4 3 4" xfId="1420"/>
    <cellStyle name="Финансовый 2 2 2 2 2 4 3 5" xfId="1421"/>
    <cellStyle name="Финансовый 2 2 2 2 2 4 3 6" xfId="1422"/>
    <cellStyle name="Финансовый 2 2 2 2 2 4 4" xfId="399"/>
    <cellStyle name="Финансовый 2 2 2 2 2 4 4 2" xfId="990"/>
    <cellStyle name="Финансовый 2 2 2 2 2 4 5" xfId="616"/>
    <cellStyle name="Финансовый 2 2 2 2 2 4 6" xfId="1423"/>
    <cellStyle name="Финансовый 2 2 2 2 2 4 7" xfId="1424"/>
    <cellStyle name="Финансовый 2 2 2 2 2 4 8" xfId="1425"/>
    <cellStyle name="Финансовый 2 2 2 2 2 5" xfId="26"/>
    <cellStyle name="Финансовый 2 2 2 2 2 5 2" xfId="321"/>
    <cellStyle name="Финансовый 2 2 2 2 2 5 2 2" xfId="568"/>
    <cellStyle name="Финансовый 2 2 2 2 2 5 2 2 2" xfId="1159"/>
    <cellStyle name="Финансовый 2 2 2 2 2 5 2 2 3" xfId="1426"/>
    <cellStyle name="Финансовый 2 2 2 2 2 5 2 2 4" xfId="1427"/>
    <cellStyle name="Финансовый 2 2 2 2 2 5 2 2 5" xfId="1428"/>
    <cellStyle name="Финансовый 2 2 2 2 2 5 2 2 6" xfId="1429"/>
    <cellStyle name="Финансовый 2 2 2 2 2 5 2 3" xfId="912"/>
    <cellStyle name="Финансовый 2 2 2 2 2 5 2 4" xfId="1430"/>
    <cellStyle name="Финансовый 2 2 2 2 2 5 2 5" xfId="1431"/>
    <cellStyle name="Финансовый 2 2 2 2 2 5 2 6" xfId="1432"/>
    <cellStyle name="Финансовый 2 2 2 2 2 5 3" xfId="165"/>
    <cellStyle name="Финансовый 2 2 2 2 2 5 3 2" xfId="756"/>
    <cellStyle name="Финансовый 2 2 2 2 2 5 3 3" xfId="1433"/>
    <cellStyle name="Финансовый 2 2 2 2 2 5 3 4" xfId="1434"/>
    <cellStyle name="Финансовый 2 2 2 2 2 5 3 5" xfId="1435"/>
    <cellStyle name="Финансовый 2 2 2 2 2 5 3 6" xfId="1436"/>
    <cellStyle name="Финансовый 2 2 2 2 2 5 4" xfId="412"/>
    <cellStyle name="Финансовый 2 2 2 2 2 5 4 2" xfId="1003"/>
    <cellStyle name="Финансовый 2 2 2 2 2 5 5" xfId="617"/>
    <cellStyle name="Финансовый 2 2 2 2 2 5 6" xfId="1437"/>
    <cellStyle name="Финансовый 2 2 2 2 2 5 7" xfId="1438"/>
    <cellStyle name="Финансовый 2 2 2 2 2 5 8" xfId="1439"/>
    <cellStyle name="Финансовый 2 2 2 2 2 6" xfId="204"/>
    <cellStyle name="Финансовый 2 2 2 2 2 6 2" xfId="451"/>
    <cellStyle name="Финансовый 2 2 2 2 2 6 2 2" xfId="1042"/>
    <cellStyle name="Финансовый 2 2 2 2 2 6 2 3" xfId="1440"/>
    <cellStyle name="Финансовый 2 2 2 2 2 6 2 4" xfId="1441"/>
    <cellStyle name="Финансовый 2 2 2 2 2 6 2 5" xfId="1442"/>
    <cellStyle name="Финансовый 2 2 2 2 2 6 2 6" xfId="1443"/>
    <cellStyle name="Финансовый 2 2 2 2 2 6 3" xfId="795"/>
    <cellStyle name="Финансовый 2 2 2 2 2 6 4" xfId="1444"/>
    <cellStyle name="Финансовый 2 2 2 2 2 6 5" xfId="1445"/>
    <cellStyle name="Финансовый 2 2 2 2 2 6 6" xfId="1446"/>
    <cellStyle name="Финансовый 2 2 2 2 2 7" xfId="217"/>
    <cellStyle name="Финансовый 2 2 2 2 2 7 2" xfId="464"/>
    <cellStyle name="Финансовый 2 2 2 2 2 7 2 2" xfId="1055"/>
    <cellStyle name="Финансовый 2 2 2 2 2 7 2 3" xfId="1447"/>
    <cellStyle name="Финансовый 2 2 2 2 2 7 2 4" xfId="1448"/>
    <cellStyle name="Финансовый 2 2 2 2 2 7 2 5" xfId="1449"/>
    <cellStyle name="Финансовый 2 2 2 2 2 7 2 6" xfId="1450"/>
    <cellStyle name="Финансовый 2 2 2 2 2 7 3" xfId="808"/>
    <cellStyle name="Финансовый 2 2 2 2 2 7 4" xfId="1451"/>
    <cellStyle name="Финансовый 2 2 2 2 2 7 5" xfId="1452"/>
    <cellStyle name="Финансовый 2 2 2 2 2 7 6" xfId="1453"/>
    <cellStyle name="Финансовый 2 2 2 2 2 8" xfId="230"/>
    <cellStyle name="Финансовый 2 2 2 2 2 8 2" xfId="477"/>
    <cellStyle name="Финансовый 2 2 2 2 2 8 2 2" xfId="1068"/>
    <cellStyle name="Финансовый 2 2 2 2 2 8 2 3" xfId="1454"/>
    <cellStyle name="Финансовый 2 2 2 2 2 8 2 4" xfId="1455"/>
    <cellStyle name="Финансовый 2 2 2 2 2 8 2 5" xfId="1456"/>
    <cellStyle name="Финансовый 2 2 2 2 2 8 2 6" xfId="1457"/>
    <cellStyle name="Финансовый 2 2 2 2 2 8 3" xfId="821"/>
    <cellStyle name="Финансовый 2 2 2 2 2 8 4" xfId="1458"/>
    <cellStyle name="Финансовый 2 2 2 2 2 8 5" xfId="1459"/>
    <cellStyle name="Финансовый 2 2 2 2 2 8 6" xfId="1460"/>
    <cellStyle name="Финансовый 2 2 2 2 2 9" xfId="269"/>
    <cellStyle name="Финансовый 2 2 2 2 2 9 2" xfId="516"/>
    <cellStyle name="Финансовый 2 2 2 2 2 9 2 2" xfId="1107"/>
    <cellStyle name="Финансовый 2 2 2 2 2 9 2 3" xfId="1461"/>
    <cellStyle name="Финансовый 2 2 2 2 2 9 2 4" xfId="1462"/>
    <cellStyle name="Финансовый 2 2 2 2 2 9 2 5" xfId="1463"/>
    <cellStyle name="Финансовый 2 2 2 2 2 9 2 6" xfId="1464"/>
    <cellStyle name="Финансовый 2 2 2 2 2 9 3" xfId="860"/>
    <cellStyle name="Финансовый 2 2 2 2 2 9 4" xfId="1465"/>
    <cellStyle name="Финансовый 2 2 2 2 2 9 5" xfId="1466"/>
    <cellStyle name="Финансовый 2 2 2 2 2 9 6" xfId="1467"/>
    <cellStyle name="Финансовый 2 2 2 2 3" xfId="27"/>
    <cellStyle name="Финансовый 2 2 2 2 3 10" xfId="118"/>
    <cellStyle name="Финансовый 2 2 2 2 3 10 2" xfId="709"/>
    <cellStyle name="Финансовый 2 2 2 2 3 10 3" xfId="1468"/>
    <cellStyle name="Финансовый 2 2 2 2 3 10 4" xfId="1469"/>
    <cellStyle name="Финансовый 2 2 2 2 3 10 5" xfId="1470"/>
    <cellStyle name="Финансовый 2 2 2 2 3 10 6" xfId="1471"/>
    <cellStyle name="Финансовый 2 2 2 2 3 11" xfId="365"/>
    <cellStyle name="Финансовый 2 2 2 2 3 11 2" xfId="956"/>
    <cellStyle name="Финансовый 2 2 2 2 3 11 3" xfId="1472"/>
    <cellStyle name="Финансовый 2 2 2 2 3 11 4" xfId="1473"/>
    <cellStyle name="Финансовый 2 2 2 2 3 11 5" xfId="1474"/>
    <cellStyle name="Финансовый 2 2 2 2 3 11 6" xfId="1475"/>
    <cellStyle name="Финансовый 2 2 2 2 3 12" xfId="618"/>
    <cellStyle name="Финансовый 2 2 2 2 3 13" xfId="1476"/>
    <cellStyle name="Финансовый 2 2 2 2 3 14" xfId="1477"/>
    <cellStyle name="Финансовый 2 2 2 2 3 15" xfId="1478"/>
    <cellStyle name="Финансовый 2 2 2 2 3 2" xfId="28"/>
    <cellStyle name="Финансовый 2 2 2 2 3 2 10" xfId="1479"/>
    <cellStyle name="Финансовый 2 2 2 2 3 2 2" xfId="29"/>
    <cellStyle name="Финансовый 2 2 2 2 3 2 2 2" xfId="339"/>
    <cellStyle name="Финансовый 2 2 2 2 3 2 2 2 2" xfId="586"/>
    <cellStyle name="Финансовый 2 2 2 2 3 2 2 2 2 2" xfId="1177"/>
    <cellStyle name="Финансовый 2 2 2 2 3 2 2 2 2 3" xfId="1480"/>
    <cellStyle name="Финансовый 2 2 2 2 3 2 2 2 2 4" xfId="1481"/>
    <cellStyle name="Финансовый 2 2 2 2 3 2 2 2 2 5" xfId="1482"/>
    <cellStyle name="Финансовый 2 2 2 2 3 2 2 2 2 6" xfId="1483"/>
    <cellStyle name="Финансовый 2 2 2 2 3 2 2 2 3" xfId="930"/>
    <cellStyle name="Финансовый 2 2 2 2 3 2 2 2 4" xfId="1484"/>
    <cellStyle name="Финансовый 2 2 2 2 3 2 2 2 5" xfId="1485"/>
    <cellStyle name="Финансовый 2 2 2 2 3 2 2 2 6" xfId="1486"/>
    <cellStyle name="Финансовый 2 2 2 2 3 2 2 3" xfId="183"/>
    <cellStyle name="Финансовый 2 2 2 2 3 2 2 3 2" xfId="774"/>
    <cellStyle name="Финансовый 2 2 2 2 3 2 2 3 3" xfId="1487"/>
    <cellStyle name="Финансовый 2 2 2 2 3 2 2 3 4" xfId="1488"/>
    <cellStyle name="Финансовый 2 2 2 2 3 2 2 3 5" xfId="1489"/>
    <cellStyle name="Финансовый 2 2 2 2 3 2 2 3 6" xfId="1490"/>
    <cellStyle name="Финансовый 2 2 2 2 3 2 2 4" xfId="430"/>
    <cellStyle name="Финансовый 2 2 2 2 3 2 2 4 2" xfId="1021"/>
    <cellStyle name="Финансовый 2 2 2 2 3 2 2 5" xfId="620"/>
    <cellStyle name="Финансовый 2 2 2 2 3 2 2 6" xfId="1491"/>
    <cellStyle name="Финансовый 2 2 2 2 3 2 2 7" xfId="1492"/>
    <cellStyle name="Финансовый 2 2 2 2 3 2 2 8" xfId="1493"/>
    <cellStyle name="Финансовый 2 2 2 2 3 2 3" xfId="248"/>
    <cellStyle name="Финансовый 2 2 2 2 3 2 3 2" xfId="495"/>
    <cellStyle name="Финансовый 2 2 2 2 3 2 3 2 2" xfId="1086"/>
    <cellStyle name="Финансовый 2 2 2 2 3 2 3 2 3" xfId="1494"/>
    <cellStyle name="Финансовый 2 2 2 2 3 2 3 2 4" xfId="1495"/>
    <cellStyle name="Финансовый 2 2 2 2 3 2 3 2 5" xfId="1496"/>
    <cellStyle name="Финансовый 2 2 2 2 3 2 3 2 6" xfId="1497"/>
    <cellStyle name="Финансовый 2 2 2 2 3 2 3 3" xfId="839"/>
    <cellStyle name="Финансовый 2 2 2 2 3 2 3 4" xfId="1498"/>
    <cellStyle name="Финансовый 2 2 2 2 3 2 3 5" xfId="1499"/>
    <cellStyle name="Финансовый 2 2 2 2 3 2 3 6" xfId="1500"/>
    <cellStyle name="Финансовый 2 2 2 2 3 2 4" xfId="287"/>
    <cellStyle name="Финансовый 2 2 2 2 3 2 4 2" xfId="534"/>
    <cellStyle name="Финансовый 2 2 2 2 3 2 4 2 2" xfId="1125"/>
    <cellStyle name="Финансовый 2 2 2 2 3 2 4 2 3" xfId="1501"/>
    <cellStyle name="Финансовый 2 2 2 2 3 2 4 2 4" xfId="1502"/>
    <cellStyle name="Финансовый 2 2 2 2 3 2 4 2 5" xfId="1503"/>
    <cellStyle name="Финансовый 2 2 2 2 3 2 4 2 6" xfId="1504"/>
    <cellStyle name="Финансовый 2 2 2 2 3 2 4 3" xfId="878"/>
    <cellStyle name="Финансовый 2 2 2 2 3 2 4 4" xfId="1505"/>
    <cellStyle name="Финансовый 2 2 2 2 3 2 4 5" xfId="1506"/>
    <cellStyle name="Финансовый 2 2 2 2 3 2 4 6" xfId="1507"/>
    <cellStyle name="Финансовый 2 2 2 2 3 2 5" xfId="131"/>
    <cellStyle name="Финансовый 2 2 2 2 3 2 5 2" xfId="722"/>
    <cellStyle name="Финансовый 2 2 2 2 3 2 5 3" xfId="1508"/>
    <cellStyle name="Финансовый 2 2 2 2 3 2 5 4" xfId="1509"/>
    <cellStyle name="Финансовый 2 2 2 2 3 2 5 5" xfId="1510"/>
    <cellStyle name="Финансовый 2 2 2 2 3 2 5 6" xfId="1511"/>
    <cellStyle name="Финансовый 2 2 2 2 3 2 6" xfId="378"/>
    <cellStyle name="Финансовый 2 2 2 2 3 2 6 2" xfId="969"/>
    <cellStyle name="Финансовый 2 2 2 2 3 2 7" xfId="619"/>
    <cellStyle name="Финансовый 2 2 2 2 3 2 8" xfId="1512"/>
    <cellStyle name="Финансовый 2 2 2 2 3 2 9" xfId="1513"/>
    <cellStyle name="Финансовый 2 2 2 2 3 3" xfId="30"/>
    <cellStyle name="Финансовый 2 2 2 2 3 3 10" xfId="1514"/>
    <cellStyle name="Финансовый 2 2 2 2 3 3 2" xfId="31"/>
    <cellStyle name="Финансовый 2 2 2 2 3 3 2 2" xfId="352"/>
    <cellStyle name="Финансовый 2 2 2 2 3 3 2 2 2" xfId="599"/>
    <cellStyle name="Финансовый 2 2 2 2 3 3 2 2 2 2" xfId="1190"/>
    <cellStyle name="Финансовый 2 2 2 2 3 3 2 2 2 3" xfId="1515"/>
    <cellStyle name="Финансовый 2 2 2 2 3 3 2 2 2 4" xfId="1516"/>
    <cellStyle name="Финансовый 2 2 2 2 3 3 2 2 2 5" xfId="1517"/>
    <cellStyle name="Финансовый 2 2 2 2 3 3 2 2 2 6" xfId="1518"/>
    <cellStyle name="Финансовый 2 2 2 2 3 3 2 2 3" xfId="943"/>
    <cellStyle name="Финансовый 2 2 2 2 3 3 2 2 4" xfId="1519"/>
    <cellStyle name="Финансовый 2 2 2 2 3 3 2 2 5" xfId="1520"/>
    <cellStyle name="Финансовый 2 2 2 2 3 3 2 2 6" xfId="1521"/>
    <cellStyle name="Финансовый 2 2 2 2 3 3 2 3" xfId="196"/>
    <cellStyle name="Финансовый 2 2 2 2 3 3 2 3 2" xfId="787"/>
    <cellStyle name="Финансовый 2 2 2 2 3 3 2 3 3" xfId="1522"/>
    <cellStyle name="Финансовый 2 2 2 2 3 3 2 3 4" xfId="1523"/>
    <cellStyle name="Финансовый 2 2 2 2 3 3 2 3 5" xfId="1524"/>
    <cellStyle name="Финансовый 2 2 2 2 3 3 2 3 6" xfId="1525"/>
    <cellStyle name="Финансовый 2 2 2 2 3 3 2 4" xfId="443"/>
    <cellStyle name="Финансовый 2 2 2 2 3 3 2 4 2" xfId="1034"/>
    <cellStyle name="Финансовый 2 2 2 2 3 3 2 5" xfId="622"/>
    <cellStyle name="Финансовый 2 2 2 2 3 3 2 6" xfId="1526"/>
    <cellStyle name="Финансовый 2 2 2 2 3 3 2 7" xfId="1527"/>
    <cellStyle name="Финансовый 2 2 2 2 3 3 2 8" xfId="1528"/>
    <cellStyle name="Финансовый 2 2 2 2 3 3 3" xfId="261"/>
    <cellStyle name="Финансовый 2 2 2 2 3 3 3 2" xfId="508"/>
    <cellStyle name="Финансовый 2 2 2 2 3 3 3 2 2" xfId="1099"/>
    <cellStyle name="Финансовый 2 2 2 2 3 3 3 2 3" xfId="1529"/>
    <cellStyle name="Финансовый 2 2 2 2 3 3 3 2 4" xfId="1530"/>
    <cellStyle name="Финансовый 2 2 2 2 3 3 3 2 5" xfId="1531"/>
    <cellStyle name="Финансовый 2 2 2 2 3 3 3 2 6" xfId="1532"/>
    <cellStyle name="Финансовый 2 2 2 2 3 3 3 3" xfId="852"/>
    <cellStyle name="Финансовый 2 2 2 2 3 3 3 4" xfId="1533"/>
    <cellStyle name="Финансовый 2 2 2 2 3 3 3 5" xfId="1534"/>
    <cellStyle name="Финансовый 2 2 2 2 3 3 3 6" xfId="1535"/>
    <cellStyle name="Финансовый 2 2 2 2 3 3 4" xfId="300"/>
    <cellStyle name="Финансовый 2 2 2 2 3 3 4 2" xfId="547"/>
    <cellStyle name="Финансовый 2 2 2 2 3 3 4 2 2" xfId="1138"/>
    <cellStyle name="Финансовый 2 2 2 2 3 3 4 2 3" xfId="1536"/>
    <cellStyle name="Финансовый 2 2 2 2 3 3 4 2 4" xfId="1537"/>
    <cellStyle name="Финансовый 2 2 2 2 3 3 4 2 5" xfId="1538"/>
    <cellStyle name="Финансовый 2 2 2 2 3 3 4 2 6" xfId="1539"/>
    <cellStyle name="Финансовый 2 2 2 2 3 3 4 3" xfId="891"/>
    <cellStyle name="Финансовый 2 2 2 2 3 3 4 4" xfId="1540"/>
    <cellStyle name="Финансовый 2 2 2 2 3 3 4 5" xfId="1541"/>
    <cellStyle name="Финансовый 2 2 2 2 3 3 4 6" xfId="1542"/>
    <cellStyle name="Финансовый 2 2 2 2 3 3 5" xfId="144"/>
    <cellStyle name="Финансовый 2 2 2 2 3 3 5 2" xfId="735"/>
    <cellStyle name="Финансовый 2 2 2 2 3 3 5 3" xfId="1543"/>
    <cellStyle name="Финансовый 2 2 2 2 3 3 5 4" xfId="1544"/>
    <cellStyle name="Финансовый 2 2 2 2 3 3 5 5" xfId="1545"/>
    <cellStyle name="Финансовый 2 2 2 2 3 3 5 6" xfId="1546"/>
    <cellStyle name="Финансовый 2 2 2 2 3 3 6" xfId="391"/>
    <cellStyle name="Финансовый 2 2 2 2 3 3 6 2" xfId="982"/>
    <cellStyle name="Финансовый 2 2 2 2 3 3 7" xfId="621"/>
    <cellStyle name="Финансовый 2 2 2 2 3 3 8" xfId="1547"/>
    <cellStyle name="Финансовый 2 2 2 2 3 3 9" xfId="1548"/>
    <cellStyle name="Финансовый 2 2 2 2 3 4" xfId="32"/>
    <cellStyle name="Финансовый 2 2 2 2 3 4 2" xfId="313"/>
    <cellStyle name="Финансовый 2 2 2 2 3 4 2 2" xfId="560"/>
    <cellStyle name="Финансовый 2 2 2 2 3 4 2 2 2" xfId="1151"/>
    <cellStyle name="Финансовый 2 2 2 2 3 4 2 2 3" xfId="1549"/>
    <cellStyle name="Финансовый 2 2 2 2 3 4 2 2 4" xfId="1550"/>
    <cellStyle name="Финансовый 2 2 2 2 3 4 2 2 5" xfId="1551"/>
    <cellStyle name="Финансовый 2 2 2 2 3 4 2 2 6" xfId="1552"/>
    <cellStyle name="Финансовый 2 2 2 2 3 4 2 3" xfId="904"/>
    <cellStyle name="Финансовый 2 2 2 2 3 4 2 4" xfId="1553"/>
    <cellStyle name="Финансовый 2 2 2 2 3 4 2 5" xfId="1554"/>
    <cellStyle name="Финансовый 2 2 2 2 3 4 2 6" xfId="1555"/>
    <cellStyle name="Финансовый 2 2 2 2 3 4 3" xfId="157"/>
    <cellStyle name="Финансовый 2 2 2 2 3 4 3 2" xfId="748"/>
    <cellStyle name="Финансовый 2 2 2 2 3 4 3 3" xfId="1556"/>
    <cellStyle name="Финансовый 2 2 2 2 3 4 3 4" xfId="1557"/>
    <cellStyle name="Финансовый 2 2 2 2 3 4 3 5" xfId="1558"/>
    <cellStyle name="Финансовый 2 2 2 2 3 4 3 6" xfId="1559"/>
    <cellStyle name="Финансовый 2 2 2 2 3 4 4" xfId="404"/>
    <cellStyle name="Финансовый 2 2 2 2 3 4 4 2" xfId="995"/>
    <cellStyle name="Финансовый 2 2 2 2 3 4 5" xfId="623"/>
    <cellStyle name="Финансовый 2 2 2 2 3 4 6" xfId="1560"/>
    <cellStyle name="Финансовый 2 2 2 2 3 4 7" xfId="1561"/>
    <cellStyle name="Финансовый 2 2 2 2 3 4 8" xfId="1562"/>
    <cellStyle name="Финансовый 2 2 2 2 3 5" xfId="33"/>
    <cellStyle name="Финансовый 2 2 2 2 3 5 2" xfId="326"/>
    <cellStyle name="Финансовый 2 2 2 2 3 5 2 2" xfId="573"/>
    <cellStyle name="Финансовый 2 2 2 2 3 5 2 2 2" xfId="1164"/>
    <cellStyle name="Финансовый 2 2 2 2 3 5 2 2 3" xfId="1563"/>
    <cellStyle name="Финансовый 2 2 2 2 3 5 2 2 4" xfId="1564"/>
    <cellStyle name="Финансовый 2 2 2 2 3 5 2 2 5" xfId="1565"/>
    <cellStyle name="Финансовый 2 2 2 2 3 5 2 2 6" xfId="1566"/>
    <cellStyle name="Финансовый 2 2 2 2 3 5 2 3" xfId="917"/>
    <cellStyle name="Финансовый 2 2 2 2 3 5 2 4" xfId="1567"/>
    <cellStyle name="Финансовый 2 2 2 2 3 5 2 5" xfId="1568"/>
    <cellStyle name="Финансовый 2 2 2 2 3 5 2 6" xfId="1569"/>
    <cellStyle name="Финансовый 2 2 2 2 3 5 3" xfId="170"/>
    <cellStyle name="Финансовый 2 2 2 2 3 5 3 2" xfId="761"/>
    <cellStyle name="Финансовый 2 2 2 2 3 5 3 3" xfId="1570"/>
    <cellStyle name="Финансовый 2 2 2 2 3 5 3 4" xfId="1571"/>
    <cellStyle name="Финансовый 2 2 2 2 3 5 3 5" xfId="1572"/>
    <cellStyle name="Финансовый 2 2 2 2 3 5 3 6" xfId="1573"/>
    <cellStyle name="Финансовый 2 2 2 2 3 5 4" xfId="417"/>
    <cellStyle name="Финансовый 2 2 2 2 3 5 4 2" xfId="1008"/>
    <cellStyle name="Финансовый 2 2 2 2 3 5 5" xfId="624"/>
    <cellStyle name="Финансовый 2 2 2 2 3 5 6" xfId="1574"/>
    <cellStyle name="Финансовый 2 2 2 2 3 5 7" xfId="1575"/>
    <cellStyle name="Финансовый 2 2 2 2 3 5 8" xfId="1576"/>
    <cellStyle name="Финансовый 2 2 2 2 3 6" xfId="209"/>
    <cellStyle name="Финансовый 2 2 2 2 3 6 2" xfId="456"/>
    <cellStyle name="Финансовый 2 2 2 2 3 6 2 2" xfId="1047"/>
    <cellStyle name="Финансовый 2 2 2 2 3 6 2 3" xfId="1577"/>
    <cellStyle name="Финансовый 2 2 2 2 3 6 2 4" xfId="1578"/>
    <cellStyle name="Финансовый 2 2 2 2 3 6 2 5" xfId="1579"/>
    <cellStyle name="Финансовый 2 2 2 2 3 6 2 6" xfId="1580"/>
    <cellStyle name="Финансовый 2 2 2 2 3 6 3" xfId="800"/>
    <cellStyle name="Финансовый 2 2 2 2 3 6 4" xfId="1581"/>
    <cellStyle name="Финансовый 2 2 2 2 3 6 5" xfId="1582"/>
    <cellStyle name="Финансовый 2 2 2 2 3 6 6" xfId="1583"/>
    <cellStyle name="Финансовый 2 2 2 2 3 7" xfId="222"/>
    <cellStyle name="Финансовый 2 2 2 2 3 7 2" xfId="469"/>
    <cellStyle name="Финансовый 2 2 2 2 3 7 2 2" xfId="1060"/>
    <cellStyle name="Финансовый 2 2 2 2 3 7 2 3" xfId="1584"/>
    <cellStyle name="Финансовый 2 2 2 2 3 7 2 4" xfId="1585"/>
    <cellStyle name="Финансовый 2 2 2 2 3 7 2 5" xfId="1586"/>
    <cellStyle name="Финансовый 2 2 2 2 3 7 2 6" xfId="1587"/>
    <cellStyle name="Финансовый 2 2 2 2 3 7 3" xfId="813"/>
    <cellStyle name="Финансовый 2 2 2 2 3 7 4" xfId="1588"/>
    <cellStyle name="Финансовый 2 2 2 2 3 7 5" xfId="1589"/>
    <cellStyle name="Финансовый 2 2 2 2 3 7 6" xfId="1590"/>
    <cellStyle name="Финансовый 2 2 2 2 3 8" xfId="235"/>
    <cellStyle name="Финансовый 2 2 2 2 3 8 2" xfId="482"/>
    <cellStyle name="Финансовый 2 2 2 2 3 8 2 2" xfId="1073"/>
    <cellStyle name="Финансовый 2 2 2 2 3 8 2 3" xfId="1591"/>
    <cellStyle name="Финансовый 2 2 2 2 3 8 2 4" xfId="1592"/>
    <cellStyle name="Финансовый 2 2 2 2 3 8 2 5" xfId="1593"/>
    <cellStyle name="Финансовый 2 2 2 2 3 8 2 6" xfId="1594"/>
    <cellStyle name="Финансовый 2 2 2 2 3 8 3" xfId="826"/>
    <cellStyle name="Финансовый 2 2 2 2 3 8 4" xfId="1595"/>
    <cellStyle name="Финансовый 2 2 2 2 3 8 5" xfId="1596"/>
    <cellStyle name="Финансовый 2 2 2 2 3 8 6" xfId="1597"/>
    <cellStyle name="Финансовый 2 2 2 2 3 9" xfId="274"/>
    <cellStyle name="Финансовый 2 2 2 2 3 9 2" xfId="521"/>
    <cellStyle name="Финансовый 2 2 2 2 3 9 2 2" xfId="1112"/>
    <cellStyle name="Финансовый 2 2 2 2 3 9 2 3" xfId="1598"/>
    <cellStyle name="Финансовый 2 2 2 2 3 9 2 4" xfId="1599"/>
    <cellStyle name="Финансовый 2 2 2 2 3 9 2 5" xfId="1600"/>
    <cellStyle name="Финансовый 2 2 2 2 3 9 2 6" xfId="1601"/>
    <cellStyle name="Финансовый 2 2 2 2 3 9 3" xfId="865"/>
    <cellStyle name="Финансовый 2 2 2 2 3 9 4" xfId="1602"/>
    <cellStyle name="Финансовый 2 2 2 2 3 9 5" xfId="1603"/>
    <cellStyle name="Финансовый 2 2 2 2 3 9 6" xfId="1604"/>
    <cellStyle name="Финансовый 2 2 2 2 4" xfId="34"/>
    <cellStyle name="Финансовый 2 2 2 2 4 10" xfId="1605"/>
    <cellStyle name="Финансовый 2 2 2 2 4 2" xfId="35"/>
    <cellStyle name="Финансовый 2 2 2 2 4 2 2" xfId="330"/>
    <cellStyle name="Финансовый 2 2 2 2 4 2 2 2" xfId="577"/>
    <cellStyle name="Финансовый 2 2 2 2 4 2 2 2 2" xfId="1168"/>
    <cellStyle name="Финансовый 2 2 2 2 4 2 2 2 3" xfId="1606"/>
    <cellStyle name="Финансовый 2 2 2 2 4 2 2 2 4" xfId="1607"/>
    <cellStyle name="Финансовый 2 2 2 2 4 2 2 2 5" xfId="1608"/>
    <cellStyle name="Финансовый 2 2 2 2 4 2 2 2 6" xfId="1609"/>
    <cellStyle name="Финансовый 2 2 2 2 4 2 2 3" xfId="921"/>
    <cellStyle name="Финансовый 2 2 2 2 4 2 2 4" xfId="1610"/>
    <cellStyle name="Финансовый 2 2 2 2 4 2 2 5" xfId="1611"/>
    <cellStyle name="Финансовый 2 2 2 2 4 2 2 6" xfId="1612"/>
    <cellStyle name="Финансовый 2 2 2 2 4 2 3" xfId="174"/>
    <cellStyle name="Финансовый 2 2 2 2 4 2 3 2" xfId="765"/>
    <cellStyle name="Финансовый 2 2 2 2 4 2 3 3" xfId="1613"/>
    <cellStyle name="Финансовый 2 2 2 2 4 2 3 4" xfId="1614"/>
    <cellStyle name="Финансовый 2 2 2 2 4 2 3 5" xfId="1615"/>
    <cellStyle name="Финансовый 2 2 2 2 4 2 3 6" xfId="1616"/>
    <cellStyle name="Финансовый 2 2 2 2 4 2 4" xfId="421"/>
    <cellStyle name="Финансовый 2 2 2 2 4 2 4 2" xfId="1012"/>
    <cellStyle name="Финансовый 2 2 2 2 4 2 5" xfId="626"/>
    <cellStyle name="Финансовый 2 2 2 2 4 2 6" xfId="1617"/>
    <cellStyle name="Финансовый 2 2 2 2 4 2 7" xfId="1618"/>
    <cellStyle name="Финансовый 2 2 2 2 4 2 8" xfId="1619"/>
    <cellStyle name="Финансовый 2 2 2 2 4 3" xfId="239"/>
    <cellStyle name="Финансовый 2 2 2 2 4 3 2" xfId="486"/>
    <cellStyle name="Финансовый 2 2 2 2 4 3 2 2" xfId="1077"/>
    <cellStyle name="Финансовый 2 2 2 2 4 3 2 3" xfId="1620"/>
    <cellStyle name="Финансовый 2 2 2 2 4 3 2 4" xfId="1621"/>
    <cellStyle name="Финансовый 2 2 2 2 4 3 2 5" xfId="1622"/>
    <cellStyle name="Финансовый 2 2 2 2 4 3 2 6" xfId="1623"/>
    <cellStyle name="Финансовый 2 2 2 2 4 3 3" xfId="830"/>
    <cellStyle name="Финансовый 2 2 2 2 4 3 4" xfId="1624"/>
    <cellStyle name="Финансовый 2 2 2 2 4 3 5" xfId="1625"/>
    <cellStyle name="Финансовый 2 2 2 2 4 3 6" xfId="1626"/>
    <cellStyle name="Финансовый 2 2 2 2 4 4" xfId="278"/>
    <cellStyle name="Финансовый 2 2 2 2 4 4 2" xfId="525"/>
    <cellStyle name="Финансовый 2 2 2 2 4 4 2 2" xfId="1116"/>
    <cellStyle name="Финансовый 2 2 2 2 4 4 2 3" xfId="1627"/>
    <cellStyle name="Финансовый 2 2 2 2 4 4 2 4" xfId="1628"/>
    <cellStyle name="Финансовый 2 2 2 2 4 4 2 5" xfId="1629"/>
    <cellStyle name="Финансовый 2 2 2 2 4 4 2 6" xfId="1630"/>
    <cellStyle name="Финансовый 2 2 2 2 4 4 3" xfId="869"/>
    <cellStyle name="Финансовый 2 2 2 2 4 4 4" xfId="1631"/>
    <cellStyle name="Финансовый 2 2 2 2 4 4 5" xfId="1632"/>
    <cellStyle name="Финансовый 2 2 2 2 4 4 6" xfId="1633"/>
    <cellStyle name="Финансовый 2 2 2 2 4 5" xfId="122"/>
    <cellStyle name="Финансовый 2 2 2 2 4 5 2" xfId="713"/>
    <cellStyle name="Финансовый 2 2 2 2 4 5 3" xfId="1634"/>
    <cellStyle name="Финансовый 2 2 2 2 4 5 4" xfId="1635"/>
    <cellStyle name="Финансовый 2 2 2 2 4 5 5" xfId="1636"/>
    <cellStyle name="Финансовый 2 2 2 2 4 5 6" xfId="1637"/>
    <cellStyle name="Финансовый 2 2 2 2 4 6" xfId="369"/>
    <cellStyle name="Финансовый 2 2 2 2 4 6 2" xfId="960"/>
    <cellStyle name="Финансовый 2 2 2 2 4 7" xfId="625"/>
    <cellStyle name="Финансовый 2 2 2 2 4 8" xfId="1638"/>
    <cellStyle name="Финансовый 2 2 2 2 4 9" xfId="1639"/>
    <cellStyle name="Финансовый 2 2 2 2 5" xfId="36"/>
    <cellStyle name="Финансовый 2 2 2 2 5 10" xfId="1640"/>
    <cellStyle name="Финансовый 2 2 2 2 5 2" xfId="37"/>
    <cellStyle name="Финансовый 2 2 2 2 5 2 2" xfId="343"/>
    <cellStyle name="Финансовый 2 2 2 2 5 2 2 2" xfId="590"/>
    <cellStyle name="Финансовый 2 2 2 2 5 2 2 2 2" xfId="1181"/>
    <cellStyle name="Финансовый 2 2 2 2 5 2 2 2 3" xfId="1641"/>
    <cellStyle name="Финансовый 2 2 2 2 5 2 2 2 4" xfId="1642"/>
    <cellStyle name="Финансовый 2 2 2 2 5 2 2 2 5" xfId="1643"/>
    <cellStyle name="Финансовый 2 2 2 2 5 2 2 2 6" xfId="1644"/>
    <cellStyle name="Финансовый 2 2 2 2 5 2 2 3" xfId="934"/>
    <cellStyle name="Финансовый 2 2 2 2 5 2 2 4" xfId="1645"/>
    <cellStyle name="Финансовый 2 2 2 2 5 2 2 5" xfId="1646"/>
    <cellStyle name="Финансовый 2 2 2 2 5 2 2 6" xfId="1647"/>
    <cellStyle name="Финансовый 2 2 2 2 5 2 3" xfId="187"/>
    <cellStyle name="Финансовый 2 2 2 2 5 2 3 2" xfId="778"/>
    <cellStyle name="Финансовый 2 2 2 2 5 2 3 3" xfId="1648"/>
    <cellStyle name="Финансовый 2 2 2 2 5 2 3 4" xfId="1649"/>
    <cellStyle name="Финансовый 2 2 2 2 5 2 3 5" xfId="1650"/>
    <cellStyle name="Финансовый 2 2 2 2 5 2 3 6" xfId="1651"/>
    <cellStyle name="Финансовый 2 2 2 2 5 2 4" xfId="434"/>
    <cellStyle name="Финансовый 2 2 2 2 5 2 4 2" xfId="1025"/>
    <cellStyle name="Финансовый 2 2 2 2 5 2 5" xfId="628"/>
    <cellStyle name="Финансовый 2 2 2 2 5 2 6" xfId="1652"/>
    <cellStyle name="Финансовый 2 2 2 2 5 2 7" xfId="1653"/>
    <cellStyle name="Финансовый 2 2 2 2 5 2 8" xfId="1654"/>
    <cellStyle name="Финансовый 2 2 2 2 5 3" xfId="252"/>
    <cellStyle name="Финансовый 2 2 2 2 5 3 2" xfId="499"/>
    <cellStyle name="Финансовый 2 2 2 2 5 3 2 2" xfId="1090"/>
    <cellStyle name="Финансовый 2 2 2 2 5 3 2 3" xfId="1655"/>
    <cellStyle name="Финансовый 2 2 2 2 5 3 2 4" xfId="1656"/>
    <cellStyle name="Финансовый 2 2 2 2 5 3 2 5" xfId="1657"/>
    <cellStyle name="Финансовый 2 2 2 2 5 3 2 6" xfId="1658"/>
    <cellStyle name="Финансовый 2 2 2 2 5 3 3" xfId="843"/>
    <cellStyle name="Финансовый 2 2 2 2 5 3 4" xfId="1659"/>
    <cellStyle name="Финансовый 2 2 2 2 5 3 5" xfId="1660"/>
    <cellStyle name="Финансовый 2 2 2 2 5 3 6" xfId="1661"/>
    <cellStyle name="Финансовый 2 2 2 2 5 4" xfId="291"/>
    <cellStyle name="Финансовый 2 2 2 2 5 4 2" xfId="538"/>
    <cellStyle name="Финансовый 2 2 2 2 5 4 2 2" xfId="1129"/>
    <cellStyle name="Финансовый 2 2 2 2 5 4 2 3" xfId="1662"/>
    <cellStyle name="Финансовый 2 2 2 2 5 4 2 4" xfId="1663"/>
    <cellStyle name="Финансовый 2 2 2 2 5 4 2 5" xfId="1664"/>
    <cellStyle name="Финансовый 2 2 2 2 5 4 2 6" xfId="1665"/>
    <cellStyle name="Финансовый 2 2 2 2 5 4 3" xfId="882"/>
    <cellStyle name="Финансовый 2 2 2 2 5 4 4" xfId="1666"/>
    <cellStyle name="Финансовый 2 2 2 2 5 4 5" xfId="1667"/>
    <cellStyle name="Финансовый 2 2 2 2 5 4 6" xfId="1668"/>
    <cellStyle name="Финансовый 2 2 2 2 5 5" xfId="135"/>
    <cellStyle name="Финансовый 2 2 2 2 5 5 2" xfId="726"/>
    <cellStyle name="Финансовый 2 2 2 2 5 5 3" xfId="1669"/>
    <cellStyle name="Финансовый 2 2 2 2 5 5 4" xfId="1670"/>
    <cellStyle name="Финансовый 2 2 2 2 5 5 5" xfId="1671"/>
    <cellStyle name="Финансовый 2 2 2 2 5 5 6" xfId="1672"/>
    <cellStyle name="Финансовый 2 2 2 2 5 6" xfId="382"/>
    <cellStyle name="Финансовый 2 2 2 2 5 6 2" xfId="973"/>
    <cellStyle name="Финансовый 2 2 2 2 5 7" xfId="627"/>
    <cellStyle name="Финансовый 2 2 2 2 5 8" xfId="1673"/>
    <cellStyle name="Финансовый 2 2 2 2 5 9" xfId="1674"/>
    <cellStyle name="Финансовый 2 2 2 2 6" xfId="38"/>
    <cellStyle name="Финансовый 2 2 2 2 6 2" xfId="304"/>
    <cellStyle name="Финансовый 2 2 2 2 6 2 2" xfId="551"/>
    <cellStyle name="Финансовый 2 2 2 2 6 2 2 2" xfId="1142"/>
    <cellStyle name="Финансовый 2 2 2 2 6 2 2 3" xfId="1675"/>
    <cellStyle name="Финансовый 2 2 2 2 6 2 2 4" xfId="1676"/>
    <cellStyle name="Финансовый 2 2 2 2 6 2 2 5" xfId="1677"/>
    <cellStyle name="Финансовый 2 2 2 2 6 2 2 6" xfId="1678"/>
    <cellStyle name="Финансовый 2 2 2 2 6 2 3" xfId="895"/>
    <cellStyle name="Финансовый 2 2 2 2 6 2 4" xfId="1679"/>
    <cellStyle name="Финансовый 2 2 2 2 6 2 5" xfId="1680"/>
    <cellStyle name="Финансовый 2 2 2 2 6 2 6" xfId="1681"/>
    <cellStyle name="Финансовый 2 2 2 2 6 3" xfId="148"/>
    <cellStyle name="Финансовый 2 2 2 2 6 3 2" xfId="739"/>
    <cellStyle name="Финансовый 2 2 2 2 6 3 3" xfId="1682"/>
    <cellStyle name="Финансовый 2 2 2 2 6 3 4" xfId="1683"/>
    <cellStyle name="Финансовый 2 2 2 2 6 3 5" xfId="1684"/>
    <cellStyle name="Финансовый 2 2 2 2 6 3 6" xfId="1685"/>
    <cellStyle name="Финансовый 2 2 2 2 6 4" xfId="395"/>
    <cellStyle name="Финансовый 2 2 2 2 6 4 2" xfId="986"/>
    <cellStyle name="Финансовый 2 2 2 2 6 5" xfId="629"/>
    <cellStyle name="Финансовый 2 2 2 2 6 6" xfId="1686"/>
    <cellStyle name="Финансовый 2 2 2 2 6 7" xfId="1687"/>
    <cellStyle name="Финансовый 2 2 2 2 6 8" xfId="1688"/>
    <cellStyle name="Финансовый 2 2 2 2 7" xfId="39"/>
    <cellStyle name="Финансовый 2 2 2 2 7 2" xfId="317"/>
    <cellStyle name="Финансовый 2 2 2 2 7 2 2" xfId="564"/>
    <cellStyle name="Финансовый 2 2 2 2 7 2 2 2" xfId="1155"/>
    <cellStyle name="Финансовый 2 2 2 2 7 2 2 3" xfId="1689"/>
    <cellStyle name="Финансовый 2 2 2 2 7 2 2 4" xfId="1690"/>
    <cellStyle name="Финансовый 2 2 2 2 7 2 2 5" xfId="1691"/>
    <cellStyle name="Финансовый 2 2 2 2 7 2 2 6" xfId="1692"/>
    <cellStyle name="Финансовый 2 2 2 2 7 2 3" xfId="908"/>
    <cellStyle name="Финансовый 2 2 2 2 7 2 4" xfId="1693"/>
    <cellStyle name="Финансовый 2 2 2 2 7 2 5" xfId="1694"/>
    <cellStyle name="Финансовый 2 2 2 2 7 2 6" xfId="1695"/>
    <cellStyle name="Финансовый 2 2 2 2 7 3" xfId="161"/>
    <cellStyle name="Финансовый 2 2 2 2 7 3 2" xfId="752"/>
    <cellStyle name="Финансовый 2 2 2 2 7 3 3" xfId="1696"/>
    <cellStyle name="Финансовый 2 2 2 2 7 3 4" xfId="1697"/>
    <cellStyle name="Финансовый 2 2 2 2 7 3 5" xfId="1698"/>
    <cellStyle name="Финансовый 2 2 2 2 7 3 6" xfId="1699"/>
    <cellStyle name="Финансовый 2 2 2 2 7 4" xfId="408"/>
    <cellStyle name="Финансовый 2 2 2 2 7 4 2" xfId="999"/>
    <cellStyle name="Финансовый 2 2 2 2 7 5" xfId="630"/>
    <cellStyle name="Финансовый 2 2 2 2 7 6" xfId="1700"/>
    <cellStyle name="Финансовый 2 2 2 2 7 7" xfId="1701"/>
    <cellStyle name="Финансовый 2 2 2 2 7 8" xfId="1702"/>
    <cellStyle name="Финансовый 2 2 2 2 8" xfId="200"/>
    <cellStyle name="Финансовый 2 2 2 2 8 2" xfId="447"/>
    <cellStyle name="Финансовый 2 2 2 2 8 2 2" xfId="1038"/>
    <cellStyle name="Финансовый 2 2 2 2 8 2 3" xfId="1703"/>
    <cellStyle name="Финансовый 2 2 2 2 8 2 4" xfId="1704"/>
    <cellStyle name="Финансовый 2 2 2 2 8 2 5" xfId="1705"/>
    <cellStyle name="Финансовый 2 2 2 2 8 2 6" xfId="1706"/>
    <cellStyle name="Финансовый 2 2 2 2 8 3" xfId="791"/>
    <cellStyle name="Финансовый 2 2 2 2 8 4" xfId="1707"/>
    <cellStyle name="Финансовый 2 2 2 2 8 5" xfId="1708"/>
    <cellStyle name="Финансовый 2 2 2 2 8 6" xfId="1709"/>
    <cellStyle name="Финансовый 2 2 2 2 9" xfId="213"/>
    <cellStyle name="Финансовый 2 2 2 2 9 2" xfId="460"/>
    <cellStyle name="Финансовый 2 2 2 2 9 2 2" xfId="1051"/>
    <cellStyle name="Финансовый 2 2 2 2 9 2 3" xfId="1710"/>
    <cellStyle name="Финансовый 2 2 2 2 9 2 4" xfId="1711"/>
    <cellStyle name="Финансовый 2 2 2 2 9 2 5" xfId="1712"/>
    <cellStyle name="Финансовый 2 2 2 2 9 2 6" xfId="1713"/>
    <cellStyle name="Финансовый 2 2 2 2 9 3" xfId="804"/>
    <cellStyle name="Финансовый 2 2 2 2 9 4" xfId="1714"/>
    <cellStyle name="Финансовый 2 2 2 2 9 5" xfId="1715"/>
    <cellStyle name="Финансовый 2 2 2 2 9 6" xfId="1716"/>
    <cellStyle name="Финансовый 2 2 2 20" xfId="1717"/>
    <cellStyle name="Финансовый 2 2 2 21" xfId="1718"/>
    <cellStyle name="Финансовый 2 2 2 22" xfId="1719"/>
    <cellStyle name="Финансовый 2 2 2 3" xfId="40"/>
    <cellStyle name="Финансовый 2 2 2 3 10" xfId="227"/>
    <cellStyle name="Финансовый 2 2 2 3 10 2" xfId="474"/>
    <cellStyle name="Финансовый 2 2 2 3 10 2 2" xfId="1065"/>
    <cellStyle name="Финансовый 2 2 2 3 10 2 3" xfId="1720"/>
    <cellStyle name="Финансовый 2 2 2 3 10 2 4" xfId="1721"/>
    <cellStyle name="Финансовый 2 2 2 3 10 2 5" xfId="1722"/>
    <cellStyle name="Финансовый 2 2 2 3 10 2 6" xfId="1723"/>
    <cellStyle name="Финансовый 2 2 2 3 10 3" xfId="818"/>
    <cellStyle name="Финансовый 2 2 2 3 10 4" xfId="1724"/>
    <cellStyle name="Финансовый 2 2 2 3 10 5" xfId="1725"/>
    <cellStyle name="Финансовый 2 2 2 3 10 6" xfId="1726"/>
    <cellStyle name="Финансовый 2 2 2 3 11" xfId="266"/>
    <cellStyle name="Финансовый 2 2 2 3 11 2" xfId="513"/>
    <cellStyle name="Финансовый 2 2 2 3 11 2 2" xfId="1104"/>
    <cellStyle name="Финансовый 2 2 2 3 11 2 3" xfId="1727"/>
    <cellStyle name="Финансовый 2 2 2 3 11 2 4" xfId="1728"/>
    <cellStyle name="Финансовый 2 2 2 3 11 2 5" xfId="1729"/>
    <cellStyle name="Финансовый 2 2 2 3 11 2 6" xfId="1730"/>
    <cellStyle name="Финансовый 2 2 2 3 11 3" xfId="857"/>
    <cellStyle name="Финансовый 2 2 2 3 11 4" xfId="1731"/>
    <cellStyle name="Финансовый 2 2 2 3 11 5" xfId="1732"/>
    <cellStyle name="Финансовый 2 2 2 3 11 6" xfId="1733"/>
    <cellStyle name="Финансовый 2 2 2 3 12" xfId="110"/>
    <cellStyle name="Финансовый 2 2 2 3 12 2" xfId="701"/>
    <cellStyle name="Финансовый 2 2 2 3 12 3" xfId="1734"/>
    <cellStyle name="Финансовый 2 2 2 3 12 4" xfId="1735"/>
    <cellStyle name="Финансовый 2 2 2 3 12 5" xfId="1736"/>
    <cellStyle name="Финансовый 2 2 2 3 12 6" xfId="1737"/>
    <cellStyle name="Финансовый 2 2 2 3 13" xfId="357"/>
    <cellStyle name="Финансовый 2 2 2 3 13 2" xfId="948"/>
    <cellStyle name="Финансовый 2 2 2 3 13 3" xfId="1738"/>
    <cellStyle name="Финансовый 2 2 2 3 13 4" xfId="1739"/>
    <cellStyle name="Финансовый 2 2 2 3 13 5" xfId="1740"/>
    <cellStyle name="Финансовый 2 2 2 3 13 6" xfId="1741"/>
    <cellStyle name="Финансовый 2 2 2 3 14" xfId="631"/>
    <cellStyle name="Финансовый 2 2 2 3 15" xfId="1196"/>
    <cellStyle name="Финансовый 2 2 2 3 16" xfId="1742"/>
    <cellStyle name="Финансовый 2 2 2 3 17" xfId="1743"/>
    <cellStyle name="Финансовый 2 2 2 3 18" xfId="1744"/>
    <cellStyle name="Финансовый 2 2 2 3 2" xfId="41"/>
    <cellStyle name="Финансовый 2 2 2 3 2 10" xfId="114"/>
    <cellStyle name="Финансовый 2 2 2 3 2 10 2" xfId="705"/>
    <cellStyle name="Финансовый 2 2 2 3 2 10 3" xfId="1745"/>
    <cellStyle name="Финансовый 2 2 2 3 2 10 4" xfId="1746"/>
    <cellStyle name="Финансовый 2 2 2 3 2 10 5" xfId="1747"/>
    <cellStyle name="Финансовый 2 2 2 3 2 10 6" xfId="1748"/>
    <cellStyle name="Финансовый 2 2 2 3 2 11" xfId="361"/>
    <cellStyle name="Финансовый 2 2 2 3 2 11 2" xfId="952"/>
    <cellStyle name="Финансовый 2 2 2 3 2 11 3" xfId="1749"/>
    <cellStyle name="Финансовый 2 2 2 3 2 11 4" xfId="1750"/>
    <cellStyle name="Финансовый 2 2 2 3 2 11 5" xfId="1751"/>
    <cellStyle name="Финансовый 2 2 2 3 2 11 6" xfId="1752"/>
    <cellStyle name="Финансовый 2 2 2 3 2 12" xfId="632"/>
    <cellStyle name="Финансовый 2 2 2 3 2 13" xfId="1753"/>
    <cellStyle name="Финансовый 2 2 2 3 2 14" xfId="1754"/>
    <cellStyle name="Финансовый 2 2 2 3 2 15" xfId="1755"/>
    <cellStyle name="Финансовый 2 2 2 3 2 2" xfId="42"/>
    <cellStyle name="Финансовый 2 2 2 3 2 2 10" xfId="1756"/>
    <cellStyle name="Финансовый 2 2 2 3 2 2 2" xfId="43"/>
    <cellStyle name="Финансовый 2 2 2 3 2 2 2 2" xfId="335"/>
    <cellStyle name="Финансовый 2 2 2 3 2 2 2 2 2" xfId="582"/>
    <cellStyle name="Финансовый 2 2 2 3 2 2 2 2 2 2" xfId="1173"/>
    <cellStyle name="Финансовый 2 2 2 3 2 2 2 2 2 3" xfId="1757"/>
    <cellStyle name="Финансовый 2 2 2 3 2 2 2 2 2 4" xfId="1758"/>
    <cellStyle name="Финансовый 2 2 2 3 2 2 2 2 2 5" xfId="1759"/>
    <cellStyle name="Финансовый 2 2 2 3 2 2 2 2 2 6" xfId="1760"/>
    <cellStyle name="Финансовый 2 2 2 3 2 2 2 2 3" xfId="926"/>
    <cellStyle name="Финансовый 2 2 2 3 2 2 2 2 4" xfId="1761"/>
    <cellStyle name="Финансовый 2 2 2 3 2 2 2 2 5" xfId="1762"/>
    <cellStyle name="Финансовый 2 2 2 3 2 2 2 2 6" xfId="1763"/>
    <cellStyle name="Финансовый 2 2 2 3 2 2 2 3" xfId="179"/>
    <cellStyle name="Финансовый 2 2 2 3 2 2 2 3 2" xfId="770"/>
    <cellStyle name="Финансовый 2 2 2 3 2 2 2 3 3" xfId="1764"/>
    <cellStyle name="Финансовый 2 2 2 3 2 2 2 3 4" xfId="1765"/>
    <cellStyle name="Финансовый 2 2 2 3 2 2 2 3 5" xfId="1766"/>
    <cellStyle name="Финансовый 2 2 2 3 2 2 2 3 6" xfId="1767"/>
    <cellStyle name="Финансовый 2 2 2 3 2 2 2 4" xfId="426"/>
    <cellStyle name="Финансовый 2 2 2 3 2 2 2 4 2" xfId="1017"/>
    <cellStyle name="Финансовый 2 2 2 3 2 2 2 5" xfId="634"/>
    <cellStyle name="Финансовый 2 2 2 3 2 2 2 6" xfId="1768"/>
    <cellStyle name="Финансовый 2 2 2 3 2 2 2 7" xfId="1769"/>
    <cellStyle name="Финансовый 2 2 2 3 2 2 2 8" xfId="1770"/>
    <cellStyle name="Финансовый 2 2 2 3 2 2 3" xfId="244"/>
    <cellStyle name="Финансовый 2 2 2 3 2 2 3 2" xfId="491"/>
    <cellStyle name="Финансовый 2 2 2 3 2 2 3 2 2" xfId="1082"/>
    <cellStyle name="Финансовый 2 2 2 3 2 2 3 2 3" xfId="1771"/>
    <cellStyle name="Финансовый 2 2 2 3 2 2 3 2 4" xfId="1772"/>
    <cellStyle name="Финансовый 2 2 2 3 2 2 3 2 5" xfId="1773"/>
    <cellStyle name="Финансовый 2 2 2 3 2 2 3 2 6" xfId="1774"/>
    <cellStyle name="Финансовый 2 2 2 3 2 2 3 3" xfId="835"/>
    <cellStyle name="Финансовый 2 2 2 3 2 2 3 4" xfId="1775"/>
    <cellStyle name="Финансовый 2 2 2 3 2 2 3 5" xfId="1776"/>
    <cellStyle name="Финансовый 2 2 2 3 2 2 3 6" xfId="1777"/>
    <cellStyle name="Финансовый 2 2 2 3 2 2 4" xfId="283"/>
    <cellStyle name="Финансовый 2 2 2 3 2 2 4 2" xfId="530"/>
    <cellStyle name="Финансовый 2 2 2 3 2 2 4 2 2" xfId="1121"/>
    <cellStyle name="Финансовый 2 2 2 3 2 2 4 2 3" xfId="1778"/>
    <cellStyle name="Финансовый 2 2 2 3 2 2 4 2 4" xfId="1779"/>
    <cellStyle name="Финансовый 2 2 2 3 2 2 4 2 5" xfId="1780"/>
    <cellStyle name="Финансовый 2 2 2 3 2 2 4 2 6" xfId="1781"/>
    <cellStyle name="Финансовый 2 2 2 3 2 2 4 3" xfId="874"/>
    <cellStyle name="Финансовый 2 2 2 3 2 2 4 4" xfId="1782"/>
    <cellStyle name="Финансовый 2 2 2 3 2 2 4 5" xfId="1783"/>
    <cellStyle name="Финансовый 2 2 2 3 2 2 4 6" xfId="1784"/>
    <cellStyle name="Финансовый 2 2 2 3 2 2 5" xfId="127"/>
    <cellStyle name="Финансовый 2 2 2 3 2 2 5 2" xfId="718"/>
    <cellStyle name="Финансовый 2 2 2 3 2 2 5 3" xfId="1785"/>
    <cellStyle name="Финансовый 2 2 2 3 2 2 5 4" xfId="1786"/>
    <cellStyle name="Финансовый 2 2 2 3 2 2 5 5" xfId="1787"/>
    <cellStyle name="Финансовый 2 2 2 3 2 2 5 6" xfId="1788"/>
    <cellStyle name="Финансовый 2 2 2 3 2 2 6" xfId="374"/>
    <cellStyle name="Финансовый 2 2 2 3 2 2 6 2" xfId="965"/>
    <cellStyle name="Финансовый 2 2 2 3 2 2 7" xfId="633"/>
    <cellStyle name="Финансовый 2 2 2 3 2 2 8" xfId="1789"/>
    <cellStyle name="Финансовый 2 2 2 3 2 2 9" xfId="1790"/>
    <cellStyle name="Финансовый 2 2 2 3 2 3" xfId="44"/>
    <cellStyle name="Финансовый 2 2 2 3 2 3 10" xfId="1791"/>
    <cellStyle name="Финансовый 2 2 2 3 2 3 2" xfId="45"/>
    <cellStyle name="Финансовый 2 2 2 3 2 3 2 2" xfId="348"/>
    <cellStyle name="Финансовый 2 2 2 3 2 3 2 2 2" xfId="595"/>
    <cellStyle name="Финансовый 2 2 2 3 2 3 2 2 2 2" xfId="1186"/>
    <cellStyle name="Финансовый 2 2 2 3 2 3 2 2 2 3" xfId="1792"/>
    <cellStyle name="Финансовый 2 2 2 3 2 3 2 2 2 4" xfId="1793"/>
    <cellStyle name="Финансовый 2 2 2 3 2 3 2 2 2 5" xfId="1794"/>
    <cellStyle name="Финансовый 2 2 2 3 2 3 2 2 2 6" xfId="1795"/>
    <cellStyle name="Финансовый 2 2 2 3 2 3 2 2 3" xfId="939"/>
    <cellStyle name="Финансовый 2 2 2 3 2 3 2 2 4" xfId="1796"/>
    <cellStyle name="Финансовый 2 2 2 3 2 3 2 2 5" xfId="1797"/>
    <cellStyle name="Финансовый 2 2 2 3 2 3 2 2 6" xfId="1798"/>
    <cellStyle name="Финансовый 2 2 2 3 2 3 2 3" xfId="192"/>
    <cellStyle name="Финансовый 2 2 2 3 2 3 2 3 2" xfId="783"/>
    <cellStyle name="Финансовый 2 2 2 3 2 3 2 3 3" xfId="1799"/>
    <cellStyle name="Финансовый 2 2 2 3 2 3 2 3 4" xfId="1800"/>
    <cellStyle name="Финансовый 2 2 2 3 2 3 2 3 5" xfId="1801"/>
    <cellStyle name="Финансовый 2 2 2 3 2 3 2 3 6" xfId="1802"/>
    <cellStyle name="Финансовый 2 2 2 3 2 3 2 4" xfId="439"/>
    <cellStyle name="Финансовый 2 2 2 3 2 3 2 4 2" xfId="1030"/>
    <cellStyle name="Финансовый 2 2 2 3 2 3 2 5" xfId="636"/>
    <cellStyle name="Финансовый 2 2 2 3 2 3 2 6" xfId="1803"/>
    <cellStyle name="Финансовый 2 2 2 3 2 3 2 7" xfId="1804"/>
    <cellStyle name="Финансовый 2 2 2 3 2 3 2 8" xfId="1805"/>
    <cellStyle name="Финансовый 2 2 2 3 2 3 3" xfId="257"/>
    <cellStyle name="Финансовый 2 2 2 3 2 3 3 2" xfId="504"/>
    <cellStyle name="Финансовый 2 2 2 3 2 3 3 2 2" xfId="1095"/>
    <cellStyle name="Финансовый 2 2 2 3 2 3 3 2 3" xfId="1806"/>
    <cellStyle name="Финансовый 2 2 2 3 2 3 3 2 4" xfId="1807"/>
    <cellStyle name="Финансовый 2 2 2 3 2 3 3 2 5" xfId="1808"/>
    <cellStyle name="Финансовый 2 2 2 3 2 3 3 2 6" xfId="1809"/>
    <cellStyle name="Финансовый 2 2 2 3 2 3 3 3" xfId="848"/>
    <cellStyle name="Финансовый 2 2 2 3 2 3 3 4" xfId="1810"/>
    <cellStyle name="Финансовый 2 2 2 3 2 3 3 5" xfId="1811"/>
    <cellStyle name="Финансовый 2 2 2 3 2 3 3 6" xfId="1812"/>
    <cellStyle name="Финансовый 2 2 2 3 2 3 4" xfId="296"/>
    <cellStyle name="Финансовый 2 2 2 3 2 3 4 2" xfId="543"/>
    <cellStyle name="Финансовый 2 2 2 3 2 3 4 2 2" xfId="1134"/>
    <cellStyle name="Финансовый 2 2 2 3 2 3 4 2 3" xfId="1813"/>
    <cellStyle name="Финансовый 2 2 2 3 2 3 4 2 4" xfId="1814"/>
    <cellStyle name="Финансовый 2 2 2 3 2 3 4 2 5" xfId="1815"/>
    <cellStyle name="Финансовый 2 2 2 3 2 3 4 2 6" xfId="1816"/>
    <cellStyle name="Финансовый 2 2 2 3 2 3 4 3" xfId="887"/>
    <cellStyle name="Финансовый 2 2 2 3 2 3 4 4" xfId="1817"/>
    <cellStyle name="Финансовый 2 2 2 3 2 3 4 5" xfId="1818"/>
    <cellStyle name="Финансовый 2 2 2 3 2 3 4 6" xfId="1819"/>
    <cellStyle name="Финансовый 2 2 2 3 2 3 5" xfId="140"/>
    <cellStyle name="Финансовый 2 2 2 3 2 3 5 2" xfId="731"/>
    <cellStyle name="Финансовый 2 2 2 3 2 3 5 3" xfId="1820"/>
    <cellStyle name="Финансовый 2 2 2 3 2 3 5 4" xfId="1821"/>
    <cellStyle name="Финансовый 2 2 2 3 2 3 5 5" xfId="1822"/>
    <cellStyle name="Финансовый 2 2 2 3 2 3 5 6" xfId="1823"/>
    <cellStyle name="Финансовый 2 2 2 3 2 3 6" xfId="387"/>
    <cellStyle name="Финансовый 2 2 2 3 2 3 6 2" xfId="978"/>
    <cellStyle name="Финансовый 2 2 2 3 2 3 7" xfId="635"/>
    <cellStyle name="Финансовый 2 2 2 3 2 3 8" xfId="1824"/>
    <cellStyle name="Финансовый 2 2 2 3 2 3 9" xfId="1825"/>
    <cellStyle name="Финансовый 2 2 2 3 2 4" xfId="46"/>
    <cellStyle name="Финансовый 2 2 2 3 2 4 2" xfId="309"/>
    <cellStyle name="Финансовый 2 2 2 3 2 4 2 2" xfId="556"/>
    <cellStyle name="Финансовый 2 2 2 3 2 4 2 2 2" xfId="1147"/>
    <cellStyle name="Финансовый 2 2 2 3 2 4 2 2 3" xfId="1826"/>
    <cellStyle name="Финансовый 2 2 2 3 2 4 2 2 4" xfId="1827"/>
    <cellStyle name="Финансовый 2 2 2 3 2 4 2 2 5" xfId="1828"/>
    <cellStyle name="Финансовый 2 2 2 3 2 4 2 2 6" xfId="1829"/>
    <cellStyle name="Финансовый 2 2 2 3 2 4 2 3" xfId="900"/>
    <cellStyle name="Финансовый 2 2 2 3 2 4 2 4" xfId="1830"/>
    <cellStyle name="Финансовый 2 2 2 3 2 4 2 5" xfId="1831"/>
    <cellStyle name="Финансовый 2 2 2 3 2 4 2 6" xfId="1832"/>
    <cellStyle name="Финансовый 2 2 2 3 2 4 3" xfId="153"/>
    <cellStyle name="Финансовый 2 2 2 3 2 4 3 2" xfId="744"/>
    <cellStyle name="Финансовый 2 2 2 3 2 4 3 3" xfId="1833"/>
    <cellStyle name="Финансовый 2 2 2 3 2 4 3 4" xfId="1834"/>
    <cellStyle name="Финансовый 2 2 2 3 2 4 3 5" xfId="1835"/>
    <cellStyle name="Финансовый 2 2 2 3 2 4 3 6" xfId="1836"/>
    <cellStyle name="Финансовый 2 2 2 3 2 4 4" xfId="400"/>
    <cellStyle name="Финансовый 2 2 2 3 2 4 4 2" xfId="991"/>
    <cellStyle name="Финансовый 2 2 2 3 2 4 5" xfId="637"/>
    <cellStyle name="Финансовый 2 2 2 3 2 4 6" xfId="1837"/>
    <cellStyle name="Финансовый 2 2 2 3 2 4 7" xfId="1838"/>
    <cellStyle name="Финансовый 2 2 2 3 2 4 8" xfId="1839"/>
    <cellStyle name="Финансовый 2 2 2 3 2 5" xfId="47"/>
    <cellStyle name="Финансовый 2 2 2 3 2 5 2" xfId="322"/>
    <cellStyle name="Финансовый 2 2 2 3 2 5 2 2" xfId="569"/>
    <cellStyle name="Финансовый 2 2 2 3 2 5 2 2 2" xfId="1160"/>
    <cellStyle name="Финансовый 2 2 2 3 2 5 2 2 3" xfId="1840"/>
    <cellStyle name="Финансовый 2 2 2 3 2 5 2 2 4" xfId="1841"/>
    <cellStyle name="Финансовый 2 2 2 3 2 5 2 2 5" xfId="1842"/>
    <cellStyle name="Финансовый 2 2 2 3 2 5 2 2 6" xfId="1843"/>
    <cellStyle name="Финансовый 2 2 2 3 2 5 2 3" xfId="913"/>
    <cellStyle name="Финансовый 2 2 2 3 2 5 2 4" xfId="1844"/>
    <cellStyle name="Финансовый 2 2 2 3 2 5 2 5" xfId="1845"/>
    <cellStyle name="Финансовый 2 2 2 3 2 5 2 6" xfId="1846"/>
    <cellStyle name="Финансовый 2 2 2 3 2 5 3" xfId="166"/>
    <cellStyle name="Финансовый 2 2 2 3 2 5 3 2" xfId="757"/>
    <cellStyle name="Финансовый 2 2 2 3 2 5 3 3" xfId="1847"/>
    <cellStyle name="Финансовый 2 2 2 3 2 5 3 4" xfId="1848"/>
    <cellStyle name="Финансовый 2 2 2 3 2 5 3 5" xfId="1849"/>
    <cellStyle name="Финансовый 2 2 2 3 2 5 3 6" xfId="1850"/>
    <cellStyle name="Финансовый 2 2 2 3 2 5 4" xfId="413"/>
    <cellStyle name="Финансовый 2 2 2 3 2 5 4 2" xfId="1004"/>
    <cellStyle name="Финансовый 2 2 2 3 2 5 5" xfId="638"/>
    <cellStyle name="Финансовый 2 2 2 3 2 5 6" xfId="1851"/>
    <cellStyle name="Финансовый 2 2 2 3 2 5 7" xfId="1852"/>
    <cellStyle name="Финансовый 2 2 2 3 2 5 8" xfId="1853"/>
    <cellStyle name="Финансовый 2 2 2 3 2 6" xfId="205"/>
    <cellStyle name="Финансовый 2 2 2 3 2 6 2" xfId="452"/>
    <cellStyle name="Финансовый 2 2 2 3 2 6 2 2" xfId="1043"/>
    <cellStyle name="Финансовый 2 2 2 3 2 6 2 3" xfId="1854"/>
    <cellStyle name="Финансовый 2 2 2 3 2 6 2 4" xfId="1855"/>
    <cellStyle name="Финансовый 2 2 2 3 2 6 2 5" xfId="1856"/>
    <cellStyle name="Финансовый 2 2 2 3 2 6 2 6" xfId="1857"/>
    <cellStyle name="Финансовый 2 2 2 3 2 6 3" xfId="796"/>
    <cellStyle name="Финансовый 2 2 2 3 2 6 4" xfId="1858"/>
    <cellStyle name="Финансовый 2 2 2 3 2 6 5" xfId="1859"/>
    <cellStyle name="Финансовый 2 2 2 3 2 6 6" xfId="1860"/>
    <cellStyle name="Финансовый 2 2 2 3 2 7" xfId="218"/>
    <cellStyle name="Финансовый 2 2 2 3 2 7 2" xfId="465"/>
    <cellStyle name="Финансовый 2 2 2 3 2 7 2 2" xfId="1056"/>
    <cellStyle name="Финансовый 2 2 2 3 2 7 2 3" xfId="1861"/>
    <cellStyle name="Финансовый 2 2 2 3 2 7 2 4" xfId="1862"/>
    <cellStyle name="Финансовый 2 2 2 3 2 7 2 5" xfId="1863"/>
    <cellStyle name="Финансовый 2 2 2 3 2 7 2 6" xfId="1864"/>
    <cellStyle name="Финансовый 2 2 2 3 2 7 3" xfId="809"/>
    <cellStyle name="Финансовый 2 2 2 3 2 7 4" xfId="1865"/>
    <cellStyle name="Финансовый 2 2 2 3 2 7 5" xfId="1866"/>
    <cellStyle name="Финансовый 2 2 2 3 2 7 6" xfId="1867"/>
    <cellStyle name="Финансовый 2 2 2 3 2 8" xfId="231"/>
    <cellStyle name="Финансовый 2 2 2 3 2 8 2" xfId="478"/>
    <cellStyle name="Финансовый 2 2 2 3 2 8 2 2" xfId="1069"/>
    <cellStyle name="Финансовый 2 2 2 3 2 8 2 3" xfId="1868"/>
    <cellStyle name="Финансовый 2 2 2 3 2 8 2 4" xfId="1869"/>
    <cellStyle name="Финансовый 2 2 2 3 2 8 2 5" xfId="1870"/>
    <cellStyle name="Финансовый 2 2 2 3 2 8 2 6" xfId="1871"/>
    <cellStyle name="Финансовый 2 2 2 3 2 8 3" xfId="822"/>
    <cellStyle name="Финансовый 2 2 2 3 2 8 4" xfId="1872"/>
    <cellStyle name="Финансовый 2 2 2 3 2 8 5" xfId="1873"/>
    <cellStyle name="Финансовый 2 2 2 3 2 8 6" xfId="1874"/>
    <cellStyle name="Финансовый 2 2 2 3 2 9" xfId="270"/>
    <cellStyle name="Финансовый 2 2 2 3 2 9 2" xfId="517"/>
    <cellStyle name="Финансовый 2 2 2 3 2 9 2 2" xfId="1108"/>
    <cellStyle name="Финансовый 2 2 2 3 2 9 2 3" xfId="1875"/>
    <cellStyle name="Финансовый 2 2 2 3 2 9 2 4" xfId="1876"/>
    <cellStyle name="Финансовый 2 2 2 3 2 9 2 5" xfId="1877"/>
    <cellStyle name="Финансовый 2 2 2 3 2 9 2 6" xfId="1878"/>
    <cellStyle name="Финансовый 2 2 2 3 2 9 3" xfId="861"/>
    <cellStyle name="Финансовый 2 2 2 3 2 9 4" xfId="1879"/>
    <cellStyle name="Финансовый 2 2 2 3 2 9 5" xfId="1880"/>
    <cellStyle name="Финансовый 2 2 2 3 2 9 6" xfId="1881"/>
    <cellStyle name="Финансовый 2 2 2 3 3" xfId="48"/>
    <cellStyle name="Финансовый 2 2 2 3 3 10" xfId="119"/>
    <cellStyle name="Финансовый 2 2 2 3 3 10 2" xfId="710"/>
    <cellStyle name="Финансовый 2 2 2 3 3 10 3" xfId="1882"/>
    <cellStyle name="Финансовый 2 2 2 3 3 10 4" xfId="1883"/>
    <cellStyle name="Финансовый 2 2 2 3 3 10 5" xfId="1884"/>
    <cellStyle name="Финансовый 2 2 2 3 3 10 6" xfId="1885"/>
    <cellStyle name="Финансовый 2 2 2 3 3 11" xfId="366"/>
    <cellStyle name="Финансовый 2 2 2 3 3 11 2" xfId="957"/>
    <cellStyle name="Финансовый 2 2 2 3 3 11 3" xfId="1886"/>
    <cellStyle name="Финансовый 2 2 2 3 3 11 4" xfId="1887"/>
    <cellStyle name="Финансовый 2 2 2 3 3 11 5" xfId="1888"/>
    <cellStyle name="Финансовый 2 2 2 3 3 11 6" xfId="1889"/>
    <cellStyle name="Финансовый 2 2 2 3 3 12" xfId="639"/>
    <cellStyle name="Финансовый 2 2 2 3 3 13" xfId="1890"/>
    <cellStyle name="Финансовый 2 2 2 3 3 14" xfId="1891"/>
    <cellStyle name="Финансовый 2 2 2 3 3 15" xfId="1892"/>
    <cellStyle name="Финансовый 2 2 2 3 3 2" xfId="49"/>
    <cellStyle name="Финансовый 2 2 2 3 3 2 10" xfId="1893"/>
    <cellStyle name="Финансовый 2 2 2 3 3 2 2" xfId="50"/>
    <cellStyle name="Финансовый 2 2 2 3 3 2 2 2" xfId="340"/>
    <cellStyle name="Финансовый 2 2 2 3 3 2 2 2 2" xfId="587"/>
    <cellStyle name="Финансовый 2 2 2 3 3 2 2 2 2 2" xfId="1178"/>
    <cellStyle name="Финансовый 2 2 2 3 3 2 2 2 2 3" xfId="1894"/>
    <cellStyle name="Финансовый 2 2 2 3 3 2 2 2 2 4" xfId="1895"/>
    <cellStyle name="Финансовый 2 2 2 3 3 2 2 2 2 5" xfId="1896"/>
    <cellStyle name="Финансовый 2 2 2 3 3 2 2 2 2 6" xfId="1897"/>
    <cellStyle name="Финансовый 2 2 2 3 3 2 2 2 3" xfId="931"/>
    <cellStyle name="Финансовый 2 2 2 3 3 2 2 2 4" xfId="1898"/>
    <cellStyle name="Финансовый 2 2 2 3 3 2 2 2 5" xfId="1899"/>
    <cellStyle name="Финансовый 2 2 2 3 3 2 2 2 6" xfId="1900"/>
    <cellStyle name="Финансовый 2 2 2 3 3 2 2 3" xfId="184"/>
    <cellStyle name="Финансовый 2 2 2 3 3 2 2 3 2" xfId="775"/>
    <cellStyle name="Финансовый 2 2 2 3 3 2 2 3 3" xfId="1901"/>
    <cellStyle name="Финансовый 2 2 2 3 3 2 2 3 4" xfId="1902"/>
    <cellStyle name="Финансовый 2 2 2 3 3 2 2 3 5" xfId="1903"/>
    <cellStyle name="Финансовый 2 2 2 3 3 2 2 3 6" xfId="1904"/>
    <cellStyle name="Финансовый 2 2 2 3 3 2 2 4" xfId="431"/>
    <cellStyle name="Финансовый 2 2 2 3 3 2 2 4 2" xfId="1022"/>
    <cellStyle name="Финансовый 2 2 2 3 3 2 2 5" xfId="641"/>
    <cellStyle name="Финансовый 2 2 2 3 3 2 2 6" xfId="1905"/>
    <cellStyle name="Финансовый 2 2 2 3 3 2 2 7" xfId="1906"/>
    <cellStyle name="Финансовый 2 2 2 3 3 2 2 8" xfId="1907"/>
    <cellStyle name="Финансовый 2 2 2 3 3 2 3" xfId="249"/>
    <cellStyle name="Финансовый 2 2 2 3 3 2 3 2" xfId="496"/>
    <cellStyle name="Финансовый 2 2 2 3 3 2 3 2 2" xfId="1087"/>
    <cellStyle name="Финансовый 2 2 2 3 3 2 3 2 3" xfId="1908"/>
    <cellStyle name="Финансовый 2 2 2 3 3 2 3 2 4" xfId="1909"/>
    <cellStyle name="Финансовый 2 2 2 3 3 2 3 2 5" xfId="1910"/>
    <cellStyle name="Финансовый 2 2 2 3 3 2 3 2 6" xfId="1911"/>
    <cellStyle name="Финансовый 2 2 2 3 3 2 3 3" xfId="840"/>
    <cellStyle name="Финансовый 2 2 2 3 3 2 3 4" xfId="1912"/>
    <cellStyle name="Финансовый 2 2 2 3 3 2 3 5" xfId="1913"/>
    <cellStyle name="Финансовый 2 2 2 3 3 2 3 6" xfId="1914"/>
    <cellStyle name="Финансовый 2 2 2 3 3 2 4" xfId="288"/>
    <cellStyle name="Финансовый 2 2 2 3 3 2 4 2" xfId="535"/>
    <cellStyle name="Финансовый 2 2 2 3 3 2 4 2 2" xfId="1126"/>
    <cellStyle name="Финансовый 2 2 2 3 3 2 4 2 3" xfId="1915"/>
    <cellStyle name="Финансовый 2 2 2 3 3 2 4 2 4" xfId="1916"/>
    <cellStyle name="Финансовый 2 2 2 3 3 2 4 2 5" xfId="1917"/>
    <cellStyle name="Финансовый 2 2 2 3 3 2 4 2 6" xfId="1918"/>
    <cellStyle name="Финансовый 2 2 2 3 3 2 4 3" xfId="879"/>
    <cellStyle name="Финансовый 2 2 2 3 3 2 4 4" xfId="1919"/>
    <cellStyle name="Финансовый 2 2 2 3 3 2 4 5" xfId="1920"/>
    <cellStyle name="Финансовый 2 2 2 3 3 2 4 6" xfId="1921"/>
    <cellStyle name="Финансовый 2 2 2 3 3 2 5" xfId="132"/>
    <cellStyle name="Финансовый 2 2 2 3 3 2 5 2" xfId="723"/>
    <cellStyle name="Финансовый 2 2 2 3 3 2 5 3" xfId="1922"/>
    <cellStyle name="Финансовый 2 2 2 3 3 2 5 4" xfId="1923"/>
    <cellStyle name="Финансовый 2 2 2 3 3 2 5 5" xfId="1924"/>
    <cellStyle name="Финансовый 2 2 2 3 3 2 5 6" xfId="1925"/>
    <cellStyle name="Финансовый 2 2 2 3 3 2 6" xfId="379"/>
    <cellStyle name="Финансовый 2 2 2 3 3 2 6 2" xfId="970"/>
    <cellStyle name="Финансовый 2 2 2 3 3 2 7" xfId="640"/>
    <cellStyle name="Финансовый 2 2 2 3 3 2 8" xfId="1926"/>
    <cellStyle name="Финансовый 2 2 2 3 3 2 9" xfId="1927"/>
    <cellStyle name="Финансовый 2 2 2 3 3 3" xfId="51"/>
    <cellStyle name="Финансовый 2 2 2 3 3 3 10" xfId="1928"/>
    <cellStyle name="Финансовый 2 2 2 3 3 3 2" xfId="52"/>
    <cellStyle name="Финансовый 2 2 2 3 3 3 2 2" xfId="353"/>
    <cellStyle name="Финансовый 2 2 2 3 3 3 2 2 2" xfId="600"/>
    <cellStyle name="Финансовый 2 2 2 3 3 3 2 2 2 2" xfId="1191"/>
    <cellStyle name="Финансовый 2 2 2 3 3 3 2 2 2 3" xfId="1929"/>
    <cellStyle name="Финансовый 2 2 2 3 3 3 2 2 2 4" xfId="1930"/>
    <cellStyle name="Финансовый 2 2 2 3 3 3 2 2 2 5" xfId="1931"/>
    <cellStyle name="Финансовый 2 2 2 3 3 3 2 2 2 6" xfId="1932"/>
    <cellStyle name="Финансовый 2 2 2 3 3 3 2 2 3" xfId="944"/>
    <cellStyle name="Финансовый 2 2 2 3 3 3 2 2 4" xfId="1933"/>
    <cellStyle name="Финансовый 2 2 2 3 3 3 2 2 5" xfId="1934"/>
    <cellStyle name="Финансовый 2 2 2 3 3 3 2 2 6" xfId="1935"/>
    <cellStyle name="Финансовый 2 2 2 3 3 3 2 3" xfId="197"/>
    <cellStyle name="Финансовый 2 2 2 3 3 3 2 3 2" xfId="788"/>
    <cellStyle name="Финансовый 2 2 2 3 3 3 2 3 3" xfId="1936"/>
    <cellStyle name="Финансовый 2 2 2 3 3 3 2 3 4" xfId="1937"/>
    <cellStyle name="Финансовый 2 2 2 3 3 3 2 3 5" xfId="1938"/>
    <cellStyle name="Финансовый 2 2 2 3 3 3 2 3 6" xfId="1939"/>
    <cellStyle name="Финансовый 2 2 2 3 3 3 2 4" xfId="444"/>
    <cellStyle name="Финансовый 2 2 2 3 3 3 2 4 2" xfId="1035"/>
    <cellStyle name="Финансовый 2 2 2 3 3 3 2 5" xfId="643"/>
    <cellStyle name="Финансовый 2 2 2 3 3 3 2 6" xfId="1940"/>
    <cellStyle name="Финансовый 2 2 2 3 3 3 2 7" xfId="1941"/>
    <cellStyle name="Финансовый 2 2 2 3 3 3 2 8" xfId="1942"/>
    <cellStyle name="Финансовый 2 2 2 3 3 3 3" xfId="262"/>
    <cellStyle name="Финансовый 2 2 2 3 3 3 3 2" xfId="509"/>
    <cellStyle name="Финансовый 2 2 2 3 3 3 3 2 2" xfId="1100"/>
    <cellStyle name="Финансовый 2 2 2 3 3 3 3 2 3" xfId="1943"/>
    <cellStyle name="Финансовый 2 2 2 3 3 3 3 2 4" xfId="1944"/>
    <cellStyle name="Финансовый 2 2 2 3 3 3 3 2 5" xfId="1945"/>
    <cellStyle name="Финансовый 2 2 2 3 3 3 3 2 6" xfId="1946"/>
    <cellStyle name="Финансовый 2 2 2 3 3 3 3 3" xfId="853"/>
    <cellStyle name="Финансовый 2 2 2 3 3 3 3 4" xfId="1947"/>
    <cellStyle name="Финансовый 2 2 2 3 3 3 3 5" xfId="1948"/>
    <cellStyle name="Финансовый 2 2 2 3 3 3 3 6" xfId="1949"/>
    <cellStyle name="Финансовый 2 2 2 3 3 3 4" xfId="301"/>
    <cellStyle name="Финансовый 2 2 2 3 3 3 4 2" xfId="548"/>
    <cellStyle name="Финансовый 2 2 2 3 3 3 4 2 2" xfId="1139"/>
    <cellStyle name="Финансовый 2 2 2 3 3 3 4 2 3" xfId="1950"/>
    <cellStyle name="Финансовый 2 2 2 3 3 3 4 2 4" xfId="1951"/>
    <cellStyle name="Финансовый 2 2 2 3 3 3 4 2 5" xfId="1952"/>
    <cellStyle name="Финансовый 2 2 2 3 3 3 4 2 6" xfId="1953"/>
    <cellStyle name="Финансовый 2 2 2 3 3 3 4 3" xfId="892"/>
    <cellStyle name="Финансовый 2 2 2 3 3 3 4 4" xfId="1954"/>
    <cellStyle name="Финансовый 2 2 2 3 3 3 4 5" xfId="1955"/>
    <cellStyle name="Финансовый 2 2 2 3 3 3 4 6" xfId="1956"/>
    <cellStyle name="Финансовый 2 2 2 3 3 3 5" xfId="145"/>
    <cellStyle name="Финансовый 2 2 2 3 3 3 5 2" xfId="736"/>
    <cellStyle name="Финансовый 2 2 2 3 3 3 5 3" xfId="1957"/>
    <cellStyle name="Финансовый 2 2 2 3 3 3 5 4" xfId="1958"/>
    <cellStyle name="Финансовый 2 2 2 3 3 3 5 5" xfId="1959"/>
    <cellStyle name="Финансовый 2 2 2 3 3 3 5 6" xfId="1960"/>
    <cellStyle name="Финансовый 2 2 2 3 3 3 6" xfId="392"/>
    <cellStyle name="Финансовый 2 2 2 3 3 3 6 2" xfId="983"/>
    <cellStyle name="Финансовый 2 2 2 3 3 3 7" xfId="642"/>
    <cellStyle name="Финансовый 2 2 2 3 3 3 8" xfId="1961"/>
    <cellStyle name="Финансовый 2 2 2 3 3 3 9" xfId="1962"/>
    <cellStyle name="Финансовый 2 2 2 3 3 4" xfId="53"/>
    <cellStyle name="Финансовый 2 2 2 3 3 4 2" xfId="314"/>
    <cellStyle name="Финансовый 2 2 2 3 3 4 2 2" xfId="561"/>
    <cellStyle name="Финансовый 2 2 2 3 3 4 2 2 2" xfId="1152"/>
    <cellStyle name="Финансовый 2 2 2 3 3 4 2 2 3" xfId="1963"/>
    <cellStyle name="Финансовый 2 2 2 3 3 4 2 2 4" xfId="1964"/>
    <cellStyle name="Финансовый 2 2 2 3 3 4 2 2 5" xfId="1965"/>
    <cellStyle name="Финансовый 2 2 2 3 3 4 2 2 6" xfId="1966"/>
    <cellStyle name="Финансовый 2 2 2 3 3 4 2 3" xfId="905"/>
    <cellStyle name="Финансовый 2 2 2 3 3 4 2 4" xfId="1967"/>
    <cellStyle name="Финансовый 2 2 2 3 3 4 2 5" xfId="1968"/>
    <cellStyle name="Финансовый 2 2 2 3 3 4 2 6" xfId="1969"/>
    <cellStyle name="Финансовый 2 2 2 3 3 4 3" xfId="158"/>
    <cellStyle name="Финансовый 2 2 2 3 3 4 3 2" xfId="749"/>
    <cellStyle name="Финансовый 2 2 2 3 3 4 3 3" xfId="1970"/>
    <cellStyle name="Финансовый 2 2 2 3 3 4 3 4" xfId="1971"/>
    <cellStyle name="Финансовый 2 2 2 3 3 4 3 5" xfId="1972"/>
    <cellStyle name="Финансовый 2 2 2 3 3 4 3 6" xfId="1973"/>
    <cellStyle name="Финансовый 2 2 2 3 3 4 4" xfId="405"/>
    <cellStyle name="Финансовый 2 2 2 3 3 4 4 2" xfId="996"/>
    <cellStyle name="Финансовый 2 2 2 3 3 4 5" xfId="644"/>
    <cellStyle name="Финансовый 2 2 2 3 3 4 6" xfId="1974"/>
    <cellStyle name="Финансовый 2 2 2 3 3 4 7" xfId="1975"/>
    <cellStyle name="Финансовый 2 2 2 3 3 4 8" xfId="1976"/>
    <cellStyle name="Финансовый 2 2 2 3 3 5" xfId="54"/>
    <cellStyle name="Финансовый 2 2 2 3 3 5 2" xfId="327"/>
    <cellStyle name="Финансовый 2 2 2 3 3 5 2 2" xfId="574"/>
    <cellStyle name="Финансовый 2 2 2 3 3 5 2 2 2" xfId="1165"/>
    <cellStyle name="Финансовый 2 2 2 3 3 5 2 2 3" xfId="1977"/>
    <cellStyle name="Финансовый 2 2 2 3 3 5 2 2 4" xfId="1978"/>
    <cellStyle name="Финансовый 2 2 2 3 3 5 2 2 5" xfId="1979"/>
    <cellStyle name="Финансовый 2 2 2 3 3 5 2 2 6" xfId="1980"/>
    <cellStyle name="Финансовый 2 2 2 3 3 5 2 3" xfId="918"/>
    <cellStyle name="Финансовый 2 2 2 3 3 5 2 4" xfId="1981"/>
    <cellStyle name="Финансовый 2 2 2 3 3 5 2 5" xfId="1982"/>
    <cellStyle name="Финансовый 2 2 2 3 3 5 2 6" xfId="1983"/>
    <cellStyle name="Финансовый 2 2 2 3 3 5 3" xfId="171"/>
    <cellStyle name="Финансовый 2 2 2 3 3 5 3 2" xfId="762"/>
    <cellStyle name="Финансовый 2 2 2 3 3 5 3 3" xfId="1984"/>
    <cellStyle name="Финансовый 2 2 2 3 3 5 3 4" xfId="1985"/>
    <cellStyle name="Финансовый 2 2 2 3 3 5 3 5" xfId="1986"/>
    <cellStyle name="Финансовый 2 2 2 3 3 5 3 6" xfId="1987"/>
    <cellStyle name="Финансовый 2 2 2 3 3 5 4" xfId="418"/>
    <cellStyle name="Финансовый 2 2 2 3 3 5 4 2" xfId="1009"/>
    <cellStyle name="Финансовый 2 2 2 3 3 5 5" xfId="645"/>
    <cellStyle name="Финансовый 2 2 2 3 3 5 6" xfId="1988"/>
    <cellStyle name="Финансовый 2 2 2 3 3 5 7" xfId="1989"/>
    <cellStyle name="Финансовый 2 2 2 3 3 5 8" xfId="1990"/>
    <cellStyle name="Финансовый 2 2 2 3 3 6" xfId="210"/>
    <cellStyle name="Финансовый 2 2 2 3 3 6 2" xfId="457"/>
    <cellStyle name="Финансовый 2 2 2 3 3 6 2 2" xfId="1048"/>
    <cellStyle name="Финансовый 2 2 2 3 3 6 2 3" xfId="1991"/>
    <cellStyle name="Финансовый 2 2 2 3 3 6 2 4" xfId="1992"/>
    <cellStyle name="Финансовый 2 2 2 3 3 6 2 5" xfId="1993"/>
    <cellStyle name="Финансовый 2 2 2 3 3 6 2 6" xfId="1994"/>
    <cellStyle name="Финансовый 2 2 2 3 3 6 3" xfId="801"/>
    <cellStyle name="Финансовый 2 2 2 3 3 6 4" xfId="1995"/>
    <cellStyle name="Финансовый 2 2 2 3 3 6 5" xfId="1996"/>
    <cellStyle name="Финансовый 2 2 2 3 3 6 6" xfId="1997"/>
    <cellStyle name="Финансовый 2 2 2 3 3 7" xfId="223"/>
    <cellStyle name="Финансовый 2 2 2 3 3 7 2" xfId="470"/>
    <cellStyle name="Финансовый 2 2 2 3 3 7 2 2" xfId="1061"/>
    <cellStyle name="Финансовый 2 2 2 3 3 7 2 3" xfId="1998"/>
    <cellStyle name="Финансовый 2 2 2 3 3 7 2 4" xfId="1999"/>
    <cellStyle name="Финансовый 2 2 2 3 3 7 2 5" xfId="2000"/>
    <cellStyle name="Финансовый 2 2 2 3 3 7 2 6" xfId="2001"/>
    <cellStyle name="Финансовый 2 2 2 3 3 7 3" xfId="814"/>
    <cellStyle name="Финансовый 2 2 2 3 3 7 4" xfId="2002"/>
    <cellStyle name="Финансовый 2 2 2 3 3 7 5" xfId="2003"/>
    <cellStyle name="Финансовый 2 2 2 3 3 7 6" xfId="2004"/>
    <cellStyle name="Финансовый 2 2 2 3 3 8" xfId="236"/>
    <cellStyle name="Финансовый 2 2 2 3 3 8 2" xfId="483"/>
    <cellStyle name="Финансовый 2 2 2 3 3 8 2 2" xfId="1074"/>
    <cellStyle name="Финансовый 2 2 2 3 3 8 2 3" xfId="2005"/>
    <cellStyle name="Финансовый 2 2 2 3 3 8 2 4" xfId="2006"/>
    <cellStyle name="Финансовый 2 2 2 3 3 8 2 5" xfId="2007"/>
    <cellStyle name="Финансовый 2 2 2 3 3 8 2 6" xfId="2008"/>
    <cellStyle name="Финансовый 2 2 2 3 3 8 3" xfId="827"/>
    <cellStyle name="Финансовый 2 2 2 3 3 8 4" xfId="2009"/>
    <cellStyle name="Финансовый 2 2 2 3 3 8 5" xfId="2010"/>
    <cellStyle name="Финансовый 2 2 2 3 3 8 6" xfId="2011"/>
    <cellStyle name="Финансовый 2 2 2 3 3 9" xfId="275"/>
    <cellStyle name="Финансовый 2 2 2 3 3 9 2" xfId="522"/>
    <cellStyle name="Финансовый 2 2 2 3 3 9 2 2" xfId="1113"/>
    <cellStyle name="Финансовый 2 2 2 3 3 9 2 3" xfId="2012"/>
    <cellStyle name="Финансовый 2 2 2 3 3 9 2 4" xfId="2013"/>
    <cellStyle name="Финансовый 2 2 2 3 3 9 2 5" xfId="2014"/>
    <cellStyle name="Финансовый 2 2 2 3 3 9 2 6" xfId="2015"/>
    <cellStyle name="Финансовый 2 2 2 3 3 9 3" xfId="866"/>
    <cellStyle name="Финансовый 2 2 2 3 3 9 4" xfId="2016"/>
    <cellStyle name="Финансовый 2 2 2 3 3 9 5" xfId="2017"/>
    <cellStyle name="Финансовый 2 2 2 3 3 9 6" xfId="2018"/>
    <cellStyle name="Финансовый 2 2 2 3 4" xfId="55"/>
    <cellStyle name="Финансовый 2 2 2 3 4 10" xfId="2019"/>
    <cellStyle name="Финансовый 2 2 2 3 4 2" xfId="56"/>
    <cellStyle name="Финансовый 2 2 2 3 4 2 2" xfId="331"/>
    <cellStyle name="Финансовый 2 2 2 3 4 2 2 2" xfId="578"/>
    <cellStyle name="Финансовый 2 2 2 3 4 2 2 2 2" xfId="1169"/>
    <cellStyle name="Финансовый 2 2 2 3 4 2 2 2 3" xfId="2020"/>
    <cellStyle name="Финансовый 2 2 2 3 4 2 2 2 4" xfId="2021"/>
    <cellStyle name="Финансовый 2 2 2 3 4 2 2 2 5" xfId="2022"/>
    <cellStyle name="Финансовый 2 2 2 3 4 2 2 2 6" xfId="2023"/>
    <cellStyle name="Финансовый 2 2 2 3 4 2 2 3" xfId="922"/>
    <cellStyle name="Финансовый 2 2 2 3 4 2 2 4" xfId="2024"/>
    <cellStyle name="Финансовый 2 2 2 3 4 2 2 5" xfId="2025"/>
    <cellStyle name="Финансовый 2 2 2 3 4 2 2 6" xfId="2026"/>
    <cellStyle name="Финансовый 2 2 2 3 4 2 3" xfId="175"/>
    <cellStyle name="Финансовый 2 2 2 3 4 2 3 2" xfId="766"/>
    <cellStyle name="Финансовый 2 2 2 3 4 2 3 3" xfId="2027"/>
    <cellStyle name="Финансовый 2 2 2 3 4 2 3 4" xfId="2028"/>
    <cellStyle name="Финансовый 2 2 2 3 4 2 3 5" xfId="2029"/>
    <cellStyle name="Финансовый 2 2 2 3 4 2 3 6" xfId="2030"/>
    <cellStyle name="Финансовый 2 2 2 3 4 2 4" xfId="422"/>
    <cellStyle name="Финансовый 2 2 2 3 4 2 4 2" xfId="1013"/>
    <cellStyle name="Финансовый 2 2 2 3 4 2 5" xfId="647"/>
    <cellStyle name="Финансовый 2 2 2 3 4 2 6" xfId="2031"/>
    <cellStyle name="Финансовый 2 2 2 3 4 2 7" xfId="2032"/>
    <cellStyle name="Финансовый 2 2 2 3 4 2 8" xfId="2033"/>
    <cellStyle name="Финансовый 2 2 2 3 4 3" xfId="240"/>
    <cellStyle name="Финансовый 2 2 2 3 4 3 2" xfId="487"/>
    <cellStyle name="Финансовый 2 2 2 3 4 3 2 2" xfId="1078"/>
    <cellStyle name="Финансовый 2 2 2 3 4 3 2 3" xfId="2034"/>
    <cellStyle name="Финансовый 2 2 2 3 4 3 2 4" xfId="2035"/>
    <cellStyle name="Финансовый 2 2 2 3 4 3 2 5" xfId="2036"/>
    <cellStyle name="Финансовый 2 2 2 3 4 3 2 6" xfId="2037"/>
    <cellStyle name="Финансовый 2 2 2 3 4 3 3" xfId="831"/>
    <cellStyle name="Финансовый 2 2 2 3 4 3 4" xfId="2038"/>
    <cellStyle name="Финансовый 2 2 2 3 4 3 5" xfId="2039"/>
    <cellStyle name="Финансовый 2 2 2 3 4 3 6" xfId="2040"/>
    <cellStyle name="Финансовый 2 2 2 3 4 4" xfId="279"/>
    <cellStyle name="Финансовый 2 2 2 3 4 4 2" xfId="526"/>
    <cellStyle name="Финансовый 2 2 2 3 4 4 2 2" xfId="1117"/>
    <cellStyle name="Финансовый 2 2 2 3 4 4 2 3" xfId="2041"/>
    <cellStyle name="Финансовый 2 2 2 3 4 4 2 4" xfId="2042"/>
    <cellStyle name="Финансовый 2 2 2 3 4 4 2 5" xfId="2043"/>
    <cellStyle name="Финансовый 2 2 2 3 4 4 2 6" xfId="2044"/>
    <cellStyle name="Финансовый 2 2 2 3 4 4 3" xfId="870"/>
    <cellStyle name="Финансовый 2 2 2 3 4 4 4" xfId="2045"/>
    <cellStyle name="Финансовый 2 2 2 3 4 4 5" xfId="2046"/>
    <cellStyle name="Финансовый 2 2 2 3 4 4 6" xfId="2047"/>
    <cellStyle name="Финансовый 2 2 2 3 4 5" xfId="123"/>
    <cellStyle name="Финансовый 2 2 2 3 4 5 2" xfId="714"/>
    <cellStyle name="Финансовый 2 2 2 3 4 5 3" xfId="2048"/>
    <cellStyle name="Финансовый 2 2 2 3 4 5 4" xfId="2049"/>
    <cellStyle name="Финансовый 2 2 2 3 4 5 5" xfId="2050"/>
    <cellStyle name="Финансовый 2 2 2 3 4 5 6" xfId="2051"/>
    <cellStyle name="Финансовый 2 2 2 3 4 6" xfId="370"/>
    <cellStyle name="Финансовый 2 2 2 3 4 6 2" xfId="961"/>
    <cellStyle name="Финансовый 2 2 2 3 4 7" xfId="646"/>
    <cellStyle name="Финансовый 2 2 2 3 4 8" xfId="2052"/>
    <cellStyle name="Финансовый 2 2 2 3 4 9" xfId="2053"/>
    <cellStyle name="Финансовый 2 2 2 3 5" xfId="57"/>
    <cellStyle name="Финансовый 2 2 2 3 5 10" xfId="2054"/>
    <cellStyle name="Финансовый 2 2 2 3 5 2" xfId="58"/>
    <cellStyle name="Финансовый 2 2 2 3 5 2 2" xfId="344"/>
    <cellStyle name="Финансовый 2 2 2 3 5 2 2 2" xfId="591"/>
    <cellStyle name="Финансовый 2 2 2 3 5 2 2 2 2" xfId="1182"/>
    <cellStyle name="Финансовый 2 2 2 3 5 2 2 2 3" xfId="2055"/>
    <cellStyle name="Финансовый 2 2 2 3 5 2 2 2 4" xfId="2056"/>
    <cellStyle name="Финансовый 2 2 2 3 5 2 2 2 5" xfId="2057"/>
    <cellStyle name="Финансовый 2 2 2 3 5 2 2 2 6" xfId="2058"/>
    <cellStyle name="Финансовый 2 2 2 3 5 2 2 3" xfId="935"/>
    <cellStyle name="Финансовый 2 2 2 3 5 2 2 4" xfId="2059"/>
    <cellStyle name="Финансовый 2 2 2 3 5 2 2 5" xfId="2060"/>
    <cellStyle name="Финансовый 2 2 2 3 5 2 2 6" xfId="2061"/>
    <cellStyle name="Финансовый 2 2 2 3 5 2 3" xfId="188"/>
    <cellStyle name="Финансовый 2 2 2 3 5 2 3 2" xfId="779"/>
    <cellStyle name="Финансовый 2 2 2 3 5 2 3 3" xfId="2062"/>
    <cellStyle name="Финансовый 2 2 2 3 5 2 3 4" xfId="2063"/>
    <cellStyle name="Финансовый 2 2 2 3 5 2 3 5" xfId="2064"/>
    <cellStyle name="Финансовый 2 2 2 3 5 2 3 6" xfId="2065"/>
    <cellStyle name="Финансовый 2 2 2 3 5 2 4" xfId="435"/>
    <cellStyle name="Финансовый 2 2 2 3 5 2 4 2" xfId="1026"/>
    <cellStyle name="Финансовый 2 2 2 3 5 2 5" xfId="649"/>
    <cellStyle name="Финансовый 2 2 2 3 5 2 6" xfId="2066"/>
    <cellStyle name="Финансовый 2 2 2 3 5 2 7" xfId="2067"/>
    <cellStyle name="Финансовый 2 2 2 3 5 2 8" xfId="2068"/>
    <cellStyle name="Финансовый 2 2 2 3 5 3" xfId="253"/>
    <cellStyle name="Финансовый 2 2 2 3 5 3 2" xfId="500"/>
    <cellStyle name="Финансовый 2 2 2 3 5 3 2 2" xfId="1091"/>
    <cellStyle name="Финансовый 2 2 2 3 5 3 2 3" xfId="2069"/>
    <cellStyle name="Финансовый 2 2 2 3 5 3 2 4" xfId="2070"/>
    <cellStyle name="Финансовый 2 2 2 3 5 3 2 5" xfId="2071"/>
    <cellStyle name="Финансовый 2 2 2 3 5 3 2 6" xfId="2072"/>
    <cellStyle name="Финансовый 2 2 2 3 5 3 3" xfId="844"/>
    <cellStyle name="Финансовый 2 2 2 3 5 3 4" xfId="2073"/>
    <cellStyle name="Финансовый 2 2 2 3 5 3 5" xfId="2074"/>
    <cellStyle name="Финансовый 2 2 2 3 5 3 6" xfId="2075"/>
    <cellStyle name="Финансовый 2 2 2 3 5 4" xfId="292"/>
    <cellStyle name="Финансовый 2 2 2 3 5 4 2" xfId="539"/>
    <cellStyle name="Финансовый 2 2 2 3 5 4 2 2" xfId="1130"/>
    <cellStyle name="Финансовый 2 2 2 3 5 4 2 3" xfId="2076"/>
    <cellStyle name="Финансовый 2 2 2 3 5 4 2 4" xfId="2077"/>
    <cellStyle name="Финансовый 2 2 2 3 5 4 2 5" xfId="2078"/>
    <cellStyle name="Финансовый 2 2 2 3 5 4 2 6" xfId="2079"/>
    <cellStyle name="Финансовый 2 2 2 3 5 4 3" xfId="883"/>
    <cellStyle name="Финансовый 2 2 2 3 5 4 4" xfId="2080"/>
    <cellStyle name="Финансовый 2 2 2 3 5 4 5" xfId="2081"/>
    <cellStyle name="Финансовый 2 2 2 3 5 4 6" xfId="2082"/>
    <cellStyle name="Финансовый 2 2 2 3 5 5" xfId="136"/>
    <cellStyle name="Финансовый 2 2 2 3 5 5 2" xfId="727"/>
    <cellStyle name="Финансовый 2 2 2 3 5 5 3" xfId="2083"/>
    <cellStyle name="Финансовый 2 2 2 3 5 5 4" xfId="2084"/>
    <cellStyle name="Финансовый 2 2 2 3 5 5 5" xfId="2085"/>
    <cellStyle name="Финансовый 2 2 2 3 5 5 6" xfId="2086"/>
    <cellStyle name="Финансовый 2 2 2 3 5 6" xfId="383"/>
    <cellStyle name="Финансовый 2 2 2 3 5 6 2" xfId="974"/>
    <cellStyle name="Финансовый 2 2 2 3 5 7" xfId="648"/>
    <cellStyle name="Финансовый 2 2 2 3 5 8" xfId="2087"/>
    <cellStyle name="Финансовый 2 2 2 3 5 9" xfId="2088"/>
    <cellStyle name="Финансовый 2 2 2 3 6" xfId="59"/>
    <cellStyle name="Финансовый 2 2 2 3 6 2" xfId="305"/>
    <cellStyle name="Финансовый 2 2 2 3 6 2 2" xfId="552"/>
    <cellStyle name="Финансовый 2 2 2 3 6 2 2 2" xfId="1143"/>
    <cellStyle name="Финансовый 2 2 2 3 6 2 2 3" xfId="2089"/>
    <cellStyle name="Финансовый 2 2 2 3 6 2 2 4" xfId="2090"/>
    <cellStyle name="Финансовый 2 2 2 3 6 2 2 5" xfId="2091"/>
    <cellStyle name="Финансовый 2 2 2 3 6 2 2 6" xfId="2092"/>
    <cellStyle name="Финансовый 2 2 2 3 6 2 3" xfId="896"/>
    <cellStyle name="Финансовый 2 2 2 3 6 2 4" xfId="2093"/>
    <cellStyle name="Финансовый 2 2 2 3 6 2 5" xfId="2094"/>
    <cellStyle name="Финансовый 2 2 2 3 6 2 6" xfId="2095"/>
    <cellStyle name="Финансовый 2 2 2 3 6 3" xfId="149"/>
    <cellStyle name="Финансовый 2 2 2 3 6 3 2" xfId="740"/>
    <cellStyle name="Финансовый 2 2 2 3 6 3 3" xfId="2096"/>
    <cellStyle name="Финансовый 2 2 2 3 6 3 4" xfId="2097"/>
    <cellStyle name="Финансовый 2 2 2 3 6 3 5" xfId="2098"/>
    <cellStyle name="Финансовый 2 2 2 3 6 3 6" xfId="2099"/>
    <cellStyle name="Финансовый 2 2 2 3 6 4" xfId="396"/>
    <cellStyle name="Финансовый 2 2 2 3 6 4 2" xfId="987"/>
    <cellStyle name="Финансовый 2 2 2 3 6 5" xfId="650"/>
    <cellStyle name="Финансовый 2 2 2 3 6 6" xfId="2100"/>
    <cellStyle name="Финансовый 2 2 2 3 6 7" xfId="2101"/>
    <cellStyle name="Финансовый 2 2 2 3 6 8" xfId="2102"/>
    <cellStyle name="Финансовый 2 2 2 3 7" xfId="60"/>
    <cellStyle name="Финансовый 2 2 2 3 7 2" xfId="318"/>
    <cellStyle name="Финансовый 2 2 2 3 7 2 2" xfId="565"/>
    <cellStyle name="Финансовый 2 2 2 3 7 2 2 2" xfId="1156"/>
    <cellStyle name="Финансовый 2 2 2 3 7 2 2 3" xfId="2103"/>
    <cellStyle name="Финансовый 2 2 2 3 7 2 2 4" xfId="2104"/>
    <cellStyle name="Финансовый 2 2 2 3 7 2 2 5" xfId="2105"/>
    <cellStyle name="Финансовый 2 2 2 3 7 2 2 6" xfId="2106"/>
    <cellStyle name="Финансовый 2 2 2 3 7 2 3" xfId="909"/>
    <cellStyle name="Финансовый 2 2 2 3 7 2 4" xfId="2107"/>
    <cellStyle name="Финансовый 2 2 2 3 7 2 5" xfId="2108"/>
    <cellStyle name="Финансовый 2 2 2 3 7 2 6" xfId="2109"/>
    <cellStyle name="Финансовый 2 2 2 3 7 3" xfId="162"/>
    <cellStyle name="Финансовый 2 2 2 3 7 3 2" xfId="753"/>
    <cellStyle name="Финансовый 2 2 2 3 7 3 3" xfId="2110"/>
    <cellStyle name="Финансовый 2 2 2 3 7 3 4" xfId="2111"/>
    <cellStyle name="Финансовый 2 2 2 3 7 3 5" xfId="2112"/>
    <cellStyle name="Финансовый 2 2 2 3 7 3 6" xfId="2113"/>
    <cellStyle name="Финансовый 2 2 2 3 7 4" xfId="409"/>
    <cellStyle name="Финансовый 2 2 2 3 7 4 2" xfId="1000"/>
    <cellStyle name="Финансовый 2 2 2 3 7 5" xfId="651"/>
    <cellStyle name="Финансовый 2 2 2 3 7 6" xfId="2114"/>
    <cellStyle name="Финансовый 2 2 2 3 7 7" xfId="2115"/>
    <cellStyle name="Финансовый 2 2 2 3 7 8" xfId="2116"/>
    <cellStyle name="Финансовый 2 2 2 3 8" xfId="201"/>
    <cellStyle name="Финансовый 2 2 2 3 8 2" xfId="448"/>
    <cellStyle name="Финансовый 2 2 2 3 8 2 2" xfId="1039"/>
    <cellStyle name="Финансовый 2 2 2 3 8 2 3" xfId="2117"/>
    <cellStyle name="Финансовый 2 2 2 3 8 2 4" xfId="2118"/>
    <cellStyle name="Финансовый 2 2 2 3 8 2 5" xfId="2119"/>
    <cellStyle name="Финансовый 2 2 2 3 8 2 6" xfId="2120"/>
    <cellStyle name="Финансовый 2 2 2 3 8 3" xfId="792"/>
    <cellStyle name="Финансовый 2 2 2 3 8 4" xfId="2121"/>
    <cellStyle name="Финансовый 2 2 2 3 8 5" xfId="2122"/>
    <cellStyle name="Финансовый 2 2 2 3 8 6" xfId="2123"/>
    <cellStyle name="Финансовый 2 2 2 3 9" xfId="214"/>
    <cellStyle name="Финансовый 2 2 2 3 9 2" xfId="461"/>
    <cellStyle name="Финансовый 2 2 2 3 9 2 2" xfId="1052"/>
    <cellStyle name="Финансовый 2 2 2 3 9 2 3" xfId="2124"/>
    <cellStyle name="Финансовый 2 2 2 3 9 2 4" xfId="2125"/>
    <cellStyle name="Финансовый 2 2 2 3 9 2 5" xfId="2126"/>
    <cellStyle name="Финансовый 2 2 2 3 9 2 6" xfId="2127"/>
    <cellStyle name="Финансовый 2 2 2 3 9 3" xfId="805"/>
    <cellStyle name="Финансовый 2 2 2 3 9 4" xfId="2128"/>
    <cellStyle name="Финансовый 2 2 2 3 9 5" xfId="2129"/>
    <cellStyle name="Финансовый 2 2 2 3 9 6" xfId="2130"/>
    <cellStyle name="Финансовый 2 2 2 4" xfId="61"/>
    <cellStyle name="Финансовый 2 2 2 4 10" xfId="228"/>
    <cellStyle name="Финансовый 2 2 2 4 10 2" xfId="475"/>
    <cellStyle name="Финансовый 2 2 2 4 10 2 2" xfId="1066"/>
    <cellStyle name="Финансовый 2 2 2 4 10 2 3" xfId="2131"/>
    <cellStyle name="Финансовый 2 2 2 4 10 2 4" xfId="2132"/>
    <cellStyle name="Финансовый 2 2 2 4 10 2 5" xfId="2133"/>
    <cellStyle name="Финансовый 2 2 2 4 10 2 6" xfId="2134"/>
    <cellStyle name="Финансовый 2 2 2 4 10 3" xfId="819"/>
    <cellStyle name="Финансовый 2 2 2 4 10 4" xfId="2135"/>
    <cellStyle name="Финансовый 2 2 2 4 10 5" xfId="2136"/>
    <cellStyle name="Финансовый 2 2 2 4 10 6" xfId="2137"/>
    <cellStyle name="Финансовый 2 2 2 4 11" xfId="267"/>
    <cellStyle name="Финансовый 2 2 2 4 11 2" xfId="514"/>
    <cellStyle name="Финансовый 2 2 2 4 11 2 2" xfId="1105"/>
    <cellStyle name="Финансовый 2 2 2 4 11 2 3" xfId="2138"/>
    <cellStyle name="Финансовый 2 2 2 4 11 2 4" xfId="2139"/>
    <cellStyle name="Финансовый 2 2 2 4 11 2 5" xfId="2140"/>
    <cellStyle name="Финансовый 2 2 2 4 11 2 6" xfId="2141"/>
    <cellStyle name="Финансовый 2 2 2 4 11 3" xfId="858"/>
    <cellStyle name="Финансовый 2 2 2 4 11 4" xfId="2142"/>
    <cellStyle name="Финансовый 2 2 2 4 11 5" xfId="2143"/>
    <cellStyle name="Финансовый 2 2 2 4 11 6" xfId="2144"/>
    <cellStyle name="Финансовый 2 2 2 4 12" xfId="111"/>
    <cellStyle name="Финансовый 2 2 2 4 12 2" xfId="702"/>
    <cellStyle name="Финансовый 2 2 2 4 12 3" xfId="2145"/>
    <cellStyle name="Финансовый 2 2 2 4 12 4" xfId="2146"/>
    <cellStyle name="Финансовый 2 2 2 4 12 5" xfId="2147"/>
    <cellStyle name="Финансовый 2 2 2 4 12 6" xfId="2148"/>
    <cellStyle name="Финансовый 2 2 2 4 13" xfId="358"/>
    <cellStyle name="Финансовый 2 2 2 4 13 2" xfId="949"/>
    <cellStyle name="Финансовый 2 2 2 4 13 3" xfId="2149"/>
    <cellStyle name="Финансовый 2 2 2 4 13 4" xfId="2150"/>
    <cellStyle name="Финансовый 2 2 2 4 13 5" xfId="2151"/>
    <cellStyle name="Финансовый 2 2 2 4 13 6" xfId="2152"/>
    <cellStyle name="Финансовый 2 2 2 4 14" xfId="652"/>
    <cellStyle name="Финансовый 2 2 2 4 15" xfId="1197"/>
    <cellStyle name="Финансовый 2 2 2 4 16" xfId="2153"/>
    <cellStyle name="Финансовый 2 2 2 4 17" xfId="2154"/>
    <cellStyle name="Финансовый 2 2 2 4 18" xfId="2155"/>
    <cellStyle name="Финансовый 2 2 2 4 2" xfId="62"/>
    <cellStyle name="Финансовый 2 2 2 4 2 10" xfId="115"/>
    <cellStyle name="Финансовый 2 2 2 4 2 10 2" xfId="706"/>
    <cellStyle name="Финансовый 2 2 2 4 2 10 3" xfId="2156"/>
    <cellStyle name="Финансовый 2 2 2 4 2 10 4" xfId="2157"/>
    <cellStyle name="Финансовый 2 2 2 4 2 10 5" xfId="2158"/>
    <cellStyle name="Финансовый 2 2 2 4 2 10 6" xfId="2159"/>
    <cellStyle name="Финансовый 2 2 2 4 2 11" xfId="362"/>
    <cellStyle name="Финансовый 2 2 2 4 2 11 2" xfId="953"/>
    <cellStyle name="Финансовый 2 2 2 4 2 11 3" xfId="2160"/>
    <cellStyle name="Финансовый 2 2 2 4 2 11 4" xfId="2161"/>
    <cellStyle name="Финансовый 2 2 2 4 2 11 5" xfId="2162"/>
    <cellStyle name="Финансовый 2 2 2 4 2 11 6" xfId="2163"/>
    <cellStyle name="Финансовый 2 2 2 4 2 12" xfId="653"/>
    <cellStyle name="Финансовый 2 2 2 4 2 13" xfId="2164"/>
    <cellStyle name="Финансовый 2 2 2 4 2 14" xfId="2165"/>
    <cellStyle name="Финансовый 2 2 2 4 2 15" xfId="2166"/>
    <cellStyle name="Финансовый 2 2 2 4 2 2" xfId="63"/>
    <cellStyle name="Финансовый 2 2 2 4 2 2 10" xfId="2167"/>
    <cellStyle name="Финансовый 2 2 2 4 2 2 2" xfId="64"/>
    <cellStyle name="Финансовый 2 2 2 4 2 2 2 2" xfId="336"/>
    <cellStyle name="Финансовый 2 2 2 4 2 2 2 2 2" xfId="583"/>
    <cellStyle name="Финансовый 2 2 2 4 2 2 2 2 2 2" xfId="1174"/>
    <cellStyle name="Финансовый 2 2 2 4 2 2 2 2 2 3" xfId="2168"/>
    <cellStyle name="Финансовый 2 2 2 4 2 2 2 2 2 4" xfId="2169"/>
    <cellStyle name="Финансовый 2 2 2 4 2 2 2 2 2 5" xfId="2170"/>
    <cellStyle name="Финансовый 2 2 2 4 2 2 2 2 2 6" xfId="2171"/>
    <cellStyle name="Финансовый 2 2 2 4 2 2 2 2 3" xfId="927"/>
    <cellStyle name="Финансовый 2 2 2 4 2 2 2 2 4" xfId="2172"/>
    <cellStyle name="Финансовый 2 2 2 4 2 2 2 2 5" xfId="2173"/>
    <cellStyle name="Финансовый 2 2 2 4 2 2 2 2 6" xfId="2174"/>
    <cellStyle name="Финансовый 2 2 2 4 2 2 2 3" xfId="180"/>
    <cellStyle name="Финансовый 2 2 2 4 2 2 2 3 2" xfId="771"/>
    <cellStyle name="Финансовый 2 2 2 4 2 2 2 3 3" xfId="2175"/>
    <cellStyle name="Финансовый 2 2 2 4 2 2 2 3 4" xfId="2176"/>
    <cellStyle name="Финансовый 2 2 2 4 2 2 2 3 5" xfId="2177"/>
    <cellStyle name="Финансовый 2 2 2 4 2 2 2 3 6" xfId="2178"/>
    <cellStyle name="Финансовый 2 2 2 4 2 2 2 4" xfId="427"/>
    <cellStyle name="Финансовый 2 2 2 4 2 2 2 4 2" xfId="1018"/>
    <cellStyle name="Финансовый 2 2 2 4 2 2 2 5" xfId="655"/>
    <cellStyle name="Финансовый 2 2 2 4 2 2 2 6" xfId="2179"/>
    <cellStyle name="Финансовый 2 2 2 4 2 2 2 7" xfId="2180"/>
    <cellStyle name="Финансовый 2 2 2 4 2 2 2 8" xfId="2181"/>
    <cellStyle name="Финансовый 2 2 2 4 2 2 3" xfId="245"/>
    <cellStyle name="Финансовый 2 2 2 4 2 2 3 2" xfId="492"/>
    <cellStyle name="Финансовый 2 2 2 4 2 2 3 2 2" xfId="1083"/>
    <cellStyle name="Финансовый 2 2 2 4 2 2 3 2 3" xfId="2182"/>
    <cellStyle name="Финансовый 2 2 2 4 2 2 3 2 4" xfId="2183"/>
    <cellStyle name="Финансовый 2 2 2 4 2 2 3 2 5" xfId="2184"/>
    <cellStyle name="Финансовый 2 2 2 4 2 2 3 2 6" xfId="2185"/>
    <cellStyle name="Финансовый 2 2 2 4 2 2 3 3" xfId="836"/>
    <cellStyle name="Финансовый 2 2 2 4 2 2 3 4" xfId="2186"/>
    <cellStyle name="Финансовый 2 2 2 4 2 2 3 5" xfId="2187"/>
    <cellStyle name="Финансовый 2 2 2 4 2 2 3 6" xfId="2188"/>
    <cellStyle name="Финансовый 2 2 2 4 2 2 4" xfId="284"/>
    <cellStyle name="Финансовый 2 2 2 4 2 2 4 2" xfId="531"/>
    <cellStyle name="Финансовый 2 2 2 4 2 2 4 2 2" xfId="1122"/>
    <cellStyle name="Финансовый 2 2 2 4 2 2 4 2 3" xfId="2189"/>
    <cellStyle name="Финансовый 2 2 2 4 2 2 4 2 4" xfId="2190"/>
    <cellStyle name="Финансовый 2 2 2 4 2 2 4 2 5" xfId="2191"/>
    <cellStyle name="Финансовый 2 2 2 4 2 2 4 2 6" xfId="2192"/>
    <cellStyle name="Финансовый 2 2 2 4 2 2 4 3" xfId="875"/>
    <cellStyle name="Финансовый 2 2 2 4 2 2 4 4" xfId="2193"/>
    <cellStyle name="Финансовый 2 2 2 4 2 2 4 5" xfId="2194"/>
    <cellStyle name="Финансовый 2 2 2 4 2 2 4 6" xfId="2195"/>
    <cellStyle name="Финансовый 2 2 2 4 2 2 5" xfId="128"/>
    <cellStyle name="Финансовый 2 2 2 4 2 2 5 2" xfId="719"/>
    <cellStyle name="Финансовый 2 2 2 4 2 2 5 3" xfId="2196"/>
    <cellStyle name="Финансовый 2 2 2 4 2 2 5 4" xfId="2197"/>
    <cellStyle name="Финансовый 2 2 2 4 2 2 5 5" xfId="2198"/>
    <cellStyle name="Финансовый 2 2 2 4 2 2 5 6" xfId="2199"/>
    <cellStyle name="Финансовый 2 2 2 4 2 2 6" xfId="375"/>
    <cellStyle name="Финансовый 2 2 2 4 2 2 6 2" xfId="966"/>
    <cellStyle name="Финансовый 2 2 2 4 2 2 7" xfId="654"/>
    <cellStyle name="Финансовый 2 2 2 4 2 2 8" xfId="2200"/>
    <cellStyle name="Финансовый 2 2 2 4 2 2 9" xfId="2201"/>
    <cellStyle name="Финансовый 2 2 2 4 2 3" xfId="65"/>
    <cellStyle name="Финансовый 2 2 2 4 2 3 10" xfId="2202"/>
    <cellStyle name="Финансовый 2 2 2 4 2 3 2" xfId="66"/>
    <cellStyle name="Финансовый 2 2 2 4 2 3 2 2" xfId="349"/>
    <cellStyle name="Финансовый 2 2 2 4 2 3 2 2 2" xfId="596"/>
    <cellStyle name="Финансовый 2 2 2 4 2 3 2 2 2 2" xfId="1187"/>
    <cellStyle name="Финансовый 2 2 2 4 2 3 2 2 2 3" xfId="2203"/>
    <cellStyle name="Финансовый 2 2 2 4 2 3 2 2 2 4" xfId="2204"/>
    <cellStyle name="Финансовый 2 2 2 4 2 3 2 2 2 5" xfId="2205"/>
    <cellStyle name="Финансовый 2 2 2 4 2 3 2 2 2 6" xfId="2206"/>
    <cellStyle name="Финансовый 2 2 2 4 2 3 2 2 3" xfId="940"/>
    <cellStyle name="Финансовый 2 2 2 4 2 3 2 2 4" xfId="2207"/>
    <cellStyle name="Финансовый 2 2 2 4 2 3 2 2 5" xfId="2208"/>
    <cellStyle name="Финансовый 2 2 2 4 2 3 2 2 6" xfId="2209"/>
    <cellStyle name="Финансовый 2 2 2 4 2 3 2 3" xfId="193"/>
    <cellStyle name="Финансовый 2 2 2 4 2 3 2 3 2" xfId="784"/>
    <cellStyle name="Финансовый 2 2 2 4 2 3 2 3 3" xfId="2210"/>
    <cellStyle name="Финансовый 2 2 2 4 2 3 2 3 4" xfId="2211"/>
    <cellStyle name="Финансовый 2 2 2 4 2 3 2 3 5" xfId="2212"/>
    <cellStyle name="Финансовый 2 2 2 4 2 3 2 3 6" xfId="2213"/>
    <cellStyle name="Финансовый 2 2 2 4 2 3 2 4" xfId="440"/>
    <cellStyle name="Финансовый 2 2 2 4 2 3 2 4 2" xfId="1031"/>
    <cellStyle name="Финансовый 2 2 2 4 2 3 2 5" xfId="657"/>
    <cellStyle name="Финансовый 2 2 2 4 2 3 2 6" xfId="2214"/>
    <cellStyle name="Финансовый 2 2 2 4 2 3 2 7" xfId="2215"/>
    <cellStyle name="Финансовый 2 2 2 4 2 3 2 8" xfId="2216"/>
    <cellStyle name="Финансовый 2 2 2 4 2 3 3" xfId="258"/>
    <cellStyle name="Финансовый 2 2 2 4 2 3 3 2" xfId="505"/>
    <cellStyle name="Финансовый 2 2 2 4 2 3 3 2 2" xfId="1096"/>
    <cellStyle name="Финансовый 2 2 2 4 2 3 3 2 3" xfId="2217"/>
    <cellStyle name="Финансовый 2 2 2 4 2 3 3 2 4" xfId="2218"/>
    <cellStyle name="Финансовый 2 2 2 4 2 3 3 2 5" xfId="2219"/>
    <cellStyle name="Финансовый 2 2 2 4 2 3 3 2 6" xfId="2220"/>
    <cellStyle name="Финансовый 2 2 2 4 2 3 3 3" xfId="849"/>
    <cellStyle name="Финансовый 2 2 2 4 2 3 3 4" xfId="2221"/>
    <cellStyle name="Финансовый 2 2 2 4 2 3 3 5" xfId="2222"/>
    <cellStyle name="Финансовый 2 2 2 4 2 3 3 6" xfId="2223"/>
    <cellStyle name="Финансовый 2 2 2 4 2 3 4" xfId="297"/>
    <cellStyle name="Финансовый 2 2 2 4 2 3 4 2" xfId="544"/>
    <cellStyle name="Финансовый 2 2 2 4 2 3 4 2 2" xfId="1135"/>
    <cellStyle name="Финансовый 2 2 2 4 2 3 4 2 3" xfId="2224"/>
    <cellStyle name="Финансовый 2 2 2 4 2 3 4 2 4" xfId="2225"/>
    <cellStyle name="Финансовый 2 2 2 4 2 3 4 2 5" xfId="2226"/>
    <cellStyle name="Финансовый 2 2 2 4 2 3 4 2 6" xfId="2227"/>
    <cellStyle name="Финансовый 2 2 2 4 2 3 4 3" xfId="888"/>
    <cellStyle name="Финансовый 2 2 2 4 2 3 4 4" xfId="2228"/>
    <cellStyle name="Финансовый 2 2 2 4 2 3 4 5" xfId="2229"/>
    <cellStyle name="Финансовый 2 2 2 4 2 3 4 6" xfId="2230"/>
    <cellStyle name="Финансовый 2 2 2 4 2 3 5" xfId="141"/>
    <cellStyle name="Финансовый 2 2 2 4 2 3 5 2" xfId="732"/>
    <cellStyle name="Финансовый 2 2 2 4 2 3 5 3" xfId="2231"/>
    <cellStyle name="Финансовый 2 2 2 4 2 3 5 4" xfId="2232"/>
    <cellStyle name="Финансовый 2 2 2 4 2 3 5 5" xfId="2233"/>
    <cellStyle name="Финансовый 2 2 2 4 2 3 5 6" xfId="2234"/>
    <cellStyle name="Финансовый 2 2 2 4 2 3 6" xfId="388"/>
    <cellStyle name="Финансовый 2 2 2 4 2 3 6 2" xfId="979"/>
    <cellStyle name="Финансовый 2 2 2 4 2 3 7" xfId="656"/>
    <cellStyle name="Финансовый 2 2 2 4 2 3 8" xfId="2235"/>
    <cellStyle name="Финансовый 2 2 2 4 2 3 9" xfId="2236"/>
    <cellStyle name="Финансовый 2 2 2 4 2 4" xfId="67"/>
    <cellStyle name="Финансовый 2 2 2 4 2 4 2" xfId="310"/>
    <cellStyle name="Финансовый 2 2 2 4 2 4 2 2" xfId="557"/>
    <cellStyle name="Финансовый 2 2 2 4 2 4 2 2 2" xfId="1148"/>
    <cellStyle name="Финансовый 2 2 2 4 2 4 2 2 3" xfId="2237"/>
    <cellStyle name="Финансовый 2 2 2 4 2 4 2 2 4" xfId="2238"/>
    <cellStyle name="Финансовый 2 2 2 4 2 4 2 2 5" xfId="2239"/>
    <cellStyle name="Финансовый 2 2 2 4 2 4 2 2 6" xfId="2240"/>
    <cellStyle name="Финансовый 2 2 2 4 2 4 2 3" xfId="901"/>
    <cellStyle name="Финансовый 2 2 2 4 2 4 2 4" xfId="2241"/>
    <cellStyle name="Финансовый 2 2 2 4 2 4 2 5" xfId="2242"/>
    <cellStyle name="Финансовый 2 2 2 4 2 4 2 6" xfId="2243"/>
    <cellStyle name="Финансовый 2 2 2 4 2 4 3" xfId="154"/>
    <cellStyle name="Финансовый 2 2 2 4 2 4 3 2" xfId="745"/>
    <cellStyle name="Финансовый 2 2 2 4 2 4 3 3" xfId="2244"/>
    <cellStyle name="Финансовый 2 2 2 4 2 4 3 4" xfId="2245"/>
    <cellStyle name="Финансовый 2 2 2 4 2 4 3 5" xfId="2246"/>
    <cellStyle name="Финансовый 2 2 2 4 2 4 3 6" xfId="2247"/>
    <cellStyle name="Финансовый 2 2 2 4 2 4 4" xfId="401"/>
    <cellStyle name="Финансовый 2 2 2 4 2 4 4 2" xfId="992"/>
    <cellStyle name="Финансовый 2 2 2 4 2 4 5" xfId="658"/>
    <cellStyle name="Финансовый 2 2 2 4 2 4 6" xfId="2248"/>
    <cellStyle name="Финансовый 2 2 2 4 2 4 7" xfId="2249"/>
    <cellStyle name="Финансовый 2 2 2 4 2 4 8" xfId="2250"/>
    <cellStyle name="Финансовый 2 2 2 4 2 5" xfId="68"/>
    <cellStyle name="Финансовый 2 2 2 4 2 5 2" xfId="323"/>
    <cellStyle name="Финансовый 2 2 2 4 2 5 2 2" xfId="570"/>
    <cellStyle name="Финансовый 2 2 2 4 2 5 2 2 2" xfId="1161"/>
    <cellStyle name="Финансовый 2 2 2 4 2 5 2 2 3" xfId="2251"/>
    <cellStyle name="Финансовый 2 2 2 4 2 5 2 2 4" xfId="2252"/>
    <cellStyle name="Финансовый 2 2 2 4 2 5 2 2 5" xfId="2253"/>
    <cellStyle name="Финансовый 2 2 2 4 2 5 2 2 6" xfId="2254"/>
    <cellStyle name="Финансовый 2 2 2 4 2 5 2 3" xfId="914"/>
    <cellStyle name="Финансовый 2 2 2 4 2 5 2 4" xfId="2255"/>
    <cellStyle name="Финансовый 2 2 2 4 2 5 2 5" xfId="2256"/>
    <cellStyle name="Финансовый 2 2 2 4 2 5 2 6" xfId="2257"/>
    <cellStyle name="Финансовый 2 2 2 4 2 5 3" xfId="167"/>
    <cellStyle name="Финансовый 2 2 2 4 2 5 3 2" xfId="758"/>
    <cellStyle name="Финансовый 2 2 2 4 2 5 3 3" xfId="2258"/>
    <cellStyle name="Финансовый 2 2 2 4 2 5 3 4" xfId="2259"/>
    <cellStyle name="Финансовый 2 2 2 4 2 5 3 5" xfId="2260"/>
    <cellStyle name="Финансовый 2 2 2 4 2 5 3 6" xfId="2261"/>
    <cellStyle name="Финансовый 2 2 2 4 2 5 4" xfId="414"/>
    <cellStyle name="Финансовый 2 2 2 4 2 5 4 2" xfId="1005"/>
    <cellStyle name="Финансовый 2 2 2 4 2 5 5" xfId="659"/>
    <cellStyle name="Финансовый 2 2 2 4 2 5 6" xfId="2262"/>
    <cellStyle name="Финансовый 2 2 2 4 2 5 7" xfId="2263"/>
    <cellStyle name="Финансовый 2 2 2 4 2 5 8" xfId="2264"/>
    <cellStyle name="Финансовый 2 2 2 4 2 6" xfId="206"/>
    <cellStyle name="Финансовый 2 2 2 4 2 6 2" xfId="453"/>
    <cellStyle name="Финансовый 2 2 2 4 2 6 2 2" xfId="1044"/>
    <cellStyle name="Финансовый 2 2 2 4 2 6 2 3" xfId="2265"/>
    <cellStyle name="Финансовый 2 2 2 4 2 6 2 4" xfId="2266"/>
    <cellStyle name="Финансовый 2 2 2 4 2 6 2 5" xfId="2267"/>
    <cellStyle name="Финансовый 2 2 2 4 2 6 2 6" xfId="2268"/>
    <cellStyle name="Финансовый 2 2 2 4 2 6 3" xfId="797"/>
    <cellStyle name="Финансовый 2 2 2 4 2 6 4" xfId="2269"/>
    <cellStyle name="Финансовый 2 2 2 4 2 6 5" xfId="2270"/>
    <cellStyle name="Финансовый 2 2 2 4 2 6 6" xfId="2271"/>
    <cellStyle name="Финансовый 2 2 2 4 2 7" xfId="219"/>
    <cellStyle name="Финансовый 2 2 2 4 2 7 2" xfId="466"/>
    <cellStyle name="Финансовый 2 2 2 4 2 7 2 2" xfId="1057"/>
    <cellStyle name="Финансовый 2 2 2 4 2 7 2 3" xfId="2272"/>
    <cellStyle name="Финансовый 2 2 2 4 2 7 2 4" xfId="2273"/>
    <cellStyle name="Финансовый 2 2 2 4 2 7 2 5" xfId="2274"/>
    <cellStyle name="Финансовый 2 2 2 4 2 7 2 6" xfId="2275"/>
    <cellStyle name="Финансовый 2 2 2 4 2 7 3" xfId="810"/>
    <cellStyle name="Финансовый 2 2 2 4 2 7 4" xfId="2276"/>
    <cellStyle name="Финансовый 2 2 2 4 2 7 5" xfId="2277"/>
    <cellStyle name="Финансовый 2 2 2 4 2 7 6" xfId="2278"/>
    <cellStyle name="Финансовый 2 2 2 4 2 8" xfId="232"/>
    <cellStyle name="Финансовый 2 2 2 4 2 8 2" xfId="479"/>
    <cellStyle name="Финансовый 2 2 2 4 2 8 2 2" xfId="1070"/>
    <cellStyle name="Финансовый 2 2 2 4 2 8 2 3" xfId="2279"/>
    <cellStyle name="Финансовый 2 2 2 4 2 8 2 4" xfId="2280"/>
    <cellStyle name="Финансовый 2 2 2 4 2 8 2 5" xfId="2281"/>
    <cellStyle name="Финансовый 2 2 2 4 2 8 2 6" xfId="2282"/>
    <cellStyle name="Финансовый 2 2 2 4 2 8 3" xfId="823"/>
    <cellStyle name="Финансовый 2 2 2 4 2 8 4" xfId="2283"/>
    <cellStyle name="Финансовый 2 2 2 4 2 8 5" xfId="2284"/>
    <cellStyle name="Финансовый 2 2 2 4 2 8 6" xfId="2285"/>
    <cellStyle name="Финансовый 2 2 2 4 2 9" xfId="271"/>
    <cellStyle name="Финансовый 2 2 2 4 2 9 2" xfId="518"/>
    <cellStyle name="Финансовый 2 2 2 4 2 9 2 2" xfId="1109"/>
    <cellStyle name="Финансовый 2 2 2 4 2 9 2 3" xfId="2286"/>
    <cellStyle name="Финансовый 2 2 2 4 2 9 2 4" xfId="2287"/>
    <cellStyle name="Финансовый 2 2 2 4 2 9 2 5" xfId="2288"/>
    <cellStyle name="Финансовый 2 2 2 4 2 9 2 6" xfId="2289"/>
    <cellStyle name="Финансовый 2 2 2 4 2 9 3" xfId="862"/>
    <cellStyle name="Финансовый 2 2 2 4 2 9 4" xfId="2290"/>
    <cellStyle name="Финансовый 2 2 2 4 2 9 5" xfId="2291"/>
    <cellStyle name="Финансовый 2 2 2 4 2 9 6" xfId="2292"/>
    <cellStyle name="Финансовый 2 2 2 4 3" xfId="69"/>
    <cellStyle name="Финансовый 2 2 2 4 3 10" xfId="120"/>
    <cellStyle name="Финансовый 2 2 2 4 3 10 2" xfId="711"/>
    <cellStyle name="Финансовый 2 2 2 4 3 10 3" xfId="2293"/>
    <cellStyle name="Финансовый 2 2 2 4 3 10 4" xfId="2294"/>
    <cellStyle name="Финансовый 2 2 2 4 3 10 5" xfId="2295"/>
    <cellStyle name="Финансовый 2 2 2 4 3 10 6" xfId="2296"/>
    <cellStyle name="Финансовый 2 2 2 4 3 11" xfId="367"/>
    <cellStyle name="Финансовый 2 2 2 4 3 11 2" xfId="958"/>
    <cellStyle name="Финансовый 2 2 2 4 3 11 3" xfId="2297"/>
    <cellStyle name="Финансовый 2 2 2 4 3 11 4" xfId="2298"/>
    <cellStyle name="Финансовый 2 2 2 4 3 11 5" xfId="2299"/>
    <cellStyle name="Финансовый 2 2 2 4 3 11 6" xfId="2300"/>
    <cellStyle name="Финансовый 2 2 2 4 3 12" xfId="660"/>
    <cellStyle name="Финансовый 2 2 2 4 3 13" xfId="2301"/>
    <cellStyle name="Финансовый 2 2 2 4 3 14" xfId="2302"/>
    <cellStyle name="Финансовый 2 2 2 4 3 15" xfId="2303"/>
    <cellStyle name="Финансовый 2 2 2 4 3 2" xfId="70"/>
    <cellStyle name="Финансовый 2 2 2 4 3 2 10" xfId="2304"/>
    <cellStyle name="Финансовый 2 2 2 4 3 2 2" xfId="71"/>
    <cellStyle name="Финансовый 2 2 2 4 3 2 2 2" xfId="341"/>
    <cellStyle name="Финансовый 2 2 2 4 3 2 2 2 2" xfId="588"/>
    <cellStyle name="Финансовый 2 2 2 4 3 2 2 2 2 2" xfId="1179"/>
    <cellStyle name="Финансовый 2 2 2 4 3 2 2 2 2 3" xfId="2305"/>
    <cellStyle name="Финансовый 2 2 2 4 3 2 2 2 2 4" xfId="2306"/>
    <cellStyle name="Финансовый 2 2 2 4 3 2 2 2 2 5" xfId="2307"/>
    <cellStyle name="Финансовый 2 2 2 4 3 2 2 2 2 6" xfId="2308"/>
    <cellStyle name="Финансовый 2 2 2 4 3 2 2 2 3" xfId="932"/>
    <cellStyle name="Финансовый 2 2 2 4 3 2 2 2 4" xfId="2309"/>
    <cellStyle name="Финансовый 2 2 2 4 3 2 2 2 5" xfId="2310"/>
    <cellStyle name="Финансовый 2 2 2 4 3 2 2 2 6" xfId="2311"/>
    <cellStyle name="Финансовый 2 2 2 4 3 2 2 3" xfId="185"/>
    <cellStyle name="Финансовый 2 2 2 4 3 2 2 3 2" xfId="776"/>
    <cellStyle name="Финансовый 2 2 2 4 3 2 2 3 3" xfId="2312"/>
    <cellStyle name="Финансовый 2 2 2 4 3 2 2 3 4" xfId="2313"/>
    <cellStyle name="Финансовый 2 2 2 4 3 2 2 3 5" xfId="2314"/>
    <cellStyle name="Финансовый 2 2 2 4 3 2 2 3 6" xfId="2315"/>
    <cellStyle name="Финансовый 2 2 2 4 3 2 2 4" xfId="432"/>
    <cellStyle name="Финансовый 2 2 2 4 3 2 2 4 2" xfId="1023"/>
    <cellStyle name="Финансовый 2 2 2 4 3 2 2 5" xfId="662"/>
    <cellStyle name="Финансовый 2 2 2 4 3 2 2 6" xfId="2316"/>
    <cellStyle name="Финансовый 2 2 2 4 3 2 2 7" xfId="2317"/>
    <cellStyle name="Финансовый 2 2 2 4 3 2 2 8" xfId="2318"/>
    <cellStyle name="Финансовый 2 2 2 4 3 2 3" xfId="250"/>
    <cellStyle name="Финансовый 2 2 2 4 3 2 3 2" xfId="497"/>
    <cellStyle name="Финансовый 2 2 2 4 3 2 3 2 2" xfId="1088"/>
    <cellStyle name="Финансовый 2 2 2 4 3 2 3 2 3" xfId="2319"/>
    <cellStyle name="Финансовый 2 2 2 4 3 2 3 2 4" xfId="2320"/>
    <cellStyle name="Финансовый 2 2 2 4 3 2 3 2 5" xfId="2321"/>
    <cellStyle name="Финансовый 2 2 2 4 3 2 3 2 6" xfId="2322"/>
    <cellStyle name="Финансовый 2 2 2 4 3 2 3 3" xfId="841"/>
    <cellStyle name="Финансовый 2 2 2 4 3 2 3 4" xfId="2323"/>
    <cellStyle name="Финансовый 2 2 2 4 3 2 3 5" xfId="2324"/>
    <cellStyle name="Финансовый 2 2 2 4 3 2 3 6" xfId="2325"/>
    <cellStyle name="Финансовый 2 2 2 4 3 2 4" xfId="289"/>
    <cellStyle name="Финансовый 2 2 2 4 3 2 4 2" xfId="536"/>
    <cellStyle name="Финансовый 2 2 2 4 3 2 4 2 2" xfId="1127"/>
    <cellStyle name="Финансовый 2 2 2 4 3 2 4 2 3" xfId="2326"/>
    <cellStyle name="Финансовый 2 2 2 4 3 2 4 2 4" xfId="2327"/>
    <cellStyle name="Финансовый 2 2 2 4 3 2 4 2 5" xfId="2328"/>
    <cellStyle name="Финансовый 2 2 2 4 3 2 4 2 6" xfId="2329"/>
    <cellStyle name="Финансовый 2 2 2 4 3 2 4 3" xfId="880"/>
    <cellStyle name="Финансовый 2 2 2 4 3 2 4 4" xfId="2330"/>
    <cellStyle name="Финансовый 2 2 2 4 3 2 4 5" xfId="2331"/>
    <cellStyle name="Финансовый 2 2 2 4 3 2 4 6" xfId="2332"/>
    <cellStyle name="Финансовый 2 2 2 4 3 2 5" xfId="133"/>
    <cellStyle name="Финансовый 2 2 2 4 3 2 5 2" xfId="724"/>
    <cellStyle name="Финансовый 2 2 2 4 3 2 5 3" xfId="2333"/>
    <cellStyle name="Финансовый 2 2 2 4 3 2 5 4" xfId="2334"/>
    <cellStyle name="Финансовый 2 2 2 4 3 2 5 5" xfId="2335"/>
    <cellStyle name="Финансовый 2 2 2 4 3 2 5 6" xfId="2336"/>
    <cellStyle name="Финансовый 2 2 2 4 3 2 6" xfId="380"/>
    <cellStyle name="Финансовый 2 2 2 4 3 2 6 2" xfId="971"/>
    <cellStyle name="Финансовый 2 2 2 4 3 2 7" xfId="661"/>
    <cellStyle name="Финансовый 2 2 2 4 3 2 8" xfId="2337"/>
    <cellStyle name="Финансовый 2 2 2 4 3 2 9" xfId="2338"/>
    <cellStyle name="Финансовый 2 2 2 4 3 3" xfId="72"/>
    <cellStyle name="Финансовый 2 2 2 4 3 3 10" xfId="2339"/>
    <cellStyle name="Финансовый 2 2 2 4 3 3 2" xfId="73"/>
    <cellStyle name="Финансовый 2 2 2 4 3 3 2 2" xfId="354"/>
    <cellStyle name="Финансовый 2 2 2 4 3 3 2 2 2" xfId="601"/>
    <cellStyle name="Финансовый 2 2 2 4 3 3 2 2 2 2" xfId="1192"/>
    <cellStyle name="Финансовый 2 2 2 4 3 3 2 2 2 3" xfId="2340"/>
    <cellStyle name="Финансовый 2 2 2 4 3 3 2 2 2 4" xfId="2341"/>
    <cellStyle name="Финансовый 2 2 2 4 3 3 2 2 2 5" xfId="2342"/>
    <cellStyle name="Финансовый 2 2 2 4 3 3 2 2 2 6" xfId="2343"/>
    <cellStyle name="Финансовый 2 2 2 4 3 3 2 2 3" xfId="945"/>
    <cellStyle name="Финансовый 2 2 2 4 3 3 2 2 4" xfId="2344"/>
    <cellStyle name="Финансовый 2 2 2 4 3 3 2 2 5" xfId="2345"/>
    <cellStyle name="Финансовый 2 2 2 4 3 3 2 2 6" xfId="2346"/>
    <cellStyle name="Финансовый 2 2 2 4 3 3 2 3" xfId="198"/>
    <cellStyle name="Финансовый 2 2 2 4 3 3 2 3 2" xfId="789"/>
    <cellStyle name="Финансовый 2 2 2 4 3 3 2 3 3" xfId="2347"/>
    <cellStyle name="Финансовый 2 2 2 4 3 3 2 3 4" xfId="2348"/>
    <cellStyle name="Финансовый 2 2 2 4 3 3 2 3 5" xfId="2349"/>
    <cellStyle name="Финансовый 2 2 2 4 3 3 2 3 6" xfId="2350"/>
    <cellStyle name="Финансовый 2 2 2 4 3 3 2 4" xfId="445"/>
    <cellStyle name="Финансовый 2 2 2 4 3 3 2 4 2" xfId="1036"/>
    <cellStyle name="Финансовый 2 2 2 4 3 3 2 5" xfId="664"/>
    <cellStyle name="Финансовый 2 2 2 4 3 3 2 6" xfId="2351"/>
    <cellStyle name="Финансовый 2 2 2 4 3 3 2 7" xfId="2352"/>
    <cellStyle name="Финансовый 2 2 2 4 3 3 2 8" xfId="2353"/>
    <cellStyle name="Финансовый 2 2 2 4 3 3 3" xfId="263"/>
    <cellStyle name="Финансовый 2 2 2 4 3 3 3 2" xfId="510"/>
    <cellStyle name="Финансовый 2 2 2 4 3 3 3 2 2" xfId="1101"/>
    <cellStyle name="Финансовый 2 2 2 4 3 3 3 2 3" xfId="2354"/>
    <cellStyle name="Финансовый 2 2 2 4 3 3 3 2 4" xfId="2355"/>
    <cellStyle name="Финансовый 2 2 2 4 3 3 3 2 5" xfId="2356"/>
    <cellStyle name="Финансовый 2 2 2 4 3 3 3 2 6" xfId="2357"/>
    <cellStyle name="Финансовый 2 2 2 4 3 3 3 3" xfId="854"/>
    <cellStyle name="Финансовый 2 2 2 4 3 3 3 4" xfId="2358"/>
    <cellStyle name="Финансовый 2 2 2 4 3 3 3 5" xfId="2359"/>
    <cellStyle name="Финансовый 2 2 2 4 3 3 3 6" xfId="2360"/>
    <cellStyle name="Финансовый 2 2 2 4 3 3 4" xfId="302"/>
    <cellStyle name="Финансовый 2 2 2 4 3 3 4 2" xfId="549"/>
    <cellStyle name="Финансовый 2 2 2 4 3 3 4 2 2" xfId="1140"/>
    <cellStyle name="Финансовый 2 2 2 4 3 3 4 2 3" xfId="2361"/>
    <cellStyle name="Финансовый 2 2 2 4 3 3 4 2 4" xfId="2362"/>
    <cellStyle name="Финансовый 2 2 2 4 3 3 4 2 5" xfId="2363"/>
    <cellStyle name="Финансовый 2 2 2 4 3 3 4 2 6" xfId="2364"/>
    <cellStyle name="Финансовый 2 2 2 4 3 3 4 3" xfId="893"/>
    <cellStyle name="Финансовый 2 2 2 4 3 3 4 4" xfId="2365"/>
    <cellStyle name="Финансовый 2 2 2 4 3 3 4 5" xfId="2366"/>
    <cellStyle name="Финансовый 2 2 2 4 3 3 4 6" xfId="2367"/>
    <cellStyle name="Финансовый 2 2 2 4 3 3 5" xfId="146"/>
    <cellStyle name="Финансовый 2 2 2 4 3 3 5 2" xfId="737"/>
    <cellStyle name="Финансовый 2 2 2 4 3 3 5 3" xfId="2368"/>
    <cellStyle name="Финансовый 2 2 2 4 3 3 5 4" xfId="2369"/>
    <cellStyle name="Финансовый 2 2 2 4 3 3 5 5" xfId="2370"/>
    <cellStyle name="Финансовый 2 2 2 4 3 3 5 6" xfId="2371"/>
    <cellStyle name="Финансовый 2 2 2 4 3 3 6" xfId="393"/>
    <cellStyle name="Финансовый 2 2 2 4 3 3 6 2" xfId="984"/>
    <cellStyle name="Финансовый 2 2 2 4 3 3 7" xfId="663"/>
    <cellStyle name="Финансовый 2 2 2 4 3 3 8" xfId="2372"/>
    <cellStyle name="Финансовый 2 2 2 4 3 3 9" xfId="2373"/>
    <cellStyle name="Финансовый 2 2 2 4 3 4" xfId="74"/>
    <cellStyle name="Финансовый 2 2 2 4 3 4 2" xfId="315"/>
    <cellStyle name="Финансовый 2 2 2 4 3 4 2 2" xfId="562"/>
    <cellStyle name="Финансовый 2 2 2 4 3 4 2 2 2" xfId="1153"/>
    <cellStyle name="Финансовый 2 2 2 4 3 4 2 2 3" xfId="2374"/>
    <cellStyle name="Финансовый 2 2 2 4 3 4 2 2 4" xfId="2375"/>
    <cellStyle name="Финансовый 2 2 2 4 3 4 2 2 5" xfId="2376"/>
    <cellStyle name="Финансовый 2 2 2 4 3 4 2 2 6" xfId="2377"/>
    <cellStyle name="Финансовый 2 2 2 4 3 4 2 3" xfId="906"/>
    <cellStyle name="Финансовый 2 2 2 4 3 4 2 4" xfId="2378"/>
    <cellStyle name="Финансовый 2 2 2 4 3 4 2 5" xfId="2379"/>
    <cellStyle name="Финансовый 2 2 2 4 3 4 2 6" xfId="2380"/>
    <cellStyle name="Финансовый 2 2 2 4 3 4 3" xfId="159"/>
    <cellStyle name="Финансовый 2 2 2 4 3 4 3 2" xfId="750"/>
    <cellStyle name="Финансовый 2 2 2 4 3 4 3 3" xfId="2381"/>
    <cellStyle name="Финансовый 2 2 2 4 3 4 3 4" xfId="2382"/>
    <cellStyle name="Финансовый 2 2 2 4 3 4 3 5" xfId="2383"/>
    <cellStyle name="Финансовый 2 2 2 4 3 4 3 6" xfId="2384"/>
    <cellStyle name="Финансовый 2 2 2 4 3 4 4" xfId="406"/>
    <cellStyle name="Финансовый 2 2 2 4 3 4 4 2" xfId="997"/>
    <cellStyle name="Финансовый 2 2 2 4 3 4 5" xfId="665"/>
    <cellStyle name="Финансовый 2 2 2 4 3 4 6" xfId="2385"/>
    <cellStyle name="Финансовый 2 2 2 4 3 4 7" xfId="2386"/>
    <cellStyle name="Финансовый 2 2 2 4 3 4 8" xfId="2387"/>
    <cellStyle name="Финансовый 2 2 2 4 3 5" xfId="75"/>
    <cellStyle name="Финансовый 2 2 2 4 3 5 2" xfId="328"/>
    <cellStyle name="Финансовый 2 2 2 4 3 5 2 2" xfId="575"/>
    <cellStyle name="Финансовый 2 2 2 4 3 5 2 2 2" xfId="1166"/>
    <cellStyle name="Финансовый 2 2 2 4 3 5 2 2 3" xfId="2388"/>
    <cellStyle name="Финансовый 2 2 2 4 3 5 2 2 4" xfId="2389"/>
    <cellStyle name="Финансовый 2 2 2 4 3 5 2 2 5" xfId="2390"/>
    <cellStyle name="Финансовый 2 2 2 4 3 5 2 2 6" xfId="2391"/>
    <cellStyle name="Финансовый 2 2 2 4 3 5 2 3" xfId="919"/>
    <cellStyle name="Финансовый 2 2 2 4 3 5 2 4" xfId="2392"/>
    <cellStyle name="Финансовый 2 2 2 4 3 5 2 5" xfId="2393"/>
    <cellStyle name="Финансовый 2 2 2 4 3 5 2 6" xfId="2394"/>
    <cellStyle name="Финансовый 2 2 2 4 3 5 3" xfId="172"/>
    <cellStyle name="Финансовый 2 2 2 4 3 5 3 2" xfId="763"/>
    <cellStyle name="Финансовый 2 2 2 4 3 5 3 3" xfId="2395"/>
    <cellStyle name="Финансовый 2 2 2 4 3 5 3 4" xfId="2396"/>
    <cellStyle name="Финансовый 2 2 2 4 3 5 3 5" xfId="2397"/>
    <cellStyle name="Финансовый 2 2 2 4 3 5 3 6" xfId="2398"/>
    <cellStyle name="Финансовый 2 2 2 4 3 5 4" xfId="419"/>
    <cellStyle name="Финансовый 2 2 2 4 3 5 4 2" xfId="1010"/>
    <cellStyle name="Финансовый 2 2 2 4 3 5 5" xfId="666"/>
    <cellStyle name="Финансовый 2 2 2 4 3 5 6" xfId="2399"/>
    <cellStyle name="Финансовый 2 2 2 4 3 5 7" xfId="2400"/>
    <cellStyle name="Финансовый 2 2 2 4 3 5 8" xfId="2401"/>
    <cellStyle name="Финансовый 2 2 2 4 3 6" xfId="211"/>
    <cellStyle name="Финансовый 2 2 2 4 3 6 2" xfId="458"/>
    <cellStyle name="Финансовый 2 2 2 4 3 6 2 2" xfId="1049"/>
    <cellStyle name="Финансовый 2 2 2 4 3 6 2 3" xfId="2402"/>
    <cellStyle name="Финансовый 2 2 2 4 3 6 2 4" xfId="2403"/>
    <cellStyle name="Финансовый 2 2 2 4 3 6 2 5" xfId="2404"/>
    <cellStyle name="Финансовый 2 2 2 4 3 6 2 6" xfId="2405"/>
    <cellStyle name="Финансовый 2 2 2 4 3 6 3" xfId="802"/>
    <cellStyle name="Финансовый 2 2 2 4 3 6 4" xfId="2406"/>
    <cellStyle name="Финансовый 2 2 2 4 3 6 5" xfId="2407"/>
    <cellStyle name="Финансовый 2 2 2 4 3 6 6" xfId="2408"/>
    <cellStyle name="Финансовый 2 2 2 4 3 7" xfId="224"/>
    <cellStyle name="Финансовый 2 2 2 4 3 7 2" xfId="471"/>
    <cellStyle name="Финансовый 2 2 2 4 3 7 2 2" xfId="1062"/>
    <cellStyle name="Финансовый 2 2 2 4 3 7 2 3" xfId="2409"/>
    <cellStyle name="Финансовый 2 2 2 4 3 7 2 4" xfId="2410"/>
    <cellStyle name="Финансовый 2 2 2 4 3 7 2 5" xfId="2411"/>
    <cellStyle name="Финансовый 2 2 2 4 3 7 2 6" xfId="2412"/>
    <cellStyle name="Финансовый 2 2 2 4 3 7 3" xfId="815"/>
    <cellStyle name="Финансовый 2 2 2 4 3 7 4" xfId="2413"/>
    <cellStyle name="Финансовый 2 2 2 4 3 7 5" xfId="2414"/>
    <cellStyle name="Финансовый 2 2 2 4 3 7 6" xfId="2415"/>
    <cellStyle name="Финансовый 2 2 2 4 3 8" xfId="237"/>
    <cellStyle name="Финансовый 2 2 2 4 3 8 2" xfId="484"/>
    <cellStyle name="Финансовый 2 2 2 4 3 8 2 2" xfId="1075"/>
    <cellStyle name="Финансовый 2 2 2 4 3 8 2 3" xfId="2416"/>
    <cellStyle name="Финансовый 2 2 2 4 3 8 2 4" xfId="2417"/>
    <cellStyle name="Финансовый 2 2 2 4 3 8 2 5" xfId="2418"/>
    <cellStyle name="Финансовый 2 2 2 4 3 8 2 6" xfId="2419"/>
    <cellStyle name="Финансовый 2 2 2 4 3 8 3" xfId="828"/>
    <cellStyle name="Финансовый 2 2 2 4 3 8 4" xfId="2420"/>
    <cellStyle name="Финансовый 2 2 2 4 3 8 5" xfId="2421"/>
    <cellStyle name="Финансовый 2 2 2 4 3 8 6" xfId="2422"/>
    <cellStyle name="Финансовый 2 2 2 4 3 9" xfId="276"/>
    <cellStyle name="Финансовый 2 2 2 4 3 9 2" xfId="523"/>
    <cellStyle name="Финансовый 2 2 2 4 3 9 2 2" xfId="1114"/>
    <cellStyle name="Финансовый 2 2 2 4 3 9 2 3" xfId="2423"/>
    <cellStyle name="Финансовый 2 2 2 4 3 9 2 4" xfId="2424"/>
    <cellStyle name="Финансовый 2 2 2 4 3 9 2 5" xfId="2425"/>
    <cellStyle name="Финансовый 2 2 2 4 3 9 2 6" xfId="2426"/>
    <cellStyle name="Финансовый 2 2 2 4 3 9 3" xfId="867"/>
    <cellStyle name="Финансовый 2 2 2 4 3 9 4" xfId="2427"/>
    <cellStyle name="Финансовый 2 2 2 4 3 9 5" xfId="2428"/>
    <cellStyle name="Финансовый 2 2 2 4 3 9 6" xfId="2429"/>
    <cellStyle name="Финансовый 2 2 2 4 4" xfId="76"/>
    <cellStyle name="Финансовый 2 2 2 4 4 10" xfId="2430"/>
    <cellStyle name="Финансовый 2 2 2 4 4 2" xfId="77"/>
    <cellStyle name="Финансовый 2 2 2 4 4 2 2" xfId="332"/>
    <cellStyle name="Финансовый 2 2 2 4 4 2 2 2" xfId="579"/>
    <cellStyle name="Финансовый 2 2 2 4 4 2 2 2 2" xfId="1170"/>
    <cellStyle name="Финансовый 2 2 2 4 4 2 2 2 3" xfId="2431"/>
    <cellStyle name="Финансовый 2 2 2 4 4 2 2 2 4" xfId="2432"/>
    <cellStyle name="Финансовый 2 2 2 4 4 2 2 2 5" xfId="2433"/>
    <cellStyle name="Финансовый 2 2 2 4 4 2 2 2 6" xfId="2434"/>
    <cellStyle name="Финансовый 2 2 2 4 4 2 2 3" xfId="923"/>
    <cellStyle name="Финансовый 2 2 2 4 4 2 2 4" xfId="2435"/>
    <cellStyle name="Финансовый 2 2 2 4 4 2 2 5" xfId="2436"/>
    <cellStyle name="Финансовый 2 2 2 4 4 2 2 6" xfId="2437"/>
    <cellStyle name="Финансовый 2 2 2 4 4 2 3" xfId="176"/>
    <cellStyle name="Финансовый 2 2 2 4 4 2 3 2" xfId="767"/>
    <cellStyle name="Финансовый 2 2 2 4 4 2 3 3" xfId="2438"/>
    <cellStyle name="Финансовый 2 2 2 4 4 2 3 4" xfId="2439"/>
    <cellStyle name="Финансовый 2 2 2 4 4 2 3 5" xfId="2440"/>
    <cellStyle name="Финансовый 2 2 2 4 4 2 3 6" xfId="2441"/>
    <cellStyle name="Финансовый 2 2 2 4 4 2 4" xfId="423"/>
    <cellStyle name="Финансовый 2 2 2 4 4 2 4 2" xfId="1014"/>
    <cellStyle name="Финансовый 2 2 2 4 4 2 5" xfId="668"/>
    <cellStyle name="Финансовый 2 2 2 4 4 2 6" xfId="2442"/>
    <cellStyle name="Финансовый 2 2 2 4 4 2 7" xfId="2443"/>
    <cellStyle name="Финансовый 2 2 2 4 4 2 8" xfId="2444"/>
    <cellStyle name="Финансовый 2 2 2 4 4 3" xfId="241"/>
    <cellStyle name="Финансовый 2 2 2 4 4 3 2" xfId="488"/>
    <cellStyle name="Финансовый 2 2 2 4 4 3 2 2" xfId="1079"/>
    <cellStyle name="Финансовый 2 2 2 4 4 3 2 3" xfId="2445"/>
    <cellStyle name="Финансовый 2 2 2 4 4 3 2 4" xfId="2446"/>
    <cellStyle name="Финансовый 2 2 2 4 4 3 2 5" xfId="2447"/>
    <cellStyle name="Финансовый 2 2 2 4 4 3 2 6" xfId="2448"/>
    <cellStyle name="Финансовый 2 2 2 4 4 3 3" xfId="832"/>
    <cellStyle name="Финансовый 2 2 2 4 4 3 4" xfId="2449"/>
    <cellStyle name="Финансовый 2 2 2 4 4 3 5" xfId="2450"/>
    <cellStyle name="Финансовый 2 2 2 4 4 3 6" xfId="2451"/>
    <cellStyle name="Финансовый 2 2 2 4 4 4" xfId="280"/>
    <cellStyle name="Финансовый 2 2 2 4 4 4 2" xfId="527"/>
    <cellStyle name="Финансовый 2 2 2 4 4 4 2 2" xfId="1118"/>
    <cellStyle name="Финансовый 2 2 2 4 4 4 2 3" xfId="2452"/>
    <cellStyle name="Финансовый 2 2 2 4 4 4 2 4" xfId="2453"/>
    <cellStyle name="Финансовый 2 2 2 4 4 4 2 5" xfId="2454"/>
    <cellStyle name="Финансовый 2 2 2 4 4 4 2 6" xfId="2455"/>
    <cellStyle name="Финансовый 2 2 2 4 4 4 3" xfId="871"/>
    <cellStyle name="Финансовый 2 2 2 4 4 4 4" xfId="2456"/>
    <cellStyle name="Финансовый 2 2 2 4 4 4 5" xfId="2457"/>
    <cellStyle name="Финансовый 2 2 2 4 4 4 6" xfId="2458"/>
    <cellStyle name="Финансовый 2 2 2 4 4 5" xfId="124"/>
    <cellStyle name="Финансовый 2 2 2 4 4 5 2" xfId="715"/>
    <cellStyle name="Финансовый 2 2 2 4 4 5 3" xfId="2459"/>
    <cellStyle name="Финансовый 2 2 2 4 4 5 4" xfId="2460"/>
    <cellStyle name="Финансовый 2 2 2 4 4 5 5" xfId="2461"/>
    <cellStyle name="Финансовый 2 2 2 4 4 5 6" xfId="2462"/>
    <cellStyle name="Финансовый 2 2 2 4 4 6" xfId="371"/>
    <cellStyle name="Финансовый 2 2 2 4 4 6 2" xfId="962"/>
    <cellStyle name="Финансовый 2 2 2 4 4 7" xfId="667"/>
    <cellStyle name="Финансовый 2 2 2 4 4 8" xfId="2463"/>
    <cellStyle name="Финансовый 2 2 2 4 4 9" xfId="2464"/>
    <cellStyle name="Финансовый 2 2 2 4 5" xfId="78"/>
    <cellStyle name="Финансовый 2 2 2 4 5 10" xfId="2465"/>
    <cellStyle name="Финансовый 2 2 2 4 5 2" xfId="79"/>
    <cellStyle name="Финансовый 2 2 2 4 5 2 2" xfId="345"/>
    <cellStyle name="Финансовый 2 2 2 4 5 2 2 2" xfId="592"/>
    <cellStyle name="Финансовый 2 2 2 4 5 2 2 2 2" xfId="1183"/>
    <cellStyle name="Финансовый 2 2 2 4 5 2 2 2 3" xfId="2466"/>
    <cellStyle name="Финансовый 2 2 2 4 5 2 2 2 4" xfId="2467"/>
    <cellStyle name="Финансовый 2 2 2 4 5 2 2 2 5" xfId="2468"/>
    <cellStyle name="Финансовый 2 2 2 4 5 2 2 2 6" xfId="2469"/>
    <cellStyle name="Финансовый 2 2 2 4 5 2 2 3" xfId="936"/>
    <cellStyle name="Финансовый 2 2 2 4 5 2 2 4" xfId="2470"/>
    <cellStyle name="Финансовый 2 2 2 4 5 2 2 5" xfId="2471"/>
    <cellStyle name="Финансовый 2 2 2 4 5 2 2 6" xfId="2472"/>
    <cellStyle name="Финансовый 2 2 2 4 5 2 3" xfId="189"/>
    <cellStyle name="Финансовый 2 2 2 4 5 2 3 2" xfId="780"/>
    <cellStyle name="Финансовый 2 2 2 4 5 2 3 3" xfId="2473"/>
    <cellStyle name="Финансовый 2 2 2 4 5 2 3 4" xfId="2474"/>
    <cellStyle name="Финансовый 2 2 2 4 5 2 3 5" xfId="2475"/>
    <cellStyle name="Финансовый 2 2 2 4 5 2 3 6" xfId="2476"/>
    <cellStyle name="Финансовый 2 2 2 4 5 2 4" xfId="436"/>
    <cellStyle name="Финансовый 2 2 2 4 5 2 4 2" xfId="1027"/>
    <cellStyle name="Финансовый 2 2 2 4 5 2 5" xfId="670"/>
    <cellStyle name="Финансовый 2 2 2 4 5 2 6" xfId="2477"/>
    <cellStyle name="Финансовый 2 2 2 4 5 2 7" xfId="2478"/>
    <cellStyle name="Финансовый 2 2 2 4 5 2 8" xfId="2479"/>
    <cellStyle name="Финансовый 2 2 2 4 5 3" xfId="254"/>
    <cellStyle name="Финансовый 2 2 2 4 5 3 2" xfId="501"/>
    <cellStyle name="Финансовый 2 2 2 4 5 3 2 2" xfId="1092"/>
    <cellStyle name="Финансовый 2 2 2 4 5 3 2 3" xfId="2480"/>
    <cellStyle name="Финансовый 2 2 2 4 5 3 2 4" xfId="2481"/>
    <cellStyle name="Финансовый 2 2 2 4 5 3 2 5" xfId="2482"/>
    <cellStyle name="Финансовый 2 2 2 4 5 3 2 6" xfId="2483"/>
    <cellStyle name="Финансовый 2 2 2 4 5 3 3" xfId="845"/>
    <cellStyle name="Финансовый 2 2 2 4 5 3 4" xfId="2484"/>
    <cellStyle name="Финансовый 2 2 2 4 5 3 5" xfId="2485"/>
    <cellStyle name="Финансовый 2 2 2 4 5 3 6" xfId="2486"/>
    <cellStyle name="Финансовый 2 2 2 4 5 4" xfId="293"/>
    <cellStyle name="Финансовый 2 2 2 4 5 4 2" xfId="540"/>
    <cellStyle name="Финансовый 2 2 2 4 5 4 2 2" xfId="1131"/>
    <cellStyle name="Финансовый 2 2 2 4 5 4 2 3" xfId="2487"/>
    <cellStyle name="Финансовый 2 2 2 4 5 4 2 4" xfId="2488"/>
    <cellStyle name="Финансовый 2 2 2 4 5 4 2 5" xfId="2489"/>
    <cellStyle name="Финансовый 2 2 2 4 5 4 2 6" xfId="2490"/>
    <cellStyle name="Финансовый 2 2 2 4 5 4 3" xfId="884"/>
    <cellStyle name="Финансовый 2 2 2 4 5 4 4" xfId="2491"/>
    <cellStyle name="Финансовый 2 2 2 4 5 4 5" xfId="2492"/>
    <cellStyle name="Финансовый 2 2 2 4 5 4 6" xfId="2493"/>
    <cellStyle name="Финансовый 2 2 2 4 5 5" xfId="137"/>
    <cellStyle name="Финансовый 2 2 2 4 5 5 2" xfId="728"/>
    <cellStyle name="Финансовый 2 2 2 4 5 5 3" xfId="2494"/>
    <cellStyle name="Финансовый 2 2 2 4 5 5 4" xfId="2495"/>
    <cellStyle name="Финансовый 2 2 2 4 5 5 5" xfId="2496"/>
    <cellStyle name="Финансовый 2 2 2 4 5 5 6" xfId="2497"/>
    <cellStyle name="Финансовый 2 2 2 4 5 6" xfId="384"/>
    <cellStyle name="Финансовый 2 2 2 4 5 6 2" xfId="975"/>
    <cellStyle name="Финансовый 2 2 2 4 5 7" xfId="669"/>
    <cellStyle name="Финансовый 2 2 2 4 5 8" xfId="2498"/>
    <cellStyle name="Финансовый 2 2 2 4 5 9" xfId="2499"/>
    <cellStyle name="Финансовый 2 2 2 4 6" xfId="80"/>
    <cellStyle name="Финансовый 2 2 2 4 6 2" xfId="306"/>
    <cellStyle name="Финансовый 2 2 2 4 6 2 2" xfId="553"/>
    <cellStyle name="Финансовый 2 2 2 4 6 2 2 2" xfId="1144"/>
    <cellStyle name="Финансовый 2 2 2 4 6 2 2 3" xfId="2500"/>
    <cellStyle name="Финансовый 2 2 2 4 6 2 2 4" xfId="2501"/>
    <cellStyle name="Финансовый 2 2 2 4 6 2 2 5" xfId="2502"/>
    <cellStyle name="Финансовый 2 2 2 4 6 2 2 6" xfId="2503"/>
    <cellStyle name="Финансовый 2 2 2 4 6 2 3" xfId="897"/>
    <cellStyle name="Финансовый 2 2 2 4 6 2 4" xfId="2504"/>
    <cellStyle name="Финансовый 2 2 2 4 6 2 5" xfId="2505"/>
    <cellStyle name="Финансовый 2 2 2 4 6 2 6" xfId="2506"/>
    <cellStyle name="Финансовый 2 2 2 4 6 3" xfId="150"/>
    <cellStyle name="Финансовый 2 2 2 4 6 3 2" xfId="741"/>
    <cellStyle name="Финансовый 2 2 2 4 6 3 3" xfId="2507"/>
    <cellStyle name="Финансовый 2 2 2 4 6 3 4" xfId="2508"/>
    <cellStyle name="Финансовый 2 2 2 4 6 3 5" xfId="2509"/>
    <cellStyle name="Финансовый 2 2 2 4 6 3 6" xfId="2510"/>
    <cellStyle name="Финансовый 2 2 2 4 6 4" xfId="397"/>
    <cellStyle name="Финансовый 2 2 2 4 6 4 2" xfId="988"/>
    <cellStyle name="Финансовый 2 2 2 4 6 5" xfId="671"/>
    <cellStyle name="Финансовый 2 2 2 4 6 6" xfId="2511"/>
    <cellStyle name="Финансовый 2 2 2 4 6 7" xfId="2512"/>
    <cellStyle name="Финансовый 2 2 2 4 6 8" xfId="2513"/>
    <cellStyle name="Финансовый 2 2 2 4 7" xfId="81"/>
    <cellStyle name="Финансовый 2 2 2 4 7 2" xfId="319"/>
    <cellStyle name="Финансовый 2 2 2 4 7 2 2" xfId="566"/>
    <cellStyle name="Финансовый 2 2 2 4 7 2 2 2" xfId="1157"/>
    <cellStyle name="Финансовый 2 2 2 4 7 2 2 3" xfId="2514"/>
    <cellStyle name="Финансовый 2 2 2 4 7 2 2 4" xfId="2515"/>
    <cellStyle name="Финансовый 2 2 2 4 7 2 2 5" xfId="2516"/>
    <cellStyle name="Финансовый 2 2 2 4 7 2 2 6" xfId="2517"/>
    <cellStyle name="Финансовый 2 2 2 4 7 2 3" xfId="910"/>
    <cellStyle name="Финансовый 2 2 2 4 7 2 4" xfId="2518"/>
    <cellStyle name="Финансовый 2 2 2 4 7 2 5" xfId="2519"/>
    <cellStyle name="Финансовый 2 2 2 4 7 2 6" xfId="2520"/>
    <cellStyle name="Финансовый 2 2 2 4 7 3" xfId="163"/>
    <cellStyle name="Финансовый 2 2 2 4 7 3 2" xfId="754"/>
    <cellStyle name="Финансовый 2 2 2 4 7 3 3" xfId="2521"/>
    <cellStyle name="Финансовый 2 2 2 4 7 3 4" xfId="2522"/>
    <cellStyle name="Финансовый 2 2 2 4 7 3 5" xfId="2523"/>
    <cellStyle name="Финансовый 2 2 2 4 7 3 6" xfId="2524"/>
    <cellStyle name="Финансовый 2 2 2 4 7 4" xfId="410"/>
    <cellStyle name="Финансовый 2 2 2 4 7 4 2" xfId="1001"/>
    <cellStyle name="Финансовый 2 2 2 4 7 5" xfId="672"/>
    <cellStyle name="Финансовый 2 2 2 4 7 6" xfId="2525"/>
    <cellStyle name="Финансовый 2 2 2 4 7 7" xfId="2526"/>
    <cellStyle name="Финансовый 2 2 2 4 7 8" xfId="2527"/>
    <cellStyle name="Финансовый 2 2 2 4 8" xfId="202"/>
    <cellStyle name="Финансовый 2 2 2 4 8 2" xfId="449"/>
    <cellStyle name="Финансовый 2 2 2 4 8 2 2" xfId="1040"/>
    <cellStyle name="Финансовый 2 2 2 4 8 2 3" xfId="2528"/>
    <cellStyle name="Финансовый 2 2 2 4 8 2 4" xfId="2529"/>
    <cellStyle name="Финансовый 2 2 2 4 8 2 5" xfId="2530"/>
    <cellStyle name="Финансовый 2 2 2 4 8 2 6" xfId="2531"/>
    <cellStyle name="Финансовый 2 2 2 4 8 3" xfId="793"/>
    <cellStyle name="Финансовый 2 2 2 4 8 4" xfId="2532"/>
    <cellStyle name="Финансовый 2 2 2 4 8 5" xfId="2533"/>
    <cellStyle name="Финансовый 2 2 2 4 8 6" xfId="2534"/>
    <cellStyle name="Финансовый 2 2 2 4 9" xfId="215"/>
    <cellStyle name="Финансовый 2 2 2 4 9 2" xfId="462"/>
    <cellStyle name="Финансовый 2 2 2 4 9 2 2" xfId="1053"/>
    <cellStyle name="Финансовый 2 2 2 4 9 2 3" xfId="2535"/>
    <cellStyle name="Финансовый 2 2 2 4 9 2 4" xfId="2536"/>
    <cellStyle name="Финансовый 2 2 2 4 9 2 5" xfId="2537"/>
    <cellStyle name="Финансовый 2 2 2 4 9 2 6" xfId="2538"/>
    <cellStyle name="Финансовый 2 2 2 4 9 3" xfId="806"/>
    <cellStyle name="Финансовый 2 2 2 4 9 4" xfId="2539"/>
    <cellStyle name="Финансовый 2 2 2 4 9 5" xfId="2540"/>
    <cellStyle name="Финансовый 2 2 2 4 9 6" xfId="2541"/>
    <cellStyle name="Финансовый 2 2 2 5" xfId="82"/>
    <cellStyle name="Финансовый 2 2 2 5 10" xfId="112"/>
    <cellStyle name="Финансовый 2 2 2 5 10 2" xfId="703"/>
    <cellStyle name="Финансовый 2 2 2 5 10 3" xfId="2542"/>
    <cellStyle name="Финансовый 2 2 2 5 10 4" xfId="2543"/>
    <cellStyle name="Финансовый 2 2 2 5 10 5" xfId="2544"/>
    <cellStyle name="Финансовый 2 2 2 5 10 6" xfId="2545"/>
    <cellStyle name="Финансовый 2 2 2 5 11" xfId="359"/>
    <cellStyle name="Финансовый 2 2 2 5 11 2" xfId="950"/>
    <cellStyle name="Финансовый 2 2 2 5 11 3" xfId="2546"/>
    <cellStyle name="Финансовый 2 2 2 5 11 4" xfId="2547"/>
    <cellStyle name="Финансовый 2 2 2 5 11 5" xfId="2548"/>
    <cellStyle name="Финансовый 2 2 2 5 11 6" xfId="2549"/>
    <cellStyle name="Финансовый 2 2 2 5 12" xfId="673"/>
    <cellStyle name="Финансовый 2 2 2 5 13" xfId="2550"/>
    <cellStyle name="Финансовый 2 2 2 5 14" xfId="2551"/>
    <cellStyle name="Финансовый 2 2 2 5 15" xfId="2552"/>
    <cellStyle name="Финансовый 2 2 2 5 2" xfId="83"/>
    <cellStyle name="Финансовый 2 2 2 5 2 10" xfId="2553"/>
    <cellStyle name="Финансовый 2 2 2 5 2 2" xfId="84"/>
    <cellStyle name="Финансовый 2 2 2 5 2 2 2" xfId="333"/>
    <cellStyle name="Финансовый 2 2 2 5 2 2 2 2" xfId="580"/>
    <cellStyle name="Финансовый 2 2 2 5 2 2 2 2 2" xfId="1171"/>
    <cellStyle name="Финансовый 2 2 2 5 2 2 2 2 3" xfId="2554"/>
    <cellStyle name="Финансовый 2 2 2 5 2 2 2 2 4" xfId="2555"/>
    <cellStyle name="Финансовый 2 2 2 5 2 2 2 2 5" xfId="2556"/>
    <cellStyle name="Финансовый 2 2 2 5 2 2 2 2 6" xfId="2557"/>
    <cellStyle name="Финансовый 2 2 2 5 2 2 2 3" xfId="924"/>
    <cellStyle name="Финансовый 2 2 2 5 2 2 2 4" xfId="2558"/>
    <cellStyle name="Финансовый 2 2 2 5 2 2 2 5" xfId="2559"/>
    <cellStyle name="Финансовый 2 2 2 5 2 2 2 6" xfId="2560"/>
    <cellStyle name="Финансовый 2 2 2 5 2 2 3" xfId="177"/>
    <cellStyle name="Финансовый 2 2 2 5 2 2 3 2" xfId="768"/>
    <cellStyle name="Финансовый 2 2 2 5 2 2 3 3" xfId="2561"/>
    <cellStyle name="Финансовый 2 2 2 5 2 2 3 4" xfId="2562"/>
    <cellStyle name="Финансовый 2 2 2 5 2 2 3 5" xfId="2563"/>
    <cellStyle name="Финансовый 2 2 2 5 2 2 3 6" xfId="2564"/>
    <cellStyle name="Финансовый 2 2 2 5 2 2 4" xfId="424"/>
    <cellStyle name="Финансовый 2 2 2 5 2 2 4 2" xfId="1015"/>
    <cellStyle name="Финансовый 2 2 2 5 2 2 5" xfId="675"/>
    <cellStyle name="Финансовый 2 2 2 5 2 2 6" xfId="2565"/>
    <cellStyle name="Финансовый 2 2 2 5 2 2 7" xfId="2566"/>
    <cellStyle name="Финансовый 2 2 2 5 2 2 8" xfId="2567"/>
    <cellStyle name="Финансовый 2 2 2 5 2 3" xfId="242"/>
    <cellStyle name="Финансовый 2 2 2 5 2 3 2" xfId="489"/>
    <cellStyle name="Финансовый 2 2 2 5 2 3 2 2" xfId="1080"/>
    <cellStyle name="Финансовый 2 2 2 5 2 3 2 3" xfId="2568"/>
    <cellStyle name="Финансовый 2 2 2 5 2 3 2 4" xfId="2569"/>
    <cellStyle name="Финансовый 2 2 2 5 2 3 2 5" xfId="2570"/>
    <cellStyle name="Финансовый 2 2 2 5 2 3 2 6" xfId="2571"/>
    <cellStyle name="Финансовый 2 2 2 5 2 3 3" xfId="833"/>
    <cellStyle name="Финансовый 2 2 2 5 2 3 4" xfId="2572"/>
    <cellStyle name="Финансовый 2 2 2 5 2 3 5" xfId="2573"/>
    <cellStyle name="Финансовый 2 2 2 5 2 3 6" xfId="2574"/>
    <cellStyle name="Финансовый 2 2 2 5 2 4" xfId="281"/>
    <cellStyle name="Финансовый 2 2 2 5 2 4 2" xfId="528"/>
    <cellStyle name="Финансовый 2 2 2 5 2 4 2 2" xfId="1119"/>
    <cellStyle name="Финансовый 2 2 2 5 2 4 2 3" xfId="2575"/>
    <cellStyle name="Финансовый 2 2 2 5 2 4 2 4" xfId="2576"/>
    <cellStyle name="Финансовый 2 2 2 5 2 4 2 5" xfId="2577"/>
    <cellStyle name="Финансовый 2 2 2 5 2 4 2 6" xfId="2578"/>
    <cellStyle name="Финансовый 2 2 2 5 2 4 3" xfId="872"/>
    <cellStyle name="Финансовый 2 2 2 5 2 4 4" xfId="2579"/>
    <cellStyle name="Финансовый 2 2 2 5 2 4 5" xfId="2580"/>
    <cellStyle name="Финансовый 2 2 2 5 2 4 6" xfId="2581"/>
    <cellStyle name="Финансовый 2 2 2 5 2 5" xfId="125"/>
    <cellStyle name="Финансовый 2 2 2 5 2 5 2" xfId="716"/>
    <cellStyle name="Финансовый 2 2 2 5 2 5 3" xfId="2582"/>
    <cellStyle name="Финансовый 2 2 2 5 2 5 4" xfId="2583"/>
    <cellStyle name="Финансовый 2 2 2 5 2 5 5" xfId="2584"/>
    <cellStyle name="Финансовый 2 2 2 5 2 5 6" xfId="2585"/>
    <cellStyle name="Финансовый 2 2 2 5 2 6" xfId="372"/>
    <cellStyle name="Финансовый 2 2 2 5 2 6 2" xfId="963"/>
    <cellStyle name="Финансовый 2 2 2 5 2 7" xfId="674"/>
    <cellStyle name="Финансовый 2 2 2 5 2 8" xfId="2586"/>
    <cellStyle name="Финансовый 2 2 2 5 2 9" xfId="2587"/>
    <cellStyle name="Финансовый 2 2 2 5 3" xfId="85"/>
    <cellStyle name="Финансовый 2 2 2 5 3 10" xfId="2588"/>
    <cellStyle name="Финансовый 2 2 2 5 3 2" xfId="86"/>
    <cellStyle name="Финансовый 2 2 2 5 3 2 2" xfId="346"/>
    <cellStyle name="Финансовый 2 2 2 5 3 2 2 2" xfId="593"/>
    <cellStyle name="Финансовый 2 2 2 5 3 2 2 2 2" xfId="1184"/>
    <cellStyle name="Финансовый 2 2 2 5 3 2 2 2 3" xfId="2589"/>
    <cellStyle name="Финансовый 2 2 2 5 3 2 2 2 4" xfId="2590"/>
    <cellStyle name="Финансовый 2 2 2 5 3 2 2 2 5" xfId="2591"/>
    <cellStyle name="Финансовый 2 2 2 5 3 2 2 2 6" xfId="2592"/>
    <cellStyle name="Финансовый 2 2 2 5 3 2 2 3" xfId="937"/>
    <cellStyle name="Финансовый 2 2 2 5 3 2 2 4" xfId="2593"/>
    <cellStyle name="Финансовый 2 2 2 5 3 2 2 5" xfId="2594"/>
    <cellStyle name="Финансовый 2 2 2 5 3 2 2 6" xfId="2595"/>
    <cellStyle name="Финансовый 2 2 2 5 3 2 3" xfId="190"/>
    <cellStyle name="Финансовый 2 2 2 5 3 2 3 2" xfId="781"/>
    <cellStyle name="Финансовый 2 2 2 5 3 2 3 3" xfId="2596"/>
    <cellStyle name="Финансовый 2 2 2 5 3 2 3 4" xfId="2597"/>
    <cellStyle name="Финансовый 2 2 2 5 3 2 3 5" xfId="2598"/>
    <cellStyle name="Финансовый 2 2 2 5 3 2 3 6" xfId="2599"/>
    <cellStyle name="Финансовый 2 2 2 5 3 2 4" xfId="437"/>
    <cellStyle name="Финансовый 2 2 2 5 3 2 4 2" xfId="1028"/>
    <cellStyle name="Финансовый 2 2 2 5 3 2 5" xfId="677"/>
    <cellStyle name="Финансовый 2 2 2 5 3 2 6" xfId="2600"/>
    <cellStyle name="Финансовый 2 2 2 5 3 2 7" xfId="2601"/>
    <cellStyle name="Финансовый 2 2 2 5 3 2 8" xfId="2602"/>
    <cellStyle name="Финансовый 2 2 2 5 3 3" xfId="255"/>
    <cellStyle name="Финансовый 2 2 2 5 3 3 2" xfId="502"/>
    <cellStyle name="Финансовый 2 2 2 5 3 3 2 2" xfId="1093"/>
    <cellStyle name="Финансовый 2 2 2 5 3 3 2 3" xfId="2603"/>
    <cellStyle name="Финансовый 2 2 2 5 3 3 2 4" xfId="2604"/>
    <cellStyle name="Финансовый 2 2 2 5 3 3 2 5" xfId="2605"/>
    <cellStyle name="Финансовый 2 2 2 5 3 3 2 6" xfId="2606"/>
    <cellStyle name="Финансовый 2 2 2 5 3 3 3" xfId="846"/>
    <cellStyle name="Финансовый 2 2 2 5 3 3 4" xfId="2607"/>
    <cellStyle name="Финансовый 2 2 2 5 3 3 5" xfId="2608"/>
    <cellStyle name="Финансовый 2 2 2 5 3 3 6" xfId="2609"/>
    <cellStyle name="Финансовый 2 2 2 5 3 4" xfId="294"/>
    <cellStyle name="Финансовый 2 2 2 5 3 4 2" xfId="541"/>
    <cellStyle name="Финансовый 2 2 2 5 3 4 2 2" xfId="1132"/>
    <cellStyle name="Финансовый 2 2 2 5 3 4 2 3" xfId="2610"/>
    <cellStyle name="Финансовый 2 2 2 5 3 4 2 4" xfId="2611"/>
    <cellStyle name="Финансовый 2 2 2 5 3 4 2 5" xfId="2612"/>
    <cellStyle name="Финансовый 2 2 2 5 3 4 2 6" xfId="2613"/>
    <cellStyle name="Финансовый 2 2 2 5 3 4 3" xfId="885"/>
    <cellStyle name="Финансовый 2 2 2 5 3 4 4" xfId="2614"/>
    <cellStyle name="Финансовый 2 2 2 5 3 4 5" xfId="2615"/>
    <cellStyle name="Финансовый 2 2 2 5 3 4 6" xfId="2616"/>
    <cellStyle name="Финансовый 2 2 2 5 3 5" xfId="138"/>
    <cellStyle name="Финансовый 2 2 2 5 3 5 2" xfId="729"/>
    <cellStyle name="Финансовый 2 2 2 5 3 5 3" xfId="2617"/>
    <cellStyle name="Финансовый 2 2 2 5 3 5 4" xfId="2618"/>
    <cellStyle name="Финансовый 2 2 2 5 3 5 5" xfId="2619"/>
    <cellStyle name="Финансовый 2 2 2 5 3 5 6" xfId="2620"/>
    <cellStyle name="Финансовый 2 2 2 5 3 6" xfId="385"/>
    <cellStyle name="Финансовый 2 2 2 5 3 6 2" xfId="976"/>
    <cellStyle name="Финансовый 2 2 2 5 3 7" xfId="676"/>
    <cellStyle name="Финансовый 2 2 2 5 3 8" xfId="2621"/>
    <cellStyle name="Финансовый 2 2 2 5 3 9" xfId="2622"/>
    <cellStyle name="Финансовый 2 2 2 5 4" xfId="87"/>
    <cellStyle name="Финансовый 2 2 2 5 4 2" xfId="307"/>
    <cellStyle name="Финансовый 2 2 2 5 4 2 2" xfId="554"/>
    <cellStyle name="Финансовый 2 2 2 5 4 2 2 2" xfId="1145"/>
    <cellStyle name="Финансовый 2 2 2 5 4 2 2 3" xfId="2623"/>
    <cellStyle name="Финансовый 2 2 2 5 4 2 2 4" xfId="2624"/>
    <cellStyle name="Финансовый 2 2 2 5 4 2 2 5" xfId="2625"/>
    <cellStyle name="Финансовый 2 2 2 5 4 2 2 6" xfId="2626"/>
    <cellStyle name="Финансовый 2 2 2 5 4 2 3" xfId="898"/>
    <cellStyle name="Финансовый 2 2 2 5 4 2 4" xfId="2627"/>
    <cellStyle name="Финансовый 2 2 2 5 4 2 5" xfId="2628"/>
    <cellStyle name="Финансовый 2 2 2 5 4 2 6" xfId="2629"/>
    <cellStyle name="Финансовый 2 2 2 5 4 3" xfId="151"/>
    <cellStyle name="Финансовый 2 2 2 5 4 3 2" xfId="742"/>
    <cellStyle name="Финансовый 2 2 2 5 4 3 3" xfId="2630"/>
    <cellStyle name="Финансовый 2 2 2 5 4 3 4" xfId="2631"/>
    <cellStyle name="Финансовый 2 2 2 5 4 3 5" xfId="2632"/>
    <cellStyle name="Финансовый 2 2 2 5 4 3 6" xfId="2633"/>
    <cellStyle name="Финансовый 2 2 2 5 4 4" xfId="398"/>
    <cellStyle name="Финансовый 2 2 2 5 4 4 2" xfId="989"/>
    <cellStyle name="Финансовый 2 2 2 5 4 5" xfId="678"/>
    <cellStyle name="Финансовый 2 2 2 5 4 6" xfId="2634"/>
    <cellStyle name="Финансовый 2 2 2 5 4 7" xfId="2635"/>
    <cellStyle name="Финансовый 2 2 2 5 4 8" xfId="2636"/>
    <cellStyle name="Финансовый 2 2 2 5 5" xfId="88"/>
    <cellStyle name="Финансовый 2 2 2 5 5 2" xfId="320"/>
    <cellStyle name="Финансовый 2 2 2 5 5 2 2" xfId="567"/>
    <cellStyle name="Финансовый 2 2 2 5 5 2 2 2" xfId="1158"/>
    <cellStyle name="Финансовый 2 2 2 5 5 2 2 3" xfId="2637"/>
    <cellStyle name="Финансовый 2 2 2 5 5 2 2 4" xfId="2638"/>
    <cellStyle name="Финансовый 2 2 2 5 5 2 2 5" xfId="2639"/>
    <cellStyle name="Финансовый 2 2 2 5 5 2 2 6" xfId="2640"/>
    <cellStyle name="Финансовый 2 2 2 5 5 2 3" xfId="911"/>
    <cellStyle name="Финансовый 2 2 2 5 5 2 4" xfId="2641"/>
    <cellStyle name="Финансовый 2 2 2 5 5 2 5" xfId="2642"/>
    <cellStyle name="Финансовый 2 2 2 5 5 2 6" xfId="2643"/>
    <cellStyle name="Финансовый 2 2 2 5 5 3" xfId="164"/>
    <cellStyle name="Финансовый 2 2 2 5 5 3 2" xfId="755"/>
    <cellStyle name="Финансовый 2 2 2 5 5 3 3" xfId="2644"/>
    <cellStyle name="Финансовый 2 2 2 5 5 3 4" xfId="2645"/>
    <cellStyle name="Финансовый 2 2 2 5 5 3 5" xfId="2646"/>
    <cellStyle name="Финансовый 2 2 2 5 5 3 6" xfId="2647"/>
    <cellStyle name="Финансовый 2 2 2 5 5 4" xfId="411"/>
    <cellStyle name="Финансовый 2 2 2 5 5 4 2" xfId="1002"/>
    <cellStyle name="Финансовый 2 2 2 5 5 5" xfId="679"/>
    <cellStyle name="Финансовый 2 2 2 5 5 6" xfId="2648"/>
    <cellStyle name="Финансовый 2 2 2 5 5 7" xfId="2649"/>
    <cellStyle name="Финансовый 2 2 2 5 5 8" xfId="2650"/>
    <cellStyle name="Финансовый 2 2 2 5 6" xfId="203"/>
    <cellStyle name="Финансовый 2 2 2 5 6 2" xfId="450"/>
    <cellStyle name="Финансовый 2 2 2 5 6 2 2" xfId="1041"/>
    <cellStyle name="Финансовый 2 2 2 5 6 2 3" xfId="2651"/>
    <cellStyle name="Финансовый 2 2 2 5 6 2 4" xfId="2652"/>
    <cellStyle name="Финансовый 2 2 2 5 6 2 5" xfId="2653"/>
    <cellStyle name="Финансовый 2 2 2 5 6 2 6" xfId="2654"/>
    <cellStyle name="Финансовый 2 2 2 5 6 3" xfId="794"/>
    <cellStyle name="Финансовый 2 2 2 5 6 4" xfId="2655"/>
    <cellStyle name="Финансовый 2 2 2 5 6 5" xfId="2656"/>
    <cellStyle name="Финансовый 2 2 2 5 6 6" xfId="2657"/>
    <cellStyle name="Финансовый 2 2 2 5 7" xfId="216"/>
    <cellStyle name="Финансовый 2 2 2 5 7 2" xfId="463"/>
    <cellStyle name="Финансовый 2 2 2 5 7 2 2" xfId="1054"/>
    <cellStyle name="Финансовый 2 2 2 5 7 2 3" xfId="2658"/>
    <cellStyle name="Финансовый 2 2 2 5 7 2 4" xfId="2659"/>
    <cellStyle name="Финансовый 2 2 2 5 7 2 5" xfId="2660"/>
    <cellStyle name="Финансовый 2 2 2 5 7 2 6" xfId="2661"/>
    <cellStyle name="Финансовый 2 2 2 5 7 3" xfId="807"/>
    <cellStyle name="Финансовый 2 2 2 5 7 4" xfId="2662"/>
    <cellStyle name="Финансовый 2 2 2 5 7 5" xfId="2663"/>
    <cellStyle name="Финансовый 2 2 2 5 7 6" xfId="2664"/>
    <cellStyle name="Финансовый 2 2 2 5 8" xfId="229"/>
    <cellStyle name="Финансовый 2 2 2 5 8 2" xfId="476"/>
    <cellStyle name="Финансовый 2 2 2 5 8 2 2" xfId="1067"/>
    <cellStyle name="Финансовый 2 2 2 5 8 2 3" xfId="2665"/>
    <cellStyle name="Финансовый 2 2 2 5 8 2 4" xfId="2666"/>
    <cellStyle name="Финансовый 2 2 2 5 8 2 5" xfId="2667"/>
    <cellStyle name="Финансовый 2 2 2 5 8 2 6" xfId="2668"/>
    <cellStyle name="Финансовый 2 2 2 5 8 3" xfId="820"/>
    <cellStyle name="Финансовый 2 2 2 5 8 4" xfId="2669"/>
    <cellStyle name="Финансовый 2 2 2 5 8 5" xfId="2670"/>
    <cellStyle name="Финансовый 2 2 2 5 8 6" xfId="2671"/>
    <cellStyle name="Финансовый 2 2 2 5 9" xfId="268"/>
    <cellStyle name="Финансовый 2 2 2 5 9 2" xfId="515"/>
    <cellStyle name="Финансовый 2 2 2 5 9 2 2" xfId="1106"/>
    <cellStyle name="Финансовый 2 2 2 5 9 2 3" xfId="2672"/>
    <cellStyle name="Финансовый 2 2 2 5 9 2 4" xfId="2673"/>
    <cellStyle name="Финансовый 2 2 2 5 9 2 5" xfId="2674"/>
    <cellStyle name="Финансовый 2 2 2 5 9 2 6" xfId="2675"/>
    <cellStyle name="Финансовый 2 2 2 5 9 3" xfId="859"/>
    <cellStyle name="Финансовый 2 2 2 5 9 4" xfId="2676"/>
    <cellStyle name="Финансовый 2 2 2 5 9 5" xfId="2677"/>
    <cellStyle name="Финансовый 2 2 2 5 9 6" xfId="2678"/>
    <cellStyle name="Финансовый 2 2 2 6" xfId="89"/>
    <cellStyle name="Финансовый 2 2 2 6 10" xfId="116"/>
    <cellStyle name="Финансовый 2 2 2 6 10 2" xfId="707"/>
    <cellStyle name="Финансовый 2 2 2 6 10 3" xfId="2679"/>
    <cellStyle name="Финансовый 2 2 2 6 10 4" xfId="2680"/>
    <cellStyle name="Финансовый 2 2 2 6 10 5" xfId="2681"/>
    <cellStyle name="Финансовый 2 2 2 6 10 6" xfId="2682"/>
    <cellStyle name="Финансовый 2 2 2 6 11" xfId="363"/>
    <cellStyle name="Финансовый 2 2 2 6 11 2" xfId="954"/>
    <cellStyle name="Финансовый 2 2 2 6 11 3" xfId="2683"/>
    <cellStyle name="Финансовый 2 2 2 6 11 4" xfId="2684"/>
    <cellStyle name="Финансовый 2 2 2 6 11 5" xfId="2685"/>
    <cellStyle name="Финансовый 2 2 2 6 11 6" xfId="2686"/>
    <cellStyle name="Финансовый 2 2 2 6 12" xfId="680"/>
    <cellStyle name="Финансовый 2 2 2 6 13" xfId="2687"/>
    <cellStyle name="Финансовый 2 2 2 6 14" xfId="2688"/>
    <cellStyle name="Финансовый 2 2 2 6 15" xfId="2689"/>
    <cellStyle name="Финансовый 2 2 2 6 2" xfId="90"/>
    <cellStyle name="Финансовый 2 2 2 6 2 10" xfId="2690"/>
    <cellStyle name="Финансовый 2 2 2 6 2 2" xfId="91"/>
    <cellStyle name="Финансовый 2 2 2 6 2 2 2" xfId="337"/>
    <cellStyle name="Финансовый 2 2 2 6 2 2 2 2" xfId="584"/>
    <cellStyle name="Финансовый 2 2 2 6 2 2 2 2 2" xfId="1175"/>
    <cellStyle name="Финансовый 2 2 2 6 2 2 2 2 3" xfId="2691"/>
    <cellStyle name="Финансовый 2 2 2 6 2 2 2 2 4" xfId="2692"/>
    <cellStyle name="Финансовый 2 2 2 6 2 2 2 2 5" xfId="2693"/>
    <cellStyle name="Финансовый 2 2 2 6 2 2 2 2 6" xfId="2694"/>
    <cellStyle name="Финансовый 2 2 2 6 2 2 2 3" xfId="928"/>
    <cellStyle name="Финансовый 2 2 2 6 2 2 2 4" xfId="2695"/>
    <cellStyle name="Финансовый 2 2 2 6 2 2 2 5" xfId="2696"/>
    <cellStyle name="Финансовый 2 2 2 6 2 2 2 6" xfId="2697"/>
    <cellStyle name="Финансовый 2 2 2 6 2 2 3" xfId="181"/>
    <cellStyle name="Финансовый 2 2 2 6 2 2 3 2" xfId="772"/>
    <cellStyle name="Финансовый 2 2 2 6 2 2 3 3" xfId="2698"/>
    <cellStyle name="Финансовый 2 2 2 6 2 2 3 4" xfId="2699"/>
    <cellStyle name="Финансовый 2 2 2 6 2 2 3 5" xfId="2700"/>
    <cellStyle name="Финансовый 2 2 2 6 2 2 3 6" xfId="2701"/>
    <cellStyle name="Финансовый 2 2 2 6 2 2 4" xfId="428"/>
    <cellStyle name="Финансовый 2 2 2 6 2 2 4 2" xfId="1019"/>
    <cellStyle name="Финансовый 2 2 2 6 2 2 5" xfId="682"/>
    <cellStyle name="Финансовый 2 2 2 6 2 2 6" xfId="2702"/>
    <cellStyle name="Финансовый 2 2 2 6 2 2 7" xfId="2703"/>
    <cellStyle name="Финансовый 2 2 2 6 2 2 8" xfId="2704"/>
    <cellStyle name="Финансовый 2 2 2 6 2 3" xfId="246"/>
    <cellStyle name="Финансовый 2 2 2 6 2 3 2" xfId="493"/>
    <cellStyle name="Финансовый 2 2 2 6 2 3 2 2" xfId="1084"/>
    <cellStyle name="Финансовый 2 2 2 6 2 3 2 3" xfId="2705"/>
    <cellStyle name="Финансовый 2 2 2 6 2 3 2 4" xfId="2706"/>
    <cellStyle name="Финансовый 2 2 2 6 2 3 2 5" xfId="2707"/>
    <cellStyle name="Финансовый 2 2 2 6 2 3 2 6" xfId="2708"/>
    <cellStyle name="Финансовый 2 2 2 6 2 3 3" xfId="837"/>
    <cellStyle name="Финансовый 2 2 2 6 2 3 4" xfId="2709"/>
    <cellStyle name="Финансовый 2 2 2 6 2 3 5" xfId="2710"/>
    <cellStyle name="Финансовый 2 2 2 6 2 3 6" xfId="2711"/>
    <cellStyle name="Финансовый 2 2 2 6 2 4" xfId="285"/>
    <cellStyle name="Финансовый 2 2 2 6 2 4 2" xfId="532"/>
    <cellStyle name="Финансовый 2 2 2 6 2 4 2 2" xfId="1123"/>
    <cellStyle name="Финансовый 2 2 2 6 2 4 2 3" xfId="2712"/>
    <cellStyle name="Финансовый 2 2 2 6 2 4 2 4" xfId="2713"/>
    <cellStyle name="Финансовый 2 2 2 6 2 4 2 5" xfId="2714"/>
    <cellStyle name="Финансовый 2 2 2 6 2 4 2 6" xfId="2715"/>
    <cellStyle name="Финансовый 2 2 2 6 2 4 3" xfId="876"/>
    <cellStyle name="Финансовый 2 2 2 6 2 4 4" xfId="2716"/>
    <cellStyle name="Финансовый 2 2 2 6 2 4 5" xfId="2717"/>
    <cellStyle name="Финансовый 2 2 2 6 2 4 6" xfId="2718"/>
    <cellStyle name="Финансовый 2 2 2 6 2 5" xfId="129"/>
    <cellStyle name="Финансовый 2 2 2 6 2 5 2" xfId="720"/>
    <cellStyle name="Финансовый 2 2 2 6 2 5 3" xfId="2719"/>
    <cellStyle name="Финансовый 2 2 2 6 2 5 4" xfId="2720"/>
    <cellStyle name="Финансовый 2 2 2 6 2 5 5" xfId="2721"/>
    <cellStyle name="Финансовый 2 2 2 6 2 5 6" xfId="2722"/>
    <cellStyle name="Финансовый 2 2 2 6 2 6" xfId="376"/>
    <cellStyle name="Финансовый 2 2 2 6 2 6 2" xfId="967"/>
    <cellStyle name="Финансовый 2 2 2 6 2 7" xfId="681"/>
    <cellStyle name="Финансовый 2 2 2 6 2 8" xfId="2723"/>
    <cellStyle name="Финансовый 2 2 2 6 2 9" xfId="2724"/>
    <cellStyle name="Финансовый 2 2 2 6 3" xfId="92"/>
    <cellStyle name="Финансовый 2 2 2 6 3 10" xfId="2725"/>
    <cellStyle name="Финансовый 2 2 2 6 3 2" xfId="93"/>
    <cellStyle name="Финансовый 2 2 2 6 3 2 2" xfId="350"/>
    <cellStyle name="Финансовый 2 2 2 6 3 2 2 2" xfId="597"/>
    <cellStyle name="Финансовый 2 2 2 6 3 2 2 2 2" xfId="1188"/>
    <cellStyle name="Финансовый 2 2 2 6 3 2 2 2 3" xfId="2726"/>
    <cellStyle name="Финансовый 2 2 2 6 3 2 2 2 4" xfId="2727"/>
    <cellStyle name="Финансовый 2 2 2 6 3 2 2 2 5" xfId="2728"/>
    <cellStyle name="Финансовый 2 2 2 6 3 2 2 2 6" xfId="2729"/>
    <cellStyle name="Финансовый 2 2 2 6 3 2 2 3" xfId="941"/>
    <cellStyle name="Финансовый 2 2 2 6 3 2 2 4" xfId="2730"/>
    <cellStyle name="Финансовый 2 2 2 6 3 2 2 5" xfId="2731"/>
    <cellStyle name="Финансовый 2 2 2 6 3 2 2 6" xfId="2732"/>
    <cellStyle name="Финансовый 2 2 2 6 3 2 3" xfId="194"/>
    <cellStyle name="Финансовый 2 2 2 6 3 2 3 2" xfId="785"/>
    <cellStyle name="Финансовый 2 2 2 6 3 2 3 3" xfId="2733"/>
    <cellStyle name="Финансовый 2 2 2 6 3 2 3 4" xfId="2734"/>
    <cellStyle name="Финансовый 2 2 2 6 3 2 3 5" xfId="2735"/>
    <cellStyle name="Финансовый 2 2 2 6 3 2 3 6" xfId="2736"/>
    <cellStyle name="Финансовый 2 2 2 6 3 2 4" xfId="441"/>
    <cellStyle name="Финансовый 2 2 2 6 3 2 4 2" xfId="1032"/>
    <cellStyle name="Финансовый 2 2 2 6 3 2 5" xfId="684"/>
    <cellStyle name="Финансовый 2 2 2 6 3 2 6" xfId="2737"/>
    <cellStyle name="Финансовый 2 2 2 6 3 2 7" xfId="2738"/>
    <cellStyle name="Финансовый 2 2 2 6 3 2 8" xfId="2739"/>
    <cellStyle name="Финансовый 2 2 2 6 3 3" xfId="259"/>
    <cellStyle name="Финансовый 2 2 2 6 3 3 2" xfId="506"/>
    <cellStyle name="Финансовый 2 2 2 6 3 3 2 2" xfId="1097"/>
    <cellStyle name="Финансовый 2 2 2 6 3 3 2 3" xfId="2740"/>
    <cellStyle name="Финансовый 2 2 2 6 3 3 2 4" xfId="2741"/>
    <cellStyle name="Финансовый 2 2 2 6 3 3 2 5" xfId="2742"/>
    <cellStyle name="Финансовый 2 2 2 6 3 3 2 6" xfId="2743"/>
    <cellStyle name="Финансовый 2 2 2 6 3 3 3" xfId="850"/>
    <cellStyle name="Финансовый 2 2 2 6 3 3 4" xfId="2744"/>
    <cellStyle name="Финансовый 2 2 2 6 3 3 5" xfId="2745"/>
    <cellStyle name="Финансовый 2 2 2 6 3 3 6" xfId="2746"/>
    <cellStyle name="Финансовый 2 2 2 6 3 4" xfId="298"/>
    <cellStyle name="Финансовый 2 2 2 6 3 4 2" xfId="545"/>
    <cellStyle name="Финансовый 2 2 2 6 3 4 2 2" xfId="1136"/>
    <cellStyle name="Финансовый 2 2 2 6 3 4 2 3" xfId="2747"/>
    <cellStyle name="Финансовый 2 2 2 6 3 4 2 4" xfId="2748"/>
    <cellStyle name="Финансовый 2 2 2 6 3 4 2 5" xfId="2749"/>
    <cellStyle name="Финансовый 2 2 2 6 3 4 2 6" xfId="2750"/>
    <cellStyle name="Финансовый 2 2 2 6 3 4 3" xfId="889"/>
    <cellStyle name="Финансовый 2 2 2 6 3 4 4" xfId="2751"/>
    <cellStyle name="Финансовый 2 2 2 6 3 4 5" xfId="2752"/>
    <cellStyle name="Финансовый 2 2 2 6 3 4 6" xfId="2753"/>
    <cellStyle name="Финансовый 2 2 2 6 3 5" xfId="142"/>
    <cellStyle name="Финансовый 2 2 2 6 3 5 2" xfId="733"/>
    <cellStyle name="Финансовый 2 2 2 6 3 5 3" xfId="2754"/>
    <cellStyle name="Финансовый 2 2 2 6 3 5 4" xfId="2755"/>
    <cellStyle name="Финансовый 2 2 2 6 3 5 5" xfId="2756"/>
    <cellStyle name="Финансовый 2 2 2 6 3 5 6" xfId="2757"/>
    <cellStyle name="Финансовый 2 2 2 6 3 6" xfId="389"/>
    <cellStyle name="Финансовый 2 2 2 6 3 6 2" xfId="980"/>
    <cellStyle name="Финансовый 2 2 2 6 3 7" xfId="683"/>
    <cellStyle name="Финансовый 2 2 2 6 3 8" xfId="2758"/>
    <cellStyle name="Финансовый 2 2 2 6 3 9" xfId="2759"/>
    <cellStyle name="Финансовый 2 2 2 6 4" xfId="94"/>
    <cellStyle name="Финансовый 2 2 2 6 4 2" xfId="311"/>
    <cellStyle name="Финансовый 2 2 2 6 4 2 2" xfId="558"/>
    <cellStyle name="Финансовый 2 2 2 6 4 2 2 2" xfId="1149"/>
    <cellStyle name="Финансовый 2 2 2 6 4 2 2 3" xfId="2760"/>
    <cellStyle name="Финансовый 2 2 2 6 4 2 2 4" xfId="2761"/>
    <cellStyle name="Финансовый 2 2 2 6 4 2 2 5" xfId="2762"/>
    <cellStyle name="Финансовый 2 2 2 6 4 2 2 6" xfId="2763"/>
    <cellStyle name="Финансовый 2 2 2 6 4 2 3" xfId="902"/>
    <cellStyle name="Финансовый 2 2 2 6 4 2 4" xfId="2764"/>
    <cellStyle name="Финансовый 2 2 2 6 4 2 5" xfId="2765"/>
    <cellStyle name="Финансовый 2 2 2 6 4 2 6" xfId="2766"/>
    <cellStyle name="Финансовый 2 2 2 6 4 3" xfId="155"/>
    <cellStyle name="Финансовый 2 2 2 6 4 3 2" xfId="746"/>
    <cellStyle name="Финансовый 2 2 2 6 4 3 3" xfId="2767"/>
    <cellStyle name="Финансовый 2 2 2 6 4 3 4" xfId="2768"/>
    <cellStyle name="Финансовый 2 2 2 6 4 3 5" xfId="2769"/>
    <cellStyle name="Финансовый 2 2 2 6 4 3 6" xfId="2770"/>
    <cellStyle name="Финансовый 2 2 2 6 4 4" xfId="402"/>
    <cellStyle name="Финансовый 2 2 2 6 4 4 2" xfId="993"/>
    <cellStyle name="Финансовый 2 2 2 6 4 5" xfId="685"/>
    <cellStyle name="Финансовый 2 2 2 6 4 6" xfId="2771"/>
    <cellStyle name="Финансовый 2 2 2 6 4 7" xfId="2772"/>
    <cellStyle name="Финансовый 2 2 2 6 4 8" xfId="2773"/>
    <cellStyle name="Финансовый 2 2 2 6 5" xfId="95"/>
    <cellStyle name="Финансовый 2 2 2 6 5 2" xfId="324"/>
    <cellStyle name="Финансовый 2 2 2 6 5 2 2" xfId="571"/>
    <cellStyle name="Финансовый 2 2 2 6 5 2 2 2" xfId="1162"/>
    <cellStyle name="Финансовый 2 2 2 6 5 2 2 3" xfId="2774"/>
    <cellStyle name="Финансовый 2 2 2 6 5 2 2 4" xfId="2775"/>
    <cellStyle name="Финансовый 2 2 2 6 5 2 2 5" xfId="2776"/>
    <cellStyle name="Финансовый 2 2 2 6 5 2 2 6" xfId="2777"/>
    <cellStyle name="Финансовый 2 2 2 6 5 2 3" xfId="915"/>
    <cellStyle name="Финансовый 2 2 2 6 5 2 4" xfId="2778"/>
    <cellStyle name="Финансовый 2 2 2 6 5 2 5" xfId="2779"/>
    <cellStyle name="Финансовый 2 2 2 6 5 2 6" xfId="2780"/>
    <cellStyle name="Финансовый 2 2 2 6 5 3" xfId="168"/>
    <cellStyle name="Финансовый 2 2 2 6 5 3 2" xfId="759"/>
    <cellStyle name="Финансовый 2 2 2 6 5 3 3" xfId="2781"/>
    <cellStyle name="Финансовый 2 2 2 6 5 3 4" xfId="2782"/>
    <cellStyle name="Финансовый 2 2 2 6 5 3 5" xfId="2783"/>
    <cellStyle name="Финансовый 2 2 2 6 5 3 6" xfId="2784"/>
    <cellStyle name="Финансовый 2 2 2 6 5 4" xfId="415"/>
    <cellStyle name="Финансовый 2 2 2 6 5 4 2" xfId="1006"/>
    <cellStyle name="Финансовый 2 2 2 6 5 5" xfId="686"/>
    <cellStyle name="Финансовый 2 2 2 6 5 6" xfId="2785"/>
    <cellStyle name="Финансовый 2 2 2 6 5 7" xfId="2786"/>
    <cellStyle name="Финансовый 2 2 2 6 5 8" xfId="2787"/>
    <cellStyle name="Финансовый 2 2 2 6 6" xfId="207"/>
    <cellStyle name="Финансовый 2 2 2 6 6 2" xfId="454"/>
    <cellStyle name="Финансовый 2 2 2 6 6 2 2" xfId="1045"/>
    <cellStyle name="Финансовый 2 2 2 6 6 2 3" xfId="2788"/>
    <cellStyle name="Финансовый 2 2 2 6 6 2 4" xfId="2789"/>
    <cellStyle name="Финансовый 2 2 2 6 6 2 5" xfId="2790"/>
    <cellStyle name="Финансовый 2 2 2 6 6 2 6" xfId="2791"/>
    <cellStyle name="Финансовый 2 2 2 6 6 3" xfId="798"/>
    <cellStyle name="Финансовый 2 2 2 6 6 4" xfId="2792"/>
    <cellStyle name="Финансовый 2 2 2 6 6 5" xfId="2793"/>
    <cellStyle name="Финансовый 2 2 2 6 6 6" xfId="2794"/>
    <cellStyle name="Финансовый 2 2 2 6 7" xfId="220"/>
    <cellStyle name="Финансовый 2 2 2 6 7 2" xfId="467"/>
    <cellStyle name="Финансовый 2 2 2 6 7 2 2" xfId="1058"/>
    <cellStyle name="Финансовый 2 2 2 6 7 2 3" xfId="2795"/>
    <cellStyle name="Финансовый 2 2 2 6 7 2 4" xfId="2796"/>
    <cellStyle name="Финансовый 2 2 2 6 7 2 5" xfId="2797"/>
    <cellStyle name="Финансовый 2 2 2 6 7 2 6" xfId="2798"/>
    <cellStyle name="Финансовый 2 2 2 6 7 3" xfId="811"/>
    <cellStyle name="Финансовый 2 2 2 6 7 4" xfId="2799"/>
    <cellStyle name="Финансовый 2 2 2 6 7 5" xfId="2800"/>
    <cellStyle name="Финансовый 2 2 2 6 7 6" xfId="2801"/>
    <cellStyle name="Финансовый 2 2 2 6 8" xfId="233"/>
    <cellStyle name="Финансовый 2 2 2 6 8 2" xfId="480"/>
    <cellStyle name="Финансовый 2 2 2 6 8 2 2" xfId="1071"/>
    <cellStyle name="Финансовый 2 2 2 6 8 2 3" xfId="2802"/>
    <cellStyle name="Финансовый 2 2 2 6 8 2 4" xfId="2803"/>
    <cellStyle name="Финансовый 2 2 2 6 8 2 5" xfId="2804"/>
    <cellStyle name="Финансовый 2 2 2 6 8 2 6" xfId="2805"/>
    <cellStyle name="Финансовый 2 2 2 6 8 3" xfId="824"/>
    <cellStyle name="Финансовый 2 2 2 6 8 4" xfId="2806"/>
    <cellStyle name="Финансовый 2 2 2 6 8 5" xfId="2807"/>
    <cellStyle name="Финансовый 2 2 2 6 8 6" xfId="2808"/>
    <cellStyle name="Финансовый 2 2 2 6 9" xfId="272"/>
    <cellStyle name="Финансовый 2 2 2 6 9 2" xfId="519"/>
    <cellStyle name="Финансовый 2 2 2 6 9 2 2" xfId="1110"/>
    <cellStyle name="Финансовый 2 2 2 6 9 2 3" xfId="2809"/>
    <cellStyle name="Финансовый 2 2 2 6 9 2 4" xfId="2810"/>
    <cellStyle name="Финансовый 2 2 2 6 9 2 5" xfId="2811"/>
    <cellStyle name="Финансовый 2 2 2 6 9 2 6" xfId="2812"/>
    <cellStyle name="Финансовый 2 2 2 6 9 3" xfId="863"/>
    <cellStyle name="Финансовый 2 2 2 6 9 4" xfId="2813"/>
    <cellStyle name="Финансовый 2 2 2 6 9 5" xfId="2814"/>
    <cellStyle name="Финансовый 2 2 2 6 9 6" xfId="2815"/>
    <cellStyle name="Финансовый 2 2 2 7" xfId="96"/>
    <cellStyle name="Финансовый 2 2 2 7 10" xfId="117"/>
    <cellStyle name="Финансовый 2 2 2 7 10 2" xfId="708"/>
    <cellStyle name="Финансовый 2 2 2 7 10 3" xfId="2816"/>
    <cellStyle name="Финансовый 2 2 2 7 10 4" xfId="2817"/>
    <cellStyle name="Финансовый 2 2 2 7 10 5" xfId="2818"/>
    <cellStyle name="Финансовый 2 2 2 7 10 6" xfId="2819"/>
    <cellStyle name="Финансовый 2 2 2 7 11" xfId="364"/>
    <cellStyle name="Финансовый 2 2 2 7 11 2" xfId="955"/>
    <cellStyle name="Финансовый 2 2 2 7 11 3" xfId="2820"/>
    <cellStyle name="Финансовый 2 2 2 7 11 4" xfId="2821"/>
    <cellStyle name="Финансовый 2 2 2 7 11 5" xfId="2822"/>
    <cellStyle name="Финансовый 2 2 2 7 11 6" xfId="2823"/>
    <cellStyle name="Финансовый 2 2 2 7 12" xfId="687"/>
    <cellStyle name="Финансовый 2 2 2 7 13" xfId="2824"/>
    <cellStyle name="Финансовый 2 2 2 7 14" xfId="2825"/>
    <cellStyle name="Финансовый 2 2 2 7 15" xfId="2826"/>
    <cellStyle name="Финансовый 2 2 2 7 2" xfId="97"/>
    <cellStyle name="Финансовый 2 2 2 7 2 10" xfId="2827"/>
    <cellStyle name="Финансовый 2 2 2 7 2 2" xfId="98"/>
    <cellStyle name="Финансовый 2 2 2 7 2 2 2" xfId="338"/>
    <cellStyle name="Финансовый 2 2 2 7 2 2 2 2" xfId="585"/>
    <cellStyle name="Финансовый 2 2 2 7 2 2 2 2 2" xfId="1176"/>
    <cellStyle name="Финансовый 2 2 2 7 2 2 2 2 3" xfId="2828"/>
    <cellStyle name="Финансовый 2 2 2 7 2 2 2 2 4" xfId="2829"/>
    <cellStyle name="Финансовый 2 2 2 7 2 2 2 2 5" xfId="2830"/>
    <cellStyle name="Финансовый 2 2 2 7 2 2 2 2 6" xfId="2831"/>
    <cellStyle name="Финансовый 2 2 2 7 2 2 2 3" xfId="929"/>
    <cellStyle name="Финансовый 2 2 2 7 2 2 2 4" xfId="2832"/>
    <cellStyle name="Финансовый 2 2 2 7 2 2 2 5" xfId="2833"/>
    <cellStyle name="Финансовый 2 2 2 7 2 2 2 6" xfId="2834"/>
    <cellStyle name="Финансовый 2 2 2 7 2 2 3" xfId="182"/>
    <cellStyle name="Финансовый 2 2 2 7 2 2 3 2" xfId="773"/>
    <cellStyle name="Финансовый 2 2 2 7 2 2 3 3" xfId="2835"/>
    <cellStyle name="Финансовый 2 2 2 7 2 2 3 4" xfId="2836"/>
    <cellStyle name="Финансовый 2 2 2 7 2 2 3 5" xfId="2837"/>
    <cellStyle name="Финансовый 2 2 2 7 2 2 3 6" xfId="2838"/>
    <cellStyle name="Финансовый 2 2 2 7 2 2 4" xfId="429"/>
    <cellStyle name="Финансовый 2 2 2 7 2 2 4 2" xfId="1020"/>
    <cellStyle name="Финансовый 2 2 2 7 2 2 5" xfId="689"/>
    <cellStyle name="Финансовый 2 2 2 7 2 2 6" xfId="2839"/>
    <cellStyle name="Финансовый 2 2 2 7 2 2 7" xfId="2840"/>
    <cellStyle name="Финансовый 2 2 2 7 2 2 8" xfId="2841"/>
    <cellStyle name="Финансовый 2 2 2 7 2 3" xfId="247"/>
    <cellStyle name="Финансовый 2 2 2 7 2 3 2" xfId="494"/>
    <cellStyle name="Финансовый 2 2 2 7 2 3 2 2" xfId="1085"/>
    <cellStyle name="Финансовый 2 2 2 7 2 3 2 3" xfId="2842"/>
    <cellStyle name="Финансовый 2 2 2 7 2 3 2 4" xfId="2843"/>
    <cellStyle name="Финансовый 2 2 2 7 2 3 2 5" xfId="2844"/>
    <cellStyle name="Финансовый 2 2 2 7 2 3 2 6" xfId="2845"/>
    <cellStyle name="Финансовый 2 2 2 7 2 3 3" xfId="838"/>
    <cellStyle name="Финансовый 2 2 2 7 2 3 4" xfId="2846"/>
    <cellStyle name="Финансовый 2 2 2 7 2 3 5" xfId="2847"/>
    <cellStyle name="Финансовый 2 2 2 7 2 3 6" xfId="2848"/>
    <cellStyle name="Финансовый 2 2 2 7 2 4" xfId="286"/>
    <cellStyle name="Финансовый 2 2 2 7 2 4 2" xfId="533"/>
    <cellStyle name="Финансовый 2 2 2 7 2 4 2 2" xfId="1124"/>
    <cellStyle name="Финансовый 2 2 2 7 2 4 2 3" xfId="2849"/>
    <cellStyle name="Финансовый 2 2 2 7 2 4 2 4" xfId="2850"/>
    <cellStyle name="Финансовый 2 2 2 7 2 4 2 5" xfId="2851"/>
    <cellStyle name="Финансовый 2 2 2 7 2 4 2 6" xfId="2852"/>
    <cellStyle name="Финансовый 2 2 2 7 2 4 3" xfId="877"/>
    <cellStyle name="Финансовый 2 2 2 7 2 4 4" xfId="2853"/>
    <cellStyle name="Финансовый 2 2 2 7 2 4 5" xfId="2854"/>
    <cellStyle name="Финансовый 2 2 2 7 2 4 6" xfId="2855"/>
    <cellStyle name="Финансовый 2 2 2 7 2 5" xfId="130"/>
    <cellStyle name="Финансовый 2 2 2 7 2 5 2" xfId="721"/>
    <cellStyle name="Финансовый 2 2 2 7 2 5 3" xfId="2856"/>
    <cellStyle name="Финансовый 2 2 2 7 2 5 4" xfId="2857"/>
    <cellStyle name="Финансовый 2 2 2 7 2 5 5" xfId="2858"/>
    <cellStyle name="Финансовый 2 2 2 7 2 5 6" xfId="2859"/>
    <cellStyle name="Финансовый 2 2 2 7 2 6" xfId="377"/>
    <cellStyle name="Финансовый 2 2 2 7 2 6 2" xfId="968"/>
    <cellStyle name="Финансовый 2 2 2 7 2 7" xfId="688"/>
    <cellStyle name="Финансовый 2 2 2 7 2 8" xfId="2860"/>
    <cellStyle name="Финансовый 2 2 2 7 2 9" xfId="2861"/>
    <cellStyle name="Финансовый 2 2 2 7 3" xfId="99"/>
    <cellStyle name="Финансовый 2 2 2 7 3 10" xfId="2862"/>
    <cellStyle name="Финансовый 2 2 2 7 3 2" xfId="100"/>
    <cellStyle name="Финансовый 2 2 2 7 3 2 2" xfId="351"/>
    <cellStyle name="Финансовый 2 2 2 7 3 2 2 2" xfId="598"/>
    <cellStyle name="Финансовый 2 2 2 7 3 2 2 2 2" xfId="1189"/>
    <cellStyle name="Финансовый 2 2 2 7 3 2 2 2 3" xfId="2863"/>
    <cellStyle name="Финансовый 2 2 2 7 3 2 2 2 4" xfId="2864"/>
    <cellStyle name="Финансовый 2 2 2 7 3 2 2 2 5" xfId="2865"/>
    <cellStyle name="Финансовый 2 2 2 7 3 2 2 2 6" xfId="2866"/>
    <cellStyle name="Финансовый 2 2 2 7 3 2 2 3" xfId="942"/>
    <cellStyle name="Финансовый 2 2 2 7 3 2 2 4" xfId="2867"/>
    <cellStyle name="Финансовый 2 2 2 7 3 2 2 5" xfId="2868"/>
    <cellStyle name="Финансовый 2 2 2 7 3 2 2 6" xfId="2869"/>
    <cellStyle name="Финансовый 2 2 2 7 3 2 3" xfId="195"/>
    <cellStyle name="Финансовый 2 2 2 7 3 2 3 2" xfId="786"/>
    <cellStyle name="Финансовый 2 2 2 7 3 2 3 3" xfId="2870"/>
    <cellStyle name="Финансовый 2 2 2 7 3 2 3 4" xfId="2871"/>
    <cellStyle name="Финансовый 2 2 2 7 3 2 3 5" xfId="2872"/>
    <cellStyle name="Финансовый 2 2 2 7 3 2 3 6" xfId="2873"/>
    <cellStyle name="Финансовый 2 2 2 7 3 2 4" xfId="442"/>
    <cellStyle name="Финансовый 2 2 2 7 3 2 4 2" xfId="1033"/>
    <cellStyle name="Финансовый 2 2 2 7 3 2 5" xfId="691"/>
    <cellStyle name="Финансовый 2 2 2 7 3 2 6" xfId="2874"/>
    <cellStyle name="Финансовый 2 2 2 7 3 2 7" xfId="2875"/>
    <cellStyle name="Финансовый 2 2 2 7 3 2 8" xfId="2876"/>
    <cellStyle name="Финансовый 2 2 2 7 3 3" xfId="260"/>
    <cellStyle name="Финансовый 2 2 2 7 3 3 2" xfId="507"/>
    <cellStyle name="Финансовый 2 2 2 7 3 3 2 2" xfId="1098"/>
    <cellStyle name="Финансовый 2 2 2 7 3 3 2 3" xfId="2877"/>
    <cellStyle name="Финансовый 2 2 2 7 3 3 2 4" xfId="2878"/>
    <cellStyle name="Финансовый 2 2 2 7 3 3 2 5" xfId="2879"/>
    <cellStyle name="Финансовый 2 2 2 7 3 3 2 6" xfId="2880"/>
    <cellStyle name="Финансовый 2 2 2 7 3 3 3" xfId="851"/>
    <cellStyle name="Финансовый 2 2 2 7 3 3 4" xfId="2881"/>
    <cellStyle name="Финансовый 2 2 2 7 3 3 5" xfId="2882"/>
    <cellStyle name="Финансовый 2 2 2 7 3 3 6" xfId="2883"/>
    <cellStyle name="Финансовый 2 2 2 7 3 4" xfId="299"/>
    <cellStyle name="Финансовый 2 2 2 7 3 4 2" xfId="546"/>
    <cellStyle name="Финансовый 2 2 2 7 3 4 2 2" xfId="1137"/>
    <cellStyle name="Финансовый 2 2 2 7 3 4 2 3" xfId="2884"/>
    <cellStyle name="Финансовый 2 2 2 7 3 4 2 4" xfId="2885"/>
    <cellStyle name="Финансовый 2 2 2 7 3 4 2 5" xfId="2886"/>
    <cellStyle name="Финансовый 2 2 2 7 3 4 2 6" xfId="2887"/>
    <cellStyle name="Финансовый 2 2 2 7 3 4 3" xfId="890"/>
    <cellStyle name="Финансовый 2 2 2 7 3 4 4" xfId="2888"/>
    <cellStyle name="Финансовый 2 2 2 7 3 4 5" xfId="2889"/>
    <cellStyle name="Финансовый 2 2 2 7 3 4 6" xfId="2890"/>
    <cellStyle name="Финансовый 2 2 2 7 3 5" xfId="143"/>
    <cellStyle name="Финансовый 2 2 2 7 3 5 2" xfId="734"/>
    <cellStyle name="Финансовый 2 2 2 7 3 5 3" xfId="2891"/>
    <cellStyle name="Финансовый 2 2 2 7 3 5 4" xfId="2892"/>
    <cellStyle name="Финансовый 2 2 2 7 3 5 5" xfId="2893"/>
    <cellStyle name="Финансовый 2 2 2 7 3 5 6" xfId="2894"/>
    <cellStyle name="Финансовый 2 2 2 7 3 6" xfId="390"/>
    <cellStyle name="Финансовый 2 2 2 7 3 6 2" xfId="981"/>
    <cellStyle name="Финансовый 2 2 2 7 3 7" xfId="690"/>
    <cellStyle name="Финансовый 2 2 2 7 3 8" xfId="2895"/>
    <cellStyle name="Финансовый 2 2 2 7 3 9" xfId="2896"/>
    <cellStyle name="Финансовый 2 2 2 7 4" xfId="101"/>
    <cellStyle name="Финансовый 2 2 2 7 4 2" xfId="312"/>
    <cellStyle name="Финансовый 2 2 2 7 4 2 2" xfId="559"/>
    <cellStyle name="Финансовый 2 2 2 7 4 2 2 2" xfId="1150"/>
    <cellStyle name="Финансовый 2 2 2 7 4 2 2 3" xfId="2897"/>
    <cellStyle name="Финансовый 2 2 2 7 4 2 2 4" xfId="2898"/>
    <cellStyle name="Финансовый 2 2 2 7 4 2 2 5" xfId="2899"/>
    <cellStyle name="Финансовый 2 2 2 7 4 2 2 6" xfId="2900"/>
    <cellStyle name="Финансовый 2 2 2 7 4 2 3" xfId="903"/>
    <cellStyle name="Финансовый 2 2 2 7 4 2 4" xfId="2901"/>
    <cellStyle name="Финансовый 2 2 2 7 4 2 5" xfId="2902"/>
    <cellStyle name="Финансовый 2 2 2 7 4 2 6" xfId="2903"/>
    <cellStyle name="Финансовый 2 2 2 7 4 3" xfId="156"/>
    <cellStyle name="Финансовый 2 2 2 7 4 3 2" xfId="747"/>
    <cellStyle name="Финансовый 2 2 2 7 4 3 3" xfId="2904"/>
    <cellStyle name="Финансовый 2 2 2 7 4 3 4" xfId="2905"/>
    <cellStyle name="Финансовый 2 2 2 7 4 3 5" xfId="2906"/>
    <cellStyle name="Финансовый 2 2 2 7 4 3 6" xfId="2907"/>
    <cellStyle name="Финансовый 2 2 2 7 4 4" xfId="403"/>
    <cellStyle name="Финансовый 2 2 2 7 4 4 2" xfId="994"/>
    <cellStyle name="Финансовый 2 2 2 7 4 5" xfId="692"/>
    <cellStyle name="Финансовый 2 2 2 7 4 6" xfId="2908"/>
    <cellStyle name="Финансовый 2 2 2 7 4 7" xfId="2909"/>
    <cellStyle name="Финансовый 2 2 2 7 4 8" xfId="2910"/>
    <cellStyle name="Финансовый 2 2 2 7 5" xfId="102"/>
    <cellStyle name="Финансовый 2 2 2 7 5 2" xfId="325"/>
    <cellStyle name="Финансовый 2 2 2 7 5 2 2" xfId="572"/>
    <cellStyle name="Финансовый 2 2 2 7 5 2 2 2" xfId="1163"/>
    <cellStyle name="Финансовый 2 2 2 7 5 2 2 3" xfId="2911"/>
    <cellStyle name="Финансовый 2 2 2 7 5 2 2 4" xfId="2912"/>
    <cellStyle name="Финансовый 2 2 2 7 5 2 2 5" xfId="2913"/>
    <cellStyle name="Финансовый 2 2 2 7 5 2 2 6" xfId="2914"/>
    <cellStyle name="Финансовый 2 2 2 7 5 2 3" xfId="916"/>
    <cellStyle name="Финансовый 2 2 2 7 5 2 4" xfId="2915"/>
    <cellStyle name="Финансовый 2 2 2 7 5 2 5" xfId="2916"/>
    <cellStyle name="Финансовый 2 2 2 7 5 2 6" xfId="2917"/>
    <cellStyle name="Финансовый 2 2 2 7 5 3" xfId="169"/>
    <cellStyle name="Финансовый 2 2 2 7 5 3 2" xfId="760"/>
    <cellStyle name="Финансовый 2 2 2 7 5 3 3" xfId="2918"/>
    <cellStyle name="Финансовый 2 2 2 7 5 3 4" xfId="2919"/>
    <cellStyle name="Финансовый 2 2 2 7 5 3 5" xfId="2920"/>
    <cellStyle name="Финансовый 2 2 2 7 5 3 6" xfId="2921"/>
    <cellStyle name="Финансовый 2 2 2 7 5 4" xfId="416"/>
    <cellStyle name="Финансовый 2 2 2 7 5 4 2" xfId="1007"/>
    <cellStyle name="Финансовый 2 2 2 7 5 5" xfId="693"/>
    <cellStyle name="Финансовый 2 2 2 7 5 6" xfId="2922"/>
    <cellStyle name="Финансовый 2 2 2 7 5 7" xfId="2923"/>
    <cellStyle name="Финансовый 2 2 2 7 5 8" xfId="2924"/>
    <cellStyle name="Финансовый 2 2 2 7 6" xfId="208"/>
    <cellStyle name="Финансовый 2 2 2 7 6 2" xfId="455"/>
    <cellStyle name="Финансовый 2 2 2 7 6 2 2" xfId="1046"/>
    <cellStyle name="Финансовый 2 2 2 7 6 2 3" xfId="2925"/>
    <cellStyle name="Финансовый 2 2 2 7 6 2 4" xfId="2926"/>
    <cellStyle name="Финансовый 2 2 2 7 6 2 5" xfId="2927"/>
    <cellStyle name="Финансовый 2 2 2 7 6 2 6" xfId="2928"/>
    <cellStyle name="Финансовый 2 2 2 7 6 3" xfId="799"/>
    <cellStyle name="Финансовый 2 2 2 7 6 4" xfId="2929"/>
    <cellStyle name="Финансовый 2 2 2 7 6 5" xfId="2930"/>
    <cellStyle name="Финансовый 2 2 2 7 6 6" xfId="2931"/>
    <cellStyle name="Финансовый 2 2 2 7 7" xfId="221"/>
    <cellStyle name="Финансовый 2 2 2 7 7 2" xfId="468"/>
    <cellStyle name="Финансовый 2 2 2 7 7 2 2" xfId="1059"/>
    <cellStyle name="Финансовый 2 2 2 7 7 2 3" xfId="2932"/>
    <cellStyle name="Финансовый 2 2 2 7 7 2 4" xfId="2933"/>
    <cellStyle name="Финансовый 2 2 2 7 7 2 5" xfId="2934"/>
    <cellStyle name="Финансовый 2 2 2 7 7 2 6" xfId="2935"/>
    <cellStyle name="Финансовый 2 2 2 7 7 3" xfId="812"/>
    <cellStyle name="Финансовый 2 2 2 7 7 4" xfId="2936"/>
    <cellStyle name="Финансовый 2 2 2 7 7 5" xfId="2937"/>
    <cellStyle name="Финансовый 2 2 2 7 7 6" xfId="2938"/>
    <cellStyle name="Финансовый 2 2 2 7 8" xfId="234"/>
    <cellStyle name="Финансовый 2 2 2 7 8 2" xfId="481"/>
    <cellStyle name="Финансовый 2 2 2 7 8 2 2" xfId="1072"/>
    <cellStyle name="Финансовый 2 2 2 7 8 2 3" xfId="2939"/>
    <cellStyle name="Финансовый 2 2 2 7 8 2 4" xfId="2940"/>
    <cellStyle name="Финансовый 2 2 2 7 8 2 5" xfId="2941"/>
    <cellStyle name="Финансовый 2 2 2 7 8 2 6" xfId="2942"/>
    <cellStyle name="Финансовый 2 2 2 7 8 3" xfId="825"/>
    <cellStyle name="Финансовый 2 2 2 7 8 4" xfId="2943"/>
    <cellStyle name="Финансовый 2 2 2 7 8 5" xfId="2944"/>
    <cellStyle name="Финансовый 2 2 2 7 8 6" xfId="2945"/>
    <cellStyle name="Финансовый 2 2 2 7 9" xfId="273"/>
    <cellStyle name="Финансовый 2 2 2 7 9 2" xfId="520"/>
    <cellStyle name="Финансовый 2 2 2 7 9 2 2" xfId="1111"/>
    <cellStyle name="Финансовый 2 2 2 7 9 2 3" xfId="2946"/>
    <cellStyle name="Финансовый 2 2 2 7 9 2 4" xfId="2947"/>
    <cellStyle name="Финансовый 2 2 2 7 9 2 5" xfId="2948"/>
    <cellStyle name="Финансовый 2 2 2 7 9 2 6" xfId="2949"/>
    <cellStyle name="Финансовый 2 2 2 7 9 3" xfId="864"/>
    <cellStyle name="Финансовый 2 2 2 7 9 4" xfId="2950"/>
    <cellStyle name="Финансовый 2 2 2 7 9 5" xfId="2951"/>
    <cellStyle name="Финансовый 2 2 2 7 9 6" xfId="2952"/>
    <cellStyle name="Финансовый 2 2 2 8" xfId="103"/>
    <cellStyle name="Финансовый 2 2 2 8 10" xfId="2953"/>
    <cellStyle name="Финансовый 2 2 2 8 2" xfId="104"/>
    <cellStyle name="Финансовый 2 2 2 8 2 2" xfId="329"/>
    <cellStyle name="Финансовый 2 2 2 8 2 2 2" xfId="576"/>
    <cellStyle name="Финансовый 2 2 2 8 2 2 2 2" xfId="1167"/>
    <cellStyle name="Финансовый 2 2 2 8 2 2 2 3" xfId="2954"/>
    <cellStyle name="Финансовый 2 2 2 8 2 2 2 4" xfId="2955"/>
    <cellStyle name="Финансовый 2 2 2 8 2 2 2 5" xfId="2956"/>
    <cellStyle name="Финансовый 2 2 2 8 2 2 2 6" xfId="2957"/>
    <cellStyle name="Финансовый 2 2 2 8 2 2 3" xfId="920"/>
    <cellStyle name="Финансовый 2 2 2 8 2 2 4" xfId="2958"/>
    <cellStyle name="Финансовый 2 2 2 8 2 2 5" xfId="2959"/>
    <cellStyle name="Финансовый 2 2 2 8 2 2 6" xfId="2960"/>
    <cellStyle name="Финансовый 2 2 2 8 2 3" xfId="173"/>
    <cellStyle name="Финансовый 2 2 2 8 2 3 2" xfId="764"/>
    <cellStyle name="Финансовый 2 2 2 8 2 3 3" xfId="2961"/>
    <cellStyle name="Финансовый 2 2 2 8 2 3 4" xfId="2962"/>
    <cellStyle name="Финансовый 2 2 2 8 2 3 5" xfId="2963"/>
    <cellStyle name="Финансовый 2 2 2 8 2 3 6" xfId="2964"/>
    <cellStyle name="Финансовый 2 2 2 8 2 4" xfId="420"/>
    <cellStyle name="Финансовый 2 2 2 8 2 4 2" xfId="1011"/>
    <cellStyle name="Финансовый 2 2 2 8 2 5" xfId="695"/>
    <cellStyle name="Финансовый 2 2 2 8 2 6" xfId="2965"/>
    <cellStyle name="Финансовый 2 2 2 8 2 7" xfId="2966"/>
    <cellStyle name="Финансовый 2 2 2 8 2 8" xfId="2967"/>
    <cellStyle name="Финансовый 2 2 2 8 3" xfId="238"/>
    <cellStyle name="Финансовый 2 2 2 8 3 2" xfId="485"/>
    <cellStyle name="Финансовый 2 2 2 8 3 2 2" xfId="1076"/>
    <cellStyle name="Финансовый 2 2 2 8 3 2 3" xfId="2968"/>
    <cellStyle name="Финансовый 2 2 2 8 3 2 4" xfId="2969"/>
    <cellStyle name="Финансовый 2 2 2 8 3 2 5" xfId="2970"/>
    <cellStyle name="Финансовый 2 2 2 8 3 2 6" xfId="2971"/>
    <cellStyle name="Финансовый 2 2 2 8 3 3" xfId="829"/>
    <cellStyle name="Финансовый 2 2 2 8 3 4" xfId="2972"/>
    <cellStyle name="Финансовый 2 2 2 8 3 5" xfId="2973"/>
    <cellStyle name="Финансовый 2 2 2 8 3 6" xfId="2974"/>
    <cellStyle name="Финансовый 2 2 2 8 4" xfId="277"/>
    <cellStyle name="Финансовый 2 2 2 8 4 2" xfId="524"/>
    <cellStyle name="Финансовый 2 2 2 8 4 2 2" xfId="1115"/>
    <cellStyle name="Финансовый 2 2 2 8 4 2 3" xfId="2975"/>
    <cellStyle name="Финансовый 2 2 2 8 4 2 4" xfId="2976"/>
    <cellStyle name="Финансовый 2 2 2 8 4 2 5" xfId="2977"/>
    <cellStyle name="Финансовый 2 2 2 8 4 2 6" xfId="2978"/>
    <cellStyle name="Финансовый 2 2 2 8 4 3" xfId="868"/>
    <cellStyle name="Финансовый 2 2 2 8 4 4" xfId="2979"/>
    <cellStyle name="Финансовый 2 2 2 8 4 5" xfId="2980"/>
    <cellStyle name="Финансовый 2 2 2 8 4 6" xfId="2981"/>
    <cellStyle name="Финансовый 2 2 2 8 5" xfId="121"/>
    <cellStyle name="Финансовый 2 2 2 8 5 2" xfId="712"/>
    <cellStyle name="Финансовый 2 2 2 8 5 3" xfId="2982"/>
    <cellStyle name="Финансовый 2 2 2 8 5 4" xfId="2983"/>
    <cellStyle name="Финансовый 2 2 2 8 5 5" xfId="2984"/>
    <cellStyle name="Финансовый 2 2 2 8 5 6" xfId="2985"/>
    <cellStyle name="Финансовый 2 2 2 8 6" xfId="368"/>
    <cellStyle name="Финансовый 2 2 2 8 6 2" xfId="959"/>
    <cellStyle name="Финансовый 2 2 2 8 7" xfId="694"/>
    <cellStyle name="Финансовый 2 2 2 8 8" xfId="2986"/>
    <cellStyle name="Финансовый 2 2 2 8 9" xfId="2987"/>
    <cellStyle name="Финансовый 2 2 2 9" xfId="105"/>
    <cellStyle name="Финансовый 2 2 2 9 10" xfId="2988"/>
    <cellStyle name="Финансовый 2 2 2 9 2" xfId="106"/>
    <cellStyle name="Финансовый 2 2 2 9 2 2" xfId="342"/>
    <cellStyle name="Финансовый 2 2 2 9 2 2 2" xfId="589"/>
    <cellStyle name="Финансовый 2 2 2 9 2 2 2 2" xfId="1180"/>
    <cellStyle name="Финансовый 2 2 2 9 2 2 2 3" xfId="2989"/>
    <cellStyle name="Финансовый 2 2 2 9 2 2 2 4" xfId="2990"/>
    <cellStyle name="Финансовый 2 2 2 9 2 2 2 5" xfId="2991"/>
    <cellStyle name="Финансовый 2 2 2 9 2 2 2 6" xfId="2992"/>
    <cellStyle name="Финансовый 2 2 2 9 2 2 3" xfId="933"/>
    <cellStyle name="Финансовый 2 2 2 9 2 2 4" xfId="2993"/>
    <cellStyle name="Финансовый 2 2 2 9 2 2 5" xfId="2994"/>
    <cellStyle name="Финансовый 2 2 2 9 2 2 6" xfId="2995"/>
    <cellStyle name="Финансовый 2 2 2 9 2 3" xfId="186"/>
    <cellStyle name="Финансовый 2 2 2 9 2 3 2" xfId="777"/>
    <cellStyle name="Финансовый 2 2 2 9 2 3 3" xfId="2996"/>
    <cellStyle name="Финансовый 2 2 2 9 2 3 4" xfId="2997"/>
    <cellStyle name="Финансовый 2 2 2 9 2 3 5" xfId="2998"/>
    <cellStyle name="Финансовый 2 2 2 9 2 3 6" xfId="2999"/>
    <cellStyle name="Финансовый 2 2 2 9 2 4" xfId="433"/>
    <cellStyle name="Финансовый 2 2 2 9 2 4 2" xfId="1024"/>
    <cellStyle name="Финансовый 2 2 2 9 2 5" xfId="697"/>
    <cellStyle name="Финансовый 2 2 2 9 2 6" xfId="3000"/>
    <cellStyle name="Финансовый 2 2 2 9 2 7" xfId="3001"/>
    <cellStyle name="Финансовый 2 2 2 9 2 8" xfId="3002"/>
    <cellStyle name="Финансовый 2 2 2 9 3" xfId="251"/>
    <cellStyle name="Финансовый 2 2 2 9 3 2" xfId="498"/>
    <cellStyle name="Финансовый 2 2 2 9 3 2 2" xfId="1089"/>
    <cellStyle name="Финансовый 2 2 2 9 3 2 3" xfId="3003"/>
    <cellStyle name="Финансовый 2 2 2 9 3 2 4" xfId="3004"/>
    <cellStyle name="Финансовый 2 2 2 9 3 2 5" xfId="3005"/>
    <cellStyle name="Финансовый 2 2 2 9 3 2 6" xfId="3006"/>
    <cellStyle name="Финансовый 2 2 2 9 3 3" xfId="842"/>
    <cellStyle name="Финансовый 2 2 2 9 3 4" xfId="3007"/>
    <cellStyle name="Финансовый 2 2 2 9 3 5" xfId="3008"/>
    <cellStyle name="Финансовый 2 2 2 9 3 6" xfId="3009"/>
    <cellStyle name="Финансовый 2 2 2 9 4" xfId="290"/>
    <cellStyle name="Финансовый 2 2 2 9 4 2" xfId="537"/>
    <cellStyle name="Финансовый 2 2 2 9 4 2 2" xfId="1128"/>
    <cellStyle name="Финансовый 2 2 2 9 4 2 3" xfId="3010"/>
    <cellStyle name="Финансовый 2 2 2 9 4 2 4" xfId="3011"/>
    <cellStyle name="Финансовый 2 2 2 9 4 2 5" xfId="3012"/>
    <cellStyle name="Финансовый 2 2 2 9 4 2 6" xfId="3013"/>
    <cellStyle name="Финансовый 2 2 2 9 4 3" xfId="881"/>
    <cellStyle name="Финансовый 2 2 2 9 4 4" xfId="3014"/>
    <cellStyle name="Финансовый 2 2 2 9 4 5" xfId="3015"/>
    <cellStyle name="Финансовый 2 2 2 9 4 6" xfId="3016"/>
    <cellStyle name="Финансовый 2 2 2 9 5" xfId="134"/>
    <cellStyle name="Финансовый 2 2 2 9 5 2" xfId="725"/>
    <cellStyle name="Финансовый 2 2 2 9 5 3" xfId="3017"/>
    <cellStyle name="Финансовый 2 2 2 9 5 4" xfId="3018"/>
    <cellStyle name="Финансовый 2 2 2 9 5 5" xfId="3019"/>
    <cellStyle name="Финансовый 2 2 2 9 5 6" xfId="3020"/>
    <cellStyle name="Финансовый 2 2 2 9 6" xfId="381"/>
    <cellStyle name="Финансовый 2 2 2 9 6 2" xfId="972"/>
    <cellStyle name="Финансовый 2 2 2 9 7" xfId="696"/>
    <cellStyle name="Финансовый 2 2 2 9 8" xfId="3021"/>
    <cellStyle name="Финансовый 2 2 2 9 9" xfId="3022"/>
    <cellStyle name="Финансовый 2 3" xfId="4"/>
    <cellStyle name="Финансовый 2 4" xfId="607"/>
    <cellStyle name="Финансовый 2 5" xfId="1241"/>
    <cellStyle name="Финансовый 3" xfId="6"/>
    <cellStyle name="Финансовый 3 2" xfId="698"/>
    <cellStyle name="Финансовый 4" xfId="16"/>
    <cellStyle name="Финансовый 5" xfId="107"/>
    <cellStyle name="Финансовый 6" xfId="603"/>
    <cellStyle name="Финансовый 7" xfId="606"/>
    <cellStyle name="Финансовый 8" xfId="1193"/>
    <cellStyle name="Финансовый 9" xfId="1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xmlns="" id="{5655D559-0338-4074-9C69-5DEE2EBA65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37210" y="17145"/>
          <a:ext cx="1893287" cy="579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38325" cy="581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889760" cy="58183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37210" y="17145"/>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50546691-771C-4C9E-A2E7-BC779E88D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04825" y="0"/>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xmlns=""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37210" y="17145"/>
          <a:ext cx="1848644" cy="579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xmlns=""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838325" cy="581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17145</xdr:rowOff>
    </xdr:from>
    <xdr:ext cx="1920875" cy="581830"/>
    <xdr:pic>
      <xdr:nvPicPr>
        <xdr:cNvPr id="2" name="Рисунок 1">
          <a:extLst>
            <a:ext uri="{FF2B5EF4-FFF2-40B4-BE49-F238E27FC236}">
              <a16:creationId xmlns:a16="http://schemas.microsoft.com/office/drawing/2014/main" xmlns="" id="{B0F19CD4-D2C8-4FDB-A264-F3BA0121BD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 y="17145"/>
          <a:ext cx="1920875" cy="5818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09600" y="0"/>
          <a:ext cx="1890231"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8674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38325" cy="581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xmlns="" spid="_x0000_s1025"/>
            </a:ext>
            <a:ext uri="{FF2B5EF4-FFF2-40B4-BE49-F238E27FC236}">
              <a16:creationId xmlns:a16="http://schemas.microsoft.com/office/drawing/2014/main" xmlns=""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xmlns="" spid="_x0000_s1026"/>
            </a:ext>
            <a:ext uri="{FF2B5EF4-FFF2-40B4-BE49-F238E27FC236}">
              <a16:creationId xmlns:a16="http://schemas.microsoft.com/office/drawing/2014/main" xmlns=""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xmlns="" spid="_x0000_s1025"/>
            </a:ext>
            <a:ext uri="{FF2B5EF4-FFF2-40B4-BE49-F238E27FC236}">
              <a16:creationId xmlns:a16="http://schemas.microsoft.com/office/drawing/2014/main" xmlns=""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xmlns="" spid="_x0000_s1026"/>
            </a:ext>
            <a:ext uri="{FF2B5EF4-FFF2-40B4-BE49-F238E27FC236}">
              <a16:creationId xmlns:a16="http://schemas.microsoft.com/office/drawing/2014/main" xmlns=""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xmlns="" spid="_x0000_s1025"/>
            </a:ext>
            <a:ext uri="{FF2B5EF4-FFF2-40B4-BE49-F238E27FC236}">
              <a16:creationId xmlns:a16="http://schemas.microsoft.com/office/drawing/2014/main" xmlns=""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xmlns="" spid="_x0000_s1026"/>
            </a:ext>
            <a:ext uri="{FF2B5EF4-FFF2-40B4-BE49-F238E27FC236}">
              <a16:creationId xmlns:a16="http://schemas.microsoft.com/office/drawing/2014/main" xmlns=""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xmlns=""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xmlns=""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xmlns=""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xmlns=""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xmlns="" spid="_x0000_s1025"/>
            </a:ext>
            <a:ext uri="{FF2B5EF4-FFF2-40B4-BE49-F238E27FC236}">
              <a16:creationId xmlns:a16="http://schemas.microsoft.com/office/drawing/2014/main" xmlns="" id="{1B2BB56B-B141-471C-9526-6B56D35B1719}"/>
            </a:ext>
          </a:extLst>
        </xdr:cNvPr>
        <xdr:cNvPicPr>
          <a:picLocks noChangeAspect="1"/>
        </xdr:cNvPicPr>
      </xdr:nvPicPr>
      <xdr:blipFill>
        <a:blip xmlns:r="http://schemas.openxmlformats.org/officeDocument/2006/relationships" r:embed="rId7" cstate="print"/>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xmlns="" spid="_x0000_s1026"/>
            </a:ext>
            <a:ext uri="{FF2B5EF4-FFF2-40B4-BE49-F238E27FC236}">
              <a16:creationId xmlns:a16="http://schemas.microsoft.com/office/drawing/2014/main" xmlns="" id="{E2472471-BEC7-4724-82B1-37FD16931264}"/>
            </a:ext>
          </a:extLst>
        </xdr:cNvPr>
        <xdr:cNvPicPr>
          <a:picLocks noChangeAspect="1"/>
        </xdr:cNvPicPr>
      </xdr:nvPicPr>
      <xdr:blipFill>
        <a:blip xmlns:r="http://schemas.openxmlformats.org/officeDocument/2006/relationships" r:embed="rId3" cstate="print"/>
        <a:stretch>
          <a:fillRect/>
        </a:stretch>
      </xdr:blipFill>
      <xdr:spPr>
        <a:xfrm>
          <a:off x="1800225" y="200025"/>
          <a:ext cx="1304925" cy="30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8160" y="0"/>
          <a:ext cx="1890231" cy="581830"/>
        </a:xfrm>
        <a:prstGeom prst="rect">
          <a:avLst/>
        </a:prstGeom>
      </xdr:spPr>
    </xdr:pic>
    <xdr:clientData/>
  </xdr:twoCellAnchor>
</xdr:wsDr>
</file>

<file path=xl/queryTables/queryTable1.xml><?xml version="1.0" encoding="utf-8"?>
<queryTable xmlns="http://schemas.openxmlformats.org/spreadsheetml/2006/main" name="walletone_fond_konstantina_habenskogo_register_2021-10-01_2021-10-31" connectionId="4"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walletone_fond_konstantina_habenskogo_register_2021-10-01_2021-10-31" connectionId="3"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20201001_элекснет" connectionId="1"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20201001_элекснет" connectionId="2"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D08FE4"/>
    <pageSetUpPr fitToPage="1"/>
  </sheetPr>
  <dimension ref="A1:AFN811"/>
  <sheetViews>
    <sheetView tabSelected="1" zoomScale="80" zoomScaleNormal="80" workbookViewId="0">
      <pane xSplit="1" ySplit="7" topLeftCell="B8" activePane="bottomRight" state="frozen"/>
      <selection pane="topRight" activeCell="B1" sqref="B1"/>
      <selection pane="bottomLeft" activeCell="A9" sqref="A9"/>
      <selection pane="bottomRight" activeCell="D2" sqref="D2"/>
    </sheetView>
  </sheetViews>
  <sheetFormatPr defaultColWidth="9.140625" defaultRowHeight="12.75"/>
  <cols>
    <col min="1" max="1" width="7.5703125" style="110" customWidth="1"/>
    <col min="2" max="2" width="30" style="110" customWidth="1"/>
    <col min="3" max="3" width="26.42578125" style="329" customWidth="1"/>
    <col min="4" max="4" width="114.7109375" style="330" customWidth="1"/>
    <col min="5" max="6" width="9.140625" style="268"/>
    <col min="7" max="7" width="13.7109375" style="268" bestFit="1" customWidth="1"/>
    <col min="8" max="846" width="9.140625" style="268"/>
    <col min="847" max="16384" width="9.140625" style="110"/>
  </cols>
  <sheetData>
    <row r="1" spans="1:846" s="3" customFormat="1" ht="45.75" customHeight="1">
      <c r="A1" s="267"/>
      <c r="B1" s="200"/>
      <c r="C1" s="335" t="s">
        <v>13430</v>
      </c>
      <c r="D1" s="335"/>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c r="CM1" s="268"/>
      <c r="CN1" s="268"/>
      <c r="CO1" s="268"/>
      <c r="CP1" s="268"/>
      <c r="CQ1" s="268"/>
      <c r="CR1" s="268"/>
      <c r="CS1" s="268"/>
      <c r="CT1" s="268"/>
      <c r="CU1" s="268"/>
      <c r="CV1" s="268"/>
      <c r="CW1" s="268"/>
      <c r="CX1" s="268"/>
      <c r="CY1" s="268"/>
      <c r="CZ1" s="268"/>
      <c r="DA1" s="268"/>
      <c r="DB1" s="268"/>
      <c r="DC1" s="268"/>
      <c r="DD1" s="268"/>
      <c r="DE1" s="268"/>
      <c r="DF1" s="268"/>
      <c r="DG1" s="268"/>
      <c r="DH1" s="268"/>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8"/>
      <c r="EK1" s="268"/>
      <c r="EL1" s="268"/>
      <c r="EM1" s="268"/>
      <c r="EN1" s="268"/>
      <c r="EO1" s="268"/>
      <c r="EP1" s="268"/>
      <c r="EQ1" s="268"/>
      <c r="ER1" s="268"/>
      <c r="ES1" s="268"/>
      <c r="ET1" s="268"/>
      <c r="EU1" s="268"/>
      <c r="EV1" s="268"/>
      <c r="EW1" s="268"/>
      <c r="EX1" s="268"/>
      <c r="EY1" s="268"/>
      <c r="EZ1" s="268"/>
      <c r="FA1" s="268"/>
      <c r="FB1" s="268"/>
      <c r="FC1" s="268"/>
      <c r="FD1" s="268"/>
      <c r="FE1" s="268"/>
      <c r="FF1" s="268"/>
      <c r="FG1" s="268"/>
      <c r="FH1" s="268"/>
      <c r="FI1" s="268"/>
      <c r="FJ1" s="268"/>
      <c r="FK1" s="268"/>
      <c r="FL1" s="268"/>
      <c r="FM1" s="268"/>
      <c r="FN1" s="268"/>
      <c r="FO1" s="268"/>
      <c r="FP1" s="268"/>
      <c r="FQ1" s="268"/>
      <c r="FR1" s="268"/>
      <c r="FS1" s="268"/>
      <c r="FT1" s="268"/>
      <c r="FU1" s="268"/>
      <c r="FV1" s="268"/>
      <c r="FW1" s="268"/>
      <c r="FX1" s="268"/>
      <c r="FY1" s="268"/>
      <c r="FZ1" s="268"/>
      <c r="GA1" s="268"/>
      <c r="GB1" s="268"/>
      <c r="GC1" s="268"/>
      <c r="GD1" s="268"/>
      <c r="GE1" s="268"/>
      <c r="GF1" s="268"/>
      <c r="GG1" s="268"/>
      <c r="GH1" s="268"/>
      <c r="GI1" s="268"/>
      <c r="GJ1" s="268"/>
      <c r="GK1" s="268"/>
      <c r="GL1" s="268"/>
      <c r="GM1" s="268"/>
      <c r="GN1" s="268"/>
      <c r="GO1" s="268"/>
      <c r="GP1" s="268"/>
      <c r="GQ1" s="268"/>
      <c r="GR1" s="268"/>
      <c r="GS1" s="268"/>
      <c r="GT1" s="268"/>
      <c r="GU1" s="268"/>
      <c r="GV1" s="268"/>
      <c r="GW1" s="268"/>
      <c r="GX1" s="268"/>
      <c r="GY1" s="268"/>
      <c r="GZ1" s="268"/>
      <c r="HA1" s="268"/>
      <c r="HB1" s="268"/>
      <c r="HC1" s="268"/>
      <c r="HD1" s="268"/>
      <c r="HE1" s="268"/>
      <c r="HF1" s="268"/>
      <c r="HG1" s="268"/>
      <c r="HH1" s="268"/>
      <c r="HI1" s="268"/>
      <c r="HJ1" s="268"/>
      <c r="HK1" s="268"/>
      <c r="HL1" s="268"/>
      <c r="HM1" s="268"/>
      <c r="HN1" s="268"/>
      <c r="HO1" s="268"/>
      <c r="HP1" s="268"/>
      <c r="HQ1" s="268"/>
      <c r="HR1" s="268"/>
      <c r="HS1" s="268"/>
      <c r="HT1" s="268"/>
      <c r="HU1" s="268"/>
      <c r="HV1" s="268"/>
      <c r="HW1" s="268"/>
      <c r="HX1" s="268"/>
      <c r="HY1" s="268"/>
      <c r="HZ1" s="268"/>
      <c r="IA1" s="268"/>
      <c r="IB1" s="268"/>
      <c r="IC1" s="268"/>
      <c r="ID1" s="268"/>
      <c r="IE1" s="268"/>
      <c r="IF1" s="268"/>
      <c r="IG1" s="268"/>
      <c r="IH1" s="268"/>
      <c r="II1" s="268"/>
      <c r="IJ1" s="268"/>
      <c r="IK1" s="268"/>
      <c r="IL1" s="268"/>
      <c r="IM1" s="268"/>
      <c r="IN1" s="268"/>
      <c r="IO1" s="268"/>
      <c r="IP1" s="268"/>
      <c r="IQ1" s="268"/>
      <c r="IR1" s="268"/>
      <c r="IS1" s="268"/>
      <c r="IT1" s="268"/>
      <c r="IU1" s="268"/>
      <c r="IV1" s="268"/>
      <c r="IW1" s="268"/>
      <c r="IX1" s="268"/>
      <c r="IY1" s="268"/>
      <c r="IZ1" s="268"/>
      <c r="JA1" s="268"/>
      <c r="JB1" s="268"/>
      <c r="JC1" s="268"/>
      <c r="JD1" s="268"/>
      <c r="JE1" s="268"/>
      <c r="JF1" s="268"/>
      <c r="JG1" s="268"/>
      <c r="JH1" s="268"/>
      <c r="JI1" s="268"/>
      <c r="JJ1" s="268"/>
      <c r="JK1" s="268"/>
      <c r="JL1" s="268"/>
      <c r="JM1" s="268"/>
      <c r="JN1" s="268"/>
      <c r="JO1" s="268"/>
      <c r="JP1" s="268"/>
      <c r="JQ1" s="268"/>
      <c r="JR1" s="268"/>
      <c r="JS1" s="268"/>
      <c r="JT1" s="268"/>
      <c r="JU1" s="268"/>
      <c r="JV1" s="268"/>
      <c r="JW1" s="268"/>
      <c r="JX1" s="268"/>
      <c r="JY1" s="268"/>
      <c r="JZ1" s="268"/>
      <c r="KA1" s="268"/>
      <c r="KB1" s="268"/>
      <c r="KC1" s="268"/>
      <c r="KD1" s="268"/>
      <c r="KE1" s="268"/>
      <c r="KF1" s="268"/>
      <c r="KG1" s="268"/>
      <c r="KH1" s="268"/>
      <c r="KI1" s="268"/>
      <c r="KJ1" s="268"/>
      <c r="KK1" s="268"/>
      <c r="KL1" s="268"/>
      <c r="KM1" s="268"/>
      <c r="KN1" s="268"/>
      <c r="KO1" s="268"/>
      <c r="KP1" s="268"/>
      <c r="KQ1" s="268"/>
      <c r="KR1" s="268"/>
      <c r="KS1" s="268"/>
      <c r="KT1" s="268"/>
      <c r="KU1" s="268"/>
      <c r="KV1" s="268"/>
      <c r="KW1" s="268"/>
      <c r="KX1" s="268"/>
      <c r="KY1" s="268"/>
      <c r="KZ1" s="268"/>
      <c r="LA1" s="268"/>
      <c r="LB1" s="268"/>
      <c r="LC1" s="268"/>
      <c r="LD1" s="268"/>
      <c r="LE1" s="268"/>
      <c r="LF1" s="268"/>
      <c r="LG1" s="268"/>
      <c r="LH1" s="268"/>
      <c r="LI1" s="268"/>
      <c r="LJ1" s="268"/>
      <c r="LK1" s="268"/>
      <c r="LL1" s="268"/>
      <c r="LM1" s="268"/>
      <c r="LN1" s="268"/>
      <c r="LO1" s="268"/>
      <c r="LP1" s="268"/>
      <c r="LQ1" s="268"/>
      <c r="LR1" s="268"/>
      <c r="LS1" s="268"/>
      <c r="LT1" s="268"/>
      <c r="LU1" s="268"/>
      <c r="LV1" s="268"/>
      <c r="LW1" s="268"/>
      <c r="LX1" s="268"/>
      <c r="LY1" s="268"/>
      <c r="LZ1" s="268"/>
      <c r="MA1" s="268"/>
      <c r="MB1" s="268"/>
      <c r="MC1" s="268"/>
      <c r="MD1" s="268"/>
      <c r="ME1" s="268"/>
      <c r="MF1" s="268"/>
      <c r="MG1" s="268"/>
      <c r="MH1" s="268"/>
      <c r="MI1" s="268"/>
      <c r="MJ1" s="268"/>
      <c r="MK1" s="268"/>
      <c r="ML1" s="268"/>
      <c r="MM1" s="268"/>
      <c r="MN1" s="268"/>
      <c r="MO1" s="268"/>
      <c r="MP1" s="268"/>
      <c r="MQ1" s="268"/>
      <c r="MR1" s="268"/>
      <c r="MS1" s="268"/>
      <c r="MT1" s="268"/>
      <c r="MU1" s="268"/>
      <c r="MV1" s="268"/>
      <c r="MW1" s="268"/>
      <c r="MX1" s="268"/>
      <c r="MY1" s="268"/>
      <c r="MZ1" s="268"/>
      <c r="NA1" s="268"/>
      <c r="NB1" s="268"/>
      <c r="NC1" s="268"/>
      <c r="ND1" s="268"/>
      <c r="NE1" s="268"/>
      <c r="NF1" s="268"/>
      <c r="NG1" s="268"/>
      <c r="NH1" s="268"/>
      <c r="NI1" s="268"/>
      <c r="NJ1" s="268"/>
      <c r="NK1" s="268"/>
      <c r="NL1" s="268"/>
      <c r="NM1" s="268"/>
      <c r="NN1" s="268"/>
      <c r="NO1" s="268"/>
      <c r="NP1" s="268"/>
      <c r="NQ1" s="268"/>
      <c r="NR1" s="268"/>
      <c r="NS1" s="268"/>
      <c r="NT1" s="268"/>
      <c r="NU1" s="268"/>
      <c r="NV1" s="268"/>
      <c r="NW1" s="268"/>
      <c r="NX1" s="268"/>
      <c r="NY1" s="268"/>
      <c r="NZ1" s="268"/>
      <c r="OA1" s="268"/>
      <c r="OB1" s="268"/>
      <c r="OC1" s="268"/>
      <c r="OD1" s="268"/>
      <c r="OE1" s="268"/>
      <c r="OF1" s="268"/>
      <c r="OG1" s="268"/>
      <c r="OH1" s="268"/>
      <c r="OI1" s="268"/>
      <c r="OJ1" s="268"/>
      <c r="OK1" s="268"/>
      <c r="OL1" s="268"/>
      <c r="OM1" s="268"/>
      <c r="ON1" s="268"/>
      <c r="OO1" s="268"/>
      <c r="OP1" s="268"/>
      <c r="OQ1" s="268"/>
      <c r="OR1" s="268"/>
      <c r="OS1" s="268"/>
      <c r="OT1" s="268"/>
      <c r="OU1" s="268"/>
      <c r="OV1" s="268"/>
      <c r="OW1" s="268"/>
      <c r="OX1" s="268"/>
      <c r="OY1" s="268"/>
      <c r="OZ1" s="268"/>
      <c r="PA1" s="268"/>
      <c r="PB1" s="268"/>
      <c r="PC1" s="268"/>
      <c r="PD1" s="268"/>
      <c r="PE1" s="268"/>
      <c r="PF1" s="268"/>
      <c r="PG1" s="268"/>
      <c r="PH1" s="268"/>
      <c r="PI1" s="268"/>
      <c r="PJ1" s="268"/>
      <c r="PK1" s="268"/>
      <c r="PL1" s="268"/>
      <c r="PM1" s="268"/>
      <c r="PN1" s="268"/>
      <c r="PO1" s="268"/>
      <c r="PP1" s="268"/>
      <c r="PQ1" s="268"/>
      <c r="PR1" s="268"/>
      <c r="PS1" s="268"/>
      <c r="PT1" s="268"/>
      <c r="PU1" s="268"/>
      <c r="PV1" s="268"/>
      <c r="PW1" s="268"/>
      <c r="PX1" s="268"/>
      <c r="PY1" s="268"/>
      <c r="PZ1" s="268"/>
      <c r="QA1" s="268"/>
      <c r="QB1" s="268"/>
      <c r="QC1" s="268"/>
      <c r="QD1" s="268"/>
      <c r="QE1" s="268"/>
      <c r="QF1" s="268"/>
      <c r="QG1" s="268"/>
      <c r="QH1" s="268"/>
      <c r="QI1" s="268"/>
      <c r="QJ1" s="268"/>
      <c r="QK1" s="268"/>
      <c r="QL1" s="268"/>
      <c r="QM1" s="268"/>
      <c r="QN1" s="268"/>
      <c r="QO1" s="268"/>
      <c r="QP1" s="268"/>
      <c r="QQ1" s="268"/>
      <c r="QR1" s="268"/>
      <c r="QS1" s="268"/>
      <c r="QT1" s="268"/>
      <c r="QU1" s="268"/>
      <c r="QV1" s="268"/>
      <c r="QW1" s="268"/>
      <c r="QX1" s="268"/>
      <c r="QY1" s="268"/>
      <c r="QZ1" s="268"/>
      <c r="RA1" s="268"/>
      <c r="RB1" s="268"/>
      <c r="RC1" s="268"/>
      <c r="RD1" s="268"/>
      <c r="RE1" s="268"/>
      <c r="RF1" s="268"/>
      <c r="RG1" s="268"/>
      <c r="RH1" s="268"/>
      <c r="RI1" s="268"/>
      <c r="RJ1" s="268"/>
      <c r="RK1" s="268"/>
      <c r="RL1" s="268"/>
      <c r="RM1" s="268"/>
      <c r="RN1" s="268"/>
      <c r="RO1" s="268"/>
      <c r="RP1" s="268"/>
      <c r="RQ1" s="268"/>
      <c r="RR1" s="268"/>
      <c r="RS1" s="268"/>
      <c r="RT1" s="268"/>
      <c r="RU1" s="268"/>
      <c r="RV1" s="268"/>
      <c r="RW1" s="268"/>
      <c r="RX1" s="268"/>
      <c r="RY1" s="268"/>
      <c r="RZ1" s="268"/>
      <c r="SA1" s="268"/>
      <c r="SB1" s="268"/>
      <c r="SC1" s="268"/>
      <c r="SD1" s="268"/>
      <c r="SE1" s="268"/>
      <c r="SF1" s="268"/>
      <c r="SG1" s="268"/>
      <c r="SH1" s="268"/>
      <c r="SI1" s="268"/>
      <c r="SJ1" s="268"/>
      <c r="SK1" s="268"/>
      <c r="SL1" s="268"/>
      <c r="SM1" s="268"/>
      <c r="SN1" s="268"/>
      <c r="SO1" s="268"/>
      <c r="SP1" s="268"/>
      <c r="SQ1" s="268"/>
      <c r="SR1" s="268"/>
      <c r="SS1" s="268"/>
      <c r="ST1" s="268"/>
      <c r="SU1" s="268"/>
      <c r="SV1" s="268"/>
      <c r="SW1" s="268"/>
      <c r="SX1" s="268"/>
      <c r="SY1" s="268"/>
      <c r="SZ1" s="268"/>
      <c r="TA1" s="268"/>
      <c r="TB1" s="268"/>
      <c r="TC1" s="268"/>
      <c r="TD1" s="268"/>
      <c r="TE1" s="268"/>
      <c r="TF1" s="268"/>
      <c r="TG1" s="268"/>
      <c r="TH1" s="268"/>
      <c r="TI1" s="268"/>
      <c r="TJ1" s="268"/>
      <c r="TK1" s="268"/>
      <c r="TL1" s="268"/>
      <c r="TM1" s="268"/>
      <c r="TN1" s="268"/>
      <c r="TO1" s="268"/>
      <c r="TP1" s="268"/>
      <c r="TQ1" s="268"/>
      <c r="TR1" s="268"/>
      <c r="TS1" s="268"/>
      <c r="TT1" s="268"/>
      <c r="TU1" s="268"/>
      <c r="TV1" s="268"/>
      <c r="TW1" s="268"/>
      <c r="TX1" s="268"/>
      <c r="TY1" s="268"/>
      <c r="TZ1" s="268"/>
      <c r="UA1" s="268"/>
      <c r="UB1" s="268"/>
      <c r="UC1" s="268"/>
      <c r="UD1" s="268"/>
      <c r="UE1" s="268"/>
      <c r="UF1" s="268"/>
      <c r="UG1" s="268"/>
      <c r="UH1" s="268"/>
      <c r="UI1" s="268"/>
      <c r="UJ1" s="268"/>
      <c r="UK1" s="268"/>
      <c r="UL1" s="268"/>
      <c r="UM1" s="268"/>
      <c r="UN1" s="268"/>
      <c r="UO1" s="268"/>
      <c r="UP1" s="268"/>
      <c r="UQ1" s="268"/>
      <c r="UR1" s="268"/>
      <c r="US1" s="268"/>
      <c r="UT1" s="268"/>
      <c r="UU1" s="268"/>
      <c r="UV1" s="268"/>
      <c r="UW1" s="268"/>
      <c r="UX1" s="268"/>
      <c r="UY1" s="268"/>
      <c r="UZ1" s="268"/>
      <c r="VA1" s="268"/>
      <c r="VB1" s="268"/>
      <c r="VC1" s="268"/>
      <c r="VD1" s="268"/>
      <c r="VE1" s="268"/>
      <c r="VF1" s="268"/>
      <c r="VG1" s="268"/>
      <c r="VH1" s="268"/>
      <c r="VI1" s="268"/>
      <c r="VJ1" s="268"/>
      <c r="VK1" s="268"/>
      <c r="VL1" s="268"/>
      <c r="VM1" s="268"/>
      <c r="VN1" s="268"/>
      <c r="VO1" s="268"/>
      <c r="VP1" s="268"/>
      <c r="VQ1" s="268"/>
      <c r="VR1" s="268"/>
      <c r="VS1" s="268"/>
      <c r="VT1" s="268"/>
      <c r="VU1" s="268"/>
      <c r="VV1" s="268"/>
      <c r="VW1" s="268"/>
      <c r="VX1" s="268"/>
      <c r="VY1" s="268"/>
      <c r="VZ1" s="268"/>
      <c r="WA1" s="268"/>
      <c r="WB1" s="268"/>
      <c r="WC1" s="268"/>
      <c r="WD1" s="268"/>
      <c r="WE1" s="268"/>
      <c r="WF1" s="268"/>
      <c r="WG1" s="268"/>
      <c r="WH1" s="268"/>
      <c r="WI1" s="268"/>
      <c r="WJ1" s="268"/>
      <c r="WK1" s="268"/>
      <c r="WL1" s="268"/>
      <c r="WM1" s="268"/>
      <c r="WN1" s="268"/>
      <c r="WO1" s="268"/>
      <c r="WP1" s="268"/>
      <c r="WQ1" s="268"/>
      <c r="WR1" s="268"/>
      <c r="WS1" s="268"/>
      <c r="WT1" s="268"/>
      <c r="WU1" s="268"/>
      <c r="WV1" s="268"/>
      <c r="WW1" s="268"/>
      <c r="WX1" s="268"/>
      <c r="WY1" s="268"/>
      <c r="WZ1" s="268"/>
      <c r="XA1" s="268"/>
      <c r="XB1" s="268"/>
      <c r="XC1" s="268"/>
      <c r="XD1" s="268"/>
      <c r="XE1" s="268"/>
      <c r="XF1" s="268"/>
      <c r="XG1" s="268"/>
      <c r="XH1" s="268"/>
      <c r="XI1" s="268"/>
      <c r="XJ1" s="268"/>
      <c r="XK1" s="268"/>
      <c r="XL1" s="268"/>
      <c r="XM1" s="268"/>
      <c r="XN1" s="268"/>
      <c r="XO1" s="268"/>
      <c r="XP1" s="268"/>
      <c r="XQ1" s="268"/>
      <c r="XR1" s="268"/>
      <c r="XS1" s="268"/>
      <c r="XT1" s="268"/>
      <c r="XU1" s="268"/>
      <c r="XV1" s="268"/>
      <c r="XW1" s="268"/>
      <c r="XX1" s="268"/>
      <c r="XY1" s="268"/>
      <c r="XZ1" s="268"/>
      <c r="YA1" s="268"/>
      <c r="YB1" s="268"/>
      <c r="YC1" s="268"/>
      <c r="YD1" s="268"/>
      <c r="YE1" s="268"/>
      <c r="YF1" s="268"/>
      <c r="YG1" s="268"/>
      <c r="YH1" s="268"/>
      <c r="YI1" s="268"/>
      <c r="YJ1" s="268"/>
      <c r="YK1" s="268"/>
      <c r="YL1" s="268"/>
      <c r="YM1" s="268"/>
      <c r="YN1" s="268"/>
      <c r="YO1" s="268"/>
      <c r="YP1" s="268"/>
      <c r="YQ1" s="268"/>
      <c r="YR1" s="268"/>
      <c r="YS1" s="268"/>
      <c r="YT1" s="268"/>
      <c r="YU1" s="268"/>
      <c r="YV1" s="268"/>
      <c r="YW1" s="268"/>
      <c r="YX1" s="268"/>
      <c r="YY1" s="268"/>
      <c r="YZ1" s="268"/>
      <c r="ZA1" s="268"/>
      <c r="ZB1" s="268"/>
      <c r="ZC1" s="268"/>
      <c r="ZD1" s="268"/>
      <c r="ZE1" s="268"/>
      <c r="ZF1" s="268"/>
      <c r="ZG1" s="268"/>
      <c r="ZH1" s="268"/>
      <c r="ZI1" s="268"/>
      <c r="ZJ1" s="268"/>
      <c r="ZK1" s="268"/>
      <c r="ZL1" s="268"/>
      <c r="ZM1" s="268"/>
      <c r="ZN1" s="268"/>
      <c r="ZO1" s="268"/>
      <c r="ZP1" s="268"/>
      <c r="ZQ1" s="268"/>
      <c r="ZR1" s="268"/>
      <c r="ZS1" s="268"/>
      <c r="ZT1" s="268"/>
      <c r="ZU1" s="268"/>
      <c r="ZV1" s="268"/>
      <c r="ZW1" s="268"/>
      <c r="ZX1" s="268"/>
      <c r="ZY1" s="268"/>
      <c r="ZZ1" s="268"/>
      <c r="AAA1" s="268"/>
      <c r="AAB1" s="268"/>
      <c r="AAC1" s="268"/>
      <c r="AAD1" s="268"/>
      <c r="AAE1" s="268"/>
      <c r="AAF1" s="268"/>
      <c r="AAG1" s="268"/>
      <c r="AAH1" s="268"/>
      <c r="AAI1" s="268"/>
      <c r="AAJ1" s="268"/>
      <c r="AAK1" s="268"/>
      <c r="AAL1" s="268"/>
      <c r="AAM1" s="268"/>
      <c r="AAN1" s="268"/>
      <c r="AAO1" s="268"/>
      <c r="AAP1" s="268"/>
      <c r="AAQ1" s="268"/>
      <c r="AAR1" s="268"/>
      <c r="AAS1" s="268"/>
      <c r="AAT1" s="268"/>
      <c r="AAU1" s="268"/>
      <c r="AAV1" s="268"/>
      <c r="AAW1" s="268"/>
      <c r="AAX1" s="268"/>
      <c r="AAY1" s="268"/>
      <c r="AAZ1" s="268"/>
      <c r="ABA1" s="268"/>
      <c r="ABB1" s="268"/>
      <c r="ABC1" s="268"/>
      <c r="ABD1" s="268"/>
      <c r="ABE1" s="268"/>
      <c r="ABF1" s="268"/>
      <c r="ABG1" s="268"/>
      <c r="ABH1" s="268"/>
      <c r="ABI1" s="268"/>
      <c r="ABJ1" s="268"/>
      <c r="ABK1" s="268"/>
      <c r="ABL1" s="268"/>
      <c r="ABM1" s="268"/>
      <c r="ABN1" s="268"/>
      <c r="ABO1" s="268"/>
      <c r="ABP1" s="268"/>
      <c r="ABQ1" s="268"/>
      <c r="ABR1" s="268"/>
      <c r="ABS1" s="268"/>
      <c r="ABT1" s="268"/>
      <c r="ABU1" s="268"/>
      <c r="ABV1" s="268"/>
      <c r="ABW1" s="268"/>
      <c r="ABX1" s="268"/>
      <c r="ABY1" s="268"/>
      <c r="ABZ1" s="268"/>
      <c r="ACA1" s="268"/>
      <c r="ACB1" s="268"/>
      <c r="ACC1" s="268"/>
      <c r="ACD1" s="268"/>
      <c r="ACE1" s="268"/>
      <c r="ACF1" s="268"/>
      <c r="ACG1" s="268"/>
      <c r="ACH1" s="268"/>
      <c r="ACI1" s="268"/>
      <c r="ACJ1" s="268"/>
      <c r="ACK1" s="268"/>
      <c r="ACL1" s="268"/>
      <c r="ACM1" s="268"/>
      <c r="ACN1" s="268"/>
      <c r="ACO1" s="268"/>
      <c r="ACP1" s="268"/>
      <c r="ACQ1" s="268"/>
      <c r="ACR1" s="268"/>
      <c r="ACS1" s="268"/>
      <c r="ACT1" s="268"/>
      <c r="ACU1" s="268"/>
      <c r="ACV1" s="268"/>
      <c r="ACW1" s="268"/>
      <c r="ACX1" s="268"/>
      <c r="ACY1" s="268"/>
      <c r="ACZ1" s="268"/>
      <c r="ADA1" s="268"/>
      <c r="ADB1" s="268"/>
      <c r="ADC1" s="268"/>
      <c r="ADD1" s="268"/>
      <c r="ADE1" s="268"/>
      <c r="ADF1" s="268"/>
      <c r="ADG1" s="268"/>
      <c r="ADH1" s="268"/>
      <c r="ADI1" s="268"/>
      <c r="ADJ1" s="268"/>
      <c r="ADK1" s="268"/>
      <c r="ADL1" s="268"/>
      <c r="ADM1" s="268"/>
      <c r="ADN1" s="268"/>
      <c r="ADO1" s="268"/>
      <c r="ADP1" s="268"/>
      <c r="ADQ1" s="268"/>
      <c r="ADR1" s="268"/>
      <c r="ADS1" s="268"/>
      <c r="ADT1" s="268"/>
      <c r="ADU1" s="268"/>
      <c r="ADV1" s="268"/>
      <c r="ADW1" s="268"/>
      <c r="ADX1" s="268"/>
      <c r="ADY1" s="268"/>
      <c r="ADZ1" s="268"/>
      <c r="AEA1" s="268"/>
      <c r="AEB1" s="268"/>
      <c r="AEC1" s="268"/>
      <c r="AED1" s="268"/>
      <c r="AEE1" s="268"/>
      <c r="AEF1" s="268"/>
      <c r="AEG1" s="268"/>
      <c r="AEH1" s="268"/>
      <c r="AEI1" s="268"/>
      <c r="AEJ1" s="268"/>
      <c r="AEK1" s="268"/>
      <c r="AEL1" s="268"/>
      <c r="AEM1" s="268"/>
      <c r="AEN1" s="268"/>
      <c r="AEO1" s="268"/>
      <c r="AEP1" s="268"/>
      <c r="AEQ1" s="268"/>
      <c r="AER1" s="268"/>
      <c r="AES1" s="268"/>
      <c r="AET1" s="268"/>
      <c r="AEU1" s="268"/>
      <c r="AEV1" s="268"/>
      <c r="AEW1" s="268"/>
      <c r="AEX1" s="268"/>
      <c r="AEY1" s="268"/>
      <c r="AEZ1" s="268"/>
      <c r="AFA1" s="268"/>
      <c r="AFB1" s="268"/>
      <c r="AFC1" s="268"/>
      <c r="AFD1" s="268"/>
      <c r="AFE1" s="268"/>
      <c r="AFF1" s="268"/>
      <c r="AFG1" s="268"/>
      <c r="AFH1" s="268"/>
      <c r="AFI1" s="268"/>
      <c r="AFJ1" s="268"/>
      <c r="AFK1" s="268"/>
      <c r="AFL1" s="268"/>
      <c r="AFM1" s="268"/>
      <c r="AFN1" s="268"/>
    </row>
    <row r="2" spans="1:846" s="269" customFormat="1" ht="15">
      <c r="B2" s="336" t="s">
        <v>13431</v>
      </c>
      <c r="C2" s="337"/>
      <c r="D2" s="270">
        <f>'Поступления Райффайзенбанк'!C2+'Поступления СБП Райффайзенбанк'!C2+'Валютные пост-я'!C2+'Поступления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Dobro.mail.ru'!C2+'Поступления Благо.ру'!C2+'Поступления Гифтери'!C2+'Поступления MTS USSD'!C2+'Поступления ЛМГ'!C2+'Поступления НСК'!C2</f>
        <v>53264823.263999425</v>
      </c>
      <c r="E2" s="268"/>
      <c r="F2" s="268"/>
      <c r="G2" s="334"/>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268"/>
      <c r="FO2" s="268"/>
      <c r="FP2" s="268"/>
      <c r="FQ2" s="268"/>
      <c r="FR2" s="268"/>
      <c r="FS2" s="268"/>
      <c r="FT2" s="268"/>
      <c r="FU2" s="268"/>
      <c r="FV2" s="268"/>
      <c r="FW2" s="268"/>
      <c r="FX2" s="268"/>
      <c r="FY2" s="268"/>
      <c r="FZ2" s="268"/>
      <c r="GA2" s="268"/>
      <c r="GB2" s="268"/>
      <c r="GC2" s="268"/>
      <c r="GD2" s="268"/>
      <c r="GE2" s="268"/>
      <c r="GF2" s="268"/>
      <c r="GG2" s="268"/>
      <c r="GH2" s="268"/>
      <c r="GI2" s="268"/>
      <c r="GJ2" s="268"/>
      <c r="GK2" s="268"/>
      <c r="GL2" s="268"/>
      <c r="GM2" s="268"/>
      <c r="GN2" s="268"/>
      <c r="GO2" s="268"/>
      <c r="GP2" s="268"/>
      <c r="GQ2" s="268"/>
      <c r="GR2" s="268"/>
      <c r="GS2" s="268"/>
      <c r="GT2" s="268"/>
      <c r="GU2" s="268"/>
      <c r="GV2" s="268"/>
      <c r="GW2" s="268"/>
      <c r="GX2" s="268"/>
      <c r="GY2" s="268"/>
      <c r="GZ2" s="268"/>
      <c r="HA2" s="268"/>
      <c r="HB2" s="268"/>
      <c r="HC2" s="268"/>
      <c r="HD2" s="268"/>
      <c r="HE2" s="268"/>
      <c r="HF2" s="268"/>
      <c r="HG2" s="268"/>
      <c r="HH2" s="268"/>
      <c r="HI2" s="268"/>
      <c r="HJ2" s="268"/>
      <c r="HK2" s="268"/>
      <c r="HL2" s="268"/>
      <c r="HM2" s="268"/>
      <c r="HN2" s="268"/>
      <c r="HO2" s="268"/>
      <c r="HP2" s="268"/>
      <c r="HQ2" s="268"/>
      <c r="HR2" s="268"/>
      <c r="HS2" s="268"/>
      <c r="HT2" s="268"/>
      <c r="HU2" s="268"/>
      <c r="HV2" s="268"/>
      <c r="HW2" s="268"/>
      <c r="HX2" s="268"/>
      <c r="HY2" s="268"/>
      <c r="HZ2" s="268"/>
      <c r="IA2" s="268"/>
      <c r="IB2" s="268"/>
      <c r="IC2" s="268"/>
      <c r="ID2" s="268"/>
      <c r="IE2" s="268"/>
      <c r="IF2" s="268"/>
      <c r="IG2" s="268"/>
      <c r="IH2" s="268"/>
      <c r="II2" s="268"/>
      <c r="IJ2" s="268"/>
      <c r="IK2" s="268"/>
      <c r="IL2" s="268"/>
      <c r="IM2" s="268"/>
      <c r="IN2" s="268"/>
      <c r="IO2" s="268"/>
      <c r="IP2" s="268"/>
      <c r="IQ2" s="268"/>
      <c r="IR2" s="268"/>
      <c r="IS2" s="268"/>
      <c r="IT2" s="268"/>
      <c r="IU2" s="268"/>
      <c r="IV2" s="268"/>
      <c r="IW2" s="268"/>
      <c r="IX2" s="268"/>
      <c r="IY2" s="268"/>
      <c r="IZ2" s="268"/>
      <c r="JA2" s="268"/>
      <c r="JB2" s="268"/>
      <c r="JC2" s="268"/>
      <c r="JD2" s="268"/>
      <c r="JE2" s="268"/>
      <c r="JF2" s="268"/>
      <c r="JG2" s="268"/>
      <c r="JH2" s="268"/>
      <c r="JI2" s="268"/>
      <c r="JJ2" s="268"/>
      <c r="JK2" s="268"/>
      <c r="JL2" s="268"/>
      <c r="JM2" s="268"/>
      <c r="JN2" s="268"/>
      <c r="JO2" s="268"/>
      <c r="JP2" s="268"/>
      <c r="JQ2" s="268"/>
      <c r="JR2" s="268"/>
      <c r="JS2" s="268"/>
      <c r="JT2" s="268"/>
      <c r="JU2" s="268"/>
      <c r="JV2" s="268"/>
      <c r="JW2" s="268"/>
      <c r="JX2" s="268"/>
      <c r="JY2" s="268"/>
      <c r="JZ2" s="268"/>
      <c r="KA2" s="268"/>
      <c r="KB2" s="268"/>
      <c r="KC2" s="268"/>
      <c r="KD2" s="268"/>
      <c r="KE2" s="268"/>
      <c r="KF2" s="268"/>
      <c r="KG2" s="268"/>
      <c r="KH2" s="268"/>
      <c r="KI2" s="268"/>
      <c r="KJ2" s="268"/>
      <c r="KK2" s="268"/>
      <c r="KL2" s="268"/>
      <c r="KM2" s="268"/>
      <c r="KN2" s="268"/>
      <c r="KO2" s="268"/>
      <c r="KP2" s="268"/>
      <c r="KQ2" s="268"/>
      <c r="KR2" s="268"/>
      <c r="KS2" s="268"/>
      <c r="KT2" s="268"/>
      <c r="KU2" s="268"/>
      <c r="KV2" s="268"/>
      <c r="KW2" s="268"/>
      <c r="KX2" s="268"/>
      <c r="KY2" s="268"/>
      <c r="KZ2" s="268"/>
      <c r="LA2" s="268"/>
      <c r="LB2" s="268"/>
      <c r="LC2" s="268"/>
      <c r="LD2" s="268"/>
      <c r="LE2" s="268"/>
      <c r="LF2" s="268"/>
      <c r="LG2" s="268"/>
      <c r="LH2" s="268"/>
      <c r="LI2" s="268"/>
      <c r="LJ2" s="268"/>
      <c r="LK2" s="268"/>
      <c r="LL2" s="268"/>
      <c r="LM2" s="268"/>
      <c r="LN2" s="268"/>
      <c r="LO2" s="268"/>
      <c r="LP2" s="268"/>
      <c r="LQ2" s="268"/>
      <c r="LR2" s="268"/>
      <c r="LS2" s="268"/>
      <c r="LT2" s="268"/>
      <c r="LU2" s="268"/>
      <c r="LV2" s="268"/>
      <c r="LW2" s="268"/>
      <c r="LX2" s="268"/>
      <c r="LY2" s="268"/>
      <c r="LZ2" s="268"/>
      <c r="MA2" s="268"/>
      <c r="MB2" s="268"/>
      <c r="MC2" s="268"/>
      <c r="MD2" s="268"/>
      <c r="ME2" s="268"/>
      <c r="MF2" s="268"/>
      <c r="MG2" s="268"/>
      <c r="MH2" s="268"/>
      <c r="MI2" s="268"/>
      <c r="MJ2" s="268"/>
      <c r="MK2" s="268"/>
      <c r="ML2" s="268"/>
      <c r="MM2" s="268"/>
      <c r="MN2" s="268"/>
      <c r="MO2" s="268"/>
      <c r="MP2" s="268"/>
      <c r="MQ2" s="268"/>
      <c r="MR2" s="268"/>
      <c r="MS2" s="268"/>
      <c r="MT2" s="268"/>
      <c r="MU2" s="268"/>
      <c r="MV2" s="268"/>
      <c r="MW2" s="268"/>
      <c r="MX2" s="268"/>
      <c r="MY2" s="268"/>
      <c r="MZ2" s="268"/>
      <c r="NA2" s="268"/>
      <c r="NB2" s="268"/>
      <c r="NC2" s="268"/>
      <c r="ND2" s="268"/>
      <c r="NE2" s="268"/>
      <c r="NF2" s="268"/>
      <c r="NG2" s="268"/>
      <c r="NH2" s="268"/>
      <c r="NI2" s="268"/>
      <c r="NJ2" s="268"/>
      <c r="NK2" s="268"/>
      <c r="NL2" s="268"/>
      <c r="NM2" s="268"/>
      <c r="NN2" s="268"/>
      <c r="NO2" s="268"/>
      <c r="NP2" s="268"/>
      <c r="NQ2" s="268"/>
      <c r="NR2" s="268"/>
      <c r="NS2" s="268"/>
      <c r="NT2" s="268"/>
      <c r="NU2" s="268"/>
      <c r="NV2" s="268"/>
      <c r="NW2" s="268"/>
      <c r="NX2" s="268"/>
      <c r="NY2" s="268"/>
      <c r="NZ2" s="268"/>
      <c r="OA2" s="268"/>
      <c r="OB2" s="268"/>
      <c r="OC2" s="268"/>
      <c r="OD2" s="268"/>
      <c r="OE2" s="268"/>
      <c r="OF2" s="268"/>
      <c r="OG2" s="268"/>
      <c r="OH2" s="268"/>
      <c r="OI2" s="268"/>
      <c r="OJ2" s="268"/>
      <c r="OK2" s="268"/>
      <c r="OL2" s="268"/>
      <c r="OM2" s="268"/>
      <c r="ON2" s="268"/>
      <c r="OO2" s="268"/>
      <c r="OP2" s="268"/>
      <c r="OQ2" s="268"/>
      <c r="OR2" s="268"/>
      <c r="OS2" s="268"/>
      <c r="OT2" s="268"/>
      <c r="OU2" s="268"/>
      <c r="OV2" s="268"/>
      <c r="OW2" s="268"/>
      <c r="OX2" s="268"/>
      <c r="OY2" s="268"/>
      <c r="OZ2" s="268"/>
      <c r="PA2" s="268"/>
      <c r="PB2" s="268"/>
      <c r="PC2" s="268"/>
      <c r="PD2" s="268"/>
      <c r="PE2" s="268"/>
      <c r="PF2" s="268"/>
      <c r="PG2" s="268"/>
      <c r="PH2" s="268"/>
      <c r="PI2" s="268"/>
      <c r="PJ2" s="268"/>
      <c r="PK2" s="268"/>
      <c r="PL2" s="268"/>
      <c r="PM2" s="268"/>
      <c r="PN2" s="268"/>
      <c r="PO2" s="268"/>
      <c r="PP2" s="268"/>
      <c r="PQ2" s="268"/>
      <c r="PR2" s="268"/>
      <c r="PS2" s="268"/>
      <c r="PT2" s="268"/>
      <c r="PU2" s="268"/>
      <c r="PV2" s="268"/>
      <c r="PW2" s="268"/>
      <c r="PX2" s="268"/>
      <c r="PY2" s="268"/>
      <c r="PZ2" s="268"/>
      <c r="QA2" s="268"/>
      <c r="QB2" s="268"/>
      <c r="QC2" s="268"/>
      <c r="QD2" s="268"/>
      <c r="QE2" s="268"/>
      <c r="QF2" s="268"/>
      <c r="QG2" s="268"/>
      <c r="QH2" s="268"/>
      <c r="QI2" s="268"/>
      <c r="QJ2" s="268"/>
      <c r="QK2" s="268"/>
      <c r="QL2" s="268"/>
      <c r="QM2" s="268"/>
      <c r="QN2" s="268"/>
      <c r="QO2" s="268"/>
      <c r="QP2" s="268"/>
      <c r="QQ2" s="268"/>
      <c r="QR2" s="268"/>
      <c r="QS2" s="268"/>
      <c r="QT2" s="268"/>
      <c r="QU2" s="268"/>
      <c r="QV2" s="268"/>
      <c r="QW2" s="268"/>
      <c r="QX2" s="268"/>
      <c r="QY2" s="268"/>
      <c r="QZ2" s="268"/>
      <c r="RA2" s="268"/>
      <c r="RB2" s="268"/>
      <c r="RC2" s="268"/>
      <c r="RD2" s="268"/>
      <c r="RE2" s="268"/>
      <c r="RF2" s="268"/>
      <c r="RG2" s="268"/>
      <c r="RH2" s="268"/>
      <c r="RI2" s="268"/>
      <c r="RJ2" s="268"/>
      <c r="RK2" s="268"/>
      <c r="RL2" s="268"/>
      <c r="RM2" s="268"/>
      <c r="RN2" s="268"/>
      <c r="RO2" s="268"/>
      <c r="RP2" s="268"/>
      <c r="RQ2" s="268"/>
      <c r="RR2" s="268"/>
      <c r="RS2" s="268"/>
      <c r="RT2" s="268"/>
      <c r="RU2" s="268"/>
      <c r="RV2" s="268"/>
      <c r="RW2" s="268"/>
      <c r="RX2" s="268"/>
      <c r="RY2" s="268"/>
      <c r="RZ2" s="268"/>
      <c r="SA2" s="268"/>
      <c r="SB2" s="268"/>
      <c r="SC2" s="268"/>
      <c r="SD2" s="268"/>
      <c r="SE2" s="268"/>
      <c r="SF2" s="268"/>
      <c r="SG2" s="268"/>
      <c r="SH2" s="268"/>
      <c r="SI2" s="268"/>
      <c r="SJ2" s="268"/>
      <c r="SK2" s="268"/>
      <c r="SL2" s="268"/>
      <c r="SM2" s="268"/>
      <c r="SN2" s="268"/>
      <c r="SO2" s="268"/>
      <c r="SP2" s="268"/>
      <c r="SQ2" s="268"/>
      <c r="SR2" s="268"/>
      <c r="SS2" s="268"/>
      <c r="ST2" s="268"/>
      <c r="SU2" s="268"/>
      <c r="SV2" s="268"/>
      <c r="SW2" s="268"/>
      <c r="SX2" s="268"/>
      <c r="SY2" s="268"/>
      <c r="SZ2" s="268"/>
      <c r="TA2" s="268"/>
      <c r="TB2" s="268"/>
      <c r="TC2" s="268"/>
      <c r="TD2" s="268"/>
      <c r="TE2" s="268"/>
      <c r="TF2" s="268"/>
      <c r="TG2" s="268"/>
      <c r="TH2" s="268"/>
      <c r="TI2" s="268"/>
      <c r="TJ2" s="268"/>
      <c r="TK2" s="268"/>
      <c r="TL2" s="268"/>
      <c r="TM2" s="268"/>
      <c r="TN2" s="268"/>
      <c r="TO2" s="268"/>
      <c r="TP2" s="268"/>
      <c r="TQ2" s="268"/>
      <c r="TR2" s="268"/>
      <c r="TS2" s="268"/>
      <c r="TT2" s="268"/>
      <c r="TU2" s="268"/>
      <c r="TV2" s="268"/>
      <c r="TW2" s="268"/>
      <c r="TX2" s="268"/>
      <c r="TY2" s="268"/>
      <c r="TZ2" s="268"/>
      <c r="UA2" s="268"/>
      <c r="UB2" s="268"/>
      <c r="UC2" s="268"/>
      <c r="UD2" s="268"/>
      <c r="UE2" s="268"/>
      <c r="UF2" s="268"/>
      <c r="UG2" s="268"/>
      <c r="UH2" s="268"/>
      <c r="UI2" s="268"/>
      <c r="UJ2" s="268"/>
      <c r="UK2" s="268"/>
      <c r="UL2" s="268"/>
      <c r="UM2" s="268"/>
      <c r="UN2" s="268"/>
      <c r="UO2" s="268"/>
      <c r="UP2" s="268"/>
      <c r="UQ2" s="268"/>
      <c r="UR2" s="268"/>
      <c r="US2" s="268"/>
      <c r="UT2" s="268"/>
      <c r="UU2" s="268"/>
      <c r="UV2" s="268"/>
      <c r="UW2" s="268"/>
      <c r="UX2" s="268"/>
      <c r="UY2" s="268"/>
      <c r="UZ2" s="268"/>
      <c r="VA2" s="268"/>
      <c r="VB2" s="268"/>
      <c r="VC2" s="268"/>
      <c r="VD2" s="268"/>
      <c r="VE2" s="268"/>
      <c r="VF2" s="268"/>
      <c r="VG2" s="268"/>
      <c r="VH2" s="268"/>
      <c r="VI2" s="268"/>
      <c r="VJ2" s="268"/>
      <c r="VK2" s="268"/>
      <c r="VL2" s="268"/>
      <c r="VM2" s="268"/>
      <c r="VN2" s="268"/>
      <c r="VO2" s="268"/>
      <c r="VP2" s="268"/>
      <c r="VQ2" s="268"/>
      <c r="VR2" s="268"/>
      <c r="VS2" s="268"/>
      <c r="VT2" s="268"/>
      <c r="VU2" s="268"/>
      <c r="VV2" s="268"/>
      <c r="VW2" s="268"/>
      <c r="VX2" s="268"/>
      <c r="VY2" s="268"/>
      <c r="VZ2" s="268"/>
      <c r="WA2" s="268"/>
      <c r="WB2" s="268"/>
      <c r="WC2" s="268"/>
      <c r="WD2" s="268"/>
      <c r="WE2" s="268"/>
      <c r="WF2" s="268"/>
      <c r="WG2" s="268"/>
      <c r="WH2" s="268"/>
      <c r="WI2" s="268"/>
      <c r="WJ2" s="268"/>
      <c r="WK2" s="268"/>
      <c r="WL2" s="268"/>
      <c r="WM2" s="268"/>
      <c r="WN2" s="268"/>
      <c r="WO2" s="268"/>
      <c r="WP2" s="268"/>
      <c r="WQ2" s="268"/>
      <c r="WR2" s="268"/>
      <c r="WS2" s="268"/>
      <c r="WT2" s="268"/>
      <c r="WU2" s="268"/>
      <c r="WV2" s="268"/>
      <c r="WW2" s="268"/>
      <c r="WX2" s="268"/>
      <c r="WY2" s="268"/>
      <c r="WZ2" s="268"/>
      <c r="XA2" s="268"/>
      <c r="XB2" s="268"/>
      <c r="XC2" s="268"/>
      <c r="XD2" s="268"/>
      <c r="XE2" s="268"/>
      <c r="XF2" s="268"/>
      <c r="XG2" s="268"/>
      <c r="XH2" s="268"/>
      <c r="XI2" s="268"/>
      <c r="XJ2" s="268"/>
      <c r="XK2" s="268"/>
      <c r="XL2" s="268"/>
      <c r="XM2" s="268"/>
      <c r="XN2" s="268"/>
      <c r="XO2" s="268"/>
      <c r="XP2" s="268"/>
      <c r="XQ2" s="268"/>
      <c r="XR2" s="268"/>
      <c r="XS2" s="268"/>
      <c r="XT2" s="268"/>
      <c r="XU2" s="268"/>
      <c r="XV2" s="268"/>
      <c r="XW2" s="268"/>
      <c r="XX2" s="268"/>
      <c r="XY2" s="268"/>
      <c r="XZ2" s="268"/>
      <c r="YA2" s="268"/>
      <c r="YB2" s="268"/>
      <c r="YC2" s="268"/>
      <c r="YD2" s="268"/>
      <c r="YE2" s="268"/>
      <c r="YF2" s="268"/>
      <c r="YG2" s="268"/>
      <c r="YH2" s="268"/>
      <c r="YI2" s="268"/>
      <c r="YJ2" s="268"/>
      <c r="YK2" s="268"/>
      <c r="YL2" s="268"/>
      <c r="YM2" s="268"/>
      <c r="YN2" s="268"/>
      <c r="YO2" s="268"/>
      <c r="YP2" s="268"/>
      <c r="YQ2" s="268"/>
      <c r="YR2" s="268"/>
      <c r="YS2" s="268"/>
      <c r="YT2" s="268"/>
      <c r="YU2" s="268"/>
      <c r="YV2" s="268"/>
      <c r="YW2" s="268"/>
      <c r="YX2" s="268"/>
      <c r="YY2" s="268"/>
      <c r="YZ2" s="268"/>
      <c r="ZA2" s="268"/>
      <c r="ZB2" s="268"/>
      <c r="ZC2" s="268"/>
      <c r="ZD2" s="268"/>
      <c r="ZE2" s="268"/>
      <c r="ZF2" s="268"/>
      <c r="ZG2" s="268"/>
      <c r="ZH2" s="268"/>
      <c r="ZI2" s="268"/>
      <c r="ZJ2" s="268"/>
      <c r="ZK2" s="268"/>
      <c r="ZL2" s="268"/>
      <c r="ZM2" s="268"/>
      <c r="ZN2" s="268"/>
      <c r="ZO2" s="268"/>
      <c r="ZP2" s="268"/>
      <c r="ZQ2" s="268"/>
      <c r="ZR2" s="268"/>
      <c r="ZS2" s="268"/>
      <c r="ZT2" s="268"/>
      <c r="ZU2" s="268"/>
      <c r="ZV2" s="268"/>
      <c r="ZW2" s="268"/>
      <c r="ZX2" s="268"/>
      <c r="ZY2" s="268"/>
      <c r="ZZ2" s="268"/>
      <c r="AAA2" s="268"/>
      <c r="AAB2" s="268"/>
      <c r="AAC2" s="268"/>
      <c r="AAD2" s="268"/>
      <c r="AAE2" s="268"/>
      <c r="AAF2" s="268"/>
      <c r="AAG2" s="268"/>
      <c r="AAH2" s="268"/>
      <c r="AAI2" s="268"/>
      <c r="AAJ2" s="268"/>
      <c r="AAK2" s="268"/>
      <c r="AAL2" s="268"/>
      <c r="AAM2" s="268"/>
      <c r="AAN2" s="268"/>
      <c r="AAO2" s="268"/>
      <c r="AAP2" s="268"/>
      <c r="AAQ2" s="268"/>
      <c r="AAR2" s="268"/>
      <c r="AAS2" s="268"/>
      <c r="AAT2" s="268"/>
      <c r="AAU2" s="268"/>
      <c r="AAV2" s="268"/>
      <c r="AAW2" s="268"/>
      <c r="AAX2" s="268"/>
      <c r="AAY2" s="268"/>
      <c r="AAZ2" s="268"/>
      <c r="ABA2" s="268"/>
      <c r="ABB2" s="268"/>
      <c r="ABC2" s="268"/>
      <c r="ABD2" s="268"/>
      <c r="ABE2" s="268"/>
      <c r="ABF2" s="268"/>
      <c r="ABG2" s="268"/>
      <c r="ABH2" s="268"/>
      <c r="ABI2" s="268"/>
      <c r="ABJ2" s="268"/>
      <c r="ABK2" s="268"/>
      <c r="ABL2" s="268"/>
      <c r="ABM2" s="268"/>
      <c r="ABN2" s="268"/>
      <c r="ABO2" s="268"/>
      <c r="ABP2" s="268"/>
      <c r="ABQ2" s="268"/>
      <c r="ABR2" s="268"/>
      <c r="ABS2" s="268"/>
      <c r="ABT2" s="268"/>
      <c r="ABU2" s="268"/>
      <c r="ABV2" s="268"/>
      <c r="ABW2" s="268"/>
      <c r="ABX2" s="268"/>
      <c r="ABY2" s="268"/>
      <c r="ABZ2" s="268"/>
      <c r="ACA2" s="268"/>
      <c r="ACB2" s="268"/>
      <c r="ACC2" s="268"/>
      <c r="ACD2" s="268"/>
      <c r="ACE2" s="268"/>
      <c r="ACF2" s="268"/>
      <c r="ACG2" s="268"/>
      <c r="ACH2" s="268"/>
      <c r="ACI2" s="268"/>
      <c r="ACJ2" s="268"/>
      <c r="ACK2" s="268"/>
      <c r="ACL2" s="268"/>
      <c r="ACM2" s="268"/>
      <c r="ACN2" s="268"/>
      <c r="ACO2" s="268"/>
      <c r="ACP2" s="268"/>
      <c r="ACQ2" s="268"/>
      <c r="ACR2" s="268"/>
      <c r="ACS2" s="268"/>
      <c r="ACT2" s="268"/>
      <c r="ACU2" s="268"/>
      <c r="ACV2" s="268"/>
      <c r="ACW2" s="268"/>
      <c r="ACX2" s="268"/>
      <c r="ACY2" s="268"/>
      <c r="ACZ2" s="268"/>
      <c r="ADA2" s="268"/>
      <c r="ADB2" s="268"/>
      <c r="ADC2" s="268"/>
      <c r="ADD2" s="268"/>
      <c r="ADE2" s="268"/>
      <c r="ADF2" s="268"/>
      <c r="ADG2" s="268"/>
      <c r="ADH2" s="268"/>
      <c r="ADI2" s="268"/>
      <c r="ADJ2" s="268"/>
      <c r="ADK2" s="268"/>
      <c r="ADL2" s="268"/>
      <c r="ADM2" s="268"/>
      <c r="ADN2" s="268"/>
      <c r="ADO2" s="268"/>
      <c r="ADP2" s="268"/>
      <c r="ADQ2" s="268"/>
      <c r="ADR2" s="268"/>
      <c r="ADS2" s="268"/>
      <c r="ADT2" s="268"/>
      <c r="ADU2" s="268"/>
      <c r="ADV2" s="268"/>
      <c r="ADW2" s="268"/>
      <c r="ADX2" s="268"/>
      <c r="ADY2" s="268"/>
      <c r="ADZ2" s="268"/>
      <c r="AEA2" s="268"/>
      <c r="AEB2" s="268"/>
      <c r="AEC2" s="268"/>
      <c r="AED2" s="268"/>
      <c r="AEE2" s="268"/>
      <c r="AEF2" s="268"/>
      <c r="AEG2" s="268"/>
      <c r="AEH2" s="268"/>
      <c r="AEI2" s="268"/>
      <c r="AEJ2" s="268"/>
      <c r="AEK2" s="268"/>
      <c r="AEL2" s="268"/>
      <c r="AEM2" s="268"/>
      <c r="AEN2" s="268"/>
      <c r="AEO2" s="268"/>
      <c r="AEP2" s="268"/>
      <c r="AEQ2" s="268"/>
      <c r="AER2" s="268"/>
      <c r="AES2" s="268"/>
      <c r="AET2" s="268"/>
      <c r="AEU2" s="268"/>
      <c r="AEV2" s="268"/>
      <c r="AEW2" s="268"/>
      <c r="AEX2" s="268"/>
      <c r="AEY2" s="268"/>
      <c r="AEZ2" s="268"/>
      <c r="AFA2" s="268"/>
      <c r="AFB2" s="268"/>
      <c r="AFC2" s="268"/>
      <c r="AFD2" s="268"/>
      <c r="AFE2" s="268"/>
      <c r="AFF2" s="268"/>
      <c r="AFG2" s="268"/>
      <c r="AFH2" s="268"/>
      <c r="AFI2" s="268"/>
      <c r="AFJ2" s="268"/>
      <c r="AFK2" s="268"/>
      <c r="AFL2" s="268"/>
      <c r="AFM2" s="268"/>
      <c r="AFN2" s="268"/>
    </row>
    <row r="3" spans="1:846" ht="9" customHeight="1">
      <c r="B3" s="271"/>
      <c r="C3" s="272"/>
      <c r="D3" s="273"/>
    </row>
    <row r="4" spans="1:846" s="269" customFormat="1" ht="15">
      <c r="B4" s="274" t="s">
        <v>13432</v>
      </c>
      <c r="C4" s="275"/>
      <c r="D4" s="270">
        <f>SUM(C9:C482)</f>
        <v>50074127.969999976</v>
      </c>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row>
    <row r="5" spans="1:846" s="268" customFormat="1" ht="9" customHeight="1">
      <c r="B5" s="276"/>
      <c r="C5" s="277"/>
      <c r="D5" s="278"/>
    </row>
    <row r="6" spans="1:846" ht="14.45" customHeight="1">
      <c r="B6" s="279" t="s">
        <v>13433</v>
      </c>
      <c r="C6" s="280"/>
      <c r="D6" s="281"/>
    </row>
    <row r="7" spans="1:846">
      <c r="B7" s="282" t="s">
        <v>13434</v>
      </c>
      <c r="C7" s="283" t="s">
        <v>13435</v>
      </c>
      <c r="D7" s="283" t="s">
        <v>0</v>
      </c>
    </row>
    <row r="8" spans="1:846" s="284" customFormat="1" ht="27.75" customHeight="1">
      <c r="B8" s="285" t="s">
        <v>13436</v>
      </c>
      <c r="C8" s="286"/>
      <c r="D8" s="287"/>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c r="DY8" s="268"/>
      <c r="DZ8" s="268"/>
      <c r="EA8" s="268"/>
      <c r="EB8" s="268"/>
      <c r="EC8" s="268"/>
      <c r="ED8" s="268"/>
      <c r="EE8" s="268"/>
      <c r="EF8" s="268"/>
      <c r="EG8" s="268"/>
      <c r="EH8" s="268"/>
      <c r="EI8" s="268"/>
      <c r="EJ8" s="268"/>
      <c r="EK8" s="268"/>
      <c r="EL8" s="268"/>
      <c r="EM8" s="268"/>
      <c r="EN8" s="268"/>
      <c r="EO8" s="268"/>
      <c r="EP8" s="268"/>
      <c r="EQ8" s="268"/>
      <c r="ER8" s="268"/>
      <c r="ES8" s="268"/>
      <c r="ET8" s="268"/>
      <c r="EU8" s="268"/>
      <c r="EV8" s="268"/>
      <c r="EW8" s="268"/>
      <c r="EX8" s="268"/>
      <c r="EY8" s="268"/>
      <c r="EZ8" s="268"/>
      <c r="FA8" s="268"/>
      <c r="FB8" s="268"/>
      <c r="FC8" s="268"/>
      <c r="FD8" s="268"/>
      <c r="FE8" s="268"/>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row>
    <row r="9" spans="1:846" ht="12.75" customHeight="1">
      <c r="B9" s="288" t="s">
        <v>13437</v>
      </c>
      <c r="C9" s="289">
        <v>9018</v>
      </c>
      <c r="D9" s="290" t="s">
        <v>13438</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0"/>
      <c r="IX9" s="110"/>
      <c r="IY9" s="110"/>
      <c r="IZ9" s="110"/>
      <c r="JA9" s="110"/>
      <c r="JB9" s="110"/>
      <c r="JC9" s="110"/>
      <c r="JD9" s="110"/>
      <c r="JE9" s="110"/>
      <c r="JF9" s="110"/>
      <c r="JG9" s="110"/>
      <c r="JH9" s="110"/>
      <c r="JI9" s="110"/>
      <c r="JJ9" s="110"/>
      <c r="JK9" s="110"/>
      <c r="JL9" s="110"/>
      <c r="JM9" s="110"/>
      <c r="JN9" s="110"/>
      <c r="JO9" s="110"/>
      <c r="JP9" s="110"/>
      <c r="JQ9" s="110"/>
      <c r="JR9" s="110"/>
      <c r="JS9" s="110"/>
      <c r="JT9" s="110"/>
      <c r="JU9" s="110"/>
      <c r="JV9" s="110"/>
      <c r="JW9" s="110"/>
      <c r="JX9" s="110"/>
      <c r="JY9" s="110"/>
      <c r="JZ9" s="110"/>
      <c r="KA9" s="110"/>
      <c r="KB9" s="110"/>
      <c r="KC9" s="110"/>
      <c r="KD9" s="110"/>
      <c r="KE9" s="110"/>
      <c r="KF9" s="110"/>
      <c r="KG9" s="110"/>
      <c r="KH9" s="110"/>
      <c r="KI9" s="110"/>
      <c r="KJ9" s="110"/>
      <c r="KK9" s="110"/>
      <c r="KL9" s="110"/>
      <c r="KM9" s="110"/>
      <c r="KN9" s="110"/>
      <c r="KO9" s="110"/>
      <c r="KP9" s="110"/>
      <c r="KQ9" s="110"/>
      <c r="KR9" s="110"/>
      <c r="KS9" s="110"/>
      <c r="KT9" s="110"/>
      <c r="KU9" s="110"/>
      <c r="KV9" s="110"/>
      <c r="KW9" s="110"/>
      <c r="KX9" s="110"/>
      <c r="KY9" s="110"/>
      <c r="KZ9" s="110"/>
      <c r="LA9" s="110"/>
      <c r="LB9" s="110"/>
      <c r="LC9" s="110"/>
      <c r="LD9" s="110"/>
      <c r="LE9" s="110"/>
      <c r="LF9" s="110"/>
      <c r="LG9" s="110"/>
      <c r="LH9" s="110"/>
      <c r="LI9" s="110"/>
      <c r="LJ9" s="110"/>
      <c r="LK9" s="110"/>
      <c r="LL9" s="110"/>
      <c r="LM9" s="110"/>
      <c r="LN9" s="110"/>
      <c r="LO9" s="110"/>
      <c r="LP9" s="110"/>
      <c r="LQ9" s="110"/>
      <c r="LR9" s="110"/>
      <c r="LS9" s="110"/>
      <c r="LT9" s="110"/>
      <c r="LU9" s="110"/>
      <c r="LV9" s="110"/>
      <c r="LW9" s="110"/>
      <c r="LX9" s="110"/>
      <c r="LY9" s="110"/>
      <c r="LZ9" s="110"/>
      <c r="MA9" s="110"/>
      <c r="MB9" s="110"/>
      <c r="MC9" s="110"/>
      <c r="MD9" s="110"/>
      <c r="ME9" s="110"/>
      <c r="MF9" s="110"/>
      <c r="MG9" s="110"/>
      <c r="MH9" s="110"/>
      <c r="MI9" s="110"/>
      <c r="MJ9" s="110"/>
      <c r="MK9" s="110"/>
      <c r="ML9" s="110"/>
      <c r="MM9" s="110"/>
      <c r="MN9" s="110"/>
      <c r="MO9" s="110"/>
      <c r="MP9" s="110"/>
      <c r="MQ9" s="110"/>
      <c r="MR9" s="110"/>
      <c r="MS9" s="110"/>
      <c r="MT9" s="110"/>
      <c r="MU9" s="110"/>
      <c r="MV9" s="110"/>
      <c r="MW9" s="110"/>
      <c r="MX9" s="110"/>
      <c r="MY9" s="110"/>
      <c r="MZ9" s="110"/>
      <c r="NA9" s="110"/>
      <c r="NB9" s="110"/>
      <c r="NC9" s="110"/>
      <c r="ND9" s="110"/>
      <c r="NE9" s="110"/>
      <c r="NF9" s="110"/>
      <c r="NG9" s="110"/>
      <c r="NH9" s="110"/>
      <c r="NI9" s="110"/>
      <c r="NJ9" s="110"/>
      <c r="NK9" s="110"/>
      <c r="NL9" s="110"/>
      <c r="NM9" s="110"/>
      <c r="NN9" s="110"/>
      <c r="NO9" s="110"/>
      <c r="NP9" s="110"/>
      <c r="NQ9" s="110"/>
      <c r="NR9" s="110"/>
      <c r="NS9" s="110"/>
      <c r="NT9" s="110"/>
      <c r="NU9" s="110"/>
      <c r="NV9" s="110"/>
      <c r="NW9" s="110"/>
      <c r="NX9" s="110"/>
      <c r="NY9" s="110"/>
      <c r="NZ9" s="110"/>
      <c r="OA9" s="110"/>
      <c r="OB9" s="110"/>
      <c r="OC9" s="110"/>
      <c r="OD9" s="110"/>
      <c r="OE9" s="110"/>
      <c r="OF9" s="110"/>
      <c r="OG9" s="110"/>
      <c r="OH9" s="110"/>
      <c r="OI9" s="110"/>
      <c r="OJ9" s="110"/>
      <c r="OK9" s="110"/>
      <c r="OL9" s="110"/>
      <c r="OM9" s="110"/>
      <c r="ON9" s="110"/>
      <c r="OO9" s="110"/>
      <c r="OP9" s="110"/>
      <c r="OQ9" s="110"/>
      <c r="OR9" s="110"/>
      <c r="OS9" s="110"/>
      <c r="OT9" s="110"/>
      <c r="OU9" s="110"/>
      <c r="OV9" s="110"/>
      <c r="OW9" s="110"/>
      <c r="OX9" s="110"/>
      <c r="OY9" s="110"/>
      <c r="OZ9" s="110"/>
      <c r="PA9" s="110"/>
      <c r="PB9" s="110"/>
      <c r="PC9" s="110"/>
      <c r="PD9" s="110"/>
      <c r="PE9" s="110"/>
      <c r="PF9" s="110"/>
      <c r="PG9" s="110"/>
      <c r="PH9" s="110"/>
      <c r="PI9" s="110"/>
      <c r="PJ9" s="110"/>
      <c r="PK9" s="110"/>
      <c r="PL9" s="110"/>
      <c r="PM9" s="110"/>
      <c r="PN9" s="110"/>
      <c r="PO9" s="110"/>
      <c r="PP9" s="110"/>
      <c r="PQ9" s="110"/>
      <c r="PR9" s="110"/>
      <c r="PS9" s="110"/>
      <c r="PT9" s="110"/>
      <c r="PU9" s="110"/>
      <c r="PV9" s="110"/>
      <c r="PW9" s="110"/>
      <c r="PX9" s="110"/>
      <c r="PY9" s="110"/>
      <c r="PZ9" s="110"/>
      <c r="QA9" s="110"/>
      <c r="QB9" s="110"/>
      <c r="QC9" s="110"/>
      <c r="QD9" s="110"/>
      <c r="QE9" s="110"/>
      <c r="QF9" s="110"/>
      <c r="QG9" s="110"/>
      <c r="QH9" s="110"/>
      <c r="QI9" s="110"/>
      <c r="QJ9" s="110"/>
      <c r="QK9" s="110"/>
      <c r="QL9" s="110"/>
      <c r="QM9" s="110"/>
      <c r="QN9" s="110"/>
      <c r="QO9" s="110"/>
      <c r="QP9" s="110"/>
      <c r="QQ9" s="110"/>
      <c r="QR9" s="110"/>
      <c r="QS9" s="110"/>
      <c r="QT9" s="110"/>
      <c r="QU9" s="110"/>
      <c r="QV9" s="110"/>
      <c r="QW9" s="110"/>
      <c r="QX9" s="110"/>
      <c r="QY9" s="110"/>
      <c r="QZ9" s="110"/>
      <c r="RA9" s="110"/>
      <c r="RB9" s="110"/>
      <c r="RC9" s="110"/>
      <c r="RD9" s="110"/>
      <c r="RE9" s="110"/>
      <c r="RF9" s="110"/>
      <c r="RG9" s="110"/>
      <c r="RH9" s="110"/>
      <c r="RI9" s="110"/>
      <c r="RJ9" s="110"/>
      <c r="RK9" s="110"/>
      <c r="RL9" s="110"/>
      <c r="RM9" s="110"/>
      <c r="RN9" s="110"/>
      <c r="RO9" s="110"/>
      <c r="RP9" s="110"/>
      <c r="RQ9" s="110"/>
      <c r="RR9" s="110"/>
      <c r="RS9" s="110"/>
      <c r="RT9" s="110"/>
      <c r="RU9" s="110"/>
      <c r="RV9" s="110"/>
      <c r="RW9" s="110"/>
      <c r="RX9" s="110"/>
      <c r="RY9" s="110"/>
      <c r="RZ9" s="110"/>
      <c r="SA9" s="110"/>
      <c r="SB9" s="110"/>
      <c r="SC9" s="110"/>
      <c r="SD9" s="110"/>
      <c r="SE9" s="110"/>
      <c r="SF9" s="110"/>
      <c r="SG9" s="110"/>
      <c r="SH9" s="110"/>
      <c r="SI9" s="110"/>
      <c r="SJ9" s="110"/>
      <c r="SK9" s="110"/>
      <c r="SL9" s="110"/>
      <c r="SM9" s="110"/>
      <c r="SN9" s="110"/>
      <c r="SO9" s="110"/>
      <c r="SP9" s="110"/>
      <c r="SQ9" s="110"/>
      <c r="SR9" s="110"/>
      <c r="SS9" s="110"/>
      <c r="ST9" s="110"/>
      <c r="SU9" s="110"/>
      <c r="SV9" s="110"/>
      <c r="SW9" s="110"/>
      <c r="SX9" s="110"/>
      <c r="SY9" s="110"/>
      <c r="SZ9" s="110"/>
      <c r="TA9" s="110"/>
      <c r="TB9" s="110"/>
      <c r="TC9" s="110"/>
      <c r="TD9" s="110"/>
      <c r="TE9" s="110"/>
      <c r="TF9" s="110"/>
      <c r="TG9" s="110"/>
      <c r="TH9" s="110"/>
      <c r="TI9" s="110"/>
      <c r="TJ9" s="110"/>
      <c r="TK9" s="110"/>
      <c r="TL9" s="110"/>
      <c r="TM9" s="110"/>
      <c r="TN9" s="110"/>
      <c r="TO9" s="110"/>
      <c r="TP9" s="110"/>
      <c r="TQ9" s="110"/>
      <c r="TR9" s="110"/>
      <c r="TS9" s="110"/>
      <c r="TT9" s="110"/>
      <c r="TU9" s="110"/>
      <c r="TV9" s="110"/>
      <c r="TW9" s="110"/>
      <c r="TX9" s="110"/>
      <c r="TY9" s="110"/>
      <c r="TZ9" s="110"/>
      <c r="UA9" s="110"/>
      <c r="UB9" s="110"/>
      <c r="UC9" s="110"/>
      <c r="UD9" s="110"/>
      <c r="UE9" s="110"/>
      <c r="UF9" s="110"/>
      <c r="UG9" s="110"/>
      <c r="UH9" s="110"/>
      <c r="UI9" s="110"/>
      <c r="UJ9" s="110"/>
      <c r="UK9" s="110"/>
      <c r="UL9" s="110"/>
      <c r="UM9" s="110"/>
      <c r="UN9" s="110"/>
      <c r="UO9" s="110"/>
      <c r="UP9" s="110"/>
      <c r="UQ9" s="110"/>
      <c r="UR9" s="110"/>
      <c r="US9" s="110"/>
      <c r="UT9" s="110"/>
      <c r="UU9" s="110"/>
      <c r="UV9" s="110"/>
      <c r="UW9" s="110"/>
      <c r="UX9" s="110"/>
      <c r="UY9" s="110"/>
      <c r="UZ9" s="110"/>
      <c r="VA9" s="110"/>
      <c r="VB9" s="110"/>
      <c r="VC9" s="110"/>
      <c r="VD9" s="110"/>
      <c r="VE9" s="110"/>
      <c r="VF9" s="110"/>
      <c r="VG9" s="110"/>
      <c r="VH9" s="110"/>
      <c r="VI9" s="110"/>
      <c r="VJ9" s="110"/>
      <c r="VK9" s="110"/>
      <c r="VL9" s="110"/>
      <c r="VM9" s="110"/>
      <c r="VN9" s="110"/>
      <c r="VO9" s="110"/>
      <c r="VP9" s="110"/>
      <c r="VQ9" s="110"/>
      <c r="VR9" s="110"/>
      <c r="VS9" s="110"/>
      <c r="VT9" s="110"/>
      <c r="VU9" s="110"/>
      <c r="VV9" s="110"/>
      <c r="VW9" s="110"/>
      <c r="VX9" s="110"/>
      <c r="VY9" s="110"/>
      <c r="VZ9" s="110"/>
      <c r="WA9" s="110"/>
      <c r="WB9" s="110"/>
      <c r="WC9" s="110"/>
      <c r="WD9" s="110"/>
      <c r="WE9" s="110"/>
      <c r="WF9" s="110"/>
      <c r="WG9" s="110"/>
      <c r="WH9" s="110"/>
      <c r="WI9" s="110"/>
      <c r="WJ9" s="110"/>
      <c r="WK9" s="110"/>
      <c r="WL9" s="110"/>
      <c r="WM9" s="110"/>
      <c r="WN9" s="110"/>
      <c r="WO9" s="110"/>
      <c r="WP9" s="110"/>
      <c r="WQ9" s="110"/>
      <c r="WR9" s="110"/>
      <c r="WS9" s="110"/>
      <c r="WT9" s="110"/>
      <c r="WU9" s="110"/>
      <c r="WV9" s="110"/>
      <c r="WW9" s="110"/>
      <c r="WX9" s="110"/>
      <c r="WY9" s="110"/>
      <c r="WZ9" s="110"/>
      <c r="XA9" s="110"/>
      <c r="XB9" s="110"/>
      <c r="XC9" s="110"/>
      <c r="XD9" s="110"/>
      <c r="XE9" s="110"/>
      <c r="XF9" s="110"/>
      <c r="XG9" s="110"/>
      <c r="XH9" s="110"/>
      <c r="XI9" s="110"/>
      <c r="XJ9" s="110"/>
      <c r="XK9" s="110"/>
      <c r="XL9" s="110"/>
      <c r="XM9" s="110"/>
      <c r="XN9" s="110"/>
      <c r="XO9" s="110"/>
      <c r="XP9" s="110"/>
      <c r="XQ9" s="110"/>
      <c r="XR9" s="110"/>
      <c r="XS9" s="110"/>
      <c r="XT9" s="110"/>
      <c r="XU9" s="110"/>
      <c r="XV9" s="110"/>
      <c r="XW9" s="110"/>
      <c r="XX9" s="110"/>
      <c r="XY9" s="110"/>
      <c r="XZ9" s="110"/>
      <c r="YA9" s="110"/>
      <c r="YB9" s="110"/>
      <c r="YC9" s="110"/>
      <c r="YD9" s="110"/>
      <c r="YE9" s="110"/>
      <c r="YF9" s="110"/>
      <c r="YG9" s="110"/>
      <c r="YH9" s="110"/>
      <c r="YI9" s="110"/>
      <c r="YJ9" s="110"/>
      <c r="YK9" s="110"/>
      <c r="YL9" s="110"/>
      <c r="YM9" s="110"/>
      <c r="YN9" s="110"/>
      <c r="YO9" s="110"/>
      <c r="YP9" s="110"/>
      <c r="YQ9" s="110"/>
      <c r="YR9" s="110"/>
      <c r="YS9" s="110"/>
      <c r="YT9" s="110"/>
      <c r="YU9" s="110"/>
      <c r="YV9" s="110"/>
      <c r="YW9" s="110"/>
      <c r="YX9" s="110"/>
      <c r="YY9" s="110"/>
      <c r="YZ9" s="110"/>
      <c r="ZA9" s="110"/>
      <c r="ZB9" s="110"/>
      <c r="ZC9" s="110"/>
      <c r="ZD9" s="110"/>
      <c r="ZE9" s="110"/>
      <c r="ZF9" s="110"/>
      <c r="ZG9" s="110"/>
      <c r="ZH9" s="110"/>
      <c r="ZI9" s="110"/>
      <c r="ZJ9" s="110"/>
      <c r="ZK9" s="110"/>
      <c r="ZL9" s="110"/>
      <c r="ZM9" s="110"/>
      <c r="ZN9" s="110"/>
      <c r="ZO9" s="110"/>
      <c r="ZP9" s="110"/>
      <c r="ZQ9" s="110"/>
      <c r="ZR9" s="110"/>
      <c r="ZS9" s="110"/>
      <c r="ZT9" s="110"/>
      <c r="ZU9" s="110"/>
      <c r="ZV9" s="110"/>
      <c r="ZW9" s="110"/>
      <c r="ZX9" s="110"/>
      <c r="ZY9" s="110"/>
      <c r="ZZ9" s="110"/>
      <c r="AAA9" s="110"/>
      <c r="AAB9" s="110"/>
      <c r="AAC9" s="110"/>
      <c r="AAD9" s="110"/>
      <c r="AAE9" s="110"/>
      <c r="AAF9" s="110"/>
      <c r="AAG9" s="110"/>
      <c r="AAH9" s="110"/>
      <c r="AAI9" s="110"/>
      <c r="AAJ9" s="110"/>
      <c r="AAK9" s="110"/>
      <c r="AAL9" s="110"/>
      <c r="AAM9" s="110"/>
      <c r="AAN9" s="110"/>
      <c r="AAO9" s="110"/>
      <c r="AAP9" s="110"/>
      <c r="AAQ9" s="110"/>
      <c r="AAR9" s="110"/>
      <c r="AAS9" s="110"/>
      <c r="AAT9" s="110"/>
      <c r="AAU9" s="110"/>
      <c r="AAV9" s="110"/>
      <c r="AAW9" s="110"/>
      <c r="AAX9" s="110"/>
      <c r="AAY9" s="110"/>
      <c r="AAZ9" s="110"/>
      <c r="ABA9" s="110"/>
      <c r="ABB9" s="110"/>
      <c r="ABC9" s="110"/>
      <c r="ABD9" s="110"/>
      <c r="ABE9" s="110"/>
      <c r="ABF9" s="110"/>
      <c r="ABG9" s="110"/>
      <c r="ABH9" s="110"/>
      <c r="ABI9" s="110"/>
      <c r="ABJ9" s="110"/>
      <c r="ABK9" s="110"/>
      <c r="ABL9" s="110"/>
      <c r="ABM9" s="110"/>
      <c r="ABN9" s="110"/>
      <c r="ABO9" s="110"/>
      <c r="ABP9" s="110"/>
      <c r="ABQ9" s="110"/>
      <c r="ABR9" s="110"/>
      <c r="ABS9" s="110"/>
      <c r="ABT9" s="110"/>
      <c r="ABU9" s="110"/>
      <c r="ABV9" s="110"/>
      <c r="ABW9" s="110"/>
      <c r="ABX9" s="110"/>
      <c r="ABY9" s="110"/>
      <c r="ABZ9" s="110"/>
      <c r="ACA9" s="110"/>
      <c r="ACB9" s="110"/>
      <c r="ACC9" s="110"/>
      <c r="ACD9" s="110"/>
      <c r="ACE9" s="110"/>
      <c r="ACF9" s="110"/>
      <c r="ACG9" s="110"/>
      <c r="ACH9" s="110"/>
      <c r="ACI9" s="110"/>
      <c r="ACJ9" s="110"/>
      <c r="ACK9" s="110"/>
      <c r="ACL9" s="110"/>
      <c r="ACM9" s="110"/>
      <c r="ACN9" s="110"/>
      <c r="ACO9" s="110"/>
      <c r="ACP9" s="110"/>
      <c r="ACQ9" s="110"/>
      <c r="ACR9" s="110"/>
      <c r="ACS9" s="110"/>
      <c r="ACT9" s="110"/>
      <c r="ACU9" s="110"/>
      <c r="ACV9" s="110"/>
      <c r="ACW9" s="110"/>
      <c r="ACX9" s="110"/>
      <c r="ACY9" s="110"/>
      <c r="ACZ9" s="110"/>
      <c r="ADA9" s="110"/>
      <c r="ADB9" s="110"/>
      <c r="ADC9" s="110"/>
      <c r="ADD9" s="110"/>
      <c r="ADE9" s="110"/>
      <c r="ADF9" s="110"/>
      <c r="ADG9" s="110"/>
      <c r="ADH9" s="110"/>
      <c r="ADI9" s="110"/>
      <c r="ADJ9" s="110"/>
      <c r="ADK9" s="110"/>
      <c r="ADL9" s="110"/>
      <c r="ADM9" s="110"/>
      <c r="ADN9" s="110"/>
      <c r="ADO9" s="110"/>
      <c r="ADP9" s="110"/>
      <c r="ADQ9" s="110"/>
      <c r="ADR9" s="110"/>
      <c r="ADS9" s="110"/>
      <c r="ADT9" s="110"/>
      <c r="ADU9" s="110"/>
      <c r="ADV9" s="110"/>
      <c r="ADW9" s="110"/>
      <c r="ADX9" s="110"/>
      <c r="ADY9" s="110"/>
      <c r="ADZ9" s="110"/>
      <c r="AEA9" s="110"/>
      <c r="AEB9" s="110"/>
      <c r="AEC9" s="110"/>
      <c r="AED9" s="110"/>
      <c r="AEE9" s="110"/>
      <c r="AEF9" s="110"/>
      <c r="AEG9" s="110"/>
      <c r="AEH9" s="110"/>
      <c r="AEI9" s="110"/>
      <c r="AEJ9" s="110"/>
      <c r="AEK9" s="110"/>
      <c r="AEL9" s="110"/>
      <c r="AEM9" s="110"/>
      <c r="AEN9" s="110"/>
      <c r="AEO9" s="110"/>
      <c r="AEP9" s="110"/>
      <c r="AEQ9" s="110"/>
      <c r="AER9" s="110"/>
      <c r="AES9" s="110"/>
      <c r="AET9" s="110"/>
      <c r="AEU9" s="110"/>
      <c r="AEV9" s="110"/>
      <c r="AEW9" s="110"/>
      <c r="AEX9" s="110"/>
      <c r="AEY9" s="110"/>
      <c r="AEZ9" s="110"/>
      <c r="AFA9" s="110"/>
      <c r="AFB9" s="110"/>
      <c r="AFC9" s="110"/>
      <c r="AFD9" s="110"/>
      <c r="AFE9" s="110"/>
      <c r="AFF9" s="110"/>
      <c r="AFG9" s="110"/>
      <c r="AFH9" s="110"/>
      <c r="AFI9" s="110"/>
      <c r="AFJ9" s="110"/>
      <c r="AFK9" s="110"/>
      <c r="AFL9" s="110"/>
      <c r="AFM9" s="110"/>
      <c r="AFN9" s="110"/>
    </row>
    <row r="10" spans="1:846" ht="12.75" customHeight="1">
      <c r="B10" s="288" t="s">
        <v>13439</v>
      </c>
      <c r="C10" s="289">
        <v>75105</v>
      </c>
      <c r="D10" s="290" t="s">
        <v>13440</v>
      </c>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c r="IU10" s="110"/>
      <c r="IV10" s="110"/>
      <c r="IW10" s="110"/>
      <c r="IX10" s="110"/>
      <c r="IY10" s="110"/>
      <c r="IZ10" s="110"/>
      <c r="JA10" s="110"/>
      <c r="JB10" s="110"/>
      <c r="JC10" s="110"/>
      <c r="JD10" s="110"/>
      <c r="JE10" s="110"/>
      <c r="JF10" s="110"/>
      <c r="JG10" s="110"/>
      <c r="JH10" s="110"/>
      <c r="JI10" s="110"/>
      <c r="JJ10" s="110"/>
      <c r="JK10" s="110"/>
      <c r="JL10" s="110"/>
      <c r="JM10" s="110"/>
      <c r="JN10" s="110"/>
      <c r="JO10" s="110"/>
      <c r="JP10" s="110"/>
      <c r="JQ10" s="110"/>
      <c r="JR10" s="110"/>
      <c r="JS10" s="110"/>
      <c r="JT10" s="110"/>
      <c r="JU10" s="110"/>
      <c r="JV10" s="110"/>
      <c r="JW10" s="110"/>
      <c r="JX10" s="110"/>
      <c r="JY10" s="110"/>
      <c r="JZ10" s="110"/>
      <c r="KA10" s="110"/>
      <c r="KB10" s="110"/>
      <c r="KC10" s="110"/>
      <c r="KD10" s="110"/>
      <c r="KE10" s="110"/>
      <c r="KF10" s="110"/>
      <c r="KG10" s="110"/>
      <c r="KH10" s="110"/>
      <c r="KI10" s="110"/>
      <c r="KJ10" s="110"/>
      <c r="KK10" s="110"/>
      <c r="KL10" s="110"/>
      <c r="KM10" s="110"/>
      <c r="KN10" s="110"/>
      <c r="KO10" s="110"/>
      <c r="KP10" s="110"/>
      <c r="KQ10" s="110"/>
      <c r="KR10" s="110"/>
      <c r="KS10" s="110"/>
      <c r="KT10" s="110"/>
      <c r="KU10" s="110"/>
      <c r="KV10" s="110"/>
      <c r="KW10" s="110"/>
      <c r="KX10" s="110"/>
      <c r="KY10" s="110"/>
      <c r="KZ10" s="110"/>
      <c r="LA10" s="110"/>
      <c r="LB10" s="110"/>
      <c r="LC10" s="110"/>
      <c r="LD10" s="110"/>
      <c r="LE10" s="110"/>
      <c r="LF10" s="110"/>
      <c r="LG10" s="110"/>
      <c r="LH10" s="110"/>
      <c r="LI10" s="110"/>
      <c r="LJ10" s="110"/>
      <c r="LK10" s="110"/>
      <c r="LL10" s="110"/>
      <c r="LM10" s="110"/>
      <c r="LN10" s="110"/>
      <c r="LO10" s="110"/>
      <c r="LP10" s="110"/>
      <c r="LQ10" s="110"/>
      <c r="LR10" s="110"/>
      <c r="LS10" s="110"/>
      <c r="LT10" s="110"/>
      <c r="LU10" s="110"/>
      <c r="LV10" s="110"/>
      <c r="LW10" s="110"/>
      <c r="LX10" s="110"/>
      <c r="LY10" s="110"/>
      <c r="LZ10" s="110"/>
      <c r="MA10" s="110"/>
      <c r="MB10" s="110"/>
      <c r="MC10" s="110"/>
      <c r="MD10" s="110"/>
      <c r="ME10" s="110"/>
      <c r="MF10" s="110"/>
      <c r="MG10" s="110"/>
      <c r="MH10" s="110"/>
      <c r="MI10" s="110"/>
      <c r="MJ10" s="110"/>
      <c r="MK10" s="110"/>
      <c r="ML10" s="110"/>
      <c r="MM10" s="110"/>
      <c r="MN10" s="110"/>
      <c r="MO10" s="110"/>
      <c r="MP10" s="110"/>
      <c r="MQ10" s="110"/>
      <c r="MR10" s="110"/>
      <c r="MS10" s="110"/>
      <c r="MT10" s="110"/>
      <c r="MU10" s="110"/>
      <c r="MV10" s="110"/>
      <c r="MW10" s="110"/>
      <c r="MX10" s="110"/>
      <c r="MY10" s="110"/>
      <c r="MZ10" s="110"/>
      <c r="NA10" s="110"/>
      <c r="NB10" s="110"/>
      <c r="NC10" s="110"/>
      <c r="ND10" s="110"/>
      <c r="NE10" s="110"/>
      <c r="NF10" s="110"/>
      <c r="NG10" s="110"/>
      <c r="NH10" s="110"/>
      <c r="NI10" s="110"/>
      <c r="NJ10" s="110"/>
      <c r="NK10" s="110"/>
      <c r="NL10" s="110"/>
      <c r="NM10" s="110"/>
      <c r="NN10" s="110"/>
      <c r="NO10" s="110"/>
      <c r="NP10" s="110"/>
      <c r="NQ10" s="110"/>
      <c r="NR10" s="110"/>
      <c r="NS10" s="110"/>
      <c r="NT10" s="110"/>
      <c r="NU10" s="110"/>
      <c r="NV10" s="110"/>
      <c r="NW10" s="110"/>
      <c r="NX10" s="110"/>
      <c r="NY10" s="110"/>
      <c r="NZ10" s="110"/>
      <c r="OA10" s="110"/>
      <c r="OB10" s="110"/>
      <c r="OC10" s="110"/>
      <c r="OD10" s="110"/>
      <c r="OE10" s="110"/>
      <c r="OF10" s="110"/>
      <c r="OG10" s="110"/>
      <c r="OH10" s="110"/>
      <c r="OI10" s="110"/>
      <c r="OJ10" s="110"/>
      <c r="OK10" s="110"/>
      <c r="OL10" s="110"/>
      <c r="OM10" s="110"/>
      <c r="ON10" s="110"/>
      <c r="OO10" s="110"/>
      <c r="OP10" s="110"/>
      <c r="OQ10" s="110"/>
      <c r="OR10" s="110"/>
      <c r="OS10" s="110"/>
      <c r="OT10" s="110"/>
      <c r="OU10" s="110"/>
      <c r="OV10" s="110"/>
      <c r="OW10" s="110"/>
      <c r="OX10" s="110"/>
      <c r="OY10" s="110"/>
      <c r="OZ10" s="110"/>
      <c r="PA10" s="110"/>
      <c r="PB10" s="110"/>
      <c r="PC10" s="110"/>
      <c r="PD10" s="110"/>
      <c r="PE10" s="110"/>
      <c r="PF10" s="110"/>
      <c r="PG10" s="110"/>
      <c r="PH10" s="110"/>
      <c r="PI10" s="110"/>
      <c r="PJ10" s="110"/>
      <c r="PK10" s="110"/>
      <c r="PL10" s="110"/>
      <c r="PM10" s="110"/>
      <c r="PN10" s="110"/>
      <c r="PO10" s="110"/>
      <c r="PP10" s="110"/>
      <c r="PQ10" s="110"/>
      <c r="PR10" s="110"/>
      <c r="PS10" s="110"/>
      <c r="PT10" s="110"/>
      <c r="PU10" s="110"/>
      <c r="PV10" s="110"/>
      <c r="PW10" s="110"/>
      <c r="PX10" s="110"/>
      <c r="PY10" s="110"/>
      <c r="PZ10" s="110"/>
      <c r="QA10" s="110"/>
      <c r="QB10" s="110"/>
      <c r="QC10" s="110"/>
      <c r="QD10" s="110"/>
      <c r="QE10" s="110"/>
      <c r="QF10" s="110"/>
      <c r="QG10" s="110"/>
      <c r="QH10" s="110"/>
      <c r="QI10" s="110"/>
      <c r="QJ10" s="110"/>
      <c r="QK10" s="110"/>
      <c r="QL10" s="110"/>
      <c r="QM10" s="110"/>
      <c r="QN10" s="110"/>
      <c r="QO10" s="110"/>
      <c r="QP10" s="110"/>
      <c r="QQ10" s="110"/>
      <c r="QR10" s="110"/>
      <c r="QS10" s="110"/>
      <c r="QT10" s="110"/>
      <c r="QU10" s="110"/>
      <c r="QV10" s="110"/>
      <c r="QW10" s="110"/>
      <c r="QX10" s="110"/>
      <c r="QY10" s="110"/>
      <c r="QZ10" s="110"/>
      <c r="RA10" s="110"/>
      <c r="RB10" s="110"/>
      <c r="RC10" s="110"/>
      <c r="RD10" s="110"/>
      <c r="RE10" s="110"/>
      <c r="RF10" s="110"/>
      <c r="RG10" s="110"/>
      <c r="RH10" s="110"/>
      <c r="RI10" s="110"/>
      <c r="RJ10" s="110"/>
      <c r="RK10" s="110"/>
      <c r="RL10" s="110"/>
      <c r="RM10" s="110"/>
      <c r="RN10" s="110"/>
      <c r="RO10" s="110"/>
      <c r="RP10" s="110"/>
      <c r="RQ10" s="110"/>
      <c r="RR10" s="110"/>
      <c r="RS10" s="110"/>
      <c r="RT10" s="110"/>
      <c r="RU10" s="110"/>
      <c r="RV10" s="110"/>
      <c r="RW10" s="110"/>
      <c r="RX10" s="110"/>
      <c r="RY10" s="110"/>
      <c r="RZ10" s="110"/>
      <c r="SA10" s="110"/>
      <c r="SB10" s="110"/>
      <c r="SC10" s="110"/>
      <c r="SD10" s="110"/>
      <c r="SE10" s="110"/>
      <c r="SF10" s="110"/>
      <c r="SG10" s="110"/>
      <c r="SH10" s="110"/>
      <c r="SI10" s="110"/>
      <c r="SJ10" s="110"/>
      <c r="SK10" s="110"/>
      <c r="SL10" s="110"/>
      <c r="SM10" s="110"/>
      <c r="SN10" s="110"/>
      <c r="SO10" s="110"/>
      <c r="SP10" s="110"/>
      <c r="SQ10" s="110"/>
      <c r="SR10" s="110"/>
      <c r="SS10" s="110"/>
      <c r="ST10" s="110"/>
      <c r="SU10" s="110"/>
      <c r="SV10" s="110"/>
      <c r="SW10" s="110"/>
      <c r="SX10" s="110"/>
      <c r="SY10" s="110"/>
      <c r="SZ10" s="110"/>
      <c r="TA10" s="110"/>
      <c r="TB10" s="110"/>
      <c r="TC10" s="110"/>
      <c r="TD10" s="110"/>
      <c r="TE10" s="110"/>
      <c r="TF10" s="110"/>
      <c r="TG10" s="110"/>
      <c r="TH10" s="110"/>
      <c r="TI10" s="110"/>
      <c r="TJ10" s="110"/>
      <c r="TK10" s="110"/>
      <c r="TL10" s="110"/>
      <c r="TM10" s="110"/>
      <c r="TN10" s="110"/>
      <c r="TO10" s="110"/>
      <c r="TP10" s="110"/>
      <c r="TQ10" s="110"/>
      <c r="TR10" s="110"/>
      <c r="TS10" s="110"/>
      <c r="TT10" s="110"/>
      <c r="TU10" s="110"/>
      <c r="TV10" s="110"/>
      <c r="TW10" s="110"/>
      <c r="TX10" s="110"/>
      <c r="TY10" s="110"/>
      <c r="TZ10" s="110"/>
      <c r="UA10" s="110"/>
      <c r="UB10" s="110"/>
      <c r="UC10" s="110"/>
      <c r="UD10" s="110"/>
      <c r="UE10" s="110"/>
      <c r="UF10" s="110"/>
      <c r="UG10" s="110"/>
      <c r="UH10" s="110"/>
      <c r="UI10" s="110"/>
      <c r="UJ10" s="110"/>
      <c r="UK10" s="110"/>
      <c r="UL10" s="110"/>
      <c r="UM10" s="110"/>
      <c r="UN10" s="110"/>
      <c r="UO10" s="110"/>
      <c r="UP10" s="110"/>
      <c r="UQ10" s="110"/>
      <c r="UR10" s="110"/>
      <c r="US10" s="110"/>
      <c r="UT10" s="110"/>
      <c r="UU10" s="110"/>
      <c r="UV10" s="110"/>
      <c r="UW10" s="110"/>
      <c r="UX10" s="110"/>
      <c r="UY10" s="110"/>
      <c r="UZ10" s="110"/>
      <c r="VA10" s="110"/>
      <c r="VB10" s="110"/>
      <c r="VC10" s="110"/>
      <c r="VD10" s="110"/>
      <c r="VE10" s="110"/>
      <c r="VF10" s="110"/>
      <c r="VG10" s="110"/>
      <c r="VH10" s="110"/>
      <c r="VI10" s="110"/>
      <c r="VJ10" s="110"/>
      <c r="VK10" s="110"/>
      <c r="VL10" s="110"/>
      <c r="VM10" s="110"/>
      <c r="VN10" s="110"/>
      <c r="VO10" s="110"/>
      <c r="VP10" s="110"/>
      <c r="VQ10" s="110"/>
      <c r="VR10" s="110"/>
      <c r="VS10" s="110"/>
      <c r="VT10" s="110"/>
      <c r="VU10" s="110"/>
      <c r="VV10" s="110"/>
      <c r="VW10" s="110"/>
      <c r="VX10" s="110"/>
      <c r="VY10" s="110"/>
      <c r="VZ10" s="110"/>
      <c r="WA10" s="110"/>
      <c r="WB10" s="110"/>
      <c r="WC10" s="110"/>
      <c r="WD10" s="110"/>
      <c r="WE10" s="110"/>
      <c r="WF10" s="110"/>
      <c r="WG10" s="110"/>
      <c r="WH10" s="110"/>
      <c r="WI10" s="110"/>
      <c r="WJ10" s="110"/>
      <c r="WK10" s="110"/>
      <c r="WL10" s="110"/>
      <c r="WM10" s="110"/>
      <c r="WN10" s="110"/>
      <c r="WO10" s="110"/>
      <c r="WP10" s="110"/>
      <c r="WQ10" s="110"/>
      <c r="WR10" s="110"/>
      <c r="WS10" s="110"/>
      <c r="WT10" s="110"/>
      <c r="WU10" s="110"/>
      <c r="WV10" s="110"/>
      <c r="WW10" s="110"/>
      <c r="WX10" s="110"/>
      <c r="WY10" s="110"/>
      <c r="WZ10" s="110"/>
      <c r="XA10" s="110"/>
      <c r="XB10" s="110"/>
      <c r="XC10" s="110"/>
      <c r="XD10" s="110"/>
      <c r="XE10" s="110"/>
      <c r="XF10" s="110"/>
      <c r="XG10" s="110"/>
      <c r="XH10" s="110"/>
      <c r="XI10" s="110"/>
      <c r="XJ10" s="110"/>
      <c r="XK10" s="110"/>
      <c r="XL10" s="110"/>
      <c r="XM10" s="110"/>
      <c r="XN10" s="110"/>
      <c r="XO10" s="110"/>
      <c r="XP10" s="110"/>
      <c r="XQ10" s="110"/>
      <c r="XR10" s="110"/>
      <c r="XS10" s="110"/>
      <c r="XT10" s="110"/>
      <c r="XU10" s="110"/>
      <c r="XV10" s="110"/>
      <c r="XW10" s="110"/>
      <c r="XX10" s="110"/>
      <c r="XY10" s="110"/>
      <c r="XZ10" s="110"/>
      <c r="YA10" s="110"/>
      <c r="YB10" s="110"/>
      <c r="YC10" s="110"/>
      <c r="YD10" s="110"/>
      <c r="YE10" s="110"/>
      <c r="YF10" s="110"/>
      <c r="YG10" s="110"/>
      <c r="YH10" s="110"/>
      <c r="YI10" s="110"/>
      <c r="YJ10" s="110"/>
      <c r="YK10" s="110"/>
      <c r="YL10" s="110"/>
      <c r="YM10" s="110"/>
      <c r="YN10" s="110"/>
      <c r="YO10" s="110"/>
      <c r="YP10" s="110"/>
      <c r="YQ10" s="110"/>
      <c r="YR10" s="110"/>
      <c r="YS10" s="110"/>
      <c r="YT10" s="110"/>
      <c r="YU10" s="110"/>
      <c r="YV10" s="110"/>
      <c r="YW10" s="110"/>
      <c r="YX10" s="110"/>
      <c r="YY10" s="110"/>
      <c r="YZ10" s="110"/>
      <c r="ZA10" s="110"/>
      <c r="ZB10" s="110"/>
      <c r="ZC10" s="110"/>
      <c r="ZD10" s="110"/>
      <c r="ZE10" s="110"/>
      <c r="ZF10" s="110"/>
      <c r="ZG10" s="110"/>
      <c r="ZH10" s="110"/>
      <c r="ZI10" s="110"/>
      <c r="ZJ10" s="110"/>
      <c r="ZK10" s="110"/>
      <c r="ZL10" s="110"/>
      <c r="ZM10" s="110"/>
      <c r="ZN10" s="110"/>
      <c r="ZO10" s="110"/>
      <c r="ZP10" s="110"/>
      <c r="ZQ10" s="110"/>
      <c r="ZR10" s="110"/>
      <c r="ZS10" s="110"/>
      <c r="ZT10" s="110"/>
      <c r="ZU10" s="110"/>
      <c r="ZV10" s="110"/>
      <c r="ZW10" s="110"/>
      <c r="ZX10" s="110"/>
      <c r="ZY10" s="110"/>
      <c r="ZZ10" s="110"/>
      <c r="AAA10" s="110"/>
      <c r="AAB10" s="110"/>
      <c r="AAC10" s="110"/>
      <c r="AAD10" s="110"/>
      <c r="AAE10" s="110"/>
      <c r="AAF10" s="110"/>
      <c r="AAG10" s="110"/>
      <c r="AAH10" s="110"/>
      <c r="AAI10" s="110"/>
      <c r="AAJ10" s="110"/>
      <c r="AAK10" s="110"/>
      <c r="AAL10" s="110"/>
      <c r="AAM10" s="110"/>
      <c r="AAN10" s="110"/>
      <c r="AAO10" s="110"/>
      <c r="AAP10" s="110"/>
      <c r="AAQ10" s="110"/>
      <c r="AAR10" s="110"/>
      <c r="AAS10" s="110"/>
      <c r="AAT10" s="110"/>
      <c r="AAU10" s="110"/>
      <c r="AAV10" s="110"/>
      <c r="AAW10" s="110"/>
      <c r="AAX10" s="110"/>
      <c r="AAY10" s="110"/>
      <c r="AAZ10" s="110"/>
      <c r="ABA10" s="110"/>
      <c r="ABB10" s="110"/>
      <c r="ABC10" s="110"/>
      <c r="ABD10" s="110"/>
      <c r="ABE10" s="110"/>
      <c r="ABF10" s="110"/>
      <c r="ABG10" s="110"/>
      <c r="ABH10" s="110"/>
      <c r="ABI10" s="110"/>
      <c r="ABJ10" s="110"/>
      <c r="ABK10" s="110"/>
      <c r="ABL10" s="110"/>
      <c r="ABM10" s="110"/>
      <c r="ABN10" s="110"/>
      <c r="ABO10" s="110"/>
      <c r="ABP10" s="110"/>
      <c r="ABQ10" s="110"/>
      <c r="ABR10" s="110"/>
      <c r="ABS10" s="110"/>
      <c r="ABT10" s="110"/>
      <c r="ABU10" s="110"/>
      <c r="ABV10" s="110"/>
      <c r="ABW10" s="110"/>
      <c r="ABX10" s="110"/>
      <c r="ABY10" s="110"/>
      <c r="ABZ10" s="110"/>
      <c r="ACA10" s="110"/>
      <c r="ACB10" s="110"/>
      <c r="ACC10" s="110"/>
      <c r="ACD10" s="110"/>
      <c r="ACE10" s="110"/>
      <c r="ACF10" s="110"/>
      <c r="ACG10" s="110"/>
      <c r="ACH10" s="110"/>
      <c r="ACI10" s="110"/>
      <c r="ACJ10" s="110"/>
      <c r="ACK10" s="110"/>
      <c r="ACL10" s="110"/>
      <c r="ACM10" s="110"/>
      <c r="ACN10" s="110"/>
      <c r="ACO10" s="110"/>
      <c r="ACP10" s="110"/>
      <c r="ACQ10" s="110"/>
      <c r="ACR10" s="110"/>
      <c r="ACS10" s="110"/>
      <c r="ACT10" s="110"/>
      <c r="ACU10" s="110"/>
      <c r="ACV10" s="110"/>
      <c r="ACW10" s="110"/>
      <c r="ACX10" s="110"/>
      <c r="ACY10" s="110"/>
      <c r="ACZ10" s="110"/>
      <c r="ADA10" s="110"/>
      <c r="ADB10" s="110"/>
      <c r="ADC10" s="110"/>
      <c r="ADD10" s="110"/>
      <c r="ADE10" s="110"/>
      <c r="ADF10" s="110"/>
      <c r="ADG10" s="110"/>
      <c r="ADH10" s="110"/>
      <c r="ADI10" s="110"/>
      <c r="ADJ10" s="110"/>
      <c r="ADK10" s="110"/>
      <c r="ADL10" s="110"/>
      <c r="ADM10" s="110"/>
      <c r="ADN10" s="110"/>
      <c r="ADO10" s="110"/>
      <c r="ADP10" s="110"/>
      <c r="ADQ10" s="110"/>
      <c r="ADR10" s="110"/>
      <c r="ADS10" s="110"/>
      <c r="ADT10" s="110"/>
      <c r="ADU10" s="110"/>
      <c r="ADV10" s="110"/>
      <c r="ADW10" s="110"/>
      <c r="ADX10" s="110"/>
      <c r="ADY10" s="110"/>
      <c r="ADZ10" s="110"/>
      <c r="AEA10" s="110"/>
      <c r="AEB10" s="110"/>
      <c r="AEC10" s="110"/>
      <c r="AED10" s="110"/>
      <c r="AEE10" s="110"/>
      <c r="AEF10" s="110"/>
      <c r="AEG10" s="110"/>
      <c r="AEH10" s="110"/>
      <c r="AEI10" s="110"/>
      <c r="AEJ10" s="110"/>
      <c r="AEK10" s="110"/>
      <c r="AEL10" s="110"/>
      <c r="AEM10" s="110"/>
      <c r="AEN10" s="110"/>
      <c r="AEO10" s="110"/>
      <c r="AEP10" s="110"/>
      <c r="AEQ10" s="110"/>
      <c r="AER10" s="110"/>
      <c r="AES10" s="110"/>
      <c r="AET10" s="110"/>
      <c r="AEU10" s="110"/>
      <c r="AEV10" s="110"/>
      <c r="AEW10" s="110"/>
      <c r="AEX10" s="110"/>
      <c r="AEY10" s="110"/>
      <c r="AEZ10" s="110"/>
      <c r="AFA10" s="110"/>
      <c r="AFB10" s="110"/>
      <c r="AFC10" s="110"/>
      <c r="AFD10" s="110"/>
      <c r="AFE10" s="110"/>
      <c r="AFF10" s="110"/>
      <c r="AFG10" s="110"/>
      <c r="AFH10" s="110"/>
      <c r="AFI10" s="110"/>
      <c r="AFJ10" s="110"/>
      <c r="AFK10" s="110"/>
      <c r="AFL10" s="110"/>
      <c r="AFM10" s="110"/>
      <c r="AFN10" s="110"/>
    </row>
    <row r="11" spans="1:846" s="291" customFormat="1" ht="12.75" customHeight="1">
      <c r="B11" s="288" t="s">
        <v>13441</v>
      </c>
      <c r="C11" s="289">
        <v>4552320</v>
      </c>
      <c r="D11" s="292" t="s">
        <v>13442</v>
      </c>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c r="IW11" s="110"/>
      <c r="IX11" s="110"/>
      <c r="IY11" s="110"/>
      <c r="IZ11" s="110"/>
      <c r="JA11" s="110"/>
      <c r="JB11" s="110"/>
      <c r="JC11" s="110"/>
      <c r="JD11" s="110"/>
      <c r="JE11" s="110"/>
      <c r="JF11" s="110"/>
      <c r="JG11" s="110"/>
      <c r="JH11" s="110"/>
      <c r="JI11" s="110"/>
      <c r="JJ11" s="110"/>
      <c r="JK11" s="110"/>
      <c r="JL11" s="110"/>
      <c r="JM11" s="110"/>
      <c r="JN11" s="110"/>
      <c r="JO11" s="110"/>
      <c r="JP11" s="110"/>
      <c r="JQ11" s="110"/>
      <c r="JR11" s="110"/>
      <c r="JS11" s="110"/>
      <c r="JT11" s="110"/>
      <c r="JU11" s="110"/>
      <c r="JV11" s="110"/>
      <c r="JW11" s="110"/>
      <c r="JX11" s="110"/>
      <c r="JY11" s="110"/>
      <c r="JZ11" s="110"/>
      <c r="KA11" s="110"/>
      <c r="KB11" s="110"/>
      <c r="KC11" s="110"/>
      <c r="KD11" s="110"/>
      <c r="KE11" s="110"/>
      <c r="KF11" s="110"/>
      <c r="KG11" s="110"/>
      <c r="KH11" s="110"/>
      <c r="KI11" s="110"/>
      <c r="KJ11" s="110"/>
      <c r="KK11" s="110"/>
      <c r="KL11" s="110"/>
      <c r="KM11" s="110"/>
      <c r="KN11" s="110"/>
      <c r="KO11" s="110"/>
      <c r="KP11" s="110"/>
      <c r="KQ11" s="110"/>
      <c r="KR11" s="110"/>
      <c r="KS11" s="110"/>
      <c r="KT11" s="110"/>
      <c r="KU11" s="110"/>
      <c r="KV11" s="110"/>
      <c r="KW11" s="110"/>
      <c r="KX11" s="110"/>
      <c r="KY11" s="110"/>
      <c r="KZ11" s="110"/>
      <c r="LA11" s="110"/>
      <c r="LB11" s="110"/>
      <c r="LC11" s="110"/>
      <c r="LD11" s="110"/>
      <c r="LE11" s="110"/>
      <c r="LF11" s="110"/>
      <c r="LG11" s="110"/>
      <c r="LH11" s="110"/>
      <c r="LI11" s="110"/>
      <c r="LJ11" s="110"/>
      <c r="LK11" s="110"/>
      <c r="LL11" s="110"/>
      <c r="LM11" s="110"/>
      <c r="LN11" s="110"/>
      <c r="LO11" s="110"/>
      <c r="LP11" s="110"/>
      <c r="LQ11" s="110"/>
      <c r="LR11" s="110"/>
      <c r="LS11" s="110"/>
      <c r="LT11" s="110"/>
      <c r="LU11" s="110"/>
      <c r="LV11" s="110"/>
      <c r="LW11" s="110"/>
      <c r="LX11" s="110"/>
      <c r="LY11" s="110"/>
      <c r="LZ11" s="110"/>
      <c r="MA11" s="110"/>
      <c r="MB11" s="110"/>
      <c r="MC11" s="110"/>
      <c r="MD11" s="110"/>
      <c r="ME11" s="110"/>
      <c r="MF11" s="110"/>
      <c r="MG11" s="110"/>
      <c r="MH11" s="110"/>
      <c r="MI11" s="110"/>
      <c r="MJ11" s="110"/>
      <c r="MK11" s="110"/>
      <c r="ML11" s="110"/>
      <c r="MM11" s="110"/>
      <c r="MN11" s="110"/>
      <c r="MO11" s="110"/>
      <c r="MP11" s="110"/>
      <c r="MQ11" s="110"/>
      <c r="MR11" s="110"/>
      <c r="MS11" s="110"/>
      <c r="MT11" s="110"/>
      <c r="MU11" s="110"/>
      <c r="MV11" s="110"/>
      <c r="MW11" s="110"/>
      <c r="MX11" s="110"/>
      <c r="MY11" s="110"/>
      <c r="MZ11" s="110"/>
      <c r="NA11" s="110"/>
      <c r="NB11" s="110"/>
      <c r="NC11" s="110"/>
      <c r="ND11" s="110"/>
      <c r="NE11" s="110"/>
      <c r="NF11" s="110"/>
      <c r="NG11" s="110"/>
      <c r="NH11" s="110"/>
      <c r="NI11" s="110"/>
      <c r="NJ11" s="110"/>
      <c r="NK11" s="110"/>
      <c r="NL11" s="110"/>
      <c r="NM11" s="110"/>
      <c r="NN11" s="110"/>
      <c r="NO11" s="110"/>
      <c r="NP11" s="110"/>
      <c r="NQ11" s="110"/>
      <c r="NR11" s="110"/>
      <c r="NS11" s="110"/>
      <c r="NT11" s="110"/>
      <c r="NU11" s="110"/>
      <c r="NV11" s="110"/>
      <c r="NW11" s="110"/>
      <c r="NX11" s="110"/>
      <c r="NY11" s="110"/>
      <c r="NZ11" s="110"/>
      <c r="OA11" s="110"/>
      <c r="OB11" s="110"/>
      <c r="OC11" s="110"/>
      <c r="OD11" s="110"/>
      <c r="OE11" s="110"/>
      <c r="OF11" s="110"/>
      <c r="OG11" s="110"/>
      <c r="OH11" s="110"/>
      <c r="OI11" s="110"/>
      <c r="OJ11" s="110"/>
      <c r="OK11" s="110"/>
      <c r="OL11" s="110"/>
      <c r="OM11" s="110"/>
      <c r="ON11" s="110"/>
      <c r="OO11" s="110"/>
      <c r="OP11" s="110"/>
      <c r="OQ11" s="110"/>
      <c r="OR11" s="110"/>
      <c r="OS11" s="110"/>
      <c r="OT11" s="110"/>
      <c r="OU11" s="110"/>
      <c r="OV11" s="110"/>
      <c r="OW11" s="110"/>
      <c r="OX11" s="110"/>
      <c r="OY11" s="110"/>
      <c r="OZ11" s="110"/>
      <c r="PA11" s="110"/>
      <c r="PB11" s="110"/>
      <c r="PC11" s="110"/>
      <c r="PD11" s="110"/>
      <c r="PE11" s="110"/>
      <c r="PF11" s="110"/>
      <c r="PG11" s="110"/>
      <c r="PH11" s="110"/>
      <c r="PI11" s="110"/>
      <c r="PJ11" s="110"/>
      <c r="PK11" s="110"/>
      <c r="PL11" s="110"/>
      <c r="PM11" s="110"/>
      <c r="PN11" s="110"/>
      <c r="PO11" s="110"/>
      <c r="PP11" s="110"/>
      <c r="PQ11" s="110"/>
      <c r="PR11" s="110"/>
      <c r="PS11" s="110"/>
      <c r="PT11" s="110"/>
      <c r="PU11" s="110"/>
      <c r="PV11" s="110"/>
      <c r="PW11" s="110"/>
      <c r="PX11" s="110"/>
      <c r="PY11" s="110"/>
      <c r="PZ11" s="110"/>
      <c r="QA11" s="110"/>
      <c r="QB11" s="110"/>
      <c r="QC11" s="110"/>
      <c r="QD11" s="110"/>
      <c r="QE11" s="110"/>
      <c r="QF11" s="110"/>
      <c r="QG11" s="110"/>
      <c r="QH11" s="110"/>
      <c r="QI11" s="110"/>
      <c r="QJ11" s="110"/>
      <c r="QK11" s="110"/>
      <c r="QL11" s="110"/>
      <c r="QM11" s="110"/>
      <c r="QN11" s="110"/>
      <c r="QO11" s="110"/>
      <c r="QP11" s="110"/>
      <c r="QQ11" s="110"/>
      <c r="QR11" s="110"/>
      <c r="QS11" s="110"/>
      <c r="QT11" s="110"/>
      <c r="QU11" s="110"/>
      <c r="QV11" s="110"/>
      <c r="QW11" s="110"/>
      <c r="QX11" s="110"/>
      <c r="QY11" s="110"/>
      <c r="QZ11" s="110"/>
      <c r="RA11" s="110"/>
      <c r="RB11" s="110"/>
      <c r="RC11" s="110"/>
      <c r="RD11" s="110"/>
      <c r="RE11" s="110"/>
      <c r="RF11" s="110"/>
      <c r="RG11" s="110"/>
      <c r="RH11" s="110"/>
      <c r="RI11" s="110"/>
      <c r="RJ11" s="110"/>
      <c r="RK11" s="110"/>
      <c r="RL11" s="110"/>
      <c r="RM11" s="110"/>
      <c r="RN11" s="110"/>
      <c r="RO11" s="110"/>
      <c r="RP11" s="110"/>
      <c r="RQ11" s="110"/>
      <c r="RR11" s="110"/>
      <c r="RS11" s="110"/>
      <c r="RT11" s="110"/>
      <c r="RU11" s="110"/>
      <c r="RV11" s="110"/>
      <c r="RW11" s="110"/>
      <c r="RX11" s="110"/>
      <c r="RY11" s="110"/>
      <c r="RZ11" s="110"/>
      <c r="SA11" s="110"/>
      <c r="SB11" s="110"/>
      <c r="SC11" s="110"/>
      <c r="SD11" s="110"/>
      <c r="SE11" s="110"/>
      <c r="SF11" s="110"/>
      <c r="SG11" s="110"/>
      <c r="SH11" s="110"/>
      <c r="SI11" s="110"/>
      <c r="SJ11" s="110"/>
      <c r="SK11" s="110"/>
      <c r="SL11" s="110"/>
      <c r="SM11" s="110"/>
      <c r="SN11" s="110"/>
      <c r="SO11" s="110"/>
      <c r="SP11" s="110"/>
      <c r="SQ11" s="110"/>
      <c r="SR11" s="110"/>
      <c r="SS11" s="110"/>
      <c r="ST11" s="110"/>
      <c r="SU11" s="110"/>
      <c r="SV11" s="110"/>
      <c r="SW11" s="110"/>
      <c r="SX11" s="110"/>
      <c r="SY11" s="110"/>
      <c r="SZ11" s="110"/>
      <c r="TA11" s="110"/>
      <c r="TB11" s="110"/>
      <c r="TC11" s="110"/>
      <c r="TD11" s="110"/>
      <c r="TE11" s="110"/>
      <c r="TF11" s="110"/>
      <c r="TG11" s="110"/>
      <c r="TH11" s="110"/>
      <c r="TI11" s="110"/>
      <c r="TJ11" s="110"/>
      <c r="TK11" s="110"/>
      <c r="TL11" s="110"/>
      <c r="TM11" s="110"/>
      <c r="TN11" s="110"/>
      <c r="TO11" s="110"/>
      <c r="TP11" s="110"/>
      <c r="TQ11" s="110"/>
      <c r="TR11" s="110"/>
      <c r="TS11" s="110"/>
      <c r="TT11" s="110"/>
      <c r="TU11" s="110"/>
      <c r="TV11" s="110"/>
      <c r="TW11" s="110"/>
      <c r="TX11" s="110"/>
      <c r="TY11" s="110"/>
      <c r="TZ11" s="110"/>
      <c r="UA11" s="110"/>
      <c r="UB11" s="110"/>
      <c r="UC11" s="110"/>
      <c r="UD11" s="110"/>
      <c r="UE11" s="110"/>
      <c r="UF11" s="110"/>
      <c r="UG11" s="110"/>
      <c r="UH11" s="110"/>
      <c r="UI11" s="110"/>
      <c r="UJ11" s="110"/>
      <c r="UK11" s="110"/>
      <c r="UL11" s="110"/>
      <c r="UM11" s="110"/>
      <c r="UN11" s="110"/>
      <c r="UO11" s="110"/>
      <c r="UP11" s="110"/>
      <c r="UQ11" s="110"/>
      <c r="UR11" s="110"/>
      <c r="US11" s="110"/>
      <c r="UT11" s="110"/>
      <c r="UU11" s="110"/>
      <c r="UV11" s="110"/>
      <c r="UW11" s="110"/>
      <c r="UX11" s="110"/>
      <c r="UY11" s="110"/>
      <c r="UZ11" s="110"/>
      <c r="VA11" s="110"/>
      <c r="VB11" s="110"/>
      <c r="VC11" s="110"/>
      <c r="VD11" s="110"/>
      <c r="VE11" s="110"/>
      <c r="VF11" s="110"/>
      <c r="VG11" s="110"/>
      <c r="VH11" s="110"/>
      <c r="VI11" s="110"/>
      <c r="VJ11" s="110"/>
      <c r="VK11" s="110"/>
      <c r="VL11" s="110"/>
      <c r="VM11" s="110"/>
      <c r="VN11" s="110"/>
      <c r="VO11" s="110"/>
      <c r="VP11" s="110"/>
      <c r="VQ11" s="110"/>
      <c r="VR11" s="110"/>
      <c r="VS11" s="110"/>
      <c r="VT11" s="110"/>
      <c r="VU11" s="110"/>
      <c r="VV11" s="110"/>
      <c r="VW11" s="110"/>
      <c r="VX11" s="110"/>
      <c r="VY11" s="110"/>
      <c r="VZ11" s="110"/>
      <c r="WA11" s="110"/>
      <c r="WB11" s="110"/>
      <c r="WC11" s="110"/>
      <c r="WD11" s="110"/>
      <c r="WE11" s="110"/>
      <c r="WF11" s="110"/>
      <c r="WG11" s="110"/>
      <c r="WH11" s="110"/>
      <c r="WI11" s="110"/>
      <c r="WJ11" s="110"/>
      <c r="WK11" s="110"/>
      <c r="WL11" s="110"/>
      <c r="WM11" s="110"/>
      <c r="WN11" s="110"/>
      <c r="WO11" s="110"/>
      <c r="WP11" s="110"/>
      <c r="WQ11" s="110"/>
      <c r="WR11" s="110"/>
      <c r="WS11" s="110"/>
      <c r="WT11" s="110"/>
      <c r="WU11" s="110"/>
      <c r="WV11" s="110"/>
      <c r="WW11" s="110"/>
      <c r="WX11" s="110"/>
      <c r="WY11" s="110"/>
      <c r="WZ11" s="110"/>
      <c r="XA11" s="110"/>
      <c r="XB11" s="110"/>
      <c r="XC11" s="110"/>
      <c r="XD11" s="110"/>
      <c r="XE11" s="110"/>
      <c r="XF11" s="110"/>
      <c r="XG11" s="110"/>
      <c r="XH11" s="110"/>
      <c r="XI11" s="110"/>
      <c r="XJ11" s="110"/>
      <c r="XK11" s="110"/>
      <c r="XL11" s="110"/>
      <c r="XM11" s="110"/>
      <c r="XN11" s="110"/>
      <c r="XO11" s="110"/>
      <c r="XP11" s="110"/>
      <c r="XQ11" s="110"/>
      <c r="XR11" s="110"/>
      <c r="XS11" s="110"/>
      <c r="XT11" s="110"/>
      <c r="XU11" s="110"/>
      <c r="XV11" s="110"/>
      <c r="XW11" s="110"/>
      <c r="XX11" s="110"/>
      <c r="XY11" s="110"/>
      <c r="XZ11" s="110"/>
      <c r="YA11" s="110"/>
      <c r="YB11" s="110"/>
      <c r="YC11" s="110"/>
      <c r="YD11" s="110"/>
      <c r="YE11" s="110"/>
      <c r="YF11" s="110"/>
      <c r="YG11" s="110"/>
      <c r="YH11" s="110"/>
      <c r="YI11" s="110"/>
      <c r="YJ11" s="110"/>
      <c r="YK11" s="110"/>
      <c r="YL11" s="110"/>
      <c r="YM11" s="110"/>
      <c r="YN11" s="110"/>
      <c r="YO11" s="110"/>
      <c r="YP11" s="110"/>
      <c r="YQ11" s="110"/>
      <c r="YR11" s="110"/>
      <c r="YS11" s="110"/>
      <c r="YT11" s="110"/>
      <c r="YU11" s="110"/>
      <c r="YV11" s="110"/>
      <c r="YW11" s="110"/>
      <c r="YX11" s="110"/>
      <c r="YY11" s="110"/>
      <c r="YZ11" s="110"/>
      <c r="ZA11" s="110"/>
      <c r="ZB11" s="110"/>
      <c r="ZC11" s="110"/>
      <c r="ZD11" s="110"/>
      <c r="ZE11" s="110"/>
      <c r="ZF11" s="110"/>
      <c r="ZG11" s="110"/>
      <c r="ZH11" s="110"/>
      <c r="ZI11" s="110"/>
      <c r="ZJ11" s="110"/>
      <c r="ZK11" s="110"/>
      <c r="ZL11" s="110"/>
      <c r="ZM11" s="110"/>
      <c r="ZN11" s="110"/>
      <c r="ZO11" s="110"/>
      <c r="ZP11" s="110"/>
      <c r="ZQ11" s="110"/>
      <c r="ZR11" s="110"/>
      <c r="ZS11" s="110"/>
      <c r="ZT11" s="110"/>
      <c r="ZU11" s="110"/>
      <c r="ZV11" s="110"/>
      <c r="ZW11" s="110"/>
      <c r="ZX11" s="110"/>
      <c r="ZY11" s="110"/>
      <c r="ZZ11" s="110"/>
      <c r="AAA11" s="110"/>
      <c r="AAB11" s="110"/>
      <c r="AAC11" s="110"/>
      <c r="AAD11" s="110"/>
      <c r="AAE11" s="110"/>
      <c r="AAF11" s="110"/>
      <c r="AAG11" s="110"/>
      <c r="AAH11" s="110"/>
      <c r="AAI11" s="110"/>
      <c r="AAJ11" s="110"/>
      <c r="AAK11" s="110"/>
      <c r="AAL11" s="110"/>
      <c r="AAM11" s="110"/>
      <c r="AAN11" s="110"/>
      <c r="AAO11" s="110"/>
      <c r="AAP11" s="110"/>
      <c r="AAQ11" s="110"/>
      <c r="AAR11" s="110"/>
      <c r="AAS11" s="110"/>
      <c r="AAT11" s="110"/>
      <c r="AAU11" s="110"/>
      <c r="AAV11" s="110"/>
      <c r="AAW11" s="110"/>
      <c r="AAX11" s="110"/>
      <c r="AAY11" s="110"/>
      <c r="AAZ11" s="110"/>
      <c r="ABA11" s="110"/>
      <c r="ABB11" s="110"/>
      <c r="ABC11" s="110"/>
      <c r="ABD11" s="110"/>
      <c r="ABE11" s="110"/>
      <c r="ABF11" s="110"/>
      <c r="ABG11" s="110"/>
      <c r="ABH11" s="110"/>
      <c r="ABI11" s="110"/>
      <c r="ABJ11" s="110"/>
      <c r="ABK11" s="110"/>
      <c r="ABL11" s="110"/>
      <c r="ABM11" s="110"/>
      <c r="ABN11" s="110"/>
      <c r="ABO11" s="110"/>
      <c r="ABP11" s="110"/>
      <c r="ABQ11" s="110"/>
      <c r="ABR11" s="110"/>
      <c r="ABS11" s="110"/>
      <c r="ABT11" s="110"/>
      <c r="ABU11" s="110"/>
      <c r="ABV11" s="110"/>
      <c r="ABW11" s="110"/>
      <c r="ABX11" s="110"/>
      <c r="ABY11" s="110"/>
      <c r="ABZ11" s="110"/>
      <c r="ACA11" s="110"/>
      <c r="ACB11" s="110"/>
      <c r="ACC11" s="110"/>
      <c r="ACD11" s="110"/>
      <c r="ACE11" s="110"/>
      <c r="ACF11" s="110"/>
      <c r="ACG11" s="110"/>
      <c r="ACH11" s="110"/>
      <c r="ACI11" s="110"/>
      <c r="ACJ11" s="110"/>
      <c r="ACK11" s="110"/>
      <c r="ACL11" s="110"/>
      <c r="ACM11" s="110"/>
      <c r="ACN11" s="110"/>
      <c r="ACO11" s="110"/>
      <c r="ACP11" s="110"/>
      <c r="ACQ11" s="110"/>
      <c r="ACR11" s="110"/>
      <c r="ACS11" s="110"/>
      <c r="ACT11" s="110"/>
      <c r="ACU11" s="110"/>
      <c r="ACV11" s="110"/>
      <c r="ACW11" s="110"/>
      <c r="ACX11" s="110"/>
      <c r="ACY11" s="110"/>
      <c r="ACZ11" s="110"/>
      <c r="ADA11" s="110"/>
      <c r="ADB11" s="110"/>
      <c r="ADC11" s="110"/>
      <c r="ADD11" s="110"/>
      <c r="ADE11" s="110"/>
      <c r="ADF11" s="110"/>
      <c r="ADG11" s="110"/>
      <c r="ADH11" s="110"/>
      <c r="ADI11" s="110"/>
      <c r="ADJ11" s="110"/>
      <c r="ADK11" s="110"/>
      <c r="ADL11" s="110"/>
      <c r="ADM11" s="110"/>
      <c r="ADN11" s="110"/>
      <c r="ADO11" s="110"/>
      <c r="ADP11" s="110"/>
      <c r="ADQ11" s="110"/>
      <c r="ADR11" s="110"/>
      <c r="ADS11" s="110"/>
      <c r="ADT11" s="110"/>
      <c r="ADU11" s="110"/>
      <c r="ADV11" s="110"/>
      <c r="ADW11" s="110"/>
      <c r="ADX11" s="110"/>
      <c r="ADY11" s="110"/>
      <c r="ADZ11" s="110"/>
      <c r="AEA11" s="110"/>
      <c r="AEB11" s="110"/>
      <c r="AEC11" s="110"/>
      <c r="AED11" s="110"/>
      <c r="AEE11" s="110"/>
      <c r="AEF11" s="110"/>
      <c r="AEG11" s="110"/>
      <c r="AEH11" s="110"/>
      <c r="AEI11" s="110"/>
      <c r="AEJ11" s="110"/>
      <c r="AEK11" s="110"/>
      <c r="AEL11" s="110"/>
      <c r="AEM11" s="110"/>
      <c r="AEN11" s="110"/>
      <c r="AEO11" s="110"/>
      <c r="AEP11" s="110"/>
      <c r="AEQ11" s="110"/>
      <c r="AER11" s="110"/>
      <c r="AES11" s="110"/>
      <c r="AET11" s="110"/>
      <c r="AEU11" s="110"/>
      <c r="AEV11" s="110"/>
      <c r="AEW11" s="110"/>
      <c r="AEX11" s="110"/>
      <c r="AEY11" s="110"/>
      <c r="AEZ11" s="110"/>
      <c r="AFA11" s="110"/>
      <c r="AFB11" s="110"/>
      <c r="AFC11" s="110"/>
      <c r="AFD11" s="110"/>
      <c r="AFE11" s="110"/>
      <c r="AFF11" s="110"/>
      <c r="AFG11" s="110"/>
      <c r="AFH11" s="110"/>
      <c r="AFI11" s="110"/>
      <c r="AFJ11" s="110"/>
      <c r="AFK11" s="110"/>
      <c r="AFL11" s="110"/>
      <c r="AFM11" s="110"/>
      <c r="AFN11" s="110"/>
    </row>
    <row r="12" spans="1:846" ht="12.75" customHeight="1">
      <c r="B12" s="288" t="s">
        <v>13443</v>
      </c>
      <c r="C12" s="289">
        <v>11902.8</v>
      </c>
      <c r="D12" s="293" t="s">
        <v>13444</v>
      </c>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c r="IW12" s="110"/>
      <c r="IX12" s="110"/>
      <c r="IY12" s="110"/>
      <c r="IZ12" s="110"/>
      <c r="JA12" s="110"/>
      <c r="JB12" s="110"/>
      <c r="JC12" s="110"/>
      <c r="JD12" s="110"/>
      <c r="JE12" s="110"/>
      <c r="JF12" s="110"/>
      <c r="JG12" s="110"/>
      <c r="JH12" s="110"/>
      <c r="JI12" s="110"/>
      <c r="JJ12" s="110"/>
      <c r="JK12" s="110"/>
      <c r="JL12" s="110"/>
      <c r="JM12" s="110"/>
      <c r="JN12" s="110"/>
      <c r="JO12" s="110"/>
      <c r="JP12" s="110"/>
      <c r="JQ12" s="110"/>
      <c r="JR12" s="110"/>
      <c r="JS12" s="110"/>
      <c r="JT12" s="110"/>
      <c r="JU12" s="110"/>
      <c r="JV12" s="110"/>
      <c r="JW12" s="110"/>
      <c r="JX12" s="110"/>
      <c r="JY12" s="110"/>
      <c r="JZ12" s="110"/>
      <c r="KA12" s="110"/>
      <c r="KB12" s="110"/>
      <c r="KC12" s="110"/>
      <c r="KD12" s="110"/>
      <c r="KE12" s="110"/>
      <c r="KF12" s="110"/>
      <c r="KG12" s="110"/>
      <c r="KH12" s="110"/>
      <c r="KI12" s="110"/>
      <c r="KJ12" s="110"/>
      <c r="KK12" s="110"/>
      <c r="KL12" s="110"/>
      <c r="KM12" s="110"/>
      <c r="KN12" s="110"/>
      <c r="KO12" s="110"/>
      <c r="KP12" s="110"/>
      <c r="KQ12" s="110"/>
      <c r="KR12" s="110"/>
      <c r="KS12" s="110"/>
      <c r="KT12" s="110"/>
      <c r="KU12" s="110"/>
      <c r="KV12" s="110"/>
      <c r="KW12" s="110"/>
      <c r="KX12" s="110"/>
      <c r="KY12" s="110"/>
      <c r="KZ12" s="110"/>
      <c r="LA12" s="110"/>
      <c r="LB12" s="110"/>
      <c r="LC12" s="110"/>
      <c r="LD12" s="110"/>
      <c r="LE12" s="110"/>
      <c r="LF12" s="110"/>
      <c r="LG12" s="110"/>
      <c r="LH12" s="110"/>
      <c r="LI12" s="110"/>
      <c r="LJ12" s="110"/>
      <c r="LK12" s="110"/>
      <c r="LL12" s="110"/>
      <c r="LM12" s="110"/>
      <c r="LN12" s="110"/>
      <c r="LO12" s="110"/>
      <c r="LP12" s="110"/>
      <c r="LQ12" s="110"/>
      <c r="LR12" s="110"/>
      <c r="LS12" s="110"/>
      <c r="LT12" s="110"/>
      <c r="LU12" s="110"/>
      <c r="LV12" s="110"/>
      <c r="LW12" s="110"/>
      <c r="LX12" s="110"/>
      <c r="LY12" s="110"/>
      <c r="LZ12" s="110"/>
      <c r="MA12" s="110"/>
      <c r="MB12" s="110"/>
      <c r="MC12" s="110"/>
      <c r="MD12" s="110"/>
      <c r="ME12" s="110"/>
      <c r="MF12" s="110"/>
      <c r="MG12" s="110"/>
      <c r="MH12" s="110"/>
      <c r="MI12" s="110"/>
      <c r="MJ12" s="110"/>
      <c r="MK12" s="110"/>
      <c r="ML12" s="110"/>
      <c r="MM12" s="110"/>
      <c r="MN12" s="110"/>
      <c r="MO12" s="110"/>
      <c r="MP12" s="110"/>
      <c r="MQ12" s="110"/>
      <c r="MR12" s="110"/>
      <c r="MS12" s="110"/>
      <c r="MT12" s="110"/>
      <c r="MU12" s="110"/>
      <c r="MV12" s="110"/>
      <c r="MW12" s="110"/>
      <c r="MX12" s="110"/>
      <c r="MY12" s="110"/>
      <c r="MZ12" s="110"/>
      <c r="NA12" s="110"/>
      <c r="NB12" s="110"/>
      <c r="NC12" s="110"/>
      <c r="ND12" s="110"/>
      <c r="NE12" s="110"/>
      <c r="NF12" s="110"/>
      <c r="NG12" s="110"/>
      <c r="NH12" s="110"/>
      <c r="NI12" s="110"/>
      <c r="NJ12" s="110"/>
      <c r="NK12" s="110"/>
      <c r="NL12" s="110"/>
      <c r="NM12" s="110"/>
      <c r="NN12" s="110"/>
      <c r="NO12" s="110"/>
      <c r="NP12" s="110"/>
      <c r="NQ12" s="110"/>
      <c r="NR12" s="110"/>
      <c r="NS12" s="110"/>
      <c r="NT12" s="110"/>
      <c r="NU12" s="110"/>
      <c r="NV12" s="110"/>
      <c r="NW12" s="110"/>
      <c r="NX12" s="110"/>
      <c r="NY12" s="110"/>
      <c r="NZ12" s="110"/>
      <c r="OA12" s="110"/>
      <c r="OB12" s="110"/>
      <c r="OC12" s="110"/>
      <c r="OD12" s="110"/>
      <c r="OE12" s="110"/>
      <c r="OF12" s="110"/>
      <c r="OG12" s="110"/>
      <c r="OH12" s="110"/>
      <c r="OI12" s="110"/>
      <c r="OJ12" s="110"/>
      <c r="OK12" s="110"/>
      <c r="OL12" s="110"/>
      <c r="OM12" s="110"/>
      <c r="ON12" s="110"/>
      <c r="OO12" s="110"/>
      <c r="OP12" s="110"/>
      <c r="OQ12" s="110"/>
      <c r="OR12" s="110"/>
      <c r="OS12" s="110"/>
      <c r="OT12" s="110"/>
      <c r="OU12" s="110"/>
      <c r="OV12" s="110"/>
      <c r="OW12" s="110"/>
      <c r="OX12" s="110"/>
      <c r="OY12" s="110"/>
      <c r="OZ12" s="110"/>
      <c r="PA12" s="110"/>
      <c r="PB12" s="110"/>
      <c r="PC12" s="110"/>
      <c r="PD12" s="110"/>
      <c r="PE12" s="110"/>
      <c r="PF12" s="110"/>
      <c r="PG12" s="110"/>
      <c r="PH12" s="110"/>
      <c r="PI12" s="110"/>
      <c r="PJ12" s="110"/>
      <c r="PK12" s="110"/>
      <c r="PL12" s="110"/>
      <c r="PM12" s="110"/>
      <c r="PN12" s="110"/>
      <c r="PO12" s="110"/>
      <c r="PP12" s="110"/>
      <c r="PQ12" s="110"/>
      <c r="PR12" s="110"/>
      <c r="PS12" s="110"/>
      <c r="PT12" s="110"/>
      <c r="PU12" s="110"/>
      <c r="PV12" s="110"/>
      <c r="PW12" s="110"/>
      <c r="PX12" s="110"/>
      <c r="PY12" s="110"/>
      <c r="PZ12" s="110"/>
      <c r="QA12" s="110"/>
      <c r="QB12" s="110"/>
      <c r="QC12" s="110"/>
      <c r="QD12" s="110"/>
      <c r="QE12" s="110"/>
      <c r="QF12" s="110"/>
      <c r="QG12" s="110"/>
      <c r="QH12" s="110"/>
      <c r="QI12" s="110"/>
      <c r="QJ12" s="110"/>
      <c r="QK12" s="110"/>
      <c r="QL12" s="110"/>
      <c r="QM12" s="110"/>
      <c r="QN12" s="110"/>
      <c r="QO12" s="110"/>
      <c r="QP12" s="110"/>
      <c r="QQ12" s="110"/>
      <c r="QR12" s="110"/>
      <c r="QS12" s="110"/>
      <c r="QT12" s="110"/>
      <c r="QU12" s="110"/>
      <c r="QV12" s="110"/>
      <c r="QW12" s="110"/>
      <c r="QX12" s="110"/>
      <c r="QY12" s="110"/>
      <c r="QZ12" s="110"/>
      <c r="RA12" s="110"/>
      <c r="RB12" s="110"/>
      <c r="RC12" s="110"/>
      <c r="RD12" s="110"/>
      <c r="RE12" s="110"/>
      <c r="RF12" s="110"/>
      <c r="RG12" s="110"/>
      <c r="RH12" s="110"/>
      <c r="RI12" s="110"/>
      <c r="RJ12" s="110"/>
      <c r="RK12" s="110"/>
      <c r="RL12" s="110"/>
      <c r="RM12" s="110"/>
      <c r="RN12" s="110"/>
      <c r="RO12" s="110"/>
      <c r="RP12" s="110"/>
      <c r="RQ12" s="110"/>
      <c r="RR12" s="110"/>
      <c r="RS12" s="110"/>
      <c r="RT12" s="110"/>
      <c r="RU12" s="110"/>
      <c r="RV12" s="110"/>
      <c r="RW12" s="110"/>
      <c r="RX12" s="110"/>
      <c r="RY12" s="110"/>
      <c r="RZ12" s="110"/>
      <c r="SA12" s="110"/>
      <c r="SB12" s="110"/>
      <c r="SC12" s="110"/>
      <c r="SD12" s="110"/>
      <c r="SE12" s="110"/>
      <c r="SF12" s="110"/>
      <c r="SG12" s="110"/>
      <c r="SH12" s="110"/>
      <c r="SI12" s="110"/>
      <c r="SJ12" s="110"/>
      <c r="SK12" s="110"/>
      <c r="SL12" s="110"/>
      <c r="SM12" s="110"/>
      <c r="SN12" s="110"/>
      <c r="SO12" s="110"/>
      <c r="SP12" s="110"/>
      <c r="SQ12" s="110"/>
      <c r="SR12" s="110"/>
      <c r="SS12" s="110"/>
      <c r="ST12" s="110"/>
      <c r="SU12" s="110"/>
      <c r="SV12" s="110"/>
      <c r="SW12" s="110"/>
      <c r="SX12" s="110"/>
      <c r="SY12" s="110"/>
      <c r="SZ12" s="110"/>
      <c r="TA12" s="110"/>
      <c r="TB12" s="110"/>
      <c r="TC12" s="110"/>
      <c r="TD12" s="110"/>
      <c r="TE12" s="110"/>
      <c r="TF12" s="110"/>
      <c r="TG12" s="110"/>
      <c r="TH12" s="110"/>
      <c r="TI12" s="110"/>
      <c r="TJ12" s="110"/>
      <c r="TK12" s="110"/>
      <c r="TL12" s="110"/>
      <c r="TM12" s="110"/>
      <c r="TN12" s="110"/>
      <c r="TO12" s="110"/>
      <c r="TP12" s="110"/>
      <c r="TQ12" s="110"/>
      <c r="TR12" s="110"/>
      <c r="TS12" s="110"/>
      <c r="TT12" s="110"/>
      <c r="TU12" s="110"/>
      <c r="TV12" s="110"/>
      <c r="TW12" s="110"/>
      <c r="TX12" s="110"/>
      <c r="TY12" s="110"/>
      <c r="TZ12" s="110"/>
      <c r="UA12" s="110"/>
      <c r="UB12" s="110"/>
      <c r="UC12" s="110"/>
      <c r="UD12" s="110"/>
      <c r="UE12" s="110"/>
      <c r="UF12" s="110"/>
      <c r="UG12" s="110"/>
      <c r="UH12" s="110"/>
      <c r="UI12" s="110"/>
      <c r="UJ12" s="110"/>
      <c r="UK12" s="110"/>
      <c r="UL12" s="110"/>
      <c r="UM12" s="110"/>
      <c r="UN12" s="110"/>
      <c r="UO12" s="110"/>
      <c r="UP12" s="110"/>
      <c r="UQ12" s="110"/>
      <c r="UR12" s="110"/>
      <c r="US12" s="110"/>
      <c r="UT12" s="110"/>
      <c r="UU12" s="110"/>
      <c r="UV12" s="110"/>
      <c r="UW12" s="110"/>
      <c r="UX12" s="110"/>
      <c r="UY12" s="110"/>
      <c r="UZ12" s="110"/>
      <c r="VA12" s="110"/>
      <c r="VB12" s="110"/>
      <c r="VC12" s="110"/>
      <c r="VD12" s="110"/>
      <c r="VE12" s="110"/>
      <c r="VF12" s="110"/>
      <c r="VG12" s="110"/>
      <c r="VH12" s="110"/>
      <c r="VI12" s="110"/>
      <c r="VJ12" s="110"/>
      <c r="VK12" s="110"/>
      <c r="VL12" s="110"/>
      <c r="VM12" s="110"/>
      <c r="VN12" s="110"/>
      <c r="VO12" s="110"/>
      <c r="VP12" s="110"/>
      <c r="VQ12" s="110"/>
      <c r="VR12" s="110"/>
      <c r="VS12" s="110"/>
      <c r="VT12" s="110"/>
      <c r="VU12" s="110"/>
      <c r="VV12" s="110"/>
      <c r="VW12" s="110"/>
      <c r="VX12" s="110"/>
      <c r="VY12" s="110"/>
      <c r="VZ12" s="110"/>
      <c r="WA12" s="110"/>
      <c r="WB12" s="110"/>
      <c r="WC12" s="110"/>
      <c r="WD12" s="110"/>
      <c r="WE12" s="110"/>
      <c r="WF12" s="110"/>
      <c r="WG12" s="110"/>
      <c r="WH12" s="110"/>
      <c r="WI12" s="110"/>
      <c r="WJ12" s="110"/>
      <c r="WK12" s="110"/>
      <c r="WL12" s="110"/>
      <c r="WM12" s="110"/>
      <c r="WN12" s="110"/>
      <c r="WO12" s="110"/>
      <c r="WP12" s="110"/>
      <c r="WQ12" s="110"/>
      <c r="WR12" s="110"/>
      <c r="WS12" s="110"/>
      <c r="WT12" s="110"/>
      <c r="WU12" s="110"/>
      <c r="WV12" s="110"/>
      <c r="WW12" s="110"/>
      <c r="WX12" s="110"/>
      <c r="WY12" s="110"/>
      <c r="WZ12" s="110"/>
      <c r="XA12" s="110"/>
      <c r="XB12" s="110"/>
      <c r="XC12" s="110"/>
      <c r="XD12" s="110"/>
      <c r="XE12" s="110"/>
      <c r="XF12" s="110"/>
      <c r="XG12" s="110"/>
      <c r="XH12" s="110"/>
      <c r="XI12" s="110"/>
      <c r="XJ12" s="110"/>
      <c r="XK12" s="110"/>
      <c r="XL12" s="110"/>
      <c r="XM12" s="110"/>
      <c r="XN12" s="110"/>
      <c r="XO12" s="110"/>
      <c r="XP12" s="110"/>
      <c r="XQ12" s="110"/>
      <c r="XR12" s="110"/>
      <c r="XS12" s="110"/>
      <c r="XT12" s="110"/>
      <c r="XU12" s="110"/>
      <c r="XV12" s="110"/>
      <c r="XW12" s="110"/>
      <c r="XX12" s="110"/>
      <c r="XY12" s="110"/>
      <c r="XZ12" s="110"/>
      <c r="YA12" s="110"/>
      <c r="YB12" s="110"/>
      <c r="YC12" s="110"/>
      <c r="YD12" s="110"/>
      <c r="YE12" s="110"/>
      <c r="YF12" s="110"/>
      <c r="YG12" s="110"/>
      <c r="YH12" s="110"/>
      <c r="YI12" s="110"/>
      <c r="YJ12" s="110"/>
      <c r="YK12" s="110"/>
      <c r="YL12" s="110"/>
      <c r="YM12" s="110"/>
      <c r="YN12" s="110"/>
      <c r="YO12" s="110"/>
      <c r="YP12" s="110"/>
      <c r="YQ12" s="110"/>
      <c r="YR12" s="110"/>
      <c r="YS12" s="110"/>
      <c r="YT12" s="110"/>
      <c r="YU12" s="110"/>
      <c r="YV12" s="110"/>
      <c r="YW12" s="110"/>
      <c r="YX12" s="110"/>
      <c r="YY12" s="110"/>
      <c r="YZ12" s="110"/>
      <c r="ZA12" s="110"/>
      <c r="ZB12" s="110"/>
      <c r="ZC12" s="110"/>
      <c r="ZD12" s="110"/>
      <c r="ZE12" s="110"/>
      <c r="ZF12" s="110"/>
      <c r="ZG12" s="110"/>
      <c r="ZH12" s="110"/>
      <c r="ZI12" s="110"/>
      <c r="ZJ12" s="110"/>
      <c r="ZK12" s="110"/>
      <c r="ZL12" s="110"/>
      <c r="ZM12" s="110"/>
      <c r="ZN12" s="110"/>
      <c r="ZO12" s="110"/>
      <c r="ZP12" s="110"/>
      <c r="ZQ12" s="110"/>
      <c r="ZR12" s="110"/>
      <c r="ZS12" s="110"/>
      <c r="ZT12" s="110"/>
      <c r="ZU12" s="110"/>
      <c r="ZV12" s="110"/>
      <c r="ZW12" s="110"/>
      <c r="ZX12" s="110"/>
      <c r="ZY12" s="110"/>
      <c r="ZZ12" s="110"/>
      <c r="AAA12" s="110"/>
      <c r="AAB12" s="110"/>
      <c r="AAC12" s="110"/>
      <c r="AAD12" s="110"/>
      <c r="AAE12" s="110"/>
      <c r="AAF12" s="110"/>
      <c r="AAG12" s="110"/>
      <c r="AAH12" s="110"/>
      <c r="AAI12" s="110"/>
      <c r="AAJ12" s="110"/>
      <c r="AAK12" s="110"/>
      <c r="AAL12" s="110"/>
      <c r="AAM12" s="110"/>
      <c r="AAN12" s="110"/>
      <c r="AAO12" s="110"/>
      <c r="AAP12" s="110"/>
      <c r="AAQ12" s="110"/>
      <c r="AAR12" s="110"/>
      <c r="AAS12" s="110"/>
      <c r="AAT12" s="110"/>
      <c r="AAU12" s="110"/>
      <c r="AAV12" s="110"/>
      <c r="AAW12" s="110"/>
      <c r="AAX12" s="110"/>
      <c r="AAY12" s="110"/>
      <c r="AAZ12" s="110"/>
      <c r="ABA12" s="110"/>
      <c r="ABB12" s="110"/>
      <c r="ABC12" s="110"/>
      <c r="ABD12" s="110"/>
      <c r="ABE12" s="110"/>
      <c r="ABF12" s="110"/>
      <c r="ABG12" s="110"/>
      <c r="ABH12" s="110"/>
      <c r="ABI12" s="110"/>
      <c r="ABJ12" s="110"/>
      <c r="ABK12" s="110"/>
      <c r="ABL12" s="110"/>
      <c r="ABM12" s="110"/>
      <c r="ABN12" s="110"/>
      <c r="ABO12" s="110"/>
      <c r="ABP12" s="110"/>
      <c r="ABQ12" s="110"/>
      <c r="ABR12" s="110"/>
      <c r="ABS12" s="110"/>
      <c r="ABT12" s="110"/>
      <c r="ABU12" s="110"/>
      <c r="ABV12" s="110"/>
      <c r="ABW12" s="110"/>
      <c r="ABX12" s="110"/>
      <c r="ABY12" s="110"/>
      <c r="ABZ12" s="110"/>
      <c r="ACA12" s="110"/>
      <c r="ACB12" s="110"/>
      <c r="ACC12" s="110"/>
      <c r="ACD12" s="110"/>
      <c r="ACE12" s="110"/>
      <c r="ACF12" s="110"/>
      <c r="ACG12" s="110"/>
      <c r="ACH12" s="110"/>
      <c r="ACI12" s="110"/>
      <c r="ACJ12" s="110"/>
      <c r="ACK12" s="110"/>
      <c r="ACL12" s="110"/>
      <c r="ACM12" s="110"/>
      <c r="ACN12" s="110"/>
      <c r="ACO12" s="110"/>
      <c r="ACP12" s="110"/>
      <c r="ACQ12" s="110"/>
      <c r="ACR12" s="110"/>
      <c r="ACS12" s="110"/>
      <c r="ACT12" s="110"/>
      <c r="ACU12" s="110"/>
      <c r="ACV12" s="110"/>
      <c r="ACW12" s="110"/>
      <c r="ACX12" s="110"/>
      <c r="ACY12" s="110"/>
      <c r="ACZ12" s="110"/>
      <c r="ADA12" s="110"/>
      <c r="ADB12" s="110"/>
      <c r="ADC12" s="110"/>
      <c r="ADD12" s="110"/>
      <c r="ADE12" s="110"/>
      <c r="ADF12" s="110"/>
      <c r="ADG12" s="110"/>
      <c r="ADH12" s="110"/>
      <c r="ADI12" s="110"/>
      <c r="ADJ12" s="110"/>
      <c r="ADK12" s="110"/>
      <c r="ADL12" s="110"/>
      <c r="ADM12" s="110"/>
      <c r="ADN12" s="110"/>
      <c r="ADO12" s="110"/>
      <c r="ADP12" s="110"/>
      <c r="ADQ12" s="110"/>
      <c r="ADR12" s="110"/>
      <c r="ADS12" s="110"/>
      <c r="ADT12" s="110"/>
      <c r="ADU12" s="110"/>
      <c r="ADV12" s="110"/>
      <c r="ADW12" s="110"/>
      <c r="ADX12" s="110"/>
      <c r="ADY12" s="110"/>
      <c r="ADZ12" s="110"/>
      <c r="AEA12" s="110"/>
      <c r="AEB12" s="110"/>
      <c r="AEC12" s="110"/>
      <c r="AED12" s="110"/>
      <c r="AEE12" s="110"/>
      <c r="AEF12" s="110"/>
      <c r="AEG12" s="110"/>
      <c r="AEH12" s="110"/>
      <c r="AEI12" s="110"/>
      <c r="AEJ12" s="110"/>
      <c r="AEK12" s="110"/>
      <c r="AEL12" s="110"/>
      <c r="AEM12" s="110"/>
      <c r="AEN12" s="110"/>
      <c r="AEO12" s="110"/>
      <c r="AEP12" s="110"/>
      <c r="AEQ12" s="110"/>
      <c r="AER12" s="110"/>
      <c r="AES12" s="110"/>
      <c r="AET12" s="110"/>
      <c r="AEU12" s="110"/>
      <c r="AEV12" s="110"/>
      <c r="AEW12" s="110"/>
      <c r="AEX12" s="110"/>
      <c r="AEY12" s="110"/>
      <c r="AEZ12" s="110"/>
      <c r="AFA12" s="110"/>
      <c r="AFB12" s="110"/>
      <c r="AFC12" s="110"/>
      <c r="AFD12" s="110"/>
      <c r="AFE12" s="110"/>
      <c r="AFF12" s="110"/>
      <c r="AFG12" s="110"/>
      <c r="AFH12" s="110"/>
      <c r="AFI12" s="110"/>
      <c r="AFJ12" s="110"/>
      <c r="AFK12" s="110"/>
      <c r="AFL12" s="110"/>
      <c r="AFM12" s="110"/>
      <c r="AFN12" s="110"/>
    </row>
    <row r="13" spans="1:846" ht="12.75" customHeight="1">
      <c r="B13" s="288" t="s">
        <v>13445</v>
      </c>
      <c r="C13" s="289">
        <v>13515.3</v>
      </c>
      <c r="D13" s="293" t="s">
        <v>13446</v>
      </c>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0"/>
      <c r="IX13" s="110"/>
      <c r="IY13" s="110"/>
      <c r="IZ13" s="110"/>
      <c r="JA13" s="110"/>
      <c r="JB13" s="110"/>
      <c r="JC13" s="110"/>
      <c r="JD13" s="110"/>
      <c r="JE13" s="110"/>
      <c r="JF13" s="110"/>
      <c r="JG13" s="110"/>
      <c r="JH13" s="110"/>
      <c r="JI13" s="110"/>
      <c r="JJ13" s="110"/>
      <c r="JK13" s="110"/>
      <c r="JL13" s="110"/>
      <c r="JM13" s="110"/>
      <c r="JN13" s="110"/>
      <c r="JO13" s="110"/>
      <c r="JP13" s="110"/>
      <c r="JQ13" s="110"/>
      <c r="JR13" s="110"/>
      <c r="JS13" s="110"/>
      <c r="JT13" s="110"/>
      <c r="JU13" s="110"/>
      <c r="JV13" s="110"/>
      <c r="JW13" s="110"/>
      <c r="JX13" s="110"/>
      <c r="JY13" s="110"/>
      <c r="JZ13" s="110"/>
      <c r="KA13" s="110"/>
      <c r="KB13" s="110"/>
      <c r="KC13" s="110"/>
      <c r="KD13" s="110"/>
      <c r="KE13" s="110"/>
      <c r="KF13" s="110"/>
      <c r="KG13" s="110"/>
      <c r="KH13" s="110"/>
      <c r="KI13" s="110"/>
      <c r="KJ13" s="110"/>
      <c r="KK13" s="110"/>
      <c r="KL13" s="110"/>
      <c r="KM13" s="110"/>
      <c r="KN13" s="110"/>
      <c r="KO13" s="110"/>
      <c r="KP13" s="110"/>
      <c r="KQ13" s="110"/>
      <c r="KR13" s="110"/>
      <c r="KS13" s="110"/>
      <c r="KT13" s="110"/>
      <c r="KU13" s="110"/>
      <c r="KV13" s="110"/>
      <c r="KW13" s="110"/>
      <c r="KX13" s="110"/>
      <c r="KY13" s="110"/>
      <c r="KZ13" s="110"/>
      <c r="LA13" s="110"/>
      <c r="LB13" s="110"/>
      <c r="LC13" s="110"/>
      <c r="LD13" s="110"/>
      <c r="LE13" s="110"/>
      <c r="LF13" s="110"/>
      <c r="LG13" s="110"/>
      <c r="LH13" s="110"/>
      <c r="LI13" s="110"/>
      <c r="LJ13" s="110"/>
      <c r="LK13" s="110"/>
      <c r="LL13" s="110"/>
      <c r="LM13" s="110"/>
      <c r="LN13" s="110"/>
      <c r="LO13" s="110"/>
      <c r="LP13" s="110"/>
      <c r="LQ13" s="110"/>
      <c r="LR13" s="110"/>
      <c r="LS13" s="110"/>
      <c r="LT13" s="110"/>
      <c r="LU13" s="110"/>
      <c r="LV13" s="110"/>
      <c r="LW13" s="110"/>
      <c r="LX13" s="110"/>
      <c r="LY13" s="110"/>
      <c r="LZ13" s="110"/>
      <c r="MA13" s="110"/>
      <c r="MB13" s="110"/>
      <c r="MC13" s="110"/>
      <c r="MD13" s="110"/>
      <c r="ME13" s="110"/>
      <c r="MF13" s="110"/>
      <c r="MG13" s="110"/>
      <c r="MH13" s="110"/>
      <c r="MI13" s="110"/>
      <c r="MJ13" s="110"/>
      <c r="MK13" s="110"/>
      <c r="ML13" s="110"/>
      <c r="MM13" s="110"/>
      <c r="MN13" s="110"/>
      <c r="MO13" s="110"/>
      <c r="MP13" s="110"/>
      <c r="MQ13" s="110"/>
      <c r="MR13" s="110"/>
      <c r="MS13" s="110"/>
      <c r="MT13" s="110"/>
      <c r="MU13" s="110"/>
      <c r="MV13" s="110"/>
      <c r="MW13" s="110"/>
      <c r="MX13" s="110"/>
      <c r="MY13" s="110"/>
      <c r="MZ13" s="110"/>
      <c r="NA13" s="110"/>
      <c r="NB13" s="110"/>
      <c r="NC13" s="110"/>
      <c r="ND13" s="110"/>
      <c r="NE13" s="110"/>
      <c r="NF13" s="110"/>
      <c r="NG13" s="110"/>
      <c r="NH13" s="110"/>
      <c r="NI13" s="110"/>
      <c r="NJ13" s="110"/>
      <c r="NK13" s="110"/>
      <c r="NL13" s="110"/>
      <c r="NM13" s="110"/>
      <c r="NN13" s="110"/>
      <c r="NO13" s="110"/>
      <c r="NP13" s="110"/>
      <c r="NQ13" s="110"/>
      <c r="NR13" s="110"/>
      <c r="NS13" s="110"/>
      <c r="NT13" s="110"/>
      <c r="NU13" s="110"/>
      <c r="NV13" s="110"/>
      <c r="NW13" s="110"/>
      <c r="NX13" s="110"/>
      <c r="NY13" s="110"/>
      <c r="NZ13" s="110"/>
      <c r="OA13" s="110"/>
      <c r="OB13" s="110"/>
      <c r="OC13" s="110"/>
      <c r="OD13" s="110"/>
      <c r="OE13" s="110"/>
      <c r="OF13" s="110"/>
      <c r="OG13" s="110"/>
      <c r="OH13" s="110"/>
      <c r="OI13" s="110"/>
      <c r="OJ13" s="110"/>
      <c r="OK13" s="110"/>
      <c r="OL13" s="110"/>
      <c r="OM13" s="110"/>
      <c r="ON13" s="110"/>
      <c r="OO13" s="110"/>
      <c r="OP13" s="110"/>
      <c r="OQ13" s="110"/>
      <c r="OR13" s="110"/>
      <c r="OS13" s="110"/>
      <c r="OT13" s="110"/>
      <c r="OU13" s="110"/>
      <c r="OV13" s="110"/>
      <c r="OW13" s="110"/>
      <c r="OX13" s="110"/>
      <c r="OY13" s="110"/>
      <c r="OZ13" s="110"/>
      <c r="PA13" s="110"/>
      <c r="PB13" s="110"/>
      <c r="PC13" s="110"/>
      <c r="PD13" s="110"/>
      <c r="PE13" s="110"/>
      <c r="PF13" s="110"/>
      <c r="PG13" s="110"/>
      <c r="PH13" s="110"/>
      <c r="PI13" s="110"/>
      <c r="PJ13" s="110"/>
      <c r="PK13" s="110"/>
      <c r="PL13" s="110"/>
      <c r="PM13" s="110"/>
      <c r="PN13" s="110"/>
      <c r="PO13" s="110"/>
      <c r="PP13" s="110"/>
      <c r="PQ13" s="110"/>
      <c r="PR13" s="110"/>
      <c r="PS13" s="110"/>
      <c r="PT13" s="110"/>
      <c r="PU13" s="110"/>
      <c r="PV13" s="110"/>
      <c r="PW13" s="110"/>
      <c r="PX13" s="110"/>
      <c r="PY13" s="110"/>
      <c r="PZ13" s="110"/>
      <c r="QA13" s="110"/>
      <c r="QB13" s="110"/>
      <c r="QC13" s="110"/>
      <c r="QD13" s="110"/>
      <c r="QE13" s="110"/>
      <c r="QF13" s="110"/>
      <c r="QG13" s="110"/>
      <c r="QH13" s="110"/>
      <c r="QI13" s="110"/>
      <c r="QJ13" s="110"/>
      <c r="QK13" s="110"/>
      <c r="QL13" s="110"/>
      <c r="QM13" s="110"/>
      <c r="QN13" s="110"/>
      <c r="QO13" s="110"/>
      <c r="QP13" s="110"/>
      <c r="QQ13" s="110"/>
      <c r="QR13" s="110"/>
      <c r="QS13" s="110"/>
      <c r="QT13" s="110"/>
      <c r="QU13" s="110"/>
      <c r="QV13" s="110"/>
      <c r="QW13" s="110"/>
      <c r="QX13" s="110"/>
      <c r="QY13" s="110"/>
      <c r="QZ13" s="110"/>
      <c r="RA13" s="110"/>
      <c r="RB13" s="110"/>
      <c r="RC13" s="110"/>
      <c r="RD13" s="110"/>
      <c r="RE13" s="110"/>
      <c r="RF13" s="110"/>
      <c r="RG13" s="110"/>
      <c r="RH13" s="110"/>
      <c r="RI13" s="110"/>
      <c r="RJ13" s="110"/>
      <c r="RK13" s="110"/>
      <c r="RL13" s="110"/>
      <c r="RM13" s="110"/>
      <c r="RN13" s="110"/>
      <c r="RO13" s="110"/>
      <c r="RP13" s="110"/>
      <c r="RQ13" s="110"/>
      <c r="RR13" s="110"/>
      <c r="RS13" s="110"/>
      <c r="RT13" s="110"/>
      <c r="RU13" s="110"/>
      <c r="RV13" s="110"/>
      <c r="RW13" s="110"/>
      <c r="RX13" s="110"/>
      <c r="RY13" s="110"/>
      <c r="RZ13" s="110"/>
      <c r="SA13" s="110"/>
      <c r="SB13" s="110"/>
      <c r="SC13" s="110"/>
      <c r="SD13" s="110"/>
      <c r="SE13" s="110"/>
      <c r="SF13" s="110"/>
      <c r="SG13" s="110"/>
      <c r="SH13" s="110"/>
      <c r="SI13" s="110"/>
      <c r="SJ13" s="110"/>
      <c r="SK13" s="110"/>
      <c r="SL13" s="110"/>
      <c r="SM13" s="110"/>
      <c r="SN13" s="110"/>
      <c r="SO13" s="110"/>
      <c r="SP13" s="110"/>
      <c r="SQ13" s="110"/>
      <c r="SR13" s="110"/>
      <c r="SS13" s="110"/>
      <c r="ST13" s="110"/>
      <c r="SU13" s="110"/>
      <c r="SV13" s="110"/>
      <c r="SW13" s="110"/>
      <c r="SX13" s="110"/>
      <c r="SY13" s="110"/>
      <c r="SZ13" s="110"/>
      <c r="TA13" s="110"/>
      <c r="TB13" s="110"/>
      <c r="TC13" s="110"/>
      <c r="TD13" s="110"/>
      <c r="TE13" s="110"/>
      <c r="TF13" s="110"/>
      <c r="TG13" s="110"/>
      <c r="TH13" s="110"/>
      <c r="TI13" s="110"/>
      <c r="TJ13" s="110"/>
      <c r="TK13" s="110"/>
      <c r="TL13" s="110"/>
      <c r="TM13" s="110"/>
      <c r="TN13" s="110"/>
      <c r="TO13" s="110"/>
      <c r="TP13" s="110"/>
      <c r="TQ13" s="110"/>
      <c r="TR13" s="110"/>
      <c r="TS13" s="110"/>
      <c r="TT13" s="110"/>
      <c r="TU13" s="110"/>
      <c r="TV13" s="110"/>
      <c r="TW13" s="110"/>
      <c r="TX13" s="110"/>
      <c r="TY13" s="110"/>
      <c r="TZ13" s="110"/>
      <c r="UA13" s="110"/>
      <c r="UB13" s="110"/>
      <c r="UC13" s="110"/>
      <c r="UD13" s="110"/>
      <c r="UE13" s="110"/>
      <c r="UF13" s="110"/>
      <c r="UG13" s="110"/>
      <c r="UH13" s="110"/>
      <c r="UI13" s="110"/>
      <c r="UJ13" s="110"/>
      <c r="UK13" s="110"/>
      <c r="UL13" s="110"/>
      <c r="UM13" s="110"/>
      <c r="UN13" s="110"/>
      <c r="UO13" s="110"/>
      <c r="UP13" s="110"/>
      <c r="UQ13" s="110"/>
      <c r="UR13" s="110"/>
      <c r="US13" s="110"/>
      <c r="UT13" s="110"/>
      <c r="UU13" s="110"/>
      <c r="UV13" s="110"/>
      <c r="UW13" s="110"/>
      <c r="UX13" s="110"/>
      <c r="UY13" s="110"/>
      <c r="UZ13" s="110"/>
      <c r="VA13" s="110"/>
      <c r="VB13" s="110"/>
      <c r="VC13" s="110"/>
      <c r="VD13" s="110"/>
      <c r="VE13" s="110"/>
      <c r="VF13" s="110"/>
      <c r="VG13" s="110"/>
      <c r="VH13" s="110"/>
      <c r="VI13" s="110"/>
      <c r="VJ13" s="110"/>
      <c r="VK13" s="110"/>
      <c r="VL13" s="110"/>
      <c r="VM13" s="110"/>
      <c r="VN13" s="110"/>
      <c r="VO13" s="110"/>
      <c r="VP13" s="110"/>
      <c r="VQ13" s="110"/>
      <c r="VR13" s="110"/>
      <c r="VS13" s="110"/>
      <c r="VT13" s="110"/>
      <c r="VU13" s="110"/>
      <c r="VV13" s="110"/>
      <c r="VW13" s="110"/>
      <c r="VX13" s="110"/>
      <c r="VY13" s="110"/>
      <c r="VZ13" s="110"/>
      <c r="WA13" s="110"/>
      <c r="WB13" s="110"/>
      <c r="WC13" s="110"/>
      <c r="WD13" s="110"/>
      <c r="WE13" s="110"/>
      <c r="WF13" s="110"/>
      <c r="WG13" s="110"/>
      <c r="WH13" s="110"/>
      <c r="WI13" s="110"/>
      <c r="WJ13" s="110"/>
      <c r="WK13" s="110"/>
      <c r="WL13" s="110"/>
      <c r="WM13" s="110"/>
      <c r="WN13" s="110"/>
      <c r="WO13" s="110"/>
      <c r="WP13" s="110"/>
      <c r="WQ13" s="110"/>
      <c r="WR13" s="110"/>
      <c r="WS13" s="110"/>
      <c r="WT13" s="110"/>
      <c r="WU13" s="110"/>
      <c r="WV13" s="110"/>
      <c r="WW13" s="110"/>
      <c r="WX13" s="110"/>
      <c r="WY13" s="110"/>
      <c r="WZ13" s="110"/>
      <c r="XA13" s="110"/>
      <c r="XB13" s="110"/>
      <c r="XC13" s="110"/>
      <c r="XD13" s="110"/>
      <c r="XE13" s="110"/>
      <c r="XF13" s="110"/>
      <c r="XG13" s="110"/>
      <c r="XH13" s="110"/>
      <c r="XI13" s="110"/>
      <c r="XJ13" s="110"/>
      <c r="XK13" s="110"/>
      <c r="XL13" s="110"/>
      <c r="XM13" s="110"/>
      <c r="XN13" s="110"/>
      <c r="XO13" s="110"/>
      <c r="XP13" s="110"/>
      <c r="XQ13" s="110"/>
      <c r="XR13" s="110"/>
      <c r="XS13" s="110"/>
      <c r="XT13" s="110"/>
      <c r="XU13" s="110"/>
      <c r="XV13" s="110"/>
      <c r="XW13" s="110"/>
      <c r="XX13" s="110"/>
      <c r="XY13" s="110"/>
      <c r="XZ13" s="110"/>
      <c r="YA13" s="110"/>
      <c r="YB13" s="110"/>
      <c r="YC13" s="110"/>
      <c r="YD13" s="110"/>
      <c r="YE13" s="110"/>
      <c r="YF13" s="110"/>
      <c r="YG13" s="110"/>
      <c r="YH13" s="110"/>
      <c r="YI13" s="110"/>
      <c r="YJ13" s="110"/>
      <c r="YK13" s="110"/>
      <c r="YL13" s="110"/>
      <c r="YM13" s="110"/>
      <c r="YN13" s="110"/>
      <c r="YO13" s="110"/>
      <c r="YP13" s="110"/>
      <c r="YQ13" s="110"/>
      <c r="YR13" s="110"/>
      <c r="YS13" s="110"/>
      <c r="YT13" s="110"/>
      <c r="YU13" s="110"/>
      <c r="YV13" s="110"/>
      <c r="YW13" s="110"/>
      <c r="YX13" s="110"/>
      <c r="YY13" s="110"/>
      <c r="YZ13" s="110"/>
      <c r="ZA13" s="110"/>
      <c r="ZB13" s="110"/>
      <c r="ZC13" s="110"/>
      <c r="ZD13" s="110"/>
      <c r="ZE13" s="110"/>
      <c r="ZF13" s="110"/>
      <c r="ZG13" s="110"/>
      <c r="ZH13" s="110"/>
      <c r="ZI13" s="110"/>
      <c r="ZJ13" s="110"/>
      <c r="ZK13" s="110"/>
      <c r="ZL13" s="110"/>
      <c r="ZM13" s="110"/>
      <c r="ZN13" s="110"/>
      <c r="ZO13" s="110"/>
      <c r="ZP13" s="110"/>
      <c r="ZQ13" s="110"/>
      <c r="ZR13" s="110"/>
      <c r="ZS13" s="110"/>
      <c r="ZT13" s="110"/>
      <c r="ZU13" s="110"/>
      <c r="ZV13" s="110"/>
      <c r="ZW13" s="110"/>
      <c r="ZX13" s="110"/>
      <c r="ZY13" s="110"/>
      <c r="ZZ13" s="110"/>
      <c r="AAA13" s="110"/>
      <c r="AAB13" s="110"/>
      <c r="AAC13" s="110"/>
      <c r="AAD13" s="110"/>
      <c r="AAE13" s="110"/>
      <c r="AAF13" s="110"/>
      <c r="AAG13" s="110"/>
      <c r="AAH13" s="110"/>
      <c r="AAI13" s="110"/>
      <c r="AAJ13" s="110"/>
      <c r="AAK13" s="110"/>
      <c r="AAL13" s="110"/>
      <c r="AAM13" s="110"/>
      <c r="AAN13" s="110"/>
      <c r="AAO13" s="110"/>
      <c r="AAP13" s="110"/>
      <c r="AAQ13" s="110"/>
      <c r="AAR13" s="110"/>
      <c r="AAS13" s="110"/>
      <c r="AAT13" s="110"/>
      <c r="AAU13" s="110"/>
      <c r="AAV13" s="110"/>
      <c r="AAW13" s="110"/>
      <c r="AAX13" s="110"/>
      <c r="AAY13" s="110"/>
      <c r="AAZ13" s="110"/>
      <c r="ABA13" s="110"/>
      <c r="ABB13" s="110"/>
      <c r="ABC13" s="110"/>
      <c r="ABD13" s="110"/>
      <c r="ABE13" s="110"/>
      <c r="ABF13" s="110"/>
      <c r="ABG13" s="110"/>
      <c r="ABH13" s="110"/>
      <c r="ABI13" s="110"/>
      <c r="ABJ13" s="110"/>
      <c r="ABK13" s="110"/>
      <c r="ABL13" s="110"/>
      <c r="ABM13" s="110"/>
      <c r="ABN13" s="110"/>
      <c r="ABO13" s="110"/>
      <c r="ABP13" s="110"/>
      <c r="ABQ13" s="110"/>
      <c r="ABR13" s="110"/>
      <c r="ABS13" s="110"/>
      <c r="ABT13" s="110"/>
      <c r="ABU13" s="110"/>
      <c r="ABV13" s="110"/>
      <c r="ABW13" s="110"/>
      <c r="ABX13" s="110"/>
      <c r="ABY13" s="110"/>
      <c r="ABZ13" s="110"/>
      <c r="ACA13" s="110"/>
      <c r="ACB13" s="110"/>
      <c r="ACC13" s="110"/>
      <c r="ACD13" s="110"/>
      <c r="ACE13" s="110"/>
      <c r="ACF13" s="110"/>
      <c r="ACG13" s="110"/>
      <c r="ACH13" s="110"/>
      <c r="ACI13" s="110"/>
      <c r="ACJ13" s="110"/>
      <c r="ACK13" s="110"/>
      <c r="ACL13" s="110"/>
      <c r="ACM13" s="110"/>
      <c r="ACN13" s="110"/>
      <c r="ACO13" s="110"/>
      <c r="ACP13" s="110"/>
      <c r="ACQ13" s="110"/>
      <c r="ACR13" s="110"/>
      <c r="ACS13" s="110"/>
      <c r="ACT13" s="110"/>
      <c r="ACU13" s="110"/>
      <c r="ACV13" s="110"/>
      <c r="ACW13" s="110"/>
      <c r="ACX13" s="110"/>
      <c r="ACY13" s="110"/>
      <c r="ACZ13" s="110"/>
      <c r="ADA13" s="110"/>
      <c r="ADB13" s="110"/>
      <c r="ADC13" s="110"/>
      <c r="ADD13" s="110"/>
      <c r="ADE13" s="110"/>
      <c r="ADF13" s="110"/>
      <c r="ADG13" s="110"/>
      <c r="ADH13" s="110"/>
      <c r="ADI13" s="110"/>
      <c r="ADJ13" s="110"/>
      <c r="ADK13" s="110"/>
      <c r="ADL13" s="110"/>
      <c r="ADM13" s="110"/>
      <c r="ADN13" s="110"/>
      <c r="ADO13" s="110"/>
      <c r="ADP13" s="110"/>
      <c r="ADQ13" s="110"/>
      <c r="ADR13" s="110"/>
      <c r="ADS13" s="110"/>
      <c r="ADT13" s="110"/>
      <c r="ADU13" s="110"/>
      <c r="ADV13" s="110"/>
      <c r="ADW13" s="110"/>
      <c r="ADX13" s="110"/>
      <c r="ADY13" s="110"/>
      <c r="ADZ13" s="110"/>
      <c r="AEA13" s="110"/>
      <c r="AEB13" s="110"/>
      <c r="AEC13" s="110"/>
      <c r="AED13" s="110"/>
      <c r="AEE13" s="110"/>
      <c r="AEF13" s="110"/>
      <c r="AEG13" s="110"/>
      <c r="AEH13" s="110"/>
      <c r="AEI13" s="110"/>
      <c r="AEJ13" s="110"/>
      <c r="AEK13" s="110"/>
      <c r="AEL13" s="110"/>
      <c r="AEM13" s="110"/>
      <c r="AEN13" s="110"/>
      <c r="AEO13" s="110"/>
      <c r="AEP13" s="110"/>
      <c r="AEQ13" s="110"/>
      <c r="AER13" s="110"/>
      <c r="AES13" s="110"/>
      <c r="AET13" s="110"/>
      <c r="AEU13" s="110"/>
      <c r="AEV13" s="110"/>
      <c r="AEW13" s="110"/>
      <c r="AEX13" s="110"/>
      <c r="AEY13" s="110"/>
      <c r="AEZ13" s="110"/>
      <c r="AFA13" s="110"/>
      <c r="AFB13" s="110"/>
      <c r="AFC13" s="110"/>
      <c r="AFD13" s="110"/>
      <c r="AFE13" s="110"/>
      <c r="AFF13" s="110"/>
      <c r="AFG13" s="110"/>
      <c r="AFH13" s="110"/>
      <c r="AFI13" s="110"/>
      <c r="AFJ13" s="110"/>
      <c r="AFK13" s="110"/>
      <c r="AFL13" s="110"/>
      <c r="AFM13" s="110"/>
      <c r="AFN13" s="110"/>
    </row>
    <row r="14" spans="1:846" ht="12.75" customHeight="1">
      <c r="B14" s="288" t="s">
        <v>13447</v>
      </c>
      <c r="C14" s="289">
        <v>13565.2</v>
      </c>
      <c r="D14" s="293" t="s">
        <v>13448</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c r="IU14" s="110"/>
      <c r="IV14" s="110"/>
      <c r="IW14" s="110"/>
      <c r="IX14" s="110"/>
      <c r="IY14" s="110"/>
      <c r="IZ14" s="110"/>
      <c r="JA14" s="110"/>
      <c r="JB14" s="110"/>
      <c r="JC14" s="110"/>
      <c r="JD14" s="110"/>
      <c r="JE14" s="110"/>
      <c r="JF14" s="110"/>
      <c r="JG14" s="110"/>
      <c r="JH14" s="110"/>
      <c r="JI14" s="110"/>
      <c r="JJ14" s="110"/>
      <c r="JK14" s="110"/>
      <c r="JL14" s="110"/>
      <c r="JM14" s="110"/>
      <c r="JN14" s="110"/>
      <c r="JO14" s="110"/>
      <c r="JP14" s="110"/>
      <c r="JQ14" s="110"/>
      <c r="JR14" s="110"/>
      <c r="JS14" s="110"/>
      <c r="JT14" s="110"/>
      <c r="JU14" s="110"/>
      <c r="JV14" s="110"/>
      <c r="JW14" s="110"/>
      <c r="JX14" s="110"/>
      <c r="JY14" s="110"/>
      <c r="JZ14" s="110"/>
      <c r="KA14" s="110"/>
      <c r="KB14" s="110"/>
      <c r="KC14" s="110"/>
      <c r="KD14" s="110"/>
      <c r="KE14" s="110"/>
      <c r="KF14" s="110"/>
      <c r="KG14" s="110"/>
      <c r="KH14" s="110"/>
      <c r="KI14" s="110"/>
      <c r="KJ14" s="110"/>
      <c r="KK14" s="110"/>
      <c r="KL14" s="110"/>
      <c r="KM14" s="110"/>
      <c r="KN14" s="110"/>
      <c r="KO14" s="110"/>
      <c r="KP14" s="110"/>
      <c r="KQ14" s="110"/>
      <c r="KR14" s="110"/>
      <c r="KS14" s="110"/>
      <c r="KT14" s="110"/>
      <c r="KU14" s="110"/>
      <c r="KV14" s="110"/>
      <c r="KW14" s="110"/>
      <c r="KX14" s="110"/>
      <c r="KY14" s="110"/>
      <c r="KZ14" s="110"/>
      <c r="LA14" s="110"/>
      <c r="LB14" s="110"/>
      <c r="LC14" s="110"/>
      <c r="LD14" s="110"/>
      <c r="LE14" s="110"/>
      <c r="LF14" s="110"/>
      <c r="LG14" s="110"/>
      <c r="LH14" s="110"/>
      <c r="LI14" s="110"/>
      <c r="LJ14" s="110"/>
      <c r="LK14" s="110"/>
      <c r="LL14" s="110"/>
      <c r="LM14" s="110"/>
      <c r="LN14" s="110"/>
      <c r="LO14" s="110"/>
      <c r="LP14" s="110"/>
      <c r="LQ14" s="110"/>
      <c r="LR14" s="110"/>
      <c r="LS14" s="110"/>
      <c r="LT14" s="110"/>
      <c r="LU14" s="110"/>
      <c r="LV14" s="110"/>
      <c r="LW14" s="110"/>
      <c r="LX14" s="110"/>
      <c r="LY14" s="110"/>
      <c r="LZ14" s="110"/>
      <c r="MA14" s="110"/>
      <c r="MB14" s="110"/>
      <c r="MC14" s="110"/>
      <c r="MD14" s="110"/>
      <c r="ME14" s="110"/>
      <c r="MF14" s="110"/>
      <c r="MG14" s="110"/>
      <c r="MH14" s="110"/>
      <c r="MI14" s="110"/>
      <c r="MJ14" s="110"/>
      <c r="MK14" s="110"/>
      <c r="ML14" s="110"/>
      <c r="MM14" s="110"/>
      <c r="MN14" s="110"/>
      <c r="MO14" s="110"/>
      <c r="MP14" s="110"/>
      <c r="MQ14" s="110"/>
      <c r="MR14" s="110"/>
      <c r="MS14" s="110"/>
      <c r="MT14" s="110"/>
      <c r="MU14" s="110"/>
      <c r="MV14" s="110"/>
      <c r="MW14" s="110"/>
      <c r="MX14" s="110"/>
      <c r="MY14" s="110"/>
      <c r="MZ14" s="110"/>
      <c r="NA14" s="110"/>
      <c r="NB14" s="110"/>
      <c r="NC14" s="110"/>
      <c r="ND14" s="110"/>
      <c r="NE14" s="110"/>
      <c r="NF14" s="110"/>
      <c r="NG14" s="110"/>
      <c r="NH14" s="110"/>
      <c r="NI14" s="110"/>
      <c r="NJ14" s="110"/>
      <c r="NK14" s="110"/>
      <c r="NL14" s="110"/>
      <c r="NM14" s="110"/>
      <c r="NN14" s="110"/>
      <c r="NO14" s="110"/>
      <c r="NP14" s="110"/>
      <c r="NQ14" s="110"/>
      <c r="NR14" s="110"/>
      <c r="NS14" s="110"/>
      <c r="NT14" s="110"/>
      <c r="NU14" s="110"/>
      <c r="NV14" s="110"/>
      <c r="NW14" s="110"/>
      <c r="NX14" s="110"/>
      <c r="NY14" s="110"/>
      <c r="NZ14" s="110"/>
      <c r="OA14" s="110"/>
      <c r="OB14" s="110"/>
      <c r="OC14" s="110"/>
      <c r="OD14" s="110"/>
      <c r="OE14" s="110"/>
      <c r="OF14" s="110"/>
      <c r="OG14" s="110"/>
      <c r="OH14" s="110"/>
      <c r="OI14" s="110"/>
      <c r="OJ14" s="110"/>
      <c r="OK14" s="110"/>
      <c r="OL14" s="110"/>
      <c r="OM14" s="110"/>
      <c r="ON14" s="110"/>
      <c r="OO14" s="110"/>
      <c r="OP14" s="110"/>
      <c r="OQ14" s="110"/>
      <c r="OR14" s="110"/>
      <c r="OS14" s="110"/>
      <c r="OT14" s="110"/>
      <c r="OU14" s="110"/>
      <c r="OV14" s="110"/>
      <c r="OW14" s="110"/>
      <c r="OX14" s="110"/>
      <c r="OY14" s="110"/>
      <c r="OZ14" s="110"/>
      <c r="PA14" s="110"/>
      <c r="PB14" s="110"/>
      <c r="PC14" s="110"/>
      <c r="PD14" s="110"/>
      <c r="PE14" s="110"/>
      <c r="PF14" s="110"/>
      <c r="PG14" s="110"/>
      <c r="PH14" s="110"/>
      <c r="PI14" s="110"/>
      <c r="PJ14" s="110"/>
      <c r="PK14" s="110"/>
      <c r="PL14" s="110"/>
      <c r="PM14" s="110"/>
      <c r="PN14" s="110"/>
      <c r="PO14" s="110"/>
      <c r="PP14" s="110"/>
      <c r="PQ14" s="110"/>
      <c r="PR14" s="110"/>
      <c r="PS14" s="110"/>
      <c r="PT14" s="110"/>
      <c r="PU14" s="110"/>
      <c r="PV14" s="110"/>
      <c r="PW14" s="110"/>
      <c r="PX14" s="110"/>
      <c r="PY14" s="110"/>
      <c r="PZ14" s="110"/>
      <c r="QA14" s="110"/>
      <c r="QB14" s="110"/>
      <c r="QC14" s="110"/>
      <c r="QD14" s="110"/>
      <c r="QE14" s="110"/>
      <c r="QF14" s="110"/>
      <c r="QG14" s="110"/>
      <c r="QH14" s="110"/>
      <c r="QI14" s="110"/>
      <c r="QJ14" s="110"/>
      <c r="QK14" s="110"/>
      <c r="QL14" s="110"/>
      <c r="QM14" s="110"/>
      <c r="QN14" s="110"/>
      <c r="QO14" s="110"/>
      <c r="QP14" s="110"/>
      <c r="QQ14" s="110"/>
      <c r="QR14" s="110"/>
      <c r="QS14" s="110"/>
      <c r="QT14" s="110"/>
      <c r="QU14" s="110"/>
      <c r="QV14" s="110"/>
      <c r="QW14" s="110"/>
      <c r="QX14" s="110"/>
      <c r="QY14" s="110"/>
      <c r="QZ14" s="110"/>
      <c r="RA14" s="110"/>
      <c r="RB14" s="110"/>
      <c r="RC14" s="110"/>
      <c r="RD14" s="110"/>
      <c r="RE14" s="110"/>
      <c r="RF14" s="110"/>
      <c r="RG14" s="110"/>
      <c r="RH14" s="110"/>
      <c r="RI14" s="110"/>
      <c r="RJ14" s="110"/>
      <c r="RK14" s="110"/>
      <c r="RL14" s="110"/>
      <c r="RM14" s="110"/>
      <c r="RN14" s="110"/>
      <c r="RO14" s="110"/>
      <c r="RP14" s="110"/>
      <c r="RQ14" s="110"/>
      <c r="RR14" s="110"/>
      <c r="RS14" s="110"/>
      <c r="RT14" s="110"/>
      <c r="RU14" s="110"/>
      <c r="RV14" s="110"/>
      <c r="RW14" s="110"/>
      <c r="RX14" s="110"/>
      <c r="RY14" s="110"/>
      <c r="RZ14" s="110"/>
      <c r="SA14" s="110"/>
      <c r="SB14" s="110"/>
      <c r="SC14" s="110"/>
      <c r="SD14" s="110"/>
      <c r="SE14" s="110"/>
      <c r="SF14" s="110"/>
      <c r="SG14" s="110"/>
      <c r="SH14" s="110"/>
      <c r="SI14" s="110"/>
      <c r="SJ14" s="110"/>
      <c r="SK14" s="110"/>
      <c r="SL14" s="110"/>
      <c r="SM14" s="110"/>
      <c r="SN14" s="110"/>
      <c r="SO14" s="110"/>
      <c r="SP14" s="110"/>
      <c r="SQ14" s="110"/>
      <c r="SR14" s="110"/>
      <c r="SS14" s="110"/>
      <c r="ST14" s="110"/>
      <c r="SU14" s="110"/>
      <c r="SV14" s="110"/>
      <c r="SW14" s="110"/>
      <c r="SX14" s="110"/>
      <c r="SY14" s="110"/>
      <c r="SZ14" s="110"/>
      <c r="TA14" s="110"/>
      <c r="TB14" s="110"/>
      <c r="TC14" s="110"/>
      <c r="TD14" s="110"/>
      <c r="TE14" s="110"/>
      <c r="TF14" s="110"/>
      <c r="TG14" s="110"/>
      <c r="TH14" s="110"/>
      <c r="TI14" s="110"/>
      <c r="TJ14" s="110"/>
      <c r="TK14" s="110"/>
      <c r="TL14" s="110"/>
      <c r="TM14" s="110"/>
      <c r="TN14" s="110"/>
      <c r="TO14" s="110"/>
      <c r="TP14" s="110"/>
      <c r="TQ14" s="110"/>
      <c r="TR14" s="110"/>
      <c r="TS14" s="110"/>
      <c r="TT14" s="110"/>
      <c r="TU14" s="110"/>
      <c r="TV14" s="110"/>
      <c r="TW14" s="110"/>
      <c r="TX14" s="110"/>
      <c r="TY14" s="110"/>
      <c r="TZ14" s="110"/>
      <c r="UA14" s="110"/>
      <c r="UB14" s="110"/>
      <c r="UC14" s="110"/>
      <c r="UD14" s="110"/>
      <c r="UE14" s="110"/>
      <c r="UF14" s="110"/>
      <c r="UG14" s="110"/>
      <c r="UH14" s="110"/>
      <c r="UI14" s="110"/>
      <c r="UJ14" s="110"/>
      <c r="UK14" s="110"/>
      <c r="UL14" s="110"/>
      <c r="UM14" s="110"/>
      <c r="UN14" s="110"/>
      <c r="UO14" s="110"/>
      <c r="UP14" s="110"/>
      <c r="UQ14" s="110"/>
      <c r="UR14" s="110"/>
      <c r="US14" s="110"/>
      <c r="UT14" s="110"/>
      <c r="UU14" s="110"/>
      <c r="UV14" s="110"/>
      <c r="UW14" s="110"/>
      <c r="UX14" s="110"/>
      <c r="UY14" s="110"/>
      <c r="UZ14" s="110"/>
      <c r="VA14" s="110"/>
      <c r="VB14" s="110"/>
      <c r="VC14" s="110"/>
      <c r="VD14" s="110"/>
      <c r="VE14" s="110"/>
      <c r="VF14" s="110"/>
      <c r="VG14" s="110"/>
      <c r="VH14" s="110"/>
      <c r="VI14" s="110"/>
      <c r="VJ14" s="110"/>
      <c r="VK14" s="110"/>
      <c r="VL14" s="110"/>
      <c r="VM14" s="110"/>
      <c r="VN14" s="110"/>
      <c r="VO14" s="110"/>
      <c r="VP14" s="110"/>
      <c r="VQ14" s="110"/>
      <c r="VR14" s="110"/>
      <c r="VS14" s="110"/>
      <c r="VT14" s="110"/>
      <c r="VU14" s="110"/>
      <c r="VV14" s="110"/>
      <c r="VW14" s="110"/>
      <c r="VX14" s="110"/>
      <c r="VY14" s="110"/>
      <c r="VZ14" s="110"/>
      <c r="WA14" s="110"/>
      <c r="WB14" s="110"/>
      <c r="WC14" s="110"/>
      <c r="WD14" s="110"/>
      <c r="WE14" s="110"/>
      <c r="WF14" s="110"/>
      <c r="WG14" s="110"/>
      <c r="WH14" s="110"/>
      <c r="WI14" s="110"/>
      <c r="WJ14" s="110"/>
      <c r="WK14" s="110"/>
      <c r="WL14" s="110"/>
      <c r="WM14" s="110"/>
      <c r="WN14" s="110"/>
      <c r="WO14" s="110"/>
      <c r="WP14" s="110"/>
      <c r="WQ14" s="110"/>
      <c r="WR14" s="110"/>
      <c r="WS14" s="110"/>
      <c r="WT14" s="110"/>
      <c r="WU14" s="110"/>
      <c r="WV14" s="110"/>
      <c r="WW14" s="110"/>
      <c r="WX14" s="110"/>
      <c r="WY14" s="110"/>
      <c r="WZ14" s="110"/>
      <c r="XA14" s="110"/>
      <c r="XB14" s="110"/>
      <c r="XC14" s="110"/>
      <c r="XD14" s="110"/>
      <c r="XE14" s="110"/>
      <c r="XF14" s="110"/>
      <c r="XG14" s="110"/>
      <c r="XH14" s="110"/>
      <c r="XI14" s="110"/>
      <c r="XJ14" s="110"/>
      <c r="XK14" s="110"/>
      <c r="XL14" s="110"/>
      <c r="XM14" s="110"/>
      <c r="XN14" s="110"/>
      <c r="XO14" s="110"/>
      <c r="XP14" s="110"/>
      <c r="XQ14" s="110"/>
      <c r="XR14" s="110"/>
      <c r="XS14" s="110"/>
      <c r="XT14" s="110"/>
      <c r="XU14" s="110"/>
      <c r="XV14" s="110"/>
      <c r="XW14" s="110"/>
      <c r="XX14" s="110"/>
      <c r="XY14" s="110"/>
      <c r="XZ14" s="110"/>
      <c r="YA14" s="110"/>
      <c r="YB14" s="110"/>
      <c r="YC14" s="110"/>
      <c r="YD14" s="110"/>
      <c r="YE14" s="110"/>
      <c r="YF14" s="110"/>
      <c r="YG14" s="110"/>
      <c r="YH14" s="110"/>
      <c r="YI14" s="110"/>
      <c r="YJ14" s="110"/>
      <c r="YK14" s="110"/>
      <c r="YL14" s="110"/>
      <c r="YM14" s="110"/>
      <c r="YN14" s="110"/>
      <c r="YO14" s="110"/>
      <c r="YP14" s="110"/>
      <c r="YQ14" s="110"/>
      <c r="YR14" s="110"/>
      <c r="YS14" s="110"/>
      <c r="YT14" s="110"/>
      <c r="YU14" s="110"/>
      <c r="YV14" s="110"/>
      <c r="YW14" s="110"/>
      <c r="YX14" s="110"/>
      <c r="YY14" s="110"/>
      <c r="YZ14" s="110"/>
      <c r="ZA14" s="110"/>
      <c r="ZB14" s="110"/>
      <c r="ZC14" s="110"/>
      <c r="ZD14" s="110"/>
      <c r="ZE14" s="110"/>
      <c r="ZF14" s="110"/>
      <c r="ZG14" s="110"/>
      <c r="ZH14" s="110"/>
      <c r="ZI14" s="110"/>
      <c r="ZJ14" s="110"/>
      <c r="ZK14" s="110"/>
      <c r="ZL14" s="110"/>
      <c r="ZM14" s="110"/>
      <c r="ZN14" s="110"/>
      <c r="ZO14" s="110"/>
      <c r="ZP14" s="110"/>
      <c r="ZQ14" s="110"/>
      <c r="ZR14" s="110"/>
      <c r="ZS14" s="110"/>
      <c r="ZT14" s="110"/>
      <c r="ZU14" s="110"/>
      <c r="ZV14" s="110"/>
      <c r="ZW14" s="110"/>
      <c r="ZX14" s="110"/>
      <c r="ZY14" s="110"/>
      <c r="ZZ14" s="110"/>
      <c r="AAA14" s="110"/>
      <c r="AAB14" s="110"/>
      <c r="AAC14" s="110"/>
      <c r="AAD14" s="110"/>
      <c r="AAE14" s="110"/>
      <c r="AAF14" s="110"/>
      <c r="AAG14" s="110"/>
      <c r="AAH14" s="110"/>
      <c r="AAI14" s="110"/>
      <c r="AAJ14" s="110"/>
      <c r="AAK14" s="110"/>
      <c r="AAL14" s="110"/>
      <c r="AAM14" s="110"/>
      <c r="AAN14" s="110"/>
      <c r="AAO14" s="110"/>
      <c r="AAP14" s="110"/>
      <c r="AAQ14" s="110"/>
      <c r="AAR14" s="110"/>
      <c r="AAS14" s="110"/>
      <c r="AAT14" s="110"/>
      <c r="AAU14" s="110"/>
      <c r="AAV14" s="110"/>
      <c r="AAW14" s="110"/>
      <c r="AAX14" s="110"/>
      <c r="AAY14" s="110"/>
      <c r="AAZ14" s="110"/>
      <c r="ABA14" s="110"/>
      <c r="ABB14" s="110"/>
      <c r="ABC14" s="110"/>
      <c r="ABD14" s="110"/>
      <c r="ABE14" s="110"/>
      <c r="ABF14" s="110"/>
      <c r="ABG14" s="110"/>
      <c r="ABH14" s="110"/>
      <c r="ABI14" s="110"/>
      <c r="ABJ14" s="110"/>
      <c r="ABK14" s="110"/>
      <c r="ABL14" s="110"/>
      <c r="ABM14" s="110"/>
      <c r="ABN14" s="110"/>
      <c r="ABO14" s="110"/>
      <c r="ABP14" s="110"/>
      <c r="ABQ14" s="110"/>
      <c r="ABR14" s="110"/>
      <c r="ABS14" s="110"/>
      <c r="ABT14" s="110"/>
      <c r="ABU14" s="110"/>
      <c r="ABV14" s="110"/>
      <c r="ABW14" s="110"/>
      <c r="ABX14" s="110"/>
      <c r="ABY14" s="110"/>
      <c r="ABZ14" s="110"/>
      <c r="ACA14" s="110"/>
      <c r="ACB14" s="110"/>
      <c r="ACC14" s="110"/>
      <c r="ACD14" s="110"/>
      <c r="ACE14" s="110"/>
      <c r="ACF14" s="110"/>
      <c r="ACG14" s="110"/>
      <c r="ACH14" s="110"/>
      <c r="ACI14" s="110"/>
      <c r="ACJ14" s="110"/>
      <c r="ACK14" s="110"/>
      <c r="ACL14" s="110"/>
      <c r="ACM14" s="110"/>
      <c r="ACN14" s="110"/>
      <c r="ACO14" s="110"/>
      <c r="ACP14" s="110"/>
      <c r="ACQ14" s="110"/>
      <c r="ACR14" s="110"/>
      <c r="ACS14" s="110"/>
      <c r="ACT14" s="110"/>
      <c r="ACU14" s="110"/>
      <c r="ACV14" s="110"/>
      <c r="ACW14" s="110"/>
      <c r="ACX14" s="110"/>
      <c r="ACY14" s="110"/>
      <c r="ACZ14" s="110"/>
      <c r="ADA14" s="110"/>
      <c r="ADB14" s="110"/>
      <c r="ADC14" s="110"/>
      <c r="ADD14" s="110"/>
      <c r="ADE14" s="110"/>
      <c r="ADF14" s="110"/>
      <c r="ADG14" s="110"/>
      <c r="ADH14" s="110"/>
      <c r="ADI14" s="110"/>
      <c r="ADJ14" s="110"/>
      <c r="ADK14" s="110"/>
      <c r="ADL14" s="110"/>
      <c r="ADM14" s="110"/>
      <c r="ADN14" s="110"/>
      <c r="ADO14" s="110"/>
      <c r="ADP14" s="110"/>
      <c r="ADQ14" s="110"/>
      <c r="ADR14" s="110"/>
      <c r="ADS14" s="110"/>
      <c r="ADT14" s="110"/>
      <c r="ADU14" s="110"/>
      <c r="ADV14" s="110"/>
      <c r="ADW14" s="110"/>
      <c r="ADX14" s="110"/>
      <c r="ADY14" s="110"/>
      <c r="ADZ14" s="110"/>
      <c r="AEA14" s="110"/>
      <c r="AEB14" s="110"/>
      <c r="AEC14" s="110"/>
      <c r="AED14" s="110"/>
      <c r="AEE14" s="110"/>
      <c r="AEF14" s="110"/>
      <c r="AEG14" s="110"/>
      <c r="AEH14" s="110"/>
      <c r="AEI14" s="110"/>
      <c r="AEJ14" s="110"/>
      <c r="AEK14" s="110"/>
      <c r="AEL14" s="110"/>
      <c r="AEM14" s="110"/>
      <c r="AEN14" s="110"/>
      <c r="AEO14" s="110"/>
      <c r="AEP14" s="110"/>
      <c r="AEQ14" s="110"/>
      <c r="AER14" s="110"/>
      <c r="AES14" s="110"/>
      <c r="AET14" s="110"/>
      <c r="AEU14" s="110"/>
      <c r="AEV14" s="110"/>
      <c r="AEW14" s="110"/>
      <c r="AEX14" s="110"/>
      <c r="AEY14" s="110"/>
      <c r="AEZ14" s="110"/>
      <c r="AFA14" s="110"/>
      <c r="AFB14" s="110"/>
      <c r="AFC14" s="110"/>
      <c r="AFD14" s="110"/>
      <c r="AFE14" s="110"/>
      <c r="AFF14" s="110"/>
      <c r="AFG14" s="110"/>
      <c r="AFH14" s="110"/>
      <c r="AFI14" s="110"/>
      <c r="AFJ14" s="110"/>
      <c r="AFK14" s="110"/>
      <c r="AFL14" s="110"/>
      <c r="AFM14" s="110"/>
      <c r="AFN14" s="110"/>
    </row>
    <row r="15" spans="1:846" ht="12.75" customHeight="1">
      <c r="B15" s="288" t="s">
        <v>13449</v>
      </c>
      <c r="C15" s="289">
        <v>30606.2</v>
      </c>
      <c r="D15" s="293" t="s">
        <v>13450</v>
      </c>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c r="IU15" s="110"/>
      <c r="IV15" s="110"/>
      <c r="IW15" s="110"/>
      <c r="IX15" s="110"/>
      <c r="IY15" s="110"/>
      <c r="IZ15" s="110"/>
      <c r="JA15" s="110"/>
      <c r="JB15" s="110"/>
      <c r="JC15" s="110"/>
      <c r="JD15" s="110"/>
      <c r="JE15" s="110"/>
      <c r="JF15" s="110"/>
      <c r="JG15" s="110"/>
      <c r="JH15" s="110"/>
      <c r="JI15" s="110"/>
      <c r="JJ15" s="110"/>
      <c r="JK15" s="110"/>
      <c r="JL15" s="110"/>
      <c r="JM15" s="110"/>
      <c r="JN15" s="110"/>
      <c r="JO15" s="110"/>
      <c r="JP15" s="110"/>
      <c r="JQ15" s="110"/>
      <c r="JR15" s="110"/>
      <c r="JS15" s="110"/>
      <c r="JT15" s="110"/>
      <c r="JU15" s="110"/>
      <c r="JV15" s="110"/>
      <c r="JW15" s="110"/>
      <c r="JX15" s="110"/>
      <c r="JY15" s="110"/>
      <c r="JZ15" s="110"/>
      <c r="KA15" s="110"/>
      <c r="KB15" s="110"/>
      <c r="KC15" s="110"/>
      <c r="KD15" s="110"/>
      <c r="KE15" s="110"/>
      <c r="KF15" s="110"/>
      <c r="KG15" s="110"/>
      <c r="KH15" s="110"/>
      <c r="KI15" s="110"/>
      <c r="KJ15" s="110"/>
      <c r="KK15" s="110"/>
      <c r="KL15" s="110"/>
      <c r="KM15" s="110"/>
      <c r="KN15" s="110"/>
      <c r="KO15" s="110"/>
      <c r="KP15" s="110"/>
      <c r="KQ15" s="110"/>
      <c r="KR15" s="110"/>
      <c r="KS15" s="110"/>
      <c r="KT15" s="110"/>
      <c r="KU15" s="110"/>
      <c r="KV15" s="110"/>
      <c r="KW15" s="110"/>
      <c r="KX15" s="110"/>
      <c r="KY15" s="110"/>
      <c r="KZ15" s="110"/>
      <c r="LA15" s="110"/>
      <c r="LB15" s="110"/>
      <c r="LC15" s="110"/>
      <c r="LD15" s="110"/>
      <c r="LE15" s="110"/>
      <c r="LF15" s="110"/>
      <c r="LG15" s="110"/>
      <c r="LH15" s="110"/>
      <c r="LI15" s="110"/>
      <c r="LJ15" s="110"/>
      <c r="LK15" s="110"/>
      <c r="LL15" s="110"/>
      <c r="LM15" s="110"/>
      <c r="LN15" s="110"/>
      <c r="LO15" s="110"/>
      <c r="LP15" s="110"/>
      <c r="LQ15" s="110"/>
      <c r="LR15" s="110"/>
      <c r="LS15" s="110"/>
      <c r="LT15" s="110"/>
      <c r="LU15" s="110"/>
      <c r="LV15" s="110"/>
      <c r="LW15" s="110"/>
      <c r="LX15" s="110"/>
      <c r="LY15" s="110"/>
      <c r="LZ15" s="110"/>
      <c r="MA15" s="110"/>
      <c r="MB15" s="110"/>
      <c r="MC15" s="110"/>
      <c r="MD15" s="110"/>
      <c r="ME15" s="110"/>
      <c r="MF15" s="110"/>
      <c r="MG15" s="110"/>
      <c r="MH15" s="110"/>
      <c r="MI15" s="110"/>
      <c r="MJ15" s="110"/>
      <c r="MK15" s="110"/>
      <c r="ML15" s="110"/>
      <c r="MM15" s="110"/>
      <c r="MN15" s="110"/>
      <c r="MO15" s="110"/>
      <c r="MP15" s="110"/>
      <c r="MQ15" s="110"/>
      <c r="MR15" s="110"/>
      <c r="MS15" s="110"/>
      <c r="MT15" s="110"/>
      <c r="MU15" s="110"/>
      <c r="MV15" s="110"/>
      <c r="MW15" s="110"/>
      <c r="MX15" s="110"/>
      <c r="MY15" s="110"/>
      <c r="MZ15" s="110"/>
      <c r="NA15" s="110"/>
      <c r="NB15" s="110"/>
      <c r="NC15" s="110"/>
      <c r="ND15" s="110"/>
      <c r="NE15" s="110"/>
      <c r="NF15" s="110"/>
      <c r="NG15" s="110"/>
      <c r="NH15" s="110"/>
      <c r="NI15" s="110"/>
      <c r="NJ15" s="110"/>
      <c r="NK15" s="110"/>
      <c r="NL15" s="110"/>
      <c r="NM15" s="110"/>
      <c r="NN15" s="110"/>
      <c r="NO15" s="110"/>
      <c r="NP15" s="110"/>
      <c r="NQ15" s="110"/>
      <c r="NR15" s="110"/>
      <c r="NS15" s="110"/>
      <c r="NT15" s="110"/>
      <c r="NU15" s="110"/>
      <c r="NV15" s="110"/>
      <c r="NW15" s="110"/>
      <c r="NX15" s="110"/>
      <c r="NY15" s="110"/>
      <c r="NZ15" s="110"/>
      <c r="OA15" s="110"/>
      <c r="OB15" s="110"/>
      <c r="OC15" s="110"/>
      <c r="OD15" s="110"/>
      <c r="OE15" s="110"/>
      <c r="OF15" s="110"/>
      <c r="OG15" s="110"/>
      <c r="OH15" s="110"/>
      <c r="OI15" s="110"/>
      <c r="OJ15" s="110"/>
      <c r="OK15" s="110"/>
      <c r="OL15" s="110"/>
      <c r="OM15" s="110"/>
      <c r="ON15" s="110"/>
      <c r="OO15" s="110"/>
      <c r="OP15" s="110"/>
      <c r="OQ15" s="110"/>
      <c r="OR15" s="110"/>
      <c r="OS15" s="110"/>
      <c r="OT15" s="110"/>
      <c r="OU15" s="110"/>
      <c r="OV15" s="110"/>
      <c r="OW15" s="110"/>
      <c r="OX15" s="110"/>
      <c r="OY15" s="110"/>
      <c r="OZ15" s="110"/>
      <c r="PA15" s="110"/>
      <c r="PB15" s="110"/>
      <c r="PC15" s="110"/>
      <c r="PD15" s="110"/>
      <c r="PE15" s="110"/>
      <c r="PF15" s="110"/>
      <c r="PG15" s="110"/>
      <c r="PH15" s="110"/>
      <c r="PI15" s="110"/>
      <c r="PJ15" s="110"/>
      <c r="PK15" s="110"/>
      <c r="PL15" s="110"/>
      <c r="PM15" s="110"/>
      <c r="PN15" s="110"/>
      <c r="PO15" s="110"/>
      <c r="PP15" s="110"/>
      <c r="PQ15" s="110"/>
      <c r="PR15" s="110"/>
      <c r="PS15" s="110"/>
      <c r="PT15" s="110"/>
      <c r="PU15" s="110"/>
      <c r="PV15" s="110"/>
      <c r="PW15" s="110"/>
      <c r="PX15" s="110"/>
      <c r="PY15" s="110"/>
      <c r="PZ15" s="110"/>
      <c r="QA15" s="110"/>
      <c r="QB15" s="110"/>
      <c r="QC15" s="110"/>
      <c r="QD15" s="110"/>
      <c r="QE15" s="110"/>
      <c r="QF15" s="110"/>
      <c r="QG15" s="110"/>
      <c r="QH15" s="110"/>
      <c r="QI15" s="110"/>
      <c r="QJ15" s="110"/>
      <c r="QK15" s="110"/>
      <c r="QL15" s="110"/>
      <c r="QM15" s="110"/>
      <c r="QN15" s="110"/>
      <c r="QO15" s="110"/>
      <c r="QP15" s="110"/>
      <c r="QQ15" s="110"/>
      <c r="QR15" s="110"/>
      <c r="QS15" s="110"/>
      <c r="QT15" s="110"/>
      <c r="QU15" s="110"/>
      <c r="QV15" s="110"/>
      <c r="QW15" s="110"/>
      <c r="QX15" s="110"/>
      <c r="QY15" s="110"/>
      <c r="QZ15" s="110"/>
      <c r="RA15" s="110"/>
      <c r="RB15" s="110"/>
      <c r="RC15" s="110"/>
      <c r="RD15" s="110"/>
      <c r="RE15" s="110"/>
      <c r="RF15" s="110"/>
      <c r="RG15" s="110"/>
      <c r="RH15" s="110"/>
      <c r="RI15" s="110"/>
      <c r="RJ15" s="110"/>
      <c r="RK15" s="110"/>
      <c r="RL15" s="110"/>
      <c r="RM15" s="110"/>
      <c r="RN15" s="110"/>
      <c r="RO15" s="110"/>
      <c r="RP15" s="110"/>
      <c r="RQ15" s="110"/>
      <c r="RR15" s="110"/>
      <c r="RS15" s="110"/>
      <c r="RT15" s="110"/>
      <c r="RU15" s="110"/>
      <c r="RV15" s="110"/>
      <c r="RW15" s="110"/>
      <c r="RX15" s="110"/>
      <c r="RY15" s="110"/>
      <c r="RZ15" s="110"/>
      <c r="SA15" s="110"/>
      <c r="SB15" s="110"/>
      <c r="SC15" s="110"/>
      <c r="SD15" s="110"/>
      <c r="SE15" s="110"/>
      <c r="SF15" s="110"/>
      <c r="SG15" s="110"/>
      <c r="SH15" s="110"/>
      <c r="SI15" s="110"/>
      <c r="SJ15" s="110"/>
      <c r="SK15" s="110"/>
      <c r="SL15" s="110"/>
      <c r="SM15" s="110"/>
      <c r="SN15" s="110"/>
      <c r="SO15" s="110"/>
      <c r="SP15" s="110"/>
      <c r="SQ15" s="110"/>
      <c r="SR15" s="110"/>
      <c r="SS15" s="110"/>
      <c r="ST15" s="110"/>
      <c r="SU15" s="110"/>
      <c r="SV15" s="110"/>
      <c r="SW15" s="110"/>
      <c r="SX15" s="110"/>
      <c r="SY15" s="110"/>
      <c r="SZ15" s="110"/>
      <c r="TA15" s="110"/>
      <c r="TB15" s="110"/>
      <c r="TC15" s="110"/>
      <c r="TD15" s="110"/>
      <c r="TE15" s="110"/>
      <c r="TF15" s="110"/>
      <c r="TG15" s="110"/>
      <c r="TH15" s="110"/>
      <c r="TI15" s="110"/>
      <c r="TJ15" s="110"/>
      <c r="TK15" s="110"/>
      <c r="TL15" s="110"/>
      <c r="TM15" s="110"/>
      <c r="TN15" s="110"/>
      <c r="TO15" s="110"/>
      <c r="TP15" s="110"/>
      <c r="TQ15" s="110"/>
      <c r="TR15" s="110"/>
      <c r="TS15" s="110"/>
      <c r="TT15" s="110"/>
      <c r="TU15" s="110"/>
      <c r="TV15" s="110"/>
      <c r="TW15" s="110"/>
      <c r="TX15" s="110"/>
      <c r="TY15" s="110"/>
      <c r="TZ15" s="110"/>
      <c r="UA15" s="110"/>
      <c r="UB15" s="110"/>
      <c r="UC15" s="110"/>
      <c r="UD15" s="110"/>
      <c r="UE15" s="110"/>
      <c r="UF15" s="110"/>
      <c r="UG15" s="110"/>
      <c r="UH15" s="110"/>
      <c r="UI15" s="110"/>
      <c r="UJ15" s="110"/>
      <c r="UK15" s="110"/>
      <c r="UL15" s="110"/>
      <c r="UM15" s="110"/>
      <c r="UN15" s="110"/>
      <c r="UO15" s="110"/>
      <c r="UP15" s="110"/>
      <c r="UQ15" s="110"/>
      <c r="UR15" s="110"/>
      <c r="US15" s="110"/>
      <c r="UT15" s="110"/>
      <c r="UU15" s="110"/>
      <c r="UV15" s="110"/>
      <c r="UW15" s="110"/>
      <c r="UX15" s="110"/>
      <c r="UY15" s="110"/>
      <c r="UZ15" s="110"/>
      <c r="VA15" s="110"/>
      <c r="VB15" s="110"/>
      <c r="VC15" s="110"/>
      <c r="VD15" s="110"/>
      <c r="VE15" s="110"/>
      <c r="VF15" s="110"/>
      <c r="VG15" s="110"/>
      <c r="VH15" s="110"/>
      <c r="VI15" s="110"/>
      <c r="VJ15" s="110"/>
      <c r="VK15" s="110"/>
      <c r="VL15" s="110"/>
      <c r="VM15" s="110"/>
      <c r="VN15" s="110"/>
      <c r="VO15" s="110"/>
      <c r="VP15" s="110"/>
      <c r="VQ15" s="110"/>
      <c r="VR15" s="110"/>
      <c r="VS15" s="110"/>
      <c r="VT15" s="110"/>
      <c r="VU15" s="110"/>
      <c r="VV15" s="110"/>
      <c r="VW15" s="110"/>
      <c r="VX15" s="110"/>
      <c r="VY15" s="110"/>
      <c r="VZ15" s="110"/>
      <c r="WA15" s="110"/>
      <c r="WB15" s="110"/>
      <c r="WC15" s="110"/>
      <c r="WD15" s="110"/>
      <c r="WE15" s="110"/>
      <c r="WF15" s="110"/>
      <c r="WG15" s="110"/>
      <c r="WH15" s="110"/>
      <c r="WI15" s="110"/>
      <c r="WJ15" s="110"/>
      <c r="WK15" s="110"/>
      <c r="WL15" s="110"/>
      <c r="WM15" s="110"/>
      <c r="WN15" s="110"/>
      <c r="WO15" s="110"/>
      <c r="WP15" s="110"/>
      <c r="WQ15" s="110"/>
      <c r="WR15" s="110"/>
      <c r="WS15" s="110"/>
      <c r="WT15" s="110"/>
      <c r="WU15" s="110"/>
      <c r="WV15" s="110"/>
      <c r="WW15" s="110"/>
      <c r="WX15" s="110"/>
      <c r="WY15" s="110"/>
      <c r="WZ15" s="110"/>
      <c r="XA15" s="110"/>
      <c r="XB15" s="110"/>
      <c r="XC15" s="110"/>
      <c r="XD15" s="110"/>
      <c r="XE15" s="110"/>
      <c r="XF15" s="110"/>
      <c r="XG15" s="110"/>
      <c r="XH15" s="110"/>
      <c r="XI15" s="110"/>
      <c r="XJ15" s="110"/>
      <c r="XK15" s="110"/>
      <c r="XL15" s="110"/>
      <c r="XM15" s="110"/>
      <c r="XN15" s="110"/>
      <c r="XO15" s="110"/>
      <c r="XP15" s="110"/>
      <c r="XQ15" s="110"/>
      <c r="XR15" s="110"/>
      <c r="XS15" s="110"/>
      <c r="XT15" s="110"/>
      <c r="XU15" s="110"/>
      <c r="XV15" s="110"/>
      <c r="XW15" s="110"/>
      <c r="XX15" s="110"/>
      <c r="XY15" s="110"/>
      <c r="XZ15" s="110"/>
      <c r="YA15" s="110"/>
      <c r="YB15" s="110"/>
      <c r="YC15" s="110"/>
      <c r="YD15" s="110"/>
      <c r="YE15" s="110"/>
      <c r="YF15" s="110"/>
      <c r="YG15" s="110"/>
      <c r="YH15" s="110"/>
      <c r="YI15" s="110"/>
      <c r="YJ15" s="110"/>
      <c r="YK15" s="110"/>
      <c r="YL15" s="110"/>
      <c r="YM15" s="110"/>
      <c r="YN15" s="110"/>
      <c r="YO15" s="110"/>
      <c r="YP15" s="110"/>
      <c r="YQ15" s="110"/>
      <c r="YR15" s="110"/>
      <c r="YS15" s="110"/>
      <c r="YT15" s="110"/>
      <c r="YU15" s="110"/>
      <c r="YV15" s="110"/>
      <c r="YW15" s="110"/>
      <c r="YX15" s="110"/>
      <c r="YY15" s="110"/>
      <c r="YZ15" s="110"/>
      <c r="ZA15" s="110"/>
      <c r="ZB15" s="110"/>
      <c r="ZC15" s="110"/>
      <c r="ZD15" s="110"/>
      <c r="ZE15" s="110"/>
      <c r="ZF15" s="110"/>
      <c r="ZG15" s="110"/>
      <c r="ZH15" s="110"/>
      <c r="ZI15" s="110"/>
      <c r="ZJ15" s="110"/>
      <c r="ZK15" s="110"/>
      <c r="ZL15" s="110"/>
      <c r="ZM15" s="110"/>
      <c r="ZN15" s="110"/>
      <c r="ZO15" s="110"/>
      <c r="ZP15" s="110"/>
      <c r="ZQ15" s="110"/>
      <c r="ZR15" s="110"/>
      <c r="ZS15" s="110"/>
      <c r="ZT15" s="110"/>
      <c r="ZU15" s="110"/>
      <c r="ZV15" s="110"/>
      <c r="ZW15" s="110"/>
      <c r="ZX15" s="110"/>
      <c r="ZY15" s="110"/>
      <c r="ZZ15" s="110"/>
      <c r="AAA15" s="110"/>
      <c r="AAB15" s="110"/>
      <c r="AAC15" s="110"/>
      <c r="AAD15" s="110"/>
      <c r="AAE15" s="110"/>
      <c r="AAF15" s="110"/>
      <c r="AAG15" s="110"/>
      <c r="AAH15" s="110"/>
      <c r="AAI15" s="110"/>
      <c r="AAJ15" s="110"/>
      <c r="AAK15" s="110"/>
      <c r="AAL15" s="110"/>
      <c r="AAM15" s="110"/>
      <c r="AAN15" s="110"/>
      <c r="AAO15" s="110"/>
      <c r="AAP15" s="110"/>
      <c r="AAQ15" s="110"/>
      <c r="AAR15" s="110"/>
      <c r="AAS15" s="110"/>
      <c r="AAT15" s="110"/>
      <c r="AAU15" s="110"/>
      <c r="AAV15" s="110"/>
      <c r="AAW15" s="110"/>
      <c r="AAX15" s="110"/>
      <c r="AAY15" s="110"/>
      <c r="AAZ15" s="110"/>
      <c r="ABA15" s="110"/>
      <c r="ABB15" s="110"/>
      <c r="ABC15" s="110"/>
      <c r="ABD15" s="110"/>
      <c r="ABE15" s="110"/>
      <c r="ABF15" s="110"/>
      <c r="ABG15" s="110"/>
      <c r="ABH15" s="110"/>
      <c r="ABI15" s="110"/>
      <c r="ABJ15" s="110"/>
      <c r="ABK15" s="110"/>
      <c r="ABL15" s="110"/>
      <c r="ABM15" s="110"/>
      <c r="ABN15" s="110"/>
      <c r="ABO15" s="110"/>
      <c r="ABP15" s="110"/>
      <c r="ABQ15" s="110"/>
      <c r="ABR15" s="110"/>
      <c r="ABS15" s="110"/>
      <c r="ABT15" s="110"/>
      <c r="ABU15" s="110"/>
      <c r="ABV15" s="110"/>
      <c r="ABW15" s="110"/>
      <c r="ABX15" s="110"/>
      <c r="ABY15" s="110"/>
      <c r="ABZ15" s="110"/>
      <c r="ACA15" s="110"/>
      <c r="ACB15" s="110"/>
      <c r="ACC15" s="110"/>
      <c r="ACD15" s="110"/>
      <c r="ACE15" s="110"/>
      <c r="ACF15" s="110"/>
      <c r="ACG15" s="110"/>
      <c r="ACH15" s="110"/>
      <c r="ACI15" s="110"/>
      <c r="ACJ15" s="110"/>
      <c r="ACK15" s="110"/>
      <c r="ACL15" s="110"/>
      <c r="ACM15" s="110"/>
      <c r="ACN15" s="110"/>
      <c r="ACO15" s="110"/>
      <c r="ACP15" s="110"/>
      <c r="ACQ15" s="110"/>
      <c r="ACR15" s="110"/>
      <c r="ACS15" s="110"/>
      <c r="ACT15" s="110"/>
      <c r="ACU15" s="110"/>
      <c r="ACV15" s="110"/>
      <c r="ACW15" s="110"/>
      <c r="ACX15" s="110"/>
      <c r="ACY15" s="110"/>
      <c r="ACZ15" s="110"/>
      <c r="ADA15" s="110"/>
      <c r="ADB15" s="110"/>
      <c r="ADC15" s="110"/>
      <c r="ADD15" s="110"/>
      <c r="ADE15" s="110"/>
      <c r="ADF15" s="110"/>
      <c r="ADG15" s="110"/>
      <c r="ADH15" s="110"/>
      <c r="ADI15" s="110"/>
      <c r="ADJ15" s="110"/>
      <c r="ADK15" s="110"/>
      <c r="ADL15" s="110"/>
      <c r="ADM15" s="110"/>
      <c r="ADN15" s="110"/>
      <c r="ADO15" s="110"/>
      <c r="ADP15" s="110"/>
      <c r="ADQ15" s="110"/>
      <c r="ADR15" s="110"/>
      <c r="ADS15" s="110"/>
      <c r="ADT15" s="110"/>
      <c r="ADU15" s="110"/>
      <c r="ADV15" s="110"/>
      <c r="ADW15" s="110"/>
      <c r="ADX15" s="110"/>
      <c r="ADY15" s="110"/>
      <c r="ADZ15" s="110"/>
      <c r="AEA15" s="110"/>
      <c r="AEB15" s="110"/>
      <c r="AEC15" s="110"/>
      <c r="AED15" s="110"/>
      <c r="AEE15" s="110"/>
      <c r="AEF15" s="110"/>
      <c r="AEG15" s="110"/>
      <c r="AEH15" s="110"/>
      <c r="AEI15" s="110"/>
      <c r="AEJ15" s="110"/>
      <c r="AEK15" s="110"/>
      <c r="AEL15" s="110"/>
      <c r="AEM15" s="110"/>
      <c r="AEN15" s="110"/>
      <c r="AEO15" s="110"/>
      <c r="AEP15" s="110"/>
      <c r="AEQ15" s="110"/>
      <c r="AER15" s="110"/>
      <c r="AES15" s="110"/>
      <c r="AET15" s="110"/>
      <c r="AEU15" s="110"/>
      <c r="AEV15" s="110"/>
      <c r="AEW15" s="110"/>
      <c r="AEX15" s="110"/>
      <c r="AEY15" s="110"/>
      <c r="AEZ15" s="110"/>
      <c r="AFA15" s="110"/>
      <c r="AFB15" s="110"/>
      <c r="AFC15" s="110"/>
      <c r="AFD15" s="110"/>
      <c r="AFE15" s="110"/>
      <c r="AFF15" s="110"/>
      <c r="AFG15" s="110"/>
      <c r="AFH15" s="110"/>
      <c r="AFI15" s="110"/>
      <c r="AFJ15" s="110"/>
      <c r="AFK15" s="110"/>
      <c r="AFL15" s="110"/>
      <c r="AFM15" s="110"/>
      <c r="AFN15" s="110"/>
    </row>
    <row r="16" spans="1:846" ht="12.75" customHeight="1">
      <c r="B16" s="288" t="s">
        <v>13451</v>
      </c>
      <c r="C16" s="289">
        <v>43216.95</v>
      </c>
      <c r="D16" s="290" t="s">
        <v>13452</v>
      </c>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0"/>
      <c r="IW16" s="110"/>
      <c r="IX16" s="110"/>
      <c r="IY16" s="110"/>
      <c r="IZ16" s="110"/>
      <c r="JA16" s="110"/>
      <c r="JB16" s="110"/>
      <c r="JC16" s="110"/>
      <c r="JD16" s="110"/>
      <c r="JE16" s="110"/>
      <c r="JF16" s="110"/>
      <c r="JG16" s="110"/>
      <c r="JH16" s="110"/>
      <c r="JI16" s="110"/>
      <c r="JJ16" s="110"/>
      <c r="JK16" s="110"/>
      <c r="JL16" s="110"/>
      <c r="JM16" s="110"/>
      <c r="JN16" s="110"/>
      <c r="JO16" s="110"/>
      <c r="JP16" s="110"/>
      <c r="JQ16" s="110"/>
      <c r="JR16" s="110"/>
      <c r="JS16" s="110"/>
      <c r="JT16" s="110"/>
      <c r="JU16" s="110"/>
      <c r="JV16" s="110"/>
      <c r="JW16" s="110"/>
      <c r="JX16" s="110"/>
      <c r="JY16" s="110"/>
      <c r="JZ16" s="110"/>
      <c r="KA16" s="110"/>
      <c r="KB16" s="110"/>
      <c r="KC16" s="110"/>
      <c r="KD16" s="110"/>
      <c r="KE16" s="110"/>
      <c r="KF16" s="110"/>
      <c r="KG16" s="110"/>
      <c r="KH16" s="110"/>
      <c r="KI16" s="110"/>
      <c r="KJ16" s="110"/>
      <c r="KK16" s="110"/>
      <c r="KL16" s="110"/>
      <c r="KM16" s="110"/>
      <c r="KN16" s="110"/>
      <c r="KO16" s="110"/>
      <c r="KP16" s="110"/>
      <c r="KQ16" s="110"/>
      <c r="KR16" s="110"/>
      <c r="KS16" s="110"/>
      <c r="KT16" s="110"/>
      <c r="KU16" s="110"/>
      <c r="KV16" s="110"/>
      <c r="KW16" s="110"/>
      <c r="KX16" s="110"/>
      <c r="KY16" s="110"/>
      <c r="KZ16" s="110"/>
      <c r="LA16" s="110"/>
      <c r="LB16" s="110"/>
      <c r="LC16" s="110"/>
      <c r="LD16" s="110"/>
      <c r="LE16" s="110"/>
      <c r="LF16" s="110"/>
      <c r="LG16" s="110"/>
      <c r="LH16" s="110"/>
      <c r="LI16" s="110"/>
      <c r="LJ16" s="110"/>
      <c r="LK16" s="110"/>
      <c r="LL16" s="110"/>
      <c r="LM16" s="110"/>
      <c r="LN16" s="110"/>
      <c r="LO16" s="110"/>
      <c r="LP16" s="110"/>
      <c r="LQ16" s="110"/>
      <c r="LR16" s="110"/>
      <c r="LS16" s="110"/>
      <c r="LT16" s="110"/>
      <c r="LU16" s="110"/>
      <c r="LV16" s="110"/>
      <c r="LW16" s="110"/>
      <c r="LX16" s="110"/>
      <c r="LY16" s="110"/>
      <c r="LZ16" s="110"/>
      <c r="MA16" s="110"/>
      <c r="MB16" s="110"/>
      <c r="MC16" s="110"/>
      <c r="MD16" s="110"/>
      <c r="ME16" s="110"/>
      <c r="MF16" s="110"/>
      <c r="MG16" s="110"/>
      <c r="MH16" s="110"/>
      <c r="MI16" s="110"/>
      <c r="MJ16" s="110"/>
      <c r="MK16" s="110"/>
      <c r="ML16" s="110"/>
      <c r="MM16" s="110"/>
      <c r="MN16" s="110"/>
      <c r="MO16" s="110"/>
      <c r="MP16" s="110"/>
      <c r="MQ16" s="110"/>
      <c r="MR16" s="110"/>
      <c r="MS16" s="110"/>
      <c r="MT16" s="110"/>
      <c r="MU16" s="110"/>
      <c r="MV16" s="110"/>
      <c r="MW16" s="110"/>
      <c r="MX16" s="110"/>
      <c r="MY16" s="110"/>
      <c r="MZ16" s="110"/>
      <c r="NA16" s="110"/>
      <c r="NB16" s="110"/>
      <c r="NC16" s="110"/>
      <c r="ND16" s="110"/>
      <c r="NE16" s="110"/>
      <c r="NF16" s="110"/>
      <c r="NG16" s="110"/>
      <c r="NH16" s="110"/>
      <c r="NI16" s="110"/>
      <c r="NJ16" s="110"/>
      <c r="NK16" s="110"/>
      <c r="NL16" s="110"/>
      <c r="NM16" s="110"/>
      <c r="NN16" s="110"/>
      <c r="NO16" s="110"/>
      <c r="NP16" s="110"/>
      <c r="NQ16" s="110"/>
      <c r="NR16" s="110"/>
      <c r="NS16" s="110"/>
      <c r="NT16" s="110"/>
      <c r="NU16" s="110"/>
      <c r="NV16" s="110"/>
      <c r="NW16" s="110"/>
      <c r="NX16" s="110"/>
      <c r="NY16" s="110"/>
      <c r="NZ16" s="110"/>
      <c r="OA16" s="110"/>
      <c r="OB16" s="110"/>
      <c r="OC16" s="110"/>
      <c r="OD16" s="110"/>
      <c r="OE16" s="110"/>
      <c r="OF16" s="110"/>
      <c r="OG16" s="110"/>
      <c r="OH16" s="110"/>
      <c r="OI16" s="110"/>
      <c r="OJ16" s="110"/>
      <c r="OK16" s="110"/>
      <c r="OL16" s="110"/>
      <c r="OM16" s="110"/>
      <c r="ON16" s="110"/>
      <c r="OO16" s="110"/>
      <c r="OP16" s="110"/>
      <c r="OQ16" s="110"/>
      <c r="OR16" s="110"/>
      <c r="OS16" s="110"/>
      <c r="OT16" s="110"/>
      <c r="OU16" s="110"/>
      <c r="OV16" s="110"/>
      <c r="OW16" s="110"/>
      <c r="OX16" s="110"/>
      <c r="OY16" s="110"/>
      <c r="OZ16" s="110"/>
      <c r="PA16" s="110"/>
      <c r="PB16" s="110"/>
      <c r="PC16" s="110"/>
      <c r="PD16" s="110"/>
      <c r="PE16" s="110"/>
      <c r="PF16" s="110"/>
      <c r="PG16" s="110"/>
      <c r="PH16" s="110"/>
      <c r="PI16" s="110"/>
      <c r="PJ16" s="110"/>
      <c r="PK16" s="110"/>
      <c r="PL16" s="110"/>
      <c r="PM16" s="110"/>
      <c r="PN16" s="110"/>
      <c r="PO16" s="110"/>
      <c r="PP16" s="110"/>
      <c r="PQ16" s="110"/>
      <c r="PR16" s="110"/>
      <c r="PS16" s="110"/>
      <c r="PT16" s="110"/>
      <c r="PU16" s="110"/>
      <c r="PV16" s="110"/>
      <c r="PW16" s="110"/>
      <c r="PX16" s="110"/>
      <c r="PY16" s="110"/>
      <c r="PZ16" s="110"/>
      <c r="QA16" s="110"/>
      <c r="QB16" s="110"/>
      <c r="QC16" s="110"/>
      <c r="QD16" s="110"/>
      <c r="QE16" s="110"/>
      <c r="QF16" s="110"/>
      <c r="QG16" s="110"/>
      <c r="QH16" s="110"/>
      <c r="QI16" s="110"/>
      <c r="QJ16" s="110"/>
      <c r="QK16" s="110"/>
      <c r="QL16" s="110"/>
      <c r="QM16" s="110"/>
      <c r="QN16" s="110"/>
      <c r="QO16" s="110"/>
      <c r="QP16" s="110"/>
      <c r="QQ16" s="110"/>
      <c r="QR16" s="110"/>
      <c r="QS16" s="110"/>
      <c r="QT16" s="110"/>
      <c r="QU16" s="110"/>
      <c r="QV16" s="110"/>
      <c r="QW16" s="110"/>
      <c r="QX16" s="110"/>
      <c r="QY16" s="110"/>
      <c r="QZ16" s="110"/>
      <c r="RA16" s="110"/>
      <c r="RB16" s="110"/>
      <c r="RC16" s="110"/>
      <c r="RD16" s="110"/>
      <c r="RE16" s="110"/>
      <c r="RF16" s="110"/>
      <c r="RG16" s="110"/>
      <c r="RH16" s="110"/>
      <c r="RI16" s="110"/>
      <c r="RJ16" s="110"/>
      <c r="RK16" s="110"/>
      <c r="RL16" s="110"/>
      <c r="RM16" s="110"/>
      <c r="RN16" s="110"/>
      <c r="RO16" s="110"/>
      <c r="RP16" s="110"/>
      <c r="RQ16" s="110"/>
      <c r="RR16" s="110"/>
      <c r="RS16" s="110"/>
      <c r="RT16" s="110"/>
      <c r="RU16" s="110"/>
      <c r="RV16" s="110"/>
      <c r="RW16" s="110"/>
      <c r="RX16" s="110"/>
      <c r="RY16" s="110"/>
      <c r="RZ16" s="110"/>
      <c r="SA16" s="110"/>
      <c r="SB16" s="110"/>
      <c r="SC16" s="110"/>
      <c r="SD16" s="110"/>
      <c r="SE16" s="110"/>
      <c r="SF16" s="110"/>
      <c r="SG16" s="110"/>
      <c r="SH16" s="110"/>
      <c r="SI16" s="110"/>
      <c r="SJ16" s="110"/>
      <c r="SK16" s="110"/>
      <c r="SL16" s="110"/>
      <c r="SM16" s="110"/>
      <c r="SN16" s="110"/>
      <c r="SO16" s="110"/>
      <c r="SP16" s="110"/>
      <c r="SQ16" s="110"/>
      <c r="SR16" s="110"/>
      <c r="SS16" s="110"/>
      <c r="ST16" s="110"/>
      <c r="SU16" s="110"/>
      <c r="SV16" s="110"/>
      <c r="SW16" s="110"/>
      <c r="SX16" s="110"/>
      <c r="SY16" s="110"/>
      <c r="SZ16" s="110"/>
      <c r="TA16" s="110"/>
      <c r="TB16" s="110"/>
      <c r="TC16" s="110"/>
      <c r="TD16" s="110"/>
      <c r="TE16" s="110"/>
      <c r="TF16" s="110"/>
      <c r="TG16" s="110"/>
      <c r="TH16" s="110"/>
      <c r="TI16" s="110"/>
      <c r="TJ16" s="110"/>
      <c r="TK16" s="110"/>
      <c r="TL16" s="110"/>
      <c r="TM16" s="110"/>
      <c r="TN16" s="110"/>
      <c r="TO16" s="110"/>
      <c r="TP16" s="110"/>
      <c r="TQ16" s="110"/>
      <c r="TR16" s="110"/>
      <c r="TS16" s="110"/>
      <c r="TT16" s="110"/>
      <c r="TU16" s="110"/>
      <c r="TV16" s="110"/>
      <c r="TW16" s="110"/>
      <c r="TX16" s="110"/>
      <c r="TY16" s="110"/>
      <c r="TZ16" s="110"/>
      <c r="UA16" s="110"/>
      <c r="UB16" s="110"/>
      <c r="UC16" s="110"/>
      <c r="UD16" s="110"/>
      <c r="UE16" s="110"/>
      <c r="UF16" s="110"/>
      <c r="UG16" s="110"/>
      <c r="UH16" s="110"/>
      <c r="UI16" s="110"/>
      <c r="UJ16" s="110"/>
      <c r="UK16" s="110"/>
      <c r="UL16" s="110"/>
      <c r="UM16" s="110"/>
      <c r="UN16" s="110"/>
      <c r="UO16" s="110"/>
      <c r="UP16" s="110"/>
      <c r="UQ16" s="110"/>
      <c r="UR16" s="110"/>
      <c r="US16" s="110"/>
      <c r="UT16" s="110"/>
      <c r="UU16" s="110"/>
      <c r="UV16" s="110"/>
      <c r="UW16" s="110"/>
      <c r="UX16" s="110"/>
      <c r="UY16" s="110"/>
      <c r="UZ16" s="110"/>
      <c r="VA16" s="110"/>
      <c r="VB16" s="110"/>
      <c r="VC16" s="110"/>
      <c r="VD16" s="110"/>
      <c r="VE16" s="110"/>
      <c r="VF16" s="110"/>
      <c r="VG16" s="110"/>
      <c r="VH16" s="110"/>
      <c r="VI16" s="110"/>
      <c r="VJ16" s="110"/>
      <c r="VK16" s="110"/>
      <c r="VL16" s="110"/>
      <c r="VM16" s="110"/>
      <c r="VN16" s="110"/>
      <c r="VO16" s="110"/>
      <c r="VP16" s="110"/>
      <c r="VQ16" s="110"/>
      <c r="VR16" s="110"/>
      <c r="VS16" s="110"/>
      <c r="VT16" s="110"/>
      <c r="VU16" s="110"/>
      <c r="VV16" s="110"/>
      <c r="VW16" s="110"/>
      <c r="VX16" s="110"/>
      <c r="VY16" s="110"/>
      <c r="VZ16" s="110"/>
      <c r="WA16" s="110"/>
      <c r="WB16" s="110"/>
      <c r="WC16" s="110"/>
      <c r="WD16" s="110"/>
      <c r="WE16" s="110"/>
      <c r="WF16" s="110"/>
      <c r="WG16" s="110"/>
      <c r="WH16" s="110"/>
      <c r="WI16" s="110"/>
      <c r="WJ16" s="110"/>
      <c r="WK16" s="110"/>
      <c r="WL16" s="110"/>
      <c r="WM16" s="110"/>
      <c r="WN16" s="110"/>
      <c r="WO16" s="110"/>
      <c r="WP16" s="110"/>
      <c r="WQ16" s="110"/>
      <c r="WR16" s="110"/>
      <c r="WS16" s="110"/>
      <c r="WT16" s="110"/>
      <c r="WU16" s="110"/>
      <c r="WV16" s="110"/>
      <c r="WW16" s="110"/>
      <c r="WX16" s="110"/>
      <c r="WY16" s="110"/>
      <c r="WZ16" s="110"/>
      <c r="XA16" s="110"/>
      <c r="XB16" s="110"/>
      <c r="XC16" s="110"/>
      <c r="XD16" s="110"/>
      <c r="XE16" s="110"/>
      <c r="XF16" s="110"/>
      <c r="XG16" s="110"/>
      <c r="XH16" s="110"/>
      <c r="XI16" s="110"/>
      <c r="XJ16" s="110"/>
      <c r="XK16" s="110"/>
      <c r="XL16" s="110"/>
      <c r="XM16" s="110"/>
      <c r="XN16" s="110"/>
      <c r="XO16" s="110"/>
      <c r="XP16" s="110"/>
      <c r="XQ16" s="110"/>
      <c r="XR16" s="110"/>
      <c r="XS16" s="110"/>
      <c r="XT16" s="110"/>
      <c r="XU16" s="110"/>
      <c r="XV16" s="110"/>
      <c r="XW16" s="110"/>
      <c r="XX16" s="110"/>
      <c r="XY16" s="110"/>
      <c r="XZ16" s="110"/>
      <c r="YA16" s="110"/>
      <c r="YB16" s="110"/>
      <c r="YC16" s="110"/>
      <c r="YD16" s="110"/>
      <c r="YE16" s="110"/>
      <c r="YF16" s="110"/>
      <c r="YG16" s="110"/>
      <c r="YH16" s="110"/>
      <c r="YI16" s="110"/>
      <c r="YJ16" s="110"/>
      <c r="YK16" s="110"/>
      <c r="YL16" s="110"/>
      <c r="YM16" s="110"/>
      <c r="YN16" s="110"/>
      <c r="YO16" s="110"/>
      <c r="YP16" s="110"/>
      <c r="YQ16" s="110"/>
      <c r="YR16" s="110"/>
      <c r="YS16" s="110"/>
      <c r="YT16" s="110"/>
      <c r="YU16" s="110"/>
      <c r="YV16" s="110"/>
      <c r="YW16" s="110"/>
      <c r="YX16" s="110"/>
      <c r="YY16" s="110"/>
      <c r="YZ16" s="110"/>
      <c r="ZA16" s="110"/>
      <c r="ZB16" s="110"/>
      <c r="ZC16" s="110"/>
      <c r="ZD16" s="110"/>
      <c r="ZE16" s="110"/>
      <c r="ZF16" s="110"/>
      <c r="ZG16" s="110"/>
      <c r="ZH16" s="110"/>
      <c r="ZI16" s="110"/>
      <c r="ZJ16" s="110"/>
      <c r="ZK16" s="110"/>
      <c r="ZL16" s="110"/>
      <c r="ZM16" s="110"/>
      <c r="ZN16" s="110"/>
      <c r="ZO16" s="110"/>
      <c r="ZP16" s="110"/>
      <c r="ZQ16" s="110"/>
      <c r="ZR16" s="110"/>
      <c r="ZS16" s="110"/>
      <c r="ZT16" s="110"/>
      <c r="ZU16" s="110"/>
      <c r="ZV16" s="110"/>
      <c r="ZW16" s="110"/>
      <c r="ZX16" s="110"/>
      <c r="ZY16" s="110"/>
      <c r="ZZ16" s="110"/>
      <c r="AAA16" s="110"/>
      <c r="AAB16" s="110"/>
      <c r="AAC16" s="110"/>
      <c r="AAD16" s="110"/>
      <c r="AAE16" s="110"/>
      <c r="AAF16" s="110"/>
      <c r="AAG16" s="110"/>
      <c r="AAH16" s="110"/>
      <c r="AAI16" s="110"/>
      <c r="AAJ16" s="110"/>
      <c r="AAK16" s="110"/>
      <c r="AAL16" s="110"/>
      <c r="AAM16" s="110"/>
      <c r="AAN16" s="110"/>
      <c r="AAO16" s="110"/>
      <c r="AAP16" s="110"/>
      <c r="AAQ16" s="110"/>
      <c r="AAR16" s="110"/>
      <c r="AAS16" s="110"/>
      <c r="AAT16" s="110"/>
      <c r="AAU16" s="110"/>
      <c r="AAV16" s="110"/>
      <c r="AAW16" s="110"/>
      <c r="AAX16" s="110"/>
      <c r="AAY16" s="110"/>
      <c r="AAZ16" s="110"/>
      <c r="ABA16" s="110"/>
      <c r="ABB16" s="110"/>
      <c r="ABC16" s="110"/>
      <c r="ABD16" s="110"/>
      <c r="ABE16" s="110"/>
      <c r="ABF16" s="110"/>
      <c r="ABG16" s="110"/>
      <c r="ABH16" s="110"/>
      <c r="ABI16" s="110"/>
      <c r="ABJ16" s="110"/>
      <c r="ABK16" s="110"/>
      <c r="ABL16" s="110"/>
      <c r="ABM16" s="110"/>
      <c r="ABN16" s="110"/>
      <c r="ABO16" s="110"/>
      <c r="ABP16" s="110"/>
      <c r="ABQ16" s="110"/>
      <c r="ABR16" s="110"/>
      <c r="ABS16" s="110"/>
      <c r="ABT16" s="110"/>
      <c r="ABU16" s="110"/>
      <c r="ABV16" s="110"/>
      <c r="ABW16" s="110"/>
      <c r="ABX16" s="110"/>
      <c r="ABY16" s="110"/>
      <c r="ABZ16" s="110"/>
      <c r="ACA16" s="110"/>
      <c r="ACB16" s="110"/>
      <c r="ACC16" s="110"/>
      <c r="ACD16" s="110"/>
      <c r="ACE16" s="110"/>
      <c r="ACF16" s="110"/>
      <c r="ACG16" s="110"/>
      <c r="ACH16" s="110"/>
      <c r="ACI16" s="110"/>
      <c r="ACJ16" s="110"/>
      <c r="ACK16" s="110"/>
      <c r="ACL16" s="110"/>
      <c r="ACM16" s="110"/>
      <c r="ACN16" s="110"/>
      <c r="ACO16" s="110"/>
      <c r="ACP16" s="110"/>
      <c r="ACQ16" s="110"/>
      <c r="ACR16" s="110"/>
      <c r="ACS16" s="110"/>
      <c r="ACT16" s="110"/>
      <c r="ACU16" s="110"/>
      <c r="ACV16" s="110"/>
      <c r="ACW16" s="110"/>
      <c r="ACX16" s="110"/>
      <c r="ACY16" s="110"/>
      <c r="ACZ16" s="110"/>
      <c r="ADA16" s="110"/>
      <c r="ADB16" s="110"/>
      <c r="ADC16" s="110"/>
      <c r="ADD16" s="110"/>
      <c r="ADE16" s="110"/>
      <c r="ADF16" s="110"/>
      <c r="ADG16" s="110"/>
      <c r="ADH16" s="110"/>
      <c r="ADI16" s="110"/>
      <c r="ADJ16" s="110"/>
      <c r="ADK16" s="110"/>
      <c r="ADL16" s="110"/>
      <c r="ADM16" s="110"/>
      <c r="ADN16" s="110"/>
      <c r="ADO16" s="110"/>
      <c r="ADP16" s="110"/>
      <c r="ADQ16" s="110"/>
      <c r="ADR16" s="110"/>
      <c r="ADS16" s="110"/>
      <c r="ADT16" s="110"/>
      <c r="ADU16" s="110"/>
      <c r="ADV16" s="110"/>
      <c r="ADW16" s="110"/>
      <c r="ADX16" s="110"/>
      <c r="ADY16" s="110"/>
      <c r="ADZ16" s="110"/>
      <c r="AEA16" s="110"/>
      <c r="AEB16" s="110"/>
      <c r="AEC16" s="110"/>
      <c r="AED16" s="110"/>
      <c r="AEE16" s="110"/>
      <c r="AEF16" s="110"/>
      <c r="AEG16" s="110"/>
      <c r="AEH16" s="110"/>
      <c r="AEI16" s="110"/>
      <c r="AEJ16" s="110"/>
      <c r="AEK16" s="110"/>
      <c r="AEL16" s="110"/>
      <c r="AEM16" s="110"/>
      <c r="AEN16" s="110"/>
      <c r="AEO16" s="110"/>
      <c r="AEP16" s="110"/>
      <c r="AEQ16" s="110"/>
      <c r="AER16" s="110"/>
      <c r="AES16" s="110"/>
      <c r="AET16" s="110"/>
      <c r="AEU16" s="110"/>
      <c r="AEV16" s="110"/>
      <c r="AEW16" s="110"/>
      <c r="AEX16" s="110"/>
      <c r="AEY16" s="110"/>
      <c r="AEZ16" s="110"/>
      <c r="AFA16" s="110"/>
      <c r="AFB16" s="110"/>
      <c r="AFC16" s="110"/>
      <c r="AFD16" s="110"/>
      <c r="AFE16" s="110"/>
      <c r="AFF16" s="110"/>
      <c r="AFG16" s="110"/>
      <c r="AFH16" s="110"/>
      <c r="AFI16" s="110"/>
      <c r="AFJ16" s="110"/>
      <c r="AFK16" s="110"/>
      <c r="AFL16" s="110"/>
      <c r="AFM16" s="110"/>
      <c r="AFN16" s="110"/>
    </row>
    <row r="17" spans="2:37" s="110" customFormat="1" ht="12.75" customHeight="1">
      <c r="B17" s="288" t="s">
        <v>13453</v>
      </c>
      <c r="C17" s="289">
        <v>59515.05</v>
      </c>
      <c r="D17" s="290" t="s">
        <v>13454</v>
      </c>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row>
    <row r="18" spans="2:37" s="110" customFormat="1" ht="12.75" customHeight="1">
      <c r="B18" s="288" t="s">
        <v>13455</v>
      </c>
      <c r="C18" s="289">
        <v>84060.9</v>
      </c>
      <c r="D18" s="290" t="s">
        <v>13456</v>
      </c>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row>
    <row r="19" spans="2:37" s="110" customFormat="1" ht="12.75" customHeight="1">
      <c r="B19" s="288" t="s">
        <v>13457</v>
      </c>
      <c r="C19" s="289">
        <v>5974.6</v>
      </c>
      <c r="D19" s="293" t="s">
        <v>13458</v>
      </c>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row>
    <row r="20" spans="2:37" s="110" customFormat="1" ht="12.75" customHeight="1">
      <c r="B20" s="288" t="s">
        <v>13459</v>
      </c>
      <c r="C20" s="289">
        <v>6994.2</v>
      </c>
      <c r="D20" s="293" t="s">
        <v>13460</v>
      </c>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row>
    <row r="21" spans="2:37" s="110" customFormat="1" ht="12.75" customHeight="1">
      <c r="B21" s="288" t="s">
        <v>13461</v>
      </c>
      <c r="C21" s="289">
        <v>7161.6</v>
      </c>
      <c r="D21" s="293" t="s">
        <v>13462</v>
      </c>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row>
    <row r="22" spans="2:37" s="110" customFormat="1" ht="12.75" customHeight="1">
      <c r="B22" s="288" t="s">
        <v>13463</v>
      </c>
      <c r="C22" s="289">
        <v>12044.6</v>
      </c>
      <c r="D22" s="293" t="s">
        <v>13464</v>
      </c>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row>
    <row r="23" spans="2:37" s="110" customFormat="1" ht="12.75" customHeight="1">
      <c r="B23" s="288" t="s">
        <v>13465</v>
      </c>
      <c r="C23" s="289">
        <v>30000</v>
      </c>
      <c r="D23" s="290" t="s">
        <v>13466</v>
      </c>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row>
    <row r="24" spans="2:37" s="110" customFormat="1" ht="12.75" customHeight="1">
      <c r="B24" s="288" t="s">
        <v>13467</v>
      </c>
      <c r="C24" s="289">
        <v>56732.75</v>
      </c>
      <c r="D24" s="290" t="s">
        <v>13468</v>
      </c>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row>
    <row r="25" spans="2:37" s="110" customFormat="1" ht="12.75" customHeight="1">
      <c r="B25" s="288" t="s">
        <v>13469</v>
      </c>
      <c r="C25" s="289">
        <v>57388.800000000003</v>
      </c>
      <c r="D25" s="290" t="s">
        <v>13456</v>
      </c>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row>
    <row r="26" spans="2:37" s="110" customFormat="1" ht="12.75" customHeight="1">
      <c r="B26" s="288" t="s">
        <v>13470</v>
      </c>
      <c r="C26" s="289">
        <v>230000</v>
      </c>
      <c r="D26" s="290" t="s">
        <v>13471</v>
      </c>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row>
    <row r="27" spans="2:37" s="110" customFormat="1" ht="12.75" customHeight="1">
      <c r="B27" s="288" t="s">
        <v>13472</v>
      </c>
      <c r="C27" s="289">
        <v>230000</v>
      </c>
      <c r="D27" s="290" t="s">
        <v>13473</v>
      </c>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row>
    <row r="28" spans="2:37" s="110" customFormat="1" ht="12.75" customHeight="1">
      <c r="B28" s="288" t="s">
        <v>13474</v>
      </c>
      <c r="C28" s="289">
        <v>230000</v>
      </c>
      <c r="D28" s="290" t="s">
        <v>13475</v>
      </c>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row>
    <row r="29" spans="2:37" s="110" customFormat="1" ht="12.75" customHeight="1">
      <c r="B29" s="288" t="s">
        <v>13476</v>
      </c>
      <c r="C29" s="289">
        <v>1397524.01</v>
      </c>
      <c r="D29" s="290" t="s">
        <v>13477</v>
      </c>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row>
    <row r="30" spans="2:37" s="110" customFormat="1" ht="12.75" customHeight="1">
      <c r="B30" s="288" t="s">
        <v>13478</v>
      </c>
      <c r="C30" s="289">
        <v>2960403.5</v>
      </c>
      <c r="D30" s="290" t="s">
        <v>13479</v>
      </c>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row>
    <row r="31" spans="2:37" s="110" customFormat="1" ht="12.75" customHeight="1">
      <c r="B31" s="288" t="s">
        <v>13480</v>
      </c>
      <c r="C31" s="289">
        <v>2254850</v>
      </c>
      <c r="D31" s="290" t="s">
        <v>13481</v>
      </c>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row>
    <row r="32" spans="2:37" s="110" customFormat="1" ht="12.75" customHeight="1">
      <c r="B32" s="288" t="s">
        <v>13482</v>
      </c>
      <c r="C32" s="289">
        <v>23078</v>
      </c>
      <c r="D32" s="290" t="s">
        <v>13483</v>
      </c>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row>
    <row r="33" spans="2:37" s="110" customFormat="1" ht="12.75" customHeight="1">
      <c r="B33" s="288" t="s">
        <v>13484</v>
      </c>
      <c r="C33" s="289">
        <v>9000</v>
      </c>
      <c r="D33" s="290" t="s">
        <v>13485</v>
      </c>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row>
    <row r="34" spans="2:37" s="110" customFormat="1" ht="12.75" customHeight="1">
      <c r="B34" s="288" t="s">
        <v>13486</v>
      </c>
      <c r="C34" s="289">
        <v>11000</v>
      </c>
      <c r="D34" s="290" t="s">
        <v>13487</v>
      </c>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row>
    <row r="35" spans="2:37" s="110" customFormat="1" ht="12.75" customHeight="1">
      <c r="B35" s="288" t="s">
        <v>13488</v>
      </c>
      <c r="C35" s="289">
        <v>19000</v>
      </c>
      <c r="D35" s="290" t="s">
        <v>13489</v>
      </c>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row>
    <row r="36" spans="2:37" s="110" customFormat="1" ht="12.75" customHeight="1">
      <c r="B36" s="288" t="s">
        <v>13490</v>
      </c>
      <c r="C36" s="289">
        <v>20000</v>
      </c>
      <c r="D36" s="290" t="s">
        <v>13491</v>
      </c>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row>
    <row r="37" spans="2:37" s="110" customFormat="1" ht="12.75" customHeight="1">
      <c r="B37" s="288" t="s">
        <v>13492</v>
      </c>
      <c r="C37" s="289">
        <v>26000</v>
      </c>
      <c r="D37" s="290" t="s">
        <v>13493</v>
      </c>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row>
    <row r="38" spans="2:37" s="110" customFormat="1" ht="12.75" customHeight="1">
      <c r="B38" s="288" t="s">
        <v>13494</v>
      </c>
      <c r="C38" s="289">
        <v>35900</v>
      </c>
      <c r="D38" s="293" t="s">
        <v>13495</v>
      </c>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row>
    <row r="39" spans="2:37" s="110" customFormat="1" ht="12.75" customHeight="1">
      <c r="B39" s="288" t="s">
        <v>13496</v>
      </c>
      <c r="C39" s="289">
        <v>148500</v>
      </c>
      <c r="D39" s="290" t="s">
        <v>13497</v>
      </c>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row>
    <row r="40" spans="2:37" s="110" customFormat="1" ht="12.75" customHeight="1">
      <c r="B40" s="288" t="s">
        <v>13498</v>
      </c>
      <c r="C40" s="289">
        <v>148500</v>
      </c>
      <c r="D40" s="290" t="s">
        <v>13499</v>
      </c>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row>
    <row r="41" spans="2:37" s="110" customFormat="1" ht="12.75" customHeight="1">
      <c r="B41" s="288" t="s">
        <v>13500</v>
      </c>
      <c r="C41" s="289">
        <v>148500</v>
      </c>
      <c r="D41" s="290" t="s">
        <v>13501</v>
      </c>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row>
    <row r="42" spans="2:37" s="110" customFormat="1" ht="12.75" customHeight="1">
      <c r="B42" s="288" t="s">
        <v>13502</v>
      </c>
      <c r="C42" s="289">
        <v>148500</v>
      </c>
      <c r="D42" s="290" t="s">
        <v>13503</v>
      </c>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row>
    <row r="43" spans="2:37" s="110" customFormat="1" ht="12.75" customHeight="1">
      <c r="B43" s="288" t="s">
        <v>13504</v>
      </c>
      <c r="C43" s="289">
        <v>148500</v>
      </c>
      <c r="D43" s="290" t="s">
        <v>13505</v>
      </c>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row>
    <row r="44" spans="2:37" s="110" customFormat="1" ht="12.75" customHeight="1">
      <c r="B44" s="288" t="s">
        <v>13506</v>
      </c>
      <c r="C44" s="289">
        <v>380000</v>
      </c>
      <c r="D44" s="294" t="s">
        <v>13507</v>
      </c>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row>
    <row r="45" spans="2:37" s="110" customFormat="1" ht="12.75" customHeight="1">
      <c r="B45" s="288" t="s">
        <v>13508</v>
      </c>
      <c r="C45" s="289">
        <v>10000</v>
      </c>
      <c r="D45" s="290" t="s">
        <v>13509</v>
      </c>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row>
    <row r="46" spans="2:37" s="110" customFormat="1" ht="12.75" customHeight="1">
      <c r="B46" s="288" t="s">
        <v>13510</v>
      </c>
      <c r="C46" s="289">
        <v>42210</v>
      </c>
      <c r="D46" s="290" t="s">
        <v>13511</v>
      </c>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row>
    <row r="47" spans="2:37" s="110" customFormat="1" ht="12.75" customHeight="1">
      <c r="B47" s="288" t="s">
        <v>13512</v>
      </c>
      <c r="C47" s="289">
        <v>60645</v>
      </c>
      <c r="D47" s="293" t="s">
        <v>13513</v>
      </c>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row>
    <row r="48" spans="2:37" s="110" customFormat="1" ht="12.75" customHeight="1">
      <c r="B48" s="288" t="s">
        <v>13514</v>
      </c>
      <c r="C48" s="289">
        <v>78100</v>
      </c>
      <c r="D48" s="290" t="s">
        <v>13515</v>
      </c>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row>
    <row r="49" spans="2:37" s="110" customFormat="1" ht="12.75" customHeight="1">
      <c r="B49" s="288" t="s">
        <v>13516</v>
      </c>
      <c r="C49" s="289">
        <v>102288.15</v>
      </c>
      <c r="D49" s="293" t="s">
        <v>13517</v>
      </c>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row>
    <row r="50" spans="2:37" s="110" customFormat="1" ht="12.75" customHeight="1">
      <c r="B50" s="288" t="s">
        <v>13518</v>
      </c>
      <c r="C50" s="289">
        <v>148500</v>
      </c>
      <c r="D50" s="290" t="s">
        <v>13519</v>
      </c>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row>
    <row r="51" spans="2:37" s="110" customFormat="1" ht="12.75" customHeight="1">
      <c r="B51" s="288" t="s">
        <v>13520</v>
      </c>
      <c r="C51" s="289">
        <v>148500</v>
      </c>
      <c r="D51" s="290" t="s">
        <v>13521</v>
      </c>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row>
    <row r="52" spans="2:37" s="110" customFormat="1" ht="12.75" customHeight="1">
      <c r="B52" s="288" t="s">
        <v>13522</v>
      </c>
      <c r="C52" s="289">
        <v>148500</v>
      </c>
      <c r="D52" s="290" t="s">
        <v>13523</v>
      </c>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row>
    <row r="53" spans="2:37" s="110" customFormat="1" ht="12.75" customHeight="1">
      <c r="B53" s="288" t="s">
        <v>13524</v>
      </c>
      <c r="C53" s="289">
        <v>148500</v>
      </c>
      <c r="D53" s="290" t="s">
        <v>13525</v>
      </c>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row>
    <row r="54" spans="2:37" s="110" customFormat="1" ht="12.75" customHeight="1">
      <c r="B54" s="288" t="s">
        <v>13526</v>
      </c>
      <c r="C54" s="289">
        <v>148500</v>
      </c>
      <c r="D54" s="290" t="s">
        <v>13527</v>
      </c>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row>
    <row r="55" spans="2:37" s="110" customFormat="1" ht="12.75" customHeight="1">
      <c r="B55" s="288" t="s">
        <v>13528</v>
      </c>
      <c r="C55" s="289">
        <v>148500</v>
      </c>
      <c r="D55" s="290" t="s">
        <v>13529</v>
      </c>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row>
    <row r="56" spans="2:37" s="110" customFormat="1" ht="12.75" customHeight="1">
      <c r="B56" s="288" t="s">
        <v>13530</v>
      </c>
      <c r="C56" s="289">
        <v>310000</v>
      </c>
      <c r="D56" s="290" t="s">
        <v>13531</v>
      </c>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row>
    <row r="57" spans="2:37" s="110" customFormat="1" ht="12.75" customHeight="1">
      <c r="B57" s="288" t="s">
        <v>13532</v>
      </c>
      <c r="C57" s="289">
        <v>388790</v>
      </c>
      <c r="D57" s="290" t="s">
        <v>13533</v>
      </c>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row>
    <row r="58" spans="2:37" s="110" customFormat="1" ht="12.75" customHeight="1">
      <c r="B58" s="288" t="s">
        <v>13534</v>
      </c>
      <c r="C58" s="289">
        <v>5000</v>
      </c>
      <c r="D58" s="290" t="s">
        <v>13535</v>
      </c>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row>
    <row r="59" spans="2:37" s="110" customFormat="1" ht="12.75" customHeight="1">
      <c r="B59" s="288" t="s">
        <v>13536</v>
      </c>
      <c r="C59" s="289">
        <v>5000</v>
      </c>
      <c r="D59" s="290" t="s">
        <v>13537</v>
      </c>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row>
    <row r="60" spans="2:37" s="110" customFormat="1" ht="12.75" customHeight="1">
      <c r="B60" s="288" t="s">
        <v>13538</v>
      </c>
      <c r="C60" s="289">
        <v>5000</v>
      </c>
      <c r="D60" s="290" t="s">
        <v>13539</v>
      </c>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row>
    <row r="61" spans="2:37" s="110" customFormat="1" ht="12.75" customHeight="1">
      <c r="B61" s="288" t="s">
        <v>13540</v>
      </c>
      <c r="C61" s="289">
        <v>5510</v>
      </c>
      <c r="D61" s="290" t="s">
        <v>13541</v>
      </c>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row>
    <row r="62" spans="2:37" s="110" customFormat="1" ht="12.75" customHeight="1">
      <c r="B62" s="288" t="s">
        <v>13542</v>
      </c>
      <c r="C62" s="289">
        <v>5700</v>
      </c>
      <c r="D62" s="290" t="s">
        <v>13543</v>
      </c>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row>
    <row r="63" spans="2:37" s="110" customFormat="1" ht="12.75" customHeight="1">
      <c r="B63" s="288" t="s">
        <v>13544</v>
      </c>
      <c r="C63" s="289">
        <v>8800</v>
      </c>
      <c r="D63" s="290" t="s">
        <v>13545</v>
      </c>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row>
    <row r="64" spans="2:37" s="110" customFormat="1" ht="12.75" customHeight="1">
      <c r="B64" s="288" t="s">
        <v>13546</v>
      </c>
      <c r="C64" s="289">
        <v>8800</v>
      </c>
      <c r="D64" s="290" t="s">
        <v>13547</v>
      </c>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row>
    <row r="65" spans="2:846" ht="12.75" customHeight="1">
      <c r="B65" s="288" t="s">
        <v>13548</v>
      </c>
      <c r="C65" s="289">
        <v>10960</v>
      </c>
      <c r="D65" s="290" t="s">
        <v>13549</v>
      </c>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c r="IU65" s="110"/>
      <c r="IV65" s="110"/>
      <c r="IW65" s="110"/>
      <c r="IX65" s="110"/>
      <c r="IY65" s="110"/>
      <c r="IZ65" s="110"/>
      <c r="JA65" s="110"/>
      <c r="JB65" s="110"/>
      <c r="JC65" s="110"/>
      <c r="JD65" s="110"/>
      <c r="JE65" s="110"/>
      <c r="JF65" s="110"/>
      <c r="JG65" s="110"/>
      <c r="JH65" s="110"/>
      <c r="JI65" s="110"/>
      <c r="JJ65" s="110"/>
      <c r="JK65" s="110"/>
      <c r="JL65" s="110"/>
      <c r="JM65" s="110"/>
      <c r="JN65" s="110"/>
      <c r="JO65" s="110"/>
      <c r="JP65" s="110"/>
      <c r="JQ65" s="110"/>
      <c r="JR65" s="110"/>
      <c r="JS65" s="110"/>
      <c r="JT65" s="110"/>
      <c r="JU65" s="110"/>
      <c r="JV65" s="110"/>
      <c r="JW65" s="110"/>
      <c r="JX65" s="110"/>
      <c r="JY65" s="110"/>
      <c r="JZ65" s="110"/>
      <c r="KA65" s="110"/>
      <c r="KB65" s="110"/>
      <c r="KC65" s="110"/>
      <c r="KD65" s="110"/>
      <c r="KE65" s="110"/>
      <c r="KF65" s="110"/>
      <c r="KG65" s="110"/>
      <c r="KH65" s="110"/>
      <c r="KI65" s="110"/>
      <c r="KJ65" s="110"/>
      <c r="KK65" s="110"/>
      <c r="KL65" s="110"/>
      <c r="KM65" s="110"/>
      <c r="KN65" s="110"/>
      <c r="KO65" s="110"/>
      <c r="KP65" s="110"/>
      <c r="KQ65" s="110"/>
      <c r="KR65" s="110"/>
      <c r="KS65" s="110"/>
      <c r="KT65" s="110"/>
      <c r="KU65" s="110"/>
      <c r="KV65" s="110"/>
      <c r="KW65" s="110"/>
      <c r="KX65" s="110"/>
      <c r="KY65" s="110"/>
      <c r="KZ65" s="110"/>
      <c r="LA65" s="110"/>
      <c r="LB65" s="110"/>
      <c r="LC65" s="110"/>
      <c r="LD65" s="110"/>
      <c r="LE65" s="110"/>
      <c r="LF65" s="110"/>
      <c r="LG65" s="110"/>
      <c r="LH65" s="110"/>
      <c r="LI65" s="110"/>
      <c r="LJ65" s="110"/>
      <c r="LK65" s="110"/>
      <c r="LL65" s="110"/>
      <c r="LM65" s="110"/>
      <c r="LN65" s="110"/>
      <c r="LO65" s="110"/>
      <c r="LP65" s="110"/>
      <c r="LQ65" s="110"/>
      <c r="LR65" s="110"/>
      <c r="LS65" s="110"/>
      <c r="LT65" s="110"/>
      <c r="LU65" s="110"/>
      <c r="LV65" s="110"/>
      <c r="LW65" s="110"/>
      <c r="LX65" s="110"/>
      <c r="LY65" s="110"/>
      <c r="LZ65" s="110"/>
      <c r="MA65" s="110"/>
      <c r="MB65" s="110"/>
      <c r="MC65" s="110"/>
      <c r="MD65" s="110"/>
      <c r="ME65" s="110"/>
      <c r="MF65" s="110"/>
      <c r="MG65" s="110"/>
      <c r="MH65" s="110"/>
      <c r="MI65" s="110"/>
      <c r="MJ65" s="110"/>
      <c r="MK65" s="110"/>
      <c r="ML65" s="110"/>
      <c r="MM65" s="110"/>
      <c r="MN65" s="110"/>
      <c r="MO65" s="110"/>
      <c r="MP65" s="110"/>
      <c r="MQ65" s="110"/>
      <c r="MR65" s="110"/>
      <c r="MS65" s="110"/>
      <c r="MT65" s="110"/>
      <c r="MU65" s="110"/>
      <c r="MV65" s="110"/>
      <c r="MW65" s="110"/>
      <c r="MX65" s="110"/>
      <c r="MY65" s="110"/>
      <c r="MZ65" s="110"/>
      <c r="NA65" s="110"/>
      <c r="NB65" s="110"/>
      <c r="NC65" s="110"/>
      <c r="ND65" s="110"/>
      <c r="NE65" s="110"/>
      <c r="NF65" s="110"/>
      <c r="NG65" s="110"/>
      <c r="NH65" s="110"/>
      <c r="NI65" s="110"/>
      <c r="NJ65" s="110"/>
      <c r="NK65" s="110"/>
      <c r="NL65" s="110"/>
      <c r="NM65" s="110"/>
      <c r="NN65" s="110"/>
      <c r="NO65" s="110"/>
      <c r="NP65" s="110"/>
      <c r="NQ65" s="110"/>
      <c r="NR65" s="110"/>
      <c r="NS65" s="110"/>
      <c r="NT65" s="110"/>
      <c r="NU65" s="110"/>
      <c r="NV65" s="110"/>
      <c r="NW65" s="110"/>
      <c r="NX65" s="110"/>
      <c r="NY65" s="110"/>
      <c r="NZ65" s="110"/>
      <c r="OA65" s="110"/>
      <c r="OB65" s="110"/>
      <c r="OC65" s="110"/>
      <c r="OD65" s="110"/>
      <c r="OE65" s="110"/>
      <c r="OF65" s="110"/>
      <c r="OG65" s="110"/>
      <c r="OH65" s="110"/>
      <c r="OI65" s="110"/>
      <c r="OJ65" s="110"/>
      <c r="OK65" s="110"/>
      <c r="OL65" s="110"/>
      <c r="OM65" s="110"/>
      <c r="ON65" s="110"/>
      <c r="OO65" s="110"/>
      <c r="OP65" s="110"/>
      <c r="OQ65" s="110"/>
      <c r="OR65" s="110"/>
      <c r="OS65" s="110"/>
      <c r="OT65" s="110"/>
      <c r="OU65" s="110"/>
      <c r="OV65" s="110"/>
      <c r="OW65" s="110"/>
      <c r="OX65" s="110"/>
      <c r="OY65" s="110"/>
      <c r="OZ65" s="110"/>
      <c r="PA65" s="110"/>
      <c r="PB65" s="110"/>
      <c r="PC65" s="110"/>
      <c r="PD65" s="110"/>
      <c r="PE65" s="110"/>
      <c r="PF65" s="110"/>
      <c r="PG65" s="110"/>
      <c r="PH65" s="110"/>
      <c r="PI65" s="110"/>
      <c r="PJ65" s="110"/>
      <c r="PK65" s="110"/>
      <c r="PL65" s="110"/>
      <c r="PM65" s="110"/>
      <c r="PN65" s="110"/>
      <c r="PO65" s="110"/>
      <c r="PP65" s="110"/>
      <c r="PQ65" s="110"/>
      <c r="PR65" s="110"/>
      <c r="PS65" s="110"/>
      <c r="PT65" s="110"/>
      <c r="PU65" s="110"/>
      <c r="PV65" s="110"/>
      <c r="PW65" s="110"/>
      <c r="PX65" s="110"/>
      <c r="PY65" s="110"/>
      <c r="PZ65" s="110"/>
      <c r="QA65" s="110"/>
      <c r="QB65" s="110"/>
      <c r="QC65" s="110"/>
      <c r="QD65" s="110"/>
      <c r="QE65" s="110"/>
      <c r="QF65" s="110"/>
      <c r="QG65" s="110"/>
      <c r="QH65" s="110"/>
      <c r="QI65" s="110"/>
      <c r="QJ65" s="110"/>
      <c r="QK65" s="110"/>
      <c r="QL65" s="110"/>
      <c r="QM65" s="110"/>
      <c r="QN65" s="110"/>
      <c r="QO65" s="110"/>
      <c r="QP65" s="110"/>
      <c r="QQ65" s="110"/>
      <c r="QR65" s="110"/>
      <c r="QS65" s="110"/>
      <c r="QT65" s="110"/>
      <c r="QU65" s="110"/>
      <c r="QV65" s="110"/>
      <c r="QW65" s="110"/>
      <c r="QX65" s="110"/>
      <c r="QY65" s="110"/>
      <c r="QZ65" s="110"/>
      <c r="RA65" s="110"/>
      <c r="RB65" s="110"/>
      <c r="RC65" s="110"/>
      <c r="RD65" s="110"/>
      <c r="RE65" s="110"/>
      <c r="RF65" s="110"/>
      <c r="RG65" s="110"/>
      <c r="RH65" s="110"/>
      <c r="RI65" s="110"/>
      <c r="RJ65" s="110"/>
      <c r="RK65" s="110"/>
      <c r="RL65" s="110"/>
      <c r="RM65" s="110"/>
      <c r="RN65" s="110"/>
      <c r="RO65" s="110"/>
      <c r="RP65" s="110"/>
      <c r="RQ65" s="110"/>
      <c r="RR65" s="110"/>
      <c r="RS65" s="110"/>
      <c r="RT65" s="110"/>
      <c r="RU65" s="110"/>
      <c r="RV65" s="110"/>
      <c r="RW65" s="110"/>
      <c r="RX65" s="110"/>
      <c r="RY65" s="110"/>
      <c r="RZ65" s="110"/>
      <c r="SA65" s="110"/>
      <c r="SB65" s="110"/>
      <c r="SC65" s="110"/>
      <c r="SD65" s="110"/>
      <c r="SE65" s="110"/>
      <c r="SF65" s="110"/>
      <c r="SG65" s="110"/>
      <c r="SH65" s="110"/>
      <c r="SI65" s="110"/>
      <c r="SJ65" s="110"/>
      <c r="SK65" s="110"/>
      <c r="SL65" s="110"/>
      <c r="SM65" s="110"/>
      <c r="SN65" s="110"/>
      <c r="SO65" s="110"/>
      <c r="SP65" s="110"/>
      <c r="SQ65" s="110"/>
      <c r="SR65" s="110"/>
      <c r="SS65" s="110"/>
      <c r="ST65" s="110"/>
      <c r="SU65" s="110"/>
      <c r="SV65" s="110"/>
      <c r="SW65" s="110"/>
      <c r="SX65" s="110"/>
      <c r="SY65" s="110"/>
      <c r="SZ65" s="110"/>
      <c r="TA65" s="110"/>
      <c r="TB65" s="110"/>
      <c r="TC65" s="110"/>
      <c r="TD65" s="110"/>
      <c r="TE65" s="110"/>
      <c r="TF65" s="110"/>
      <c r="TG65" s="110"/>
      <c r="TH65" s="110"/>
      <c r="TI65" s="110"/>
      <c r="TJ65" s="110"/>
      <c r="TK65" s="110"/>
      <c r="TL65" s="110"/>
      <c r="TM65" s="110"/>
      <c r="TN65" s="110"/>
      <c r="TO65" s="110"/>
      <c r="TP65" s="110"/>
      <c r="TQ65" s="110"/>
      <c r="TR65" s="110"/>
      <c r="TS65" s="110"/>
      <c r="TT65" s="110"/>
      <c r="TU65" s="110"/>
      <c r="TV65" s="110"/>
      <c r="TW65" s="110"/>
      <c r="TX65" s="110"/>
      <c r="TY65" s="110"/>
      <c r="TZ65" s="110"/>
      <c r="UA65" s="110"/>
      <c r="UB65" s="110"/>
      <c r="UC65" s="110"/>
      <c r="UD65" s="110"/>
      <c r="UE65" s="110"/>
      <c r="UF65" s="110"/>
      <c r="UG65" s="110"/>
      <c r="UH65" s="110"/>
      <c r="UI65" s="110"/>
      <c r="UJ65" s="110"/>
      <c r="UK65" s="110"/>
      <c r="UL65" s="110"/>
      <c r="UM65" s="110"/>
      <c r="UN65" s="110"/>
      <c r="UO65" s="110"/>
      <c r="UP65" s="110"/>
      <c r="UQ65" s="110"/>
      <c r="UR65" s="110"/>
      <c r="US65" s="110"/>
      <c r="UT65" s="110"/>
      <c r="UU65" s="110"/>
      <c r="UV65" s="110"/>
      <c r="UW65" s="110"/>
      <c r="UX65" s="110"/>
      <c r="UY65" s="110"/>
      <c r="UZ65" s="110"/>
      <c r="VA65" s="110"/>
      <c r="VB65" s="110"/>
      <c r="VC65" s="110"/>
      <c r="VD65" s="110"/>
      <c r="VE65" s="110"/>
      <c r="VF65" s="110"/>
      <c r="VG65" s="110"/>
      <c r="VH65" s="110"/>
      <c r="VI65" s="110"/>
      <c r="VJ65" s="110"/>
      <c r="VK65" s="110"/>
      <c r="VL65" s="110"/>
      <c r="VM65" s="110"/>
      <c r="VN65" s="110"/>
      <c r="VO65" s="110"/>
      <c r="VP65" s="110"/>
      <c r="VQ65" s="110"/>
      <c r="VR65" s="110"/>
      <c r="VS65" s="110"/>
      <c r="VT65" s="110"/>
      <c r="VU65" s="110"/>
      <c r="VV65" s="110"/>
      <c r="VW65" s="110"/>
      <c r="VX65" s="110"/>
      <c r="VY65" s="110"/>
      <c r="VZ65" s="110"/>
      <c r="WA65" s="110"/>
      <c r="WB65" s="110"/>
      <c r="WC65" s="110"/>
      <c r="WD65" s="110"/>
      <c r="WE65" s="110"/>
      <c r="WF65" s="110"/>
      <c r="WG65" s="110"/>
      <c r="WH65" s="110"/>
      <c r="WI65" s="110"/>
      <c r="WJ65" s="110"/>
      <c r="WK65" s="110"/>
      <c r="WL65" s="110"/>
      <c r="WM65" s="110"/>
      <c r="WN65" s="110"/>
      <c r="WO65" s="110"/>
      <c r="WP65" s="110"/>
      <c r="WQ65" s="110"/>
      <c r="WR65" s="110"/>
      <c r="WS65" s="110"/>
      <c r="WT65" s="110"/>
      <c r="WU65" s="110"/>
      <c r="WV65" s="110"/>
      <c r="WW65" s="110"/>
      <c r="WX65" s="110"/>
      <c r="WY65" s="110"/>
      <c r="WZ65" s="110"/>
      <c r="XA65" s="110"/>
      <c r="XB65" s="110"/>
      <c r="XC65" s="110"/>
      <c r="XD65" s="110"/>
      <c r="XE65" s="110"/>
      <c r="XF65" s="110"/>
      <c r="XG65" s="110"/>
      <c r="XH65" s="110"/>
      <c r="XI65" s="110"/>
      <c r="XJ65" s="110"/>
      <c r="XK65" s="110"/>
      <c r="XL65" s="110"/>
      <c r="XM65" s="110"/>
      <c r="XN65" s="110"/>
      <c r="XO65" s="110"/>
      <c r="XP65" s="110"/>
      <c r="XQ65" s="110"/>
      <c r="XR65" s="110"/>
      <c r="XS65" s="110"/>
      <c r="XT65" s="110"/>
      <c r="XU65" s="110"/>
      <c r="XV65" s="110"/>
      <c r="XW65" s="110"/>
      <c r="XX65" s="110"/>
      <c r="XY65" s="110"/>
      <c r="XZ65" s="110"/>
      <c r="YA65" s="110"/>
      <c r="YB65" s="110"/>
      <c r="YC65" s="110"/>
      <c r="YD65" s="110"/>
      <c r="YE65" s="110"/>
      <c r="YF65" s="110"/>
      <c r="YG65" s="110"/>
      <c r="YH65" s="110"/>
      <c r="YI65" s="110"/>
      <c r="YJ65" s="110"/>
      <c r="YK65" s="110"/>
      <c r="YL65" s="110"/>
      <c r="YM65" s="110"/>
      <c r="YN65" s="110"/>
      <c r="YO65" s="110"/>
      <c r="YP65" s="110"/>
      <c r="YQ65" s="110"/>
      <c r="YR65" s="110"/>
      <c r="YS65" s="110"/>
      <c r="YT65" s="110"/>
      <c r="YU65" s="110"/>
      <c r="YV65" s="110"/>
      <c r="YW65" s="110"/>
      <c r="YX65" s="110"/>
      <c r="YY65" s="110"/>
      <c r="YZ65" s="110"/>
      <c r="ZA65" s="110"/>
      <c r="ZB65" s="110"/>
      <c r="ZC65" s="110"/>
      <c r="ZD65" s="110"/>
      <c r="ZE65" s="110"/>
      <c r="ZF65" s="110"/>
      <c r="ZG65" s="110"/>
      <c r="ZH65" s="110"/>
      <c r="ZI65" s="110"/>
      <c r="ZJ65" s="110"/>
      <c r="ZK65" s="110"/>
      <c r="ZL65" s="110"/>
      <c r="ZM65" s="110"/>
      <c r="ZN65" s="110"/>
      <c r="ZO65" s="110"/>
      <c r="ZP65" s="110"/>
      <c r="ZQ65" s="110"/>
      <c r="ZR65" s="110"/>
      <c r="ZS65" s="110"/>
      <c r="ZT65" s="110"/>
      <c r="ZU65" s="110"/>
      <c r="ZV65" s="110"/>
      <c r="ZW65" s="110"/>
      <c r="ZX65" s="110"/>
      <c r="ZY65" s="110"/>
      <c r="ZZ65" s="110"/>
      <c r="AAA65" s="110"/>
      <c r="AAB65" s="110"/>
      <c r="AAC65" s="110"/>
      <c r="AAD65" s="110"/>
      <c r="AAE65" s="110"/>
      <c r="AAF65" s="110"/>
      <c r="AAG65" s="110"/>
      <c r="AAH65" s="110"/>
      <c r="AAI65" s="110"/>
      <c r="AAJ65" s="110"/>
      <c r="AAK65" s="110"/>
      <c r="AAL65" s="110"/>
      <c r="AAM65" s="110"/>
      <c r="AAN65" s="110"/>
      <c r="AAO65" s="110"/>
      <c r="AAP65" s="110"/>
      <c r="AAQ65" s="110"/>
      <c r="AAR65" s="110"/>
      <c r="AAS65" s="110"/>
      <c r="AAT65" s="110"/>
      <c r="AAU65" s="110"/>
      <c r="AAV65" s="110"/>
      <c r="AAW65" s="110"/>
      <c r="AAX65" s="110"/>
      <c r="AAY65" s="110"/>
      <c r="AAZ65" s="110"/>
      <c r="ABA65" s="110"/>
      <c r="ABB65" s="110"/>
      <c r="ABC65" s="110"/>
      <c r="ABD65" s="110"/>
      <c r="ABE65" s="110"/>
      <c r="ABF65" s="110"/>
      <c r="ABG65" s="110"/>
      <c r="ABH65" s="110"/>
      <c r="ABI65" s="110"/>
      <c r="ABJ65" s="110"/>
      <c r="ABK65" s="110"/>
      <c r="ABL65" s="110"/>
      <c r="ABM65" s="110"/>
      <c r="ABN65" s="110"/>
      <c r="ABO65" s="110"/>
      <c r="ABP65" s="110"/>
      <c r="ABQ65" s="110"/>
      <c r="ABR65" s="110"/>
      <c r="ABS65" s="110"/>
      <c r="ABT65" s="110"/>
      <c r="ABU65" s="110"/>
      <c r="ABV65" s="110"/>
      <c r="ABW65" s="110"/>
      <c r="ABX65" s="110"/>
      <c r="ABY65" s="110"/>
      <c r="ABZ65" s="110"/>
      <c r="ACA65" s="110"/>
      <c r="ACB65" s="110"/>
      <c r="ACC65" s="110"/>
      <c r="ACD65" s="110"/>
      <c r="ACE65" s="110"/>
      <c r="ACF65" s="110"/>
      <c r="ACG65" s="110"/>
      <c r="ACH65" s="110"/>
      <c r="ACI65" s="110"/>
      <c r="ACJ65" s="110"/>
      <c r="ACK65" s="110"/>
      <c r="ACL65" s="110"/>
      <c r="ACM65" s="110"/>
      <c r="ACN65" s="110"/>
      <c r="ACO65" s="110"/>
      <c r="ACP65" s="110"/>
      <c r="ACQ65" s="110"/>
      <c r="ACR65" s="110"/>
      <c r="ACS65" s="110"/>
      <c r="ACT65" s="110"/>
      <c r="ACU65" s="110"/>
      <c r="ACV65" s="110"/>
      <c r="ACW65" s="110"/>
      <c r="ACX65" s="110"/>
      <c r="ACY65" s="110"/>
      <c r="ACZ65" s="110"/>
      <c r="ADA65" s="110"/>
      <c r="ADB65" s="110"/>
      <c r="ADC65" s="110"/>
      <c r="ADD65" s="110"/>
      <c r="ADE65" s="110"/>
      <c r="ADF65" s="110"/>
      <c r="ADG65" s="110"/>
      <c r="ADH65" s="110"/>
      <c r="ADI65" s="110"/>
      <c r="ADJ65" s="110"/>
      <c r="ADK65" s="110"/>
      <c r="ADL65" s="110"/>
      <c r="ADM65" s="110"/>
      <c r="ADN65" s="110"/>
      <c r="ADO65" s="110"/>
      <c r="ADP65" s="110"/>
      <c r="ADQ65" s="110"/>
      <c r="ADR65" s="110"/>
      <c r="ADS65" s="110"/>
      <c r="ADT65" s="110"/>
      <c r="ADU65" s="110"/>
      <c r="ADV65" s="110"/>
      <c r="ADW65" s="110"/>
      <c r="ADX65" s="110"/>
      <c r="ADY65" s="110"/>
      <c r="ADZ65" s="110"/>
      <c r="AEA65" s="110"/>
      <c r="AEB65" s="110"/>
      <c r="AEC65" s="110"/>
      <c r="AED65" s="110"/>
      <c r="AEE65" s="110"/>
      <c r="AEF65" s="110"/>
      <c r="AEG65" s="110"/>
      <c r="AEH65" s="110"/>
      <c r="AEI65" s="110"/>
      <c r="AEJ65" s="110"/>
      <c r="AEK65" s="110"/>
      <c r="AEL65" s="110"/>
      <c r="AEM65" s="110"/>
      <c r="AEN65" s="110"/>
      <c r="AEO65" s="110"/>
      <c r="AEP65" s="110"/>
      <c r="AEQ65" s="110"/>
      <c r="AER65" s="110"/>
      <c r="AES65" s="110"/>
      <c r="AET65" s="110"/>
      <c r="AEU65" s="110"/>
      <c r="AEV65" s="110"/>
      <c r="AEW65" s="110"/>
      <c r="AEX65" s="110"/>
      <c r="AEY65" s="110"/>
      <c r="AEZ65" s="110"/>
      <c r="AFA65" s="110"/>
      <c r="AFB65" s="110"/>
      <c r="AFC65" s="110"/>
      <c r="AFD65" s="110"/>
      <c r="AFE65" s="110"/>
      <c r="AFF65" s="110"/>
      <c r="AFG65" s="110"/>
      <c r="AFH65" s="110"/>
      <c r="AFI65" s="110"/>
      <c r="AFJ65" s="110"/>
      <c r="AFK65" s="110"/>
      <c r="AFL65" s="110"/>
      <c r="AFM65" s="110"/>
      <c r="AFN65" s="110"/>
    </row>
    <row r="66" spans="2:846" ht="12.75" customHeight="1">
      <c r="B66" s="288" t="s">
        <v>13550</v>
      </c>
      <c r="C66" s="289">
        <v>10960</v>
      </c>
      <c r="D66" s="290" t="s">
        <v>13551</v>
      </c>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c r="IU66" s="110"/>
      <c r="IV66" s="110"/>
      <c r="IW66" s="110"/>
      <c r="IX66" s="110"/>
      <c r="IY66" s="110"/>
      <c r="IZ66" s="110"/>
      <c r="JA66" s="110"/>
      <c r="JB66" s="110"/>
      <c r="JC66" s="110"/>
      <c r="JD66" s="110"/>
      <c r="JE66" s="110"/>
      <c r="JF66" s="110"/>
      <c r="JG66" s="110"/>
      <c r="JH66" s="110"/>
      <c r="JI66" s="110"/>
      <c r="JJ66" s="110"/>
      <c r="JK66" s="110"/>
      <c r="JL66" s="110"/>
      <c r="JM66" s="110"/>
      <c r="JN66" s="110"/>
      <c r="JO66" s="110"/>
      <c r="JP66" s="110"/>
      <c r="JQ66" s="110"/>
      <c r="JR66" s="110"/>
      <c r="JS66" s="110"/>
      <c r="JT66" s="110"/>
      <c r="JU66" s="110"/>
      <c r="JV66" s="110"/>
      <c r="JW66" s="110"/>
      <c r="JX66" s="110"/>
      <c r="JY66" s="110"/>
      <c r="JZ66" s="110"/>
      <c r="KA66" s="110"/>
      <c r="KB66" s="110"/>
      <c r="KC66" s="110"/>
      <c r="KD66" s="110"/>
      <c r="KE66" s="110"/>
      <c r="KF66" s="110"/>
      <c r="KG66" s="110"/>
      <c r="KH66" s="110"/>
      <c r="KI66" s="110"/>
      <c r="KJ66" s="110"/>
      <c r="KK66" s="110"/>
      <c r="KL66" s="110"/>
      <c r="KM66" s="110"/>
      <c r="KN66" s="110"/>
      <c r="KO66" s="110"/>
      <c r="KP66" s="110"/>
      <c r="KQ66" s="110"/>
      <c r="KR66" s="110"/>
      <c r="KS66" s="110"/>
      <c r="KT66" s="110"/>
      <c r="KU66" s="110"/>
      <c r="KV66" s="110"/>
      <c r="KW66" s="110"/>
      <c r="KX66" s="110"/>
      <c r="KY66" s="110"/>
      <c r="KZ66" s="110"/>
      <c r="LA66" s="110"/>
      <c r="LB66" s="110"/>
      <c r="LC66" s="110"/>
      <c r="LD66" s="110"/>
      <c r="LE66" s="110"/>
      <c r="LF66" s="110"/>
      <c r="LG66" s="110"/>
      <c r="LH66" s="110"/>
      <c r="LI66" s="110"/>
      <c r="LJ66" s="110"/>
      <c r="LK66" s="110"/>
      <c r="LL66" s="110"/>
      <c r="LM66" s="110"/>
      <c r="LN66" s="110"/>
      <c r="LO66" s="110"/>
      <c r="LP66" s="110"/>
      <c r="LQ66" s="110"/>
      <c r="LR66" s="110"/>
      <c r="LS66" s="110"/>
      <c r="LT66" s="110"/>
      <c r="LU66" s="110"/>
      <c r="LV66" s="110"/>
      <c r="LW66" s="110"/>
      <c r="LX66" s="110"/>
      <c r="LY66" s="110"/>
      <c r="LZ66" s="110"/>
      <c r="MA66" s="110"/>
      <c r="MB66" s="110"/>
      <c r="MC66" s="110"/>
      <c r="MD66" s="110"/>
      <c r="ME66" s="110"/>
      <c r="MF66" s="110"/>
      <c r="MG66" s="110"/>
      <c r="MH66" s="110"/>
      <c r="MI66" s="110"/>
      <c r="MJ66" s="110"/>
      <c r="MK66" s="110"/>
      <c r="ML66" s="110"/>
      <c r="MM66" s="110"/>
      <c r="MN66" s="110"/>
      <c r="MO66" s="110"/>
      <c r="MP66" s="110"/>
      <c r="MQ66" s="110"/>
      <c r="MR66" s="110"/>
      <c r="MS66" s="110"/>
      <c r="MT66" s="110"/>
      <c r="MU66" s="110"/>
      <c r="MV66" s="110"/>
      <c r="MW66" s="110"/>
      <c r="MX66" s="110"/>
      <c r="MY66" s="110"/>
      <c r="MZ66" s="110"/>
      <c r="NA66" s="110"/>
      <c r="NB66" s="110"/>
      <c r="NC66" s="110"/>
      <c r="ND66" s="110"/>
      <c r="NE66" s="110"/>
      <c r="NF66" s="110"/>
      <c r="NG66" s="110"/>
      <c r="NH66" s="110"/>
      <c r="NI66" s="110"/>
      <c r="NJ66" s="110"/>
      <c r="NK66" s="110"/>
      <c r="NL66" s="110"/>
      <c r="NM66" s="110"/>
      <c r="NN66" s="110"/>
      <c r="NO66" s="110"/>
      <c r="NP66" s="110"/>
      <c r="NQ66" s="110"/>
      <c r="NR66" s="110"/>
      <c r="NS66" s="110"/>
      <c r="NT66" s="110"/>
      <c r="NU66" s="110"/>
      <c r="NV66" s="110"/>
      <c r="NW66" s="110"/>
      <c r="NX66" s="110"/>
      <c r="NY66" s="110"/>
      <c r="NZ66" s="110"/>
      <c r="OA66" s="110"/>
      <c r="OB66" s="110"/>
      <c r="OC66" s="110"/>
      <c r="OD66" s="110"/>
      <c r="OE66" s="110"/>
      <c r="OF66" s="110"/>
      <c r="OG66" s="110"/>
      <c r="OH66" s="110"/>
      <c r="OI66" s="110"/>
      <c r="OJ66" s="110"/>
      <c r="OK66" s="110"/>
      <c r="OL66" s="110"/>
      <c r="OM66" s="110"/>
      <c r="ON66" s="110"/>
      <c r="OO66" s="110"/>
      <c r="OP66" s="110"/>
      <c r="OQ66" s="110"/>
      <c r="OR66" s="110"/>
      <c r="OS66" s="110"/>
      <c r="OT66" s="110"/>
      <c r="OU66" s="110"/>
      <c r="OV66" s="110"/>
      <c r="OW66" s="110"/>
      <c r="OX66" s="110"/>
      <c r="OY66" s="110"/>
      <c r="OZ66" s="110"/>
      <c r="PA66" s="110"/>
      <c r="PB66" s="110"/>
      <c r="PC66" s="110"/>
      <c r="PD66" s="110"/>
      <c r="PE66" s="110"/>
      <c r="PF66" s="110"/>
      <c r="PG66" s="110"/>
      <c r="PH66" s="110"/>
      <c r="PI66" s="110"/>
      <c r="PJ66" s="110"/>
      <c r="PK66" s="110"/>
      <c r="PL66" s="110"/>
      <c r="PM66" s="110"/>
      <c r="PN66" s="110"/>
      <c r="PO66" s="110"/>
      <c r="PP66" s="110"/>
      <c r="PQ66" s="110"/>
      <c r="PR66" s="110"/>
      <c r="PS66" s="110"/>
      <c r="PT66" s="110"/>
      <c r="PU66" s="110"/>
      <c r="PV66" s="110"/>
      <c r="PW66" s="110"/>
      <c r="PX66" s="110"/>
      <c r="PY66" s="110"/>
      <c r="PZ66" s="110"/>
      <c r="QA66" s="110"/>
      <c r="QB66" s="110"/>
      <c r="QC66" s="110"/>
      <c r="QD66" s="110"/>
      <c r="QE66" s="110"/>
      <c r="QF66" s="110"/>
      <c r="QG66" s="110"/>
      <c r="QH66" s="110"/>
      <c r="QI66" s="110"/>
      <c r="QJ66" s="110"/>
      <c r="QK66" s="110"/>
      <c r="QL66" s="110"/>
      <c r="QM66" s="110"/>
      <c r="QN66" s="110"/>
      <c r="QO66" s="110"/>
      <c r="QP66" s="110"/>
      <c r="QQ66" s="110"/>
      <c r="QR66" s="110"/>
      <c r="QS66" s="110"/>
      <c r="QT66" s="110"/>
      <c r="QU66" s="110"/>
      <c r="QV66" s="110"/>
      <c r="QW66" s="110"/>
      <c r="QX66" s="110"/>
      <c r="QY66" s="110"/>
      <c r="QZ66" s="110"/>
      <c r="RA66" s="110"/>
      <c r="RB66" s="110"/>
      <c r="RC66" s="110"/>
      <c r="RD66" s="110"/>
      <c r="RE66" s="110"/>
      <c r="RF66" s="110"/>
      <c r="RG66" s="110"/>
      <c r="RH66" s="110"/>
      <c r="RI66" s="110"/>
      <c r="RJ66" s="110"/>
      <c r="RK66" s="110"/>
      <c r="RL66" s="110"/>
      <c r="RM66" s="110"/>
      <c r="RN66" s="110"/>
      <c r="RO66" s="110"/>
      <c r="RP66" s="110"/>
      <c r="RQ66" s="110"/>
      <c r="RR66" s="110"/>
      <c r="RS66" s="110"/>
      <c r="RT66" s="110"/>
      <c r="RU66" s="110"/>
      <c r="RV66" s="110"/>
      <c r="RW66" s="110"/>
      <c r="RX66" s="110"/>
      <c r="RY66" s="110"/>
      <c r="RZ66" s="110"/>
      <c r="SA66" s="110"/>
      <c r="SB66" s="110"/>
      <c r="SC66" s="110"/>
      <c r="SD66" s="110"/>
      <c r="SE66" s="110"/>
      <c r="SF66" s="110"/>
      <c r="SG66" s="110"/>
      <c r="SH66" s="110"/>
      <c r="SI66" s="110"/>
      <c r="SJ66" s="110"/>
      <c r="SK66" s="110"/>
      <c r="SL66" s="110"/>
      <c r="SM66" s="110"/>
      <c r="SN66" s="110"/>
      <c r="SO66" s="110"/>
      <c r="SP66" s="110"/>
      <c r="SQ66" s="110"/>
      <c r="SR66" s="110"/>
      <c r="SS66" s="110"/>
      <c r="ST66" s="110"/>
      <c r="SU66" s="110"/>
      <c r="SV66" s="110"/>
      <c r="SW66" s="110"/>
      <c r="SX66" s="110"/>
      <c r="SY66" s="110"/>
      <c r="SZ66" s="110"/>
      <c r="TA66" s="110"/>
      <c r="TB66" s="110"/>
      <c r="TC66" s="110"/>
      <c r="TD66" s="110"/>
      <c r="TE66" s="110"/>
      <c r="TF66" s="110"/>
      <c r="TG66" s="110"/>
      <c r="TH66" s="110"/>
      <c r="TI66" s="110"/>
      <c r="TJ66" s="110"/>
      <c r="TK66" s="110"/>
      <c r="TL66" s="110"/>
      <c r="TM66" s="110"/>
      <c r="TN66" s="110"/>
      <c r="TO66" s="110"/>
      <c r="TP66" s="110"/>
      <c r="TQ66" s="110"/>
      <c r="TR66" s="110"/>
      <c r="TS66" s="110"/>
      <c r="TT66" s="110"/>
      <c r="TU66" s="110"/>
      <c r="TV66" s="110"/>
      <c r="TW66" s="110"/>
      <c r="TX66" s="110"/>
      <c r="TY66" s="110"/>
      <c r="TZ66" s="110"/>
      <c r="UA66" s="110"/>
      <c r="UB66" s="110"/>
      <c r="UC66" s="110"/>
      <c r="UD66" s="110"/>
      <c r="UE66" s="110"/>
      <c r="UF66" s="110"/>
      <c r="UG66" s="110"/>
      <c r="UH66" s="110"/>
      <c r="UI66" s="110"/>
      <c r="UJ66" s="110"/>
      <c r="UK66" s="110"/>
      <c r="UL66" s="110"/>
      <c r="UM66" s="110"/>
      <c r="UN66" s="110"/>
      <c r="UO66" s="110"/>
      <c r="UP66" s="110"/>
      <c r="UQ66" s="110"/>
      <c r="UR66" s="110"/>
      <c r="US66" s="110"/>
      <c r="UT66" s="110"/>
      <c r="UU66" s="110"/>
      <c r="UV66" s="110"/>
      <c r="UW66" s="110"/>
      <c r="UX66" s="110"/>
      <c r="UY66" s="110"/>
      <c r="UZ66" s="110"/>
      <c r="VA66" s="110"/>
      <c r="VB66" s="110"/>
      <c r="VC66" s="110"/>
      <c r="VD66" s="110"/>
      <c r="VE66" s="110"/>
      <c r="VF66" s="110"/>
      <c r="VG66" s="110"/>
      <c r="VH66" s="110"/>
      <c r="VI66" s="110"/>
      <c r="VJ66" s="110"/>
      <c r="VK66" s="110"/>
      <c r="VL66" s="110"/>
      <c r="VM66" s="110"/>
      <c r="VN66" s="110"/>
      <c r="VO66" s="110"/>
      <c r="VP66" s="110"/>
      <c r="VQ66" s="110"/>
      <c r="VR66" s="110"/>
      <c r="VS66" s="110"/>
      <c r="VT66" s="110"/>
      <c r="VU66" s="110"/>
      <c r="VV66" s="110"/>
      <c r="VW66" s="110"/>
      <c r="VX66" s="110"/>
      <c r="VY66" s="110"/>
      <c r="VZ66" s="110"/>
      <c r="WA66" s="110"/>
      <c r="WB66" s="110"/>
      <c r="WC66" s="110"/>
      <c r="WD66" s="110"/>
      <c r="WE66" s="110"/>
      <c r="WF66" s="110"/>
      <c r="WG66" s="110"/>
      <c r="WH66" s="110"/>
      <c r="WI66" s="110"/>
      <c r="WJ66" s="110"/>
      <c r="WK66" s="110"/>
      <c r="WL66" s="110"/>
      <c r="WM66" s="110"/>
      <c r="WN66" s="110"/>
      <c r="WO66" s="110"/>
      <c r="WP66" s="110"/>
      <c r="WQ66" s="110"/>
      <c r="WR66" s="110"/>
      <c r="WS66" s="110"/>
      <c r="WT66" s="110"/>
      <c r="WU66" s="110"/>
      <c r="WV66" s="110"/>
      <c r="WW66" s="110"/>
      <c r="WX66" s="110"/>
      <c r="WY66" s="110"/>
      <c r="WZ66" s="110"/>
      <c r="XA66" s="110"/>
      <c r="XB66" s="110"/>
      <c r="XC66" s="110"/>
      <c r="XD66" s="110"/>
      <c r="XE66" s="110"/>
      <c r="XF66" s="110"/>
      <c r="XG66" s="110"/>
      <c r="XH66" s="110"/>
      <c r="XI66" s="110"/>
      <c r="XJ66" s="110"/>
      <c r="XK66" s="110"/>
      <c r="XL66" s="110"/>
      <c r="XM66" s="110"/>
      <c r="XN66" s="110"/>
      <c r="XO66" s="110"/>
      <c r="XP66" s="110"/>
      <c r="XQ66" s="110"/>
      <c r="XR66" s="110"/>
      <c r="XS66" s="110"/>
      <c r="XT66" s="110"/>
      <c r="XU66" s="110"/>
      <c r="XV66" s="110"/>
      <c r="XW66" s="110"/>
      <c r="XX66" s="110"/>
      <c r="XY66" s="110"/>
      <c r="XZ66" s="110"/>
      <c r="YA66" s="110"/>
      <c r="YB66" s="110"/>
      <c r="YC66" s="110"/>
      <c r="YD66" s="110"/>
      <c r="YE66" s="110"/>
      <c r="YF66" s="110"/>
      <c r="YG66" s="110"/>
      <c r="YH66" s="110"/>
      <c r="YI66" s="110"/>
      <c r="YJ66" s="110"/>
      <c r="YK66" s="110"/>
      <c r="YL66" s="110"/>
      <c r="YM66" s="110"/>
      <c r="YN66" s="110"/>
      <c r="YO66" s="110"/>
      <c r="YP66" s="110"/>
      <c r="YQ66" s="110"/>
      <c r="YR66" s="110"/>
      <c r="YS66" s="110"/>
      <c r="YT66" s="110"/>
      <c r="YU66" s="110"/>
      <c r="YV66" s="110"/>
      <c r="YW66" s="110"/>
      <c r="YX66" s="110"/>
      <c r="YY66" s="110"/>
      <c r="YZ66" s="110"/>
      <c r="ZA66" s="110"/>
      <c r="ZB66" s="110"/>
      <c r="ZC66" s="110"/>
      <c r="ZD66" s="110"/>
      <c r="ZE66" s="110"/>
      <c r="ZF66" s="110"/>
      <c r="ZG66" s="110"/>
      <c r="ZH66" s="110"/>
      <c r="ZI66" s="110"/>
      <c r="ZJ66" s="110"/>
      <c r="ZK66" s="110"/>
      <c r="ZL66" s="110"/>
      <c r="ZM66" s="110"/>
      <c r="ZN66" s="110"/>
      <c r="ZO66" s="110"/>
      <c r="ZP66" s="110"/>
      <c r="ZQ66" s="110"/>
      <c r="ZR66" s="110"/>
      <c r="ZS66" s="110"/>
      <c r="ZT66" s="110"/>
      <c r="ZU66" s="110"/>
      <c r="ZV66" s="110"/>
      <c r="ZW66" s="110"/>
      <c r="ZX66" s="110"/>
      <c r="ZY66" s="110"/>
      <c r="ZZ66" s="110"/>
      <c r="AAA66" s="110"/>
      <c r="AAB66" s="110"/>
      <c r="AAC66" s="110"/>
      <c r="AAD66" s="110"/>
      <c r="AAE66" s="110"/>
      <c r="AAF66" s="110"/>
      <c r="AAG66" s="110"/>
      <c r="AAH66" s="110"/>
      <c r="AAI66" s="110"/>
      <c r="AAJ66" s="110"/>
      <c r="AAK66" s="110"/>
      <c r="AAL66" s="110"/>
      <c r="AAM66" s="110"/>
      <c r="AAN66" s="110"/>
      <c r="AAO66" s="110"/>
      <c r="AAP66" s="110"/>
      <c r="AAQ66" s="110"/>
      <c r="AAR66" s="110"/>
      <c r="AAS66" s="110"/>
      <c r="AAT66" s="110"/>
      <c r="AAU66" s="110"/>
      <c r="AAV66" s="110"/>
      <c r="AAW66" s="110"/>
      <c r="AAX66" s="110"/>
      <c r="AAY66" s="110"/>
      <c r="AAZ66" s="110"/>
      <c r="ABA66" s="110"/>
      <c r="ABB66" s="110"/>
      <c r="ABC66" s="110"/>
      <c r="ABD66" s="110"/>
      <c r="ABE66" s="110"/>
      <c r="ABF66" s="110"/>
      <c r="ABG66" s="110"/>
      <c r="ABH66" s="110"/>
      <c r="ABI66" s="110"/>
      <c r="ABJ66" s="110"/>
      <c r="ABK66" s="110"/>
      <c r="ABL66" s="110"/>
      <c r="ABM66" s="110"/>
      <c r="ABN66" s="110"/>
      <c r="ABO66" s="110"/>
      <c r="ABP66" s="110"/>
      <c r="ABQ66" s="110"/>
      <c r="ABR66" s="110"/>
      <c r="ABS66" s="110"/>
      <c r="ABT66" s="110"/>
      <c r="ABU66" s="110"/>
      <c r="ABV66" s="110"/>
      <c r="ABW66" s="110"/>
      <c r="ABX66" s="110"/>
      <c r="ABY66" s="110"/>
      <c r="ABZ66" s="110"/>
      <c r="ACA66" s="110"/>
      <c r="ACB66" s="110"/>
      <c r="ACC66" s="110"/>
      <c r="ACD66" s="110"/>
      <c r="ACE66" s="110"/>
      <c r="ACF66" s="110"/>
      <c r="ACG66" s="110"/>
      <c r="ACH66" s="110"/>
      <c r="ACI66" s="110"/>
      <c r="ACJ66" s="110"/>
      <c r="ACK66" s="110"/>
      <c r="ACL66" s="110"/>
      <c r="ACM66" s="110"/>
      <c r="ACN66" s="110"/>
      <c r="ACO66" s="110"/>
      <c r="ACP66" s="110"/>
      <c r="ACQ66" s="110"/>
      <c r="ACR66" s="110"/>
      <c r="ACS66" s="110"/>
      <c r="ACT66" s="110"/>
      <c r="ACU66" s="110"/>
      <c r="ACV66" s="110"/>
      <c r="ACW66" s="110"/>
      <c r="ACX66" s="110"/>
      <c r="ACY66" s="110"/>
      <c r="ACZ66" s="110"/>
      <c r="ADA66" s="110"/>
      <c r="ADB66" s="110"/>
      <c r="ADC66" s="110"/>
      <c r="ADD66" s="110"/>
      <c r="ADE66" s="110"/>
      <c r="ADF66" s="110"/>
      <c r="ADG66" s="110"/>
      <c r="ADH66" s="110"/>
      <c r="ADI66" s="110"/>
      <c r="ADJ66" s="110"/>
      <c r="ADK66" s="110"/>
      <c r="ADL66" s="110"/>
      <c r="ADM66" s="110"/>
      <c r="ADN66" s="110"/>
      <c r="ADO66" s="110"/>
      <c r="ADP66" s="110"/>
      <c r="ADQ66" s="110"/>
      <c r="ADR66" s="110"/>
      <c r="ADS66" s="110"/>
      <c r="ADT66" s="110"/>
      <c r="ADU66" s="110"/>
      <c r="ADV66" s="110"/>
      <c r="ADW66" s="110"/>
      <c r="ADX66" s="110"/>
      <c r="ADY66" s="110"/>
      <c r="ADZ66" s="110"/>
      <c r="AEA66" s="110"/>
      <c r="AEB66" s="110"/>
      <c r="AEC66" s="110"/>
      <c r="AED66" s="110"/>
      <c r="AEE66" s="110"/>
      <c r="AEF66" s="110"/>
      <c r="AEG66" s="110"/>
      <c r="AEH66" s="110"/>
      <c r="AEI66" s="110"/>
      <c r="AEJ66" s="110"/>
      <c r="AEK66" s="110"/>
      <c r="AEL66" s="110"/>
      <c r="AEM66" s="110"/>
      <c r="AEN66" s="110"/>
      <c r="AEO66" s="110"/>
      <c r="AEP66" s="110"/>
      <c r="AEQ66" s="110"/>
      <c r="AER66" s="110"/>
      <c r="AES66" s="110"/>
      <c r="AET66" s="110"/>
      <c r="AEU66" s="110"/>
      <c r="AEV66" s="110"/>
      <c r="AEW66" s="110"/>
      <c r="AEX66" s="110"/>
      <c r="AEY66" s="110"/>
      <c r="AEZ66" s="110"/>
      <c r="AFA66" s="110"/>
      <c r="AFB66" s="110"/>
      <c r="AFC66" s="110"/>
      <c r="AFD66" s="110"/>
      <c r="AFE66" s="110"/>
      <c r="AFF66" s="110"/>
      <c r="AFG66" s="110"/>
      <c r="AFH66" s="110"/>
      <c r="AFI66" s="110"/>
      <c r="AFJ66" s="110"/>
      <c r="AFK66" s="110"/>
      <c r="AFL66" s="110"/>
      <c r="AFM66" s="110"/>
      <c r="AFN66" s="110"/>
    </row>
    <row r="67" spans="2:846" ht="12.75" customHeight="1">
      <c r="B67" s="288" t="s">
        <v>13552</v>
      </c>
      <c r="C67" s="289">
        <v>10960</v>
      </c>
      <c r="D67" s="290" t="s">
        <v>13553</v>
      </c>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c r="IU67" s="110"/>
      <c r="IV67" s="110"/>
      <c r="IW67" s="110"/>
      <c r="IX67" s="110"/>
      <c r="IY67" s="110"/>
      <c r="IZ67" s="110"/>
      <c r="JA67" s="110"/>
      <c r="JB67" s="110"/>
      <c r="JC67" s="110"/>
      <c r="JD67" s="110"/>
      <c r="JE67" s="110"/>
      <c r="JF67" s="110"/>
      <c r="JG67" s="110"/>
      <c r="JH67" s="110"/>
      <c r="JI67" s="110"/>
      <c r="JJ67" s="110"/>
      <c r="JK67" s="110"/>
      <c r="JL67" s="110"/>
      <c r="JM67" s="110"/>
      <c r="JN67" s="110"/>
      <c r="JO67" s="110"/>
      <c r="JP67" s="110"/>
      <c r="JQ67" s="110"/>
      <c r="JR67" s="110"/>
      <c r="JS67" s="110"/>
      <c r="JT67" s="110"/>
      <c r="JU67" s="110"/>
      <c r="JV67" s="110"/>
      <c r="JW67" s="110"/>
      <c r="JX67" s="110"/>
      <c r="JY67" s="110"/>
      <c r="JZ67" s="110"/>
      <c r="KA67" s="110"/>
      <c r="KB67" s="110"/>
      <c r="KC67" s="110"/>
      <c r="KD67" s="110"/>
      <c r="KE67" s="110"/>
      <c r="KF67" s="110"/>
      <c r="KG67" s="110"/>
      <c r="KH67" s="110"/>
      <c r="KI67" s="110"/>
      <c r="KJ67" s="110"/>
      <c r="KK67" s="110"/>
      <c r="KL67" s="110"/>
      <c r="KM67" s="110"/>
      <c r="KN67" s="110"/>
      <c r="KO67" s="110"/>
      <c r="KP67" s="110"/>
      <c r="KQ67" s="110"/>
      <c r="KR67" s="110"/>
      <c r="KS67" s="110"/>
      <c r="KT67" s="110"/>
      <c r="KU67" s="110"/>
      <c r="KV67" s="110"/>
      <c r="KW67" s="110"/>
      <c r="KX67" s="110"/>
      <c r="KY67" s="110"/>
      <c r="KZ67" s="110"/>
      <c r="LA67" s="110"/>
      <c r="LB67" s="110"/>
      <c r="LC67" s="110"/>
      <c r="LD67" s="110"/>
      <c r="LE67" s="110"/>
      <c r="LF67" s="110"/>
      <c r="LG67" s="110"/>
      <c r="LH67" s="110"/>
      <c r="LI67" s="110"/>
      <c r="LJ67" s="110"/>
      <c r="LK67" s="110"/>
      <c r="LL67" s="110"/>
      <c r="LM67" s="110"/>
      <c r="LN67" s="110"/>
      <c r="LO67" s="110"/>
      <c r="LP67" s="110"/>
      <c r="LQ67" s="110"/>
      <c r="LR67" s="110"/>
      <c r="LS67" s="110"/>
      <c r="LT67" s="110"/>
      <c r="LU67" s="110"/>
      <c r="LV67" s="110"/>
      <c r="LW67" s="110"/>
      <c r="LX67" s="110"/>
      <c r="LY67" s="110"/>
      <c r="LZ67" s="110"/>
      <c r="MA67" s="110"/>
      <c r="MB67" s="110"/>
      <c r="MC67" s="110"/>
      <c r="MD67" s="110"/>
      <c r="ME67" s="110"/>
      <c r="MF67" s="110"/>
      <c r="MG67" s="110"/>
      <c r="MH67" s="110"/>
      <c r="MI67" s="110"/>
      <c r="MJ67" s="110"/>
      <c r="MK67" s="110"/>
      <c r="ML67" s="110"/>
      <c r="MM67" s="110"/>
      <c r="MN67" s="110"/>
      <c r="MO67" s="110"/>
      <c r="MP67" s="110"/>
      <c r="MQ67" s="110"/>
      <c r="MR67" s="110"/>
      <c r="MS67" s="110"/>
      <c r="MT67" s="110"/>
      <c r="MU67" s="110"/>
      <c r="MV67" s="110"/>
      <c r="MW67" s="110"/>
      <c r="MX67" s="110"/>
      <c r="MY67" s="110"/>
      <c r="MZ67" s="110"/>
      <c r="NA67" s="110"/>
      <c r="NB67" s="110"/>
      <c r="NC67" s="110"/>
      <c r="ND67" s="110"/>
      <c r="NE67" s="110"/>
      <c r="NF67" s="110"/>
      <c r="NG67" s="110"/>
      <c r="NH67" s="110"/>
      <c r="NI67" s="110"/>
      <c r="NJ67" s="110"/>
      <c r="NK67" s="110"/>
      <c r="NL67" s="110"/>
      <c r="NM67" s="110"/>
      <c r="NN67" s="110"/>
      <c r="NO67" s="110"/>
      <c r="NP67" s="110"/>
      <c r="NQ67" s="110"/>
      <c r="NR67" s="110"/>
      <c r="NS67" s="110"/>
      <c r="NT67" s="110"/>
      <c r="NU67" s="110"/>
      <c r="NV67" s="110"/>
      <c r="NW67" s="110"/>
      <c r="NX67" s="110"/>
      <c r="NY67" s="110"/>
      <c r="NZ67" s="110"/>
      <c r="OA67" s="110"/>
      <c r="OB67" s="110"/>
      <c r="OC67" s="110"/>
      <c r="OD67" s="110"/>
      <c r="OE67" s="110"/>
      <c r="OF67" s="110"/>
      <c r="OG67" s="110"/>
      <c r="OH67" s="110"/>
      <c r="OI67" s="110"/>
      <c r="OJ67" s="110"/>
      <c r="OK67" s="110"/>
      <c r="OL67" s="110"/>
      <c r="OM67" s="110"/>
      <c r="ON67" s="110"/>
      <c r="OO67" s="110"/>
      <c r="OP67" s="110"/>
      <c r="OQ67" s="110"/>
      <c r="OR67" s="110"/>
      <c r="OS67" s="110"/>
      <c r="OT67" s="110"/>
      <c r="OU67" s="110"/>
      <c r="OV67" s="110"/>
      <c r="OW67" s="110"/>
      <c r="OX67" s="110"/>
      <c r="OY67" s="110"/>
      <c r="OZ67" s="110"/>
      <c r="PA67" s="110"/>
      <c r="PB67" s="110"/>
      <c r="PC67" s="110"/>
      <c r="PD67" s="110"/>
      <c r="PE67" s="110"/>
      <c r="PF67" s="110"/>
      <c r="PG67" s="110"/>
      <c r="PH67" s="110"/>
      <c r="PI67" s="110"/>
      <c r="PJ67" s="110"/>
      <c r="PK67" s="110"/>
      <c r="PL67" s="110"/>
      <c r="PM67" s="110"/>
      <c r="PN67" s="110"/>
      <c r="PO67" s="110"/>
      <c r="PP67" s="110"/>
      <c r="PQ67" s="110"/>
      <c r="PR67" s="110"/>
      <c r="PS67" s="110"/>
      <c r="PT67" s="110"/>
      <c r="PU67" s="110"/>
      <c r="PV67" s="110"/>
      <c r="PW67" s="110"/>
      <c r="PX67" s="110"/>
      <c r="PY67" s="110"/>
      <c r="PZ67" s="110"/>
      <c r="QA67" s="110"/>
      <c r="QB67" s="110"/>
      <c r="QC67" s="110"/>
      <c r="QD67" s="110"/>
      <c r="QE67" s="110"/>
      <c r="QF67" s="110"/>
      <c r="QG67" s="110"/>
      <c r="QH67" s="110"/>
      <c r="QI67" s="110"/>
      <c r="QJ67" s="110"/>
      <c r="QK67" s="110"/>
      <c r="QL67" s="110"/>
      <c r="QM67" s="110"/>
      <c r="QN67" s="110"/>
      <c r="QO67" s="110"/>
      <c r="QP67" s="110"/>
      <c r="QQ67" s="110"/>
      <c r="QR67" s="110"/>
      <c r="QS67" s="110"/>
      <c r="QT67" s="110"/>
      <c r="QU67" s="110"/>
      <c r="QV67" s="110"/>
      <c r="QW67" s="110"/>
      <c r="QX67" s="110"/>
      <c r="QY67" s="110"/>
      <c r="QZ67" s="110"/>
      <c r="RA67" s="110"/>
      <c r="RB67" s="110"/>
      <c r="RC67" s="110"/>
      <c r="RD67" s="110"/>
      <c r="RE67" s="110"/>
      <c r="RF67" s="110"/>
      <c r="RG67" s="110"/>
      <c r="RH67" s="110"/>
      <c r="RI67" s="110"/>
      <c r="RJ67" s="110"/>
      <c r="RK67" s="110"/>
      <c r="RL67" s="110"/>
      <c r="RM67" s="110"/>
      <c r="RN67" s="110"/>
      <c r="RO67" s="110"/>
      <c r="RP67" s="110"/>
      <c r="RQ67" s="110"/>
      <c r="RR67" s="110"/>
      <c r="RS67" s="110"/>
      <c r="RT67" s="110"/>
      <c r="RU67" s="110"/>
      <c r="RV67" s="110"/>
      <c r="RW67" s="110"/>
      <c r="RX67" s="110"/>
      <c r="RY67" s="110"/>
      <c r="RZ67" s="110"/>
      <c r="SA67" s="110"/>
      <c r="SB67" s="110"/>
      <c r="SC67" s="110"/>
      <c r="SD67" s="110"/>
      <c r="SE67" s="110"/>
      <c r="SF67" s="110"/>
      <c r="SG67" s="110"/>
      <c r="SH67" s="110"/>
      <c r="SI67" s="110"/>
      <c r="SJ67" s="110"/>
      <c r="SK67" s="110"/>
      <c r="SL67" s="110"/>
      <c r="SM67" s="110"/>
      <c r="SN67" s="110"/>
      <c r="SO67" s="110"/>
      <c r="SP67" s="110"/>
      <c r="SQ67" s="110"/>
      <c r="SR67" s="110"/>
      <c r="SS67" s="110"/>
      <c r="ST67" s="110"/>
      <c r="SU67" s="110"/>
      <c r="SV67" s="110"/>
      <c r="SW67" s="110"/>
      <c r="SX67" s="110"/>
      <c r="SY67" s="110"/>
      <c r="SZ67" s="110"/>
      <c r="TA67" s="110"/>
      <c r="TB67" s="110"/>
      <c r="TC67" s="110"/>
      <c r="TD67" s="110"/>
      <c r="TE67" s="110"/>
      <c r="TF67" s="110"/>
      <c r="TG67" s="110"/>
      <c r="TH67" s="110"/>
      <c r="TI67" s="110"/>
      <c r="TJ67" s="110"/>
      <c r="TK67" s="110"/>
      <c r="TL67" s="110"/>
      <c r="TM67" s="110"/>
      <c r="TN67" s="110"/>
      <c r="TO67" s="110"/>
      <c r="TP67" s="110"/>
      <c r="TQ67" s="110"/>
      <c r="TR67" s="110"/>
      <c r="TS67" s="110"/>
      <c r="TT67" s="110"/>
      <c r="TU67" s="110"/>
      <c r="TV67" s="110"/>
      <c r="TW67" s="110"/>
      <c r="TX67" s="110"/>
      <c r="TY67" s="110"/>
      <c r="TZ67" s="110"/>
      <c r="UA67" s="110"/>
      <c r="UB67" s="110"/>
      <c r="UC67" s="110"/>
      <c r="UD67" s="110"/>
      <c r="UE67" s="110"/>
      <c r="UF67" s="110"/>
      <c r="UG67" s="110"/>
      <c r="UH67" s="110"/>
      <c r="UI67" s="110"/>
      <c r="UJ67" s="110"/>
      <c r="UK67" s="110"/>
      <c r="UL67" s="110"/>
      <c r="UM67" s="110"/>
      <c r="UN67" s="110"/>
      <c r="UO67" s="110"/>
      <c r="UP67" s="110"/>
      <c r="UQ67" s="110"/>
      <c r="UR67" s="110"/>
      <c r="US67" s="110"/>
      <c r="UT67" s="110"/>
      <c r="UU67" s="110"/>
      <c r="UV67" s="110"/>
      <c r="UW67" s="110"/>
      <c r="UX67" s="110"/>
      <c r="UY67" s="110"/>
      <c r="UZ67" s="110"/>
      <c r="VA67" s="110"/>
      <c r="VB67" s="110"/>
      <c r="VC67" s="110"/>
      <c r="VD67" s="110"/>
      <c r="VE67" s="110"/>
      <c r="VF67" s="110"/>
      <c r="VG67" s="110"/>
      <c r="VH67" s="110"/>
      <c r="VI67" s="110"/>
      <c r="VJ67" s="110"/>
      <c r="VK67" s="110"/>
      <c r="VL67" s="110"/>
      <c r="VM67" s="110"/>
      <c r="VN67" s="110"/>
      <c r="VO67" s="110"/>
      <c r="VP67" s="110"/>
      <c r="VQ67" s="110"/>
      <c r="VR67" s="110"/>
      <c r="VS67" s="110"/>
      <c r="VT67" s="110"/>
      <c r="VU67" s="110"/>
      <c r="VV67" s="110"/>
      <c r="VW67" s="110"/>
      <c r="VX67" s="110"/>
      <c r="VY67" s="110"/>
      <c r="VZ67" s="110"/>
      <c r="WA67" s="110"/>
      <c r="WB67" s="110"/>
      <c r="WC67" s="110"/>
      <c r="WD67" s="110"/>
      <c r="WE67" s="110"/>
      <c r="WF67" s="110"/>
      <c r="WG67" s="110"/>
      <c r="WH67" s="110"/>
      <c r="WI67" s="110"/>
      <c r="WJ67" s="110"/>
      <c r="WK67" s="110"/>
      <c r="WL67" s="110"/>
      <c r="WM67" s="110"/>
      <c r="WN67" s="110"/>
      <c r="WO67" s="110"/>
      <c r="WP67" s="110"/>
      <c r="WQ67" s="110"/>
      <c r="WR67" s="110"/>
      <c r="WS67" s="110"/>
      <c r="WT67" s="110"/>
      <c r="WU67" s="110"/>
      <c r="WV67" s="110"/>
      <c r="WW67" s="110"/>
      <c r="WX67" s="110"/>
      <c r="WY67" s="110"/>
      <c r="WZ67" s="110"/>
      <c r="XA67" s="110"/>
      <c r="XB67" s="110"/>
      <c r="XC67" s="110"/>
      <c r="XD67" s="110"/>
      <c r="XE67" s="110"/>
      <c r="XF67" s="110"/>
      <c r="XG67" s="110"/>
      <c r="XH67" s="110"/>
      <c r="XI67" s="110"/>
      <c r="XJ67" s="110"/>
      <c r="XK67" s="110"/>
      <c r="XL67" s="110"/>
      <c r="XM67" s="110"/>
      <c r="XN67" s="110"/>
      <c r="XO67" s="110"/>
      <c r="XP67" s="110"/>
      <c r="XQ67" s="110"/>
      <c r="XR67" s="110"/>
      <c r="XS67" s="110"/>
      <c r="XT67" s="110"/>
      <c r="XU67" s="110"/>
      <c r="XV67" s="110"/>
      <c r="XW67" s="110"/>
      <c r="XX67" s="110"/>
      <c r="XY67" s="110"/>
      <c r="XZ67" s="110"/>
      <c r="YA67" s="110"/>
      <c r="YB67" s="110"/>
      <c r="YC67" s="110"/>
      <c r="YD67" s="110"/>
      <c r="YE67" s="110"/>
      <c r="YF67" s="110"/>
      <c r="YG67" s="110"/>
      <c r="YH67" s="110"/>
      <c r="YI67" s="110"/>
      <c r="YJ67" s="110"/>
      <c r="YK67" s="110"/>
      <c r="YL67" s="110"/>
      <c r="YM67" s="110"/>
      <c r="YN67" s="110"/>
      <c r="YO67" s="110"/>
      <c r="YP67" s="110"/>
      <c r="YQ67" s="110"/>
      <c r="YR67" s="110"/>
      <c r="YS67" s="110"/>
      <c r="YT67" s="110"/>
      <c r="YU67" s="110"/>
      <c r="YV67" s="110"/>
      <c r="YW67" s="110"/>
      <c r="YX67" s="110"/>
      <c r="YY67" s="110"/>
      <c r="YZ67" s="110"/>
      <c r="ZA67" s="110"/>
      <c r="ZB67" s="110"/>
      <c r="ZC67" s="110"/>
      <c r="ZD67" s="110"/>
      <c r="ZE67" s="110"/>
      <c r="ZF67" s="110"/>
      <c r="ZG67" s="110"/>
      <c r="ZH67" s="110"/>
      <c r="ZI67" s="110"/>
      <c r="ZJ67" s="110"/>
      <c r="ZK67" s="110"/>
      <c r="ZL67" s="110"/>
      <c r="ZM67" s="110"/>
      <c r="ZN67" s="110"/>
      <c r="ZO67" s="110"/>
      <c r="ZP67" s="110"/>
      <c r="ZQ67" s="110"/>
      <c r="ZR67" s="110"/>
      <c r="ZS67" s="110"/>
      <c r="ZT67" s="110"/>
      <c r="ZU67" s="110"/>
      <c r="ZV67" s="110"/>
      <c r="ZW67" s="110"/>
      <c r="ZX67" s="110"/>
      <c r="ZY67" s="110"/>
      <c r="ZZ67" s="110"/>
      <c r="AAA67" s="110"/>
      <c r="AAB67" s="110"/>
      <c r="AAC67" s="110"/>
      <c r="AAD67" s="110"/>
      <c r="AAE67" s="110"/>
      <c r="AAF67" s="110"/>
      <c r="AAG67" s="110"/>
      <c r="AAH67" s="110"/>
      <c r="AAI67" s="110"/>
      <c r="AAJ67" s="110"/>
      <c r="AAK67" s="110"/>
      <c r="AAL67" s="110"/>
      <c r="AAM67" s="110"/>
      <c r="AAN67" s="110"/>
      <c r="AAO67" s="110"/>
      <c r="AAP67" s="110"/>
      <c r="AAQ67" s="110"/>
      <c r="AAR67" s="110"/>
      <c r="AAS67" s="110"/>
      <c r="AAT67" s="110"/>
      <c r="AAU67" s="110"/>
      <c r="AAV67" s="110"/>
      <c r="AAW67" s="110"/>
      <c r="AAX67" s="110"/>
      <c r="AAY67" s="110"/>
      <c r="AAZ67" s="110"/>
      <c r="ABA67" s="110"/>
      <c r="ABB67" s="110"/>
      <c r="ABC67" s="110"/>
      <c r="ABD67" s="110"/>
      <c r="ABE67" s="110"/>
      <c r="ABF67" s="110"/>
      <c r="ABG67" s="110"/>
      <c r="ABH67" s="110"/>
      <c r="ABI67" s="110"/>
      <c r="ABJ67" s="110"/>
      <c r="ABK67" s="110"/>
      <c r="ABL67" s="110"/>
      <c r="ABM67" s="110"/>
      <c r="ABN67" s="110"/>
      <c r="ABO67" s="110"/>
      <c r="ABP67" s="110"/>
      <c r="ABQ67" s="110"/>
      <c r="ABR67" s="110"/>
      <c r="ABS67" s="110"/>
      <c r="ABT67" s="110"/>
      <c r="ABU67" s="110"/>
      <c r="ABV67" s="110"/>
      <c r="ABW67" s="110"/>
      <c r="ABX67" s="110"/>
      <c r="ABY67" s="110"/>
      <c r="ABZ67" s="110"/>
      <c r="ACA67" s="110"/>
      <c r="ACB67" s="110"/>
      <c r="ACC67" s="110"/>
      <c r="ACD67" s="110"/>
      <c r="ACE67" s="110"/>
      <c r="ACF67" s="110"/>
      <c r="ACG67" s="110"/>
      <c r="ACH67" s="110"/>
      <c r="ACI67" s="110"/>
      <c r="ACJ67" s="110"/>
      <c r="ACK67" s="110"/>
      <c r="ACL67" s="110"/>
      <c r="ACM67" s="110"/>
      <c r="ACN67" s="110"/>
      <c r="ACO67" s="110"/>
      <c r="ACP67" s="110"/>
      <c r="ACQ67" s="110"/>
      <c r="ACR67" s="110"/>
      <c r="ACS67" s="110"/>
      <c r="ACT67" s="110"/>
      <c r="ACU67" s="110"/>
      <c r="ACV67" s="110"/>
      <c r="ACW67" s="110"/>
      <c r="ACX67" s="110"/>
      <c r="ACY67" s="110"/>
      <c r="ACZ67" s="110"/>
      <c r="ADA67" s="110"/>
      <c r="ADB67" s="110"/>
      <c r="ADC67" s="110"/>
      <c r="ADD67" s="110"/>
      <c r="ADE67" s="110"/>
      <c r="ADF67" s="110"/>
      <c r="ADG67" s="110"/>
      <c r="ADH67" s="110"/>
      <c r="ADI67" s="110"/>
      <c r="ADJ67" s="110"/>
      <c r="ADK67" s="110"/>
      <c r="ADL67" s="110"/>
      <c r="ADM67" s="110"/>
      <c r="ADN67" s="110"/>
      <c r="ADO67" s="110"/>
      <c r="ADP67" s="110"/>
      <c r="ADQ67" s="110"/>
      <c r="ADR67" s="110"/>
      <c r="ADS67" s="110"/>
      <c r="ADT67" s="110"/>
      <c r="ADU67" s="110"/>
      <c r="ADV67" s="110"/>
      <c r="ADW67" s="110"/>
      <c r="ADX67" s="110"/>
      <c r="ADY67" s="110"/>
      <c r="ADZ67" s="110"/>
      <c r="AEA67" s="110"/>
      <c r="AEB67" s="110"/>
      <c r="AEC67" s="110"/>
      <c r="AED67" s="110"/>
      <c r="AEE67" s="110"/>
      <c r="AEF67" s="110"/>
      <c r="AEG67" s="110"/>
      <c r="AEH67" s="110"/>
      <c r="AEI67" s="110"/>
      <c r="AEJ67" s="110"/>
      <c r="AEK67" s="110"/>
      <c r="AEL67" s="110"/>
      <c r="AEM67" s="110"/>
      <c r="AEN67" s="110"/>
      <c r="AEO67" s="110"/>
      <c r="AEP67" s="110"/>
      <c r="AEQ67" s="110"/>
      <c r="AER67" s="110"/>
      <c r="AES67" s="110"/>
      <c r="AET67" s="110"/>
      <c r="AEU67" s="110"/>
      <c r="AEV67" s="110"/>
      <c r="AEW67" s="110"/>
      <c r="AEX67" s="110"/>
      <c r="AEY67" s="110"/>
      <c r="AEZ67" s="110"/>
      <c r="AFA67" s="110"/>
      <c r="AFB67" s="110"/>
      <c r="AFC67" s="110"/>
      <c r="AFD67" s="110"/>
      <c r="AFE67" s="110"/>
      <c r="AFF67" s="110"/>
      <c r="AFG67" s="110"/>
      <c r="AFH67" s="110"/>
      <c r="AFI67" s="110"/>
      <c r="AFJ67" s="110"/>
      <c r="AFK67" s="110"/>
      <c r="AFL67" s="110"/>
      <c r="AFM67" s="110"/>
      <c r="AFN67" s="110"/>
    </row>
    <row r="68" spans="2:846" ht="12.75" customHeight="1">
      <c r="B68" s="288" t="s">
        <v>13554</v>
      </c>
      <c r="C68" s="289">
        <v>10960</v>
      </c>
      <c r="D68" s="290" t="s">
        <v>13555</v>
      </c>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c r="IU68" s="110"/>
      <c r="IV68" s="110"/>
      <c r="IW68" s="110"/>
      <c r="IX68" s="110"/>
      <c r="IY68" s="110"/>
      <c r="IZ68" s="110"/>
      <c r="JA68" s="110"/>
      <c r="JB68" s="110"/>
      <c r="JC68" s="110"/>
      <c r="JD68" s="110"/>
      <c r="JE68" s="110"/>
      <c r="JF68" s="110"/>
      <c r="JG68" s="110"/>
      <c r="JH68" s="110"/>
      <c r="JI68" s="110"/>
      <c r="JJ68" s="110"/>
      <c r="JK68" s="110"/>
      <c r="JL68" s="110"/>
      <c r="JM68" s="110"/>
      <c r="JN68" s="110"/>
      <c r="JO68" s="110"/>
      <c r="JP68" s="110"/>
      <c r="JQ68" s="110"/>
      <c r="JR68" s="110"/>
      <c r="JS68" s="110"/>
      <c r="JT68" s="110"/>
      <c r="JU68" s="110"/>
      <c r="JV68" s="110"/>
      <c r="JW68" s="110"/>
      <c r="JX68" s="110"/>
      <c r="JY68" s="110"/>
      <c r="JZ68" s="110"/>
      <c r="KA68" s="110"/>
      <c r="KB68" s="110"/>
      <c r="KC68" s="110"/>
      <c r="KD68" s="110"/>
      <c r="KE68" s="110"/>
      <c r="KF68" s="110"/>
      <c r="KG68" s="110"/>
      <c r="KH68" s="110"/>
      <c r="KI68" s="110"/>
      <c r="KJ68" s="110"/>
      <c r="KK68" s="110"/>
      <c r="KL68" s="110"/>
      <c r="KM68" s="110"/>
      <c r="KN68" s="110"/>
      <c r="KO68" s="110"/>
      <c r="KP68" s="110"/>
      <c r="KQ68" s="110"/>
      <c r="KR68" s="110"/>
      <c r="KS68" s="110"/>
      <c r="KT68" s="110"/>
      <c r="KU68" s="110"/>
      <c r="KV68" s="110"/>
      <c r="KW68" s="110"/>
      <c r="KX68" s="110"/>
      <c r="KY68" s="110"/>
      <c r="KZ68" s="110"/>
      <c r="LA68" s="110"/>
      <c r="LB68" s="110"/>
      <c r="LC68" s="110"/>
      <c r="LD68" s="110"/>
      <c r="LE68" s="110"/>
      <c r="LF68" s="110"/>
      <c r="LG68" s="110"/>
      <c r="LH68" s="110"/>
      <c r="LI68" s="110"/>
      <c r="LJ68" s="110"/>
      <c r="LK68" s="110"/>
      <c r="LL68" s="110"/>
      <c r="LM68" s="110"/>
      <c r="LN68" s="110"/>
      <c r="LO68" s="110"/>
      <c r="LP68" s="110"/>
      <c r="LQ68" s="110"/>
      <c r="LR68" s="110"/>
      <c r="LS68" s="110"/>
      <c r="LT68" s="110"/>
      <c r="LU68" s="110"/>
      <c r="LV68" s="110"/>
      <c r="LW68" s="110"/>
      <c r="LX68" s="110"/>
      <c r="LY68" s="110"/>
      <c r="LZ68" s="110"/>
      <c r="MA68" s="110"/>
      <c r="MB68" s="110"/>
      <c r="MC68" s="110"/>
      <c r="MD68" s="110"/>
      <c r="ME68" s="110"/>
      <c r="MF68" s="110"/>
      <c r="MG68" s="110"/>
      <c r="MH68" s="110"/>
      <c r="MI68" s="110"/>
      <c r="MJ68" s="110"/>
      <c r="MK68" s="110"/>
      <c r="ML68" s="110"/>
      <c r="MM68" s="110"/>
      <c r="MN68" s="110"/>
      <c r="MO68" s="110"/>
      <c r="MP68" s="110"/>
      <c r="MQ68" s="110"/>
      <c r="MR68" s="110"/>
      <c r="MS68" s="110"/>
      <c r="MT68" s="110"/>
      <c r="MU68" s="110"/>
      <c r="MV68" s="110"/>
      <c r="MW68" s="110"/>
      <c r="MX68" s="110"/>
      <c r="MY68" s="110"/>
      <c r="MZ68" s="110"/>
      <c r="NA68" s="110"/>
      <c r="NB68" s="110"/>
      <c r="NC68" s="110"/>
      <c r="ND68" s="110"/>
      <c r="NE68" s="110"/>
      <c r="NF68" s="110"/>
      <c r="NG68" s="110"/>
      <c r="NH68" s="110"/>
      <c r="NI68" s="110"/>
      <c r="NJ68" s="110"/>
      <c r="NK68" s="110"/>
      <c r="NL68" s="110"/>
      <c r="NM68" s="110"/>
      <c r="NN68" s="110"/>
      <c r="NO68" s="110"/>
      <c r="NP68" s="110"/>
      <c r="NQ68" s="110"/>
      <c r="NR68" s="110"/>
      <c r="NS68" s="110"/>
      <c r="NT68" s="110"/>
      <c r="NU68" s="110"/>
      <c r="NV68" s="110"/>
      <c r="NW68" s="110"/>
      <c r="NX68" s="110"/>
      <c r="NY68" s="110"/>
      <c r="NZ68" s="110"/>
      <c r="OA68" s="110"/>
      <c r="OB68" s="110"/>
      <c r="OC68" s="110"/>
      <c r="OD68" s="110"/>
      <c r="OE68" s="110"/>
      <c r="OF68" s="110"/>
      <c r="OG68" s="110"/>
      <c r="OH68" s="110"/>
      <c r="OI68" s="110"/>
      <c r="OJ68" s="110"/>
      <c r="OK68" s="110"/>
      <c r="OL68" s="110"/>
      <c r="OM68" s="110"/>
      <c r="ON68" s="110"/>
      <c r="OO68" s="110"/>
      <c r="OP68" s="110"/>
      <c r="OQ68" s="110"/>
      <c r="OR68" s="110"/>
      <c r="OS68" s="110"/>
      <c r="OT68" s="110"/>
      <c r="OU68" s="110"/>
      <c r="OV68" s="110"/>
      <c r="OW68" s="110"/>
      <c r="OX68" s="110"/>
      <c r="OY68" s="110"/>
      <c r="OZ68" s="110"/>
      <c r="PA68" s="110"/>
      <c r="PB68" s="110"/>
      <c r="PC68" s="110"/>
      <c r="PD68" s="110"/>
      <c r="PE68" s="110"/>
      <c r="PF68" s="110"/>
      <c r="PG68" s="110"/>
      <c r="PH68" s="110"/>
      <c r="PI68" s="110"/>
      <c r="PJ68" s="110"/>
      <c r="PK68" s="110"/>
      <c r="PL68" s="110"/>
      <c r="PM68" s="110"/>
      <c r="PN68" s="110"/>
      <c r="PO68" s="110"/>
      <c r="PP68" s="110"/>
      <c r="PQ68" s="110"/>
      <c r="PR68" s="110"/>
      <c r="PS68" s="110"/>
      <c r="PT68" s="110"/>
      <c r="PU68" s="110"/>
      <c r="PV68" s="110"/>
      <c r="PW68" s="110"/>
      <c r="PX68" s="110"/>
      <c r="PY68" s="110"/>
      <c r="PZ68" s="110"/>
      <c r="QA68" s="110"/>
      <c r="QB68" s="110"/>
      <c r="QC68" s="110"/>
      <c r="QD68" s="110"/>
      <c r="QE68" s="110"/>
      <c r="QF68" s="110"/>
      <c r="QG68" s="110"/>
      <c r="QH68" s="110"/>
      <c r="QI68" s="110"/>
      <c r="QJ68" s="110"/>
      <c r="QK68" s="110"/>
      <c r="QL68" s="110"/>
      <c r="QM68" s="110"/>
      <c r="QN68" s="110"/>
      <c r="QO68" s="110"/>
      <c r="QP68" s="110"/>
      <c r="QQ68" s="110"/>
      <c r="QR68" s="110"/>
      <c r="QS68" s="110"/>
      <c r="QT68" s="110"/>
      <c r="QU68" s="110"/>
      <c r="QV68" s="110"/>
      <c r="QW68" s="110"/>
      <c r="QX68" s="110"/>
      <c r="QY68" s="110"/>
      <c r="QZ68" s="110"/>
      <c r="RA68" s="110"/>
      <c r="RB68" s="110"/>
      <c r="RC68" s="110"/>
      <c r="RD68" s="110"/>
      <c r="RE68" s="110"/>
      <c r="RF68" s="110"/>
      <c r="RG68" s="110"/>
      <c r="RH68" s="110"/>
      <c r="RI68" s="110"/>
      <c r="RJ68" s="110"/>
      <c r="RK68" s="110"/>
      <c r="RL68" s="110"/>
      <c r="RM68" s="110"/>
      <c r="RN68" s="110"/>
      <c r="RO68" s="110"/>
      <c r="RP68" s="110"/>
      <c r="RQ68" s="110"/>
      <c r="RR68" s="110"/>
      <c r="RS68" s="110"/>
      <c r="RT68" s="110"/>
      <c r="RU68" s="110"/>
      <c r="RV68" s="110"/>
      <c r="RW68" s="110"/>
      <c r="RX68" s="110"/>
      <c r="RY68" s="110"/>
      <c r="RZ68" s="110"/>
      <c r="SA68" s="110"/>
      <c r="SB68" s="110"/>
      <c r="SC68" s="110"/>
      <c r="SD68" s="110"/>
      <c r="SE68" s="110"/>
      <c r="SF68" s="110"/>
      <c r="SG68" s="110"/>
      <c r="SH68" s="110"/>
      <c r="SI68" s="110"/>
      <c r="SJ68" s="110"/>
      <c r="SK68" s="110"/>
      <c r="SL68" s="110"/>
      <c r="SM68" s="110"/>
      <c r="SN68" s="110"/>
      <c r="SO68" s="110"/>
      <c r="SP68" s="110"/>
      <c r="SQ68" s="110"/>
      <c r="SR68" s="110"/>
      <c r="SS68" s="110"/>
      <c r="ST68" s="110"/>
      <c r="SU68" s="110"/>
      <c r="SV68" s="110"/>
      <c r="SW68" s="110"/>
      <c r="SX68" s="110"/>
      <c r="SY68" s="110"/>
      <c r="SZ68" s="110"/>
      <c r="TA68" s="110"/>
      <c r="TB68" s="110"/>
      <c r="TC68" s="110"/>
      <c r="TD68" s="110"/>
      <c r="TE68" s="110"/>
      <c r="TF68" s="110"/>
      <c r="TG68" s="110"/>
      <c r="TH68" s="110"/>
      <c r="TI68" s="110"/>
      <c r="TJ68" s="110"/>
      <c r="TK68" s="110"/>
      <c r="TL68" s="110"/>
      <c r="TM68" s="110"/>
      <c r="TN68" s="110"/>
      <c r="TO68" s="110"/>
      <c r="TP68" s="110"/>
      <c r="TQ68" s="110"/>
      <c r="TR68" s="110"/>
      <c r="TS68" s="110"/>
      <c r="TT68" s="110"/>
      <c r="TU68" s="110"/>
      <c r="TV68" s="110"/>
      <c r="TW68" s="110"/>
      <c r="TX68" s="110"/>
      <c r="TY68" s="110"/>
      <c r="TZ68" s="110"/>
      <c r="UA68" s="110"/>
      <c r="UB68" s="110"/>
      <c r="UC68" s="110"/>
      <c r="UD68" s="110"/>
      <c r="UE68" s="110"/>
      <c r="UF68" s="110"/>
      <c r="UG68" s="110"/>
      <c r="UH68" s="110"/>
      <c r="UI68" s="110"/>
      <c r="UJ68" s="110"/>
      <c r="UK68" s="110"/>
      <c r="UL68" s="110"/>
      <c r="UM68" s="110"/>
      <c r="UN68" s="110"/>
      <c r="UO68" s="110"/>
      <c r="UP68" s="110"/>
      <c r="UQ68" s="110"/>
      <c r="UR68" s="110"/>
      <c r="US68" s="110"/>
      <c r="UT68" s="110"/>
      <c r="UU68" s="110"/>
      <c r="UV68" s="110"/>
      <c r="UW68" s="110"/>
      <c r="UX68" s="110"/>
      <c r="UY68" s="110"/>
      <c r="UZ68" s="110"/>
      <c r="VA68" s="110"/>
      <c r="VB68" s="110"/>
      <c r="VC68" s="110"/>
      <c r="VD68" s="110"/>
      <c r="VE68" s="110"/>
      <c r="VF68" s="110"/>
      <c r="VG68" s="110"/>
      <c r="VH68" s="110"/>
      <c r="VI68" s="110"/>
      <c r="VJ68" s="110"/>
      <c r="VK68" s="110"/>
      <c r="VL68" s="110"/>
      <c r="VM68" s="110"/>
      <c r="VN68" s="110"/>
      <c r="VO68" s="110"/>
      <c r="VP68" s="110"/>
      <c r="VQ68" s="110"/>
      <c r="VR68" s="110"/>
      <c r="VS68" s="110"/>
      <c r="VT68" s="110"/>
      <c r="VU68" s="110"/>
      <c r="VV68" s="110"/>
      <c r="VW68" s="110"/>
      <c r="VX68" s="110"/>
      <c r="VY68" s="110"/>
      <c r="VZ68" s="110"/>
      <c r="WA68" s="110"/>
      <c r="WB68" s="110"/>
      <c r="WC68" s="110"/>
      <c r="WD68" s="110"/>
      <c r="WE68" s="110"/>
      <c r="WF68" s="110"/>
      <c r="WG68" s="110"/>
      <c r="WH68" s="110"/>
      <c r="WI68" s="110"/>
      <c r="WJ68" s="110"/>
      <c r="WK68" s="110"/>
      <c r="WL68" s="110"/>
      <c r="WM68" s="110"/>
      <c r="WN68" s="110"/>
      <c r="WO68" s="110"/>
      <c r="WP68" s="110"/>
      <c r="WQ68" s="110"/>
      <c r="WR68" s="110"/>
      <c r="WS68" s="110"/>
      <c r="WT68" s="110"/>
      <c r="WU68" s="110"/>
      <c r="WV68" s="110"/>
      <c r="WW68" s="110"/>
      <c r="WX68" s="110"/>
      <c r="WY68" s="110"/>
      <c r="WZ68" s="110"/>
      <c r="XA68" s="110"/>
      <c r="XB68" s="110"/>
      <c r="XC68" s="110"/>
      <c r="XD68" s="110"/>
      <c r="XE68" s="110"/>
      <c r="XF68" s="110"/>
      <c r="XG68" s="110"/>
      <c r="XH68" s="110"/>
      <c r="XI68" s="110"/>
      <c r="XJ68" s="110"/>
      <c r="XK68" s="110"/>
      <c r="XL68" s="110"/>
      <c r="XM68" s="110"/>
      <c r="XN68" s="110"/>
      <c r="XO68" s="110"/>
      <c r="XP68" s="110"/>
      <c r="XQ68" s="110"/>
      <c r="XR68" s="110"/>
      <c r="XS68" s="110"/>
      <c r="XT68" s="110"/>
      <c r="XU68" s="110"/>
      <c r="XV68" s="110"/>
      <c r="XW68" s="110"/>
      <c r="XX68" s="110"/>
      <c r="XY68" s="110"/>
      <c r="XZ68" s="110"/>
      <c r="YA68" s="110"/>
      <c r="YB68" s="110"/>
      <c r="YC68" s="110"/>
      <c r="YD68" s="110"/>
      <c r="YE68" s="110"/>
      <c r="YF68" s="110"/>
      <c r="YG68" s="110"/>
      <c r="YH68" s="110"/>
      <c r="YI68" s="110"/>
      <c r="YJ68" s="110"/>
      <c r="YK68" s="110"/>
      <c r="YL68" s="110"/>
      <c r="YM68" s="110"/>
      <c r="YN68" s="110"/>
      <c r="YO68" s="110"/>
      <c r="YP68" s="110"/>
      <c r="YQ68" s="110"/>
      <c r="YR68" s="110"/>
      <c r="YS68" s="110"/>
      <c r="YT68" s="110"/>
      <c r="YU68" s="110"/>
      <c r="YV68" s="110"/>
      <c r="YW68" s="110"/>
      <c r="YX68" s="110"/>
      <c r="YY68" s="110"/>
      <c r="YZ68" s="110"/>
      <c r="ZA68" s="110"/>
      <c r="ZB68" s="110"/>
      <c r="ZC68" s="110"/>
      <c r="ZD68" s="110"/>
      <c r="ZE68" s="110"/>
      <c r="ZF68" s="110"/>
      <c r="ZG68" s="110"/>
      <c r="ZH68" s="110"/>
      <c r="ZI68" s="110"/>
      <c r="ZJ68" s="110"/>
      <c r="ZK68" s="110"/>
      <c r="ZL68" s="110"/>
      <c r="ZM68" s="110"/>
      <c r="ZN68" s="110"/>
      <c r="ZO68" s="110"/>
      <c r="ZP68" s="110"/>
      <c r="ZQ68" s="110"/>
      <c r="ZR68" s="110"/>
      <c r="ZS68" s="110"/>
      <c r="ZT68" s="110"/>
      <c r="ZU68" s="110"/>
      <c r="ZV68" s="110"/>
      <c r="ZW68" s="110"/>
      <c r="ZX68" s="110"/>
      <c r="ZY68" s="110"/>
      <c r="ZZ68" s="110"/>
      <c r="AAA68" s="110"/>
      <c r="AAB68" s="110"/>
      <c r="AAC68" s="110"/>
      <c r="AAD68" s="110"/>
      <c r="AAE68" s="110"/>
      <c r="AAF68" s="110"/>
      <c r="AAG68" s="110"/>
      <c r="AAH68" s="110"/>
      <c r="AAI68" s="110"/>
      <c r="AAJ68" s="110"/>
      <c r="AAK68" s="110"/>
      <c r="AAL68" s="110"/>
      <c r="AAM68" s="110"/>
      <c r="AAN68" s="110"/>
      <c r="AAO68" s="110"/>
      <c r="AAP68" s="110"/>
      <c r="AAQ68" s="110"/>
      <c r="AAR68" s="110"/>
      <c r="AAS68" s="110"/>
      <c r="AAT68" s="110"/>
      <c r="AAU68" s="110"/>
      <c r="AAV68" s="110"/>
      <c r="AAW68" s="110"/>
      <c r="AAX68" s="110"/>
      <c r="AAY68" s="110"/>
      <c r="AAZ68" s="110"/>
      <c r="ABA68" s="110"/>
      <c r="ABB68" s="110"/>
      <c r="ABC68" s="110"/>
      <c r="ABD68" s="110"/>
      <c r="ABE68" s="110"/>
      <c r="ABF68" s="110"/>
      <c r="ABG68" s="110"/>
      <c r="ABH68" s="110"/>
      <c r="ABI68" s="110"/>
      <c r="ABJ68" s="110"/>
      <c r="ABK68" s="110"/>
      <c r="ABL68" s="110"/>
      <c r="ABM68" s="110"/>
      <c r="ABN68" s="110"/>
      <c r="ABO68" s="110"/>
      <c r="ABP68" s="110"/>
      <c r="ABQ68" s="110"/>
      <c r="ABR68" s="110"/>
      <c r="ABS68" s="110"/>
      <c r="ABT68" s="110"/>
      <c r="ABU68" s="110"/>
      <c r="ABV68" s="110"/>
      <c r="ABW68" s="110"/>
      <c r="ABX68" s="110"/>
      <c r="ABY68" s="110"/>
      <c r="ABZ68" s="110"/>
      <c r="ACA68" s="110"/>
      <c r="ACB68" s="110"/>
      <c r="ACC68" s="110"/>
      <c r="ACD68" s="110"/>
      <c r="ACE68" s="110"/>
      <c r="ACF68" s="110"/>
      <c r="ACG68" s="110"/>
      <c r="ACH68" s="110"/>
      <c r="ACI68" s="110"/>
      <c r="ACJ68" s="110"/>
      <c r="ACK68" s="110"/>
      <c r="ACL68" s="110"/>
      <c r="ACM68" s="110"/>
      <c r="ACN68" s="110"/>
      <c r="ACO68" s="110"/>
      <c r="ACP68" s="110"/>
      <c r="ACQ68" s="110"/>
      <c r="ACR68" s="110"/>
      <c r="ACS68" s="110"/>
      <c r="ACT68" s="110"/>
      <c r="ACU68" s="110"/>
      <c r="ACV68" s="110"/>
      <c r="ACW68" s="110"/>
      <c r="ACX68" s="110"/>
      <c r="ACY68" s="110"/>
      <c r="ACZ68" s="110"/>
      <c r="ADA68" s="110"/>
      <c r="ADB68" s="110"/>
      <c r="ADC68" s="110"/>
      <c r="ADD68" s="110"/>
      <c r="ADE68" s="110"/>
      <c r="ADF68" s="110"/>
      <c r="ADG68" s="110"/>
      <c r="ADH68" s="110"/>
      <c r="ADI68" s="110"/>
      <c r="ADJ68" s="110"/>
      <c r="ADK68" s="110"/>
      <c r="ADL68" s="110"/>
      <c r="ADM68" s="110"/>
      <c r="ADN68" s="110"/>
      <c r="ADO68" s="110"/>
      <c r="ADP68" s="110"/>
      <c r="ADQ68" s="110"/>
      <c r="ADR68" s="110"/>
      <c r="ADS68" s="110"/>
      <c r="ADT68" s="110"/>
      <c r="ADU68" s="110"/>
      <c r="ADV68" s="110"/>
      <c r="ADW68" s="110"/>
      <c r="ADX68" s="110"/>
      <c r="ADY68" s="110"/>
      <c r="ADZ68" s="110"/>
      <c r="AEA68" s="110"/>
      <c r="AEB68" s="110"/>
      <c r="AEC68" s="110"/>
      <c r="AED68" s="110"/>
      <c r="AEE68" s="110"/>
      <c r="AEF68" s="110"/>
      <c r="AEG68" s="110"/>
      <c r="AEH68" s="110"/>
      <c r="AEI68" s="110"/>
      <c r="AEJ68" s="110"/>
      <c r="AEK68" s="110"/>
      <c r="AEL68" s="110"/>
      <c r="AEM68" s="110"/>
      <c r="AEN68" s="110"/>
      <c r="AEO68" s="110"/>
      <c r="AEP68" s="110"/>
      <c r="AEQ68" s="110"/>
      <c r="AER68" s="110"/>
      <c r="AES68" s="110"/>
      <c r="AET68" s="110"/>
      <c r="AEU68" s="110"/>
      <c r="AEV68" s="110"/>
      <c r="AEW68" s="110"/>
      <c r="AEX68" s="110"/>
      <c r="AEY68" s="110"/>
      <c r="AEZ68" s="110"/>
      <c r="AFA68" s="110"/>
      <c r="AFB68" s="110"/>
      <c r="AFC68" s="110"/>
      <c r="AFD68" s="110"/>
      <c r="AFE68" s="110"/>
      <c r="AFF68" s="110"/>
      <c r="AFG68" s="110"/>
      <c r="AFH68" s="110"/>
      <c r="AFI68" s="110"/>
      <c r="AFJ68" s="110"/>
      <c r="AFK68" s="110"/>
      <c r="AFL68" s="110"/>
      <c r="AFM68" s="110"/>
      <c r="AFN68" s="110"/>
    </row>
    <row r="69" spans="2:846" ht="12.75" customHeight="1">
      <c r="B69" s="288" t="s">
        <v>13556</v>
      </c>
      <c r="C69" s="289">
        <v>10960</v>
      </c>
      <c r="D69" s="290" t="s">
        <v>13557</v>
      </c>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c r="LR69" s="110"/>
      <c r="LS69" s="110"/>
      <c r="LT69" s="110"/>
      <c r="LU69" s="110"/>
      <c r="LV69" s="110"/>
      <c r="LW69" s="110"/>
      <c r="LX69" s="110"/>
      <c r="LY69" s="110"/>
      <c r="LZ69" s="110"/>
      <c r="MA69" s="110"/>
      <c r="MB69" s="110"/>
      <c r="MC69" s="110"/>
      <c r="MD69" s="110"/>
      <c r="ME69" s="110"/>
      <c r="MF69" s="110"/>
      <c r="MG69" s="110"/>
      <c r="MH69" s="110"/>
      <c r="MI69" s="110"/>
      <c r="MJ69" s="110"/>
      <c r="MK69" s="110"/>
      <c r="ML69" s="110"/>
      <c r="MM69" s="110"/>
      <c r="MN69" s="110"/>
      <c r="MO69" s="110"/>
      <c r="MP69" s="110"/>
      <c r="MQ69" s="110"/>
      <c r="MR69" s="110"/>
      <c r="MS69" s="110"/>
      <c r="MT69" s="110"/>
      <c r="MU69" s="110"/>
      <c r="MV69" s="110"/>
      <c r="MW69" s="110"/>
      <c r="MX69" s="110"/>
      <c r="MY69" s="110"/>
      <c r="MZ69" s="110"/>
      <c r="NA69" s="110"/>
      <c r="NB69" s="110"/>
      <c r="NC69" s="110"/>
      <c r="ND69" s="110"/>
      <c r="NE69" s="110"/>
      <c r="NF69" s="110"/>
      <c r="NG69" s="110"/>
      <c r="NH69" s="110"/>
      <c r="NI69" s="110"/>
      <c r="NJ69" s="110"/>
      <c r="NK69" s="110"/>
      <c r="NL69" s="110"/>
      <c r="NM69" s="110"/>
      <c r="NN69" s="110"/>
      <c r="NO69" s="110"/>
      <c r="NP69" s="110"/>
      <c r="NQ69" s="110"/>
      <c r="NR69" s="110"/>
      <c r="NS69" s="110"/>
      <c r="NT69" s="110"/>
      <c r="NU69" s="110"/>
      <c r="NV69" s="110"/>
      <c r="NW69" s="110"/>
      <c r="NX69" s="110"/>
      <c r="NY69" s="110"/>
      <c r="NZ69" s="110"/>
      <c r="OA69" s="110"/>
      <c r="OB69" s="110"/>
      <c r="OC69" s="110"/>
      <c r="OD69" s="110"/>
      <c r="OE69" s="110"/>
      <c r="OF69" s="110"/>
      <c r="OG69" s="110"/>
      <c r="OH69" s="110"/>
      <c r="OI69" s="110"/>
      <c r="OJ69" s="110"/>
      <c r="OK69" s="110"/>
      <c r="OL69" s="110"/>
      <c r="OM69" s="110"/>
      <c r="ON69" s="110"/>
      <c r="OO69" s="110"/>
      <c r="OP69" s="110"/>
      <c r="OQ69" s="110"/>
      <c r="OR69" s="110"/>
      <c r="OS69" s="110"/>
      <c r="OT69" s="110"/>
      <c r="OU69" s="110"/>
      <c r="OV69" s="110"/>
      <c r="OW69" s="110"/>
      <c r="OX69" s="110"/>
      <c r="OY69" s="110"/>
      <c r="OZ69" s="110"/>
      <c r="PA69" s="110"/>
      <c r="PB69" s="110"/>
      <c r="PC69" s="110"/>
      <c r="PD69" s="110"/>
      <c r="PE69" s="110"/>
      <c r="PF69" s="110"/>
      <c r="PG69" s="110"/>
      <c r="PH69" s="110"/>
      <c r="PI69" s="110"/>
      <c r="PJ69" s="110"/>
      <c r="PK69" s="110"/>
      <c r="PL69" s="110"/>
      <c r="PM69" s="110"/>
      <c r="PN69" s="110"/>
      <c r="PO69" s="110"/>
      <c r="PP69" s="110"/>
      <c r="PQ69" s="110"/>
      <c r="PR69" s="110"/>
      <c r="PS69" s="110"/>
      <c r="PT69" s="110"/>
      <c r="PU69" s="110"/>
      <c r="PV69" s="110"/>
      <c r="PW69" s="110"/>
      <c r="PX69" s="110"/>
      <c r="PY69" s="110"/>
      <c r="PZ69" s="110"/>
      <c r="QA69" s="110"/>
      <c r="QB69" s="110"/>
      <c r="QC69" s="110"/>
      <c r="QD69" s="110"/>
      <c r="QE69" s="110"/>
      <c r="QF69" s="110"/>
      <c r="QG69" s="110"/>
      <c r="QH69" s="110"/>
      <c r="QI69" s="110"/>
      <c r="QJ69" s="110"/>
      <c r="QK69" s="110"/>
      <c r="QL69" s="110"/>
      <c r="QM69" s="110"/>
      <c r="QN69" s="110"/>
      <c r="QO69" s="110"/>
      <c r="QP69" s="110"/>
      <c r="QQ69" s="110"/>
      <c r="QR69" s="110"/>
      <c r="QS69" s="110"/>
      <c r="QT69" s="110"/>
      <c r="QU69" s="110"/>
      <c r="QV69" s="110"/>
      <c r="QW69" s="110"/>
      <c r="QX69" s="110"/>
      <c r="QY69" s="110"/>
      <c r="QZ69" s="110"/>
      <c r="RA69" s="110"/>
      <c r="RB69" s="110"/>
      <c r="RC69" s="110"/>
      <c r="RD69" s="110"/>
      <c r="RE69" s="110"/>
      <c r="RF69" s="110"/>
      <c r="RG69" s="110"/>
      <c r="RH69" s="110"/>
      <c r="RI69" s="110"/>
      <c r="RJ69" s="110"/>
      <c r="RK69" s="110"/>
      <c r="RL69" s="110"/>
      <c r="RM69" s="110"/>
      <c r="RN69" s="110"/>
      <c r="RO69" s="110"/>
      <c r="RP69" s="110"/>
      <c r="RQ69" s="110"/>
      <c r="RR69" s="110"/>
      <c r="RS69" s="110"/>
      <c r="RT69" s="110"/>
      <c r="RU69" s="110"/>
      <c r="RV69" s="110"/>
      <c r="RW69" s="110"/>
      <c r="RX69" s="110"/>
      <c r="RY69" s="110"/>
      <c r="RZ69" s="110"/>
      <c r="SA69" s="110"/>
      <c r="SB69" s="110"/>
      <c r="SC69" s="110"/>
      <c r="SD69" s="110"/>
      <c r="SE69" s="110"/>
      <c r="SF69" s="110"/>
      <c r="SG69" s="110"/>
      <c r="SH69" s="110"/>
      <c r="SI69" s="110"/>
      <c r="SJ69" s="110"/>
      <c r="SK69" s="110"/>
      <c r="SL69" s="110"/>
      <c r="SM69" s="110"/>
      <c r="SN69" s="110"/>
      <c r="SO69" s="110"/>
      <c r="SP69" s="110"/>
      <c r="SQ69" s="110"/>
      <c r="SR69" s="110"/>
      <c r="SS69" s="110"/>
      <c r="ST69" s="110"/>
      <c r="SU69" s="110"/>
      <c r="SV69" s="110"/>
      <c r="SW69" s="110"/>
      <c r="SX69" s="110"/>
      <c r="SY69" s="110"/>
      <c r="SZ69" s="110"/>
      <c r="TA69" s="110"/>
      <c r="TB69" s="110"/>
      <c r="TC69" s="110"/>
      <c r="TD69" s="110"/>
      <c r="TE69" s="110"/>
      <c r="TF69" s="110"/>
      <c r="TG69" s="110"/>
      <c r="TH69" s="110"/>
      <c r="TI69" s="110"/>
      <c r="TJ69" s="110"/>
      <c r="TK69" s="110"/>
      <c r="TL69" s="110"/>
      <c r="TM69" s="110"/>
      <c r="TN69" s="110"/>
      <c r="TO69" s="110"/>
      <c r="TP69" s="110"/>
      <c r="TQ69" s="110"/>
      <c r="TR69" s="110"/>
      <c r="TS69" s="110"/>
      <c r="TT69" s="110"/>
      <c r="TU69" s="110"/>
      <c r="TV69" s="110"/>
      <c r="TW69" s="110"/>
      <c r="TX69" s="110"/>
      <c r="TY69" s="110"/>
      <c r="TZ69" s="110"/>
      <c r="UA69" s="110"/>
      <c r="UB69" s="110"/>
      <c r="UC69" s="110"/>
      <c r="UD69" s="110"/>
      <c r="UE69" s="110"/>
      <c r="UF69" s="110"/>
      <c r="UG69" s="110"/>
      <c r="UH69" s="110"/>
      <c r="UI69" s="110"/>
      <c r="UJ69" s="110"/>
      <c r="UK69" s="110"/>
      <c r="UL69" s="110"/>
      <c r="UM69" s="110"/>
      <c r="UN69" s="110"/>
      <c r="UO69" s="110"/>
      <c r="UP69" s="110"/>
      <c r="UQ69" s="110"/>
      <c r="UR69" s="110"/>
      <c r="US69" s="110"/>
      <c r="UT69" s="110"/>
      <c r="UU69" s="110"/>
      <c r="UV69" s="110"/>
      <c r="UW69" s="110"/>
      <c r="UX69" s="110"/>
      <c r="UY69" s="110"/>
      <c r="UZ69" s="110"/>
      <c r="VA69" s="110"/>
      <c r="VB69" s="110"/>
      <c r="VC69" s="110"/>
      <c r="VD69" s="110"/>
      <c r="VE69" s="110"/>
      <c r="VF69" s="110"/>
      <c r="VG69" s="110"/>
      <c r="VH69" s="110"/>
      <c r="VI69" s="110"/>
      <c r="VJ69" s="110"/>
      <c r="VK69" s="110"/>
      <c r="VL69" s="110"/>
      <c r="VM69" s="110"/>
      <c r="VN69" s="110"/>
      <c r="VO69" s="110"/>
      <c r="VP69" s="110"/>
      <c r="VQ69" s="110"/>
      <c r="VR69" s="110"/>
      <c r="VS69" s="110"/>
      <c r="VT69" s="110"/>
      <c r="VU69" s="110"/>
      <c r="VV69" s="110"/>
      <c r="VW69" s="110"/>
      <c r="VX69" s="110"/>
      <c r="VY69" s="110"/>
      <c r="VZ69" s="110"/>
      <c r="WA69" s="110"/>
      <c r="WB69" s="110"/>
      <c r="WC69" s="110"/>
      <c r="WD69" s="110"/>
      <c r="WE69" s="110"/>
      <c r="WF69" s="110"/>
      <c r="WG69" s="110"/>
      <c r="WH69" s="110"/>
      <c r="WI69" s="110"/>
      <c r="WJ69" s="110"/>
      <c r="WK69" s="110"/>
      <c r="WL69" s="110"/>
      <c r="WM69" s="110"/>
      <c r="WN69" s="110"/>
      <c r="WO69" s="110"/>
      <c r="WP69" s="110"/>
      <c r="WQ69" s="110"/>
      <c r="WR69" s="110"/>
      <c r="WS69" s="110"/>
      <c r="WT69" s="110"/>
      <c r="WU69" s="110"/>
      <c r="WV69" s="110"/>
      <c r="WW69" s="110"/>
      <c r="WX69" s="110"/>
      <c r="WY69" s="110"/>
      <c r="WZ69" s="110"/>
      <c r="XA69" s="110"/>
      <c r="XB69" s="110"/>
      <c r="XC69" s="110"/>
      <c r="XD69" s="110"/>
      <c r="XE69" s="110"/>
      <c r="XF69" s="110"/>
      <c r="XG69" s="110"/>
      <c r="XH69" s="110"/>
      <c r="XI69" s="110"/>
      <c r="XJ69" s="110"/>
      <c r="XK69" s="110"/>
      <c r="XL69" s="110"/>
      <c r="XM69" s="110"/>
      <c r="XN69" s="110"/>
      <c r="XO69" s="110"/>
      <c r="XP69" s="110"/>
      <c r="XQ69" s="110"/>
      <c r="XR69" s="110"/>
      <c r="XS69" s="110"/>
      <c r="XT69" s="110"/>
      <c r="XU69" s="110"/>
      <c r="XV69" s="110"/>
      <c r="XW69" s="110"/>
      <c r="XX69" s="110"/>
      <c r="XY69" s="110"/>
      <c r="XZ69" s="110"/>
      <c r="YA69" s="110"/>
      <c r="YB69" s="110"/>
      <c r="YC69" s="110"/>
      <c r="YD69" s="110"/>
      <c r="YE69" s="110"/>
      <c r="YF69" s="110"/>
      <c r="YG69" s="110"/>
      <c r="YH69" s="110"/>
      <c r="YI69" s="110"/>
      <c r="YJ69" s="110"/>
      <c r="YK69" s="110"/>
      <c r="YL69" s="110"/>
      <c r="YM69" s="110"/>
      <c r="YN69" s="110"/>
      <c r="YO69" s="110"/>
      <c r="YP69" s="110"/>
      <c r="YQ69" s="110"/>
      <c r="YR69" s="110"/>
      <c r="YS69" s="110"/>
      <c r="YT69" s="110"/>
      <c r="YU69" s="110"/>
      <c r="YV69" s="110"/>
      <c r="YW69" s="110"/>
      <c r="YX69" s="110"/>
      <c r="YY69" s="110"/>
      <c r="YZ69" s="110"/>
      <c r="ZA69" s="110"/>
      <c r="ZB69" s="110"/>
      <c r="ZC69" s="110"/>
      <c r="ZD69" s="110"/>
      <c r="ZE69" s="110"/>
      <c r="ZF69" s="110"/>
      <c r="ZG69" s="110"/>
      <c r="ZH69" s="110"/>
      <c r="ZI69" s="110"/>
      <c r="ZJ69" s="110"/>
      <c r="ZK69" s="110"/>
      <c r="ZL69" s="110"/>
      <c r="ZM69" s="110"/>
      <c r="ZN69" s="110"/>
      <c r="ZO69" s="110"/>
      <c r="ZP69" s="110"/>
      <c r="ZQ69" s="110"/>
      <c r="ZR69" s="110"/>
      <c r="ZS69" s="110"/>
      <c r="ZT69" s="110"/>
      <c r="ZU69" s="110"/>
      <c r="ZV69" s="110"/>
      <c r="ZW69" s="110"/>
      <c r="ZX69" s="110"/>
      <c r="ZY69" s="110"/>
      <c r="ZZ69" s="110"/>
      <c r="AAA69" s="110"/>
      <c r="AAB69" s="110"/>
      <c r="AAC69" s="110"/>
      <c r="AAD69" s="110"/>
      <c r="AAE69" s="110"/>
      <c r="AAF69" s="110"/>
      <c r="AAG69" s="110"/>
      <c r="AAH69" s="110"/>
      <c r="AAI69" s="110"/>
      <c r="AAJ69" s="110"/>
      <c r="AAK69" s="110"/>
      <c r="AAL69" s="110"/>
      <c r="AAM69" s="110"/>
      <c r="AAN69" s="110"/>
      <c r="AAO69" s="110"/>
      <c r="AAP69" s="110"/>
      <c r="AAQ69" s="110"/>
      <c r="AAR69" s="110"/>
      <c r="AAS69" s="110"/>
      <c r="AAT69" s="110"/>
      <c r="AAU69" s="110"/>
      <c r="AAV69" s="110"/>
      <c r="AAW69" s="110"/>
      <c r="AAX69" s="110"/>
      <c r="AAY69" s="110"/>
      <c r="AAZ69" s="110"/>
      <c r="ABA69" s="110"/>
      <c r="ABB69" s="110"/>
      <c r="ABC69" s="110"/>
      <c r="ABD69" s="110"/>
      <c r="ABE69" s="110"/>
      <c r="ABF69" s="110"/>
      <c r="ABG69" s="110"/>
      <c r="ABH69" s="110"/>
      <c r="ABI69" s="110"/>
      <c r="ABJ69" s="110"/>
      <c r="ABK69" s="110"/>
      <c r="ABL69" s="110"/>
      <c r="ABM69" s="110"/>
      <c r="ABN69" s="110"/>
      <c r="ABO69" s="110"/>
      <c r="ABP69" s="110"/>
      <c r="ABQ69" s="110"/>
      <c r="ABR69" s="110"/>
      <c r="ABS69" s="110"/>
      <c r="ABT69" s="110"/>
      <c r="ABU69" s="110"/>
      <c r="ABV69" s="110"/>
      <c r="ABW69" s="110"/>
      <c r="ABX69" s="110"/>
      <c r="ABY69" s="110"/>
      <c r="ABZ69" s="110"/>
      <c r="ACA69" s="110"/>
      <c r="ACB69" s="110"/>
      <c r="ACC69" s="110"/>
      <c r="ACD69" s="110"/>
      <c r="ACE69" s="110"/>
      <c r="ACF69" s="110"/>
      <c r="ACG69" s="110"/>
      <c r="ACH69" s="110"/>
      <c r="ACI69" s="110"/>
      <c r="ACJ69" s="110"/>
      <c r="ACK69" s="110"/>
      <c r="ACL69" s="110"/>
      <c r="ACM69" s="110"/>
      <c r="ACN69" s="110"/>
      <c r="ACO69" s="110"/>
      <c r="ACP69" s="110"/>
      <c r="ACQ69" s="110"/>
      <c r="ACR69" s="110"/>
      <c r="ACS69" s="110"/>
      <c r="ACT69" s="110"/>
      <c r="ACU69" s="110"/>
      <c r="ACV69" s="110"/>
      <c r="ACW69" s="110"/>
      <c r="ACX69" s="110"/>
      <c r="ACY69" s="110"/>
      <c r="ACZ69" s="110"/>
      <c r="ADA69" s="110"/>
      <c r="ADB69" s="110"/>
      <c r="ADC69" s="110"/>
      <c r="ADD69" s="110"/>
      <c r="ADE69" s="110"/>
      <c r="ADF69" s="110"/>
      <c r="ADG69" s="110"/>
      <c r="ADH69" s="110"/>
      <c r="ADI69" s="110"/>
      <c r="ADJ69" s="110"/>
      <c r="ADK69" s="110"/>
      <c r="ADL69" s="110"/>
      <c r="ADM69" s="110"/>
      <c r="ADN69" s="110"/>
      <c r="ADO69" s="110"/>
      <c r="ADP69" s="110"/>
      <c r="ADQ69" s="110"/>
      <c r="ADR69" s="110"/>
      <c r="ADS69" s="110"/>
      <c r="ADT69" s="110"/>
      <c r="ADU69" s="110"/>
      <c r="ADV69" s="110"/>
      <c r="ADW69" s="110"/>
      <c r="ADX69" s="110"/>
      <c r="ADY69" s="110"/>
      <c r="ADZ69" s="110"/>
      <c r="AEA69" s="110"/>
      <c r="AEB69" s="110"/>
      <c r="AEC69" s="110"/>
      <c r="AED69" s="110"/>
      <c r="AEE69" s="110"/>
      <c r="AEF69" s="110"/>
      <c r="AEG69" s="110"/>
      <c r="AEH69" s="110"/>
      <c r="AEI69" s="110"/>
      <c r="AEJ69" s="110"/>
      <c r="AEK69" s="110"/>
      <c r="AEL69" s="110"/>
      <c r="AEM69" s="110"/>
      <c r="AEN69" s="110"/>
      <c r="AEO69" s="110"/>
      <c r="AEP69" s="110"/>
      <c r="AEQ69" s="110"/>
      <c r="AER69" s="110"/>
      <c r="AES69" s="110"/>
      <c r="AET69" s="110"/>
      <c r="AEU69" s="110"/>
      <c r="AEV69" s="110"/>
      <c r="AEW69" s="110"/>
      <c r="AEX69" s="110"/>
      <c r="AEY69" s="110"/>
      <c r="AEZ69" s="110"/>
      <c r="AFA69" s="110"/>
      <c r="AFB69" s="110"/>
      <c r="AFC69" s="110"/>
      <c r="AFD69" s="110"/>
      <c r="AFE69" s="110"/>
      <c r="AFF69" s="110"/>
      <c r="AFG69" s="110"/>
      <c r="AFH69" s="110"/>
      <c r="AFI69" s="110"/>
      <c r="AFJ69" s="110"/>
      <c r="AFK69" s="110"/>
      <c r="AFL69" s="110"/>
      <c r="AFM69" s="110"/>
      <c r="AFN69" s="110"/>
    </row>
    <row r="70" spans="2:846" ht="12.75" customHeight="1">
      <c r="B70" s="288" t="s">
        <v>13558</v>
      </c>
      <c r="C70" s="289">
        <v>10960</v>
      </c>
      <c r="D70" s="290" t="s">
        <v>13549</v>
      </c>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c r="IU70" s="110"/>
      <c r="IV70" s="110"/>
      <c r="IW70" s="110"/>
      <c r="IX70" s="110"/>
      <c r="IY70" s="110"/>
      <c r="IZ70" s="110"/>
      <c r="JA70" s="110"/>
      <c r="JB70" s="110"/>
      <c r="JC70" s="110"/>
      <c r="JD70" s="110"/>
      <c r="JE70" s="110"/>
      <c r="JF70" s="110"/>
      <c r="JG70" s="110"/>
      <c r="JH70" s="110"/>
      <c r="JI70" s="110"/>
      <c r="JJ70" s="110"/>
      <c r="JK70" s="110"/>
      <c r="JL70" s="110"/>
      <c r="JM70" s="110"/>
      <c r="JN70" s="110"/>
      <c r="JO70" s="110"/>
      <c r="JP70" s="110"/>
      <c r="JQ70" s="110"/>
      <c r="JR70" s="110"/>
      <c r="JS70" s="110"/>
      <c r="JT70" s="110"/>
      <c r="JU70" s="110"/>
      <c r="JV70" s="110"/>
      <c r="JW70" s="110"/>
      <c r="JX70" s="110"/>
      <c r="JY70" s="110"/>
      <c r="JZ70" s="110"/>
      <c r="KA70" s="110"/>
      <c r="KB70" s="110"/>
      <c r="KC70" s="110"/>
      <c r="KD70" s="110"/>
      <c r="KE70" s="110"/>
      <c r="KF70" s="110"/>
      <c r="KG70" s="110"/>
      <c r="KH70" s="110"/>
      <c r="KI70" s="110"/>
      <c r="KJ70" s="110"/>
      <c r="KK70" s="110"/>
      <c r="KL70" s="110"/>
      <c r="KM70" s="110"/>
      <c r="KN70" s="110"/>
      <c r="KO70" s="110"/>
      <c r="KP70" s="110"/>
      <c r="KQ70" s="110"/>
      <c r="KR70" s="110"/>
      <c r="KS70" s="110"/>
      <c r="KT70" s="110"/>
      <c r="KU70" s="110"/>
      <c r="KV70" s="110"/>
      <c r="KW70" s="110"/>
      <c r="KX70" s="110"/>
      <c r="KY70" s="110"/>
      <c r="KZ70" s="110"/>
      <c r="LA70" s="110"/>
      <c r="LB70" s="110"/>
      <c r="LC70" s="110"/>
      <c r="LD70" s="110"/>
      <c r="LE70" s="110"/>
      <c r="LF70" s="110"/>
      <c r="LG70" s="110"/>
      <c r="LH70" s="110"/>
      <c r="LI70" s="110"/>
      <c r="LJ70" s="110"/>
      <c r="LK70" s="110"/>
      <c r="LL70" s="110"/>
      <c r="LM70" s="110"/>
      <c r="LN70" s="110"/>
      <c r="LO70" s="110"/>
      <c r="LP70" s="110"/>
      <c r="LQ70" s="110"/>
      <c r="LR70" s="110"/>
      <c r="LS70" s="110"/>
      <c r="LT70" s="110"/>
      <c r="LU70" s="110"/>
      <c r="LV70" s="110"/>
      <c r="LW70" s="110"/>
      <c r="LX70" s="110"/>
      <c r="LY70" s="110"/>
      <c r="LZ70" s="110"/>
      <c r="MA70" s="110"/>
      <c r="MB70" s="110"/>
      <c r="MC70" s="110"/>
      <c r="MD70" s="110"/>
      <c r="ME70" s="110"/>
      <c r="MF70" s="110"/>
      <c r="MG70" s="110"/>
      <c r="MH70" s="110"/>
      <c r="MI70" s="110"/>
      <c r="MJ70" s="110"/>
      <c r="MK70" s="110"/>
      <c r="ML70" s="110"/>
      <c r="MM70" s="110"/>
      <c r="MN70" s="110"/>
      <c r="MO70" s="110"/>
      <c r="MP70" s="110"/>
      <c r="MQ70" s="110"/>
      <c r="MR70" s="110"/>
      <c r="MS70" s="110"/>
      <c r="MT70" s="110"/>
      <c r="MU70" s="110"/>
      <c r="MV70" s="110"/>
      <c r="MW70" s="110"/>
      <c r="MX70" s="110"/>
      <c r="MY70" s="110"/>
      <c r="MZ70" s="110"/>
      <c r="NA70" s="110"/>
      <c r="NB70" s="110"/>
      <c r="NC70" s="110"/>
      <c r="ND70" s="110"/>
      <c r="NE70" s="110"/>
      <c r="NF70" s="110"/>
      <c r="NG70" s="110"/>
      <c r="NH70" s="110"/>
      <c r="NI70" s="110"/>
      <c r="NJ70" s="110"/>
      <c r="NK70" s="110"/>
      <c r="NL70" s="110"/>
      <c r="NM70" s="110"/>
      <c r="NN70" s="110"/>
      <c r="NO70" s="110"/>
      <c r="NP70" s="110"/>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c r="RR70" s="110"/>
      <c r="RS70" s="110"/>
      <c r="RT70" s="110"/>
      <c r="RU70" s="110"/>
      <c r="RV70" s="110"/>
      <c r="RW70" s="110"/>
      <c r="RX70" s="110"/>
      <c r="RY70" s="110"/>
      <c r="RZ70" s="110"/>
      <c r="SA70" s="110"/>
      <c r="SB70" s="110"/>
      <c r="SC70" s="110"/>
      <c r="SD70" s="110"/>
      <c r="SE70" s="110"/>
      <c r="SF70" s="110"/>
      <c r="SG70" s="110"/>
      <c r="SH70" s="110"/>
      <c r="SI70" s="110"/>
      <c r="SJ70" s="110"/>
      <c r="SK70" s="110"/>
      <c r="SL70" s="110"/>
      <c r="SM70" s="110"/>
      <c r="SN70" s="110"/>
      <c r="SO70" s="110"/>
      <c r="SP70" s="110"/>
      <c r="SQ70" s="110"/>
      <c r="SR70" s="110"/>
      <c r="SS70" s="110"/>
      <c r="ST70" s="110"/>
      <c r="SU70" s="110"/>
      <c r="SV70" s="110"/>
      <c r="SW70" s="110"/>
      <c r="SX70" s="110"/>
      <c r="SY70" s="110"/>
      <c r="SZ70" s="110"/>
      <c r="TA70" s="110"/>
      <c r="TB70" s="110"/>
      <c r="TC70" s="110"/>
      <c r="TD70" s="110"/>
      <c r="TE70" s="110"/>
      <c r="TF70" s="110"/>
      <c r="TG70" s="110"/>
      <c r="TH70" s="110"/>
      <c r="TI70" s="110"/>
      <c r="TJ70" s="110"/>
      <c r="TK70" s="110"/>
      <c r="TL70" s="110"/>
      <c r="TM70" s="110"/>
      <c r="TN70" s="110"/>
      <c r="TO70" s="110"/>
      <c r="TP70" s="110"/>
      <c r="TQ70" s="110"/>
      <c r="TR70" s="110"/>
      <c r="TS70" s="110"/>
      <c r="TT70" s="110"/>
      <c r="TU70" s="110"/>
      <c r="TV70" s="110"/>
      <c r="TW70" s="110"/>
      <c r="TX70" s="110"/>
      <c r="TY70" s="110"/>
      <c r="TZ70" s="110"/>
      <c r="UA70" s="110"/>
      <c r="UB70" s="110"/>
      <c r="UC70" s="110"/>
      <c r="UD70" s="110"/>
      <c r="UE70" s="110"/>
      <c r="UF70" s="110"/>
      <c r="UG70" s="110"/>
      <c r="UH70" s="110"/>
      <c r="UI70" s="110"/>
      <c r="UJ70" s="110"/>
      <c r="UK70" s="110"/>
      <c r="UL70" s="110"/>
      <c r="UM70" s="110"/>
      <c r="UN70" s="110"/>
      <c r="UO70" s="110"/>
      <c r="UP70" s="110"/>
      <c r="UQ70" s="110"/>
      <c r="UR70" s="110"/>
      <c r="US70" s="110"/>
      <c r="UT70" s="110"/>
      <c r="UU70" s="110"/>
      <c r="UV70" s="110"/>
      <c r="UW70" s="110"/>
      <c r="UX70" s="110"/>
      <c r="UY70" s="110"/>
      <c r="UZ70" s="110"/>
      <c r="VA70" s="110"/>
      <c r="VB70" s="110"/>
      <c r="VC70" s="110"/>
      <c r="VD70" s="110"/>
      <c r="VE70" s="110"/>
      <c r="VF70" s="110"/>
      <c r="VG70" s="110"/>
      <c r="VH70" s="110"/>
      <c r="VI70" s="110"/>
      <c r="VJ70" s="110"/>
      <c r="VK70" s="110"/>
      <c r="VL70" s="110"/>
      <c r="VM70" s="110"/>
      <c r="VN70" s="110"/>
      <c r="VO70" s="110"/>
      <c r="VP70" s="110"/>
      <c r="VQ70" s="110"/>
      <c r="VR70" s="110"/>
      <c r="VS70" s="110"/>
      <c r="VT70" s="110"/>
      <c r="VU70" s="110"/>
      <c r="VV70" s="110"/>
      <c r="VW70" s="110"/>
      <c r="VX70" s="110"/>
      <c r="VY70" s="110"/>
      <c r="VZ70" s="110"/>
      <c r="WA70" s="110"/>
      <c r="WB70" s="110"/>
      <c r="WC70" s="110"/>
      <c r="WD70" s="110"/>
      <c r="WE70" s="110"/>
      <c r="WF70" s="110"/>
      <c r="WG70" s="110"/>
      <c r="WH70" s="110"/>
      <c r="WI70" s="110"/>
      <c r="WJ70" s="110"/>
      <c r="WK70" s="110"/>
      <c r="WL70" s="110"/>
      <c r="WM70" s="110"/>
      <c r="WN70" s="110"/>
      <c r="WO70" s="110"/>
      <c r="WP70" s="110"/>
      <c r="WQ70" s="110"/>
      <c r="WR70" s="110"/>
      <c r="WS70" s="110"/>
      <c r="WT70" s="110"/>
      <c r="WU70" s="110"/>
      <c r="WV70" s="110"/>
      <c r="WW70" s="110"/>
      <c r="WX70" s="110"/>
      <c r="WY70" s="110"/>
      <c r="WZ70" s="110"/>
      <c r="XA70" s="110"/>
      <c r="XB70" s="110"/>
      <c r="XC70" s="110"/>
      <c r="XD70" s="110"/>
      <c r="XE70" s="110"/>
      <c r="XF70" s="110"/>
      <c r="XG70" s="110"/>
      <c r="XH70" s="110"/>
      <c r="XI70" s="110"/>
      <c r="XJ70" s="110"/>
      <c r="XK70" s="110"/>
      <c r="XL70" s="110"/>
      <c r="XM70" s="110"/>
      <c r="XN70" s="110"/>
      <c r="XO70" s="110"/>
      <c r="XP70" s="110"/>
      <c r="XQ70" s="110"/>
      <c r="XR70" s="110"/>
      <c r="XS70" s="110"/>
      <c r="XT70" s="110"/>
      <c r="XU70" s="110"/>
      <c r="XV70" s="110"/>
      <c r="XW70" s="110"/>
      <c r="XX70" s="110"/>
      <c r="XY70" s="110"/>
      <c r="XZ70" s="110"/>
      <c r="YA70" s="110"/>
      <c r="YB70" s="110"/>
      <c r="YC70" s="110"/>
      <c r="YD70" s="110"/>
      <c r="YE70" s="110"/>
      <c r="YF70" s="110"/>
      <c r="YG70" s="110"/>
      <c r="YH70" s="110"/>
      <c r="YI70" s="110"/>
      <c r="YJ70" s="110"/>
      <c r="YK70" s="110"/>
      <c r="YL70" s="110"/>
      <c r="YM70" s="110"/>
      <c r="YN70" s="110"/>
      <c r="YO70" s="110"/>
      <c r="YP70" s="110"/>
      <c r="YQ70" s="110"/>
      <c r="YR70" s="110"/>
      <c r="YS70" s="110"/>
      <c r="YT70" s="110"/>
      <c r="YU70" s="110"/>
      <c r="YV70" s="110"/>
      <c r="YW70" s="110"/>
      <c r="YX70" s="110"/>
      <c r="YY70" s="110"/>
      <c r="YZ70" s="110"/>
      <c r="ZA70" s="110"/>
      <c r="ZB70" s="110"/>
      <c r="ZC70" s="110"/>
      <c r="ZD70" s="110"/>
      <c r="ZE70" s="110"/>
      <c r="ZF70" s="110"/>
      <c r="ZG70" s="110"/>
      <c r="ZH70" s="110"/>
      <c r="ZI70" s="110"/>
      <c r="ZJ70" s="110"/>
      <c r="ZK70" s="110"/>
      <c r="ZL70" s="110"/>
      <c r="ZM70" s="110"/>
      <c r="ZN70" s="110"/>
      <c r="ZO70" s="110"/>
      <c r="ZP70" s="110"/>
      <c r="ZQ70" s="110"/>
      <c r="ZR70" s="110"/>
      <c r="ZS70" s="110"/>
      <c r="ZT70" s="110"/>
      <c r="ZU70" s="110"/>
      <c r="ZV70" s="110"/>
      <c r="ZW70" s="110"/>
      <c r="ZX70" s="110"/>
      <c r="ZY70" s="110"/>
      <c r="ZZ70" s="110"/>
      <c r="AAA70" s="110"/>
      <c r="AAB70" s="110"/>
      <c r="AAC70" s="110"/>
      <c r="AAD70" s="110"/>
      <c r="AAE70" s="110"/>
      <c r="AAF70" s="110"/>
      <c r="AAG70" s="110"/>
      <c r="AAH70" s="110"/>
      <c r="AAI70" s="110"/>
      <c r="AAJ70" s="110"/>
      <c r="AAK70" s="110"/>
      <c r="AAL70" s="110"/>
      <c r="AAM70" s="110"/>
      <c r="AAN70" s="110"/>
      <c r="AAO70" s="110"/>
      <c r="AAP70" s="110"/>
      <c r="AAQ70" s="110"/>
      <c r="AAR70" s="110"/>
      <c r="AAS70" s="110"/>
      <c r="AAT70" s="110"/>
      <c r="AAU70" s="110"/>
      <c r="AAV70" s="110"/>
      <c r="AAW70" s="110"/>
      <c r="AAX70" s="110"/>
      <c r="AAY70" s="110"/>
      <c r="AAZ70" s="110"/>
      <c r="ABA70" s="110"/>
      <c r="ABB70" s="110"/>
      <c r="ABC70" s="110"/>
      <c r="ABD70" s="110"/>
      <c r="ABE70" s="110"/>
      <c r="ABF70" s="110"/>
      <c r="ABG70" s="110"/>
      <c r="ABH70" s="110"/>
      <c r="ABI70" s="110"/>
      <c r="ABJ70" s="110"/>
      <c r="ABK70" s="110"/>
      <c r="ABL70" s="110"/>
      <c r="ABM70" s="110"/>
      <c r="ABN70" s="110"/>
      <c r="ABO70" s="110"/>
      <c r="ABP70" s="110"/>
      <c r="ABQ70" s="110"/>
      <c r="ABR70" s="110"/>
      <c r="ABS70" s="110"/>
      <c r="ABT70" s="110"/>
      <c r="ABU70" s="110"/>
      <c r="ABV70" s="110"/>
      <c r="ABW70" s="110"/>
      <c r="ABX70" s="110"/>
      <c r="ABY70" s="110"/>
      <c r="ABZ70" s="110"/>
      <c r="ACA70" s="110"/>
      <c r="ACB70" s="110"/>
      <c r="ACC70" s="110"/>
      <c r="ACD70" s="110"/>
      <c r="ACE70" s="110"/>
      <c r="ACF70" s="110"/>
      <c r="ACG70" s="110"/>
      <c r="ACH70" s="110"/>
      <c r="ACI70" s="110"/>
      <c r="ACJ70" s="110"/>
      <c r="ACK70" s="110"/>
      <c r="ACL70" s="110"/>
      <c r="ACM70" s="110"/>
      <c r="ACN70" s="110"/>
      <c r="ACO70" s="110"/>
      <c r="ACP70" s="110"/>
      <c r="ACQ70" s="110"/>
      <c r="ACR70" s="110"/>
      <c r="ACS70" s="110"/>
      <c r="ACT70" s="110"/>
      <c r="ACU70" s="110"/>
      <c r="ACV70" s="110"/>
      <c r="ACW70" s="110"/>
      <c r="ACX70" s="110"/>
      <c r="ACY70" s="110"/>
      <c r="ACZ70" s="110"/>
      <c r="ADA70" s="110"/>
      <c r="ADB70" s="110"/>
      <c r="ADC70" s="110"/>
      <c r="ADD70" s="110"/>
      <c r="ADE70" s="110"/>
      <c r="ADF70" s="110"/>
      <c r="ADG70" s="110"/>
      <c r="ADH70" s="110"/>
      <c r="ADI70" s="110"/>
      <c r="ADJ70" s="110"/>
      <c r="ADK70" s="110"/>
      <c r="ADL70" s="110"/>
      <c r="ADM70" s="110"/>
      <c r="ADN70" s="110"/>
      <c r="ADO70" s="110"/>
      <c r="ADP70" s="110"/>
      <c r="ADQ70" s="110"/>
      <c r="ADR70" s="110"/>
      <c r="ADS70" s="110"/>
      <c r="ADT70" s="110"/>
      <c r="ADU70" s="110"/>
      <c r="ADV70" s="110"/>
      <c r="ADW70" s="110"/>
      <c r="ADX70" s="110"/>
      <c r="ADY70" s="110"/>
      <c r="ADZ70" s="110"/>
      <c r="AEA70" s="110"/>
      <c r="AEB70" s="110"/>
      <c r="AEC70" s="110"/>
      <c r="AED70" s="110"/>
      <c r="AEE70" s="110"/>
      <c r="AEF70" s="110"/>
      <c r="AEG70" s="110"/>
      <c r="AEH70" s="110"/>
      <c r="AEI70" s="110"/>
      <c r="AEJ70" s="110"/>
      <c r="AEK70" s="110"/>
      <c r="AEL70" s="110"/>
      <c r="AEM70" s="110"/>
      <c r="AEN70" s="110"/>
      <c r="AEO70" s="110"/>
      <c r="AEP70" s="110"/>
      <c r="AEQ70" s="110"/>
      <c r="AER70" s="110"/>
      <c r="AES70" s="110"/>
      <c r="AET70" s="110"/>
      <c r="AEU70" s="110"/>
      <c r="AEV70" s="110"/>
      <c r="AEW70" s="110"/>
      <c r="AEX70" s="110"/>
      <c r="AEY70" s="110"/>
      <c r="AEZ70" s="110"/>
      <c r="AFA70" s="110"/>
      <c r="AFB70" s="110"/>
      <c r="AFC70" s="110"/>
      <c r="AFD70" s="110"/>
      <c r="AFE70" s="110"/>
      <c r="AFF70" s="110"/>
      <c r="AFG70" s="110"/>
      <c r="AFH70" s="110"/>
      <c r="AFI70" s="110"/>
      <c r="AFJ70" s="110"/>
      <c r="AFK70" s="110"/>
      <c r="AFL70" s="110"/>
      <c r="AFM70" s="110"/>
      <c r="AFN70" s="110"/>
    </row>
    <row r="71" spans="2:846" ht="12.75" customHeight="1">
      <c r="B71" s="288" t="s">
        <v>13559</v>
      </c>
      <c r="C71" s="289">
        <v>11200</v>
      </c>
      <c r="D71" s="290" t="s">
        <v>13560</v>
      </c>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c r="IU71" s="110"/>
      <c r="IV71" s="110"/>
      <c r="IW71" s="110"/>
      <c r="IX71" s="110"/>
      <c r="IY71" s="110"/>
      <c r="IZ71" s="110"/>
      <c r="JA71" s="110"/>
      <c r="JB71" s="110"/>
      <c r="JC71" s="110"/>
      <c r="JD71" s="110"/>
      <c r="JE71" s="110"/>
      <c r="JF71" s="110"/>
      <c r="JG71" s="110"/>
      <c r="JH71" s="110"/>
      <c r="JI71" s="110"/>
      <c r="JJ71" s="110"/>
      <c r="JK71" s="110"/>
      <c r="JL71" s="110"/>
      <c r="JM71" s="110"/>
      <c r="JN71" s="110"/>
      <c r="JO71" s="110"/>
      <c r="JP71" s="110"/>
      <c r="JQ71" s="110"/>
      <c r="JR71" s="110"/>
      <c r="JS71" s="110"/>
      <c r="JT71" s="110"/>
      <c r="JU71" s="110"/>
      <c r="JV71" s="110"/>
      <c r="JW71" s="110"/>
      <c r="JX71" s="110"/>
      <c r="JY71" s="110"/>
      <c r="JZ71" s="110"/>
      <c r="KA71" s="110"/>
      <c r="KB71" s="110"/>
      <c r="KC71" s="110"/>
      <c r="KD71" s="110"/>
      <c r="KE71" s="110"/>
      <c r="KF71" s="110"/>
      <c r="KG71" s="110"/>
      <c r="KH71" s="110"/>
      <c r="KI71" s="110"/>
      <c r="KJ71" s="110"/>
      <c r="KK71" s="110"/>
      <c r="KL71" s="110"/>
      <c r="KM71" s="110"/>
      <c r="KN71" s="110"/>
      <c r="KO71" s="110"/>
      <c r="KP71" s="110"/>
      <c r="KQ71" s="110"/>
      <c r="KR71" s="110"/>
      <c r="KS71" s="110"/>
      <c r="KT71" s="110"/>
      <c r="KU71" s="110"/>
      <c r="KV71" s="110"/>
      <c r="KW71" s="110"/>
      <c r="KX71" s="110"/>
      <c r="KY71" s="110"/>
      <c r="KZ71" s="110"/>
      <c r="LA71" s="110"/>
      <c r="LB71" s="110"/>
      <c r="LC71" s="110"/>
      <c r="LD71" s="110"/>
      <c r="LE71" s="110"/>
      <c r="LF71" s="110"/>
      <c r="LG71" s="110"/>
      <c r="LH71" s="110"/>
      <c r="LI71" s="110"/>
      <c r="LJ71" s="110"/>
      <c r="LK71" s="110"/>
      <c r="LL71" s="110"/>
      <c r="LM71" s="110"/>
      <c r="LN71" s="110"/>
      <c r="LO71" s="110"/>
      <c r="LP71" s="110"/>
      <c r="LQ71" s="110"/>
      <c r="LR71" s="110"/>
      <c r="LS71" s="110"/>
      <c r="LT71" s="110"/>
      <c r="LU71" s="110"/>
      <c r="LV71" s="110"/>
      <c r="LW71" s="110"/>
      <c r="LX71" s="110"/>
      <c r="LY71" s="110"/>
      <c r="LZ71" s="110"/>
      <c r="MA71" s="110"/>
      <c r="MB71" s="110"/>
      <c r="MC71" s="110"/>
      <c r="MD71" s="110"/>
      <c r="ME71" s="110"/>
      <c r="MF71" s="110"/>
      <c r="MG71" s="110"/>
      <c r="MH71" s="110"/>
      <c r="MI71" s="110"/>
      <c r="MJ71" s="110"/>
      <c r="MK71" s="110"/>
      <c r="ML71" s="110"/>
      <c r="MM71" s="110"/>
      <c r="MN71" s="110"/>
      <c r="MO71" s="110"/>
      <c r="MP71" s="110"/>
      <c r="MQ71" s="110"/>
      <c r="MR71" s="110"/>
      <c r="MS71" s="110"/>
      <c r="MT71" s="110"/>
      <c r="MU71" s="110"/>
      <c r="MV71" s="110"/>
      <c r="MW71" s="110"/>
      <c r="MX71" s="110"/>
      <c r="MY71" s="110"/>
      <c r="MZ71" s="110"/>
      <c r="NA71" s="110"/>
      <c r="NB71" s="110"/>
      <c r="NC71" s="110"/>
      <c r="ND71" s="110"/>
      <c r="NE71" s="110"/>
      <c r="NF71" s="110"/>
      <c r="NG71" s="110"/>
      <c r="NH71" s="110"/>
      <c r="NI71" s="110"/>
      <c r="NJ71" s="110"/>
      <c r="NK71" s="110"/>
      <c r="NL71" s="110"/>
      <c r="NM71" s="110"/>
      <c r="NN71" s="110"/>
      <c r="NO71" s="110"/>
      <c r="NP71" s="110"/>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c r="RR71" s="110"/>
      <c r="RS71" s="110"/>
      <c r="RT71" s="110"/>
      <c r="RU71" s="110"/>
      <c r="RV71" s="110"/>
      <c r="RW71" s="110"/>
      <c r="RX71" s="110"/>
      <c r="RY71" s="110"/>
      <c r="RZ71" s="110"/>
      <c r="SA71" s="110"/>
      <c r="SB71" s="110"/>
      <c r="SC71" s="110"/>
      <c r="SD71" s="110"/>
      <c r="SE71" s="110"/>
      <c r="SF71" s="110"/>
      <c r="SG71" s="110"/>
      <c r="SH71" s="110"/>
      <c r="SI71" s="110"/>
      <c r="SJ71" s="110"/>
      <c r="SK71" s="110"/>
      <c r="SL71" s="110"/>
      <c r="SM71" s="110"/>
      <c r="SN71" s="110"/>
      <c r="SO71" s="110"/>
      <c r="SP71" s="110"/>
      <c r="SQ71" s="110"/>
      <c r="SR71" s="110"/>
      <c r="SS71" s="110"/>
      <c r="ST71" s="110"/>
      <c r="SU71" s="110"/>
      <c r="SV71" s="110"/>
      <c r="SW71" s="110"/>
      <c r="SX71" s="110"/>
      <c r="SY71" s="110"/>
      <c r="SZ71" s="110"/>
      <c r="TA71" s="110"/>
      <c r="TB71" s="110"/>
      <c r="TC71" s="110"/>
      <c r="TD71" s="110"/>
      <c r="TE71" s="110"/>
      <c r="TF71" s="110"/>
      <c r="TG71" s="110"/>
      <c r="TH71" s="110"/>
      <c r="TI71" s="110"/>
      <c r="TJ71" s="110"/>
      <c r="TK71" s="110"/>
      <c r="TL71" s="110"/>
      <c r="TM71" s="110"/>
      <c r="TN71" s="110"/>
      <c r="TO71" s="110"/>
      <c r="TP71" s="110"/>
      <c r="TQ71" s="110"/>
      <c r="TR71" s="110"/>
      <c r="TS71" s="110"/>
      <c r="TT71" s="110"/>
      <c r="TU71" s="110"/>
      <c r="TV71" s="110"/>
      <c r="TW71" s="110"/>
      <c r="TX71" s="110"/>
      <c r="TY71" s="110"/>
      <c r="TZ71" s="110"/>
      <c r="UA71" s="110"/>
      <c r="UB71" s="110"/>
      <c r="UC71" s="110"/>
      <c r="UD71" s="110"/>
      <c r="UE71" s="110"/>
      <c r="UF71" s="110"/>
      <c r="UG71" s="110"/>
      <c r="UH71" s="110"/>
      <c r="UI71" s="110"/>
      <c r="UJ71" s="110"/>
      <c r="UK71" s="110"/>
      <c r="UL71" s="110"/>
      <c r="UM71" s="110"/>
      <c r="UN71" s="110"/>
      <c r="UO71" s="110"/>
      <c r="UP71" s="110"/>
      <c r="UQ71" s="110"/>
      <c r="UR71" s="110"/>
      <c r="US71" s="110"/>
      <c r="UT71" s="110"/>
      <c r="UU71" s="110"/>
      <c r="UV71" s="110"/>
      <c r="UW71" s="110"/>
      <c r="UX71" s="110"/>
      <c r="UY71" s="110"/>
      <c r="UZ71" s="110"/>
      <c r="VA71" s="110"/>
      <c r="VB71" s="110"/>
      <c r="VC71" s="110"/>
      <c r="VD71" s="110"/>
      <c r="VE71" s="110"/>
      <c r="VF71" s="110"/>
      <c r="VG71" s="110"/>
      <c r="VH71" s="110"/>
      <c r="VI71" s="110"/>
      <c r="VJ71" s="110"/>
      <c r="VK71" s="110"/>
      <c r="VL71" s="110"/>
      <c r="VM71" s="110"/>
      <c r="VN71" s="110"/>
      <c r="VO71" s="110"/>
      <c r="VP71" s="110"/>
      <c r="VQ71" s="110"/>
      <c r="VR71" s="110"/>
      <c r="VS71" s="110"/>
      <c r="VT71" s="110"/>
      <c r="VU71" s="110"/>
      <c r="VV71" s="110"/>
      <c r="VW71" s="110"/>
      <c r="VX71" s="110"/>
      <c r="VY71" s="110"/>
      <c r="VZ71" s="110"/>
      <c r="WA71" s="110"/>
      <c r="WB71" s="110"/>
      <c r="WC71" s="110"/>
      <c r="WD71" s="110"/>
      <c r="WE71" s="110"/>
      <c r="WF71" s="110"/>
      <c r="WG71" s="110"/>
      <c r="WH71" s="110"/>
      <c r="WI71" s="110"/>
      <c r="WJ71" s="110"/>
      <c r="WK71" s="110"/>
      <c r="WL71" s="110"/>
      <c r="WM71" s="110"/>
      <c r="WN71" s="110"/>
      <c r="WO71" s="110"/>
      <c r="WP71" s="110"/>
      <c r="WQ71" s="110"/>
      <c r="WR71" s="110"/>
      <c r="WS71" s="110"/>
      <c r="WT71" s="110"/>
      <c r="WU71" s="110"/>
      <c r="WV71" s="110"/>
      <c r="WW71" s="110"/>
      <c r="WX71" s="110"/>
      <c r="WY71" s="110"/>
      <c r="WZ71" s="110"/>
      <c r="XA71" s="110"/>
      <c r="XB71" s="110"/>
      <c r="XC71" s="110"/>
      <c r="XD71" s="110"/>
      <c r="XE71" s="110"/>
      <c r="XF71" s="110"/>
      <c r="XG71" s="110"/>
      <c r="XH71" s="110"/>
      <c r="XI71" s="110"/>
      <c r="XJ71" s="110"/>
      <c r="XK71" s="110"/>
      <c r="XL71" s="110"/>
      <c r="XM71" s="110"/>
      <c r="XN71" s="110"/>
      <c r="XO71" s="110"/>
      <c r="XP71" s="110"/>
      <c r="XQ71" s="110"/>
      <c r="XR71" s="110"/>
      <c r="XS71" s="110"/>
      <c r="XT71" s="110"/>
      <c r="XU71" s="110"/>
      <c r="XV71" s="110"/>
      <c r="XW71" s="110"/>
      <c r="XX71" s="110"/>
      <c r="XY71" s="110"/>
      <c r="XZ71" s="110"/>
      <c r="YA71" s="110"/>
      <c r="YB71" s="110"/>
      <c r="YC71" s="110"/>
      <c r="YD71" s="110"/>
      <c r="YE71" s="110"/>
      <c r="YF71" s="110"/>
      <c r="YG71" s="110"/>
      <c r="YH71" s="110"/>
      <c r="YI71" s="110"/>
      <c r="YJ71" s="110"/>
      <c r="YK71" s="110"/>
      <c r="YL71" s="110"/>
      <c r="YM71" s="110"/>
      <c r="YN71" s="110"/>
      <c r="YO71" s="110"/>
      <c r="YP71" s="110"/>
      <c r="YQ71" s="110"/>
      <c r="YR71" s="110"/>
      <c r="YS71" s="110"/>
      <c r="YT71" s="110"/>
      <c r="YU71" s="110"/>
      <c r="YV71" s="110"/>
      <c r="YW71" s="110"/>
      <c r="YX71" s="110"/>
      <c r="YY71" s="110"/>
      <c r="YZ71" s="110"/>
      <c r="ZA71" s="110"/>
      <c r="ZB71" s="110"/>
      <c r="ZC71" s="110"/>
      <c r="ZD71" s="110"/>
      <c r="ZE71" s="110"/>
      <c r="ZF71" s="110"/>
      <c r="ZG71" s="110"/>
      <c r="ZH71" s="110"/>
      <c r="ZI71" s="110"/>
      <c r="ZJ71" s="110"/>
      <c r="ZK71" s="110"/>
      <c r="ZL71" s="110"/>
      <c r="ZM71" s="110"/>
      <c r="ZN71" s="110"/>
      <c r="ZO71" s="110"/>
      <c r="ZP71" s="110"/>
      <c r="ZQ71" s="110"/>
      <c r="ZR71" s="110"/>
      <c r="ZS71" s="110"/>
      <c r="ZT71" s="110"/>
      <c r="ZU71" s="110"/>
      <c r="ZV71" s="110"/>
      <c r="ZW71" s="110"/>
      <c r="ZX71" s="110"/>
      <c r="ZY71" s="110"/>
      <c r="ZZ71" s="110"/>
      <c r="AAA71" s="110"/>
      <c r="AAB71" s="110"/>
      <c r="AAC71" s="110"/>
      <c r="AAD71" s="110"/>
      <c r="AAE71" s="110"/>
      <c r="AAF71" s="110"/>
      <c r="AAG71" s="110"/>
      <c r="AAH71" s="110"/>
      <c r="AAI71" s="110"/>
      <c r="AAJ71" s="110"/>
      <c r="AAK71" s="110"/>
      <c r="AAL71" s="110"/>
      <c r="AAM71" s="110"/>
      <c r="AAN71" s="110"/>
      <c r="AAO71" s="110"/>
      <c r="AAP71" s="110"/>
      <c r="AAQ71" s="110"/>
      <c r="AAR71" s="110"/>
      <c r="AAS71" s="110"/>
      <c r="AAT71" s="110"/>
      <c r="AAU71" s="110"/>
      <c r="AAV71" s="110"/>
      <c r="AAW71" s="110"/>
      <c r="AAX71" s="110"/>
      <c r="AAY71" s="110"/>
      <c r="AAZ71" s="110"/>
      <c r="ABA71" s="110"/>
      <c r="ABB71" s="110"/>
      <c r="ABC71" s="110"/>
      <c r="ABD71" s="110"/>
      <c r="ABE71" s="110"/>
      <c r="ABF71" s="110"/>
      <c r="ABG71" s="110"/>
      <c r="ABH71" s="110"/>
      <c r="ABI71" s="110"/>
      <c r="ABJ71" s="110"/>
      <c r="ABK71" s="110"/>
      <c r="ABL71" s="110"/>
      <c r="ABM71" s="110"/>
      <c r="ABN71" s="110"/>
      <c r="ABO71" s="110"/>
      <c r="ABP71" s="110"/>
      <c r="ABQ71" s="110"/>
      <c r="ABR71" s="110"/>
      <c r="ABS71" s="110"/>
      <c r="ABT71" s="110"/>
      <c r="ABU71" s="110"/>
      <c r="ABV71" s="110"/>
      <c r="ABW71" s="110"/>
      <c r="ABX71" s="110"/>
      <c r="ABY71" s="110"/>
      <c r="ABZ71" s="110"/>
      <c r="ACA71" s="110"/>
      <c r="ACB71" s="110"/>
      <c r="ACC71" s="110"/>
      <c r="ACD71" s="110"/>
      <c r="ACE71" s="110"/>
      <c r="ACF71" s="110"/>
      <c r="ACG71" s="110"/>
      <c r="ACH71" s="110"/>
      <c r="ACI71" s="110"/>
      <c r="ACJ71" s="110"/>
      <c r="ACK71" s="110"/>
      <c r="ACL71" s="110"/>
      <c r="ACM71" s="110"/>
      <c r="ACN71" s="110"/>
      <c r="ACO71" s="110"/>
      <c r="ACP71" s="110"/>
      <c r="ACQ71" s="110"/>
      <c r="ACR71" s="110"/>
      <c r="ACS71" s="110"/>
      <c r="ACT71" s="110"/>
      <c r="ACU71" s="110"/>
      <c r="ACV71" s="110"/>
      <c r="ACW71" s="110"/>
      <c r="ACX71" s="110"/>
      <c r="ACY71" s="110"/>
      <c r="ACZ71" s="110"/>
      <c r="ADA71" s="110"/>
      <c r="ADB71" s="110"/>
      <c r="ADC71" s="110"/>
      <c r="ADD71" s="110"/>
      <c r="ADE71" s="110"/>
      <c r="ADF71" s="110"/>
      <c r="ADG71" s="110"/>
      <c r="ADH71" s="110"/>
      <c r="ADI71" s="110"/>
      <c r="ADJ71" s="110"/>
      <c r="ADK71" s="110"/>
      <c r="ADL71" s="110"/>
      <c r="ADM71" s="110"/>
      <c r="ADN71" s="110"/>
      <c r="ADO71" s="110"/>
      <c r="ADP71" s="110"/>
      <c r="ADQ71" s="110"/>
      <c r="ADR71" s="110"/>
      <c r="ADS71" s="110"/>
      <c r="ADT71" s="110"/>
      <c r="ADU71" s="110"/>
      <c r="ADV71" s="110"/>
      <c r="ADW71" s="110"/>
      <c r="ADX71" s="110"/>
      <c r="ADY71" s="110"/>
      <c r="ADZ71" s="110"/>
      <c r="AEA71" s="110"/>
      <c r="AEB71" s="110"/>
      <c r="AEC71" s="110"/>
      <c r="AED71" s="110"/>
      <c r="AEE71" s="110"/>
      <c r="AEF71" s="110"/>
      <c r="AEG71" s="110"/>
      <c r="AEH71" s="110"/>
      <c r="AEI71" s="110"/>
      <c r="AEJ71" s="110"/>
      <c r="AEK71" s="110"/>
      <c r="AEL71" s="110"/>
      <c r="AEM71" s="110"/>
      <c r="AEN71" s="110"/>
      <c r="AEO71" s="110"/>
      <c r="AEP71" s="110"/>
      <c r="AEQ71" s="110"/>
      <c r="AER71" s="110"/>
      <c r="AES71" s="110"/>
      <c r="AET71" s="110"/>
      <c r="AEU71" s="110"/>
      <c r="AEV71" s="110"/>
      <c r="AEW71" s="110"/>
      <c r="AEX71" s="110"/>
      <c r="AEY71" s="110"/>
      <c r="AEZ71" s="110"/>
      <c r="AFA71" s="110"/>
      <c r="AFB71" s="110"/>
      <c r="AFC71" s="110"/>
      <c r="AFD71" s="110"/>
      <c r="AFE71" s="110"/>
      <c r="AFF71" s="110"/>
      <c r="AFG71" s="110"/>
      <c r="AFH71" s="110"/>
      <c r="AFI71" s="110"/>
      <c r="AFJ71" s="110"/>
      <c r="AFK71" s="110"/>
      <c r="AFL71" s="110"/>
      <c r="AFM71" s="110"/>
      <c r="AFN71" s="110"/>
    </row>
    <row r="72" spans="2:846" ht="12.75" customHeight="1">
      <c r="B72" s="288" t="s">
        <v>13561</v>
      </c>
      <c r="C72" s="289">
        <v>11300</v>
      </c>
      <c r="D72" s="290" t="s">
        <v>13543</v>
      </c>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c r="IU72" s="110"/>
      <c r="IV72" s="110"/>
      <c r="IW72" s="110"/>
      <c r="IX72" s="110"/>
      <c r="IY72" s="110"/>
      <c r="IZ72" s="110"/>
      <c r="JA72" s="110"/>
      <c r="JB72" s="110"/>
      <c r="JC72" s="110"/>
      <c r="JD72" s="110"/>
      <c r="JE72" s="110"/>
      <c r="JF72" s="110"/>
      <c r="JG72" s="110"/>
      <c r="JH72" s="110"/>
      <c r="JI72" s="110"/>
      <c r="JJ72" s="110"/>
      <c r="JK72" s="110"/>
      <c r="JL72" s="110"/>
      <c r="JM72" s="110"/>
      <c r="JN72" s="110"/>
      <c r="JO72" s="110"/>
      <c r="JP72" s="110"/>
      <c r="JQ72" s="110"/>
      <c r="JR72" s="110"/>
      <c r="JS72" s="110"/>
      <c r="JT72" s="110"/>
      <c r="JU72" s="110"/>
      <c r="JV72" s="110"/>
      <c r="JW72" s="110"/>
      <c r="JX72" s="110"/>
      <c r="JY72" s="110"/>
      <c r="JZ72" s="110"/>
      <c r="KA72" s="110"/>
      <c r="KB72" s="110"/>
      <c r="KC72" s="110"/>
      <c r="KD72" s="110"/>
      <c r="KE72" s="110"/>
      <c r="KF72" s="110"/>
      <c r="KG72" s="110"/>
      <c r="KH72" s="110"/>
      <c r="KI72" s="110"/>
      <c r="KJ72" s="110"/>
      <c r="KK72" s="110"/>
      <c r="KL72" s="110"/>
      <c r="KM72" s="110"/>
      <c r="KN72" s="110"/>
      <c r="KO72" s="110"/>
      <c r="KP72" s="110"/>
      <c r="KQ72" s="110"/>
      <c r="KR72" s="110"/>
      <c r="KS72" s="110"/>
      <c r="KT72" s="110"/>
      <c r="KU72" s="110"/>
      <c r="KV72" s="110"/>
      <c r="KW72" s="110"/>
      <c r="KX72" s="110"/>
      <c r="KY72" s="110"/>
      <c r="KZ72" s="110"/>
      <c r="LA72" s="110"/>
      <c r="LB72" s="110"/>
      <c r="LC72" s="110"/>
      <c r="LD72" s="110"/>
      <c r="LE72" s="110"/>
      <c r="LF72" s="110"/>
      <c r="LG72" s="110"/>
      <c r="LH72" s="110"/>
      <c r="LI72" s="110"/>
      <c r="LJ72" s="110"/>
      <c r="LK72" s="110"/>
      <c r="LL72" s="110"/>
      <c r="LM72" s="110"/>
      <c r="LN72" s="110"/>
      <c r="LO72" s="110"/>
      <c r="LP72" s="110"/>
      <c r="LQ72" s="110"/>
      <c r="LR72" s="110"/>
      <c r="LS72" s="110"/>
      <c r="LT72" s="110"/>
      <c r="LU72" s="110"/>
      <c r="LV72" s="110"/>
      <c r="LW72" s="110"/>
      <c r="LX72" s="110"/>
      <c r="LY72" s="110"/>
      <c r="LZ72" s="110"/>
      <c r="MA72" s="110"/>
      <c r="MB72" s="110"/>
      <c r="MC72" s="110"/>
      <c r="MD72" s="110"/>
      <c r="ME72" s="110"/>
      <c r="MF72" s="110"/>
      <c r="MG72" s="110"/>
      <c r="MH72" s="110"/>
      <c r="MI72" s="110"/>
      <c r="MJ72" s="110"/>
      <c r="MK72" s="110"/>
      <c r="ML72" s="110"/>
      <c r="MM72" s="110"/>
      <c r="MN72" s="110"/>
      <c r="MO72" s="110"/>
      <c r="MP72" s="110"/>
      <c r="MQ72" s="110"/>
      <c r="MR72" s="110"/>
      <c r="MS72" s="110"/>
      <c r="MT72" s="110"/>
      <c r="MU72" s="110"/>
      <c r="MV72" s="110"/>
      <c r="MW72" s="110"/>
      <c r="MX72" s="110"/>
      <c r="MY72" s="110"/>
      <c r="MZ72" s="110"/>
      <c r="NA72" s="110"/>
      <c r="NB72" s="110"/>
      <c r="NC72" s="110"/>
      <c r="ND72" s="110"/>
      <c r="NE72" s="110"/>
      <c r="NF72" s="110"/>
      <c r="NG72" s="110"/>
      <c r="NH72" s="110"/>
      <c r="NI72" s="110"/>
      <c r="NJ72" s="110"/>
      <c r="NK72" s="110"/>
      <c r="NL72" s="110"/>
      <c r="NM72" s="110"/>
      <c r="NN72" s="110"/>
      <c r="NO72" s="110"/>
      <c r="NP72" s="110"/>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c r="RR72" s="110"/>
      <c r="RS72" s="110"/>
      <c r="RT72" s="110"/>
      <c r="RU72" s="110"/>
      <c r="RV72" s="110"/>
      <c r="RW72" s="110"/>
      <c r="RX72" s="110"/>
      <c r="RY72" s="110"/>
      <c r="RZ72" s="110"/>
      <c r="SA72" s="110"/>
      <c r="SB72" s="110"/>
      <c r="SC72" s="110"/>
      <c r="SD72" s="110"/>
      <c r="SE72" s="110"/>
      <c r="SF72" s="110"/>
      <c r="SG72" s="110"/>
      <c r="SH72" s="110"/>
      <c r="SI72" s="110"/>
      <c r="SJ72" s="110"/>
      <c r="SK72" s="110"/>
      <c r="SL72" s="110"/>
      <c r="SM72" s="110"/>
      <c r="SN72" s="110"/>
      <c r="SO72" s="110"/>
      <c r="SP72" s="110"/>
      <c r="SQ72" s="110"/>
      <c r="SR72" s="110"/>
      <c r="SS72" s="110"/>
      <c r="ST72" s="110"/>
      <c r="SU72" s="110"/>
      <c r="SV72" s="110"/>
      <c r="SW72" s="110"/>
      <c r="SX72" s="110"/>
      <c r="SY72" s="110"/>
      <c r="SZ72" s="110"/>
      <c r="TA72" s="110"/>
      <c r="TB72" s="110"/>
      <c r="TC72" s="110"/>
      <c r="TD72" s="110"/>
      <c r="TE72" s="110"/>
      <c r="TF72" s="110"/>
      <c r="TG72" s="110"/>
      <c r="TH72" s="110"/>
      <c r="TI72" s="110"/>
      <c r="TJ72" s="110"/>
      <c r="TK72" s="110"/>
      <c r="TL72" s="110"/>
      <c r="TM72" s="110"/>
      <c r="TN72" s="110"/>
      <c r="TO72" s="110"/>
      <c r="TP72" s="110"/>
      <c r="TQ72" s="110"/>
      <c r="TR72" s="110"/>
      <c r="TS72" s="110"/>
      <c r="TT72" s="110"/>
      <c r="TU72" s="110"/>
      <c r="TV72" s="110"/>
      <c r="TW72" s="110"/>
      <c r="TX72" s="110"/>
      <c r="TY72" s="110"/>
      <c r="TZ72" s="110"/>
      <c r="UA72" s="110"/>
      <c r="UB72" s="110"/>
      <c r="UC72" s="110"/>
      <c r="UD72" s="110"/>
      <c r="UE72" s="110"/>
      <c r="UF72" s="110"/>
      <c r="UG72" s="110"/>
      <c r="UH72" s="110"/>
      <c r="UI72" s="110"/>
      <c r="UJ72" s="110"/>
      <c r="UK72" s="110"/>
      <c r="UL72" s="110"/>
      <c r="UM72" s="110"/>
      <c r="UN72" s="110"/>
      <c r="UO72" s="110"/>
      <c r="UP72" s="110"/>
      <c r="UQ72" s="110"/>
      <c r="UR72" s="110"/>
      <c r="US72" s="110"/>
      <c r="UT72" s="110"/>
      <c r="UU72" s="110"/>
      <c r="UV72" s="110"/>
      <c r="UW72" s="110"/>
      <c r="UX72" s="110"/>
      <c r="UY72" s="110"/>
      <c r="UZ72" s="110"/>
      <c r="VA72" s="110"/>
      <c r="VB72" s="110"/>
      <c r="VC72" s="110"/>
      <c r="VD72" s="110"/>
      <c r="VE72" s="110"/>
      <c r="VF72" s="110"/>
      <c r="VG72" s="110"/>
      <c r="VH72" s="110"/>
      <c r="VI72" s="110"/>
      <c r="VJ72" s="110"/>
      <c r="VK72" s="110"/>
      <c r="VL72" s="110"/>
      <c r="VM72" s="110"/>
      <c r="VN72" s="110"/>
      <c r="VO72" s="110"/>
      <c r="VP72" s="110"/>
      <c r="VQ72" s="110"/>
      <c r="VR72" s="110"/>
      <c r="VS72" s="110"/>
      <c r="VT72" s="110"/>
      <c r="VU72" s="110"/>
      <c r="VV72" s="110"/>
      <c r="VW72" s="110"/>
      <c r="VX72" s="110"/>
      <c r="VY72" s="110"/>
      <c r="VZ72" s="110"/>
      <c r="WA72" s="110"/>
      <c r="WB72" s="110"/>
      <c r="WC72" s="110"/>
      <c r="WD72" s="110"/>
      <c r="WE72" s="110"/>
      <c r="WF72" s="110"/>
      <c r="WG72" s="110"/>
      <c r="WH72" s="110"/>
      <c r="WI72" s="110"/>
      <c r="WJ72" s="110"/>
      <c r="WK72" s="110"/>
      <c r="WL72" s="110"/>
      <c r="WM72" s="110"/>
      <c r="WN72" s="110"/>
      <c r="WO72" s="110"/>
      <c r="WP72" s="110"/>
      <c r="WQ72" s="110"/>
      <c r="WR72" s="110"/>
      <c r="WS72" s="110"/>
      <c r="WT72" s="110"/>
      <c r="WU72" s="110"/>
      <c r="WV72" s="110"/>
      <c r="WW72" s="110"/>
      <c r="WX72" s="110"/>
      <c r="WY72" s="110"/>
      <c r="WZ72" s="110"/>
      <c r="XA72" s="110"/>
      <c r="XB72" s="110"/>
      <c r="XC72" s="110"/>
      <c r="XD72" s="110"/>
      <c r="XE72" s="110"/>
      <c r="XF72" s="110"/>
      <c r="XG72" s="110"/>
      <c r="XH72" s="110"/>
      <c r="XI72" s="110"/>
      <c r="XJ72" s="110"/>
      <c r="XK72" s="110"/>
      <c r="XL72" s="110"/>
      <c r="XM72" s="110"/>
      <c r="XN72" s="110"/>
      <c r="XO72" s="110"/>
      <c r="XP72" s="110"/>
      <c r="XQ72" s="110"/>
      <c r="XR72" s="110"/>
      <c r="XS72" s="110"/>
      <c r="XT72" s="110"/>
      <c r="XU72" s="110"/>
      <c r="XV72" s="110"/>
      <c r="XW72" s="110"/>
      <c r="XX72" s="110"/>
      <c r="XY72" s="110"/>
      <c r="XZ72" s="110"/>
      <c r="YA72" s="110"/>
      <c r="YB72" s="110"/>
      <c r="YC72" s="110"/>
      <c r="YD72" s="110"/>
      <c r="YE72" s="110"/>
      <c r="YF72" s="110"/>
      <c r="YG72" s="110"/>
      <c r="YH72" s="110"/>
      <c r="YI72" s="110"/>
      <c r="YJ72" s="110"/>
      <c r="YK72" s="110"/>
      <c r="YL72" s="110"/>
      <c r="YM72" s="110"/>
      <c r="YN72" s="110"/>
      <c r="YO72" s="110"/>
      <c r="YP72" s="110"/>
      <c r="YQ72" s="110"/>
      <c r="YR72" s="110"/>
      <c r="YS72" s="110"/>
      <c r="YT72" s="110"/>
      <c r="YU72" s="110"/>
      <c r="YV72" s="110"/>
      <c r="YW72" s="110"/>
      <c r="YX72" s="110"/>
      <c r="YY72" s="110"/>
      <c r="YZ72" s="110"/>
      <c r="ZA72" s="110"/>
      <c r="ZB72" s="110"/>
      <c r="ZC72" s="110"/>
      <c r="ZD72" s="110"/>
      <c r="ZE72" s="110"/>
      <c r="ZF72" s="110"/>
      <c r="ZG72" s="110"/>
      <c r="ZH72" s="110"/>
      <c r="ZI72" s="110"/>
      <c r="ZJ72" s="110"/>
      <c r="ZK72" s="110"/>
      <c r="ZL72" s="110"/>
      <c r="ZM72" s="110"/>
      <c r="ZN72" s="110"/>
      <c r="ZO72" s="110"/>
      <c r="ZP72" s="110"/>
      <c r="ZQ72" s="110"/>
      <c r="ZR72" s="110"/>
      <c r="ZS72" s="110"/>
      <c r="ZT72" s="110"/>
      <c r="ZU72" s="110"/>
      <c r="ZV72" s="110"/>
      <c r="ZW72" s="110"/>
      <c r="ZX72" s="110"/>
      <c r="ZY72" s="110"/>
      <c r="ZZ72" s="110"/>
      <c r="AAA72" s="110"/>
      <c r="AAB72" s="110"/>
      <c r="AAC72" s="110"/>
      <c r="AAD72" s="110"/>
      <c r="AAE72" s="110"/>
      <c r="AAF72" s="110"/>
      <c r="AAG72" s="110"/>
      <c r="AAH72" s="110"/>
      <c r="AAI72" s="110"/>
      <c r="AAJ72" s="110"/>
      <c r="AAK72" s="110"/>
      <c r="AAL72" s="110"/>
      <c r="AAM72" s="110"/>
      <c r="AAN72" s="110"/>
      <c r="AAO72" s="110"/>
      <c r="AAP72" s="110"/>
      <c r="AAQ72" s="110"/>
      <c r="AAR72" s="110"/>
      <c r="AAS72" s="110"/>
      <c r="AAT72" s="110"/>
      <c r="AAU72" s="110"/>
      <c r="AAV72" s="110"/>
      <c r="AAW72" s="110"/>
      <c r="AAX72" s="110"/>
      <c r="AAY72" s="110"/>
      <c r="AAZ72" s="110"/>
      <c r="ABA72" s="110"/>
      <c r="ABB72" s="110"/>
      <c r="ABC72" s="110"/>
      <c r="ABD72" s="110"/>
      <c r="ABE72" s="110"/>
      <c r="ABF72" s="110"/>
      <c r="ABG72" s="110"/>
      <c r="ABH72" s="110"/>
      <c r="ABI72" s="110"/>
      <c r="ABJ72" s="110"/>
      <c r="ABK72" s="110"/>
      <c r="ABL72" s="110"/>
      <c r="ABM72" s="110"/>
      <c r="ABN72" s="110"/>
      <c r="ABO72" s="110"/>
      <c r="ABP72" s="110"/>
      <c r="ABQ72" s="110"/>
      <c r="ABR72" s="110"/>
      <c r="ABS72" s="110"/>
      <c r="ABT72" s="110"/>
      <c r="ABU72" s="110"/>
      <c r="ABV72" s="110"/>
      <c r="ABW72" s="110"/>
      <c r="ABX72" s="110"/>
      <c r="ABY72" s="110"/>
      <c r="ABZ72" s="110"/>
      <c r="ACA72" s="110"/>
      <c r="ACB72" s="110"/>
      <c r="ACC72" s="110"/>
      <c r="ACD72" s="110"/>
      <c r="ACE72" s="110"/>
      <c r="ACF72" s="110"/>
      <c r="ACG72" s="110"/>
      <c r="ACH72" s="110"/>
      <c r="ACI72" s="110"/>
      <c r="ACJ72" s="110"/>
      <c r="ACK72" s="110"/>
      <c r="ACL72" s="110"/>
      <c r="ACM72" s="110"/>
      <c r="ACN72" s="110"/>
      <c r="ACO72" s="110"/>
      <c r="ACP72" s="110"/>
      <c r="ACQ72" s="110"/>
      <c r="ACR72" s="110"/>
      <c r="ACS72" s="110"/>
      <c r="ACT72" s="110"/>
      <c r="ACU72" s="110"/>
      <c r="ACV72" s="110"/>
      <c r="ACW72" s="110"/>
      <c r="ACX72" s="110"/>
      <c r="ACY72" s="110"/>
      <c r="ACZ72" s="110"/>
      <c r="ADA72" s="110"/>
      <c r="ADB72" s="110"/>
      <c r="ADC72" s="110"/>
      <c r="ADD72" s="110"/>
      <c r="ADE72" s="110"/>
      <c r="ADF72" s="110"/>
      <c r="ADG72" s="110"/>
      <c r="ADH72" s="110"/>
      <c r="ADI72" s="110"/>
      <c r="ADJ72" s="110"/>
      <c r="ADK72" s="110"/>
      <c r="ADL72" s="110"/>
      <c r="ADM72" s="110"/>
      <c r="ADN72" s="110"/>
      <c r="ADO72" s="110"/>
      <c r="ADP72" s="110"/>
      <c r="ADQ72" s="110"/>
      <c r="ADR72" s="110"/>
      <c r="ADS72" s="110"/>
      <c r="ADT72" s="110"/>
      <c r="ADU72" s="110"/>
      <c r="ADV72" s="110"/>
      <c r="ADW72" s="110"/>
      <c r="ADX72" s="110"/>
      <c r="ADY72" s="110"/>
      <c r="ADZ72" s="110"/>
      <c r="AEA72" s="110"/>
      <c r="AEB72" s="110"/>
      <c r="AEC72" s="110"/>
      <c r="AED72" s="110"/>
      <c r="AEE72" s="110"/>
      <c r="AEF72" s="110"/>
      <c r="AEG72" s="110"/>
      <c r="AEH72" s="110"/>
      <c r="AEI72" s="110"/>
      <c r="AEJ72" s="110"/>
      <c r="AEK72" s="110"/>
      <c r="AEL72" s="110"/>
      <c r="AEM72" s="110"/>
      <c r="AEN72" s="110"/>
      <c r="AEO72" s="110"/>
      <c r="AEP72" s="110"/>
      <c r="AEQ72" s="110"/>
      <c r="AER72" s="110"/>
      <c r="AES72" s="110"/>
      <c r="AET72" s="110"/>
      <c r="AEU72" s="110"/>
      <c r="AEV72" s="110"/>
      <c r="AEW72" s="110"/>
      <c r="AEX72" s="110"/>
      <c r="AEY72" s="110"/>
      <c r="AEZ72" s="110"/>
      <c r="AFA72" s="110"/>
      <c r="AFB72" s="110"/>
      <c r="AFC72" s="110"/>
      <c r="AFD72" s="110"/>
      <c r="AFE72" s="110"/>
      <c r="AFF72" s="110"/>
      <c r="AFG72" s="110"/>
      <c r="AFH72" s="110"/>
      <c r="AFI72" s="110"/>
      <c r="AFJ72" s="110"/>
      <c r="AFK72" s="110"/>
      <c r="AFL72" s="110"/>
      <c r="AFM72" s="110"/>
      <c r="AFN72" s="110"/>
    </row>
    <row r="73" spans="2:846" ht="12.75" customHeight="1">
      <c r="B73" s="288" t="s">
        <v>13562</v>
      </c>
      <c r="C73" s="289">
        <v>13600</v>
      </c>
      <c r="D73" s="290" t="s">
        <v>13563</v>
      </c>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c r="IU73" s="110"/>
      <c r="IV73" s="110"/>
      <c r="IW73" s="110"/>
      <c r="IX73" s="110"/>
      <c r="IY73" s="110"/>
      <c r="IZ73" s="110"/>
      <c r="JA73" s="110"/>
      <c r="JB73" s="110"/>
      <c r="JC73" s="110"/>
      <c r="JD73" s="110"/>
      <c r="JE73" s="110"/>
      <c r="JF73" s="110"/>
      <c r="JG73" s="110"/>
      <c r="JH73" s="110"/>
      <c r="JI73" s="110"/>
      <c r="JJ73" s="110"/>
      <c r="JK73" s="110"/>
      <c r="JL73" s="110"/>
      <c r="JM73" s="110"/>
      <c r="JN73" s="110"/>
      <c r="JO73" s="110"/>
      <c r="JP73" s="110"/>
      <c r="JQ73" s="110"/>
      <c r="JR73" s="110"/>
      <c r="JS73" s="110"/>
      <c r="JT73" s="110"/>
      <c r="JU73" s="110"/>
      <c r="JV73" s="110"/>
      <c r="JW73" s="110"/>
      <c r="JX73" s="110"/>
      <c r="JY73" s="110"/>
      <c r="JZ73" s="110"/>
      <c r="KA73" s="110"/>
      <c r="KB73" s="110"/>
      <c r="KC73" s="110"/>
      <c r="KD73" s="110"/>
      <c r="KE73" s="110"/>
      <c r="KF73" s="110"/>
      <c r="KG73" s="110"/>
      <c r="KH73" s="110"/>
      <c r="KI73" s="110"/>
      <c r="KJ73" s="110"/>
      <c r="KK73" s="110"/>
      <c r="KL73" s="110"/>
      <c r="KM73" s="110"/>
      <c r="KN73" s="110"/>
      <c r="KO73" s="110"/>
      <c r="KP73" s="110"/>
      <c r="KQ73" s="110"/>
      <c r="KR73" s="110"/>
      <c r="KS73" s="110"/>
      <c r="KT73" s="110"/>
      <c r="KU73" s="110"/>
      <c r="KV73" s="110"/>
      <c r="KW73" s="110"/>
      <c r="KX73" s="110"/>
      <c r="KY73" s="110"/>
      <c r="KZ73" s="110"/>
      <c r="LA73" s="110"/>
      <c r="LB73" s="110"/>
      <c r="LC73" s="110"/>
      <c r="LD73" s="110"/>
      <c r="LE73" s="110"/>
      <c r="LF73" s="110"/>
      <c r="LG73" s="110"/>
      <c r="LH73" s="110"/>
      <c r="LI73" s="110"/>
      <c r="LJ73" s="110"/>
      <c r="LK73" s="110"/>
      <c r="LL73" s="110"/>
      <c r="LM73" s="110"/>
      <c r="LN73" s="110"/>
      <c r="LO73" s="110"/>
      <c r="LP73" s="110"/>
      <c r="LQ73" s="110"/>
      <c r="LR73" s="110"/>
      <c r="LS73" s="110"/>
      <c r="LT73" s="110"/>
      <c r="LU73" s="110"/>
      <c r="LV73" s="110"/>
      <c r="LW73" s="110"/>
      <c r="LX73" s="110"/>
      <c r="LY73" s="110"/>
      <c r="LZ73" s="110"/>
      <c r="MA73" s="110"/>
      <c r="MB73" s="110"/>
      <c r="MC73" s="110"/>
      <c r="MD73" s="110"/>
      <c r="ME73" s="110"/>
      <c r="MF73" s="110"/>
      <c r="MG73" s="110"/>
      <c r="MH73" s="110"/>
      <c r="MI73" s="110"/>
      <c r="MJ73" s="110"/>
      <c r="MK73" s="110"/>
      <c r="ML73" s="110"/>
      <c r="MM73" s="110"/>
      <c r="MN73" s="110"/>
      <c r="MO73" s="110"/>
      <c r="MP73" s="110"/>
      <c r="MQ73" s="110"/>
      <c r="MR73" s="110"/>
      <c r="MS73" s="110"/>
      <c r="MT73" s="110"/>
      <c r="MU73" s="110"/>
      <c r="MV73" s="110"/>
      <c r="MW73" s="110"/>
      <c r="MX73" s="110"/>
      <c r="MY73" s="110"/>
      <c r="MZ73" s="110"/>
      <c r="NA73" s="110"/>
      <c r="NB73" s="110"/>
      <c r="NC73" s="110"/>
      <c r="ND73" s="110"/>
      <c r="NE73" s="110"/>
      <c r="NF73" s="110"/>
      <c r="NG73" s="110"/>
      <c r="NH73" s="110"/>
      <c r="NI73" s="110"/>
      <c r="NJ73" s="110"/>
      <c r="NK73" s="110"/>
      <c r="NL73" s="110"/>
      <c r="NM73" s="110"/>
      <c r="NN73" s="110"/>
      <c r="NO73" s="110"/>
      <c r="NP73" s="110"/>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c r="RR73" s="110"/>
      <c r="RS73" s="110"/>
      <c r="RT73" s="110"/>
      <c r="RU73" s="110"/>
      <c r="RV73" s="110"/>
      <c r="RW73" s="110"/>
      <c r="RX73" s="110"/>
      <c r="RY73" s="110"/>
      <c r="RZ73" s="110"/>
      <c r="SA73" s="110"/>
      <c r="SB73" s="110"/>
      <c r="SC73" s="110"/>
      <c r="SD73" s="110"/>
      <c r="SE73" s="110"/>
      <c r="SF73" s="110"/>
      <c r="SG73" s="110"/>
      <c r="SH73" s="110"/>
      <c r="SI73" s="110"/>
      <c r="SJ73" s="110"/>
      <c r="SK73" s="110"/>
      <c r="SL73" s="110"/>
      <c r="SM73" s="110"/>
      <c r="SN73" s="110"/>
      <c r="SO73" s="110"/>
      <c r="SP73" s="110"/>
      <c r="SQ73" s="110"/>
      <c r="SR73" s="110"/>
      <c r="SS73" s="110"/>
      <c r="ST73" s="110"/>
      <c r="SU73" s="110"/>
      <c r="SV73" s="110"/>
      <c r="SW73" s="110"/>
      <c r="SX73" s="110"/>
      <c r="SY73" s="110"/>
      <c r="SZ73" s="110"/>
      <c r="TA73" s="110"/>
      <c r="TB73" s="110"/>
      <c r="TC73" s="110"/>
      <c r="TD73" s="110"/>
      <c r="TE73" s="110"/>
      <c r="TF73" s="110"/>
      <c r="TG73" s="110"/>
      <c r="TH73" s="110"/>
      <c r="TI73" s="110"/>
      <c r="TJ73" s="110"/>
      <c r="TK73" s="110"/>
      <c r="TL73" s="110"/>
      <c r="TM73" s="110"/>
      <c r="TN73" s="110"/>
      <c r="TO73" s="110"/>
      <c r="TP73" s="110"/>
      <c r="TQ73" s="110"/>
      <c r="TR73" s="110"/>
      <c r="TS73" s="110"/>
      <c r="TT73" s="110"/>
      <c r="TU73" s="110"/>
      <c r="TV73" s="110"/>
      <c r="TW73" s="110"/>
      <c r="TX73" s="110"/>
      <c r="TY73" s="110"/>
      <c r="TZ73" s="110"/>
      <c r="UA73" s="110"/>
      <c r="UB73" s="110"/>
      <c r="UC73" s="110"/>
      <c r="UD73" s="110"/>
      <c r="UE73" s="110"/>
      <c r="UF73" s="110"/>
      <c r="UG73" s="110"/>
      <c r="UH73" s="110"/>
      <c r="UI73" s="110"/>
      <c r="UJ73" s="110"/>
      <c r="UK73" s="110"/>
      <c r="UL73" s="110"/>
      <c r="UM73" s="110"/>
      <c r="UN73" s="110"/>
      <c r="UO73" s="110"/>
      <c r="UP73" s="110"/>
      <c r="UQ73" s="110"/>
      <c r="UR73" s="110"/>
      <c r="US73" s="110"/>
      <c r="UT73" s="110"/>
      <c r="UU73" s="110"/>
      <c r="UV73" s="110"/>
      <c r="UW73" s="110"/>
      <c r="UX73" s="110"/>
      <c r="UY73" s="110"/>
      <c r="UZ73" s="110"/>
      <c r="VA73" s="110"/>
      <c r="VB73" s="110"/>
      <c r="VC73" s="110"/>
      <c r="VD73" s="110"/>
      <c r="VE73" s="110"/>
      <c r="VF73" s="110"/>
      <c r="VG73" s="110"/>
      <c r="VH73" s="110"/>
      <c r="VI73" s="110"/>
      <c r="VJ73" s="110"/>
      <c r="VK73" s="110"/>
      <c r="VL73" s="110"/>
      <c r="VM73" s="110"/>
      <c r="VN73" s="110"/>
      <c r="VO73" s="110"/>
      <c r="VP73" s="110"/>
      <c r="VQ73" s="110"/>
      <c r="VR73" s="110"/>
      <c r="VS73" s="110"/>
      <c r="VT73" s="110"/>
      <c r="VU73" s="110"/>
      <c r="VV73" s="110"/>
      <c r="VW73" s="110"/>
      <c r="VX73" s="110"/>
      <c r="VY73" s="110"/>
      <c r="VZ73" s="110"/>
      <c r="WA73" s="110"/>
      <c r="WB73" s="110"/>
      <c r="WC73" s="110"/>
      <c r="WD73" s="110"/>
      <c r="WE73" s="110"/>
      <c r="WF73" s="110"/>
      <c r="WG73" s="110"/>
      <c r="WH73" s="110"/>
      <c r="WI73" s="110"/>
      <c r="WJ73" s="110"/>
      <c r="WK73" s="110"/>
      <c r="WL73" s="110"/>
      <c r="WM73" s="110"/>
      <c r="WN73" s="110"/>
      <c r="WO73" s="110"/>
      <c r="WP73" s="110"/>
      <c r="WQ73" s="110"/>
      <c r="WR73" s="110"/>
      <c r="WS73" s="110"/>
      <c r="WT73" s="110"/>
      <c r="WU73" s="110"/>
      <c r="WV73" s="110"/>
      <c r="WW73" s="110"/>
      <c r="WX73" s="110"/>
      <c r="WY73" s="110"/>
      <c r="WZ73" s="110"/>
      <c r="XA73" s="110"/>
      <c r="XB73" s="110"/>
      <c r="XC73" s="110"/>
      <c r="XD73" s="110"/>
      <c r="XE73" s="110"/>
      <c r="XF73" s="110"/>
      <c r="XG73" s="110"/>
      <c r="XH73" s="110"/>
      <c r="XI73" s="110"/>
      <c r="XJ73" s="110"/>
      <c r="XK73" s="110"/>
      <c r="XL73" s="110"/>
      <c r="XM73" s="110"/>
      <c r="XN73" s="110"/>
      <c r="XO73" s="110"/>
      <c r="XP73" s="110"/>
      <c r="XQ73" s="110"/>
      <c r="XR73" s="110"/>
      <c r="XS73" s="110"/>
      <c r="XT73" s="110"/>
      <c r="XU73" s="110"/>
      <c r="XV73" s="110"/>
      <c r="XW73" s="110"/>
      <c r="XX73" s="110"/>
      <c r="XY73" s="110"/>
      <c r="XZ73" s="110"/>
      <c r="YA73" s="110"/>
      <c r="YB73" s="110"/>
      <c r="YC73" s="110"/>
      <c r="YD73" s="110"/>
      <c r="YE73" s="110"/>
      <c r="YF73" s="110"/>
      <c r="YG73" s="110"/>
      <c r="YH73" s="110"/>
      <c r="YI73" s="110"/>
      <c r="YJ73" s="110"/>
      <c r="YK73" s="110"/>
      <c r="YL73" s="110"/>
      <c r="YM73" s="110"/>
      <c r="YN73" s="110"/>
      <c r="YO73" s="110"/>
      <c r="YP73" s="110"/>
      <c r="YQ73" s="110"/>
      <c r="YR73" s="110"/>
      <c r="YS73" s="110"/>
      <c r="YT73" s="110"/>
      <c r="YU73" s="110"/>
      <c r="YV73" s="110"/>
      <c r="YW73" s="110"/>
      <c r="YX73" s="110"/>
      <c r="YY73" s="110"/>
      <c r="YZ73" s="110"/>
      <c r="ZA73" s="110"/>
      <c r="ZB73" s="110"/>
      <c r="ZC73" s="110"/>
      <c r="ZD73" s="110"/>
      <c r="ZE73" s="110"/>
      <c r="ZF73" s="110"/>
      <c r="ZG73" s="110"/>
      <c r="ZH73" s="110"/>
      <c r="ZI73" s="110"/>
      <c r="ZJ73" s="110"/>
      <c r="ZK73" s="110"/>
      <c r="ZL73" s="110"/>
      <c r="ZM73" s="110"/>
      <c r="ZN73" s="110"/>
      <c r="ZO73" s="110"/>
      <c r="ZP73" s="110"/>
      <c r="ZQ73" s="110"/>
      <c r="ZR73" s="110"/>
      <c r="ZS73" s="110"/>
      <c r="ZT73" s="110"/>
      <c r="ZU73" s="110"/>
      <c r="ZV73" s="110"/>
      <c r="ZW73" s="110"/>
      <c r="ZX73" s="110"/>
      <c r="ZY73" s="110"/>
      <c r="ZZ73" s="110"/>
      <c r="AAA73" s="110"/>
      <c r="AAB73" s="110"/>
      <c r="AAC73" s="110"/>
      <c r="AAD73" s="110"/>
      <c r="AAE73" s="110"/>
      <c r="AAF73" s="110"/>
      <c r="AAG73" s="110"/>
      <c r="AAH73" s="110"/>
      <c r="AAI73" s="110"/>
      <c r="AAJ73" s="110"/>
      <c r="AAK73" s="110"/>
      <c r="AAL73" s="110"/>
      <c r="AAM73" s="110"/>
      <c r="AAN73" s="110"/>
      <c r="AAO73" s="110"/>
      <c r="AAP73" s="110"/>
      <c r="AAQ73" s="110"/>
      <c r="AAR73" s="110"/>
      <c r="AAS73" s="110"/>
      <c r="AAT73" s="110"/>
      <c r="AAU73" s="110"/>
      <c r="AAV73" s="110"/>
      <c r="AAW73" s="110"/>
      <c r="AAX73" s="110"/>
      <c r="AAY73" s="110"/>
      <c r="AAZ73" s="110"/>
      <c r="ABA73" s="110"/>
      <c r="ABB73" s="110"/>
      <c r="ABC73" s="110"/>
      <c r="ABD73" s="110"/>
      <c r="ABE73" s="110"/>
      <c r="ABF73" s="110"/>
      <c r="ABG73" s="110"/>
      <c r="ABH73" s="110"/>
      <c r="ABI73" s="110"/>
      <c r="ABJ73" s="110"/>
      <c r="ABK73" s="110"/>
      <c r="ABL73" s="110"/>
      <c r="ABM73" s="110"/>
      <c r="ABN73" s="110"/>
      <c r="ABO73" s="110"/>
      <c r="ABP73" s="110"/>
      <c r="ABQ73" s="110"/>
      <c r="ABR73" s="110"/>
      <c r="ABS73" s="110"/>
      <c r="ABT73" s="110"/>
      <c r="ABU73" s="110"/>
      <c r="ABV73" s="110"/>
      <c r="ABW73" s="110"/>
      <c r="ABX73" s="110"/>
      <c r="ABY73" s="110"/>
      <c r="ABZ73" s="110"/>
      <c r="ACA73" s="110"/>
      <c r="ACB73" s="110"/>
      <c r="ACC73" s="110"/>
      <c r="ACD73" s="110"/>
      <c r="ACE73" s="110"/>
      <c r="ACF73" s="110"/>
      <c r="ACG73" s="110"/>
      <c r="ACH73" s="110"/>
      <c r="ACI73" s="110"/>
      <c r="ACJ73" s="110"/>
      <c r="ACK73" s="110"/>
      <c r="ACL73" s="110"/>
      <c r="ACM73" s="110"/>
      <c r="ACN73" s="110"/>
      <c r="ACO73" s="110"/>
      <c r="ACP73" s="110"/>
      <c r="ACQ73" s="110"/>
      <c r="ACR73" s="110"/>
      <c r="ACS73" s="110"/>
      <c r="ACT73" s="110"/>
      <c r="ACU73" s="110"/>
      <c r="ACV73" s="110"/>
      <c r="ACW73" s="110"/>
      <c r="ACX73" s="110"/>
      <c r="ACY73" s="110"/>
      <c r="ACZ73" s="110"/>
      <c r="ADA73" s="110"/>
      <c r="ADB73" s="110"/>
      <c r="ADC73" s="110"/>
      <c r="ADD73" s="110"/>
      <c r="ADE73" s="110"/>
      <c r="ADF73" s="110"/>
      <c r="ADG73" s="110"/>
      <c r="ADH73" s="110"/>
      <c r="ADI73" s="110"/>
      <c r="ADJ73" s="110"/>
      <c r="ADK73" s="110"/>
      <c r="ADL73" s="110"/>
      <c r="ADM73" s="110"/>
      <c r="ADN73" s="110"/>
      <c r="ADO73" s="110"/>
      <c r="ADP73" s="110"/>
      <c r="ADQ73" s="110"/>
      <c r="ADR73" s="110"/>
      <c r="ADS73" s="110"/>
      <c r="ADT73" s="110"/>
      <c r="ADU73" s="110"/>
      <c r="ADV73" s="110"/>
      <c r="ADW73" s="110"/>
      <c r="ADX73" s="110"/>
      <c r="ADY73" s="110"/>
      <c r="ADZ73" s="110"/>
      <c r="AEA73" s="110"/>
      <c r="AEB73" s="110"/>
      <c r="AEC73" s="110"/>
      <c r="AED73" s="110"/>
      <c r="AEE73" s="110"/>
      <c r="AEF73" s="110"/>
      <c r="AEG73" s="110"/>
      <c r="AEH73" s="110"/>
      <c r="AEI73" s="110"/>
      <c r="AEJ73" s="110"/>
      <c r="AEK73" s="110"/>
      <c r="AEL73" s="110"/>
      <c r="AEM73" s="110"/>
      <c r="AEN73" s="110"/>
      <c r="AEO73" s="110"/>
      <c r="AEP73" s="110"/>
      <c r="AEQ73" s="110"/>
      <c r="AER73" s="110"/>
      <c r="AES73" s="110"/>
      <c r="AET73" s="110"/>
      <c r="AEU73" s="110"/>
      <c r="AEV73" s="110"/>
      <c r="AEW73" s="110"/>
      <c r="AEX73" s="110"/>
      <c r="AEY73" s="110"/>
      <c r="AEZ73" s="110"/>
      <c r="AFA73" s="110"/>
      <c r="AFB73" s="110"/>
      <c r="AFC73" s="110"/>
      <c r="AFD73" s="110"/>
      <c r="AFE73" s="110"/>
      <c r="AFF73" s="110"/>
      <c r="AFG73" s="110"/>
      <c r="AFH73" s="110"/>
      <c r="AFI73" s="110"/>
      <c r="AFJ73" s="110"/>
      <c r="AFK73" s="110"/>
      <c r="AFL73" s="110"/>
      <c r="AFM73" s="110"/>
      <c r="AFN73" s="110"/>
    </row>
    <row r="74" spans="2:846" ht="12.75" customHeight="1">
      <c r="B74" s="288" t="s">
        <v>13564</v>
      </c>
      <c r="C74" s="289">
        <v>13800</v>
      </c>
      <c r="D74" s="290" t="s">
        <v>13565</v>
      </c>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c r="IU74" s="110"/>
      <c r="IV74" s="110"/>
      <c r="IW74" s="110"/>
      <c r="IX74" s="110"/>
      <c r="IY74" s="110"/>
      <c r="IZ74" s="110"/>
      <c r="JA74" s="110"/>
      <c r="JB74" s="110"/>
      <c r="JC74" s="110"/>
      <c r="JD74" s="110"/>
      <c r="JE74" s="110"/>
      <c r="JF74" s="110"/>
      <c r="JG74" s="110"/>
      <c r="JH74" s="110"/>
      <c r="JI74" s="110"/>
      <c r="JJ74" s="110"/>
      <c r="JK74" s="110"/>
      <c r="JL74" s="110"/>
      <c r="JM74" s="110"/>
      <c r="JN74" s="110"/>
      <c r="JO74" s="110"/>
      <c r="JP74" s="110"/>
      <c r="JQ74" s="110"/>
      <c r="JR74" s="110"/>
      <c r="JS74" s="110"/>
      <c r="JT74" s="110"/>
      <c r="JU74" s="110"/>
      <c r="JV74" s="110"/>
      <c r="JW74" s="110"/>
      <c r="JX74" s="110"/>
      <c r="JY74" s="110"/>
      <c r="JZ74" s="110"/>
      <c r="KA74" s="110"/>
      <c r="KB74" s="110"/>
      <c r="KC74" s="110"/>
      <c r="KD74" s="110"/>
      <c r="KE74" s="110"/>
      <c r="KF74" s="110"/>
      <c r="KG74" s="110"/>
      <c r="KH74" s="110"/>
      <c r="KI74" s="110"/>
      <c r="KJ74" s="110"/>
      <c r="KK74" s="110"/>
      <c r="KL74" s="110"/>
      <c r="KM74" s="110"/>
      <c r="KN74" s="110"/>
      <c r="KO74" s="110"/>
      <c r="KP74" s="110"/>
      <c r="KQ74" s="110"/>
      <c r="KR74" s="110"/>
      <c r="KS74" s="110"/>
      <c r="KT74" s="110"/>
      <c r="KU74" s="110"/>
      <c r="KV74" s="110"/>
      <c r="KW74" s="110"/>
      <c r="KX74" s="110"/>
      <c r="KY74" s="110"/>
      <c r="KZ74" s="110"/>
      <c r="LA74" s="110"/>
      <c r="LB74" s="110"/>
      <c r="LC74" s="110"/>
      <c r="LD74" s="110"/>
      <c r="LE74" s="110"/>
      <c r="LF74" s="110"/>
      <c r="LG74" s="110"/>
      <c r="LH74" s="110"/>
      <c r="LI74" s="110"/>
      <c r="LJ74" s="110"/>
      <c r="LK74" s="110"/>
      <c r="LL74" s="110"/>
      <c r="LM74" s="110"/>
      <c r="LN74" s="110"/>
      <c r="LO74" s="110"/>
      <c r="LP74" s="110"/>
      <c r="LQ74" s="110"/>
      <c r="LR74" s="110"/>
      <c r="LS74" s="110"/>
      <c r="LT74" s="110"/>
      <c r="LU74" s="110"/>
      <c r="LV74" s="110"/>
      <c r="LW74" s="110"/>
      <c r="LX74" s="110"/>
      <c r="LY74" s="110"/>
      <c r="LZ74" s="110"/>
      <c r="MA74" s="110"/>
      <c r="MB74" s="110"/>
      <c r="MC74" s="110"/>
      <c r="MD74" s="110"/>
      <c r="ME74" s="110"/>
      <c r="MF74" s="110"/>
      <c r="MG74" s="110"/>
      <c r="MH74" s="110"/>
      <c r="MI74" s="110"/>
      <c r="MJ74" s="110"/>
      <c r="MK74" s="110"/>
      <c r="ML74" s="110"/>
      <c r="MM74" s="110"/>
      <c r="MN74" s="110"/>
      <c r="MO74" s="110"/>
      <c r="MP74" s="110"/>
      <c r="MQ74" s="110"/>
      <c r="MR74" s="110"/>
      <c r="MS74" s="110"/>
      <c r="MT74" s="110"/>
      <c r="MU74" s="110"/>
      <c r="MV74" s="110"/>
      <c r="MW74" s="110"/>
      <c r="MX74" s="110"/>
      <c r="MY74" s="110"/>
      <c r="MZ74" s="110"/>
      <c r="NA74" s="110"/>
      <c r="NB74" s="110"/>
      <c r="NC74" s="110"/>
      <c r="ND74" s="110"/>
      <c r="NE74" s="110"/>
      <c r="NF74" s="110"/>
      <c r="NG74" s="110"/>
      <c r="NH74" s="110"/>
      <c r="NI74" s="110"/>
      <c r="NJ74" s="110"/>
      <c r="NK74" s="110"/>
      <c r="NL74" s="110"/>
      <c r="NM74" s="110"/>
      <c r="NN74" s="110"/>
      <c r="NO74" s="110"/>
      <c r="NP74" s="110"/>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c r="RR74" s="110"/>
      <c r="RS74" s="110"/>
      <c r="RT74" s="110"/>
      <c r="RU74" s="110"/>
      <c r="RV74" s="110"/>
      <c r="RW74" s="110"/>
      <c r="RX74" s="110"/>
      <c r="RY74" s="110"/>
      <c r="RZ74" s="110"/>
      <c r="SA74" s="110"/>
      <c r="SB74" s="110"/>
      <c r="SC74" s="110"/>
      <c r="SD74" s="110"/>
      <c r="SE74" s="110"/>
      <c r="SF74" s="110"/>
      <c r="SG74" s="110"/>
      <c r="SH74" s="110"/>
      <c r="SI74" s="110"/>
      <c r="SJ74" s="110"/>
      <c r="SK74" s="110"/>
      <c r="SL74" s="110"/>
      <c r="SM74" s="110"/>
      <c r="SN74" s="110"/>
      <c r="SO74" s="110"/>
      <c r="SP74" s="110"/>
      <c r="SQ74" s="110"/>
      <c r="SR74" s="110"/>
      <c r="SS74" s="110"/>
      <c r="ST74" s="110"/>
      <c r="SU74" s="110"/>
      <c r="SV74" s="110"/>
      <c r="SW74" s="110"/>
      <c r="SX74" s="110"/>
      <c r="SY74" s="110"/>
      <c r="SZ74" s="110"/>
      <c r="TA74" s="110"/>
      <c r="TB74" s="110"/>
      <c r="TC74" s="110"/>
      <c r="TD74" s="110"/>
      <c r="TE74" s="110"/>
      <c r="TF74" s="110"/>
      <c r="TG74" s="110"/>
      <c r="TH74" s="110"/>
      <c r="TI74" s="110"/>
      <c r="TJ74" s="110"/>
      <c r="TK74" s="110"/>
      <c r="TL74" s="110"/>
      <c r="TM74" s="110"/>
      <c r="TN74" s="110"/>
      <c r="TO74" s="110"/>
      <c r="TP74" s="110"/>
      <c r="TQ74" s="110"/>
      <c r="TR74" s="110"/>
      <c r="TS74" s="110"/>
      <c r="TT74" s="110"/>
      <c r="TU74" s="110"/>
      <c r="TV74" s="110"/>
      <c r="TW74" s="110"/>
      <c r="TX74" s="110"/>
      <c r="TY74" s="110"/>
      <c r="TZ74" s="110"/>
      <c r="UA74" s="110"/>
      <c r="UB74" s="110"/>
      <c r="UC74" s="110"/>
      <c r="UD74" s="110"/>
      <c r="UE74" s="110"/>
      <c r="UF74" s="110"/>
      <c r="UG74" s="110"/>
      <c r="UH74" s="110"/>
      <c r="UI74" s="110"/>
      <c r="UJ74" s="110"/>
      <c r="UK74" s="110"/>
      <c r="UL74" s="110"/>
      <c r="UM74" s="110"/>
      <c r="UN74" s="110"/>
      <c r="UO74" s="110"/>
      <c r="UP74" s="110"/>
      <c r="UQ74" s="110"/>
      <c r="UR74" s="110"/>
      <c r="US74" s="110"/>
      <c r="UT74" s="110"/>
      <c r="UU74" s="110"/>
      <c r="UV74" s="110"/>
      <c r="UW74" s="110"/>
      <c r="UX74" s="110"/>
      <c r="UY74" s="110"/>
      <c r="UZ74" s="110"/>
      <c r="VA74" s="110"/>
      <c r="VB74" s="110"/>
      <c r="VC74" s="110"/>
      <c r="VD74" s="110"/>
      <c r="VE74" s="110"/>
      <c r="VF74" s="110"/>
      <c r="VG74" s="110"/>
      <c r="VH74" s="110"/>
      <c r="VI74" s="110"/>
      <c r="VJ74" s="110"/>
      <c r="VK74" s="110"/>
      <c r="VL74" s="110"/>
      <c r="VM74" s="110"/>
      <c r="VN74" s="110"/>
      <c r="VO74" s="110"/>
      <c r="VP74" s="110"/>
      <c r="VQ74" s="110"/>
      <c r="VR74" s="110"/>
      <c r="VS74" s="110"/>
      <c r="VT74" s="110"/>
      <c r="VU74" s="110"/>
      <c r="VV74" s="110"/>
      <c r="VW74" s="110"/>
      <c r="VX74" s="110"/>
      <c r="VY74" s="110"/>
      <c r="VZ74" s="110"/>
      <c r="WA74" s="110"/>
      <c r="WB74" s="110"/>
      <c r="WC74" s="110"/>
      <c r="WD74" s="110"/>
      <c r="WE74" s="110"/>
      <c r="WF74" s="110"/>
      <c r="WG74" s="110"/>
      <c r="WH74" s="110"/>
      <c r="WI74" s="110"/>
      <c r="WJ74" s="110"/>
      <c r="WK74" s="110"/>
      <c r="WL74" s="110"/>
      <c r="WM74" s="110"/>
      <c r="WN74" s="110"/>
      <c r="WO74" s="110"/>
      <c r="WP74" s="110"/>
      <c r="WQ74" s="110"/>
      <c r="WR74" s="110"/>
      <c r="WS74" s="110"/>
      <c r="WT74" s="110"/>
      <c r="WU74" s="110"/>
      <c r="WV74" s="110"/>
      <c r="WW74" s="110"/>
      <c r="WX74" s="110"/>
      <c r="WY74" s="110"/>
      <c r="WZ74" s="110"/>
      <c r="XA74" s="110"/>
      <c r="XB74" s="110"/>
      <c r="XC74" s="110"/>
      <c r="XD74" s="110"/>
      <c r="XE74" s="110"/>
      <c r="XF74" s="110"/>
      <c r="XG74" s="110"/>
      <c r="XH74" s="110"/>
      <c r="XI74" s="110"/>
      <c r="XJ74" s="110"/>
      <c r="XK74" s="110"/>
      <c r="XL74" s="110"/>
      <c r="XM74" s="110"/>
      <c r="XN74" s="110"/>
      <c r="XO74" s="110"/>
      <c r="XP74" s="110"/>
      <c r="XQ74" s="110"/>
      <c r="XR74" s="110"/>
      <c r="XS74" s="110"/>
      <c r="XT74" s="110"/>
      <c r="XU74" s="110"/>
      <c r="XV74" s="110"/>
      <c r="XW74" s="110"/>
      <c r="XX74" s="110"/>
      <c r="XY74" s="110"/>
      <c r="XZ74" s="110"/>
      <c r="YA74" s="110"/>
      <c r="YB74" s="110"/>
      <c r="YC74" s="110"/>
      <c r="YD74" s="110"/>
      <c r="YE74" s="110"/>
      <c r="YF74" s="110"/>
      <c r="YG74" s="110"/>
      <c r="YH74" s="110"/>
      <c r="YI74" s="110"/>
      <c r="YJ74" s="110"/>
      <c r="YK74" s="110"/>
      <c r="YL74" s="110"/>
      <c r="YM74" s="110"/>
      <c r="YN74" s="110"/>
      <c r="YO74" s="110"/>
      <c r="YP74" s="110"/>
      <c r="YQ74" s="110"/>
      <c r="YR74" s="110"/>
      <c r="YS74" s="110"/>
      <c r="YT74" s="110"/>
      <c r="YU74" s="110"/>
      <c r="YV74" s="110"/>
      <c r="YW74" s="110"/>
      <c r="YX74" s="110"/>
      <c r="YY74" s="110"/>
      <c r="YZ74" s="110"/>
      <c r="ZA74" s="110"/>
      <c r="ZB74" s="110"/>
      <c r="ZC74" s="110"/>
      <c r="ZD74" s="110"/>
      <c r="ZE74" s="110"/>
      <c r="ZF74" s="110"/>
      <c r="ZG74" s="110"/>
      <c r="ZH74" s="110"/>
      <c r="ZI74" s="110"/>
      <c r="ZJ74" s="110"/>
      <c r="ZK74" s="110"/>
      <c r="ZL74" s="110"/>
      <c r="ZM74" s="110"/>
      <c r="ZN74" s="110"/>
      <c r="ZO74" s="110"/>
      <c r="ZP74" s="110"/>
      <c r="ZQ74" s="110"/>
      <c r="ZR74" s="110"/>
      <c r="ZS74" s="110"/>
      <c r="ZT74" s="110"/>
      <c r="ZU74" s="110"/>
      <c r="ZV74" s="110"/>
      <c r="ZW74" s="110"/>
      <c r="ZX74" s="110"/>
      <c r="ZY74" s="110"/>
      <c r="ZZ74" s="110"/>
      <c r="AAA74" s="110"/>
      <c r="AAB74" s="110"/>
      <c r="AAC74" s="110"/>
      <c r="AAD74" s="110"/>
      <c r="AAE74" s="110"/>
      <c r="AAF74" s="110"/>
      <c r="AAG74" s="110"/>
      <c r="AAH74" s="110"/>
      <c r="AAI74" s="110"/>
      <c r="AAJ74" s="110"/>
      <c r="AAK74" s="110"/>
      <c r="AAL74" s="110"/>
      <c r="AAM74" s="110"/>
      <c r="AAN74" s="110"/>
      <c r="AAO74" s="110"/>
      <c r="AAP74" s="110"/>
      <c r="AAQ74" s="110"/>
      <c r="AAR74" s="110"/>
      <c r="AAS74" s="110"/>
      <c r="AAT74" s="110"/>
      <c r="AAU74" s="110"/>
      <c r="AAV74" s="110"/>
      <c r="AAW74" s="110"/>
      <c r="AAX74" s="110"/>
      <c r="AAY74" s="110"/>
      <c r="AAZ74" s="110"/>
      <c r="ABA74" s="110"/>
      <c r="ABB74" s="110"/>
      <c r="ABC74" s="110"/>
      <c r="ABD74" s="110"/>
      <c r="ABE74" s="110"/>
      <c r="ABF74" s="110"/>
      <c r="ABG74" s="110"/>
      <c r="ABH74" s="110"/>
      <c r="ABI74" s="110"/>
      <c r="ABJ74" s="110"/>
      <c r="ABK74" s="110"/>
      <c r="ABL74" s="110"/>
      <c r="ABM74" s="110"/>
      <c r="ABN74" s="110"/>
      <c r="ABO74" s="110"/>
      <c r="ABP74" s="110"/>
      <c r="ABQ74" s="110"/>
      <c r="ABR74" s="110"/>
      <c r="ABS74" s="110"/>
      <c r="ABT74" s="110"/>
      <c r="ABU74" s="110"/>
      <c r="ABV74" s="110"/>
      <c r="ABW74" s="110"/>
      <c r="ABX74" s="110"/>
      <c r="ABY74" s="110"/>
      <c r="ABZ74" s="110"/>
      <c r="ACA74" s="110"/>
      <c r="ACB74" s="110"/>
      <c r="ACC74" s="110"/>
      <c r="ACD74" s="110"/>
      <c r="ACE74" s="110"/>
      <c r="ACF74" s="110"/>
      <c r="ACG74" s="110"/>
      <c r="ACH74" s="110"/>
      <c r="ACI74" s="110"/>
      <c r="ACJ74" s="110"/>
      <c r="ACK74" s="110"/>
      <c r="ACL74" s="110"/>
      <c r="ACM74" s="110"/>
      <c r="ACN74" s="110"/>
      <c r="ACO74" s="110"/>
      <c r="ACP74" s="110"/>
      <c r="ACQ74" s="110"/>
      <c r="ACR74" s="110"/>
      <c r="ACS74" s="110"/>
      <c r="ACT74" s="110"/>
      <c r="ACU74" s="110"/>
      <c r="ACV74" s="110"/>
      <c r="ACW74" s="110"/>
      <c r="ACX74" s="110"/>
      <c r="ACY74" s="110"/>
      <c r="ACZ74" s="110"/>
      <c r="ADA74" s="110"/>
      <c r="ADB74" s="110"/>
      <c r="ADC74" s="110"/>
      <c r="ADD74" s="110"/>
      <c r="ADE74" s="110"/>
      <c r="ADF74" s="110"/>
      <c r="ADG74" s="110"/>
      <c r="ADH74" s="110"/>
      <c r="ADI74" s="110"/>
      <c r="ADJ74" s="110"/>
      <c r="ADK74" s="110"/>
      <c r="ADL74" s="110"/>
      <c r="ADM74" s="110"/>
      <c r="ADN74" s="110"/>
      <c r="ADO74" s="110"/>
      <c r="ADP74" s="110"/>
      <c r="ADQ74" s="110"/>
      <c r="ADR74" s="110"/>
      <c r="ADS74" s="110"/>
      <c r="ADT74" s="110"/>
      <c r="ADU74" s="110"/>
      <c r="ADV74" s="110"/>
      <c r="ADW74" s="110"/>
      <c r="ADX74" s="110"/>
      <c r="ADY74" s="110"/>
      <c r="ADZ74" s="110"/>
      <c r="AEA74" s="110"/>
      <c r="AEB74" s="110"/>
      <c r="AEC74" s="110"/>
      <c r="AED74" s="110"/>
      <c r="AEE74" s="110"/>
      <c r="AEF74" s="110"/>
      <c r="AEG74" s="110"/>
      <c r="AEH74" s="110"/>
      <c r="AEI74" s="110"/>
      <c r="AEJ74" s="110"/>
      <c r="AEK74" s="110"/>
      <c r="AEL74" s="110"/>
      <c r="AEM74" s="110"/>
      <c r="AEN74" s="110"/>
      <c r="AEO74" s="110"/>
      <c r="AEP74" s="110"/>
      <c r="AEQ74" s="110"/>
      <c r="AER74" s="110"/>
      <c r="AES74" s="110"/>
      <c r="AET74" s="110"/>
      <c r="AEU74" s="110"/>
      <c r="AEV74" s="110"/>
      <c r="AEW74" s="110"/>
      <c r="AEX74" s="110"/>
      <c r="AEY74" s="110"/>
      <c r="AEZ74" s="110"/>
      <c r="AFA74" s="110"/>
      <c r="AFB74" s="110"/>
      <c r="AFC74" s="110"/>
      <c r="AFD74" s="110"/>
      <c r="AFE74" s="110"/>
      <c r="AFF74" s="110"/>
      <c r="AFG74" s="110"/>
      <c r="AFH74" s="110"/>
      <c r="AFI74" s="110"/>
      <c r="AFJ74" s="110"/>
      <c r="AFK74" s="110"/>
      <c r="AFL74" s="110"/>
      <c r="AFM74" s="110"/>
      <c r="AFN74" s="110"/>
    </row>
    <row r="75" spans="2:846" ht="12.75" customHeight="1">
      <c r="B75" s="288" t="s">
        <v>13566</v>
      </c>
      <c r="C75" s="289">
        <v>14500</v>
      </c>
      <c r="D75" s="290" t="s">
        <v>13567</v>
      </c>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c r="IU75" s="110"/>
      <c r="IV75" s="110"/>
      <c r="IW75" s="110"/>
      <c r="IX75" s="110"/>
      <c r="IY75" s="110"/>
      <c r="IZ75" s="110"/>
      <c r="JA75" s="110"/>
      <c r="JB75" s="110"/>
      <c r="JC75" s="110"/>
      <c r="JD75" s="110"/>
      <c r="JE75" s="110"/>
      <c r="JF75" s="110"/>
      <c r="JG75" s="110"/>
      <c r="JH75" s="110"/>
      <c r="JI75" s="110"/>
      <c r="JJ75" s="110"/>
      <c r="JK75" s="110"/>
      <c r="JL75" s="110"/>
      <c r="JM75" s="110"/>
      <c r="JN75" s="110"/>
      <c r="JO75" s="110"/>
      <c r="JP75" s="110"/>
      <c r="JQ75" s="110"/>
      <c r="JR75" s="110"/>
      <c r="JS75" s="110"/>
      <c r="JT75" s="110"/>
      <c r="JU75" s="110"/>
      <c r="JV75" s="110"/>
      <c r="JW75" s="110"/>
      <c r="JX75" s="110"/>
      <c r="JY75" s="110"/>
      <c r="JZ75" s="110"/>
      <c r="KA75" s="110"/>
      <c r="KB75" s="110"/>
      <c r="KC75" s="110"/>
      <c r="KD75" s="110"/>
      <c r="KE75" s="110"/>
      <c r="KF75" s="110"/>
      <c r="KG75" s="110"/>
      <c r="KH75" s="110"/>
      <c r="KI75" s="110"/>
      <c r="KJ75" s="110"/>
      <c r="KK75" s="110"/>
      <c r="KL75" s="110"/>
      <c r="KM75" s="110"/>
      <c r="KN75" s="110"/>
      <c r="KO75" s="110"/>
      <c r="KP75" s="110"/>
      <c r="KQ75" s="110"/>
      <c r="KR75" s="110"/>
      <c r="KS75" s="110"/>
      <c r="KT75" s="110"/>
      <c r="KU75" s="110"/>
      <c r="KV75" s="110"/>
      <c r="KW75" s="110"/>
      <c r="KX75" s="110"/>
      <c r="KY75" s="110"/>
      <c r="KZ75" s="110"/>
      <c r="LA75" s="110"/>
      <c r="LB75" s="110"/>
      <c r="LC75" s="110"/>
      <c r="LD75" s="110"/>
      <c r="LE75" s="110"/>
      <c r="LF75" s="110"/>
      <c r="LG75" s="110"/>
      <c r="LH75" s="110"/>
      <c r="LI75" s="110"/>
      <c r="LJ75" s="110"/>
      <c r="LK75" s="110"/>
      <c r="LL75" s="110"/>
      <c r="LM75" s="110"/>
      <c r="LN75" s="110"/>
      <c r="LO75" s="110"/>
      <c r="LP75" s="110"/>
      <c r="LQ75" s="110"/>
      <c r="LR75" s="110"/>
      <c r="LS75" s="110"/>
      <c r="LT75" s="110"/>
      <c r="LU75" s="110"/>
      <c r="LV75" s="110"/>
      <c r="LW75" s="110"/>
      <c r="LX75" s="110"/>
      <c r="LY75" s="110"/>
      <c r="LZ75" s="110"/>
      <c r="MA75" s="110"/>
      <c r="MB75" s="110"/>
      <c r="MC75" s="110"/>
      <c r="MD75" s="110"/>
      <c r="ME75" s="110"/>
      <c r="MF75" s="110"/>
      <c r="MG75" s="110"/>
      <c r="MH75" s="110"/>
      <c r="MI75" s="110"/>
      <c r="MJ75" s="110"/>
      <c r="MK75" s="110"/>
      <c r="ML75" s="110"/>
      <c r="MM75" s="110"/>
      <c r="MN75" s="110"/>
      <c r="MO75" s="110"/>
      <c r="MP75" s="110"/>
      <c r="MQ75" s="110"/>
      <c r="MR75" s="110"/>
      <c r="MS75" s="110"/>
      <c r="MT75" s="110"/>
      <c r="MU75" s="110"/>
      <c r="MV75" s="110"/>
      <c r="MW75" s="110"/>
      <c r="MX75" s="110"/>
      <c r="MY75" s="110"/>
      <c r="MZ75" s="110"/>
      <c r="NA75" s="110"/>
      <c r="NB75" s="110"/>
      <c r="NC75" s="110"/>
      <c r="ND75" s="110"/>
      <c r="NE75" s="110"/>
      <c r="NF75" s="110"/>
      <c r="NG75" s="110"/>
      <c r="NH75" s="110"/>
      <c r="NI75" s="110"/>
      <c r="NJ75" s="110"/>
      <c r="NK75" s="110"/>
      <c r="NL75" s="110"/>
      <c r="NM75" s="110"/>
      <c r="NN75" s="110"/>
      <c r="NO75" s="110"/>
      <c r="NP75" s="110"/>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c r="RR75" s="110"/>
      <c r="RS75" s="110"/>
      <c r="RT75" s="110"/>
      <c r="RU75" s="110"/>
      <c r="RV75" s="110"/>
      <c r="RW75" s="110"/>
      <c r="RX75" s="110"/>
      <c r="RY75" s="110"/>
      <c r="RZ75" s="110"/>
      <c r="SA75" s="110"/>
      <c r="SB75" s="110"/>
      <c r="SC75" s="110"/>
      <c r="SD75" s="110"/>
      <c r="SE75" s="110"/>
      <c r="SF75" s="110"/>
      <c r="SG75" s="110"/>
      <c r="SH75" s="110"/>
      <c r="SI75" s="110"/>
      <c r="SJ75" s="110"/>
      <c r="SK75" s="110"/>
      <c r="SL75" s="110"/>
      <c r="SM75" s="110"/>
      <c r="SN75" s="110"/>
      <c r="SO75" s="110"/>
      <c r="SP75" s="110"/>
      <c r="SQ75" s="110"/>
      <c r="SR75" s="110"/>
      <c r="SS75" s="110"/>
      <c r="ST75" s="110"/>
      <c r="SU75" s="110"/>
      <c r="SV75" s="110"/>
      <c r="SW75" s="110"/>
      <c r="SX75" s="110"/>
      <c r="SY75" s="110"/>
      <c r="SZ75" s="110"/>
      <c r="TA75" s="110"/>
      <c r="TB75" s="110"/>
      <c r="TC75" s="110"/>
      <c r="TD75" s="110"/>
      <c r="TE75" s="110"/>
      <c r="TF75" s="110"/>
      <c r="TG75" s="110"/>
      <c r="TH75" s="110"/>
      <c r="TI75" s="110"/>
      <c r="TJ75" s="110"/>
      <c r="TK75" s="110"/>
      <c r="TL75" s="110"/>
      <c r="TM75" s="110"/>
      <c r="TN75" s="110"/>
      <c r="TO75" s="110"/>
      <c r="TP75" s="110"/>
      <c r="TQ75" s="110"/>
      <c r="TR75" s="110"/>
      <c r="TS75" s="110"/>
      <c r="TT75" s="110"/>
      <c r="TU75" s="110"/>
      <c r="TV75" s="110"/>
      <c r="TW75" s="110"/>
      <c r="TX75" s="110"/>
      <c r="TY75" s="110"/>
      <c r="TZ75" s="110"/>
      <c r="UA75" s="110"/>
      <c r="UB75" s="110"/>
      <c r="UC75" s="110"/>
      <c r="UD75" s="110"/>
      <c r="UE75" s="110"/>
      <c r="UF75" s="110"/>
      <c r="UG75" s="110"/>
      <c r="UH75" s="110"/>
      <c r="UI75" s="110"/>
      <c r="UJ75" s="110"/>
      <c r="UK75" s="110"/>
      <c r="UL75" s="110"/>
      <c r="UM75" s="110"/>
      <c r="UN75" s="110"/>
      <c r="UO75" s="110"/>
      <c r="UP75" s="110"/>
      <c r="UQ75" s="110"/>
      <c r="UR75" s="110"/>
      <c r="US75" s="110"/>
      <c r="UT75" s="110"/>
      <c r="UU75" s="110"/>
      <c r="UV75" s="110"/>
      <c r="UW75" s="110"/>
      <c r="UX75" s="110"/>
      <c r="UY75" s="110"/>
      <c r="UZ75" s="110"/>
      <c r="VA75" s="110"/>
      <c r="VB75" s="110"/>
      <c r="VC75" s="110"/>
      <c r="VD75" s="110"/>
      <c r="VE75" s="110"/>
      <c r="VF75" s="110"/>
      <c r="VG75" s="110"/>
      <c r="VH75" s="110"/>
      <c r="VI75" s="110"/>
      <c r="VJ75" s="110"/>
      <c r="VK75" s="110"/>
      <c r="VL75" s="110"/>
      <c r="VM75" s="110"/>
      <c r="VN75" s="110"/>
      <c r="VO75" s="110"/>
      <c r="VP75" s="110"/>
      <c r="VQ75" s="110"/>
      <c r="VR75" s="110"/>
      <c r="VS75" s="110"/>
      <c r="VT75" s="110"/>
      <c r="VU75" s="110"/>
      <c r="VV75" s="110"/>
      <c r="VW75" s="110"/>
      <c r="VX75" s="110"/>
      <c r="VY75" s="110"/>
      <c r="VZ75" s="110"/>
      <c r="WA75" s="110"/>
      <c r="WB75" s="110"/>
      <c r="WC75" s="110"/>
      <c r="WD75" s="110"/>
      <c r="WE75" s="110"/>
      <c r="WF75" s="110"/>
      <c r="WG75" s="110"/>
      <c r="WH75" s="110"/>
      <c r="WI75" s="110"/>
      <c r="WJ75" s="110"/>
      <c r="WK75" s="110"/>
      <c r="WL75" s="110"/>
      <c r="WM75" s="110"/>
      <c r="WN75" s="110"/>
      <c r="WO75" s="110"/>
      <c r="WP75" s="110"/>
      <c r="WQ75" s="110"/>
      <c r="WR75" s="110"/>
      <c r="WS75" s="110"/>
      <c r="WT75" s="110"/>
      <c r="WU75" s="110"/>
      <c r="WV75" s="110"/>
      <c r="WW75" s="110"/>
      <c r="WX75" s="110"/>
      <c r="WY75" s="110"/>
      <c r="WZ75" s="110"/>
      <c r="XA75" s="110"/>
      <c r="XB75" s="110"/>
      <c r="XC75" s="110"/>
      <c r="XD75" s="110"/>
      <c r="XE75" s="110"/>
      <c r="XF75" s="110"/>
      <c r="XG75" s="110"/>
      <c r="XH75" s="110"/>
      <c r="XI75" s="110"/>
      <c r="XJ75" s="110"/>
      <c r="XK75" s="110"/>
      <c r="XL75" s="110"/>
      <c r="XM75" s="110"/>
      <c r="XN75" s="110"/>
      <c r="XO75" s="110"/>
      <c r="XP75" s="110"/>
      <c r="XQ75" s="110"/>
      <c r="XR75" s="110"/>
      <c r="XS75" s="110"/>
      <c r="XT75" s="110"/>
      <c r="XU75" s="110"/>
      <c r="XV75" s="110"/>
      <c r="XW75" s="110"/>
      <c r="XX75" s="110"/>
      <c r="XY75" s="110"/>
      <c r="XZ75" s="110"/>
      <c r="YA75" s="110"/>
      <c r="YB75" s="110"/>
      <c r="YC75" s="110"/>
      <c r="YD75" s="110"/>
      <c r="YE75" s="110"/>
      <c r="YF75" s="110"/>
      <c r="YG75" s="110"/>
      <c r="YH75" s="110"/>
      <c r="YI75" s="110"/>
      <c r="YJ75" s="110"/>
      <c r="YK75" s="110"/>
      <c r="YL75" s="110"/>
      <c r="YM75" s="110"/>
      <c r="YN75" s="110"/>
      <c r="YO75" s="110"/>
      <c r="YP75" s="110"/>
      <c r="YQ75" s="110"/>
      <c r="YR75" s="110"/>
      <c r="YS75" s="110"/>
      <c r="YT75" s="110"/>
      <c r="YU75" s="110"/>
      <c r="YV75" s="110"/>
      <c r="YW75" s="110"/>
      <c r="YX75" s="110"/>
      <c r="YY75" s="110"/>
      <c r="YZ75" s="110"/>
      <c r="ZA75" s="110"/>
      <c r="ZB75" s="110"/>
      <c r="ZC75" s="110"/>
      <c r="ZD75" s="110"/>
      <c r="ZE75" s="110"/>
      <c r="ZF75" s="110"/>
      <c r="ZG75" s="110"/>
      <c r="ZH75" s="110"/>
      <c r="ZI75" s="110"/>
      <c r="ZJ75" s="110"/>
      <c r="ZK75" s="110"/>
      <c r="ZL75" s="110"/>
      <c r="ZM75" s="110"/>
      <c r="ZN75" s="110"/>
      <c r="ZO75" s="110"/>
      <c r="ZP75" s="110"/>
      <c r="ZQ75" s="110"/>
      <c r="ZR75" s="110"/>
      <c r="ZS75" s="110"/>
      <c r="ZT75" s="110"/>
      <c r="ZU75" s="110"/>
      <c r="ZV75" s="110"/>
      <c r="ZW75" s="110"/>
      <c r="ZX75" s="110"/>
      <c r="ZY75" s="110"/>
      <c r="ZZ75" s="110"/>
      <c r="AAA75" s="110"/>
      <c r="AAB75" s="110"/>
      <c r="AAC75" s="110"/>
      <c r="AAD75" s="110"/>
      <c r="AAE75" s="110"/>
      <c r="AAF75" s="110"/>
      <c r="AAG75" s="110"/>
      <c r="AAH75" s="110"/>
      <c r="AAI75" s="110"/>
      <c r="AAJ75" s="110"/>
      <c r="AAK75" s="110"/>
      <c r="AAL75" s="110"/>
      <c r="AAM75" s="110"/>
      <c r="AAN75" s="110"/>
      <c r="AAO75" s="110"/>
      <c r="AAP75" s="110"/>
      <c r="AAQ75" s="110"/>
      <c r="AAR75" s="110"/>
      <c r="AAS75" s="110"/>
      <c r="AAT75" s="110"/>
      <c r="AAU75" s="110"/>
      <c r="AAV75" s="110"/>
      <c r="AAW75" s="110"/>
      <c r="AAX75" s="110"/>
      <c r="AAY75" s="110"/>
      <c r="AAZ75" s="110"/>
      <c r="ABA75" s="110"/>
      <c r="ABB75" s="110"/>
      <c r="ABC75" s="110"/>
      <c r="ABD75" s="110"/>
      <c r="ABE75" s="110"/>
      <c r="ABF75" s="110"/>
      <c r="ABG75" s="110"/>
      <c r="ABH75" s="110"/>
      <c r="ABI75" s="110"/>
      <c r="ABJ75" s="110"/>
      <c r="ABK75" s="110"/>
      <c r="ABL75" s="110"/>
      <c r="ABM75" s="110"/>
      <c r="ABN75" s="110"/>
      <c r="ABO75" s="110"/>
      <c r="ABP75" s="110"/>
      <c r="ABQ75" s="110"/>
      <c r="ABR75" s="110"/>
      <c r="ABS75" s="110"/>
      <c r="ABT75" s="110"/>
      <c r="ABU75" s="110"/>
      <c r="ABV75" s="110"/>
      <c r="ABW75" s="110"/>
      <c r="ABX75" s="110"/>
      <c r="ABY75" s="110"/>
      <c r="ABZ75" s="110"/>
      <c r="ACA75" s="110"/>
      <c r="ACB75" s="110"/>
      <c r="ACC75" s="110"/>
      <c r="ACD75" s="110"/>
      <c r="ACE75" s="110"/>
      <c r="ACF75" s="110"/>
      <c r="ACG75" s="110"/>
      <c r="ACH75" s="110"/>
      <c r="ACI75" s="110"/>
      <c r="ACJ75" s="110"/>
      <c r="ACK75" s="110"/>
      <c r="ACL75" s="110"/>
      <c r="ACM75" s="110"/>
      <c r="ACN75" s="110"/>
      <c r="ACO75" s="110"/>
      <c r="ACP75" s="110"/>
      <c r="ACQ75" s="110"/>
      <c r="ACR75" s="110"/>
      <c r="ACS75" s="110"/>
      <c r="ACT75" s="110"/>
      <c r="ACU75" s="110"/>
      <c r="ACV75" s="110"/>
      <c r="ACW75" s="110"/>
      <c r="ACX75" s="110"/>
      <c r="ACY75" s="110"/>
      <c r="ACZ75" s="110"/>
      <c r="ADA75" s="110"/>
      <c r="ADB75" s="110"/>
      <c r="ADC75" s="110"/>
      <c r="ADD75" s="110"/>
      <c r="ADE75" s="110"/>
      <c r="ADF75" s="110"/>
      <c r="ADG75" s="110"/>
      <c r="ADH75" s="110"/>
      <c r="ADI75" s="110"/>
      <c r="ADJ75" s="110"/>
      <c r="ADK75" s="110"/>
      <c r="ADL75" s="110"/>
      <c r="ADM75" s="110"/>
      <c r="ADN75" s="110"/>
      <c r="ADO75" s="110"/>
      <c r="ADP75" s="110"/>
      <c r="ADQ75" s="110"/>
      <c r="ADR75" s="110"/>
      <c r="ADS75" s="110"/>
      <c r="ADT75" s="110"/>
      <c r="ADU75" s="110"/>
      <c r="ADV75" s="110"/>
      <c r="ADW75" s="110"/>
      <c r="ADX75" s="110"/>
      <c r="ADY75" s="110"/>
      <c r="ADZ75" s="110"/>
      <c r="AEA75" s="110"/>
      <c r="AEB75" s="110"/>
      <c r="AEC75" s="110"/>
      <c r="AED75" s="110"/>
      <c r="AEE75" s="110"/>
      <c r="AEF75" s="110"/>
      <c r="AEG75" s="110"/>
      <c r="AEH75" s="110"/>
      <c r="AEI75" s="110"/>
      <c r="AEJ75" s="110"/>
      <c r="AEK75" s="110"/>
      <c r="AEL75" s="110"/>
      <c r="AEM75" s="110"/>
      <c r="AEN75" s="110"/>
      <c r="AEO75" s="110"/>
      <c r="AEP75" s="110"/>
      <c r="AEQ75" s="110"/>
      <c r="AER75" s="110"/>
      <c r="AES75" s="110"/>
      <c r="AET75" s="110"/>
      <c r="AEU75" s="110"/>
      <c r="AEV75" s="110"/>
      <c r="AEW75" s="110"/>
      <c r="AEX75" s="110"/>
      <c r="AEY75" s="110"/>
      <c r="AEZ75" s="110"/>
      <c r="AFA75" s="110"/>
      <c r="AFB75" s="110"/>
      <c r="AFC75" s="110"/>
      <c r="AFD75" s="110"/>
      <c r="AFE75" s="110"/>
      <c r="AFF75" s="110"/>
      <c r="AFG75" s="110"/>
      <c r="AFH75" s="110"/>
      <c r="AFI75" s="110"/>
      <c r="AFJ75" s="110"/>
      <c r="AFK75" s="110"/>
      <c r="AFL75" s="110"/>
      <c r="AFM75" s="110"/>
      <c r="AFN75" s="110"/>
    </row>
    <row r="76" spans="2:846" ht="12.75" customHeight="1">
      <c r="B76" s="288" t="s">
        <v>13568</v>
      </c>
      <c r="C76" s="289">
        <v>14560</v>
      </c>
      <c r="D76" s="290" t="s">
        <v>13569</v>
      </c>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c r="IU76" s="110"/>
      <c r="IV76" s="110"/>
      <c r="IW76" s="110"/>
      <c r="IX76" s="110"/>
      <c r="IY76" s="110"/>
      <c r="IZ76" s="110"/>
      <c r="JA76" s="110"/>
      <c r="JB76" s="110"/>
      <c r="JC76" s="110"/>
      <c r="JD76" s="110"/>
      <c r="JE76" s="110"/>
      <c r="JF76" s="110"/>
      <c r="JG76" s="110"/>
      <c r="JH76" s="110"/>
      <c r="JI76" s="110"/>
      <c r="JJ76" s="110"/>
      <c r="JK76" s="110"/>
      <c r="JL76" s="110"/>
      <c r="JM76" s="110"/>
      <c r="JN76" s="110"/>
      <c r="JO76" s="110"/>
      <c r="JP76" s="110"/>
      <c r="JQ76" s="110"/>
      <c r="JR76" s="110"/>
      <c r="JS76" s="110"/>
      <c r="JT76" s="110"/>
      <c r="JU76" s="110"/>
      <c r="JV76" s="110"/>
      <c r="JW76" s="110"/>
      <c r="JX76" s="110"/>
      <c r="JY76" s="110"/>
      <c r="JZ76" s="110"/>
      <c r="KA76" s="110"/>
      <c r="KB76" s="110"/>
      <c r="KC76" s="110"/>
      <c r="KD76" s="110"/>
      <c r="KE76" s="110"/>
      <c r="KF76" s="110"/>
      <c r="KG76" s="110"/>
      <c r="KH76" s="110"/>
      <c r="KI76" s="110"/>
      <c r="KJ76" s="110"/>
      <c r="KK76" s="110"/>
      <c r="KL76" s="110"/>
      <c r="KM76" s="110"/>
      <c r="KN76" s="110"/>
      <c r="KO76" s="110"/>
      <c r="KP76" s="110"/>
      <c r="KQ76" s="110"/>
      <c r="KR76" s="110"/>
      <c r="KS76" s="110"/>
      <c r="KT76" s="110"/>
      <c r="KU76" s="110"/>
      <c r="KV76" s="110"/>
      <c r="KW76" s="110"/>
      <c r="KX76" s="110"/>
      <c r="KY76" s="110"/>
      <c r="KZ76" s="110"/>
      <c r="LA76" s="110"/>
      <c r="LB76" s="110"/>
      <c r="LC76" s="110"/>
      <c r="LD76" s="110"/>
      <c r="LE76" s="110"/>
      <c r="LF76" s="110"/>
      <c r="LG76" s="110"/>
      <c r="LH76" s="110"/>
      <c r="LI76" s="110"/>
      <c r="LJ76" s="110"/>
      <c r="LK76" s="110"/>
      <c r="LL76" s="110"/>
      <c r="LM76" s="110"/>
      <c r="LN76" s="110"/>
      <c r="LO76" s="110"/>
      <c r="LP76" s="110"/>
      <c r="LQ76" s="110"/>
      <c r="LR76" s="110"/>
      <c r="LS76" s="110"/>
      <c r="LT76" s="110"/>
      <c r="LU76" s="110"/>
      <c r="LV76" s="110"/>
      <c r="LW76" s="110"/>
      <c r="LX76" s="110"/>
      <c r="LY76" s="110"/>
      <c r="LZ76" s="110"/>
      <c r="MA76" s="110"/>
      <c r="MB76" s="110"/>
      <c r="MC76" s="110"/>
      <c r="MD76" s="110"/>
      <c r="ME76" s="110"/>
      <c r="MF76" s="110"/>
      <c r="MG76" s="110"/>
      <c r="MH76" s="110"/>
      <c r="MI76" s="110"/>
      <c r="MJ76" s="110"/>
      <c r="MK76" s="110"/>
      <c r="ML76" s="110"/>
      <c r="MM76" s="110"/>
      <c r="MN76" s="110"/>
      <c r="MO76" s="110"/>
      <c r="MP76" s="110"/>
      <c r="MQ76" s="110"/>
      <c r="MR76" s="110"/>
      <c r="MS76" s="110"/>
      <c r="MT76" s="110"/>
      <c r="MU76" s="110"/>
      <c r="MV76" s="110"/>
      <c r="MW76" s="110"/>
      <c r="MX76" s="110"/>
      <c r="MY76" s="110"/>
      <c r="MZ76" s="110"/>
      <c r="NA76" s="110"/>
      <c r="NB76" s="110"/>
      <c r="NC76" s="110"/>
      <c r="ND76" s="110"/>
      <c r="NE76" s="110"/>
      <c r="NF76" s="110"/>
      <c r="NG76" s="110"/>
      <c r="NH76" s="110"/>
      <c r="NI76" s="110"/>
      <c r="NJ76" s="110"/>
      <c r="NK76" s="110"/>
      <c r="NL76" s="110"/>
      <c r="NM76" s="110"/>
      <c r="NN76" s="110"/>
      <c r="NO76" s="110"/>
      <c r="NP76" s="110"/>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c r="RR76" s="110"/>
      <c r="RS76" s="110"/>
      <c r="RT76" s="110"/>
      <c r="RU76" s="110"/>
      <c r="RV76" s="110"/>
      <c r="RW76" s="110"/>
      <c r="RX76" s="110"/>
      <c r="RY76" s="110"/>
      <c r="RZ76" s="110"/>
      <c r="SA76" s="110"/>
      <c r="SB76" s="110"/>
      <c r="SC76" s="110"/>
      <c r="SD76" s="110"/>
      <c r="SE76" s="110"/>
      <c r="SF76" s="110"/>
      <c r="SG76" s="110"/>
      <c r="SH76" s="110"/>
      <c r="SI76" s="110"/>
      <c r="SJ76" s="110"/>
      <c r="SK76" s="110"/>
      <c r="SL76" s="110"/>
      <c r="SM76" s="110"/>
      <c r="SN76" s="110"/>
      <c r="SO76" s="110"/>
      <c r="SP76" s="110"/>
      <c r="SQ76" s="110"/>
      <c r="SR76" s="110"/>
      <c r="SS76" s="110"/>
      <c r="ST76" s="110"/>
      <c r="SU76" s="110"/>
      <c r="SV76" s="110"/>
      <c r="SW76" s="110"/>
      <c r="SX76" s="110"/>
      <c r="SY76" s="110"/>
      <c r="SZ76" s="110"/>
      <c r="TA76" s="110"/>
      <c r="TB76" s="110"/>
      <c r="TC76" s="110"/>
      <c r="TD76" s="110"/>
      <c r="TE76" s="110"/>
      <c r="TF76" s="110"/>
      <c r="TG76" s="110"/>
      <c r="TH76" s="110"/>
      <c r="TI76" s="110"/>
      <c r="TJ76" s="110"/>
      <c r="TK76" s="110"/>
      <c r="TL76" s="110"/>
      <c r="TM76" s="110"/>
      <c r="TN76" s="110"/>
      <c r="TO76" s="110"/>
      <c r="TP76" s="110"/>
      <c r="TQ76" s="110"/>
      <c r="TR76" s="110"/>
      <c r="TS76" s="110"/>
      <c r="TT76" s="110"/>
      <c r="TU76" s="110"/>
      <c r="TV76" s="110"/>
      <c r="TW76" s="110"/>
      <c r="TX76" s="110"/>
      <c r="TY76" s="110"/>
      <c r="TZ76" s="110"/>
      <c r="UA76" s="110"/>
      <c r="UB76" s="110"/>
      <c r="UC76" s="110"/>
      <c r="UD76" s="110"/>
      <c r="UE76" s="110"/>
      <c r="UF76" s="110"/>
      <c r="UG76" s="110"/>
      <c r="UH76" s="110"/>
      <c r="UI76" s="110"/>
      <c r="UJ76" s="110"/>
      <c r="UK76" s="110"/>
      <c r="UL76" s="110"/>
      <c r="UM76" s="110"/>
      <c r="UN76" s="110"/>
      <c r="UO76" s="110"/>
      <c r="UP76" s="110"/>
      <c r="UQ76" s="110"/>
      <c r="UR76" s="110"/>
      <c r="US76" s="110"/>
      <c r="UT76" s="110"/>
      <c r="UU76" s="110"/>
      <c r="UV76" s="110"/>
      <c r="UW76" s="110"/>
      <c r="UX76" s="110"/>
      <c r="UY76" s="110"/>
      <c r="UZ76" s="110"/>
      <c r="VA76" s="110"/>
      <c r="VB76" s="110"/>
      <c r="VC76" s="110"/>
      <c r="VD76" s="110"/>
      <c r="VE76" s="110"/>
      <c r="VF76" s="110"/>
      <c r="VG76" s="110"/>
      <c r="VH76" s="110"/>
      <c r="VI76" s="110"/>
      <c r="VJ76" s="110"/>
      <c r="VK76" s="110"/>
      <c r="VL76" s="110"/>
      <c r="VM76" s="110"/>
      <c r="VN76" s="110"/>
      <c r="VO76" s="110"/>
      <c r="VP76" s="110"/>
      <c r="VQ76" s="110"/>
      <c r="VR76" s="110"/>
      <c r="VS76" s="110"/>
      <c r="VT76" s="110"/>
      <c r="VU76" s="110"/>
      <c r="VV76" s="110"/>
      <c r="VW76" s="110"/>
      <c r="VX76" s="110"/>
      <c r="VY76" s="110"/>
      <c r="VZ76" s="110"/>
      <c r="WA76" s="110"/>
      <c r="WB76" s="110"/>
      <c r="WC76" s="110"/>
      <c r="WD76" s="110"/>
      <c r="WE76" s="110"/>
      <c r="WF76" s="110"/>
      <c r="WG76" s="110"/>
      <c r="WH76" s="110"/>
      <c r="WI76" s="110"/>
      <c r="WJ76" s="110"/>
      <c r="WK76" s="110"/>
      <c r="WL76" s="110"/>
      <c r="WM76" s="110"/>
      <c r="WN76" s="110"/>
      <c r="WO76" s="110"/>
      <c r="WP76" s="110"/>
      <c r="WQ76" s="110"/>
      <c r="WR76" s="110"/>
      <c r="WS76" s="110"/>
      <c r="WT76" s="110"/>
      <c r="WU76" s="110"/>
      <c r="WV76" s="110"/>
      <c r="WW76" s="110"/>
      <c r="WX76" s="110"/>
      <c r="WY76" s="110"/>
      <c r="WZ76" s="110"/>
      <c r="XA76" s="110"/>
      <c r="XB76" s="110"/>
      <c r="XC76" s="110"/>
      <c r="XD76" s="110"/>
      <c r="XE76" s="110"/>
      <c r="XF76" s="110"/>
      <c r="XG76" s="110"/>
      <c r="XH76" s="110"/>
      <c r="XI76" s="110"/>
      <c r="XJ76" s="110"/>
      <c r="XK76" s="110"/>
      <c r="XL76" s="110"/>
      <c r="XM76" s="110"/>
      <c r="XN76" s="110"/>
      <c r="XO76" s="110"/>
      <c r="XP76" s="110"/>
      <c r="XQ76" s="110"/>
      <c r="XR76" s="110"/>
      <c r="XS76" s="110"/>
      <c r="XT76" s="110"/>
      <c r="XU76" s="110"/>
      <c r="XV76" s="110"/>
      <c r="XW76" s="110"/>
      <c r="XX76" s="110"/>
      <c r="XY76" s="110"/>
      <c r="XZ76" s="110"/>
      <c r="YA76" s="110"/>
      <c r="YB76" s="110"/>
      <c r="YC76" s="110"/>
      <c r="YD76" s="110"/>
      <c r="YE76" s="110"/>
      <c r="YF76" s="110"/>
      <c r="YG76" s="110"/>
      <c r="YH76" s="110"/>
      <c r="YI76" s="110"/>
      <c r="YJ76" s="110"/>
      <c r="YK76" s="110"/>
      <c r="YL76" s="110"/>
      <c r="YM76" s="110"/>
      <c r="YN76" s="110"/>
      <c r="YO76" s="110"/>
      <c r="YP76" s="110"/>
      <c r="YQ76" s="110"/>
      <c r="YR76" s="110"/>
      <c r="YS76" s="110"/>
      <c r="YT76" s="110"/>
      <c r="YU76" s="110"/>
      <c r="YV76" s="110"/>
      <c r="YW76" s="110"/>
      <c r="YX76" s="110"/>
      <c r="YY76" s="110"/>
      <c r="YZ76" s="110"/>
      <c r="ZA76" s="110"/>
      <c r="ZB76" s="110"/>
      <c r="ZC76" s="110"/>
      <c r="ZD76" s="110"/>
      <c r="ZE76" s="110"/>
      <c r="ZF76" s="110"/>
      <c r="ZG76" s="110"/>
      <c r="ZH76" s="110"/>
      <c r="ZI76" s="110"/>
      <c r="ZJ76" s="110"/>
      <c r="ZK76" s="110"/>
      <c r="ZL76" s="110"/>
      <c r="ZM76" s="110"/>
      <c r="ZN76" s="110"/>
      <c r="ZO76" s="110"/>
      <c r="ZP76" s="110"/>
      <c r="ZQ76" s="110"/>
      <c r="ZR76" s="110"/>
      <c r="ZS76" s="110"/>
      <c r="ZT76" s="110"/>
      <c r="ZU76" s="110"/>
      <c r="ZV76" s="110"/>
      <c r="ZW76" s="110"/>
      <c r="ZX76" s="110"/>
      <c r="ZY76" s="110"/>
      <c r="ZZ76" s="110"/>
      <c r="AAA76" s="110"/>
      <c r="AAB76" s="110"/>
      <c r="AAC76" s="110"/>
      <c r="AAD76" s="110"/>
      <c r="AAE76" s="110"/>
      <c r="AAF76" s="110"/>
      <c r="AAG76" s="110"/>
      <c r="AAH76" s="110"/>
      <c r="AAI76" s="110"/>
      <c r="AAJ76" s="110"/>
      <c r="AAK76" s="110"/>
      <c r="AAL76" s="110"/>
      <c r="AAM76" s="110"/>
      <c r="AAN76" s="110"/>
      <c r="AAO76" s="110"/>
      <c r="AAP76" s="110"/>
      <c r="AAQ76" s="110"/>
      <c r="AAR76" s="110"/>
      <c r="AAS76" s="110"/>
      <c r="AAT76" s="110"/>
      <c r="AAU76" s="110"/>
      <c r="AAV76" s="110"/>
      <c r="AAW76" s="110"/>
      <c r="AAX76" s="110"/>
      <c r="AAY76" s="110"/>
      <c r="AAZ76" s="110"/>
      <c r="ABA76" s="110"/>
      <c r="ABB76" s="110"/>
      <c r="ABC76" s="110"/>
      <c r="ABD76" s="110"/>
      <c r="ABE76" s="110"/>
      <c r="ABF76" s="110"/>
      <c r="ABG76" s="110"/>
      <c r="ABH76" s="110"/>
      <c r="ABI76" s="110"/>
      <c r="ABJ76" s="110"/>
      <c r="ABK76" s="110"/>
      <c r="ABL76" s="110"/>
      <c r="ABM76" s="110"/>
      <c r="ABN76" s="110"/>
      <c r="ABO76" s="110"/>
      <c r="ABP76" s="110"/>
      <c r="ABQ76" s="110"/>
      <c r="ABR76" s="110"/>
      <c r="ABS76" s="110"/>
      <c r="ABT76" s="110"/>
      <c r="ABU76" s="110"/>
      <c r="ABV76" s="110"/>
      <c r="ABW76" s="110"/>
      <c r="ABX76" s="110"/>
      <c r="ABY76" s="110"/>
      <c r="ABZ76" s="110"/>
      <c r="ACA76" s="110"/>
      <c r="ACB76" s="110"/>
      <c r="ACC76" s="110"/>
      <c r="ACD76" s="110"/>
      <c r="ACE76" s="110"/>
      <c r="ACF76" s="110"/>
      <c r="ACG76" s="110"/>
      <c r="ACH76" s="110"/>
      <c r="ACI76" s="110"/>
      <c r="ACJ76" s="110"/>
      <c r="ACK76" s="110"/>
      <c r="ACL76" s="110"/>
      <c r="ACM76" s="110"/>
      <c r="ACN76" s="110"/>
      <c r="ACO76" s="110"/>
      <c r="ACP76" s="110"/>
      <c r="ACQ76" s="110"/>
      <c r="ACR76" s="110"/>
      <c r="ACS76" s="110"/>
      <c r="ACT76" s="110"/>
      <c r="ACU76" s="110"/>
      <c r="ACV76" s="110"/>
      <c r="ACW76" s="110"/>
      <c r="ACX76" s="110"/>
      <c r="ACY76" s="110"/>
      <c r="ACZ76" s="110"/>
      <c r="ADA76" s="110"/>
      <c r="ADB76" s="110"/>
      <c r="ADC76" s="110"/>
      <c r="ADD76" s="110"/>
      <c r="ADE76" s="110"/>
      <c r="ADF76" s="110"/>
      <c r="ADG76" s="110"/>
      <c r="ADH76" s="110"/>
      <c r="ADI76" s="110"/>
      <c r="ADJ76" s="110"/>
      <c r="ADK76" s="110"/>
      <c r="ADL76" s="110"/>
      <c r="ADM76" s="110"/>
      <c r="ADN76" s="110"/>
      <c r="ADO76" s="110"/>
      <c r="ADP76" s="110"/>
      <c r="ADQ76" s="110"/>
      <c r="ADR76" s="110"/>
      <c r="ADS76" s="110"/>
      <c r="ADT76" s="110"/>
      <c r="ADU76" s="110"/>
      <c r="ADV76" s="110"/>
      <c r="ADW76" s="110"/>
      <c r="ADX76" s="110"/>
      <c r="ADY76" s="110"/>
      <c r="ADZ76" s="110"/>
      <c r="AEA76" s="110"/>
      <c r="AEB76" s="110"/>
      <c r="AEC76" s="110"/>
      <c r="AED76" s="110"/>
      <c r="AEE76" s="110"/>
      <c r="AEF76" s="110"/>
      <c r="AEG76" s="110"/>
      <c r="AEH76" s="110"/>
      <c r="AEI76" s="110"/>
      <c r="AEJ76" s="110"/>
      <c r="AEK76" s="110"/>
      <c r="AEL76" s="110"/>
      <c r="AEM76" s="110"/>
      <c r="AEN76" s="110"/>
      <c r="AEO76" s="110"/>
      <c r="AEP76" s="110"/>
      <c r="AEQ76" s="110"/>
      <c r="AER76" s="110"/>
      <c r="AES76" s="110"/>
      <c r="AET76" s="110"/>
      <c r="AEU76" s="110"/>
      <c r="AEV76" s="110"/>
      <c r="AEW76" s="110"/>
      <c r="AEX76" s="110"/>
      <c r="AEY76" s="110"/>
      <c r="AEZ76" s="110"/>
      <c r="AFA76" s="110"/>
      <c r="AFB76" s="110"/>
      <c r="AFC76" s="110"/>
      <c r="AFD76" s="110"/>
      <c r="AFE76" s="110"/>
      <c r="AFF76" s="110"/>
      <c r="AFG76" s="110"/>
      <c r="AFH76" s="110"/>
      <c r="AFI76" s="110"/>
      <c r="AFJ76" s="110"/>
      <c r="AFK76" s="110"/>
      <c r="AFL76" s="110"/>
      <c r="AFM76" s="110"/>
      <c r="AFN76" s="110"/>
    </row>
    <row r="77" spans="2:846" ht="12.75" customHeight="1">
      <c r="B77" s="288" t="s">
        <v>13570</v>
      </c>
      <c r="C77" s="289">
        <v>17000</v>
      </c>
      <c r="D77" s="290" t="s">
        <v>13543</v>
      </c>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c r="IW77" s="110"/>
      <c r="IX77" s="110"/>
      <c r="IY77" s="110"/>
      <c r="IZ77" s="110"/>
      <c r="JA77" s="110"/>
      <c r="JB77" s="110"/>
      <c r="JC77" s="110"/>
      <c r="JD77" s="110"/>
      <c r="JE77" s="110"/>
      <c r="JF77" s="110"/>
      <c r="JG77" s="110"/>
      <c r="JH77" s="110"/>
      <c r="JI77" s="110"/>
      <c r="JJ77" s="110"/>
      <c r="JK77" s="110"/>
      <c r="JL77" s="110"/>
      <c r="JM77" s="110"/>
      <c r="JN77" s="110"/>
      <c r="JO77" s="110"/>
      <c r="JP77" s="110"/>
      <c r="JQ77" s="110"/>
      <c r="JR77" s="110"/>
      <c r="JS77" s="110"/>
      <c r="JT77" s="110"/>
      <c r="JU77" s="110"/>
      <c r="JV77" s="110"/>
      <c r="JW77" s="110"/>
      <c r="JX77" s="110"/>
      <c r="JY77" s="110"/>
      <c r="JZ77" s="110"/>
      <c r="KA77" s="110"/>
      <c r="KB77" s="110"/>
      <c r="KC77" s="110"/>
      <c r="KD77" s="110"/>
      <c r="KE77" s="110"/>
      <c r="KF77" s="110"/>
      <c r="KG77" s="110"/>
      <c r="KH77" s="110"/>
      <c r="KI77" s="110"/>
      <c r="KJ77" s="110"/>
      <c r="KK77" s="110"/>
      <c r="KL77" s="110"/>
      <c r="KM77" s="110"/>
      <c r="KN77" s="110"/>
      <c r="KO77" s="110"/>
      <c r="KP77" s="110"/>
      <c r="KQ77" s="110"/>
      <c r="KR77" s="110"/>
      <c r="KS77" s="110"/>
      <c r="KT77" s="110"/>
      <c r="KU77" s="110"/>
      <c r="KV77" s="110"/>
      <c r="KW77" s="110"/>
      <c r="KX77" s="110"/>
      <c r="KY77" s="110"/>
      <c r="KZ77" s="110"/>
      <c r="LA77" s="110"/>
      <c r="LB77" s="110"/>
      <c r="LC77" s="110"/>
      <c r="LD77" s="110"/>
      <c r="LE77" s="110"/>
      <c r="LF77" s="110"/>
      <c r="LG77" s="110"/>
      <c r="LH77" s="110"/>
      <c r="LI77" s="110"/>
      <c r="LJ77" s="110"/>
      <c r="LK77" s="110"/>
      <c r="LL77" s="110"/>
      <c r="LM77" s="110"/>
      <c r="LN77" s="110"/>
      <c r="LO77" s="110"/>
      <c r="LP77" s="110"/>
      <c r="LQ77" s="110"/>
      <c r="LR77" s="110"/>
      <c r="LS77" s="110"/>
      <c r="LT77" s="110"/>
      <c r="LU77" s="110"/>
      <c r="LV77" s="110"/>
      <c r="LW77" s="110"/>
      <c r="LX77" s="110"/>
      <c r="LY77" s="110"/>
      <c r="LZ77" s="110"/>
      <c r="MA77" s="110"/>
      <c r="MB77" s="110"/>
      <c r="MC77" s="110"/>
      <c r="MD77" s="110"/>
      <c r="ME77" s="110"/>
      <c r="MF77" s="110"/>
      <c r="MG77" s="110"/>
      <c r="MH77" s="110"/>
      <c r="MI77" s="110"/>
      <c r="MJ77" s="110"/>
      <c r="MK77" s="110"/>
      <c r="ML77" s="110"/>
      <c r="MM77" s="110"/>
      <c r="MN77" s="110"/>
      <c r="MO77" s="110"/>
      <c r="MP77" s="110"/>
      <c r="MQ77" s="110"/>
      <c r="MR77" s="110"/>
      <c r="MS77" s="110"/>
      <c r="MT77" s="110"/>
      <c r="MU77" s="110"/>
      <c r="MV77" s="110"/>
      <c r="MW77" s="110"/>
      <c r="MX77" s="110"/>
      <c r="MY77" s="110"/>
      <c r="MZ77" s="110"/>
      <c r="NA77" s="110"/>
      <c r="NB77" s="110"/>
      <c r="NC77" s="110"/>
      <c r="ND77" s="110"/>
      <c r="NE77" s="110"/>
      <c r="NF77" s="110"/>
      <c r="NG77" s="110"/>
      <c r="NH77" s="110"/>
      <c r="NI77" s="110"/>
      <c r="NJ77" s="110"/>
      <c r="NK77" s="110"/>
      <c r="NL77" s="110"/>
      <c r="NM77" s="110"/>
      <c r="NN77" s="110"/>
      <c r="NO77" s="110"/>
      <c r="NP77" s="110"/>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c r="RR77" s="110"/>
      <c r="RS77" s="110"/>
      <c r="RT77" s="110"/>
      <c r="RU77" s="110"/>
      <c r="RV77" s="110"/>
      <c r="RW77" s="110"/>
      <c r="RX77" s="110"/>
      <c r="RY77" s="110"/>
      <c r="RZ77" s="110"/>
      <c r="SA77" s="110"/>
      <c r="SB77" s="110"/>
      <c r="SC77" s="110"/>
      <c r="SD77" s="110"/>
      <c r="SE77" s="110"/>
      <c r="SF77" s="110"/>
      <c r="SG77" s="110"/>
      <c r="SH77" s="110"/>
      <c r="SI77" s="110"/>
      <c r="SJ77" s="110"/>
      <c r="SK77" s="110"/>
      <c r="SL77" s="110"/>
      <c r="SM77" s="110"/>
      <c r="SN77" s="110"/>
      <c r="SO77" s="110"/>
      <c r="SP77" s="110"/>
      <c r="SQ77" s="110"/>
      <c r="SR77" s="110"/>
      <c r="SS77" s="110"/>
      <c r="ST77" s="110"/>
      <c r="SU77" s="110"/>
      <c r="SV77" s="110"/>
      <c r="SW77" s="110"/>
      <c r="SX77" s="110"/>
      <c r="SY77" s="110"/>
      <c r="SZ77" s="110"/>
      <c r="TA77" s="110"/>
      <c r="TB77" s="110"/>
      <c r="TC77" s="110"/>
      <c r="TD77" s="110"/>
      <c r="TE77" s="110"/>
      <c r="TF77" s="110"/>
      <c r="TG77" s="110"/>
      <c r="TH77" s="110"/>
      <c r="TI77" s="110"/>
      <c r="TJ77" s="110"/>
      <c r="TK77" s="110"/>
      <c r="TL77" s="110"/>
      <c r="TM77" s="110"/>
      <c r="TN77" s="110"/>
      <c r="TO77" s="110"/>
      <c r="TP77" s="110"/>
      <c r="TQ77" s="110"/>
      <c r="TR77" s="110"/>
      <c r="TS77" s="110"/>
      <c r="TT77" s="110"/>
      <c r="TU77" s="110"/>
      <c r="TV77" s="110"/>
      <c r="TW77" s="110"/>
      <c r="TX77" s="110"/>
      <c r="TY77" s="110"/>
      <c r="TZ77" s="110"/>
      <c r="UA77" s="110"/>
      <c r="UB77" s="110"/>
      <c r="UC77" s="110"/>
      <c r="UD77" s="110"/>
      <c r="UE77" s="110"/>
      <c r="UF77" s="110"/>
      <c r="UG77" s="110"/>
      <c r="UH77" s="110"/>
      <c r="UI77" s="110"/>
      <c r="UJ77" s="110"/>
      <c r="UK77" s="110"/>
      <c r="UL77" s="110"/>
      <c r="UM77" s="110"/>
      <c r="UN77" s="110"/>
      <c r="UO77" s="110"/>
      <c r="UP77" s="110"/>
      <c r="UQ77" s="110"/>
      <c r="UR77" s="110"/>
      <c r="US77" s="110"/>
      <c r="UT77" s="110"/>
      <c r="UU77" s="110"/>
      <c r="UV77" s="110"/>
      <c r="UW77" s="110"/>
      <c r="UX77" s="110"/>
      <c r="UY77" s="110"/>
      <c r="UZ77" s="110"/>
      <c r="VA77" s="110"/>
      <c r="VB77" s="110"/>
      <c r="VC77" s="110"/>
      <c r="VD77" s="110"/>
      <c r="VE77" s="110"/>
      <c r="VF77" s="110"/>
      <c r="VG77" s="110"/>
      <c r="VH77" s="110"/>
      <c r="VI77" s="110"/>
      <c r="VJ77" s="110"/>
      <c r="VK77" s="110"/>
      <c r="VL77" s="110"/>
      <c r="VM77" s="110"/>
      <c r="VN77" s="110"/>
      <c r="VO77" s="110"/>
      <c r="VP77" s="110"/>
      <c r="VQ77" s="110"/>
      <c r="VR77" s="110"/>
      <c r="VS77" s="110"/>
      <c r="VT77" s="110"/>
      <c r="VU77" s="110"/>
      <c r="VV77" s="110"/>
      <c r="VW77" s="110"/>
      <c r="VX77" s="110"/>
      <c r="VY77" s="110"/>
      <c r="VZ77" s="110"/>
      <c r="WA77" s="110"/>
      <c r="WB77" s="110"/>
      <c r="WC77" s="110"/>
      <c r="WD77" s="110"/>
      <c r="WE77" s="110"/>
      <c r="WF77" s="110"/>
      <c r="WG77" s="110"/>
      <c r="WH77" s="110"/>
      <c r="WI77" s="110"/>
      <c r="WJ77" s="110"/>
      <c r="WK77" s="110"/>
      <c r="WL77" s="110"/>
      <c r="WM77" s="110"/>
      <c r="WN77" s="110"/>
      <c r="WO77" s="110"/>
      <c r="WP77" s="110"/>
      <c r="WQ77" s="110"/>
      <c r="WR77" s="110"/>
      <c r="WS77" s="110"/>
      <c r="WT77" s="110"/>
      <c r="WU77" s="110"/>
      <c r="WV77" s="110"/>
      <c r="WW77" s="110"/>
      <c r="WX77" s="110"/>
      <c r="WY77" s="110"/>
      <c r="WZ77" s="110"/>
      <c r="XA77" s="110"/>
      <c r="XB77" s="110"/>
      <c r="XC77" s="110"/>
      <c r="XD77" s="110"/>
      <c r="XE77" s="110"/>
      <c r="XF77" s="110"/>
      <c r="XG77" s="110"/>
      <c r="XH77" s="110"/>
      <c r="XI77" s="110"/>
      <c r="XJ77" s="110"/>
      <c r="XK77" s="110"/>
      <c r="XL77" s="110"/>
      <c r="XM77" s="110"/>
      <c r="XN77" s="110"/>
      <c r="XO77" s="110"/>
      <c r="XP77" s="110"/>
      <c r="XQ77" s="110"/>
      <c r="XR77" s="110"/>
      <c r="XS77" s="110"/>
      <c r="XT77" s="110"/>
      <c r="XU77" s="110"/>
      <c r="XV77" s="110"/>
      <c r="XW77" s="110"/>
      <c r="XX77" s="110"/>
      <c r="XY77" s="110"/>
      <c r="XZ77" s="110"/>
      <c r="YA77" s="110"/>
      <c r="YB77" s="110"/>
      <c r="YC77" s="110"/>
      <c r="YD77" s="110"/>
      <c r="YE77" s="110"/>
      <c r="YF77" s="110"/>
      <c r="YG77" s="110"/>
      <c r="YH77" s="110"/>
      <c r="YI77" s="110"/>
      <c r="YJ77" s="110"/>
      <c r="YK77" s="110"/>
      <c r="YL77" s="110"/>
      <c r="YM77" s="110"/>
      <c r="YN77" s="110"/>
      <c r="YO77" s="110"/>
      <c r="YP77" s="110"/>
      <c r="YQ77" s="110"/>
      <c r="YR77" s="110"/>
      <c r="YS77" s="110"/>
      <c r="YT77" s="110"/>
      <c r="YU77" s="110"/>
      <c r="YV77" s="110"/>
      <c r="YW77" s="110"/>
      <c r="YX77" s="110"/>
      <c r="YY77" s="110"/>
      <c r="YZ77" s="110"/>
      <c r="ZA77" s="110"/>
      <c r="ZB77" s="110"/>
      <c r="ZC77" s="110"/>
      <c r="ZD77" s="110"/>
      <c r="ZE77" s="110"/>
      <c r="ZF77" s="110"/>
      <c r="ZG77" s="110"/>
      <c r="ZH77" s="110"/>
      <c r="ZI77" s="110"/>
      <c r="ZJ77" s="110"/>
      <c r="ZK77" s="110"/>
      <c r="ZL77" s="110"/>
      <c r="ZM77" s="110"/>
      <c r="ZN77" s="110"/>
      <c r="ZO77" s="110"/>
      <c r="ZP77" s="110"/>
      <c r="ZQ77" s="110"/>
      <c r="ZR77" s="110"/>
      <c r="ZS77" s="110"/>
      <c r="ZT77" s="110"/>
      <c r="ZU77" s="110"/>
      <c r="ZV77" s="110"/>
      <c r="ZW77" s="110"/>
      <c r="ZX77" s="110"/>
      <c r="ZY77" s="110"/>
      <c r="ZZ77" s="110"/>
      <c r="AAA77" s="110"/>
      <c r="AAB77" s="110"/>
      <c r="AAC77" s="110"/>
      <c r="AAD77" s="110"/>
      <c r="AAE77" s="110"/>
      <c r="AAF77" s="110"/>
      <c r="AAG77" s="110"/>
      <c r="AAH77" s="110"/>
      <c r="AAI77" s="110"/>
      <c r="AAJ77" s="110"/>
      <c r="AAK77" s="110"/>
      <c r="AAL77" s="110"/>
      <c r="AAM77" s="110"/>
      <c r="AAN77" s="110"/>
      <c r="AAO77" s="110"/>
      <c r="AAP77" s="110"/>
      <c r="AAQ77" s="110"/>
      <c r="AAR77" s="110"/>
      <c r="AAS77" s="110"/>
      <c r="AAT77" s="110"/>
      <c r="AAU77" s="110"/>
      <c r="AAV77" s="110"/>
      <c r="AAW77" s="110"/>
      <c r="AAX77" s="110"/>
      <c r="AAY77" s="110"/>
      <c r="AAZ77" s="110"/>
      <c r="ABA77" s="110"/>
      <c r="ABB77" s="110"/>
      <c r="ABC77" s="110"/>
      <c r="ABD77" s="110"/>
      <c r="ABE77" s="110"/>
      <c r="ABF77" s="110"/>
      <c r="ABG77" s="110"/>
      <c r="ABH77" s="110"/>
      <c r="ABI77" s="110"/>
      <c r="ABJ77" s="110"/>
      <c r="ABK77" s="110"/>
      <c r="ABL77" s="110"/>
      <c r="ABM77" s="110"/>
      <c r="ABN77" s="110"/>
      <c r="ABO77" s="110"/>
      <c r="ABP77" s="110"/>
      <c r="ABQ77" s="110"/>
      <c r="ABR77" s="110"/>
      <c r="ABS77" s="110"/>
      <c r="ABT77" s="110"/>
      <c r="ABU77" s="110"/>
      <c r="ABV77" s="110"/>
      <c r="ABW77" s="110"/>
      <c r="ABX77" s="110"/>
      <c r="ABY77" s="110"/>
      <c r="ABZ77" s="110"/>
      <c r="ACA77" s="110"/>
      <c r="ACB77" s="110"/>
      <c r="ACC77" s="110"/>
      <c r="ACD77" s="110"/>
      <c r="ACE77" s="110"/>
      <c r="ACF77" s="110"/>
      <c r="ACG77" s="110"/>
      <c r="ACH77" s="110"/>
      <c r="ACI77" s="110"/>
      <c r="ACJ77" s="110"/>
      <c r="ACK77" s="110"/>
      <c r="ACL77" s="110"/>
      <c r="ACM77" s="110"/>
      <c r="ACN77" s="110"/>
      <c r="ACO77" s="110"/>
      <c r="ACP77" s="110"/>
      <c r="ACQ77" s="110"/>
      <c r="ACR77" s="110"/>
      <c r="ACS77" s="110"/>
      <c r="ACT77" s="110"/>
      <c r="ACU77" s="110"/>
      <c r="ACV77" s="110"/>
      <c r="ACW77" s="110"/>
      <c r="ACX77" s="110"/>
      <c r="ACY77" s="110"/>
      <c r="ACZ77" s="110"/>
      <c r="ADA77" s="110"/>
      <c r="ADB77" s="110"/>
      <c r="ADC77" s="110"/>
      <c r="ADD77" s="110"/>
      <c r="ADE77" s="110"/>
      <c r="ADF77" s="110"/>
      <c r="ADG77" s="110"/>
      <c r="ADH77" s="110"/>
      <c r="ADI77" s="110"/>
      <c r="ADJ77" s="110"/>
      <c r="ADK77" s="110"/>
      <c r="ADL77" s="110"/>
      <c r="ADM77" s="110"/>
      <c r="ADN77" s="110"/>
      <c r="ADO77" s="110"/>
      <c r="ADP77" s="110"/>
      <c r="ADQ77" s="110"/>
      <c r="ADR77" s="110"/>
      <c r="ADS77" s="110"/>
      <c r="ADT77" s="110"/>
      <c r="ADU77" s="110"/>
      <c r="ADV77" s="110"/>
      <c r="ADW77" s="110"/>
      <c r="ADX77" s="110"/>
      <c r="ADY77" s="110"/>
      <c r="ADZ77" s="110"/>
      <c r="AEA77" s="110"/>
      <c r="AEB77" s="110"/>
      <c r="AEC77" s="110"/>
      <c r="AED77" s="110"/>
      <c r="AEE77" s="110"/>
      <c r="AEF77" s="110"/>
      <c r="AEG77" s="110"/>
      <c r="AEH77" s="110"/>
      <c r="AEI77" s="110"/>
      <c r="AEJ77" s="110"/>
      <c r="AEK77" s="110"/>
      <c r="AEL77" s="110"/>
      <c r="AEM77" s="110"/>
      <c r="AEN77" s="110"/>
      <c r="AEO77" s="110"/>
      <c r="AEP77" s="110"/>
      <c r="AEQ77" s="110"/>
      <c r="AER77" s="110"/>
      <c r="AES77" s="110"/>
      <c r="AET77" s="110"/>
      <c r="AEU77" s="110"/>
      <c r="AEV77" s="110"/>
      <c r="AEW77" s="110"/>
      <c r="AEX77" s="110"/>
      <c r="AEY77" s="110"/>
      <c r="AEZ77" s="110"/>
      <c r="AFA77" s="110"/>
      <c r="AFB77" s="110"/>
      <c r="AFC77" s="110"/>
      <c r="AFD77" s="110"/>
      <c r="AFE77" s="110"/>
      <c r="AFF77" s="110"/>
      <c r="AFG77" s="110"/>
      <c r="AFH77" s="110"/>
      <c r="AFI77" s="110"/>
      <c r="AFJ77" s="110"/>
      <c r="AFK77" s="110"/>
      <c r="AFL77" s="110"/>
      <c r="AFM77" s="110"/>
      <c r="AFN77" s="110"/>
    </row>
    <row r="78" spans="2:846" ht="12.75" customHeight="1">
      <c r="B78" s="288" t="s">
        <v>13571</v>
      </c>
      <c r="C78" s="289">
        <v>17400</v>
      </c>
      <c r="D78" s="290" t="s">
        <v>13572</v>
      </c>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c r="IU78" s="110"/>
      <c r="IV78" s="110"/>
      <c r="IW78" s="110"/>
      <c r="IX78" s="110"/>
      <c r="IY78" s="110"/>
      <c r="IZ78" s="110"/>
      <c r="JA78" s="110"/>
      <c r="JB78" s="110"/>
      <c r="JC78" s="110"/>
      <c r="JD78" s="110"/>
      <c r="JE78" s="110"/>
      <c r="JF78" s="110"/>
      <c r="JG78" s="110"/>
      <c r="JH78" s="110"/>
      <c r="JI78" s="110"/>
      <c r="JJ78" s="110"/>
      <c r="JK78" s="110"/>
      <c r="JL78" s="110"/>
      <c r="JM78" s="110"/>
      <c r="JN78" s="110"/>
      <c r="JO78" s="110"/>
      <c r="JP78" s="110"/>
      <c r="JQ78" s="110"/>
      <c r="JR78" s="110"/>
      <c r="JS78" s="110"/>
      <c r="JT78" s="110"/>
      <c r="JU78" s="110"/>
      <c r="JV78" s="110"/>
      <c r="JW78" s="110"/>
      <c r="JX78" s="110"/>
      <c r="JY78" s="110"/>
      <c r="JZ78" s="110"/>
      <c r="KA78" s="110"/>
      <c r="KB78" s="110"/>
      <c r="KC78" s="110"/>
      <c r="KD78" s="110"/>
      <c r="KE78" s="110"/>
      <c r="KF78" s="110"/>
      <c r="KG78" s="110"/>
      <c r="KH78" s="110"/>
      <c r="KI78" s="110"/>
      <c r="KJ78" s="110"/>
      <c r="KK78" s="110"/>
      <c r="KL78" s="110"/>
      <c r="KM78" s="110"/>
      <c r="KN78" s="110"/>
      <c r="KO78" s="110"/>
      <c r="KP78" s="110"/>
      <c r="KQ78" s="110"/>
      <c r="KR78" s="110"/>
      <c r="KS78" s="110"/>
      <c r="KT78" s="110"/>
      <c r="KU78" s="110"/>
      <c r="KV78" s="110"/>
      <c r="KW78" s="110"/>
      <c r="KX78" s="110"/>
      <c r="KY78" s="110"/>
      <c r="KZ78" s="110"/>
      <c r="LA78" s="110"/>
      <c r="LB78" s="110"/>
      <c r="LC78" s="110"/>
      <c r="LD78" s="110"/>
      <c r="LE78" s="110"/>
      <c r="LF78" s="110"/>
      <c r="LG78" s="110"/>
      <c r="LH78" s="110"/>
      <c r="LI78" s="110"/>
      <c r="LJ78" s="110"/>
      <c r="LK78" s="110"/>
      <c r="LL78" s="110"/>
      <c r="LM78" s="110"/>
      <c r="LN78" s="110"/>
      <c r="LO78" s="110"/>
      <c r="LP78" s="110"/>
      <c r="LQ78" s="110"/>
      <c r="LR78" s="110"/>
      <c r="LS78" s="110"/>
      <c r="LT78" s="110"/>
      <c r="LU78" s="110"/>
      <c r="LV78" s="110"/>
      <c r="LW78" s="110"/>
      <c r="LX78" s="110"/>
      <c r="LY78" s="110"/>
      <c r="LZ78" s="110"/>
      <c r="MA78" s="110"/>
      <c r="MB78" s="110"/>
      <c r="MC78" s="110"/>
      <c r="MD78" s="110"/>
      <c r="ME78" s="110"/>
      <c r="MF78" s="110"/>
      <c r="MG78" s="110"/>
      <c r="MH78" s="110"/>
      <c r="MI78" s="110"/>
      <c r="MJ78" s="110"/>
      <c r="MK78" s="110"/>
      <c r="ML78" s="110"/>
      <c r="MM78" s="110"/>
      <c r="MN78" s="110"/>
      <c r="MO78" s="110"/>
      <c r="MP78" s="110"/>
      <c r="MQ78" s="110"/>
      <c r="MR78" s="110"/>
      <c r="MS78" s="110"/>
      <c r="MT78" s="110"/>
      <c r="MU78" s="110"/>
      <c r="MV78" s="110"/>
      <c r="MW78" s="110"/>
      <c r="MX78" s="110"/>
      <c r="MY78" s="110"/>
      <c r="MZ78" s="110"/>
      <c r="NA78" s="110"/>
      <c r="NB78" s="110"/>
      <c r="NC78" s="110"/>
      <c r="ND78" s="110"/>
      <c r="NE78" s="110"/>
      <c r="NF78" s="110"/>
      <c r="NG78" s="110"/>
      <c r="NH78" s="110"/>
      <c r="NI78" s="110"/>
      <c r="NJ78" s="110"/>
      <c r="NK78" s="110"/>
      <c r="NL78" s="110"/>
      <c r="NM78" s="110"/>
      <c r="NN78" s="110"/>
      <c r="NO78" s="110"/>
      <c r="NP78" s="110"/>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c r="RR78" s="110"/>
      <c r="RS78" s="110"/>
      <c r="RT78" s="110"/>
      <c r="RU78" s="110"/>
      <c r="RV78" s="110"/>
      <c r="RW78" s="110"/>
      <c r="RX78" s="110"/>
      <c r="RY78" s="110"/>
      <c r="RZ78" s="110"/>
      <c r="SA78" s="110"/>
      <c r="SB78" s="110"/>
      <c r="SC78" s="110"/>
      <c r="SD78" s="110"/>
      <c r="SE78" s="110"/>
      <c r="SF78" s="110"/>
      <c r="SG78" s="110"/>
      <c r="SH78" s="110"/>
      <c r="SI78" s="110"/>
      <c r="SJ78" s="110"/>
      <c r="SK78" s="110"/>
      <c r="SL78" s="110"/>
      <c r="SM78" s="110"/>
      <c r="SN78" s="110"/>
      <c r="SO78" s="110"/>
      <c r="SP78" s="110"/>
      <c r="SQ78" s="110"/>
      <c r="SR78" s="110"/>
      <c r="SS78" s="110"/>
      <c r="ST78" s="110"/>
      <c r="SU78" s="110"/>
      <c r="SV78" s="110"/>
      <c r="SW78" s="110"/>
      <c r="SX78" s="110"/>
      <c r="SY78" s="110"/>
      <c r="SZ78" s="110"/>
      <c r="TA78" s="110"/>
      <c r="TB78" s="110"/>
      <c r="TC78" s="110"/>
      <c r="TD78" s="110"/>
      <c r="TE78" s="110"/>
      <c r="TF78" s="110"/>
      <c r="TG78" s="110"/>
      <c r="TH78" s="110"/>
      <c r="TI78" s="110"/>
      <c r="TJ78" s="110"/>
      <c r="TK78" s="110"/>
      <c r="TL78" s="110"/>
      <c r="TM78" s="110"/>
      <c r="TN78" s="110"/>
      <c r="TO78" s="110"/>
      <c r="TP78" s="110"/>
      <c r="TQ78" s="110"/>
      <c r="TR78" s="110"/>
      <c r="TS78" s="110"/>
      <c r="TT78" s="110"/>
      <c r="TU78" s="110"/>
      <c r="TV78" s="110"/>
      <c r="TW78" s="110"/>
      <c r="TX78" s="110"/>
      <c r="TY78" s="110"/>
      <c r="TZ78" s="110"/>
      <c r="UA78" s="110"/>
      <c r="UB78" s="110"/>
      <c r="UC78" s="110"/>
      <c r="UD78" s="110"/>
      <c r="UE78" s="110"/>
      <c r="UF78" s="110"/>
      <c r="UG78" s="110"/>
      <c r="UH78" s="110"/>
      <c r="UI78" s="110"/>
      <c r="UJ78" s="110"/>
      <c r="UK78" s="110"/>
      <c r="UL78" s="110"/>
      <c r="UM78" s="110"/>
      <c r="UN78" s="110"/>
      <c r="UO78" s="110"/>
      <c r="UP78" s="110"/>
      <c r="UQ78" s="110"/>
      <c r="UR78" s="110"/>
      <c r="US78" s="110"/>
      <c r="UT78" s="110"/>
      <c r="UU78" s="110"/>
      <c r="UV78" s="110"/>
      <c r="UW78" s="110"/>
      <c r="UX78" s="110"/>
      <c r="UY78" s="110"/>
      <c r="UZ78" s="110"/>
      <c r="VA78" s="110"/>
      <c r="VB78" s="110"/>
      <c r="VC78" s="110"/>
      <c r="VD78" s="110"/>
      <c r="VE78" s="110"/>
      <c r="VF78" s="110"/>
      <c r="VG78" s="110"/>
      <c r="VH78" s="110"/>
      <c r="VI78" s="110"/>
      <c r="VJ78" s="110"/>
      <c r="VK78" s="110"/>
      <c r="VL78" s="110"/>
      <c r="VM78" s="110"/>
      <c r="VN78" s="110"/>
      <c r="VO78" s="110"/>
      <c r="VP78" s="110"/>
      <c r="VQ78" s="110"/>
      <c r="VR78" s="110"/>
      <c r="VS78" s="110"/>
      <c r="VT78" s="110"/>
      <c r="VU78" s="110"/>
      <c r="VV78" s="110"/>
      <c r="VW78" s="110"/>
      <c r="VX78" s="110"/>
      <c r="VY78" s="110"/>
      <c r="VZ78" s="110"/>
      <c r="WA78" s="110"/>
      <c r="WB78" s="110"/>
      <c r="WC78" s="110"/>
      <c r="WD78" s="110"/>
      <c r="WE78" s="110"/>
      <c r="WF78" s="110"/>
      <c r="WG78" s="110"/>
      <c r="WH78" s="110"/>
      <c r="WI78" s="110"/>
      <c r="WJ78" s="110"/>
      <c r="WK78" s="110"/>
      <c r="WL78" s="110"/>
      <c r="WM78" s="110"/>
      <c r="WN78" s="110"/>
      <c r="WO78" s="110"/>
      <c r="WP78" s="110"/>
      <c r="WQ78" s="110"/>
      <c r="WR78" s="110"/>
      <c r="WS78" s="110"/>
      <c r="WT78" s="110"/>
      <c r="WU78" s="110"/>
      <c r="WV78" s="110"/>
      <c r="WW78" s="110"/>
      <c r="WX78" s="110"/>
      <c r="WY78" s="110"/>
      <c r="WZ78" s="110"/>
      <c r="XA78" s="110"/>
      <c r="XB78" s="110"/>
      <c r="XC78" s="110"/>
      <c r="XD78" s="110"/>
      <c r="XE78" s="110"/>
      <c r="XF78" s="110"/>
      <c r="XG78" s="110"/>
      <c r="XH78" s="110"/>
      <c r="XI78" s="110"/>
      <c r="XJ78" s="110"/>
      <c r="XK78" s="110"/>
      <c r="XL78" s="110"/>
      <c r="XM78" s="110"/>
      <c r="XN78" s="110"/>
      <c r="XO78" s="110"/>
      <c r="XP78" s="110"/>
      <c r="XQ78" s="110"/>
      <c r="XR78" s="110"/>
      <c r="XS78" s="110"/>
      <c r="XT78" s="110"/>
      <c r="XU78" s="110"/>
      <c r="XV78" s="110"/>
      <c r="XW78" s="110"/>
      <c r="XX78" s="110"/>
      <c r="XY78" s="110"/>
      <c r="XZ78" s="110"/>
      <c r="YA78" s="110"/>
      <c r="YB78" s="110"/>
      <c r="YC78" s="110"/>
      <c r="YD78" s="110"/>
      <c r="YE78" s="110"/>
      <c r="YF78" s="110"/>
      <c r="YG78" s="110"/>
      <c r="YH78" s="110"/>
      <c r="YI78" s="110"/>
      <c r="YJ78" s="110"/>
      <c r="YK78" s="110"/>
      <c r="YL78" s="110"/>
      <c r="YM78" s="110"/>
      <c r="YN78" s="110"/>
      <c r="YO78" s="110"/>
      <c r="YP78" s="110"/>
      <c r="YQ78" s="110"/>
      <c r="YR78" s="110"/>
      <c r="YS78" s="110"/>
      <c r="YT78" s="110"/>
      <c r="YU78" s="110"/>
      <c r="YV78" s="110"/>
      <c r="YW78" s="110"/>
      <c r="YX78" s="110"/>
      <c r="YY78" s="110"/>
      <c r="YZ78" s="110"/>
      <c r="ZA78" s="110"/>
      <c r="ZB78" s="110"/>
      <c r="ZC78" s="110"/>
      <c r="ZD78" s="110"/>
      <c r="ZE78" s="110"/>
      <c r="ZF78" s="110"/>
      <c r="ZG78" s="110"/>
      <c r="ZH78" s="110"/>
      <c r="ZI78" s="110"/>
      <c r="ZJ78" s="110"/>
      <c r="ZK78" s="110"/>
      <c r="ZL78" s="110"/>
      <c r="ZM78" s="110"/>
      <c r="ZN78" s="110"/>
      <c r="ZO78" s="110"/>
      <c r="ZP78" s="110"/>
      <c r="ZQ78" s="110"/>
      <c r="ZR78" s="110"/>
      <c r="ZS78" s="110"/>
      <c r="ZT78" s="110"/>
      <c r="ZU78" s="110"/>
      <c r="ZV78" s="110"/>
      <c r="ZW78" s="110"/>
      <c r="ZX78" s="110"/>
      <c r="ZY78" s="110"/>
      <c r="ZZ78" s="110"/>
      <c r="AAA78" s="110"/>
      <c r="AAB78" s="110"/>
      <c r="AAC78" s="110"/>
      <c r="AAD78" s="110"/>
      <c r="AAE78" s="110"/>
      <c r="AAF78" s="110"/>
      <c r="AAG78" s="110"/>
      <c r="AAH78" s="110"/>
      <c r="AAI78" s="110"/>
      <c r="AAJ78" s="110"/>
      <c r="AAK78" s="110"/>
      <c r="AAL78" s="110"/>
      <c r="AAM78" s="110"/>
      <c r="AAN78" s="110"/>
      <c r="AAO78" s="110"/>
      <c r="AAP78" s="110"/>
      <c r="AAQ78" s="110"/>
      <c r="AAR78" s="110"/>
      <c r="AAS78" s="110"/>
      <c r="AAT78" s="110"/>
      <c r="AAU78" s="110"/>
      <c r="AAV78" s="110"/>
      <c r="AAW78" s="110"/>
      <c r="AAX78" s="110"/>
      <c r="AAY78" s="110"/>
      <c r="AAZ78" s="110"/>
      <c r="ABA78" s="110"/>
      <c r="ABB78" s="110"/>
      <c r="ABC78" s="110"/>
      <c r="ABD78" s="110"/>
      <c r="ABE78" s="110"/>
      <c r="ABF78" s="110"/>
      <c r="ABG78" s="110"/>
      <c r="ABH78" s="110"/>
      <c r="ABI78" s="110"/>
      <c r="ABJ78" s="110"/>
      <c r="ABK78" s="110"/>
      <c r="ABL78" s="110"/>
      <c r="ABM78" s="110"/>
      <c r="ABN78" s="110"/>
      <c r="ABO78" s="110"/>
      <c r="ABP78" s="110"/>
      <c r="ABQ78" s="110"/>
      <c r="ABR78" s="110"/>
      <c r="ABS78" s="110"/>
      <c r="ABT78" s="110"/>
      <c r="ABU78" s="110"/>
      <c r="ABV78" s="110"/>
      <c r="ABW78" s="110"/>
      <c r="ABX78" s="110"/>
      <c r="ABY78" s="110"/>
      <c r="ABZ78" s="110"/>
      <c r="ACA78" s="110"/>
      <c r="ACB78" s="110"/>
      <c r="ACC78" s="110"/>
      <c r="ACD78" s="110"/>
      <c r="ACE78" s="110"/>
      <c r="ACF78" s="110"/>
      <c r="ACG78" s="110"/>
      <c r="ACH78" s="110"/>
      <c r="ACI78" s="110"/>
      <c r="ACJ78" s="110"/>
      <c r="ACK78" s="110"/>
      <c r="ACL78" s="110"/>
      <c r="ACM78" s="110"/>
      <c r="ACN78" s="110"/>
      <c r="ACO78" s="110"/>
      <c r="ACP78" s="110"/>
      <c r="ACQ78" s="110"/>
      <c r="ACR78" s="110"/>
      <c r="ACS78" s="110"/>
      <c r="ACT78" s="110"/>
      <c r="ACU78" s="110"/>
      <c r="ACV78" s="110"/>
      <c r="ACW78" s="110"/>
      <c r="ACX78" s="110"/>
      <c r="ACY78" s="110"/>
      <c r="ACZ78" s="110"/>
      <c r="ADA78" s="110"/>
      <c r="ADB78" s="110"/>
      <c r="ADC78" s="110"/>
      <c r="ADD78" s="110"/>
      <c r="ADE78" s="110"/>
      <c r="ADF78" s="110"/>
      <c r="ADG78" s="110"/>
      <c r="ADH78" s="110"/>
      <c r="ADI78" s="110"/>
      <c r="ADJ78" s="110"/>
      <c r="ADK78" s="110"/>
      <c r="ADL78" s="110"/>
      <c r="ADM78" s="110"/>
      <c r="ADN78" s="110"/>
      <c r="ADO78" s="110"/>
      <c r="ADP78" s="110"/>
      <c r="ADQ78" s="110"/>
      <c r="ADR78" s="110"/>
      <c r="ADS78" s="110"/>
      <c r="ADT78" s="110"/>
      <c r="ADU78" s="110"/>
      <c r="ADV78" s="110"/>
      <c r="ADW78" s="110"/>
      <c r="ADX78" s="110"/>
      <c r="ADY78" s="110"/>
      <c r="ADZ78" s="110"/>
      <c r="AEA78" s="110"/>
      <c r="AEB78" s="110"/>
      <c r="AEC78" s="110"/>
      <c r="AED78" s="110"/>
      <c r="AEE78" s="110"/>
      <c r="AEF78" s="110"/>
      <c r="AEG78" s="110"/>
      <c r="AEH78" s="110"/>
      <c r="AEI78" s="110"/>
      <c r="AEJ78" s="110"/>
      <c r="AEK78" s="110"/>
      <c r="AEL78" s="110"/>
      <c r="AEM78" s="110"/>
      <c r="AEN78" s="110"/>
      <c r="AEO78" s="110"/>
      <c r="AEP78" s="110"/>
      <c r="AEQ78" s="110"/>
      <c r="AER78" s="110"/>
      <c r="AES78" s="110"/>
      <c r="AET78" s="110"/>
      <c r="AEU78" s="110"/>
      <c r="AEV78" s="110"/>
      <c r="AEW78" s="110"/>
      <c r="AEX78" s="110"/>
      <c r="AEY78" s="110"/>
      <c r="AEZ78" s="110"/>
      <c r="AFA78" s="110"/>
      <c r="AFB78" s="110"/>
      <c r="AFC78" s="110"/>
      <c r="AFD78" s="110"/>
      <c r="AFE78" s="110"/>
      <c r="AFF78" s="110"/>
      <c r="AFG78" s="110"/>
      <c r="AFH78" s="110"/>
      <c r="AFI78" s="110"/>
      <c r="AFJ78" s="110"/>
      <c r="AFK78" s="110"/>
      <c r="AFL78" s="110"/>
      <c r="AFM78" s="110"/>
      <c r="AFN78" s="110"/>
    </row>
    <row r="79" spans="2:846" ht="12.75" customHeight="1">
      <c r="B79" s="288" t="s">
        <v>13573</v>
      </c>
      <c r="C79" s="289">
        <v>19400</v>
      </c>
      <c r="D79" s="290" t="s">
        <v>13574</v>
      </c>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c r="IU79" s="110"/>
      <c r="IV79" s="110"/>
      <c r="IW79" s="110"/>
      <c r="IX79" s="110"/>
      <c r="IY79" s="110"/>
      <c r="IZ79" s="110"/>
      <c r="JA79" s="110"/>
      <c r="JB79" s="110"/>
      <c r="JC79" s="110"/>
      <c r="JD79" s="110"/>
      <c r="JE79" s="110"/>
      <c r="JF79" s="110"/>
      <c r="JG79" s="110"/>
      <c r="JH79" s="110"/>
      <c r="JI79" s="110"/>
      <c r="JJ79" s="110"/>
      <c r="JK79" s="110"/>
      <c r="JL79" s="110"/>
      <c r="JM79" s="110"/>
      <c r="JN79" s="110"/>
      <c r="JO79" s="110"/>
      <c r="JP79" s="110"/>
      <c r="JQ79" s="110"/>
      <c r="JR79" s="110"/>
      <c r="JS79" s="110"/>
      <c r="JT79" s="110"/>
      <c r="JU79" s="110"/>
      <c r="JV79" s="110"/>
      <c r="JW79" s="110"/>
      <c r="JX79" s="110"/>
      <c r="JY79" s="110"/>
      <c r="JZ79" s="110"/>
      <c r="KA79" s="110"/>
      <c r="KB79" s="110"/>
      <c r="KC79" s="110"/>
      <c r="KD79" s="110"/>
      <c r="KE79" s="110"/>
      <c r="KF79" s="110"/>
      <c r="KG79" s="110"/>
      <c r="KH79" s="110"/>
      <c r="KI79" s="110"/>
      <c r="KJ79" s="110"/>
      <c r="KK79" s="110"/>
      <c r="KL79" s="110"/>
      <c r="KM79" s="110"/>
      <c r="KN79" s="110"/>
      <c r="KO79" s="110"/>
      <c r="KP79" s="110"/>
      <c r="KQ79" s="110"/>
      <c r="KR79" s="110"/>
      <c r="KS79" s="110"/>
      <c r="KT79" s="110"/>
      <c r="KU79" s="110"/>
      <c r="KV79" s="110"/>
      <c r="KW79" s="110"/>
      <c r="KX79" s="110"/>
      <c r="KY79" s="110"/>
      <c r="KZ79" s="110"/>
      <c r="LA79" s="110"/>
      <c r="LB79" s="110"/>
      <c r="LC79" s="110"/>
      <c r="LD79" s="110"/>
      <c r="LE79" s="110"/>
      <c r="LF79" s="110"/>
      <c r="LG79" s="110"/>
      <c r="LH79" s="110"/>
      <c r="LI79" s="110"/>
      <c r="LJ79" s="110"/>
      <c r="LK79" s="110"/>
      <c r="LL79" s="110"/>
      <c r="LM79" s="110"/>
      <c r="LN79" s="110"/>
      <c r="LO79" s="110"/>
      <c r="LP79" s="110"/>
      <c r="LQ79" s="110"/>
      <c r="LR79" s="110"/>
      <c r="LS79" s="110"/>
      <c r="LT79" s="110"/>
      <c r="LU79" s="110"/>
      <c r="LV79" s="110"/>
      <c r="LW79" s="110"/>
      <c r="LX79" s="110"/>
      <c r="LY79" s="110"/>
      <c r="LZ79" s="110"/>
      <c r="MA79" s="110"/>
      <c r="MB79" s="110"/>
      <c r="MC79" s="110"/>
      <c r="MD79" s="110"/>
      <c r="ME79" s="110"/>
      <c r="MF79" s="110"/>
      <c r="MG79" s="110"/>
      <c r="MH79" s="110"/>
      <c r="MI79" s="110"/>
      <c r="MJ79" s="110"/>
      <c r="MK79" s="110"/>
      <c r="ML79" s="110"/>
      <c r="MM79" s="110"/>
      <c r="MN79" s="110"/>
      <c r="MO79" s="110"/>
      <c r="MP79" s="110"/>
      <c r="MQ79" s="110"/>
      <c r="MR79" s="110"/>
      <c r="MS79" s="110"/>
      <c r="MT79" s="110"/>
      <c r="MU79" s="110"/>
      <c r="MV79" s="110"/>
      <c r="MW79" s="110"/>
      <c r="MX79" s="110"/>
      <c r="MY79" s="110"/>
      <c r="MZ79" s="110"/>
      <c r="NA79" s="110"/>
      <c r="NB79" s="110"/>
      <c r="NC79" s="110"/>
      <c r="ND79" s="110"/>
      <c r="NE79" s="110"/>
      <c r="NF79" s="110"/>
      <c r="NG79" s="110"/>
      <c r="NH79" s="110"/>
      <c r="NI79" s="110"/>
      <c r="NJ79" s="110"/>
      <c r="NK79" s="110"/>
      <c r="NL79" s="110"/>
      <c r="NM79" s="110"/>
      <c r="NN79" s="110"/>
      <c r="NO79" s="110"/>
      <c r="NP79" s="110"/>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c r="RR79" s="110"/>
      <c r="RS79" s="110"/>
      <c r="RT79" s="110"/>
      <c r="RU79" s="110"/>
      <c r="RV79" s="110"/>
      <c r="RW79" s="110"/>
      <c r="RX79" s="110"/>
      <c r="RY79" s="110"/>
      <c r="RZ79" s="110"/>
      <c r="SA79" s="110"/>
      <c r="SB79" s="110"/>
      <c r="SC79" s="110"/>
      <c r="SD79" s="110"/>
      <c r="SE79" s="110"/>
      <c r="SF79" s="110"/>
      <c r="SG79" s="110"/>
      <c r="SH79" s="110"/>
      <c r="SI79" s="110"/>
      <c r="SJ79" s="110"/>
      <c r="SK79" s="110"/>
      <c r="SL79" s="110"/>
      <c r="SM79" s="110"/>
      <c r="SN79" s="110"/>
      <c r="SO79" s="110"/>
      <c r="SP79" s="110"/>
      <c r="SQ79" s="110"/>
      <c r="SR79" s="110"/>
      <c r="SS79" s="110"/>
      <c r="ST79" s="110"/>
      <c r="SU79" s="110"/>
      <c r="SV79" s="110"/>
      <c r="SW79" s="110"/>
      <c r="SX79" s="110"/>
      <c r="SY79" s="110"/>
      <c r="SZ79" s="110"/>
      <c r="TA79" s="110"/>
      <c r="TB79" s="110"/>
      <c r="TC79" s="110"/>
      <c r="TD79" s="110"/>
      <c r="TE79" s="110"/>
      <c r="TF79" s="110"/>
      <c r="TG79" s="110"/>
      <c r="TH79" s="110"/>
      <c r="TI79" s="110"/>
      <c r="TJ79" s="110"/>
      <c r="TK79" s="110"/>
      <c r="TL79" s="110"/>
      <c r="TM79" s="110"/>
      <c r="TN79" s="110"/>
      <c r="TO79" s="110"/>
      <c r="TP79" s="110"/>
      <c r="TQ79" s="110"/>
      <c r="TR79" s="110"/>
      <c r="TS79" s="110"/>
      <c r="TT79" s="110"/>
      <c r="TU79" s="110"/>
      <c r="TV79" s="110"/>
      <c r="TW79" s="110"/>
      <c r="TX79" s="110"/>
      <c r="TY79" s="110"/>
      <c r="TZ79" s="110"/>
      <c r="UA79" s="110"/>
      <c r="UB79" s="110"/>
      <c r="UC79" s="110"/>
      <c r="UD79" s="110"/>
      <c r="UE79" s="110"/>
      <c r="UF79" s="110"/>
      <c r="UG79" s="110"/>
      <c r="UH79" s="110"/>
      <c r="UI79" s="110"/>
      <c r="UJ79" s="110"/>
      <c r="UK79" s="110"/>
      <c r="UL79" s="110"/>
      <c r="UM79" s="110"/>
      <c r="UN79" s="110"/>
      <c r="UO79" s="110"/>
      <c r="UP79" s="110"/>
      <c r="UQ79" s="110"/>
      <c r="UR79" s="110"/>
      <c r="US79" s="110"/>
      <c r="UT79" s="110"/>
      <c r="UU79" s="110"/>
      <c r="UV79" s="110"/>
      <c r="UW79" s="110"/>
      <c r="UX79" s="110"/>
      <c r="UY79" s="110"/>
      <c r="UZ79" s="110"/>
      <c r="VA79" s="110"/>
      <c r="VB79" s="110"/>
      <c r="VC79" s="110"/>
      <c r="VD79" s="110"/>
      <c r="VE79" s="110"/>
      <c r="VF79" s="110"/>
      <c r="VG79" s="110"/>
      <c r="VH79" s="110"/>
      <c r="VI79" s="110"/>
      <c r="VJ79" s="110"/>
      <c r="VK79" s="110"/>
      <c r="VL79" s="110"/>
      <c r="VM79" s="110"/>
      <c r="VN79" s="110"/>
      <c r="VO79" s="110"/>
      <c r="VP79" s="110"/>
      <c r="VQ79" s="110"/>
      <c r="VR79" s="110"/>
      <c r="VS79" s="110"/>
      <c r="VT79" s="110"/>
      <c r="VU79" s="110"/>
      <c r="VV79" s="110"/>
      <c r="VW79" s="110"/>
      <c r="VX79" s="110"/>
      <c r="VY79" s="110"/>
      <c r="VZ79" s="110"/>
      <c r="WA79" s="110"/>
      <c r="WB79" s="110"/>
      <c r="WC79" s="110"/>
      <c r="WD79" s="110"/>
      <c r="WE79" s="110"/>
      <c r="WF79" s="110"/>
      <c r="WG79" s="110"/>
      <c r="WH79" s="110"/>
      <c r="WI79" s="110"/>
      <c r="WJ79" s="110"/>
      <c r="WK79" s="110"/>
      <c r="WL79" s="110"/>
      <c r="WM79" s="110"/>
      <c r="WN79" s="110"/>
      <c r="WO79" s="110"/>
      <c r="WP79" s="110"/>
      <c r="WQ79" s="110"/>
      <c r="WR79" s="110"/>
      <c r="WS79" s="110"/>
      <c r="WT79" s="110"/>
      <c r="WU79" s="110"/>
      <c r="WV79" s="110"/>
      <c r="WW79" s="110"/>
      <c r="WX79" s="110"/>
      <c r="WY79" s="110"/>
      <c r="WZ79" s="110"/>
      <c r="XA79" s="110"/>
      <c r="XB79" s="110"/>
      <c r="XC79" s="110"/>
      <c r="XD79" s="110"/>
      <c r="XE79" s="110"/>
      <c r="XF79" s="110"/>
      <c r="XG79" s="110"/>
      <c r="XH79" s="110"/>
      <c r="XI79" s="110"/>
      <c r="XJ79" s="110"/>
      <c r="XK79" s="110"/>
      <c r="XL79" s="110"/>
      <c r="XM79" s="110"/>
      <c r="XN79" s="110"/>
      <c r="XO79" s="110"/>
      <c r="XP79" s="110"/>
      <c r="XQ79" s="110"/>
      <c r="XR79" s="110"/>
      <c r="XS79" s="110"/>
      <c r="XT79" s="110"/>
      <c r="XU79" s="110"/>
      <c r="XV79" s="110"/>
      <c r="XW79" s="110"/>
      <c r="XX79" s="110"/>
      <c r="XY79" s="110"/>
      <c r="XZ79" s="110"/>
      <c r="YA79" s="110"/>
      <c r="YB79" s="110"/>
      <c r="YC79" s="110"/>
      <c r="YD79" s="110"/>
      <c r="YE79" s="110"/>
      <c r="YF79" s="110"/>
      <c r="YG79" s="110"/>
      <c r="YH79" s="110"/>
      <c r="YI79" s="110"/>
      <c r="YJ79" s="110"/>
      <c r="YK79" s="110"/>
      <c r="YL79" s="110"/>
      <c r="YM79" s="110"/>
      <c r="YN79" s="110"/>
      <c r="YO79" s="110"/>
      <c r="YP79" s="110"/>
      <c r="YQ79" s="110"/>
      <c r="YR79" s="110"/>
      <c r="YS79" s="110"/>
      <c r="YT79" s="110"/>
      <c r="YU79" s="110"/>
      <c r="YV79" s="110"/>
      <c r="YW79" s="110"/>
      <c r="YX79" s="110"/>
      <c r="YY79" s="110"/>
      <c r="YZ79" s="110"/>
      <c r="ZA79" s="110"/>
      <c r="ZB79" s="110"/>
      <c r="ZC79" s="110"/>
      <c r="ZD79" s="110"/>
      <c r="ZE79" s="110"/>
      <c r="ZF79" s="110"/>
      <c r="ZG79" s="110"/>
      <c r="ZH79" s="110"/>
      <c r="ZI79" s="110"/>
      <c r="ZJ79" s="110"/>
      <c r="ZK79" s="110"/>
      <c r="ZL79" s="110"/>
      <c r="ZM79" s="110"/>
      <c r="ZN79" s="110"/>
      <c r="ZO79" s="110"/>
      <c r="ZP79" s="110"/>
      <c r="ZQ79" s="110"/>
      <c r="ZR79" s="110"/>
      <c r="ZS79" s="110"/>
      <c r="ZT79" s="110"/>
      <c r="ZU79" s="110"/>
      <c r="ZV79" s="110"/>
      <c r="ZW79" s="110"/>
      <c r="ZX79" s="110"/>
      <c r="ZY79" s="110"/>
      <c r="ZZ79" s="110"/>
      <c r="AAA79" s="110"/>
      <c r="AAB79" s="110"/>
      <c r="AAC79" s="110"/>
      <c r="AAD79" s="110"/>
      <c r="AAE79" s="110"/>
      <c r="AAF79" s="110"/>
      <c r="AAG79" s="110"/>
      <c r="AAH79" s="110"/>
      <c r="AAI79" s="110"/>
      <c r="AAJ79" s="110"/>
      <c r="AAK79" s="110"/>
      <c r="AAL79" s="110"/>
      <c r="AAM79" s="110"/>
      <c r="AAN79" s="110"/>
      <c r="AAO79" s="110"/>
      <c r="AAP79" s="110"/>
      <c r="AAQ79" s="110"/>
      <c r="AAR79" s="110"/>
      <c r="AAS79" s="110"/>
      <c r="AAT79" s="110"/>
      <c r="AAU79" s="110"/>
      <c r="AAV79" s="110"/>
      <c r="AAW79" s="110"/>
      <c r="AAX79" s="110"/>
      <c r="AAY79" s="110"/>
      <c r="AAZ79" s="110"/>
      <c r="ABA79" s="110"/>
      <c r="ABB79" s="110"/>
      <c r="ABC79" s="110"/>
      <c r="ABD79" s="110"/>
      <c r="ABE79" s="110"/>
      <c r="ABF79" s="110"/>
      <c r="ABG79" s="110"/>
      <c r="ABH79" s="110"/>
      <c r="ABI79" s="110"/>
      <c r="ABJ79" s="110"/>
      <c r="ABK79" s="110"/>
      <c r="ABL79" s="110"/>
      <c r="ABM79" s="110"/>
      <c r="ABN79" s="110"/>
      <c r="ABO79" s="110"/>
      <c r="ABP79" s="110"/>
      <c r="ABQ79" s="110"/>
      <c r="ABR79" s="110"/>
      <c r="ABS79" s="110"/>
      <c r="ABT79" s="110"/>
      <c r="ABU79" s="110"/>
      <c r="ABV79" s="110"/>
      <c r="ABW79" s="110"/>
      <c r="ABX79" s="110"/>
      <c r="ABY79" s="110"/>
      <c r="ABZ79" s="110"/>
      <c r="ACA79" s="110"/>
      <c r="ACB79" s="110"/>
      <c r="ACC79" s="110"/>
      <c r="ACD79" s="110"/>
      <c r="ACE79" s="110"/>
      <c r="ACF79" s="110"/>
      <c r="ACG79" s="110"/>
      <c r="ACH79" s="110"/>
      <c r="ACI79" s="110"/>
      <c r="ACJ79" s="110"/>
      <c r="ACK79" s="110"/>
      <c r="ACL79" s="110"/>
      <c r="ACM79" s="110"/>
      <c r="ACN79" s="110"/>
      <c r="ACO79" s="110"/>
      <c r="ACP79" s="110"/>
      <c r="ACQ79" s="110"/>
      <c r="ACR79" s="110"/>
      <c r="ACS79" s="110"/>
      <c r="ACT79" s="110"/>
      <c r="ACU79" s="110"/>
      <c r="ACV79" s="110"/>
      <c r="ACW79" s="110"/>
      <c r="ACX79" s="110"/>
      <c r="ACY79" s="110"/>
      <c r="ACZ79" s="110"/>
      <c r="ADA79" s="110"/>
      <c r="ADB79" s="110"/>
      <c r="ADC79" s="110"/>
      <c r="ADD79" s="110"/>
      <c r="ADE79" s="110"/>
      <c r="ADF79" s="110"/>
      <c r="ADG79" s="110"/>
      <c r="ADH79" s="110"/>
      <c r="ADI79" s="110"/>
      <c r="ADJ79" s="110"/>
      <c r="ADK79" s="110"/>
      <c r="ADL79" s="110"/>
      <c r="ADM79" s="110"/>
      <c r="ADN79" s="110"/>
      <c r="ADO79" s="110"/>
      <c r="ADP79" s="110"/>
      <c r="ADQ79" s="110"/>
      <c r="ADR79" s="110"/>
      <c r="ADS79" s="110"/>
      <c r="ADT79" s="110"/>
      <c r="ADU79" s="110"/>
      <c r="ADV79" s="110"/>
      <c r="ADW79" s="110"/>
      <c r="ADX79" s="110"/>
      <c r="ADY79" s="110"/>
      <c r="ADZ79" s="110"/>
      <c r="AEA79" s="110"/>
      <c r="AEB79" s="110"/>
      <c r="AEC79" s="110"/>
      <c r="AED79" s="110"/>
      <c r="AEE79" s="110"/>
      <c r="AEF79" s="110"/>
      <c r="AEG79" s="110"/>
      <c r="AEH79" s="110"/>
      <c r="AEI79" s="110"/>
      <c r="AEJ79" s="110"/>
      <c r="AEK79" s="110"/>
      <c r="AEL79" s="110"/>
      <c r="AEM79" s="110"/>
      <c r="AEN79" s="110"/>
      <c r="AEO79" s="110"/>
      <c r="AEP79" s="110"/>
      <c r="AEQ79" s="110"/>
      <c r="AER79" s="110"/>
      <c r="AES79" s="110"/>
      <c r="AET79" s="110"/>
      <c r="AEU79" s="110"/>
      <c r="AEV79" s="110"/>
      <c r="AEW79" s="110"/>
      <c r="AEX79" s="110"/>
      <c r="AEY79" s="110"/>
      <c r="AEZ79" s="110"/>
      <c r="AFA79" s="110"/>
      <c r="AFB79" s="110"/>
      <c r="AFC79" s="110"/>
      <c r="AFD79" s="110"/>
      <c r="AFE79" s="110"/>
      <c r="AFF79" s="110"/>
      <c r="AFG79" s="110"/>
      <c r="AFH79" s="110"/>
      <c r="AFI79" s="110"/>
      <c r="AFJ79" s="110"/>
      <c r="AFK79" s="110"/>
      <c r="AFL79" s="110"/>
      <c r="AFM79" s="110"/>
      <c r="AFN79" s="110"/>
    </row>
    <row r="80" spans="2:846" ht="12.75" customHeight="1">
      <c r="B80" s="288" t="s">
        <v>13575</v>
      </c>
      <c r="C80" s="289">
        <v>20600</v>
      </c>
      <c r="D80" s="290" t="s">
        <v>13576</v>
      </c>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c r="IU80" s="110"/>
      <c r="IV80" s="110"/>
      <c r="IW80" s="110"/>
      <c r="IX80" s="110"/>
      <c r="IY80" s="110"/>
      <c r="IZ80" s="110"/>
      <c r="JA80" s="110"/>
      <c r="JB80" s="110"/>
      <c r="JC80" s="110"/>
      <c r="JD80" s="110"/>
      <c r="JE80" s="110"/>
      <c r="JF80" s="110"/>
      <c r="JG80" s="110"/>
      <c r="JH80" s="110"/>
      <c r="JI80" s="110"/>
      <c r="JJ80" s="110"/>
      <c r="JK80" s="110"/>
      <c r="JL80" s="110"/>
      <c r="JM80" s="110"/>
      <c r="JN80" s="110"/>
      <c r="JO80" s="110"/>
      <c r="JP80" s="110"/>
      <c r="JQ80" s="110"/>
      <c r="JR80" s="110"/>
      <c r="JS80" s="110"/>
      <c r="JT80" s="110"/>
      <c r="JU80" s="110"/>
      <c r="JV80" s="110"/>
      <c r="JW80" s="110"/>
      <c r="JX80" s="110"/>
      <c r="JY80" s="110"/>
      <c r="JZ80" s="110"/>
      <c r="KA80" s="110"/>
      <c r="KB80" s="110"/>
      <c r="KC80" s="110"/>
      <c r="KD80" s="110"/>
      <c r="KE80" s="110"/>
      <c r="KF80" s="110"/>
      <c r="KG80" s="110"/>
      <c r="KH80" s="110"/>
      <c r="KI80" s="110"/>
      <c r="KJ80" s="110"/>
      <c r="KK80" s="110"/>
      <c r="KL80" s="110"/>
      <c r="KM80" s="110"/>
      <c r="KN80" s="110"/>
      <c r="KO80" s="110"/>
      <c r="KP80" s="110"/>
      <c r="KQ80" s="110"/>
      <c r="KR80" s="110"/>
      <c r="KS80" s="110"/>
      <c r="KT80" s="110"/>
      <c r="KU80" s="110"/>
      <c r="KV80" s="110"/>
      <c r="KW80" s="110"/>
      <c r="KX80" s="110"/>
      <c r="KY80" s="110"/>
      <c r="KZ80" s="110"/>
      <c r="LA80" s="110"/>
      <c r="LB80" s="110"/>
      <c r="LC80" s="110"/>
      <c r="LD80" s="110"/>
      <c r="LE80" s="110"/>
      <c r="LF80" s="110"/>
      <c r="LG80" s="110"/>
      <c r="LH80" s="110"/>
      <c r="LI80" s="110"/>
      <c r="LJ80" s="110"/>
      <c r="LK80" s="110"/>
      <c r="LL80" s="110"/>
      <c r="LM80" s="110"/>
      <c r="LN80" s="110"/>
      <c r="LO80" s="110"/>
      <c r="LP80" s="110"/>
      <c r="LQ80" s="110"/>
      <c r="LR80" s="110"/>
      <c r="LS80" s="110"/>
      <c r="LT80" s="110"/>
      <c r="LU80" s="110"/>
      <c r="LV80" s="110"/>
      <c r="LW80" s="110"/>
      <c r="LX80" s="110"/>
      <c r="LY80" s="110"/>
      <c r="LZ80" s="110"/>
      <c r="MA80" s="110"/>
      <c r="MB80" s="110"/>
      <c r="MC80" s="110"/>
      <c r="MD80" s="110"/>
      <c r="ME80" s="110"/>
      <c r="MF80" s="110"/>
      <c r="MG80" s="110"/>
      <c r="MH80" s="110"/>
      <c r="MI80" s="110"/>
      <c r="MJ80" s="110"/>
      <c r="MK80" s="110"/>
      <c r="ML80" s="110"/>
      <c r="MM80" s="110"/>
      <c r="MN80" s="110"/>
      <c r="MO80" s="110"/>
      <c r="MP80" s="110"/>
      <c r="MQ80" s="110"/>
      <c r="MR80" s="110"/>
      <c r="MS80" s="110"/>
      <c r="MT80" s="110"/>
      <c r="MU80" s="110"/>
      <c r="MV80" s="110"/>
      <c r="MW80" s="110"/>
      <c r="MX80" s="110"/>
      <c r="MY80" s="110"/>
      <c r="MZ80" s="110"/>
      <c r="NA80" s="110"/>
      <c r="NB80" s="110"/>
      <c r="NC80" s="110"/>
      <c r="ND80" s="110"/>
      <c r="NE80" s="110"/>
      <c r="NF80" s="110"/>
      <c r="NG80" s="110"/>
      <c r="NH80" s="110"/>
      <c r="NI80" s="110"/>
      <c r="NJ80" s="110"/>
      <c r="NK80" s="110"/>
      <c r="NL80" s="110"/>
      <c r="NM80" s="110"/>
      <c r="NN80" s="110"/>
      <c r="NO80" s="110"/>
      <c r="NP80" s="110"/>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c r="RR80" s="110"/>
      <c r="RS80" s="110"/>
      <c r="RT80" s="110"/>
      <c r="RU80" s="110"/>
      <c r="RV80" s="110"/>
      <c r="RW80" s="110"/>
      <c r="RX80" s="110"/>
      <c r="RY80" s="110"/>
      <c r="RZ80" s="110"/>
      <c r="SA80" s="110"/>
      <c r="SB80" s="110"/>
      <c r="SC80" s="110"/>
      <c r="SD80" s="110"/>
      <c r="SE80" s="110"/>
      <c r="SF80" s="110"/>
      <c r="SG80" s="110"/>
      <c r="SH80" s="110"/>
      <c r="SI80" s="110"/>
      <c r="SJ80" s="110"/>
      <c r="SK80" s="110"/>
      <c r="SL80" s="110"/>
      <c r="SM80" s="110"/>
      <c r="SN80" s="110"/>
      <c r="SO80" s="110"/>
      <c r="SP80" s="110"/>
      <c r="SQ80" s="110"/>
      <c r="SR80" s="110"/>
      <c r="SS80" s="110"/>
      <c r="ST80" s="110"/>
      <c r="SU80" s="110"/>
      <c r="SV80" s="110"/>
      <c r="SW80" s="110"/>
      <c r="SX80" s="110"/>
      <c r="SY80" s="110"/>
      <c r="SZ80" s="110"/>
      <c r="TA80" s="110"/>
      <c r="TB80" s="110"/>
      <c r="TC80" s="110"/>
      <c r="TD80" s="110"/>
      <c r="TE80" s="110"/>
      <c r="TF80" s="110"/>
      <c r="TG80" s="110"/>
      <c r="TH80" s="110"/>
      <c r="TI80" s="110"/>
      <c r="TJ80" s="110"/>
      <c r="TK80" s="110"/>
      <c r="TL80" s="110"/>
      <c r="TM80" s="110"/>
      <c r="TN80" s="110"/>
      <c r="TO80" s="110"/>
      <c r="TP80" s="110"/>
      <c r="TQ80" s="110"/>
      <c r="TR80" s="110"/>
      <c r="TS80" s="110"/>
      <c r="TT80" s="110"/>
      <c r="TU80" s="110"/>
      <c r="TV80" s="110"/>
      <c r="TW80" s="110"/>
      <c r="TX80" s="110"/>
      <c r="TY80" s="110"/>
      <c r="TZ80" s="110"/>
      <c r="UA80" s="110"/>
      <c r="UB80" s="110"/>
      <c r="UC80" s="110"/>
      <c r="UD80" s="110"/>
      <c r="UE80" s="110"/>
      <c r="UF80" s="110"/>
      <c r="UG80" s="110"/>
      <c r="UH80" s="110"/>
      <c r="UI80" s="110"/>
      <c r="UJ80" s="110"/>
      <c r="UK80" s="110"/>
      <c r="UL80" s="110"/>
      <c r="UM80" s="110"/>
      <c r="UN80" s="110"/>
      <c r="UO80" s="110"/>
      <c r="UP80" s="110"/>
      <c r="UQ80" s="110"/>
      <c r="UR80" s="110"/>
      <c r="US80" s="110"/>
      <c r="UT80" s="110"/>
      <c r="UU80" s="110"/>
      <c r="UV80" s="110"/>
      <c r="UW80" s="110"/>
      <c r="UX80" s="110"/>
      <c r="UY80" s="110"/>
      <c r="UZ80" s="110"/>
      <c r="VA80" s="110"/>
      <c r="VB80" s="110"/>
      <c r="VC80" s="110"/>
      <c r="VD80" s="110"/>
      <c r="VE80" s="110"/>
      <c r="VF80" s="110"/>
      <c r="VG80" s="110"/>
      <c r="VH80" s="110"/>
      <c r="VI80" s="110"/>
      <c r="VJ80" s="110"/>
      <c r="VK80" s="110"/>
      <c r="VL80" s="110"/>
      <c r="VM80" s="110"/>
      <c r="VN80" s="110"/>
      <c r="VO80" s="110"/>
      <c r="VP80" s="110"/>
      <c r="VQ80" s="110"/>
      <c r="VR80" s="110"/>
      <c r="VS80" s="110"/>
      <c r="VT80" s="110"/>
      <c r="VU80" s="110"/>
      <c r="VV80" s="110"/>
      <c r="VW80" s="110"/>
      <c r="VX80" s="110"/>
      <c r="VY80" s="110"/>
      <c r="VZ80" s="110"/>
      <c r="WA80" s="110"/>
      <c r="WB80" s="110"/>
      <c r="WC80" s="110"/>
      <c r="WD80" s="110"/>
      <c r="WE80" s="110"/>
      <c r="WF80" s="110"/>
      <c r="WG80" s="110"/>
      <c r="WH80" s="110"/>
      <c r="WI80" s="110"/>
      <c r="WJ80" s="110"/>
      <c r="WK80" s="110"/>
      <c r="WL80" s="110"/>
      <c r="WM80" s="110"/>
      <c r="WN80" s="110"/>
      <c r="WO80" s="110"/>
      <c r="WP80" s="110"/>
      <c r="WQ80" s="110"/>
      <c r="WR80" s="110"/>
      <c r="WS80" s="110"/>
      <c r="WT80" s="110"/>
      <c r="WU80" s="110"/>
      <c r="WV80" s="110"/>
      <c r="WW80" s="110"/>
      <c r="WX80" s="110"/>
      <c r="WY80" s="110"/>
      <c r="WZ80" s="110"/>
      <c r="XA80" s="110"/>
      <c r="XB80" s="110"/>
      <c r="XC80" s="110"/>
      <c r="XD80" s="110"/>
      <c r="XE80" s="110"/>
      <c r="XF80" s="110"/>
      <c r="XG80" s="110"/>
      <c r="XH80" s="110"/>
      <c r="XI80" s="110"/>
      <c r="XJ80" s="110"/>
      <c r="XK80" s="110"/>
      <c r="XL80" s="110"/>
      <c r="XM80" s="110"/>
      <c r="XN80" s="110"/>
      <c r="XO80" s="110"/>
      <c r="XP80" s="110"/>
      <c r="XQ80" s="110"/>
      <c r="XR80" s="110"/>
      <c r="XS80" s="110"/>
      <c r="XT80" s="110"/>
      <c r="XU80" s="110"/>
      <c r="XV80" s="110"/>
      <c r="XW80" s="110"/>
      <c r="XX80" s="110"/>
      <c r="XY80" s="110"/>
      <c r="XZ80" s="110"/>
      <c r="YA80" s="110"/>
      <c r="YB80" s="110"/>
      <c r="YC80" s="110"/>
      <c r="YD80" s="110"/>
      <c r="YE80" s="110"/>
      <c r="YF80" s="110"/>
      <c r="YG80" s="110"/>
      <c r="YH80" s="110"/>
      <c r="YI80" s="110"/>
      <c r="YJ80" s="110"/>
      <c r="YK80" s="110"/>
      <c r="YL80" s="110"/>
      <c r="YM80" s="110"/>
      <c r="YN80" s="110"/>
      <c r="YO80" s="110"/>
      <c r="YP80" s="110"/>
      <c r="YQ80" s="110"/>
      <c r="YR80" s="110"/>
      <c r="YS80" s="110"/>
      <c r="YT80" s="110"/>
      <c r="YU80" s="110"/>
      <c r="YV80" s="110"/>
      <c r="YW80" s="110"/>
      <c r="YX80" s="110"/>
      <c r="YY80" s="110"/>
      <c r="YZ80" s="110"/>
      <c r="ZA80" s="110"/>
      <c r="ZB80" s="110"/>
      <c r="ZC80" s="110"/>
      <c r="ZD80" s="110"/>
      <c r="ZE80" s="110"/>
      <c r="ZF80" s="110"/>
      <c r="ZG80" s="110"/>
      <c r="ZH80" s="110"/>
      <c r="ZI80" s="110"/>
      <c r="ZJ80" s="110"/>
      <c r="ZK80" s="110"/>
      <c r="ZL80" s="110"/>
      <c r="ZM80" s="110"/>
      <c r="ZN80" s="110"/>
      <c r="ZO80" s="110"/>
      <c r="ZP80" s="110"/>
      <c r="ZQ80" s="110"/>
      <c r="ZR80" s="110"/>
      <c r="ZS80" s="110"/>
      <c r="ZT80" s="110"/>
      <c r="ZU80" s="110"/>
      <c r="ZV80" s="110"/>
      <c r="ZW80" s="110"/>
      <c r="ZX80" s="110"/>
      <c r="ZY80" s="110"/>
      <c r="ZZ80" s="110"/>
      <c r="AAA80" s="110"/>
      <c r="AAB80" s="110"/>
      <c r="AAC80" s="110"/>
      <c r="AAD80" s="110"/>
      <c r="AAE80" s="110"/>
      <c r="AAF80" s="110"/>
      <c r="AAG80" s="110"/>
      <c r="AAH80" s="110"/>
      <c r="AAI80" s="110"/>
      <c r="AAJ80" s="110"/>
      <c r="AAK80" s="110"/>
      <c r="AAL80" s="110"/>
      <c r="AAM80" s="110"/>
      <c r="AAN80" s="110"/>
      <c r="AAO80" s="110"/>
      <c r="AAP80" s="110"/>
      <c r="AAQ80" s="110"/>
      <c r="AAR80" s="110"/>
      <c r="AAS80" s="110"/>
      <c r="AAT80" s="110"/>
      <c r="AAU80" s="110"/>
      <c r="AAV80" s="110"/>
      <c r="AAW80" s="110"/>
      <c r="AAX80" s="110"/>
      <c r="AAY80" s="110"/>
      <c r="AAZ80" s="110"/>
      <c r="ABA80" s="110"/>
      <c r="ABB80" s="110"/>
      <c r="ABC80" s="110"/>
      <c r="ABD80" s="110"/>
      <c r="ABE80" s="110"/>
      <c r="ABF80" s="110"/>
      <c r="ABG80" s="110"/>
      <c r="ABH80" s="110"/>
      <c r="ABI80" s="110"/>
      <c r="ABJ80" s="110"/>
      <c r="ABK80" s="110"/>
      <c r="ABL80" s="110"/>
      <c r="ABM80" s="110"/>
      <c r="ABN80" s="110"/>
      <c r="ABO80" s="110"/>
      <c r="ABP80" s="110"/>
      <c r="ABQ80" s="110"/>
      <c r="ABR80" s="110"/>
      <c r="ABS80" s="110"/>
      <c r="ABT80" s="110"/>
      <c r="ABU80" s="110"/>
      <c r="ABV80" s="110"/>
      <c r="ABW80" s="110"/>
      <c r="ABX80" s="110"/>
      <c r="ABY80" s="110"/>
      <c r="ABZ80" s="110"/>
      <c r="ACA80" s="110"/>
      <c r="ACB80" s="110"/>
      <c r="ACC80" s="110"/>
      <c r="ACD80" s="110"/>
      <c r="ACE80" s="110"/>
      <c r="ACF80" s="110"/>
      <c r="ACG80" s="110"/>
      <c r="ACH80" s="110"/>
      <c r="ACI80" s="110"/>
      <c r="ACJ80" s="110"/>
      <c r="ACK80" s="110"/>
      <c r="ACL80" s="110"/>
      <c r="ACM80" s="110"/>
      <c r="ACN80" s="110"/>
      <c r="ACO80" s="110"/>
      <c r="ACP80" s="110"/>
      <c r="ACQ80" s="110"/>
      <c r="ACR80" s="110"/>
      <c r="ACS80" s="110"/>
      <c r="ACT80" s="110"/>
      <c r="ACU80" s="110"/>
      <c r="ACV80" s="110"/>
      <c r="ACW80" s="110"/>
      <c r="ACX80" s="110"/>
      <c r="ACY80" s="110"/>
      <c r="ACZ80" s="110"/>
      <c r="ADA80" s="110"/>
      <c r="ADB80" s="110"/>
      <c r="ADC80" s="110"/>
      <c r="ADD80" s="110"/>
      <c r="ADE80" s="110"/>
      <c r="ADF80" s="110"/>
      <c r="ADG80" s="110"/>
      <c r="ADH80" s="110"/>
      <c r="ADI80" s="110"/>
      <c r="ADJ80" s="110"/>
      <c r="ADK80" s="110"/>
      <c r="ADL80" s="110"/>
      <c r="ADM80" s="110"/>
      <c r="ADN80" s="110"/>
      <c r="ADO80" s="110"/>
      <c r="ADP80" s="110"/>
      <c r="ADQ80" s="110"/>
      <c r="ADR80" s="110"/>
      <c r="ADS80" s="110"/>
      <c r="ADT80" s="110"/>
      <c r="ADU80" s="110"/>
      <c r="ADV80" s="110"/>
      <c r="ADW80" s="110"/>
      <c r="ADX80" s="110"/>
      <c r="ADY80" s="110"/>
      <c r="ADZ80" s="110"/>
      <c r="AEA80" s="110"/>
      <c r="AEB80" s="110"/>
      <c r="AEC80" s="110"/>
      <c r="AED80" s="110"/>
      <c r="AEE80" s="110"/>
      <c r="AEF80" s="110"/>
      <c r="AEG80" s="110"/>
      <c r="AEH80" s="110"/>
      <c r="AEI80" s="110"/>
      <c r="AEJ80" s="110"/>
      <c r="AEK80" s="110"/>
      <c r="AEL80" s="110"/>
      <c r="AEM80" s="110"/>
      <c r="AEN80" s="110"/>
      <c r="AEO80" s="110"/>
      <c r="AEP80" s="110"/>
      <c r="AEQ80" s="110"/>
      <c r="AER80" s="110"/>
      <c r="AES80" s="110"/>
      <c r="AET80" s="110"/>
      <c r="AEU80" s="110"/>
      <c r="AEV80" s="110"/>
      <c r="AEW80" s="110"/>
      <c r="AEX80" s="110"/>
      <c r="AEY80" s="110"/>
      <c r="AEZ80" s="110"/>
      <c r="AFA80" s="110"/>
      <c r="AFB80" s="110"/>
      <c r="AFC80" s="110"/>
      <c r="AFD80" s="110"/>
      <c r="AFE80" s="110"/>
      <c r="AFF80" s="110"/>
      <c r="AFG80" s="110"/>
      <c r="AFH80" s="110"/>
      <c r="AFI80" s="110"/>
      <c r="AFJ80" s="110"/>
      <c r="AFK80" s="110"/>
      <c r="AFL80" s="110"/>
      <c r="AFM80" s="110"/>
      <c r="AFN80" s="110"/>
    </row>
    <row r="81" spans="2:846" ht="12.75" customHeight="1">
      <c r="B81" s="288" t="s">
        <v>13577</v>
      </c>
      <c r="C81" s="289">
        <v>21500</v>
      </c>
      <c r="D81" s="290" t="s">
        <v>13578</v>
      </c>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c r="IU81" s="110"/>
      <c r="IV81" s="110"/>
      <c r="IW81" s="110"/>
      <c r="IX81" s="110"/>
      <c r="IY81" s="110"/>
      <c r="IZ81" s="110"/>
      <c r="JA81" s="110"/>
      <c r="JB81" s="110"/>
      <c r="JC81" s="110"/>
      <c r="JD81" s="110"/>
      <c r="JE81" s="110"/>
      <c r="JF81" s="110"/>
      <c r="JG81" s="110"/>
      <c r="JH81" s="110"/>
      <c r="JI81" s="110"/>
      <c r="JJ81" s="110"/>
      <c r="JK81" s="110"/>
      <c r="JL81" s="110"/>
      <c r="JM81" s="110"/>
      <c r="JN81" s="110"/>
      <c r="JO81" s="110"/>
      <c r="JP81" s="110"/>
      <c r="JQ81" s="110"/>
      <c r="JR81" s="110"/>
      <c r="JS81" s="110"/>
      <c r="JT81" s="110"/>
      <c r="JU81" s="110"/>
      <c r="JV81" s="110"/>
      <c r="JW81" s="110"/>
      <c r="JX81" s="110"/>
      <c r="JY81" s="110"/>
      <c r="JZ81" s="110"/>
      <c r="KA81" s="110"/>
      <c r="KB81" s="110"/>
      <c r="KC81" s="110"/>
      <c r="KD81" s="110"/>
      <c r="KE81" s="110"/>
      <c r="KF81" s="110"/>
      <c r="KG81" s="110"/>
      <c r="KH81" s="110"/>
      <c r="KI81" s="110"/>
      <c r="KJ81" s="110"/>
      <c r="KK81" s="110"/>
      <c r="KL81" s="110"/>
      <c r="KM81" s="110"/>
      <c r="KN81" s="110"/>
      <c r="KO81" s="110"/>
      <c r="KP81" s="110"/>
      <c r="KQ81" s="110"/>
      <c r="KR81" s="110"/>
      <c r="KS81" s="110"/>
      <c r="KT81" s="110"/>
      <c r="KU81" s="110"/>
      <c r="KV81" s="110"/>
      <c r="KW81" s="110"/>
      <c r="KX81" s="110"/>
      <c r="KY81" s="110"/>
      <c r="KZ81" s="110"/>
      <c r="LA81" s="110"/>
      <c r="LB81" s="110"/>
      <c r="LC81" s="110"/>
      <c r="LD81" s="110"/>
      <c r="LE81" s="110"/>
      <c r="LF81" s="110"/>
      <c r="LG81" s="110"/>
      <c r="LH81" s="110"/>
      <c r="LI81" s="110"/>
      <c r="LJ81" s="110"/>
      <c r="LK81" s="110"/>
      <c r="LL81" s="110"/>
      <c r="LM81" s="110"/>
      <c r="LN81" s="110"/>
      <c r="LO81" s="110"/>
      <c r="LP81" s="110"/>
      <c r="LQ81" s="110"/>
      <c r="LR81" s="110"/>
      <c r="LS81" s="110"/>
      <c r="LT81" s="110"/>
      <c r="LU81" s="110"/>
      <c r="LV81" s="110"/>
      <c r="LW81" s="110"/>
      <c r="LX81" s="110"/>
      <c r="LY81" s="110"/>
      <c r="LZ81" s="110"/>
      <c r="MA81" s="110"/>
      <c r="MB81" s="110"/>
      <c r="MC81" s="110"/>
      <c r="MD81" s="110"/>
      <c r="ME81" s="110"/>
      <c r="MF81" s="110"/>
      <c r="MG81" s="110"/>
      <c r="MH81" s="110"/>
      <c r="MI81" s="110"/>
      <c r="MJ81" s="110"/>
      <c r="MK81" s="110"/>
      <c r="ML81" s="110"/>
      <c r="MM81" s="110"/>
      <c r="MN81" s="110"/>
      <c r="MO81" s="110"/>
      <c r="MP81" s="110"/>
      <c r="MQ81" s="110"/>
      <c r="MR81" s="110"/>
      <c r="MS81" s="110"/>
      <c r="MT81" s="110"/>
      <c r="MU81" s="110"/>
      <c r="MV81" s="110"/>
      <c r="MW81" s="110"/>
      <c r="MX81" s="110"/>
      <c r="MY81" s="110"/>
      <c r="MZ81" s="110"/>
      <c r="NA81" s="110"/>
      <c r="NB81" s="110"/>
      <c r="NC81" s="110"/>
      <c r="ND81" s="110"/>
      <c r="NE81" s="110"/>
      <c r="NF81" s="110"/>
      <c r="NG81" s="110"/>
      <c r="NH81" s="110"/>
      <c r="NI81" s="110"/>
      <c r="NJ81" s="110"/>
      <c r="NK81" s="110"/>
      <c r="NL81" s="110"/>
      <c r="NM81" s="110"/>
      <c r="NN81" s="110"/>
      <c r="NO81" s="110"/>
      <c r="NP81" s="110"/>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c r="RR81" s="110"/>
      <c r="RS81" s="110"/>
      <c r="RT81" s="110"/>
      <c r="RU81" s="110"/>
      <c r="RV81" s="110"/>
      <c r="RW81" s="110"/>
      <c r="RX81" s="110"/>
      <c r="RY81" s="110"/>
      <c r="RZ81" s="110"/>
      <c r="SA81" s="110"/>
      <c r="SB81" s="110"/>
      <c r="SC81" s="110"/>
      <c r="SD81" s="110"/>
      <c r="SE81" s="110"/>
      <c r="SF81" s="110"/>
      <c r="SG81" s="110"/>
      <c r="SH81" s="110"/>
      <c r="SI81" s="110"/>
      <c r="SJ81" s="110"/>
      <c r="SK81" s="110"/>
      <c r="SL81" s="110"/>
      <c r="SM81" s="110"/>
      <c r="SN81" s="110"/>
      <c r="SO81" s="110"/>
      <c r="SP81" s="110"/>
      <c r="SQ81" s="110"/>
      <c r="SR81" s="110"/>
      <c r="SS81" s="110"/>
      <c r="ST81" s="110"/>
      <c r="SU81" s="110"/>
      <c r="SV81" s="110"/>
      <c r="SW81" s="110"/>
      <c r="SX81" s="110"/>
      <c r="SY81" s="110"/>
      <c r="SZ81" s="110"/>
      <c r="TA81" s="110"/>
      <c r="TB81" s="110"/>
      <c r="TC81" s="110"/>
      <c r="TD81" s="110"/>
      <c r="TE81" s="110"/>
      <c r="TF81" s="110"/>
      <c r="TG81" s="110"/>
      <c r="TH81" s="110"/>
      <c r="TI81" s="110"/>
      <c r="TJ81" s="110"/>
      <c r="TK81" s="110"/>
      <c r="TL81" s="110"/>
      <c r="TM81" s="110"/>
      <c r="TN81" s="110"/>
      <c r="TO81" s="110"/>
      <c r="TP81" s="110"/>
      <c r="TQ81" s="110"/>
      <c r="TR81" s="110"/>
      <c r="TS81" s="110"/>
      <c r="TT81" s="110"/>
      <c r="TU81" s="110"/>
      <c r="TV81" s="110"/>
      <c r="TW81" s="110"/>
      <c r="TX81" s="110"/>
      <c r="TY81" s="110"/>
      <c r="TZ81" s="110"/>
      <c r="UA81" s="110"/>
      <c r="UB81" s="110"/>
      <c r="UC81" s="110"/>
      <c r="UD81" s="110"/>
      <c r="UE81" s="110"/>
      <c r="UF81" s="110"/>
      <c r="UG81" s="110"/>
      <c r="UH81" s="110"/>
      <c r="UI81" s="110"/>
      <c r="UJ81" s="110"/>
      <c r="UK81" s="110"/>
      <c r="UL81" s="110"/>
      <c r="UM81" s="110"/>
      <c r="UN81" s="110"/>
      <c r="UO81" s="110"/>
      <c r="UP81" s="110"/>
      <c r="UQ81" s="110"/>
      <c r="UR81" s="110"/>
      <c r="US81" s="110"/>
      <c r="UT81" s="110"/>
      <c r="UU81" s="110"/>
      <c r="UV81" s="110"/>
      <c r="UW81" s="110"/>
      <c r="UX81" s="110"/>
      <c r="UY81" s="110"/>
      <c r="UZ81" s="110"/>
      <c r="VA81" s="110"/>
      <c r="VB81" s="110"/>
      <c r="VC81" s="110"/>
      <c r="VD81" s="110"/>
      <c r="VE81" s="110"/>
      <c r="VF81" s="110"/>
      <c r="VG81" s="110"/>
      <c r="VH81" s="110"/>
      <c r="VI81" s="110"/>
      <c r="VJ81" s="110"/>
      <c r="VK81" s="110"/>
      <c r="VL81" s="110"/>
      <c r="VM81" s="110"/>
      <c r="VN81" s="110"/>
      <c r="VO81" s="110"/>
      <c r="VP81" s="110"/>
      <c r="VQ81" s="110"/>
      <c r="VR81" s="110"/>
      <c r="VS81" s="110"/>
      <c r="VT81" s="110"/>
      <c r="VU81" s="110"/>
      <c r="VV81" s="110"/>
      <c r="VW81" s="110"/>
      <c r="VX81" s="110"/>
      <c r="VY81" s="110"/>
      <c r="VZ81" s="110"/>
      <c r="WA81" s="110"/>
      <c r="WB81" s="110"/>
      <c r="WC81" s="110"/>
      <c r="WD81" s="110"/>
      <c r="WE81" s="110"/>
      <c r="WF81" s="110"/>
      <c r="WG81" s="110"/>
      <c r="WH81" s="110"/>
      <c r="WI81" s="110"/>
      <c r="WJ81" s="110"/>
      <c r="WK81" s="110"/>
      <c r="WL81" s="110"/>
      <c r="WM81" s="110"/>
      <c r="WN81" s="110"/>
      <c r="WO81" s="110"/>
      <c r="WP81" s="110"/>
      <c r="WQ81" s="110"/>
      <c r="WR81" s="110"/>
      <c r="WS81" s="110"/>
      <c r="WT81" s="110"/>
      <c r="WU81" s="110"/>
      <c r="WV81" s="110"/>
      <c r="WW81" s="110"/>
      <c r="WX81" s="110"/>
      <c r="WY81" s="110"/>
      <c r="WZ81" s="110"/>
      <c r="XA81" s="110"/>
      <c r="XB81" s="110"/>
      <c r="XC81" s="110"/>
      <c r="XD81" s="110"/>
      <c r="XE81" s="110"/>
      <c r="XF81" s="110"/>
      <c r="XG81" s="110"/>
      <c r="XH81" s="110"/>
      <c r="XI81" s="110"/>
      <c r="XJ81" s="110"/>
      <c r="XK81" s="110"/>
      <c r="XL81" s="110"/>
      <c r="XM81" s="110"/>
      <c r="XN81" s="110"/>
      <c r="XO81" s="110"/>
      <c r="XP81" s="110"/>
      <c r="XQ81" s="110"/>
      <c r="XR81" s="110"/>
      <c r="XS81" s="110"/>
      <c r="XT81" s="110"/>
      <c r="XU81" s="110"/>
      <c r="XV81" s="110"/>
      <c r="XW81" s="110"/>
      <c r="XX81" s="110"/>
      <c r="XY81" s="110"/>
      <c r="XZ81" s="110"/>
      <c r="YA81" s="110"/>
      <c r="YB81" s="110"/>
      <c r="YC81" s="110"/>
      <c r="YD81" s="110"/>
      <c r="YE81" s="110"/>
      <c r="YF81" s="110"/>
      <c r="YG81" s="110"/>
      <c r="YH81" s="110"/>
      <c r="YI81" s="110"/>
      <c r="YJ81" s="110"/>
      <c r="YK81" s="110"/>
      <c r="YL81" s="110"/>
      <c r="YM81" s="110"/>
      <c r="YN81" s="110"/>
      <c r="YO81" s="110"/>
      <c r="YP81" s="110"/>
      <c r="YQ81" s="110"/>
      <c r="YR81" s="110"/>
      <c r="YS81" s="110"/>
      <c r="YT81" s="110"/>
      <c r="YU81" s="110"/>
      <c r="YV81" s="110"/>
      <c r="YW81" s="110"/>
      <c r="YX81" s="110"/>
      <c r="YY81" s="110"/>
      <c r="YZ81" s="110"/>
      <c r="ZA81" s="110"/>
      <c r="ZB81" s="110"/>
      <c r="ZC81" s="110"/>
      <c r="ZD81" s="110"/>
      <c r="ZE81" s="110"/>
      <c r="ZF81" s="110"/>
      <c r="ZG81" s="110"/>
      <c r="ZH81" s="110"/>
      <c r="ZI81" s="110"/>
      <c r="ZJ81" s="110"/>
      <c r="ZK81" s="110"/>
      <c r="ZL81" s="110"/>
      <c r="ZM81" s="110"/>
      <c r="ZN81" s="110"/>
      <c r="ZO81" s="110"/>
      <c r="ZP81" s="110"/>
      <c r="ZQ81" s="110"/>
      <c r="ZR81" s="110"/>
      <c r="ZS81" s="110"/>
      <c r="ZT81" s="110"/>
      <c r="ZU81" s="110"/>
      <c r="ZV81" s="110"/>
      <c r="ZW81" s="110"/>
      <c r="ZX81" s="110"/>
      <c r="ZY81" s="110"/>
      <c r="ZZ81" s="110"/>
      <c r="AAA81" s="110"/>
      <c r="AAB81" s="110"/>
      <c r="AAC81" s="110"/>
      <c r="AAD81" s="110"/>
      <c r="AAE81" s="110"/>
      <c r="AAF81" s="110"/>
      <c r="AAG81" s="110"/>
      <c r="AAH81" s="110"/>
      <c r="AAI81" s="110"/>
      <c r="AAJ81" s="110"/>
      <c r="AAK81" s="110"/>
      <c r="AAL81" s="110"/>
      <c r="AAM81" s="110"/>
      <c r="AAN81" s="110"/>
      <c r="AAO81" s="110"/>
      <c r="AAP81" s="110"/>
      <c r="AAQ81" s="110"/>
      <c r="AAR81" s="110"/>
      <c r="AAS81" s="110"/>
      <c r="AAT81" s="110"/>
      <c r="AAU81" s="110"/>
      <c r="AAV81" s="110"/>
      <c r="AAW81" s="110"/>
      <c r="AAX81" s="110"/>
      <c r="AAY81" s="110"/>
      <c r="AAZ81" s="110"/>
      <c r="ABA81" s="110"/>
      <c r="ABB81" s="110"/>
      <c r="ABC81" s="110"/>
      <c r="ABD81" s="110"/>
      <c r="ABE81" s="110"/>
      <c r="ABF81" s="110"/>
      <c r="ABG81" s="110"/>
      <c r="ABH81" s="110"/>
      <c r="ABI81" s="110"/>
      <c r="ABJ81" s="110"/>
      <c r="ABK81" s="110"/>
      <c r="ABL81" s="110"/>
      <c r="ABM81" s="110"/>
      <c r="ABN81" s="110"/>
      <c r="ABO81" s="110"/>
      <c r="ABP81" s="110"/>
      <c r="ABQ81" s="110"/>
      <c r="ABR81" s="110"/>
      <c r="ABS81" s="110"/>
      <c r="ABT81" s="110"/>
      <c r="ABU81" s="110"/>
      <c r="ABV81" s="110"/>
      <c r="ABW81" s="110"/>
      <c r="ABX81" s="110"/>
      <c r="ABY81" s="110"/>
      <c r="ABZ81" s="110"/>
      <c r="ACA81" s="110"/>
      <c r="ACB81" s="110"/>
      <c r="ACC81" s="110"/>
      <c r="ACD81" s="110"/>
      <c r="ACE81" s="110"/>
      <c r="ACF81" s="110"/>
      <c r="ACG81" s="110"/>
      <c r="ACH81" s="110"/>
      <c r="ACI81" s="110"/>
      <c r="ACJ81" s="110"/>
      <c r="ACK81" s="110"/>
      <c r="ACL81" s="110"/>
      <c r="ACM81" s="110"/>
      <c r="ACN81" s="110"/>
      <c r="ACO81" s="110"/>
      <c r="ACP81" s="110"/>
      <c r="ACQ81" s="110"/>
      <c r="ACR81" s="110"/>
      <c r="ACS81" s="110"/>
      <c r="ACT81" s="110"/>
      <c r="ACU81" s="110"/>
      <c r="ACV81" s="110"/>
      <c r="ACW81" s="110"/>
      <c r="ACX81" s="110"/>
      <c r="ACY81" s="110"/>
      <c r="ACZ81" s="110"/>
      <c r="ADA81" s="110"/>
      <c r="ADB81" s="110"/>
      <c r="ADC81" s="110"/>
      <c r="ADD81" s="110"/>
      <c r="ADE81" s="110"/>
      <c r="ADF81" s="110"/>
      <c r="ADG81" s="110"/>
      <c r="ADH81" s="110"/>
      <c r="ADI81" s="110"/>
      <c r="ADJ81" s="110"/>
      <c r="ADK81" s="110"/>
      <c r="ADL81" s="110"/>
      <c r="ADM81" s="110"/>
      <c r="ADN81" s="110"/>
      <c r="ADO81" s="110"/>
      <c r="ADP81" s="110"/>
      <c r="ADQ81" s="110"/>
      <c r="ADR81" s="110"/>
      <c r="ADS81" s="110"/>
      <c r="ADT81" s="110"/>
      <c r="ADU81" s="110"/>
      <c r="ADV81" s="110"/>
      <c r="ADW81" s="110"/>
      <c r="ADX81" s="110"/>
      <c r="ADY81" s="110"/>
      <c r="ADZ81" s="110"/>
      <c r="AEA81" s="110"/>
      <c r="AEB81" s="110"/>
      <c r="AEC81" s="110"/>
      <c r="AED81" s="110"/>
      <c r="AEE81" s="110"/>
      <c r="AEF81" s="110"/>
      <c r="AEG81" s="110"/>
      <c r="AEH81" s="110"/>
      <c r="AEI81" s="110"/>
      <c r="AEJ81" s="110"/>
      <c r="AEK81" s="110"/>
      <c r="AEL81" s="110"/>
      <c r="AEM81" s="110"/>
      <c r="AEN81" s="110"/>
      <c r="AEO81" s="110"/>
      <c r="AEP81" s="110"/>
      <c r="AEQ81" s="110"/>
      <c r="AER81" s="110"/>
      <c r="AES81" s="110"/>
      <c r="AET81" s="110"/>
      <c r="AEU81" s="110"/>
      <c r="AEV81" s="110"/>
      <c r="AEW81" s="110"/>
      <c r="AEX81" s="110"/>
      <c r="AEY81" s="110"/>
      <c r="AEZ81" s="110"/>
      <c r="AFA81" s="110"/>
      <c r="AFB81" s="110"/>
      <c r="AFC81" s="110"/>
      <c r="AFD81" s="110"/>
      <c r="AFE81" s="110"/>
      <c r="AFF81" s="110"/>
      <c r="AFG81" s="110"/>
      <c r="AFH81" s="110"/>
      <c r="AFI81" s="110"/>
      <c r="AFJ81" s="110"/>
      <c r="AFK81" s="110"/>
      <c r="AFL81" s="110"/>
      <c r="AFM81" s="110"/>
      <c r="AFN81" s="110"/>
    </row>
    <row r="82" spans="2:846" ht="12.75" customHeight="1">
      <c r="B82" s="288" t="s">
        <v>13579</v>
      </c>
      <c r="C82" s="289">
        <v>22760</v>
      </c>
      <c r="D82" s="290" t="s">
        <v>13580</v>
      </c>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c r="IU82" s="110"/>
      <c r="IV82" s="110"/>
      <c r="IW82" s="110"/>
      <c r="IX82" s="110"/>
      <c r="IY82" s="110"/>
      <c r="IZ82" s="110"/>
      <c r="JA82" s="110"/>
      <c r="JB82" s="110"/>
      <c r="JC82" s="110"/>
      <c r="JD82" s="110"/>
      <c r="JE82" s="110"/>
      <c r="JF82" s="110"/>
      <c r="JG82" s="110"/>
      <c r="JH82" s="110"/>
      <c r="JI82" s="110"/>
      <c r="JJ82" s="110"/>
      <c r="JK82" s="110"/>
      <c r="JL82" s="110"/>
      <c r="JM82" s="110"/>
      <c r="JN82" s="110"/>
      <c r="JO82" s="110"/>
      <c r="JP82" s="110"/>
      <c r="JQ82" s="110"/>
      <c r="JR82" s="110"/>
      <c r="JS82" s="110"/>
      <c r="JT82" s="110"/>
      <c r="JU82" s="110"/>
      <c r="JV82" s="110"/>
      <c r="JW82" s="110"/>
      <c r="JX82" s="110"/>
      <c r="JY82" s="110"/>
      <c r="JZ82" s="110"/>
      <c r="KA82" s="110"/>
      <c r="KB82" s="110"/>
      <c r="KC82" s="110"/>
      <c r="KD82" s="110"/>
      <c r="KE82" s="110"/>
      <c r="KF82" s="110"/>
      <c r="KG82" s="110"/>
      <c r="KH82" s="110"/>
      <c r="KI82" s="110"/>
      <c r="KJ82" s="110"/>
      <c r="KK82" s="110"/>
      <c r="KL82" s="110"/>
      <c r="KM82" s="110"/>
      <c r="KN82" s="110"/>
      <c r="KO82" s="110"/>
      <c r="KP82" s="110"/>
      <c r="KQ82" s="110"/>
      <c r="KR82" s="110"/>
      <c r="KS82" s="110"/>
      <c r="KT82" s="110"/>
      <c r="KU82" s="110"/>
      <c r="KV82" s="110"/>
      <c r="KW82" s="110"/>
      <c r="KX82" s="110"/>
      <c r="KY82" s="110"/>
      <c r="KZ82" s="110"/>
      <c r="LA82" s="110"/>
      <c r="LB82" s="110"/>
      <c r="LC82" s="110"/>
      <c r="LD82" s="110"/>
      <c r="LE82" s="110"/>
      <c r="LF82" s="110"/>
      <c r="LG82" s="110"/>
      <c r="LH82" s="110"/>
      <c r="LI82" s="110"/>
      <c r="LJ82" s="110"/>
      <c r="LK82" s="110"/>
      <c r="LL82" s="110"/>
      <c r="LM82" s="110"/>
      <c r="LN82" s="110"/>
      <c r="LO82" s="110"/>
      <c r="LP82" s="110"/>
      <c r="LQ82" s="110"/>
      <c r="LR82" s="110"/>
      <c r="LS82" s="110"/>
      <c r="LT82" s="110"/>
      <c r="LU82" s="110"/>
      <c r="LV82" s="110"/>
      <c r="LW82" s="110"/>
      <c r="LX82" s="110"/>
      <c r="LY82" s="110"/>
      <c r="LZ82" s="110"/>
      <c r="MA82" s="110"/>
      <c r="MB82" s="110"/>
      <c r="MC82" s="110"/>
      <c r="MD82" s="110"/>
      <c r="ME82" s="110"/>
      <c r="MF82" s="110"/>
      <c r="MG82" s="110"/>
      <c r="MH82" s="110"/>
      <c r="MI82" s="110"/>
      <c r="MJ82" s="110"/>
      <c r="MK82" s="110"/>
      <c r="ML82" s="110"/>
      <c r="MM82" s="110"/>
      <c r="MN82" s="110"/>
      <c r="MO82" s="110"/>
      <c r="MP82" s="110"/>
      <c r="MQ82" s="110"/>
      <c r="MR82" s="110"/>
      <c r="MS82" s="110"/>
      <c r="MT82" s="110"/>
      <c r="MU82" s="110"/>
      <c r="MV82" s="110"/>
      <c r="MW82" s="110"/>
      <c r="MX82" s="110"/>
      <c r="MY82" s="110"/>
      <c r="MZ82" s="110"/>
      <c r="NA82" s="110"/>
      <c r="NB82" s="110"/>
      <c r="NC82" s="110"/>
      <c r="ND82" s="110"/>
      <c r="NE82" s="110"/>
      <c r="NF82" s="110"/>
      <c r="NG82" s="110"/>
      <c r="NH82" s="110"/>
      <c r="NI82" s="110"/>
      <c r="NJ82" s="110"/>
      <c r="NK82" s="110"/>
      <c r="NL82" s="110"/>
      <c r="NM82" s="110"/>
      <c r="NN82" s="110"/>
      <c r="NO82" s="110"/>
      <c r="NP82" s="110"/>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c r="RR82" s="110"/>
      <c r="RS82" s="110"/>
      <c r="RT82" s="110"/>
      <c r="RU82" s="110"/>
      <c r="RV82" s="110"/>
      <c r="RW82" s="110"/>
      <c r="RX82" s="110"/>
      <c r="RY82" s="110"/>
      <c r="RZ82" s="110"/>
      <c r="SA82" s="110"/>
      <c r="SB82" s="110"/>
      <c r="SC82" s="110"/>
      <c r="SD82" s="110"/>
      <c r="SE82" s="110"/>
      <c r="SF82" s="110"/>
      <c r="SG82" s="110"/>
      <c r="SH82" s="110"/>
      <c r="SI82" s="110"/>
      <c r="SJ82" s="110"/>
      <c r="SK82" s="110"/>
      <c r="SL82" s="110"/>
      <c r="SM82" s="110"/>
      <c r="SN82" s="110"/>
      <c r="SO82" s="110"/>
      <c r="SP82" s="110"/>
      <c r="SQ82" s="110"/>
      <c r="SR82" s="110"/>
      <c r="SS82" s="110"/>
      <c r="ST82" s="110"/>
      <c r="SU82" s="110"/>
      <c r="SV82" s="110"/>
      <c r="SW82" s="110"/>
      <c r="SX82" s="110"/>
      <c r="SY82" s="110"/>
      <c r="SZ82" s="110"/>
      <c r="TA82" s="110"/>
      <c r="TB82" s="110"/>
      <c r="TC82" s="110"/>
      <c r="TD82" s="110"/>
      <c r="TE82" s="110"/>
      <c r="TF82" s="110"/>
      <c r="TG82" s="110"/>
      <c r="TH82" s="110"/>
      <c r="TI82" s="110"/>
      <c r="TJ82" s="110"/>
      <c r="TK82" s="110"/>
      <c r="TL82" s="110"/>
      <c r="TM82" s="110"/>
      <c r="TN82" s="110"/>
      <c r="TO82" s="110"/>
      <c r="TP82" s="110"/>
      <c r="TQ82" s="110"/>
      <c r="TR82" s="110"/>
      <c r="TS82" s="110"/>
      <c r="TT82" s="110"/>
      <c r="TU82" s="110"/>
      <c r="TV82" s="110"/>
      <c r="TW82" s="110"/>
      <c r="TX82" s="110"/>
      <c r="TY82" s="110"/>
      <c r="TZ82" s="110"/>
      <c r="UA82" s="110"/>
      <c r="UB82" s="110"/>
      <c r="UC82" s="110"/>
      <c r="UD82" s="110"/>
      <c r="UE82" s="110"/>
      <c r="UF82" s="110"/>
      <c r="UG82" s="110"/>
      <c r="UH82" s="110"/>
      <c r="UI82" s="110"/>
      <c r="UJ82" s="110"/>
      <c r="UK82" s="110"/>
      <c r="UL82" s="110"/>
      <c r="UM82" s="110"/>
      <c r="UN82" s="110"/>
      <c r="UO82" s="110"/>
      <c r="UP82" s="110"/>
      <c r="UQ82" s="110"/>
      <c r="UR82" s="110"/>
      <c r="US82" s="110"/>
      <c r="UT82" s="110"/>
      <c r="UU82" s="110"/>
      <c r="UV82" s="110"/>
      <c r="UW82" s="110"/>
      <c r="UX82" s="110"/>
      <c r="UY82" s="110"/>
      <c r="UZ82" s="110"/>
      <c r="VA82" s="110"/>
      <c r="VB82" s="110"/>
      <c r="VC82" s="110"/>
      <c r="VD82" s="110"/>
      <c r="VE82" s="110"/>
      <c r="VF82" s="110"/>
      <c r="VG82" s="110"/>
      <c r="VH82" s="110"/>
      <c r="VI82" s="110"/>
      <c r="VJ82" s="110"/>
      <c r="VK82" s="110"/>
      <c r="VL82" s="110"/>
      <c r="VM82" s="110"/>
      <c r="VN82" s="110"/>
      <c r="VO82" s="110"/>
      <c r="VP82" s="110"/>
      <c r="VQ82" s="110"/>
      <c r="VR82" s="110"/>
      <c r="VS82" s="110"/>
      <c r="VT82" s="110"/>
      <c r="VU82" s="110"/>
      <c r="VV82" s="110"/>
      <c r="VW82" s="110"/>
      <c r="VX82" s="110"/>
      <c r="VY82" s="110"/>
      <c r="VZ82" s="110"/>
      <c r="WA82" s="110"/>
      <c r="WB82" s="110"/>
      <c r="WC82" s="110"/>
      <c r="WD82" s="110"/>
      <c r="WE82" s="110"/>
      <c r="WF82" s="110"/>
      <c r="WG82" s="110"/>
      <c r="WH82" s="110"/>
      <c r="WI82" s="110"/>
      <c r="WJ82" s="110"/>
      <c r="WK82" s="110"/>
      <c r="WL82" s="110"/>
      <c r="WM82" s="110"/>
      <c r="WN82" s="110"/>
      <c r="WO82" s="110"/>
      <c r="WP82" s="110"/>
      <c r="WQ82" s="110"/>
      <c r="WR82" s="110"/>
      <c r="WS82" s="110"/>
      <c r="WT82" s="110"/>
      <c r="WU82" s="110"/>
      <c r="WV82" s="110"/>
      <c r="WW82" s="110"/>
      <c r="WX82" s="110"/>
      <c r="WY82" s="110"/>
      <c r="WZ82" s="110"/>
      <c r="XA82" s="110"/>
      <c r="XB82" s="110"/>
      <c r="XC82" s="110"/>
      <c r="XD82" s="110"/>
      <c r="XE82" s="110"/>
      <c r="XF82" s="110"/>
      <c r="XG82" s="110"/>
      <c r="XH82" s="110"/>
      <c r="XI82" s="110"/>
      <c r="XJ82" s="110"/>
      <c r="XK82" s="110"/>
      <c r="XL82" s="110"/>
      <c r="XM82" s="110"/>
      <c r="XN82" s="110"/>
      <c r="XO82" s="110"/>
      <c r="XP82" s="110"/>
      <c r="XQ82" s="110"/>
      <c r="XR82" s="110"/>
      <c r="XS82" s="110"/>
      <c r="XT82" s="110"/>
      <c r="XU82" s="110"/>
      <c r="XV82" s="110"/>
      <c r="XW82" s="110"/>
      <c r="XX82" s="110"/>
      <c r="XY82" s="110"/>
      <c r="XZ82" s="110"/>
      <c r="YA82" s="110"/>
      <c r="YB82" s="110"/>
      <c r="YC82" s="110"/>
      <c r="YD82" s="110"/>
      <c r="YE82" s="110"/>
      <c r="YF82" s="110"/>
      <c r="YG82" s="110"/>
      <c r="YH82" s="110"/>
      <c r="YI82" s="110"/>
      <c r="YJ82" s="110"/>
      <c r="YK82" s="110"/>
      <c r="YL82" s="110"/>
      <c r="YM82" s="110"/>
      <c r="YN82" s="110"/>
      <c r="YO82" s="110"/>
      <c r="YP82" s="110"/>
      <c r="YQ82" s="110"/>
      <c r="YR82" s="110"/>
      <c r="YS82" s="110"/>
      <c r="YT82" s="110"/>
      <c r="YU82" s="110"/>
      <c r="YV82" s="110"/>
      <c r="YW82" s="110"/>
      <c r="YX82" s="110"/>
      <c r="YY82" s="110"/>
      <c r="YZ82" s="110"/>
      <c r="ZA82" s="110"/>
      <c r="ZB82" s="110"/>
      <c r="ZC82" s="110"/>
      <c r="ZD82" s="110"/>
      <c r="ZE82" s="110"/>
      <c r="ZF82" s="110"/>
      <c r="ZG82" s="110"/>
      <c r="ZH82" s="110"/>
      <c r="ZI82" s="110"/>
      <c r="ZJ82" s="110"/>
      <c r="ZK82" s="110"/>
      <c r="ZL82" s="110"/>
      <c r="ZM82" s="110"/>
      <c r="ZN82" s="110"/>
      <c r="ZO82" s="110"/>
      <c r="ZP82" s="110"/>
      <c r="ZQ82" s="110"/>
      <c r="ZR82" s="110"/>
      <c r="ZS82" s="110"/>
      <c r="ZT82" s="110"/>
      <c r="ZU82" s="110"/>
      <c r="ZV82" s="110"/>
      <c r="ZW82" s="110"/>
      <c r="ZX82" s="110"/>
      <c r="ZY82" s="110"/>
      <c r="ZZ82" s="110"/>
      <c r="AAA82" s="110"/>
      <c r="AAB82" s="110"/>
      <c r="AAC82" s="110"/>
      <c r="AAD82" s="110"/>
      <c r="AAE82" s="110"/>
      <c r="AAF82" s="110"/>
      <c r="AAG82" s="110"/>
      <c r="AAH82" s="110"/>
      <c r="AAI82" s="110"/>
      <c r="AAJ82" s="110"/>
      <c r="AAK82" s="110"/>
      <c r="AAL82" s="110"/>
      <c r="AAM82" s="110"/>
      <c r="AAN82" s="110"/>
      <c r="AAO82" s="110"/>
      <c r="AAP82" s="110"/>
      <c r="AAQ82" s="110"/>
      <c r="AAR82" s="110"/>
      <c r="AAS82" s="110"/>
      <c r="AAT82" s="110"/>
      <c r="AAU82" s="110"/>
      <c r="AAV82" s="110"/>
      <c r="AAW82" s="110"/>
      <c r="AAX82" s="110"/>
      <c r="AAY82" s="110"/>
      <c r="AAZ82" s="110"/>
      <c r="ABA82" s="110"/>
      <c r="ABB82" s="110"/>
      <c r="ABC82" s="110"/>
      <c r="ABD82" s="110"/>
      <c r="ABE82" s="110"/>
      <c r="ABF82" s="110"/>
      <c r="ABG82" s="110"/>
      <c r="ABH82" s="110"/>
      <c r="ABI82" s="110"/>
      <c r="ABJ82" s="110"/>
      <c r="ABK82" s="110"/>
      <c r="ABL82" s="110"/>
      <c r="ABM82" s="110"/>
      <c r="ABN82" s="110"/>
      <c r="ABO82" s="110"/>
      <c r="ABP82" s="110"/>
      <c r="ABQ82" s="110"/>
      <c r="ABR82" s="110"/>
      <c r="ABS82" s="110"/>
      <c r="ABT82" s="110"/>
      <c r="ABU82" s="110"/>
      <c r="ABV82" s="110"/>
      <c r="ABW82" s="110"/>
      <c r="ABX82" s="110"/>
      <c r="ABY82" s="110"/>
      <c r="ABZ82" s="110"/>
      <c r="ACA82" s="110"/>
      <c r="ACB82" s="110"/>
      <c r="ACC82" s="110"/>
      <c r="ACD82" s="110"/>
      <c r="ACE82" s="110"/>
      <c r="ACF82" s="110"/>
      <c r="ACG82" s="110"/>
      <c r="ACH82" s="110"/>
      <c r="ACI82" s="110"/>
      <c r="ACJ82" s="110"/>
      <c r="ACK82" s="110"/>
      <c r="ACL82" s="110"/>
      <c r="ACM82" s="110"/>
      <c r="ACN82" s="110"/>
      <c r="ACO82" s="110"/>
      <c r="ACP82" s="110"/>
      <c r="ACQ82" s="110"/>
      <c r="ACR82" s="110"/>
      <c r="ACS82" s="110"/>
      <c r="ACT82" s="110"/>
      <c r="ACU82" s="110"/>
      <c r="ACV82" s="110"/>
      <c r="ACW82" s="110"/>
      <c r="ACX82" s="110"/>
      <c r="ACY82" s="110"/>
      <c r="ACZ82" s="110"/>
      <c r="ADA82" s="110"/>
      <c r="ADB82" s="110"/>
      <c r="ADC82" s="110"/>
      <c r="ADD82" s="110"/>
      <c r="ADE82" s="110"/>
      <c r="ADF82" s="110"/>
      <c r="ADG82" s="110"/>
      <c r="ADH82" s="110"/>
      <c r="ADI82" s="110"/>
      <c r="ADJ82" s="110"/>
      <c r="ADK82" s="110"/>
      <c r="ADL82" s="110"/>
      <c r="ADM82" s="110"/>
      <c r="ADN82" s="110"/>
      <c r="ADO82" s="110"/>
      <c r="ADP82" s="110"/>
      <c r="ADQ82" s="110"/>
      <c r="ADR82" s="110"/>
      <c r="ADS82" s="110"/>
      <c r="ADT82" s="110"/>
      <c r="ADU82" s="110"/>
      <c r="ADV82" s="110"/>
      <c r="ADW82" s="110"/>
      <c r="ADX82" s="110"/>
      <c r="ADY82" s="110"/>
      <c r="ADZ82" s="110"/>
      <c r="AEA82" s="110"/>
      <c r="AEB82" s="110"/>
      <c r="AEC82" s="110"/>
      <c r="AED82" s="110"/>
      <c r="AEE82" s="110"/>
      <c r="AEF82" s="110"/>
      <c r="AEG82" s="110"/>
      <c r="AEH82" s="110"/>
      <c r="AEI82" s="110"/>
      <c r="AEJ82" s="110"/>
      <c r="AEK82" s="110"/>
      <c r="AEL82" s="110"/>
      <c r="AEM82" s="110"/>
      <c r="AEN82" s="110"/>
      <c r="AEO82" s="110"/>
      <c r="AEP82" s="110"/>
      <c r="AEQ82" s="110"/>
      <c r="AER82" s="110"/>
      <c r="AES82" s="110"/>
      <c r="AET82" s="110"/>
      <c r="AEU82" s="110"/>
      <c r="AEV82" s="110"/>
      <c r="AEW82" s="110"/>
      <c r="AEX82" s="110"/>
      <c r="AEY82" s="110"/>
      <c r="AEZ82" s="110"/>
      <c r="AFA82" s="110"/>
      <c r="AFB82" s="110"/>
      <c r="AFC82" s="110"/>
      <c r="AFD82" s="110"/>
      <c r="AFE82" s="110"/>
      <c r="AFF82" s="110"/>
      <c r="AFG82" s="110"/>
      <c r="AFH82" s="110"/>
      <c r="AFI82" s="110"/>
      <c r="AFJ82" s="110"/>
      <c r="AFK82" s="110"/>
      <c r="AFL82" s="110"/>
      <c r="AFM82" s="110"/>
      <c r="AFN82" s="110"/>
    </row>
    <row r="83" spans="2:846" ht="12.75" customHeight="1">
      <c r="B83" s="288" t="s">
        <v>13581</v>
      </c>
      <c r="C83" s="289">
        <v>23000</v>
      </c>
      <c r="D83" s="290" t="s">
        <v>13582</v>
      </c>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row>
    <row r="84" spans="2:846" ht="12.75" customHeight="1">
      <c r="B84" s="288" t="s">
        <v>13583</v>
      </c>
      <c r="C84" s="289">
        <v>23200</v>
      </c>
      <c r="D84" s="290" t="s">
        <v>13584</v>
      </c>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c r="IU84" s="110"/>
      <c r="IV84" s="110"/>
      <c r="IW84" s="110"/>
      <c r="IX84" s="110"/>
      <c r="IY84" s="110"/>
      <c r="IZ84" s="110"/>
      <c r="JA84" s="110"/>
      <c r="JB84" s="110"/>
      <c r="JC84" s="110"/>
      <c r="JD84" s="110"/>
      <c r="JE84" s="110"/>
      <c r="JF84" s="110"/>
      <c r="JG84" s="110"/>
      <c r="JH84" s="110"/>
      <c r="JI84" s="110"/>
      <c r="JJ84" s="110"/>
      <c r="JK84" s="110"/>
      <c r="JL84" s="110"/>
      <c r="JM84" s="110"/>
      <c r="JN84" s="110"/>
      <c r="JO84" s="110"/>
      <c r="JP84" s="110"/>
      <c r="JQ84" s="110"/>
      <c r="JR84" s="110"/>
      <c r="JS84" s="110"/>
      <c r="JT84" s="110"/>
      <c r="JU84" s="110"/>
      <c r="JV84" s="110"/>
      <c r="JW84" s="110"/>
      <c r="JX84" s="110"/>
      <c r="JY84" s="110"/>
      <c r="JZ84" s="110"/>
      <c r="KA84" s="110"/>
      <c r="KB84" s="110"/>
      <c r="KC84" s="110"/>
      <c r="KD84" s="110"/>
      <c r="KE84" s="110"/>
      <c r="KF84" s="110"/>
      <c r="KG84" s="110"/>
      <c r="KH84" s="110"/>
      <c r="KI84" s="110"/>
      <c r="KJ84" s="110"/>
      <c r="KK84" s="110"/>
      <c r="KL84" s="110"/>
      <c r="KM84" s="110"/>
      <c r="KN84" s="110"/>
      <c r="KO84" s="110"/>
      <c r="KP84" s="110"/>
      <c r="KQ84" s="110"/>
      <c r="KR84" s="110"/>
      <c r="KS84" s="110"/>
      <c r="KT84" s="110"/>
      <c r="KU84" s="110"/>
      <c r="KV84" s="110"/>
      <c r="KW84" s="110"/>
      <c r="KX84" s="110"/>
      <c r="KY84" s="110"/>
      <c r="KZ84" s="110"/>
      <c r="LA84" s="110"/>
      <c r="LB84" s="110"/>
      <c r="LC84" s="110"/>
      <c r="LD84" s="110"/>
      <c r="LE84" s="110"/>
      <c r="LF84" s="110"/>
      <c r="LG84" s="110"/>
      <c r="LH84" s="110"/>
      <c r="LI84" s="110"/>
      <c r="LJ84" s="110"/>
      <c r="LK84" s="110"/>
      <c r="LL84" s="110"/>
      <c r="LM84" s="110"/>
      <c r="LN84" s="110"/>
      <c r="LO84" s="110"/>
      <c r="LP84" s="110"/>
      <c r="LQ84" s="110"/>
      <c r="LR84" s="110"/>
      <c r="LS84" s="110"/>
      <c r="LT84" s="110"/>
      <c r="LU84" s="110"/>
      <c r="LV84" s="110"/>
      <c r="LW84" s="110"/>
      <c r="LX84" s="110"/>
      <c r="LY84" s="110"/>
      <c r="LZ84" s="110"/>
      <c r="MA84" s="110"/>
      <c r="MB84" s="110"/>
      <c r="MC84" s="110"/>
      <c r="MD84" s="110"/>
      <c r="ME84" s="110"/>
      <c r="MF84" s="110"/>
      <c r="MG84" s="110"/>
      <c r="MH84" s="110"/>
      <c r="MI84" s="110"/>
      <c r="MJ84" s="110"/>
      <c r="MK84" s="110"/>
      <c r="ML84" s="110"/>
      <c r="MM84" s="110"/>
      <c r="MN84" s="110"/>
      <c r="MO84" s="110"/>
      <c r="MP84" s="110"/>
      <c r="MQ84" s="110"/>
      <c r="MR84" s="110"/>
      <c r="MS84" s="110"/>
      <c r="MT84" s="110"/>
      <c r="MU84" s="110"/>
      <c r="MV84" s="110"/>
      <c r="MW84" s="110"/>
      <c r="MX84" s="110"/>
      <c r="MY84" s="110"/>
      <c r="MZ84" s="110"/>
      <c r="NA84" s="110"/>
      <c r="NB84" s="110"/>
      <c r="NC84" s="110"/>
      <c r="ND84" s="110"/>
      <c r="NE84" s="110"/>
      <c r="NF84" s="110"/>
      <c r="NG84" s="110"/>
      <c r="NH84" s="110"/>
      <c r="NI84" s="110"/>
      <c r="NJ84" s="110"/>
      <c r="NK84" s="110"/>
      <c r="NL84" s="110"/>
      <c r="NM84" s="110"/>
      <c r="NN84" s="110"/>
      <c r="NO84" s="110"/>
      <c r="NP84" s="110"/>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c r="RR84" s="110"/>
      <c r="RS84" s="110"/>
      <c r="RT84" s="110"/>
      <c r="RU84" s="110"/>
      <c r="RV84" s="110"/>
      <c r="RW84" s="110"/>
      <c r="RX84" s="110"/>
      <c r="RY84" s="110"/>
      <c r="RZ84" s="110"/>
      <c r="SA84" s="110"/>
      <c r="SB84" s="110"/>
      <c r="SC84" s="110"/>
      <c r="SD84" s="110"/>
      <c r="SE84" s="110"/>
      <c r="SF84" s="110"/>
      <c r="SG84" s="110"/>
      <c r="SH84" s="110"/>
      <c r="SI84" s="110"/>
      <c r="SJ84" s="110"/>
      <c r="SK84" s="110"/>
      <c r="SL84" s="110"/>
      <c r="SM84" s="110"/>
      <c r="SN84" s="110"/>
      <c r="SO84" s="110"/>
      <c r="SP84" s="110"/>
      <c r="SQ84" s="110"/>
      <c r="SR84" s="110"/>
      <c r="SS84" s="110"/>
      <c r="ST84" s="110"/>
      <c r="SU84" s="110"/>
      <c r="SV84" s="110"/>
      <c r="SW84" s="110"/>
      <c r="SX84" s="110"/>
      <c r="SY84" s="110"/>
      <c r="SZ84" s="110"/>
      <c r="TA84" s="110"/>
      <c r="TB84" s="110"/>
      <c r="TC84" s="110"/>
      <c r="TD84" s="110"/>
      <c r="TE84" s="110"/>
      <c r="TF84" s="110"/>
      <c r="TG84" s="110"/>
      <c r="TH84" s="110"/>
      <c r="TI84" s="110"/>
      <c r="TJ84" s="110"/>
      <c r="TK84" s="110"/>
      <c r="TL84" s="110"/>
      <c r="TM84" s="110"/>
      <c r="TN84" s="110"/>
      <c r="TO84" s="110"/>
      <c r="TP84" s="110"/>
      <c r="TQ84" s="110"/>
      <c r="TR84" s="110"/>
      <c r="TS84" s="110"/>
      <c r="TT84" s="110"/>
      <c r="TU84" s="110"/>
      <c r="TV84" s="110"/>
      <c r="TW84" s="110"/>
      <c r="TX84" s="110"/>
      <c r="TY84" s="110"/>
      <c r="TZ84" s="110"/>
      <c r="UA84" s="110"/>
      <c r="UB84" s="110"/>
      <c r="UC84" s="110"/>
      <c r="UD84" s="110"/>
      <c r="UE84" s="110"/>
      <c r="UF84" s="110"/>
      <c r="UG84" s="110"/>
      <c r="UH84" s="110"/>
      <c r="UI84" s="110"/>
      <c r="UJ84" s="110"/>
      <c r="UK84" s="110"/>
      <c r="UL84" s="110"/>
      <c r="UM84" s="110"/>
      <c r="UN84" s="110"/>
      <c r="UO84" s="110"/>
      <c r="UP84" s="110"/>
      <c r="UQ84" s="110"/>
      <c r="UR84" s="110"/>
      <c r="US84" s="110"/>
      <c r="UT84" s="110"/>
      <c r="UU84" s="110"/>
      <c r="UV84" s="110"/>
      <c r="UW84" s="110"/>
      <c r="UX84" s="110"/>
      <c r="UY84" s="110"/>
      <c r="UZ84" s="110"/>
      <c r="VA84" s="110"/>
      <c r="VB84" s="110"/>
      <c r="VC84" s="110"/>
      <c r="VD84" s="110"/>
      <c r="VE84" s="110"/>
      <c r="VF84" s="110"/>
      <c r="VG84" s="110"/>
      <c r="VH84" s="110"/>
      <c r="VI84" s="110"/>
      <c r="VJ84" s="110"/>
      <c r="VK84" s="110"/>
      <c r="VL84" s="110"/>
      <c r="VM84" s="110"/>
      <c r="VN84" s="110"/>
      <c r="VO84" s="110"/>
      <c r="VP84" s="110"/>
      <c r="VQ84" s="110"/>
      <c r="VR84" s="110"/>
      <c r="VS84" s="110"/>
      <c r="VT84" s="110"/>
      <c r="VU84" s="110"/>
      <c r="VV84" s="110"/>
      <c r="VW84" s="110"/>
      <c r="VX84" s="110"/>
      <c r="VY84" s="110"/>
      <c r="VZ84" s="110"/>
      <c r="WA84" s="110"/>
      <c r="WB84" s="110"/>
      <c r="WC84" s="110"/>
      <c r="WD84" s="110"/>
      <c r="WE84" s="110"/>
      <c r="WF84" s="110"/>
      <c r="WG84" s="110"/>
      <c r="WH84" s="110"/>
      <c r="WI84" s="110"/>
      <c r="WJ84" s="110"/>
      <c r="WK84" s="110"/>
      <c r="WL84" s="110"/>
      <c r="WM84" s="110"/>
      <c r="WN84" s="110"/>
      <c r="WO84" s="110"/>
      <c r="WP84" s="110"/>
      <c r="WQ84" s="110"/>
      <c r="WR84" s="110"/>
      <c r="WS84" s="110"/>
      <c r="WT84" s="110"/>
      <c r="WU84" s="110"/>
      <c r="WV84" s="110"/>
      <c r="WW84" s="110"/>
      <c r="WX84" s="110"/>
      <c r="WY84" s="110"/>
      <c r="WZ84" s="110"/>
      <c r="XA84" s="110"/>
      <c r="XB84" s="110"/>
      <c r="XC84" s="110"/>
      <c r="XD84" s="110"/>
      <c r="XE84" s="110"/>
      <c r="XF84" s="110"/>
      <c r="XG84" s="110"/>
      <c r="XH84" s="110"/>
      <c r="XI84" s="110"/>
      <c r="XJ84" s="110"/>
      <c r="XK84" s="110"/>
      <c r="XL84" s="110"/>
      <c r="XM84" s="110"/>
      <c r="XN84" s="110"/>
      <c r="XO84" s="110"/>
      <c r="XP84" s="110"/>
      <c r="XQ84" s="110"/>
      <c r="XR84" s="110"/>
      <c r="XS84" s="110"/>
      <c r="XT84" s="110"/>
      <c r="XU84" s="110"/>
      <c r="XV84" s="110"/>
      <c r="XW84" s="110"/>
      <c r="XX84" s="110"/>
      <c r="XY84" s="110"/>
      <c r="XZ84" s="110"/>
      <c r="YA84" s="110"/>
      <c r="YB84" s="110"/>
      <c r="YC84" s="110"/>
      <c r="YD84" s="110"/>
      <c r="YE84" s="110"/>
      <c r="YF84" s="110"/>
      <c r="YG84" s="110"/>
      <c r="YH84" s="110"/>
      <c r="YI84" s="110"/>
      <c r="YJ84" s="110"/>
      <c r="YK84" s="110"/>
      <c r="YL84" s="110"/>
      <c r="YM84" s="110"/>
      <c r="YN84" s="110"/>
      <c r="YO84" s="110"/>
      <c r="YP84" s="110"/>
      <c r="YQ84" s="110"/>
      <c r="YR84" s="110"/>
      <c r="YS84" s="110"/>
      <c r="YT84" s="110"/>
      <c r="YU84" s="110"/>
      <c r="YV84" s="110"/>
      <c r="YW84" s="110"/>
      <c r="YX84" s="110"/>
      <c r="YY84" s="110"/>
      <c r="YZ84" s="110"/>
      <c r="ZA84" s="110"/>
      <c r="ZB84" s="110"/>
      <c r="ZC84" s="110"/>
      <c r="ZD84" s="110"/>
      <c r="ZE84" s="110"/>
      <c r="ZF84" s="110"/>
      <c r="ZG84" s="110"/>
      <c r="ZH84" s="110"/>
      <c r="ZI84" s="110"/>
      <c r="ZJ84" s="110"/>
      <c r="ZK84" s="110"/>
      <c r="ZL84" s="110"/>
      <c r="ZM84" s="110"/>
      <c r="ZN84" s="110"/>
      <c r="ZO84" s="110"/>
      <c r="ZP84" s="110"/>
      <c r="ZQ84" s="110"/>
      <c r="ZR84" s="110"/>
      <c r="ZS84" s="110"/>
      <c r="ZT84" s="110"/>
      <c r="ZU84" s="110"/>
      <c r="ZV84" s="110"/>
      <c r="ZW84" s="110"/>
      <c r="ZX84" s="110"/>
      <c r="ZY84" s="110"/>
      <c r="ZZ84" s="110"/>
      <c r="AAA84" s="110"/>
      <c r="AAB84" s="110"/>
      <c r="AAC84" s="110"/>
      <c r="AAD84" s="110"/>
      <c r="AAE84" s="110"/>
      <c r="AAF84" s="110"/>
      <c r="AAG84" s="110"/>
      <c r="AAH84" s="110"/>
      <c r="AAI84" s="110"/>
      <c r="AAJ84" s="110"/>
      <c r="AAK84" s="110"/>
      <c r="AAL84" s="110"/>
      <c r="AAM84" s="110"/>
      <c r="AAN84" s="110"/>
      <c r="AAO84" s="110"/>
      <c r="AAP84" s="110"/>
      <c r="AAQ84" s="110"/>
      <c r="AAR84" s="110"/>
      <c r="AAS84" s="110"/>
      <c r="AAT84" s="110"/>
      <c r="AAU84" s="110"/>
      <c r="AAV84" s="110"/>
      <c r="AAW84" s="110"/>
      <c r="AAX84" s="110"/>
      <c r="AAY84" s="110"/>
      <c r="AAZ84" s="110"/>
      <c r="ABA84" s="110"/>
      <c r="ABB84" s="110"/>
      <c r="ABC84" s="110"/>
      <c r="ABD84" s="110"/>
      <c r="ABE84" s="110"/>
      <c r="ABF84" s="110"/>
      <c r="ABG84" s="110"/>
      <c r="ABH84" s="110"/>
      <c r="ABI84" s="110"/>
      <c r="ABJ84" s="110"/>
      <c r="ABK84" s="110"/>
      <c r="ABL84" s="110"/>
      <c r="ABM84" s="110"/>
      <c r="ABN84" s="110"/>
      <c r="ABO84" s="110"/>
      <c r="ABP84" s="110"/>
      <c r="ABQ84" s="110"/>
      <c r="ABR84" s="110"/>
      <c r="ABS84" s="110"/>
      <c r="ABT84" s="110"/>
      <c r="ABU84" s="110"/>
      <c r="ABV84" s="110"/>
      <c r="ABW84" s="110"/>
      <c r="ABX84" s="110"/>
      <c r="ABY84" s="110"/>
      <c r="ABZ84" s="110"/>
      <c r="ACA84" s="110"/>
      <c r="ACB84" s="110"/>
      <c r="ACC84" s="110"/>
      <c r="ACD84" s="110"/>
      <c r="ACE84" s="110"/>
      <c r="ACF84" s="110"/>
      <c r="ACG84" s="110"/>
      <c r="ACH84" s="110"/>
      <c r="ACI84" s="110"/>
      <c r="ACJ84" s="110"/>
      <c r="ACK84" s="110"/>
      <c r="ACL84" s="110"/>
      <c r="ACM84" s="110"/>
      <c r="ACN84" s="110"/>
      <c r="ACO84" s="110"/>
      <c r="ACP84" s="110"/>
      <c r="ACQ84" s="110"/>
      <c r="ACR84" s="110"/>
      <c r="ACS84" s="110"/>
      <c r="ACT84" s="110"/>
      <c r="ACU84" s="110"/>
      <c r="ACV84" s="110"/>
      <c r="ACW84" s="110"/>
      <c r="ACX84" s="110"/>
      <c r="ACY84" s="110"/>
      <c r="ACZ84" s="110"/>
      <c r="ADA84" s="110"/>
      <c r="ADB84" s="110"/>
      <c r="ADC84" s="110"/>
      <c r="ADD84" s="110"/>
      <c r="ADE84" s="110"/>
      <c r="ADF84" s="110"/>
      <c r="ADG84" s="110"/>
      <c r="ADH84" s="110"/>
      <c r="ADI84" s="110"/>
      <c r="ADJ84" s="110"/>
      <c r="ADK84" s="110"/>
      <c r="ADL84" s="110"/>
      <c r="ADM84" s="110"/>
      <c r="ADN84" s="110"/>
      <c r="ADO84" s="110"/>
      <c r="ADP84" s="110"/>
      <c r="ADQ84" s="110"/>
      <c r="ADR84" s="110"/>
      <c r="ADS84" s="110"/>
      <c r="ADT84" s="110"/>
      <c r="ADU84" s="110"/>
      <c r="ADV84" s="110"/>
      <c r="ADW84" s="110"/>
      <c r="ADX84" s="110"/>
      <c r="ADY84" s="110"/>
      <c r="ADZ84" s="110"/>
      <c r="AEA84" s="110"/>
      <c r="AEB84" s="110"/>
      <c r="AEC84" s="110"/>
      <c r="AED84" s="110"/>
      <c r="AEE84" s="110"/>
      <c r="AEF84" s="110"/>
      <c r="AEG84" s="110"/>
      <c r="AEH84" s="110"/>
      <c r="AEI84" s="110"/>
      <c r="AEJ84" s="110"/>
      <c r="AEK84" s="110"/>
      <c r="AEL84" s="110"/>
      <c r="AEM84" s="110"/>
      <c r="AEN84" s="110"/>
      <c r="AEO84" s="110"/>
      <c r="AEP84" s="110"/>
      <c r="AEQ84" s="110"/>
      <c r="AER84" s="110"/>
      <c r="AES84" s="110"/>
      <c r="AET84" s="110"/>
      <c r="AEU84" s="110"/>
      <c r="AEV84" s="110"/>
      <c r="AEW84" s="110"/>
      <c r="AEX84" s="110"/>
      <c r="AEY84" s="110"/>
      <c r="AEZ84" s="110"/>
      <c r="AFA84" s="110"/>
      <c r="AFB84" s="110"/>
      <c r="AFC84" s="110"/>
      <c r="AFD84" s="110"/>
      <c r="AFE84" s="110"/>
      <c r="AFF84" s="110"/>
      <c r="AFG84" s="110"/>
      <c r="AFH84" s="110"/>
      <c r="AFI84" s="110"/>
      <c r="AFJ84" s="110"/>
      <c r="AFK84" s="110"/>
      <c r="AFL84" s="110"/>
      <c r="AFM84" s="110"/>
      <c r="AFN84" s="110"/>
    </row>
    <row r="85" spans="2:846" ht="12.75" customHeight="1">
      <c r="B85" s="288" t="s">
        <v>13585</v>
      </c>
      <c r="C85" s="289">
        <v>25160</v>
      </c>
      <c r="D85" s="290" t="s">
        <v>13537</v>
      </c>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c r="IU85" s="110"/>
      <c r="IV85" s="110"/>
      <c r="IW85" s="110"/>
      <c r="IX85" s="110"/>
      <c r="IY85" s="110"/>
      <c r="IZ85" s="110"/>
      <c r="JA85" s="110"/>
      <c r="JB85" s="110"/>
      <c r="JC85" s="110"/>
      <c r="JD85" s="110"/>
      <c r="JE85" s="110"/>
      <c r="JF85" s="110"/>
      <c r="JG85" s="110"/>
      <c r="JH85" s="110"/>
      <c r="JI85" s="110"/>
      <c r="JJ85" s="110"/>
      <c r="JK85" s="110"/>
      <c r="JL85" s="110"/>
      <c r="JM85" s="110"/>
      <c r="JN85" s="110"/>
      <c r="JO85" s="110"/>
      <c r="JP85" s="110"/>
      <c r="JQ85" s="110"/>
      <c r="JR85" s="110"/>
      <c r="JS85" s="110"/>
      <c r="JT85" s="110"/>
      <c r="JU85" s="110"/>
      <c r="JV85" s="110"/>
      <c r="JW85" s="110"/>
      <c r="JX85" s="110"/>
      <c r="JY85" s="110"/>
      <c r="JZ85" s="110"/>
      <c r="KA85" s="110"/>
      <c r="KB85" s="110"/>
      <c r="KC85" s="110"/>
      <c r="KD85" s="110"/>
      <c r="KE85" s="110"/>
      <c r="KF85" s="110"/>
      <c r="KG85" s="110"/>
      <c r="KH85" s="110"/>
      <c r="KI85" s="110"/>
      <c r="KJ85" s="110"/>
      <c r="KK85" s="110"/>
      <c r="KL85" s="110"/>
      <c r="KM85" s="110"/>
      <c r="KN85" s="110"/>
      <c r="KO85" s="110"/>
      <c r="KP85" s="110"/>
      <c r="KQ85" s="110"/>
      <c r="KR85" s="110"/>
      <c r="KS85" s="110"/>
      <c r="KT85" s="110"/>
      <c r="KU85" s="110"/>
      <c r="KV85" s="110"/>
      <c r="KW85" s="110"/>
      <c r="KX85" s="110"/>
      <c r="KY85" s="110"/>
      <c r="KZ85" s="110"/>
      <c r="LA85" s="110"/>
      <c r="LB85" s="110"/>
      <c r="LC85" s="110"/>
      <c r="LD85" s="110"/>
      <c r="LE85" s="110"/>
      <c r="LF85" s="110"/>
      <c r="LG85" s="110"/>
      <c r="LH85" s="110"/>
      <c r="LI85" s="110"/>
      <c r="LJ85" s="110"/>
      <c r="LK85" s="110"/>
      <c r="LL85" s="110"/>
      <c r="LM85" s="110"/>
      <c r="LN85" s="110"/>
      <c r="LO85" s="110"/>
      <c r="LP85" s="110"/>
      <c r="LQ85" s="110"/>
      <c r="LR85" s="110"/>
      <c r="LS85" s="110"/>
      <c r="LT85" s="110"/>
      <c r="LU85" s="110"/>
      <c r="LV85" s="110"/>
      <c r="LW85" s="110"/>
      <c r="LX85" s="110"/>
      <c r="LY85" s="110"/>
      <c r="LZ85" s="110"/>
      <c r="MA85" s="110"/>
      <c r="MB85" s="110"/>
      <c r="MC85" s="110"/>
      <c r="MD85" s="110"/>
      <c r="ME85" s="110"/>
      <c r="MF85" s="110"/>
      <c r="MG85" s="110"/>
      <c r="MH85" s="110"/>
      <c r="MI85" s="110"/>
      <c r="MJ85" s="110"/>
      <c r="MK85" s="110"/>
      <c r="ML85" s="110"/>
      <c r="MM85" s="110"/>
      <c r="MN85" s="110"/>
      <c r="MO85" s="110"/>
      <c r="MP85" s="110"/>
      <c r="MQ85" s="110"/>
      <c r="MR85" s="110"/>
      <c r="MS85" s="110"/>
      <c r="MT85" s="110"/>
      <c r="MU85" s="110"/>
      <c r="MV85" s="110"/>
      <c r="MW85" s="110"/>
      <c r="MX85" s="110"/>
      <c r="MY85" s="110"/>
      <c r="MZ85" s="110"/>
      <c r="NA85" s="110"/>
      <c r="NB85" s="110"/>
      <c r="NC85" s="110"/>
      <c r="ND85" s="110"/>
      <c r="NE85" s="110"/>
      <c r="NF85" s="110"/>
      <c r="NG85" s="110"/>
      <c r="NH85" s="110"/>
      <c r="NI85" s="110"/>
      <c r="NJ85" s="110"/>
      <c r="NK85" s="110"/>
      <c r="NL85" s="110"/>
      <c r="NM85" s="110"/>
      <c r="NN85" s="110"/>
      <c r="NO85" s="110"/>
      <c r="NP85" s="110"/>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c r="RR85" s="110"/>
      <c r="RS85" s="110"/>
      <c r="RT85" s="110"/>
      <c r="RU85" s="110"/>
      <c r="RV85" s="110"/>
      <c r="RW85" s="110"/>
      <c r="RX85" s="110"/>
      <c r="RY85" s="110"/>
      <c r="RZ85" s="110"/>
      <c r="SA85" s="110"/>
      <c r="SB85" s="110"/>
      <c r="SC85" s="110"/>
      <c r="SD85" s="110"/>
      <c r="SE85" s="110"/>
      <c r="SF85" s="110"/>
      <c r="SG85" s="110"/>
      <c r="SH85" s="110"/>
      <c r="SI85" s="110"/>
      <c r="SJ85" s="110"/>
      <c r="SK85" s="110"/>
      <c r="SL85" s="110"/>
      <c r="SM85" s="110"/>
      <c r="SN85" s="110"/>
      <c r="SO85" s="110"/>
      <c r="SP85" s="110"/>
      <c r="SQ85" s="110"/>
      <c r="SR85" s="110"/>
      <c r="SS85" s="110"/>
      <c r="ST85" s="110"/>
      <c r="SU85" s="110"/>
      <c r="SV85" s="110"/>
      <c r="SW85" s="110"/>
      <c r="SX85" s="110"/>
      <c r="SY85" s="110"/>
      <c r="SZ85" s="110"/>
      <c r="TA85" s="110"/>
      <c r="TB85" s="110"/>
      <c r="TC85" s="110"/>
      <c r="TD85" s="110"/>
      <c r="TE85" s="110"/>
      <c r="TF85" s="110"/>
      <c r="TG85" s="110"/>
      <c r="TH85" s="110"/>
      <c r="TI85" s="110"/>
      <c r="TJ85" s="110"/>
      <c r="TK85" s="110"/>
      <c r="TL85" s="110"/>
      <c r="TM85" s="110"/>
      <c r="TN85" s="110"/>
      <c r="TO85" s="110"/>
      <c r="TP85" s="110"/>
      <c r="TQ85" s="110"/>
      <c r="TR85" s="110"/>
      <c r="TS85" s="110"/>
      <c r="TT85" s="110"/>
      <c r="TU85" s="110"/>
      <c r="TV85" s="110"/>
      <c r="TW85" s="110"/>
      <c r="TX85" s="110"/>
      <c r="TY85" s="110"/>
      <c r="TZ85" s="110"/>
      <c r="UA85" s="110"/>
      <c r="UB85" s="110"/>
      <c r="UC85" s="110"/>
      <c r="UD85" s="110"/>
      <c r="UE85" s="110"/>
      <c r="UF85" s="110"/>
      <c r="UG85" s="110"/>
      <c r="UH85" s="110"/>
      <c r="UI85" s="110"/>
      <c r="UJ85" s="110"/>
      <c r="UK85" s="110"/>
      <c r="UL85" s="110"/>
      <c r="UM85" s="110"/>
      <c r="UN85" s="110"/>
      <c r="UO85" s="110"/>
      <c r="UP85" s="110"/>
      <c r="UQ85" s="110"/>
      <c r="UR85" s="110"/>
      <c r="US85" s="110"/>
      <c r="UT85" s="110"/>
      <c r="UU85" s="110"/>
      <c r="UV85" s="110"/>
      <c r="UW85" s="110"/>
      <c r="UX85" s="110"/>
      <c r="UY85" s="110"/>
      <c r="UZ85" s="110"/>
      <c r="VA85" s="110"/>
      <c r="VB85" s="110"/>
      <c r="VC85" s="110"/>
      <c r="VD85" s="110"/>
      <c r="VE85" s="110"/>
      <c r="VF85" s="110"/>
      <c r="VG85" s="110"/>
      <c r="VH85" s="110"/>
      <c r="VI85" s="110"/>
      <c r="VJ85" s="110"/>
      <c r="VK85" s="110"/>
      <c r="VL85" s="110"/>
      <c r="VM85" s="110"/>
      <c r="VN85" s="110"/>
      <c r="VO85" s="110"/>
      <c r="VP85" s="110"/>
      <c r="VQ85" s="110"/>
      <c r="VR85" s="110"/>
      <c r="VS85" s="110"/>
      <c r="VT85" s="110"/>
      <c r="VU85" s="110"/>
      <c r="VV85" s="110"/>
      <c r="VW85" s="110"/>
      <c r="VX85" s="110"/>
      <c r="VY85" s="110"/>
      <c r="VZ85" s="110"/>
      <c r="WA85" s="110"/>
      <c r="WB85" s="110"/>
      <c r="WC85" s="110"/>
      <c r="WD85" s="110"/>
      <c r="WE85" s="110"/>
      <c r="WF85" s="110"/>
      <c r="WG85" s="110"/>
      <c r="WH85" s="110"/>
      <c r="WI85" s="110"/>
      <c r="WJ85" s="110"/>
      <c r="WK85" s="110"/>
      <c r="WL85" s="110"/>
      <c r="WM85" s="110"/>
      <c r="WN85" s="110"/>
      <c r="WO85" s="110"/>
      <c r="WP85" s="110"/>
      <c r="WQ85" s="110"/>
      <c r="WR85" s="110"/>
      <c r="WS85" s="110"/>
      <c r="WT85" s="110"/>
      <c r="WU85" s="110"/>
      <c r="WV85" s="110"/>
      <c r="WW85" s="110"/>
      <c r="WX85" s="110"/>
      <c r="WY85" s="110"/>
      <c r="WZ85" s="110"/>
      <c r="XA85" s="110"/>
      <c r="XB85" s="110"/>
      <c r="XC85" s="110"/>
      <c r="XD85" s="110"/>
      <c r="XE85" s="110"/>
      <c r="XF85" s="110"/>
      <c r="XG85" s="110"/>
      <c r="XH85" s="110"/>
      <c r="XI85" s="110"/>
      <c r="XJ85" s="110"/>
      <c r="XK85" s="110"/>
      <c r="XL85" s="110"/>
      <c r="XM85" s="110"/>
      <c r="XN85" s="110"/>
      <c r="XO85" s="110"/>
      <c r="XP85" s="110"/>
      <c r="XQ85" s="110"/>
      <c r="XR85" s="110"/>
      <c r="XS85" s="110"/>
      <c r="XT85" s="110"/>
      <c r="XU85" s="110"/>
      <c r="XV85" s="110"/>
      <c r="XW85" s="110"/>
      <c r="XX85" s="110"/>
      <c r="XY85" s="110"/>
      <c r="XZ85" s="110"/>
      <c r="YA85" s="110"/>
      <c r="YB85" s="110"/>
      <c r="YC85" s="110"/>
      <c r="YD85" s="110"/>
      <c r="YE85" s="110"/>
      <c r="YF85" s="110"/>
      <c r="YG85" s="110"/>
      <c r="YH85" s="110"/>
      <c r="YI85" s="110"/>
      <c r="YJ85" s="110"/>
      <c r="YK85" s="110"/>
      <c r="YL85" s="110"/>
      <c r="YM85" s="110"/>
      <c r="YN85" s="110"/>
      <c r="YO85" s="110"/>
      <c r="YP85" s="110"/>
      <c r="YQ85" s="110"/>
      <c r="YR85" s="110"/>
      <c r="YS85" s="110"/>
      <c r="YT85" s="110"/>
      <c r="YU85" s="110"/>
      <c r="YV85" s="110"/>
      <c r="YW85" s="110"/>
      <c r="YX85" s="110"/>
      <c r="YY85" s="110"/>
      <c r="YZ85" s="110"/>
      <c r="ZA85" s="110"/>
      <c r="ZB85" s="110"/>
      <c r="ZC85" s="110"/>
      <c r="ZD85" s="110"/>
      <c r="ZE85" s="110"/>
      <c r="ZF85" s="110"/>
      <c r="ZG85" s="110"/>
      <c r="ZH85" s="110"/>
      <c r="ZI85" s="110"/>
      <c r="ZJ85" s="110"/>
      <c r="ZK85" s="110"/>
      <c r="ZL85" s="110"/>
      <c r="ZM85" s="110"/>
      <c r="ZN85" s="110"/>
      <c r="ZO85" s="110"/>
      <c r="ZP85" s="110"/>
      <c r="ZQ85" s="110"/>
      <c r="ZR85" s="110"/>
      <c r="ZS85" s="110"/>
      <c r="ZT85" s="110"/>
      <c r="ZU85" s="110"/>
      <c r="ZV85" s="110"/>
      <c r="ZW85" s="110"/>
      <c r="ZX85" s="110"/>
      <c r="ZY85" s="110"/>
      <c r="ZZ85" s="110"/>
      <c r="AAA85" s="110"/>
      <c r="AAB85" s="110"/>
      <c r="AAC85" s="110"/>
      <c r="AAD85" s="110"/>
      <c r="AAE85" s="110"/>
      <c r="AAF85" s="110"/>
      <c r="AAG85" s="110"/>
      <c r="AAH85" s="110"/>
      <c r="AAI85" s="110"/>
      <c r="AAJ85" s="110"/>
      <c r="AAK85" s="110"/>
      <c r="AAL85" s="110"/>
      <c r="AAM85" s="110"/>
      <c r="AAN85" s="110"/>
      <c r="AAO85" s="110"/>
      <c r="AAP85" s="110"/>
      <c r="AAQ85" s="110"/>
      <c r="AAR85" s="110"/>
      <c r="AAS85" s="110"/>
      <c r="AAT85" s="110"/>
      <c r="AAU85" s="110"/>
      <c r="AAV85" s="110"/>
      <c r="AAW85" s="110"/>
      <c r="AAX85" s="110"/>
      <c r="AAY85" s="110"/>
      <c r="AAZ85" s="110"/>
      <c r="ABA85" s="110"/>
      <c r="ABB85" s="110"/>
      <c r="ABC85" s="110"/>
      <c r="ABD85" s="110"/>
      <c r="ABE85" s="110"/>
      <c r="ABF85" s="110"/>
      <c r="ABG85" s="110"/>
      <c r="ABH85" s="110"/>
      <c r="ABI85" s="110"/>
      <c r="ABJ85" s="110"/>
      <c r="ABK85" s="110"/>
      <c r="ABL85" s="110"/>
      <c r="ABM85" s="110"/>
      <c r="ABN85" s="110"/>
      <c r="ABO85" s="110"/>
      <c r="ABP85" s="110"/>
      <c r="ABQ85" s="110"/>
      <c r="ABR85" s="110"/>
      <c r="ABS85" s="110"/>
      <c r="ABT85" s="110"/>
      <c r="ABU85" s="110"/>
      <c r="ABV85" s="110"/>
      <c r="ABW85" s="110"/>
      <c r="ABX85" s="110"/>
      <c r="ABY85" s="110"/>
      <c r="ABZ85" s="110"/>
      <c r="ACA85" s="110"/>
      <c r="ACB85" s="110"/>
      <c r="ACC85" s="110"/>
      <c r="ACD85" s="110"/>
      <c r="ACE85" s="110"/>
      <c r="ACF85" s="110"/>
      <c r="ACG85" s="110"/>
      <c r="ACH85" s="110"/>
      <c r="ACI85" s="110"/>
      <c r="ACJ85" s="110"/>
      <c r="ACK85" s="110"/>
      <c r="ACL85" s="110"/>
      <c r="ACM85" s="110"/>
      <c r="ACN85" s="110"/>
      <c r="ACO85" s="110"/>
      <c r="ACP85" s="110"/>
      <c r="ACQ85" s="110"/>
      <c r="ACR85" s="110"/>
      <c r="ACS85" s="110"/>
      <c r="ACT85" s="110"/>
      <c r="ACU85" s="110"/>
      <c r="ACV85" s="110"/>
      <c r="ACW85" s="110"/>
      <c r="ACX85" s="110"/>
      <c r="ACY85" s="110"/>
      <c r="ACZ85" s="110"/>
      <c r="ADA85" s="110"/>
      <c r="ADB85" s="110"/>
      <c r="ADC85" s="110"/>
      <c r="ADD85" s="110"/>
      <c r="ADE85" s="110"/>
      <c r="ADF85" s="110"/>
      <c r="ADG85" s="110"/>
      <c r="ADH85" s="110"/>
      <c r="ADI85" s="110"/>
      <c r="ADJ85" s="110"/>
      <c r="ADK85" s="110"/>
      <c r="ADL85" s="110"/>
      <c r="ADM85" s="110"/>
      <c r="ADN85" s="110"/>
      <c r="ADO85" s="110"/>
      <c r="ADP85" s="110"/>
      <c r="ADQ85" s="110"/>
      <c r="ADR85" s="110"/>
      <c r="ADS85" s="110"/>
      <c r="ADT85" s="110"/>
      <c r="ADU85" s="110"/>
      <c r="ADV85" s="110"/>
      <c r="ADW85" s="110"/>
      <c r="ADX85" s="110"/>
      <c r="ADY85" s="110"/>
      <c r="ADZ85" s="110"/>
      <c r="AEA85" s="110"/>
      <c r="AEB85" s="110"/>
      <c r="AEC85" s="110"/>
      <c r="AED85" s="110"/>
      <c r="AEE85" s="110"/>
      <c r="AEF85" s="110"/>
      <c r="AEG85" s="110"/>
      <c r="AEH85" s="110"/>
      <c r="AEI85" s="110"/>
      <c r="AEJ85" s="110"/>
      <c r="AEK85" s="110"/>
      <c r="AEL85" s="110"/>
      <c r="AEM85" s="110"/>
      <c r="AEN85" s="110"/>
      <c r="AEO85" s="110"/>
      <c r="AEP85" s="110"/>
      <c r="AEQ85" s="110"/>
      <c r="AER85" s="110"/>
      <c r="AES85" s="110"/>
      <c r="AET85" s="110"/>
      <c r="AEU85" s="110"/>
      <c r="AEV85" s="110"/>
      <c r="AEW85" s="110"/>
      <c r="AEX85" s="110"/>
      <c r="AEY85" s="110"/>
      <c r="AEZ85" s="110"/>
      <c r="AFA85" s="110"/>
      <c r="AFB85" s="110"/>
      <c r="AFC85" s="110"/>
      <c r="AFD85" s="110"/>
      <c r="AFE85" s="110"/>
      <c r="AFF85" s="110"/>
      <c r="AFG85" s="110"/>
      <c r="AFH85" s="110"/>
      <c r="AFI85" s="110"/>
      <c r="AFJ85" s="110"/>
      <c r="AFK85" s="110"/>
      <c r="AFL85" s="110"/>
      <c r="AFM85" s="110"/>
      <c r="AFN85" s="110"/>
    </row>
    <row r="86" spans="2:846" ht="12.75" customHeight="1">
      <c r="B86" s="288" t="s">
        <v>13586</v>
      </c>
      <c r="C86" s="289">
        <v>25160</v>
      </c>
      <c r="D86" s="290" t="s">
        <v>13587</v>
      </c>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c r="IU86" s="110"/>
      <c r="IV86" s="110"/>
      <c r="IW86" s="110"/>
      <c r="IX86" s="110"/>
      <c r="IY86" s="110"/>
      <c r="IZ86" s="110"/>
      <c r="JA86" s="110"/>
      <c r="JB86" s="110"/>
      <c r="JC86" s="110"/>
      <c r="JD86" s="110"/>
      <c r="JE86" s="110"/>
      <c r="JF86" s="110"/>
      <c r="JG86" s="110"/>
      <c r="JH86" s="110"/>
      <c r="JI86" s="110"/>
      <c r="JJ86" s="110"/>
      <c r="JK86" s="110"/>
      <c r="JL86" s="110"/>
      <c r="JM86" s="110"/>
      <c r="JN86" s="110"/>
      <c r="JO86" s="110"/>
      <c r="JP86" s="110"/>
      <c r="JQ86" s="110"/>
      <c r="JR86" s="110"/>
      <c r="JS86" s="110"/>
      <c r="JT86" s="110"/>
      <c r="JU86" s="110"/>
      <c r="JV86" s="110"/>
      <c r="JW86" s="110"/>
      <c r="JX86" s="110"/>
      <c r="JY86" s="110"/>
      <c r="JZ86" s="110"/>
      <c r="KA86" s="110"/>
      <c r="KB86" s="110"/>
      <c r="KC86" s="110"/>
      <c r="KD86" s="110"/>
      <c r="KE86" s="110"/>
      <c r="KF86" s="110"/>
      <c r="KG86" s="110"/>
      <c r="KH86" s="110"/>
      <c r="KI86" s="110"/>
      <c r="KJ86" s="110"/>
      <c r="KK86" s="110"/>
      <c r="KL86" s="110"/>
      <c r="KM86" s="110"/>
      <c r="KN86" s="110"/>
      <c r="KO86" s="110"/>
      <c r="KP86" s="110"/>
      <c r="KQ86" s="110"/>
      <c r="KR86" s="110"/>
      <c r="KS86" s="110"/>
      <c r="KT86" s="110"/>
      <c r="KU86" s="110"/>
      <c r="KV86" s="110"/>
      <c r="KW86" s="110"/>
      <c r="KX86" s="110"/>
      <c r="KY86" s="110"/>
      <c r="KZ86" s="110"/>
      <c r="LA86" s="110"/>
      <c r="LB86" s="110"/>
      <c r="LC86" s="110"/>
      <c r="LD86" s="110"/>
      <c r="LE86" s="110"/>
      <c r="LF86" s="110"/>
      <c r="LG86" s="110"/>
      <c r="LH86" s="110"/>
      <c r="LI86" s="110"/>
      <c r="LJ86" s="110"/>
      <c r="LK86" s="110"/>
      <c r="LL86" s="110"/>
      <c r="LM86" s="110"/>
      <c r="LN86" s="110"/>
      <c r="LO86" s="110"/>
      <c r="LP86" s="110"/>
      <c r="LQ86" s="110"/>
      <c r="LR86" s="110"/>
      <c r="LS86" s="110"/>
      <c r="LT86" s="110"/>
      <c r="LU86" s="110"/>
      <c r="LV86" s="110"/>
      <c r="LW86" s="110"/>
      <c r="LX86" s="110"/>
      <c r="LY86" s="110"/>
      <c r="LZ86" s="110"/>
      <c r="MA86" s="110"/>
      <c r="MB86" s="110"/>
      <c r="MC86" s="110"/>
      <c r="MD86" s="110"/>
      <c r="ME86" s="110"/>
      <c r="MF86" s="110"/>
      <c r="MG86" s="110"/>
      <c r="MH86" s="110"/>
      <c r="MI86" s="110"/>
      <c r="MJ86" s="110"/>
      <c r="MK86" s="110"/>
      <c r="ML86" s="110"/>
      <c r="MM86" s="110"/>
      <c r="MN86" s="110"/>
      <c r="MO86" s="110"/>
      <c r="MP86" s="110"/>
      <c r="MQ86" s="110"/>
      <c r="MR86" s="110"/>
      <c r="MS86" s="110"/>
      <c r="MT86" s="110"/>
      <c r="MU86" s="110"/>
      <c r="MV86" s="110"/>
      <c r="MW86" s="110"/>
      <c r="MX86" s="110"/>
      <c r="MY86" s="110"/>
      <c r="MZ86" s="110"/>
      <c r="NA86" s="110"/>
      <c r="NB86" s="110"/>
      <c r="NC86" s="110"/>
      <c r="ND86" s="110"/>
      <c r="NE86" s="110"/>
      <c r="NF86" s="110"/>
      <c r="NG86" s="110"/>
      <c r="NH86" s="110"/>
      <c r="NI86" s="110"/>
      <c r="NJ86" s="110"/>
      <c r="NK86" s="110"/>
      <c r="NL86" s="110"/>
      <c r="NM86" s="110"/>
      <c r="NN86" s="110"/>
      <c r="NO86" s="110"/>
      <c r="NP86" s="110"/>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c r="RR86" s="110"/>
      <c r="RS86" s="110"/>
      <c r="RT86" s="110"/>
      <c r="RU86" s="110"/>
      <c r="RV86" s="110"/>
      <c r="RW86" s="110"/>
      <c r="RX86" s="110"/>
      <c r="RY86" s="110"/>
      <c r="RZ86" s="110"/>
      <c r="SA86" s="110"/>
      <c r="SB86" s="110"/>
      <c r="SC86" s="110"/>
      <c r="SD86" s="110"/>
      <c r="SE86" s="110"/>
      <c r="SF86" s="110"/>
      <c r="SG86" s="110"/>
      <c r="SH86" s="110"/>
      <c r="SI86" s="110"/>
      <c r="SJ86" s="110"/>
      <c r="SK86" s="110"/>
      <c r="SL86" s="110"/>
      <c r="SM86" s="110"/>
      <c r="SN86" s="110"/>
      <c r="SO86" s="110"/>
      <c r="SP86" s="110"/>
      <c r="SQ86" s="110"/>
      <c r="SR86" s="110"/>
      <c r="SS86" s="110"/>
      <c r="ST86" s="110"/>
      <c r="SU86" s="110"/>
      <c r="SV86" s="110"/>
      <c r="SW86" s="110"/>
      <c r="SX86" s="110"/>
      <c r="SY86" s="110"/>
      <c r="SZ86" s="110"/>
      <c r="TA86" s="110"/>
      <c r="TB86" s="110"/>
      <c r="TC86" s="110"/>
      <c r="TD86" s="110"/>
      <c r="TE86" s="110"/>
      <c r="TF86" s="110"/>
      <c r="TG86" s="110"/>
      <c r="TH86" s="110"/>
      <c r="TI86" s="110"/>
      <c r="TJ86" s="110"/>
      <c r="TK86" s="110"/>
      <c r="TL86" s="110"/>
      <c r="TM86" s="110"/>
      <c r="TN86" s="110"/>
      <c r="TO86" s="110"/>
      <c r="TP86" s="110"/>
      <c r="TQ86" s="110"/>
      <c r="TR86" s="110"/>
      <c r="TS86" s="110"/>
      <c r="TT86" s="110"/>
      <c r="TU86" s="110"/>
      <c r="TV86" s="110"/>
      <c r="TW86" s="110"/>
      <c r="TX86" s="110"/>
      <c r="TY86" s="110"/>
      <c r="TZ86" s="110"/>
      <c r="UA86" s="110"/>
      <c r="UB86" s="110"/>
      <c r="UC86" s="110"/>
      <c r="UD86" s="110"/>
      <c r="UE86" s="110"/>
      <c r="UF86" s="110"/>
      <c r="UG86" s="110"/>
      <c r="UH86" s="110"/>
      <c r="UI86" s="110"/>
      <c r="UJ86" s="110"/>
      <c r="UK86" s="110"/>
      <c r="UL86" s="110"/>
      <c r="UM86" s="110"/>
      <c r="UN86" s="110"/>
      <c r="UO86" s="110"/>
      <c r="UP86" s="110"/>
      <c r="UQ86" s="110"/>
      <c r="UR86" s="110"/>
      <c r="US86" s="110"/>
      <c r="UT86" s="110"/>
      <c r="UU86" s="110"/>
      <c r="UV86" s="110"/>
      <c r="UW86" s="110"/>
      <c r="UX86" s="110"/>
      <c r="UY86" s="110"/>
      <c r="UZ86" s="110"/>
      <c r="VA86" s="110"/>
      <c r="VB86" s="110"/>
      <c r="VC86" s="110"/>
      <c r="VD86" s="110"/>
      <c r="VE86" s="110"/>
      <c r="VF86" s="110"/>
      <c r="VG86" s="110"/>
      <c r="VH86" s="110"/>
      <c r="VI86" s="110"/>
      <c r="VJ86" s="110"/>
      <c r="VK86" s="110"/>
      <c r="VL86" s="110"/>
      <c r="VM86" s="110"/>
      <c r="VN86" s="110"/>
      <c r="VO86" s="110"/>
      <c r="VP86" s="110"/>
      <c r="VQ86" s="110"/>
      <c r="VR86" s="110"/>
      <c r="VS86" s="110"/>
      <c r="VT86" s="110"/>
      <c r="VU86" s="110"/>
      <c r="VV86" s="110"/>
      <c r="VW86" s="110"/>
      <c r="VX86" s="110"/>
      <c r="VY86" s="110"/>
      <c r="VZ86" s="110"/>
      <c r="WA86" s="110"/>
      <c r="WB86" s="110"/>
      <c r="WC86" s="110"/>
      <c r="WD86" s="110"/>
      <c r="WE86" s="110"/>
      <c r="WF86" s="110"/>
      <c r="WG86" s="110"/>
      <c r="WH86" s="110"/>
      <c r="WI86" s="110"/>
      <c r="WJ86" s="110"/>
      <c r="WK86" s="110"/>
      <c r="WL86" s="110"/>
      <c r="WM86" s="110"/>
      <c r="WN86" s="110"/>
      <c r="WO86" s="110"/>
      <c r="WP86" s="110"/>
      <c r="WQ86" s="110"/>
      <c r="WR86" s="110"/>
      <c r="WS86" s="110"/>
      <c r="WT86" s="110"/>
      <c r="WU86" s="110"/>
      <c r="WV86" s="110"/>
      <c r="WW86" s="110"/>
      <c r="WX86" s="110"/>
      <c r="WY86" s="110"/>
      <c r="WZ86" s="110"/>
      <c r="XA86" s="110"/>
      <c r="XB86" s="110"/>
      <c r="XC86" s="110"/>
      <c r="XD86" s="110"/>
      <c r="XE86" s="110"/>
      <c r="XF86" s="110"/>
      <c r="XG86" s="110"/>
      <c r="XH86" s="110"/>
      <c r="XI86" s="110"/>
      <c r="XJ86" s="110"/>
      <c r="XK86" s="110"/>
      <c r="XL86" s="110"/>
      <c r="XM86" s="110"/>
      <c r="XN86" s="110"/>
      <c r="XO86" s="110"/>
      <c r="XP86" s="110"/>
      <c r="XQ86" s="110"/>
      <c r="XR86" s="110"/>
      <c r="XS86" s="110"/>
      <c r="XT86" s="110"/>
      <c r="XU86" s="110"/>
      <c r="XV86" s="110"/>
      <c r="XW86" s="110"/>
      <c r="XX86" s="110"/>
      <c r="XY86" s="110"/>
      <c r="XZ86" s="110"/>
      <c r="YA86" s="110"/>
      <c r="YB86" s="110"/>
      <c r="YC86" s="110"/>
      <c r="YD86" s="110"/>
      <c r="YE86" s="110"/>
      <c r="YF86" s="110"/>
      <c r="YG86" s="110"/>
      <c r="YH86" s="110"/>
      <c r="YI86" s="110"/>
      <c r="YJ86" s="110"/>
      <c r="YK86" s="110"/>
      <c r="YL86" s="110"/>
      <c r="YM86" s="110"/>
      <c r="YN86" s="110"/>
      <c r="YO86" s="110"/>
      <c r="YP86" s="110"/>
      <c r="YQ86" s="110"/>
      <c r="YR86" s="110"/>
      <c r="YS86" s="110"/>
      <c r="YT86" s="110"/>
      <c r="YU86" s="110"/>
      <c r="YV86" s="110"/>
      <c r="YW86" s="110"/>
      <c r="YX86" s="110"/>
      <c r="YY86" s="110"/>
      <c r="YZ86" s="110"/>
      <c r="ZA86" s="110"/>
      <c r="ZB86" s="110"/>
      <c r="ZC86" s="110"/>
      <c r="ZD86" s="110"/>
      <c r="ZE86" s="110"/>
      <c r="ZF86" s="110"/>
      <c r="ZG86" s="110"/>
      <c r="ZH86" s="110"/>
      <c r="ZI86" s="110"/>
      <c r="ZJ86" s="110"/>
      <c r="ZK86" s="110"/>
      <c r="ZL86" s="110"/>
      <c r="ZM86" s="110"/>
      <c r="ZN86" s="110"/>
      <c r="ZO86" s="110"/>
      <c r="ZP86" s="110"/>
      <c r="ZQ86" s="110"/>
      <c r="ZR86" s="110"/>
      <c r="ZS86" s="110"/>
      <c r="ZT86" s="110"/>
      <c r="ZU86" s="110"/>
      <c r="ZV86" s="110"/>
      <c r="ZW86" s="110"/>
      <c r="ZX86" s="110"/>
      <c r="ZY86" s="110"/>
      <c r="ZZ86" s="110"/>
      <c r="AAA86" s="110"/>
      <c r="AAB86" s="110"/>
      <c r="AAC86" s="110"/>
      <c r="AAD86" s="110"/>
      <c r="AAE86" s="110"/>
      <c r="AAF86" s="110"/>
      <c r="AAG86" s="110"/>
      <c r="AAH86" s="110"/>
      <c r="AAI86" s="110"/>
      <c r="AAJ86" s="110"/>
      <c r="AAK86" s="110"/>
      <c r="AAL86" s="110"/>
      <c r="AAM86" s="110"/>
      <c r="AAN86" s="110"/>
      <c r="AAO86" s="110"/>
      <c r="AAP86" s="110"/>
      <c r="AAQ86" s="110"/>
      <c r="AAR86" s="110"/>
      <c r="AAS86" s="110"/>
      <c r="AAT86" s="110"/>
      <c r="AAU86" s="110"/>
      <c r="AAV86" s="110"/>
      <c r="AAW86" s="110"/>
      <c r="AAX86" s="110"/>
      <c r="AAY86" s="110"/>
      <c r="AAZ86" s="110"/>
      <c r="ABA86" s="110"/>
      <c r="ABB86" s="110"/>
      <c r="ABC86" s="110"/>
      <c r="ABD86" s="110"/>
      <c r="ABE86" s="110"/>
      <c r="ABF86" s="110"/>
      <c r="ABG86" s="110"/>
      <c r="ABH86" s="110"/>
      <c r="ABI86" s="110"/>
      <c r="ABJ86" s="110"/>
      <c r="ABK86" s="110"/>
      <c r="ABL86" s="110"/>
      <c r="ABM86" s="110"/>
      <c r="ABN86" s="110"/>
      <c r="ABO86" s="110"/>
      <c r="ABP86" s="110"/>
      <c r="ABQ86" s="110"/>
      <c r="ABR86" s="110"/>
      <c r="ABS86" s="110"/>
      <c r="ABT86" s="110"/>
      <c r="ABU86" s="110"/>
      <c r="ABV86" s="110"/>
      <c r="ABW86" s="110"/>
      <c r="ABX86" s="110"/>
      <c r="ABY86" s="110"/>
      <c r="ABZ86" s="110"/>
      <c r="ACA86" s="110"/>
      <c r="ACB86" s="110"/>
      <c r="ACC86" s="110"/>
      <c r="ACD86" s="110"/>
      <c r="ACE86" s="110"/>
      <c r="ACF86" s="110"/>
      <c r="ACG86" s="110"/>
      <c r="ACH86" s="110"/>
      <c r="ACI86" s="110"/>
      <c r="ACJ86" s="110"/>
      <c r="ACK86" s="110"/>
      <c r="ACL86" s="110"/>
      <c r="ACM86" s="110"/>
      <c r="ACN86" s="110"/>
      <c r="ACO86" s="110"/>
      <c r="ACP86" s="110"/>
      <c r="ACQ86" s="110"/>
      <c r="ACR86" s="110"/>
      <c r="ACS86" s="110"/>
      <c r="ACT86" s="110"/>
      <c r="ACU86" s="110"/>
      <c r="ACV86" s="110"/>
      <c r="ACW86" s="110"/>
      <c r="ACX86" s="110"/>
      <c r="ACY86" s="110"/>
      <c r="ACZ86" s="110"/>
      <c r="ADA86" s="110"/>
      <c r="ADB86" s="110"/>
      <c r="ADC86" s="110"/>
      <c r="ADD86" s="110"/>
      <c r="ADE86" s="110"/>
      <c r="ADF86" s="110"/>
      <c r="ADG86" s="110"/>
      <c r="ADH86" s="110"/>
      <c r="ADI86" s="110"/>
      <c r="ADJ86" s="110"/>
      <c r="ADK86" s="110"/>
      <c r="ADL86" s="110"/>
      <c r="ADM86" s="110"/>
      <c r="ADN86" s="110"/>
      <c r="ADO86" s="110"/>
      <c r="ADP86" s="110"/>
      <c r="ADQ86" s="110"/>
      <c r="ADR86" s="110"/>
      <c r="ADS86" s="110"/>
      <c r="ADT86" s="110"/>
      <c r="ADU86" s="110"/>
      <c r="ADV86" s="110"/>
      <c r="ADW86" s="110"/>
      <c r="ADX86" s="110"/>
      <c r="ADY86" s="110"/>
      <c r="ADZ86" s="110"/>
      <c r="AEA86" s="110"/>
      <c r="AEB86" s="110"/>
      <c r="AEC86" s="110"/>
      <c r="AED86" s="110"/>
      <c r="AEE86" s="110"/>
      <c r="AEF86" s="110"/>
      <c r="AEG86" s="110"/>
      <c r="AEH86" s="110"/>
      <c r="AEI86" s="110"/>
      <c r="AEJ86" s="110"/>
      <c r="AEK86" s="110"/>
      <c r="AEL86" s="110"/>
      <c r="AEM86" s="110"/>
      <c r="AEN86" s="110"/>
      <c r="AEO86" s="110"/>
      <c r="AEP86" s="110"/>
      <c r="AEQ86" s="110"/>
      <c r="AER86" s="110"/>
      <c r="AES86" s="110"/>
      <c r="AET86" s="110"/>
      <c r="AEU86" s="110"/>
      <c r="AEV86" s="110"/>
      <c r="AEW86" s="110"/>
      <c r="AEX86" s="110"/>
      <c r="AEY86" s="110"/>
      <c r="AEZ86" s="110"/>
      <c r="AFA86" s="110"/>
      <c r="AFB86" s="110"/>
      <c r="AFC86" s="110"/>
      <c r="AFD86" s="110"/>
      <c r="AFE86" s="110"/>
      <c r="AFF86" s="110"/>
      <c r="AFG86" s="110"/>
      <c r="AFH86" s="110"/>
      <c r="AFI86" s="110"/>
      <c r="AFJ86" s="110"/>
      <c r="AFK86" s="110"/>
      <c r="AFL86" s="110"/>
      <c r="AFM86" s="110"/>
      <c r="AFN86" s="110"/>
    </row>
    <row r="87" spans="2:846" ht="12.75" customHeight="1">
      <c r="B87" s="288" t="s">
        <v>13588</v>
      </c>
      <c r="C87" s="289">
        <v>25160</v>
      </c>
      <c r="D87" s="290" t="s">
        <v>13589</v>
      </c>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c r="IU87" s="110"/>
      <c r="IV87" s="110"/>
      <c r="IW87" s="110"/>
      <c r="IX87" s="110"/>
      <c r="IY87" s="110"/>
      <c r="IZ87" s="110"/>
      <c r="JA87" s="110"/>
      <c r="JB87" s="110"/>
      <c r="JC87" s="110"/>
      <c r="JD87" s="110"/>
      <c r="JE87" s="110"/>
      <c r="JF87" s="110"/>
      <c r="JG87" s="110"/>
      <c r="JH87" s="110"/>
      <c r="JI87" s="110"/>
      <c r="JJ87" s="110"/>
      <c r="JK87" s="110"/>
      <c r="JL87" s="110"/>
      <c r="JM87" s="110"/>
      <c r="JN87" s="110"/>
      <c r="JO87" s="110"/>
      <c r="JP87" s="110"/>
      <c r="JQ87" s="110"/>
      <c r="JR87" s="110"/>
      <c r="JS87" s="110"/>
      <c r="JT87" s="110"/>
      <c r="JU87" s="110"/>
      <c r="JV87" s="110"/>
      <c r="JW87" s="110"/>
      <c r="JX87" s="110"/>
      <c r="JY87" s="110"/>
      <c r="JZ87" s="110"/>
      <c r="KA87" s="110"/>
      <c r="KB87" s="110"/>
      <c r="KC87" s="110"/>
      <c r="KD87" s="110"/>
      <c r="KE87" s="110"/>
      <c r="KF87" s="110"/>
      <c r="KG87" s="110"/>
      <c r="KH87" s="110"/>
      <c r="KI87" s="110"/>
      <c r="KJ87" s="110"/>
      <c r="KK87" s="110"/>
      <c r="KL87" s="110"/>
      <c r="KM87" s="110"/>
      <c r="KN87" s="110"/>
      <c r="KO87" s="110"/>
      <c r="KP87" s="110"/>
      <c r="KQ87" s="110"/>
      <c r="KR87" s="110"/>
      <c r="KS87" s="110"/>
      <c r="KT87" s="110"/>
      <c r="KU87" s="110"/>
      <c r="KV87" s="110"/>
      <c r="KW87" s="110"/>
      <c r="KX87" s="110"/>
      <c r="KY87" s="110"/>
      <c r="KZ87" s="110"/>
      <c r="LA87" s="110"/>
      <c r="LB87" s="110"/>
      <c r="LC87" s="110"/>
      <c r="LD87" s="110"/>
      <c r="LE87" s="110"/>
      <c r="LF87" s="110"/>
      <c r="LG87" s="110"/>
      <c r="LH87" s="110"/>
      <c r="LI87" s="110"/>
      <c r="LJ87" s="110"/>
      <c r="LK87" s="110"/>
      <c r="LL87" s="110"/>
      <c r="LM87" s="110"/>
      <c r="LN87" s="110"/>
      <c r="LO87" s="110"/>
      <c r="LP87" s="110"/>
      <c r="LQ87" s="110"/>
      <c r="LR87" s="110"/>
      <c r="LS87" s="110"/>
      <c r="LT87" s="110"/>
      <c r="LU87" s="110"/>
      <c r="LV87" s="110"/>
      <c r="LW87" s="110"/>
      <c r="LX87" s="110"/>
      <c r="LY87" s="110"/>
      <c r="LZ87" s="110"/>
      <c r="MA87" s="110"/>
      <c r="MB87" s="110"/>
      <c r="MC87" s="110"/>
      <c r="MD87" s="110"/>
      <c r="ME87" s="110"/>
      <c r="MF87" s="110"/>
      <c r="MG87" s="110"/>
      <c r="MH87" s="110"/>
      <c r="MI87" s="110"/>
      <c r="MJ87" s="110"/>
      <c r="MK87" s="110"/>
      <c r="ML87" s="110"/>
      <c r="MM87" s="110"/>
      <c r="MN87" s="110"/>
      <c r="MO87" s="110"/>
      <c r="MP87" s="110"/>
      <c r="MQ87" s="110"/>
      <c r="MR87" s="110"/>
      <c r="MS87" s="110"/>
      <c r="MT87" s="110"/>
      <c r="MU87" s="110"/>
      <c r="MV87" s="110"/>
      <c r="MW87" s="110"/>
      <c r="MX87" s="110"/>
      <c r="MY87" s="110"/>
      <c r="MZ87" s="110"/>
      <c r="NA87" s="110"/>
      <c r="NB87" s="110"/>
      <c r="NC87" s="110"/>
      <c r="ND87" s="110"/>
      <c r="NE87" s="110"/>
      <c r="NF87" s="110"/>
      <c r="NG87" s="110"/>
      <c r="NH87" s="110"/>
      <c r="NI87" s="110"/>
      <c r="NJ87" s="110"/>
      <c r="NK87" s="110"/>
      <c r="NL87" s="110"/>
      <c r="NM87" s="110"/>
      <c r="NN87" s="110"/>
      <c r="NO87" s="110"/>
      <c r="NP87" s="110"/>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c r="RR87" s="110"/>
      <c r="RS87" s="110"/>
      <c r="RT87" s="110"/>
      <c r="RU87" s="110"/>
      <c r="RV87" s="110"/>
      <c r="RW87" s="110"/>
      <c r="RX87" s="110"/>
      <c r="RY87" s="110"/>
      <c r="RZ87" s="110"/>
      <c r="SA87" s="110"/>
      <c r="SB87" s="110"/>
      <c r="SC87" s="110"/>
      <c r="SD87" s="110"/>
      <c r="SE87" s="110"/>
      <c r="SF87" s="110"/>
      <c r="SG87" s="110"/>
      <c r="SH87" s="110"/>
      <c r="SI87" s="110"/>
      <c r="SJ87" s="110"/>
      <c r="SK87" s="110"/>
      <c r="SL87" s="110"/>
      <c r="SM87" s="110"/>
      <c r="SN87" s="110"/>
      <c r="SO87" s="110"/>
      <c r="SP87" s="110"/>
      <c r="SQ87" s="110"/>
      <c r="SR87" s="110"/>
      <c r="SS87" s="110"/>
      <c r="ST87" s="110"/>
      <c r="SU87" s="110"/>
      <c r="SV87" s="110"/>
      <c r="SW87" s="110"/>
      <c r="SX87" s="110"/>
      <c r="SY87" s="110"/>
      <c r="SZ87" s="110"/>
      <c r="TA87" s="110"/>
      <c r="TB87" s="110"/>
      <c r="TC87" s="110"/>
      <c r="TD87" s="110"/>
      <c r="TE87" s="110"/>
      <c r="TF87" s="110"/>
      <c r="TG87" s="110"/>
      <c r="TH87" s="110"/>
      <c r="TI87" s="110"/>
      <c r="TJ87" s="110"/>
      <c r="TK87" s="110"/>
      <c r="TL87" s="110"/>
      <c r="TM87" s="110"/>
      <c r="TN87" s="110"/>
      <c r="TO87" s="110"/>
      <c r="TP87" s="110"/>
      <c r="TQ87" s="110"/>
      <c r="TR87" s="110"/>
      <c r="TS87" s="110"/>
      <c r="TT87" s="110"/>
      <c r="TU87" s="110"/>
      <c r="TV87" s="110"/>
      <c r="TW87" s="110"/>
      <c r="TX87" s="110"/>
      <c r="TY87" s="110"/>
      <c r="TZ87" s="110"/>
      <c r="UA87" s="110"/>
      <c r="UB87" s="110"/>
      <c r="UC87" s="110"/>
      <c r="UD87" s="110"/>
      <c r="UE87" s="110"/>
      <c r="UF87" s="110"/>
      <c r="UG87" s="110"/>
      <c r="UH87" s="110"/>
      <c r="UI87" s="110"/>
      <c r="UJ87" s="110"/>
      <c r="UK87" s="110"/>
      <c r="UL87" s="110"/>
      <c r="UM87" s="110"/>
      <c r="UN87" s="110"/>
      <c r="UO87" s="110"/>
      <c r="UP87" s="110"/>
      <c r="UQ87" s="110"/>
      <c r="UR87" s="110"/>
      <c r="US87" s="110"/>
      <c r="UT87" s="110"/>
      <c r="UU87" s="110"/>
      <c r="UV87" s="110"/>
      <c r="UW87" s="110"/>
      <c r="UX87" s="110"/>
      <c r="UY87" s="110"/>
      <c r="UZ87" s="110"/>
      <c r="VA87" s="110"/>
      <c r="VB87" s="110"/>
      <c r="VC87" s="110"/>
      <c r="VD87" s="110"/>
      <c r="VE87" s="110"/>
      <c r="VF87" s="110"/>
      <c r="VG87" s="110"/>
      <c r="VH87" s="110"/>
      <c r="VI87" s="110"/>
      <c r="VJ87" s="110"/>
      <c r="VK87" s="110"/>
      <c r="VL87" s="110"/>
      <c r="VM87" s="110"/>
      <c r="VN87" s="110"/>
      <c r="VO87" s="110"/>
      <c r="VP87" s="110"/>
      <c r="VQ87" s="110"/>
      <c r="VR87" s="110"/>
      <c r="VS87" s="110"/>
      <c r="VT87" s="110"/>
      <c r="VU87" s="110"/>
      <c r="VV87" s="110"/>
      <c r="VW87" s="110"/>
      <c r="VX87" s="110"/>
      <c r="VY87" s="110"/>
      <c r="VZ87" s="110"/>
      <c r="WA87" s="110"/>
      <c r="WB87" s="110"/>
      <c r="WC87" s="110"/>
      <c r="WD87" s="110"/>
      <c r="WE87" s="110"/>
      <c r="WF87" s="110"/>
      <c r="WG87" s="110"/>
      <c r="WH87" s="110"/>
      <c r="WI87" s="110"/>
      <c r="WJ87" s="110"/>
      <c r="WK87" s="110"/>
      <c r="WL87" s="110"/>
      <c r="WM87" s="110"/>
      <c r="WN87" s="110"/>
      <c r="WO87" s="110"/>
      <c r="WP87" s="110"/>
      <c r="WQ87" s="110"/>
      <c r="WR87" s="110"/>
      <c r="WS87" s="110"/>
      <c r="WT87" s="110"/>
      <c r="WU87" s="110"/>
      <c r="WV87" s="110"/>
      <c r="WW87" s="110"/>
      <c r="WX87" s="110"/>
      <c r="WY87" s="110"/>
      <c r="WZ87" s="110"/>
      <c r="XA87" s="110"/>
      <c r="XB87" s="110"/>
      <c r="XC87" s="110"/>
      <c r="XD87" s="110"/>
      <c r="XE87" s="110"/>
      <c r="XF87" s="110"/>
      <c r="XG87" s="110"/>
      <c r="XH87" s="110"/>
      <c r="XI87" s="110"/>
      <c r="XJ87" s="110"/>
      <c r="XK87" s="110"/>
      <c r="XL87" s="110"/>
      <c r="XM87" s="110"/>
      <c r="XN87" s="110"/>
      <c r="XO87" s="110"/>
      <c r="XP87" s="110"/>
      <c r="XQ87" s="110"/>
      <c r="XR87" s="110"/>
      <c r="XS87" s="110"/>
      <c r="XT87" s="110"/>
      <c r="XU87" s="110"/>
      <c r="XV87" s="110"/>
      <c r="XW87" s="110"/>
      <c r="XX87" s="110"/>
      <c r="XY87" s="110"/>
      <c r="XZ87" s="110"/>
      <c r="YA87" s="110"/>
      <c r="YB87" s="110"/>
      <c r="YC87" s="110"/>
      <c r="YD87" s="110"/>
      <c r="YE87" s="110"/>
      <c r="YF87" s="110"/>
      <c r="YG87" s="110"/>
      <c r="YH87" s="110"/>
      <c r="YI87" s="110"/>
      <c r="YJ87" s="110"/>
      <c r="YK87" s="110"/>
      <c r="YL87" s="110"/>
      <c r="YM87" s="110"/>
      <c r="YN87" s="110"/>
      <c r="YO87" s="110"/>
      <c r="YP87" s="110"/>
      <c r="YQ87" s="110"/>
      <c r="YR87" s="110"/>
      <c r="YS87" s="110"/>
      <c r="YT87" s="110"/>
      <c r="YU87" s="110"/>
      <c r="YV87" s="110"/>
      <c r="YW87" s="110"/>
      <c r="YX87" s="110"/>
      <c r="YY87" s="110"/>
      <c r="YZ87" s="110"/>
      <c r="ZA87" s="110"/>
      <c r="ZB87" s="110"/>
      <c r="ZC87" s="110"/>
      <c r="ZD87" s="110"/>
      <c r="ZE87" s="110"/>
      <c r="ZF87" s="110"/>
      <c r="ZG87" s="110"/>
      <c r="ZH87" s="110"/>
      <c r="ZI87" s="110"/>
      <c r="ZJ87" s="110"/>
      <c r="ZK87" s="110"/>
      <c r="ZL87" s="110"/>
      <c r="ZM87" s="110"/>
      <c r="ZN87" s="110"/>
      <c r="ZO87" s="110"/>
      <c r="ZP87" s="110"/>
      <c r="ZQ87" s="110"/>
      <c r="ZR87" s="110"/>
      <c r="ZS87" s="110"/>
      <c r="ZT87" s="110"/>
      <c r="ZU87" s="110"/>
      <c r="ZV87" s="110"/>
      <c r="ZW87" s="110"/>
      <c r="ZX87" s="110"/>
      <c r="ZY87" s="110"/>
      <c r="ZZ87" s="110"/>
      <c r="AAA87" s="110"/>
      <c r="AAB87" s="110"/>
      <c r="AAC87" s="110"/>
      <c r="AAD87" s="110"/>
      <c r="AAE87" s="110"/>
      <c r="AAF87" s="110"/>
      <c r="AAG87" s="110"/>
      <c r="AAH87" s="110"/>
      <c r="AAI87" s="110"/>
      <c r="AAJ87" s="110"/>
      <c r="AAK87" s="110"/>
      <c r="AAL87" s="110"/>
      <c r="AAM87" s="110"/>
      <c r="AAN87" s="110"/>
      <c r="AAO87" s="110"/>
      <c r="AAP87" s="110"/>
      <c r="AAQ87" s="110"/>
      <c r="AAR87" s="110"/>
      <c r="AAS87" s="110"/>
      <c r="AAT87" s="110"/>
      <c r="AAU87" s="110"/>
      <c r="AAV87" s="110"/>
      <c r="AAW87" s="110"/>
      <c r="AAX87" s="110"/>
      <c r="AAY87" s="110"/>
      <c r="AAZ87" s="110"/>
      <c r="ABA87" s="110"/>
      <c r="ABB87" s="110"/>
      <c r="ABC87" s="110"/>
      <c r="ABD87" s="110"/>
      <c r="ABE87" s="110"/>
      <c r="ABF87" s="110"/>
      <c r="ABG87" s="110"/>
      <c r="ABH87" s="110"/>
      <c r="ABI87" s="110"/>
      <c r="ABJ87" s="110"/>
      <c r="ABK87" s="110"/>
      <c r="ABL87" s="110"/>
      <c r="ABM87" s="110"/>
      <c r="ABN87" s="110"/>
      <c r="ABO87" s="110"/>
      <c r="ABP87" s="110"/>
      <c r="ABQ87" s="110"/>
      <c r="ABR87" s="110"/>
      <c r="ABS87" s="110"/>
      <c r="ABT87" s="110"/>
      <c r="ABU87" s="110"/>
      <c r="ABV87" s="110"/>
      <c r="ABW87" s="110"/>
      <c r="ABX87" s="110"/>
      <c r="ABY87" s="110"/>
      <c r="ABZ87" s="110"/>
      <c r="ACA87" s="110"/>
      <c r="ACB87" s="110"/>
      <c r="ACC87" s="110"/>
      <c r="ACD87" s="110"/>
      <c r="ACE87" s="110"/>
      <c r="ACF87" s="110"/>
      <c r="ACG87" s="110"/>
      <c r="ACH87" s="110"/>
      <c r="ACI87" s="110"/>
      <c r="ACJ87" s="110"/>
      <c r="ACK87" s="110"/>
      <c r="ACL87" s="110"/>
      <c r="ACM87" s="110"/>
      <c r="ACN87" s="110"/>
      <c r="ACO87" s="110"/>
      <c r="ACP87" s="110"/>
      <c r="ACQ87" s="110"/>
      <c r="ACR87" s="110"/>
      <c r="ACS87" s="110"/>
      <c r="ACT87" s="110"/>
      <c r="ACU87" s="110"/>
      <c r="ACV87" s="110"/>
      <c r="ACW87" s="110"/>
      <c r="ACX87" s="110"/>
      <c r="ACY87" s="110"/>
      <c r="ACZ87" s="110"/>
      <c r="ADA87" s="110"/>
      <c r="ADB87" s="110"/>
      <c r="ADC87" s="110"/>
      <c r="ADD87" s="110"/>
      <c r="ADE87" s="110"/>
      <c r="ADF87" s="110"/>
      <c r="ADG87" s="110"/>
      <c r="ADH87" s="110"/>
      <c r="ADI87" s="110"/>
      <c r="ADJ87" s="110"/>
      <c r="ADK87" s="110"/>
      <c r="ADL87" s="110"/>
      <c r="ADM87" s="110"/>
      <c r="ADN87" s="110"/>
      <c r="ADO87" s="110"/>
      <c r="ADP87" s="110"/>
      <c r="ADQ87" s="110"/>
      <c r="ADR87" s="110"/>
      <c r="ADS87" s="110"/>
      <c r="ADT87" s="110"/>
      <c r="ADU87" s="110"/>
      <c r="ADV87" s="110"/>
      <c r="ADW87" s="110"/>
      <c r="ADX87" s="110"/>
      <c r="ADY87" s="110"/>
      <c r="ADZ87" s="110"/>
      <c r="AEA87" s="110"/>
      <c r="AEB87" s="110"/>
      <c r="AEC87" s="110"/>
      <c r="AED87" s="110"/>
      <c r="AEE87" s="110"/>
      <c r="AEF87" s="110"/>
      <c r="AEG87" s="110"/>
      <c r="AEH87" s="110"/>
      <c r="AEI87" s="110"/>
      <c r="AEJ87" s="110"/>
      <c r="AEK87" s="110"/>
      <c r="AEL87" s="110"/>
      <c r="AEM87" s="110"/>
      <c r="AEN87" s="110"/>
      <c r="AEO87" s="110"/>
      <c r="AEP87" s="110"/>
      <c r="AEQ87" s="110"/>
      <c r="AER87" s="110"/>
      <c r="AES87" s="110"/>
      <c r="AET87" s="110"/>
      <c r="AEU87" s="110"/>
      <c r="AEV87" s="110"/>
      <c r="AEW87" s="110"/>
      <c r="AEX87" s="110"/>
      <c r="AEY87" s="110"/>
      <c r="AEZ87" s="110"/>
      <c r="AFA87" s="110"/>
      <c r="AFB87" s="110"/>
      <c r="AFC87" s="110"/>
      <c r="AFD87" s="110"/>
      <c r="AFE87" s="110"/>
      <c r="AFF87" s="110"/>
      <c r="AFG87" s="110"/>
      <c r="AFH87" s="110"/>
      <c r="AFI87" s="110"/>
      <c r="AFJ87" s="110"/>
      <c r="AFK87" s="110"/>
      <c r="AFL87" s="110"/>
      <c r="AFM87" s="110"/>
      <c r="AFN87" s="110"/>
    </row>
    <row r="88" spans="2:846" ht="12.75" customHeight="1">
      <c r="B88" s="288" t="s">
        <v>13590</v>
      </c>
      <c r="C88" s="289">
        <v>25160</v>
      </c>
      <c r="D88" s="290" t="s">
        <v>13591</v>
      </c>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c r="IU88" s="110"/>
      <c r="IV88" s="110"/>
      <c r="IW88" s="110"/>
      <c r="IX88" s="110"/>
      <c r="IY88" s="110"/>
      <c r="IZ88" s="110"/>
      <c r="JA88" s="110"/>
      <c r="JB88" s="110"/>
      <c r="JC88" s="110"/>
      <c r="JD88" s="110"/>
      <c r="JE88" s="110"/>
      <c r="JF88" s="110"/>
      <c r="JG88" s="110"/>
      <c r="JH88" s="110"/>
      <c r="JI88" s="110"/>
      <c r="JJ88" s="110"/>
      <c r="JK88" s="110"/>
      <c r="JL88" s="110"/>
      <c r="JM88" s="110"/>
      <c r="JN88" s="110"/>
      <c r="JO88" s="110"/>
      <c r="JP88" s="110"/>
      <c r="JQ88" s="110"/>
      <c r="JR88" s="110"/>
      <c r="JS88" s="110"/>
      <c r="JT88" s="110"/>
      <c r="JU88" s="110"/>
      <c r="JV88" s="110"/>
      <c r="JW88" s="110"/>
      <c r="JX88" s="110"/>
      <c r="JY88" s="110"/>
      <c r="JZ88" s="110"/>
      <c r="KA88" s="110"/>
      <c r="KB88" s="110"/>
      <c r="KC88" s="110"/>
      <c r="KD88" s="110"/>
      <c r="KE88" s="110"/>
      <c r="KF88" s="110"/>
      <c r="KG88" s="110"/>
      <c r="KH88" s="110"/>
      <c r="KI88" s="110"/>
      <c r="KJ88" s="110"/>
      <c r="KK88" s="110"/>
      <c r="KL88" s="110"/>
      <c r="KM88" s="110"/>
      <c r="KN88" s="110"/>
      <c r="KO88" s="110"/>
      <c r="KP88" s="110"/>
      <c r="KQ88" s="110"/>
      <c r="KR88" s="110"/>
      <c r="KS88" s="110"/>
      <c r="KT88" s="110"/>
      <c r="KU88" s="110"/>
      <c r="KV88" s="110"/>
      <c r="KW88" s="110"/>
      <c r="KX88" s="110"/>
      <c r="KY88" s="110"/>
      <c r="KZ88" s="110"/>
      <c r="LA88" s="110"/>
      <c r="LB88" s="110"/>
      <c r="LC88" s="110"/>
      <c r="LD88" s="110"/>
      <c r="LE88" s="110"/>
      <c r="LF88" s="110"/>
      <c r="LG88" s="110"/>
      <c r="LH88" s="110"/>
      <c r="LI88" s="110"/>
      <c r="LJ88" s="110"/>
      <c r="LK88" s="110"/>
      <c r="LL88" s="110"/>
      <c r="LM88" s="110"/>
      <c r="LN88" s="110"/>
      <c r="LO88" s="110"/>
      <c r="LP88" s="110"/>
      <c r="LQ88" s="110"/>
      <c r="LR88" s="110"/>
      <c r="LS88" s="110"/>
      <c r="LT88" s="110"/>
      <c r="LU88" s="110"/>
      <c r="LV88" s="110"/>
      <c r="LW88" s="110"/>
      <c r="LX88" s="110"/>
      <c r="LY88" s="110"/>
      <c r="LZ88" s="110"/>
      <c r="MA88" s="110"/>
      <c r="MB88" s="110"/>
      <c r="MC88" s="110"/>
      <c r="MD88" s="110"/>
      <c r="ME88" s="110"/>
      <c r="MF88" s="110"/>
      <c r="MG88" s="110"/>
      <c r="MH88" s="110"/>
      <c r="MI88" s="110"/>
      <c r="MJ88" s="110"/>
      <c r="MK88" s="110"/>
      <c r="ML88" s="110"/>
      <c r="MM88" s="110"/>
      <c r="MN88" s="110"/>
      <c r="MO88" s="110"/>
      <c r="MP88" s="110"/>
      <c r="MQ88" s="110"/>
      <c r="MR88" s="110"/>
      <c r="MS88" s="110"/>
      <c r="MT88" s="110"/>
      <c r="MU88" s="110"/>
      <c r="MV88" s="110"/>
      <c r="MW88" s="110"/>
      <c r="MX88" s="110"/>
      <c r="MY88" s="110"/>
      <c r="MZ88" s="110"/>
      <c r="NA88" s="110"/>
      <c r="NB88" s="110"/>
      <c r="NC88" s="110"/>
      <c r="ND88" s="110"/>
      <c r="NE88" s="110"/>
      <c r="NF88" s="110"/>
      <c r="NG88" s="110"/>
      <c r="NH88" s="110"/>
      <c r="NI88" s="110"/>
      <c r="NJ88" s="110"/>
      <c r="NK88" s="110"/>
      <c r="NL88" s="110"/>
      <c r="NM88" s="110"/>
      <c r="NN88" s="110"/>
      <c r="NO88" s="110"/>
      <c r="NP88" s="110"/>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c r="RR88" s="110"/>
      <c r="RS88" s="110"/>
      <c r="RT88" s="110"/>
      <c r="RU88" s="110"/>
      <c r="RV88" s="110"/>
      <c r="RW88" s="110"/>
      <c r="RX88" s="110"/>
      <c r="RY88" s="110"/>
      <c r="RZ88" s="110"/>
      <c r="SA88" s="110"/>
      <c r="SB88" s="110"/>
      <c r="SC88" s="110"/>
      <c r="SD88" s="110"/>
      <c r="SE88" s="110"/>
      <c r="SF88" s="110"/>
      <c r="SG88" s="110"/>
      <c r="SH88" s="110"/>
      <c r="SI88" s="110"/>
      <c r="SJ88" s="110"/>
      <c r="SK88" s="110"/>
      <c r="SL88" s="110"/>
      <c r="SM88" s="110"/>
      <c r="SN88" s="110"/>
      <c r="SO88" s="110"/>
      <c r="SP88" s="110"/>
      <c r="SQ88" s="110"/>
      <c r="SR88" s="110"/>
      <c r="SS88" s="110"/>
      <c r="ST88" s="110"/>
      <c r="SU88" s="110"/>
      <c r="SV88" s="110"/>
      <c r="SW88" s="110"/>
      <c r="SX88" s="110"/>
      <c r="SY88" s="110"/>
      <c r="SZ88" s="110"/>
      <c r="TA88" s="110"/>
      <c r="TB88" s="110"/>
      <c r="TC88" s="110"/>
      <c r="TD88" s="110"/>
      <c r="TE88" s="110"/>
      <c r="TF88" s="110"/>
      <c r="TG88" s="110"/>
      <c r="TH88" s="110"/>
      <c r="TI88" s="110"/>
      <c r="TJ88" s="110"/>
      <c r="TK88" s="110"/>
      <c r="TL88" s="110"/>
      <c r="TM88" s="110"/>
      <c r="TN88" s="110"/>
      <c r="TO88" s="110"/>
      <c r="TP88" s="110"/>
      <c r="TQ88" s="110"/>
      <c r="TR88" s="110"/>
      <c r="TS88" s="110"/>
      <c r="TT88" s="110"/>
      <c r="TU88" s="110"/>
      <c r="TV88" s="110"/>
      <c r="TW88" s="110"/>
      <c r="TX88" s="110"/>
      <c r="TY88" s="110"/>
      <c r="TZ88" s="110"/>
      <c r="UA88" s="110"/>
      <c r="UB88" s="110"/>
      <c r="UC88" s="110"/>
      <c r="UD88" s="110"/>
      <c r="UE88" s="110"/>
      <c r="UF88" s="110"/>
      <c r="UG88" s="110"/>
      <c r="UH88" s="110"/>
      <c r="UI88" s="110"/>
      <c r="UJ88" s="110"/>
      <c r="UK88" s="110"/>
      <c r="UL88" s="110"/>
      <c r="UM88" s="110"/>
      <c r="UN88" s="110"/>
      <c r="UO88" s="110"/>
      <c r="UP88" s="110"/>
      <c r="UQ88" s="110"/>
      <c r="UR88" s="110"/>
      <c r="US88" s="110"/>
      <c r="UT88" s="110"/>
      <c r="UU88" s="110"/>
      <c r="UV88" s="110"/>
      <c r="UW88" s="110"/>
      <c r="UX88" s="110"/>
      <c r="UY88" s="110"/>
      <c r="UZ88" s="110"/>
      <c r="VA88" s="110"/>
      <c r="VB88" s="110"/>
      <c r="VC88" s="110"/>
      <c r="VD88" s="110"/>
      <c r="VE88" s="110"/>
      <c r="VF88" s="110"/>
      <c r="VG88" s="110"/>
      <c r="VH88" s="110"/>
      <c r="VI88" s="110"/>
      <c r="VJ88" s="110"/>
      <c r="VK88" s="110"/>
      <c r="VL88" s="110"/>
      <c r="VM88" s="110"/>
      <c r="VN88" s="110"/>
      <c r="VO88" s="110"/>
      <c r="VP88" s="110"/>
      <c r="VQ88" s="110"/>
      <c r="VR88" s="110"/>
      <c r="VS88" s="110"/>
      <c r="VT88" s="110"/>
      <c r="VU88" s="110"/>
      <c r="VV88" s="110"/>
      <c r="VW88" s="110"/>
      <c r="VX88" s="110"/>
      <c r="VY88" s="110"/>
      <c r="VZ88" s="110"/>
      <c r="WA88" s="110"/>
      <c r="WB88" s="110"/>
      <c r="WC88" s="110"/>
      <c r="WD88" s="110"/>
      <c r="WE88" s="110"/>
      <c r="WF88" s="110"/>
      <c r="WG88" s="110"/>
      <c r="WH88" s="110"/>
      <c r="WI88" s="110"/>
      <c r="WJ88" s="110"/>
      <c r="WK88" s="110"/>
      <c r="WL88" s="110"/>
      <c r="WM88" s="110"/>
      <c r="WN88" s="110"/>
      <c r="WO88" s="110"/>
      <c r="WP88" s="110"/>
      <c r="WQ88" s="110"/>
      <c r="WR88" s="110"/>
      <c r="WS88" s="110"/>
      <c r="WT88" s="110"/>
      <c r="WU88" s="110"/>
      <c r="WV88" s="110"/>
      <c r="WW88" s="110"/>
      <c r="WX88" s="110"/>
      <c r="WY88" s="110"/>
      <c r="WZ88" s="110"/>
      <c r="XA88" s="110"/>
      <c r="XB88" s="110"/>
      <c r="XC88" s="110"/>
      <c r="XD88" s="110"/>
      <c r="XE88" s="110"/>
      <c r="XF88" s="110"/>
      <c r="XG88" s="110"/>
      <c r="XH88" s="110"/>
      <c r="XI88" s="110"/>
      <c r="XJ88" s="110"/>
      <c r="XK88" s="110"/>
      <c r="XL88" s="110"/>
      <c r="XM88" s="110"/>
      <c r="XN88" s="110"/>
      <c r="XO88" s="110"/>
      <c r="XP88" s="110"/>
      <c r="XQ88" s="110"/>
      <c r="XR88" s="110"/>
      <c r="XS88" s="110"/>
      <c r="XT88" s="110"/>
      <c r="XU88" s="110"/>
      <c r="XV88" s="110"/>
      <c r="XW88" s="110"/>
      <c r="XX88" s="110"/>
      <c r="XY88" s="110"/>
      <c r="XZ88" s="110"/>
      <c r="YA88" s="110"/>
      <c r="YB88" s="110"/>
      <c r="YC88" s="110"/>
      <c r="YD88" s="110"/>
      <c r="YE88" s="110"/>
      <c r="YF88" s="110"/>
      <c r="YG88" s="110"/>
      <c r="YH88" s="110"/>
      <c r="YI88" s="110"/>
      <c r="YJ88" s="110"/>
      <c r="YK88" s="110"/>
      <c r="YL88" s="110"/>
      <c r="YM88" s="110"/>
      <c r="YN88" s="110"/>
      <c r="YO88" s="110"/>
      <c r="YP88" s="110"/>
      <c r="YQ88" s="110"/>
      <c r="YR88" s="110"/>
      <c r="YS88" s="110"/>
      <c r="YT88" s="110"/>
      <c r="YU88" s="110"/>
      <c r="YV88" s="110"/>
      <c r="YW88" s="110"/>
      <c r="YX88" s="110"/>
      <c r="YY88" s="110"/>
      <c r="YZ88" s="110"/>
      <c r="ZA88" s="110"/>
      <c r="ZB88" s="110"/>
      <c r="ZC88" s="110"/>
      <c r="ZD88" s="110"/>
      <c r="ZE88" s="110"/>
      <c r="ZF88" s="110"/>
      <c r="ZG88" s="110"/>
      <c r="ZH88" s="110"/>
      <c r="ZI88" s="110"/>
      <c r="ZJ88" s="110"/>
      <c r="ZK88" s="110"/>
      <c r="ZL88" s="110"/>
      <c r="ZM88" s="110"/>
      <c r="ZN88" s="110"/>
      <c r="ZO88" s="110"/>
      <c r="ZP88" s="110"/>
      <c r="ZQ88" s="110"/>
      <c r="ZR88" s="110"/>
      <c r="ZS88" s="110"/>
      <c r="ZT88" s="110"/>
      <c r="ZU88" s="110"/>
      <c r="ZV88" s="110"/>
      <c r="ZW88" s="110"/>
      <c r="ZX88" s="110"/>
      <c r="ZY88" s="110"/>
      <c r="ZZ88" s="110"/>
      <c r="AAA88" s="110"/>
      <c r="AAB88" s="110"/>
      <c r="AAC88" s="110"/>
      <c r="AAD88" s="110"/>
      <c r="AAE88" s="110"/>
      <c r="AAF88" s="110"/>
      <c r="AAG88" s="110"/>
      <c r="AAH88" s="110"/>
      <c r="AAI88" s="110"/>
      <c r="AAJ88" s="110"/>
      <c r="AAK88" s="110"/>
      <c r="AAL88" s="110"/>
      <c r="AAM88" s="110"/>
      <c r="AAN88" s="110"/>
      <c r="AAO88" s="110"/>
      <c r="AAP88" s="110"/>
      <c r="AAQ88" s="110"/>
      <c r="AAR88" s="110"/>
      <c r="AAS88" s="110"/>
      <c r="AAT88" s="110"/>
      <c r="AAU88" s="110"/>
      <c r="AAV88" s="110"/>
      <c r="AAW88" s="110"/>
      <c r="AAX88" s="110"/>
      <c r="AAY88" s="110"/>
      <c r="AAZ88" s="110"/>
      <c r="ABA88" s="110"/>
      <c r="ABB88" s="110"/>
      <c r="ABC88" s="110"/>
      <c r="ABD88" s="110"/>
      <c r="ABE88" s="110"/>
      <c r="ABF88" s="110"/>
      <c r="ABG88" s="110"/>
      <c r="ABH88" s="110"/>
      <c r="ABI88" s="110"/>
      <c r="ABJ88" s="110"/>
      <c r="ABK88" s="110"/>
      <c r="ABL88" s="110"/>
      <c r="ABM88" s="110"/>
      <c r="ABN88" s="110"/>
      <c r="ABO88" s="110"/>
      <c r="ABP88" s="110"/>
      <c r="ABQ88" s="110"/>
      <c r="ABR88" s="110"/>
      <c r="ABS88" s="110"/>
      <c r="ABT88" s="110"/>
      <c r="ABU88" s="110"/>
      <c r="ABV88" s="110"/>
      <c r="ABW88" s="110"/>
      <c r="ABX88" s="110"/>
      <c r="ABY88" s="110"/>
      <c r="ABZ88" s="110"/>
      <c r="ACA88" s="110"/>
      <c r="ACB88" s="110"/>
      <c r="ACC88" s="110"/>
      <c r="ACD88" s="110"/>
      <c r="ACE88" s="110"/>
      <c r="ACF88" s="110"/>
      <c r="ACG88" s="110"/>
      <c r="ACH88" s="110"/>
      <c r="ACI88" s="110"/>
      <c r="ACJ88" s="110"/>
      <c r="ACK88" s="110"/>
      <c r="ACL88" s="110"/>
      <c r="ACM88" s="110"/>
      <c r="ACN88" s="110"/>
      <c r="ACO88" s="110"/>
      <c r="ACP88" s="110"/>
      <c r="ACQ88" s="110"/>
      <c r="ACR88" s="110"/>
      <c r="ACS88" s="110"/>
      <c r="ACT88" s="110"/>
      <c r="ACU88" s="110"/>
      <c r="ACV88" s="110"/>
      <c r="ACW88" s="110"/>
      <c r="ACX88" s="110"/>
      <c r="ACY88" s="110"/>
      <c r="ACZ88" s="110"/>
      <c r="ADA88" s="110"/>
      <c r="ADB88" s="110"/>
      <c r="ADC88" s="110"/>
      <c r="ADD88" s="110"/>
      <c r="ADE88" s="110"/>
      <c r="ADF88" s="110"/>
      <c r="ADG88" s="110"/>
      <c r="ADH88" s="110"/>
      <c r="ADI88" s="110"/>
      <c r="ADJ88" s="110"/>
      <c r="ADK88" s="110"/>
      <c r="ADL88" s="110"/>
      <c r="ADM88" s="110"/>
      <c r="ADN88" s="110"/>
      <c r="ADO88" s="110"/>
      <c r="ADP88" s="110"/>
      <c r="ADQ88" s="110"/>
      <c r="ADR88" s="110"/>
      <c r="ADS88" s="110"/>
      <c r="ADT88" s="110"/>
      <c r="ADU88" s="110"/>
      <c r="ADV88" s="110"/>
      <c r="ADW88" s="110"/>
      <c r="ADX88" s="110"/>
      <c r="ADY88" s="110"/>
      <c r="ADZ88" s="110"/>
      <c r="AEA88" s="110"/>
      <c r="AEB88" s="110"/>
      <c r="AEC88" s="110"/>
      <c r="AED88" s="110"/>
      <c r="AEE88" s="110"/>
      <c r="AEF88" s="110"/>
      <c r="AEG88" s="110"/>
      <c r="AEH88" s="110"/>
      <c r="AEI88" s="110"/>
      <c r="AEJ88" s="110"/>
      <c r="AEK88" s="110"/>
      <c r="AEL88" s="110"/>
      <c r="AEM88" s="110"/>
      <c r="AEN88" s="110"/>
      <c r="AEO88" s="110"/>
      <c r="AEP88" s="110"/>
      <c r="AEQ88" s="110"/>
      <c r="AER88" s="110"/>
      <c r="AES88" s="110"/>
      <c r="AET88" s="110"/>
      <c r="AEU88" s="110"/>
      <c r="AEV88" s="110"/>
      <c r="AEW88" s="110"/>
      <c r="AEX88" s="110"/>
      <c r="AEY88" s="110"/>
      <c r="AEZ88" s="110"/>
      <c r="AFA88" s="110"/>
      <c r="AFB88" s="110"/>
      <c r="AFC88" s="110"/>
      <c r="AFD88" s="110"/>
      <c r="AFE88" s="110"/>
      <c r="AFF88" s="110"/>
      <c r="AFG88" s="110"/>
      <c r="AFH88" s="110"/>
      <c r="AFI88" s="110"/>
      <c r="AFJ88" s="110"/>
      <c r="AFK88" s="110"/>
      <c r="AFL88" s="110"/>
      <c r="AFM88" s="110"/>
      <c r="AFN88" s="110"/>
    </row>
    <row r="89" spans="2:846" ht="12.75" customHeight="1">
      <c r="B89" s="288" t="s">
        <v>13592</v>
      </c>
      <c r="C89" s="289">
        <v>25160</v>
      </c>
      <c r="D89" s="290" t="s">
        <v>13593</v>
      </c>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c r="IU89" s="110"/>
      <c r="IV89" s="110"/>
      <c r="IW89" s="110"/>
      <c r="IX89" s="110"/>
      <c r="IY89" s="110"/>
      <c r="IZ89" s="110"/>
      <c r="JA89" s="110"/>
      <c r="JB89" s="110"/>
      <c r="JC89" s="110"/>
      <c r="JD89" s="110"/>
      <c r="JE89" s="110"/>
      <c r="JF89" s="110"/>
      <c r="JG89" s="110"/>
      <c r="JH89" s="110"/>
      <c r="JI89" s="110"/>
      <c r="JJ89" s="110"/>
      <c r="JK89" s="110"/>
      <c r="JL89" s="110"/>
      <c r="JM89" s="110"/>
      <c r="JN89" s="110"/>
      <c r="JO89" s="110"/>
      <c r="JP89" s="110"/>
      <c r="JQ89" s="110"/>
      <c r="JR89" s="110"/>
      <c r="JS89" s="110"/>
      <c r="JT89" s="110"/>
      <c r="JU89" s="110"/>
      <c r="JV89" s="110"/>
      <c r="JW89" s="110"/>
      <c r="JX89" s="110"/>
      <c r="JY89" s="110"/>
      <c r="JZ89" s="110"/>
      <c r="KA89" s="110"/>
      <c r="KB89" s="110"/>
      <c r="KC89" s="110"/>
      <c r="KD89" s="110"/>
      <c r="KE89" s="110"/>
      <c r="KF89" s="110"/>
      <c r="KG89" s="110"/>
      <c r="KH89" s="110"/>
      <c r="KI89" s="110"/>
      <c r="KJ89" s="110"/>
      <c r="KK89" s="110"/>
      <c r="KL89" s="110"/>
      <c r="KM89" s="110"/>
      <c r="KN89" s="110"/>
      <c r="KO89" s="110"/>
      <c r="KP89" s="110"/>
      <c r="KQ89" s="110"/>
      <c r="KR89" s="110"/>
      <c r="KS89" s="110"/>
      <c r="KT89" s="110"/>
      <c r="KU89" s="110"/>
      <c r="KV89" s="110"/>
      <c r="KW89" s="110"/>
      <c r="KX89" s="110"/>
      <c r="KY89" s="110"/>
      <c r="KZ89" s="110"/>
      <c r="LA89" s="110"/>
      <c r="LB89" s="110"/>
      <c r="LC89" s="110"/>
      <c r="LD89" s="110"/>
      <c r="LE89" s="110"/>
      <c r="LF89" s="110"/>
      <c r="LG89" s="110"/>
      <c r="LH89" s="110"/>
      <c r="LI89" s="110"/>
      <c r="LJ89" s="110"/>
      <c r="LK89" s="110"/>
      <c r="LL89" s="110"/>
      <c r="LM89" s="110"/>
      <c r="LN89" s="110"/>
      <c r="LO89" s="110"/>
      <c r="LP89" s="110"/>
      <c r="LQ89" s="110"/>
      <c r="LR89" s="110"/>
      <c r="LS89" s="110"/>
      <c r="LT89" s="110"/>
      <c r="LU89" s="110"/>
      <c r="LV89" s="110"/>
      <c r="LW89" s="110"/>
      <c r="LX89" s="110"/>
      <c r="LY89" s="110"/>
      <c r="LZ89" s="110"/>
      <c r="MA89" s="110"/>
      <c r="MB89" s="110"/>
      <c r="MC89" s="110"/>
      <c r="MD89" s="110"/>
      <c r="ME89" s="110"/>
      <c r="MF89" s="110"/>
      <c r="MG89" s="110"/>
      <c r="MH89" s="110"/>
      <c r="MI89" s="110"/>
      <c r="MJ89" s="110"/>
      <c r="MK89" s="110"/>
      <c r="ML89" s="110"/>
      <c r="MM89" s="110"/>
      <c r="MN89" s="110"/>
      <c r="MO89" s="110"/>
      <c r="MP89" s="110"/>
      <c r="MQ89" s="110"/>
      <c r="MR89" s="110"/>
      <c r="MS89" s="110"/>
      <c r="MT89" s="110"/>
      <c r="MU89" s="110"/>
      <c r="MV89" s="110"/>
      <c r="MW89" s="110"/>
      <c r="MX89" s="110"/>
      <c r="MY89" s="110"/>
      <c r="MZ89" s="110"/>
      <c r="NA89" s="110"/>
      <c r="NB89" s="110"/>
      <c r="NC89" s="110"/>
      <c r="ND89" s="110"/>
      <c r="NE89" s="110"/>
      <c r="NF89" s="110"/>
      <c r="NG89" s="110"/>
      <c r="NH89" s="110"/>
      <c r="NI89" s="110"/>
      <c r="NJ89" s="110"/>
      <c r="NK89" s="110"/>
      <c r="NL89" s="110"/>
      <c r="NM89" s="110"/>
      <c r="NN89" s="110"/>
      <c r="NO89" s="110"/>
      <c r="NP89" s="110"/>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c r="RR89" s="110"/>
      <c r="RS89" s="110"/>
      <c r="RT89" s="110"/>
      <c r="RU89" s="110"/>
      <c r="RV89" s="110"/>
      <c r="RW89" s="110"/>
      <c r="RX89" s="110"/>
      <c r="RY89" s="110"/>
      <c r="RZ89" s="110"/>
      <c r="SA89" s="110"/>
      <c r="SB89" s="110"/>
      <c r="SC89" s="110"/>
      <c r="SD89" s="110"/>
      <c r="SE89" s="110"/>
      <c r="SF89" s="110"/>
      <c r="SG89" s="110"/>
      <c r="SH89" s="110"/>
      <c r="SI89" s="110"/>
      <c r="SJ89" s="110"/>
      <c r="SK89" s="110"/>
      <c r="SL89" s="110"/>
      <c r="SM89" s="110"/>
      <c r="SN89" s="110"/>
      <c r="SO89" s="110"/>
      <c r="SP89" s="110"/>
      <c r="SQ89" s="110"/>
      <c r="SR89" s="110"/>
      <c r="SS89" s="110"/>
      <c r="ST89" s="110"/>
      <c r="SU89" s="110"/>
      <c r="SV89" s="110"/>
      <c r="SW89" s="110"/>
      <c r="SX89" s="110"/>
      <c r="SY89" s="110"/>
      <c r="SZ89" s="110"/>
      <c r="TA89" s="110"/>
      <c r="TB89" s="110"/>
      <c r="TC89" s="110"/>
      <c r="TD89" s="110"/>
      <c r="TE89" s="110"/>
      <c r="TF89" s="110"/>
      <c r="TG89" s="110"/>
      <c r="TH89" s="110"/>
      <c r="TI89" s="110"/>
      <c r="TJ89" s="110"/>
      <c r="TK89" s="110"/>
      <c r="TL89" s="110"/>
      <c r="TM89" s="110"/>
      <c r="TN89" s="110"/>
      <c r="TO89" s="110"/>
      <c r="TP89" s="110"/>
      <c r="TQ89" s="110"/>
      <c r="TR89" s="110"/>
      <c r="TS89" s="110"/>
      <c r="TT89" s="110"/>
      <c r="TU89" s="110"/>
      <c r="TV89" s="110"/>
      <c r="TW89" s="110"/>
      <c r="TX89" s="110"/>
      <c r="TY89" s="110"/>
      <c r="TZ89" s="110"/>
      <c r="UA89" s="110"/>
      <c r="UB89" s="110"/>
      <c r="UC89" s="110"/>
      <c r="UD89" s="110"/>
      <c r="UE89" s="110"/>
      <c r="UF89" s="110"/>
      <c r="UG89" s="110"/>
      <c r="UH89" s="110"/>
      <c r="UI89" s="110"/>
      <c r="UJ89" s="110"/>
      <c r="UK89" s="110"/>
      <c r="UL89" s="110"/>
      <c r="UM89" s="110"/>
      <c r="UN89" s="110"/>
      <c r="UO89" s="110"/>
      <c r="UP89" s="110"/>
      <c r="UQ89" s="110"/>
      <c r="UR89" s="110"/>
      <c r="US89" s="110"/>
      <c r="UT89" s="110"/>
      <c r="UU89" s="110"/>
      <c r="UV89" s="110"/>
      <c r="UW89" s="110"/>
      <c r="UX89" s="110"/>
      <c r="UY89" s="110"/>
      <c r="UZ89" s="110"/>
      <c r="VA89" s="110"/>
      <c r="VB89" s="110"/>
      <c r="VC89" s="110"/>
      <c r="VD89" s="110"/>
      <c r="VE89" s="110"/>
      <c r="VF89" s="110"/>
      <c r="VG89" s="110"/>
      <c r="VH89" s="110"/>
      <c r="VI89" s="110"/>
      <c r="VJ89" s="110"/>
      <c r="VK89" s="110"/>
      <c r="VL89" s="110"/>
      <c r="VM89" s="110"/>
      <c r="VN89" s="110"/>
      <c r="VO89" s="110"/>
      <c r="VP89" s="110"/>
      <c r="VQ89" s="110"/>
      <c r="VR89" s="110"/>
      <c r="VS89" s="110"/>
      <c r="VT89" s="110"/>
      <c r="VU89" s="110"/>
      <c r="VV89" s="110"/>
      <c r="VW89" s="110"/>
      <c r="VX89" s="110"/>
      <c r="VY89" s="110"/>
      <c r="VZ89" s="110"/>
      <c r="WA89" s="110"/>
      <c r="WB89" s="110"/>
      <c r="WC89" s="110"/>
      <c r="WD89" s="110"/>
      <c r="WE89" s="110"/>
      <c r="WF89" s="110"/>
      <c r="WG89" s="110"/>
      <c r="WH89" s="110"/>
      <c r="WI89" s="110"/>
      <c r="WJ89" s="110"/>
      <c r="WK89" s="110"/>
      <c r="WL89" s="110"/>
      <c r="WM89" s="110"/>
      <c r="WN89" s="110"/>
      <c r="WO89" s="110"/>
      <c r="WP89" s="110"/>
      <c r="WQ89" s="110"/>
      <c r="WR89" s="110"/>
      <c r="WS89" s="110"/>
      <c r="WT89" s="110"/>
      <c r="WU89" s="110"/>
      <c r="WV89" s="110"/>
      <c r="WW89" s="110"/>
      <c r="WX89" s="110"/>
      <c r="WY89" s="110"/>
      <c r="WZ89" s="110"/>
      <c r="XA89" s="110"/>
      <c r="XB89" s="110"/>
      <c r="XC89" s="110"/>
      <c r="XD89" s="110"/>
      <c r="XE89" s="110"/>
      <c r="XF89" s="110"/>
      <c r="XG89" s="110"/>
      <c r="XH89" s="110"/>
      <c r="XI89" s="110"/>
      <c r="XJ89" s="110"/>
      <c r="XK89" s="110"/>
      <c r="XL89" s="110"/>
      <c r="XM89" s="110"/>
      <c r="XN89" s="110"/>
      <c r="XO89" s="110"/>
      <c r="XP89" s="110"/>
      <c r="XQ89" s="110"/>
      <c r="XR89" s="110"/>
      <c r="XS89" s="110"/>
      <c r="XT89" s="110"/>
      <c r="XU89" s="110"/>
      <c r="XV89" s="110"/>
      <c r="XW89" s="110"/>
      <c r="XX89" s="110"/>
      <c r="XY89" s="110"/>
      <c r="XZ89" s="110"/>
      <c r="YA89" s="110"/>
      <c r="YB89" s="110"/>
      <c r="YC89" s="110"/>
      <c r="YD89" s="110"/>
      <c r="YE89" s="110"/>
      <c r="YF89" s="110"/>
      <c r="YG89" s="110"/>
      <c r="YH89" s="110"/>
      <c r="YI89" s="110"/>
      <c r="YJ89" s="110"/>
      <c r="YK89" s="110"/>
      <c r="YL89" s="110"/>
      <c r="YM89" s="110"/>
      <c r="YN89" s="110"/>
      <c r="YO89" s="110"/>
      <c r="YP89" s="110"/>
      <c r="YQ89" s="110"/>
      <c r="YR89" s="110"/>
      <c r="YS89" s="110"/>
      <c r="YT89" s="110"/>
      <c r="YU89" s="110"/>
      <c r="YV89" s="110"/>
      <c r="YW89" s="110"/>
      <c r="YX89" s="110"/>
      <c r="YY89" s="110"/>
      <c r="YZ89" s="110"/>
      <c r="ZA89" s="110"/>
      <c r="ZB89" s="110"/>
      <c r="ZC89" s="110"/>
      <c r="ZD89" s="110"/>
      <c r="ZE89" s="110"/>
      <c r="ZF89" s="110"/>
      <c r="ZG89" s="110"/>
      <c r="ZH89" s="110"/>
      <c r="ZI89" s="110"/>
      <c r="ZJ89" s="110"/>
      <c r="ZK89" s="110"/>
      <c r="ZL89" s="110"/>
      <c r="ZM89" s="110"/>
      <c r="ZN89" s="110"/>
      <c r="ZO89" s="110"/>
      <c r="ZP89" s="110"/>
      <c r="ZQ89" s="110"/>
      <c r="ZR89" s="110"/>
      <c r="ZS89" s="110"/>
      <c r="ZT89" s="110"/>
      <c r="ZU89" s="110"/>
      <c r="ZV89" s="110"/>
      <c r="ZW89" s="110"/>
      <c r="ZX89" s="110"/>
      <c r="ZY89" s="110"/>
      <c r="ZZ89" s="110"/>
      <c r="AAA89" s="110"/>
      <c r="AAB89" s="110"/>
      <c r="AAC89" s="110"/>
      <c r="AAD89" s="110"/>
      <c r="AAE89" s="110"/>
      <c r="AAF89" s="110"/>
      <c r="AAG89" s="110"/>
      <c r="AAH89" s="110"/>
      <c r="AAI89" s="110"/>
      <c r="AAJ89" s="110"/>
      <c r="AAK89" s="110"/>
      <c r="AAL89" s="110"/>
      <c r="AAM89" s="110"/>
      <c r="AAN89" s="110"/>
      <c r="AAO89" s="110"/>
      <c r="AAP89" s="110"/>
      <c r="AAQ89" s="110"/>
      <c r="AAR89" s="110"/>
      <c r="AAS89" s="110"/>
      <c r="AAT89" s="110"/>
      <c r="AAU89" s="110"/>
      <c r="AAV89" s="110"/>
      <c r="AAW89" s="110"/>
      <c r="AAX89" s="110"/>
      <c r="AAY89" s="110"/>
      <c r="AAZ89" s="110"/>
      <c r="ABA89" s="110"/>
      <c r="ABB89" s="110"/>
      <c r="ABC89" s="110"/>
      <c r="ABD89" s="110"/>
      <c r="ABE89" s="110"/>
      <c r="ABF89" s="110"/>
      <c r="ABG89" s="110"/>
      <c r="ABH89" s="110"/>
      <c r="ABI89" s="110"/>
      <c r="ABJ89" s="110"/>
      <c r="ABK89" s="110"/>
      <c r="ABL89" s="110"/>
      <c r="ABM89" s="110"/>
      <c r="ABN89" s="110"/>
      <c r="ABO89" s="110"/>
      <c r="ABP89" s="110"/>
      <c r="ABQ89" s="110"/>
      <c r="ABR89" s="110"/>
      <c r="ABS89" s="110"/>
      <c r="ABT89" s="110"/>
      <c r="ABU89" s="110"/>
      <c r="ABV89" s="110"/>
      <c r="ABW89" s="110"/>
      <c r="ABX89" s="110"/>
      <c r="ABY89" s="110"/>
      <c r="ABZ89" s="110"/>
      <c r="ACA89" s="110"/>
      <c r="ACB89" s="110"/>
      <c r="ACC89" s="110"/>
      <c r="ACD89" s="110"/>
      <c r="ACE89" s="110"/>
      <c r="ACF89" s="110"/>
      <c r="ACG89" s="110"/>
      <c r="ACH89" s="110"/>
      <c r="ACI89" s="110"/>
      <c r="ACJ89" s="110"/>
      <c r="ACK89" s="110"/>
      <c r="ACL89" s="110"/>
      <c r="ACM89" s="110"/>
      <c r="ACN89" s="110"/>
      <c r="ACO89" s="110"/>
      <c r="ACP89" s="110"/>
      <c r="ACQ89" s="110"/>
      <c r="ACR89" s="110"/>
      <c r="ACS89" s="110"/>
      <c r="ACT89" s="110"/>
      <c r="ACU89" s="110"/>
      <c r="ACV89" s="110"/>
      <c r="ACW89" s="110"/>
      <c r="ACX89" s="110"/>
      <c r="ACY89" s="110"/>
      <c r="ACZ89" s="110"/>
      <c r="ADA89" s="110"/>
      <c r="ADB89" s="110"/>
      <c r="ADC89" s="110"/>
      <c r="ADD89" s="110"/>
      <c r="ADE89" s="110"/>
      <c r="ADF89" s="110"/>
      <c r="ADG89" s="110"/>
      <c r="ADH89" s="110"/>
      <c r="ADI89" s="110"/>
      <c r="ADJ89" s="110"/>
      <c r="ADK89" s="110"/>
      <c r="ADL89" s="110"/>
      <c r="ADM89" s="110"/>
      <c r="ADN89" s="110"/>
      <c r="ADO89" s="110"/>
      <c r="ADP89" s="110"/>
      <c r="ADQ89" s="110"/>
      <c r="ADR89" s="110"/>
      <c r="ADS89" s="110"/>
      <c r="ADT89" s="110"/>
      <c r="ADU89" s="110"/>
      <c r="ADV89" s="110"/>
      <c r="ADW89" s="110"/>
      <c r="ADX89" s="110"/>
      <c r="ADY89" s="110"/>
      <c r="ADZ89" s="110"/>
      <c r="AEA89" s="110"/>
      <c r="AEB89" s="110"/>
      <c r="AEC89" s="110"/>
      <c r="AED89" s="110"/>
      <c r="AEE89" s="110"/>
      <c r="AEF89" s="110"/>
      <c r="AEG89" s="110"/>
      <c r="AEH89" s="110"/>
      <c r="AEI89" s="110"/>
      <c r="AEJ89" s="110"/>
      <c r="AEK89" s="110"/>
      <c r="AEL89" s="110"/>
      <c r="AEM89" s="110"/>
      <c r="AEN89" s="110"/>
      <c r="AEO89" s="110"/>
      <c r="AEP89" s="110"/>
      <c r="AEQ89" s="110"/>
      <c r="AER89" s="110"/>
      <c r="AES89" s="110"/>
      <c r="AET89" s="110"/>
      <c r="AEU89" s="110"/>
      <c r="AEV89" s="110"/>
      <c r="AEW89" s="110"/>
      <c r="AEX89" s="110"/>
      <c r="AEY89" s="110"/>
      <c r="AEZ89" s="110"/>
      <c r="AFA89" s="110"/>
      <c r="AFB89" s="110"/>
      <c r="AFC89" s="110"/>
      <c r="AFD89" s="110"/>
      <c r="AFE89" s="110"/>
      <c r="AFF89" s="110"/>
      <c r="AFG89" s="110"/>
      <c r="AFH89" s="110"/>
      <c r="AFI89" s="110"/>
      <c r="AFJ89" s="110"/>
      <c r="AFK89" s="110"/>
      <c r="AFL89" s="110"/>
      <c r="AFM89" s="110"/>
      <c r="AFN89" s="110"/>
    </row>
    <row r="90" spans="2:846" ht="12.75" customHeight="1">
      <c r="B90" s="288" t="s">
        <v>13594</v>
      </c>
      <c r="C90" s="289">
        <v>26560</v>
      </c>
      <c r="D90" s="290" t="s">
        <v>13595</v>
      </c>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c r="IU90" s="110"/>
      <c r="IV90" s="110"/>
      <c r="IW90" s="110"/>
      <c r="IX90" s="110"/>
      <c r="IY90" s="110"/>
      <c r="IZ90" s="110"/>
      <c r="JA90" s="110"/>
      <c r="JB90" s="110"/>
      <c r="JC90" s="110"/>
      <c r="JD90" s="110"/>
      <c r="JE90" s="110"/>
      <c r="JF90" s="110"/>
      <c r="JG90" s="110"/>
      <c r="JH90" s="110"/>
      <c r="JI90" s="110"/>
      <c r="JJ90" s="110"/>
      <c r="JK90" s="110"/>
      <c r="JL90" s="110"/>
      <c r="JM90" s="110"/>
      <c r="JN90" s="110"/>
      <c r="JO90" s="110"/>
      <c r="JP90" s="110"/>
      <c r="JQ90" s="110"/>
      <c r="JR90" s="110"/>
      <c r="JS90" s="110"/>
      <c r="JT90" s="110"/>
      <c r="JU90" s="110"/>
      <c r="JV90" s="110"/>
      <c r="JW90" s="110"/>
      <c r="JX90" s="110"/>
      <c r="JY90" s="110"/>
      <c r="JZ90" s="110"/>
      <c r="KA90" s="110"/>
      <c r="KB90" s="110"/>
      <c r="KC90" s="110"/>
      <c r="KD90" s="110"/>
      <c r="KE90" s="110"/>
      <c r="KF90" s="110"/>
      <c r="KG90" s="110"/>
      <c r="KH90" s="110"/>
      <c r="KI90" s="110"/>
      <c r="KJ90" s="110"/>
      <c r="KK90" s="110"/>
      <c r="KL90" s="110"/>
      <c r="KM90" s="110"/>
      <c r="KN90" s="110"/>
      <c r="KO90" s="110"/>
      <c r="KP90" s="110"/>
      <c r="KQ90" s="110"/>
      <c r="KR90" s="110"/>
      <c r="KS90" s="110"/>
      <c r="KT90" s="110"/>
      <c r="KU90" s="110"/>
      <c r="KV90" s="110"/>
      <c r="KW90" s="110"/>
      <c r="KX90" s="110"/>
      <c r="KY90" s="110"/>
      <c r="KZ90" s="110"/>
      <c r="LA90" s="110"/>
      <c r="LB90" s="110"/>
      <c r="LC90" s="110"/>
      <c r="LD90" s="110"/>
      <c r="LE90" s="110"/>
      <c r="LF90" s="110"/>
      <c r="LG90" s="110"/>
      <c r="LH90" s="110"/>
      <c r="LI90" s="110"/>
      <c r="LJ90" s="110"/>
      <c r="LK90" s="110"/>
      <c r="LL90" s="110"/>
      <c r="LM90" s="110"/>
      <c r="LN90" s="110"/>
      <c r="LO90" s="110"/>
      <c r="LP90" s="110"/>
      <c r="LQ90" s="110"/>
      <c r="LR90" s="110"/>
      <c r="LS90" s="110"/>
      <c r="LT90" s="110"/>
      <c r="LU90" s="110"/>
      <c r="LV90" s="110"/>
      <c r="LW90" s="110"/>
      <c r="LX90" s="110"/>
      <c r="LY90" s="110"/>
      <c r="LZ90" s="110"/>
      <c r="MA90" s="110"/>
      <c r="MB90" s="110"/>
      <c r="MC90" s="110"/>
      <c r="MD90" s="110"/>
      <c r="ME90" s="110"/>
      <c r="MF90" s="110"/>
      <c r="MG90" s="110"/>
      <c r="MH90" s="110"/>
      <c r="MI90" s="110"/>
      <c r="MJ90" s="110"/>
      <c r="MK90" s="110"/>
      <c r="ML90" s="110"/>
      <c r="MM90" s="110"/>
      <c r="MN90" s="110"/>
      <c r="MO90" s="110"/>
      <c r="MP90" s="110"/>
      <c r="MQ90" s="110"/>
      <c r="MR90" s="110"/>
      <c r="MS90" s="110"/>
      <c r="MT90" s="110"/>
      <c r="MU90" s="110"/>
      <c r="MV90" s="110"/>
      <c r="MW90" s="110"/>
      <c r="MX90" s="110"/>
      <c r="MY90" s="110"/>
      <c r="MZ90" s="110"/>
      <c r="NA90" s="110"/>
      <c r="NB90" s="110"/>
      <c r="NC90" s="110"/>
      <c r="ND90" s="110"/>
      <c r="NE90" s="110"/>
      <c r="NF90" s="110"/>
      <c r="NG90" s="110"/>
      <c r="NH90" s="110"/>
      <c r="NI90" s="110"/>
      <c r="NJ90" s="110"/>
      <c r="NK90" s="110"/>
      <c r="NL90" s="110"/>
      <c r="NM90" s="110"/>
      <c r="NN90" s="110"/>
      <c r="NO90" s="110"/>
      <c r="NP90" s="110"/>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c r="RR90" s="110"/>
      <c r="RS90" s="110"/>
      <c r="RT90" s="110"/>
      <c r="RU90" s="110"/>
      <c r="RV90" s="110"/>
      <c r="RW90" s="110"/>
      <c r="RX90" s="110"/>
      <c r="RY90" s="110"/>
      <c r="RZ90" s="110"/>
      <c r="SA90" s="110"/>
      <c r="SB90" s="110"/>
      <c r="SC90" s="110"/>
      <c r="SD90" s="110"/>
      <c r="SE90" s="110"/>
      <c r="SF90" s="110"/>
      <c r="SG90" s="110"/>
      <c r="SH90" s="110"/>
      <c r="SI90" s="110"/>
      <c r="SJ90" s="110"/>
      <c r="SK90" s="110"/>
      <c r="SL90" s="110"/>
      <c r="SM90" s="110"/>
      <c r="SN90" s="110"/>
      <c r="SO90" s="110"/>
      <c r="SP90" s="110"/>
      <c r="SQ90" s="110"/>
      <c r="SR90" s="110"/>
      <c r="SS90" s="110"/>
      <c r="ST90" s="110"/>
      <c r="SU90" s="110"/>
      <c r="SV90" s="110"/>
      <c r="SW90" s="110"/>
      <c r="SX90" s="110"/>
      <c r="SY90" s="110"/>
      <c r="SZ90" s="110"/>
      <c r="TA90" s="110"/>
      <c r="TB90" s="110"/>
      <c r="TC90" s="110"/>
      <c r="TD90" s="110"/>
      <c r="TE90" s="110"/>
      <c r="TF90" s="110"/>
      <c r="TG90" s="110"/>
      <c r="TH90" s="110"/>
      <c r="TI90" s="110"/>
      <c r="TJ90" s="110"/>
      <c r="TK90" s="110"/>
      <c r="TL90" s="110"/>
      <c r="TM90" s="110"/>
      <c r="TN90" s="110"/>
      <c r="TO90" s="110"/>
      <c r="TP90" s="110"/>
      <c r="TQ90" s="110"/>
      <c r="TR90" s="110"/>
      <c r="TS90" s="110"/>
      <c r="TT90" s="110"/>
      <c r="TU90" s="110"/>
      <c r="TV90" s="110"/>
      <c r="TW90" s="110"/>
      <c r="TX90" s="110"/>
      <c r="TY90" s="110"/>
      <c r="TZ90" s="110"/>
      <c r="UA90" s="110"/>
      <c r="UB90" s="110"/>
      <c r="UC90" s="110"/>
      <c r="UD90" s="110"/>
      <c r="UE90" s="110"/>
      <c r="UF90" s="110"/>
      <c r="UG90" s="110"/>
      <c r="UH90" s="110"/>
      <c r="UI90" s="110"/>
      <c r="UJ90" s="110"/>
      <c r="UK90" s="110"/>
      <c r="UL90" s="110"/>
      <c r="UM90" s="110"/>
      <c r="UN90" s="110"/>
      <c r="UO90" s="110"/>
      <c r="UP90" s="110"/>
      <c r="UQ90" s="110"/>
      <c r="UR90" s="110"/>
      <c r="US90" s="110"/>
      <c r="UT90" s="110"/>
      <c r="UU90" s="110"/>
      <c r="UV90" s="110"/>
      <c r="UW90" s="110"/>
      <c r="UX90" s="110"/>
      <c r="UY90" s="110"/>
      <c r="UZ90" s="110"/>
      <c r="VA90" s="110"/>
      <c r="VB90" s="110"/>
      <c r="VC90" s="110"/>
      <c r="VD90" s="110"/>
      <c r="VE90" s="110"/>
      <c r="VF90" s="110"/>
      <c r="VG90" s="110"/>
      <c r="VH90" s="110"/>
      <c r="VI90" s="110"/>
      <c r="VJ90" s="110"/>
      <c r="VK90" s="110"/>
      <c r="VL90" s="110"/>
      <c r="VM90" s="110"/>
      <c r="VN90" s="110"/>
      <c r="VO90" s="110"/>
      <c r="VP90" s="110"/>
      <c r="VQ90" s="110"/>
      <c r="VR90" s="110"/>
      <c r="VS90" s="110"/>
      <c r="VT90" s="110"/>
      <c r="VU90" s="110"/>
      <c r="VV90" s="110"/>
      <c r="VW90" s="110"/>
      <c r="VX90" s="110"/>
      <c r="VY90" s="110"/>
      <c r="VZ90" s="110"/>
      <c r="WA90" s="110"/>
      <c r="WB90" s="110"/>
      <c r="WC90" s="110"/>
      <c r="WD90" s="110"/>
      <c r="WE90" s="110"/>
      <c r="WF90" s="110"/>
      <c r="WG90" s="110"/>
      <c r="WH90" s="110"/>
      <c r="WI90" s="110"/>
      <c r="WJ90" s="110"/>
      <c r="WK90" s="110"/>
      <c r="WL90" s="110"/>
      <c r="WM90" s="110"/>
      <c r="WN90" s="110"/>
      <c r="WO90" s="110"/>
      <c r="WP90" s="110"/>
      <c r="WQ90" s="110"/>
      <c r="WR90" s="110"/>
      <c r="WS90" s="110"/>
      <c r="WT90" s="110"/>
      <c r="WU90" s="110"/>
      <c r="WV90" s="110"/>
      <c r="WW90" s="110"/>
      <c r="WX90" s="110"/>
      <c r="WY90" s="110"/>
      <c r="WZ90" s="110"/>
      <c r="XA90" s="110"/>
      <c r="XB90" s="110"/>
      <c r="XC90" s="110"/>
      <c r="XD90" s="110"/>
      <c r="XE90" s="110"/>
      <c r="XF90" s="110"/>
      <c r="XG90" s="110"/>
      <c r="XH90" s="110"/>
      <c r="XI90" s="110"/>
      <c r="XJ90" s="110"/>
      <c r="XK90" s="110"/>
      <c r="XL90" s="110"/>
      <c r="XM90" s="110"/>
      <c r="XN90" s="110"/>
      <c r="XO90" s="110"/>
      <c r="XP90" s="110"/>
      <c r="XQ90" s="110"/>
      <c r="XR90" s="110"/>
      <c r="XS90" s="110"/>
      <c r="XT90" s="110"/>
      <c r="XU90" s="110"/>
      <c r="XV90" s="110"/>
      <c r="XW90" s="110"/>
      <c r="XX90" s="110"/>
      <c r="XY90" s="110"/>
      <c r="XZ90" s="110"/>
      <c r="YA90" s="110"/>
      <c r="YB90" s="110"/>
      <c r="YC90" s="110"/>
      <c r="YD90" s="110"/>
      <c r="YE90" s="110"/>
      <c r="YF90" s="110"/>
      <c r="YG90" s="110"/>
      <c r="YH90" s="110"/>
      <c r="YI90" s="110"/>
      <c r="YJ90" s="110"/>
      <c r="YK90" s="110"/>
      <c r="YL90" s="110"/>
      <c r="YM90" s="110"/>
      <c r="YN90" s="110"/>
      <c r="YO90" s="110"/>
      <c r="YP90" s="110"/>
      <c r="YQ90" s="110"/>
      <c r="YR90" s="110"/>
      <c r="YS90" s="110"/>
      <c r="YT90" s="110"/>
      <c r="YU90" s="110"/>
      <c r="YV90" s="110"/>
      <c r="YW90" s="110"/>
      <c r="YX90" s="110"/>
      <c r="YY90" s="110"/>
      <c r="YZ90" s="110"/>
      <c r="ZA90" s="110"/>
      <c r="ZB90" s="110"/>
      <c r="ZC90" s="110"/>
      <c r="ZD90" s="110"/>
      <c r="ZE90" s="110"/>
      <c r="ZF90" s="110"/>
      <c r="ZG90" s="110"/>
      <c r="ZH90" s="110"/>
      <c r="ZI90" s="110"/>
      <c r="ZJ90" s="110"/>
      <c r="ZK90" s="110"/>
      <c r="ZL90" s="110"/>
      <c r="ZM90" s="110"/>
      <c r="ZN90" s="110"/>
      <c r="ZO90" s="110"/>
      <c r="ZP90" s="110"/>
      <c r="ZQ90" s="110"/>
      <c r="ZR90" s="110"/>
      <c r="ZS90" s="110"/>
      <c r="ZT90" s="110"/>
      <c r="ZU90" s="110"/>
      <c r="ZV90" s="110"/>
      <c r="ZW90" s="110"/>
      <c r="ZX90" s="110"/>
      <c r="ZY90" s="110"/>
      <c r="ZZ90" s="110"/>
      <c r="AAA90" s="110"/>
      <c r="AAB90" s="110"/>
      <c r="AAC90" s="110"/>
      <c r="AAD90" s="110"/>
      <c r="AAE90" s="110"/>
      <c r="AAF90" s="110"/>
      <c r="AAG90" s="110"/>
      <c r="AAH90" s="110"/>
      <c r="AAI90" s="110"/>
      <c r="AAJ90" s="110"/>
      <c r="AAK90" s="110"/>
      <c r="AAL90" s="110"/>
      <c r="AAM90" s="110"/>
      <c r="AAN90" s="110"/>
      <c r="AAO90" s="110"/>
      <c r="AAP90" s="110"/>
      <c r="AAQ90" s="110"/>
      <c r="AAR90" s="110"/>
      <c r="AAS90" s="110"/>
      <c r="AAT90" s="110"/>
      <c r="AAU90" s="110"/>
      <c r="AAV90" s="110"/>
      <c r="AAW90" s="110"/>
      <c r="AAX90" s="110"/>
      <c r="AAY90" s="110"/>
      <c r="AAZ90" s="110"/>
      <c r="ABA90" s="110"/>
      <c r="ABB90" s="110"/>
      <c r="ABC90" s="110"/>
      <c r="ABD90" s="110"/>
      <c r="ABE90" s="110"/>
      <c r="ABF90" s="110"/>
      <c r="ABG90" s="110"/>
      <c r="ABH90" s="110"/>
      <c r="ABI90" s="110"/>
      <c r="ABJ90" s="110"/>
      <c r="ABK90" s="110"/>
      <c r="ABL90" s="110"/>
      <c r="ABM90" s="110"/>
      <c r="ABN90" s="110"/>
      <c r="ABO90" s="110"/>
      <c r="ABP90" s="110"/>
      <c r="ABQ90" s="110"/>
      <c r="ABR90" s="110"/>
      <c r="ABS90" s="110"/>
      <c r="ABT90" s="110"/>
      <c r="ABU90" s="110"/>
      <c r="ABV90" s="110"/>
      <c r="ABW90" s="110"/>
      <c r="ABX90" s="110"/>
      <c r="ABY90" s="110"/>
      <c r="ABZ90" s="110"/>
      <c r="ACA90" s="110"/>
      <c r="ACB90" s="110"/>
      <c r="ACC90" s="110"/>
      <c r="ACD90" s="110"/>
      <c r="ACE90" s="110"/>
      <c r="ACF90" s="110"/>
      <c r="ACG90" s="110"/>
      <c r="ACH90" s="110"/>
      <c r="ACI90" s="110"/>
      <c r="ACJ90" s="110"/>
      <c r="ACK90" s="110"/>
      <c r="ACL90" s="110"/>
      <c r="ACM90" s="110"/>
      <c r="ACN90" s="110"/>
      <c r="ACO90" s="110"/>
      <c r="ACP90" s="110"/>
      <c r="ACQ90" s="110"/>
      <c r="ACR90" s="110"/>
      <c r="ACS90" s="110"/>
      <c r="ACT90" s="110"/>
      <c r="ACU90" s="110"/>
      <c r="ACV90" s="110"/>
      <c r="ACW90" s="110"/>
      <c r="ACX90" s="110"/>
      <c r="ACY90" s="110"/>
      <c r="ACZ90" s="110"/>
      <c r="ADA90" s="110"/>
      <c r="ADB90" s="110"/>
      <c r="ADC90" s="110"/>
      <c r="ADD90" s="110"/>
      <c r="ADE90" s="110"/>
      <c r="ADF90" s="110"/>
      <c r="ADG90" s="110"/>
      <c r="ADH90" s="110"/>
      <c r="ADI90" s="110"/>
      <c r="ADJ90" s="110"/>
      <c r="ADK90" s="110"/>
      <c r="ADL90" s="110"/>
      <c r="ADM90" s="110"/>
      <c r="ADN90" s="110"/>
      <c r="ADO90" s="110"/>
      <c r="ADP90" s="110"/>
      <c r="ADQ90" s="110"/>
      <c r="ADR90" s="110"/>
      <c r="ADS90" s="110"/>
      <c r="ADT90" s="110"/>
      <c r="ADU90" s="110"/>
      <c r="ADV90" s="110"/>
      <c r="ADW90" s="110"/>
      <c r="ADX90" s="110"/>
      <c r="ADY90" s="110"/>
      <c r="ADZ90" s="110"/>
      <c r="AEA90" s="110"/>
      <c r="AEB90" s="110"/>
      <c r="AEC90" s="110"/>
      <c r="AED90" s="110"/>
      <c r="AEE90" s="110"/>
      <c r="AEF90" s="110"/>
      <c r="AEG90" s="110"/>
      <c r="AEH90" s="110"/>
      <c r="AEI90" s="110"/>
      <c r="AEJ90" s="110"/>
      <c r="AEK90" s="110"/>
      <c r="AEL90" s="110"/>
      <c r="AEM90" s="110"/>
      <c r="AEN90" s="110"/>
      <c r="AEO90" s="110"/>
      <c r="AEP90" s="110"/>
      <c r="AEQ90" s="110"/>
      <c r="AER90" s="110"/>
      <c r="AES90" s="110"/>
      <c r="AET90" s="110"/>
      <c r="AEU90" s="110"/>
      <c r="AEV90" s="110"/>
      <c r="AEW90" s="110"/>
      <c r="AEX90" s="110"/>
      <c r="AEY90" s="110"/>
      <c r="AEZ90" s="110"/>
      <c r="AFA90" s="110"/>
      <c r="AFB90" s="110"/>
      <c r="AFC90" s="110"/>
      <c r="AFD90" s="110"/>
      <c r="AFE90" s="110"/>
      <c r="AFF90" s="110"/>
      <c r="AFG90" s="110"/>
      <c r="AFH90" s="110"/>
      <c r="AFI90" s="110"/>
      <c r="AFJ90" s="110"/>
      <c r="AFK90" s="110"/>
      <c r="AFL90" s="110"/>
      <c r="AFM90" s="110"/>
      <c r="AFN90" s="110"/>
    </row>
    <row r="91" spans="2:846" ht="12.75" customHeight="1">
      <c r="B91" s="288" t="s">
        <v>13596</v>
      </c>
      <c r="C91" s="289">
        <v>26560</v>
      </c>
      <c r="D91" s="290" t="s">
        <v>13597</v>
      </c>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c r="IU91" s="110"/>
      <c r="IV91" s="110"/>
      <c r="IW91" s="110"/>
      <c r="IX91" s="110"/>
      <c r="IY91" s="110"/>
      <c r="IZ91" s="110"/>
      <c r="JA91" s="110"/>
      <c r="JB91" s="110"/>
      <c r="JC91" s="110"/>
      <c r="JD91" s="110"/>
      <c r="JE91" s="110"/>
      <c r="JF91" s="110"/>
      <c r="JG91" s="110"/>
      <c r="JH91" s="110"/>
      <c r="JI91" s="110"/>
      <c r="JJ91" s="110"/>
      <c r="JK91" s="110"/>
      <c r="JL91" s="110"/>
      <c r="JM91" s="110"/>
      <c r="JN91" s="110"/>
      <c r="JO91" s="110"/>
      <c r="JP91" s="110"/>
      <c r="JQ91" s="110"/>
      <c r="JR91" s="110"/>
      <c r="JS91" s="110"/>
      <c r="JT91" s="110"/>
      <c r="JU91" s="110"/>
      <c r="JV91" s="110"/>
      <c r="JW91" s="110"/>
      <c r="JX91" s="110"/>
      <c r="JY91" s="110"/>
      <c r="JZ91" s="110"/>
      <c r="KA91" s="110"/>
      <c r="KB91" s="110"/>
      <c r="KC91" s="110"/>
      <c r="KD91" s="110"/>
      <c r="KE91" s="110"/>
      <c r="KF91" s="110"/>
      <c r="KG91" s="110"/>
      <c r="KH91" s="110"/>
      <c r="KI91" s="110"/>
      <c r="KJ91" s="110"/>
      <c r="KK91" s="110"/>
      <c r="KL91" s="110"/>
      <c r="KM91" s="110"/>
      <c r="KN91" s="110"/>
      <c r="KO91" s="110"/>
      <c r="KP91" s="110"/>
      <c r="KQ91" s="110"/>
      <c r="KR91" s="110"/>
      <c r="KS91" s="110"/>
      <c r="KT91" s="110"/>
      <c r="KU91" s="110"/>
      <c r="KV91" s="110"/>
      <c r="KW91" s="110"/>
      <c r="KX91" s="110"/>
      <c r="KY91" s="110"/>
      <c r="KZ91" s="110"/>
      <c r="LA91" s="110"/>
      <c r="LB91" s="110"/>
      <c r="LC91" s="110"/>
      <c r="LD91" s="110"/>
      <c r="LE91" s="110"/>
      <c r="LF91" s="110"/>
      <c r="LG91" s="110"/>
      <c r="LH91" s="110"/>
      <c r="LI91" s="110"/>
      <c r="LJ91" s="110"/>
      <c r="LK91" s="110"/>
      <c r="LL91" s="110"/>
      <c r="LM91" s="110"/>
      <c r="LN91" s="110"/>
      <c r="LO91" s="110"/>
      <c r="LP91" s="110"/>
      <c r="LQ91" s="110"/>
      <c r="LR91" s="110"/>
      <c r="LS91" s="110"/>
      <c r="LT91" s="110"/>
      <c r="LU91" s="110"/>
      <c r="LV91" s="110"/>
      <c r="LW91" s="110"/>
      <c r="LX91" s="110"/>
      <c r="LY91" s="110"/>
      <c r="LZ91" s="110"/>
      <c r="MA91" s="110"/>
      <c r="MB91" s="110"/>
      <c r="MC91" s="110"/>
      <c r="MD91" s="110"/>
      <c r="ME91" s="110"/>
      <c r="MF91" s="110"/>
      <c r="MG91" s="110"/>
      <c r="MH91" s="110"/>
      <c r="MI91" s="110"/>
      <c r="MJ91" s="110"/>
      <c r="MK91" s="110"/>
      <c r="ML91" s="110"/>
      <c r="MM91" s="110"/>
      <c r="MN91" s="110"/>
      <c r="MO91" s="110"/>
      <c r="MP91" s="110"/>
      <c r="MQ91" s="110"/>
      <c r="MR91" s="110"/>
      <c r="MS91" s="110"/>
      <c r="MT91" s="110"/>
      <c r="MU91" s="110"/>
      <c r="MV91" s="110"/>
      <c r="MW91" s="110"/>
      <c r="MX91" s="110"/>
      <c r="MY91" s="110"/>
      <c r="MZ91" s="110"/>
      <c r="NA91" s="110"/>
      <c r="NB91" s="110"/>
      <c r="NC91" s="110"/>
      <c r="ND91" s="110"/>
      <c r="NE91" s="110"/>
      <c r="NF91" s="110"/>
      <c r="NG91" s="110"/>
      <c r="NH91" s="110"/>
      <c r="NI91" s="110"/>
      <c r="NJ91" s="110"/>
      <c r="NK91" s="110"/>
      <c r="NL91" s="110"/>
      <c r="NM91" s="110"/>
      <c r="NN91" s="110"/>
      <c r="NO91" s="110"/>
      <c r="NP91" s="110"/>
      <c r="NQ91" s="110"/>
      <c r="NR91" s="110"/>
      <c r="NS91" s="110"/>
      <c r="NT91" s="110"/>
      <c r="NU91" s="110"/>
      <c r="NV91" s="110"/>
      <c r="NW91" s="110"/>
      <c r="NX91" s="110"/>
      <c r="NY91" s="110"/>
      <c r="NZ91" s="110"/>
      <c r="OA91" s="110"/>
      <c r="OB91" s="110"/>
      <c r="OC91" s="110"/>
      <c r="OD91" s="110"/>
      <c r="OE91" s="110"/>
      <c r="OF91" s="110"/>
      <c r="OG91" s="110"/>
      <c r="OH91" s="110"/>
      <c r="OI91" s="110"/>
      <c r="OJ91" s="110"/>
      <c r="OK91" s="110"/>
      <c r="OL91" s="110"/>
      <c r="OM91" s="110"/>
      <c r="ON91" s="110"/>
      <c r="OO91" s="110"/>
      <c r="OP91" s="110"/>
      <c r="OQ91" s="110"/>
      <c r="OR91" s="110"/>
      <c r="OS91" s="110"/>
      <c r="OT91" s="110"/>
      <c r="OU91" s="110"/>
      <c r="OV91" s="110"/>
      <c r="OW91" s="110"/>
      <c r="OX91" s="110"/>
      <c r="OY91" s="110"/>
      <c r="OZ91" s="110"/>
      <c r="PA91" s="110"/>
      <c r="PB91" s="110"/>
      <c r="PC91" s="110"/>
      <c r="PD91" s="110"/>
      <c r="PE91" s="110"/>
      <c r="PF91" s="110"/>
      <c r="PG91" s="110"/>
      <c r="PH91" s="110"/>
      <c r="PI91" s="110"/>
      <c r="PJ91" s="110"/>
      <c r="PK91" s="110"/>
      <c r="PL91" s="110"/>
      <c r="PM91" s="110"/>
      <c r="PN91" s="110"/>
      <c r="PO91" s="110"/>
      <c r="PP91" s="110"/>
      <c r="PQ91" s="110"/>
      <c r="PR91" s="110"/>
      <c r="PS91" s="110"/>
      <c r="PT91" s="110"/>
      <c r="PU91" s="110"/>
      <c r="PV91" s="110"/>
      <c r="PW91" s="110"/>
      <c r="PX91" s="110"/>
      <c r="PY91" s="110"/>
      <c r="PZ91" s="110"/>
      <c r="QA91" s="110"/>
      <c r="QB91" s="110"/>
      <c r="QC91" s="110"/>
      <c r="QD91" s="110"/>
      <c r="QE91" s="110"/>
      <c r="QF91" s="110"/>
      <c r="QG91" s="110"/>
      <c r="QH91" s="110"/>
      <c r="QI91" s="110"/>
      <c r="QJ91" s="110"/>
      <c r="QK91" s="110"/>
      <c r="QL91" s="110"/>
      <c r="QM91" s="110"/>
      <c r="QN91" s="110"/>
      <c r="QO91" s="110"/>
      <c r="QP91" s="110"/>
      <c r="QQ91" s="110"/>
      <c r="QR91" s="110"/>
      <c r="QS91" s="110"/>
      <c r="QT91" s="110"/>
      <c r="QU91" s="110"/>
      <c r="QV91" s="110"/>
      <c r="QW91" s="110"/>
      <c r="QX91" s="110"/>
      <c r="QY91" s="110"/>
      <c r="QZ91" s="110"/>
      <c r="RA91" s="110"/>
      <c r="RB91" s="110"/>
      <c r="RC91" s="110"/>
      <c r="RD91" s="110"/>
      <c r="RE91" s="110"/>
      <c r="RF91" s="110"/>
      <c r="RG91" s="110"/>
      <c r="RH91" s="110"/>
      <c r="RI91" s="110"/>
      <c r="RJ91" s="110"/>
      <c r="RK91" s="110"/>
      <c r="RL91" s="110"/>
      <c r="RM91" s="110"/>
      <c r="RN91" s="110"/>
      <c r="RO91" s="110"/>
      <c r="RP91" s="110"/>
      <c r="RQ91" s="110"/>
      <c r="RR91" s="110"/>
      <c r="RS91" s="110"/>
      <c r="RT91" s="110"/>
      <c r="RU91" s="110"/>
      <c r="RV91" s="110"/>
      <c r="RW91" s="110"/>
      <c r="RX91" s="110"/>
      <c r="RY91" s="110"/>
      <c r="RZ91" s="110"/>
      <c r="SA91" s="110"/>
      <c r="SB91" s="110"/>
      <c r="SC91" s="110"/>
      <c r="SD91" s="110"/>
      <c r="SE91" s="110"/>
      <c r="SF91" s="110"/>
      <c r="SG91" s="110"/>
      <c r="SH91" s="110"/>
      <c r="SI91" s="110"/>
      <c r="SJ91" s="110"/>
      <c r="SK91" s="110"/>
      <c r="SL91" s="110"/>
      <c r="SM91" s="110"/>
      <c r="SN91" s="110"/>
      <c r="SO91" s="110"/>
      <c r="SP91" s="110"/>
      <c r="SQ91" s="110"/>
      <c r="SR91" s="110"/>
      <c r="SS91" s="110"/>
      <c r="ST91" s="110"/>
      <c r="SU91" s="110"/>
      <c r="SV91" s="110"/>
      <c r="SW91" s="110"/>
      <c r="SX91" s="110"/>
      <c r="SY91" s="110"/>
      <c r="SZ91" s="110"/>
      <c r="TA91" s="110"/>
      <c r="TB91" s="110"/>
      <c r="TC91" s="110"/>
      <c r="TD91" s="110"/>
      <c r="TE91" s="110"/>
      <c r="TF91" s="110"/>
      <c r="TG91" s="110"/>
      <c r="TH91" s="110"/>
      <c r="TI91" s="110"/>
      <c r="TJ91" s="110"/>
      <c r="TK91" s="110"/>
      <c r="TL91" s="110"/>
      <c r="TM91" s="110"/>
      <c r="TN91" s="110"/>
      <c r="TO91" s="110"/>
      <c r="TP91" s="110"/>
      <c r="TQ91" s="110"/>
      <c r="TR91" s="110"/>
      <c r="TS91" s="110"/>
      <c r="TT91" s="110"/>
      <c r="TU91" s="110"/>
      <c r="TV91" s="110"/>
      <c r="TW91" s="110"/>
      <c r="TX91" s="110"/>
      <c r="TY91" s="110"/>
      <c r="TZ91" s="110"/>
      <c r="UA91" s="110"/>
      <c r="UB91" s="110"/>
      <c r="UC91" s="110"/>
      <c r="UD91" s="110"/>
      <c r="UE91" s="110"/>
      <c r="UF91" s="110"/>
      <c r="UG91" s="110"/>
      <c r="UH91" s="110"/>
      <c r="UI91" s="110"/>
      <c r="UJ91" s="110"/>
      <c r="UK91" s="110"/>
      <c r="UL91" s="110"/>
      <c r="UM91" s="110"/>
      <c r="UN91" s="110"/>
      <c r="UO91" s="110"/>
      <c r="UP91" s="110"/>
      <c r="UQ91" s="110"/>
      <c r="UR91" s="110"/>
      <c r="US91" s="110"/>
      <c r="UT91" s="110"/>
      <c r="UU91" s="110"/>
      <c r="UV91" s="110"/>
      <c r="UW91" s="110"/>
      <c r="UX91" s="110"/>
      <c r="UY91" s="110"/>
      <c r="UZ91" s="110"/>
      <c r="VA91" s="110"/>
      <c r="VB91" s="110"/>
      <c r="VC91" s="110"/>
      <c r="VD91" s="110"/>
      <c r="VE91" s="110"/>
      <c r="VF91" s="110"/>
      <c r="VG91" s="110"/>
      <c r="VH91" s="110"/>
      <c r="VI91" s="110"/>
      <c r="VJ91" s="110"/>
      <c r="VK91" s="110"/>
      <c r="VL91" s="110"/>
      <c r="VM91" s="110"/>
      <c r="VN91" s="110"/>
      <c r="VO91" s="110"/>
      <c r="VP91" s="110"/>
      <c r="VQ91" s="110"/>
      <c r="VR91" s="110"/>
      <c r="VS91" s="110"/>
      <c r="VT91" s="110"/>
      <c r="VU91" s="110"/>
      <c r="VV91" s="110"/>
      <c r="VW91" s="110"/>
      <c r="VX91" s="110"/>
      <c r="VY91" s="110"/>
      <c r="VZ91" s="110"/>
      <c r="WA91" s="110"/>
      <c r="WB91" s="110"/>
      <c r="WC91" s="110"/>
      <c r="WD91" s="110"/>
      <c r="WE91" s="110"/>
      <c r="WF91" s="110"/>
      <c r="WG91" s="110"/>
      <c r="WH91" s="110"/>
      <c r="WI91" s="110"/>
      <c r="WJ91" s="110"/>
      <c r="WK91" s="110"/>
      <c r="WL91" s="110"/>
      <c r="WM91" s="110"/>
      <c r="WN91" s="110"/>
      <c r="WO91" s="110"/>
      <c r="WP91" s="110"/>
      <c r="WQ91" s="110"/>
      <c r="WR91" s="110"/>
      <c r="WS91" s="110"/>
      <c r="WT91" s="110"/>
      <c r="WU91" s="110"/>
      <c r="WV91" s="110"/>
      <c r="WW91" s="110"/>
      <c r="WX91" s="110"/>
      <c r="WY91" s="110"/>
      <c r="WZ91" s="110"/>
      <c r="XA91" s="110"/>
      <c r="XB91" s="110"/>
      <c r="XC91" s="110"/>
      <c r="XD91" s="110"/>
      <c r="XE91" s="110"/>
      <c r="XF91" s="110"/>
      <c r="XG91" s="110"/>
      <c r="XH91" s="110"/>
      <c r="XI91" s="110"/>
      <c r="XJ91" s="110"/>
      <c r="XK91" s="110"/>
      <c r="XL91" s="110"/>
      <c r="XM91" s="110"/>
      <c r="XN91" s="110"/>
      <c r="XO91" s="110"/>
      <c r="XP91" s="110"/>
      <c r="XQ91" s="110"/>
      <c r="XR91" s="110"/>
      <c r="XS91" s="110"/>
      <c r="XT91" s="110"/>
      <c r="XU91" s="110"/>
      <c r="XV91" s="110"/>
      <c r="XW91" s="110"/>
      <c r="XX91" s="110"/>
      <c r="XY91" s="110"/>
      <c r="XZ91" s="110"/>
      <c r="YA91" s="110"/>
      <c r="YB91" s="110"/>
      <c r="YC91" s="110"/>
      <c r="YD91" s="110"/>
      <c r="YE91" s="110"/>
      <c r="YF91" s="110"/>
      <c r="YG91" s="110"/>
      <c r="YH91" s="110"/>
      <c r="YI91" s="110"/>
      <c r="YJ91" s="110"/>
      <c r="YK91" s="110"/>
      <c r="YL91" s="110"/>
      <c r="YM91" s="110"/>
      <c r="YN91" s="110"/>
      <c r="YO91" s="110"/>
      <c r="YP91" s="110"/>
      <c r="YQ91" s="110"/>
      <c r="YR91" s="110"/>
      <c r="YS91" s="110"/>
      <c r="YT91" s="110"/>
      <c r="YU91" s="110"/>
      <c r="YV91" s="110"/>
      <c r="YW91" s="110"/>
      <c r="YX91" s="110"/>
      <c r="YY91" s="110"/>
      <c r="YZ91" s="110"/>
      <c r="ZA91" s="110"/>
      <c r="ZB91" s="110"/>
      <c r="ZC91" s="110"/>
      <c r="ZD91" s="110"/>
      <c r="ZE91" s="110"/>
      <c r="ZF91" s="110"/>
      <c r="ZG91" s="110"/>
      <c r="ZH91" s="110"/>
      <c r="ZI91" s="110"/>
      <c r="ZJ91" s="110"/>
      <c r="ZK91" s="110"/>
      <c r="ZL91" s="110"/>
      <c r="ZM91" s="110"/>
      <c r="ZN91" s="110"/>
      <c r="ZO91" s="110"/>
      <c r="ZP91" s="110"/>
      <c r="ZQ91" s="110"/>
      <c r="ZR91" s="110"/>
      <c r="ZS91" s="110"/>
      <c r="ZT91" s="110"/>
      <c r="ZU91" s="110"/>
      <c r="ZV91" s="110"/>
      <c r="ZW91" s="110"/>
      <c r="ZX91" s="110"/>
      <c r="ZY91" s="110"/>
      <c r="ZZ91" s="110"/>
      <c r="AAA91" s="110"/>
      <c r="AAB91" s="110"/>
      <c r="AAC91" s="110"/>
      <c r="AAD91" s="110"/>
      <c r="AAE91" s="110"/>
      <c r="AAF91" s="110"/>
      <c r="AAG91" s="110"/>
      <c r="AAH91" s="110"/>
      <c r="AAI91" s="110"/>
      <c r="AAJ91" s="110"/>
      <c r="AAK91" s="110"/>
      <c r="AAL91" s="110"/>
      <c r="AAM91" s="110"/>
      <c r="AAN91" s="110"/>
      <c r="AAO91" s="110"/>
      <c r="AAP91" s="110"/>
      <c r="AAQ91" s="110"/>
      <c r="AAR91" s="110"/>
      <c r="AAS91" s="110"/>
      <c r="AAT91" s="110"/>
      <c r="AAU91" s="110"/>
      <c r="AAV91" s="110"/>
      <c r="AAW91" s="110"/>
      <c r="AAX91" s="110"/>
      <c r="AAY91" s="110"/>
      <c r="AAZ91" s="110"/>
      <c r="ABA91" s="110"/>
      <c r="ABB91" s="110"/>
      <c r="ABC91" s="110"/>
      <c r="ABD91" s="110"/>
      <c r="ABE91" s="110"/>
      <c r="ABF91" s="110"/>
      <c r="ABG91" s="110"/>
      <c r="ABH91" s="110"/>
      <c r="ABI91" s="110"/>
      <c r="ABJ91" s="110"/>
      <c r="ABK91" s="110"/>
      <c r="ABL91" s="110"/>
      <c r="ABM91" s="110"/>
      <c r="ABN91" s="110"/>
      <c r="ABO91" s="110"/>
      <c r="ABP91" s="110"/>
      <c r="ABQ91" s="110"/>
      <c r="ABR91" s="110"/>
      <c r="ABS91" s="110"/>
      <c r="ABT91" s="110"/>
      <c r="ABU91" s="110"/>
      <c r="ABV91" s="110"/>
      <c r="ABW91" s="110"/>
      <c r="ABX91" s="110"/>
      <c r="ABY91" s="110"/>
      <c r="ABZ91" s="110"/>
      <c r="ACA91" s="110"/>
      <c r="ACB91" s="110"/>
      <c r="ACC91" s="110"/>
      <c r="ACD91" s="110"/>
      <c r="ACE91" s="110"/>
      <c r="ACF91" s="110"/>
      <c r="ACG91" s="110"/>
      <c r="ACH91" s="110"/>
      <c r="ACI91" s="110"/>
      <c r="ACJ91" s="110"/>
      <c r="ACK91" s="110"/>
      <c r="ACL91" s="110"/>
      <c r="ACM91" s="110"/>
      <c r="ACN91" s="110"/>
      <c r="ACO91" s="110"/>
      <c r="ACP91" s="110"/>
      <c r="ACQ91" s="110"/>
      <c r="ACR91" s="110"/>
      <c r="ACS91" s="110"/>
      <c r="ACT91" s="110"/>
      <c r="ACU91" s="110"/>
      <c r="ACV91" s="110"/>
      <c r="ACW91" s="110"/>
      <c r="ACX91" s="110"/>
      <c r="ACY91" s="110"/>
      <c r="ACZ91" s="110"/>
      <c r="ADA91" s="110"/>
      <c r="ADB91" s="110"/>
      <c r="ADC91" s="110"/>
      <c r="ADD91" s="110"/>
      <c r="ADE91" s="110"/>
      <c r="ADF91" s="110"/>
      <c r="ADG91" s="110"/>
      <c r="ADH91" s="110"/>
      <c r="ADI91" s="110"/>
      <c r="ADJ91" s="110"/>
      <c r="ADK91" s="110"/>
      <c r="ADL91" s="110"/>
      <c r="ADM91" s="110"/>
      <c r="ADN91" s="110"/>
      <c r="ADO91" s="110"/>
      <c r="ADP91" s="110"/>
      <c r="ADQ91" s="110"/>
      <c r="ADR91" s="110"/>
      <c r="ADS91" s="110"/>
      <c r="ADT91" s="110"/>
      <c r="ADU91" s="110"/>
      <c r="ADV91" s="110"/>
      <c r="ADW91" s="110"/>
      <c r="ADX91" s="110"/>
      <c r="ADY91" s="110"/>
      <c r="ADZ91" s="110"/>
      <c r="AEA91" s="110"/>
      <c r="AEB91" s="110"/>
      <c r="AEC91" s="110"/>
      <c r="AED91" s="110"/>
      <c r="AEE91" s="110"/>
      <c r="AEF91" s="110"/>
      <c r="AEG91" s="110"/>
      <c r="AEH91" s="110"/>
      <c r="AEI91" s="110"/>
      <c r="AEJ91" s="110"/>
      <c r="AEK91" s="110"/>
      <c r="AEL91" s="110"/>
      <c r="AEM91" s="110"/>
      <c r="AEN91" s="110"/>
      <c r="AEO91" s="110"/>
      <c r="AEP91" s="110"/>
      <c r="AEQ91" s="110"/>
      <c r="AER91" s="110"/>
      <c r="AES91" s="110"/>
      <c r="AET91" s="110"/>
      <c r="AEU91" s="110"/>
      <c r="AEV91" s="110"/>
      <c r="AEW91" s="110"/>
      <c r="AEX91" s="110"/>
      <c r="AEY91" s="110"/>
      <c r="AEZ91" s="110"/>
      <c r="AFA91" s="110"/>
      <c r="AFB91" s="110"/>
      <c r="AFC91" s="110"/>
      <c r="AFD91" s="110"/>
      <c r="AFE91" s="110"/>
      <c r="AFF91" s="110"/>
      <c r="AFG91" s="110"/>
      <c r="AFH91" s="110"/>
      <c r="AFI91" s="110"/>
      <c r="AFJ91" s="110"/>
      <c r="AFK91" s="110"/>
      <c r="AFL91" s="110"/>
      <c r="AFM91" s="110"/>
      <c r="AFN91" s="110"/>
    </row>
    <row r="92" spans="2:846" ht="12.75" customHeight="1">
      <c r="B92" s="288" t="s">
        <v>13598</v>
      </c>
      <c r="C92" s="289">
        <v>26560</v>
      </c>
      <c r="D92" s="290" t="s">
        <v>13599</v>
      </c>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c r="IU92" s="110"/>
      <c r="IV92" s="110"/>
      <c r="IW92" s="110"/>
      <c r="IX92" s="110"/>
      <c r="IY92" s="110"/>
      <c r="IZ92" s="110"/>
      <c r="JA92" s="110"/>
      <c r="JB92" s="110"/>
      <c r="JC92" s="110"/>
      <c r="JD92" s="110"/>
      <c r="JE92" s="110"/>
      <c r="JF92" s="110"/>
      <c r="JG92" s="110"/>
      <c r="JH92" s="110"/>
      <c r="JI92" s="110"/>
      <c r="JJ92" s="110"/>
      <c r="JK92" s="110"/>
      <c r="JL92" s="110"/>
      <c r="JM92" s="110"/>
      <c r="JN92" s="110"/>
      <c r="JO92" s="110"/>
      <c r="JP92" s="110"/>
      <c r="JQ92" s="110"/>
      <c r="JR92" s="110"/>
      <c r="JS92" s="110"/>
      <c r="JT92" s="110"/>
      <c r="JU92" s="110"/>
      <c r="JV92" s="110"/>
      <c r="JW92" s="110"/>
      <c r="JX92" s="110"/>
      <c r="JY92" s="110"/>
      <c r="JZ92" s="110"/>
      <c r="KA92" s="110"/>
      <c r="KB92" s="110"/>
      <c r="KC92" s="110"/>
      <c r="KD92" s="110"/>
      <c r="KE92" s="110"/>
      <c r="KF92" s="110"/>
      <c r="KG92" s="110"/>
      <c r="KH92" s="110"/>
      <c r="KI92" s="110"/>
      <c r="KJ92" s="110"/>
      <c r="KK92" s="110"/>
      <c r="KL92" s="110"/>
      <c r="KM92" s="110"/>
      <c r="KN92" s="110"/>
      <c r="KO92" s="110"/>
      <c r="KP92" s="110"/>
      <c r="KQ92" s="110"/>
      <c r="KR92" s="110"/>
      <c r="KS92" s="110"/>
      <c r="KT92" s="110"/>
      <c r="KU92" s="110"/>
      <c r="KV92" s="110"/>
      <c r="KW92" s="110"/>
      <c r="KX92" s="110"/>
      <c r="KY92" s="110"/>
      <c r="KZ92" s="110"/>
      <c r="LA92" s="110"/>
      <c r="LB92" s="110"/>
      <c r="LC92" s="110"/>
      <c r="LD92" s="110"/>
      <c r="LE92" s="110"/>
      <c r="LF92" s="110"/>
      <c r="LG92" s="110"/>
      <c r="LH92" s="110"/>
      <c r="LI92" s="110"/>
      <c r="LJ92" s="110"/>
      <c r="LK92" s="110"/>
      <c r="LL92" s="110"/>
      <c r="LM92" s="110"/>
      <c r="LN92" s="110"/>
      <c r="LO92" s="110"/>
      <c r="LP92" s="110"/>
      <c r="LQ92" s="110"/>
      <c r="LR92" s="110"/>
      <c r="LS92" s="110"/>
      <c r="LT92" s="110"/>
      <c r="LU92" s="110"/>
      <c r="LV92" s="110"/>
      <c r="LW92" s="110"/>
      <c r="LX92" s="110"/>
      <c r="LY92" s="110"/>
      <c r="LZ92" s="110"/>
      <c r="MA92" s="110"/>
      <c r="MB92" s="110"/>
      <c r="MC92" s="110"/>
      <c r="MD92" s="110"/>
      <c r="ME92" s="110"/>
      <c r="MF92" s="110"/>
      <c r="MG92" s="110"/>
      <c r="MH92" s="110"/>
      <c r="MI92" s="110"/>
      <c r="MJ92" s="110"/>
      <c r="MK92" s="110"/>
      <c r="ML92" s="110"/>
      <c r="MM92" s="110"/>
      <c r="MN92" s="110"/>
      <c r="MO92" s="110"/>
      <c r="MP92" s="110"/>
      <c r="MQ92" s="110"/>
      <c r="MR92" s="110"/>
      <c r="MS92" s="110"/>
      <c r="MT92" s="110"/>
      <c r="MU92" s="110"/>
      <c r="MV92" s="110"/>
      <c r="MW92" s="110"/>
      <c r="MX92" s="110"/>
      <c r="MY92" s="110"/>
      <c r="MZ92" s="110"/>
      <c r="NA92" s="110"/>
      <c r="NB92" s="110"/>
      <c r="NC92" s="110"/>
      <c r="ND92" s="110"/>
      <c r="NE92" s="110"/>
      <c r="NF92" s="110"/>
      <c r="NG92" s="110"/>
      <c r="NH92" s="110"/>
      <c r="NI92" s="110"/>
      <c r="NJ92" s="110"/>
      <c r="NK92" s="110"/>
      <c r="NL92" s="110"/>
      <c r="NM92" s="110"/>
      <c r="NN92" s="110"/>
      <c r="NO92" s="110"/>
      <c r="NP92" s="110"/>
      <c r="NQ92" s="110"/>
      <c r="NR92" s="110"/>
      <c r="NS92" s="110"/>
      <c r="NT92" s="110"/>
      <c r="NU92" s="110"/>
      <c r="NV92" s="110"/>
      <c r="NW92" s="110"/>
      <c r="NX92" s="110"/>
      <c r="NY92" s="110"/>
      <c r="NZ92" s="110"/>
      <c r="OA92" s="110"/>
      <c r="OB92" s="110"/>
      <c r="OC92" s="110"/>
      <c r="OD92" s="110"/>
      <c r="OE92" s="110"/>
      <c r="OF92" s="110"/>
      <c r="OG92" s="110"/>
      <c r="OH92" s="110"/>
      <c r="OI92" s="110"/>
      <c r="OJ92" s="110"/>
      <c r="OK92" s="110"/>
      <c r="OL92" s="110"/>
      <c r="OM92" s="110"/>
      <c r="ON92" s="110"/>
      <c r="OO92" s="110"/>
      <c r="OP92" s="110"/>
      <c r="OQ92" s="110"/>
      <c r="OR92" s="110"/>
      <c r="OS92" s="110"/>
      <c r="OT92" s="110"/>
      <c r="OU92" s="110"/>
      <c r="OV92" s="110"/>
      <c r="OW92" s="110"/>
      <c r="OX92" s="110"/>
      <c r="OY92" s="110"/>
      <c r="OZ92" s="110"/>
      <c r="PA92" s="110"/>
      <c r="PB92" s="110"/>
      <c r="PC92" s="110"/>
      <c r="PD92" s="110"/>
      <c r="PE92" s="110"/>
      <c r="PF92" s="110"/>
      <c r="PG92" s="110"/>
      <c r="PH92" s="110"/>
      <c r="PI92" s="110"/>
      <c r="PJ92" s="110"/>
      <c r="PK92" s="110"/>
      <c r="PL92" s="110"/>
      <c r="PM92" s="110"/>
      <c r="PN92" s="110"/>
      <c r="PO92" s="110"/>
      <c r="PP92" s="110"/>
      <c r="PQ92" s="110"/>
      <c r="PR92" s="110"/>
      <c r="PS92" s="110"/>
      <c r="PT92" s="110"/>
      <c r="PU92" s="110"/>
      <c r="PV92" s="110"/>
      <c r="PW92" s="110"/>
      <c r="PX92" s="110"/>
      <c r="PY92" s="110"/>
      <c r="PZ92" s="110"/>
      <c r="QA92" s="110"/>
      <c r="QB92" s="110"/>
      <c r="QC92" s="110"/>
      <c r="QD92" s="110"/>
      <c r="QE92" s="110"/>
      <c r="QF92" s="110"/>
      <c r="QG92" s="110"/>
      <c r="QH92" s="110"/>
      <c r="QI92" s="110"/>
      <c r="QJ92" s="110"/>
      <c r="QK92" s="110"/>
      <c r="QL92" s="110"/>
      <c r="QM92" s="110"/>
      <c r="QN92" s="110"/>
      <c r="QO92" s="110"/>
      <c r="QP92" s="110"/>
      <c r="QQ92" s="110"/>
      <c r="QR92" s="110"/>
      <c r="QS92" s="110"/>
      <c r="QT92" s="110"/>
      <c r="QU92" s="110"/>
      <c r="QV92" s="110"/>
      <c r="QW92" s="110"/>
      <c r="QX92" s="110"/>
      <c r="QY92" s="110"/>
      <c r="QZ92" s="110"/>
      <c r="RA92" s="110"/>
      <c r="RB92" s="110"/>
      <c r="RC92" s="110"/>
      <c r="RD92" s="110"/>
      <c r="RE92" s="110"/>
      <c r="RF92" s="110"/>
      <c r="RG92" s="110"/>
      <c r="RH92" s="110"/>
      <c r="RI92" s="110"/>
      <c r="RJ92" s="110"/>
      <c r="RK92" s="110"/>
      <c r="RL92" s="110"/>
      <c r="RM92" s="110"/>
      <c r="RN92" s="110"/>
      <c r="RO92" s="110"/>
      <c r="RP92" s="110"/>
      <c r="RQ92" s="110"/>
      <c r="RR92" s="110"/>
      <c r="RS92" s="110"/>
      <c r="RT92" s="110"/>
      <c r="RU92" s="110"/>
      <c r="RV92" s="110"/>
      <c r="RW92" s="110"/>
      <c r="RX92" s="110"/>
      <c r="RY92" s="110"/>
      <c r="RZ92" s="110"/>
      <c r="SA92" s="110"/>
      <c r="SB92" s="110"/>
      <c r="SC92" s="110"/>
      <c r="SD92" s="110"/>
      <c r="SE92" s="110"/>
      <c r="SF92" s="110"/>
      <c r="SG92" s="110"/>
      <c r="SH92" s="110"/>
      <c r="SI92" s="110"/>
      <c r="SJ92" s="110"/>
      <c r="SK92" s="110"/>
      <c r="SL92" s="110"/>
      <c r="SM92" s="110"/>
      <c r="SN92" s="110"/>
      <c r="SO92" s="110"/>
      <c r="SP92" s="110"/>
      <c r="SQ92" s="110"/>
      <c r="SR92" s="110"/>
      <c r="SS92" s="110"/>
      <c r="ST92" s="110"/>
      <c r="SU92" s="110"/>
      <c r="SV92" s="110"/>
      <c r="SW92" s="110"/>
      <c r="SX92" s="110"/>
      <c r="SY92" s="110"/>
      <c r="SZ92" s="110"/>
      <c r="TA92" s="110"/>
      <c r="TB92" s="110"/>
      <c r="TC92" s="110"/>
      <c r="TD92" s="110"/>
      <c r="TE92" s="110"/>
      <c r="TF92" s="110"/>
      <c r="TG92" s="110"/>
      <c r="TH92" s="110"/>
      <c r="TI92" s="110"/>
      <c r="TJ92" s="110"/>
      <c r="TK92" s="110"/>
      <c r="TL92" s="110"/>
      <c r="TM92" s="110"/>
      <c r="TN92" s="110"/>
      <c r="TO92" s="110"/>
      <c r="TP92" s="110"/>
      <c r="TQ92" s="110"/>
      <c r="TR92" s="110"/>
      <c r="TS92" s="110"/>
      <c r="TT92" s="110"/>
      <c r="TU92" s="110"/>
      <c r="TV92" s="110"/>
      <c r="TW92" s="110"/>
      <c r="TX92" s="110"/>
      <c r="TY92" s="110"/>
      <c r="TZ92" s="110"/>
      <c r="UA92" s="110"/>
      <c r="UB92" s="110"/>
      <c r="UC92" s="110"/>
      <c r="UD92" s="110"/>
      <c r="UE92" s="110"/>
      <c r="UF92" s="110"/>
      <c r="UG92" s="110"/>
      <c r="UH92" s="110"/>
      <c r="UI92" s="110"/>
      <c r="UJ92" s="110"/>
      <c r="UK92" s="110"/>
      <c r="UL92" s="110"/>
      <c r="UM92" s="110"/>
      <c r="UN92" s="110"/>
      <c r="UO92" s="110"/>
      <c r="UP92" s="110"/>
      <c r="UQ92" s="110"/>
      <c r="UR92" s="110"/>
      <c r="US92" s="110"/>
      <c r="UT92" s="110"/>
      <c r="UU92" s="110"/>
      <c r="UV92" s="110"/>
      <c r="UW92" s="110"/>
      <c r="UX92" s="110"/>
      <c r="UY92" s="110"/>
      <c r="UZ92" s="110"/>
      <c r="VA92" s="110"/>
      <c r="VB92" s="110"/>
      <c r="VC92" s="110"/>
      <c r="VD92" s="110"/>
      <c r="VE92" s="110"/>
      <c r="VF92" s="110"/>
      <c r="VG92" s="110"/>
      <c r="VH92" s="110"/>
      <c r="VI92" s="110"/>
      <c r="VJ92" s="110"/>
      <c r="VK92" s="110"/>
      <c r="VL92" s="110"/>
      <c r="VM92" s="110"/>
      <c r="VN92" s="110"/>
      <c r="VO92" s="110"/>
      <c r="VP92" s="110"/>
      <c r="VQ92" s="110"/>
      <c r="VR92" s="110"/>
      <c r="VS92" s="110"/>
      <c r="VT92" s="110"/>
      <c r="VU92" s="110"/>
      <c r="VV92" s="110"/>
      <c r="VW92" s="110"/>
      <c r="VX92" s="110"/>
      <c r="VY92" s="110"/>
      <c r="VZ92" s="110"/>
      <c r="WA92" s="110"/>
      <c r="WB92" s="110"/>
      <c r="WC92" s="110"/>
      <c r="WD92" s="110"/>
      <c r="WE92" s="110"/>
      <c r="WF92" s="110"/>
      <c r="WG92" s="110"/>
      <c r="WH92" s="110"/>
      <c r="WI92" s="110"/>
      <c r="WJ92" s="110"/>
      <c r="WK92" s="110"/>
      <c r="WL92" s="110"/>
      <c r="WM92" s="110"/>
      <c r="WN92" s="110"/>
      <c r="WO92" s="110"/>
      <c r="WP92" s="110"/>
      <c r="WQ92" s="110"/>
      <c r="WR92" s="110"/>
      <c r="WS92" s="110"/>
      <c r="WT92" s="110"/>
      <c r="WU92" s="110"/>
      <c r="WV92" s="110"/>
      <c r="WW92" s="110"/>
      <c r="WX92" s="110"/>
      <c r="WY92" s="110"/>
      <c r="WZ92" s="110"/>
      <c r="XA92" s="110"/>
      <c r="XB92" s="110"/>
      <c r="XC92" s="110"/>
      <c r="XD92" s="110"/>
      <c r="XE92" s="110"/>
      <c r="XF92" s="110"/>
      <c r="XG92" s="110"/>
      <c r="XH92" s="110"/>
      <c r="XI92" s="110"/>
      <c r="XJ92" s="110"/>
      <c r="XK92" s="110"/>
      <c r="XL92" s="110"/>
      <c r="XM92" s="110"/>
      <c r="XN92" s="110"/>
      <c r="XO92" s="110"/>
      <c r="XP92" s="110"/>
      <c r="XQ92" s="110"/>
      <c r="XR92" s="110"/>
      <c r="XS92" s="110"/>
      <c r="XT92" s="110"/>
      <c r="XU92" s="110"/>
      <c r="XV92" s="110"/>
      <c r="XW92" s="110"/>
      <c r="XX92" s="110"/>
      <c r="XY92" s="110"/>
      <c r="XZ92" s="110"/>
      <c r="YA92" s="110"/>
      <c r="YB92" s="110"/>
      <c r="YC92" s="110"/>
      <c r="YD92" s="110"/>
      <c r="YE92" s="110"/>
      <c r="YF92" s="110"/>
      <c r="YG92" s="110"/>
      <c r="YH92" s="110"/>
      <c r="YI92" s="110"/>
      <c r="YJ92" s="110"/>
      <c r="YK92" s="110"/>
      <c r="YL92" s="110"/>
      <c r="YM92" s="110"/>
      <c r="YN92" s="110"/>
      <c r="YO92" s="110"/>
      <c r="YP92" s="110"/>
      <c r="YQ92" s="110"/>
      <c r="YR92" s="110"/>
      <c r="YS92" s="110"/>
      <c r="YT92" s="110"/>
      <c r="YU92" s="110"/>
      <c r="YV92" s="110"/>
      <c r="YW92" s="110"/>
      <c r="YX92" s="110"/>
      <c r="YY92" s="110"/>
      <c r="YZ92" s="110"/>
      <c r="ZA92" s="110"/>
      <c r="ZB92" s="110"/>
      <c r="ZC92" s="110"/>
      <c r="ZD92" s="110"/>
      <c r="ZE92" s="110"/>
      <c r="ZF92" s="110"/>
      <c r="ZG92" s="110"/>
      <c r="ZH92" s="110"/>
      <c r="ZI92" s="110"/>
      <c r="ZJ92" s="110"/>
      <c r="ZK92" s="110"/>
      <c r="ZL92" s="110"/>
      <c r="ZM92" s="110"/>
      <c r="ZN92" s="110"/>
      <c r="ZO92" s="110"/>
      <c r="ZP92" s="110"/>
      <c r="ZQ92" s="110"/>
      <c r="ZR92" s="110"/>
      <c r="ZS92" s="110"/>
      <c r="ZT92" s="110"/>
      <c r="ZU92" s="110"/>
      <c r="ZV92" s="110"/>
      <c r="ZW92" s="110"/>
      <c r="ZX92" s="110"/>
      <c r="ZY92" s="110"/>
      <c r="ZZ92" s="110"/>
      <c r="AAA92" s="110"/>
      <c r="AAB92" s="110"/>
      <c r="AAC92" s="110"/>
      <c r="AAD92" s="110"/>
      <c r="AAE92" s="110"/>
      <c r="AAF92" s="110"/>
      <c r="AAG92" s="110"/>
      <c r="AAH92" s="110"/>
      <c r="AAI92" s="110"/>
      <c r="AAJ92" s="110"/>
      <c r="AAK92" s="110"/>
      <c r="AAL92" s="110"/>
      <c r="AAM92" s="110"/>
      <c r="AAN92" s="110"/>
      <c r="AAO92" s="110"/>
      <c r="AAP92" s="110"/>
      <c r="AAQ92" s="110"/>
      <c r="AAR92" s="110"/>
      <c r="AAS92" s="110"/>
      <c r="AAT92" s="110"/>
      <c r="AAU92" s="110"/>
      <c r="AAV92" s="110"/>
      <c r="AAW92" s="110"/>
      <c r="AAX92" s="110"/>
      <c r="AAY92" s="110"/>
      <c r="AAZ92" s="110"/>
      <c r="ABA92" s="110"/>
      <c r="ABB92" s="110"/>
      <c r="ABC92" s="110"/>
      <c r="ABD92" s="110"/>
      <c r="ABE92" s="110"/>
      <c r="ABF92" s="110"/>
      <c r="ABG92" s="110"/>
      <c r="ABH92" s="110"/>
      <c r="ABI92" s="110"/>
      <c r="ABJ92" s="110"/>
      <c r="ABK92" s="110"/>
      <c r="ABL92" s="110"/>
      <c r="ABM92" s="110"/>
      <c r="ABN92" s="110"/>
      <c r="ABO92" s="110"/>
      <c r="ABP92" s="110"/>
      <c r="ABQ92" s="110"/>
      <c r="ABR92" s="110"/>
      <c r="ABS92" s="110"/>
      <c r="ABT92" s="110"/>
      <c r="ABU92" s="110"/>
      <c r="ABV92" s="110"/>
      <c r="ABW92" s="110"/>
      <c r="ABX92" s="110"/>
      <c r="ABY92" s="110"/>
      <c r="ABZ92" s="110"/>
      <c r="ACA92" s="110"/>
      <c r="ACB92" s="110"/>
      <c r="ACC92" s="110"/>
      <c r="ACD92" s="110"/>
      <c r="ACE92" s="110"/>
      <c r="ACF92" s="110"/>
      <c r="ACG92" s="110"/>
      <c r="ACH92" s="110"/>
      <c r="ACI92" s="110"/>
      <c r="ACJ92" s="110"/>
      <c r="ACK92" s="110"/>
      <c r="ACL92" s="110"/>
      <c r="ACM92" s="110"/>
      <c r="ACN92" s="110"/>
      <c r="ACO92" s="110"/>
      <c r="ACP92" s="110"/>
      <c r="ACQ92" s="110"/>
      <c r="ACR92" s="110"/>
      <c r="ACS92" s="110"/>
      <c r="ACT92" s="110"/>
      <c r="ACU92" s="110"/>
      <c r="ACV92" s="110"/>
      <c r="ACW92" s="110"/>
      <c r="ACX92" s="110"/>
      <c r="ACY92" s="110"/>
      <c r="ACZ92" s="110"/>
      <c r="ADA92" s="110"/>
      <c r="ADB92" s="110"/>
      <c r="ADC92" s="110"/>
      <c r="ADD92" s="110"/>
      <c r="ADE92" s="110"/>
      <c r="ADF92" s="110"/>
      <c r="ADG92" s="110"/>
      <c r="ADH92" s="110"/>
      <c r="ADI92" s="110"/>
      <c r="ADJ92" s="110"/>
      <c r="ADK92" s="110"/>
      <c r="ADL92" s="110"/>
      <c r="ADM92" s="110"/>
      <c r="ADN92" s="110"/>
      <c r="ADO92" s="110"/>
      <c r="ADP92" s="110"/>
      <c r="ADQ92" s="110"/>
      <c r="ADR92" s="110"/>
      <c r="ADS92" s="110"/>
      <c r="ADT92" s="110"/>
      <c r="ADU92" s="110"/>
      <c r="ADV92" s="110"/>
      <c r="ADW92" s="110"/>
      <c r="ADX92" s="110"/>
      <c r="ADY92" s="110"/>
      <c r="ADZ92" s="110"/>
      <c r="AEA92" s="110"/>
      <c r="AEB92" s="110"/>
      <c r="AEC92" s="110"/>
      <c r="AED92" s="110"/>
      <c r="AEE92" s="110"/>
      <c r="AEF92" s="110"/>
      <c r="AEG92" s="110"/>
      <c r="AEH92" s="110"/>
      <c r="AEI92" s="110"/>
      <c r="AEJ92" s="110"/>
      <c r="AEK92" s="110"/>
      <c r="AEL92" s="110"/>
      <c r="AEM92" s="110"/>
      <c r="AEN92" s="110"/>
      <c r="AEO92" s="110"/>
      <c r="AEP92" s="110"/>
      <c r="AEQ92" s="110"/>
      <c r="AER92" s="110"/>
      <c r="AES92" s="110"/>
      <c r="AET92" s="110"/>
      <c r="AEU92" s="110"/>
      <c r="AEV92" s="110"/>
      <c r="AEW92" s="110"/>
      <c r="AEX92" s="110"/>
      <c r="AEY92" s="110"/>
      <c r="AEZ92" s="110"/>
      <c r="AFA92" s="110"/>
      <c r="AFB92" s="110"/>
      <c r="AFC92" s="110"/>
      <c r="AFD92" s="110"/>
      <c r="AFE92" s="110"/>
      <c r="AFF92" s="110"/>
      <c r="AFG92" s="110"/>
      <c r="AFH92" s="110"/>
      <c r="AFI92" s="110"/>
      <c r="AFJ92" s="110"/>
      <c r="AFK92" s="110"/>
      <c r="AFL92" s="110"/>
      <c r="AFM92" s="110"/>
      <c r="AFN92" s="110"/>
    </row>
    <row r="93" spans="2:846" ht="12.75" customHeight="1">
      <c r="B93" s="288" t="s">
        <v>13600</v>
      </c>
      <c r="C93" s="289">
        <v>26560</v>
      </c>
      <c r="D93" s="290" t="s">
        <v>13601</v>
      </c>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c r="IU93" s="110"/>
      <c r="IV93" s="110"/>
      <c r="IW93" s="110"/>
      <c r="IX93" s="110"/>
      <c r="IY93" s="110"/>
      <c r="IZ93" s="110"/>
      <c r="JA93" s="110"/>
      <c r="JB93" s="110"/>
      <c r="JC93" s="110"/>
      <c r="JD93" s="110"/>
      <c r="JE93" s="110"/>
      <c r="JF93" s="110"/>
      <c r="JG93" s="110"/>
      <c r="JH93" s="110"/>
      <c r="JI93" s="110"/>
      <c r="JJ93" s="110"/>
      <c r="JK93" s="110"/>
      <c r="JL93" s="110"/>
      <c r="JM93" s="110"/>
      <c r="JN93" s="110"/>
      <c r="JO93" s="110"/>
      <c r="JP93" s="110"/>
      <c r="JQ93" s="110"/>
      <c r="JR93" s="110"/>
      <c r="JS93" s="110"/>
      <c r="JT93" s="110"/>
      <c r="JU93" s="110"/>
      <c r="JV93" s="110"/>
      <c r="JW93" s="110"/>
      <c r="JX93" s="110"/>
      <c r="JY93" s="110"/>
      <c r="JZ93" s="110"/>
      <c r="KA93" s="110"/>
      <c r="KB93" s="110"/>
      <c r="KC93" s="110"/>
      <c r="KD93" s="110"/>
      <c r="KE93" s="110"/>
      <c r="KF93" s="110"/>
      <c r="KG93" s="110"/>
      <c r="KH93" s="110"/>
      <c r="KI93" s="110"/>
      <c r="KJ93" s="110"/>
      <c r="KK93" s="110"/>
      <c r="KL93" s="110"/>
      <c r="KM93" s="110"/>
      <c r="KN93" s="110"/>
      <c r="KO93" s="110"/>
      <c r="KP93" s="110"/>
      <c r="KQ93" s="110"/>
      <c r="KR93" s="110"/>
      <c r="KS93" s="110"/>
      <c r="KT93" s="110"/>
      <c r="KU93" s="110"/>
      <c r="KV93" s="110"/>
      <c r="KW93" s="110"/>
      <c r="KX93" s="110"/>
      <c r="KY93" s="110"/>
      <c r="KZ93" s="110"/>
      <c r="LA93" s="110"/>
      <c r="LB93" s="110"/>
      <c r="LC93" s="110"/>
      <c r="LD93" s="110"/>
      <c r="LE93" s="110"/>
      <c r="LF93" s="110"/>
      <c r="LG93" s="110"/>
      <c r="LH93" s="110"/>
      <c r="LI93" s="110"/>
      <c r="LJ93" s="110"/>
      <c r="LK93" s="110"/>
      <c r="LL93" s="110"/>
      <c r="LM93" s="110"/>
      <c r="LN93" s="110"/>
      <c r="LO93" s="110"/>
      <c r="LP93" s="110"/>
      <c r="LQ93" s="110"/>
      <c r="LR93" s="110"/>
      <c r="LS93" s="110"/>
      <c r="LT93" s="110"/>
      <c r="LU93" s="110"/>
      <c r="LV93" s="110"/>
      <c r="LW93" s="110"/>
      <c r="LX93" s="110"/>
      <c r="LY93" s="110"/>
      <c r="LZ93" s="110"/>
      <c r="MA93" s="110"/>
      <c r="MB93" s="110"/>
      <c r="MC93" s="110"/>
      <c r="MD93" s="110"/>
      <c r="ME93" s="110"/>
      <c r="MF93" s="110"/>
      <c r="MG93" s="110"/>
      <c r="MH93" s="110"/>
      <c r="MI93" s="110"/>
      <c r="MJ93" s="110"/>
      <c r="MK93" s="110"/>
      <c r="ML93" s="110"/>
      <c r="MM93" s="110"/>
      <c r="MN93" s="110"/>
      <c r="MO93" s="110"/>
      <c r="MP93" s="110"/>
      <c r="MQ93" s="110"/>
      <c r="MR93" s="110"/>
      <c r="MS93" s="110"/>
      <c r="MT93" s="110"/>
      <c r="MU93" s="110"/>
      <c r="MV93" s="110"/>
      <c r="MW93" s="110"/>
      <c r="MX93" s="110"/>
      <c r="MY93" s="110"/>
      <c r="MZ93" s="110"/>
      <c r="NA93" s="110"/>
      <c r="NB93" s="110"/>
      <c r="NC93" s="110"/>
      <c r="ND93" s="110"/>
      <c r="NE93" s="110"/>
      <c r="NF93" s="110"/>
      <c r="NG93" s="110"/>
      <c r="NH93" s="110"/>
      <c r="NI93" s="110"/>
      <c r="NJ93" s="110"/>
      <c r="NK93" s="110"/>
      <c r="NL93" s="110"/>
      <c r="NM93" s="110"/>
      <c r="NN93" s="110"/>
      <c r="NO93" s="110"/>
      <c r="NP93" s="110"/>
      <c r="NQ93" s="110"/>
      <c r="NR93" s="110"/>
      <c r="NS93" s="110"/>
      <c r="NT93" s="110"/>
      <c r="NU93" s="110"/>
      <c r="NV93" s="110"/>
      <c r="NW93" s="110"/>
      <c r="NX93" s="110"/>
      <c r="NY93" s="110"/>
      <c r="NZ93" s="110"/>
      <c r="OA93" s="110"/>
      <c r="OB93" s="110"/>
      <c r="OC93" s="110"/>
      <c r="OD93" s="110"/>
      <c r="OE93" s="110"/>
      <c r="OF93" s="110"/>
      <c r="OG93" s="110"/>
      <c r="OH93" s="110"/>
      <c r="OI93" s="110"/>
      <c r="OJ93" s="110"/>
      <c r="OK93" s="110"/>
      <c r="OL93" s="110"/>
      <c r="OM93" s="110"/>
      <c r="ON93" s="110"/>
      <c r="OO93" s="110"/>
      <c r="OP93" s="110"/>
      <c r="OQ93" s="110"/>
      <c r="OR93" s="110"/>
      <c r="OS93" s="110"/>
      <c r="OT93" s="110"/>
      <c r="OU93" s="110"/>
      <c r="OV93" s="110"/>
      <c r="OW93" s="110"/>
      <c r="OX93" s="110"/>
      <c r="OY93" s="110"/>
      <c r="OZ93" s="110"/>
      <c r="PA93" s="110"/>
      <c r="PB93" s="110"/>
      <c r="PC93" s="110"/>
      <c r="PD93" s="110"/>
      <c r="PE93" s="110"/>
      <c r="PF93" s="110"/>
      <c r="PG93" s="110"/>
      <c r="PH93" s="110"/>
      <c r="PI93" s="110"/>
      <c r="PJ93" s="110"/>
      <c r="PK93" s="110"/>
      <c r="PL93" s="110"/>
      <c r="PM93" s="110"/>
      <c r="PN93" s="110"/>
      <c r="PO93" s="110"/>
      <c r="PP93" s="110"/>
      <c r="PQ93" s="110"/>
      <c r="PR93" s="110"/>
      <c r="PS93" s="110"/>
      <c r="PT93" s="110"/>
      <c r="PU93" s="110"/>
      <c r="PV93" s="110"/>
      <c r="PW93" s="110"/>
      <c r="PX93" s="110"/>
      <c r="PY93" s="110"/>
      <c r="PZ93" s="110"/>
      <c r="QA93" s="110"/>
      <c r="QB93" s="110"/>
      <c r="QC93" s="110"/>
      <c r="QD93" s="110"/>
      <c r="QE93" s="110"/>
      <c r="QF93" s="110"/>
      <c r="QG93" s="110"/>
      <c r="QH93" s="110"/>
      <c r="QI93" s="110"/>
      <c r="QJ93" s="110"/>
      <c r="QK93" s="110"/>
      <c r="QL93" s="110"/>
      <c r="QM93" s="110"/>
      <c r="QN93" s="110"/>
      <c r="QO93" s="110"/>
      <c r="QP93" s="110"/>
      <c r="QQ93" s="110"/>
      <c r="QR93" s="110"/>
      <c r="QS93" s="110"/>
      <c r="QT93" s="110"/>
      <c r="QU93" s="110"/>
      <c r="QV93" s="110"/>
      <c r="QW93" s="110"/>
      <c r="QX93" s="110"/>
      <c r="QY93" s="110"/>
      <c r="QZ93" s="110"/>
      <c r="RA93" s="110"/>
      <c r="RB93" s="110"/>
      <c r="RC93" s="110"/>
      <c r="RD93" s="110"/>
      <c r="RE93" s="110"/>
      <c r="RF93" s="110"/>
      <c r="RG93" s="110"/>
      <c r="RH93" s="110"/>
      <c r="RI93" s="110"/>
      <c r="RJ93" s="110"/>
      <c r="RK93" s="110"/>
      <c r="RL93" s="110"/>
      <c r="RM93" s="110"/>
      <c r="RN93" s="110"/>
      <c r="RO93" s="110"/>
      <c r="RP93" s="110"/>
      <c r="RQ93" s="110"/>
      <c r="RR93" s="110"/>
      <c r="RS93" s="110"/>
      <c r="RT93" s="110"/>
      <c r="RU93" s="110"/>
      <c r="RV93" s="110"/>
      <c r="RW93" s="110"/>
      <c r="RX93" s="110"/>
      <c r="RY93" s="110"/>
      <c r="RZ93" s="110"/>
      <c r="SA93" s="110"/>
      <c r="SB93" s="110"/>
      <c r="SC93" s="110"/>
      <c r="SD93" s="110"/>
      <c r="SE93" s="110"/>
      <c r="SF93" s="110"/>
      <c r="SG93" s="110"/>
      <c r="SH93" s="110"/>
      <c r="SI93" s="110"/>
      <c r="SJ93" s="110"/>
      <c r="SK93" s="110"/>
      <c r="SL93" s="110"/>
      <c r="SM93" s="110"/>
      <c r="SN93" s="110"/>
      <c r="SO93" s="110"/>
      <c r="SP93" s="110"/>
      <c r="SQ93" s="110"/>
      <c r="SR93" s="110"/>
      <c r="SS93" s="110"/>
      <c r="ST93" s="110"/>
      <c r="SU93" s="110"/>
      <c r="SV93" s="110"/>
      <c r="SW93" s="110"/>
      <c r="SX93" s="110"/>
      <c r="SY93" s="110"/>
      <c r="SZ93" s="110"/>
      <c r="TA93" s="110"/>
      <c r="TB93" s="110"/>
      <c r="TC93" s="110"/>
      <c r="TD93" s="110"/>
      <c r="TE93" s="110"/>
      <c r="TF93" s="110"/>
      <c r="TG93" s="110"/>
      <c r="TH93" s="110"/>
      <c r="TI93" s="110"/>
      <c r="TJ93" s="110"/>
      <c r="TK93" s="110"/>
      <c r="TL93" s="110"/>
      <c r="TM93" s="110"/>
      <c r="TN93" s="110"/>
      <c r="TO93" s="110"/>
      <c r="TP93" s="110"/>
      <c r="TQ93" s="110"/>
      <c r="TR93" s="110"/>
      <c r="TS93" s="110"/>
      <c r="TT93" s="110"/>
      <c r="TU93" s="110"/>
      <c r="TV93" s="110"/>
      <c r="TW93" s="110"/>
      <c r="TX93" s="110"/>
      <c r="TY93" s="110"/>
      <c r="TZ93" s="110"/>
      <c r="UA93" s="110"/>
      <c r="UB93" s="110"/>
      <c r="UC93" s="110"/>
      <c r="UD93" s="110"/>
      <c r="UE93" s="110"/>
      <c r="UF93" s="110"/>
      <c r="UG93" s="110"/>
      <c r="UH93" s="110"/>
      <c r="UI93" s="110"/>
      <c r="UJ93" s="110"/>
      <c r="UK93" s="110"/>
      <c r="UL93" s="110"/>
      <c r="UM93" s="110"/>
      <c r="UN93" s="110"/>
      <c r="UO93" s="110"/>
      <c r="UP93" s="110"/>
      <c r="UQ93" s="110"/>
      <c r="UR93" s="110"/>
      <c r="US93" s="110"/>
      <c r="UT93" s="110"/>
      <c r="UU93" s="110"/>
      <c r="UV93" s="110"/>
      <c r="UW93" s="110"/>
      <c r="UX93" s="110"/>
      <c r="UY93" s="110"/>
      <c r="UZ93" s="110"/>
      <c r="VA93" s="110"/>
      <c r="VB93" s="110"/>
      <c r="VC93" s="110"/>
      <c r="VD93" s="110"/>
      <c r="VE93" s="110"/>
      <c r="VF93" s="110"/>
      <c r="VG93" s="110"/>
      <c r="VH93" s="110"/>
      <c r="VI93" s="110"/>
      <c r="VJ93" s="110"/>
      <c r="VK93" s="110"/>
      <c r="VL93" s="110"/>
      <c r="VM93" s="110"/>
      <c r="VN93" s="110"/>
      <c r="VO93" s="110"/>
      <c r="VP93" s="110"/>
      <c r="VQ93" s="110"/>
      <c r="VR93" s="110"/>
      <c r="VS93" s="110"/>
      <c r="VT93" s="110"/>
      <c r="VU93" s="110"/>
      <c r="VV93" s="110"/>
      <c r="VW93" s="110"/>
      <c r="VX93" s="110"/>
      <c r="VY93" s="110"/>
      <c r="VZ93" s="110"/>
      <c r="WA93" s="110"/>
      <c r="WB93" s="110"/>
      <c r="WC93" s="110"/>
      <c r="WD93" s="110"/>
      <c r="WE93" s="110"/>
      <c r="WF93" s="110"/>
      <c r="WG93" s="110"/>
      <c r="WH93" s="110"/>
      <c r="WI93" s="110"/>
      <c r="WJ93" s="110"/>
      <c r="WK93" s="110"/>
      <c r="WL93" s="110"/>
      <c r="WM93" s="110"/>
      <c r="WN93" s="110"/>
      <c r="WO93" s="110"/>
      <c r="WP93" s="110"/>
      <c r="WQ93" s="110"/>
      <c r="WR93" s="110"/>
      <c r="WS93" s="110"/>
      <c r="WT93" s="110"/>
      <c r="WU93" s="110"/>
      <c r="WV93" s="110"/>
      <c r="WW93" s="110"/>
      <c r="WX93" s="110"/>
      <c r="WY93" s="110"/>
      <c r="WZ93" s="110"/>
      <c r="XA93" s="110"/>
      <c r="XB93" s="110"/>
      <c r="XC93" s="110"/>
      <c r="XD93" s="110"/>
      <c r="XE93" s="110"/>
      <c r="XF93" s="110"/>
      <c r="XG93" s="110"/>
      <c r="XH93" s="110"/>
      <c r="XI93" s="110"/>
      <c r="XJ93" s="110"/>
      <c r="XK93" s="110"/>
      <c r="XL93" s="110"/>
      <c r="XM93" s="110"/>
      <c r="XN93" s="110"/>
      <c r="XO93" s="110"/>
      <c r="XP93" s="110"/>
      <c r="XQ93" s="110"/>
      <c r="XR93" s="110"/>
      <c r="XS93" s="110"/>
      <c r="XT93" s="110"/>
      <c r="XU93" s="110"/>
      <c r="XV93" s="110"/>
      <c r="XW93" s="110"/>
      <c r="XX93" s="110"/>
      <c r="XY93" s="110"/>
      <c r="XZ93" s="110"/>
      <c r="YA93" s="110"/>
      <c r="YB93" s="110"/>
      <c r="YC93" s="110"/>
      <c r="YD93" s="110"/>
      <c r="YE93" s="110"/>
      <c r="YF93" s="110"/>
      <c r="YG93" s="110"/>
      <c r="YH93" s="110"/>
      <c r="YI93" s="110"/>
      <c r="YJ93" s="110"/>
      <c r="YK93" s="110"/>
      <c r="YL93" s="110"/>
      <c r="YM93" s="110"/>
      <c r="YN93" s="110"/>
      <c r="YO93" s="110"/>
      <c r="YP93" s="110"/>
      <c r="YQ93" s="110"/>
      <c r="YR93" s="110"/>
      <c r="YS93" s="110"/>
      <c r="YT93" s="110"/>
      <c r="YU93" s="110"/>
      <c r="YV93" s="110"/>
      <c r="YW93" s="110"/>
      <c r="YX93" s="110"/>
      <c r="YY93" s="110"/>
      <c r="YZ93" s="110"/>
      <c r="ZA93" s="110"/>
      <c r="ZB93" s="110"/>
      <c r="ZC93" s="110"/>
      <c r="ZD93" s="110"/>
      <c r="ZE93" s="110"/>
      <c r="ZF93" s="110"/>
      <c r="ZG93" s="110"/>
      <c r="ZH93" s="110"/>
      <c r="ZI93" s="110"/>
      <c r="ZJ93" s="110"/>
      <c r="ZK93" s="110"/>
      <c r="ZL93" s="110"/>
      <c r="ZM93" s="110"/>
      <c r="ZN93" s="110"/>
      <c r="ZO93" s="110"/>
      <c r="ZP93" s="110"/>
      <c r="ZQ93" s="110"/>
      <c r="ZR93" s="110"/>
      <c r="ZS93" s="110"/>
      <c r="ZT93" s="110"/>
      <c r="ZU93" s="110"/>
      <c r="ZV93" s="110"/>
      <c r="ZW93" s="110"/>
      <c r="ZX93" s="110"/>
      <c r="ZY93" s="110"/>
      <c r="ZZ93" s="110"/>
      <c r="AAA93" s="110"/>
      <c r="AAB93" s="110"/>
      <c r="AAC93" s="110"/>
      <c r="AAD93" s="110"/>
      <c r="AAE93" s="110"/>
      <c r="AAF93" s="110"/>
      <c r="AAG93" s="110"/>
      <c r="AAH93" s="110"/>
      <c r="AAI93" s="110"/>
      <c r="AAJ93" s="110"/>
      <c r="AAK93" s="110"/>
      <c r="AAL93" s="110"/>
      <c r="AAM93" s="110"/>
      <c r="AAN93" s="110"/>
      <c r="AAO93" s="110"/>
      <c r="AAP93" s="110"/>
      <c r="AAQ93" s="110"/>
      <c r="AAR93" s="110"/>
      <c r="AAS93" s="110"/>
      <c r="AAT93" s="110"/>
      <c r="AAU93" s="110"/>
      <c r="AAV93" s="110"/>
      <c r="AAW93" s="110"/>
      <c r="AAX93" s="110"/>
      <c r="AAY93" s="110"/>
      <c r="AAZ93" s="110"/>
      <c r="ABA93" s="110"/>
      <c r="ABB93" s="110"/>
      <c r="ABC93" s="110"/>
      <c r="ABD93" s="110"/>
      <c r="ABE93" s="110"/>
      <c r="ABF93" s="110"/>
      <c r="ABG93" s="110"/>
      <c r="ABH93" s="110"/>
      <c r="ABI93" s="110"/>
      <c r="ABJ93" s="110"/>
      <c r="ABK93" s="110"/>
      <c r="ABL93" s="110"/>
      <c r="ABM93" s="110"/>
      <c r="ABN93" s="110"/>
      <c r="ABO93" s="110"/>
      <c r="ABP93" s="110"/>
      <c r="ABQ93" s="110"/>
      <c r="ABR93" s="110"/>
      <c r="ABS93" s="110"/>
      <c r="ABT93" s="110"/>
      <c r="ABU93" s="110"/>
      <c r="ABV93" s="110"/>
      <c r="ABW93" s="110"/>
      <c r="ABX93" s="110"/>
      <c r="ABY93" s="110"/>
      <c r="ABZ93" s="110"/>
      <c r="ACA93" s="110"/>
      <c r="ACB93" s="110"/>
      <c r="ACC93" s="110"/>
      <c r="ACD93" s="110"/>
      <c r="ACE93" s="110"/>
      <c r="ACF93" s="110"/>
      <c r="ACG93" s="110"/>
      <c r="ACH93" s="110"/>
      <c r="ACI93" s="110"/>
      <c r="ACJ93" s="110"/>
      <c r="ACK93" s="110"/>
      <c r="ACL93" s="110"/>
      <c r="ACM93" s="110"/>
      <c r="ACN93" s="110"/>
      <c r="ACO93" s="110"/>
      <c r="ACP93" s="110"/>
      <c r="ACQ93" s="110"/>
      <c r="ACR93" s="110"/>
      <c r="ACS93" s="110"/>
      <c r="ACT93" s="110"/>
      <c r="ACU93" s="110"/>
      <c r="ACV93" s="110"/>
      <c r="ACW93" s="110"/>
      <c r="ACX93" s="110"/>
      <c r="ACY93" s="110"/>
      <c r="ACZ93" s="110"/>
      <c r="ADA93" s="110"/>
      <c r="ADB93" s="110"/>
      <c r="ADC93" s="110"/>
      <c r="ADD93" s="110"/>
      <c r="ADE93" s="110"/>
      <c r="ADF93" s="110"/>
      <c r="ADG93" s="110"/>
      <c r="ADH93" s="110"/>
      <c r="ADI93" s="110"/>
      <c r="ADJ93" s="110"/>
      <c r="ADK93" s="110"/>
      <c r="ADL93" s="110"/>
      <c r="ADM93" s="110"/>
      <c r="ADN93" s="110"/>
      <c r="ADO93" s="110"/>
      <c r="ADP93" s="110"/>
      <c r="ADQ93" s="110"/>
      <c r="ADR93" s="110"/>
      <c r="ADS93" s="110"/>
      <c r="ADT93" s="110"/>
      <c r="ADU93" s="110"/>
      <c r="ADV93" s="110"/>
      <c r="ADW93" s="110"/>
      <c r="ADX93" s="110"/>
      <c r="ADY93" s="110"/>
      <c r="ADZ93" s="110"/>
      <c r="AEA93" s="110"/>
      <c r="AEB93" s="110"/>
      <c r="AEC93" s="110"/>
      <c r="AED93" s="110"/>
      <c r="AEE93" s="110"/>
      <c r="AEF93" s="110"/>
      <c r="AEG93" s="110"/>
      <c r="AEH93" s="110"/>
      <c r="AEI93" s="110"/>
      <c r="AEJ93" s="110"/>
      <c r="AEK93" s="110"/>
      <c r="AEL93" s="110"/>
      <c r="AEM93" s="110"/>
      <c r="AEN93" s="110"/>
      <c r="AEO93" s="110"/>
      <c r="AEP93" s="110"/>
      <c r="AEQ93" s="110"/>
      <c r="AER93" s="110"/>
      <c r="AES93" s="110"/>
      <c r="AET93" s="110"/>
      <c r="AEU93" s="110"/>
      <c r="AEV93" s="110"/>
      <c r="AEW93" s="110"/>
      <c r="AEX93" s="110"/>
      <c r="AEY93" s="110"/>
      <c r="AEZ93" s="110"/>
      <c r="AFA93" s="110"/>
      <c r="AFB93" s="110"/>
      <c r="AFC93" s="110"/>
      <c r="AFD93" s="110"/>
      <c r="AFE93" s="110"/>
      <c r="AFF93" s="110"/>
      <c r="AFG93" s="110"/>
      <c r="AFH93" s="110"/>
      <c r="AFI93" s="110"/>
      <c r="AFJ93" s="110"/>
      <c r="AFK93" s="110"/>
      <c r="AFL93" s="110"/>
      <c r="AFM93" s="110"/>
      <c r="AFN93" s="110"/>
    </row>
    <row r="94" spans="2:846" ht="12.75" customHeight="1">
      <c r="B94" s="288" t="s">
        <v>13602</v>
      </c>
      <c r="C94" s="289">
        <v>26560</v>
      </c>
      <c r="D94" s="290" t="s">
        <v>13603</v>
      </c>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c r="IU94" s="110"/>
      <c r="IV94" s="110"/>
      <c r="IW94" s="110"/>
      <c r="IX94" s="110"/>
      <c r="IY94" s="110"/>
      <c r="IZ94" s="110"/>
      <c r="JA94" s="110"/>
      <c r="JB94" s="110"/>
      <c r="JC94" s="110"/>
      <c r="JD94" s="110"/>
      <c r="JE94" s="110"/>
      <c r="JF94" s="110"/>
      <c r="JG94" s="110"/>
      <c r="JH94" s="110"/>
      <c r="JI94" s="110"/>
      <c r="JJ94" s="110"/>
      <c r="JK94" s="110"/>
      <c r="JL94" s="110"/>
      <c r="JM94" s="110"/>
      <c r="JN94" s="110"/>
      <c r="JO94" s="110"/>
      <c r="JP94" s="110"/>
      <c r="JQ94" s="110"/>
      <c r="JR94" s="110"/>
      <c r="JS94" s="110"/>
      <c r="JT94" s="110"/>
      <c r="JU94" s="110"/>
      <c r="JV94" s="110"/>
      <c r="JW94" s="110"/>
      <c r="JX94" s="110"/>
      <c r="JY94" s="110"/>
      <c r="JZ94" s="110"/>
      <c r="KA94" s="110"/>
      <c r="KB94" s="110"/>
      <c r="KC94" s="110"/>
      <c r="KD94" s="110"/>
      <c r="KE94" s="110"/>
      <c r="KF94" s="110"/>
      <c r="KG94" s="110"/>
      <c r="KH94" s="110"/>
      <c r="KI94" s="110"/>
      <c r="KJ94" s="110"/>
      <c r="KK94" s="110"/>
      <c r="KL94" s="110"/>
      <c r="KM94" s="110"/>
      <c r="KN94" s="110"/>
      <c r="KO94" s="110"/>
      <c r="KP94" s="110"/>
      <c r="KQ94" s="110"/>
      <c r="KR94" s="110"/>
      <c r="KS94" s="110"/>
      <c r="KT94" s="110"/>
      <c r="KU94" s="110"/>
      <c r="KV94" s="110"/>
      <c r="KW94" s="110"/>
      <c r="KX94" s="110"/>
      <c r="KY94" s="110"/>
      <c r="KZ94" s="110"/>
      <c r="LA94" s="110"/>
      <c r="LB94" s="110"/>
      <c r="LC94" s="110"/>
      <c r="LD94" s="110"/>
      <c r="LE94" s="110"/>
      <c r="LF94" s="110"/>
      <c r="LG94" s="110"/>
      <c r="LH94" s="110"/>
      <c r="LI94" s="110"/>
      <c r="LJ94" s="110"/>
      <c r="LK94" s="110"/>
      <c r="LL94" s="110"/>
      <c r="LM94" s="110"/>
      <c r="LN94" s="110"/>
      <c r="LO94" s="110"/>
      <c r="LP94" s="110"/>
      <c r="LQ94" s="110"/>
      <c r="LR94" s="110"/>
      <c r="LS94" s="110"/>
      <c r="LT94" s="110"/>
      <c r="LU94" s="110"/>
      <c r="LV94" s="110"/>
      <c r="LW94" s="110"/>
      <c r="LX94" s="110"/>
      <c r="LY94" s="110"/>
      <c r="LZ94" s="110"/>
      <c r="MA94" s="110"/>
      <c r="MB94" s="110"/>
      <c r="MC94" s="110"/>
      <c r="MD94" s="110"/>
      <c r="ME94" s="110"/>
      <c r="MF94" s="110"/>
      <c r="MG94" s="110"/>
      <c r="MH94" s="110"/>
      <c r="MI94" s="110"/>
      <c r="MJ94" s="110"/>
      <c r="MK94" s="110"/>
      <c r="ML94" s="110"/>
      <c r="MM94" s="110"/>
      <c r="MN94" s="110"/>
      <c r="MO94" s="110"/>
      <c r="MP94" s="110"/>
      <c r="MQ94" s="110"/>
      <c r="MR94" s="110"/>
      <c r="MS94" s="110"/>
      <c r="MT94" s="110"/>
      <c r="MU94" s="110"/>
      <c r="MV94" s="110"/>
      <c r="MW94" s="110"/>
      <c r="MX94" s="110"/>
      <c r="MY94" s="110"/>
      <c r="MZ94" s="110"/>
      <c r="NA94" s="110"/>
      <c r="NB94" s="110"/>
      <c r="NC94" s="110"/>
      <c r="ND94" s="110"/>
      <c r="NE94" s="110"/>
      <c r="NF94" s="110"/>
      <c r="NG94" s="110"/>
      <c r="NH94" s="110"/>
      <c r="NI94" s="110"/>
      <c r="NJ94" s="110"/>
      <c r="NK94" s="110"/>
      <c r="NL94" s="110"/>
      <c r="NM94" s="110"/>
      <c r="NN94" s="110"/>
      <c r="NO94" s="110"/>
      <c r="NP94" s="110"/>
      <c r="NQ94" s="110"/>
      <c r="NR94" s="110"/>
      <c r="NS94" s="110"/>
      <c r="NT94" s="110"/>
      <c r="NU94" s="110"/>
      <c r="NV94" s="110"/>
      <c r="NW94" s="110"/>
      <c r="NX94" s="110"/>
      <c r="NY94" s="110"/>
      <c r="NZ94" s="110"/>
      <c r="OA94" s="110"/>
      <c r="OB94" s="110"/>
      <c r="OC94" s="110"/>
      <c r="OD94" s="110"/>
      <c r="OE94" s="110"/>
      <c r="OF94" s="110"/>
      <c r="OG94" s="110"/>
      <c r="OH94" s="110"/>
      <c r="OI94" s="110"/>
      <c r="OJ94" s="110"/>
      <c r="OK94" s="110"/>
      <c r="OL94" s="110"/>
      <c r="OM94" s="110"/>
      <c r="ON94" s="110"/>
      <c r="OO94" s="110"/>
      <c r="OP94" s="110"/>
      <c r="OQ94" s="110"/>
      <c r="OR94" s="110"/>
      <c r="OS94" s="110"/>
      <c r="OT94" s="110"/>
      <c r="OU94" s="110"/>
      <c r="OV94" s="110"/>
      <c r="OW94" s="110"/>
      <c r="OX94" s="110"/>
      <c r="OY94" s="110"/>
      <c r="OZ94" s="110"/>
      <c r="PA94" s="110"/>
      <c r="PB94" s="110"/>
      <c r="PC94" s="110"/>
      <c r="PD94" s="110"/>
      <c r="PE94" s="110"/>
      <c r="PF94" s="110"/>
      <c r="PG94" s="110"/>
      <c r="PH94" s="110"/>
      <c r="PI94" s="110"/>
      <c r="PJ94" s="110"/>
      <c r="PK94" s="110"/>
      <c r="PL94" s="110"/>
      <c r="PM94" s="110"/>
      <c r="PN94" s="110"/>
      <c r="PO94" s="110"/>
      <c r="PP94" s="110"/>
      <c r="PQ94" s="110"/>
      <c r="PR94" s="110"/>
      <c r="PS94" s="110"/>
      <c r="PT94" s="110"/>
      <c r="PU94" s="110"/>
      <c r="PV94" s="110"/>
      <c r="PW94" s="110"/>
      <c r="PX94" s="110"/>
      <c r="PY94" s="110"/>
      <c r="PZ94" s="110"/>
      <c r="QA94" s="110"/>
      <c r="QB94" s="110"/>
      <c r="QC94" s="110"/>
      <c r="QD94" s="110"/>
      <c r="QE94" s="110"/>
      <c r="QF94" s="110"/>
      <c r="QG94" s="110"/>
      <c r="QH94" s="110"/>
      <c r="QI94" s="110"/>
      <c r="QJ94" s="110"/>
      <c r="QK94" s="110"/>
      <c r="QL94" s="110"/>
      <c r="QM94" s="110"/>
      <c r="QN94" s="110"/>
      <c r="QO94" s="110"/>
      <c r="QP94" s="110"/>
      <c r="QQ94" s="110"/>
      <c r="QR94" s="110"/>
      <c r="QS94" s="110"/>
      <c r="QT94" s="110"/>
      <c r="QU94" s="110"/>
      <c r="QV94" s="110"/>
      <c r="QW94" s="110"/>
      <c r="QX94" s="110"/>
      <c r="QY94" s="110"/>
      <c r="QZ94" s="110"/>
      <c r="RA94" s="110"/>
      <c r="RB94" s="110"/>
      <c r="RC94" s="110"/>
      <c r="RD94" s="110"/>
      <c r="RE94" s="110"/>
      <c r="RF94" s="110"/>
      <c r="RG94" s="110"/>
      <c r="RH94" s="110"/>
      <c r="RI94" s="110"/>
      <c r="RJ94" s="110"/>
      <c r="RK94" s="110"/>
      <c r="RL94" s="110"/>
      <c r="RM94" s="110"/>
      <c r="RN94" s="110"/>
      <c r="RO94" s="110"/>
      <c r="RP94" s="110"/>
      <c r="RQ94" s="110"/>
      <c r="RR94" s="110"/>
      <c r="RS94" s="110"/>
      <c r="RT94" s="110"/>
      <c r="RU94" s="110"/>
      <c r="RV94" s="110"/>
      <c r="RW94" s="110"/>
      <c r="RX94" s="110"/>
      <c r="RY94" s="110"/>
      <c r="RZ94" s="110"/>
      <c r="SA94" s="110"/>
      <c r="SB94" s="110"/>
      <c r="SC94" s="110"/>
      <c r="SD94" s="110"/>
      <c r="SE94" s="110"/>
      <c r="SF94" s="110"/>
      <c r="SG94" s="110"/>
      <c r="SH94" s="110"/>
      <c r="SI94" s="110"/>
      <c r="SJ94" s="110"/>
      <c r="SK94" s="110"/>
      <c r="SL94" s="110"/>
      <c r="SM94" s="110"/>
      <c r="SN94" s="110"/>
      <c r="SO94" s="110"/>
      <c r="SP94" s="110"/>
      <c r="SQ94" s="110"/>
      <c r="SR94" s="110"/>
      <c r="SS94" s="110"/>
      <c r="ST94" s="110"/>
      <c r="SU94" s="110"/>
      <c r="SV94" s="110"/>
      <c r="SW94" s="110"/>
      <c r="SX94" s="110"/>
      <c r="SY94" s="110"/>
      <c r="SZ94" s="110"/>
      <c r="TA94" s="110"/>
      <c r="TB94" s="110"/>
      <c r="TC94" s="110"/>
      <c r="TD94" s="110"/>
      <c r="TE94" s="110"/>
      <c r="TF94" s="110"/>
      <c r="TG94" s="110"/>
      <c r="TH94" s="110"/>
      <c r="TI94" s="110"/>
      <c r="TJ94" s="110"/>
      <c r="TK94" s="110"/>
      <c r="TL94" s="110"/>
      <c r="TM94" s="110"/>
      <c r="TN94" s="110"/>
      <c r="TO94" s="110"/>
      <c r="TP94" s="110"/>
      <c r="TQ94" s="110"/>
      <c r="TR94" s="110"/>
      <c r="TS94" s="110"/>
      <c r="TT94" s="110"/>
      <c r="TU94" s="110"/>
      <c r="TV94" s="110"/>
      <c r="TW94" s="110"/>
      <c r="TX94" s="110"/>
      <c r="TY94" s="110"/>
      <c r="TZ94" s="110"/>
      <c r="UA94" s="110"/>
      <c r="UB94" s="110"/>
      <c r="UC94" s="110"/>
      <c r="UD94" s="110"/>
      <c r="UE94" s="110"/>
      <c r="UF94" s="110"/>
      <c r="UG94" s="110"/>
      <c r="UH94" s="110"/>
      <c r="UI94" s="110"/>
      <c r="UJ94" s="110"/>
      <c r="UK94" s="110"/>
      <c r="UL94" s="110"/>
      <c r="UM94" s="110"/>
      <c r="UN94" s="110"/>
      <c r="UO94" s="110"/>
      <c r="UP94" s="110"/>
      <c r="UQ94" s="110"/>
      <c r="UR94" s="110"/>
      <c r="US94" s="110"/>
      <c r="UT94" s="110"/>
      <c r="UU94" s="110"/>
      <c r="UV94" s="110"/>
      <c r="UW94" s="110"/>
      <c r="UX94" s="110"/>
      <c r="UY94" s="110"/>
      <c r="UZ94" s="110"/>
      <c r="VA94" s="110"/>
      <c r="VB94" s="110"/>
      <c r="VC94" s="110"/>
      <c r="VD94" s="110"/>
      <c r="VE94" s="110"/>
      <c r="VF94" s="110"/>
      <c r="VG94" s="110"/>
      <c r="VH94" s="110"/>
      <c r="VI94" s="110"/>
      <c r="VJ94" s="110"/>
      <c r="VK94" s="110"/>
      <c r="VL94" s="110"/>
      <c r="VM94" s="110"/>
      <c r="VN94" s="110"/>
      <c r="VO94" s="110"/>
      <c r="VP94" s="110"/>
      <c r="VQ94" s="110"/>
      <c r="VR94" s="110"/>
      <c r="VS94" s="110"/>
      <c r="VT94" s="110"/>
      <c r="VU94" s="110"/>
      <c r="VV94" s="110"/>
      <c r="VW94" s="110"/>
      <c r="VX94" s="110"/>
      <c r="VY94" s="110"/>
      <c r="VZ94" s="110"/>
      <c r="WA94" s="110"/>
      <c r="WB94" s="110"/>
      <c r="WC94" s="110"/>
      <c r="WD94" s="110"/>
      <c r="WE94" s="110"/>
      <c r="WF94" s="110"/>
      <c r="WG94" s="110"/>
      <c r="WH94" s="110"/>
      <c r="WI94" s="110"/>
      <c r="WJ94" s="110"/>
      <c r="WK94" s="110"/>
      <c r="WL94" s="110"/>
      <c r="WM94" s="110"/>
      <c r="WN94" s="110"/>
      <c r="WO94" s="110"/>
      <c r="WP94" s="110"/>
      <c r="WQ94" s="110"/>
      <c r="WR94" s="110"/>
      <c r="WS94" s="110"/>
      <c r="WT94" s="110"/>
      <c r="WU94" s="110"/>
      <c r="WV94" s="110"/>
      <c r="WW94" s="110"/>
      <c r="WX94" s="110"/>
      <c r="WY94" s="110"/>
      <c r="WZ94" s="110"/>
      <c r="XA94" s="110"/>
      <c r="XB94" s="110"/>
      <c r="XC94" s="110"/>
      <c r="XD94" s="110"/>
      <c r="XE94" s="110"/>
      <c r="XF94" s="110"/>
      <c r="XG94" s="110"/>
      <c r="XH94" s="110"/>
      <c r="XI94" s="110"/>
      <c r="XJ94" s="110"/>
      <c r="XK94" s="110"/>
      <c r="XL94" s="110"/>
      <c r="XM94" s="110"/>
      <c r="XN94" s="110"/>
      <c r="XO94" s="110"/>
      <c r="XP94" s="110"/>
      <c r="XQ94" s="110"/>
      <c r="XR94" s="110"/>
      <c r="XS94" s="110"/>
      <c r="XT94" s="110"/>
      <c r="XU94" s="110"/>
      <c r="XV94" s="110"/>
      <c r="XW94" s="110"/>
      <c r="XX94" s="110"/>
      <c r="XY94" s="110"/>
      <c r="XZ94" s="110"/>
      <c r="YA94" s="110"/>
      <c r="YB94" s="110"/>
      <c r="YC94" s="110"/>
      <c r="YD94" s="110"/>
      <c r="YE94" s="110"/>
      <c r="YF94" s="110"/>
      <c r="YG94" s="110"/>
      <c r="YH94" s="110"/>
      <c r="YI94" s="110"/>
      <c r="YJ94" s="110"/>
      <c r="YK94" s="110"/>
      <c r="YL94" s="110"/>
      <c r="YM94" s="110"/>
      <c r="YN94" s="110"/>
      <c r="YO94" s="110"/>
      <c r="YP94" s="110"/>
      <c r="YQ94" s="110"/>
      <c r="YR94" s="110"/>
      <c r="YS94" s="110"/>
      <c r="YT94" s="110"/>
      <c r="YU94" s="110"/>
      <c r="YV94" s="110"/>
      <c r="YW94" s="110"/>
      <c r="YX94" s="110"/>
      <c r="YY94" s="110"/>
      <c r="YZ94" s="110"/>
      <c r="ZA94" s="110"/>
      <c r="ZB94" s="110"/>
      <c r="ZC94" s="110"/>
      <c r="ZD94" s="110"/>
      <c r="ZE94" s="110"/>
      <c r="ZF94" s="110"/>
      <c r="ZG94" s="110"/>
      <c r="ZH94" s="110"/>
      <c r="ZI94" s="110"/>
      <c r="ZJ94" s="110"/>
      <c r="ZK94" s="110"/>
      <c r="ZL94" s="110"/>
      <c r="ZM94" s="110"/>
      <c r="ZN94" s="110"/>
      <c r="ZO94" s="110"/>
      <c r="ZP94" s="110"/>
      <c r="ZQ94" s="110"/>
      <c r="ZR94" s="110"/>
      <c r="ZS94" s="110"/>
      <c r="ZT94" s="110"/>
      <c r="ZU94" s="110"/>
      <c r="ZV94" s="110"/>
      <c r="ZW94" s="110"/>
      <c r="ZX94" s="110"/>
      <c r="ZY94" s="110"/>
      <c r="ZZ94" s="110"/>
      <c r="AAA94" s="110"/>
      <c r="AAB94" s="110"/>
      <c r="AAC94" s="110"/>
      <c r="AAD94" s="110"/>
      <c r="AAE94" s="110"/>
      <c r="AAF94" s="110"/>
      <c r="AAG94" s="110"/>
      <c r="AAH94" s="110"/>
      <c r="AAI94" s="110"/>
      <c r="AAJ94" s="110"/>
      <c r="AAK94" s="110"/>
      <c r="AAL94" s="110"/>
      <c r="AAM94" s="110"/>
      <c r="AAN94" s="110"/>
      <c r="AAO94" s="110"/>
      <c r="AAP94" s="110"/>
      <c r="AAQ94" s="110"/>
      <c r="AAR94" s="110"/>
      <c r="AAS94" s="110"/>
      <c r="AAT94" s="110"/>
      <c r="AAU94" s="110"/>
      <c r="AAV94" s="110"/>
      <c r="AAW94" s="110"/>
      <c r="AAX94" s="110"/>
      <c r="AAY94" s="110"/>
      <c r="AAZ94" s="110"/>
      <c r="ABA94" s="110"/>
      <c r="ABB94" s="110"/>
      <c r="ABC94" s="110"/>
      <c r="ABD94" s="110"/>
      <c r="ABE94" s="110"/>
      <c r="ABF94" s="110"/>
      <c r="ABG94" s="110"/>
      <c r="ABH94" s="110"/>
      <c r="ABI94" s="110"/>
      <c r="ABJ94" s="110"/>
      <c r="ABK94" s="110"/>
      <c r="ABL94" s="110"/>
      <c r="ABM94" s="110"/>
      <c r="ABN94" s="110"/>
      <c r="ABO94" s="110"/>
      <c r="ABP94" s="110"/>
      <c r="ABQ94" s="110"/>
      <c r="ABR94" s="110"/>
      <c r="ABS94" s="110"/>
      <c r="ABT94" s="110"/>
      <c r="ABU94" s="110"/>
      <c r="ABV94" s="110"/>
      <c r="ABW94" s="110"/>
      <c r="ABX94" s="110"/>
      <c r="ABY94" s="110"/>
      <c r="ABZ94" s="110"/>
      <c r="ACA94" s="110"/>
      <c r="ACB94" s="110"/>
      <c r="ACC94" s="110"/>
      <c r="ACD94" s="110"/>
      <c r="ACE94" s="110"/>
      <c r="ACF94" s="110"/>
      <c r="ACG94" s="110"/>
      <c r="ACH94" s="110"/>
      <c r="ACI94" s="110"/>
      <c r="ACJ94" s="110"/>
      <c r="ACK94" s="110"/>
      <c r="ACL94" s="110"/>
      <c r="ACM94" s="110"/>
      <c r="ACN94" s="110"/>
      <c r="ACO94" s="110"/>
      <c r="ACP94" s="110"/>
      <c r="ACQ94" s="110"/>
      <c r="ACR94" s="110"/>
      <c r="ACS94" s="110"/>
      <c r="ACT94" s="110"/>
      <c r="ACU94" s="110"/>
      <c r="ACV94" s="110"/>
      <c r="ACW94" s="110"/>
      <c r="ACX94" s="110"/>
      <c r="ACY94" s="110"/>
      <c r="ACZ94" s="110"/>
      <c r="ADA94" s="110"/>
      <c r="ADB94" s="110"/>
      <c r="ADC94" s="110"/>
      <c r="ADD94" s="110"/>
      <c r="ADE94" s="110"/>
      <c r="ADF94" s="110"/>
      <c r="ADG94" s="110"/>
      <c r="ADH94" s="110"/>
      <c r="ADI94" s="110"/>
      <c r="ADJ94" s="110"/>
      <c r="ADK94" s="110"/>
      <c r="ADL94" s="110"/>
      <c r="ADM94" s="110"/>
      <c r="ADN94" s="110"/>
      <c r="ADO94" s="110"/>
      <c r="ADP94" s="110"/>
      <c r="ADQ94" s="110"/>
      <c r="ADR94" s="110"/>
      <c r="ADS94" s="110"/>
      <c r="ADT94" s="110"/>
      <c r="ADU94" s="110"/>
      <c r="ADV94" s="110"/>
      <c r="ADW94" s="110"/>
      <c r="ADX94" s="110"/>
      <c r="ADY94" s="110"/>
      <c r="ADZ94" s="110"/>
      <c r="AEA94" s="110"/>
      <c r="AEB94" s="110"/>
      <c r="AEC94" s="110"/>
      <c r="AED94" s="110"/>
      <c r="AEE94" s="110"/>
      <c r="AEF94" s="110"/>
      <c r="AEG94" s="110"/>
      <c r="AEH94" s="110"/>
      <c r="AEI94" s="110"/>
      <c r="AEJ94" s="110"/>
      <c r="AEK94" s="110"/>
      <c r="AEL94" s="110"/>
      <c r="AEM94" s="110"/>
      <c r="AEN94" s="110"/>
      <c r="AEO94" s="110"/>
      <c r="AEP94" s="110"/>
      <c r="AEQ94" s="110"/>
      <c r="AER94" s="110"/>
      <c r="AES94" s="110"/>
      <c r="AET94" s="110"/>
      <c r="AEU94" s="110"/>
      <c r="AEV94" s="110"/>
      <c r="AEW94" s="110"/>
      <c r="AEX94" s="110"/>
      <c r="AEY94" s="110"/>
      <c r="AEZ94" s="110"/>
      <c r="AFA94" s="110"/>
      <c r="AFB94" s="110"/>
      <c r="AFC94" s="110"/>
      <c r="AFD94" s="110"/>
      <c r="AFE94" s="110"/>
      <c r="AFF94" s="110"/>
      <c r="AFG94" s="110"/>
      <c r="AFH94" s="110"/>
      <c r="AFI94" s="110"/>
      <c r="AFJ94" s="110"/>
      <c r="AFK94" s="110"/>
      <c r="AFL94" s="110"/>
      <c r="AFM94" s="110"/>
      <c r="AFN94" s="110"/>
    </row>
    <row r="95" spans="2:846" ht="12.75" customHeight="1">
      <c r="B95" s="288" t="s">
        <v>13604</v>
      </c>
      <c r="C95" s="289">
        <v>26560</v>
      </c>
      <c r="D95" s="290" t="s">
        <v>13605</v>
      </c>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c r="IU95" s="110"/>
      <c r="IV95" s="110"/>
      <c r="IW95" s="110"/>
      <c r="IX95" s="110"/>
      <c r="IY95" s="110"/>
      <c r="IZ95" s="110"/>
      <c r="JA95" s="110"/>
      <c r="JB95" s="110"/>
      <c r="JC95" s="110"/>
      <c r="JD95" s="110"/>
      <c r="JE95" s="110"/>
      <c r="JF95" s="110"/>
      <c r="JG95" s="110"/>
      <c r="JH95" s="110"/>
      <c r="JI95" s="110"/>
      <c r="JJ95" s="110"/>
      <c r="JK95" s="110"/>
      <c r="JL95" s="110"/>
      <c r="JM95" s="110"/>
      <c r="JN95" s="110"/>
      <c r="JO95" s="110"/>
      <c r="JP95" s="110"/>
      <c r="JQ95" s="110"/>
      <c r="JR95" s="110"/>
      <c r="JS95" s="110"/>
      <c r="JT95" s="110"/>
      <c r="JU95" s="110"/>
      <c r="JV95" s="110"/>
      <c r="JW95" s="110"/>
      <c r="JX95" s="110"/>
      <c r="JY95" s="110"/>
      <c r="JZ95" s="110"/>
      <c r="KA95" s="110"/>
      <c r="KB95" s="110"/>
      <c r="KC95" s="110"/>
      <c r="KD95" s="110"/>
      <c r="KE95" s="110"/>
      <c r="KF95" s="110"/>
      <c r="KG95" s="110"/>
      <c r="KH95" s="110"/>
      <c r="KI95" s="110"/>
      <c r="KJ95" s="110"/>
      <c r="KK95" s="110"/>
      <c r="KL95" s="110"/>
      <c r="KM95" s="110"/>
      <c r="KN95" s="110"/>
      <c r="KO95" s="110"/>
      <c r="KP95" s="110"/>
      <c r="KQ95" s="110"/>
      <c r="KR95" s="110"/>
      <c r="KS95" s="110"/>
      <c r="KT95" s="110"/>
      <c r="KU95" s="110"/>
      <c r="KV95" s="110"/>
      <c r="KW95" s="110"/>
      <c r="KX95" s="110"/>
      <c r="KY95" s="110"/>
      <c r="KZ95" s="110"/>
      <c r="LA95" s="110"/>
      <c r="LB95" s="110"/>
      <c r="LC95" s="110"/>
      <c r="LD95" s="110"/>
      <c r="LE95" s="110"/>
      <c r="LF95" s="110"/>
      <c r="LG95" s="110"/>
      <c r="LH95" s="110"/>
      <c r="LI95" s="110"/>
      <c r="LJ95" s="110"/>
      <c r="LK95" s="110"/>
      <c r="LL95" s="110"/>
      <c r="LM95" s="110"/>
      <c r="LN95" s="110"/>
      <c r="LO95" s="110"/>
      <c r="LP95" s="110"/>
      <c r="LQ95" s="110"/>
      <c r="LR95" s="110"/>
      <c r="LS95" s="110"/>
      <c r="LT95" s="110"/>
      <c r="LU95" s="110"/>
      <c r="LV95" s="110"/>
      <c r="LW95" s="110"/>
      <c r="LX95" s="110"/>
      <c r="LY95" s="110"/>
      <c r="LZ95" s="110"/>
      <c r="MA95" s="110"/>
      <c r="MB95" s="110"/>
      <c r="MC95" s="110"/>
      <c r="MD95" s="110"/>
      <c r="ME95" s="110"/>
      <c r="MF95" s="110"/>
      <c r="MG95" s="110"/>
      <c r="MH95" s="110"/>
      <c r="MI95" s="110"/>
      <c r="MJ95" s="110"/>
      <c r="MK95" s="110"/>
      <c r="ML95" s="110"/>
      <c r="MM95" s="110"/>
      <c r="MN95" s="110"/>
      <c r="MO95" s="110"/>
      <c r="MP95" s="110"/>
      <c r="MQ95" s="110"/>
      <c r="MR95" s="110"/>
      <c r="MS95" s="110"/>
      <c r="MT95" s="110"/>
      <c r="MU95" s="110"/>
      <c r="MV95" s="110"/>
      <c r="MW95" s="110"/>
      <c r="MX95" s="110"/>
      <c r="MY95" s="110"/>
      <c r="MZ95" s="110"/>
      <c r="NA95" s="110"/>
      <c r="NB95" s="110"/>
      <c r="NC95" s="110"/>
      <c r="ND95" s="110"/>
      <c r="NE95" s="110"/>
      <c r="NF95" s="110"/>
      <c r="NG95" s="110"/>
      <c r="NH95" s="110"/>
      <c r="NI95" s="110"/>
      <c r="NJ95" s="110"/>
      <c r="NK95" s="110"/>
      <c r="NL95" s="110"/>
      <c r="NM95" s="110"/>
      <c r="NN95" s="110"/>
      <c r="NO95" s="110"/>
      <c r="NP95" s="110"/>
      <c r="NQ95" s="110"/>
      <c r="NR95" s="110"/>
      <c r="NS95" s="110"/>
      <c r="NT95" s="110"/>
      <c r="NU95" s="110"/>
      <c r="NV95" s="110"/>
      <c r="NW95" s="110"/>
      <c r="NX95" s="110"/>
      <c r="NY95" s="110"/>
      <c r="NZ95" s="110"/>
      <c r="OA95" s="110"/>
      <c r="OB95" s="110"/>
      <c r="OC95" s="110"/>
      <c r="OD95" s="110"/>
      <c r="OE95" s="110"/>
      <c r="OF95" s="110"/>
      <c r="OG95" s="110"/>
      <c r="OH95" s="110"/>
      <c r="OI95" s="110"/>
      <c r="OJ95" s="110"/>
      <c r="OK95" s="110"/>
      <c r="OL95" s="110"/>
      <c r="OM95" s="110"/>
      <c r="ON95" s="110"/>
      <c r="OO95" s="110"/>
      <c r="OP95" s="110"/>
      <c r="OQ95" s="110"/>
      <c r="OR95" s="110"/>
      <c r="OS95" s="110"/>
      <c r="OT95" s="110"/>
      <c r="OU95" s="110"/>
      <c r="OV95" s="110"/>
      <c r="OW95" s="110"/>
      <c r="OX95" s="110"/>
      <c r="OY95" s="110"/>
      <c r="OZ95" s="110"/>
      <c r="PA95" s="110"/>
      <c r="PB95" s="110"/>
      <c r="PC95" s="110"/>
      <c r="PD95" s="110"/>
      <c r="PE95" s="110"/>
      <c r="PF95" s="110"/>
      <c r="PG95" s="110"/>
      <c r="PH95" s="110"/>
      <c r="PI95" s="110"/>
      <c r="PJ95" s="110"/>
      <c r="PK95" s="110"/>
      <c r="PL95" s="110"/>
      <c r="PM95" s="110"/>
      <c r="PN95" s="110"/>
      <c r="PO95" s="110"/>
      <c r="PP95" s="110"/>
      <c r="PQ95" s="110"/>
      <c r="PR95" s="110"/>
      <c r="PS95" s="110"/>
      <c r="PT95" s="110"/>
      <c r="PU95" s="110"/>
      <c r="PV95" s="110"/>
      <c r="PW95" s="110"/>
      <c r="PX95" s="110"/>
      <c r="PY95" s="110"/>
      <c r="PZ95" s="110"/>
      <c r="QA95" s="110"/>
      <c r="QB95" s="110"/>
      <c r="QC95" s="110"/>
      <c r="QD95" s="110"/>
      <c r="QE95" s="110"/>
      <c r="QF95" s="110"/>
      <c r="QG95" s="110"/>
      <c r="QH95" s="110"/>
      <c r="QI95" s="110"/>
      <c r="QJ95" s="110"/>
      <c r="QK95" s="110"/>
      <c r="QL95" s="110"/>
      <c r="QM95" s="110"/>
      <c r="QN95" s="110"/>
      <c r="QO95" s="110"/>
      <c r="QP95" s="110"/>
      <c r="QQ95" s="110"/>
      <c r="QR95" s="110"/>
      <c r="QS95" s="110"/>
      <c r="QT95" s="110"/>
      <c r="QU95" s="110"/>
      <c r="QV95" s="110"/>
      <c r="QW95" s="110"/>
      <c r="QX95" s="110"/>
      <c r="QY95" s="110"/>
      <c r="QZ95" s="110"/>
      <c r="RA95" s="110"/>
      <c r="RB95" s="110"/>
      <c r="RC95" s="110"/>
      <c r="RD95" s="110"/>
      <c r="RE95" s="110"/>
      <c r="RF95" s="110"/>
      <c r="RG95" s="110"/>
      <c r="RH95" s="110"/>
      <c r="RI95" s="110"/>
      <c r="RJ95" s="110"/>
      <c r="RK95" s="110"/>
      <c r="RL95" s="110"/>
      <c r="RM95" s="110"/>
      <c r="RN95" s="110"/>
      <c r="RO95" s="110"/>
      <c r="RP95" s="110"/>
      <c r="RQ95" s="110"/>
      <c r="RR95" s="110"/>
      <c r="RS95" s="110"/>
      <c r="RT95" s="110"/>
      <c r="RU95" s="110"/>
      <c r="RV95" s="110"/>
      <c r="RW95" s="110"/>
      <c r="RX95" s="110"/>
      <c r="RY95" s="110"/>
      <c r="RZ95" s="110"/>
      <c r="SA95" s="110"/>
      <c r="SB95" s="110"/>
      <c r="SC95" s="110"/>
      <c r="SD95" s="110"/>
      <c r="SE95" s="110"/>
      <c r="SF95" s="110"/>
      <c r="SG95" s="110"/>
      <c r="SH95" s="110"/>
      <c r="SI95" s="110"/>
      <c r="SJ95" s="110"/>
      <c r="SK95" s="110"/>
      <c r="SL95" s="110"/>
      <c r="SM95" s="110"/>
      <c r="SN95" s="110"/>
      <c r="SO95" s="110"/>
      <c r="SP95" s="110"/>
      <c r="SQ95" s="110"/>
      <c r="SR95" s="110"/>
      <c r="SS95" s="110"/>
      <c r="ST95" s="110"/>
      <c r="SU95" s="110"/>
      <c r="SV95" s="110"/>
      <c r="SW95" s="110"/>
      <c r="SX95" s="110"/>
      <c r="SY95" s="110"/>
      <c r="SZ95" s="110"/>
      <c r="TA95" s="110"/>
      <c r="TB95" s="110"/>
      <c r="TC95" s="110"/>
      <c r="TD95" s="110"/>
      <c r="TE95" s="110"/>
      <c r="TF95" s="110"/>
      <c r="TG95" s="110"/>
      <c r="TH95" s="110"/>
      <c r="TI95" s="110"/>
      <c r="TJ95" s="110"/>
      <c r="TK95" s="110"/>
      <c r="TL95" s="110"/>
      <c r="TM95" s="110"/>
      <c r="TN95" s="110"/>
      <c r="TO95" s="110"/>
      <c r="TP95" s="110"/>
      <c r="TQ95" s="110"/>
      <c r="TR95" s="110"/>
      <c r="TS95" s="110"/>
      <c r="TT95" s="110"/>
      <c r="TU95" s="110"/>
      <c r="TV95" s="110"/>
      <c r="TW95" s="110"/>
      <c r="TX95" s="110"/>
      <c r="TY95" s="110"/>
      <c r="TZ95" s="110"/>
      <c r="UA95" s="110"/>
      <c r="UB95" s="110"/>
      <c r="UC95" s="110"/>
      <c r="UD95" s="110"/>
      <c r="UE95" s="110"/>
      <c r="UF95" s="110"/>
      <c r="UG95" s="110"/>
      <c r="UH95" s="110"/>
      <c r="UI95" s="110"/>
      <c r="UJ95" s="110"/>
      <c r="UK95" s="110"/>
      <c r="UL95" s="110"/>
      <c r="UM95" s="110"/>
      <c r="UN95" s="110"/>
      <c r="UO95" s="110"/>
      <c r="UP95" s="110"/>
      <c r="UQ95" s="110"/>
      <c r="UR95" s="110"/>
      <c r="US95" s="110"/>
      <c r="UT95" s="110"/>
      <c r="UU95" s="110"/>
      <c r="UV95" s="110"/>
      <c r="UW95" s="110"/>
      <c r="UX95" s="110"/>
      <c r="UY95" s="110"/>
      <c r="UZ95" s="110"/>
      <c r="VA95" s="110"/>
      <c r="VB95" s="110"/>
      <c r="VC95" s="110"/>
      <c r="VD95" s="110"/>
      <c r="VE95" s="110"/>
      <c r="VF95" s="110"/>
      <c r="VG95" s="110"/>
      <c r="VH95" s="110"/>
      <c r="VI95" s="110"/>
      <c r="VJ95" s="110"/>
      <c r="VK95" s="110"/>
      <c r="VL95" s="110"/>
      <c r="VM95" s="110"/>
      <c r="VN95" s="110"/>
      <c r="VO95" s="110"/>
      <c r="VP95" s="110"/>
      <c r="VQ95" s="110"/>
      <c r="VR95" s="110"/>
      <c r="VS95" s="110"/>
      <c r="VT95" s="110"/>
      <c r="VU95" s="110"/>
      <c r="VV95" s="110"/>
      <c r="VW95" s="110"/>
      <c r="VX95" s="110"/>
      <c r="VY95" s="110"/>
      <c r="VZ95" s="110"/>
      <c r="WA95" s="110"/>
      <c r="WB95" s="110"/>
      <c r="WC95" s="110"/>
      <c r="WD95" s="110"/>
      <c r="WE95" s="110"/>
      <c r="WF95" s="110"/>
      <c r="WG95" s="110"/>
      <c r="WH95" s="110"/>
      <c r="WI95" s="110"/>
      <c r="WJ95" s="110"/>
      <c r="WK95" s="110"/>
      <c r="WL95" s="110"/>
      <c r="WM95" s="110"/>
      <c r="WN95" s="110"/>
      <c r="WO95" s="110"/>
      <c r="WP95" s="110"/>
      <c r="WQ95" s="110"/>
      <c r="WR95" s="110"/>
      <c r="WS95" s="110"/>
      <c r="WT95" s="110"/>
      <c r="WU95" s="110"/>
      <c r="WV95" s="110"/>
      <c r="WW95" s="110"/>
      <c r="WX95" s="110"/>
      <c r="WY95" s="110"/>
      <c r="WZ95" s="110"/>
      <c r="XA95" s="110"/>
      <c r="XB95" s="110"/>
      <c r="XC95" s="110"/>
      <c r="XD95" s="110"/>
      <c r="XE95" s="110"/>
      <c r="XF95" s="110"/>
      <c r="XG95" s="110"/>
      <c r="XH95" s="110"/>
      <c r="XI95" s="110"/>
      <c r="XJ95" s="110"/>
      <c r="XK95" s="110"/>
      <c r="XL95" s="110"/>
      <c r="XM95" s="110"/>
      <c r="XN95" s="110"/>
      <c r="XO95" s="110"/>
      <c r="XP95" s="110"/>
      <c r="XQ95" s="110"/>
      <c r="XR95" s="110"/>
      <c r="XS95" s="110"/>
      <c r="XT95" s="110"/>
      <c r="XU95" s="110"/>
      <c r="XV95" s="110"/>
      <c r="XW95" s="110"/>
      <c r="XX95" s="110"/>
      <c r="XY95" s="110"/>
      <c r="XZ95" s="110"/>
      <c r="YA95" s="110"/>
      <c r="YB95" s="110"/>
      <c r="YC95" s="110"/>
      <c r="YD95" s="110"/>
      <c r="YE95" s="110"/>
      <c r="YF95" s="110"/>
      <c r="YG95" s="110"/>
      <c r="YH95" s="110"/>
      <c r="YI95" s="110"/>
      <c r="YJ95" s="110"/>
      <c r="YK95" s="110"/>
      <c r="YL95" s="110"/>
      <c r="YM95" s="110"/>
      <c r="YN95" s="110"/>
      <c r="YO95" s="110"/>
      <c r="YP95" s="110"/>
      <c r="YQ95" s="110"/>
      <c r="YR95" s="110"/>
      <c r="YS95" s="110"/>
      <c r="YT95" s="110"/>
      <c r="YU95" s="110"/>
      <c r="YV95" s="110"/>
      <c r="YW95" s="110"/>
      <c r="YX95" s="110"/>
      <c r="YY95" s="110"/>
      <c r="YZ95" s="110"/>
      <c r="ZA95" s="110"/>
      <c r="ZB95" s="110"/>
      <c r="ZC95" s="110"/>
      <c r="ZD95" s="110"/>
      <c r="ZE95" s="110"/>
      <c r="ZF95" s="110"/>
      <c r="ZG95" s="110"/>
      <c r="ZH95" s="110"/>
      <c r="ZI95" s="110"/>
      <c r="ZJ95" s="110"/>
      <c r="ZK95" s="110"/>
      <c r="ZL95" s="110"/>
      <c r="ZM95" s="110"/>
      <c r="ZN95" s="110"/>
      <c r="ZO95" s="110"/>
      <c r="ZP95" s="110"/>
      <c r="ZQ95" s="110"/>
      <c r="ZR95" s="110"/>
      <c r="ZS95" s="110"/>
      <c r="ZT95" s="110"/>
      <c r="ZU95" s="110"/>
      <c r="ZV95" s="110"/>
      <c r="ZW95" s="110"/>
      <c r="ZX95" s="110"/>
      <c r="ZY95" s="110"/>
      <c r="ZZ95" s="110"/>
      <c r="AAA95" s="110"/>
      <c r="AAB95" s="110"/>
      <c r="AAC95" s="110"/>
      <c r="AAD95" s="110"/>
      <c r="AAE95" s="110"/>
      <c r="AAF95" s="110"/>
      <c r="AAG95" s="110"/>
      <c r="AAH95" s="110"/>
      <c r="AAI95" s="110"/>
      <c r="AAJ95" s="110"/>
      <c r="AAK95" s="110"/>
      <c r="AAL95" s="110"/>
      <c r="AAM95" s="110"/>
      <c r="AAN95" s="110"/>
      <c r="AAO95" s="110"/>
      <c r="AAP95" s="110"/>
      <c r="AAQ95" s="110"/>
      <c r="AAR95" s="110"/>
      <c r="AAS95" s="110"/>
      <c r="AAT95" s="110"/>
      <c r="AAU95" s="110"/>
      <c r="AAV95" s="110"/>
      <c r="AAW95" s="110"/>
      <c r="AAX95" s="110"/>
      <c r="AAY95" s="110"/>
      <c r="AAZ95" s="110"/>
      <c r="ABA95" s="110"/>
      <c r="ABB95" s="110"/>
      <c r="ABC95" s="110"/>
      <c r="ABD95" s="110"/>
      <c r="ABE95" s="110"/>
      <c r="ABF95" s="110"/>
      <c r="ABG95" s="110"/>
      <c r="ABH95" s="110"/>
      <c r="ABI95" s="110"/>
      <c r="ABJ95" s="110"/>
      <c r="ABK95" s="110"/>
      <c r="ABL95" s="110"/>
      <c r="ABM95" s="110"/>
      <c r="ABN95" s="110"/>
      <c r="ABO95" s="110"/>
      <c r="ABP95" s="110"/>
      <c r="ABQ95" s="110"/>
      <c r="ABR95" s="110"/>
      <c r="ABS95" s="110"/>
      <c r="ABT95" s="110"/>
      <c r="ABU95" s="110"/>
      <c r="ABV95" s="110"/>
      <c r="ABW95" s="110"/>
      <c r="ABX95" s="110"/>
      <c r="ABY95" s="110"/>
      <c r="ABZ95" s="110"/>
      <c r="ACA95" s="110"/>
      <c r="ACB95" s="110"/>
      <c r="ACC95" s="110"/>
      <c r="ACD95" s="110"/>
      <c r="ACE95" s="110"/>
      <c r="ACF95" s="110"/>
      <c r="ACG95" s="110"/>
      <c r="ACH95" s="110"/>
      <c r="ACI95" s="110"/>
      <c r="ACJ95" s="110"/>
      <c r="ACK95" s="110"/>
      <c r="ACL95" s="110"/>
      <c r="ACM95" s="110"/>
      <c r="ACN95" s="110"/>
      <c r="ACO95" s="110"/>
      <c r="ACP95" s="110"/>
      <c r="ACQ95" s="110"/>
      <c r="ACR95" s="110"/>
      <c r="ACS95" s="110"/>
      <c r="ACT95" s="110"/>
      <c r="ACU95" s="110"/>
      <c r="ACV95" s="110"/>
      <c r="ACW95" s="110"/>
      <c r="ACX95" s="110"/>
      <c r="ACY95" s="110"/>
      <c r="ACZ95" s="110"/>
      <c r="ADA95" s="110"/>
      <c r="ADB95" s="110"/>
      <c r="ADC95" s="110"/>
      <c r="ADD95" s="110"/>
      <c r="ADE95" s="110"/>
      <c r="ADF95" s="110"/>
      <c r="ADG95" s="110"/>
      <c r="ADH95" s="110"/>
      <c r="ADI95" s="110"/>
      <c r="ADJ95" s="110"/>
      <c r="ADK95" s="110"/>
      <c r="ADL95" s="110"/>
      <c r="ADM95" s="110"/>
      <c r="ADN95" s="110"/>
      <c r="ADO95" s="110"/>
      <c r="ADP95" s="110"/>
      <c r="ADQ95" s="110"/>
      <c r="ADR95" s="110"/>
      <c r="ADS95" s="110"/>
      <c r="ADT95" s="110"/>
      <c r="ADU95" s="110"/>
      <c r="ADV95" s="110"/>
      <c r="ADW95" s="110"/>
      <c r="ADX95" s="110"/>
      <c r="ADY95" s="110"/>
      <c r="ADZ95" s="110"/>
      <c r="AEA95" s="110"/>
      <c r="AEB95" s="110"/>
      <c r="AEC95" s="110"/>
      <c r="AED95" s="110"/>
      <c r="AEE95" s="110"/>
      <c r="AEF95" s="110"/>
      <c r="AEG95" s="110"/>
      <c r="AEH95" s="110"/>
      <c r="AEI95" s="110"/>
      <c r="AEJ95" s="110"/>
      <c r="AEK95" s="110"/>
      <c r="AEL95" s="110"/>
      <c r="AEM95" s="110"/>
      <c r="AEN95" s="110"/>
      <c r="AEO95" s="110"/>
      <c r="AEP95" s="110"/>
      <c r="AEQ95" s="110"/>
      <c r="AER95" s="110"/>
      <c r="AES95" s="110"/>
      <c r="AET95" s="110"/>
      <c r="AEU95" s="110"/>
      <c r="AEV95" s="110"/>
      <c r="AEW95" s="110"/>
      <c r="AEX95" s="110"/>
      <c r="AEY95" s="110"/>
      <c r="AEZ95" s="110"/>
      <c r="AFA95" s="110"/>
      <c r="AFB95" s="110"/>
      <c r="AFC95" s="110"/>
      <c r="AFD95" s="110"/>
      <c r="AFE95" s="110"/>
      <c r="AFF95" s="110"/>
      <c r="AFG95" s="110"/>
      <c r="AFH95" s="110"/>
      <c r="AFI95" s="110"/>
      <c r="AFJ95" s="110"/>
      <c r="AFK95" s="110"/>
      <c r="AFL95" s="110"/>
      <c r="AFM95" s="110"/>
      <c r="AFN95" s="110"/>
    </row>
    <row r="96" spans="2:846" ht="12.75" customHeight="1">
      <c r="B96" s="288" t="s">
        <v>13606</v>
      </c>
      <c r="C96" s="289">
        <v>26560</v>
      </c>
      <c r="D96" s="290" t="s">
        <v>13607</v>
      </c>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c r="IU96" s="110"/>
      <c r="IV96" s="110"/>
      <c r="IW96" s="110"/>
      <c r="IX96" s="110"/>
      <c r="IY96" s="110"/>
      <c r="IZ96" s="110"/>
      <c r="JA96" s="110"/>
      <c r="JB96" s="110"/>
      <c r="JC96" s="110"/>
      <c r="JD96" s="110"/>
      <c r="JE96" s="110"/>
      <c r="JF96" s="110"/>
      <c r="JG96" s="110"/>
      <c r="JH96" s="110"/>
      <c r="JI96" s="110"/>
      <c r="JJ96" s="110"/>
      <c r="JK96" s="110"/>
      <c r="JL96" s="110"/>
      <c r="JM96" s="110"/>
      <c r="JN96" s="110"/>
      <c r="JO96" s="110"/>
      <c r="JP96" s="110"/>
      <c r="JQ96" s="110"/>
      <c r="JR96" s="110"/>
      <c r="JS96" s="110"/>
      <c r="JT96" s="110"/>
      <c r="JU96" s="110"/>
      <c r="JV96" s="110"/>
      <c r="JW96" s="110"/>
      <c r="JX96" s="110"/>
      <c r="JY96" s="110"/>
      <c r="JZ96" s="110"/>
      <c r="KA96" s="110"/>
      <c r="KB96" s="110"/>
      <c r="KC96" s="110"/>
      <c r="KD96" s="110"/>
      <c r="KE96" s="110"/>
      <c r="KF96" s="110"/>
      <c r="KG96" s="110"/>
      <c r="KH96" s="110"/>
      <c r="KI96" s="110"/>
      <c r="KJ96" s="110"/>
      <c r="KK96" s="110"/>
      <c r="KL96" s="110"/>
      <c r="KM96" s="110"/>
      <c r="KN96" s="110"/>
      <c r="KO96" s="110"/>
      <c r="KP96" s="110"/>
      <c r="KQ96" s="110"/>
      <c r="KR96" s="110"/>
      <c r="KS96" s="110"/>
      <c r="KT96" s="110"/>
      <c r="KU96" s="110"/>
      <c r="KV96" s="110"/>
      <c r="KW96" s="110"/>
      <c r="KX96" s="110"/>
      <c r="KY96" s="110"/>
      <c r="KZ96" s="110"/>
      <c r="LA96" s="110"/>
      <c r="LB96" s="110"/>
      <c r="LC96" s="110"/>
      <c r="LD96" s="110"/>
      <c r="LE96" s="110"/>
      <c r="LF96" s="110"/>
      <c r="LG96" s="110"/>
      <c r="LH96" s="110"/>
      <c r="LI96" s="110"/>
      <c r="LJ96" s="110"/>
      <c r="LK96" s="110"/>
      <c r="LL96" s="110"/>
      <c r="LM96" s="110"/>
      <c r="LN96" s="110"/>
      <c r="LO96" s="110"/>
      <c r="LP96" s="110"/>
      <c r="LQ96" s="110"/>
      <c r="LR96" s="110"/>
      <c r="LS96" s="110"/>
      <c r="LT96" s="110"/>
      <c r="LU96" s="110"/>
      <c r="LV96" s="110"/>
      <c r="LW96" s="110"/>
      <c r="LX96" s="110"/>
      <c r="LY96" s="110"/>
      <c r="LZ96" s="110"/>
      <c r="MA96" s="110"/>
      <c r="MB96" s="110"/>
      <c r="MC96" s="110"/>
      <c r="MD96" s="110"/>
      <c r="ME96" s="110"/>
      <c r="MF96" s="110"/>
      <c r="MG96" s="110"/>
      <c r="MH96" s="110"/>
      <c r="MI96" s="110"/>
      <c r="MJ96" s="110"/>
      <c r="MK96" s="110"/>
      <c r="ML96" s="110"/>
      <c r="MM96" s="110"/>
      <c r="MN96" s="110"/>
      <c r="MO96" s="110"/>
      <c r="MP96" s="110"/>
      <c r="MQ96" s="110"/>
      <c r="MR96" s="110"/>
      <c r="MS96" s="110"/>
      <c r="MT96" s="110"/>
      <c r="MU96" s="110"/>
      <c r="MV96" s="110"/>
      <c r="MW96" s="110"/>
      <c r="MX96" s="110"/>
      <c r="MY96" s="110"/>
      <c r="MZ96" s="110"/>
      <c r="NA96" s="110"/>
      <c r="NB96" s="110"/>
      <c r="NC96" s="110"/>
      <c r="ND96" s="110"/>
      <c r="NE96" s="110"/>
      <c r="NF96" s="110"/>
      <c r="NG96" s="110"/>
      <c r="NH96" s="110"/>
      <c r="NI96" s="110"/>
      <c r="NJ96" s="110"/>
      <c r="NK96" s="110"/>
      <c r="NL96" s="110"/>
      <c r="NM96" s="110"/>
      <c r="NN96" s="110"/>
      <c r="NO96" s="110"/>
      <c r="NP96" s="110"/>
      <c r="NQ96" s="110"/>
      <c r="NR96" s="110"/>
      <c r="NS96" s="110"/>
      <c r="NT96" s="110"/>
      <c r="NU96" s="110"/>
      <c r="NV96" s="110"/>
      <c r="NW96" s="110"/>
      <c r="NX96" s="110"/>
      <c r="NY96" s="110"/>
      <c r="NZ96" s="110"/>
      <c r="OA96" s="110"/>
      <c r="OB96" s="110"/>
      <c r="OC96" s="110"/>
      <c r="OD96" s="110"/>
      <c r="OE96" s="110"/>
      <c r="OF96" s="110"/>
      <c r="OG96" s="110"/>
      <c r="OH96" s="110"/>
      <c r="OI96" s="110"/>
      <c r="OJ96" s="110"/>
      <c r="OK96" s="110"/>
      <c r="OL96" s="110"/>
      <c r="OM96" s="110"/>
      <c r="ON96" s="110"/>
      <c r="OO96" s="110"/>
      <c r="OP96" s="110"/>
      <c r="OQ96" s="110"/>
      <c r="OR96" s="110"/>
      <c r="OS96" s="110"/>
      <c r="OT96" s="110"/>
      <c r="OU96" s="110"/>
      <c r="OV96" s="110"/>
      <c r="OW96" s="110"/>
      <c r="OX96" s="110"/>
      <c r="OY96" s="110"/>
      <c r="OZ96" s="110"/>
      <c r="PA96" s="110"/>
      <c r="PB96" s="110"/>
      <c r="PC96" s="110"/>
      <c r="PD96" s="110"/>
      <c r="PE96" s="110"/>
      <c r="PF96" s="110"/>
      <c r="PG96" s="110"/>
      <c r="PH96" s="110"/>
      <c r="PI96" s="110"/>
      <c r="PJ96" s="110"/>
      <c r="PK96" s="110"/>
      <c r="PL96" s="110"/>
      <c r="PM96" s="110"/>
      <c r="PN96" s="110"/>
      <c r="PO96" s="110"/>
      <c r="PP96" s="110"/>
      <c r="PQ96" s="110"/>
      <c r="PR96" s="110"/>
      <c r="PS96" s="110"/>
      <c r="PT96" s="110"/>
      <c r="PU96" s="110"/>
      <c r="PV96" s="110"/>
      <c r="PW96" s="110"/>
      <c r="PX96" s="110"/>
      <c r="PY96" s="110"/>
      <c r="PZ96" s="110"/>
      <c r="QA96" s="110"/>
      <c r="QB96" s="110"/>
      <c r="QC96" s="110"/>
      <c r="QD96" s="110"/>
      <c r="QE96" s="110"/>
      <c r="QF96" s="110"/>
      <c r="QG96" s="110"/>
      <c r="QH96" s="110"/>
      <c r="QI96" s="110"/>
      <c r="QJ96" s="110"/>
      <c r="QK96" s="110"/>
      <c r="QL96" s="110"/>
      <c r="QM96" s="110"/>
      <c r="QN96" s="110"/>
      <c r="QO96" s="110"/>
      <c r="QP96" s="110"/>
      <c r="QQ96" s="110"/>
      <c r="QR96" s="110"/>
      <c r="QS96" s="110"/>
      <c r="QT96" s="110"/>
      <c r="QU96" s="110"/>
      <c r="QV96" s="110"/>
      <c r="QW96" s="110"/>
      <c r="QX96" s="110"/>
      <c r="QY96" s="110"/>
      <c r="QZ96" s="110"/>
      <c r="RA96" s="110"/>
      <c r="RB96" s="110"/>
      <c r="RC96" s="110"/>
      <c r="RD96" s="110"/>
      <c r="RE96" s="110"/>
      <c r="RF96" s="110"/>
      <c r="RG96" s="110"/>
      <c r="RH96" s="110"/>
      <c r="RI96" s="110"/>
      <c r="RJ96" s="110"/>
      <c r="RK96" s="110"/>
      <c r="RL96" s="110"/>
      <c r="RM96" s="110"/>
      <c r="RN96" s="110"/>
      <c r="RO96" s="110"/>
      <c r="RP96" s="110"/>
      <c r="RQ96" s="110"/>
      <c r="RR96" s="110"/>
      <c r="RS96" s="110"/>
      <c r="RT96" s="110"/>
      <c r="RU96" s="110"/>
      <c r="RV96" s="110"/>
      <c r="RW96" s="110"/>
      <c r="RX96" s="110"/>
      <c r="RY96" s="110"/>
      <c r="RZ96" s="110"/>
      <c r="SA96" s="110"/>
      <c r="SB96" s="110"/>
      <c r="SC96" s="110"/>
      <c r="SD96" s="110"/>
      <c r="SE96" s="110"/>
      <c r="SF96" s="110"/>
      <c r="SG96" s="110"/>
      <c r="SH96" s="110"/>
      <c r="SI96" s="110"/>
      <c r="SJ96" s="110"/>
      <c r="SK96" s="110"/>
      <c r="SL96" s="110"/>
      <c r="SM96" s="110"/>
      <c r="SN96" s="110"/>
      <c r="SO96" s="110"/>
      <c r="SP96" s="110"/>
      <c r="SQ96" s="110"/>
      <c r="SR96" s="110"/>
      <c r="SS96" s="110"/>
      <c r="ST96" s="110"/>
      <c r="SU96" s="110"/>
      <c r="SV96" s="110"/>
      <c r="SW96" s="110"/>
      <c r="SX96" s="110"/>
      <c r="SY96" s="110"/>
      <c r="SZ96" s="110"/>
      <c r="TA96" s="110"/>
      <c r="TB96" s="110"/>
      <c r="TC96" s="110"/>
      <c r="TD96" s="110"/>
      <c r="TE96" s="110"/>
      <c r="TF96" s="110"/>
      <c r="TG96" s="110"/>
      <c r="TH96" s="110"/>
      <c r="TI96" s="110"/>
      <c r="TJ96" s="110"/>
      <c r="TK96" s="110"/>
      <c r="TL96" s="110"/>
      <c r="TM96" s="110"/>
      <c r="TN96" s="110"/>
      <c r="TO96" s="110"/>
      <c r="TP96" s="110"/>
      <c r="TQ96" s="110"/>
      <c r="TR96" s="110"/>
      <c r="TS96" s="110"/>
      <c r="TT96" s="110"/>
      <c r="TU96" s="110"/>
      <c r="TV96" s="110"/>
      <c r="TW96" s="110"/>
      <c r="TX96" s="110"/>
      <c r="TY96" s="110"/>
      <c r="TZ96" s="110"/>
      <c r="UA96" s="110"/>
      <c r="UB96" s="110"/>
      <c r="UC96" s="110"/>
      <c r="UD96" s="110"/>
      <c r="UE96" s="110"/>
      <c r="UF96" s="110"/>
      <c r="UG96" s="110"/>
      <c r="UH96" s="110"/>
      <c r="UI96" s="110"/>
      <c r="UJ96" s="110"/>
      <c r="UK96" s="110"/>
      <c r="UL96" s="110"/>
      <c r="UM96" s="110"/>
      <c r="UN96" s="110"/>
      <c r="UO96" s="110"/>
      <c r="UP96" s="110"/>
      <c r="UQ96" s="110"/>
      <c r="UR96" s="110"/>
      <c r="US96" s="110"/>
      <c r="UT96" s="110"/>
      <c r="UU96" s="110"/>
      <c r="UV96" s="110"/>
      <c r="UW96" s="110"/>
      <c r="UX96" s="110"/>
      <c r="UY96" s="110"/>
      <c r="UZ96" s="110"/>
      <c r="VA96" s="110"/>
      <c r="VB96" s="110"/>
      <c r="VC96" s="110"/>
      <c r="VD96" s="110"/>
      <c r="VE96" s="110"/>
      <c r="VF96" s="110"/>
      <c r="VG96" s="110"/>
      <c r="VH96" s="110"/>
      <c r="VI96" s="110"/>
      <c r="VJ96" s="110"/>
      <c r="VK96" s="110"/>
      <c r="VL96" s="110"/>
      <c r="VM96" s="110"/>
      <c r="VN96" s="110"/>
      <c r="VO96" s="110"/>
      <c r="VP96" s="110"/>
      <c r="VQ96" s="110"/>
      <c r="VR96" s="110"/>
      <c r="VS96" s="110"/>
      <c r="VT96" s="110"/>
      <c r="VU96" s="110"/>
      <c r="VV96" s="110"/>
      <c r="VW96" s="110"/>
      <c r="VX96" s="110"/>
      <c r="VY96" s="110"/>
      <c r="VZ96" s="110"/>
      <c r="WA96" s="110"/>
      <c r="WB96" s="110"/>
      <c r="WC96" s="110"/>
      <c r="WD96" s="110"/>
      <c r="WE96" s="110"/>
      <c r="WF96" s="110"/>
      <c r="WG96" s="110"/>
      <c r="WH96" s="110"/>
      <c r="WI96" s="110"/>
      <c r="WJ96" s="110"/>
      <c r="WK96" s="110"/>
      <c r="WL96" s="110"/>
      <c r="WM96" s="110"/>
      <c r="WN96" s="110"/>
      <c r="WO96" s="110"/>
      <c r="WP96" s="110"/>
      <c r="WQ96" s="110"/>
      <c r="WR96" s="110"/>
      <c r="WS96" s="110"/>
      <c r="WT96" s="110"/>
      <c r="WU96" s="110"/>
      <c r="WV96" s="110"/>
      <c r="WW96" s="110"/>
      <c r="WX96" s="110"/>
      <c r="WY96" s="110"/>
      <c r="WZ96" s="110"/>
      <c r="XA96" s="110"/>
      <c r="XB96" s="110"/>
      <c r="XC96" s="110"/>
      <c r="XD96" s="110"/>
      <c r="XE96" s="110"/>
      <c r="XF96" s="110"/>
      <c r="XG96" s="110"/>
      <c r="XH96" s="110"/>
      <c r="XI96" s="110"/>
      <c r="XJ96" s="110"/>
      <c r="XK96" s="110"/>
      <c r="XL96" s="110"/>
      <c r="XM96" s="110"/>
      <c r="XN96" s="110"/>
      <c r="XO96" s="110"/>
      <c r="XP96" s="110"/>
      <c r="XQ96" s="110"/>
      <c r="XR96" s="110"/>
      <c r="XS96" s="110"/>
      <c r="XT96" s="110"/>
      <c r="XU96" s="110"/>
      <c r="XV96" s="110"/>
      <c r="XW96" s="110"/>
      <c r="XX96" s="110"/>
      <c r="XY96" s="110"/>
      <c r="XZ96" s="110"/>
      <c r="YA96" s="110"/>
      <c r="YB96" s="110"/>
      <c r="YC96" s="110"/>
      <c r="YD96" s="110"/>
      <c r="YE96" s="110"/>
      <c r="YF96" s="110"/>
      <c r="YG96" s="110"/>
      <c r="YH96" s="110"/>
      <c r="YI96" s="110"/>
      <c r="YJ96" s="110"/>
      <c r="YK96" s="110"/>
      <c r="YL96" s="110"/>
      <c r="YM96" s="110"/>
      <c r="YN96" s="110"/>
      <c r="YO96" s="110"/>
      <c r="YP96" s="110"/>
      <c r="YQ96" s="110"/>
      <c r="YR96" s="110"/>
      <c r="YS96" s="110"/>
      <c r="YT96" s="110"/>
      <c r="YU96" s="110"/>
      <c r="YV96" s="110"/>
      <c r="YW96" s="110"/>
      <c r="YX96" s="110"/>
      <c r="YY96" s="110"/>
      <c r="YZ96" s="110"/>
      <c r="ZA96" s="110"/>
      <c r="ZB96" s="110"/>
      <c r="ZC96" s="110"/>
      <c r="ZD96" s="110"/>
      <c r="ZE96" s="110"/>
      <c r="ZF96" s="110"/>
      <c r="ZG96" s="110"/>
      <c r="ZH96" s="110"/>
      <c r="ZI96" s="110"/>
      <c r="ZJ96" s="110"/>
      <c r="ZK96" s="110"/>
      <c r="ZL96" s="110"/>
      <c r="ZM96" s="110"/>
      <c r="ZN96" s="110"/>
      <c r="ZO96" s="110"/>
      <c r="ZP96" s="110"/>
      <c r="ZQ96" s="110"/>
      <c r="ZR96" s="110"/>
      <c r="ZS96" s="110"/>
      <c r="ZT96" s="110"/>
      <c r="ZU96" s="110"/>
      <c r="ZV96" s="110"/>
      <c r="ZW96" s="110"/>
      <c r="ZX96" s="110"/>
      <c r="ZY96" s="110"/>
      <c r="ZZ96" s="110"/>
      <c r="AAA96" s="110"/>
      <c r="AAB96" s="110"/>
      <c r="AAC96" s="110"/>
      <c r="AAD96" s="110"/>
      <c r="AAE96" s="110"/>
      <c r="AAF96" s="110"/>
      <c r="AAG96" s="110"/>
      <c r="AAH96" s="110"/>
      <c r="AAI96" s="110"/>
      <c r="AAJ96" s="110"/>
      <c r="AAK96" s="110"/>
      <c r="AAL96" s="110"/>
      <c r="AAM96" s="110"/>
      <c r="AAN96" s="110"/>
      <c r="AAO96" s="110"/>
      <c r="AAP96" s="110"/>
      <c r="AAQ96" s="110"/>
      <c r="AAR96" s="110"/>
      <c r="AAS96" s="110"/>
      <c r="AAT96" s="110"/>
      <c r="AAU96" s="110"/>
      <c r="AAV96" s="110"/>
      <c r="AAW96" s="110"/>
      <c r="AAX96" s="110"/>
      <c r="AAY96" s="110"/>
      <c r="AAZ96" s="110"/>
      <c r="ABA96" s="110"/>
      <c r="ABB96" s="110"/>
      <c r="ABC96" s="110"/>
      <c r="ABD96" s="110"/>
      <c r="ABE96" s="110"/>
      <c r="ABF96" s="110"/>
      <c r="ABG96" s="110"/>
      <c r="ABH96" s="110"/>
      <c r="ABI96" s="110"/>
      <c r="ABJ96" s="110"/>
      <c r="ABK96" s="110"/>
      <c r="ABL96" s="110"/>
      <c r="ABM96" s="110"/>
      <c r="ABN96" s="110"/>
      <c r="ABO96" s="110"/>
      <c r="ABP96" s="110"/>
      <c r="ABQ96" s="110"/>
      <c r="ABR96" s="110"/>
      <c r="ABS96" s="110"/>
      <c r="ABT96" s="110"/>
      <c r="ABU96" s="110"/>
      <c r="ABV96" s="110"/>
      <c r="ABW96" s="110"/>
      <c r="ABX96" s="110"/>
      <c r="ABY96" s="110"/>
      <c r="ABZ96" s="110"/>
      <c r="ACA96" s="110"/>
      <c r="ACB96" s="110"/>
      <c r="ACC96" s="110"/>
      <c r="ACD96" s="110"/>
      <c r="ACE96" s="110"/>
      <c r="ACF96" s="110"/>
      <c r="ACG96" s="110"/>
      <c r="ACH96" s="110"/>
      <c r="ACI96" s="110"/>
      <c r="ACJ96" s="110"/>
      <c r="ACK96" s="110"/>
      <c r="ACL96" s="110"/>
      <c r="ACM96" s="110"/>
      <c r="ACN96" s="110"/>
      <c r="ACO96" s="110"/>
      <c r="ACP96" s="110"/>
      <c r="ACQ96" s="110"/>
      <c r="ACR96" s="110"/>
      <c r="ACS96" s="110"/>
      <c r="ACT96" s="110"/>
      <c r="ACU96" s="110"/>
      <c r="ACV96" s="110"/>
      <c r="ACW96" s="110"/>
      <c r="ACX96" s="110"/>
      <c r="ACY96" s="110"/>
      <c r="ACZ96" s="110"/>
      <c r="ADA96" s="110"/>
      <c r="ADB96" s="110"/>
      <c r="ADC96" s="110"/>
      <c r="ADD96" s="110"/>
      <c r="ADE96" s="110"/>
      <c r="ADF96" s="110"/>
      <c r="ADG96" s="110"/>
      <c r="ADH96" s="110"/>
      <c r="ADI96" s="110"/>
      <c r="ADJ96" s="110"/>
      <c r="ADK96" s="110"/>
      <c r="ADL96" s="110"/>
      <c r="ADM96" s="110"/>
      <c r="ADN96" s="110"/>
      <c r="ADO96" s="110"/>
      <c r="ADP96" s="110"/>
      <c r="ADQ96" s="110"/>
      <c r="ADR96" s="110"/>
      <c r="ADS96" s="110"/>
      <c r="ADT96" s="110"/>
      <c r="ADU96" s="110"/>
      <c r="ADV96" s="110"/>
      <c r="ADW96" s="110"/>
      <c r="ADX96" s="110"/>
      <c r="ADY96" s="110"/>
      <c r="ADZ96" s="110"/>
      <c r="AEA96" s="110"/>
      <c r="AEB96" s="110"/>
      <c r="AEC96" s="110"/>
      <c r="AED96" s="110"/>
      <c r="AEE96" s="110"/>
      <c r="AEF96" s="110"/>
      <c r="AEG96" s="110"/>
      <c r="AEH96" s="110"/>
      <c r="AEI96" s="110"/>
      <c r="AEJ96" s="110"/>
      <c r="AEK96" s="110"/>
      <c r="AEL96" s="110"/>
      <c r="AEM96" s="110"/>
      <c r="AEN96" s="110"/>
      <c r="AEO96" s="110"/>
      <c r="AEP96" s="110"/>
      <c r="AEQ96" s="110"/>
      <c r="AER96" s="110"/>
      <c r="AES96" s="110"/>
      <c r="AET96" s="110"/>
      <c r="AEU96" s="110"/>
      <c r="AEV96" s="110"/>
      <c r="AEW96" s="110"/>
      <c r="AEX96" s="110"/>
      <c r="AEY96" s="110"/>
      <c r="AEZ96" s="110"/>
      <c r="AFA96" s="110"/>
      <c r="AFB96" s="110"/>
      <c r="AFC96" s="110"/>
      <c r="AFD96" s="110"/>
      <c r="AFE96" s="110"/>
      <c r="AFF96" s="110"/>
      <c r="AFG96" s="110"/>
      <c r="AFH96" s="110"/>
      <c r="AFI96" s="110"/>
      <c r="AFJ96" s="110"/>
      <c r="AFK96" s="110"/>
      <c r="AFL96" s="110"/>
      <c r="AFM96" s="110"/>
      <c r="AFN96" s="110"/>
    </row>
    <row r="97" spans="2:846" ht="12.75" customHeight="1">
      <c r="B97" s="288" t="s">
        <v>13608</v>
      </c>
      <c r="C97" s="289">
        <v>27960</v>
      </c>
      <c r="D97" s="290" t="s">
        <v>13609</v>
      </c>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c r="IU97" s="110"/>
      <c r="IV97" s="110"/>
      <c r="IW97" s="110"/>
      <c r="IX97" s="110"/>
      <c r="IY97" s="110"/>
      <c r="IZ97" s="110"/>
      <c r="JA97" s="110"/>
      <c r="JB97" s="110"/>
      <c r="JC97" s="110"/>
      <c r="JD97" s="110"/>
      <c r="JE97" s="110"/>
      <c r="JF97" s="110"/>
      <c r="JG97" s="110"/>
      <c r="JH97" s="110"/>
      <c r="JI97" s="110"/>
      <c r="JJ97" s="110"/>
      <c r="JK97" s="110"/>
      <c r="JL97" s="110"/>
      <c r="JM97" s="110"/>
      <c r="JN97" s="110"/>
      <c r="JO97" s="110"/>
      <c r="JP97" s="110"/>
      <c r="JQ97" s="110"/>
      <c r="JR97" s="110"/>
      <c r="JS97" s="110"/>
      <c r="JT97" s="110"/>
      <c r="JU97" s="110"/>
      <c r="JV97" s="110"/>
      <c r="JW97" s="110"/>
      <c r="JX97" s="110"/>
      <c r="JY97" s="110"/>
      <c r="JZ97" s="110"/>
      <c r="KA97" s="110"/>
      <c r="KB97" s="110"/>
      <c r="KC97" s="110"/>
      <c r="KD97" s="110"/>
      <c r="KE97" s="110"/>
      <c r="KF97" s="110"/>
      <c r="KG97" s="110"/>
      <c r="KH97" s="110"/>
      <c r="KI97" s="110"/>
      <c r="KJ97" s="110"/>
      <c r="KK97" s="110"/>
      <c r="KL97" s="110"/>
      <c r="KM97" s="110"/>
      <c r="KN97" s="110"/>
      <c r="KO97" s="110"/>
      <c r="KP97" s="110"/>
      <c r="KQ97" s="110"/>
      <c r="KR97" s="110"/>
      <c r="KS97" s="110"/>
      <c r="KT97" s="110"/>
      <c r="KU97" s="110"/>
      <c r="KV97" s="110"/>
      <c r="KW97" s="110"/>
      <c r="KX97" s="110"/>
      <c r="KY97" s="110"/>
      <c r="KZ97" s="110"/>
      <c r="LA97" s="110"/>
      <c r="LB97" s="110"/>
      <c r="LC97" s="110"/>
      <c r="LD97" s="110"/>
      <c r="LE97" s="110"/>
      <c r="LF97" s="110"/>
      <c r="LG97" s="110"/>
      <c r="LH97" s="110"/>
      <c r="LI97" s="110"/>
      <c r="LJ97" s="110"/>
      <c r="LK97" s="110"/>
      <c r="LL97" s="110"/>
      <c r="LM97" s="110"/>
      <c r="LN97" s="110"/>
      <c r="LO97" s="110"/>
      <c r="LP97" s="110"/>
      <c r="LQ97" s="110"/>
      <c r="LR97" s="110"/>
      <c r="LS97" s="110"/>
      <c r="LT97" s="110"/>
      <c r="LU97" s="110"/>
      <c r="LV97" s="110"/>
      <c r="LW97" s="110"/>
      <c r="LX97" s="110"/>
      <c r="LY97" s="110"/>
      <c r="LZ97" s="110"/>
      <c r="MA97" s="110"/>
      <c r="MB97" s="110"/>
      <c r="MC97" s="110"/>
      <c r="MD97" s="110"/>
      <c r="ME97" s="110"/>
      <c r="MF97" s="110"/>
      <c r="MG97" s="110"/>
      <c r="MH97" s="110"/>
      <c r="MI97" s="110"/>
      <c r="MJ97" s="110"/>
      <c r="MK97" s="110"/>
      <c r="ML97" s="110"/>
      <c r="MM97" s="110"/>
      <c r="MN97" s="110"/>
      <c r="MO97" s="110"/>
      <c r="MP97" s="110"/>
      <c r="MQ97" s="110"/>
      <c r="MR97" s="110"/>
      <c r="MS97" s="110"/>
      <c r="MT97" s="110"/>
      <c r="MU97" s="110"/>
      <c r="MV97" s="110"/>
      <c r="MW97" s="110"/>
      <c r="MX97" s="110"/>
      <c r="MY97" s="110"/>
      <c r="MZ97" s="110"/>
      <c r="NA97" s="110"/>
      <c r="NB97" s="110"/>
      <c r="NC97" s="110"/>
      <c r="ND97" s="110"/>
      <c r="NE97" s="110"/>
      <c r="NF97" s="110"/>
      <c r="NG97" s="110"/>
      <c r="NH97" s="110"/>
      <c r="NI97" s="110"/>
      <c r="NJ97" s="110"/>
      <c r="NK97" s="110"/>
      <c r="NL97" s="110"/>
      <c r="NM97" s="110"/>
      <c r="NN97" s="110"/>
      <c r="NO97" s="110"/>
      <c r="NP97" s="110"/>
      <c r="NQ97" s="110"/>
      <c r="NR97" s="110"/>
      <c r="NS97" s="110"/>
      <c r="NT97" s="110"/>
      <c r="NU97" s="110"/>
      <c r="NV97" s="110"/>
      <c r="NW97" s="110"/>
      <c r="NX97" s="110"/>
      <c r="NY97" s="110"/>
      <c r="NZ97" s="110"/>
      <c r="OA97" s="110"/>
      <c r="OB97" s="110"/>
      <c r="OC97" s="110"/>
      <c r="OD97" s="110"/>
      <c r="OE97" s="110"/>
      <c r="OF97" s="110"/>
      <c r="OG97" s="110"/>
      <c r="OH97" s="110"/>
      <c r="OI97" s="110"/>
      <c r="OJ97" s="110"/>
      <c r="OK97" s="110"/>
      <c r="OL97" s="110"/>
      <c r="OM97" s="110"/>
      <c r="ON97" s="110"/>
      <c r="OO97" s="110"/>
      <c r="OP97" s="110"/>
      <c r="OQ97" s="110"/>
      <c r="OR97" s="110"/>
      <c r="OS97" s="110"/>
      <c r="OT97" s="110"/>
      <c r="OU97" s="110"/>
      <c r="OV97" s="110"/>
      <c r="OW97" s="110"/>
      <c r="OX97" s="110"/>
      <c r="OY97" s="110"/>
      <c r="OZ97" s="110"/>
      <c r="PA97" s="110"/>
      <c r="PB97" s="110"/>
      <c r="PC97" s="110"/>
      <c r="PD97" s="110"/>
      <c r="PE97" s="110"/>
      <c r="PF97" s="110"/>
      <c r="PG97" s="110"/>
      <c r="PH97" s="110"/>
      <c r="PI97" s="110"/>
      <c r="PJ97" s="110"/>
      <c r="PK97" s="110"/>
      <c r="PL97" s="110"/>
      <c r="PM97" s="110"/>
      <c r="PN97" s="110"/>
      <c r="PO97" s="110"/>
      <c r="PP97" s="110"/>
      <c r="PQ97" s="110"/>
      <c r="PR97" s="110"/>
      <c r="PS97" s="110"/>
      <c r="PT97" s="110"/>
      <c r="PU97" s="110"/>
      <c r="PV97" s="110"/>
      <c r="PW97" s="110"/>
      <c r="PX97" s="110"/>
      <c r="PY97" s="110"/>
      <c r="PZ97" s="110"/>
      <c r="QA97" s="110"/>
      <c r="QB97" s="110"/>
      <c r="QC97" s="110"/>
      <c r="QD97" s="110"/>
      <c r="QE97" s="110"/>
      <c r="QF97" s="110"/>
      <c r="QG97" s="110"/>
      <c r="QH97" s="110"/>
      <c r="QI97" s="110"/>
      <c r="QJ97" s="110"/>
      <c r="QK97" s="110"/>
      <c r="QL97" s="110"/>
      <c r="QM97" s="110"/>
      <c r="QN97" s="110"/>
      <c r="QO97" s="110"/>
      <c r="QP97" s="110"/>
      <c r="QQ97" s="110"/>
      <c r="QR97" s="110"/>
      <c r="QS97" s="110"/>
      <c r="QT97" s="110"/>
      <c r="QU97" s="110"/>
      <c r="QV97" s="110"/>
      <c r="QW97" s="110"/>
      <c r="QX97" s="110"/>
      <c r="QY97" s="110"/>
      <c r="QZ97" s="110"/>
      <c r="RA97" s="110"/>
      <c r="RB97" s="110"/>
      <c r="RC97" s="110"/>
      <c r="RD97" s="110"/>
      <c r="RE97" s="110"/>
      <c r="RF97" s="110"/>
      <c r="RG97" s="110"/>
      <c r="RH97" s="110"/>
      <c r="RI97" s="110"/>
      <c r="RJ97" s="110"/>
      <c r="RK97" s="110"/>
      <c r="RL97" s="110"/>
      <c r="RM97" s="110"/>
      <c r="RN97" s="110"/>
      <c r="RO97" s="110"/>
      <c r="RP97" s="110"/>
      <c r="RQ97" s="110"/>
      <c r="RR97" s="110"/>
      <c r="RS97" s="110"/>
      <c r="RT97" s="110"/>
      <c r="RU97" s="110"/>
      <c r="RV97" s="110"/>
      <c r="RW97" s="110"/>
      <c r="RX97" s="110"/>
      <c r="RY97" s="110"/>
      <c r="RZ97" s="110"/>
      <c r="SA97" s="110"/>
      <c r="SB97" s="110"/>
      <c r="SC97" s="110"/>
      <c r="SD97" s="110"/>
      <c r="SE97" s="110"/>
      <c r="SF97" s="110"/>
      <c r="SG97" s="110"/>
      <c r="SH97" s="110"/>
      <c r="SI97" s="110"/>
      <c r="SJ97" s="110"/>
      <c r="SK97" s="110"/>
      <c r="SL97" s="110"/>
      <c r="SM97" s="110"/>
      <c r="SN97" s="110"/>
      <c r="SO97" s="110"/>
      <c r="SP97" s="110"/>
      <c r="SQ97" s="110"/>
      <c r="SR97" s="110"/>
      <c r="SS97" s="110"/>
      <c r="ST97" s="110"/>
      <c r="SU97" s="110"/>
      <c r="SV97" s="110"/>
      <c r="SW97" s="110"/>
      <c r="SX97" s="110"/>
      <c r="SY97" s="110"/>
      <c r="SZ97" s="110"/>
      <c r="TA97" s="110"/>
      <c r="TB97" s="110"/>
      <c r="TC97" s="110"/>
      <c r="TD97" s="110"/>
      <c r="TE97" s="110"/>
      <c r="TF97" s="110"/>
      <c r="TG97" s="110"/>
      <c r="TH97" s="110"/>
      <c r="TI97" s="110"/>
      <c r="TJ97" s="110"/>
      <c r="TK97" s="110"/>
      <c r="TL97" s="110"/>
      <c r="TM97" s="110"/>
      <c r="TN97" s="110"/>
      <c r="TO97" s="110"/>
      <c r="TP97" s="110"/>
      <c r="TQ97" s="110"/>
      <c r="TR97" s="110"/>
      <c r="TS97" s="110"/>
      <c r="TT97" s="110"/>
      <c r="TU97" s="110"/>
      <c r="TV97" s="110"/>
      <c r="TW97" s="110"/>
      <c r="TX97" s="110"/>
      <c r="TY97" s="110"/>
      <c r="TZ97" s="110"/>
      <c r="UA97" s="110"/>
      <c r="UB97" s="110"/>
      <c r="UC97" s="110"/>
      <c r="UD97" s="110"/>
      <c r="UE97" s="110"/>
      <c r="UF97" s="110"/>
      <c r="UG97" s="110"/>
      <c r="UH97" s="110"/>
      <c r="UI97" s="110"/>
      <c r="UJ97" s="110"/>
      <c r="UK97" s="110"/>
      <c r="UL97" s="110"/>
      <c r="UM97" s="110"/>
      <c r="UN97" s="110"/>
      <c r="UO97" s="110"/>
      <c r="UP97" s="110"/>
      <c r="UQ97" s="110"/>
      <c r="UR97" s="110"/>
      <c r="US97" s="110"/>
      <c r="UT97" s="110"/>
      <c r="UU97" s="110"/>
      <c r="UV97" s="110"/>
      <c r="UW97" s="110"/>
      <c r="UX97" s="110"/>
      <c r="UY97" s="110"/>
      <c r="UZ97" s="110"/>
      <c r="VA97" s="110"/>
      <c r="VB97" s="110"/>
      <c r="VC97" s="110"/>
      <c r="VD97" s="110"/>
      <c r="VE97" s="110"/>
      <c r="VF97" s="110"/>
      <c r="VG97" s="110"/>
      <c r="VH97" s="110"/>
      <c r="VI97" s="110"/>
      <c r="VJ97" s="110"/>
      <c r="VK97" s="110"/>
      <c r="VL97" s="110"/>
      <c r="VM97" s="110"/>
      <c r="VN97" s="110"/>
      <c r="VO97" s="110"/>
      <c r="VP97" s="110"/>
      <c r="VQ97" s="110"/>
      <c r="VR97" s="110"/>
      <c r="VS97" s="110"/>
      <c r="VT97" s="110"/>
      <c r="VU97" s="110"/>
      <c r="VV97" s="110"/>
      <c r="VW97" s="110"/>
      <c r="VX97" s="110"/>
      <c r="VY97" s="110"/>
      <c r="VZ97" s="110"/>
      <c r="WA97" s="110"/>
      <c r="WB97" s="110"/>
      <c r="WC97" s="110"/>
      <c r="WD97" s="110"/>
      <c r="WE97" s="110"/>
      <c r="WF97" s="110"/>
      <c r="WG97" s="110"/>
      <c r="WH97" s="110"/>
      <c r="WI97" s="110"/>
      <c r="WJ97" s="110"/>
      <c r="WK97" s="110"/>
      <c r="WL97" s="110"/>
      <c r="WM97" s="110"/>
      <c r="WN97" s="110"/>
      <c r="WO97" s="110"/>
      <c r="WP97" s="110"/>
      <c r="WQ97" s="110"/>
      <c r="WR97" s="110"/>
      <c r="WS97" s="110"/>
      <c r="WT97" s="110"/>
      <c r="WU97" s="110"/>
      <c r="WV97" s="110"/>
      <c r="WW97" s="110"/>
      <c r="WX97" s="110"/>
      <c r="WY97" s="110"/>
      <c r="WZ97" s="110"/>
      <c r="XA97" s="110"/>
      <c r="XB97" s="110"/>
      <c r="XC97" s="110"/>
      <c r="XD97" s="110"/>
      <c r="XE97" s="110"/>
      <c r="XF97" s="110"/>
      <c r="XG97" s="110"/>
      <c r="XH97" s="110"/>
      <c r="XI97" s="110"/>
      <c r="XJ97" s="110"/>
      <c r="XK97" s="110"/>
      <c r="XL97" s="110"/>
      <c r="XM97" s="110"/>
      <c r="XN97" s="110"/>
      <c r="XO97" s="110"/>
      <c r="XP97" s="110"/>
      <c r="XQ97" s="110"/>
      <c r="XR97" s="110"/>
      <c r="XS97" s="110"/>
      <c r="XT97" s="110"/>
      <c r="XU97" s="110"/>
      <c r="XV97" s="110"/>
      <c r="XW97" s="110"/>
      <c r="XX97" s="110"/>
      <c r="XY97" s="110"/>
      <c r="XZ97" s="110"/>
      <c r="YA97" s="110"/>
      <c r="YB97" s="110"/>
      <c r="YC97" s="110"/>
      <c r="YD97" s="110"/>
      <c r="YE97" s="110"/>
      <c r="YF97" s="110"/>
      <c r="YG97" s="110"/>
      <c r="YH97" s="110"/>
      <c r="YI97" s="110"/>
      <c r="YJ97" s="110"/>
      <c r="YK97" s="110"/>
      <c r="YL97" s="110"/>
      <c r="YM97" s="110"/>
      <c r="YN97" s="110"/>
      <c r="YO97" s="110"/>
      <c r="YP97" s="110"/>
      <c r="YQ97" s="110"/>
      <c r="YR97" s="110"/>
      <c r="YS97" s="110"/>
      <c r="YT97" s="110"/>
      <c r="YU97" s="110"/>
      <c r="YV97" s="110"/>
      <c r="YW97" s="110"/>
      <c r="YX97" s="110"/>
      <c r="YY97" s="110"/>
      <c r="YZ97" s="110"/>
      <c r="ZA97" s="110"/>
      <c r="ZB97" s="110"/>
      <c r="ZC97" s="110"/>
      <c r="ZD97" s="110"/>
      <c r="ZE97" s="110"/>
      <c r="ZF97" s="110"/>
      <c r="ZG97" s="110"/>
      <c r="ZH97" s="110"/>
      <c r="ZI97" s="110"/>
      <c r="ZJ97" s="110"/>
      <c r="ZK97" s="110"/>
      <c r="ZL97" s="110"/>
      <c r="ZM97" s="110"/>
      <c r="ZN97" s="110"/>
      <c r="ZO97" s="110"/>
      <c r="ZP97" s="110"/>
      <c r="ZQ97" s="110"/>
      <c r="ZR97" s="110"/>
      <c r="ZS97" s="110"/>
      <c r="ZT97" s="110"/>
      <c r="ZU97" s="110"/>
      <c r="ZV97" s="110"/>
      <c r="ZW97" s="110"/>
      <c r="ZX97" s="110"/>
      <c r="ZY97" s="110"/>
      <c r="ZZ97" s="110"/>
      <c r="AAA97" s="110"/>
      <c r="AAB97" s="110"/>
      <c r="AAC97" s="110"/>
      <c r="AAD97" s="110"/>
      <c r="AAE97" s="110"/>
      <c r="AAF97" s="110"/>
      <c r="AAG97" s="110"/>
      <c r="AAH97" s="110"/>
      <c r="AAI97" s="110"/>
      <c r="AAJ97" s="110"/>
      <c r="AAK97" s="110"/>
      <c r="AAL97" s="110"/>
      <c r="AAM97" s="110"/>
      <c r="AAN97" s="110"/>
      <c r="AAO97" s="110"/>
      <c r="AAP97" s="110"/>
      <c r="AAQ97" s="110"/>
      <c r="AAR97" s="110"/>
      <c r="AAS97" s="110"/>
      <c r="AAT97" s="110"/>
      <c r="AAU97" s="110"/>
      <c r="AAV97" s="110"/>
      <c r="AAW97" s="110"/>
      <c r="AAX97" s="110"/>
      <c r="AAY97" s="110"/>
      <c r="AAZ97" s="110"/>
      <c r="ABA97" s="110"/>
      <c r="ABB97" s="110"/>
      <c r="ABC97" s="110"/>
      <c r="ABD97" s="110"/>
      <c r="ABE97" s="110"/>
      <c r="ABF97" s="110"/>
      <c r="ABG97" s="110"/>
      <c r="ABH97" s="110"/>
      <c r="ABI97" s="110"/>
      <c r="ABJ97" s="110"/>
      <c r="ABK97" s="110"/>
      <c r="ABL97" s="110"/>
      <c r="ABM97" s="110"/>
      <c r="ABN97" s="110"/>
      <c r="ABO97" s="110"/>
      <c r="ABP97" s="110"/>
      <c r="ABQ97" s="110"/>
      <c r="ABR97" s="110"/>
      <c r="ABS97" s="110"/>
      <c r="ABT97" s="110"/>
      <c r="ABU97" s="110"/>
      <c r="ABV97" s="110"/>
      <c r="ABW97" s="110"/>
      <c r="ABX97" s="110"/>
      <c r="ABY97" s="110"/>
      <c r="ABZ97" s="110"/>
      <c r="ACA97" s="110"/>
      <c r="ACB97" s="110"/>
      <c r="ACC97" s="110"/>
      <c r="ACD97" s="110"/>
      <c r="ACE97" s="110"/>
      <c r="ACF97" s="110"/>
      <c r="ACG97" s="110"/>
      <c r="ACH97" s="110"/>
      <c r="ACI97" s="110"/>
      <c r="ACJ97" s="110"/>
      <c r="ACK97" s="110"/>
      <c r="ACL97" s="110"/>
      <c r="ACM97" s="110"/>
      <c r="ACN97" s="110"/>
      <c r="ACO97" s="110"/>
      <c r="ACP97" s="110"/>
      <c r="ACQ97" s="110"/>
      <c r="ACR97" s="110"/>
      <c r="ACS97" s="110"/>
      <c r="ACT97" s="110"/>
      <c r="ACU97" s="110"/>
      <c r="ACV97" s="110"/>
      <c r="ACW97" s="110"/>
      <c r="ACX97" s="110"/>
      <c r="ACY97" s="110"/>
      <c r="ACZ97" s="110"/>
      <c r="ADA97" s="110"/>
      <c r="ADB97" s="110"/>
      <c r="ADC97" s="110"/>
      <c r="ADD97" s="110"/>
      <c r="ADE97" s="110"/>
      <c r="ADF97" s="110"/>
      <c r="ADG97" s="110"/>
      <c r="ADH97" s="110"/>
      <c r="ADI97" s="110"/>
      <c r="ADJ97" s="110"/>
      <c r="ADK97" s="110"/>
      <c r="ADL97" s="110"/>
      <c r="ADM97" s="110"/>
      <c r="ADN97" s="110"/>
      <c r="ADO97" s="110"/>
      <c r="ADP97" s="110"/>
      <c r="ADQ97" s="110"/>
      <c r="ADR97" s="110"/>
      <c r="ADS97" s="110"/>
      <c r="ADT97" s="110"/>
      <c r="ADU97" s="110"/>
      <c r="ADV97" s="110"/>
      <c r="ADW97" s="110"/>
      <c r="ADX97" s="110"/>
      <c r="ADY97" s="110"/>
      <c r="ADZ97" s="110"/>
      <c r="AEA97" s="110"/>
      <c r="AEB97" s="110"/>
      <c r="AEC97" s="110"/>
      <c r="AED97" s="110"/>
      <c r="AEE97" s="110"/>
      <c r="AEF97" s="110"/>
      <c r="AEG97" s="110"/>
      <c r="AEH97" s="110"/>
      <c r="AEI97" s="110"/>
      <c r="AEJ97" s="110"/>
      <c r="AEK97" s="110"/>
      <c r="AEL97" s="110"/>
      <c r="AEM97" s="110"/>
      <c r="AEN97" s="110"/>
      <c r="AEO97" s="110"/>
      <c r="AEP97" s="110"/>
      <c r="AEQ97" s="110"/>
      <c r="AER97" s="110"/>
      <c r="AES97" s="110"/>
      <c r="AET97" s="110"/>
      <c r="AEU97" s="110"/>
      <c r="AEV97" s="110"/>
      <c r="AEW97" s="110"/>
      <c r="AEX97" s="110"/>
      <c r="AEY97" s="110"/>
      <c r="AEZ97" s="110"/>
      <c r="AFA97" s="110"/>
      <c r="AFB97" s="110"/>
      <c r="AFC97" s="110"/>
      <c r="AFD97" s="110"/>
      <c r="AFE97" s="110"/>
      <c r="AFF97" s="110"/>
      <c r="AFG97" s="110"/>
      <c r="AFH97" s="110"/>
      <c r="AFI97" s="110"/>
      <c r="AFJ97" s="110"/>
      <c r="AFK97" s="110"/>
      <c r="AFL97" s="110"/>
      <c r="AFM97" s="110"/>
      <c r="AFN97" s="110"/>
    </row>
    <row r="98" spans="2:846" ht="12.75" customHeight="1">
      <c r="B98" s="288" t="s">
        <v>13610</v>
      </c>
      <c r="C98" s="289">
        <v>27960</v>
      </c>
      <c r="D98" s="290" t="s">
        <v>13611</v>
      </c>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c r="IU98" s="110"/>
      <c r="IV98" s="110"/>
      <c r="IW98" s="110"/>
      <c r="IX98" s="110"/>
      <c r="IY98" s="110"/>
      <c r="IZ98" s="110"/>
      <c r="JA98" s="110"/>
      <c r="JB98" s="110"/>
      <c r="JC98" s="110"/>
      <c r="JD98" s="110"/>
      <c r="JE98" s="110"/>
      <c r="JF98" s="110"/>
      <c r="JG98" s="110"/>
      <c r="JH98" s="110"/>
      <c r="JI98" s="110"/>
      <c r="JJ98" s="110"/>
      <c r="JK98" s="110"/>
      <c r="JL98" s="110"/>
      <c r="JM98" s="110"/>
      <c r="JN98" s="110"/>
      <c r="JO98" s="110"/>
      <c r="JP98" s="110"/>
      <c r="JQ98" s="110"/>
      <c r="JR98" s="110"/>
      <c r="JS98" s="110"/>
      <c r="JT98" s="110"/>
      <c r="JU98" s="110"/>
      <c r="JV98" s="110"/>
      <c r="JW98" s="110"/>
      <c r="JX98" s="110"/>
      <c r="JY98" s="110"/>
      <c r="JZ98" s="110"/>
      <c r="KA98" s="110"/>
      <c r="KB98" s="110"/>
      <c r="KC98" s="110"/>
      <c r="KD98" s="110"/>
      <c r="KE98" s="110"/>
      <c r="KF98" s="110"/>
      <c r="KG98" s="110"/>
      <c r="KH98" s="110"/>
      <c r="KI98" s="110"/>
      <c r="KJ98" s="110"/>
      <c r="KK98" s="110"/>
      <c r="KL98" s="110"/>
      <c r="KM98" s="110"/>
      <c r="KN98" s="110"/>
      <c r="KO98" s="110"/>
      <c r="KP98" s="110"/>
      <c r="KQ98" s="110"/>
      <c r="KR98" s="110"/>
      <c r="KS98" s="110"/>
      <c r="KT98" s="110"/>
      <c r="KU98" s="110"/>
      <c r="KV98" s="110"/>
      <c r="KW98" s="110"/>
      <c r="KX98" s="110"/>
      <c r="KY98" s="110"/>
      <c r="KZ98" s="110"/>
      <c r="LA98" s="110"/>
      <c r="LB98" s="110"/>
      <c r="LC98" s="110"/>
      <c r="LD98" s="110"/>
      <c r="LE98" s="110"/>
      <c r="LF98" s="110"/>
      <c r="LG98" s="110"/>
      <c r="LH98" s="110"/>
      <c r="LI98" s="110"/>
      <c r="LJ98" s="110"/>
      <c r="LK98" s="110"/>
      <c r="LL98" s="110"/>
      <c r="LM98" s="110"/>
      <c r="LN98" s="110"/>
      <c r="LO98" s="110"/>
      <c r="LP98" s="110"/>
      <c r="LQ98" s="110"/>
      <c r="LR98" s="110"/>
      <c r="LS98" s="110"/>
      <c r="LT98" s="110"/>
      <c r="LU98" s="110"/>
      <c r="LV98" s="110"/>
      <c r="LW98" s="110"/>
      <c r="LX98" s="110"/>
      <c r="LY98" s="110"/>
      <c r="LZ98" s="110"/>
      <c r="MA98" s="110"/>
      <c r="MB98" s="110"/>
      <c r="MC98" s="110"/>
      <c r="MD98" s="110"/>
      <c r="ME98" s="110"/>
      <c r="MF98" s="110"/>
      <c r="MG98" s="110"/>
      <c r="MH98" s="110"/>
      <c r="MI98" s="110"/>
      <c r="MJ98" s="110"/>
      <c r="MK98" s="110"/>
      <c r="ML98" s="110"/>
      <c r="MM98" s="110"/>
      <c r="MN98" s="110"/>
      <c r="MO98" s="110"/>
      <c r="MP98" s="110"/>
      <c r="MQ98" s="110"/>
      <c r="MR98" s="110"/>
      <c r="MS98" s="110"/>
      <c r="MT98" s="110"/>
      <c r="MU98" s="110"/>
      <c r="MV98" s="110"/>
      <c r="MW98" s="110"/>
      <c r="MX98" s="110"/>
      <c r="MY98" s="110"/>
      <c r="MZ98" s="110"/>
      <c r="NA98" s="110"/>
      <c r="NB98" s="110"/>
      <c r="NC98" s="110"/>
      <c r="ND98" s="110"/>
      <c r="NE98" s="110"/>
      <c r="NF98" s="110"/>
      <c r="NG98" s="110"/>
      <c r="NH98" s="110"/>
      <c r="NI98" s="110"/>
      <c r="NJ98" s="110"/>
      <c r="NK98" s="110"/>
      <c r="NL98" s="110"/>
      <c r="NM98" s="110"/>
      <c r="NN98" s="110"/>
      <c r="NO98" s="110"/>
      <c r="NP98" s="110"/>
      <c r="NQ98" s="110"/>
      <c r="NR98" s="110"/>
      <c r="NS98" s="110"/>
      <c r="NT98" s="110"/>
      <c r="NU98" s="110"/>
      <c r="NV98" s="110"/>
      <c r="NW98" s="110"/>
      <c r="NX98" s="110"/>
      <c r="NY98" s="110"/>
      <c r="NZ98" s="110"/>
      <c r="OA98" s="110"/>
      <c r="OB98" s="110"/>
      <c r="OC98" s="110"/>
      <c r="OD98" s="110"/>
      <c r="OE98" s="110"/>
      <c r="OF98" s="110"/>
      <c r="OG98" s="110"/>
      <c r="OH98" s="110"/>
      <c r="OI98" s="110"/>
      <c r="OJ98" s="110"/>
      <c r="OK98" s="110"/>
      <c r="OL98" s="110"/>
      <c r="OM98" s="110"/>
      <c r="ON98" s="110"/>
      <c r="OO98" s="110"/>
      <c r="OP98" s="110"/>
      <c r="OQ98" s="110"/>
      <c r="OR98" s="110"/>
      <c r="OS98" s="110"/>
      <c r="OT98" s="110"/>
      <c r="OU98" s="110"/>
      <c r="OV98" s="110"/>
      <c r="OW98" s="110"/>
      <c r="OX98" s="110"/>
      <c r="OY98" s="110"/>
      <c r="OZ98" s="110"/>
      <c r="PA98" s="110"/>
      <c r="PB98" s="110"/>
      <c r="PC98" s="110"/>
      <c r="PD98" s="110"/>
      <c r="PE98" s="110"/>
      <c r="PF98" s="110"/>
      <c r="PG98" s="110"/>
      <c r="PH98" s="110"/>
      <c r="PI98" s="110"/>
      <c r="PJ98" s="110"/>
      <c r="PK98" s="110"/>
      <c r="PL98" s="110"/>
      <c r="PM98" s="110"/>
      <c r="PN98" s="110"/>
      <c r="PO98" s="110"/>
      <c r="PP98" s="110"/>
      <c r="PQ98" s="110"/>
      <c r="PR98" s="110"/>
      <c r="PS98" s="110"/>
      <c r="PT98" s="110"/>
      <c r="PU98" s="110"/>
      <c r="PV98" s="110"/>
      <c r="PW98" s="110"/>
      <c r="PX98" s="110"/>
      <c r="PY98" s="110"/>
      <c r="PZ98" s="110"/>
      <c r="QA98" s="110"/>
      <c r="QB98" s="110"/>
      <c r="QC98" s="110"/>
      <c r="QD98" s="110"/>
      <c r="QE98" s="110"/>
      <c r="QF98" s="110"/>
      <c r="QG98" s="110"/>
      <c r="QH98" s="110"/>
      <c r="QI98" s="110"/>
      <c r="QJ98" s="110"/>
      <c r="QK98" s="110"/>
      <c r="QL98" s="110"/>
      <c r="QM98" s="110"/>
      <c r="QN98" s="110"/>
      <c r="QO98" s="110"/>
      <c r="QP98" s="110"/>
      <c r="QQ98" s="110"/>
      <c r="QR98" s="110"/>
      <c r="QS98" s="110"/>
      <c r="QT98" s="110"/>
      <c r="QU98" s="110"/>
      <c r="QV98" s="110"/>
      <c r="QW98" s="110"/>
      <c r="QX98" s="110"/>
      <c r="QY98" s="110"/>
      <c r="QZ98" s="110"/>
      <c r="RA98" s="110"/>
      <c r="RB98" s="110"/>
      <c r="RC98" s="110"/>
      <c r="RD98" s="110"/>
      <c r="RE98" s="110"/>
      <c r="RF98" s="110"/>
      <c r="RG98" s="110"/>
      <c r="RH98" s="110"/>
      <c r="RI98" s="110"/>
      <c r="RJ98" s="110"/>
      <c r="RK98" s="110"/>
      <c r="RL98" s="110"/>
      <c r="RM98" s="110"/>
      <c r="RN98" s="110"/>
      <c r="RO98" s="110"/>
      <c r="RP98" s="110"/>
      <c r="RQ98" s="110"/>
      <c r="RR98" s="110"/>
      <c r="RS98" s="110"/>
      <c r="RT98" s="110"/>
      <c r="RU98" s="110"/>
      <c r="RV98" s="110"/>
      <c r="RW98" s="110"/>
      <c r="RX98" s="110"/>
      <c r="RY98" s="110"/>
      <c r="RZ98" s="110"/>
      <c r="SA98" s="110"/>
      <c r="SB98" s="110"/>
      <c r="SC98" s="110"/>
      <c r="SD98" s="110"/>
      <c r="SE98" s="110"/>
      <c r="SF98" s="110"/>
      <c r="SG98" s="110"/>
      <c r="SH98" s="110"/>
      <c r="SI98" s="110"/>
      <c r="SJ98" s="110"/>
      <c r="SK98" s="110"/>
      <c r="SL98" s="110"/>
      <c r="SM98" s="110"/>
      <c r="SN98" s="110"/>
      <c r="SO98" s="110"/>
      <c r="SP98" s="110"/>
      <c r="SQ98" s="110"/>
      <c r="SR98" s="110"/>
      <c r="SS98" s="110"/>
      <c r="ST98" s="110"/>
      <c r="SU98" s="110"/>
      <c r="SV98" s="110"/>
      <c r="SW98" s="110"/>
      <c r="SX98" s="110"/>
      <c r="SY98" s="110"/>
      <c r="SZ98" s="110"/>
      <c r="TA98" s="110"/>
      <c r="TB98" s="110"/>
      <c r="TC98" s="110"/>
      <c r="TD98" s="110"/>
      <c r="TE98" s="110"/>
      <c r="TF98" s="110"/>
      <c r="TG98" s="110"/>
      <c r="TH98" s="110"/>
      <c r="TI98" s="110"/>
      <c r="TJ98" s="110"/>
      <c r="TK98" s="110"/>
      <c r="TL98" s="110"/>
      <c r="TM98" s="110"/>
      <c r="TN98" s="110"/>
      <c r="TO98" s="110"/>
      <c r="TP98" s="110"/>
      <c r="TQ98" s="110"/>
      <c r="TR98" s="110"/>
      <c r="TS98" s="110"/>
      <c r="TT98" s="110"/>
      <c r="TU98" s="110"/>
      <c r="TV98" s="110"/>
      <c r="TW98" s="110"/>
      <c r="TX98" s="110"/>
      <c r="TY98" s="110"/>
      <c r="TZ98" s="110"/>
      <c r="UA98" s="110"/>
      <c r="UB98" s="110"/>
      <c r="UC98" s="110"/>
      <c r="UD98" s="110"/>
      <c r="UE98" s="110"/>
      <c r="UF98" s="110"/>
      <c r="UG98" s="110"/>
      <c r="UH98" s="110"/>
      <c r="UI98" s="110"/>
      <c r="UJ98" s="110"/>
      <c r="UK98" s="110"/>
      <c r="UL98" s="110"/>
      <c r="UM98" s="110"/>
      <c r="UN98" s="110"/>
      <c r="UO98" s="110"/>
      <c r="UP98" s="110"/>
      <c r="UQ98" s="110"/>
      <c r="UR98" s="110"/>
      <c r="US98" s="110"/>
      <c r="UT98" s="110"/>
      <c r="UU98" s="110"/>
      <c r="UV98" s="110"/>
      <c r="UW98" s="110"/>
      <c r="UX98" s="110"/>
      <c r="UY98" s="110"/>
      <c r="UZ98" s="110"/>
      <c r="VA98" s="110"/>
      <c r="VB98" s="110"/>
      <c r="VC98" s="110"/>
      <c r="VD98" s="110"/>
      <c r="VE98" s="110"/>
      <c r="VF98" s="110"/>
      <c r="VG98" s="110"/>
      <c r="VH98" s="110"/>
      <c r="VI98" s="110"/>
      <c r="VJ98" s="110"/>
      <c r="VK98" s="110"/>
      <c r="VL98" s="110"/>
      <c r="VM98" s="110"/>
      <c r="VN98" s="110"/>
      <c r="VO98" s="110"/>
      <c r="VP98" s="110"/>
      <c r="VQ98" s="110"/>
      <c r="VR98" s="110"/>
      <c r="VS98" s="110"/>
      <c r="VT98" s="110"/>
      <c r="VU98" s="110"/>
      <c r="VV98" s="110"/>
      <c r="VW98" s="110"/>
      <c r="VX98" s="110"/>
      <c r="VY98" s="110"/>
      <c r="VZ98" s="110"/>
      <c r="WA98" s="110"/>
      <c r="WB98" s="110"/>
      <c r="WC98" s="110"/>
      <c r="WD98" s="110"/>
      <c r="WE98" s="110"/>
      <c r="WF98" s="110"/>
      <c r="WG98" s="110"/>
      <c r="WH98" s="110"/>
      <c r="WI98" s="110"/>
      <c r="WJ98" s="110"/>
      <c r="WK98" s="110"/>
      <c r="WL98" s="110"/>
      <c r="WM98" s="110"/>
      <c r="WN98" s="110"/>
      <c r="WO98" s="110"/>
      <c r="WP98" s="110"/>
      <c r="WQ98" s="110"/>
      <c r="WR98" s="110"/>
      <c r="WS98" s="110"/>
      <c r="WT98" s="110"/>
      <c r="WU98" s="110"/>
      <c r="WV98" s="110"/>
      <c r="WW98" s="110"/>
      <c r="WX98" s="110"/>
      <c r="WY98" s="110"/>
      <c r="WZ98" s="110"/>
      <c r="XA98" s="110"/>
      <c r="XB98" s="110"/>
      <c r="XC98" s="110"/>
      <c r="XD98" s="110"/>
      <c r="XE98" s="110"/>
      <c r="XF98" s="110"/>
      <c r="XG98" s="110"/>
      <c r="XH98" s="110"/>
      <c r="XI98" s="110"/>
      <c r="XJ98" s="110"/>
      <c r="XK98" s="110"/>
      <c r="XL98" s="110"/>
      <c r="XM98" s="110"/>
      <c r="XN98" s="110"/>
      <c r="XO98" s="110"/>
      <c r="XP98" s="110"/>
      <c r="XQ98" s="110"/>
      <c r="XR98" s="110"/>
      <c r="XS98" s="110"/>
      <c r="XT98" s="110"/>
      <c r="XU98" s="110"/>
      <c r="XV98" s="110"/>
      <c r="XW98" s="110"/>
      <c r="XX98" s="110"/>
      <c r="XY98" s="110"/>
      <c r="XZ98" s="110"/>
      <c r="YA98" s="110"/>
      <c r="YB98" s="110"/>
      <c r="YC98" s="110"/>
      <c r="YD98" s="110"/>
      <c r="YE98" s="110"/>
      <c r="YF98" s="110"/>
      <c r="YG98" s="110"/>
      <c r="YH98" s="110"/>
      <c r="YI98" s="110"/>
      <c r="YJ98" s="110"/>
      <c r="YK98" s="110"/>
      <c r="YL98" s="110"/>
      <c r="YM98" s="110"/>
      <c r="YN98" s="110"/>
      <c r="YO98" s="110"/>
      <c r="YP98" s="110"/>
      <c r="YQ98" s="110"/>
      <c r="YR98" s="110"/>
      <c r="YS98" s="110"/>
      <c r="YT98" s="110"/>
      <c r="YU98" s="110"/>
      <c r="YV98" s="110"/>
      <c r="YW98" s="110"/>
      <c r="YX98" s="110"/>
      <c r="YY98" s="110"/>
      <c r="YZ98" s="110"/>
      <c r="ZA98" s="110"/>
      <c r="ZB98" s="110"/>
      <c r="ZC98" s="110"/>
      <c r="ZD98" s="110"/>
      <c r="ZE98" s="110"/>
      <c r="ZF98" s="110"/>
      <c r="ZG98" s="110"/>
      <c r="ZH98" s="110"/>
      <c r="ZI98" s="110"/>
      <c r="ZJ98" s="110"/>
      <c r="ZK98" s="110"/>
      <c r="ZL98" s="110"/>
      <c r="ZM98" s="110"/>
      <c r="ZN98" s="110"/>
      <c r="ZO98" s="110"/>
      <c r="ZP98" s="110"/>
      <c r="ZQ98" s="110"/>
      <c r="ZR98" s="110"/>
      <c r="ZS98" s="110"/>
      <c r="ZT98" s="110"/>
      <c r="ZU98" s="110"/>
      <c r="ZV98" s="110"/>
      <c r="ZW98" s="110"/>
      <c r="ZX98" s="110"/>
      <c r="ZY98" s="110"/>
      <c r="ZZ98" s="110"/>
      <c r="AAA98" s="110"/>
      <c r="AAB98" s="110"/>
      <c r="AAC98" s="110"/>
      <c r="AAD98" s="110"/>
      <c r="AAE98" s="110"/>
      <c r="AAF98" s="110"/>
      <c r="AAG98" s="110"/>
      <c r="AAH98" s="110"/>
      <c r="AAI98" s="110"/>
      <c r="AAJ98" s="110"/>
      <c r="AAK98" s="110"/>
      <c r="AAL98" s="110"/>
      <c r="AAM98" s="110"/>
      <c r="AAN98" s="110"/>
      <c r="AAO98" s="110"/>
      <c r="AAP98" s="110"/>
      <c r="AAQ98" s="110"/>
      <c r="AAR98" s="110"/>
      <c r="AAS98" s="110"/>
      <c r="AAT98" s="110"/>
      <c r="AAU98" s="110"/>
      <c r="AAV98" s="110"/>
      <c r="AAW98" s="110"/>
      <c r="AAX98" s="110"/>
      <c r="AAY98" s="110"/>
      <c r="AAZ98" s="110"/>
      <c r="ABA98" s="110"/>
      <c r="ABB98" s="110"/>
      <c r="ABC98" s="110"/>
      <c r="ABD98" s="110"/>
      <c r="ABE98" s="110"/>
      <c r="ABF98" s="110"/>
      <c r="ABG98" s="110"/>
      <c r="ABH98" s="110"/>
      <c r="ABI98" s="110"/>
      <c r="ABJ98" s="110"/>
      <c r="ABK98" s="110"/>
      <c r="ABL98" s="110"/>
      <c r="ABM98" s="110"/>
      <c r="ABN98" s="110"/>
      <c r="ABO98" s="110"/>
      <c r="ABP98" s="110"/>
      <c r="ABQ98" s="110"/>
      <c r="ABR98" s="110"/>
      <c r="ABS98" s="110"/>
      <c r="ABT98" s="110"/>
      <c r="ABU98" s="110"/>
      <c r="ABV98" s="110"/>
      <c r="ABW98" s="110"/>
      <c r="ABX98" s="110"/>
      <c r="ABY98" s="110"/>
      <c r="ABZ98" s="110"/>
      <c r="ACA98" s="110"/>
      <c r="ACB98" s="110"/>
      <c r="ACC98" s="110"/>
      <c r="ACD98" s="110"/>
      <c r="ACE98" s="110"/>
      <c r="ACF98" s="110"/>
      <c r="ACG98" s="110"/>
      <c r="ACH98" s="110"/>
      <c r="ACI98" s="110"/>
      <c r="ACJ98" s="110"/>
      <c r="ACK98" s="110"/>
      <c r="ACL98" s="110"/>
      <c r="ACM98" s="110"/>
      <c r="ACN98" s="110"/>
      <c r="ACO98" s="110"/>
      <c r="ACP98" s="110"/>
      <c r="ACQ98" s="110"/>
      <c r="ACR98" s="110"/>
      <c r="ACS98" s="110"/>
      <c r="ACT98" s="110"/>
      <c r="ACU98" s="110"/>
      <c r="ACV98" s="110"/>
      <c r="ACW98" s="110"/>
      <c r="ACX98" s="110"/>
      <c r="ACY98" s="110"/>
      <c r="ACZ98" s="110"/>
      <c r="ADA98" s="110"/>
      <c r="ADB98" s="110"/>
      <c r="ADC98" s="110"/>
      <c r="ADD98" s="110"/>
      <c r="ADE98" s="110"/>
      <c r="ADF98" s="110"/>
      <c r="ADG98" s="110"/>
      <c r="ADH98" s="110"/>
      <c r="ADI98" s="110"/>
      <c r="ADJ98" s="110"/>
      <c r="ADK98" s="110"/>
      <c r="ADL98" s="110"/>
      <c r="ADM98" s="110"/>
      <c r="ADN98" s="110"/>
      <c r="ADO98" s="110"/>
      <c r="ADP98" s="110"/>
      <c r="ADQ98" s="110"/>
      <c r="ADR98" s="110"/>
      <c r="ADS98" s="110"/>
      <c r="ADT98" s="110"/>
      <c r="ADU98" s="110"/>
      <c r="ADV98" s="110"/>
      <c r="ADW98" s="110"/>
      <c r="ADX98" s="110"/>
      <c r="ADY98" s="110"/>
      <c r="ADZ98" s="110"/>
      <c r="AEA98" s="110"/>
      <c r="AEB98" s="110"/>
      <c r="AEC98" s="110"/>
      <c r="AED98" s="110"/>
      <c r="AEE98" s="110"/>
      <c r="AEF98" s="110"/>
      <c r="AEG98" s="110"/>
      <c r="AEH98" s="110"/>
      <c r="AEI98" s="110"/>
      <c r="AEJ98" s="110"/>
      <c r="AEK98" s="110"/>
      <c r="AEL98" s="110"/>
      <c r="AEM98" s="110"/>
      <c r="AEN98" s="110"/>
      <c r="AEO98" s="110"/>
      <c r="AEP98" s="110"/>
      <c r="AEQ98" s="110"/>
      <c r="AER98" s="110"/>
      <c r="AES98" s="110"/>
      <c r="AET98" s="110"/>
      <c r="AEU98" s="110"/>
      <c r="AEV98" s="110"/>
      <c r="AEW98" s="110"/>
      <c r="AEX98" s="110"/>
      <c r="AEY98" s="110"/>
      <c r="AEZ98" s="110"/>
      <c r="AFA98" s="110"/>
      <c r="AFB98" s="110"/>
      <c r="AFC98" s="110"/>
      <c r="AFD98" s="110"/>
      <c r="AFE98" s="110"/>
      <c r="AFF98" s="110"/>
      <c r="AFG98" s="110"/>
      <c r="AFH98" s="110"/>
      <c r="AFI98" s="110"/>
      <c r="AFJ98" s="110"/>
      <c r="AFK98" s="110"/>
      <c r="AFL98" s="110"/>
      <c r="AFM98" s="110"/>
      <c r="AFN98" s="110"/>
    </row>
    <row r="99" spans="2:846" ht="12.75" customHeight="1">
      <c r="B99" s="288" t="s">
        <v>13612</v>
      </c>
      <c r="C99" s="289">
        <v>32910</v>
      </c>
      <c r="D99" s="290" t="s">
        <v>13613</v>
      </c>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c r="IU99" s="110"/>
      <c r="IV99" s="110"/>
      <c r="IW99" s="110"/>
      <c r="IX99" s="110"/>
      <c r="IY99" s="110"/>
      <c r="IZ99" s="110"/>
      <c r="JA99" s="110"/>
      <c r="JB99" s="110"/>
      <c r="JC99" s="110"/>
      <c r="JD99" s="110"/>
      <c r="JE99" s="110"/>
      <c r="JF99" s="110"/>
      <c r="JG99" s="110"/>
      <c r="JH99" s="110"/>
      <c r="JI99" s="110"/>
      <c r="JJ99" s="110"/>
      <c r="JK99" s="110"/>
      <c r="JL99" s="110"/>
      <c r="JM99" s="110"/>
      <c r="JN99" s="110"/>
      <c r="JO99" s="110"/>
      <c r="JP99" s="110"/>
      <c r="JQ99" s="110"/>
      <c r="JR99" s="110"/>
      <c r="JS99" s="110"/>
      <c r="JT99" s="110"/>
      <c r="JU99" s="110"/>
      <c r="JV99" s="110"/>
      <c r="JW99" s="110"/>
      <c r="JX99" s="110"/>
      <c r="JY99" s="110"/>
      <c r="JZ99" s="110"/>
      <c r="KA99" s="110"/>
      <c r="KB99" s="110"/>
      <c r="KC99" s="110"/>
      <c r="KD99" s="110"/>
      <c r="KE99" s="110"/>
      <c r="KF99" s="110"/>
      <c r="KG99" s="110"/>
      <c r="KH99" s="110"/>
      <c r="KI99" s="110"/>
      <c r="KJ99" s="110"/>
      <c r="KK99" s="110"/>
      <c r="KL99" s="110"/>
      <c r="KM99" s="110"/>
      <c r="KN99" s="110"/>
      <c r="KO99" s="110"/>
      <c r="KP99" s="110"/>
      <c r="KQ99" s="110"/>
      <c r="KR99" s="110"/>
      <c r="KS99" s="110"/>
      <c r="KT99" s="110"/>
      <c r="KU99" s="110"/>
      <c r="KV99" s="110"/>
      <c r="KW99" s="110"/>
      <c r="KX99" s="110"/>
      <c r="KY99" s="110"/>
      <c r="KZ99" s="110"/>
      <c r="LA99" s="110"/>
      <c r="LB99" s="110"/>
      <c r="LC99" s="110"/>
      <c r="LD99" s="110"/>
      <c r="LE99" s="110"/>
      <c r="LF99" s="110"/>
      <c r="LG99" s="110"/>
      <c r="LH99" s="110"/>
      <c r="LI99" s="110"/>
      <c r="LJ99" s="110"/>
      <c r="LK99" s="110"/>
      <c r="LL99" s="110"/>
      <c r="LM99" s="110"/>
      <c r="LN99" s="110"/>
      <c r="LO99" s="110"/>
      <c r="LP99" s="110"/>
      <c r="LQ99" s="110"/>
      <c r="LR99" s="110"/>
      <c r="LS99" s="110"/>
      <c r="LT99" s="110"/>
      <c r="LU99" s="110"/>
      <c r="LV99" s="110"/>
      <c r="LW99" s="110"/>
      <c r="LX99" s="110"/>
      <c r="LY99" s="110"/>
      <c r="LZ99" s="110"/>
      <c r="MA99" s="110"/>
      <c r="MB99" s="110"/>
      <c r="MC99" s="110"/>
      <c r="MD99" s="110"/>
      <c r="ME99" s="110"/>
      <c r="MF99" s="110"/>
      <c r="MG99" s="110"/>
      <c r="MH99" s="110"/>
      <c r="MI99" s="110"/>
      <c r="MJ99" s="110"/>
      <c r="MK99" s="110"/>
      <c r="ML99" s="110"/>
      <c r="MM99" s="110"/>
      <c r="MN99" s="110"/>
      <c r="MO99" s="110"/>
      <c r="MP99" s="110"/>
      <c r="MQ99" s="110"/>
      <c r="MR99" s="110"/>
      <c r="MS99" s="110"/>
      <c r="MT99" s="110"/>
      <c r="MU99" s="110"/>
      <c r="MV99" s="110"/>
      <c r="MW99" s="110"/>
      <c r="MX99" s="110"/>
      <c r="MY99" s="110"/>
      <c r="MZ99" s="110"/>
      <c r="NA99" s="110"/>
      <c r="NB99" s="110"/>
      <c r="NC99" s="110"/>
      <c r="ND99" s="110"/>
      <c r="NE99" s="110"/>
      <c r="NF99" s="110"/>
      <c r="NG99" s="110"/>
      <c r="NH99" s="110"/>
      <c r="NI99" s="110"/>
      <c r="NJ99" s="110"/>
      <c r="NK99" s="110"/>
      <c r="NL99" s="110"/>
      <c r="NM99" s="110"/>
      <c r="NN99" s="110"/>
      <c r="NO99" s="110"/>
      <c r="NP99" s="110"/>
      <c r="NQ99" s="110"/>
      <c r="NR99" s="110"/>
      <c r="NS99" s="110"/>
      <c r="NT99" s="110"/>
      <c r="NU99" s="110"/>
      <c r="NV99" s="110"/>
      <c r="NW99" s="110"/>
      <c r="NX99" s="110"/>
      <c r="NY99" s="110"/>
      <c r="NZ99" s="110"/>
      <c r="OA99" s="110"/>
      <c r="OB99" s="110"/>
      <c r="OC99" s="110"/>
      <c r="OD99" s="110"/>
      <c r="OE99" s="110"/>
      <c r="OF99" s="110"/>
      <c r="OG99" s="110"/>
      <c r="OH99" s="110"/>
      <c r="OI99" s="110"/>
      <c r="OJ99" s="110"/>
      <c r="OK99" s="110"/>
      <c r="OL99" s="110"/>
      <c r="OM99" s="110"/>
      <c r="ON99" s="110"/>
      <c r="OO99" s="110"/>
      <c r="OP99" s="110"/>
      <c r="OQ99" s="110"/>
      <c r="OR99" s="110"/>
      <c r="OS99" s="110"/>
      <c r="OT99" s="110"/>
      <c r="OU99" s="110"/>
      <c r="OV99" s="110"/>
      <c r="OW99" s="110"/>
      <c r="OX99" s="110"/>
      <c r="OY99" s="110"/>
      <c r="OZ99" s="110"/>
      <c r="PA99" s="110"/>
      <c r="PB99" s="110"/>
      <c r="PC99" s="110"/>
      <c r="PD99" s="110"/>
      <c r="PE99" s="110"/>
      <c r="PF99" s="110"/>
      <c r="PG99" s="110"/>
      <c r="PH99" s="110"/>
      <c r="PI99" s="110"/>
      <c r="PJ99" s="110"/>
      <c r="PK99" s="110"/>
      <c r="PL99" s="110"/>
      <c r="PM99" s="110"/>
      <c r="PN99" s="110"/>
      <c r="PO99" s="110"/>
      <c r="PP99" s="110"/>
      <c r="PQ99" s="110"/>
      <c r="PR99" s="110"/>
      <c r="PS99" s="110"/>
      <c r="PT99" s="110"/>
      <c r="PU99" s="110"/>
      <c r="PV99" s="110"/>
      <c r="PW99" s="110"/>
      <c r="PX99" s="110"/>
      <c r="PY99" s="110"/>
      <c r="PZ99" s="110"/>
      <c r="QA99" s="110"/>
      <c r="QB99" s="110"/>
      <c r="QC99" s="110"/>
      <c r="QD99" s="110"/>
      <c r="QE99" s="110"/>
      <c r="QF99" s="110"/>
      <c r="QG99" s="110"/>
      <c r="QH99" s="110"/>
      <c r="QI99" s="110"/>
      <c r="QJ99" s="110"/>
      <c r="QK99" s="110"/>
      <c r="QL99" s="110"/>
      <c r="QM99" s="110"/>
      <c r="QN99" s="110"/>
      <c r="QO99" s="110"/>
      <c r="QP99" s="110"/>
      <c r="QQ99" s="110"/>
      <c r="QR99" s="110"/>
      <c r="QS99" s="110"/>
      <c r="QT99" s="110"/>
      <c r="QU99" s="110"/>
      <c r="QV99" s="110"/>
      <c r="QW99" s="110"/>
      <c r="QX99" s="110"/>
      <c r="QY99" s="110"/>
      <c r="QZ99" s="110"/>
      <c r="RA99" s="110"/>
      <c r="RB99" s="110"/>
      <c r="RC99" s="110"/>
      <c r="RD99" s="110"/>
      <c r="RE99" s="110"/>
      <c r="RF99" s="110"/>
      <c r="RG99" s="110"/>
      <c r="RH99" s="110"/>
      <c r="RI99" s="110"/>
      <c r="RJ99" s="110"/>
      <c r="RK99" s="110"/>
      <c r="RL99" s="110"/>
      <c r="RM99" s="110"/>
      <c r="RN99" s="110"/>
      <c r="RO99" s="110"/>
      <c r="RP99" s="110"/>
      <c r="RQ99" s="110"/>
      <c r="RR99" s="110"/>
      <c r="RS99" s="110"/>
      <c r="RT99" s="110"/>
      <c r="RU99" s="110"/>
      <c r="RV99" s="110"/>
      <c r="RW99" s="110"/>
      <c r="RX99" s="110"/>
      <c r="RY99" s="110"/>
      <c r="RZ99" s="110"/>
      <c r="SA99" s="110"/>
      <c r="SB99" s="110"/>
      <c r="SC99" s="110"/>
      <c r="SD99" s="110"/>
      <c r="SE99" s="110"/>
      <c r="SF99" s="110"/>
      <c r="SG99" s="110"/>
      <c r="SH99" s="110"/>
      <c r="SI99" s="110"/>
      <c r="SJ99" s="110"/>
      <c r="SK99" s="110"/>
      <c r="SL99" s="110"/>
      <c r="SM99" s="110"/>
      <c r="SN99" s="110"/>
      <c r="SO99" s="110"/>
      <c r="SP99" s="110"/>
      <c r="SQ99" s="110"/>
      <c r="SR99" s="110"/>
      <c r="SS99" s="110"/>
      <c r="ST99" s="110"/>
      <c r="SU99" s="110"/>
      <c r="SV99" s="110"/>
      <c r="SW99" s="110"/>
      <c r="SX99" s="110"/>
      <c r="SY99" s="110"/>
      <c r="SZ99" s="110"/>
      <c r="TA99" s="110"/>
      <c r="TB99" s="110"/>
      <c r="TC99" s="110"/>
      <c r="TD99" s="110"/>
      <c r="TE99" s="110"/>
      <c r="TF99" s="110"/>
      <c r="TG99" s="110"/>
      <c r="TH99" s="110"/>
      <c r="TI99" s="110"/>
      <c r="TJ99" s="110"/>
      <c r="TK99" s="110"/>
      <c r="TL99" s="110"/>
      <c r="TM99" s="110"/>
      <c r="TN99" s="110"/>
      <c r="TO99" s="110"/>
      <c r="TP99" s="110"/>
      <c r="TQ99" s="110"/>
      <c r="TR99" s="110"/>
      <c r="TS99" s="110"/>
      <c r="TT99" s="110"/>
      <c r="TU99" s="110"/>
      <c r="TV99" s="110"/>
      <c r="TW99" s="110"/>
      <c r="TX99" s="110"/>
      <c r="TY99" s="110"/>
      <c r="TZ99" s="110"/>
      <c r="UA99" s="110"/>
      <c r="UB99" s="110"/>
      <c r="UC99" s="110"/>
      <c r="UD99" s="110"/>
      <c r="UE99" s="110"/>
      <c r="UF99" s="110"/>
      <c r="UG99" s="110"/>
      <c r="UH99" s="110"/>
      <c r="UI99" s="110"/>
      <c r="UJ99" s="110"/>
      <c r="UK99" s="110"/>
      <c r="UL99" s="110"/>
      <c r="UM99" s="110"/>
      <c r="UN99" s="110"/>
      <c r="UO99" s="110"/>
      <c r="UP99" s="110"/>
      <c r="UQ99" s="110"/>
      <c r="UR99" s="110"/>
      <c r="US99" s="110"/>
      <c r="UT99" s="110"/>
      <c r="UU99" s="110"/>
      <c r="UV99" s="110"/>
      <c r="UW99" s="110"/>
      <c r="UX99" s="110"/>
      <c r="UY99" s="110"/>
      <c r="UZ99" s="110"/>
      <c r="VA99" s="110"/>
      <c r="VB99" s="110"/>
      <c r="VC99" s="110"/>
      <c r="VD99" s="110"/>
      <c r="VE99" s="110"/>
      <c r="VF99" s="110"/>
      <c r="VG99" s="110"/>
      <c r="VH99" s="110"/>
      <c r="VI99" s="110"/>
      <c r="VJ99" s="110"/>
      <c r="VK99" s="110"/>
      <c r="VL99" s="110"/>
      <c r="VM99" s="110"/>
      <c r="VN99" s="110"/>
      <c r="VO99" s="110"/>
      <c r="VP99" s="110"/>
      <c r="VQ99" s="110"/>
      <c r="VR99" s="110"/>
      <c r="VS99" s="110"/>
      <c r="VT99" s="110"/>
      <c r="VU99" s="110"/>
      <c r="VV99" s="110"/>
      <c r="VW99" s="110"/>
      <c r="VX99" s="110"/>
      <c r="VY99" s="110"/>
      <c r="VZ99" s="110"/>
      <c r="WA99" s="110"/>
      <c r="WB99" s="110"/>
      <c r="WC99" s="110"/>
      <c r="WD99" s="110"/>
      <c r="WE99" s="110"/>
      <c r="WF99" s="110"/>
      <c r="WG99" s="110"/>
      <c r="WH99" s="110"/>
      <c r="WI99" s="110"/>
      <c r="WJ99" s="110"/>
      <c r="WK99" s="110"/>
      <c r="WL99" s="110"/>
      <c r="WM99" s="110"/>
      <c r="WN99" s="110"/>
      <c r="WO99" s="110"/>
      <c r="WP99" s="110"/>
      <c r="WQ99" s="110"/>
      <c r="WR99" s="110"/>
      <c r="WS99" s="110"/>
      <c r="WT99" s="110"/>
      <c r="WU99" s="110"/>
      <c r="WV99" s="110"/>
      <c r="WW99" s="110"/>
      <c r="WX99" s="110"/>
      <c r="WY99" s="110"/>
      <c r="WZ99" s="110"/>
      <c r="XA99" s="110"/>
      <c r="XB99" s="110"/>
      <c r="XC99" s="110"/>
      <c r="XD99" s="110"/>
      <c r="XE99" s="110"/>
      <c r="XF99" s="110"/>
      <c r="XG99" s="110"/>
      <c r="XH99" s="110"/>
      <c r="XI99" s="110"/>
      <c r="XJ99" s="110"/>
      <c r="XK99" s="110"/>
      <c r="XL99" s="110"/>
      <c r="XM99" s="110"/>
      <c r="XN99" s="110"/>
      <c r="XO99" s="110"/>
      <c r="XP99" s="110"/>
      <c r="XQ99" s="110"/>
      <c r="XR99" s="110"/>
      <c r="XS99" s="110"/>
      <c r="XT99" s="110"/>
      <c r="XU99" s="110"/>
      <c r="XV99" s="110"/>
      <c r="XW99" s="110"/>
      <c r="XX99" s="110"/>
      <c r="XY99" s="110"/>
      <c r="XZ99" s="110"/>
      <c r="YA99" s="110"/>
      <c r="YB99" s="110"/>
      <c r="YC99" s="110"/>
      <c r="YD99" s="110"/>
      <c r="YE99" s="110"/>
      <c r="YF99" s="110"/>
      <c r="YG99" s="110"/>
      <c r="YH99" s="110"/>
      <c r="YI99" s="110"/>
      <c r="YJ99" s="110"/>
      <c r="YK99" s="110"/>
      <c r="YL99" s="110"/>
      <c r="YM99" s="110"/>
      <c r="YN99" s="110"/>
      <c r="YO99" s="110"/>
      <c r="YP99" s="110"/>
      <c r="YQ99" s="110"/>
      <c r="YR99" s="110"/>
      <c r="YS99" s="110"/>
      <c r="YT99" s="110"/>
      <c r="YU99" s="110"/>
      <c r="YV99" s="110"/>
      <c r="YW99" s="110"/>
      <c r="YX99" s="110"/>
      <c r="YY99" s="110"/>
      <c r="YZ99" s="110"/>
      <c r="ZA99" s="110"/>
      <c r="ZB99" s="110"/>
      <c r="ZC99" s="110"/>
      <c r="ZD99" s="110"/>
      <c r="ZE99" s="110"/>
      <c r="ZF99" s="110"/>
      <c r="ZG99" s="110"/>
      <c r="ZH99" s="110"/>
      <c r="ZI99" s="110"/>
      <c r="ZJ99" s="110"/>
      <c r="ZK99" s="110"/>
      <c r="ZL99" s="110"/>
      <c r="ZM99" s="110"/>
      <c r="ZN99" s="110"/>
      <c r="ZO99" s="110"/>
      <c r="ZP99" s="110"/>
      <c r="ZQ99" s="110"/>
      <c r="ZR99" s="110"/>
      <c r="ZS99" s="110"/>
      <c r="ZT99" s="110"/>
      <c r="ZU99" s="110"/>
      <c r="ZV99" s="110"/>
      <c r="ZW99" s="110"/>
      <c r="ZX99" s="110"/>
      <c r="ZY99" s="110"/>
      <c r="ZZ99" s="110"/>
      <c r="AAA99" s="110"/>
      <c r="AAB99" s="110"/>
      <c r="AAC99" s="110"/>
      <c r="AAD99" s="110"/>
      <c r="AAE99" s="110"/>
      <c r="AAF99" s="110"/>
      <c r="AAG99" s="110"/>
      <c r="AAH99" s="110"/>
      <c r="AAI99" s="110"/>
      <c r="AAJ99" s="110"/>
      <c r="AAK99" s="110"/>
      <c r="AAL99" s="110"/>
      <c r="AAM99" s="110"/>
      <c r="AAN99" s="110"/>
      <c r="AAO99" s="110"/>
      <c r="AAP99" s="110"/>
      <c r="AAQ99" s="110"/>
      <c r="AAR99" s="110"/>
      <c r="AAS99" s="110"/>
      <c r="AAT99" s="110"/>
      <c r="AAU99" s="110"/>
      <c r="AAV99" s="110"/>
      <c r="AAW99" s="110"/>
      <c r="AAX99" s="110"/>
      <c r="AAY99" s="110"/>
      <c r="AAZ99" s="110"/>
      <c r="ABA99" s="110"/>
      <c r="ABB99" s="110"/>
      <c r="ABC99" s="110"/>
      <c r="ABD99" s="110"/>
      <c r="ABE99" s="110"/>
      <c r="ABF99" s="110"/>
      <c r="ABG99" s="110"/>
      <c r="ABH99" s="110"/>
      <c r="ABI99" s="110"/>
      <c r="ABJ99" s="110"/>
      <c r="ABK99" s="110"/>
      <c r="ABL99" s="110"/>
      <c r="ABM99" s="110"/>
      <c r="ABN99" s="110"/>
      <c r="ABO99" s="110"/>
      <c r="ABP99" s="110"/>
      <c r="ABQ99" s="110"/>
      <c r="ABR99" s="110"/>
      <c r="ABS99" s="110"/>
      <c r="ABT99" s="110"/>
      <c r="ABU99" s="110"/>
      <c r="ABV99" s="110"/>
      <c r="ABW99" s="110"/>
      <c r="ABX99" s="110"/>
      <c r="ABY99" s="110"/>
      <c r="ABZ99" s="110"/>
      <c r="ACA99" s="110"/>
      <c r="ACB99" s="110"/>
      <c r="ACC99" s="110"/>
      <c r="ACD99" s="110"/>
      <c r="ACE99" s="110"/>
      <c r="ACF99" s="110"/>
      <c r="ACG99" s="110"/>
      <c r="ACH99" s="110"/>
      <c r="ACI99" s="110"/>
      <c r="ACJ99" s="110"/>
      <c r="ACK99" s="110"/>
      <c r="ACL99" s="110"/>
      <c r="ACM99" s="110"/>
      <c r="ACN99" s="110"/>
      <c r="ACO99" s="110"/>
      <c r="ACP99" s="110"/>
      <c r="ACQ99" s="110"/>
      <c r="ACR99" s="110"/>
      <c r="ACS99" s="110"/>
      <c r="ACT99" s="110"/>
      <c r="ACU99" s="110"/>
      <c r="ACV99" s="110"/>
      <c r="ACW99" s="110"/>
      <c r="ACX99" s="110"/>
      <c r="ACY99" s="110"/>
      <c r="ACZ99" s="110"/>
      <c r="ADA99" s="110"/>
      <c r="ADB99" s="110"/>
      <c r="ADC99" s="110"/>
      <c r="ADD99" s="110"/>
      <c r="ADE99" s="110"/>
      <c r="ADF99" s="110"/>
      <c r="ADG99" s="110"/>
      <c r="ADH99" s="110"/>
      <c r="ADI99" s="110"/>
      <c r="ADJ99" s="110"/>
      <c r="ADK99" s="110"/>
      <c r="ADL99" s="110"/>
      <c r="ADM99" s="110"/>
      <c r="ADN99" s="110"/>
      <c r="ADO99" s="110"/>
      <c r="ADP99" s="110"/>
      <c r="ADQ99" s="110"/>
      <c r="ADR99" s="110"/>
      <c r="ADS99" s="110"/>
      <c r="ADT99" s="110"/>
      <c r="ADU99" s="110"/>
      <c r="ADV99" s="110"/>
      <c r="ADW99" s="110"/>
      <c r="ADX99" s="110"/>
      <c r="ADY99" s="110"/>
      <c r="ADZ99" s="110"/>
      <c r="AEA99" s="110"/>
      <c r="AEB99" s="110"/>
      <c r="AEC99" s="110"/>
      <c r="AED99" s="110"/>
      <c r="AEE99" s="110"/>
      <c r="AEF99" s="110"/>
      <c r="AEG99" s="110"/>
      <c r="AEH99" s="110"/>
      <c r="AEI99" s="110"/>
      <c r="AEJ99" s="110"/>
      <c r="AEK99" s="110"/>
      <c r="AEL99" s="110"/>
      <c r="AEM99" s="110"/>
      <c r="AEN99" s="110"/>
      <c r="AEO99" s="110"/>
      <c r="AEP99" s="110"/>
      <c r="AEQ99" s="110"/>
      <c r="AER99" s="110"/>
      <c r="AES99" s="110"/>
      <c r="AET99" s="110"/>
      <c r="AEU99" s="110"/>
      <c r="AEV99" s="110"/>
      <c r="AEW99" s="110"/>
      <c r="AEX99" s="110"/>
      <c r="AEY99" s="110"/>
      <c r="AEZ99" s="110"/>
      <c r="AFA99" s="110"/>
      <c r="AFB99" s="110"/>
      <c r="AFC99" s="110"/>
      <c r="AFD99" s="110"/>
      <c r="AFE99" s="110"/>
      <c r="AFF99" s="110"/>
      <c r="AFG99" s="110"/>
      <c r="AFH99" s="110"/>
      <c r="AFI99" s="110"/>
      <c r="AFJ99" s="110"/>
      <c r="AFK99" s="110"/>
      <c r="AFL99" s="110"/>
      <c r="AFM99" s="110"/>
      <c r="AFN99" s="110"/>
    </row>
    <row r="100" spans="2:846" ht="12.75" customHeight="1">
      <c r="B100" s="288" t="s">
        <v>13614</v>
      </c>
      <c r="C100" s="289">
        <v>35510</v>
      </c>
      <c r="D100" s="290" t="s">
        <v>13615</v>
      </c>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c r="IU100" s="110"/>
      <c r="IV100" s="110"/>
      <c r="IW100" s="110"/>
      <c r="IX100" s="110"/>
      <c r="IY100" s="110"/>
      <c r="IZ100" s="110"/>
      <c r="JA100" s="110"/>
      <c r="JB100" s="110"/>
      <c r="JC100" s="110"/>
      <c r="JD100" s="110"/>
      <c r="JE100" s="110"/>
      <c r="JF100" s="110"/>
      <c r="JG100" s="110"/>
      <c r="JH100" s="110"/>
      <c r="JI100" s="110"/>
      <c r="JJ100" s="110"/>
      <c r="JK100" s="110"/>
      <c r="JL100" s="110"/>
      <c r="JM100" s="110"/>
      <c r="JN100" s="110"/>
      <c r="JO100" s="110"/>
      <c r="JP100" s="110"/>
      <c r="JQ100" s="110"/>
      <c r="JR100" s="110"/>
      <c r="JS100" s="110"/>
      <c r="JT100" s="110"/>
      <c r="JU100" s="110"/>
      <c r="JV100" s="110"/>
      <c r="JW100" s="110"/>
      <c r="JX100" s="110"/>
      <c r="JY100" s="110"/>
      <c r="JZ100" s="110"/>
      <c r="KA100" s="110"/>
      <c r="KB100" s="110"/>
      <c r="KC100" s="110"/>
      <c r="KD100" s="110"/>
      <c r="KE100" s="110"/>
      <c r="KF100" s="110"/>
      <c r="KG100" s="110"/>
      <c r="KH100" s="110"/>
      <c r="KI100" s="110"/>
      <c r="KJ100" s="110"/>
      <c r="KK100" s="110"/>
      <c r="KL100" s="110"/>
      <c r="KM100" s="110"/>
      <c r="KN100" s="110"/>
      <c r="KO100" s="110"/>
      <c r="KP100" s="110"/>
      <c r="KQ100" s="110"/>
      <c r="KR100" s="110"/>
      <c r="KS100" s="110"/>
      <c r="KT100" s="110"/>
      <c r="KU100" s="110"/>
      <c r="KV100" s="110"/>
      <c r="KW100" s="110"/>
      <c r="KX100" s="110"/>
      <c r="KY100" s="110"/>
      <c r="KZ100" s="110"/>
      <c r="LA100" s="110"/>
      <c r="LB100" s="110"/>
      <c r="LC100" s="110"/>
      <c r="LD100" s="110"/>
      <c r="LE100" s="110"/>
      <c r="LF100" s="110"/>
      <c r="LG100" s="110"/>
      <c r="LH100" s="110"/>
      <c r="LI100" s="110"/>
      <c r="LJ100" s="110"/>
      <c r="LK100" s="110"/>
      <c r="LL100" s="110"/>
      <c r="LM100" s="110"/>
      <c r="LN100" s="110"/>
      <c r="LO100" s="110"/>
      <c r="LP100" s="110"/>
      <c r="LQ100" s="110"/>
      <c r="LR100" s="110"/>
      <c r="LS100" s="110"/>
      <c r="LT100" s="110"/>
      <c r="LU100" s="110"/>
      <c r="LV100" s="110"/>
      <c r="LW100" s="110"/>
      <c r="LX100" s="110"/>
      <c r="LY100" s="110"/>
      <c r="LZ100" s="110"/>
      <c r="MA100" s="110"/>
      <c r="MB100" s="110"/>
      <c r="MC100" s="110"/>
      <c r="MD100" s="110"/>
      <c r="ME100" s="110"/>
      <c r="MF100" s="110"/>
      <c r="MG100" s="110"/>
      <c r="MH100" s="110"/>
      <c r="MI100" s="110"/>
      <c r="MJ100" s="110"/>
      <c r="MK100" s="110"/>
      <c r="ML100" s="110"/>
      <c r="MM100" s="110"/>
      <c r="MN100" s="110"/>
      <c r="MO100" s="110"/>
      <c r="MP100" s="110"/>
      <c r="MQ100" s="110"/>
      <c r="MR100" s="110"/>
      <c r="MS100" s="110"/>
      <c r="MT100" s="110"/>
      <c r="MU100" s="110"/>
      <c r="MV100" s="110"/>
      <c r="MW100" s="110"/>
      <c r="MX100" s="110"/>
      <c r="MY100" s="110"/>
      <c r="MZ100" s="110"/>
      <c r="NA100" s="110"/>
      <c r="NB100" s="110"/>
      <c r="NC100" s="110"/>
      <c r="ND100" s="110"/>
      <c r="NE100" s="110"/>
      <c r="NF100" s="110"/>
      <c r="NG100" s="110"/>
      <c r="NH100" s="110"/>
      <c r="NI100" s="110"/>
      <c r="NJ100" s="110"/>
      <c r="NK100" s="110"/>
      <c r="NL100" s="110"/>
      <c r="NM100" s="110"/>
      <c r="NN100" s="110"/>
      <c r="NO100" s="110"/>
      <c r="NP100" s="110"/>
      <c r="NQ100" s="110"/>
      <c r="NR100" s="110"/>
      <c r="NS100" s="110"/>
      <c r="NT100" s="110"/>
      <c r="NU100" s="110"/>
      <c r="NV100" s="110"/>
      <c r="NW100" s="110"/>
      <c r="NX100" s="110"/>
      <c r="NY100" s="110"/>
      <c r="NZ100" s="110"/>
      <c r="OA100" s="110"/>
      <c r="OB100" s="110"/>
      <c r="OC100" s="110"/>
      <c r="OD100" s="110"/>
      <c r="OE100" s="110"/>
      <c r="OF100" s="110"/>
      <c r="OG100" s="110"/>
      <c r="OH100" s="110"/>
      <c r="OI100" s="110"/>
      <c r="OJ100" s="110"/>
      <c r="OK100" s="110"/>
      <c r="OL100" s="110"/>
      <c r="OM100" s="110"/>
      <c r="ON100" s="110"/>
      <c r="OO100" s="110"/>
      <c r="OP100" s="110"/>
      <c r="OQ100" s="110"/>
      <c r="OR100" s="110"/>
      <c r="OS100" s="110"/>
      <c r="OT100" s="110"/>
      <c r="OU100" s="110"/>
      <c r="OV100" s="110"/>
      <c r="OW100" s="110"/>
      <c r="OX100" s="110"/>
      <c r="OY100" s="110"/>
      <c r="OZ100" s="110"/>
      <c r="PA100" s="110"/>
      <c r="PB100" s="110"/>
      <c r="PC100" s="110"/>
      <c r="PD100" s="110"/>
      <c r="PE100" s="110"/>
      <c r="PF100" s="110"/>
      <c r="PG100" s="110"/>
      <c r="PH100" s="110"/>
      <c r="PI100" s="110"/>
      <c r="PJ100" s="110"/>
      <c r="PK100" s="110"/>
      <c r="PL100" s="110"/>
      <c r="PM100" s="110"/>
      <c r="PN100" s="110"/>
      <c r="PO100" s="110"/>
      <c r="PP100" s="110"/>
      <c r="PQ100" s="110"/>
      <c r="PR100" s="110"/>
      <c r="PS100" s="110"/>
      <c r="PT100" s="110"/>
      <c r="PU100" s="110"/>
      <c r="PV100" s="110"/>
      <c r="PW100" s="110"/>
      <c r="PX100" s="110"/>
      <c r="PY100" s="110"/>
      <c r="PZ100" s="110"/>
      <c r="QA100" s="110"/>
      <c r="QB100" s="110"/>
      <c r="QC100" s="110"/>
      <c r="QD100" s="110"/>
      <c r="QE100" s="110"/>
      <c r="QF100" s="110"/>
      <c r="QG100" s="110"/>
      <c r="QH100" s="110"/>
      <c r="QI100" s="110"/>
      <c r="QJ100" s="110"/>
      <c r="QK100" s="110"/>
      <c r="QL100" s="110"/>
      <c r="QM100" s="110"/>
      <c r="QN100" s="110"/>
      <c r="QO100" s="110"/>
      <c r="QP100" s="110"/>
      <c r="QQ100" s="110"/>
      <c r="QR100" s="110"/>
      <c r="QS100" s="110"/>
      <c r="QT100" s="110"/>
      <c r="QU100" s="110"/>
      <c r="QV100" s="110"/>
      <c r="QW100" s="110"/>
      <c r="QX100" s="110"/>
      <c r="QY100" s="110"/>
      <c r="QZ100" s="110"/>
      <c r="RA100" s="110"/>
      <c r="RB100" s="110"/>
      <c r="RC100" s="110"/>
      <c r="RD100" s="110"/>
      <c r="RE100" s="110"/>
      <c r="RF100" s="110"/>
      <c r="RG100" s="110"/>
      <c r="RH100" s="110"/>
      <c r="RI100" s="110"/>
      <c r="RJ100" s="110"/>
      <c r="RK100" s="110"/>
      <c r="RL100" s="110"/>
      <c r="RM100" s="110"/>
      <c r="RN100" s="110"/>
      <c r="RO100" s="110"/>
      <c r="RP100" s="110"/>
      <c r="RQ100" s="110"/>
      <c r="RR100" s="110"/>
      <c r="RS100" s="110"/>
      <c r="RT100" s="110"/>
      <c r="RU100" s="110"/>
      <c r="RV100" s="110"/>
      <c r="RW100" s="110"/>
      <c r="RX100" s="110"/>
      <c r="RY100" s="110"/>
      <c r="RZ100" s="110"/>
      <c r="SA100" s="110"/>
      <c r="SB100" s="110"/>
      <c r="SC100" s="110"/>
      <c r="SD100" s="110"/>
      <c r="SE100" s="110"/>
      <c r="SF100" s="110"/>
      <c r="SG100" s="110"/>
      <c r="SH100" s="110"/>
      <c r="SI100" s="110"/>
      <c r="SJ100" s="110"/>
      <c r="SK100" s="110"/>
      <c r="SL100" s="110"/>
      <c r="SM100" s="110"/>
      <c r="SN100" s="110"/>
      <c r="SO100" s="110"/>
      <c r="SP100" s="110"/>
      <c r="SQ100" s="110"/>
      <c r="SR100" s="110"/>
      <c r="SS100" s="110"/>
      <c r="ST100" s="110"/>
      <c r="SU100" s="110"/>
      <c r="SV100" s="110"/>
      <c r="SW100" s="110"/>
      <c r="SX100" s="110"/>
      <c r="SY100" s="110"/>
      <c r="SZ100" s="110"/>
      <c r="TA100" s="110"/>
      <c r="TB100" s="110"/>
      <c r="TC100" s="110"/>
      <c r="TD100" s="110"/>
      <c r="TE100" s="110"/>
      <c r="TF100" s="110"/>
      <c r="TG100" s="110"/>
      <c r="TH100" s="110"/>
      <c r="TI100" s="110"/>
      <c r="TJ100" s="110"/>
      <c r="TK100" s="110"/>
      <c r="TL100" s="110"/>
      <c r="TM100" s="110"/>
      <c r="TN100" s="110"/>
      <c r="TO100" s="110"/>
      <c r="TP100" s="110"/>
      <c r="TQ100" s="110"/>
      <c r="TR100" s="110"/>
      <c r="TS100" s="110"/>
      <c r="TT100" s="110"/>
      <c r="TU100" s="110"/>
      <c r="TV100" s="110"/>
      <c r="TW100" s="110"/>
      <c r="TX100" s="110"/>
      <c r="TY100" s="110"/>
      <c r="TZ100" s="110"/>
      <c r="UA100" s="110"/>
      <c r="UB100" s="110"/>
      <c r="UC100" s="110"/>
      <c r="UD100" s="110"/>
      <c r="UE100" s="110"/>
      <c r="UF100" s="110"/>
      <c r="UG100" s="110"/>
      <c r="UH100" s="110"/>
      <c r="UI100" s="110"/>
      <c r="UJ100" s="110"/>
      <c r="UK100" s="110"/>
      <c r="UL100" s="110"/>
      <c r="UM100" s="110"/>
      <c r="UN100" s="110"/>
      <c r="UO100" s="110"/>
      <c r="UP100" s="110"/>
      <c r="UQ100" s="110"/>
      <c r="UR100" s="110"/>
      <c r="US100" s="110"/>
      <c r="UT100" s="110"/>
      <c r="UU100" s="110"/>
      <c r="UV100" s="110"/>
      <c r="UW100" s="110"/>
      <c r="UX100" s="110"/>
      <c r="UY100" s="110"/>
      <c r="UZ100" s="110"/>
      <c r="VA100" s="110"/>
      <c r="VB100" s="110"/>
      <c r="VC100" s="110"/>
      <c r="VD100" s="110"/>
      <c r="VE100" s="110"/>
      <c r="VF100" s="110"/>
      <c r="VG100" s="110"/>
      <c r="VH100" s="110"/>
      <c r="VI100" s="110"/>
      <c r="VJ100" s="110"/>
      <c r="VK100" s="110"/>
      <c r="VL100" s="110"/>
      <c r="VM100" s="110"/>
      <c r="VN100" s="110"/>
      <c r="VO100" s="110"/>
      <c r="VP100" s="110"/>
      <c r="VQ100" s="110"/>
      <c r="VR100" s="110"/>
      <c r="VS100" s="110"/>
      <c r="VT100" s="110"/>
      <c r="VU100" s="110"/>
      <c r="VV100" s="110"/>
      <c r="VW100" s="110"/>
      <c r="VX100" s="110"/>
      <c r="VY100" s="110"/>
      <c r="VZ100" s="110"/>
      <c r="WA100" s="110"/>
      <c r="WB100" s="110"/>
      <c r="WC100" s="110"/>
      <c r="WD100" s="110"/>
      <c r="WE100" s="110"/>
      <c r="WF100" s="110"/>
      <c r="WG100" s="110"/>
      <c r="WH100" s="110"/>
      <c r="WI100" s="110"/>
      <c r="WJ100" s="110"/>
      <c r="WK100" s="110"/>
      <c r="WL100" s="110"/>
      <c r="WM100" s="110"/>
      <c r="WN100" s="110"/>
      <c r="WO100" s="110"/>
      <c r="WP100" s="110"/>
      <c r="WQ100" s="110"/>
      <c r="WR100" s="110"/>
      <c r="WS100" s="110"/>
      <c r="WT100" s="110"/>
      <c r="WU100" s="110"/>
      <c r="WV100" s="110"/>
      <c r="WW100" s="110"/>
      <c r="WX100" s="110"/>
      <c r="WY100" s="110"/>
      <c r="WZ100" s="110"/>
      <c r="XA100" s="110"/>
      <c r="XB100" s="110"/>
      <c r="XC100" s="110"/>
      <c r="XD100" s="110"/>
      <c r="XE100" s="110"/>
      <c r="XF100" s="110"/>
      <c r="XG100" s="110"/>
      <c r="XH100" s="110"/>
      <c r="XI100" s="110"/>
      <c r="XJ100" s="110"/>
      <c r="XK100" s="110"/>
      <c r="XL100" s="110"/>
      <c r="XM100" s="110"/>
      <c r="XN100" s="110"/>
      <c r="XO100" s="110"/>
      <c r="XP100" s="110"/>
      <c r="XQ100" s="110"/>
      <c r="XR100" s="110"/>
      <c r="XS100" s="110"/>
      <c r="XT100" s="110"/>
      <c r="XU100" s="110"/>
      <c r="XV100" s="110"/>
      <c r="XW100" s="110"/>
      <c r="XX100" s="110"/>
      <c r="XY100" s="110"/>
      <c r="XZ100" s="110"/>
      <c r="YA100" s="110"/>
      <c r="YB100" s="110"/>
      <c r="YC100" s="110"/>
      <c r="YD100" s="110"/>
      <c r="YE100" s="110"/>
      <c r="YF100" s="110"/>
      <c r="YG100" s="110"/>
      <c r="YH100" s="110"/>
      <c r="YI100" s="110"/>
      <c r="YJ100" s="110"/>
      <c r="YK100" s="110"/>
      <c r="YL100" s="110"/>
      <c r="YM100" s="110"/>
      <c r="YN100" s="110"/>
      <c r="YO100" s="110"/>
      <c r="YP100" s="110"/>
      <c r="YQ100" s="110"/>
      <c r="YR100" s="110"/>
      <c r="YS100" s="110"/>
      <c r="YT100" s="110"/>
      <c r="YU100" s="110"/>
      <c r="YV100" s="110"/>
      <c r="YW100" s="110"/>
      <c r="YX100" s="110"/>
      <c r="YY100" s="110"/>
      <c r="YZ100" s="110"/>
      <c r="ZA100" s="110"/>
      <c r="ZB100" s="110"/>
      <c r="ZC100" s="110"/>
      <c r="ZD100" s="110"/>
      <c r="ZE100" s="110"/>
      <c r="ZF100" s="110"/>
      <c r="ZG100" s="110"/>
      <c r="ZH100" s="110"/>
      <c r="ZI100" s="110"/>
      <c r="ZJ100" s="110"/>
      <c r="ZK100" s="110"/>
      <c r="ZL100" s="110"/>
      <c r="ZM100" s="110"/>
      <c r="ZN100" s="110"/>
      <c r="ZO100" s="110"/>
      <c r="ZP100" s="110"/>
      <c r="ZQ100" s="110"/>
      <c r="ZR100" s="110"/>
      <c r="ZS100" s="110"/>
      <c r="ZT100" s="110"/>
      <c r="ZU100" s="110"/>
      <c r="ZV100" s="110"/>
      <c r="ZW100" s="110"/>
      <c r="ZX100" s="110"/>
      <c r="ZY100" s="110"/>
      <c r="ZZ100" s="110"/>
      <c r="AAA100" s="110"/>
      <c r="AAB100" s="110"/>
      <c r="AAC100" s="110"/>
      <c r="AAD100" s="110"/>
      <c r="AAE100" s="110"/>
      <c r="AAF100" s="110"/>
      <c r="AAG100" s="110"/>
      <c r="AAH100" s="110"/>
      <c r="AAI100" s="110"/>
      <c r="AAJ100" s="110"/>
      <c r="AAK100" s="110"/>
      <c r="AAL100" s="110"/>
      <c r="AAM100" s="110"/>
      <c r="AAN100" s="110"/>
      <c r="AAO100" s="110"/>
      <c r="AAP100" s="110"/>
      <c r="AAQ100" s="110"/>
      <c r="AAR100" s="110"/>
      <c r="AAS100" s="110"/>
      <c r="AAT100" s="110"/>
      <c r="AAU100" s="110"/>
      <c r="AAV100" s="110"/>
      <c r="AAW100" s="110"/>
      <c r="AAX100" s="110"/>
      <c r="AAY100" s="110"/>
      <c r="AAZ100" s="110"/>
      <c r="ABA100" s="110"/>
      <c r="ABB100" s="110"/>
      <c r="ABC100" s="110"/>
      <c r="ABD100" s="110"/>
      <c r="ABE100" s="110"/>
      <c r="ABF100" s="110"/>
      <c r="ABG100" s="110"/>
      <c r="ABH100" s="110"/>
      <c r="ABI100" s="110"/>
      <c r="ABJ100" s="110"/>
      <c r="ABK100" s="110"/>
      <c r="ABL100" s="110"/>
      <c r="ABM100" s="110"/>
      <c r="ABN100" s="110"/>
      <c r="ABO100" s="110"/>
      <c r="ABP100" s="110"/>
      <c r="ABQ100" s="110"/>
      <c r="ABR100" s="110"/>
      <c r="ABS100" s="110"/>
      <c r="ABT100" s="110"/>
      <c r="ABU100" s="110"/>
      <c r="ABV100" s="110"/>
      <c r="ABW100" s="110"/>
      <c r="ABX100" s="110"/>
      <c r="ABY100" s="110"/>
      <c r="ABZ100" s="110"/>
      <c r="ACA100" s="110"/>
      <c r="ACB100" s="110"/>
      <c r="ACC100" s="110"/>
      <c r="ACD100" s="110"/>
      <c r="ACE100" s="110"/>
      <c r="ACF100" s="110"/>
      <c r="ACG100" s="110"/>
      <c r="ACH100" s="110"/>
      <c r="ACI100" s="110"/>
      <c r="ACJ100" s="110"/>
      <c r="ACK100" s="110"/>
      <c r="ACL100" s="110"/>
      <c r="ACM100" s="110"/>
      <c r="ACN100" s="110"/>
      <c r="ACO100" s="110"/>
      <c r="ACP100" s="110"/>
      <c r="ACQ100" s="110"/>
      <c r="ACR100" s="110"/>
      <c r="ACS100" s="110"/>
      <c r="ACT100" s="110"/>
      <c r="ACU100" s="110"/>
      <c r="ACV100" s="110"/>
      <c r="ACW100" s="110"/>
      <c r="ACX100" s="110"/>
      <c r="ACY100" s="110"/>
      <c r="ACZ100" s="110"/>
      <c r="ADA100" s="110"/>
      <c r="ADB100" s="110"/>
      <c r="ADC100" s="110"/>
      <c r="ADD100" s="110"/>
      <c r="ADE100" s="110"/>
      <c r="ADF100" s="110"/>
      <c r="ADG100" s="110"/>
      <c r="ADH100" s="110"/>
      <c r="ADI100" s="110"/>
      <c r="ADJ100" s="110"/>
      <c r="ADK100" s="110"/>
      <c r="ADL100" s="110"/>
      <c r="ADM100" s="110"/>
      <c r="ADN100" s="110"/>
      <c r="ADO100" s="110"/>
      <c r="ADP100" s="110"/>
      <c r="ADQ100" s="110"/>
      <c r="ADR100" s="110"/>
      <c r="ADS100" s="110"/>
      <c r="ADT100" s="110"/>
      <c r="ADU100" s="110"/>
      <c r="ADV100" s="110"/>
      <c r="ADW100" s="110"/>
      <c r="ADX100" s="110"/>
      <c r="ADY100" s="110"/>
      <c r="ADZ100" s="110"/>
      <c r="AEA100" s="110"/>
      <c r="AEB100" s="110"/>
      <c r="AEC100" s="110"/>
      <c r="AED100" s="110"/>
      <c r="AEE100" s="110"/>
      <c r="AEF100" s="110"/>
      <c r="AEG100" s="110"/>
      <c r="AEH100" s="110"/>
      <c r="AEI100" s="110"/>
      <c r="AEJ100" s="110"/>
      <c r="AEK100" s="110"/>
      <c r="AEL100" s="110"/>
      <c r="AEM100" s="110"/>
      <c r="AEN100" s="110"/>
      <c r="AEO100" s="110"/>
      <c r="AEP100" s="110"/>
      <c r="AEQ100" s="110"/>
      <c r="AER100" s="110"/>
      <c r="AES100" s="110"/>
      <c r="AET100" s="110"/>
      <c r="AEU100" s="110"/>
      <c r="AEV100" s="110"/>
      <c r="AEW100" s="110"/>
      <c r="AEX100" s="110"/>
      <c r="AEY100" s="110"/>
      <c r="AEZ100" s="110"/>
      <c r="AFA100" s="110"/>
      <c r="AFB100" s="110"/>
      <c r="AFC100" s="110"/>
      <c r="AFD100" s="110"/>
      <c r="AFE100" s="110"/>
      <c r="AFF100" s="110"/>
      <c r="AFG100" s="110"/>
      <c r="AFH100" s="110"/>
      <c r="AFI100" s="110"/>
      <c r="AFJ100" s="110"/>
      <c r="AFK100" s="110"/>
      <c r="AFL100" s="110"/>
      <c r="AFM100" s="110"/>
      <c r="AFN100" s="110"/>
    </row>
    <row r="101" spans="2:846" ht="12.75" customHeight="1">
      <c r="B101" s="288" t="s">
        <v>13616</v>
      </c>
      <c r="C101" s="289">
        <v>36550</v>
      </c>
      <c r="D101" s="290" t="s">
        <v>13617</v>
      </c>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c r="IU101" s="110"/>
      <c r="IV101" s="110"/>
      <c r="IW101" s="110"/>
      <c r="IX101" s="110"/>
      <c r="IY101" s="110"/>
      <c r="IZ101" s="110"/>
      <c r="JA101" s="110"/>
      <c r="JB101" s="110"/>
      <c r="JC101" s="110"/>
      <c r="JD101" s="110"/>
      <c r="JE101" s="110"/>
      <c r="JF101" s="110"/>
      <c r="JG101" s="110"/>
      <c r="JH101" s="110"/>
      <c r="JI101" s="110"/>
      <c r="JJ101" s="110"/>
      <c r="JK101" s="110"/>
      <c r="JL101" s="110"/>
      <c r="JM101" s="110"/>
      <c r="JN101" s="110"/>
      <c r="JO101" s="110"/>
      <c r="JP101" s="110"/>
      <c r="JQ101" s="110"/>
      <c r="JR101" s="110"/>
      <c r="JS101" s="110"/>
      <c r="JT101" s="110"/>
      <c r="JU101" s="110"/>
      <c r="JV101" s="110"/>
      <c r="JW101" s="110"/>
      <c r="JX101" s="110"/>
      <c r="JY101" s="110"/>
      <c r="JZ101" s="110"/>
      <c r="KA101" s="110"/>
      <c r="KB101" s="110"/>
      <c r="KC101" s="110"/>
      <c r="KD101" s="110"/>
      <c r="KE101" s="110"/>
      <c r="KF101" s="110"/>
      <c r="KG101" s="110"/>
      <c r="KH101" s="110"/>
      <c r="KI101" s="110"/>
      <c r="KJ101" s="110"/>
      <c r="KK101" s="110"/>
      <c r="KL101" s="110"/>
      <c r="KM101" s="110"/>
      <c r="KN101" s="110"/>
      <c r="KO101" s="110"/>
      <c r="KP101" s="110"/>
      <c r="KQ101" s="110"/>
      <c r="KR101" s="110"/>
      <c r="KS101" s="110"/>
      <c r="KT101" s="110"/>
      <c r="KU101" s="110"/>
      <c r="KV101" s="110"/>
      <c r="KW101" s="110"/>
      <c r="KX101" s="110"/>
      <c r="KY101" s="110"/>
      <c r="KZ101" s="110"/>
      <c r="LA101" s="110"/>
      <c r="LB101" s="110"/>
      <c r="LC101" s="110"/>
      <c r="LD101" s="110"/>
      <c r="LE101" s="110"/>
      <c r="LF101" s="110"/>
      <c r="LG101" s="110"/>
      <c r="LH101" s="110"/>
      <c r="LI101" s="110"/>
      <c r="LJ101" s="110"/>
      <c r="LK101" s="110"/>
      <c r="LL101" s="110"/>
      <c r="LM101" s="110"/>
      <c r="LN101" s="110"/>
      <c r="LO101" s="110"/>
      <c r="LP101" s="110"/>
      <c r="LQ101" s="110"/>
      <c r="LR101" s="110"/>
      <c r="LS101" s="110"/>
      <c r="LT101" s="110"/>
      <c r="LU101" s="110"/>
      <c r="LV101" s="110"/>
      <c r="LW101" s="110"/>
      <c r="LX101" s="110"/>
      <c r="LY101" s="110"/>
      <c r="LZ101" s="110"/>
      <c r="MA101" s="110"/>
      <c r="MB101" s="110"/>
      <c r="MC101" s="110"/>
      <c r="MD101" s="110"/>
      <c r="ME101" s="110"/>
      <c r="MF101" s="110"/>
      <c r="MG101" s="110"/>
      <c r="MH101" s="110"/>
      <c r="MI101" s="110"/>
      <c r="MJ101" s="110"/>
      <c r="MK101" s="110"/>
      <c r="ML101" s="110"/>
      <c r="MM101" s="110"/>
      <c r="MN101" s="110"/>
      <c r="MO101" s="110"/>
      <c r="MP101" s="110"/>
      <c r="MQ101" s="110"/>
      <c r="MR101" s="110"/>
      <c r="MS101" s="110"/>
      <c r="MT101" s="110"/>
      <c r="MU101" s="110"/>
      <c r="MV101" s="110"/>
      <c r="MW101" s="110"/>
      <c r="MX101" s="110"/>
      <c r="MY101" s="110"/>
      <c r="MZ101" s="110"/>
      <c r="NA101" s="110"/>
      <c r="NB101" s="110"/>
      <c r="NC101" s="110"/>
      <c r="ND101" s="110"/>
      <c r="NE101" s="110"/>
      <c r="NF101" s="110"/>
      <c r="NG101" s="110"/>
      <c r="NH101" s="110"/>
      <c r="NI101" s="110"/>
      <c r="NJ101" s="110"/>
      <c r="NK101" s="110"/>
      <c r="NL101" s="110"/>
      <c r="NM101" s="110"/>
      <c r="NN101" s="110"/>
      <c r="NO101" s="110"/>
      <c r="NP101" s="110"/>
      <c r="NQ101" s="110"/>
      <c r="NR101" s="110"/>
      <c r="NS101" s="110"/>
      <c r="NT101" s="110"/>
      <c r="NU101" s="110"/>
      <c r="NV101" s="110"/>
      <c r="NW101" s="110"/>
      <c r="NX101" s="110"/>
      <c r="NY101" s="110"/>
      <c r="NZ101" s="110"/>
      <c r="OA101" s="110"/>
      <c r="OB101" s="110"/>
      <c r="OC101" s="110"/>
      <c r="OD101" s="110"/>
      <c r="OE101" s="110"/>
      <c r="OF101" s="110"/>
      <c r="OG101" s="110"/>
      <c r="OH101" s="110"/>
      <c r="OI101" s="110"/>
      <c r="OJ101" s="110"/>
      <c r="OK101" s="110"/>
      <c r="OL101" s="110"/>
      <c r="OM101" s="110"/>
      <c r="ON101" s="110"/>
      <c r="OO101" s="110"/>
      <c r="OP101" s="110"/>
      <c r="OQ101" s="110"/>
      <c r="OR101" s="110"/>
      <c r="OS101" s="110"/>
      <c r="OT101" s="110"/>
      <c r="OU101" s="110"/>
      <c r="OV101" s="110"/>
      <c r="OW101" s="110"/>
      <c r="OX101" s="110"/>
      <c r="OY101" s="110"/>
      <c r="OZ101" s="110"/>
      <c r="PA101" s="110"/>
      <c r="PB101" s="110"/>
      <c r="PC101" s="110"/>
      <c r="PD101" s="110"/>
      <c r="PE101" s="110"/>
      <c r="PF101" s="110"/>
      <c r="PG101" s="110"/>
      <c r="PH101" s="110"/>
      <c r="PI101" s="110"/>
      <c r="PJ101" s="110"/>
      <c r="PK101" s="110"/>
      <c r="PL101" s="110"/>
      <c r="PM101" s="110"/>
      <c r="PN101" s="110"/>
      <c r="PO101" s="110"/>
      <c r="PP101" s="110"/>
      <c r="PQ101" s="110"/>
      <c r="PR101" s="110"/>
      <c r="PS101" s="110"/>
      <c r="PT101" s="110"/>
      <c r="PU101" s="110"/>
      <c r="PV101" s="110"/>
      <c r="PW101" s="110"/>
      <c r="PX101" s="110"/>
      <c r="PY101" s="110"/>
      <c r="PZ101" s="110"/>
      <c r="QA101" s="110"/>
      <c r="QB101" s="110"/>
      <c r="QC101" s="110"/>
      <c r="QD101" s="110"/>
      <c r="QE101" s="110"/>
      <c r="QF101" s="110"/>
      <c r="QG101" s="110"/>
      <c r="QH101" s="110"/>
      <c r="QI101" s="110"/>
      <c r="QJ101" s="110"/>
      <c r="QK101" s="110"/>
      <c r="QL101" s="110"/>
      <c r="QM101" s="110"/>
      <c r="QN101" s="110"/>
      <c r="QO101" s="110"/>
      <c r="QP101" s="110"/>
      <c r="QQ101" s="110"/>
      <c r="QR101" s="110"/>
      <c r="QS101" s="110"/>
      <c r="QT101" s="110"/>
      <c r="QU101" s="110"/>
      <c r="QV101" s="110"/>
      <c r="QW101" s="110"/>
      <c r="QX101" s="110"/>
      <c r="QY101" s="110"/>
      <c r="QZ101" s="110"/>
      <c r="RA101" s="110"/>
      <c r="RB101" s="110"/>
      <c r="RC101" s="110"/>
      <c r="RD101" s="110"/>
      <c r="RE101" s="110"/>
      <c r="RF101" s="110"/>
      <c r="RG101" s="110"/>
      <c r="RH101" s="110"/>
      <c r="RI101" s="110"/>
      <c r="RJ101" s="110"/>
      <c r="RK101" s="110"/>
      <c r="RL101" s="110"/>
      <c r="RM101" s="110"/>
      <c r="RN101" s="110"/>
      <c r="RO101" s="110"/>
      <c r="RP101" s="110"/>
      <c r="RQ101" s="110"/>
      <c r="RR101" s="110"/>
      <c r="RS101" s="110"/>
      <c r="RT101" s="110"/>
      <c r="RU101" s="110"/>
      <c r="RV101" s="110"/>
      <c r="RW101" s="110"/>
      <c r="RX101" s="110"/>
      <c r="RY101" s="110"/>
      <c r="RZ101" s="110"/>
      <c r="SA101" s="110"/>
      <c r="SB101" s="110"/>
      <c r="SC101" s="110"/>
      <c r="SD101" s="110"/>
      <c r="SE101" s="110"/>
      <c r="SF101" s="110"/>
      <c r="SG101" s="110"/>
      <c r="SH101" s="110"/>
      <c r="SI101" s="110"/>
      <c r="SJ101" s="110"/>
      <c r="SK101" s="110"/>
      <c r="SL101" s="110"/>
      <c r="SM101" s="110"/>
      <c r="SN101" s="110"/>
      <c r="SO101" s="110"/>
      <c r="SP101" s="110"/>
      <c r="SQ101" s="110"/>
      <c r="SR101" s="110"/>
      <c r="SS101" s="110"/>
      <c r="ST101" s="110"/>
      <c r="SU101" s="110"/>
      <c r="SV101" s="110"/>
      <c r="SW101" s="110"/>
      <c r="SX101" s="110"/>
      <c r="SY101" s="110"/>
      <c r="SZ101" s="110"/>
      <c r="TA101" s="110"/>
      <c r="TB101" s="110"/>
      <c r="TC101" s="110"/>
      <c r="TD101" s="110"/>
      <c r="TE101" s="110"/>
      <c r="TF101" s="110"/>
      <c r="TG101" s="110"/>
      <c r="TH101" s="110"/>
      <c r="TI101" s="110"/>
      <c r="TJ101" s="110"/>
      <c r="TK101" s="110"/>
      <c r="TL101" s="110"/>
      <c r="TM101" s="110"/>
      <c r="TN101" s="110"/>
      <c r="TO101" s="110"/>
      <c r="TP101" s="110"/>
      <c r="TQ101" s="110"/>
      <c r="TR101" s="110"/>
      <c r="TS101" s="110"/>
      <c r="TT101" s="110"/>
      <c r="TU101" s="110"/>
      <c r="TV101" s="110"/>
      <c r="TW101" s="110"/>
      <c r="TX101" s="110"/>
      <c r="TY101" s="110"/>
      <c r="TZ101" s="110"/>
      <c r="UA101" s="110"/>
      <c r="UB101" s="110"/>
      <c r="UC101" s="110"/>
      <c r="UD101" s="110"/>
      <c r="UE101" s="110"/>
      <c r="UF101" s="110"/>
      <c r="UG101" s="110"/>
      <c r="UH101" s="110"/>
      <c r="UI101" s="110"/>
      <c r="UJ101" s="110"/>
      <c r="UK101" s="110"/>
      <c r="UL101" s="110"/>
      <c r="UM101" s="110"/>
      <c r="UN101" s="110"/>
      <c r="UO101" s="110"/>
      <c r="UP101" s="110"/>
      <c r="UQ101" s="110"/>
      <c r="UR101" s="110"/>
      <c r="US101" s="110"/>
      <c r="UT101" s="110"/>
      <c r="UU101" s="110"/>
      <c r="UV101" s="110"/>
      <c r="UW101" s="110"/>
      <c r="UX101" s="110"/>
      <c r="UY101" s="110"/>
      <c r="UZ101" s="110"/>
      <c r="VA101" s="110"/>
      <c r="VB101" s="110"/>
      <c r="VC101" s="110"/>
      <c r="VD101" s="110"/>
      <c r="VE101" s="110"/>
      <c r="VF101" s="110"/>
      <c r="VG101" s="110"/>
      <c r="VH101" s="110"/>
      <c r="VI101" s="110"/>
      <c r="VJ101" s="110"/>
      <c r="VK101" s="110"/>
      <c r="VL101" s="110"/>
      <c r="VM101" s="110"/>
      <c r="VN101" s="110"/>
      <c r="VO101" s="110"/>
      <c r="VP101" s="110"/>
      <c r="VQ101" s="110"/>
      <c r="VR101" s="110"/>
      <c r="VS101" s="110"/>
      <c r="VT101" s="110"/>
      <c r="VU101" s="110"/>
      <c r="VV101" s="110"/>
      <c r="VW101" s="110"/>
      <c r="VX101" s="110"/>
      <c r="VY101" s="110"/>
      <c r="VZ101" s="110"/>
      <c r="WA101" s="110"/>
      <c r="WB101" s="110"/>
      <c r="WC101" s="110"/>
      <c r="WD101" s="110"/>
      <c r="WE101" s="110"/>
      <c r="WF101" s="110"/>
      <c r="WG101" s="110"/>
      <c r="WH101" s="110"/>
      <c r="WI101" s="110"/>
      <c r="WJ101" s="110"/>
      <c r="WK101" s="110"/>
      <c r="WL101" s="110"/>
      <c r="WM101" s="110"/>
      <c r="WN101" s="110"/>
      <c r="WO101" s="110"/>
      <c r="WP101" s="110"/>
      <c r="WQ101" s="110"/>
      <c r="WR101" s="110"/>
      <c r="WS101" s="110"/>
      <c r="WT101" s="110"/>
      <c r="WU101" s="110"/>
      <c r="WV101" s="110"/>
      <c r="WW101" s="110"/>
      <c r="WX101" s="110"/>
      <c r="WY101" s="110"/>
      <c r="WZ101" s="110"/>
      <c r="XA101" s="110"/>
      <c r="XB101" s="110"/>
      <c r="XC101" s="110"/>
      <c r="XD101" s="110"/>
      <c r="XE101" s="110"/>
      <c r="XF101" s="110"/>
      <c r="XG101" s="110"/>
      <c r="XH101" s="110"/>
      <c r="XI101" s="110"/>
      <c r="XJ101" s="110"/>
      <c r="XK101" s="110"/>
      <c r="XL101" s="110"/>
      <c r="XM101" s="110"/>
      <c r="XN101" s="110"/>
      <c r="XO101" s="110"/>
      <c r="XP101" s="110"/>
      <c r="XQ101" s="110"/>
      <c r="XR101" s="110"/>
      <c r="XS101" s="110"/>
      <c r="XT101" s="110"/>
      <c r="XU101" s="110"/>
      <c r="XV101" s="110"/>
      <c r="XW101" s="110"/>
      <c r="XX101" s="110"/>
      <c r="XY101" s="110"/>
      <c r="XZ101" s="110"/>
      <c r="YA101" s="110"/>
      <c r="YB101" s="110"/>
      <c r="YC101" s="110"/>
      <c r="YD101" s="110"/>
      <c r="YE101" s="110"/>
      <c r="YF101" s="110"/>
      <c r="YG101" s="110"/>
      <c r="YH101" s="110"/>
      <c r="YI101" s="110"/>
      <c r="YJ101" s="110"/>
      <c r="YK101" s="110"/>
      <c r="YL101" s="110"/>
      <c r="YM101" s="110"/>
      <c r="YN101" s="110"/>
      <c r="YO101" s="110"/>
      <c r="YP101" s="110"/>
      <c r="YQ101" s="110"/>
      <c r="YR101" s="110"/>
      <c r="YS101" s="110"/>
      <c r="YT101" s="110"/>
      <c r="YU101" s="110"/>
      <c r="YV101" s="110"/>
      <c r="YW101" s="110"/>
      <c r="YX101" s="110"/>
      <c r="YY101" s="110"/>
      <c r="YZ101" s="110"/>
      <c r="ZA101" s="110"/>
      <c r="ZB101" s="110"/>
      <c r="ZC101" s="110"/>
      <c r="ZD101" s="110"/>
      <c r="ZE101" s="110"/>
      <c r="ZF101" s="110"/>
      <c r="ZG101" s="110"/>
      <c r="ZH101" s="110"/>
      <c r="ZI101" s="110"/>
      <c r="ZJ101" s="110"/>
      <c r="ZK101" s="110"/>
      <c r="ZL101" s="110"/>
      <c r="ZM101" s="110"/>
      <c r="ZN101" s="110"/>
      <c r="ZO101" s="110"/>
      <c r="ZP101" s="110"/>
      <c r="ZQ101" s="110"/>
      <c r="ZR101" s="110"/>
      <c r="ZS101" s="110"/>
      <c r="ZT101" s="110"/>
      <c r="ZU101" s="110"/>
      <c r="ZV101" s="110"/>
      <c r="ZW101" s="110"/>
      <c r="ZX101" s="110"/>
      <c r="ZY101" s="110"/>
      <c r="ZZ101" s="110"/>
      <c r="AAA101" s="110"/>
      <c r="AAB101" s="110"/>
      <c r="AAC101" s="110"/>
      <c r="AAD101" s="110"/>
      <c r="AAE101" s="110"/>
      <c r="AAF101" s="110"/>
      <c r="AAG101" s="110"/>
      <c r="AAH101" s="110"/>
      <c r="AAI101" s="110"/>
      <c r="AAJ101" s="110"/>
      <c r="AAK101" s="110"/>
      <c r="AAL101" s="110"/>
      <c r="AAM101" s="110"/>
      <c r="AAN101" s="110"/>
      <c r="AAO101" s="110"/>
      <c r="AAP101" s="110"/>
      <c r="AAQ101" s="110"/>
      <c r="AAR101" s="110"/>
      <c r="AAS101" s="110"/>
      <c r="AAT101" s="110"/>
      <c r="AAU101" s="110"/>
      <c r="AAV101" s="110"/>
      <c r="AAW101" s="110"/>
      <c r="AAX101" s="110"/>
      <c r="AAY101" s="110"/>
      <c r="AAZ101" s="110"/>
      <c r="ABA101" s="110"/>
      <c r="ABB101" s="110"/>
      <c r="ABC101" s="110"/>
      <c r="ABD101" s="110"/>
      <c r="ABE101" s="110"/>
      <c r="ABF101" s="110"/>
      <c r="ABG101" s="110"/>
      <c r="ABH101" s="110"/>
      <c r="ABI101" s="110"/>
      <c r="ABJ101" s="110"/>
      <c r="ABK101" s="110"/>
      <c r="ABL101" s="110"/>
      <c r="ABM101" s="110"/>
      <c r="ABN101" s="110"/>
      <c r="ABO101" s="110"/>
      <c r="ABP101" s="110"/>
      <c r="ABQ101" s="110"/>
      <c r="ABR101" s="110"/>
      <c r="ABS101" s="110"/>
      <c r="ABT101" s="110"/>
      <c r="ABU101" s="110"/>
      <c r="ABV101" s="110"/>
      <c r="ABW101" s="110"/>
      <c r="ABX101" s="110"/>
      <c r="ABY101" s="110"/>
      <c r="ABZ101" s="110"/>
      <c r="ACA101" s="110"/>
      <c r="ACB101" s="110"/>
      <c r="ACC101" s="110"/>
      <c r="ACD101" s="110"/>
      <c r="ACE101" s="110"/>
      <c r="ACF101" s="110"/>
      <c r="ACG101" s="110"/>
      <c r="ACH101" s="110"/>
      <c r="ACI101" s="110"/>
      <c r="ACJ101" s="110"/>
      <c r="ACK101" s="110"/>
      <c r="ACL101" s="110"/>
      <c r="ACM101" s="110"/>
      <c r="ACN101" s="110"/>
      <c r="ACO101" s="110"/>
      <c r="ACP101" s="110"/>
      <c r="ACQ101" s="110"/>
      <c r="ACR101" s="110"/>
      <c r="ACS101" s="110"/>
      <c r="ACT101" s="110"/>
      <c r="ACU101" s="110"/>
      <c r="ACV101" s="110"/>
      <c r="ACW101" s="110"/>
      <c r="ACX101" s="110"/>
      <c r="ACY101" s="110"/>
      <c r="ACZ101" s="110"/>
      <c r="ADA101" s="110"/>
      <c r="ADB101" s="110"/>
      <c r="ADC101" s="110"/>
      <c r="ADD101" s="110"/>
      <c r="ADE101" s="110"/>
      <c r="ADF101" s="110"/>
      <c r="ADG101" s="110"/>
      <c r="ADH101" s="110"/>
      <c r="ADI101" s="110"/>
      <c r="ADJ101" s="110"/>
      <c r="ADK101" s="110"/>
      <c r="ADL101" s="110"/>
      <c r="ADM101" s="110"/>
      <c r="ADN101" s="110"/>
      <c r="ADO101" s="110"/>
      <c r="ADP101" s="110"/>
      <c r="ADQ101" s="110"/>
      <c r="ADR101" s="110"/>
      <c r="ADS101" s="110"/>
      <c r="ADT101" s="110"/>
      <c r="ADU101" s="110"/>
      <c r="ADV101" s="110"/>
      <c r="ADW101" s="110"/>
      <c r="ADX101" s="110"/>
      <c r="ADY101" s="110"/>
      <c r="ADZ101" s="110"/>
      <c r="AEA101" s="110"/>
      <c r="AEB101" s="110"/>
      <c r="AEC101" s="110"/>
      <c r="AED101" s="110"/>
      <c r="AEE101" s="110"/>
      <c r="AEF101" s="110"/>
      <c r="AEG101" s="110"/>
      <c r="AEH101" s="110"/>
      <c r="AEI101" s="110"/>
      <c r="AEJ101" s="110"/>
      <c r="AEK101" s="110"/>
      <c r="AEL101" s="110"/>
      <c r="AEM101" s="110"/>
      <c r="AEN101" s="110"/>
      <c r="AEO101" s="110"/>
      <c r="AEP101" s="110"/>
      <c r="AEQ101" s="110"/>
      <c r="AER101" s="110"/>
      <c r="AES101" s="110"/>
      <c r="AET101" s="110"/>
      <c r="AEU101" s="110"/>
      <c r="AEV101" s="110"/>
      <c r="AEW101" s="110"/>
      <c r="AEX101" s="110"/>
      <c r="AEY101" s="110"/>
      <c r="AEZ101" s="110"/>
      <c r="AFA101" s="110"/>
      <c r="AFB101" s="110"/>
      <c r="AFC101" s="110"/>
      <c r="AFD101" s="110"/>
      <c r="AFE101" s="110"/>
      <c r="AFF101" s="110"/>
      <c r="AFG101" s="110"/>
      <c r="AFH101" s="110"/>
      <c r="AFI101" s="110"/>
      <c r="AFJ101" s="110"/>
      <c r="AFK101" s="110"/>
      <c r="AFL101" s="110"/>
      <c r="AFM101" s="110"/>
      <c r="AFN101" s="110"/>
    </row>
    <row r="102" spans="2:846" ht="12.75" customHeight="1">
      <c r="B102" s="288" t="s">
        <v>13618</v>
      </c>
      <c r="C102" s="289">
        <v>37550</v>
      </c>
      <c r="D102" s="290" t="s">
        <v>13619</v>
      </c>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c r="IU102" s="110"/>
      <c r="IV102" s="110"/>
      <c r="IW102" s="110"/>
      <c r="IX102" s="110"/>
      <c r="IY102" s="110"/>
      <c r="IZ102" s="110"/>
      <c r="JA102" s="110"/>
      <c r="JB102" s="110"/>
      <c r="JC102" s="110"/>
      <c r="JD102" s="110"/>
      <c r="JE102" s="110"/>
      <c r="JF102" s="110"/>
      <c r="JG102" s="110"/>
      <c r="JH102" s="110"/>
      <c r="JI102" s="110"/>
      <c r="JJ102" s="110"/>
      <c r="JK102" s="110"/>
      <c r="JL102" s="110"/>
      <c r="JM102" s="110"/>
      <c r="JN102" s="110"/>
      <c r="JO102" s="110"/>
      <c r="JP102" s="110"/>
      <c r="JQ102" s="110"/>
      <c r="JR102" s="110"/>
      <c r="JS102" s="110"/>
      <c r="JT102" s="110"/>
      <c r="JU102" s="110"/>
      <c r="JV102" s="110"/>
      <c r="JW102" s="110"/>
      <c r="JX102" s="110"/>
      <c r="JY102" s="110"/>
      <c r="JZ102" s="110"/>
      <c r="KA102" s="110"/>
      <c r="KB102" s="110"/>
      <c r="KC102" s="110"/>
      <c r="KD102" s="110"/>
      <c r="KE102" s="110"/>
      <c r="KF102" s="110"/>
      <c r="KG102" s="110"/>
      <c r="KH102" s="110"/>
      <c r="KI102" s="110"/>
      <c r="KJ102" s="110"/>
      <c r="KK102" s="110"/>
      <c r="KL102" s="110"/>
      <c r="KM102" s="110"/>
      <c r="KN102" s="110"/>
      <c r="KO102" s="110"/>
      <c r="KP102" s="110"/>
      <c r="KQ102" s="110"/>
      <c r="KR102" s="110"/>
      <c r="KS102" s="110"/>
      <c r="KT102" s="110"/>
      <c r="KU102" s="110"/>
      <c r="KV102" s="110"/>
      <c r="KW102" s="110"/>
      <c r="KX102" s="110"/>
      <c r="KY102" s="110"/>
      <c r="KZ102" s="110"/>
      <c r="LA102" s="110"/>
      <c r="LB102" s="110"/>
      <c r="LC102" s="110"/>
      <c r="LD102" s="110"/>
      <c r="LE102" s="110"/>
      <c r="LF102" s="110"/>
      <c r="LG102" s="110"/>
      <c r="LH102" s="110"/>
      <c r="LI102" s="110"/>
      <c r="LJ102" s="110"/>
      <c r="LK102" s="110"/>
      <c r="LL102" s="110"/>
      <c r="LM102" s="110"/>
      <c r="LN102" s="110"/>
      <c r="LO102" s="110"/>
      <c r="LP102" s="110"/>
      <c r="LQ102" s="110"/>
      <c r="LR102" s="110"/>
      <c r="LS102" s="110"/>
      <c r="LT102" s="110"/>
      <c r="LU102" s="110"/>
      <c r="LV102" s="110"/>
      <c r="LW102" s="110"/>
      <c r="LX102" s="110"/>
      <c r="LY102" s="110"/>
      <c r="LZ102" s="110"/>
      <c r="MA102" s="110"/>
      <c r="MB102" s="110"/>
      <c r="MC102" s="110"/>
      <c r="MD102" s="110"/>
      <c r="ME102" s="110"/>
      <c r="MF102" s="110"/>
      <c r="MG102" s="110"/>
      <c r="MH102" s="110"/>
      <c r="MI102" s="110"/>
      <c r="MJ102" s="110"/>
      <c r="MK102" s="110"/>
      <c r="ML102" s="110"/>
      <c r="MM102" s="110"/>
      <c r="MN102" s="110"/>
      <c r="MO102" s="110"/>
      <c r="MP102" s="110"/>
      <c r="MQ102" s="110"/>
      <c r="MR102" s="110"/>
      <c r="MS102" s="110"/>
      <c r="MT102" s="110"/>
      <c r="MU102" s="110"/>
      <c r="MV102" s="110"/>
      <c r="MW102" s="110"/>
      <c r="MX102" s="110"/>
      <c r="MY102" s="110"/>
      <c r="MZ102" s="110"/>
      <c r="NA102" s="110"/>
      <c r="NB102" s="110"/>
      <c r="NC102" s="110"/>
      <c r="ND102" s="110"/>
      <c r="NE102" s="110"/>
      <c r="NF102" s="110"/>
      <c r="NG102" s="110"/>
      <c r="NH102" s="110"/>
      <c r="NI102" s="110"/>
      <c r="NJ102" s="110"/>
      <c r="NK102" s="110"/>
      <c r="NL102" s="110"/>
      <c r="NM102" s="110"/>
      <c r="NN102" s="110"/>
      <c r="NO102" s="110"/>
      <c r="NP102" s="110"/>
      <c r="NQ102" s="110"/>
      <c r="NR102" s="110"/>
      <c r="NS102" s="110"/>
      <c r="NT102" s="110"/>
      <c r="NU102" s="110"/>
      <c r="NV102" s="110"/>
      <c r="NW102" s="110"/>
      <c r="NX102" s="110"/>
      <c r="NY102" s="110"/>
      <c r="NZ102" s="110"/>
      <c r="OA102" s="110"/>
      <c r="OB102" s="110"/>
      <c r="OC102" s="110"/>
      <c r="OD102" s="110"/>
      <c r="OE102" s="110"/>
      <c r="OF102" s="110"/>
      <c r="OG102" s="110"/>
      <c r="OH102" s="110"/>
      <c r="OI102" s="110"/>
      <c r="OJ102" s="110"/>
      <c r="OK102" s="110"/>
      <c r="OL102" s="110"/>
      <c r="OM102" s="110"/>
      <c r="ON102" s="110"/>
      <c r="OO102" s="110"/>
      <c r="OP102" s="110"/>
      <c r="OQ102" s="110"/>
      <c r="OR102" s="110"/>
      <c r="OS102" s="110"/>
      <c r="OT102" s="110"/>
      <c r="OU102" s="110"/>
      <c r="OV102" s="110"/>
      <c r="OW102" s="110"/>
      <c r="OX102" s="110"/>
      <c r="OY102" s="110"/>
      <c r="OZ102" s="110"/>
      <c r="PA102" s="110"/>
      <c r="PB102" s="110"/>
      <c r="PC102" s="110"/>
      <c r="PD102" s="110"/>
      <c r="PE102" s="110"/>
      <c r="PF102" s="110"/>
      <c r="PG102" s="110"/>
      <c r="PH102" s="110"/>
      <c r="PI102" s="110"/>
      <c r="PJ102" s="110"/>
      <c r="PK102" s="110"/>
      <c r="PL102" s="110"/>
      <c r="PM102" s="110"/>
      <c r="PN102" s="110"/>
      <c r="PO102" s="110"/>
      <c r="PP102" s="110"/>
      <c r="PQ102" s="110"/>
      <c r="PR102" s="110"/>
      <c r="PS102" s="110"/>
      <c r="PT102" s="110"/>
      <c r="PU102" s="110"/>
      <c r="PV102" s="110"/>
      <c r="PW102" s="110"/>
      <c r="PX102" s="110"/>
      <c r="PY102" s="110"/>
      <c r="PZ102" s="110"/>
      <c r="QA102" s="110"/>
      <c r="QB102" s="110"/>
      <c r="QC102" s="110"/>
      <c r="QD102" s="110"/>
      <c r="QE102" s="110"/>
      <c r="QF102" s="110"/>
      <c r="QG102" s="110"/>
      <c r="QH102" s="110"/>
      <c r="QI102" s="110"/>
      <c r="QJ102" s="110"/>
      <c r="QK102" s="110"/>
      <c r="QL102" s="110"/>
      <c r="QM102" s="110"/>
      <c r="QN102" s="110"/>
      <c r="QO102" s="110"/>
      <c r="QP102" s="110"/>
      <c r="QQ102" s="110"/>
      <c r="QR102" s="110"/>
      <c r="QS102" s="110"/>
      <c r="QT102" s="110"/>
      <c r="QU102" s="110"/>
      <c r="QV102" s="110"/>
      <c r="QW102" s="110"/>
      <c r="QX102" s="110"/>
      <c r="QY102" s="110"/>
      <c r="QZ102" s="110"/>
      <c r="RA102" s="110"/>
      <c r="RB102" s="110"/>
      <c r="RC102" s="110"/>
      <c r="RD102" s="110"/>
      <c r="RE102" s="110"/>
      <c r="RF102" s="110"/>
      <c r="RG102" s="110"/>
      <c r="RH102" s="110"/>
      <c r="RI102" s="110"/>
      <c r="RJ102" s="110"/>
      <c r="RK102" s="110"/>
      <c r="RL102" s="110"/>
      <c r="RM102" s="110"/>
      <c r="RN102" s="110"/>
      <c r="RO102" s="110"/>
      <c r="RP102" s="110"/>
      <c r="RQ102" s="110"/>
      <c r="RR102" s="110"/>
      <c r="RS102" s="110"/>
      <c r="RT102" s="110"/>
      <c r="RU102" s="110"/>
      <c r="RV102" s="110"/>
      <c r="RW102" s="110"/>
      <c r="RX102" s="110"/>
      <c r="RY102" s="110"/>
      <c r="RZ102" s="110"/>
      <c r="SA102" s="110"/>
      <c r="SB102" s="110"/>
      <c r="SC102" s="110"/>
      <c r="SD102" s="110"/>
      <c r="SE102" s="110"/>
      <c r="SF102" s="110"/>
      <c r="SG102" s="110"/>
      <c r="SH102" s="110"/>
      <c r="SI102" s="110"/>
      <c r="SJ102" s="110"/>
      <c r="SK102" s="110"/>
      <c r="SL102" s="110"/>
      <c r="SM102" s="110"/>
      <c r="SN102" s="110"/>
      <c r="SO102" s="110"/>
      <c r="SP102" s="110"/>
      <c r="SQ102" s="110"/>
      <c r="SR102" s="110"/>
      <c r="SS102" s="110"/>
      <c r="ST102" s="110"/>
      <c r="SU102" s="110"/>
      <c r="SV102" s="110"/>
      <c r="SW102" s="110"/>
      <c r="SX102" s="110"/>
      <c r="SY102" s="110"/>
      <c r="SZ102" s="110"/>
      <c r="TA102" s="110"/>
      <c r="TB102" s="110"/>
      <c r="TC102" s="110"/>
      <c r="TD102" s="110"/>
      <c r="TE102" s="110"/>
      <c r="TF102" s="110"/>
      <c r="TG102" s="110"/>
      <c r="TH102" s="110"/>
      <c r="TI102" s="110"/>
      <c r="TJ102" s="110"/>
      <c r="TK102" s="110"/>
      <c r="TL102" s="110"/>
      <c r="TM102" s="110"/>
      <c r="TN102" s="110"/>
      <c r="TO102" s="110"/>
      <c r="TP102" s="110"/>
      <c r="TQ102" s="110"/>
      <c r="TR102" s="110"/>
      <c r="TS102" s="110"/>
      <c r="TT102" s="110"/>
      <c r="TU102" s="110"/>
      <c r="TV102" s="110"/>
      <c r="TW102" s="110"/>
      <c r="TX102" s="110"/>
      <c r="TY102" s="110"/>
      <c r="TZ102" s="110"/>
      <c r="UA102" s="110"/>
      <c r="UB102" s="110"/>
      <c r="UC102" s="110"/>
      <c r="UD102" s="110"/>
      <c r="UE102" s="110"/>
      <c r="UF102" s="110"/>
      <c r="UG102" s="110"/>
      <c r="UH102" s="110"/>
      <c r="UI102" s="110"/>
      <c r="UJ102" s="110"/>
      <c r="UK102" s="110"/>
      <c r="UL102" s="110"/>
      <c r="UM102" s="110"/>
      <c r="UN102" s="110"/>
      <c r="UO102" s="110"/>
      <c r="UP102" s="110"/>
      <c r="UQ102" s="110"/>
      <c r="UR102" s="110"/>
      <c r="US102" s="110"/>
      <c r="UT102" s="110"/>
      <c r="UU102" s="110"/>
      <c r="UV102" s="110"/>
      <c r="UW102" s="110"/>
      <c r="UX102" s="110"/>
      <c r="UY102" s="110"/>
      <c r="UZ102" s="110"/>
      <c r="VA102" s="110"/>
      <c r="VB102" s="110"/>
      <c r="VC102" s="110"/>
      <c r="VD102" s="110"/>
      <c r="VE102" s="110"/>
      <c r="VF102" s="110"/>
      <c r="VG102" s="110"/>
      <c r="VH102" s="110"/>
      <c r="VI102" s="110"/>
      <c r="VJ102" s="110"/>
      <c r="VK102" s="110"/>
      <c r="VL102" s="110"/>
      <c r="VM102" s="110"/>
      <c r="VN102" s="110"/>
      <c r="VO102" s="110"/>
      <c r="VP102" s="110"/>
      <c r="VQ102" s="110"/>
      <c r="VR102" s="110"/>
      <c r="VS102" s="110"/>
      <c r="VT102" s="110"/>
      <c r="VU102" s="110"/>
      <c r="VV102" s="110"/>
      <c r="VW102" s="110"/>
      <c r="VX102" s="110"/>
      <c r="VY102" s="110"/>
      <c r="VZ102" s="110"/>
      <c r="WA102" s="110"/>
      <c r="WB102" s="110"/>
      <c r="WC102" s="110"/>
      <c r="WD102" s="110"/>
      <c r="WE102" s="110"/>
      <c r="WF102" s="110"/>
      <c r="WG102" s="110"/>
      <c r="WH102" s="110"/>
      <c r="WI102" s="110"/>
      <c r="WJ102" s="110"/>
      <c r="WK102" s="110"/>
      <c r="WL102" s="110"/>
      <c r="WM102" s="110"/>
      <c r="WN102" s="110"/>
      <c r="WO102" s="110"/>
      <c r="WP102" s="110"/>
      <c r="WQ102" s="110"/>
      <c r="WR102" s="110"/>
      <c r="WS102" s="110"/>
      <c r="WT102" s="110"/>
      <c r="WU102" s="110"/>
      <c r="WV102" s="110"/>
      <c r="WW102" s="110"/>
      <c r="WX102" s="110"/>
      <c r="WY102" s="110"/>
      <c r="WZ102" s="110"/>
      <c r="XA102" s="110"/>
      <c r="XB102" s="110"/>
      <c r="XC102" s="110"/>
      <c r="XD102" s="110"/>
      <c r="XE102" s="110"/>
      <c r="XF102" s="110"/>
      <c r="XG102" s="110"/>
      <c r="XH102" s="110"/>
      <c r="XI102" s="110"/>
      <c r="XJ102" s="110"/>
      <c r="XK102" s="110"/>
      <c r="XL102" s="110"/>
      <c r="XM102" s="110"/>
      <c r="XN102" s="110"/>
      <c r="XO102" s="110"/>
      <c r="XP102" s="110"/>
      <c r="XQ102" s="110"/>
      <c r="XR102" s="110"/>
      <c r="XS102" s="110"/>
      <c r="XT102" s="110"/>
      <c r="XU102" s="110"/>
      <c r="XV102" s="110"/>
      <c r="XW102" s="110"/>
      <c r="XX102" s="110"/>
      <c r="XY102" s="110"/>
      <c r="XZ102" s="110"/>
      <c r="YA102" s="110"/>
      <c r="YB102" s="110"/>
      <c r="YC102" s="110"/>
      <c r="YD102" s="110"/>
      <c r="YE102" s="110"/>
      <c r="YF102" s="110"/>
      <c r="YG102" s="110"/>
      <c r="YH102" s="110"/>
      <c r="YI102" s="110"/>
      <c r="YJ102" s="110"/>
      <c r="YK102" s="110"/>
      <c r="YL102" s="110"/>
      <c r="YM102" s="110"/>
      <c r="YN102" s="110"/>
      <c r="YO102" s="110"/>
      <c r="YP102" s="110"/>
      <c r="YQ102" s="110"/>
      <c r="YR102" s="110"/>
      <c r="YS102" s="110"/>
      <c r="YT102" s="110"/>
      <c r="YU102" s="110"/>
      <c r="YV102" s="110"/>
      <c r="YW102" s="110"/>
      <c r="YX102" s="110"/>
      <c r="YY102" s="110"/>
      <c r="YZ102" s="110"/>
      <c r="ZA102" s="110"/>
      <c r="ZB102" s="110"/>
      <c r="ZC102" s="110"/>
      <c r="ZD102" s="110"/>
      <c r="ZE102" s="110"/>
      <c r="ZF102" s="110"/>
      <c r="ZG102" s="110"/>
      <c r="ZH102" s="110"/>
      <c r="ZI102" s="110"/>
      <c r="ZJ102" s="110"/>
      <c r="ZK102" s="110"/>
      <c r="ZL102" s="110"/>
      <c r="ZM102" s="110"/>
      <c r="ZN102" s="110"/>
      <c r="ZO102" s="110"/>
      <c r="ZP102" s="110"/>
      <c r="ZQ102" s="110"/>
      <c r="ZR102" s="110"/>
      <c r="ZS102" s="110"/>
      <c r="ZT102" s="110"/>
      <c r="ZU102" s="110"/>
      <c r="ZV102" s="110"/>
      <c r="ZW102" s="110"/>
      <c r="ZX102" s="110"/>
      <c r="ZY102" s="110"/>
      <c r="ZZ102" s="110"/>
      <c r="AAA102" s="110"/>
      <c r="AAB102" s="110"/>
      <c r="AAC102" s="110"/>
      <c r="AAD102" s="110"/>
      <c r="AAE102" s="110"/>
      <c r="AAF102" s="110"/>
      <c r="AAG102" s="110"/>
      <c r="AAH102" s="110"/>
      <c r="AAI102" s="110"/>
      <c r="AAJ102" s="110"/>
      <c r="AAK102" s="110"/>
      <c r="AAL102" s="110"/>
      <c r="AAM102" s="110"/>
      <c r="AAN102" s="110"/>
      <c r="AAO102" s="110"/>
      <c r="AAP102" s="110"/>
      <c r="AAQ102" s="110"/>
      <c r="AAR102" s="110"/>
      <c r="AAS102" s="110"/>
      <c r="AAT102" s="110"/>
      <c r="AAU102" s="110"/>
      <c r="AAV102" s="110"/>
      <c r="AAW102" s="110"/>
      <c r="AAX102" s="110"/>
      <c r="AAY102" s="110"/>
      <c r="AAZ102" s="110"/>
      <c r="ABA102" s="110"/>
      <c r="ABB102" s="110"/>
      <c r="ABC102" s="110"/>
      <c r="ABD102" s="110"/>
      <c r="ABE102" s="110"/>
      <c r="ABF102" s="110"/>
      <c r="ABG102" s="110"/>
      <c r="ABH102" s="110"/>
      <c r="ABI102" s="110"/>
      <c r="ABJ102" s="110"/>
      <c r="ABK102" s="110"/>
      <c r="ABL102" s="110"/>
      <c r="ABM102" s="110"/>
      <c r="ABN102" s="110"/>
      <c r="ABO102" s="110"/>
      <c r="ABP102" s="110"/>
      <c r="ABQ102" s="110"/>
      <c r="ABR102" s="110"/>
      <c r="ABS102" s="110"/>
      <c r="ABT102" s="110"/>
      <c r="ABU102" s="110"/>
      <c r="ABV102" s="110"/>
      <c r="ABW102" s="110"/>
      <c r="ABX102" s="110"/>
      <c r="ABY102" s="110"/>
      <c r="ABZ102" s="110"/>
      <c r="ACA102" s="110"/>
      <c r="ACB102" s="110"/>
      <c r="ACC102" s="110"/>
      <c r="ACD102" s="110"/>
      <c r="ACE102" s="110"/>
      <c r="ACF102" s="110"/>
      <c r="ACG102" s="110"/>
      <c r="ACH102" s="110"/>
      <c r="ACI102" s="110"/>
      <c r="ACJ102" s="110"/>
      <c r="ACK102" s="110"/>
      <c r="ACL102" s="110"/>
      <c r="ACM102" s="110"/>
      <c r="ACN102" s="110"/>
      <c r="ACO102" s="110"/>
      <c r="ACP102" s="110"/>
      <c r="ACQ102" s="110"/>
      <c r="ACR102" s="110"/>
      <c r="ACS102" s="110"/>
      <c r="ACT102" s="110"/>
      <c r="ACU102" s="110"/>
      <c r="ACV102" s="110"/>
      <c r="ACW102" s="110"/>
      <c r="ACX102" s="110"/>
      <c r="ACY102" s="110"/>
      <c r="ACZ102" s="110"/>
      <c r="ADA102" s="110"/>
      <c r="ADB102" s="110"/>
      <c r="ADC102" s="110"/>
      <c r="ADD102" s="110"/>
      <c r="ADE102" s="110"/>
      <c r="ADF102" s="110"/>
      <c r="ADG102" s="110"/>
      <c r="ADH102" s="110"/>
      <c r="ADI102" s="110"/>
      <c r="ADJ102" s="110"/>
      <c r="ADK102" s="110"/>
      <c r="ADL102" s="110"/>
      <c r="ADM102" s="110"/>
      <c r="ADN102" s="110"/>
      <c r="ADO102" s="110"/>
      <c r="ADP102" s="110"/>
      <c r="ADQ102" s="110"/>
      <c r="ADR102" s="110"/>
      <c r="ADS102" s="110"/>
      <c r="ADT102" s="110"/>
      <c r="ADU102" s="110"/>
      <c r="ADV102" s="110"/>
      <c r="ADW102" s="110"/>
      <c r="ADX102" s="110"/>
      <c r="ADY102" s="110"/>
      <c r="ADZ102" s="110"/>
      <c r="AEA102" s="110"/>
      <c r="AEB102" s="110"/>
      <c r="AEC102" s="110"/>
      <c r="AED102" s="110"/>
      <c r="AEE102" s="110"/>
      <c r="AEF102" s="110"/>
      <c r="AEG102" s="110"/>
      <c r="AEH102" s="110"/>
      <c r="AEI102" s="110"/>
      <c r="AEJ102" s="110"/>
      <c r="AEK102" s="110"/>
      <c r="AEL102" s="110"/>
      <c r="AEM102" s="110"/>
      <c r="AEN102" s="110"/>
      <c r="AEO102" s="110"/>
      <c r="AEP102" s="110"/>
      <c r="AEQ102" s="110"/>
      <c r="AER102" s="110"/>
      <c r="AES102" s="110"/>
      <c r="AET102" s="110"/>
      <c r="AEU102" s="110"/>
      <c r="AEV102" s="110"/>
      <c r="AEW102" s="110"/>
      <c r="AEX102" s="110"/>
      <c r="AEY102" s="110"/>
      <c r="AEZ102" s="110"/>
      <c r="AFA102" s="110"/>
      <c r="AFB102" s="110"/>
      <c r="AFC102" s="110"/>
      <c r="AFD102" s="110"/>
      <c r="AFE102" s="110"/>
      <c r="AFF102" s="110"/>
      <c r="AFG102" s="110"/>
      <c r="AFH102" s="110"/>
      <c r="AFI102" s="110"/>
      <c r="AFJ102" s="110"/>
      <c r="AFK102" s="110"/>
      <c r="AFL102" s="110"/>
      <c r="AFM102" s="110"/>
      <c r="AFN102" s="110"/>
    </row>
    <row r="103" spans="2:846" ht="12.75" customHeight="1">
      <c r="B103" s="288" t="s">
        <v>13620</v>
      </c>
      <c r="C103" s="289">
        <v>42110</v>
      </c>
      <c r="D103" s="290" t="s">
        <v>13539</v>
      </c>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c r="IU103" s="110"/>
      <c r="IV103" s="110"/>
      <c r="IW103" s="110"/>
      <c r="IX103" s="110"/>
      <c r="IY103" s="110"/>
      <c r="IZ103" s="110"/>
      <c r="JA103" s="110"/>
      <c r="JB103" s="110"/>
      <c r="JC103" s="110"/>
      <c r="JD103" s="110"/>
      <c r="JE103" s="110"/>
      <c r="JF103" s="110"/>
      <c r="JG103" s="110"/>
      <c r="JH103" s="110"/>
      <c r="JI103" s="110"/>
      <c r="JJ103" s="110"/>
      <c r="JK103" s="110"/>
      <c r="JL103" s="110"/>
      <c r="JM103" s="110"/>
      <c r="JN103" s="110"/>
      <c r="JO103" s="110"/>
      <c r="JP103" s="110"/>
      <c r="JQ103" s="110"/>
      <c r="JR103" s="110"/>
      <c r="JS103" s="110"/>
      <c r="JT103" s="110"/>
      <c r="JU103" s="110"/>
      <c r="JV103" s="110"/>
      <c r="JW103" s="110"/>
      <c r="JX103" s="110"/>
      <c r="JY103" s="110"/>
      <c r="JZ103" s="110"/>
      <c r="KA103" s="110"/>
      <c r="KB103" s="110"/>
      <c r="KC103" s="110"/>
      <c r="KD103" s="110"/>
      <c r="KE103" s="110"/>
      <c r="KF103" s="110"/>
      <c r="KG103" s="110"/>
      <c r="KH103" s="110"/>
      <c r="KI103" s="110"/>
      <c r="KJ103" s="110"/>
      <c r="KK103" s="110"/>
      <c r="KL103" s="110"/>
      <c r="KM103" s="110"/>
      <c r="KN103" s="110"/>
      <c r="KO103" s="110"/>
      <c r="KP103" s="110"/>
      <c r="KQ103" s="110"/>
      <c r="KR103" s="110"/>
      <c r="KS103" s="110"/>
      <c r="KT103" s="110"/>
      <c r="KU103" s="110"/>
      <c r="KV103" s="110"/>
      <c r="KW103" s="110"/>
      <c r="KX103" s="110"/>
      <c r="KY103" s="110"/>
      <c r="KZ103" s="110"/>
      <c r="LA103" s="110"/>
      <c r="LB103" s="110"/>
      <c r="LC103" s="110"/>
      <c r="LD103" s="110"/>
      <c r="LE103" s="110"/>
      <c r="LF103" s="110"/>
      <c r="LG103" s="110"/>
      <c r="LH103" s="110"/>
      <c r="LI103" s="110"/>
      <c r="LJ103" s="110"/>
      <c r="LK103" s="110"/>
      <c r="LL103" s="110"/>
      <c r="LM103" s="110"/>
      <c r="LN103" s="110"/>
      <c r="LO103" s="110"/>
      <c r="LP103" s="110"/>
      <c r="LQ103" s="110"/>
      <c r="LR103" s="110"/>
      <c r="LS103" s="110"/>
      <c r="LT103" s="110"/>
      <c r="LU103" s="110"/>
      <c r="LV103" s="110"/>
      <c r="LW103" s="110"/>
      <c r="LX103" s="110"/>
      <c r="LY103" s="110"/>
      <c r="LZ103" s="110"/>
      <c r="MA103" s="110"/>
      <c r="MB103" s="110"/>
      <c r="MC103" s="110"/>
      <c r="MD103" s="110"/>
      <c r="ME103" s="110"/>
      <c r="MF103" s="110"/>
      <c r="MG103" s="110"/>
      <c r="MH103" s="110"/>
      <c r="MI103" s="110"/>
      <c r="MJ103" s="110"/>
      <c r="MK103" s="110"/>
      <c r="ML103" s="110"/>
      <c r="MM103" s="110"/>
      <c r="MN103" s="110"/>
      <c r="MO103" s="110"/>
      <c r="MP103" s="110"/>
      <c r="MQ103" s="110"/>
      <c r="MR103" s="110"/>
      <c r="MS103" s="110"/>
      <c r="MT103" s="110"/>
      <c r="MU103" s="110"/>
      <c r="MV103" s="110"/>
      <c r="MW103" s="110"/>
      <c r="MX103" s="110"/>
      <c r="MY103" s="110"/>
      <c r="MZ103" s="110"/>
      <c r="NA103" s="110"/>
      <c r="NB103" s="110"/>
      <c r="NC103" s="110"/>
      <c r="ND103" s="110"/>
      <c r="NE103" s="110"/>
      <c r="NF103" s="110"/>
      <c r="NG103" s="110"/>
      <c r="NH103" s="110"/>
      <c r="NI103" s="110"/>
      <c r="NJ103" s="110"/>
      <c r="NK103" s="110"/>
      <c r="NL103" s="110"/>
      <c r="NM103" s="110"/>
      <c r="NN103" s="110"/>
      <c r="NO103" s="110"/>
      <c r="NP103" s="110"/>
      <c r="NQ103" s="110"/>
      <c r="NR103" s="110"/>
      <c r="NS103" s="110"/>
      <c r="NT103" s="110"/>
      <c r="NU103" s="110"/>
      <c r="NV103" s="110"/>
      <c r="NW103" s="110"/>
      <c r="NX103" s="110"/>
      <c r="NY103" s="110"/>
      <c r="NZ103" s="110"/>
      <c r="OA103" s="110"/>
      <c r="OB103" s="110"/>
      <c r="OC103" s="110"/>
      <c r="OD103" s="110"/>
      <c r="OE103" s="110"/>
      <c r="OF103" s="110"/>
      <c r="OG103" s="110"/>
      <c r="OH103" s="110"/>
      <c r="OI103" s="110"/>
      <c r="OJ103" s="110"/>
      <c r="OK103" s="110"/>
      <c r="OL103" s="110"/>
      <c r="OM103" s="110"/>
      <c r="ON103" s="110"/>
      <c r="OO103" s="110"/>
      <c r="OP103" s="110"/>
      <c r="OQ103" s="110"/>
      <c r="OR103" s="110"/>
      <c r="OS103" s="110"/>
      <c r="OT103" s="110"/>
      <c r="OU103" s="110"/>
      <c r="OV103" s="110"/>
      <c r="OW103" s="110"/>
      <c r="OX103" s="110"/>
      <c r="OY103" s="110"/>
      <c r="OZ103" s="110"/>
      <c r="PA103" s="110"/>
      <c r="PB103" s="110"/>
      <c r="PC103" s="110"/>
      <c r="PD103" s="110"/>
      <c r="PE103" s="110"/>
      <c r="PF103" s="110"/>
      <c r="PG103" s="110"/>
      <c r="PH103" s="110"/>
      <c r="PI103" s="110"/>
      <c r="PJ103" s="110"/>
      <c r="PK103" s="110"/>
      <c r="PL103" s="110"/>
      <c r="PM103" s="110"/>
      <c r="PN103" s="110"/>
      <c r="PO103" s="110"/>
      <c r="PP103" s="110"/>
      <c r="PQ103" s="110"/>
      <c r="PR103" s="110"/>
      <c r="PS103" s="110"/>
      <c r="PT103" s="110"/>
      <c r="PU103" s="110"/>
      <c r="PV103" s="110"/>
      <c r="PW103" s="110"/>
      <c r="PX103" s="110"/>
      <c r="PY103" s="110"/>
      <c r="PZ103" s="110"/>
      <c r="QA103" s="110"/>
      <c r="QB103" s="110"/>
      <c r="QC103" s="110"/>
      <c r="QD103" s="110"/>
      <c r="QE103" s="110"/>
      <c r="QF103" s="110"/>
      <c r="QG103" s="110"/>
      <c r="QH103" s="110"/>
      <c r="QI103" s="110"/>
      <c r="QJ103" s="110"/>
      <c r="QK103" s="110"/>
      <c r="QL103" s="110"/>
      <c r="QM103" s="110"/>
      <c r="QN103" s="110"/>
      <c r="QO103" s="110"/>
      <c r="QP103" s="110"/>
      <c r="QQ103" s="110"/>
      <c r="QR103" s="110"/>
      <c r="QS103" s="110"/>
      <c r="QT103" s="110"/>
      <c r="QU103" s="110"/>
      <c r="QV103" s="110"/>
      <c r="QW103" s="110"/>
      <c r="QX103" s="110"/>
      <c r="QY103" s="110"/>
      <c r="QZ103" s="110"/>
      <c r="RA103" s="110"/>
      <c r="RB103" s="110"/>
      <c r="RC103" s="110"/>
      <c r="RD103" s="110"/>
      <c r="RE103" s="110"/>
      <c r="RF103" s="110"/>
      <c r="RG103" s="110"/>
      <c r="RH103" s="110"/>
      <c r="RI103" s="110"/>
      <c r="RJ103" s="110"/>
      <c r="RK103" s="110"/>
      <c r="RL103" s="110"/>
      <c r="RM103" s="110"/>
      <c r="RN103" s="110"/>
      <c r="RO103" s="110"/>
      <c r="RP103" s="110"/>
      <c r="RQ103" s="110"/>
      <c r="RR103" s="110"/>
      <c r="RS103" s="110"/>
      <c r="RT103" s="110"/>
      <c r="RU103" s="110"/>
      <c r="RV103" s="110"/>
      <c r="RW103" s="110"/>
      <c r="RX103" s="110"/>
      <c r="RY103" s="110"/>
      <c r="RZ103" s="110"/>
      <c r="SA103" s="110"/>
      <c r="SB103" s="110"/>
      <c r="SC103" s="110"/>
      <c r="SD103" s="110"/>
      <c r="SE103" s="110"/>
      <c r="SF103" s="110"/>
      <c r="SG103" s="110"/>
      <c r="SH103" s="110"/>
      <c r="SI103" s="110"/>
      <c r="SJ103" s="110"/>
      <c r="SK103" s="110"/>
      <c r="SL103" s="110"/>
      <c r="SM103" s="110"/>
      <c r="SN103" s="110"/>
      <c r="SO103" s="110"/>
      <c r="SP103" s="110"/>
      <c r="SQ103" s="110"/>
      <c r="SR103" s="110"/>
      <c r="SS103" s="110"/>
      <c r="ST103" s="110"/>
      <c r="SU103" s="110"/>
      <c r="SV103" s="110"/>
      <c r="SW103" s="110"/>
      <c r="SX103" s="110"/>
      <c r="SY103" s="110"/>
      <c r="SZ103" s="110"/>
      <c r="TA103" s="110"/>
      <c r="TB103" s="110"/>
      <c r="TC103" s="110"/>
      <c r="TD103" s="110"/>
      <c r="TE103" s="110"/>
      <c r="TF103" s="110"/>
      <c r="TG103" s="110"/>
      <c r="TH103" s="110"/>
      <c r="TI103" s="110"/>
      <c r="TJ103" s="110"/>
      <c r="TK103" s="110"/>
      <c r="TL103" s="110"/>
      <c r="TM103" s="110"/>
      <c r="TN103" s="110"/>
      <c r="TO103" s="110"/>
      <c r="TP103" s="110"/>
      <c r="TQ103" s="110"/>
      <c r="TR103" s="110"/>
      <c r="TS103" s="110"/>
      <c r="TT103" s="110"/>
      <c r="TU103" s="110"/>
      <c r="TV103" s="110"/>
      <c r="TW103" s="110"/>
      <c r="TX103" s="110"/>
      <c r="TY103" s="110"/>
      <c r="TZ103" s="110"/>
      <c r="UA103" s="110"/>
      <c r="UB103" s="110"/>
      <c r="UC103" s="110"/>
      <c r="UD103" s="110"/>
      <c r="UE103" s="110"/>
      <c r="UF103" s="110"/>
      <c r="UG103" s="110"/>
      <c r="UH103" s="110"/>
      <c r="UI103" s="110"/>
      <c r="UJ103" s="110"/>
      <c r="UK103" s="110"/>
      <c r="UL103" s="110"/>
      <c r="UM103" s="110"/>
      <c r="UN103" s="110"/>
      <c r="UO103" s="110"/>
      <c r="UP103" s="110"/>
      <c r="UQ103" s="110"/>
      <c r="UR103" s="110"/>
      <c r="US103" s="110"/>
      <c r="UT103" s="110"/>
      <c r="UU103" s="110"/>
      <c r="UV103" s="110"/>
      <c r="UW103" s="110"/>
      <c r="UX103" s="110"/>
      <c r="UY103" s="110"/>
      <c r="UZ103" s="110"/>
      <c r="VA103" s="110"/>
      <c r="VB103" s="110"/>
      <c r="VC103" s="110"/>
      <c r="VD103" s="110"/>
      <c r="VE103" s="110"/>
      <c r="VF103" s="110"/>
      <c r="VG103" s="110"/>
      <c r="VH103" s="110"/>
      <c r="VI103" s="110"/>
      <c r="VJ103" s="110"/>
      <c r="VK103" s="110"/>
      <c r="VL103" s="110"/>
      <c r="VM103" s="110"/>
      <c r="VN103" s="110"/>
      <c r="VO103" s="110"/>
      <c r="VP103" s="110"/>
      <c r="VQ103" s="110"/>
      <c r="VR103" s="110"/>
      <c r="VS103" s="110"/>
      <c r="VT103" s="110"/>
      <c r="VU103" s="110"/>
      <c r="VV103" s="110"/>
      <c r="VW103" s="110"/>
      <c r="VX103" s="110"/>
      <c r="VY103" s="110"/>
      <c r="VZ103" s="110"/>
      <c r="WA103" s="110"/>
      <c r="WB103" s="110"/>
      <c r="WC103" s="110"/>
      <c r="WD103" s="110"/>
      <c r="WE103" s="110"/>
      <c r="WF103" s="110"/>
      <c r="WG103" s="110"/>
      <c r="WH103" s="110"/>
      <c r="WI103" s="110"/>
      <c r="WJ103" s="110"/>
      <c r="WK103" s="110"/>
      <c r="WL103" s="110"/>
      <c r="WM103" s="110"/>
      <c r="WN103" s="110"/>
      <c r="WO103" s="110"/>
      <c r="WP103" s="110"/>
      <c r="WQ103" s="110"/>
      <c r="WR103" s="110"/>
      <c r="WS103" s="110"/>
      <c r="WT103" s="110"/>
      <c r="WU103" s="110"/>
      <c r="WV103" s="110"/>
      <c r="WW103" s="110"/>
      <c r="WX103" s="110"/>
      <c r="WY103" s="110"/>
      <c r="WZ103" s="110"/>
      <c r="XA103" s="110"/>
      <c r="XB103" s="110"/>
      <c r="XC103" s="110"/>
      <c r="XD103" s="110"/>
      <c r="XE103" s="110"/>
      <c r="XF103" s="110"/>
      <c r="XG103" s="110"/>
      <c r="XH103" s="110"/>
      <c r="XI103" s="110"/>
      <c r="XJ103" s="110"/>
      <c r="XK103" s="110"/>
      <c r="XL103" s="110"/>
      <c r="XM103" s="110"/>
      <c r="XN103" s="110"/>
      <c r="XO103" s="110"/>
      <c r="XP103" s="110"/>
      <c r="XQ103" s="110"/>
      <c r="XR103" s="110"/>
      <c r="XS103" s="110"/>
      <c r="XT103" s="110"/>
      <c r="XU103" s="110"/>
      <c r="XV103" s="110"/>
      <c r="XW103" s="110"/>
      <c r="XX103" s="110"/>
      <c r="XY103" s="110"/>
      <c r="XZ103" s="110"/>
      <c r="YA103" s="110"/>
      <c r="YB103" s="110"/>
      <c r="YC103" s="110"/>
      <c r="YD103" s="110"/>
      <c r="YE103" s="110"/>
      <c r="YF103" s="110"/>
      <c r="YG103" s="110"/>
      <c r="YH103" s="110"/>
      <c r="YI103" s="110"/>
      <c r="YJ103" s="110"/>
      <c r="YK103" s="110"/>
      <c r="YL103" s="110"/>
      <c r="YM103" s="110"/>
      <c r="YN103" s="110"/>
      <c r="YO103" s="110"/>
      <c r="YP103" s="110"/>
      <c r="YQ103" s="110"/>
      <c r="YR103" s="110"/>
      <c r="YS103" s="110"/>
      <c r="YT103" s="110"/>
      <c r="YU103" s="110"/>
      <c r="YV103" s="110"/>
      <c r="YW103" s="110"/>
      <c r="YX103" s="110"/>
      <c r="YY103" s="110"/>
      <c r="YZ103" s="110"/>
      <c r="ZA103" s="110"/>
      <c r="ZB103" s="110"/>
      <c r="ZC103" s="110"/>
      <c r="ZD103" s="110"/>
      <c r="ZE103" s="110"/>
      <c r="ZF103" s="110"/>
      <c r="ZG103" s="110"/>
      <c r="ZH103" s="110"/>
      <c r="ZI103" s="110"/>
      <c r="ZJ103" s="110"/>
      <c r="ZK103" s="110"/>
      <c r="ZL103" s="110"/>
      <c r="ZM103" s="110"/>
      <c r="ZN103" s="110"/>
      <c r="ZO103" s="110"/>
      <c r="ZP103" s="110"/>
      <c r="ZQ103" s="110"/>
      <c r="ZR103" s="110"/>
      <c r="ZS103" s="110"/>
      <c r="ZT103" s="110"/>
      <c r="ZU103" s="110"/>
      <c r="ZV103" s="110"/>
      <c r="ZW103" s="110"/>
      <c r="ZX103" s="110"/>
      <c r="ZY103" s="110"/>
      <c r="ZZ103" s="110"/>
      <c r="AAA103" s="110"/>
      <c r="AAB103" s="110"/>
      <c r="AAC103" s="110"/>
      <c r="AAD103" s="110"/>
      <c r="AAE103" s="110"/>
      <c r="AAF103" s="110"/>
      <c r="AAG103" s="110"/>
      <c r="AAH103" s="110"/>
      <c r="AAI103" s="110"/>
      <c r="AAJ103" s="110"/>
      <c r="AAK103" s="110"/>
      <c r="AAL103" s="110"/>
      <c r="AAM103" s="110"/>
      <c r="AAN103" s="110"/>
      <c r="AAO103" s="110"/>
      <c r="AAP103" s="110"/>
      <c r="AAQ103" s="110"/>
      <c r="AAR103" s="110"/>
      <c r="AAS103" s="110"/>
      <c r="AAT103" s="110"/>
      <c r="AAU103" s="110"/>
      <c r="AAV103" s="110"/>
      <c r="AAW103" s="110"/>
      <c r="AAX103" s="110"/>
      <c r="AAY103" s="110"/>
      <c r="AAZ103" s="110"/>
      <c r="ABA103" s="110"/>
      <c r="ABB103" s="110"/>
      <c r="ABC103" s="110"/>
      <c r="ABD103" s="110"/>
      <c r="ABE103" s="110"/>
      <c r="ABF103" s="110"/>
      <c r="ABG103" s="110"/>
      <c r="ABH103" s="110"/>
      <c r="ABI103" s="110"/>
      <c r="ABJ103" s="110"/>
      <c r="ABK103" s="110"/>
      <c r="ABL103" s="110"/>
      <c r="ABM103" s="110"/>
      <c r="ABN103" s="110"/>
      <c r="ABO103" s="110"/>
      <c r="ABP103" s="110"/>
      <c r="ABQ103" s="110"/>
      <c r="ABR103" s="110"/>
      <c r="ABS103" s="110"/>
      <c r="ABT103" s="110"/>
      <c r="ABU103" s="110"/>
      <c r="ABV103" s="110"/>
      <c r="ABW103" s="110"/>
      <c r="ABX103" s="110"/>
      <c r="ABY103" s="110"/>
      <c r="ABZ103" s="110"/>
      <c r="ACA103" s="110"/>
      <c r="ACB103" s="110"/>
      <c r="ACC103" s="110"/>
      <c r="ACD103" s="110"/>
      <c r="ACE103" s="110"/>
      <c r="ACF103" s="110"/>
      <c r="ACG103" s="110"/>
      <c r="ACH103" s="110"/>
      <c r="ACI103" s="110"/>
      <c r="ACJ103" s="110"/>
      <c r="ACK103" s="110"/>
      <c r="ACL103" s="110"/>
      <c r="ACM103" s="110"/>
      <c r="ACN103" s="110"/>
      <c r="ACO103" s="110"/>
      <c r="ACP103" s="110"/>
      <c r="ACQ103" s="110"/>
      <c r="ACR103" s="110"/>
      <c r="ACS103" s="110"/>
      <c r="ACT103" s="110"/>
      <c r="ACU103" s="110"/>
      <c r="ACV103" s="110"/>
      <c r="ACW103" s="110"/>
      <c r="ACX103" s="110"/>
      <c r="ACY103" s="110"/>
      <c r="ACZ103" s="110"/>
      <c r="ADA103" s="110"/>
      <c r="ADB103" s="110"/>
      <c r="ADC103" s="110"/>
      <c r="ADD103" s="110"/>
      <c r="ADE103" s="110"/>
      <c r="ADF103" s="110"/>
      <c r="ADG103" s="110"/>
      <c r="ADH103" s="110"/>
      <c r="ADI103" s="110"/>
      <c r="ADJ103" s="110"/>
      <c r="ADK103" s="110"/>
      <c r="ADL103" s="110"/>
      <c r="ADM103" s="110"/>
      <c r="ADN103" s="110"/>
      <c r="ADO103" s="110"/>
      <c r="ADP103" s="110"/>
      <c r="ADQ103" s="110"/>
      <c r="ADR103" s="110"/>
      <c r="ADS103" s="110"/>
      <c r="ADT103" s="110"/>
      <c r="ADU103" s="110"/>
      <c r="ADV103" s="110"/>
      <c r="ADW103" s="110"/>
      <c r="ADX103" s="110"/>
      <c r="ADY103" s="110"/>
      <c r="ADZ103" s="110"/>
      <c r="AEA103" s="110"/>
      <c r="AEB103" s="110"/>
      <c r="AEC103" s="110"/>
      <c r="AED103" s="110"/>
      <c r="AEE103" s="110"/>
      <c r="AEF103" s="110"/>
      <c r="AEG103" s="110"/>
      <c r="AEH103" s="110"/>
      <c r="AEI103" s="110"/>
      <c r="AEJ103" s="110"/>
      <c r="AEK103" s="110"/>
      <c r="AEL103" s="110"/>
      <c r="AEM103" s="110"/>
      <c r="AEN103" s="110"/>
      <c r="AEO103" s="110"/>
      <c r="AEP103" s="110"/>
      <c r="AEQ103" s="110"/>
      <c r="AER103" s="110"/>
      <c r="AES103" s="110"/>
      <c r="AET103" s="110"/>
      <c r="AEU103" s="110"/>
      <c r="AEV103" s="110"/>
      <c r="AEW103" s="110"/>
      <c r="AEX103" s="110"/>
      <c r="AEY103" s="110"/>
      <c r="AEZ103" s="110"/>
      <c r="AFA103" s="110"/>
      <c r="AFB103" s="110"/>
      <c r="AFC103" s="110"/>
      <c r="AFD103" s="110"/>
      <c r="AFE103" s="110"/>
      <c r="AFF103" s="110"/>
      <c r="AFG103" s="110"/>
      <c r="AFH103" s="110"/>
      <c r="AFI103" s="110"/>
      <c r="AFJ103" s="110"/>
      <c r="AFK103" s="110"/>
      <c r="AFL103" s="110"/>
      <c r="AFM103" s="110"/>
      <c r="AFN103" s="110"/>
    </row>
    <row r="104" spans="2:846" ht="12.75" customHeight="1">
      <c r="B104" s="288" t="s">
        <v>13621</v>
      </c>
      <c r="C104" s="289">
        <v>44510</v>
      </c>
      <c r="D104" s="290" t="s">
        <v>13622</v>
      </c>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c r="IU104" s="110"/>
      <c r="IV104" s="110"/>
      <c r="IW104" s="110"/>
      <c r="IX104" s="110"/>
      <c r="IY104" s="110"/>
      <c r="IZ104" s="110"/>
      <c r="JA104" s="110"/>
      <c r="JB104" s="110"/>
      <c r="JC104" s="110"/>
      <c r="JD104" s="110"/>
      <c r="JE104" s="110"/>
      <c r="JF104" s="110"/>
      <c r="JG104" s="110"/>
      <c r="JH104" s="110"/>
      <c r="JI104" s="110"/>
      <c r="JJ104" s="110"/>
      <c r="JK104" s="110"/>
      <c r="JL104" s="110"/>
      <c r="JM104" s="110"/>
      <c r="JN104" s="110"/>
      <c r="JO104" s="110"/>
      <c r="JP104" s="110"/>
      <c r="JQ104" s="110"/>
      <c r="JR104" s="110"/>
      <c r="JS104" s="110"/>
      <c r="JT104" s="110"/>
      <c r="JU104" s="110"/>
      <c r="JV104" s="110"/>
      <c r="JW104" s="110"/>
      <c r="JX104" s="110"/>
      <c r="JY104" s="110"/>
      <c r="JZ104" s="110"/>
      <c r="KA104" s="110"/>
      <c r="KB104" s="110"/>
      <c r="KC104" s="110"/>
      <c r="KD104" s="110"/>
      <c r="KE104" s="110"/>
      <c r="KF104" s="110"/>
      <c r="KG104" s="110"/>
      <c r="KH104" s="110"/>
      <c r="KI104" s="110"/>
      <c r="KJ104" s="110"/>
      <c r="KK104" s="110"/>
      <c r="KL104" s="110"/>
      <c r="KM104" s="110"/>
      <c r="KN104" s="110"/>
      <c r="KO104" s="110"/>
      <c r="KP104" s="110"/>
      <c r="KQ104" s="110"/>
      <c r="KR104" s="110"/>
      <c r="KS104" s="110"/>
      <c r="KT104" s="110"/>
      <c r="KU104" s="110"/>
      <c r="KV104" s="110"/>
      <c r="KW104" s="110"/>
      <c r="KX104" s="110"/>
      <c r="KY104" s="110"/>
      <c r="KZ104" s="110"/>
      <c r="LA104" s="110"/>
      <c r="LB104" s="110"/>
      <c r="LC104" s="110"/>
      <c r="LD104" s="110"/>
      <c r="LE104" s="110"/>
      <c r="LF104" s="110"/>
      <c r="LG104" s="110"/>
      <c r="LH104" s="110"/>
      <c r="LI104" s="110"/>
      <c r="LJ104" s="110"/>
      <c r="LK104" s="110"/>
      <c r="LL104" s="110"/>
      <c r="LM104" s="110"/>
      <c r="LN104" s="110"/>
      <c r="LO104" s="110"/>
      <c r="LP104" s="110"/>
      <c r="LQ104" s="110"/>
      <c r="LR104" s="110"/>
      <c r="LS104" s="110"/>
      <c r="LT104" s="110"/>
      <c r="LU104" s="110"/>
      <c r="LV104" s="110"/>
      <c r="LW104" s="110"/>
      <c r="LX104" s="110"/>
      <c r="LY104" s="110"/>
      <c r="LZ104" s="110"/>
      <c r="MA104" s="110"/>
      <c r="MB104" s="110"/>
      <c r="MC104" s="110"/>
      <c r="MD104" s="110"/>
      <c r="ME104" s="110"/>
      <c r="MF104" s="110"/>
      <c r="MG104" s="110"/>
      <c r="MH104" s="110"/>
      <c r="MI104" s="110"/>
      <c r="MJ104" s="110"/>
      <c r="MK104" s="110"/>
      <c r="ML104" s="110"/>
      <c r="MM104" s="110"/>
      <c r="MN104" s="110"/>
      <c r="MO104" s="110"/>
      <c r="MP104" s="110"/>
      <c r="MQ104" s="110"/>
      <c r="MR104" s="110"/>
      <c r="MS104" s="110"/>
      <c r="MT104" s="110"/>
      <c r="MU104" s="110"/>
      <c r="MV104" s="110"/>
      <c r="MW104" s="110"/>
      <c r="MX104" s="110"/>
      <c r="MY104" s="110"/>
      <c r="MZ104" s="110"/>
      <c r="NA104" s="110"/>
      <c r="NB104" s="110"/>
      <c r="NC104" s="110"/>
      <c r="ND104" s="110"/>
      <c r="NE104" s="110"/>
      <c r="NF104" s="110"/>
      <c r="NG104" s="110"/>
      <c r="NH104" s="110"/>
      <c r="NI104" s="110"/>
      <c r="NJ104" s="110"/>
      <c r="NK104" s="110"/>
      <c r="NL104" s="110"/>
      <c r="NM104" s="110"/>
      <c r="NN104" s="110"/>
      <c r="NO104" s="110"/>
      <c r="NP104" s="110"/>
      <c r="NQ104" s="110"/>
      <c r="NR104" s="110"/>
      <c r="NS104" s="110"/>
      <c r="NT104" s="110"/>
      <c r="NU104" s="110"/>
      <c r="NV104" s="110"/>
      <c r="NW104" s="110"/>
      <c r="NX104" s="110"/>
      <c r="NY104" s="110"/>
      <c r="NZ104" s="110"/>
      <c r="OA104" s="110"/>
      <c r="OB104" s="110"/>
      <c r="OC104" s="110"/>
      <c r="OD104" s="110"/>
      <c r="OE104" s="110"/>
      <c r="OF104" s="110"/>
      <c r="OG104" s="110"/>
      <c r="OH104" s="110"/>
      <c r="OI104" s="110"/>
      <c r="OJ104" s="110"/>
      <c r="OK104" s="110"/>
      <c r="OL104" s="110"/>
      <c r="OM104" s="110"/>
      <c r="ON104" s="110"/>
      <c r="OO104" s="110"/>
      <c r="OP104" s="110"/>
      <c r="OQ104" s="110"/>
      <c r="OR104" s="110"/>
      <c r="OS104" s="110"/>
      <c r="OT104" s="110"/>
      <c r="OU104" s="110"/>
      <c r="OV104" s="110"/>
      <c r="OW104" s="110"/>
      <c r="OX104" s="110"/>
      <c r="OY104" s="110"/>
      <c r="OZ104" s="110"/>
      <c r="PA104" s="110"/>
      <c r="PB104" s="110"/>
      <c r="PC104" s="110"/>
      <c r="PD104" s="110"/>
      <c r="PE104" s="110"/>
      <c r="PF104" s="110"/>
      <c r="PG104" s="110"/>
      <c r="PH104" s="110"/>
      <c r="PI104" s="110"/>
      <c r="PJ104" s="110"/>
      <c r="PK104" s="110"/>
      <c r="PL104" s="110"/>
      <c r="PM104" s="110"/>
      <c r="PN104" s="110"/>
      <c r="PO104" s="110"/>
      <c r="PP104" s="110"/>
      <c r="PQ104" s="110"/>
      <c r="PR104" s="110"/>
      <c r="PS104" s="110"/>
      <c r="PT104" s="110"/>
      <c r="PU104" s="110"/>
      <c r="PV104" s="110"/>
      <c r="PW104" s="110"/>
      <c r="PX104" s="110"/>
      <c r="PY104" s="110"/>
      <c r="PZ104" s="110"/>
      <c r="QA104" s="110"/>
      <c r="QB104" s="110"/>
      <c r="QC104" s="110"/>
      <c r="QD104" s="110"/>
      <c r="QE104" s="110"/>
      <c r="QF104" s="110"/>
      <c r="QG104" s="110"/>
      <c r="QH104" s="110"/>
      <c r="QI104" s="110"/>
      <c r="QJ104" s="110"/>
      <c r="QK104" s="110"/>
      <c r="QL104" s="110"/>
      <c r="QM104" s="110"/>
      <c r="QN104" s="110"/>
      <c r="QO104" s="110"/>
      <c r="QP104" s="110"/>
      <c r="QQ104" s="110"/>
      <c r="QR104" s="110"/>
      <c r="QS104" s="110"/>
      <c r="QT104" s="110"/>
      <c r="QU104" s="110"/>
      <c r="QV104" s="110"/>
      <c r="QW104" s="110"/>
      <c r="QX104" s="110"/>
      <c r="QY104" s="110"/>
      <c r="QZ104" s="110"/>
      <c r="RA104" s="110"/>
      <c r="RB104" s="110"/>
      <c r="RC104" s="110"/>
      <c r="RD104" s="110"/>
      <c r="RE104" s="110"/>
      <c r="RF104" s="110"/>
      <c r="RG104" s="110"/>
      <c r="RH104" s="110"/>
      <c r="RI104" s="110"/>
      <c r="RJ104" s="110"/>
      <c r="RK104" s="110"/>
      <c r="RL104" s="110"/>
      <c r="RM104" s="110"/>
      <c r="RN104" s="110"/>
      <c r="RO104" s="110"/>
      <c r="RP104" s="110"/>
      <c r="RQ104" s="110"/>
      <c r="RR104" s="110"/>
      <c r="RS104" s="110"/>
      <c r="RT104" s="110"/>
      <c r="RU104" s="110"/>
      <c r="RV104" s="110"/>
      <c r="RW104" s="110"/>
      <c r="RX104" s="110"/>
      <c r="RY104" s="110"/>
      <c r="RZ104" s="110"/>
      <c r="SA104" s="110"/>
      <c r="SB104" s="110"/>
      <c r="SC104" s="110"/>
      <c r="SD104" s="110"/>
      <c r="SE104" s="110"/>
      <c r="SF104" s="110"/>
      <c r="SG104" s="110"/>
      <c r="SH104" s="110"/>
      <c r="SI104" s="110"/>
      <c r="SJ104" s="110"/>
      <c r="SK104" s="110"/>
      <c r="SL104" s="110"/>
      <c r="SM104" s="110"/>
      <c r="SN104" s="110"/>
      <c r="SO104" s="110"/>
      <c r="SP104" s="110"/>
      <c r="SQ104" s="110"/>
      <c r="SR104" s="110"/>
      <c r="SS104" s="110"/>
      <c r="ST104" s="110"/>
      <c r="SU104" s="110"/>
      <c r="SV104" s="110"/>
      <c r="SW104" s="110"/>
      <c r="SX104" s="110"/>
      <c r="SY104" s="110"/>
      <c r="SZ104" s="110"/>
      <c r="TA104" s="110"/>
      <c r="TB104" s="110"/>
      <c r="TC104" s="110"/>
      <c r="TD104" s="110"/>
      <c r="TE104" s="110"/>
      <c r="TF104" s="110"/>
      <c r="TG104" s="110"/>
      <c r="TH104" s="110"/>
      <c r="TI104" s="110"/>
      <c r="TJ104" s="110"/>
      <c r="TK104" s="110"/>
      <c r="TL104" s="110"/>
      <c r="TM104" s="110"/>
      <c r="TN104" s="110"/>
      <c r="TO104" s="110"/>
      <c r="TP104" s="110"/>
      <c r="TQ104" s="110"/>
      <c r="TR104" s="110"/>
      <c r="TS104" s="110"/>
      <c r="TT104" s="110"/>
      <c r="TU104" s="110"/>
      <c r="TV104" s="110"/>
      <c r="TW104" s="110"/>
      <c r="TX104" s="110"/>
      <c r="TY104" s="110"/>
      <c r="TZ104" s="110"/>
      <c r="UA104" s="110"/>
      <c r="UB104" s="110"/>
      <c r="UC104" s="110"/>
      <c r="UD104" s="110"/>
      <c r="UE104" s="110"/>
      <c r="UF104" s="110"/>
      <c r="UG104" s="110"/>
      <c r="UH104" s="110"/>
      <c r="UI104" s="110"/>
      <c r="UJ104" s="110"/>
      <c r="UK104" s="110"/>
      <c r="UL104" s="110"/>
      <c r="UM104" s="110"/>
      <c r="UN104" s="110"/>
      <c r="UO104" s="110"/>
      <c r="UP104" s="110"/>
      <c r="UQ104" s="110"/>
      <c r="UR104" s="110"/>
      <c r="US104" s="110"/>
      <c r="UT104" s="110"/>
      <c r="UU104" s="110"/>
      <c r="UV104" s="110"/>
      <c r="UW104" s="110"/>
      <c r="UX104" s="110"/>
      <c r="UY104" s="110"/>
      <c r="UZ104" s="110"/>
      <c r="VA104" s="110"/>
      <c r="VB104" s="110"/>
      <c r="VC104" s="110"/>
      <c r="VD104" s="110"/>
      <c r="VE104" s="110"/>
      <c r="VF104" s="110"/>
      <c r="VG104" s="110"/>
      <c r="VH104" s="110"/>
      <c r="VI104" s="110"/>
      <c r="VJ104" s="110"/>
      <c r="VK104" s="110"/>
      <c r="VL104" s="110"/>
      <c r="VM104" s="110"/>
      <c r="VN104" s="110"/>
      <c r="VO104" s="110"/>
      <c r="VP104" s="110"/>
      <c r="VQ104" s="110"/>
      <c r="VR104" s="110"/>
      <c r="VS104" s="110"/>
      <c r="VT104" s="110"/>
      <c r="VU104" s="110"/>
      <c r="VV104" s="110"/>
      <c r="VW104" s="110"/>
      <c r="VX104" s="110"/>
      <c r="VY104" s="110"/>
      <c r="VZ104" s="110"/>
      <c r="WA104" s="110"/>
      <c r="WB104" s="110"/>
      <c r="WC104" s="110"/>
      <c r="WD104" s="110"/>
      <c r="WE104" s="110"/>
      <c r="WF104" s="110"/>
      <c r="WG104" s="110"/>
      <c r="WH104" s="110"/>
      <c r="WI104" s="110"/>
      <c r="WJ104" s="110"/>
      <c r="WK104" s="110"/>
      <c r="WL104" s="110"/>
      <c r="WM104" s="110"/>
      <c r="WN104" s="110"/>
      <c r="WO104" s="110"/>
      <c r="WP104" s="110"/>
      <c r="WQ104" s="110"/>
      <c r="WR104" s="110"/>
      <c r="WS104" s="110"/>
      <c r="WT104" s="110"/>
      <c r="WU104" s="110"/>
      <c r="WV104" s="110"/>
      <c r="WW104" s="110"/>
      <c r="WX104" s="110"/>
      <c r="WY104" s="110"/>
      <c r="WZ104" s="110"/>
      <c r="XA104" s="110"/>
      <c r="XB104" s="110"/>
      <c r="XC104" s="110"/>
      <c r="XD104" s="110"/>
      <c r="XE104" s="110"/>
      <c r="XF104" s="110"/>
      <c r="XG104" s="110"/>
      <c r="XH104" s="110"/>
      <c r="XI104" s="110"/>
      <c r="XJ104" s="110"/>
      <c r="XK104" s="110"/>
      <c r="XL104" s="110"/>
      <c r="XM104" s="110"/>
      <c r="XN104" s="110"/>
      <c r="XO104" s="110"/>
      <c r="XP104" s="110"/>
      <c r="XQ104" s="110"/>
      <c r="XR104" s="110"/>
      <c r="XS104" s="110"/>
      <c r="XT104" s="110"/>
      <c r="XU104" s="110"/>
      <c r="XV104" s="110"/>
      <c r="XW104" s="110"/>
      <c r="XX104" s="110"/>
      <c r="XY104" s="110"/>
      <c r="XZ104" s="110"/>
      <c r="YA104" s="110"/>
      <c r="YB104" s="110"/>
      <c r="YC104" s="110"/>
      <c r="YD104" s="110"/>
      <c r="YE104" s="110"/>
      <c r="YF104" s="110"/>
      <c r="YG104" s="110"/>
      <c r="YH104" s="110"/>
      <c r="YI104" s="110"/>
      <c r="YJ104" s="110"/>
      <c r="YK104" s="110"/>
      <c r="YL104" s="110"/>
      <c r="YM104" s="110"/>
      <c r="YN104" s="110"/>
      <c r="YO104" s="110"/>
      <c r="YP104" s="110"/>
      <c r="YQ104" s="110"/>
      <c r="YR104" s="110"/>
      <c r="YS104" s="110"/>
      <c r="YT104" s="110"/>
      <c r="YU104" s="110"/>
      <c r="YV104" s="110"/>
      <c r="YW104" s="110"/>
      <c r="YX104" s="110"/>
      <c r="YY104" s="110"/>
      <c r="YZ104" s="110"/>
      <c r="ZA104" s="110"/>
      <c r="ZB104" s="110"/>
      <c r="ZC104" s="110"/>
      <c r="ZD104" s="110"/>
      <c r="ZE104" s="110"/>
      <c r="ZF104" s="110"/>
      <c r="ZG104" s="110"/>
      <c r="ZH104" s="110"/>
      <c r="ZI104" s="110"/>
      <c r="ZJ104" s="110"/>
      <c r="ZK104" s="110"/>
      <c r="ZL104" s="110"/>
      <c r="ZM104" s="110"/>
      <c r="ZN104" s="110"/>
      <c r="ZO104" s="110"/>
      <c r="ZP104" s="110"/>
      <c r="ZQ104" s="110"/>
      <c r="ZR104" s="110"/>
      <c r="ZS104" s="110"/>
      <c r="ZT104" s="110"/>
      <c r="ZU104" s="110"/>
      <c r="ZV104" s="110"/>
      <c r="ZW104" s="110"/>
      <c r="ZX104" s="110"/>
      <c r="ZY104" s="110"/>
      <c r="ZZ104" s="110"/>
      <c r="AAA104" s="110"/>
      <c r="AAB104" s="110"/>
      <c r="AAC104" s="110"/>
      <c r="AAD104" s="110"/>
      <c r="AAE104" s="110"/>
      <c r="AAF104" s="110"/>
      <c r="AAG104" s="110"/>
      <c r="AAH104" s="110"/>
      <c r="AAI104" s="110"/>
      <c r="AAJ104" s="110"/>
      <c r="AAK104" s="110"/>
      <c r="AAL104" s="110"/>
      <c r="AAM104" s="110"/>
      <c r="AAN104" s="110"/>
      <c r="AAO104" s="110"/>
      <c r="AAP104" s="110"/>
      <c r="AAQ104" s="110"/>
      <c r="AAR104" s="110"/>
      <c r="AAS104" s="110"/>
      <c r="AAT104" s="110"/>
      <c r="AAU104" s="110"/>
      <c r="AAV104" s="110"/>
      <c r="AAW104" s="110"/>
      <c r="AAX104" s="110"/>
      <c r="AAY104" s="110"/>
      <c r="AAZ104" s="110"/>
      <c r="ABA104" s="110"/>
      <c r="ABB104" s="110"/>
      <c r="ABC104" s="110"/>
      <c r="ABD104" s="110"/>
      <c r="ABE104" s="110"/>
      <c r="ABF104" s="110"/>
      <c r="ABG104" s="110"/>
      <c r="ABH104" s="110"/>
      <c r="ABI104" s="110"/>
      <c r="ABJ104" s="110"/>
      <c r="ABK104" s="110"/>
      <c r="ABL104" s="110"/>
      <c r="ABM104" s="110"/>
      <c r="ABN104" s="110"/>
      <c r="ABO104" s="110"/>
      <c r="ABP104" s="110"/>
      <c r="ABQ104" s="110"/>
      <c r="ABR104" s="110"/>
      <c r="ABS104" s="110"/>
      <c r="ABT104" s="110"/>
      <c r="ABU104" s="110"/>
      <c r="ABV104" s="110"/>
      <c r="ABW104" s="110"/>
      <c r="ABX104" s="110"/>
      <c r="ABY104" s="110"/>
      <c r="ABZ104" s="110"/>
      <c r="ACA104" s="110"/>
      <c r="ACB104" s="110"/>
      <c r="ACC104" s="110"/>
      <c r="ACD104" s="110"/>
      <c r="ACE104" s="110"/>
      <c r="ACF104" s="110"/>
      <c r="ACG104" s="110"/>
      <c r="ACH104" s="110"/>
      <c r="ACI104" s="110"/>
      <c r="ACJ104" s="110"/>
      <c r="ACK104" s="110"/>
      <c r="ACL104" s="110"/>
      <c r="ACM104" s="110"/>
      <c r="ACN104" s="110"/>
      <c r="ACO104" s="110"/>
      <c r="ACP104" s="110"/>
      <c r="ACQ104" s="110"/>
      <c r="ACR104" s="110"/>
      <c r="ACS104" s="110"/>
      <c r="ACT104" s="110"/>
      <c r="ACU104" s="110"/>
      <c r="ACV104" s="110"/>
      <c r="ACW104" s="110"/>
      <c r="ACX104" s="110"/>
      <c r="ACY104" s="110"/>
      <c r="ACZ104" s="110"/>
      <c r="ADA104" s="110"/>
      <c r="ADB104" s="110"/>
      <c r="ADC104" s="110"/>
      <c r="ADD104" s="110"/>
      <c r="ADE104" s="110"/>
      <c r="ADF104" s="110"/>
      <c r="ADG104" s="110"/>
      <c r="ADH104" s="110"/>
      <c r="ADI104" s="110"/>
      <c r="ADJ104" s="110"/>
      <c r="ADK104" s="110"/>
      <c r="ADL104" s="110"/>
      <c r="ADM104" s="110"/>
      <c r="ADN104" s="110"/>
      <c r="ADO104" s="110"/>
      <c r="ADP104" s="110"/>
      <c r="ADQ104" s="110"/>
      <c r="ADR104" s="110"/>
      <c r="ADS104" s="110"/>
      <c r="ADT104" s="110"/>
      <c r="ADU104" s="110"/>
      <c r="ADV104" s="110"/>
      <c r="ADW104" s="110"/>
      <c r="ADX104" s="110"/>
      <c r="ADY104" s="110"/>
      <c r="ADZ104" s="110"/>
      <c r="AEA104" s="110"/>
      <c r="AEB104" s="110"/>
      <c r="AEC104" s="110"/>
      <c r="AED104" s="110"/>
      <c r="AEE104" s="110"/>
      <c r="AEF104" s="110"/>
      <c r="AEG104" s="110"/>
      <c r="AEH104" s="110"/>
      <c r="AEI104" s="110"/>
      <c r="AEJ104" s="110"/>
      <c r="AEK104" s="110"/>
      <c r="AEL104" s="110"/>
      <c r="AEM104" s="110"/>
      <c r="AEN104" s="110"/>
      <c r="AEO104" s="110"/>
      <c r="AEP104" s="110"/>
      <c r="AEQ104" s="110"/>
      <c r="AER104" s="110"/>
      <c r="AES104" s="110"/>
      <c r="AET104" s="110"/>
      <c r="AEU104" s="110"/>
      <c r="AEV104" s="110"/>
      <c r="AEW104" s="110"/>
      <c r="AEX104" s="110"/>
      <c r="AEY104" s="110"/>
      <c r="AEZ104" s="110"/>
      <c r="AFA104" s="110"/>
      <c r="AFB104" s="110"/>
      <c r="AFC104" s="110"/>
      <c r="AFD104" s="110"/>
      <c r="AFE104" s="110"/>
      <c r="AFF104" s="110"/>
      <c r="AFG104" s="110"/>
      <c r="AFH104" s="110"/>
      <c r="AFI104" s="110"/>
      <c r="AFJ104" s="110"/>
      <c r="AFK104" s="110"/>
      <c r="AFL104" s="110"/>
      <c r="AFM104" s="110"/>
      <c r="AFN104" s="110"/>
    </row>
    <row r="105" spans="2:846" ht="12.75" customHeight="1">
      <c r="B105" s="288" t="s">
        <v>13623</v>
      </c>
      <c r="C105" s="289">
        <v>44510</v>
      </c>
      <c r="D105" s="290" t="s">
        <v>13624</v>
      </c>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c r="IU105" s="110"/>
      <c r="IV105" s="110"/>
      <c r="IW105" s="110"/>
      <c r="IX105" s="110"/>
      <c r="IY105" s="110"/>
      <c r="IZ105" s="110"/>
      <c r="JA105" s="110"/>
      <c r="JB105" s="110"/>
      <c r="JC105" s="110"/>
      <c r="JD105" s="110"/>
      <c r="JE105" s="110"/>
      <c r="JF105" s="110"/>
      <c r="JG105" s="110"/>
      <c r="JH105" s="110"/>
      <c r="JI105" s="110"/>
      <c r="JJ105" s="110"/>
      <c r="JK105" s="110"/>
      <c r="JL105" s="110"/>
      <c r="JM105" s="110"/>
      <c r="JN105" s="110"/>
      <c r="JO105" s="110"/>
      <c r="JP105" s="110"/>
      <c r="JQ105" s="110"/>
      <c r="JR105" s="110"/>
      <c r="JS105" s="110"/>
      <c r="JT105" s="110"/>
      <c r="JU105" s="110"/>
      <c r="JV105" s="110"/>
      <c r="JW105" s="110"/>
      <c r="JX105" s="110"/>
      <c r="JY105" s="110"/>
      <c r="JZ105" s="110"/>
      <c r="KA105" s="110"/>
      <c r="KB105" s="110"/>
      <c r="KC105" s="110"/>
      <c r="KD105" s="110"/>
      <c r="KE105" s="110"/>
      <c r="KF105" s="110"/>
      <c r="KG105" s="110"/>
      <c r="KH105" s="110"/>
      <c r="KI105" s="110"/>
      <c r="KJ105" s="110"/>
      <c r="KK105" s="110"/>
      <c r="KL105" s="110"/>
      <c r="KM105" s="110"/>
      <c r="KN105" s="110"/>
      <c r="KO105" s="110"/>
      <c r="KP105" s="110"/>
      <c r="KQ105" s="110"/>
      <c r="KR105" s="110"/>
      <c r="KS105" s="110"/>
      <c r="KT105" s="110"/>
      <c r="KU105" s="110"/>
      <c r="KV105" s="110"/>
      <c r="KW105" s="110"/>
      <c r="KX105" s="110"/>
      <c r="KY105" s="110"/>
      <c r="KZ105" s="110"/>
      <c r="LA105" s="110"/>
      <c r="LB105" s="110"/>
      <c r="LC105" s="110"/>
      <c r="LD105" s="110"/>
      <c r="LE105" s="110"/>
      <c r="LF105" s="110"/>
      <c r="LG105" s="110"/>
      <c r="LH105" s="110"/>
      <c r="LI105" s="110"/>
      <c r="LJ105" s="110"/>
      <c r="LK105" s="110"/>
      <c r="LL105" s="110"/>
      <c r="LM105" s="110"/>
      <c r="LN105" s="110"/>
      <c r="LO105" s="110"/>
      <c r="LP105" s="110"/>
      <c r="LQ105" s="110"/>
      <c r="LR105" s="110"/>
      <c r="LS105" s="110"/>
      <c r="LT105" s="110"/>
      <c r="LU105" s="110"/>
      <c r="LV105" s="110"/>
      <c r="LW105" s="110"/>
      <c r="LX105" s="110"/>
      <c r="LY105" s="110"/>
      <c r="LZ105" s="110"/>
      <c r="MA105" s="110"/>
      <c r="MB105" s="110"/>
      <c r="MC105" s="110"/>
      <c r="MD105" s="110"/>
      <c r="ME105" s="110"/>
      <c r="MF105" s="110"/>
      <c r="MG105" s="110"/>
      <c r="MH105" s="110"/>
      <c r="MI105" s="110"/>
      <c r="MJ105" s="110"/>
      <c r="MK105" s="110"/>
      <c r="ML105" s="110"/>
      <c r="MM105" s="110"/>
      <c r="MN105" s="110"/>
      <c r="MO105" s="110"/>
      <c r="MP105" s="110"/>
      <c r="MQ105" s="110"/>
      <c r="MR105" s="110"/>
      <c r="MS105" s="110"/>
      <c r="MT105" s="110"/>
      <c r="MU105" s="110"/>
      <c r="MV105" s="110"/>
      <c r="MW105" s="110"/>
      <c r="MX105" s="110"/>
      <c r="MY105" s="110"/>
      <c r="MZ105" s="110"/>
      <c r="NA105" s="110"/>
      <c r="NB105" s="110"/>
      <c r="NC105" s="110"/>
      <c r="ND105" s="110"/>
      <c r="NE105" s="110"/>
      <c r="NF105" s="110"/>
      <c r="NG105" s="110"/>
      <c r="NH105" s="110"/>
      <c r="NI105" s="110"/>
      <c r="NJ105" s="110"/>
      <c r="NK105" s="110"/>
      <c r="NL105" s="110"/>
      <c r="NM105" s="110"/>
      <c r="NN105" s="110"/>
      <c r="NO105" s="110"/>
      <c r="NP105" s="110"/>
      <c r="NQ105" s="110"/>
      <c r="NR105" s="110"/>
      <c r="NS105" s="110"/>
      <c r="NT105" s="110"/>
      <c r="NU105" s="110"/>
      <c r="NV105" s="110"/>
      <c r="NW105" s="110"/>
      <c r="NX105" s="110"/>
      <c r="NY105" s="110"/>
      <c r="NZ105" s="110"/>
      <c r="OA105" s="110"/>
      <c r="OB105" s="110"/>
      <c r="OC105" s="110"/>
      <c r="OD105" s="110"/>
      <c r="OE105" s="110"/>
      <c r="OF105" s="110"/>
      <c r="OG105" s="110"/>
      <c r="OH105" s="110"/>
      <c r="OI105" s="110"/>
      <c r="OJ105" s="110"/>
      <c r="OK105" s="110"/>
      <c r="OL105" s="110"/>
      <c r="OM105" s="110"/>
      <c r="ON105" s="110"/>
      <c r="OO105" s="110"/>
      <c r="OP105" s="110"/>
      <c r="OQ105" s="110"/>
      <c r="OR105" s="110"/>
      <c r="OS105" s="110"/>
      <c r="OT105" s="110"/>
      <c r="OU105" s="110"/>
      <c r="OV105" s="110"/>
      <c r="OW105" s="110"/>
      <c r="OX105" s="110"/>
      <c r="OY105" s="110"/>
      <c r="OZ105" s="110"/>
      <c r="PA105" s="110"/>
      <c r="PB105" s="110"/>
      <c r="PC105" s="110"/>
      <c r="PD105" s="110"/>
      <c r="PE105" s="110"/>
      <c r="PF105" s="110"/>
      <c r="PG105" s="110"/>
      <c r="PH105" s="110"/>
      <c r="PI105" s="110"/>
      <c r="PJ105" s="110"/>
      <c r="PK105" s="110"/>
      <c r="PL105" s="110"/>
      <c r="PM105" s="110"/>
      <c r="PN105" s="110"/>
      <c r="PO105" s="110"/>
      <c r="PP105" s="110"/>
      <c r="PQ105" s="110"/>
      <c r="PR105" s="110"/>
      <c r="PS105" s="110"/>
      <c r="PT105" s="110"/>
      <c r="PU105" s="110"/>
      <c r="PV105" s="110"/>
      <c r="PW105" s="110"/>
      <c r="PX105" s="110"/>
      <c r="PY105" s="110"/>
      <c r="PZ105" s="110"/>
      <c r="QA105" s="110"/>
      <c r="QB105" s="110"/>
      <c r="QC105" s="110"/>
      <c r="QD105" s="110"/>
      <c r="QE105" s="110"/>
      <c r="QF105" s="110"/>
      <c r="QG105" s="110"/>
      <c r="QH105" s="110"/>
      <c r="QI105" s="110"/>
      <c r="QJ105" s="110"/>
      <c r="QK105" s="110"/>
      <c r="QL105" s="110"/>
      <c r="QM105" s="110"/>
      <c r="QN105" s="110"/>
      <c r="QO105" s="110"/>
      <c r="QP105" s="110"/>
      <c r="QQ105" s="110"/>
      <c r="QR105" s="110"/>
      <c r="QS105" s="110"/>
      <c r="QT105" s="110"/>
      <c r="QU105" s="110"/>
      <c r="QV105" s="110"/>
      <c r="QW105" s="110"/>
      <c r="QX105" s="110"/>
      <c r="QY105" s="110"/>
      <c r="QZ105" s="110"/>
      <c r="RA105" s="110"/>
      <c r="RB105" s="110"/>
      <c r="RC105" s="110"/>
      <c r="RD105" s="110"/>
      <c r="RE105" s="110"/>
      <c r="RF105" s="110"/>
      <c r="RG105" s="110"/>
      <c r="RH105" s="110"/>
      <c r="RI105" s="110"/>
      <c r="RJ105" s="110"/>
      <c r="RK105" s="110"/>
      <c r="RL105" s="110"/>
      <c r="RM105" s="110"/>
      <c r="RN105" s="110"/>
      <c r="RO105" s="110"/>
      <c r="RP105" s="110"/>
      <c r="RQ105" s="110"/>
      <c r="RR105" s="110"/>
      <c r="RS105" s="110"/>
      <c r="RT105" s="110"/>
      <c r="RU105" s="110"/>
      <c r="RV105" s="110"/>
      <c r="RW105" s="110"/>
      <c r="RX105" s="110"/>
      <c r="RY105" s="110"/>
      <c r="RZ105" s="110"/>
      <c r="SA105" s="110"/>
      <c r="SB105" s="110"/>
      <c r="SC105" s="110"/>
      <c r="SD105" s="110"/>
      <c r="SE105" s="110"/>
      <c r="SF105" s="110"/>
      <c r="SG105" s="110"/>
      <c r="SH105" s="110"/>
      <c r="SI105" s="110"/>
      <c r="SJ105" s="110"/>
      <c r="SK105" s="110"/>
      <c r="SL105" s="110"/>
      <c r="SM105" s="110"/>
      <c r="SN105" s="110"/>
      <c r="SO105" s="110"/>
      <c r="SP105" s="110"/>
      <c r="SQ105" s="110"/>
      <c r="SR105" s="110"/>
      <c r="SS105" s="110"/>
      <c r="ST105" s="110"/>
      <c r="SU105" s="110"/>
      <c r="SV105" s="110"/>
      <c r="SW105" s="110"/>
      <c r="SX105" s="110"/>
      <c r="SY105" s="110"/>
      <c r="SZ105" s="110"/>
      <c r="TA105" s="110"/>
      <c r="TB105" s="110"/>
      <c r="TC105" s="110"/>
      <c r="TD105" s="110"/>
      <c r="TE105" s="110"/>
      <c r="TF105" s="110"/>
      <c r="TG105" s="110"/>
      <c r="TH105" s="110"/>
      <c r="TI105" s="110"/>
      <c r="TJ105" s="110"/>
      <c r="TK105" s="110"/>
      <c r="TL105" s="110"/>
      <c r="TM105" s="110"/>
      <c r="TN105" s="110"/>
      <c r="TO105" s="110"/>
      <c r="TP105" s="110"/>
      <c r="TQ105" s="110"/>
      <c r="TR105" s="110"/>
      <c r="TS105" s="110"/>
      <c r="TT105" s="110"/>
      <c r="TU105" s="110"/>
      <c r="TV105" s="110"/>
      <c r="TW105" s="110"/>
      <c r="TX105" s="110"/>
      <c r="TY105" s="110"/>
      <c r="TZ105" s="110"/>
      <c r="UA105" s="110"/>
      <c r="UB105" s="110"/>
      <c r="UC105" s="110"/>
      <c r="UD105" s="110"/>
      <c r="UE105" s="110"/>
      <c r="UF105" s="110"/>
      <c r="UG105" s="110"/>
      <c r="UH105" s="110"/>
      <c r="UI105" s="110"/>
      <c r="UJ105" s="110"/>
      <c r="UK105" s="110"/>
      <c r="UL105" s="110"/>
      <c r="UM105" s="110"/>
      <c r="UN105" s="110"/>
      <c r="UO105" s="110"/>
      <c r="UP105" s="110"/>
      <c r="UQ105" s="110"/>
      <c r="UR105" s="110"/>
      <c r="US105" s="110"/>
      <c r="UT105" s="110"/>
      <c r="UU105" s="110"/>
      <c r="UV105" s="110"/>
      <c r="UW105" s="110"/>
      <c r="UX105" s="110"/>
      <c r="UY105" s="110"/>
      <c r="UZ105" s="110"/>
      <c r="VA105" s="110"/>
      <c r="VB105" s="110"/>
      <c r="VC105" s="110"/>
      <c r="VD105" s="110"/>
      <c r="VE105" s="110"/>
      <c r="VF105" s="110"/>
      <c r="VG105" s="110"/>
      <c r="VH105" s="110"/>
      <c r="VI105" s="110"/>
      <c r="VJ105" s="110"/>
      <c r="VK105" s="110"/>
      <c r="VL105" s="110"/>
      <c r="VM105" s="110"/>
      <c r="VN105" s="110"/>
      <c r="VO105" s="110"/>
      <c r="VP105" s="110"/>
      <c r="VQ105" s="110"/>
      <c r="VR105" s="110"/>
      <c r="VS105" s="110"/>
      <c r="VT105" s="110"/>
      <c r="VU105" s="110"/>
      <c r="VV105" s="110"/>
      <c r="VW105" s="110"/>
      <c r="VX105" s="110"/>
      <c r="VY105" s="110"/>
      <c r="VZ105" s="110"/>
      <c r="WA105" s="110"/>
      <c r="WB105" s="110"/>
      <c r="WC105" s="110"/>
      <c r="WD105" s="110"/>
      <c r="WE105" s="110"/>
      <c r="WF105" s="110"/>
      <c r="WG105" s="110"/>
      <c r="WH105" s="110"/>
      <c r="WI105" s="110"/>
      <c r="WJ105" s="110"/>
      <c r="WK105" s="110"/>
      <c r="WL105" s="110"/>
      <c r="WM105" s="110"/>
      <c r="WN105" s="110"/>
      <c r="WO105" s="110"/>
      <c r="WP105" s="110"/>
      <c r="WQ105" s="110"/>
      <c r="WR105" s="110"/>
      <c r="WS105" s="110"/>
      <c r="WT105" s="110"/>
      <c r="WU105" s="110"/>
      <c r="WV105" s="110"/>
      <c r="WW105" s="110"/>
      <c r="WX105" s="110"/>
      <c r="WY105" s="110"/>
      <c r="WZ105" s="110"/>
      <c r="XA105" s="110"/>
      <c r="XB105" s="110"/>
      <c r="XC105" s="110"/>
      <c r="XD105" s="110"/>
      <c r="XE105" s="110"/>
      <c r="XF105" s="110"/>
      <c r="XG105" s="110"/>
      <c r="XH105" s="110"/>
      <c r="XI105" s="110"/>
      <c r="XJ105" s="110"/>
      <c r="XK105" s="110"/>
      <c r="XL105" s="110"/>
      <c r="XM105" s="110"/>
      <c r="XN105" s="110"/>
      <c r="XO105" s="110"/>
      <c r="XP105" s="110"/>
      <c r="XQ105" s="110"/>
      <c r="XR105" s="110"/>
      <c r="XS105" s="110"/>
      <c r="XT105" s="110"/>
      <c r="XU105" s="110"/>
      <c r="XV105" s="110"/>
      <c r="XW105" s="110"/>
      <c r="XX105" s="110"/>
      <c r="XY105" s="110"/>
      <c r="XZ105" s="110"/>
      <c r="YA105" s="110"/>
      <c r="YB105" s="110"/>
      <c r="YC105" s="110"/>
      <c r="YD105" s="110"/>
      <c r="YE105" s="110"/>
      <c r="YF105" s="110"/>
      <c r="YG105" s="110"/>
      <c r="YH105" s="110"/>
      <c r="YI105" s="110"/>
      <c r="YJ105" s="110"/>
      <c r="YK105" s="110"/>
      <c r="YL105" s="110"/>
      <c r="YM105" s="110"/>
      <c r="YN105" s="110"/>
      <c r="YO105" s="110"/>
      <c r="YP105" s="110"/>
      <c r="YQ105" s="110"/>
      <c r="YR105" s="110"/>
      <c r="YS105" s="110"/>
      <c r="YT105" s="110"/>
      <c r="YU105" s="110"/>
      <c r="YV105" s="110"/>
      <c r="YW105" s="110"/>
      <c r="YX105" s="110"/>
      <c r="YY105" s="110"/>
      <c r="YZ105" s="110"/>
      <c r="ZA105" s="110"/>
      <c r="ZB105" s="110"/>
      <c r="ZC105" s="110"/>
      <c r="ZD105" s="110"/>
      <c r="ZE105" s="110"/>
      <c r="ZF105" s="110"/>
      <c r="ZG105" s="110"/>
      <c r="ZH105" s="110"/>
      <c r="ZI105" s="110"/>
      <c r="ZJ105" s="110"/>
      <c r="ZK105" s="110"/>
      <c r="ZL105" s="110"/>
      <c r="ZM105" s="110"/>
      <c r="ZN105" s="110"/>
      <c r="ZO105" s="110"/>
      <c r="ZP105" s="110"/>
      <c r="ZQ105" s="110"/>
      <c r="ZR105" s="110"/>
      <c r="ZS105" s="110"/>
      <c r="ZT105" s="110"/>
      <c r="ZU105" s="110"/>
      <c r="ZV105" s="110"/>
      <c r="ZW105" s="110"/>
      <c r="ZX105" s="110"/>
      <c r="ZY105" s="110"/>
      <c r="ZZ105" s="110"/>
      <c r="AAA105" s="110"/>
      <c r="AAB105" s="110"/>
      <c r="AAC105" s="110"/>
      <c r="AAD105" s="110"/>
      <c r="AAE105" s="110"/>
      <c r="AAF105" s="110"/>
      <c r="AAG105" s="110"/>
      <c r="AAH105" s="110"/>
      <c r="AAI105" s="110"/>
      <c r="AAJ105" s="110"/>
      <c r="AAK105" s="110"/>
      <c r="AAL105" s="110"/>
      <c r="AAM105" s="110"/>
      <c r="AAN105" s="110"/>
      <c r="AAO105" s="110"/>
      <c r="AAP105" s="110"/>
      <c r="AAQ105" s="110"/>
      <c r="AAR105" s="110"/>
      <c r="AAS105" s="110"/>
      <c r="AAT105" s="110"/>
      <c r="AAU105" s="110"/>
      <c r="AAV105" s="110"/>
      <c r="AAW105" s="110"/>
      <c r="AAX105" s="110"/>
      <c r="AAY105" s="110"/>
      <c r="AAZ105" s="110"/>
      <c r="ABA105" s="110"/>
      <c r="ABB105" s="110"/>
      <c r="ABC105" s="110"/>
      <c r="ABD105" s="110"/>
      <c r="ABE105" s="110"/>
      <c r="ABF105" s="110"/>
      <c r="ABG105" s="110"/>
      <c r="ABH105" s="110"/>
      <c r="ABI105" s="110"/>
      <c r="ABJ105" s="110"/>
      <c r="ABK105" s="110"/>
      <c r="ABL105" s="110"/>
      <c r="ABM105" s="110"/>
      <c r="ABN105" s="110"/>
      <c r="ABO105" s="110"/>
      <c r="ABP105" s="110"/>
      <c r="ABQ105" s="110"/>
      <c r="ABR105" s="110"/>
      <c r="ABS105" s="110"/>
      <c r="ABT105" s="110"/>
      <c r="ABU105" s="110"/>
      <c r="ABV105" s="110"/>
      <c r="ABW105" s="110"/>
      <c r="ABX105" s="110"/>
      <c r="ABY105" s="110"/>
      <c r="ABZ105" s="110"/>
      <c r="ACA105" s="110"/>
      <c r="ACB105" s="110"/>
      <c r="ACC105" s="110"/>
      <c r="ACD105" s="110"/>
      <c r="ACE105" s="110"/>
      <c r="ACF105" s="110"/>
      <c r="ACG105" s="110"/>
      <c r="ACH105" s="110"/>
      <c r="ACI105" s="110"/>
      <c r="ACJ105" s="110"/>
      <c r="ACK105" s="110"/>
      <c r="ACL105" s="110"/>
      <c r="ACM105" s="110"/>
      <c r="ACN105" s="110"/>
      <c r="ACO105" s="110"/>
      <c r="ACP105" s="110"/>
      <c r="ACQ105" s="110"/>
      <c r="ACR105" s="110"/>
      <c r="ACS105" s="110"/>
      <c r="ACT105" s="110"/>
      <c r="ACU105" s="110"/>
      <c r="ACV105" s="110"/>
      <c r="ACW105" s="110"/>
      <c r="ACX105" s="110"/>
      <c r="ACY105" s="110"/>
      <c r="ACZ105" s="110"/>
      <c r="ADA105" s="110"/>
      <c r="ADB105" s="110"/>
      <c r="ADC105" s="110"/>
      <c r="ADD105" s="110"/>
      <c r="ADE105" s="110"/>
      <c r="ADF105" s="110"/>
      <c r="ADG105" s="110"/>
      <c r="ADH105" s="110"/>
      <c r="ADI105" s="110"/>
      <c r="ADJ105" s="110"/>
      <c r="ADK105" s="110"/>
      <c r="ADL105" s="110"/>
      <c r="ADM105" s="110"/>
      <c r="ADN105" s="110"/>
      <c r="ADO105" s="110"/>
      <c r="ADP105" s="110"/>
      <c r="ADQ105" s="110"/>
      <c r="ADR105" s="110"/>
      <c r="ADS105" s="110"/>
      <c r="ADT105" s="110"/>
      <c r="ADU105" s="110"/>
      <c r="ADV105" s="110"/>
      <c r="ADW105" s="110"/>
      <c r="ADX105" s="110"/>
      <c r="ADY105" s="110"/>
      <c r="ADZ105" s="110"/>
      <c r="AEA105" s="110"/>
      <c r="AEB105" s="110"/>
      <c r="AEC105" s="110"/>
      <c r="AED105" s="110"/>
      <c r="AEE105" s="110"/>
      <c r="AEF105" s="110"/>
      <c r="AEG105" s="110"/>
      <c r="AEH105" s="110"/>
      <c r="AEI105" s="110"/>
      <c r="AEJ105" s="110"/>
      <c r="AEK105" s="110"/>
      <c r="AEL105" s="110"/>
      <c r="AEM105" s="110"/>
      <c r="AEN105" s="110"/>
      <c r="AEO105" s="110"/>
      <c r="AEP105" s="110"/>
      <c r="AEQ105" s="110"/>
      <c r="AER105" s="110"/>
      <c r="AES105" s="110"/>
      <c r="AET105" s="110"/>
      <c r="AEU105" s="110"/>
      <c r="AEV105" s="110"/>
      <c r="AEW105" s="110"/>
      <c r="AEX105" s="110"/>
      <c r="AEY105" s="110"/>
      <c r="AEZ105" s="110"/>
      <c r="AFA105" s="110"/>
      <c r="AFB105" s="110"/>
      <c r="AFC105" s="110"/>
      <c r="AFD105" s="110"/>
      <c r="AFE105" s="110"/>
      <c r="AFF105" s="110"/>
      <c r="AFG105" s="110"/>
      <c r="AFH105" s="110"/>
      <c r="AFI105" s="110"/>
      <c r="AFJ105" s="110"/>
      <c r="AFK105" s="110"/>
      <c r="AFL105" s="110"/>
      <c r="AFM105" s="110"/>
      <c r="AFN105" s="110"/>
    </row>
    <row r="106" spans="2:846" ht="12.75" customHeight="1">
      <c r="B106" s="288" t="s">
        <v>13625</v>
      </c>
      <c r="C106" s="289">
        <v>44510</v>
      </c>
      <c r="D106" s="290" t="s">
        <v>13626</v>
      </c>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c r="IU106" s="110"/>
      <c r="IV106" s="110"/>
      <c r="IW106" s="110"/>
      <c r="IX106" s="110"/>
      <c r="IY106" s="110"/>
      <c r="IZ106" s="110"/>
      <c r="JA106" s="110"/>
      <c r="JB106" s="110"/>
      <c r="JC106" s="110"/>
      <c r="JD106" s="110"/>
      <c r="JE106" s="110"/>
      <c r="JF106" s="110"/>
      <c r="JG106" s="110"/>
      <c r="JH106" s="110"/>
      <c r="JI106" s="110"/>
      <c r="JJ106" s="110"/>
      <c r="JK106" s="110"/>
      <c r="JL106" s="110"/>
      <c r="JM106" s="110"/>
      <c r="JN106" s="110"/>
      <c r="JO106" s="110"/>
      <c r="JP106" s="110"/>
      <c r="JQ106" s="110"/>
      <c r="JR106" s="110"/>
      <c r="JS106" s="110"/>
      <c r="JT106" s="110"/>
      <c r="JU106" s="110"/>
      <c r="JV106" s="110"/>
      <c r="JW106" s="110"/>
      <c r="JX106" s="110"/>
      <c r="JY106" s="110"/>
      <c r="JZ106" s="110"/>
      <c r="KA106" s="110"/>
      <c r="KB106" s="110"/>
      <c r="KC106" s="110"/>
      <c r="KD106" s="110"/>
      <c r="KE106" s="110"/>
      <c r="KF106" s="110"/>
      <c r="KG106" s="110"/>
      <c r="KH106" s="110"/>
      <c r="KI106" s="110"/>
      <c r="KJ106" s="110"/>
      <c r="KK106" s="110"/>
      <c r="KL106" s="110"/>
      <c r="KM106" s="110"/>
      <c r="KN106" s="110"/>
      <c r="KO106" s="110"/>
      <c r="KP106" s="110"/>
      <c r="KQ106" s="110"/>
      <c r="KR106" s="110"/>
      <c r="KS106" s="110"/>
      <c r="KT106" s="110"/>
      <c r="KU106" s="110"/>
      <c r="KV106" s="110"/>
      <c r="KW106" s="110"/>
      <c r="KX106" s="110"/>
      <c r="KY106" s="110"/>
      <c r="KZ106" s="110"/>
      <c r="LA106" s="110"/>
      <c r="LB106" s="110"/>
      <c r="LC106" s="110"/>
      <c r="LD106" s="110"/>
      <c r="LE106" s="110"/>
      <c r="LF106" s="110"/>
      <c r="LG106" s="110"/>
      <c r="LH106" s="110"/>
      <c r="LI106" s="110"/>
      <c r="LJ106" s="110"/>
      <c r="LK106" s="110"/>
      <c r="LL106" s="110"/>
      <c r="LM106" s="110"/>
      <c r="LN106" s="110"/>
      <c r="LO106" s="110"/>
      <c r="LP106" s="110"/>
      <c r="LQ106" s="110"/>
      <c r="LR106" s="110"/>
      <c r="LS106" s="110"/>
      <c r="LT106" s="110"/>
      <c r="LU106" s="110"/>
      <c r="LV106" s="110"/>
      <c r="LW106" s="110"/>
      <c r="LX106" s="110"/>
      <c r="LY106" s="110"/>
      <c r="LZ106" s="110"/>
      <c r="MA106" s="110"/>
      <c r="MB106" s="110"/>
      <c r="MC106" s="110"/>
      <c r="MD106" s="110"/>
      <c r="ME106" s="110"/>
      <c r="MF106" s="110"/>
      <c r="MG106" s="110"/>
      <c r="MH106" s="110"/>
      <c r="MI106" s="110"/>
      <c r="MJ106" s="110"/>
      <c r="MK106" s="110"/>
      <c r="ML106" s="110"/>
      <c r="MM106" s="110"/>
      <c r="MN106" s="110"/>
      <c r="MO106" s="110"/>
      <c r="MP106" s="110"/>
      <c r="MQ106" s="110"/>
      <c r="MR106" s="110"/>
      <c r="MS106" s="110"/>
      <c r="MT106" s="110"/>
      <c r="MU106" s="110"/>
      <c r="MV106" s="110"/>
      <c r="MW106" s="110"/>
      <c r="MX106" s="110"/>
      <c r="MY106" s="110"/>
      <c r="MZ106" s="110"/>
      <c r="NA106" s="110"/>
      <c r="NB106" s="110"/>
      <c r="NC106" s="110"/>
      <c r="ND106" s="110"/>
      <c r="NE106" s="110"/>
      <c r="NF106" s="110"/>
      <c r="NG106" s="110"/>
      <c r="NH106" s="110"/>
      <c r="NI106" s="110"/>
      <c r="NJ106" s="110"/>
      <c r="NK106" s="110"/>
      <c r="NL106" s="110"/>
      <c r="NM106" s="110"/>
      <c r="NN106" s="110"/>
      <c r="NO106" s="110"/>
      <c r="NP106" s="110"/>
      <c r="NQ106" s="110"/>
      <c r="NR106" s="110"/>
      <c r="NS106" s="110"/>
      <c r="NT106" s="110"/>
      <c r="NU106" s="110"/>
      <c r="NV106" s="110"/>
      <c r="NW106" s="110"/>
      <c r="NX106" s="110"/>
      <c r="NY106" s="110"/>
      <c r="NZ106" s="110"/>
      <c r="OA106" s="110"/>
      <c r="OB106" s="110"/>
      <c r="OC106" s="110"/>
      <c r="OD106" s="110"/>
      <c r="OE106" s="110"/>
      <c r="OF106" s="110"/>
      <c r="OG106" s="110"/>
      <c r="OH106" s="110"/>
      <c r="OI106" s="110"/>
      <c r="OJ106" s="110"/>
      <c r="OK106" s="110"/>
      <c r="OL106" s="110"/>
      <c r="OM106" s="110"/>
      <c r="ON106" s="110"/>
      <c r="OO106" s="110"/>
      <c r="OP106" s="110"/>
      <c r="OQ106" s="110"/>
      <c r="OR106" s="110"/>
      <c r="OS106" s="110"/>
      <c r="OT106" s="110"/>
      <c r="OU106" s="110"/>
      <c r="OV106" s="110"/>
      <c r="OW106" s="110"/>
      <c r="OX106" s="110"/>
      <c r="OY106" s="110"/>
      <c r="OZ106" s="110"/>
      <c r="PA106" s="110"/>
      <c r="PB106" s="110"/>
      <c r="PC106" s="110"/>
      <c r="PD106" s="110"/>
      <c r="PE106" s="110"/>
      <c r="PF106" s="110"/>
      <c r="PG106" s="110"/>
      <c r="PH106" s="110"/>
      <c r="PI106" s="110"/>
      <c r="PJ106" s="110"/>
      <c r="PK106" s="110"/>
      <c r="PL106" s="110"/>
      <c r="PM106" s="110"/>
      <c r="PN106" s="110"/>
      <c r="PO106" s="110"/>
      <c r="PP106" s="110"/>
      <c r="PQ106" s="110"/>
      <c r="PR106" s="110"/>
      <c r="PS106" s="110"/>
      <c r="PT106" s="110"/>
      <c r="PU106" s="110"/>
      <c r="PV106" s="110"/>
      <c r="PW106" s="110"/>
      <c r="PX106" s="110"/>
      <c r="PY106" s="110"/>
      <c r="PZ106" s="110"/>
      <c r="QA106" s="110"/>
      <c r="QB106" s="110"/>
      <c r="QC106" s="110"/>
      <c r="QD106" s="110"/>
      <c r="QE106" s="110"/>
      <c r="QF106" s="110"/>
      <c r="QG106" s="110"/>
      <c r="QH106" s="110"/>
      <c r="QI106" s="110"/>
      <c r="QJ106" s="110"/>
      <c r="QK106" s="110"/>
      <c r="QL106" s="110"/>
      <c r="QM106" s="110"/>
      <c r="QN106" s="110"/>
      <c r="QO106" s="110"/>
      <c r="QP106" s="110"/>
      <c r="QQ106" s="110"/>
      <c r="QR106" s="110"/>
      <c r="QS106" s="110"/>
      <c r="QT106" s="110"/>
      <c r="QU106" s="110"/>
      <c r="QV106" s="110"/>
      <c r="QW106" s="110"/>
      <c r="QX106" s="110"/>
      <c r="QY106" s="110"/>
      <c r="QZ106" s="110"/>
      <c r="RA106" s="110"/>
      <c r="RB106" s="110"/>
      <c r="RC106" s="110"/>
      <c r="RD106" s="110"/>
      <c r="RE106" s="110"/>
      <c r="RF106" s="110"/>
      <c r="RG106" s="110"/>
      <c r="RH106" s="110"/>
      <c r="RI106" s="110"/>
      <c r="RJ106" s="110"/>
      <c r="RK106" s="110"/>
      <c r="RL106" s="110"/>
      <c r="RM106" s="110"/>
      <c r="RN106" s="110"/>
      <c r="RO106" s="110"/>
      <c r="RP106" s="110"/>
      <c r="RQ106" s="110"/>
      <c r="RR106" s="110"/>
      <c r="RS106" s="110"/>
      <c r="RT106" s="110"/>
      <c r="RU106" s="110"/>
      <c r="RV106" s="110"/>
      <c r="RW106" s="110"/>
      <c r="RX106" s="110"/>
      <c r="RY106" s="110"/>
      <c r="RZ106" s="110"/>
      <c r="SA106" s="110"/>
      <c r="SB106" s="110"/>
      <c r="SC106" s="110"/>
      <c r="SD106" s="110"/>
      <c r="SE106" s="110"/>
      <c r="SF106" s="110"/>
      <c r="SG106" s="110"/>
      <c r="SH106" s="110"/>
      <c r="SI106" s="110"/>
      <c r="SJ106" s="110"/>
      <c r="SK106" s="110"/>
      <c r="SL106" s="110"/>
      <c r="SM106" s="110"/>
      <c r="SN106" s="110"/>
      <c r="SO106" s="110"/>
      <c r="SP106" s="110"/>
      <c r="SQ106" s="110"/>
      <c r="SR106" s="110"/>
      <c r="SS106" s="110"/>
      <c r="ST106" s="110"/>
      <c r="SU106" s="110"/>
      <c r="SV106" s="110"/>
      <c r="SW106" s="110"/>
      <c r="SX106" s="110"/>
      <c r="SY106" s="110"/>
      <c r="SZ106" s="110"/>
      <c r="TA106" s="110"/>
      <c r="TB106" s="110"/>
      <c r="TC106" s="110"/>
      <c r="TD106" s="110"/>
      <c r="TE106" s="110"/>
      <c r="TF106" s="110"/>
      <c r="TG106" s="110"/>
      <c r="TH106" s="110"/>
      <c r="TI106" s="110"/>
      <c r="TJ106" s="110"/>
      <c r="TK106" s="110"/>
      <c r="TL106" s="110"/>
      <c r="TM106" s="110"/>
      <c r="TN106" s="110"/>
      <c r="TO106" s="110"/>
      <c r="TP106" s="110"/>
      <c r="TQ106" s="110"/>
      <c r="TR106" s="110"/>
      <c r="TS106" s="110"/>
      <c r="TT106" s="110"/>
      <c r="TU106" s="110"/>
      <c r="TV106" s="110"/>
      <c r="TW106" s="110"/>
      <c r="TX106" s="110"/>
      <c r="TY106" s="110"/>
      <c r="TZ106" s="110"/>
      <c r="UA106" s="110"/>
      <c r="UB106" s="110"/>
      <c r="UC106" s="110"/>
      <c r="UD106" s="110"/>
      <c r="UE106" s="110"/>
      <c r="UF106" s="110"/>
      <c r="UG106" s="110"/>
      <c r="UH106" s="110"/>
      <c r="UI106" s="110"/>
      <c r="UJ106" s="110"/>
      <c r="UK106" s="110"/>
      <c r="UL106" s="110"/>
      <c r="UM106" s="110"/>
      <c r="UN106" s="110"/>
      <c r="UO106" s="110"/>
      <c r="UP106" s="110"/>
      <c r="UQ106" s="110"/>
      <c r="UR106" s="110"/>
      <c r="US106" s="110"/>
      <c r="UT106" s="110"/>
      <c r="UU106" s="110"/>
      <c r="UV106" s="110"/>
      <c r="UW106" s="110"/>
      <c r="UX106" s="110"/>
      <c r="UY106" s="110"/>
      <c r="UZ106" s="110"/>
      <c r="VA106" s="110"/>
      <c r="VB106" s="110"/>
      <c r="VC106" s="110"/>
      <c r="VD106" s="110"/>
      <c r="VE106" s="110"/>
      <c r="VF106" s="110"/>
      <c r="VG106" s="110"/>
      <c r="VH106" s="110"/>
      <c r="VI106" s="110"/>
      <c r="VJ106" s="110"/>
      <c r="VK106" s="110"/>
      <c r="VL106" s="110"/>
      <c r="VM106" s="110"/>
      <c r="VN106" s="110"/>
      <c r="VO106" s="110"/>
      <c r="VP106" s="110"/>
      <c r="VQ106" s="110"/>
      <c r="VR106" s="110"/>
      <c r="VS106" s="110"/>
      <c r="VT106" s="110"/>
      <c r="VU106" s="110"/>
      <c r="VV106" s="110"/>
      <c r="VW106" s="110"/>
      <c r="VX106" s="110"/>
      <c r="VY106" s="110"/>
      <c r="VZ106" s="110"/>
      <c r="WA106" s="110"/>
      <c r="WB106" s="110"/>
      <c r="WC106" s="110"/>
      <c r="WD106" s="110"/>
      <c r="WE106" s="110"/>
      <c r="WF106" s="110"/>
      <c r="WG106" s="110"/>
      <c r="WH106" s="110"/>
      <c r="WI106" s="110"/>
      <c r="WJ106" s="110"/>
      <c r="WK106" s="110"/>
      <c r="WL106" s="110"/>
      <c r="WM106" s="110"/>
      <c r="WN106" s="110"/>
      <c r="WO106" s="110"/>
      <c r="WP106" s="110"/>
      <c r="WQ106" s="110"/>
      <c r="WR106" s="110"/>
      <c r="WS106" s="110"/>
      <c r="WT106" s="110"/>
      <c r="WU106" s="110"/>
      <c r="WV106" s="110"/>
      <c r="WW106" s="110"/>
      <c r="WX106" s="110"/>
      <c r="WY106" s="110"/>
      <c r="WZ106" s="110"/>
      <c r="XA106" s="110"/>
      <c r="XB106" s="110"/>
      <c r="XC106" s="110"/>
      <c r="XD106" s="110"/>
      <c r="XE106" s="110"/>
      <c r="XF106" s="110"/>
      <c r="XG106" s="110"/>
      <c r="XH106" s="110"/>
      <c r="XI106" s="110"/>
      <c r="XJ106" s="110"/>
      <c r="XK106" s="110"/>
      <c r="XL106" s="110"/>
      <c r="XM106" s="110"/>
      <c r="XN106" s="110"/>
      <c r="XO106" s="110"/>
      <c r="XP106" s="110"/>
      <c r="XQ106" s="110"/>
      <c r="XR106" s="110"/>
      <c r="XS106" s="110"/>
      <c r="XT106" s="110"/>
      <c r="XU106" s="110"/>
      <c r="XV106" s="110"/>
      <c r="XW106" s="110"/>
      <c r="XX106" s="110"/>
      <c r="XY106" s="110"/>
      <c r="XZ106" s="110"/>
      <c r="YA106" s="110"/>
      <c r="YB106" s="110"/>
      <c r="YC106" s="110"/>
      <c r="YD106" s="110"/>
      <c r="YE106" s="110"/>
      <c r="YF106" s="110"/>
      <c r="YG106" s="110"/>
      <c r="YH106" s="110"/>
      <c r="YI106" s="110"/>
      <c r="YJ106" s="110"/>
      <c r="YK106" s="110"/>
      <c r="YL106" s="110"/>
      <c r="YM106" s="110"/>
      <c r="YN106" s="110"/>
      <c r="YO106" s="110"/>
      <c r="YP106" s="110"/>
      <c r="YQ106" s="110"/>
      <c r="YR106" s="110"/>
      <c r="YS106" s="110"/>
      <c r="YT106" s="110"/>
      <c r="YU106" s="110"/>
      <c r="YV106" s="110"/>
      <c r="YW106" s="110"/>
      <c r="YX106" s="110"/>
      <c r="YY106" s="110"/>
      <c r="YZ106" s="110"/>
      <c r="ZA106" s="110"/>
      <c r="ZB106" s="110"/>
      <c r="ZC106" s="110"/>
      <c r="ZD106" s="110"/>
      <c r="ZE106" s="110"/>
      <c r="ZF106" s="110"/>
      <c r="ZG106" s="110"/>
      <c r="ZH106" s="110"/>
      <c r="ZI106" s="110"/>
      <c r="ZJ106" s="110"/>
      <c r="ZK106" s="110"/>
      <c r="ZL106" s="110"/>
      <c r="ZM106" s="110"/>
      <c r="ZN106" s="110"/>
      <c r="ZO106" s="110"/>
      <c r="ZP106" s="110"/>
      <c r="ZQ106" s="110"/>
      <c r="ZR106" s="110"/>
      <c r="ZS106" s="110"/>
      <c r="ZT106" s="110"/>
      <c r="ZU106" s="110"/>
      <c r="ZV106" s="110"/>
      <c r="ZW106" s="110"/>
      <c r="ZX106" s="110"/>
      <c r="ZY106" s="110"/>
      <c r="ZZ106" s="110"/>
      <c r="AAA106" s="110"/>
      <c r="AAB106" s="110"/>
      <c r="AAC106" s="110"/>
      <c r="AAD106" s="110"/>
      <c r="AAE106" s="110"/>
      <c r="AAF106" s="110"/>
      <c r="AAG106" s="110"/>
      <c r="AAH106" s="110"/>
      <c r="AAI106" s="110"/>
      <c r="AAJ106" s="110"/>
      <c r="AAK106" s="110"/>
      <c r="AAL106" s="110"/>
      <c r="AAM106" s="110"/>
      <c r="AAN106" s="110"/>
      <c r="AAO106" s="110"/>
      <c r="AAP106" s="110"/>
      <c r="AAQ106" s="110"/>
      <c r="AAR106" s="110"/>
      <c r="AAS106" s="110"/>
      <c r="AAT106" s="110"/>
      <c r="AAU106" s="110"/>
      <c r="AAV106" s="110"/>
      <c r="AAW106" s="110"/>
      <c r="AAX106" s="110"/>
      <c r="AAY106" s="110"/>
      <c r="AAZ106" s="110"/>
      <c r="ABA106" s="110"/>
      <c r="ABB106" s="110"/>
      <c r="ABC106" s="110"/>
      <c r="ABD106" s="110"/>
      <c r="ABE106" s="110"/>
      <c r="ABF106" s="110"/>
      <c r="ABG106" s="110"/>
      <c r="ABH106" s="110"/>
      <c r="ABI106" s="110"/>
      <c r="ABJ106" s="110"/>
      <c r="ABK106" s="110"/>
      <c r="ABL106" s="110"/>
      <c r="ABM106" s="110"/>
      <c r="ABN106" s="110"/>
      <c r="ABO106" s="110"/>
      <c r="ABP106" s="110"/>
      <c r="ABQ106" s="110"/>
      <c r="ABR106" s="110"/>
      <c r="ABS106" s="110"/>
      <c r="ABT106" s="110"/>
      <c r="ABU106" s="110"/>
      <c r="ABV106" s="110"/>
      <c r="ABW106" s="110"/>
      <c r="ABX106" s="110"/>
      <c r="ABY106" s="110"/>
      <c r="ABZ106" s="110"/>
      <c r="ACA106" s="110"/>
      <c r="ACB106" s="110"/>
      <c r="ACC106" s="110"/>
      <c r="ACD106" s="110"/>
      <c r="ACE106" s="110"/>
      <c r="ACF106" s="110"/>
      <c r="ACG106" s="110"/>
      <c r="ACH106" s="110"/>
      <c r="ACI106" s="110"/>
      <c r="ACJ106" s="110"/>
      <c r="ACK106" s="110"/>
      <c r="ACL106" s="110"/>
      <c r="ACM106" s="110"/>
      <c r="ACN106" s="110"/>
      <c r="ACO106" s="110"/>
      <c r="ACP106" s="110"/>
      <c r="ACQ106" s="110"/>
      <c r="ACR106" s="110"/>
      <c r="ACS106" s="110"/>
      <c r="ACT106" s="110"/>
      <c r="ACU106" s="110"/>
      <c r="ACV106" s="110"/>
      <c r="ACW106" s="110"/>
      <c r="ACX106" s="110"/>
      <c r="ACY106" s="110"/>
      <c r="ACZ106" s="110"/>
      <c r="ADA106" s="110"/>
      <c r="ADB106" s="110"/>
      <c r="ADC106" s="110"/>
      <c r="ADD106" s="110"/>
      <c r="ADE106" s="110"/>
      <c r="ADF106" s="110"/>
      <c r="ADG106" s="110"/>
      <c r="ADH106" s="110"/>
      <c r="ADI106" s="110"/>
      <c r="ADJ106" s="110"/>
      <c r="ADK106" s="110"/>
      <c r="ADL106" s="110"/>
      <c r="ADM106" s="110"/>
      <c r="ADN106" s="110"/>
      <c r="ADO106" s="110"/>
      <c r="ADP106" s="110"/>
      <c r="ADQ106" s="110"/>
      <c r="ADR106" s="110"/>
      <c r="ADS106" s="110"/>
      <c r="ADT106" s="110"/>
      <c r="ADU106" s="110"/>
      <c r="ADV106" s="110"/>
      <c r="ADW106" s="110"/>
      <c r="ADX106" s="110"/>
      <c r="ADY106" s="110"/>
      <c r="ADZ106" s="110"/>
      <c r="AEA106" s="110"/>
      <c r="AEB106" s="110"/>
      <c r="AEC106" s="110"/>
      <c r="AED106" s="110"/>
      <c r="AEE106" s="110"/>
      <c r="AEF106" s="110"/>
      <c r="AEG106" s="110"/>
      <c r="AEH106" s="110"/>
      <c r="AEI106" s="110"/>
      <c r="AEJ106" s="110"/>
      <c r="AEK106" s="110"/>
      <c r="AEL106" s="110"/>
      <c r="AEM106" s="110"/>
      <c r="AEN106" s="110"/>
      <c r="AEO106" s="110"/>
      <c r="AEP106" s="110"/>
      <c r="AEQ106" s="110"/>
      <c r="AER106" s="110"/>
      <c r="AES106" s="110"/>
      <c r="AET106" s="110"/>
      <c r="AEU106" s="110"/>
      <c r="AEV106" s="110"/>
      <c r="AEW106" s="110"/>
      <c r="AEX106" s="110"/>
      <c r="AEY106" s="110"/>
      <c r="AEZ106" s="110"/>
      <c r="AFA106" s="110"/>
      <c r="AFB106" s="110"/>
      <c r="AFC106" s="110"/>
      <c r="AFD106" s="110"/>
      <c r="AFE106" s="110"/>
      <c r="AFF106" s="110"/>
      <c r="AFG106" s="110"/>
      <c r="AFH106" s="110"/>
      <c r="AFI106" s="110"/>
      <c r="AFJ106" s="110"/>
      <c r="AFK106" s="110"/>
      <c r="AFL106" s="110"/>
      <c r="AFM106" s="110"/>
      <c r="AFN106" s="110"/>
    </row>
    <row r="107" spans="2:846" ht="12.75" customHeight="1">
      <c r="B107" s="288" t="s">
        <v>13627</v>
      </c>
      <c r="C107" s="289">
        <v>44510</v>
      </c>
      <c r="D107" s="290" t="s">
        <v>13628</v>
      </c>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c r="IU107" s="110"/>
      <c r="IV107" s="110"/>
      <c r="IW107" s="110"/>
      <c r="IX107" s="110"/>
      <c r="IY107" s="110"/>
      <c r="IZ107" s="110"/>
      <c r="JA107" s="110"/>
      <c r="JB107" s="110"/>
      <c r="JC107" s="110"/>
      <c r="JD107" s="110"/>
      <c r="JE107" s="110"/>
      <c r="JF107" s="110"/>
      <c r="JG107" s="110"/>
      <c r="JH107" s="110"/>
      <c r="JI107" s="110"/>
      <c r="JJ107" s="110"/>
      <c r="JK107" s="110"/>
      <c r="JL107" s="110"/>
      <c r="JM107" s="110"/>
      <c r="JN107" s="110"/>
      <c r="JO107" s="110"/>
      <c r="JP107" s="110"/>
      <c r="JQ107" s="110"/>
      <c r="JR107" s="110"/>
      <c r="JS107" s="110"/>
      <c r="JT107" s="110"/>
      <c r="JU107" s="110"/>
      <c r="JV107" s="110"/>
      <c r="JW107" s="110"/>
      <c r="JX107" s="110"/>
      <c r="JY107" s="110"/>
      <c r="JZ107" s="110"/>
      <c r="KA107" s="110"/>
      <c r="KB107" s="110"/>
      <c r="KC107" s="110"/>
      <c r="KD107" s="110"/>
      <c r="KE107" s="110"/>
      <c r="KF107" s="110"/>
      <c r="KG107" s="110"/>
      <c r="KH107" s="110"/>
      <c r="KI107" s="110"/>
      <c r="KJ107" s="110"/>
      <c r="KK107" s="110"/>
      <c r="KL107" s="110"/>
      <c r="KM107" s="110"/>
      <c r="KN107" s="110"/>
      <c r="KO107" s="110"/>
      <c r="KP107" s="110"/>
      <c r="KQ107" s="110"/>
      <c r="KR107" s="110"/>
      <c r="KS107" s="110"/>
      <c r="KT107" s="110"/>
      <c r="KU107" s="110"/>
      <c r="KV107" s="110"/>
      <c r="KW107" s="110"/>
      <c r="KX107" s="110"/>
      <c r="KY107" s="110"/>
      <c r="KZ107" s="110"/>
      <c r="LA107" s="110"/>
      <c r="LB107" s="110"/>
      <c r="LC107" s="110"/>
      <c r="LD107" s="110"/>
      <c r="LE107" s="110"/>
      <c r="LF107" s="110"/>
      <c r="LG107" s="110"/>
      <c r="LH107" s="110"/>
      <c r="LI107" s="110"/>
      <c r="LJ107" s="110"/>
      <c r="LK107" s="110"/>
      <c r="LL107" s="110"/>
      <c r="LM107" s="110"/>
      <c r="LN107" s="110"/>
      <c r="LO107" s="110"/>
      <c r="LP107" s="110"/>
      <c r="LQ107" s="110"/>
      <c r="LR107" s="110"/>
      <c r="LS107" s="110"/>
      <c r="LT107" s="110"/>
      <c r="LU107" s="110"/>
      <c r="LV107" s="110"/>
      <c r="LW107" s="110"/>
      <c r="LX107" s="110"/>
      <c r="LY107" s="110"/>
      <c r="LZ107" s="110"/>
      <c r="MA107" s="110"/>
      <c r="MB107" s="110"/>
      <c r="MC107" s="110"/>
      <c r="MD107" s="110"/>
      <c r="ME107" s="110"/>
      <c r="MF107" s="110"/>
      <c r="MG107" s="110"/>
      <c r="MH107" s="110"/>
      <c r="MI107" s="110"/>
      <c r="MJ107" s="110"/>
      <c r="MK107" s="110"/>
      <c r="ML107" s="110"/>
      <c r="MM107" s="110"/>
      <c r="MN107" s="110"/>
      <c r="MO107" s="110"/>
      <c r="MP107" s="110"/>
      <c r="MQ107" s="110"/>
      <c r="MR107" s="110"/>
      <c r="MS107" s="110"/>
      <c r="MT107" s="110"/>
      <c r="MU107" s="110"/>
      <c r="MV107" s="110"/>
      <c r="MW107" s="110"/>
      <c r="MX107" s="110"/>
      <c r="MY107" s="110"/>
      <c r="MZ107" s="110"/>
      <c r="NA107" s="110"/>
      <c r="NB107" s="110"/>
      <c r="NC107" s="110"/>
      <c r="ND107" s="110"/>
      <c r="NE107" s="110"/>
      <c r="NF107" s="110"/>
      <c r="NG107" s="110"/>
      <c r="NH107" s="110"/>
      <c r="NI107" s="110"/>
      <c r="NJ107" s="110"/>
      <c r="NK107" s="110"/>
      <c r="NL107" s="110"/>
      <c r="NM107" s="110"/>
      <c r="NN107" s="110"/>
      <c r="NO107" s="110"/>
      <c r="NP107" s="110"/>
      <c r="NQ107" s="110"/>
      <c r="NR107" s="110"/>
      <c r="NS107" s="110"/>
      <c r="NT107" s="110"/>
      <c r="NU107" s="110"/>
      <c r="NV107" s="110"/>
      <c r="NW107" s="110"/>
      <c r="NX107" s="110"/>
      <c r="NY107" s="110"/>
      <c r="NZ107" s="110"/>
      <c r="OA107" s="110"/>
      <c r="OB107" s="110"/>
      <c r="OC107" s="110"/>
      <c r="OD107" s="110"/>
      <c r="OE107" s="110"/>
      <c r="OF107" s="110"/>
      <c r="OG107" s="110"/>
      <c r="OH107" s="110"/>
      <c r="OI107" s="110"/>
      <c r="OJ107" s="110"/>
      <c r="OK107" s="110"/>
      <c r="OL107" s="110"/>
      <c r="OM107" s="110"/>
      <c r="ON107" s="110"/>
      <c r="OO107" s="110"/>
      <c r="OP107" s="110"/>
      <c r="OQ107" s="110"/>
      <c r="OR107" s="110"/>
      <c r="OS107" s="110"/>
      <c r="OT107" s="110"/>
      <c r="OU107" s="110"/>
      <c r="OV107" s="110"/>
      <c r="OW107" s="110"/>
      <c r="OX107" s="110"/>
      <c r="OY107" s="110"/>
      <c r="OZ107" s="110"/>
      <c r="PA107" s="110"/>
      <c r="PB107" s="110"/>
      <c r="PC107" s="110"/>
      <c r="PD107" s="110"/>
      <c r="PE107" s="110"/>
      <c r="PF107" s="110"/>
      <c r="PG107" s="110"/>
      <c r="PH107" s="110"/>
      <c r="PI107" s="110"/>
      <c r="PJ107" s="110"/>
      <c r="PK107" s="110"/>
      <c r="PL107" s="110"/>
      <c r="PM107" s="110"/>
      <c r="PN107" s="110"/>
      <c r="PO107" s="110"/>
      <c r="PP107" s="110"/>
      <c r="PQ107" s="110"/>
      <c r="PR107" s="110"/>
      <c r="PS107" s="110"/>
      <c r="PT107" s="110"/>
      <c r="PU107" s="110"/>
      <c r="PV107" s="110"/>
      <c r="PW107" s="110"/>
      <c r="PX107" s="110"/>
      <c r="PY107" s="110"/>
      <c r="PZ107" s="110"/>
      <c r="QA107" s="110"/>
      <c r="QB107" s="110"/>
      <c r="QC107" s="110"/>
      <c r="QD107" s="110"/>
      <c r="QE107" s="110"/>
      <c r="QF107" s="110"/>
      <c r="QG107" s="110"/>
      <c r="QH107" s="110"/>
      <c r="QI107" s="110"/>
      <c r="QJ107" s="110"/>
      <c r="QK107" s="110"/>
      <c r="QL107" s="110"/>
      <c r="QM107" s="110"/>
      <c r="QN107" s="110"/>
      <c r="QO107" s="110"/>
      <c r="QP107" s="110"/>
      <c r="QQ107" s="110"/>
      <c r="QR107" s="110"/>
      <c r="QS107" s="110"/>
      <c r="QT107" s="110"/>
      <c r="QU107" s="110"/>
      <c r="QV107" s="110"/>
      <c r="QW107" s="110"/>
      <c r="QX107" s="110"/>
      <c r="QY107" s="110"/>
      <c r="QZ107" s="110"/>
      <c r="RA107" s="110"/>
      <c r="RB107" s="110"/>
      <c r="RC107" s="110"/>
      <c r="RD107" s="110"/>
      <c r="RE107" s="110"/>
      <c r="RF107" s="110"/>
      <c r="RG107" s="110"/>
      <c r="RH107" s="110"/>
      <c r="RI107" s="110"/>
      <c r="RJ107" s="110"/>
      <c r="RK107" s="110"/>
      <c r="RL107" s="110"/>
      <c r="RM107" s="110"/>
      <c r="RN107" s="110"/>
      <c r="RO107" s="110"/>
      <c r="RP107" s="110"/>
      <c r="RQ107" s="110"/>
      <c r="RR107" s="110"/>
      <c r="RS107" s="110"/>
      <c r="RT107" s="110"/>
      <c r="RU107" s="110"/>
      <c r="RV107" s="110"/>
      <c r="RW107" s="110"/>
      <c r="RX107" s="110"/>
      <c r="RY107" s="110"/>
      <c r="RZ107" s="110"/>
      <c r="SA107" s="110"/>
      <c r="SB107" s="110"/>
      <c r="SC107" s="110"/>
      <c r="SD107" s="110"/>
      <c r="SE107" s="110"/>
      <c r="SF107" s="110"/>
      <c r="SG107" s="110"/>
      <c r="SH107" s="110"/>
      <c r="SI107" s="110"/>
      <c r="SJ107" s="110"/>
      <c r="SK107" s="110"/>
      <c r="SL107" s="110"/>
      <c r="SM107" s="110"/>
      <c r="SN107" s="110"/>
      <c r="SO107" s="110"/>
      <c r="SP107" s="110"/>
      <c r="SQ107" s="110"/>
      <c r="SR107" s="110"/>
      <c r="SS107" s="110"/>
      <c r="ST107" s="110"/>
      <c r="SU107" s="110"/>
      <c r="SV107" s="110"/>
      <c r="SW107" s="110"/>
      <c r="SX107" s="110"/>
      <c r="SY107" s="110"/>
      <c r="SZ107" s="110"/>
      <c r="TA107" s="110"/>
      <c r="TB107" s="110"/>
      <c r="TC107" s="110"/>
      <c r="TD107" s="110"/>
      <c r="TE107" s="110"/>
      <c r="TF107" s="110"/>
      <c r="TG107" s="110"/>
      <c r="TH107" s="110"/>
      <c r="TI107" s="110"/>
      <c r="TJ107" s="110"/>
      <c r="TK107" s="110"/>
      <c r="TL107" s="110"/>
      <c r="TM107" s="110"/>
      <c r="TN107" s="110"/>
      <c r="TO107" s="110"/>
      <c r="TP107" s="110"/>
      <c r="TQ107" s="110"/>
      <c r="TR107" s="110"/>
      <c r="TS107" s="110"/>
      <c r="TT107" s="110"/>
      <c r="TU107" s="110"/>
      <c r="TV107" s="110"/>
      <c r="TW107" s="110"/>
      <c r="TX107" s="110"/>
      <c r="TY107" s="110"/>
      <c r="TZ107" s="110"/>
      <c r="UA107" s="110"/>
      <c r="UB107" s="110"/>
      <c r="UC107" s="110"/>
      <c r="UD107" s="110"/>
      <c r="UE107" s="110"/>
      <c r="UF107" s="110"/>
      <c r="UG107" s="110"/>
      <c r="UH107" s="110"/>
      <c r="UI107" s="110"/>
      <c r="UJ107" s="110"/>
      <c r="UK107" s="110"/>
      <c r="UL107" s="110"/>
      <c r="UM107" s="110"/>
      <c r="UN107" s="110"/>
      <c r="UO107" s="110"/>
      <c r="UP107" s="110"/>
      <c r="UQ107" s="110"/>
      <c r="UR107" s="110"/>
      <c r="US107" s="110"/>
      <c r="UT107" s="110"/>
      <c r="UU107" s="110"/>
      <c r="UV107" s="110"/>
      <c r="UW107" s="110"/>
      <c r="UX107" s="110"/>
      <c r="UY107" s="110"/>
      <c r="UZ107" s="110"/>
      <c r="VA107" s="110"/>
      <c r="VB107" s="110"/>
      <c r="VC107" s="110"/>
      <c r="VD107" s="110"/>
      <c r="VE107" s="110"/>
      <c r="VF107" s="110"/>
      <c r="VG107" s="110"/>
      <c r="VH107" s="110"/>
      <c r="VI107" s="110"/>
      <c r="VJ107" s="110"/>
      <c r="VK107" s="110"/>
      <c r="VL107" s="110"/>
      <c r="VM107" s="110"/>
      <c r="VN107" s="110"/>
      <c r="VO107" s="110"/>
      <c r="VP107" s="110"/>
      <c r="VQ107" s="110"/>
      <c r="VR107" s="110"/>
      <c r="VS107" s="110"/>
      <c r="VT107" s="110"/>
      <c r="VU107" s="110"/>
      <c r="VV107" s="110"/>
      <c r="VW107" s="110"/>
      <c r="VX107" s="110"/>
      <c r="VY107" s="110"/>
      <c r="VZ107" s="110"/>
      <c r="WA107" s="110"/>
      <c r="WB107" s="110"/>
      <c r="WC107" s="110"/>
      <c r="WD107" s="110"/>
      <c r="WE107" s="110"/>
      <c r="WF107" s="110"/>
      <c r="WG107" s="110"/>
      <c r="WH107" s="110"/>
      <c r="WI107" s="110"/>
      <c r="WJ107" s="110"/>
      <c r="WK107" s="110"/>
      <c r="WL107" s="110"/>
      <c r="WM107" s="110"/>
      <c r="WN107" s="110"/>
      <c r="WO107" s="110"/>
      <c r="WP107" s="110"/>
      <c r="WQ107" s="110"/>
      <c r="WR107" s="110"/>
      <c r="WS107" s="110"/>
      <c r="WT107" s="110"/>
      <c r="WU107" s="110"/>
      <c r="WV107" s="110"/>
      <c r="WW107" s="110"/>
      <c r="WX107" s="110"/>
      <c r="WY107" s="110"/>
      <c r="WZ107" s="110"/>
      <c r="XA107" s="110"/>
      <c r="XB107" s="110"/>
      <c r="XC107" s="110"/>
      <c r="XD107" s="110"/>
      <c r="XE107" s="110"/>
      <c r="XF107" s="110"/>
      <c r="XG107" s="110"/>
      <c r="XH107" s="110"/>
      <c r="XI107" s="110"/>
      <c r="XJ107" s="110"/>
      <c r="XK107" s="110"/>
      <c r="XL107" s="110"/>
      <c r="XM107" s="110"/>
      <c r="XN107" s="110"/>
      <c r="XO107" s="110"/>
      <c r="XP107" s="110"/>
      <c r="XQ107" s="110"/>
      <c r="XR107" s="110"/>
      <c r="XS107" s="110"/>
      <c r="XT107" s="110"/>
      <c r="XU107" s="110"/>
      <c r="XV107" s="110"/>
      <c r="XW107" s="110"/>
      <c r="XX107" s="110"/>
      <c r="XY107" s="110"/>
      <c r="XZ107" s="110"/>
      <c r="YA107" s="110"/>
      <c r="YB107" s="110"/>
      <c r="YC107" s="110"/>
      <c r="YD107" s="110"/>
      <c r="YE107" s="110"/>
      <c r="YF107" s="110"/>
      <c r="YG107" s="110"/>
      <c r="YH107" s="110"/>
      <c r="YI107" s="110"/>
      <c r="YJ107" s="110"/>
      <c r="YK107" s="110"/>
      <c r="YL107" s="110"/>
      <c r="YM107" s="110"/>
      <c r="YN107" s="110"/>
      <c r="YO107" s="110"/>
      <c r="YP107" s="110"/>
      <c r="YQ107" s="110"/>
      <c r="YR107" s="110"/>
      <c r="YS107" s="110"/>
      <c r="YT107" s="110"/>
      <c r="YU107" s="110"/>
      <c r="YV107" s="110"/>
      <c r="YW107" s="110"/>
      <c r="YX107" s="110"/>
      <c r="YY107" s="110"/>
      <c r="YZ107" s="110"/>
      <c r="ZA107" s="110"/>
      <c r="ZB107" s="110"/>
      <c r="ZC107" s="110"/>
      <c r="ZD107" s="110"/>
      <c r="ZE107" s="110"/>
      <c r="ZF107" s="110"/>
      <c r="ZG107" s="110"/>
      <c r="ZH107" s="110"/>
      <c r="ZI107" s="110"/>
      <c r="ZJ107" s="110"/>
      <c r="ZK107" s="110"/>
      <c r="ZL107" s="110"/>
      <c r="ZM107" s="110"/>
      <c r="ZN107" s="110"/>
      <c r="ZO107" s="110"/>
      <c r="ZP107" s="110"/>
      <c r="ZQ107" s="110"/>
      <c r="ZR107" s="110"/>
      <c r="ZS107" s="110"/>
      <c r="ZT107" s="110"/>
      <c r="ZU107" s="110"/>
      <c r="ZV107" s="110"/>
      <c r="ZW107" s="110"/>
      <c r="ZX107" s="110"/>
      <c r="ZY107" s="110"/>
      <c r="ZZ107" s="110"/>
      <c r="AAA107" s="110"/>
      <c r="AAB107" s="110"/>
      <c r="AAC107" s="110"/>
      <c r="AAD107" s="110"/>
      <c r="AAE107" s="110"/>
      <c r="AAF107" s="110"/>
      <c r="AAG107" s="110"/>
      <c r="AAH107" s="110"/>
      <c r="AAI107" s="110"/>
      <c r="AAJ107" s="110"/>
      <c r="AAK107" s="110"/>
      <c r="AAL107" s="110"/>
      <c r="AAM107" s="110"/>
      <c r="AAN107" s="110"/>
      <c r="AAO107" s="110"/>
      <c r="AAP107" s="110"/>
      <c r="AAQ107" s="110"/>
      <c r="AAR107" s="110"/>
      <c r="AAS107" s="110"/>
      <c r="AAT107" s="110"/>
      <c r="AAU107" s="110"/>
      <c r="AAV107" s="110"/>
      <c r="AAW107" s="110"/>
      <c r="AAX107" s="110"/>
      <c r="AAY107" s="110"/>
      <c r="AAZ107" s="110"/>
      <c r="ABA107" s="110"/>
      <c r="ABB107" s="110"/>
      <c r="ABC107" s="110"/>
      <c r="ABD107" s="110"/>
      <c r="ABE107" s="110"/>
      <c r="ABF107" s="110"/>
      <c r="ABG107" s="110"/>
      <c r="ABH107" s="110"/>
      <c r="ABI107" s="110"/>
      <c r="ABJ107" s="110"/>
      <c r="ABK107" s="110"/>
      <c r="ABL107" s="110"/>
      <c r="ABM107" s="110"/>
      <c r="ABN107" s="110"/>
      <c r="ABO107" s="110"/>
      <c r="ABP107" s="110"/>
      <c r="ABQ107" s="110"/>
      <c r="ABR107" s="110"/>
      <c r="ABS107" s="110"/>
      <c r="ABT107" s="110"/>
      <c r="ABU107" s="110"/>
      <c r="ABV107" s="110"/>
      <c r="ABW107" s="110"/>
      <c r="ABX107" s="110"/>
      <c r="ABY107" s="110"/>
      <c r="ABZ107" s="110"/>
      <c r="ACA107" s="110"/>
      <c r="ACB107" s="110"/>
      <c r="ACC107" s="110"/>
      <c r="ACD107" s="110"/>
      <c r="ACE107" s="110"/>
      <c r="ACF107" s="110"/>
      <c r="ACG107" s="110"/>
      <c r="ACH107" s="110"/>
      <c r="ACI107" s="110"/>
      <c r="ACJ107" s="110"/>
      <c r="ACK107" s="110"/>
      <c r="ACL107" s="110"/>
      <c r="ACM107" s="110"/>
      <c r="ACN107" s="110"/>
      <c r="ACO107" s="110"/>
      <c r="ACP107" s="110"/>
      <c r="ACQ107" s="110"/>
      <c r="ACR107" s="110"/>
      <c r="ACS107" s="110"/>
      <c r="ACT107" s="110"/>
      <c r="ACU107" s="110"/>
      <c r="ACV107" s="110"/>
      <c r="ACW107" s="110"/>
      <c r="ACX107" s="110"/>
      <c r="ACY107" s="110"/>
      <c r="ACZ107" s="110"/>
      <c r="ADA107" s="110"/>
      <c r="ADB107" s="110"/>
      <c r="ADC107" s="110"/>
      <c r="ADD107" s="110"/>
      <c r="ADE107" s="110"/>
      <c r="ADF107" s="110"/>
      <c r="ADG107" s="110"/>
      <c r="ADH107" s="110"/>
      <c r="ADI107" s="110"/>
      <c r="ADJ107" s="110"/>
      <c r="ADK107" s="110"/>
      <c r="ADL107" s="110"/>
      <c r="ADM107" s="110"/>
      <c r="ADN107" s="110"/>
      <c r="ADO107" s="110"/>
      <c r="ADP107" s="110"/>
      <c r="ADQ107" s="110"/>
      <c r="ADR107" s="110"/>
      <c r="ADS107" s="110"/>
      <c r="ADT107" s="110"/>
      <c r="ADU107" s="110"/>
      <c r="ADV107" s="110"/>
      <c r="ADW107" s="110"/>
      <c r="ADX107" s="110"/>
      <c r="ADY107" s="110"/>
      <c r="ADZ107" s="110"/>
      <c r="AEA107" s="110"/>
      <c r="AEB107" s="110"/>
      <c r="AEC107" s="110"/>
      <c r="AED107" s="110"/>
      <c r="AEE107" s="110"/>
      <c r="AEF107" s="110"/>
      <c r="AEG107" s="110"/>
      <c r="AEH107" s="110"/>
      <c r="AEI107" s="110"/>
      <c r="AEJ107" s="110"/>
      <c r="AEK107" s="110"/>
      <c r="AEL107" s="110"/>
      <c r="AEM107" s="110"/>
      <c r="AEN107" s="110"/>
      <c r="AEO107" s="110"/>
      <c r="AEP107" s="110"/>
      <c r="AEQ107" s="110"/>
      <c r="AER107" s="110"/>
      <c r="AES107" s="110"/>
      <c r="AET107" s="110"/>
      <c r="AEU107" s="110"/>
      <c r="AEV107" s="110"/>
      <c r="AEW107" s="110"/>
      <c r="AEX107" s="110"/>
      <c r="AEY107" s="110"/>
      <c r="AEZ107" s="110"/>
      <c r="AFA107" s="110"/>
      <c r="AFB107" s="110"/>
      <c r="AFC107" s="110"/>
      <c r="AFD107" s="110"/>
      <c r="AFE107" s="110"/>
      <c r="AFF107" s="110"/>
      <c r="AFG107" s="110"/>
      <c r="AFH107" s="110"/>
      <c r="AFI107" s="110"/>
      <c r="AFJ107" s="110"/>
      <c r="AFK107" s="110"/>
      <c r="AFL107" s="110"/>
      <c r="AFM107" s="110"/>
      <c r="AFN107" s="110"/>
    </row>
    <row r="108" spans="2:846" ht="12.75" customHeight="1">
      <c r="B108" s="288" t="s">
        <v>13629</v>
      </c>
      <c r="C108" s="289">
        <v>47110</v>
      </c>
      <c r="D108" s="290" t="s">
        <v>13630</v>
      </c>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c r="IU108" s="110"/>
      <c r="IV108" s="110"/>
      <c r="IW108" s="110"/>
      <c r="IX108" s="110"/>
      <c r="IY108" s="110"/>
      <c r="IZ108" s="110"/>
      <c r="JA108" s="110"/>
      <c r="JB108" s="110"/>
      <c r="JC108" s="110"/>
      <c r="JD108" s="110"/>
      <c r="JE108" s="110"/>
      <c r="JF108" s="110"/>
      <c r="JG108" s="110"/>
      <c r="JH108" s="110"/>
      <c r="JI108" s="110"/>
      <c r="JJ108" s="110"/>
      <c r="JK108" s="110"/>
      <c r="JL108" s="110"/>
      <c r="JM108" s="110"/>
      <c r="JN108" s="110"/>
      <c r="JO108" s="110"/>
      <c r="JP108" s="110"/>
      <c r="JQ108" s="110"/>
      <c r="JR108" s="110"/>
      <c r="JS108" s="110"/>
      <c r="JT108" s="110"/>
      <c r="JU108" s="110"/>
      <c r="JV108" s="110"/>
      <c r="JW108" s="110"/>
      <c r="JX108" s="110"/>
      <c r="JY108" s="110"/>
      <c r="JZ108" s="110"/>
      <c r="KA108" s="110"/>
      <c r="KB108" s="110"/>
      <c r="KC108" s="110"/>
      <c r="KD108" s="110"/>
      <c r="KE108" s="110"/>
      <c r="KF108" s="110"/>
      <c r="KG108" s="110"/>
      <c r="KH108" s="110"/>
      <c r="KI108" s="110"/>
      <c r="KJ108" s="110"/>
      <c r="KK108" s="110"/>
      <c r="KL108" s="110"/>
      <c r="KM108" s="110"/>
      <c r="KN108" s="110"/>
      <c r="KO108" s="110"/>
      <c r="KP108" s="110"/>
      <c r="KQ108" s="110"/>
      <c r="KR108" s="110"/>
      <c r="KS108" s="110"/>
      <c r="KT108" s="110"/>
      <c r="KU108" s="110"/>
      <c r="KV108" s="110"/>
      <c r="KW108" s="110"/>
      <c r="KX108" s="110"/>
      <c r="KY108" s="110"/>
      <c r="KZ108" s="110"/>
      <c r="LA108" s="110"/>
      <c r="LB108" s="110"/>
      <c r="LC108" s="110"/>
      <c r="LD108" s="110"/>
      <c r="LE108" s="110"/>
      <c r="LF108" s="110"/>
      <c r="LG108" s="110"/>
      <c r="LH108" s="110"/>
      <c r="LI108" s="110"/>
      <c r="LJ108" s="110"/>
      <c r="LK108" s="110"/>
      <c r="LL108" s="110"/>
      <c r="LM108" s="110"/>
      <c r="LN108" s="110"/>
      <c r="LO108" s="110"/>
      <c r="LP108" s="110"/>
      <c r="LQ108" s="110"/>
      <c r="LR108" s="110"/>
      <c r="LS108" s="110"/>
      <c r="LT108" s="110"/>
      <c r="LU108" s="110"/>
      <c r="LV108" s="110"/>
      <c r="LW108" s="110"/>
      <c r="LX108" s="110"/>
      <c r="LY108" s="110"/>
      <c r="LZ108" s="110"/>
      <c r="MA108" s="110"/>
      <c r="MB108" s="110"/>
      <c r="MC108" s="110"/>
      <c r="MD108" s="110"/>
      <c r="ME108" s="110"/>
      <c r="MF108" s="110"/>
      <c r="MG108" s="110"/>
      <c r="MH108" s="110"/>
      <c r="MI108" s="110"/>
      <c r="MJ108" s="110"/>
      <c r="MK108" s="110"/>
      <c r="ML108" s="110"/>
      <c r="MM108" s="110"/>
      <c r="MN108" s="110"/>
      <c r="MO108" s="110"/>
      <c r="MP108" s="110"/>
      <c r="MQ108" s="110"/>
      <c r="MR108" s="110"/>
      <c r="MS108" s="110"/>
      <c r="MT108" s="110"/>
      <c r="MU108" s="110"/>
      <c r="MV108" s="110"/>
      <c r="MW108" s="110"/>
      <c r="MX108" s="110"/>
      <c r="MY108" s="110"/>
      <c r="MZ108" s="110"/>
      <c r="NA108" s="110"/>
      <c r="NB108" s="110"/>
      <c r="NC108" s="110"/>
      <c r="ND108" s="110"/>
      <c r="NE108" s="110"/>
      <c r="NF108" s="110"/>
      <c r="NG108" s="110"/>
      <c r="NH108" s="110"/>
      <c r="NI108" s="110"/>
      <c r="NJ108" s="110"/>
      <c r="NK108" s="110"/>
      <c r="NL108" s="110"/>
      <c r="NM108" s="110"/>
      <c r="NN108" s="110"/>
      <c r="NO108" s="110"/>
      <c r="NP108" s="110"/>
      <c r="NQ108" s="110"/>
      <c r="NR108" s="110"/>
      <c r="NS108" s="110"/>
      <c r="NT108" s="110"/>
      <c r="NU108" s="110"/>
      <c r="NV108" s="110"/>
      <c r="NW108" s="110"/>
      <c r="NX108" s="110"/>
      <c r="NY108" s="110"/>
      <c r="NZ108" s="110"/>
      <c r="OA108" s="110"/>
      <c r="OB108" s="110"/>
      <c r="OC108" s="110"/>
      <c r="OD108" s="110"/>
      <c r="OE108" s="110"/>
      <c r="OF108" s="110"/>
      <c r="OG108" s="110"/>
      <c r="OH108" s="110"/>
      <c r="OI108" s="110"/>
      <c r="OJ108" s="110"/>
      <c r="OK108" s="110"/>
      <c r="OL108" s="110"/>
      <c r="OM108" s="110"/>
      <c r="ON108" s="110"/>
      <c r="OO108" s="110"/>
      <c r="OP108" s="110"/>
      <c r="OQ108" s="110"/>
      <c r="OR108" s="110"/>
      <c r="OS108" s="110"/>
      <c r="OT108" s="110"/>
      <c r="OU108" s="110"/>
      <c r="OV108" s="110"/>
      <c r="OW108" s="110"/>
      <c r="OX108" s="110"/>
      <c r="OY108" s="110"/>
      <c r="OZ108" s="110"/>
      <c r="PA108" s="110"/>
      <c r="PB108" s="110"/>
      <c r="PC108" s="110"/>
      <c r="PD108" s="110"/>
      <c r="PE108" s="110"/>
      <c r="PF108" s="110"/>
      <c r="PG108" s="110"/>
      <c r="PH108" s="110"/>
      <c r="PI108" s="110"/>
      <c r="PJ108" s="110"/>
      <c r="PK108" s="110"/>
      <c r="PL108" s="110"/>
      <c r="PM108" s="110"/>
      <c r="PN108" s="110"/>
      <c r="PO108" s="110"/>
      <c r="PP108" s="110"/>
      <c r="PQ108" s="110"/>
      <c r="PR108" s="110"/>
      <c r="PS108" s="110"/>
      <c r="PT108" s="110"/>
      <c r="PU108" s="110"/>
      <c r="PV108" s="110"/>
      <c r="PW108" s="110"/>
      <c r="PX108" s="110"/>
      <c r="PY108" s="110"/>
      <c r="PZ108" s="110"/>
      <c r="QA108" s="110"/>
      <c r="QB108" s="110"/>
      <c r="QC108" s="110"/>
      <c r="QD108" s="110"/>
      <c r="QE108" s="110"/>
      <c r="QF108" s="110"/>
      <c r="QG108" s="110"/>
      <c r="QH108" s="110"/>
      <c r="QI108" s="110"/>
      <c r="QJ108" s="110"/>
      <c r="QK108" s="110"/>
      <c r="QL108" s="110"/>
      <c r="QM108" s="110"/>
      <c r="QN108" s="110"/>
      <c r="QO108" s="110"/>
      <c r="QP108" s="110"/>
      <c r="QQ108" s="110"/>
      <c r="QR108" s="110"/>
      <c r="QS108" s="110"/>
      <c r="QT108" s="110"/>
      <c r="QU108" s="110"/>
      <c r="QV108" s="110"/>
      <c r="QW108" s="110"/>
      <c r="QX108" s="110"/>
      <c r="QY108" s="110"/>
      <c r="QZ108" s="110"/>
      <c r="RA108" s="110"/>
      <c r="RB108" s="110"/>
      <c r="RC108" s="110"/>
      <c r="RD108" s="110"/>
      <c r="RE108" s="110"/>
      <c r="RF108" s="110"/>
      <c r="RG108" s="110"/>
      <c r="RH108" s="110"/>
      <c r="RI108" s="110"/>
      <c r="RJ108" s="110"/>
      <c r="RK108" s="110"/>
      <c r="RL108" s="110"/>
      <c r="RM108" s="110"/>
      <c r="RN108" s="110"/>
      <c r="RO108" s="110"/>
      <c r="RP108" s="110"/>
      <c r="RQ108" s="110"/>
      <c r="RR108" s="110"/>
      <c r="RS108" s="110"/>
      <c r="RT108" s="110"/>
      <c r="RU108" s="110"/>
      <c r="RV108" s="110"/>
      <c r="RW108" s="110"/>
      <c r="RX108" s="110"/>
      <c r="RY108" s="110"/>
      <c r="RZ108" s="110"/>
      <c r="SA108" s="110"/>
      <c r="SB108" s="110"/>
      <c r="SC108" s="110"/>
      <c r="SD108" s="110"/>
      <c r="SE108" s="110"/>
      <c r="SF108" s="110"/>
      <c r="SG108" s="110"/>
      <c r="SH108" s="110"/>
      <c r="SI108" s="110"/>
      <c r="SJ108" s="110"/>
      <c r="SK108" s="110"/>
      <c r="SL108" s="110"/>
      <c r="SM108" s="110"/>
      <c r="SN108" s="110"/>
      <c r="SO108" s="110"/>
      <c r="SP108" s="110"/>
      <c r="SQ108" s="110"/>
      <c r="SR108" s="110"/>
      <c r="SS108" s="110"/>
      <c r="ST108" s="110"/>
      <c r="SU108" s="110"/>
      <c r="SV108" s="110"/>
      <c r="SW108" s="110"/>
      <c r="SX108" s="110"/>
      <c r="SY108" s="110"/>
      <c r="SZ108" s="110"/>
      <c r="TA108" s="110"/>
      <c r="TB108" s="110"/>
      <c r="TC108" s="110"/>
      <c r="TD108" s="110"/>
      <c r="TE108" s="110"/>
      <c r="TF108" s="110"/>
      <c r="TG108" s="110"/>
      <c r="TH108" s="110"/>
      <c r="TI108" s="110"/>
      <c r="TJ108" s="110"/>
      <c r="TK108" s="110"/>
      <c r="TL108" s="110"/>
      <c r="TM108" s="110"/>
      <c r="TN108" s="110"/>
      <c r="TO108" s="110"/>
      <c r="TP108" s="110"/>
      <c r="TQ108" s="110"/>
      <c r="TR108" s="110"/>
      <c r="TS108" s="110"/>
      <c r="TT108" s="110"/>
      <c r="TU108" s="110"/>
      <c r="TV108" s="110"/>
      <c r="TW108" s="110"/>
      <c r="TX108" s="110"/>
      <c r="TY108" s="110"/>
      <c r="TZ108" s="110"/>
      <c r="UA108" s="110"/>
      <c r="UB108" s="110"/>
      <c r="UC108" s="110"/>
      <c r="UD108" s="110"/>
      <c r="UE108" s="110"/>
      <c r="UF108" s="110"/>
      <c r="UG108" s="110"/>
      <c r="UH108" s="110"/>
      <c r="UI108" s="110"/>
      <c r="UJ108" s="110"/>
      <c r="UK108" s="110"/>
      <c r="UL108" s="110"/>
      <c r="UM108" s="110"/>
      <c r="UN108" s="110"/>
      <c r="UO108" s="110"/>
      <c r="UP108" s="110"/>
      <c r="UQ108" s="110"/>
      <c r="UR108" s="110"/>
      <c r="US108" s="110"/>
      <c r="UT108" s="110"/>
      <c r="UU108" s="110"/>
      <c r="UV108" s="110"/>
      <c r="UW108" s="110"/>
      <c r="UX108" s="110"/>
      <c r="UY108" s="110"/>
      <c r="UZ108" s="110"/>
      <c r="VA108" s="110"/>
      <c r="VB108" s="110"/>
      <c r="VC108" s="110"/>
      <c r="VD108" s="110"/>
      <c r="VE108" s="110"/>
      <c r="VF108" s="110"/>
      <c r="VG108" s="110"/>
      <c r="VH108" s="110"/>
      <c r="VI108" s="110"/>
      <c r="VJ108" s="110"/>
      <c r="VK108" s="110"/>
      <c r="VL108" s="110"/>
      <c r="VM108" s="110"/>
      <c r="VN108" s="110"/>
      <c r="VO108" s="110"/>
      <c r="VP108" s="110"/>
      <c r="VQ108" s="110"/>
      <c r="VR108" s="110"/>
      <c r="VS108" s="110"/>
      <c r="VT108" s="110"/>
      <c r="VU108" s="110"/>
      <c r="VV108" s="110"/>
      <c r="VW108" s="110"/>
      <c r="VX108" s="110"/>
      <c r="VY108" s="110"/>
      <c r="VZ108" s="110"/>
      <c r="WA108" s="110"/>
      <c r="WB108" s="110"/>
      <c r="WC108" s="110"/>
      <c r="WD108" s="110"/>
      <c r="WE108" s="110"/>
      <c r="WF108" s="110"/>
      <c r="WG108" s="110"/>
      <c r="WH108" s="110"/>
      <c r="WI108" s="110"/>
      <c r="WJ108" s="110"/>
      <c r="WK108" s="110"/>
      <c r="WL108" s="110"/>
      <c r="WM108" s="110"/>
      <c r="WN108" s="110"/>
      <c r="WO108" s="110"/>
      <c r="WP108" s="110"/>
      <c r="WQ108" s="110"/>
      <c r="WR108" s="110"/>
      <c r="WS108" s="110"/>
      <c r="WT108" s="110"/>
      <c r="WU108" s="110"/>
      <c r="WV108" s="110"/>
      <c r="WW108" s="110"/>
      <c r="WX108" s="110"/>
      <c r="WY108" s="110"/>
      <c r="WZ108" s="110"/>
      <c r="XA108" s="110"/>
      <c r="XB108" s="110"/>
      <c r="XC108" s="110"/>
      <c r="XD108" s="110"/>
      <c r="XE108" s="110"/>
      <c r="XF108" s="110"/>
      <c r="XG108" s="110"/>
      <c r="XH108" s="110"/>
      <c r="XI108" s="110"/>
      <c r="XJ108" s="110"/>
      <c r="XK108" s="110"/>
      <c r="XL108" s="110"/>
      <c r="XM108" s="110"/>
      <c r="XN108" s="110"/>
      <c r="XO108" s="110"/>
      <c r="XP108" s="110"/>
      <c r="XQ108" s="110"/>
      <c r="XR108" s="110"/>
      <c r="XS108" s="110"/>
      <c r="XT108" s="110"/>
      <c r="XU108" s="110"/>
      <c r="XV108" s="110"/>
      <c r="XW108" s="110"/>
      <c r="XX108" s="110"/>
      <c r="XY108" s="110"/>
      <c r="XZ108" s="110"/>
      <c r="YA108" s="110"/>
      <c r="YB108" s="110"/>
      <c r="YC108" s="110"/>
      <c r="YD108" s="110"/>
      <c r="YE108" s="110"/>
      <c r="YF108" s="110"/>
      <c r="YG108" s="110"/>
      <c r="YH108" s="110"/>
      <c r="YI108" s="110"/>
      <c r="YJ108" s="110"/>
      <c r="YK108" s="110"/>
      <c r="YL108" s="110"/>
      <c r="YM108" s="110"/>
      <c r="YN108" s="110"/>
      <c r="YO108" s="110"/>
      <c r="YP108" s="110"/>
      <c r="YQ108" s="110"/>
      <c r="YR108" s="110"/>
      <c r="YS108" s="110"/>
      <c r="YT108" s="110"/>
      <c r="YU108" s="110"/>
      <c r="YV108" s="110"/>
      <c r="YW108" s="110"/>
      <c r="YX108" s="110"/>
      <c r="YY108" s="110"/>
      <c r="YZ108" s="110"/>
      <c r="ZA108" s="110"/>
      <c r="ZB108" s="110"/>
      <c r="ZC108" s="110"/>
      <c r="ZD108" s="110"/>
      <c r="ZE108" s="110"/>
      <c r="ZF108" s="110"/>
      <c r="ZG108" s="110"/>
      <c r="ZH108" s="110"/>
      <c r="ZI108" s="110"/>
      <c r="ZJ108" s="110"/>
      <c r="ZK108" s="110"/>
      <c r="ZL108" s="110"/>
      <c r="ZM108" s="110"/>
      <c r="ZN108" s="110"/>
      <c r="ZO108" s="110"/>
      <c r="ZP108" s="110"/>
      <c r="ZQ108" s="110"/>
      <c r="ZR108" s="110"/>
      <c r="ZS108" s="110"/>
      <c r="ZT108" s="110"/>
      <c r="ZU108" s="110"/>
      <c r="ZV108" s="110"/>
      <c r="ZW108" s="110"/>
      <c r="ZX108" s="110"/>
      <c r="ZY108" s="110"/>
      <c r="ZZ108" s="110"/>
      <c r="AAA108" s="110"/>
      <c r="AAB108" s="110"/>
      <c r="AAC108" s="110"/>
      <c r="AAD108" s="110"/>
      <c r="AAE108" s="110"/>
      <c r="AAF108" s="110"/>
      <c r="AAG108" s="110"/>
      <c r="AAH108" s="110"/>
      <c r="AAI108" s="110"/>
      <c r="AAJ108" s="110"/>
      <c r="AAK108" s="110"/>
      <c r="AAL108" s="110"/>
      <c r="AAM108" s="110"/>
      <c r="AAN108" s="110"/>
      <c r="AAO108" s="110"/>
      <c r="AAP108" s="110"/>
      <c r="AAQ108" s="110"/>
      <c r="AAR108" s="110"/>
      <c r="AAS108" s="110"/>
      <c r="AAT108" s="110"/>
      <c r="AAU108" s="110"/>
      <c r="AAV108" s="110"/>
      <c r="AAW108" s="110"/>
      <c r="AAX108" s="110"/>
      <c r="AAY108" s="110"/>
      <c r="AAZ108" s="110"/>
      <c r="ABA108" s="110"/>
      <c r="ABB108" s="110"/>
      <c r="ABC108" s="110"/>
      <c r="ABD108" s="110"/>
      <c r="ABE108" s="110"/>
      <c r="ABF108" s="110"/>
      <c r="ABG108" s="110"/>
      <c r="ABH108" s="110"/>
      <c r="ABI108" s="110"/>
      <c r="ABJ108" s="110"/>
      <c r="ABK108" s="110"/>
      <c r="ABL108" s="110"/>
      <c r="ABM108" s="110"/>
      <c r="ABN108" s="110"/>
      <c r="ABO108" s="110"/>
      <c r="ABP108" s="110"/>
      <c r="ABQ108" s="110"/>
      <c r="ABR108" s="110"/>
      <c r="ABS108" s="110"/>
      <c r="ABT108" s="110"/>
      <c r="ABU108" s="110"/>
      <c r="ABV108" s="110"/>
      <c r="ABW108" s="110"/>
      <c r="ABX108" s="110"/>
      <c r="ABY108" s="110"/>
      <c r="ABZ108" s="110"/>
      <c r="ACA108" s="110"/>
      <c r="ACB108" s="110"/>
      <c r="ACC108" s="110"/>
      <c r="ACD108" s="110"/>
      <c r="ACE108" s="110"/>
      <c r="ACF108" s="110"/>
      <c r="ACG108" s="110"/>
      <c r="ACH108" s="110"/>
      <c r="ACI108" s="110"/>
      <c r="ACJ108" s="110"/>
      <c r="ACK108" s="110"/>
      <c r="ACL108" s="110"/>
      <c r="ACM108" s="110"/>
      <c r="ACN108" s="110"/>
      <c r="ACO108" s="110"/>
      <c r="ACP108" s="110"/>
      <c r="ACQ108" s="110"/>
      <c r="ACR108" s="110"/>
      <c r="ACS108" s="110"/>
      <c r="ACT108" s="110"/>
      <c r="ACU108" s="110"/>
      <c r="ACV108" s="110"/>
      <c r="ACW108" s="110"/>
      <c r="ACX108" s="110"/>
      <c r="ACY108" s="110"/>
      <c r="ACZ108" s="110"/>
      <c r="ADA108" s="110"/>
      <c r="ADB108" s="110"/>
      <c r="ADC108" s="110"/>
      <c r="ADD108" s="110"/>
      <c r="ADE108" s="110"/>
      <c r="ADF108" s="110"/>
      <c r="ADG108" s="110"/>
      <c r="ADH108" s="110"/>
      <c r="ADI108" s="110"/>
      <c r="ADJ108" s="110"/>
      <c r="ADK108" s="110"/>
      <c r="ADL108" s="110"/>
      <c r="ADM108" s="110"/>
      <c r="ADN108" s="110"/>
      <c r="ADO108" s="110"/>
      <c r="ADP108" s="110"/>
      <c r="ADQ108" s="110"/>
      <c r="ADR108" s="110"/>
      <c r="ADS108" s="110"/>
      <c r="ADT108" s="110"/>
      <c r="ADU108" s="110"/>
      <c r="ADV108" s="110"/>
      <c r="ADW108" s="110"/>
      <c r="ADX108" s="110"/>
      <c r="ADY108" s="110"/>
      <c r="ADZ108" s="110"/>
      <c r="AEA108" s="110"/>
      <c r="AEB108" s="110"/>
      <c r="AEC108" s="110"/>
      <c r="AED108" s="110"/>
      <c r="AEE108" s="110"/>
      <c r="AEF108" s="110"/>
      <c r="AEG108" s="110"/>
      <c r="AEH108" s="110"/>
      <c r="AEI108" s="110"/>
      <c r="AEJ108" s="110"/>
      <c r="AEK108" s="110"/>
      <c r="AEL108" s="110"/>
      <c r="AEM108" s="110"/>
      <c r="AEN108" s="110"/>
      <c r="AEO108" s="110"/>
      <c r="AEP108" s="110"/>
      <c r="AEQ108" s="110"/>
      <c r="AER108" s="110"/>
      <c r="AES108" s="110"/>
      <c r="AET108" s="110"/>
      <c r="AEU108" s="110"/>
      <c r="AEV108" s="110"/>
      <c r="AEW108" s="110"/>
      <c r="AEX108" s="110"/>
      <c r="AEY108" s="110"/>
      <c r="AEZ108" s="110"/>
      <c r="AFA108" s="110"/>
      <c r="AFB108" s="110"/>
      <c r="AFC108" s="110"/>
      <c r="AFD108" s="110"/>
      <c r="AFE108" s="110"/>
      <c r="AFF108" s="110"/>
      <c r="AFG108" s="110"/>
      <c r="AFH108" s="110"/>
      <c r="AFI108" s="110"/>
      <c r="AFJ108" s="110"/>
      <c r="AFK108" s="110"/>
      <c r="AFL108" s="110"/>
      <c r="AFM108" s="110"/>
      <c r="AFN108" s="110"/>
    </row>
    <row r="109" spans="2:846" ht="12.75" customHeight="1">
      <c r="B109" s="288" t="s">
        <v>13631</v>
      </c>
      <c r="C109" s="289">
        <v>47110</v>
      </c>
      <c r="D109" s="290" t="s">
        <v>13632</v>
      </c>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c r="IU109" s="110"/>
      <c r="IV109" s="110"/>
      <c r="IW109" s="110"/>
      <c r="IX109" s="110"/>
      <c r="IY109" s="110"/>
      <c r="IZ109" s="110"/>
      <c r="JA109" s="110"/>
      <c r="JB109" s="110"/>
      <c r="JC109" s="110"/>
      <c r="JD109" s="110"/>
      <c r="JE109" s="110"/>
      <c r="JF109" s="110"/>
      <c r="JG109" s="110"/>
      <c r="JH109" s="110"/>
      <c r="JI109" s="110"/>
      <c r="JJ109" s="110"/>
      <c r="JK109" s="110"/>
      <c r="JL109" s="110"/>
      <c r="JM109" s="110"/>
      <c r="JN109" s="110"/>
      <c r="JO109" s="110"/>
      <c r="JP109" s="110"/>
      <c r="JQ109" s="110"/>
      <c r="JR109" s="110"/>
      <c r="JS109" s="110"/>
      <c r="JT109" s="110"/>
      <c r="JU109" s="110"/>
      <c r="JV109" s="110"/>
      <c r="JW109" s="110"/>
      <c r="JX109" s="110"/>
      <c r="JY109" s="110"/>
      <c r="JZ109" s="110"/>
      <c r="KA109" s="110"/>
      <c r="KB109" s="110"/>
      <c r="KC109" s="110"/>
      <c r="KD109" s="110"/>
      <c r="KE109" s="110"/>
      <c r="KF109" s="110"/>
      <c r="KG109" s="110"/>
      <c r="KH109" s="110"/>
      <c r="KI109" s="110"/>
      <c r="KJ109" s="110"/>
      <c r="KK109" s="110"/>
      <c r="KL109" s="110"/>
      <c r="KM109" s="110"/>
      <c r="KN109" s="110"/>
      <c r="KO109" s="110"/>
      <c r="KP109" s="110"/>
      <c r="KQ109" s="110"/>
      <c r="KR109" s="110"/>
      <c r="KS109" s="110"/>
      <c r="KT109" s="110"/>
      <c r="KU109" s="110"/>
      <c r="KV109" s="110"/>
      <c r="KW109" s="110"/>
      <c r="KX109" s="110"/>
      <c r="KY109" s="110"/>
      <c r="KZ109" s="110"/>
      <c r="LA109" s="110"/>
      <c r="LB109" s="110"/>
      <c r="LC109" s="110"/>
      <c r="LD109" s="110"/>
      <c r="LE109" s="110"/>
      <c r="LF109" s="110"/>
      <c r="LG109" s="110"/>
      <c r="LH109" s="110"/>
      <c r="LI109" s="110"/>
      <c r="LJ109" s="110"/>
      <c r="LK109" s="110"/>
      <c r="LL109" s="110"/>
      <c r="LM109" s="110"/>
      <c r="LN109" s="110"/>
      <c r="LO109" s="110"/>
      <c r="LP109" s="110"/>
      <c r="LQ109" s="110"/>
      <c r="LR109" s="110"/>
      <c r="LS109" s="110"/>
      <c r="LT109" s="110"/>
      <c r="LU109" s="110"/>
      <c r="LV109" s="110"/>
      <c r="LW109" s="110"/>
      <c r="LX109" s="110"/>
      <c r="LY109" s="110"/>
      <c r="LZ109" s="110"/>
      <c r="MA109" s="110"/>
      <c r="MB109" s="110"/>
      <c r="MC109" s="110"/>
      <c r="MD109" s="110"/>
      <c r="ME109" s="110"/>
      <c r="MF109" s="110"/>
      <c r="MG109" s="110"/>
      <c r="MH109" s="110"/>
      <c r="MI109" s="110"/>
      <c r="MJ109" s="110"/>
      <c r="MK109" s="110"/>
      <c r="ML109" s="110"/>
      <c r="MM109" s="110"/>
      <c r="MN109" s="110"/>
      <c r="MO109" s="110"/>
      <c r="MP109" s="110"/>
      <c r="MQ109" s="110"/>
      <c r="MR109" s="110"/>
      <c r="MS109" s="110"/>
      <c r="MT109" s="110"/>
      <c r="MU109" s="110"/>
      <c r="MV109" s="110"/>
      <c r="MW109" s="110"/>
      <c r="MX109" s="110"/>
      <c r="MY109" s="110"/>
      <c r="MZ109" s="110"/>
      <c r="NA109" s="110"/>
      <c r="NB109" s="110"/>
      <c r="NC109" s="110"/>
      <c r="ND109" s="110"/>
      <c r="NE109" s="110"/>
      <c r="NF109" s="110"/>
      <c r="NG109" s="110"/>
      <c r="NH109" s="110"/>
      <c r="NI109" s="110"/>
      <c r="NJ109" s="110"/>
      <c r="NK109" s="110"/>
      <c r="NL109" s="110"/>
      <c r="NM109" s="110"/>
      <c r="NN109" s="110"/>
      <c r="NO109" s="110"/>
      <c r="NP109" s="110"/>
      <c r="NQ109" s="110"/>
      <c r="NR109" s="110"/>
      <c r="NS109" s="110"/>
      <c r="NT109" s="110"/>
      <c r="NU109" s="110"/>
      <c r="NV109" s="110"/>
      <c r="NW109" s="110"/>
      <c r="NX109" s="110"/>
      <c r="NY109" s="110"/>
      <c r="NZ109" s="110"/>
      <c r="OA109" s="110"/>
      <c r="OB109" s="110"/>
      <c r="OC109" s="110"/>
      <c r="OD109" s="110"/>
      <c r="OE109" s="110"/>
      <c r="OF109" s="110"/>
      <c r="OG109" s="110"/>
      <c r="OH109" s="110"/>
      <c r="OI109" s="110"/>
      <c r="OJ109" s="110"/>
      <c r="OK109" s="110"/>
      <c r="OL109" s="110"/>
      <c r="OM109" s="110"/>
      <c r="ON109" s="110"/>
      <c r="OO109" s="110"/>
      <c r="OP109" s="110"/>
      <c r="OQ109" s="110"/>
      <c r="OR109" s="110"/>
      <c r="OS109" s="110"/>
      <c r="OT109" s="110"/>
      <c r="OU109" s="110"/>
      <c r="OV109" s="110"/>
      <c r="OW109" s="110"/>
      <c r="OX109" s="110"/>
      <c r="OY109" s="110"/>
      <c r="OZ109" s="110"/>
      <c r="PA109" s="110"/>
      <c r="PB109" s="110"/>
      <c r="PC109" s="110"/>
      <c r="PD109" s="110"/>
      <c r="PE109" s="110"/>
      <c r="PF109" s="110"/>
      <c r="PG109" s="110"/>
      <c r="PH109" s="110"/>
      <c r="PI109" s="110"/>
      <c r="PJ109" s="110"/>
      <c r="PK109" s="110"/>
      <c r="PL109" s="110"/>
      <c r="PM109" s="110"/>
      <c r="PN109" s="110"/>
      <c r="PO109" s="110"/>
      <c r="PP109" s="110"/>
      <c r="PQ109" s="110"/>
      <c r="PR109" s="110"/>
      <c r="PS109" s="110"/>
      <c r="PT109" s="110"/>
      <c r="PU109" s="110"/>
      <c r="PV109" s="110"/>
      <c r="PW109" s="110"/>
      <c r="PX109" s="110"/>
      <c r="PY109" s="110"/>
      <c r="PZ109" s="110"/>
      <c r="QA109" s="110"/>
      <c r="QB109" s="110"/>
      <c r="QC109" s="110"/>
      <c r="QD109" s="110"/>
      <c r="QE109" s="110"/>
      <c r="QF109" s="110"/>
      <c r="QG109" s="110"/>
      <c r="QH109" s="110"/>
      <c r="QI109" s="110"/>
      <c r="QJ109" s="110"/>
      <c r="QK109" s="110"/>
      <c r="QL109" s="110"/>
      <c r="QM109" s="110"/>
      <c r="QN109" s="110"/>
      <c r="QO109" s="110"/>
      <c r="QP109" s="110"/>
      <c r="QQ109" s="110"/>
      <c r="QR109" s="110"/>
      <c r="QS109" s="110"/>
      <c r="QT109" s="110"/>
      <c r="QU109" s="110"/>
      <c r="QV109" s="110"/>
      <c r="QW109" s="110"/>
      <c r="QX109" s="110"/>
      <c r="QY109" s="110"/>
      <c r="QZ109" s="110"/>
      <c r="RA109" s="110"/>
      <c r="RB109" s="110"/>
      <c r="RC109" s="110"/>
      <c r="RD109" s="110"/>
      <c r="RE109" s="110"/>
      <c r="RF109" s="110"/>
      <c r="RG109" s="110"/>
      <c r="RH109" s="110"/>
      <c r="RI109" s="110"/>
      <c r="RJ109" s="110"/>
      <c r="RK109" s="110"/>
      <c r="RL109" s="110"/>
      <c r="RM109" s="110"/>
      <c r="RN109" s="110"/>
      <c r="RO109" s="110"/>
      <c r="RP109" s="110"/>
      <c r="RQ109" s="110"/>
      <c r="RR109" s="110"/>
      <c r="RS109" s="110"/>
      <c r="RT109" s="110"/>
      <c r="RU109" s="110"/>
      <c r="RV109" s="110"/>
      <c r="RW109" s="110"/>
      <c r="RX109" s="110"/>
      <c r="RY109" s="110"/>
      <c r="RZ109" s="110"/>
      <c r="SA109" s="110"/>
      <c r="SB109" s="110"/>
      <c r="SC109" s="110"/>
      <c r="SD109" s="110"/>
      <c r="SE109" s="110"/>
      <c r="SF109" s="110"/>
      <c r="SG109" s="110"/>
      <c r="SH109" s="110"/>
      <c r="SI109" s="110"/>
      <c r="SJ109" s="110"/>
      <c r="SK109" s="110"/>
      <c r="SL109" s="110"/>
      <c r="SM109" s="110"/>
      <c r="SN109" s="110"/>
      <c r="SO109" s="110"/>
      <c r="SP109" s="110"/>
      <c r="SQ109" s="110"/>
      <c r="SR109" s="110"/>
      <c r="SS109" s="110"/>
      <c r="ST109" s="110"/>
      <c r="SU109" s="110"/>
      <c r="SV109" s="110"/>
      <c r="SW109" s="110"/>
      <c r="SX109" s="110"/>
      <c r="SY109" s="110"/>
      <c r="SZ109" s="110"/>
      <c r="TA109" s="110"/>
      <c r="TB109" s="110"/>
      <c r="TC109" s="110"/>
      <c r="TD109" s="110"/>
      <c r="TE109" s="110"/>
      <c r="TF109" s="110"/>
      <c r="TG109" s="110"/>
      <c r="TH109" s="110"/>
      <c r="TI109" s="110"/>
      <c r="TJ109" s="110"/>
      <c r="TK109" s="110"/>
      <c r="TL109" s="110"/>
      <c r="TM109" s="110"/>
      <c r="TN109" s="110"/>
      <c r="TO109" s="110"/>
      <c r="TP109" s="110"/>
      <c r="TQ109" s="110"/>
      <c r="TR109" s="110"/>
      <c r="TS109" s="110"/>
      <c r="TT109" s="110"/>
      <c r="TU109" s="110"/>
      <c r="TV109" s="110"/>
      <c r="TW109" s="110"/>
      <c r="TX109" s="110"/>
      <c r="TY109" s="110"/>
      <c r="TZ109" s="110"/>
      <c r="UA109" s="110"/>
      <c r="UB109" s="110"/>
      <c r="UC109" s="110"/>
      <c r="UD109" s="110"/>
      <c r="UE109" s="110"/>
      <c r="UF109" s="110"/>
      <c r="UG109" s="110"/>
      <c r="UH109" s="110"/>
      <c r="UI109" s="110"/>
      <c r="UJ109" s="110"/>
      <c r="UK109" s="110"/>
      <c r="UL109" s="110"/>
      <c r="UM109" s="110"/>
      <c r="UN109" s="110"/>
      <c r="UO109" s="110"/>
      <c r="UP109" s="110"/>
      <c r="UQ109" s="110"/>
      <c r="UR109" s="110"/>
      <c r="US109" s="110"/>
      <c r="UT109" s="110"/>
      <c r="UU109" s="110"/>
      <c r="UV109" s="110"/>
      <c r="UW109" s="110"/>
      <c r="UX109" s="110"/>
      <c r="UY109" s="110"/>
      <c r="UZ109" s="110"/>
      <c r="VA109" s="110"/>
      <c r="VB109" s="110"/>
      <c r="VC109" s="110"/>
      <c r="VD109" s="110"/>
      <c r="VE109" s="110"/>
      <c r="VF109" s="110"/>
      <c r="VG109" s="110"/>
      <c r="VH109" s="110"/>
      <c r="VI109" s="110"/>
      <c r="VJ109" s="110"/>
      <c r="VK109" s="110"/>
      <c r="VL109" s="110"/>
      <c r="VM109" s="110"/>
      <c r="VN109" s="110"/>
      <c r="VO109" s="110"/>
      <c r="VP109" s="110"/>
      <c r="VQ109" s="110"/>
      <c r="VR109" s="110"/>
      <c r="VS109" s="110"/>
      <c r="VT109" s="110"/>
      <c r="VU109" s="110"/>
      <c r="VV109" s="110"/>
      <c r="VW109" s="110"/>
      <c r="VX109" s="110"/>
      <c r="VY109" s="110"/>
      <c r="VZ109" s="110"/>
      <c r="WA109" s="110"/>
      <c r="WB109" s="110"/>
      <c r="WC109" s="110"/>
      <c r="WD109" s="110"/>
      <c r="WE109" s="110"/>
      <c r="WF109" s="110"/>
      <c r="WG109" s="110"/>
      <c r="WH109" s="110"/>
      <c r="WI109" s="110"/>
      <c r="WJ109" s="110"/>
      <c r="WK109" s="110"/>
      <c r="WL109" s="110"/>
      <c r="WM109" s="110"/>
      <c r="WN109" s="110"/>
      <c r="WO109" s="110"/>
      <c r="WP109" s="110"/>
      <c r="WQ109" s="110"/>
      <c r="WR109" s="110"/>
      <c r="WS109" s="110"/>
      <c r="WT109" s="110"/>
      <c r="WU109" s="110"/>
      <c r="WV109" s="110"/>
      <c r="WW109" s="110"/>
      <c r="WX109" s="110"/>
      <c r="WY109" s="110"/>
      <c r="WZ109" s="110"/>
      <c r="XA109" s="110"/>
      <c r="XB109" s="110"/>
      <c r="XC109" s="110"/>
      <c r="XD109" s="110"/>
      <c r="XE109" s="110"/>
      <c r="XF109" s="110"/>
      <c r="XG109" s="110"/>
      <c r="XH109" s="110"/>
      <c r="XI109" s="110"/>
      <c r="XJ109" s="110"/>
      <c r="XK109" s="110"/>
      <c r="XL109" s="110"/>
      <c r="XM109" s="110"/>
      <c r="XN109" s="110"/>
      <c r="XO109" s="110"/>
      <c r="XP109" s="110"/>
      <c r="XQ109" s="110"/>
      <c r="XR109" s="110"/>
      <c r="XS109" s="110"/>
      <c r="XT109" s="110"/>
      <c r="XU109" s="110"/>
      <c r="XV109" s="110"/>
      <c r="XW109" s="110"/>
      <c r="XX109" s="110"/>
      <c r="XY109" s="110"/>
      <c r="XZ109" s="110"/>
      <c r="YA109" s="110"/>
      <c r="YB109" s="110"/>
      <c r="YC109" s="110"/>
      <c r="YD109" s="110"/>
      <c r="YE109" s="110"/>
      <c r="YF109" s="110"/>
      <c r="YG109" s="110"/>
      <c r="YH109" s="110"/>
      <c r="YI109" s="110"/>
      <c r="YJ109" s="110"/>
      <c r="YK109" s="110"/>
      <c r="YL109" s="110"/>
      <c r="YM109" s="110"/>
      <c r="YN109" s="110"/>
      <c r="YO109" s="110"/>
      <c r="YP109" s="110"/>
      <c r="YQ109" s="110"/>
      <c r="YR109" s="110"/>
      <c r="YS109" s="110"/>
      <c r="YT109" s="110"/>
      <c r="YU109" s="110"/>
      <c r="YV109" s="110"/>
      <c r="YW109" s="110"/>
      <c r="YX109" s="110"/>
      <c r="YY109" s="110"/>
      <c r="YZ109" s="110"/>
      <c r="ZA109" s="110"/>
      <c r="ZB109" s="110"/>
      <c r="ZC109" s="110"/>
      <c r="ZD109" s="110"/>
      <c r="ZE109" s="110"/>
      <c r="ZF109" s="110"/>
      <c r="ZG109" s="110"/>
      <c r="ZH109" s="110"/>
      <c r="ZI109" s="110"/>
      <c r="ZJ109" s="110"/>
      <c r="ZK109" s="110"/>
      <c r="ZL109" s="110"/>
      <c r="ZM109" s="110"/>
      <c r="ZN109" s="110"/>
      <c r="ZO109" s="110"/>
      <c r="ZP109" s="110"/>
      <c r="ZQ109" s="110"/>
      <c r="ZR109" s="110"/>
      <c r="ZS109" s="110"/>
      <c r="ZT109" s="110"/>
      <c r="ZU109" s="110"/>
      <c r="ZV109" s="110"/>
      <c r="ZW109" s="110"/>
      <c r="ZX109" s="110"/>
      <c r="ZY109" s="110"/>
      <c r="ZZ109" s="110"/>
      <c r="AAA109" s="110"/>
      <c r="AAB109" s="110"/>
      <c r="AAC109" s="110"/>
      <c r="AAD109" s="110"/>
      <c r="AAE109" s="110"/>
      <c r="AAF109" s="110"/>
      <c r="AAG109" s="110"/>
      <c r="AAH109" s="110"/>
      <c r="AAI109" s="110"/>
      <c r="AAJ109" s="110"/>
      <c r="AAK109" s="110"/>
      <c r="AAL109" s="110"/>
      <c r="AAM109" s="110"/>
      <c r="AAN109" s="110"/>
      <c r="AAO109" s="110"/>
      <c r="AAP109" s="110"/>
      <c r="AAQ109" s="110"/>
      <c r="AAR109" s="110"/>
      <c r="AAS109" s="110"/>
      <c r="AAT109" s="110"/>
      <c r="AAU109" s="110"/>
      <c r="AAV109" s="110"/>
      <c r="AAW109" s="110"/>
      <c r="AAX109" s="110"/>
      <c r="AAY109" s="110"/>
      <c r="AAZ109" s="110"/>
      <c r="ABA109" s="110"/>
      <c r="ABB109" s="110"/>
      <c r="ABC109" s="110"/>
      <c r="ABD109" s="110"/>
      <c r="ABE109" s="110"/>
      <c r="ABF109" s="110"/>
      <c r="ABG109" s="110"/>
      <c r="ABH109" s="110"/>
      <c r="ABI109" s="110"/>
      <c r="ABJ109" s="110"/>
      <c r="ABK109" s="110"/>
      <c r="ABL109" s="110"/>
      <c r="ABM109" s="110"/>
      <c r="ABN109" s="110"/>
      <c r="ABO109" s="110"/>
      <c r="ABP109" s="110"/>
      <c r="ABQ109" s="110"/>
      <c r="ABR109" s="110"/>
      <c r="ABS109" s="110"/>
      <c r="ABT109" s="110"/>
      <c r="ABU109" s="110"/>
      <c r="ABV109" s="110"/>
      <c r="ABW109" s="110"/>
      <c r="ABX109" s="110"/>
      <c r="ABY109" s="110"/>
      <c r="ABZ109" s="110"/>
      <c r="ACA109" s="110"/>
      <c r="ACB109" s="110"/>
      <c r="ACC109" s="110"/>
      <c r="ACD109" s="110"/>
      <c r="ACE109" s="110"/>
      <c r="ACF109" s="110"/>
      <c r="ACG109" s="110"/>
      <c r="ACH109" s="110"/>
      <c r="ACI109" s="110"/>
      <c r="ACJ109" s="110"/>
      <c r="ACK109" s="110"/>
      <c r="ACL109" s="110"/>
      <c r="ACM109" s="110"/>
      <c r="ACN109" s="110"/>
      <c r="ACO109" s="110"/>
      <c r="ACP109" s="110"/>
      <c r="ACQ109" s="110"/>
      <c r="ACR109" s="110"/>
      <c r="ACS109" s="110"/>
      <c r="ACT109" s="110"/>
      <c r="ACU109" s="110"/>
      <c r="ACV109" s="110"/>
      <c r="ACW109" s="110"/>
      <c r="ACX109" s="110"/>
      <c r="ACY109" s="110"/>
      <c r="ACZ109" s="110"/>
      <c r="ADA109" s="110"/>
      <c r="ADB109" s="110"/>
      <c r="ADC109" s="110"/>
      <c r="ADD109" s="110"/>
      <c r="ADE109" s="110"/>
      <c r="ADF109" s="110"/>
      <c r="ADG109" s="110"/>
      <c r="ADH109" s="110"/>
      <c r="ADI109" s="110"/>
      <c r="ADJ109" s="110"/>
      <c r="ADK109" s="110"/>
      <c r="ADL109" s="110"/>
      <c r="ADM109" s="110"/>
      <c r="ADN109" s="110"/>
      <c r="ADO109" s="110"/>
      <c r="ADP109" s="110"/>
      <c r="ADQ109" s="110"/>
      <c r="ADR109" s="110"/>
      <c r="ADS109" s="110"/>
      <c r="ADT109" s="110"/>
      <c r="ADU109" s="110"/>
      <c r="ADV109" s="110"/>
      <c r="ADW109" s="110"/>
      <c r="ADX109" s="110"/>
      <c r="ADY109" s="110"/>
      <c r="ADZ109" s="110"/>
      <c r="AEA109" s="110"/>
      <c r="AEB109" s="110"/>
      <c r="AEC109" s="110"/>
      <c r="AED109" s="110"/>
      <c r="AEE109" s="110"/>
      <c r="AEF109" s="110"/>
      <c r="AEG109" s="110"/>
      <c r="AEH109" s="110"/>
      <c r="AEI109" s="110"/>
      <c r="AEJ109" s="110"/>
      <c r="AEK109" s="110"/>
      <c r="AEL109" s="110"/>
      <c r="AEM109" s="110"/>
      <c r="AEN109" s="110"/>
      <c r="AEO109" s="110"/>
      <c r="AEP109" s="110"/>
      <c r="AEQ109" s="110"/>
      <c r="AER109" s="110"/>
      <c r="AES109" s="110"/>
      <c r="AET109" s="110"/>
      <c r="AEU109" s="110"/>
      <c r="AEV109" s="110"/>
      <c r="AEW109" s="110"/>
      <c r="AEX109" s="110"/>
      <c r="AEY109" s="110"/>
      <c r="AEZ109" s="110"/>
      <c r="AFA109" s="110"/>
      <c r="AFB109" s="110"/>
      <c r="AFC109" s="110"/>
      <c r="AFD109" s="110"/>
      <c r="AFE109" s="110"/>
      <c r="AFF109" s="110"/>
      <c r="AFG109" s="110"/>
      <c r="AFH109" s="110"/>
      <c r="AFI109" s="110"/>
      <c r="AFJ109" s="110"/>
      <c r="AFK109" s="110"/>
      <c r="AFL109" s="110"/>
      <c r="AFM109" s="110"/>
      <c r="AFN109" s="110"/>
    </row>
    <row r="110" spans="2:846" ht="12.75" customHeight="1">
      <c r="B110" s="288" t="s">
        <v>13633</v>
      </c>
      <c r="C110" s="289">
        <v>49510</v>
      </c>
      <c r="D110" s="290" t="s">
        <v>13634</v>
      </c>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c r="IU110" s="110"/>
      <c r="IV110" s="110"/>
      <c r="IW110" s="110"/>
      <c r="IX110" s="110"/>
      <c r="IY110" s="110"/>
      <c r="IZ110" s="110"/>
      <c r="JA110" s="110"/>
      <c r="JB110" s="110"/>
      <c r="JC110" s="110"/>
      <c r="JD110" s="110"/>
      <c r="JE110" s="110"/>
      <c r="JF110" s="110"/>
      <c r="JG110" s="110"/>
      <c r="JH110" s="110"/>
      <c r="JI110" s="110"/>
      <c r="JJ110" s="110"/>
      <c r="JK110" s="110"/>
      <c r="JL110" s="110"/>
      <c r="JM110" s="110"/>
      <c r="JN110" s="110"/>
      <c r="JO110" s="110"/>
      <c r="JP110" s="110"/>
      <c r="JQ110" s="110"/>
      <c r="JR110" s="110"/>
      <c r="JS110" s="110"/>
      <c r="JT110" s="110"/>
      <c r="JU110" s="110"/>
      <c r="JV110" s="110"/>
      <c r="JW110" s="110"/>
      <c r="JX110" s="110"/>
      <c r="JY110" s="110"/>
      <c r="JZ110" s="110"/>
      <c r="KA110" s="110"/>
      <c r="KB110" s="110"/>
      <c r="KC110" s="110"/>
      <c r="KD110" s="110"/>
      <c r="KE110" s="110"/>
      <c r="KF110" s="110"/>
      <c r="KG110" s="110"/>
      <c r="KH110" s="110"/>
      <c r="KI110" s="110"/>
      <c r="KJ110" s="110"/>
      <c r="KK110" s="110"/>
      <c r="KL110" s="110"/>
      <c r="KM110" s="110"/>
      <c r="KN110" s="110"/>
      <c r="KO110" s="110"/>
      <c r="KP110" s="110"/>
      <c r="KQ110" s="110"/>
      <c r="KR110" s="110"/>
      <c r="KS110" s="110"/>
      <c r="KT110" s="110"/>
      <c r="KU110" s="110"/>
      <c r="KV110" s="110"/>
      <c r="KW110" s="110"/>
      <c r="KX110" s="110"/>
      <c r="KY110" s="110"/>
      <c r="KZ110" s="110"/>
      <c r="LA110" s="110"/>
      <c r="LB110" s="110"/>
      <c r="LC110" s="110"/>
      <c r="LD110" s="110"/>
      <c r="LE110" s="110"/>
      <c r="LF110" s="110"/>
      <c r="LG110" s="110"/>
      <c r="LH110" s="110"/>
      <c r="LI110" s="110"/>
      <c r="LJ110" s="110"/>
      <c r="LK110" s="110"/>
      <c r="LL110" s="110"/>
      <c r="LM110" s="110"/>
      <c r="LN110" s="110"/>
      <c r="LO110" s="110"/>
      <c r="LP110" s="110"/>
      <c r="LQ110" s="110"/>
      <c r="LR110" s="110"/>
      <c r="LS110" s="110"/>
      <c r="LT110" s="110"/>
      <c r="LU110" s="110"/>
      <c r="LV110" s="110"/>
      <c r="LW110" s="110"/>
      <c r="LX110" s="110"/>
      <c r="LY110" s="110"/>
      <c r="LZ110" s="110"/>
      <c r="MA110" s="110"/>
      <c r="MB110" s="110"/>
      <c r="MC110" s="110"/>
      <c r="MD110" s="110"/>
      <c r="ME110" s="110"/>
      <c r="MF110" s="110"/>
      <c r="MG110" s="110"/>
      <c r="MH110" s="110"/>
      <c r="MI110" s="110"/>
      <c r="MJ110" s="110"/>
      <c r="MK110" s="110"/>
      <c r="ML110" s="110"/>
      <c r="MM110" s="110"/>
      <c r="MN110" s="110"/>
      <c r="MO110" s="110"/>
      <c r="MP110" s="110"/>
      <c r="MQ110" s="110"/>
      <c r="MR110" s="110"/>
      <c r="MS110" s="110"/>
      <c r="MT110" s="110"/>
      <c r="MU110" s="110"/>
      <c r="MV110" s="110"/>
      <c r="MW110" s="110"/>
      <c r="MX110" s="110"/>
      <c r="MY110" s="110"/>
      <c r="MZ110" s="110"/>
      <c r="NA110" s="110"/>
      <c r="NB110" s="110"/>
      <c r="NC110" s="110"/>
      <c r="ND110" s="110"/>
      <c r="NE110" s="110"/>
      <c r="NF110" s="110"/>
      <c r="NG110" s="110"/>
      <c r="NH110" s="110"/>
      <c r="NI110" s="110"/>
      <c r="NJ110" s="110"/>
      <c r="NK110" s="110"/>
      <c r="NL110" s="110"/>
      <c r="NM110" s="110"/>
      <c r="NN110" s="110"/>
      <c r="NO110" s="110"/>
      <c r="NP110" s="110"/>
      <c r="NQ110" s="110"/>
      <c r="NR110" s="110"/>
      <c r="NS110" s="110"/>
      <c r="NT110" s="110"/>
      <c r="NU110" s="110"/>
      <c r="NV110" s="110"/>
      <c r="NW110" s="110"/>
      <c r="NX110" s="110"/>
      <c r="NY110" s="110"/>
      <c r="NZ110" s="110"/>
      <c r="OA110" s="110"/>
      <c r="OB110" s="110"/>
      <c r="OC110" s="110"/>
      <c r="OD110" s="110"/>
      <c r="OE110" s="110"/>
      <c r="OF110" s="110"/>
      <c r="OG110" s="110"/>
      <c r="OH110" s="110"/>
      <c r="OI110" s="110"/>
      <c r="OJ110" s="110"/>
      <c r="OK110" s="110"/>
      <c r="OL110" s="110"/>
      <c r="OM110" s="110"/>
      <c r="ON110" s="110"/>
      <c r="OO110" s="110"/>
      <c r="OP110" s="110"/>
      <c r="OQ110" s="110"/>
      <c r="OR110" s="110"/>
      <c r="OS110" s="110"/>
      <c r="OT110" s="110"/>
      <c r="OU110" s="110"/>
      <c r="OV110" s="110"/>
      <c r="OW110" s="110"/>
      <c r="OX110" s="110"/>
      <c r="OY110" s="110"/>
      <c r="OZ110" s="110"/>
      <c r="PA110" s="110"/>
      <c r="PB110" s="110"/>
      <c r="PC110" s="110"/>
      <c r="PD110" s="110"/>
      <c r="PE110" s="110"/>
      <c r="PF110" s="110"/>
      <c r="PG110" s="110"/>
      <c r="PH110" s="110"/>
      <c r="PI110" s="110"/>
      <c r="PJ110" s="110"/>
      <c r="PK110" s="110"/>
      <c r="PL110" s="110"/>
      <c r="PM110" s="110"/>
      <c r="PN110" s="110"/>
      <c r="PO110" s="110"/>
      <c r="PP110" s="110"/>
      <c r="PQ110" s="110"/>
      <c r="PR110" s="110"/>
      <c r="PS110" s="110"/>
      <c r="PT110" s="110"/>
      <c r="PU110" s="110"/>
      <c r="PV110" s="110"/>
      <c r="PW110" s="110"/>
      <c r="PX110" s="110"/>
      <c r="PY110" s="110"/>
      <c r="PZ110" s="110"/>
      <c r="QA110" s="110"/>
      <c r="QB110" s="110"/>
      <c r="QC110" s="110"/>
      <c r="QD110" s="110"/>
      <c r="QE110" s="110"/>
      <c r="QF110" s="110"/>
      <c r="QG110" s="110"/>
      <c r="QH110" s="110"/>
      <c r="QI110" s="110"/>
      <c r="QJ110" s="110"/>
      <c r="QK110" s="110"/>
      <c r="QL110" s="110"/>
      <c r="QM110" s="110"/>
      <c r="QN110" s="110"/>
      <c r="QO110" s="110"/>
      <c r="QP110" s="110"/>
      <c r="QQ110" s="110"/>
      <c r="QR110" s="110"/>
      <c r="QS110" s="110"/>
      <c r="QT110" s="110"/>
      <c r="QU110" s="110"/>
      <c r="QV110" s="110"/>
      <c r="QW110" s="110"/>
      <c r="QX110" s="110"/>
      <c r="QY110" s="110"/>
      <c r="QZ110" s="110"/>
      <c r="RA110" s="110"/>
      <c r="RB110" s="110"/>
      <c r="RC110" s="110"/>
      <c r="RD110" s="110"/>
      <c r="RE110" s="110"/>
      <c r="RF110" s="110"/>
      <c r="RG110" s="110"/>
      <c r="RH110" s="110"/>
      <c r="RI110" s="110"/>
      <c r="RJ110" s="110"/>
      <c r="RK110" s="110"/>
      <c r="RL110" s="110"/>
      <c r="RM110" s="110"/>
      <c r="RN110" s="110"/>
      <c r="RO110" s="110"/>
      <c r="RP110" s="110"/>
      <c r="RQ110" s="110"/>
      <c r="RR110" s="110"/>
      <c r="RS110" s="110"/>
      <c r="RT110" s="110"/>
      <c r="RU110" s="110"/>
      <c r="RV110" s="110"/>
      <c r="RW110" s="110"/>
      <c r="RX110" s="110"/>
      <c r="RY110" s="110"/>
      <c r="RZ110" s="110"/>
      <c r="SA110" s="110"/>
      <c r="SB110" s="110"/>
      <c r="SC110" s="110"/>
      <c r="SD110" s="110"/>
      <c r="SE110" s="110"/>
      <c r="SF110" s="110"/>
      <c r="SG110" s="110"/>
      <c r="SH110" s="110"/>
      <c r="SI110" s="110"/>
      <c r="SJ110" s="110"/>
      <c r="SK110" s="110"/>
      <c r="SL110" s="110"/>
      <c r="SM110" s="110"/>
      <c r="SN110" s="110"/>
      <c r="SO110" s="110"/>
      <c r="SP110" s="110"/>
      <c r="SQ110" s="110"/>
      <c r="SR110" s="110"/>
      <c r="SS110" s="110"/>
      <c r="ST110" s="110"/>
      <c r="SU110" s="110"/>
      <c r="SV110" s="110"/>
      <c r="SW110" s="110"/>
      <c r="SX110" s="110"/>
      <c r="SY110" s="110"/>
      <c r="SZ110" s="110"/>
      <c r="TA110" s="110"/>
      <c r="TB110" s="110"/>
      <c r="TC110" s="110"/>
      <c r="TD110" s="110"/>
      <c r="TE110" s="110"/>
      <c r="TF110" s="110"/>
      <c r="TG110" s="110"/>
      <c r="TH110" s="110"/>
      <c r="TI110" s="110"/>
      <c r="TJ110" s="110"/>
      <c r="TK110" s="110"/>
      <c r="TL110" s="110"/>
      <c r="TM110" s="110"/>
      <c r="TN110" s="110"/>
      <c r="TO110" s="110"/>
      <c r="TP110" s="110"/>
      <c r="TQ110" s="110"/>
      <c r="TR110" s="110"/>
      <c r="TS110" s="110"/>
      <c r="TT110" s="110"/>
      <c r="TU110" s="110"/>
      <c r="TV110" s="110"/>
      <c r="TW110" s="110"/>
      <c r="TX110" s="110"/>
      <c r="TY110" s="110"/>
      <c r="TZ110" s="110"/>
      <c r="UA110" s="110"/>
      <c r="UB110" s="110"/>
      <c r="UC110" s="110"/>
      <c r="UD110" s="110"/>
      <c r="UE110" s="110"/>
      <c r="UF110" s="110"/>
      <c r="UG110" s="110"/>
      <c r="UH110" s="110"/>
      <c r="UI110" s="110"/>
      <c r="UJ110" s="110"/>
      <c r="UK110" s="110"/>
      <c r="UL110" s="110"/>
      <c r="UM110" s="110"/>
      <c r="UN110" s="110"/>
      <c r="UO110" s="110"/>
      <c r="UP110" s="110"/>
      <c r="UQ110" s="110"/>
      <c r="UR110" s="110"/>
      <c r="US110" s="110"/>
      <c r="UT110" s="110"/>
      <c r="UU110" s="110"/>
      <c r="UV110" s="110"/>
      <c r="UW110" s="110"/>
      <c r="UX110" s="110"/>
      <c r="UY110" s="110"/>
      <c r="UZ110" s="110"/>
      <c r="VA110" s="110"/>
      <c r="VB110" s="110"/>
      <c r="VC110" s="110"/>
      <c r="VD110" s="110"/>
      <c r="VE110" s="110"/>
      <c r="VF110" s="110"/>
      <c r="VG110" s="110"/>
      <c r="VH110" s="110"/>
      <c r="VI110" s="110"/>
      <c r="VJ110" s="110"/>
      <c r="VK110" s="110"/>
      <c r="VL110" s="110"/>
      <c r="VM110" s="110"/>
      <c r="VN110" s="110"/>
      <c r="VO110" s="110"/>
      <c r="VP110" s="110"/>
      <c r="VQ110" s="110"/>
      <c r="VR110" s="110"/>
      <c r="VS110" s="110"/>
      <c r="VT110" s="110"/>
      <c r="VU110" s="110"/>
      <c r="VV110" s="110"/>
      <c r="VW110" s="110"/>
      <c r="VX110" s="110"/>
      <c r="VY110" s="110"/>
      <c r="VZ110" s="110"/>
      <c r="WA110" s="110"/>
      <c r="WB110" s="110"/>
      <c r="WC110" s="110"/>
      <c r="WD110" s="110"/>
      <c r="WE110" s="110"/>
      <c r="WF110" s="110"/>
      <c r="WG110" s="110"/>
      <c r="WH110" s="110"/>
      <c r="WI110" s="110"/>
      <c r="WJ110" s="110"/>
      <c r="WK110" s="110"/>
      <c r="WL110" s="110"/>
      <c r="WM110" s="110"/>
      <c r="WN110" s="110"/>
      <c r="WO110" s="110"/>
      <c r="WP110" s="110"/>
      <c r="WQ110" s="110"/>
      <c r="WR110" s="110"/>
      <c r="WS110" s="110"/>
      <c r="WT110" s="110"/>
      <c r="WU110" s="110"/>
      <c r="WV110" s="110"/>
      <c r="WW110" s="110"/>
      <c r="WX110" s="110"/>
      <c r="WY110" s="110"/>
      <c r="WZ110" s="110"/>
      <c r="XA110" s="110"/>
      <c r="XB110" s="110"/>
      <c r="XC110" s="110"/>
      <c r="XD110" s="110"/>
      <c r="XE110" s="110"/>
      <c r="XF110" s="110"/>
      <c r="XG110" s="110"/>
      <c r="XH110" s="110"/>
      <c r="XI110" s="110"/>
      <c r="XJ110" s="110"/>
      <c r="XK110" s="110"/>
      <c r="XL110" s="110"/>
      <c r="XM110" s="110"/>
      <c r="XN110" s="110"/>
      <c r="XO110" s="110"/>
      <c r="XP110" s="110"/>
      <c r="XQ110" s="110"/>
      <c r="XR110" s="110"/>
      <c r="XS110" s="110"/>
      <c r="XT110" s="110"/>
      <c r="XU110" s="110"/>
      <c r="XV110" s="110"/>
      <c r="XW110" s="110"/>
      <c r="XX110" s="110"/>
      <c r="XY110" s="110"/>
      <c r="XZ110" s="110"/>
      <c r="YA110" s="110"/>
      <c r="YB110" s="110"/>
      <c r="YC110" s="110"/>
      <c r="YD110" s="110"/>
      <c r="YE110" s="110"/>
      <c r="YF110" s="110"/>
      <c r="YG110" s="110"/>
      <c r="YH110" s="110"/>
      <c r="YI110" s="110"/>
      <c r="YJ110" s="110"/>
      <c r="YK110" s="110"/>
      <c r="YL110" s="110"/>
      <c r="YM110" s="110"/>
      <c r="YN110" s="110"/>
      <c r="YO110" s="110"/>
      <c r="YP110" s="110"/>
      <c r="YQ110" s="110"/>
      <c r="YR110" s="110"/>
      <c r="YS110" s="110"/>
      <c r="YT110" s="110"/>
      <c r="YU110" s="110"/>
      <c r="YV110" s="110"/>
      <c r="YW110" s="110"/>
      <c r="YX110" s="110"/>
      <c r="YY110" s="110"/>
      <c r="YZ110" s="110"/>
      <c r="ZA110" s="110"/>
      <c r="ZB110" s="110"/>
      <c r="ZC110" s="110"/>
      <c r="ZD110" s="110"/>
      <c r="ZE110" s="110"/>
      <c r="ZF110" s="110"/>
      <c r="ZG110" s="110"/>
      <c r="ZH110" s="110"/>
      <c r="ZI110" s="110"/>
      <c r="ZJ110" s="110"/>
      <c r="ZK110" s="110"/>
      <c r="ZL110" s="110"/>
      <c r="ZM110" s="110"/>
      <c r="ZN110" s="110"/>
      <c r="ZO110" s="110"/>
      <c r="ZP110" s="110"/>
      <c r="ZQ110" s="110"/>
      <c r="ZR110" s="110"/>
      <c r="ZS110" s="110"/>
      <c r="ZT110" s="110"/>
      <c r="ZU110" s="110"/>
      <c r="ZV110" s="110"/>
      <c r="ZW110" s="110"/>
      <c r="ZX110" s="110"/>
      <c r="ZY110" s="110"/>
      <c r="ZZ110" s="110"/>
      <c r="AAA110" s="110"/>
      <c r="AAB110" s="110"/>
      <c r="AAC110" s="110"/>
      <c r="AAD110" s="110"/>
      <c r="AAE110" s="110"/>
      <c r="AAF110" s="110"/>
      <c r="AAG110" s="110"/>
      <c r="AAH110" s="110"/>
      <c r="AAI110" s="110"/>
      <c r="AAJ110" s="110"/>
      <c r="AAK110" s="110"/>
      <c r="AAL110" s="110"/>
      <c r="AAM110" s="110"/>
      <c r="AAN110" s="110"/>
      <c r="AAO110" s="110"/>
      <c r="AAP110" s="110"/>
      <c r="AAQ110" s="110"/>
      <c r="AAR110" s="110"/>
      <c r="AAS110" s="110"/>
      <c r="AAT110" s="110"/>
      <c r="AAU110" s="110"/>
      <c r="AAV110" s="110"/>
      <c r="AAW110" s="110"/>
      <c r="AAX110" s="110"/>
      <c r="AAY110" s="110"/>
      <c r="AAZ110" s="110"/>
      <c r="ABA110" s="110"/>
      <c r="ABB110" s="110"/>
      <c r="ABC110" s="110"/>
      <c r="ABD110" s="110"/>
      <c r="ABE110" s="110"/>
      <c r="ABF110" s="110"/>
      <c r="ABG110" s="110"/>
      <c r="ABH110" s="110"/>
      <c r="ABI110" s="110"/>
      <c r="ABJ110" s="110"/>
      <c r="ABK110" s="110"/>
      <c r="ABL110" s="110"/>
      <c r="ABM110" s="110"/>
      <c r="ABN110" s="110"/>
      <c r="ABO110" s="110"/>
      <c r="ABP110" s="110"/>
      <c r="ABQ110" s="110"/>
      <c r="ABR110" s="110"/>
      <c r="ABS110" s="110"/>
      <c r="ABT110" s="110"/>
      <c r="ABU110" s="110"/>
      <c r="ABV110" s="110"/>
      <c r="ABW110" s="110"/>
      <c r="ABX110" s="110"/>
      <c r="ABY110" s="110"/>
      <c r="ABZ110" s="110"/>
      <c r="ACA110" s="110"/>
      <c r="ACB110" s="110"/>
      <c r="ACC110" s="110"/>
      <c r="ACD110" s="110"/>
      <c r="ACE110" s="110"/>
      <c r="ACF110" s="110"/>
      <c r="ACG110" s="110"/>
      <c r="ACH110" s="110"/>
      <c r="ACI110" s="110"/>
      <c r="ACJ110" s="110"/>
      <c r="ACK110" s="110"/>
      <c r="ACL110" s="110"/>
      <c r="ACM110" s="110"/>
      <c r="ACN110" s="110"/>
      <c r="ACO110" s="110"/>
      <c r="ACP110" s="110"/>
      <c r="ACQ110" s="110"/>
      <c r="ACR110" s="110"/>
      <c r="ACS110" s="110"/>
      <c r="ACT110" s="110"/>
      <c r="ACU110" s="110"/>
      <c r="ACV110" s="110"/>
      <c r="ACW110" s="110"/>
      <c r="ACX110" s="110"/>
      <c r="ACY110" s="110"/>
      <c r="ACZ110" s="110"/>
      <c r="ADA110" s="110"/>
      <c r="ADB110" s="110"/>
      <c r="ADC110" s="110"/>
      <c r="ADD110" s="110"/>
      <c r="ADE110" s="110"/>
      <c r="ADF110" s="110"/>
      <c r="ADG110" s="110"/>
      <c r="ADH110" s="110"/>
      <c r="ADI110" s="110"/>
      <c r="ADJ110" s="110"/>
      <c r="ADK110" s="110"/>
      <c r="ADL110" s="110"/>
      <c r="ADM110" s="110"/>
      <c r="ADN110" s="110"/>
      <c r="ADO110" s="110"/>
      <c r="ADP110" s="110"/>
      <c r="ADQ110" s="110"/>
      <c r="ADR110" s="110"/>
      <c r="ADS110" s="110"/>
      <c r="ADT110" s="110"/>
      <c r="ADU110" s="110"/>
      <c r="ADV110" s="110"/>
      <c r="ADW110" s="110"/>
      <c r="ADX110" s="110"/>
      <c r="ADY110" s="110"/>
      <c r="ADZ110" s="110"/>
      <c r="AEA110" s="110"/>
      <c r="AEB110" s="110"/>
      <c r="AEC110" s="110"/>
      <c r="AED110" s="110"/>
      <c r="AEE110" s="110"/>
      <c r="AEF110" s="110"/>
      <c r="AEG110" s="110"/>
      <c r="AEH110" s="110"/>
      <c r="AEI110" s="110"/>
      <c r="AEJ110" s="110"/>
      <c r="AEK110" s="110"/>
      <c r="AEL110" s="110"/>
      <c r="AEM110" s="110"/>
      <c r="AEN110" s="110"/>
      <c r="AEO110" s="110"/>
      <c r="AEP110" s="110"/>
      <c r="AEQ110" s="110"/>
      <c r="AER110" s="110"/>
      <c r="AES110" s="110"/>
      <c r="AET110" s="110"/>
      <c r="AEU110" s="110"/>
      <c r="AEV110" s="110"/>
      <c r="AEW110" s="110"/>
      <c r="AEX110" s="110"/>
      <c r="AEY110" s="110"/>
      <c r="AEZ110" s="110"/>
      <c r="AFA110" s="110"/>
      <c r="AFB110" s="110"/>
      <c r="AFC110" s="110"/>
      <c r="AFD110" s="110"/>
      <c r="AFE110" s="110"/>
      <c r="AFF110" s="110"/>
      <c r="AFG110" s="110"/>
      <c r="AFH110" s="110"/>
      <c r="AFI110" s="110"/>
      <c r="AFJ110" s="110"/>
      <c r="AFK110" s="110"/>
      <c r="AFL110" s="110"/>
      <c r="AFM110" s="110"/>
      <c r="AFN110" s="110"/>
    </row>
    <row r="111" spans="2:846" ht="12.75" customHeight="1">
      <c r="B111" s="288" t="s">
        <v>13635</v>
      </c>
      <c r="C111" s="289">
        <v>650</v>
      </c>
      <c r="D111" s="293" t="s">
        <v>13636</v>
      </c>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c r="IU111" s="110"/>
      <c r="IV111" s="110"/>
      <c r="IW111" s="110"/>
      <c r="IX111" s="110"/>
      <c r="IY111" s="110"/>
      <c r="IZ111" s="110"/>
      <c r="JA111" s="110"/>
      <c r="JB111" s="110"/>
      <c r="JC111" s="110"/>
      <c r="JD111" s="110"/>
      <c r="JE111" s="110"/>
      <c r="JF111" s="110"/>
      <c r="JG111" s="110"/>
      <c r="JH111" s="110"/>
      <c r="JI111" s="110"/>
      <c r="JJ111" s="110"/>
      <c r="JK111" s="110"/>
      <c r="JL111" s="110"/>
      <c r="JM111" s="110"/>
      <c r="JN111" s="110"/>
      <c r="JO111" s="110"/>
      <c r="JP111" s="110"/>
      <c r="JQ111" s="110"/>
      <c r="JR111" s="110"/>
      <c r="JS111" s="110"/>
      <c r="JT111" s="110"/>
      <c r="JU111" s="110"/>
      <c r="JV111" s="110"/>
      <c r="JW111" s="110"/>
      <c r="JX111" s="110"/>
      <c r="JY111" s="110"/>
      <c r="JZ111" s="110"/>
      <c r="KA111" s="110"/>
      <c r="KB111" s="110"/>
      <c r="KC111" s="110"/>
      <c r="KD111" s="110"/>
      <c r="KE111" s="110"/>
      <c r="KF111" s="110"/>
      <c r="KG111" s="110"/>
      <c r="KH111" s="110"/>
      <c r="KI111" s="110"/>
      <c r="KJ111" s="110"/>
      <c r="KK111" s="110"/>
      <c r="KL111" s="110"/>
      <c r="KM111" s="110"/>
      <c r="KN111" s="110"/>
      <c r="KO111" s="110"/>
      <c r="KP111" s="110"/>
      <c r="KQ111" s="110"/>
      <c r="KR111" s="110"/>
      <c r="KS111" s="110"/>
      <c r="KT111" s="110"/>
      <c r="KU111" s="110"/>
      <c r="KV111" s="110"/>
      <c r="KW111" s="110"/>
      <c r="KX111" s="110"/>
      <c r="KY111" s="110"/>
      <c r="KZ111" s="110"/>
      <c r="LA111" s="110"/>
      <c r="LB111" s="110"/>
      <c r="LC111" s="110"/>
      <c r="LD111" s="110"/>
      <c r="LE111" s="110"/>
      <c r="LF111" s="110"/>
      <c r="LG111" s="110"/>
      <c r="LH111" s="110"/>
      <c r="LI111" s="110"/>
      <c r="LJ111" s="110"/>
      <c r="LK111" s="110"/>
      <c r="LL111" s="110"/>
      <c r="LM111" s="110"/>
      <c r="LN111" s="110"/>
      <c r="LO111" s="110"/>
      <c r="LP111" s="110"/>
      <c r="LQ111" s="110"/>
      <c r="LR111" s="110"/>
      <c r="LS111" s="110"/>
      <c r="LT111" s="110"/>
      <c r="LU111" s="110"/>
      <c r="LV111" s="110"/>
      <c r="LW111" s="110"/>
      <c r="LX111" s="110"/>
      <c r="LY111" s="110"/>
      <c r="LZ111" s="110"/>
      <c r="MA111" s="110"/>
      <c r="MB111" s="110"/>
      <c r="MC111" s="110"/>
      <c r="MD111" s="110"/>
      <c r="ME111" s="110"/>
      <c r="MF111" s="110"/>
      <c r="MG111" s="110"/>
      <c r="MH111" s="110"/>
      <c r="MI111" s="110"/>
      <c r="MJ111" s="110"/>
      <c r="MK111" s="110"/>
      <c r="ML111" s="110"/>
      <c r="MM111" s="110"/>
      <c r="MN111" s="110"/>
      <c r="MO111" s="110"/>
      <c r="MP111" s="110"/>
      <c r="MQ111" s="110"/>
      <c r="MR111" s="110"/>
      <c r="MS111" s="110"/>
      <c r="MT111" s="110"/>
      <c r="MU111" s="110"/>
      <c r="MV111" s="110"/>
      <c r="MW111" s="110"/>
      <c r="MX111" s="110"/>
      <c r="MY111" s="110"/>
      <c r="MZ111" s="110"/>
      <c r="NA111" s="110"/>
      <c r="NB111" s="110"/>
      <c r="NC111" s="110"/>
      <c r="ND111" s="110"/>
      <c r="NE111" s="110"/>
      <c r="NF111" s="110"/>
      <c r="NG111" s="110"/>
      <c r="NH111" s="110"/>
      <c r="NI111" s="110"/>
      <c r="NJ111" s="110"/>
      <c r="NK111" s="110"/>
      <c r="NL111" s="110"/>
      <c r="NM111" s="110"/>
      <c r="NN111" s="110"/>
      <c r="NO111" s="110"/>
      <c r="NP111" s="110"/>
      <c r="NQ111" s="110"/>
      <c r="NR111" s="110"/>
      <c r="NS111" s="110"/>
      <c r="NT111" s="110"/>
      <c r="NU111" s="110"/>
      <c r="NV111" s="110"/>
      <c r="NW111" s="110"/>
      <c r="NX111" s="110"/>
      <c r="NY111" s="110"/>
      <c r="NZ111" s="110"/>
      <c r="OA111" s="110"/>
      <c r="OB111" s="110"/>
      <c r="OC111" s="110"/>
      <c r="OD111" s="110"/>
      <c r="OE111" s="110"/>
      <c r="OF111" s="110"/>
      <c r="OG111" s="110"/>
      <c r="OH111" s="110"/>
      <c r="OI111" s="110"/>
      <c r="OJ111" s="110"/>
      <c r="OK111" s="110"/>
      <c r="OL111" s="110"/>
      <c r="OM111" s="110"/>
      <c r="ON111" s="110"/>
      <c r="OO111" s="110"/>
      <c r="OP111" s="110"/>
      <c r="OQ111" s="110"/>
      <c r="OR111" s="110"/>
      <c r="OS111" s="110"/>
      <c r="OT111" s="110"/>
      <c r="OU111" s="110"/>
      <c r="OV111" s="110"/>
      <c r="OW111" s="110"/>
      <c r="OX111" s="110"/>
      <c r="OY111" s="110"/>
      <c r="OZ111" s="110"/>
      <c r="PA111" s="110"/>
      <c r="PB111" s="110"/>
      <c r="PC111" s="110"/>
      <c r="PD111" s="110"/>
      <c r="PE111" s="110"/>
      <c r="PF111" s="110"/>
      <c r="PG111" s="110"/>
      <c r="PH111" s="110"/>
      <c r="PI111" s="110"/>
      <c r="PJ111" s="110"/>
      <c r="PK111" s="110"/>
      <c r="PL111" s="110"/>
      <c r="PM111" s="110"/>
      <c r="PN111" s="110"/>
      <c r="PO111" s="110"/>
      <c r="PP111" s="110"/>
      <c r="PQ111" s="110"/>
      <c r="PR111" s="110"/>
      <c r="PS111" s="110"/>
      <c r="PT111" s="110"/>
      <c r="PU111" s="110"/>
      <c r="PV111" s="110"/>
      <c r="PW111" s="110"/>
      <c r="PX111" s="110"/>
      <c r="PY111" s="110"/>
      <c r="PZ111" s="110"/>
      <c r="QA111" s="110"/>
      <c r="QB111" s="110"/>
      <c r="QC111" s="110"/>
      <c r="QD111" s="110"/>
      <c r="QE111" s="110"/>
      <c r="QF111" s="110"/>
      <c r="QG111" s="110"/>
      <c r="QH111" s="110"/>
      <c r="QI111" s="110"/>
      <c r="QJ111" s="110"/>
      <c r="QK111" s="110"/>
      <c r="QL111" s="110"/>
      <c r="QM111" s="110"/>
      <c r="QN111" s="110"/>
      <c r="QO111" s="110"/>
      <c r="QP111" s="110"/>
      <c r="QQ111" s="110"/>
      <c r="QR111" s="110"/>
      <c r="QS111" s="110"/>
      <c r="QT111" s="110"/>
      <c r="QU111" s="110"/>
      <c r="QV111" s="110"/>
      <c r="QW111" s="110"/>
      <c r="QX111" s="110"/>
      <c r="QY111" s="110"/>
      <c r="QZ111" s="110"/>
      <c r="RA111" s="110"/>
      <c r="RB111" s="110"/>
      <c r="RC111" s="110"/>
      <c r="RD111" s="110"/>
      <c r="RE111" s="110"/>
      <c r="RF111" s="110"/>
      <c r="RG111" s="110"/>
      <c r="RH111" s="110"/>
      <c r="RI111" s="110"/>
      <c r="RJ111" s="110"/>
      <c r="RK111" s="110"/>
      <c r="RL111" s="110"/>
      <c r="RM111" s="110"/>
      <c r="RN111" s="110"/>
      <c r="RO111" s="110"/>
      <c r="RP111" s="110"/>
      <c r="RQ111" s="110"/>
      <c r="RR111" s="110"/>
      <c r="RS111" s="110"/>
      <c r="RT111" s="110"/>
      <c r="RU111" s="110"/>
      <c r="RV111" s="110"/>
      <c r="RW111" s="110"/>
      <c r="RX111" s="110"/>
      <c r="RY111" s="110"/>
      <c r="RZ111" s="110"/>
      <c r="SA111" s="110"/>
      <c r="SB111" s="110"/>
      <c r="SC111" s="110"/>
      <c r="SD111" s="110"/>
      <c r="SE111" s="110"/>
      <c r="SF111" s="110"/>
      <c r="SG111" s="110"/>
      <c r="SH111" s="110"/>
      <c r="SI111" s="110"/>
      <c r="SJ111" s="110"/>
      <c r="SK111" s="110"/>
      <c r="SL111" s="110"/>
      <c r="SM111" s="110"/>
      <c r="SN111" s="110"/>
      <c r="SO111" s="110"/>
      <c r="SP111" s="110"/>
      <c r="SQ111" s="110"/>
      <c r="SR111" s="110"/>
      <c r="SS111" s="110"/>
      <c r="ST111" s="110"/>
      <c r="SU111" s="110"/>
      <c r="SV111" s="110"/>
      <c r="SW111" s="110"/>
      <c r="SX111" s="110"/>
      <c r="SY111" s="110"/>
      <c r="SZ111" s="110"/>
      <c r="TA111" s="110"/>
      <c r="TB111" s="110"/>
      <c r="TC111" s="110"/>
      <c r="TD111" s="110"/>
      <c r="TE111" s="110"/>
      <c r="TF111" s="110"/>
      <c r="TG111" s="110"/>
      <c r="TH111" s="110"/>
      <c r="TI111" s="110"/>
      <c r="TJ111" s="110"/>
      <c r="TK111" s="110"/>
      <c r="TL111" s="110"/>
      <c r="TM111" s="110"/>
      <c r="TN111" s="110"/>
      <c r="TO111" s="110"/>
      <c r="TP111" s="110"/>
      <c r="TQ111" s="110"/>
      <c r="TR111" s="110"/>
      <c r="TS111" s="110"/>
      <c r="TT111" s="110"/>
      <c r="TU111" s="110"/>
      <c r="TV111" s="110"/>
      <c r="TW111" s="110"/>
      <c r="TX111" s="110"/>
      <c r="TY111" s="110"/>
      <c r="TZ111" s="110"/>
      <c r="UA111" s="110"/>
      <c r="UB111" s="110"/>
      <c r="UC111" s="110"/>
      <c r="UD111" s="110"/>
      <c r="UE111" s="110"/>
      <c r="UF111" s="110"/>
      <c r="UG111" s="110"/>
      <c r="UH111" s="110"/>
      <c r="UI111" s="110"/>
      <c r="UJ111" s="110"/>
      <c r="UK111" s="110"/>
      <c r="UL111" s="110"/>
      <c r="UM111" s="110"/>
      <c r="UN111" s="110"/>
      <c r="UO111" s="110"/>
      <c r="UP111" s="110"/>
      <c r="UQ111" s="110"/>
      <c r="UR111" s="110"/>
      <c r="US111" s="110"/>
      <c r="UT111" s="110"/>
      <c r="UU111" s="110"/>
      <c r="UV111" s="110"/>
      <c r="UW111" s="110"/>
      <c r="UX111" s="110"/>
      <c r="UY111" s="110"/>
      <c r="UZ111" s="110"/>
      <c r="VA111" s="110"/>
      <c r="VB111" s="110"/>
      <c r="VC111" s="110"/>
      <c r="VD111" s="110"/>
      <c r="VE111" s="110"/>
      <c r="VF111" s="110"/>
      <c r="VG111" s="110"/>
      <c r="VH111" s="110"/>
      <c r="VI111" s="110"/>
      <c r="VJ111" s="110"/>
      <c r="VK111" s="110"/>
      <c r="VL111" s="110"/>
      <c r="VM111" s="110"/>
      <c r="VN111" s="110"/>
      <c r="VO111" s="110"/>
      <c r="VP111" s="110"/>
      <c r="VQ111" s="110"/>
      <c r="VR111" s="110"/>
      <c r="VS111" s="110"/>
      <c r="VT111" s="110"/>
      <c r="VU111" s="110"/>
      <c r="VV111" s="110"/>
      <c r="VW111" s="110"/>
      <c r="VX111" s="110"/>
      <c r="VY111" s="110"/>
      <c r="VZ111" s="110"/>
      <c r="WA111" s="110"/>
      <c r="WB111" s="110"/>
      <c r="WC111" s="110"/>
      <c r="WD111" s="110"/>
      <c r="WE111" s="110"/>
      <c r="WF111" s="110"/>
      <c r="WG111" s="110"/>
      <c r="WH111" s="110"/>
      <c r="WI111" s="110"/>
      <c r="WJ111" s="110"/>
      <c r="WK111" s="110"/>
      <c r="WL111" s="110"/>
      <c r="WM111" s="110"/>
      <c r="WN111" s="110"/>
      <c r="WO111" s="110"/>
      <c r="WP111" s="110"/>
      <c r="WQ111" s="110"/>
      <c r="WR111" s="110"/>
      <c r="WS111" s="110"/>
      <c r="WT111" s="110"/>
      <c r="WU111" s="110"/>
      <c r="WV111" s="110"/>
      <c r="WW111" s="110"/>
      <c r="WX111" s="110"/>
      <c r="WY111" s="110"/>
      <c r="WZ111" s="110"/>
      <c r="XA111" s="110"/>
      <c r="XB111" s="110"/>
      <c r="XC111" s="110"/>
      <c r="XD111" s="110"/>
      <c r="XE111" s="110"/>
      <c r="XF111" s="110"/>
      <c r="XG111" s="110"/>
      <c r="XH111" s="110"/>
      <c r="XI111" s="110"/>
      <c r="XJ111" s="110"/>
      <c r="XK111" s="110"/>
      <c r="XL111" s="110"/>
      <c r="XM111" s="110"/>
      <c r="XN111" s="110"/>
      <c r="XO111" s="110"/>
      <c r="XP111" s="110"/>
      <c r="XQ111" s="110"/>
      <c r="XR111" s="110"/>
      <c r="XS111" s="110"/>
      <c r="XT111" s="110"/>
      <c r="XU111" s="110"/>
      <c r="XV111" s="110"/>
      <c r="XW111" s="110"/>
      <c r="XX111" s="110"/>
      <c r="XY111" s="110"/>
      <c r="XZ111" s="110"/>
      <c r="YA111" s="110"/>
      <c r="YB111" s="110"/>
      <c r="YC111" s="110"/>
      <c r="YD111" s="110"/>
      <c r="YE111" s="110"/>
      <c r="YF111" s="110"/>
      <c r="YG111" s="110"/>
      <c r="YH111" s="110"/>
      <c r="YI111" s="110"/>
      <c r="YJ111" s="110"/>
      <c r="YK111" s="110"/>
      <c r="YL111" s="110"/>
      <c r="YM111" s="110"/>
      <c r="YN111" s="110"/>
      <c r="YO111" s="110"/>
      <c r="YP111" s="110"/>
      <c r="YQ111" s="110"/>
      <c r="YR111" s="110"/>
      <c r="YS111" s="110"/>
      <c r="YT111" s="110"/>
      <c r="YU111" s="110"/>
      <c r="YV111" s="110"/>
      <c r="YW111" s="110"/>
      <c r="YX111" s="110"/>
      <c r="YY111" s="110"/>
      <c r="YZ111" s="110"/>
      <c r="ZA111" s="110"/>
      <c r="ZB111" s="110"/>
      <c r="ZC111" s="110"/>
      <c r="ZD111" s="110"/>
      <c r="ZE111" s="110"/>
      <c r="ZF111" s="110"/>
      <c r="ZG111" s="110"/>
      <c r="ZH111" s="110"/>
      <c r="ZI111" s="110"/>
      <c r="ZJ111" s="110"/>
      <c r="ZK111" s="110"/>
      <c r="ZL111" s="110"/>
      <c r="ZM111" s="110"/>
      <c r="ZN111" s="110"/>
      <c r="ZO111" s="110"/>
      <c r="ZP111" s="110"/>
      <c r="ZQ111" s="110"/>
      <c r="ZR111" s="110"/>
      <c r="ZS111" s="110"/>
      <c r="ZT111" s="110"/>
      <c r="ZU111" s="110"/>
      <c r="ZV111" s="110"/>
      <c r="ZW111" s="110"/>
      <c r="ZX111" s="110"/>
      <c r="ZY111" s="110"/>
      <c r="ZZ111" s="110"/>
      <c r="AAA111" s="110"/>
      <c r="AAB111" s="110"/>
      <c r="AAC111" s="110"/>
      <c r="AAD111" s="110"/>
      <c r="AAE111" s="110"/>
      <c r="AAF111" s="110"/>
      <c r="AAG111" s="110"/>
      <c r="AAH111" s="110"/>
      <c r="AAI111" s="110"/>
      <c r="AAJ111" s="110"/>
      <c r="AAK111" s="110"/>
      <c r="AAL111" s="110"/>
      <c r="AAM111" s="110"/>
      <c r="AAN111" s="110"/>
      <c r="AAO111" s="110"/>
      <c r="AAP111" s="110"/>
      <c r="AAQ111" s="110"/>
      <c r="AAR111" s="110"/>
      <c r="AAS111" s="110"/>
      <c r="AAT111" s="110"/>
      <c r="AAU111" s="110"/>
      <c r="AAV111" s="110"/>
      <c r="AAW111" s="110"/>
      <c r="AAX111" s="110"/>
      <c r="AAY111" s="110"/>
      <c r="AAZ111" s="110"/>
      <c r="ABA111" s="110"/>
      <c r="ABB111" s="110"/>
      <c r="ABC111" s="110"/>
      <c r="ABD111" s="110"/>
      <c r="ABE111" s="110"/>
      <c r="ABF111" s="110"/>
      <c r="ABG111" s="110"/>
      <c r="ABH111" s="110"/>
      <c r="ABI111" s="110"/>
      <c r="ABJ111" s="110"/>
      <c r="ABK111" s="110"/>
      <c r="ABL111" s="110"/>
      <c r="ABM111" s="110"/>
      <c r="ABN111" s="110"/>
      <c r="ABO111" s="110"/>
      <c r="ABP111" s="110"/>
      <c r="ABQ111" s="110"/>
      <c r="ABR111" s="110"/>
      <c r="ABS111" s="110"/>
      <c r="ABT111" s="110"/>
      <c r="ABU111" s="110"/>
      <c r="ABV111" s="110"/>
      <c r="ABW111" s="110"/>
      <c r="ABX111" s="110"/>
      <c r="ABY111" s="110"/>
      <c r="ABZ111" s="110"/>
      <c r="ACA111" s="110"/>
      <c r="ACB111" s="110"/>
      <c r="ACC111" s="110"/>
      <c r="ACD111" s="110"/>
      <c r="ACE111" s="110"/>
      <c r="ACF111" s="110"/>
      <c r="ACG111" s="110"/>
      <c r="ACH111" s="110"/>
      <c r="ACI111" s="110"/>
      <c r="ACJ111" s="110"/>
      <c r="ACK111" s="110"/>
      <c r="ACL111" s="110"/>
      <c r="ACM111" s="110"/>
      <c r="ACN111" s="110"/>
      <c r="ACO111" s="110"/>
      <c r="ACP111" s="110"/>
      <c r="ACQ111" s="110"/>
      <c r="ACR111" s="110"/>
      <c r="ACS111" s="110"/>
      <c r="ACT111" s="110"/>
      <c r="ACU111" s="110"/>
      <c r="ACV111" s="110"/>
      <c r="ACW111" s="110"/>
      <c r="ACX111" s="110"/>
      <c r="ACY111" s="110"/>
      <c r="ACZ111" s="110"/>
      <c r="ADA111" s="110"/>
      <c r="ADB111" s="110"/>
      <c r="ADC111" s="110"/>
      <c r="ADD111" s="110"/>
      <c r="ADE111" s="110"/>
      <c r="ADF111" s="110"/>
      <c r="ADG111" s="110"/>
      <c r="ADH111" s="110"/>
      <c r="ADI111" s="110"/>
      <c r="ADJ111" s="110"/>
      <c r="ADK111" s="110"/>
      <c r="ADL111" s="110"/>
      <c r="ADM111" s="110"/>
      <c r="ADN111" s="110"/>
      <c r="ADO111" s="110"/>
      <c r="ADP111" s="110"/>
      <c r="ADQ111" s="110"/>
      <c r="ADR111" s="110"/>
      <c r="ADS111" s="110"/>
      <c r="ADT111" s="110"/>
      <c r="ADU111" s="110"/>
      <c r="ADV111" s="110"/>
      <c r="ADW111" s="110"/>
      <c r="ADX111" s="110"/>
      <c r="ADY111" s="110"/>
      <c r="ADZ111" s="110"/>
      <c r="AEA111" s="110"/>
      <c r="AEB111" s="110"/>
      <c r="AEC111" s="110"/>
      <c r="AED111" s="110"/>
      <c r="AEE111" s="110"/>
      <c r="AEF111" s="110"/>
      <c r="AEG111" s="110"/>
      <c r="AEH111" s="110"/>
      <c r="AEI111" s="110"/>
      <c r="AEJ111" s="110"/>
      <c r="AEK111" s="110"/>
      <c r="AEL111" s="110"/>
      <c r="AEM111" s="110"/>
      <c r="AEN111" s="110"/>
      <c r="AEO111" s="110"/>
      <c r="AEP111" s="110"/>
      <c r="AEQ111" s="110"/>
      <c r="AER111" s="110"/>
      <c r="AES111" s="110"/>
      <c r="AET111" s="110"/>
      <c r="AEU111" s="110"/>
      <c r="AEV111" s="110"/>
      <c r="AEW111" s="110"/>
      <c r="AEX111" s="110"/>
      <c r="AEY111" s="110"/>
      <c r="AEZ111" s="110"/>
      <c r="AFA111" s="110"/>
      <c r="AFB111" s="110"/>
      <c r="AFC111" s="110"/>
      <c r="AFD111" s="110"/>
      <c r="AFE111" s="110"/>
      <c r="AFF111" s="110"/>
      <c r="AFG111" s="110"/>
      <c r="AFH111" s="110"/>
      <c r="AFI111" s="110"/>
      <c r="AFJ111" s="110"/>
      <c r="AFK111" s="110"/>
      <c r="AFL111" s="110"/>
      <c r="AFM111" s="110"/>
      <c r="AFN111" s="110"/>
    </row>
    <row r="112" spans="2:846" ht="12.75" customHeight="1">
      <c r="B112" s="288" t="s">
        <v>13637</v>
      </c>
      <c r="C112" s="289">
        <v>650</v>
      </c>
      <c r="D112" s="293" t="s">
        <v>13638</v>
      </c>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c r="IU112" s="110"/>
      <c r="IV112" s="110"/>
      <c r="IW112" s="110"/>
      <c r="IX112" s="110"/>
      <c r="IY112" s="110"/>
      <c r="IZ112" s="110"/>
      <c r="JA112" s="110"/>
      <c r="JB112" s="110"/>
      <c r="JC112" s="110"/>
      <c r="JD112" s="110"/>
      <c r="JE112" s="110"/>
      <c r="JF112" s="110"/>
      <c r="JG112" s="110"/>
      <c r="JH112" s="110"/>
      <c r="JI112" s="110"/>
      <c r="JJ112" s="110"/>
      <c r="JK112" s="110"/>
      <c r="JL112" s="110"/>
      <c r="JM112" s="110"/>
      <c r="JN112" s="110"/>
      <c r="JO112" s="110"/>
      <c r="JP112" s="110"/>
      <c r="JQ112" s="110"/>
      <c r="JR112" s="110"/>
      <c r="JS112" s="110"/>
      <c r="JT112" s="110"/>
      <c r="JU112" s="110"/>
      <c r="JV112" s="110"/>
      <c r="JW112" s="110"/>
      <c r="JX112" s="110"/>
      <c r="JY112" s="110"/>
      <c r="JZ112" s="110"/>
      <c r="KA112" s="110"/>
      <c r="KB112" s="110"/>
      <c r="KC112" s="110"/>
      <c r="KD112" s="110"/>
      <c r="KE112" s="110"/>
      <c r="KF112" s="110"/>
      <c r="KG112" s="110"/>
      <c r="KH112" s="110"/>
      <c r="KI112" s="110"/>
      <c r="KJ112" s="110"/>
      <c r="KK112" s="110"/>
      <c r="KL112" s="110"/>
      <c r="KM112" s="110"/>
      <c r="KN112" s="110"/>
      <c r="KO112" s="110"/>
      <c r="KP112" s="110"/>
      <c r="KQ112" s="110"/>
      <c r="KR112" s="110"/>
      <c r="KS112" s="110"/>
      <c r="KT112" s="110"/>
      <c r="KU112" s="110"/>
      <c r="KV112" s="110"/>
      <c r="KW112" s="110"/>
      <c r="KX112" s="110"/>
      <c r="KY112" s="110"/>
      <c r="KZ112" s="110"/>
      <c r="LA112" s="110"/>
      <c r="LB112" s="110"/>
      <c r="LC112" s="110"/>
      <c r="LD112" s="110"/>
      <c r="LE112" s="110"/>
      <c r="LF112" s="110"/>
      <c r="LG112" s="110"/>
      <c r="LH112" s="110"/>
      <c r="LI112" s="110"/>
      <c r="LJ112" s="110"/>
      <c r="LK112" s="110"/>
      <c r="LL112" s="110"/>
      <c r="LM112" s="110"/>
      <c r="LN112" s="110"/>
      <c r="LO112" s="110"/>
      <c r="LP112" s="110"/>
      <c r="LQ112" s="110"/>
      <c r="LR112" s="110"/>
      <c r="LS112" s="110"/>
      <c r="LT112" s="110"/>
      <c r="LU112" s="110"/>
      <c r="LV112" s="110"/>
      <c r="LW112" s="110"/>
      <c r="LX112" s="110"/>
      <c r="LY112" s="110"/>
      <c r="LZ112" s="110"/>
      <c r="MA112" s="110"/>
      <c r="MB112" s="110"/>
      <c r="MC112" s="110"/>
      <c r="MD112" s="110"/>
      <c r="ME112" s="110"/>
      <c r="MF112" s="110"/>
      <c r="MG112" s="110"/>
      <c r="MH112" s="110"/>
      <c r="MI112" s="110"/>
      <c r="MJ112" s="110"/>
      <c r="MK112" s="110"/>
      <c r="ML112" s="110"/>
      <c r="MM112" s="110"/>
      <c r="MN112" s="110"/>
      <c r="MO112" s="110"/>
      <c r="MP112" s="110"/>
      <c r="MQ112" s="110"/>
      <c r="MR112" s="110"/>
      <c r="MS112" s="110"/>
      <c r="MT112" s="110"/>
      <c r="MU112" s="110"/>
      <c r="MV112" s="110"/>
      <c r="MW112" s="110"/>
      <c r="MX112" s="110"/>
      <c r="MY112" s="110"/>
      <c r="MZ112" s="110"/>
      <c r="NA112" s="110"/>
      <c r="NB112" s="110"/>
      <c r="NC112" s="110"/>
      <c r="ND112" s="110"/>
      <c r="NE112" s="110"/>
      <c r="NF112" s="110"/>
      <c r="NG112" s="110"/>
      <c r="NH112" s="110"/>
      <c r="NI112" s="110"/>
      <c r="NJ112" s="110"/>
      <c r="NK112" s="110"/>
      <c r="NL112" s="110"/>
      <c r="NM112" s="110"/>
      <c r="NN112" s="110"/>
      <c r="NO112" s="110"/>
      <c r="NP112" s="110"/>
      <c r="NQ112" s="110"/>
      <c r="NR112" s="110"/>
      <c r="NS112" s="110"/>
      <c r="NT112" s="110"/>
      <c r="NU112" s="110"/>
      <c r="NV112" s="110"/>
      <c r="NW112" s="110"/>
      <c r="NX112" s="110"/>
      <c r="NY112" s="110"/>
      <c r="NZ112" s="110"/>
      <c r="OA112" s="110"/>
      <c r="OB112" s="110"/>
      <c r="OC112" s="110"/>
      <c r="OD112" s="110"/>
      <c r="OE112" s="110"/>
      <c r="OF112" s="110"/>
      <c r="OG112" s="110"/>
      <c r="OH112" s="110"/>
      <c r="OI112" s="110"/>
      <c r="OJ112" s="110"/>
      <c r="OK112" s="110"/>
      <c r="OL112" s="110"/>
      <c r="OM112" s="110"/>
      <c r="ON112" s="110"/>
      <c r="OO112" s="110"/>
      <c r="OP112" s="110"/>
      <c r="OQ112" s="110"/>
      <c r="OR112" s="110"/>
      <c r="OS112" s="110"/>
      <c r="OT112" s="110"/>
      <c r="OU112" s="110"/>
      <c r="OV112" s="110"/>
      <c r="OW112" s="110"/>
      <c r="OX112" s="110"/>
      <c r="OY112" s="110"/>
      <c r="OZ112" s="110"/>
      <c r="PA112" s="110"/>
      <c r="PB112" s="110"/>
      <c r="PC112" s="110"/>
      <c r="PD112" s="110"/>
      <c r="PE112" s="110"/>
      <c r="PF112" s="110"/>
      <c r="PG112" s="110"/>
      <c r="PH112" s="110"/>
      <c r="PI112" s="110"/>
      <c r="PJ112" s="110"/>
      <c r="PK112" s="110"/>
      <c r="PL112" s="110"/>
      <c r="PM112" s="110"/>
      <c r="PN112" s="110"/>
      <c r="PO112" s="110"/>
      <c r="PP112" s="110"/>
      <c r="PQ112" s="110"/>
      <c r="PR112" s="110"/>
      <c r="PS112" s="110"/>
      <c r="PT112" s="110"/>
      <c r="PU112" s="110"/>
      <c r="PV112" s="110"/>
      <c r="PW112" s="110"/>
      <c r="PX112" s="110"/>
      <c r="PY112" s="110"/>
      <c r="PZ112" s="110"/>
      <c r="QA112" s="110"/>
      <c r="QB112" s="110"/>
      <c r="QC112" s="110"/>
      <c r="QD112" s="110"/>
      <c r="QE112" s="110"/>
      <c r="QF112" s="110"/>
      <c r="QG112" s="110"/>
      <c r="QH112" s="110"/>
      <c r="QI112" s="110"/>
      <c r="QJ112" s="110"/>
      <c r="QK112" s="110"/>
      <c r="QL112" s="110"/>
      <c r="QM112" s="110"/>
      <c r="QN112" s="110"/>
      <c r="QO112" s="110"/>
      <c r="QP112" s="110"/>
      <c r="QQ112" s="110"/>
      <c r="QR112" s="110"/>
      <c r="QS112" s="110"/>
      <c r="QT112" s="110"/>
      <c r="QU112" s="110"/>
      <c r="QV112" s="110"/>
      <c r="QW112" s="110"/>
      <c r="QX112" s="110"/>
      <c r="QY112" s="110"/>
      <c r="QZ112" s="110"/>
      <c r="RA112" s="110"/>
      <c r="RB112" s="110"/>
      <c r="RC112" s="110"/>
      <c r="RD112" s="110"/>
      <c r="RE112" s="110"/>
      <c r="RF112" s="110"/>
      <c r="RG112" s="110"/>
      <c r="RH112" s="110"/>
      <c r="RI112" s="110"/>
      <c r="RJ112" s="110"/>
      <c r="RK112" s="110"/>
      <c r="RL112" s="110"/>
      <c r="RM112" s="110"/>
      <c r="RN112" s="110"/>
      <c r="RO112" s="110"/>
      <c r="RP112" s="110"/>
      <c r="RQ112" s="110"/>
      <c r="RR112" s="110"/>
      <c r="RS112" s="110"/>
      <c r="RT112" s="110"/>
      <c r="RU112" s="110"/>
      <c r="RV112" s="110"/>
      <c r="RW112" s="110"/>
      <c r="RX112" s="110"/>
      <c r="RY112" s="110"/>
      <c r="RZ112" s="110"/>
      <c r="SA112" s="110"/>
      <c r="SB112" s="110"/>
      <c r="SC112" s="110"/>
      <c r="SD112" s="110"/>
      <c r="SE112" s="110"/>
      <c r="SF112" s="110"/>
      <c r="SG112" s="110"/>
      <c r="SH112" s="110"/>
      <c r="SI112" s="110"/>
      <c r="SJ112" s="110"/>
      <c r="SK112" s="110"/>
      <c r="SL112" s="110"/>
      <c r="SM112" s="110"/>
      <c r="SN112" s="110"/>
      <c r="SO112" s="110"/>
      <c r="SP112" s="110"/>
      <c r="SQ112" s="110"/>
      <c r="SR112" s="110"/>
      <c r="SS112" s="110"/>
      <c r="ST112" s="110"/>
      <c r="SU112" s="110"/>
      <c r="SV112" s="110"/>
      <c r="SW112" s="110"/>
      <c r="SX112" s="110"/>
      <c r="SY112" s="110"/>
      <c r="SZ112" s="110"/>
      <c r="TA112" s="110"/>
      <c r="TB112" s="110"/>
      <c r="TC112" s="110"/>
      <c r="TD112" s="110"/>
      <c r="TE112" s="110"/>
      <c r="TF112" s="110"/>
      <c r="TG112" s="110"/>
      <c r="TH112" s="110"/>
      <c r="TI112" s="110"/>
      <c r="TJ112" s="110"/>
      <c r="TK112" s="110"/>
      <c r="TL112" s="110"/>
      <c r="TM112" s="110"/>
      <c r="TN112" s="110"/>
      <c r="TO112" s="110"/>
      <c r="TP112" s="110"/>
      <c r="TQ112" s="110"/>
      <c r="TR112" s="110"/>
      <c r="TS112" s="110"/>
      <c r="TT112" s="110"/>
      <c r="TU112" s="110"/>
      <c r="TV112" s="110"/>
      <c r="TW112" s="110"/>
      <c r="TX112" s="110"/>
      <c r="TY112" s="110"/>
      <c r="TZ112" s="110"/>
      <c r="UA112" s="110"/>
      <c r="UB112" s="110"/>
      <c r="UC112" s="110"/>
      <c r="UD112" s="110"/>
      <c r="UE112" s="110"/>
      <c r="UF112" s="110"/>
      <c r="UG112" s="110"/>
      <c r="UH112" s="110"/>
      <c r="UI112" s="110"/>
      <c r="UJ112" s="110"/>
      <c r="UK112" s="110"/>
      <c r="UL112" s="110"/>
      <c r="UM112" s="110"/>
      <c r="UN112" s="110"/>
      <c r="UO112" s="110"/>
      <c r="UP112" s="110"/>
      <c r="UQ112" s="110"/>
      <c r="UR112" s="110"/>
      <c r="US112" s="110"/>
      <c r="UT112" s="110"/>
      <c r="UU112" s="110"/>
      <c r="UV112" s="110"/>
      <c r="UW112" s="110"/>
      <c r="UX112" s="110"/>
      <c r="UY112" s="110"/>
      <c r="UZ112" s="110"/>
      <c r="VA112" s="110"/>
      <c r="VB112" s="110"/>
      <c r="VC112" s="110"/>
      <c r="VD112" s="110"/>
      <c r="VE112" s="110"/>
      <c r="VF112" s="110"/>
      <c r="VG112" s="110"/>
      <c r="VH112" s="110"/>
      <c r="VI112" s="110"/>
      <c r="VJ112" s="110"/>
      <c r="VK112" s="110"/>
      <c r="VL112" s="110"/>
      <c r="VM112" s="110"/>
      <c r="VN112" s="110"/>
      <c r="VO112" s="110"/>
      <c r="VP112" s="110"/>
      <c r="VQ112" s="110"/>
      <c r="VR112" s="110"/>
      <c r="VS112" s="110"/>
      <c r="VT112" s="110"/>
      <c r="VU112" s="110"/>
      <c r="VV112" s="110"/>
      <c r="VW112" s="110"/>
      <c r="VX112" s="110"/>
      <c r="VY112" s="110"/>
      <c r="VZ112" s="110"/>
      <c r="WA112" s="110"/>
      <c r="WB112" s="110"/>
      <c r="WC112" s="110"/>
      <c r="WD112" s="110"/>
      <c r="WE112" s="110"/>
      <c r="WF112" s="110"/>
      <c r="WG112" s="110"/>
      <c r="WH112" s="110"/>
      <c r="WI112" s="110"/>
      <c r="WJ112" s="110"/>
      <c r="WK112" s="110"/>
      <c r="WL112" s="110"/>
      <c r="WM112" s="110"/>
      <c r="WN112" s="110"/>
      <c r="WO112" s="110"/>
      <c r="WP112" s="110"/>
      <c r="WQ112" s="110"/>
      <c r="WR112" s="110"/>
      <c r="WS112" s="110"/>
      <c r="WT112" s="110"/>
      <c r="WU112" s="110"/>
      <c r="WV112" s="110"/>
      <c r="WW112" s="110"/>
      <c r="WX112" s="110"/>
      <c r="WY112" s="110"/>
      <c r="WZ112" s="110"/>
      <c r="XA112" s="110"/>
      <c r="XB112" s="110"/>
      <c r="XC112" s="110"/>
      <c r="XD112" s="110"/>
      <c r="XE112" s="110"/>
      <c r="XF112" s="110"/>
      <c r="XG112" s="110"/>
      <c r="XH112" s="110"/>
      <c r="XI112" s="110"/>
      <c r="XJ112" s="110"/>
      <c r="XK112" s="110"/>
      <c r="XL112" s="110"/>
      <c r="XM112" s="110"/>
      <c r="XN112" s="110"/>
      <c r="XO112" s="110"/>
      <c r="XP112" s="110"/>
      <c r="XQ112" s="110"/>
      <c r="XR112" s="110"/>
      <c r="XS112" s="110"/>
      <c r="XT112" s="110"/>
      <c r="XU112" s="110"/>
      <c r="XV112" s="110"/>
      <c r="XW112" s="110"/>
      <c r="XX112" s="110"/>
      <c r="XY112" s="110"/>
      <c r="XZ112" s="110"/>
      <c r="YA112" s="110"/>
      <c r="YB112" s="110"/>
      <c r="YC112" s="110"/>
      <c r="YD112" s="110"/>
      <c r="YE112" s="110"/>
      <c r="YF112" s="110"/>
      <c r="YG112" s="110"/>
      <c r="YH112" s="110"/>
      <c r="YI112" s="110"/>
      <c r="YJ112" s="110"/>
      <c r="YK112" s="110"/>
      <c r="YL112" s="110"/>
      <c r="YM112" s="110"/>
      <c r="YN112" s="110"/>
      <c r="YO112" s="110"/>
      <c r="YP112" s="110"/>
      <c r="YQ112" s="110"/>
      <c r="YR112" s="110"/>
      <c r="YS112" s="110"/>
      <c r="YT112" s="110"/>
      <c r="YU112" s="110"/>
      <c r="YV112" s="110"/>
      <c r="YW112" s="110"/>
      <c r="YX112" s="110"/>
      <c r="YY112" s="110"/>
      <c r="YZ112" s="110"/>
      <c r="ZA112" s="110"/>
      <c r="ZB112" s="110"/>
      <c r="ZC112" s="110"/>
      <c r="ZD112" s="110"/>
      <c r="ZE112" s="110"/>
      <c r="ZF112" s="110"/>
      <c r="ZG112" s="110"/>
      <c r="ZH112" s="110"/>
      <c r="ZI112" s="110"/>
      <c r="ZJ112" s="110"/>
      <c r="ZK112" s="110"/>
      <c r="ZL112" s="110"/>
      <c r="ZM112" s="110"/>
      <c r="ZN112" s="110"/>
      <c r="ZO112" s="110"/>
      <c r="ZP112" s="110"/>
      <c r="ZQ112" s="110"/>
      <c r="ZR112" s="110"/>
      <c r="ZS112" s="110"/>
      <c r="ZT112" s="110"/>
      <c r="ZU112" s="110"/>
      <c r="ZV112" s="110"/>
      <c r="ZW112" s="110"/>
      <c r="ZX112" s="110"/>
      <c r="ZY112" s="110"/>
      <c r="ZZ112" s="110"/>
      <c r="AAA112" s="110"/>
      <c r="AAB112" s="110"/>
      <c r="AAC112" s="110"/>
      <c r="AAD112" s="110"/>
      <c r="AAE112" s="110"/>
      <c r="AAF112" s="110"/>
      <c r="AAG112" s="110"/>
      <c r="AAH112" s="110"/>
      <c r="AAI112" s="110"/>
      <c r="AAJ112" s="110"/>
      <c r="AAK112" s="110"/>
      <c r="AAL112" s="110"/>
      <c r="AAM112" s="110"/>
      <c r="AAN112" s="110"/>
      <c r="AAO112" s="110"/>
      <c r="AAP112" s="110"/>
      <c r="AAQ112" s="110"/>
      <c r="AAR112" s="110"/>
      <c r="AAS112" s="110"/>
      <c r="AAT112" s="110"/>
      <c r="AAU112" s="110"/>
      <c r="AAV112" s="110"/>
      <c r="AAW112" s="110"/>
      <c r="AAX112" s="110"/>
      <c r="AAY112" s="110"/>
      <c r="AAZ112" s="110"/>
      <c r="ABA112" s="110"/>
      <c r="ABB112" s="110"/>
      <c r="ABC112" s="110"/>
      <c r="ABD112" s="110"/>
      <c r="ABE112" s="110"/>
      <c r="ABF112" s="110"/>
      <c r="ABG112" s="110"/>
      <c r="ABH112" s="110"/>
      <c r="ABI112" s="110"/>
      <c r="ABJ112" s="110"/>
      <c r="ABK112" s="110"/>
      <c r="ABL112" s="110"/>
      <c r="ABM112" s="110"/>
      <c r="ABN112" s="110"/>
      <c r="ABO112" s="110"/>
      <c r="ABP112" s="110"/>
      <c r="ABQ112" s="110"/>
      <c r="ABR112" s="110"/>
      <c r="ABS112" s="110"/>
      <c r="ABT112" s="110"/>
      <c r="ABU112" s="110"/>
      <c r="ABV112" s="110"/>
      <c r="ABW112" s="110"/>
      <c r="ABX112" s="110"/>
      <c r="ABY112" s="110"/>
      <c r="ABZ112" s="110"/>
      <c r="ACA112" s="110"/>
      <c r="ACB112" s="110"/>
      <c r="ACC112" s="110"/>
      <c r="ACD112" s="110"/>
      <c r="ACE112" s="110"/>
      <c r="ACF112" s="110"/>
      <c r="ACG112" s="110"/>
      <c r="ACH112" s="110"/>
      <c r="ACI112" s="110"/>
      <c r="ACJ112" s="110"/>
      <c r="ACK112" s="110"/>
      <c r="ACL112" s="110"/>
      <c r="ACM112" s="110"/>
      <c r="ACN112" s="110"/>
      <c r="ACO112" s="110"/>
      <c r="ACP112" s="110"/>
      <c r="ACQ112" s="110"/>
      <c r="ACR112" s="110"/>
      <c r="ACS112" s="110"/>
      <c r="ACT112" s="110"/>
      <c r="ACU112" s="110"/>
      <c r="ACV112" s="110"/>
      <c r="ACW112" s="110"/>
      <c r="ACX112" s="110"/>
      <c r="ACY112" s="110"/>
      <c r="ACZ112" s="110"/>
      <c r="ADA112" s="110"/>
      <c r="ADB112" s="110"/>
      <c r="ADC112" s="110"/>
      <c r="ADD112" s="110"/>
      <c r="ADE112" s="110"/>
      <c r="ADF112" s="110"/>
      <c r="ADG112" s="110"/>
      <c r="ADH112" s="110"/>
      <c r="ADI112" s="110"/>
      <c r="ADJ112" s="110"/>
      <c r="ADK112" s="110"/>
      <c r="ADL112" s="110"/>
      <c r="ADM112" s="110"/>
      <c r="ADN112" s="110"/>
      <c r="ADO112" s="110"/>
      <c r="ADP112" s="110"/>
      <c r="ADQ112" s="110"/>
      <c r="ADR112" s="110"/>
      <c r="ADS112" s="110"/>
      <c r="ADT112" s="110"/>
      <c r="ADU112" s="110"/>
      <c r="ADV112" s="110"/>
      <c r="ADW112" s="110"/>
      <c r="ADX112" s="110"/>
      <c r="ADY112" s="110"/>
      <c r="ADZ112" s="110"/>
      <c r="AEA112" s="110"/>
      <c r="AEB112" s="110"/>
      <c r="AEC112" s="110"/>
      <c r="AED112" s="110"/>
      <c r="AEE112" s="110"/>
      <c r="AEF112" s="110"/>
      <c r="AEG112" s="110"/>
      <c r="AEH112" s="110"/>
      <c r="AEI112" s="110"/>
      <c r="AEJ112" s="110"/>
      <c r="AEK112" s="110"/>
      <c r="AEL112" s="110"/>
      <c r="AEM112" s="110"/>
      <c r="AEN112" s="110"/>
      <c r="AEO112" s="110"/>
      <c r="AEP112" s="110"/>
      <c r="AEQ112" s="110"/>
      <c r="AER112" s="110"/>
      <c r="AES112" s="110"/>
      <c r="AET112" s="110"/>
      <c r="AEU112" s="110"/>
      <c r="AEV112" s="110"/>
      <c r="AEW112" s="110"/>
      <c r="AEX112" s="110"/>
      <c r="AEY112" s="110"/>
      <c r="AEZ112" s="110"/>
      <c r="AFA112" s="110"/>
      <c r="AFB112" s="110"/>
      <c r="AFC112" s="110"/>
      <c r="AFD112" s="110"/>
      <c r="AFE112" s="110"/>
      <c r="AFF112" s="110"/>
      <c r="AFG112" s="110"/>
      <c r="AFH112" s="110"/>
      <c r="AFI112" s="110"/>
      <c r="AFJ112" s="110"/>
      <c r="AFK112" s="110"/>
      <c r="AFL112" s="110"/>
      <c r="AFM112" s="110"/>
      <c r="AFN112" s="110"/>
    </row>
    <row r="113" spans="2:846" ht="12.75" customHeight="1">
      <c r="B113" s="288" t="s">
        <v>13639</v>
      </c>
      <c r="C113" s="289">
        <v>2142</v>
      </c>
      <c r="D113" s="293" t="s">
        <v>13640</v>
      </c>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c r="IU113" s="110"/>
      <c r="IV113" s="110"/>
      <c r="IW113" s="110"/>
      <c r="IX113" s="110"/>
      <c r="IY113" s="110"/>
      <c r="IZ113" s="110"/>
      <c r="JA113" s="110"/>
      <c r="JB113" s="110"/>
      <c r="JC113" s="110"/>
      <c r="JD113" s="110"/>
      <c r="JE113" s="110"/>
      <c r="JF113" s="110"/>
      <c r="JG113" s="110"/>
      <c r="JH113" s="110"/>
      <c r="JI113" s="110"/>
      <c r="JJ113" s="110"/>
      <c r="JK113" s="110"/>
      <c r="JL113" s="110"/>
      <c r="JM113" s="110"/>
      <c r="JN113" s="110"/>
      <c r="JO113" s="110"/>
      <c r="JP113" s="110"/>
      <c r="JQ113" s="110"/>
      <c r="JR113" s="110"/>
      <c r="JS113" s="110"/>
      <c r="JT113" s="110"/>
      <c r="JU113" s="110"/>
      <c r="JV113" s="110"/>
      <c r="JW113" s="110"/>
      <c r="JX113" s="110"/>
      <c r="JY113" s="110"/>
      <c r="JZ113" s="110"/>
      <c r="KA113" s="110"/>
      <c r="KB113" s="110"/>
      <c r="KC113" s="110"/>
      <c r="KD113" s="110"/>
      <c r="KE113" s="110"/>
      <c r="KF113" s="110"/>
      <c r="KG113" s="110"/>
      <c r="KH113" s="110"/>
      <c r="KI113" s="110"/>
      <c r="KJ113" s="110"/>
      <c r="KK113" s="110"/>
      <c r="KL113" s="110"/>
      <c r="KM113" s="110"/>
      <c r="KN113" s="110"/>
      <c r="KO113" s="110"/>
      <c r="KP113" s="110"/>
      <c r="KQ113" s="110"/>
      <c r="KR113" s="110"/>
      <c r="KS113" s="110"/>
      <c r="KT113" s="110"/>
      <c r="KU113" s="110"/>
      <c r="KV113" s="110"/>
      <c r="KW113" s="110"/>
      <c r="KX113" s="110"/>
      <c r="KY113" s="110"/>
      <c r="KZ113" s="110"/>
      <c r="LA113" s="110"/>
      <c r="LB113" s="110"/>
      <c r="LC113" s="110"/>
      <c r="LD113" s="110"/>
      <c r="LE113" s="110"/>
      <c r="LF113" s="110"/>
      <c r="LG113" s="110"/>
      <c r="LH113" s="110"/>
      <c r="LI113" s="110"/>
      <c r="LJ113" s="110"/>
      <c r="LK113" s="110"/>
      <c r="LL113" s="110"/>
      <c r="LM113" s="110"/>
      <c r="LN113" s="110"/>
      <c r="LO113" s="110"/>
      <c r="LP113" s="110"/>
      <c r="LQ113" s="110"/>
      <c r="LR113" s="110"/>
      <c r="LS113" s="110"/>
      <c r="LT113" s="110"/>
      <c r="LU113" s="110"/>
      <c r="LV113" s="110"/>
      <c r="LW113" s="110"/>
      <c r="LX113" s="110"/>
      <c r="LY113" s="110"/>
      <c r="LZ113" s="110"/>
      <c r="MA113" s="110"/>
      <c r="MB113" s="110"/>
      <c r="MC113" s="110"/>
      <c r="MD113" s="110"/>
      <c r="ME113" s="110"/>
      <c r="MF113" s="110"/>
      <c r="MG113" s="110"/>
      <c r="MH113" s="110"/>
      <c r="MI113" s="110"/>
      <c r="MJ113" s="110"/>
      <c r="MK113" s="110"/>
      <c r="ML113" s="110"/>
      <c r="MM113" s="110"/>
      <c r="MN113" s="110"/>
      <c r="MO113" s="110"/>
      <c r="MP113" s="110"/>
      <c r="MQ113" s="110"/>
      <c r="MR113" s="110"/>
      <c r="MS113" s="110"/>
      <c r="MT113" s="110"/>
      <c r="MU113" s="110"/>
      <c r="MV113" s="110"/>
      <c r="MW113" s="110"/>
      <c r="MX113" s="110"/>
      <c r="MY113" s="110"/>
      <c r="MZ113" s="110"/>
      <c r="NA113" s="110"/>
      <c r="NB113" s="110"/>
      <c r="NC113" s="110"/>
      <c r="ND113" s="110"/>
      <c r="NE113" s="110"/>
      <c r="NF113" s="110"/>
      <c r="NG113" s="110"/>
      <c r="NH113" s="110"/>
      <c r="NI113" s="110"/>
      <c r="NJ113" s="110"/>
      <c r="NK113" s="110"/>
      <c r="NL113" s="110"/>
      <c r="NM113" s="110"/>
      <c r="NN113" s="110"/>
      <c r="NO113" s="110"/>
      <c r="NP113" s="110"/>
      <c r="NQ113" s="110"/>
      <c r="NR113" s="110"/>
      <c r="NS113" s="110"/>
      <c r="NT113" s="110"/>
      <c r="NU113" s="110"/>
      <c r="NV113" s="110"/>
      <c r="NW113" s="110"/>
      <c r="NX113" s="110"/>
      <c r="NY113" s="110"/>
      <c r="NZ113" s="110"/>
      <c r="OA113" s="110"/>
      <c r="OB113" s="110"/>
      <c r="OC113" s="110"/>
      <c r="OD113" s="110"/>
      <c r="OE113" s="110"/>
      <c r="OF113" s="110"/>
      <c r="OG113" s="110"/>
      <c r="OH113" s="110"/>
      <c r="OI113" s="110"/>
      <c r="OJ113" s="110"/>
      <c r="OK113" s="110"/>
      <c r="OL113" s="110"/>
      <c r="OM113" s="110"/>
      <c r="ON113" s="110"/>
      <c r="OO113" s="110"/>
      <c r="OP113" s="110"/>
      <c r="OQ113" s="110"/>
      <c r="OR113" s="110"/>
      <c r="OS113" s="110"/>
      <c r="OT113" s="110"/>
      <c r="OU113" s="110"/>
      <c r="OV113" s="110"/>
      <c r="OW113" s="110"/>
      <c r="OX113" s="110"/>
      <c r="OY113" s="110"/>
      <c r="OZ113" s="110"/>
      <c r="PA113" s="110"/>
      <c r="PB113" s="110"/>
      <c r="PC113" s="110"/>
      <c r="PD113" s="110"/>
      <c r="PE113" s="110"/>
      <c r="PF113" s="110"/>
      <c r="PG113" s="110"/>
      <c r="PH113" s="110"/>
      <c r="PI113" s="110"/>
      <c r="PJ113" s="110"/>
      <c r="PK113" s="110"/>
      <c r="PL113" s="110"/>
      <c r="PM113" s="110"/>
      <c r="PN113" s="110"/>
      <c r="PO113" s="110"/>
      <c r="PP113" s="110"/>
      <c r="PQ113" s="110"/>
      <c r="PR113" s="110"/>
      <c r="PS113" s="110"/>
      <c r="PT113" s="110"/>
      <c r="PU113" s="110"/>
      <c r="PV113" s="110"/>
      <c r="PW113" s="110"/>
      <c r="PX113" s="110"/>
      <c r="PY113" s="110"/>
      <c r="PZ113" s="110"/>
      <c r="QA113" s="110"/>
      <c r="QB113" s="110"/>
      <c r="QC113" s="110"/>
      <c r="QD113" s="110"/>
      <c r="QE113" s="110"/>
      <c r="QF113" s="110"/>
      <c r="QG113" s="110"/>
      <c r="QH113" s="110"/>
      <c r="QI113" s="110"/>
      <c r="QJ113" s="110"/>
      <c r="QK113" s="110"/>
      <c r="QL113" s="110"/>
      <c r="QM113" s="110"/>
      <c r="QN113" s="110"/>
      <c r="QO113" s="110"/>
      <c r="QP113" s="110"/>
      <c r="QQ113" s="110"/>
      <c r="QR113" s="110"/>
      <c r="QS113" s="110"/>
      <c r="QT113" s="110"/>
      <c r="QU113" s="110"/>
      <c r="QV113" s="110"/>
      <c r="QW113" s="110"/>
      <c r="QX113" s="110"/>
      <c r="QY113" s="110"/>
      <c r="QZ113" s="110"/>
      <c r="RA113" s="110"/>
      <c r="RB113" s="110"/>
      <c r="RC113" s="110"/>
      <c r="RD113" s="110"/>
      <c r="RE113" s="110"/>
      <c r="RF113" s="110"/>
      <c r="RG113" s="110"/>
      <c r="RH113" s="110"/>
      <c r="RI113" s="110"/>
      <c r="RJ113" s="110"/>
      <c r="RK113" s="110"/>
      <c r="RL113" s="110"/>
      <c r="RM113" s="110"/>
      <c r="RN113" s="110"/>
      <c r="RO113" s="110"/>
      <c r="RP113" s="110"/>
      <c r="RQ113" s="110"/>
      <c r="RR113" s="110"/>
      <c r="RS113" s="110"/>
      <c r="RT113" s="110"/>
      <c r="RU113" s="110"/>
      <c r="RV113" s="110"/>
      <c r="RW113" s="110"/>
      <c r="RX113" s="110"/>
      <c r="RY113" s="110"/>
      <c r="RZ113" s="110"/>
      <c r="SA113" s="110"/>
      <c r="SB113" s="110"/>
      <c r="SC113" s="110"/>
      <c r="SD113" s="110"/>
      <c r="SE113" s="110"/>
      <c r="SF113" s="110"/>
      <c r="SG113" s="110"/>
      <c r="SH113" s="110"/>
      <c r="SI113" s="110"/>
      <c r="SJ113" s="110"/>
      <c r="SK113" s="110"/>
      <c r="SL113" s="110"/>
      <c r="SM113" s="110"/>
      <c r="SN113" s="110"/>
      <c r="SO113" s="110"/>
      <c r="SP113" s="110"/>
      <c r="SQ113" s="110"/>
      <c r="SR113" s="110"/>
      <c r="SS113" s="110"/>
      <c r="ST113" s="110"/>
      <c r="SU113" s="110"/>
      <c r="SV113" s="110"/>
      <c r="SW113" s="110"/>
      <c r="SX113" s="110"/>
      <c r="SY113" s="110"/>
      <c r="SZ113" s="110"/>
      <c r="TA113" s="110"/>
      <c r="TB113" s="110"/>
      <c r="TC113" s="110"/>
      <c r="TD113" s="110"/>
      <c r="TE113" s="110"/>
      <c r="TF113" s="110"/>
      <c r="TG113" s="110"/>
      <c r="TH113" s="110"/>
      <c r="TI113" s="110"/>
      <c r="TJ113" s="110"/>
      <c r="TK113" s="110"/>
      <c r="TL113" s="110"/>
      <c r="TM113" s="110"/>
      <c r="TN113" s="110"/>
      <c r="TO113" s="110"/>
      <c r="TP113" s="110"/>
      <c r="TQ113" s="110"/>
      <c r="TR113" s="110"/>
      <c r="TS113" s="110"/>
      <c r="TT113" s="110"/>
      <c r="TU113" s="110"/>
      <c r="TV113" s="110"/>
      <c r="TW113" s="110"/>
      <c r="TX113" s="110"/>
      <c r="TY113" s="110"/>
      <c r="TZ113" s="110"/>
      <c r="UA113" s="110"/>
      <c r="UB113" s="110"/>
      <c r="UC113" s="110"/>
      <c r="UD113" s="110"/>
      <c r="UE113" s="110"/>
      <c r="UF113" s="110"/>
      <c r="UG113" s="110"/>
      <c r="UH113" s="110"/>
      <c r="UI113" s="110"/>
      <c r="UJ113" s="110"/>
      <c r="UK113" s="110"/>
      <c r="UL113" s="110"/>
      <c r="UM113" s="110"/>
      <c r="UN113" s="110"/>
      <c r="UO113" s="110"/>
      <c r="UP113" s="110"/>
      <c r="UQ113" s="110"/>
      <c r="UR113" s="110"/>
      <c r="US113" s="110"/>
      <c r="UT113" s="110"/>
      <c r="UU113" s="110"/>
      <c r="UV113" s="110"/>
      <c r="UW113" s="110"/>
      <c r="UX113" s="110"/>
      <c r="UY113" s="110"/>
      <c r="UZ113" s="110"/>
      <c r="VA113" s="110"/>
      <c r="VB113" s="110"/>
      <c r="VC113" s="110"/>
      <c r="VD113" s="110"/>
      <c r="VE113" s="110"/>
      <c r="VF113" s="110"/>
      <c r="VG113" s="110"/>
      <c r="VH113" s="110"/>
      <c r="VI113" s="110"/>
      <c r="VJ113" s="110"/>
      <c r="VK113" s="110"/>
      <c r="VL113" s="110"/>
      <c r="VM113" s="110"/>
      <c r="VN113" s="110"/>
      <c r="VO113" s="110"/>
      <c r="VP113" s="110"/>
      <c r="VQ113" s="110"/>
      <c r="VR113" s="110"/>
      <c r="VS113" s="110"/>
      <c r="VT113" s="110"/>
      <c r="VU113" s="110"/>
      <c r="VV113" s="110"/>
      <c r="VW113" s="110"/>
      <c r="VX113" s="110"/>
      <c r="VY113" s="110"/>
      <c r="VZ113" s="110"/>
      <c r="WA113" s="110"/>
      <c r="WB113" s="110"/>
      <c r="WC113" s="110"/>
      <c r="WD113" s="110"/>
      <c r="WE113" s="110"/>
      <c r="WF113" s="110"/>
      <c r="WG113" s="110"/>
      <c r="WH113" s="110"/>
      <c r="WI113" s="110"/>
      <c r="WJ113" s="110"/>
      <c r="WK113" s="110"/>
      <c r="WL113" s="110"/>
      <c r="WM113" s="110"/>
      <c r="WN113" s="110"/>
      <c r="WO113" s="110"/>
      <c r="WP113" s="110"/>
      <c r="WQ113" s="110"/>
      <c r="WR113" s="110"/>
      <c r="WS113" s="110"/>
      <c r="WT113" s="110"/>
      <c r="WU113" s="110"/>
      <c r="WV113" s="110"/>
      <c r="WW113" s="110"/>
      <c r="WX113" s="110"/>
      <c r="WY113" s="110"/>
      <c r="WZ113" s="110"/>
      <c r="XA113" s="110"/>
      <c r="XB113" s="110"/>
      <c r="XC113" s="110"/>
      <c r="XD113" s="110"/>
      <c r="XE113" s="110"/>
      <c r="XF113" s="110"/>
      <c r="XG113" s="110"/>
      <c r="XH113" s="110"/>
      <c r="XI113" s="110"/>
      <c r="XJ113" s="110"/>
      <c r="XK113" s="110"/>
      <c r="XL113" s="110"/>
      <c r="XM113" s="110"/>
      <c r="XN113" s="110"/>
      <c r="XO113" s="110"/>
      <c r="XP113" s="110"/>
      <c r="XQ113" s="110"/>
      <c r="XR113" s="110"/>
      <c r="XS113" s="110"/>
      <c r="XT113" s="110"/>
      <c r="XU113" s="110"/>
      <c r="XV113" s="110"/>
      <c r="XW113" s="110"/>
      <c r="XX113" s="110"/>
      <c r="XY113" s="110"/>
      <c r="XZ113" s="110"/>
      <c r="YA113" s="110"/>
      <c r="YB113" s="110"/>
      <c r="YC113" s="110"/>
      <c r="YD113" s="110"/>
      <c r="YE113" s="110"/>
      <c r="YF113" s="110"/>
      <c r="YG113" s="110"/>
      <c r="YH113" s="110"/>
      <c r="YI113" s="110"/>
      <c r="YJ113" s="110"/>
      <c r="YK113" s="110"/>
      <c r="YL113" s="110"/>
      <c r="YM113" s="110"/>
      <c r="YN113" s="110"/>
      <c r="YO113" s="110"/>
      <c r="YP113" s="110"/>
      <c r="YQ113" s="110"/>
      <c r="YR113" s="110"/>
      <c r="YS113" s="110"/>
      <c r="YT113" s="110"/>
      <c r="YU113" s="110"/>
      <c r="YV113" s="110"/>
      <c r="YW113" s="110"/>
      <c r="YX113" s="110"/>
      <c r="YY113" s="110"/>
      <c r="YZ113" s="110"/>
      <c r="ZA113" s="110"/>
      <c r="ZB113" s="110"/>
      <c r="ZC113" s="110"/>
      <c r="ZD113" s="110"/>
      <c r="ZE113" s="110"/>
      <c r="ZF113" s="110"/>
      <c r="ZG113" s="110"/>
      <c r="ZH113" s="110"/>
      <c r="ZI113" s="110"/>
      <c r="ZJ113" s="110"/>
      <c r="ZK113" s="110"/>
      <c r="ZL113" s="110"/>
      <c r="ZM113" s="110"/>
      <c r="ZN113" s="110"/>
      <c r="ZO113" s="110"/>
      <c r="ZP113" s="110"/>
      <c r="ZQ113" s="110"/>
      <c r="ZR113" s="110"/>
      <c r="ZS113" s="110"/>
      <c r="ZT113" s="110"/>
      <c r="ZU113" s="110"/>
      <c r="ZV113" s="110"/>
      <c r="ZW113" s="110"/>
      <c r="ZX113" s="110"/>
      <c r="ZY113" s="110"/>
      <c r="ZZ113" s="110"/>
      <c r="AAA113" s="110"/>
      <c r="AAB113" s="110"/>
      <c r="AAC113" s="110"/>
      <c r="AAD113" s="110"/>
      <c r="AAE113" s="110"/>
      <c r="AAF113" s="110"/>
      <c r="AAG113" s="110"/>
      <c r="AAH113" s="110"/>
      <c r="AAI113" s="110"/>
      <c r="AAJ113" s="110"/>
      <c r="AAK113" s="110"/>
      <c r="AAL113" s="110"/>
      <c r="AAM113" s="110"/>
      <c r="AAN113" s="110"/>
      <c r="AAO113" s="110"/>
      <c r="AAP113" s="110"/>
      <c r="AAQ113" s="110"/>
      <c r="AAR113" s="110"/>
      <c r="AAS113" s="110"/>
      <c r="AAT113" s="110"/>
      <c r="AAU113" s="110"/>
      <c r="AAV113" s="110"/>
      <c r="AAW113" s="110"/>
      <c r="AAX113" s="110"/>
      <c r="AAY113" s="110"/>
      <c r="AAZ113" s="110"/>
      <c r="ABA113" s="110"/>
      <c r="ABB113" s="110"/>
      <c r="ABC113" s="110"/>
      <c r="ABD113" s="110"/>
      <c r="ABE113" s="110"/>
      <c r="ABF113" s="110"/>
      <c r="ABG113" s="110"/>
      <c r="ABH113" s="110"/>
      <c r="ABI113" s="110"/>
      <c r="ABJ113" s="110"/>
      <c r="ABK113" s="110"/>
      <c r="ABL113" s="110"/>
      <c r="ABM113" s="110"/>
      <c r="ABN113" s="110"/>
      <c r="ABO113" s="110"/>
      <c r="ABP113" s="110"/>
      <c r="ABQ113" s="110"/>
      <c r="ABR113" s="110"/>
      <c r="ABS113" s="110"/>
      <c r="ABT113" s="110"/>
      <c r="ABU113" s="110"/>
      <c r="ABV113" s="110"/>
      <c r="ABW113" s="110"/>
      <c r="ABX113" s="110"/>
      <c r="ABY113" s="110"/>
      <c r="ABZ113" s="110"/>
      <c r="ACA113" s="110"/>
      <c r="ACB113" s="110"/>
      <c r="ACC113" s="110"/>
      <c r="ACD113" s="110"/>
      <c r="ACE113" s="110"/>
      <c r="ACF113" s="110"/>
      <c r="ACG113" s="110"/>
      <c r="ACH113" s="110"/>
      <c r="ACI113" s="110"/>
      <c r="ACJ113" s="110"/>
      <c r="ACK113" s="110"/>
      <c r="ACL113" s="110"/>
      <c r="ACM113" s="110"/>
      <c r="ACN113" s="110"/>
      <c r="ACO113" s="110"/>
      <c r="ACP113" s="110"/>
      <c r="ACQ113" s="110"/>
      <c r="ACR113" s="110"/>
      <c r="ACS113" s="110"/>
      <c r="ACT113" s="110"/>
      <c r="ACU113" s="110"/>
      <c r="ACV113" s="110"/>
      <c r="ACW113" s="110"/>
      <c r="ACX113" s="110"/>
      <c r="ACY113" s="110"/>
      <c r="ACZ113" s="110"/>
      <c r="ADA113" s="110"/>
      <c r="ADB113" s="110"/>
      <c r="ADC113" s="110"/>
      <c r="ADD113" s="110"/>
      <c r="ADE113" s="110"/>
      <c r="ADF113" s="110"/>
      <c r="ADG113" s="110"/>
      <c r="ADH113" s="110"/>
      <c r="ADI113" s="110"/>
      <c r="ADJ113" s="110"/>
      <c r="ADK113" s="110"/>
      <c r="ADL113" s="110"/>
      <c r="ADM113" s="110"/>
      <c r="ADN113" s="110"/>
      <c r="ADO113" s="110"/>
      <c r="ADP113" s="110"/>
      <c r="ADQ113" s="110"/>
      <c r="ADR113" s="110"/>
      <c r="ADS113" s="110"/>
      <c r="ADT113" s="110"/>
      <c r="ADU113" s="110"/>
      <c r="ADV113" s="110"/>
      <c r="ADW113" s="110"/>
      <c r="ADX113" s="110"/>
      <c r="ADY113" s="110"/>
      <c r="ADZ113" s="110"/>
      <c r="AEA113" s="110"/>
      <c r="AEB113" s="110"/>
      <c r="AEC113" s="110"/>
      <c r="AED113" s="110"/>
      <c r="AEE113" s="110"/>
      <c r="AEF113" s="110"/>
      <c r="AEG113" s="110"/>
      <c r="AEH113" s="110"/>
      <c r="AEI113" s="110"/>
      <c r="AEJ113" s="110"/>
      <c r="AEK113" s="110"/>
      <c r="AEL113" s="110"/>
      <c r="AEM113" s="110"/>
      <c r="AEN113" s="110"/>
      <c r="AEO113" s="110"/>
      <c r="AEP113" s="110"/>
      <c r="AEQ113" s="110"/>
      <c r="AER113" s="110"/>
      <c r="AES113" s="110"/>
      <c r="AET113" s="110"/>
      <c r="AEU113" s="110"/>
      <c r="AEV113" s="110"/>
      <c r="AEW113" s="110"/>
      <c r="AEX113" s="110"/>
      <c r="AEY113" s="110"/>
      <c r="AEZ113" s="110"/>
      <c r="AFA113" s="110"/>
      <c r="AFB113" s="110"/>
      <c r="AFC113" s="110"/>
      <c r="AFD113" s="110"/>
      <c r="AFE113" s="110"/>
      <c r="AFF113" s="110"/>
      <c r="AFG113" s="110"/>
      <c r="AFH113" s="110"/>
      <c r="AFI113" s="110"/>
      <c r="AFJ113" s="110"/>
      <c r="AFK113" s="110"/>
      <c r="AFL113" s="110"/>
      <c r="AFM113" s="110"/>
      <c r="AFN113" s="110"/>
    </row>
    <row r="114" spans="2:846" ht="12.75" customHeight="1">
      <c r="B114" s="288" t="s">
        <v>13641</v>
      </c>
      <c r="C114" s="289">
        <v>5000</v>
      </c>
      <c r="D114" s="290" t="s">
        <v>13535</v>
      </c>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c r="IU114" s="110"/>
      <c r="IV114" s="110"/>
      <c r="IW114" s="110"/>
      <c r="IX114" s="110"/>
      <c r="IY114" s="110"/>
      <c r="IZ114" s="110"/>
      <c r="JA114" s="110"/>
      <c r="JB114" s="110"/>
      <c r="JC114" s="110"/>
      <c r="JD114" s="110"/>
      <c r="JE114" s="110"/>
      <c r="JF114" s="110"/>
      <c r="JG114" s="110"/>
      <c r="JH114" s="110"/>
      <c r="JI114" s="110"/>
      <c r="JJ114" s="110"/>
      <c r="JK114" s="110"/>
      <c r="JL114" s="110"/>
      <c r="JM114" s="110"/>
      <c r="JN114" s="110"/>
      <c r="JO114" s="110"/>
      <c r="JP114" s="110"/>
      <c r="JQ114" s="110"/>
      <c r="JR114" s="110"/>
      <c r="JS114" s="110"/>
      <c r="JT114" s="110"/>
      <c r="JU114" s="110"/>
      <c r="JV114" s="110"/>
      <c r="JW114" s="110"/>
      <c r="JX114" s="110"/>
      <c r="JY114" s="110"/>
      <c r="JZ114" s="110"/>
      <c r="KA114" s="110"/>
      <c r="KB114" s="110"/>
      <c r="KC114" s="110"/>
      <c r="KD114" s="110"/>
      <c r="KE114" s="110"/>
      <c r="KF114" s="110"/>
      <c r="KG114" s="110"/>
      <c r="KH114" s="110"/>
      <c r="KI114" s="110"/>
      <c r="KJ114" s="110"/>
      <c r="KK114" s="110"/>
      <c r="KL114" s="110"/>
      <c r="KM114" s="110"/>
      <c r="KN114" s="110"/>
      <c r="KO114" s="110"/>
      <c r="KP114" s="110"/>
      <c r="KQ114" s="110"/>
      <c r="KR114" s="110"/>
      <c r="KS114" s="110"/>
      <c r="KT114" s="110"/>
      <c r="KU114" s="110"/>
      <c r="KV114" s="110"/>
      <c r="KW114" s="110"/>
      <c r="KX114" s="110"/>
      <c r="KY114" s="110"/>
      <c r="KZ114" s="110"/>
      <c r="LA114" s="110"/>
      <c r="LB114" s="110"/>
      <c r="LC114" s="110"/>
      <c r="LD114" s="110"/>
      <c r="LE114" s="110"/>
      <c r="LF114" s="110"/>
      <c r="LG114" s="110"/>
      <c r="LH114" s="110"/>
      <c r="LI114" s="110"/>
      <c r="LJ114" s="110"/>
      <c r="LK114" s="110"/>
      <c r="LL114" s="110"/>
      <c r="LM114" s="110"/>
      <c r="LN114" s="110"/>
      <c r="LO114" s="110"/>
      <c r="LP114" s="110"/>
      <c r="LQ114" s="110"/>
      <c r="LR114" s="110"/>
      <c r="LS114" s="110"/>
      <c r="LT114" s="110"/>
      <c r="LU114" s="110"/>
      <c r="LV114" s="110"/>
      <c r="LW114" s="110"/>
      <c r="LX114" s="110"/>
      <c r="LY114" s="110"/>
      <c r="LZ114" s="110"/>
      <c r="MA114" s="110"/>
      <c r="MB114" s="110"/>
      <c r="MC114" s="110"/>
      <c r="MD114" s="110"/>
      <c r="ME114" s="110"/>
      <c r="MF114" s="110"/>
      <c r="MG114" s="110"/>
      <c r="MH114" s="110"/>
      <c r="MI114" s="110"/>
      <c r="MJ114" s="110"/>
      <c r="MK114" s="110"/>
      <c r="ML114" s="110"/>
      <c r="MM114" s="110"/>
      <c r="MN114" s="110"/>
      <c r="MO114" s="110"/>
      <c r="MP114" s="110"/>
      <c r="MQ114" s="110"/>
      <c r="MR114" s="110"/>
      <c r="MS114" s="110"/>
      <c r="MT114" s="110"/>
      <c r="MU114" s="110"/>
      <c r="MV114" s="110"/>
      <c r="MW114" s="110"/>
      <c r="MX114" s="110"/>
      <c r="MY114" s="110"/>
      <c r="MZ114" s="110"/>
      <c r="NA114" s="110"/>
      <c r="NB114" s="110"/>
      <c r="NC114" s="110"/>
      <c r="ND114" s="110"/>
      <c r="NE114" s="110"/>
      <c r="NF114" s="110"/>
      <c r="NG114" s="110"/>
      <c r="NH114" s="110"/>
      <c r="NI114" s="110"/>
      <c r="NJ114" s="110"/>
      <c r="NK114" s="110"/>
      <c r="NL114" s="110"/>
      <c r="NM114" s="110"/>
      <c r="NN114" s="110"/>
      <c r="NO114" s="110"/>
      <c r="NP114" s="110"/>
      <c r="NQ114" s="110"/>
      <c r="NR114" s="110"/>
      <c r="NS114" s="110"/>
      <c r="NT114" s="110"/>
      <c r="NU114" s="110"/>
      <c r="NV114" s="110"/>
      <c r="NW114" s="110"/>
      <c r="NX114" s="110"/>
      <c r="NY114" s="110"/>
      <c r="NZ114" s="110"/>
      <c r="OA114" s="110"/>
      <c r="OB114" s="110"/>
      <c r="OC114" s="110"/>
      <c r="OD114" s="110"/>
      <c r="OE114" s="110"/>
      <c r="OF114" s="110"/>
      <c r="OG114" s="110"/>
      <c r="OH114" s="110"/>
      <c r="OI114" s="110"/>
      <c r="OJ114" s="110"/>
      <c r="OK114" s="110"/>
      <c r="OL114" s="110"/>
      <c r="OM114" s="110"/>
      <c r="ON114" s="110"/>
      <c r="OO114" s="110"/>
      <c r="OP114" s="110"/>
      <c r="OQ114" s="110"/>
      <c r="OR114" s="110"/>
      <c r="OS114" s="110"/>
      <c r="OT114" s="110"/>
      <c r="OU114" s="110"/>
      <c r="OV114" s="110"/>
      <c r="OW114" s="110"/>
      <c r="OX114" s="110"/>
      <c r="OY114" s="110"/>
      <c r="OZ114" s="110"/>
      <c r="PA114" s="110"/>
      <c r="PB114" s="110"/>
      <c r="PC114" s="110"/>
      <c r="PD114" s="110"/>
      <c r="PE114" s="110"/>
      <c r="PF114" s="110"/>
      <c r="PG114" s="110"/>
      <c r="PH114" s="110"/>
      <c r="PI114" s="110"/>
      <c r="PJ114" s="110"/>
      <c r="PK114" s="110"/>
      <c r="PL114" s="110"/>
      <c r="PM114" s="110"/>
      <c r="PN114" s="110"/>
      <c r="PO114" s="110"/>
      <c r="PP114" s="110"/>
      <c r="PQ114" s="110"/>
      <c r="PR114" s="110"/>
      <c r="PS114" s="110"/>
      <c r="PT114" s="110"/>
      <c r="PU114" s="110"/>
      <c r="PV114" s="110"/>
      <c r="PW114" s="110"/>
      <c r="PX114" s="110"/>
      <c r="PY114" s="110"/>
      <c r="PZ114" s="110"/>
      <c r="QA114" s="110"/>
      <c r="QB114" s="110"/>
      <c r="QC114" s="110"/>
      <c r="QD114" s="110"/>
      <c r="QE114" s="110"/>
      <c r="QF114" s="110"/>
      <c r="QG114" s="110"/>
      <c r="QH114" s="110"/>
      <c r="QI114" s="110"/>
      <c r="QJ114" s="110"/>
      <c r="QK114" s="110"/>
      <c r="QL114" s="110"/>
      <c r="QM114" s="110"/>
      <c r="QN114" s="110"/>
      <c r="QO114" s="110"/>
      <c r="QP114" s="110"/>
      <c r="QQ114" s="110"/>
      <c r="QR114" s="110"/>
      <c r="QS114" s="110"/>
      <c r="QT114" s="110"/>
      <c r="QU114" s="110"/>
      <c r="QV114" s="110"/>
      <c r="QW114" s="110"/>
      <c r="QX114" s="110"/>
      <c r="QY114" s="110"/>
      <c r="QZ114" s="110"/>
      <c r="RA114" s="110"/>
      <c r="RB114" s="110"/>
      <c r="RC114" s="110"/>
      <c r="RD114" s="110"/>
      <c r="RE114" s="110"/>
      <c r="RF114" s="110"/>
      <c r="RG114" s="110"/>
      <c r="RH114" s="110"/>
      <c r="RI114" s="110"/>
      <c r="RJ114" s="110"/>
      <c r="RK114" s="110"/>
      <c r="RL114" s="110"/>
      <c r="RM114" s="110"/>
      <c r="RN114" s="110"/>
      <c r="RO114" s="110"/>
      <c r="RP114" s="110"/>
      <c r="RQ114" s="110"/>
      <c r="RR114" s="110"/>
      <c r="RS114" s="110"/>
      <c r="RT114" s="110"/>
      <c r="RU114" s="110"/>
      <c r="RV114" s="110"/>
      <c r="RW114" s="110"/>
      <c r="RX114" s="110"/>
      <c r="RY114" s="110"/>
      <c r="RZ114" s="110"/>
      <c r="SA114" s="110"/>
      <c r="SB114" s="110"/>
      <c r="SC114" s="110"/>
      <c r="SD114" s="110"/>
      <c r="SE114" s="110"/>
      <c r="SF114" s="110"/>
      <c r="SG114" s="110"/>
      <c r="SH114" s="110"/>
      <c r="SI114" s="110"/>
      <c r="SJ114" s="110"/>
      <c r="SK114" s="110"/>
      <c r="SL114" s="110"/>
      <c r="SM114" s="110"/>
      <c r="SN114" s="110"/>
      <c r="SO114" s="110"/>
      <c r="SP114" s="110"/>
      <c r="SQ114" s="110"/>
      <c r="SR114" s="110"/>
      <c r="SS114" s="110"/>
      <c r="ST114" s="110"/>
      <c r="SU114" s="110"/>
      <c r="SV114" s="110"/>
      <c r="SW114" s="110"/>
      <c r="SX114" s="110"/>
      <c r="SY114" s="110"/>
      <c r="SZ114" s="110"/>
      <c r="TA114" s="110"/>
      <c r="TB114" s="110"/>
      <c r="TC114" s="110"/>
      <c r="TD114" s="110"/>
      <c r="TE114" s="110"/>
      <c r="TF114" s="110"/>
      <c r="TG114" s="110"/>
      <c r="TH114" s="110"/>
      <c r="TI114" s="110"/>
      <c r="TJ114" s="110"/>
      <c r="TK114" s="110"/>
      <c r="TL114" s="110"/>
      <c r="TM114" s="110"/>
      <c r="TN114" s="110"/>
      <c r="TO114" s="110"/>
      <c r="TP114" s="110"/>
      <c r="TQ114" s="110"/>
      <c r="TR114" s="110"/>
      <c r="TS114" s="110"/>
      <c r="TT114" s="110"/>
      <c r="TU114" s="110"/>
      <c r="TV114" s="110"/>
      <c r="TW114" s="110"/>
      <c r="TX114" s="110"/>
      <c r="TY114" s="110"/>
      <c r="TZ114" s="110"/>
      <c r="UA114" s="110"/>
      <c r="UB114" s="110"/>
      <c r="UC114" s="110"/>
      <c r="UD114" s="110"/>
      <c r="UE114" s="110"/>
      <c r="UF114" s="110"/>
      <c r="UG114" s="110"/>
      <c r="UH114" s="110"/>
      <c r="UI114" s="110"/>
      <c r="UJ114" s="110"/>
      <c r="UK114" s="110"/>
      <c r="UL114" s="110"/>
      <c r="UM114" s="110"/>
      <c r="UN114" s="110"/>
      <c r="UO114" s="110"/>
      <c r="UP114" s="110"/>
      <c r="UQ114" s="110"/>
      <c r="UR114" s="110"/>
      <c r="US114" s="110"/>
      <c r="UT114" s="110"/>
      <c r="UU114" s="110"/>
      <c r="UV114" s="110"/>
      <c r="UW114" s="110"/>
      <c r="UX114" s="110"/>
      <c r="UY114" s="110"/>
      <c r="UZ114" s="110"/>
      <c r="VA114" s="110"/>
      <c r="VB114" s="110"/>
      <c r="VC114" s="110"/>
      <c r="VD114" s="110"/>
      <c r="VE114" s="110"/>
      <c r="VF114" s="110"/>
      <c r="VG114" s="110"/>
      <c r="VH114" s="110"/>
      <c r="VI114" s="110"/>
      <c r="VJ114" s="110"/>
      <c r="VK114" s="110"/>
      <c r="VL114" s="110"/>
      <c r="VM114" s="110"/>
      <c r="VN114" s="110"/>
      <c r="VO114" s="110"/>
      <c r="VP114" s="110"/>
      <c r="VQ114" s="110"/>
      <c r="VR114" s="110"/>
      <c r="VS114" s="110"/>
      <c r="VT114" s="110"/>
      <c r="VU114" s="110"/>
      <c r="VV114" s="110"/>
      <c r="VW114" s="110"/>
      <c r="VX114" s="110"/>
      <c r="VY114" s="110"/>
      <c r="VZ114" s="110"/>
      <c r="WA114" s="110"/>
      <c r="WB114" s="110"/>
      <c r="WC114" s="110"/>
      <c r="WD114" s="110"/>
      <c r="WE114" s="110"/>
      <c r="WF114" s="110"/>
      <c r="WG114" s="110"/>
      <c r="WH114" s="110"/>
      <c r="WI114" s="110"/>
      <c r="WJ114" s="110"/>
      <c r="WK114" s="110"/>
      <c r="WL114" s="110"/>
      <c r="WM114" s="110"/>
      <c r="WN114" s="110"/>
      <c r="WO114" s="110"/>
      <c r="WP114" s="110"/>
      <c r="WQ114" s="110"/>
      <c r="WR114" s="110"/>
      <c r="WS114" s="110"/>
      <c r="WT114" s="110"/>
      <c r="WU114" s="110"/>
      <c r="WV114" s="110"/>
      <c r="WW114" s="110"/>
      <c r="WX114" s="110"/>
      <c r="WY114" s="110"/>
      <c r="WZ114" s="110"/>
      <c r="XA114" s="110"/>
      <c r="XB114" s="110"/>
      <c r="XC114" s="110"/>
      <c r="XD114" s="110"/>
      <c r="XE114" s="110"/>
      <c r="XF114" s="110"/>
      <c r="XG114" s="110"/>
      <c r="XH114" s="110"/>
      <c r="XI114" s="110"/>
      <c r="XJ114" s="110"/>
      <c r="XK114" s="110"/>
      <c r="XL114" s="110"/>
      <c r="XM114" s="110"/>
      <c r="XN114" s="110"/>
      <c r="XO114" s="110"/>
      <c r="XP114" s="110"/>
      <c r="XQ114" s="110"/>
      <c r="XR114" s="110"/>
      <c r="XS114" s="110"/>
      <c r="XT114" s="110"/>
      <c r="XU114" s="110"/>
      <c r="XV114" s="110"/>
      <c r="XW114" s="110"/>
      <c r="XX114" s="110"/>
      <c r="XY114" s="110"/>
      <c r="XZ114" s="110"/>
      <c r="YA114" s="110"/>
      <c r="YB114" s="110"/>
      <c r="YC114" s="110"/>
      <c r="YD114" s="110"/>
      <c r="YE114" s="110"/>
      <c r="YF114" s="110"/>
      <c r="YG114" s="110"/>
      <c r="YH114" s="110"/>
      <c r="YI114" s="110"/>
      <c r="YJ114" s="110"/>
      <c r="YK114" s="110"/>
      <c r="YL114" s="110"/>
      <c r="YM114" s="110"/>
      <c r="YN114" s="110"/>
      <c r="YO114" s="110"/>
      <c r="YP114" s="110"/>
      <c r="YQ114" s="110"/>
      <c r="YR114" s="110"/>
      <c r="YS114" s="110"/>
      <c r="YT114" s="110"/>
      <c r="YU114" s="110"/>
      <c r="YV114" s="110"/>
      <c r="YW114" s="110"/>
      <c r="YX114" s="110"/>
      <c r="YY114" s="110"/>
      <c r="YZ114" s="110"/>
      <c r="ZA114" s="110"/>
      <c r="ZB114" s="110"/>
      <c r="ZC114" s="110"/>
      <c r="ZD114" s="110"/>
      <c r="ZE114" s="110"/>
      <c r="ZF114" s="110"/>
      <c r="ZG114" s="110"/>
      <c r="ZH114" s="110"/>
      <c r="ZI114" s="110"/>
      <c r="ZJ114" s="110"/>
      <c r="ZK114" s="110"/>
      <c r="ZL114" s="110"/>
      <c r="ZM114" s="110"/>
      <c r="ZN114" s="110"/>
      <c r="ZO114" s="110"/>
      <c r="ZP114" s="110"/>
      <c r="ZQ114" s="110"/>
      <c r="ZR114" s="110"/>
      <c r="ZS114" s="110"/>
      <c r="ZT114" s="110"/>
      <c r="ZU114" s="110"/>
      <c r="ZV114" s="110"/>
      <c r="ZW114" s="110"/>
      <c r="ZX114" s="110"/>
      <c r="ZY114" s="110"/>
      <c r="ZZ114" s="110"/>
      <c r="AAA114" s="110"/>
      <c r="AAB114" s="110"/>
      <c r="AAC114" s="110"/>
      <c r="AAD114" s="110"/>
      <c r="AAE114" s="110"/>
      <c r="AAF114" s="110"/>
      <c r="AAG114" s="110"/>
      <c r="AAH114" s="110"/>
      <c r="AAI114" s="110"/>
      <c r="AAJ114" s="110"/>
      <c r="AAK114" s="110"/>
      <c r="AAL114" s="110"/>
      <c r="AAM114" s="110"/>
      <c r="AAN114" s="110"/>
      <c r="AAO114" s="110"/>
      <c r="AAP114" s="110"/>
      <c r="AAQ114" s="110"/>
      <c r="AAR114" s="110"/>
      <c r="AAS114" s="110"/>
      <c r="AAT114" s="110"/>
      <c r="AAU114" s="110"/>
      <c r="AAV114" s="110"/>
      <c r="AAW114" s="110"/>
      <c r="AAX114" s="110"/>
      <c r="AAY114" s="110"/>
      <c r="AAZ114" s="110"/>
      <c r="ABA114" s="110"/>
      <c r="ABB114" s="110"/>
      <c r="ABC114" s="110"/>
      <c r="ABD114" s="110"/>
      <c r="ABE114" s="110"/>
      <c r="ABF114" s="110"/>
      <c r="ABG114" s="110"/>
      <c r="ABH114" s="110"/>
      <c r="ABI114" s="110"/>
      <c r="ABJ114" s="110"/>
      <c r="ABK114" s="110"/>
      <c r="ABL114" s="110"/>
      <c r="ABM114" s="110"/>
      <c r="ABN114" s="110"/>
      <c r="ABO114" s="110"/>
      <c r="ABP114" s="110"/>
      <c r="ABQ114" s="110"/>
      <c r="ABR114" s="110"/>
      <c r="ABS114" s="110"/>
      <c r="ABT114" s="110"/>
      <c r="ABU114" s="110"/>
      <c r="ABV114" s="110"/>
      <c r="ABW114" s="110"/>
      <c r="ABX114" s="110"/>
      <c r="ABY114" s="110"/>
      <c r="ABZ114" s="110"/>
      <c r="ACA114" s="110"/>
      <c r="ACB114" s="110"/>
      <c r="ACC114" s="110"/>
      <c r="ACD114" s="110"/>
      <c r="ACE114" s="110"/>
      <c r="ACF114" s="110"/>
      <c r="ACG114" s="110"/>
      <c r="ACH114" s="110"/>
      <c r="ACI114" s="110"/>
      <c r="ACJ114" s="110"/>
      <c r="ACK114" s="110"/>
      <c r="ACL114" s="110"/>
      <c r="ACM114" s="110"/>
      <c r="ACN114" s="110"/>
      <c r="ACO114" s="110"/>
      <c r="ACP114" s="110"/>
      <c r="ACQ114" s="110"/>
      <c r="ACR114" s="110"/>
      <c r="ACS114" s="110"/>
      <c r="ACT114" s="110"/>
      <c r="ACU114" s="110"/>
      <c r="ACV114" s="110"/>
      <c r="ACW114" s="110"/>
      <c r="ACX114" s="110"/>
      <c r="ACY114" s="110"/>
      <c r="ACZ114" s="110"/>
      <c r="ADA114" s="110"/>
      <c r="ADB114" s="110"/>
      <c r="ADC114" s="110"/>
      <c r="ADD114" s="110"/>
      <c r="ADE114" s="110"/>
      <c r="ADF114" s="110"/>
      <c r="ADG114" s="110"/>
      <c r="ADH114" s="110"/>
      <c r="ADI114" s="110"/>
      <c r="ADJ114" s="110"/>
      <c r="ADK114" s="110"/>
      <c r="ADL114" s="110"/>
      <c r="ADM114" s="110"/>
      <c r="ADN114" s="110"/>
      <c r="ADO114" s="110"/>
      <c r="ADP114" s="110"/>
      <c r="ADQ114" s="110"/>
      <c r="ADR114" s="110"/>
      <c r="ADS114" s="110"/>
      <c r="ADT114" s="110"/>
      <c r="ADU114" s="110"/>
      <c r="ADV114" s="110"/>
      <c r="ADW114" s="110"/>
      <c r="ADX114" s="110"/>
      <c r="ADY114" s="110"/>
      <c r="ADZ114" s="110"/>
      <c r="AEA114" s="110"/>
      <c r="AEB114" s="110"/>
      <c r="AEC114" s="110"/>
      <c r="AED114" s="110"/>
      <c r="AEE114" s="110"/>
      <c r="AEF114" s="110"/>
      <c r="AEG114" s="110"/>
      <c r="AEH114" s="110"/>
      <c r="AEI114" s="110"/>
      <c r="AEJ114" s="110"/>
      <c r="AEK114" s="110"/>
      <c r="AEL114" s="110"/>
      <c r="AEM114" s="110"/>
      <c r="AEN114" s="110"/>
      <c r="AEO114" s="110"/>
      <c r="AEP114" s="110"/>
      <c r="AEQ114" s="110"/>
      <c r="AER114" s="110"/>
      <c r="AES114" s="110"/>
      <c r="AET114" s="110"/>
      <c r="AEU114" s="110"/>
      <c r="AEV114" s="110"/>
      <c r="AEW114" s="110"/>
      <c r="AEX114" s="110"/>
      <c r="AEY114" s="110"/>
      <c r="AEZ114" s="110"/>
      <c r="AFA114" s="110"/>
      <c r="AFB114" s="110"/>
      <c r="AFC114" s="110"/>
      <c r="AFD114" s="110"/>
      <c r="AFE114" s="110"/>
      <c r="AFF114" s="110"/>
      <c r="AFG114" s="110"/>
      <c r="AFH114" s="110"/>
      <c r="AFI114" s="110"/>
      <c r="AFJ114" s="110"/>
      <c r="AFK114" s="110"/>
      <c r="AFL114" s="110"/>
      <c r="AFM114" s="110"/>
      <c r="AFN114" s="110"/>
    </row>
    <row r="115" spans="2:846" ht="12.75" customHeight="1">
      <c r="B115" s="288" t="s">
        <v>13642</v>
      </c>
      <c r="C115" s="289">
        <v>5000</v>
      </c>
      <c r="D115" s="290" t="s">
        <v>13593</v>
      </c>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c r="IU115" s="110"/>
      <c r="IV115" s="110"/>
      <c r="IW115" s="110"/>
      <c r="IX115" s="110"/>
      <c r="IY115" s="110"/>
      <c r="IZ115" s="110"/>
      <c r="JA115" s="110"/>
      <c r="JB115" s="110"/>
      <c r="JC115" s="110"/>
      <c r="JD115" s="110"/>
      <c r="JE115" s="110"/>
      <c r="JF115" s="110"/>
      <c r="JG115" s="110"/>
      <c r="JH115" s="110"/>
      <c r="JI115" s="110"/>
      <c r="JJ115" s="110"/>
      <c r="JK115" s="110"/>
      <c r="JL115" s="110"/>
      <c r="JM115" s="110"/>
      <c r="JN115" s="110"/>
      <c r="JO115" s="110"/>
      <c r="JP115" s="110"/>
      <c r="JQ115" s="110"/>
      <c r="JR115" s="110"/>
      <c r="JS115" s="110"/>
      <c r="JT115" s="110"/>
      <c r="JU115" s="110"/>
      <c r="JV115" s="110"/>
      <c r="JW115" s="110"/>
      <c r="JX115" s="110"/>
      <c r="JY115" s="110"/>
      <c r="JZ115" s="110"/>
      <c r="KA115" s="110"/>
      <c r="KB115" s="110"/>
      <c r="KC115" s="110"/>
      <c r="KD115" s="110"/>
      <c r="KE115" s="110"/>
      <c r="KF115" s="110"/>
      <c r="KG115" s="110"/>
      <c r="KH115" s="110"/>
      <c r="KI115" s="110"/>
      <c r="KJ115" s="110"/>
      <c r="KK115" s="110"/>
      <c r="KL115" s="110"/>
      <c r="KM115" s="110"/>
      <c r="KN115" s="110"/>
      <c r="KO115" s="110"/>
      <c r="KP115" s="110"/>
      <c r="KQ115" s="110"/>
      <c r="KR115" s="110"/>
      <c r="KS115" s="110"/>
      <c r="KT115" s="110"/>
      <c r="KU115" s="110"/>
      <c r="KV115" s="110"/>
      <c r="KW115" s="110"/>
      <c r="KX115" s="110"/>
      <c r="KY115" s="110"/>
      <c r="KZ115" s="110"/>
      <c r="LA115" s="110"/>
      <c r="LB115" s="110"/>
      <c r="LC115" s="110"/>
      <c r="LD115" s="110"/>
      <c r="LE115" s="110"/>
      <c r="LF115" s="110"/>
      <c r="LG115" s="110"/>
      <c r="LH115" s="110"/>
      <c r="LI115" s="110"/>
      <c r="LJ115" s="110"/>
      <c r="LK115" s="110"/>
      <c r="LL115" s="110"/>
      <c r="LM115" s="110"/>
      <c r="LN115" s="110"/>
      <c r="LO115" s="110"/>
      <c r="LP115" s="110"/>
      <c r="LQ115" s="110"/>
      <c r="LR115" s="110"/>
      <c r="LS115" s="110"/>
      <c r="LT115" s="110"/>
      <c r="LU115" s="110"/>
      <c r="LV115" s="110"/>
      <c r="LW115" s="110"/>
      <c r="LX115" s="110"/>
      <c r="LY115" s="110"/>
      <c r="LZ115" s="110"/>
      <c r="MA115" s="110"/>
      <c r="MB115" s="110"/>
      <c r="MC115" s="110"/>
      <c r="MD115" s="110"/>
      <c r="ME115" s="110"/>
      <c r="MF115" s="110"/>
      <c r="MG115" s="110"/>
      <c r="MH115" s="110"/>
      <c r="MI115" s="110"/>
      <c r="MJ115" s="110"/>
      <c r="MK115" s="110"/>
      <c r="ML115" s="110"/>
      <c r="MM115" s="110"/>
      <c r="MN115" s="110"/>
      <c r="MO115" s="110"/>
      <c r="MP115" s="110"/>
      <c r="MQ115" s="110"/>
      <c r="MR115" s="110"/>
      <c r="MS115" s="110"/>
      <c r="MT115" s="110"/>
      <c r="MU115" s="110"/>
      <c r="MV115" s="110"/>
      <c r="MW115" s="110"/>
      <c r="MX115" s="110"/>
      <c r="MY115" s="110"/>
      <c r="MZ115" s="110"/>
      <c r="NA115" s="110"/>
      <c r="NB115" s="110"/>
      <c r="NC115" s="110"/>
      <c r="ND115" s="110"/>
      <c r="NE115" s="110"/>
      <c r="NF115" s="110"/>
      <c r="NG115" s="110"/>
      <c r="NH115" s="110"/>
      <c r="NI115" s="110"/>
      <c r="NJ115" s="110"/>
      <c r="NK115" s="110"/>
      <c r="NL115" s="110"/>
      <c r="NM115" s="110"/>
      <c r="NN115" s="110"/>
      <c r="NO115" s="110"/>
      <c r="NP115" s="110"/>
      <c r="NQ115" s="110"/>
      <c r="NR115" s="110"/>
      <c r="NS115" s="110"/>
      <c r="NT115" s="110"/>
      <c r="NU115" s="110"/>
      <c r="NV115" s="110"/>
      <c r="NW115" s="110"/>
      <c r="NX115" s="110"/>
      <c r="NY115" s="110"/>
      <c r="NZ115" s="110"/>
      <c r="OA115" s="110"/>
      <c r="OB115" s="110"/>
      <c r="OC115" s="110"/>
      <c r="OD115" s="110"/>
      <c r="OE115" s="110"/>
      <c r="OF115" s="110"/>
      <c r="OG115" s="110"/>
      <c r="OH115" s="110"/>
      <c r="OI115" s="110"/>
      <c r="OJ115" s="110"/>
      <c r="OK115" s="110"/>
      <c r="OL115" s="110"/>
      <c r="OM115" s="110"/>
      <c r="ON115" s="110"/>
      <c r="OO115" s="110"/>
      <c r="OP115" s="110"/>
      <c r="OQ115" s="110"/>
      <c r="OR115" s="110"/>
      <c r="OS115" s="110"/>
      <c r="OT115" s="110"/>
      <c r="OU115" s="110"/>
      <c r="OV115" s="110"/>
      <c r="OW115" s="110"/>
      <c r="OX115" s="110"/>
      <c r="OY115" s="110"/>
      <c r="OZ115" s="110"/>
      <c r="PA115" s="110"/>
      <c r="PB115" s="110"/>
      <c r="PC115" s="110"/>
      <c r="PD115" s="110"/>
      <c r="PE115" s="110"/>
      <c r="PF115" s="110"/>
      <c r="PG115" s="110"/>
      <c r="PH115" s="110"/>
      <c r="PI115" s="110"/>
      <c r="PJ115" s="110"/>
      <c r="PK115" s="110"/>
      <c r="PL115" s="110"/>
      <c r="PM115" s="110"/>
      <c r="PN115" s="110"/>
      <c r="PO115" s="110"/>
      <c r="PP115" s="110"/>
      <c r="PQ115" s="110"/>
      <c r="PR115" s="110"/>
      <c r="PS115" s="110"/>
      <c r="PT115" s="110"/>
      <c r="PU115" s="110"/>
      <c r="PV115" s="110"/>
      <c r="PW115" s="110"/>
      <c r="PX115" s="110"/>
      <c r="PY115" s="110"/>
      <c r="PZ115" s="110"/>
      <c r="QA115" s="110"/>
      <c r="QB115" s="110"/>
      <c r="QC115" s="110"/>
      <c r="QD115" s="110"/>
      <c r="QE115" s="110"/>
      <c r="QF115" s="110"/>
      <c r="QG115" s="110"/>
      <c r="QH115" s="110"/>
      <c r="QI115" s="110"/>
      <c r="QJ115" s="110"/>
      <c r="QK115" s="110"/>
      <c r="QL115" s="110"/>
      <c r="QM115" s="110"/>
      <c r="QN115" s="110"/>
      <c r="QO115" s="110"/>
      <c r="QP115" s="110"/>
      <c r="QQ115" s="110"/>
      <c r="QR115" s="110"/>
      <c r="QS115" s="110"/>
      <c r="QT115" s="110"/>
      <c r="QU115" s="110"/>
      <c r="QV115" s="110"/>
      <c r="QW115" s="110"/>
      <c r="QX115" s="110"/>
      <c r="QY115" s="110"/>
      <c r="QZ115" s="110"/>
      <c r="RA115" s="110"/>
      <c r="RB115" s="110"/>
      <c r="RC115" s="110"/>
      <c r="RD115" s="110"/>
      <c r="RE115" s="110"/>
      <c r="RF115" s="110"/>
      <c r="RG115" s="110"/>
      <c r="RH115" s="110"/>
      <c r="RI115" s="110"/>
      <c r="RJ115" s="110"/>
      <c r="RK115" s="110"/>
      <c r="RL115" s="110"/>
      <c r="RM115" s="110"/>
      <c r="RN115" s="110"/>
      <c r="RO115" s="110"/>
      <c r="RP115" s="110"/>
      <c r="RQ115" s="110"/>
      <c r="RR115" s="110"/>
      <c r="RS115" s="110"/>
      <c r="RT115" s="110"/>
      <c r="RU115" s="110"/>
      <c r="RV115" s="110"/>
      <c r="RW115" s="110"/>
      <c r="RX115" s="110"/>
      <c r="RY115" s="110"/>
      <c r="RZ115" s="110"/>
      <c r="SA115" s="110"/>
      <c r="SB115" s="110"/>
      <c r="SC115" s="110"/>
      <c r="SD115" s="110"/>
      <c r="SE115" s="110"/>
      <c r="SF115" s="110"/>
      <c r="SG115" s="110"/>
      <c r="SH115" s="110"/>
      <c r="SI115" s="110"/>
      <c r="SJ115" s="110"/>
      <c r="SK115" s="110"/>
      <c r="SL115" s="110"/>
      <c r="SM115" s="110"/>
      <c r="SN115" s="110"/>
      <c r="SO115" s="110"/>
      <c r="SP115" s="110"/>
      <c r="SQ115" s="110"/>
      <c r="SR115" s="110"/>
      <c r="SS115" s="110"/>
      <c r="ST115" s="110"/>
      <c r="SU115" s="110"/>
      <c r="SV115" s="110"/>
      <c r="SW115" s="110"/>
      <c r="SX115" s="110"/>
      <c r="SY115" s="110"/>
      <c r="SZ115" s="110"/>
      <c r="TA115" s="110"/>
      <c r="TB115" s="110"/>
      <c r="TC115" s="110"/>
      <c r="TD115" s="110"/>
      <c r="TE115" s="110"/>
      <c r="TF115" s="110"/>
      <c r="TG115" s="110"/>
      <c r="TH115" s="110"/>
      <c r="TI115" s="110"/>
      <c r="TJ115" s="110"/>
      <c r="TK115" s="110"/>
      <c r="TL115" s="110"/>
      <c r="TM115" s="110"/>
      <c r="TN115" s="110"/>
      <c r="TO115" s="110"/>
      <c r="TP115" s="110"/>
      <c r="TQ115" s="110"/>
      <c r="TR115" s="110"/>
      <c r="TS115" s="110"/>
      <c r="TT115" s="110"/>
      <c r="TU115" s="110"/>
      <c r="TV115" s="110"/>
      <c r="TW115" s="110"/>
      <c r="TX115" s="110"/>
      <c r="TY115" s="110"/>
      <c r="TZ115" s="110"/>
      <c r="UA115" s="110"/>
      <c r="UB115" s="110"/>
      <c r="UC115" s="110"/>
      <c r="UD115" s="110"/>
      <c r="UE115" s="110"/>
      <c r="UF115" s="110"/>
      <c r="UG115" s="110"/>
      <c r="UH115" s="110"/>
      <c r="UI115" s="110"/>
      <c r="UJ115" s="110"/>
      <c r="UK115" s="110"/>
      <c r="UL115" s="110"/>
      <c r="UM115" s="110"/>
      <c r="UN115" s="110"/>
      <c r="UO115" s="110"/>
      <c r="UP115" s="110"/>
      <c r="UQ115" s="110"/>
      <c r="UR115" s="110"/>
      <c r="US115" s="110"/>
      <c r="UT115" s="110"/>
      <c r="UU115" s="110"/>
      <c r="UV115" s="110"/>
      <c r="UW115" s="110"/>
      <c r="UX115" s="110"/>
      <c r="UY115" s="110"/>
      <c r="UZ115" s="110"/>
      <c r="VA115" s="110"/>
      <c r="VB115" s="110"/>
      <c r="VC115" s="110"/>
      <c r="VD115" s="110"/>
      <c r="VE115" s="110"/>
      <c r="VF115" s="110"/>
      <c r="VG115" s="110"/>
      <c r="VH115" s="110"/>
      <c r="VI115" s="110"/>
      <c r="VJ115" s="110"/>
      <c r="VK115" s="110"/>
      <c r="VL115" s="110"/>
      <c r="VM115" s="110"/>
      <c r="VN115" s="110"/>
      <c r="VO115" s="110"/>
      <c r="VP115" s="110"/>
      <c r="VQ115" s="110"/>
      <c r="VR115" s="110"/>
      <c r="VS115" s="110"/>
      <c r="VT115" s="110"/>
      <c r="VU115" s="110"/>
      <c r="VV115" s="110"/>
      <c r="VW115" s="110"/>
      <c r="VX115" s="110"/>
      <c r="VY115" s="110"/>
      <c r="VZ115" s="110"/>
      <c r="WA115" s="110"/>
      <c r="WB115" s="110"/>
      <c r="WC115" s="110"/>
      <c r="WD115" s="110"/>
      <c r="WE115" s="110"/>
      <c r="WF115" s="110"/>
      <c r="WG115" s="110"/>
      <c r="WH115" s="110"/>
      <c r="WI115" s="110"/>
      <c r="WJ115" s="110"/>
      <c r="WK115" s="110"/>
      <c r="WL115" s="110"/>
      <c r="WM115" s="110"/>
      <c r="WN115" s="110"/>
      <c r="WO115" s="110"/>
      <c r="WP115" s="110"/>
      <c r="WQ115" s="110"/>
      <c r="WR115" s="110"/>
      <c r="WS115" s="110"/>
      <c r="WT115" s="110"/>
      <c r="WU115" s="110"/>
      <c r="WV115" s="110"/>
      <c r="WW115" s="110"/>
      <c r="WX115" s="110"/>
      <c r="WY115" s="110"/>
      <c r="WZ115" s="110"/>
      <c r="XA115" s="110"/>
      <c r="XB115" s="110"/>
      <c r="XC115" s="110"/>
      <c r="XD115" s="110"/>
      <c r="XE115" s="110"/>
      <c r="XF115" s="110"/>
      <c r="XG115" s="110"/>
      <c r="XH115" s="110"/>
      <c r="XI115" s="110"/>
      <c r="XJ115" s="110"/>
      <c r="XK115" s="110"/>
      <c r="XL115" s="110"/>
      <c r="XM115" s="110"/>
      <c r="XN115" s="110"/>
      <c r="XO115" s="110"/>
      <c r="XP115" s="110"/>
      <c r="XQ115" s="110"/>
      <c r="XR115" s="110"/>
      <c r="XS115" s="110"/>
      <c r="XT115" s="110"/>
      <c r="XU115" s="110"/>
      <c r="XV115" s="110"/>
      <c r="XW115" s="110"/>
      <c r="XX115" s="110"/>
      <c r="XY115" s="110"/>
      <c r="XZ115" s="110"/>
      <c r="YA115" s="110"/>
      <c r="YB115" s="110"/>
      <c r="YC115" s="110"/>
      <c r="YD115" s="110"/>
      <c r="YE115" s="110"/>
      <c r="YF115" s="110"/>
      <c r="YG115" s="110"/>
      <c r="YH115" s="110"/>
      <c r="YI115" s="110"/>
      <c r="YJ115" s="110"/>
      <c r="YK115" s="110"/>
      <c r="YL115" s="110"/>
      <c r="YM115" s="110"/>
      <c r="YN115" s="110"/>
      <c r="YO115" s="110"/>
      <c r="YP115" s="110"/>
      <c r="YQ115" s="110"/>
      <c r="YR115" s="110"/>
      <c r="YS115" s="110"/>
      <c r="YT115" s="110"/>
      <c r="YU115" s="110"/>
      <c r="YV115" s="110"/>
      <c r="YW115" s="110"/>
      <c r="YX115" s="110"/>
      <c r="YY115" s="110"/>
      <c r="YZ115" s="110"/>
      <c r="ZA115" s="110"/>
      <c r="ZB115" s="110"/>
      <c r="ZC115" s="110"/>
      <c r="ZD115" s="110"/>
      <c r="ZE115" s="110"/>
      <c r="ZF115" s="110"/>
      <c r="ZG115" s="110"/>
      <c r="ZH115" s="110"/>
      <c r="ZI115" s="110"/>
      <c r="ZJ115" s="110"/>
      <c r="ZK115" s="110"/>
      <c r="ZL115" s="110"/>
      <c r="ZM115" s="110"/>
      <c r="ZN115" s="110"/>
      <c r="ZO115" s="110"/>
      <c r="ZP115" s="110"/>
      <c r="ZQ115" s="110"/>
      <c r="ZR115" s="110"/>
      <c r="ZS115" s="110"/>
      <c r="ZT115" s="110"/>
      <c r="ZU115" s="110"/>
      <c r="ZV115" s="110"/>
      <c r="ZW115" s="110"/>
      <c r="ZX115" s="110"/>
      <c r="ZY115" s="110"/>
      <c r="ZZ115" s="110"/>
      <c r="AAA115" s="110"/>
      <c r="AAB115" s="110"/>
      <c r="AAC115" s="110"/>
      <c r="AAD115" s="110"/>
      <c r="AAE115" s="110"/>
      <c r="AAF115" s="110"/>
      <c r="AAG115" s="110"/>
      <c r="AAH115" s="110"/>
      <c r="AAI115" s="110"/>
      <c r="AAJ115" s="110"/>
      <c r="AAK115" s="110"/>
      <c r="AAL115" s="110"/>
      <c r="AAM115" s="110"/>
      <c r="AAN115" s="110"/>
      <c r="AAO115" s="110"/>
      <c r="AAP115" s="110"/>
      <c r="AAQ115" s="110"/>
      <c r="AAR115" s="110"/>
      <c r="AAS115" s="110"/>
      <c r="AAT115" s="110"/>
      <c r="AAU115" s="110"/>
      <c r="AAV115" s="110"/>
      <c r="AAW115" s="110"/>
      <c r="AAX115" s="110"/>
      <c r="AAY115" s="110"/>
      <c r="AAZ115" s="110"/>
      <c r="ABA115" s="110"/>
      <c r="ABB115" s="110"/>
      <c r="ABC115" s="110"/>
      <c r="ABD115" s="110"/>
      <c r="ABE115" s="110"/>
      <c r="ABF115" s="110"/>
      <c r="ABG115" s="110"/>
      <c r="ABH115" s="110"/>
      <c r="ABI115" s="110"/>
      <c r="ABJ115" s="110"/>
      <c r="ABK115" s="110"/>
      <c r="ABL115" s="110"/>
      <c r="ABM115" s="110"/>
      <c r="ABN115" s="110"/>
      <c r="ABO115" s="110"/>
      <c r="ABP115" s="110"/>
      <c r="ABQ115" s="110"/>
      <c r="ABR115" s="110"/>
      <c r="ABS115" s="110"/>
      <c r="ABT115" s="110"/>
      <c r="ABU115" s="110"/>
      <c r="ABV115" s="110"/>
      <c r="ABW115" s="110"/>
      <c r="ABX115" s="110"/>
      <c r="ABY115" s="110"/>
      <c r="ABZ115" s="110"/>
      <c r="ACA115" s="110"/>
      <c r="ACB115" s="110"/>
      <c r="ACC115" s="110"/>
      <c r="ACD115" s="110"/>
      <c r="ACE115" s="110"/>
      <c r="ACF115" s="110"/>
      <c r="ACG115" s="110"/>
      <c r="ACH115" s="110"/>
      <c r="ACI115" s="110"/>
      <c r="ACJ115" s="110"/>
      <c r="ACK115" s="110"/>
      <c r="ACL115" s="110"/>
      <c r="ACM115" s="110"/>
      <c r="ACN115" s="110"/>
      <c r="ACO115" s="110"/>
      <c r="ACP115" s="110"/>
      <c r="ACQ115" s="110"/>
      <c r="ACR115" s="110"/>
      <c r="ACS115" s="110"/>
      <c r="ACT115" s="110"/>
      <c r="ACU115" s="110"/>
      <c r="ACV115" s="110"/>
      <c r="ACW115" s="110"/>
      <c r="ACX115" s="110"/>
      <c r="ACY115" s="110"/>
      <c r="ACZ115" s="110"/>
      <c r="ADA115" s="110"/>
      <c r="ADB115" s="110"/>
      <c r="ADC115" s="110"/>
      <c r="ADD115" s="110"/>
      <c r="ADE115" s="110"/>
      <c r="ADF115" s="110"/>
      <c r="ADG115" s="110"/>
      <c r="ADH115" s="110"/>
      <c r="ADI115" s="110"/>
      <c r="ADJ115" s="110"/>
      <c r="ADK115" s="110"/>
      <c r="ADL115" s="110"/>
      <c r="ADM115" s="110"/>
      <c r="ADN115" s="110"/>
      <c r="ADO115" s="110"/>
      <c r="ADP115" s="110"/>
      <c r="ADQ115" s="110"/>
      <c r="ADR115" s="110"/>
      <c r="ADS115" s="110"/>
      <c r="ADT115" s="110"/>
      <c r="ADU115" s="110"/>
      <c r="ADV115" s="110"/>
      <c r="ADW115" s="110"/>
      <c r="ADX115" s="110"/>
      <c r="ADY115" s="110"/>
      <c r="ADZ115" s="110"/>
      <c r="AEA115" s="110"/>
      <c r="AEB115" s="110"/>
      <c r="AEC115" s="110"/>
      <c r="AED115" s="110"/>
      <c r="AEE115" s="110"/>
      <c r="AEF115" s="110"/>
      <c r="AEG115" s="110"/>
      <c r="AEH115" s="110"/>
      <c r="AEI115" s="110"/>
      <c r="AEJ115" s="110"/>
      <c r="AEK115" s="110"/>
      <c r="AEL115" s="110"/>
      <c r="AEM115" s="110"/>
      <c r="AEN115" s="110"/>
      <c r="AEO115" s="110"/>
      <c r="AEP115" s="110"/>
      <c r="AEQ115" s="110"/>
      <c r="AER115" s="110"/>
      <c r="AES115" s="110"/>
      <c r="AET115" s="110"/>
      <c r="AEU115" s="110"/>
      <c r="AEV115" s="110"/>
      <c r="AEW115" s="110"/>
      <c r="AEX115" s="110"/>
      <c r="AEY115" s="110"/>
      <c r="AEZ115" s="110"/>
      <c r="AFA115" s="110"/>
      <c r="AFB115" s="110"/>
      <c r="AFC115" s="110"/>
      <c r="AFD115" s="110"/>
      <c r="AFE115" s="110"/>
      <c r="AFF115" s="110"/>
      <c r="AFG115" s="110"/>
      <c r="AFH115" s="110"/>
      <c r="AFI115" s="110"/>
      <c r="AFJ115" s="110"/>
      <c r="AFK115" s="110"/>
      <c r="AFL115" s="110"/>
      <c r="AFM115" s="110"/>
      <c r="AFN115" s="110"/>
    </row>
    <row r="116" spans="2:846" ht="12.75" customHeight="1">
      <c r="B116" s="288" t="s">
        <v>13643</v>
      </c>
      <c r="C116" s="289">
        <v>5100</v>
      </c>
      <c r="D116" s="293" t="s">
        <v>13644</v>
      </c>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c r="IU116" s="110"/>
      <c r="IV116" s="110"/>
      <c r="IW116" s="110"/>
      <c r="IX116" s="110"/>
      <c r="IY116" s="110"/>
      <c r="IZ116" s="110"/>
      <c r="JA116" s="110"/>
      <c r="JB116" s="110"/>
      <c r="JC116" s="110"/>
      <c r="JD116" s="110"/>
      <c r="JE116" s="110"/>
      <c r="JF116" s="110"/>
      <c r="JG116" s="110"/>
      <c r="JH116" s="110"/>
      <c r="JI116" s="110"/>
      <c r="JJ116" s="110"/>
      <c r="JK116" s="110"/>
      <c r="JL116" s="110"/>
      <c r="JM116" s="110"/>
      <c r="JN116" s="110"/>
      <c r="JO116" s="110"/>
      <c r="JP116" s="110"/>
      <c r="JQ116" s="110"/>
      <c r="JR116" s="110"/>
      <c r="JS116" s="110"/>
      <c r="JT116" s="110"/>
      <c r="JU116" s="110"/>
      <c r="JV116" s="110"/>
      <c r="JW116" s="110"/>
      <c r="JX116" s="110"/>
      <c r="JY116" s="110"/>
      <c r="JZ116" s="110"/>
      <c r="KA116" s="110"/>
      <c r="KB116" s="110"/>
      <c r="KC116" s="110"/>
      <c r="KD116" s="110"/>
      <c r="KE116" s="110"/>
      <c r="KF116" s="110"/>
      <c r="KG116" s="110"/>
      <c r="KH116" s="110"/>
      <c r="KI116" s="110"/>
      <c r="KJ116" s="110"/>
      <c r="KK116" s="110"/>
      <c r="KL116" s="110"/>
      <c r="KM116" s="110"/>
      <c r="KN116" s="110"/>
      <c r="KO116" s="110"/>
      <c r="KP116" s="110"/>
      <c r="KQ116" s="110"/>
      <c r="KR116" s="110"/>
      <c r="KS116" s="110"/>
      <c r="KT116" s="110"/>
      <c r="KU116" s="110"/>
      <c r="KV116" s="110"/>
      <c r="KW116" s="110"/>
      <c r="KX116" s="110"/>
      <c r="KY116" s="110"/>
      <c r="KZ116" s="110"/>
      <c r="LA116" s="110"/>
      <c r="LB116" s="110"/>
      <c r="LC116" s="110"/>
      <c r="LD116" s="110"/>
      <c r="LE116" s="110"/>
      <c r="LF116" s="110"/>
      <c r="LG116" s="110"/>
      <c r="LH116" s="110"/>
      <c r="LI116" s="110"/>
      <c r="LJ116" s="110"/>
      <c r="LK116" s="110"/>
      <c r="LL116" s="110"/>
      <c r="LM116" s="110"/>
      <c r="LN116" s="110"/>
      <c r="LO116" s="110"/>
      <c r="LP116" s="110"/>
      <c r="LQ116" s="110"/>
      <c r="LR116" s="110"/>
      <c r="LS116" s="110"/>
      <c r="LT116" s="110"/>
      <c r="LU116" s="110"/>
      <c r="LV116" s="110"/>
      <c r="LW116" s="110"/>
      <c r="LX116" s="110"/>
      <c r="LY116" s="110"/>
      <c r="LZ116" s="110"/>
      <c r="MA116" s="110"/>
      <c r="MB116" s="110"/>
      <c r="MC116" s="110"/>
      <c r="MD116" s="110"/>
      <c r="ME116" s="110"/>
      <c r="MF116" s="110"/>
      <c r="MG116" s="110"/>
      <c r="MH116" s="110"/>
      <c r="MI116" s="110"/>
      <c r="MJ116" s="110"/>
      <c r="MK116" s="110"/>
      <c r="ML116" s="110"/>
      <c r="MM116" s="110"/>
      <c r="MN116" s="110"/>
      <c r="MO116" s="110"/>
      <c r="MP116" s="110"/>
      <c r="MQ116" s="110"/>
      <c r="MR116" s="110"/>
      <c r="MS116" s="110"/>
      <c r="MT116" s="110"/>
      <c r="MU116" s="110"/>
      <c r="MV116" s="110"/>
      <c r="MW116" s="110"/>
      <c r="MX116" s="110"/>
      <c r="MY116" s="110"/>
      <c r="MZ116" s="110"/>
      <c r="NA116" s="110"/>
      <c r="NB116" s="110"/>
      <c r="NC116" s="110"/>
      <c r="ND116" s="110"/>
      <c r="NE116" s="110"/>
      <c r="NF116" s="110"/>
      <c r="NG116" s="110"/>
      <c r="NH116" s="110"/>
      <c r="NI116" s="110"/>
      <c r="NJ116" s="110"/>
      <c r="NK116" s="110"/>
      <c r="NL116" s="110"/>
      <c r="NM116" s="110"/>
      <c r="NN116" s="110"/>
      <c r="NO116" s="110"/>
      <c r="NP116" s="110"/>
      <c r="NQ116" s="110"/>
      <c r="NR116" s="110"/>
      <c r="NS116" s="110"/>
      <c r="NT116" s="110"/>
      <c r="NU116" s="110"/>
      <c r="NV116" s="110"/>
      <c r="NW116" s="110"/>
      <c r="NX116" s="110"/>
      <c r="NY116" s="110"/>
      <c r="NZ116" s="110"/>
      <c r="OA116" s="110"/>
      <c r="OB116" s="110"/>
      <c r="OC116" s="110"/>
      <c r="OD116" s="110"/>
      <c r="OE116" s="110"/>
      <c r="OF116" s="110"/>
      <c r="OG116" s="110"/>
      <c r="OH116" s="110"/>
      <c r="OI116" s="110"/>
      <c r="OJ116" s="110"/>
      <c r="OK116" s="110"/>
      <c r="OL116" s="110"/>
      <c r="OM116" s="110"/>
      <c r="ON116" s="110"/>
      <c r="OO116" s="110"/>
      <c r="OP116" s="110"/>
      <c r="OQ116" s="110"/>
      <c r="OR116" s="110"/>
      <c r="OS116" s="110"/>
      <c r="OT116" s="110"/>
      <c r="OU116" s="110"/>
      <c r="OV116" s="110"/>
      <c r="OW116" s="110"/>
      <c r="OX116" s="110"/>
      <c r="OY116" s="110"/>
      <c r="OZ116" s="110"/>
      <c r="PA116" s="110"/>
      <c r="PB116" s="110"/>
      <c r="PC116" s="110"/>
      <c r="PD116" s="110"/>
      <c r="PE116" s="110"/>
      <c r="PF116" s="110"/>
      <c r="PG116" s="110"/>
      <c r="PH116" s="110"/>
      <c r="PI116" s="110"/>
      <c r="PJ116" s="110"/>
      <c r="PK116" s="110"/>
      <c r="PL116" s="110"/>
      <c r="PM116" s="110"/>
      <c r="PN116" s="110"/>
      <c r="PO116" s="110"/>
      <c r="PP116" s="110"/>
      <c r="PQ116" s="110"/>
      <c r="PR116" s="110"/>
      <c r="PS116" s="110"/>
      <c r="PT116" s="110"/>
      <c r="PU116" s="110"/>
      <c r="PV116" s="110"/>
      <c r="PW116" s="110"/>
      <c r="PX116" s="110"/>
      <c r="PY116" s="110"/>
      <c r="PZ116" s="110"/>
      <c r="QA116" s="110"/>
      <c r="QB116" s="110"/>
      <c r="QC116" s="110"/>
      <c r="QD116" s="110"/>
      <c r="QE116" s="110"/>
      <c r="QF116" s="110"/>
      <c r="QG116" s="110"/>
      <c r="QH116" s="110"/>
      <c r="QI116" s="110"/>
      <c r="QJ116" s="110"/>
      <c r="QK116" s="110"/>
      <c r="QL116" s="110"/>
      <c r="QM116" s="110"/>
      <c r="QN116" s="110"/>
      <c r="QO116" s="110"/>
      <c r="QP116" s="110"/>
      <c r="QQ116" s="110"/>
      <c r="QR116" s="110"/>
      <c r="QS116" s="110"/>
      <c r="QT116" s="110"/>
      <c r="QU116" s="110"/>
      <c r="QV116" s="110"/>
      <c r="QW116" s="110"/>
      <c r="QX116" s="110"/>
      <c r="QY116" s="110"/>
      <c r="QZ116" s="110"/>
      <c r="RA116" s="110"/>
      <c r="RB116" s="110"/>
      <c r="RC116" s="110"/>
      <c r="RD116" s="110"/>
      <c r="RE116" s="110"/>
      <c r="RF116" s="110"/>
      <c r="RG116" s="110"/>
      <c r="RH116" s="110"/>
      <c r="RI116" s="110"/>
      <c r="RJ116" s="110"/>
      <c r="RK116" s="110"/>
      <c r="RL116" s="110"/>
      <c r="RM116" s="110"/>
      <c r="RN116" s="110"/>
      <c r="RO116" s="110"/>
      <c r="RP116" s="110"/>
      <c r="RQ116" s="110"/>
      <c r="RR116" s="110"/>
      <c r="RS116" s="110"/>
      <c r="RT116" s="110"/>
      <c r="RU116" s="110"/>
      <c r="RV116" s="110"/>
      <c r="RW116" s="110"/>
      <c r="RX116" s="110"/>
      <c r="RY116" s="110"/>
      <c r="RZ116" s="110"/>
      <c r="SA116" s="110"/>
      <c r="SB116" s="110"/>
      <c r="SC116" s="110"/>
      <c r="SD116" s="110"/>
      <c r="SE116" s="110"/>
      <c r="SF116" s="110"/>
      <c r="SG116" s="110"/>
      <c r="SH116" s="110"/>
      <c r="SI116" s="110"/>
      <c r="SJ116" s="110"/>
      <c r="SK116" s="110"/>
      <c r="SL116" s="110"/>
      <c r="SM116" s="110"/>
      <c r="SN116" s="110"/>
      <c r="SO116" s="110"/>
      <c r="SP116" s="110"/>
      <c r="SQ116" s="110"/>
      <c r="SR116" s="110"/>
      <c r="SS116" s="110"/>
      <c r="ST116" s="110"/>
      <c r="SU116" s="110"/>
      <c r="SV116" s="110"/>
      <c r="SW116" s="110"/>
      <c r="SX116" s="110"/>
      <c r="SY116" s="110"/>
      <c r="SZ116" s="110"/>
      <c r="TA116" s="110"/>
      <c r="TB116" s="110"/>
      <c r="TC116" s="110"/>
      <c r="TD116" s="110"/>
      <c r="TE116" s="110"/>
      <c r="TF116" s="110"/>
      <c r="TG116" s="110"/>
      <c r="TH116" s="110"/>
      <c r="TI116" s="110"/>
      <c r="TJ116" s="110"/>
      <c r="TK116" s="110"/>
      <c r="TL116" s="110"/>
      <c r="TM116" s="110"/>
      <c r="TN116" s="110"/>
      <c r="TO116" s="110"/>
      <c r="TP116" s="110"/>
      <c r="TQ116" s="110"/>
      <c r="TR116" s="110"/>
      <c r="TS116" s="110"/>
      <c r="TT116" s="110"/>
      <c r="TU116" s="110"/>
      <c r="TV116" s="110"/>
      <c r="TW116" s="110"/>
      <c r="TX116" s="110"/>
      <c r="TY116" s="110"/>
      <c r="TZ116" s="110"/>
      <c r="UA116" s="110"/>
      <c r="UB116" s="110"/>
      <c r="UC116" s="110"/>
      <c r="UD116" s="110"/>
      <c r="UE116" s="110"/>
      <c r="UF116" s="110"/>
      <c r="UG116" s="110"/>
      <c r="UH116" s="110"/>
      <c r="UI116" s="110"/>
      <c r="UJ116" s="110"/>
      <c r="UK116" s="110"/>
      <c r="UL116" s="110"/>
      <c r="UM116" s="110"/>
      <c r="UN116" s="110"/>
      <c r="UO116" s="110"/>
      <c r="UP116" s="110"/>
      <c r="UQ116" s="110"/>
      <c r="UR116" s="110"/>
      <c r="US116" s="110"/>
      <c r="UT116" s="110"/>
      <c r="UU116" s="110"/>
      <c r="UV116" s="110"/>
      <c r="UW116" s="110"/>
      <c r="UX116" s="110"/>
      <c r="UY116" s="110"/>
      <c r="UZ116" s="110"/>
      <c r="VA116" s="110"/>
      <c r="VB116" s="110"/>
      <c r="VC116" s="110"/>
      <c r="VD116" s="110"/>
      <c r="VE116" s="110"/>
      <c r="VF116" s="110"/>
      <c r="VG116" s="110"/>
      <c r="VH116" s="110"/>
      <c r="VI116" s="110"/>
      <c r="VJ116" s="110"/>
      <c r="VK116" s="110"/>
      <c r="VL116" s="110"/>
      <c r="VM116" s="110"/>
      <c r="VN116" s="110"/>
      <c r="VO116" s="110"/>
      <c r="VP116" s="110"/>
      <c r="VQ116" s="110"/>
      <c r="VR116" s="110"/>
      <c r="VS116" s="110"/>
      <c r="VT116" s="110"/>
      <c r="VU116" s="110"/>
      <c r="VV116" s="110"/>
      <c r="VW116" s="110"/>
      <c r="VX116" s="110"/>
      <c r="VY116" s="110"/>
      <c r="VZ116" s="110"/>
      <c r="WA116" s="110"/>
      <c r="WB116" s="110"/>
      <c r="WC116" s="110"/>
      <c r="WD116" s="110"/>
      <c r="WE116" s="110"/>
      <c r="WF116" s="110"/>
      <c r="WG116" s="110"/>
      <c r="WH116" s="110"/>
      <c r="WI116" s="110"/>
      <c r="WJ116" s="110"/>
      <c r="WK116" s="110"/>
      <c r="WL116" s="110"/>
      <c r="WM116" s="110"/>
      <c r="WN116" s="110"/>
      <c r="WO116" s="110"/>
      <c r="WP116" s="110"/>
      <c r="WQ116" s="110"/>
      <c r="WR116" s="110"/>
      <c r="WS116" s="110"/>
      <c r="WT116" s="110"/>
      <c r="WU116" s="110"/>
      <c r="WV116" s="110"/>
      <c r="WW116" s="110"/>
      <c r="WX116" s="110"/>
      <c r="WY116" s="110"/>
      <c r="WZ116" s="110"/>
      <c r="XA116" s="110"/>
      <c r="XB116" s="110"/>
      <c r="XC116" s="110"/>
      <c r="XD116" s="110"/>
      <c r="XE116" s="110"/>
      <c r="XF116" s="110"/>
      <c r="XG116" s="110"/>
      <c r="XH116" s="110"/>
      <c r="XI116" s="110"/>
      <c r="XJ116" s="110"/>
      <c r="XK116" s="110"/>
      <c r="XL116" s="110"/>
      <c r="XM116" s="110"/>
      <c r="XN116" s="110"/>
      <c r="XO116" s="110"/>
      <c r="XP116" s="110"/>
      <c r="XQ116" s="110"/>
      <c r="XR116" s="110"/>
      <c r="XS116" s="110"/>
      <c r="XT116" s="110"/>
      <c r="XU116" s="110"/>
      <c r="XV116" s="110"/>
      <c r="XW116" s="110"/>
      <c r="XX116" s="110"/>
      <c r="XY116" s="110"/>
      <c r="XZ116" s="110"/>
      <c r="YA116" s="110"/>
      <c r="YB116" s="110"/>
      <c r="YC116" s="110"/>
      <c r="YD116" s="110"/>
      <c r="YE116" s="110"/>
      <c r="YF116" s="110"/>
      <c r="YG116" s="110"/>
      <c r="YH116" s="110"/>
      <c r="YI116" s="110"/>
      <c r="YJ116" s="110"/>
      <c r="YK116" s="110"/>
      <c r="YL116" s="110"/>
      <c r="YM116" s="110"/>
      <c r="YN116" s="110"/>
      <c r="YO116" s="110"/>
      <c r="YP116" s="110"/>
      <c r="YQ116" s="110"/>
      <c r="YR116" s="110"/>
      <c r="YS116" s="110"/>
      <c r="YT116" s="110"/>
      <c r="YU116" s="110"/>
      <c r="YV116" s="110"/>
      <c r="YW116" s="110"/>
      <c r="YX116" s="110"/>
      <c r="YY116" s="110"/>
      <c r="YZ116" s="110"/>
      <c r="ZA116" s="110"/>
      <c r="ZB116" s="110"/>
      <c r="ZC116" s="110"/>
      <c r="ZD116" s="110"/>
      <c r="ZE116" s="110"/>
      <c r="ZF116" s="110"/>
      <c r="ZG116" s="110"/>
      <c r="ZH116" s="110"/>
      <c r="ZI116" s="110"/>
      <c r="ZJ116" s="110"/>
      <c r="ZK116" s="110"/>
      <c r="ZL116" s="110"/>
      <c r="ZM116" s="110"/>
      <c r="ZN116" s="110"/>
      <c r="ZO116" s="110"/>
      <c r="ZP116" s="110"/>
      <c r="ZQ116" s="110"/>
      <c r="ZR116" s="110"/>
      <c r="ZS116" s="110"/>
      <c r="ZT116" s="110"/>
      <c r="ZU116" s="110"/>
      <c r="ZV116" s="110"/>
      <c r="ZW116" s="110"/>
      <c r="ZX116" s="110"/>
      <c r="ZY116" s="110"/>
      <c r="ZZ116" s="110"/>
      <c r="AAA116" s="110"/>
      <c r="AAB116" s="110"/>
      <c r="AAC116" s="110"/>
      <c r="AAD116" s="110"/>
      <c r="AAE116" s="110"/>
      <c r="AAF116" s="110"/>
      <c r="AAG116" s="110"/>
      <c r="AAH116" s="110"/>
      <c r="AAI116" s="110"/>
      <c r="AAJ116" s="110"/>
      <c r="AAK116" s="110"/>
      <c r="AAL116" s="110"/>
      <c r="AAM116" s="110"/>
      <c r="AAN116" s="110"/>
      <c r="AAO116" s="110"/>
      <c r="AAP116" s="110"/>
      <c r="AAQ116" s="110"/>
      <c r="AAR116" s="110"/>
      <c r="AAS116" s="110"/>
      <c r="AAT116" s="110"/>
      <c r="AAU116" s="110"/>
      <c r="AAV116" s="110"/>
      <c r="AAW116" s="110"/>
      <c r="AAX116" s="110"/>
      <c r="AAY116" s="110"/>
      <c r="AAZ116" s="110"/>
      <c r="ABA116" s="110"/>
      <c r="ABB116" s="110"/>
      <c r="ABC116" s="110"/>
      <c r="ABD116" s="110"/>
      <c r="ABE116" s="110"/>
      <c r="ABF116" s="110"/>
      <c r="ABG116" s="110"/>
      <c r="ABH116" s="110"/>
      <c r="ABI116" s="110"/>
      <c r="ABJ116" s="110"/>
      <c r="ABK116" s="110"/>
      <c r="ABL116" s="110"/>
      <c r="ABM116" s="110"/>
      <c r="ABN116" s="110"/>
      <c r="ABO116" s="110"/>
      <c r="ABP116" s="110"/>
      <c r="ABQ116" s="110"/>
      <c r="ABR116" s="110"/>
      <c r="ABS116" s="110"/>
      <c r="ABT116" s="110"/>
      <c r="ABU116" s="110"/>
      <c r="ABV116" s="110"/>
      <c r="ABW116" s="110"/>
      <c r="ABX116" s="110"/>
      <c r="ABY116" s="110"/>
      <c r="ABZ116" s="110"/>
      <c r="ACA116" s="110"/>
      <c r="ACB116" s="110"/>
      <c r="ACC116" s="110"/>
      <c r="ACD116" s="110"/>
      <c r="ACE116" s="110"/>
      <c r="ACF116" s="110"/>
      <c r="ACG116" s="110"/>
      <c r="ACH116" s="110"/>
      <c r="ACI116" s="110"/>
      <c r="ACJ116" s="110"/>
      <c r="ACK116" s="110"/>
      <c r="ACL116" s="110"/>
      <c r="ACM116" s="110"/>
      <c r="ACN116" s="110"/>
      <c r="ACO116" s="110"/>
      <c r="ACP116" s="110"/>
      <c r="ACQ116" s="110"/>
      <c r="ACR116" s="110"/>
      <c r="ACS116" s="110"/>
      <c r="ACT116" s="110"/>
      <c r="ACU116" s="110"/>
      <c r="ACV116" s="110"/>
      <c r="ACW116" s="110"/>
      <c r="ACX116" s="110"/>
      <c r="ACY116" s="110"/>
      <c r="ACZ116" s="110"/>
      <c r="ADA116" s="110"/>
      <c r="ADB116" s="110"/>
      <c r="ADC116" s="110"/>
      <c r="ADD116" s="110"/>
      <c r="ADE116" s="110"/>
      <c r="ADF116" s="110"/>
      <c r="ADG116" s="110"/>
      <c r="ADH116" s="110"/>
      <c r="ADI116" s="110"/>
      <c r="ADJ116" s="110"/>
      <c r="ADK116" s="110"/>
      <c r="ADL116" s="110"/>
      <c r="ADM116" s="110"/>
      <c r="ADN116" s="110"/>
      <c r="ADO116" s="110"/>
      <c r="ADP116" s="110"/>
      <c r="ADQ116" s="110"/>
      <c r="ADR116" s="110"/>
      <c r="ADS116" s="110"/>
      <c r="ADT116" s="110"/>
      <c r="ADU116" s="110"/>
      <c r="ADV116" s="110"/>
      <c r="ADW116" s="110"/>
      <c r="ADX116" s="110"/>
      <c r="ADY116" s="110"/>
      <c r="ADZ116" s="110"/>
      <c r="AEA116" s="110"/>
      <c r="AEB116" s="110"/>
      <c r="AEC116" s="110"/>
      <c r="AED116" s="110"/>
      <c r="AEE116" s="110"/>
      <c r="AEF116" s="110"/>
      <c r="AEG116" s="110"/>
      <c r="AEH116" s="110"/>
      <c r="AEI116" s="110"/>
      <c r="AEJ116" s="110"/>
      <c r="AEK116" s="110"/>
      <c r="AEL116" s="110"/>
      <c r="AEM116" s="110"/>
      <c r="AEN116" s="110"/>
      <c r="AEO116" s="110"/>
      <c r="AEP116" s="110"/>
      <c r="AEQ116" s="110"/>
      <c r="AER116" s="110"/>
      <c r="AES116" s="110"/>
      <c r="AET116" s="110"/>
      <c r="AEU116" s="110"/>
      <c r="AEV116" s="110"/>
      <c r="AEW116" s="110"/>
      <c r="AEX116" s="110"/>
      <c r="AEY116" s="110"/>
      <c r="AEZ116" s="110"/>
      <c r="AFA116" s="110"/>
      <c r="AFB116" s="110"/>
      <c r="AFC116" s="110"/>
      <c r="AFD116" s="110"/>
      <c r="AFE116" s="110"/>
      <c r="AFF116" s="110"/>
      <c r="AFG116" s="110"/>
      <c r="AFH116" s="110"/>
      <c r="AFI116" s="110"/>
      <c r="AFJ116" s="110"/>
      <c r="AFK116" s="110"/>
      <c r="AFL116" s="110"/>
      <c r="AFM116" s="110"/>
      <c r="AFN116" s="110"/>
    </row>
    <row r="117" spans="2:846" ht="12.75" customHeight="1">
      <c r="B117" s="288" t="s">
        <v>13645</v>
      </c>
      <c r="C117" s="289">
        <v>6133.01</v>
      </c>
      <c r="D117" s="293" t="s">
        <v>13517</v>
      </c>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c r="IU117" s="110"/>
      <c r="IV117" s="110"/>
      <c r="IW117" s="110"/>
      <c r="IX117" s="110"/>
      <c r="IY117" s="110"/>
      <c r="IZ117" s="110"/>
      <c r="JA117" s="110"/>
      <c r="JB117" s="110"/>
      <c r="JC117" s="110"/>
      <c r="JD117" s="110"/>
      <c r="JE117" s="110"/>
      <c r="JF117" s="110"/>
      <c r="JG117" s="110"/>
      <c r="JH117" s="110"/>
      <c r="JI117" s="110"/>
      <c r="JJ117" s="110"/>
      <c r="JK117" s="110"/>
      <c r="JL117" s="110"/>
      <c r="JM117" s="110"/>
      <c r="JN117" s="110"/>
      <c r="JO117" s="110"/>
      <c r="JP117" s="110"/>
      <c r="JQ117" s="110"/>
      <c r="JR117" s="110"/>
      <c r="JS117" s="110"/>
      <c r="JT117" s="110"/>
      <c r="JU117" s="110"/>
      <c r="JV117" s="110"/>
      <c r="JW117" s="110"/>
      <c r="JX117" s="110"/>
      <c r="JY117" s="110"/>
      <c r="JZ117" s="110"/>
      <c r="KA117" s="110"/>
      <c r="KB117" s="110"/>
      <c r="KC117" s="110"/>
      <c r="KD117" s="110"/>
      <c r="KE117" s="110"/>
      <c r="KF117" s="110"/>
      <c r="KG117" s="110"/>
      <c r="KH117" s="110"/>
      <c r="KI117" s="110"/>
      <c r="KJ117" s="110"/>
      <c r="KK117" s="110"/>
      <c r="KL117" s="110"/>
      <c r="KM117" s="110"/>
      <c r="KN117" s="110"/>
      <c r="KO117" s="110"/>
      <c r="KP117" s="110"/>
      <c r="KQ117" s="110"/>
      <c r="KR117" s="110"/>
      <c r="KS117" s="110"/>
      <c r="KT117" s="110"/>
      <c r="KU117" s="110"/>
      <c r="KV117" s="110"/>
      <c r="KW117" s="110"/>
      <c r="KX117" s="110"/>
      <c r="KY117" s="110"/>
      <c r="KZ117" s="110"/>
      <c r="LA117" s="110"/>
      <c r="LB117" s="110"/>
      <c r="LC117" s="110"/>
      <c r="LD117" s="110"/>
      <c r="LE117" s="110"/>
      <c r="LF117" s="110"/>
      <c r="LG117" s="110"/>
      <c r="LH117" s="110"/>
      <c r="LI117" s="110"/>
      <c r="LJ117" s="110"/>
      <c r="LK117" s="110"/>
      <c r="LL117" s="110"/>
      <c r="LM117" s="110"/>
      <c r="LN117" s="110"/>
      <c r="LO117" s="110"/>
      <c r="LP117" s="110"/>
      <c r="LQ117" s="110"/>
      <c r="LR117" s="110"/>
      <c r="LS117" s="110"/>
      <c r="LT117" s="110"/>
      <c r="LU117" s="110"/>
      <c r="LV117" s="110"/>
      <c r="LW117" s="110"/>
      <c r="LX117" s="110"/>
      <c r="LY117" s="110"/>
      <c r="LZ117" s="110"/>
      <c r="MA117" s="110"/>
      <c r="MB117" s="110"/>
      <c r="MC117" s="110"/>
      <c r="MD117" s="110"/>
      <c r="ME117" s="110"/>
      <c r="MF117" s="110"/>
      <c r="MG117" s="110"/>
      <c r="MH117" s="110"/>
      <c r="MI117" s="110"/>
      <c r="MJ117" s="110"/>
      <c r="MK117" s="110"/>
      <c r="ML117" s="110"/>
      <c r="MM117" s="110"/>
      <c r="MN117" s="110"/>
      <c r="MO117" s="110"/>
      <c r="MP117" s="110"/>
      <c r="MQ117" s="110"/>
      <c r="MR117" s="110"/>
      <c r="MS117" s="110"/>
      <c r="MT117" s="110"/>
      <c r="MU117" s="110"/>
      <c r="MV117" s="110"/>
      <c r="MW117" s="110"/>
      <c r="MX117" s="110"/>
      <c r="MY117" s="110"/>
      <c r="MZ117" s="110"/>
      <c r="NA117" s="110"/>
      <c r="NB117" s="110"/>
      <c r="NC117" s="110"/>
      <c r="ND117" s="110"/>
      <c r="NE117" s="110"/>
      <c r="NF117" s="110"/>
      <c r="NG117" s="110"/>
      <c r="NH117" s="110"/>
      <c r="NI117" s="110"/>
      <c r="NJ117" s="110"/>
      <c r="NK117" s="110"/>
      <c r="NL117" s="110"/>
      <c r="NM117" s="110"/>
      <c r="NN117" s="110"/>
      <c r="NO117" s="110"/>
      <c r="NP117" s="110"/>
      <c r="NQ117" s="110"/>
      <c r="NR117" s="110"/>
      <c r="NS117" s="110"/>
      <c r="NT117" s="110"/>
      <c r="NU117" s="110"/>
      <c r="NV117" s="110"/>
      <c r="NW117" s="110"/>
      <c r="NX117" s="110"/>
      <c r="NY117" s="110"/>
      <c r="NZ117" s="110"/>
      <c r="OA117" s="110"/>
      <c r="OB117" s="110"/>
      <c r="OC117" s="110"/>
      <c r="OD117" s="110"/>
      <c r="OE117" s="110"/>
      <c r="OF117" s="110"/>
      <c r="OG117" s="110"/>
      <c r="OH117" s="110"/>
      <c r="OI117" s="110"/>
      <c r="OJ117" s="110"/>
      <c r="OK117" s="110"/>
      <c r="OL117" s="110"/>
      <c r="OM117" s="110"/>
      <c r="ON117" s="110"/>
      <c r="OO117" s="110"/>
      <c r="OP117" s="110"/>
      <c r="OQ117" s="110"/>
      <c r="OR117" s="110"/>
      <c r="OS117" s="110"/>
      <c r="OT117" s="110"/>
      <c r="OU117" s="110"/>
      <c r="OV117" s="110"/>
      <c r="OW117" s="110"/>
      <c r="OX117" s="110"/>
      <c r="OY117" s="110"/>
      <c r="OZ117" s="110"/>
      <c r="PA117" s="110"/>
      <c r="PB117" s="110"/>
      <c r="PC117" s="110"/>
      <c r="PD117" s="110"/>
      <c r="PE117" s="110"/>
      <c r="PF117" s="110"/>
      <c r="PG117" s="110"/>
      <c r="PH117" s="110"/>
      <c r="PI117" s="110"/>
      <c r="PJ117" s="110"/>
      <c r="PK117" s="110"/>
      <c r="PL117" s="110"/>
      <c r="PM117" s="110"/>
      <c r="PN117" s="110"/>
      <c r="PO117" s="110"/>
      <c r="PP117" s="110"/>
      <c r="PQ117" s="110"/>
      <c r="PR117" s="110"/>
      <c r="PS117" s="110"/>
      <c r="PT117" s="110"/>
      <c r="PU117" s="110"/>
      <c r="PV117" s="110"/>
      <c r="PW117" s="110"/>
      <c r="PX117" s="110"/>
      <c r="PY117" s="110"/>
      <c r="PZ117" s="110"/>
      <c r="QA117" s="110"/>
      <c r="QB117" s="110"/>
      <c r="QC117" s="110"/>
      <c r="QD117" s="110"/>
      <c r="QE117" s="110"/>
      <c r="QF117" s="110"/>
      <c r="QG117" s="110"/>
      <c r="QH117" s="110"/>
      <c r="QI117" s="110"/>
      <c r="QJ117" s="110"/>
      <c r="QK117" s="110"/>
      <c r="QL117" s="110"/>
      <c r="QM117" s="110"/>
      <c r="QN117" s="110"/>
      <c r="QO117" s="110"/>
      <c r="QP117" s="110"/>
      <c r="QQ117" s="110"/>
      <c r="QR117" s="110"/>
      <c r="QS117" s="110"/>
      <c r="QT117" s="110"/>
      <c r="QU117" s="110"/>
      <c r="QV117" s="110"/>
      <c r="QW117" s="110"/>
      <c r="QX117" s="110"/>
      <c r="QY117" s="110"/>
      <c r="QZ117" s="110"/>
      <c r="RA117" s="110"/>
      <c r="RB117" s="110"/>
      <c r="RC117" s="110"/>
      <c r="RD117" s="110"/>
      <c r="RE117" s="110"/>
      <c r="RF117" s="110"/>
      <c r="RG117" s="110"/>
      <c r="RH117" s="110"/>
      <c r="RI117" s="110"/>
      <c r="RJ117" s="110"/>
      <c r="RK117" s="110"/>
      <c r="RL117" s="110"/>
      <c r="RM117" s="110"/>
      <c r="RN117" s="110"/>
      <c r="RO117" s="110"/>
      <c r="RP117" s="110"/>
      <c r="RQ117" s="110"/>
      <c r="RR117" s="110"/>
      <c r="RS117" s="110"/>
      <c r="RT117" s="110"/>
      <c r="RU117" s="110"/>
      <c r="RV117" s="110"/>
      <c r="RW117" s="110"/>
      <c r="RX117" s="110"/>
      <c r="RY117" s="110"/>
      <c r="RZ117" s="110"/>
      <c r="SA117" s="110"/>
      <c r="SB117" s="110"/>
      <c r="SC117" s="110"/>
      <c r="SD117" s="110"/>
      <c r="SE117" s="110"/>
      <c r="SF117" s="110"/>
      <c r="SG117" s="110"/>
      <c r="SH117" s="110"/>
      <c r="SI117" s="110"/>
      <c r="SJ117" s="110"/>
      <c r="SK117" s="110"/>
      <c r="SL117" s="110"/>
      <c r="SM117" s="110"/>
      <c r="SN117" s="110"/>
      <c r="SO117" s="110"/>
      <c r="SP117" s="110"/>
      <c r="SQ117" s="110"/>
      <c r="SR117" s="110"/>
      <c r="SS117" s="110"/>
      <c r="ST117" s="110"/>
      <c r="SU117" s="110"/>
      <c r="SV117" s="110"/>
      <c r="SW117" s="110"/>
      <c r="SX117" s="110"/>
      <c r="SY117" s="110"/>
      <c r="SZ117" s="110"/>
      <c r="TA117" s="110"/>
      <c r="TB117" s="110"/>
      <c r="TC117" s="110"/>
      <c r="TD117" s="110"/>
      <c r="TE117" s="110"/>
      <c r="TF117" s="110"/>
      <c r="TG117" s="110"/>
      <c r="TH117" s="110"/>
      <c r="TI117" s="110"/>
      <c r="TJ117" s="110"/>
      <c r="TK117" s="110"/>
      <c r="TL117" s="110"/>
      <c r="TM117" s="110"/>
      <c r="TN117" s="110"/>
      <c r="TO117" s="110"/>
      <c r="TP117" s="110"/>
      <c r="TQ117" s="110"/>
      <c r="TR117" s="110"/>
      <c r="TS117" s="110"/>
      <c r="TT117" s="110"/>
      <c r="TU117" s="110"/>
      <c r="TV117" s="110"/>
      <c r="TW117" s="110"/>
      <c r="TX117" s="110"/>
      <c r="TY117" s="110"/>
      <c r="TZ117" s="110"/>
      <c r="UA117" s="110"/>
      <c r="UB117" s="110"/>
      <c r="UC117" s="110"/>
      <c r="UD117" s="110"/>
      <c r="UE117" s="110"/>
      <c r="UF117" s="110"/>
      <c r="UG117" s="110"/>
      <c r="UH117" s="110"/>
      <c r="UI117" s="110"/>
      <c r="UJ117" s="110"/>
      <c r="UK117" s="110"/>
      <c r="UL117" s="110"/>
      <c r="UM117" s="110"/>
      <c r="UN117" s="110"/>
      <c r="UO117" s="110"/>
      <c r="UP117" s="110"/>
      <c r="UQ117" s="110"/>
      <c r="UR117" s="110"/>
      <c r="US117" s="110"/>
      <c r="UT117" s="110"/>
      <c r="UU117" s="110"/>
      <c r="UV117" s="110"/>
      <c r="UW117" s="110"/>
      <c r="UX117" s="110"/>
      <c r="UY117" s="110"/>
      <c r="UZ117" s="110"/>
      <c r="VA117" s="110"/>
      <c r="VB117" s="110"/>
      <c r="VC117" s="110"/>
      <c r="VD117" s="110"/>
      <c r="VE117" s="110"/>
      <c r="VF117" s="110"/>
      <c r="VG117" s="110"/>
      <c r="VH117" s="110"/>
      <c r="VI117" s="110"/>
      <c r="VJ117" s="110"/>
      <c r="VK117" s="110"/>
      <c r="VL117" s="110"/>
      <c r="VM117" s="110"/>
      <c r="VN117" s="110"/>
      <c r="VO117" s="110"/>
      <c r="VP117" s="110"/>
      <c r="VQ117" s="110"/>
      <c r="VR117" s="110"/>
      <c r="VS117" s="110"/>
      <c r="VT117" s="110"/>
      <c r="VU117" s="110"/>
      <c r="VV117" s="110"/>
      <c r="VW117" s="110"/>
      <c r="VX117" s="110"/>
      <c r="VY117" s="110"/>
      <c r="VZ117" s="110"/>
      <c r="WA117" s="110"/>
      <c r="WB117" s="110"/>
      <c r="WC117" s="110"/>
      <c r="WD117" s="110"/>
      <c r="WE117" s="110"/>
      <c r="WF117" s="110"/>
      <c r="WG117" s="110"/>
      <c r="WH117" s="110"/>
      <c r="WI117" s="110"/>
      <c r="WJ117" s="110"/>
      <c r="WK117" s="110"/>
      <c r="WL117" s="110"/>
      <c r="WM117" s="110"/>
      <c r="WN117" s="110"/>
      <c r="WO117" s="110"/>
      <c r="WP117" s="110"/>
      <c r="WQ117" s="110"/>
      <c r="WR117" s="110"/>
      <c r="WS117" s="110"/>
      <c r="WT117" s="110"/>
      <c r="WU117" s="110"/>
      <c r="WV117" s="110"/>
      <c r="WW117" s="110"/>
      <c r="WX117" s="110"/>
      <c r="WY117" s="110"/>
      <c r="WZ117" s="110"/>
      <c r="XA117" s="110"/>
      <c r="XB117" s="110"/>
      <c r="XC117" s="110"/>
      <c r="XD117" s="110"/>
      <c r="XE117" s="110"/>
      <c r="XF117" s="110"/>
      <c r="XG117" s="110"/>
      <c r="XH117" s="110"/>
      <c r="XI117" s="110"/>
      <c r="XJ117" s="110"/>
      <c r="XK117" s="110"/>
      <c r="XL117" s="110"/>
      <c r="XM117" s="110"/>
      <c r="XN117" s="110"/>
      <c r="XO117" s="110"/>
      <c r="XP117" s="110"/>
      <c r="XQ117" s="110"/>
      <c r="XR117" s="110"/>
      <c r="XS117" s="110"/>
      <c r="XT117" s="110"/>
      <c r="XU117" s="110"/>
      <c r="XV117" s="110"/>
      <c r="XW117" s="110"/>
      <c r="XX117" s="110"/>
      <c r="XY117" s="110"/>
      <c r="XZ117" s="110"/>
      <c r="YA117" s="110"/>
      <c r="YB117" s="110"/>
      <c r="YC117" s="110"/>
      <c r="YD117" s="110"/>
      <c r="YE117" s="110"/>
      <c r="YF117" s="110"/>
      <c r="YG117" s="110"/>
      <c r="YH117" s="110"/>
      <c r="YI117" s="110"/>
      <c r="YJ117" s="110"/>
      <c r="YK117" s="110"/>
      <c r="YL117" s="110"/>
      <c r="YM117" s="110"/>
      <c r="YN117" s="110"/>
      <c r="YO117" s="110"/>
      <c r="YP117" s="110"/>
      <c r="YQ117" s="110"/>
      <c r="YR117" s="110"/>
      <c r="YS117" s="110"/>
      <c r="YT117" s="110"/>
      <c r="YU117" s="110"/>
      <c r="YV117" s="110"/>
      <c r="YW117" s="110"/>
      <c r="YX117" s="110"/>
      <c r="YY117" s="110"/>
      <c r="YZ117" s="110"/>
      <c r="ZA117" s="110"/>
      <c r="ZB117" s="110"/>
      <c r="ZC117" s="110"/>
      <c r="ZD117" s="110"/>
      <c r="ZE117" s="110"/>
      <c r="ZF117" s="110"/>
      <c r="ZG117" s="110"/>
      <c r="ZH117" s="110"/>
      <c r="ZI117" s="110"/>
      <c r="ZJ117" s="110"/>
      <c r="ZK117" s="110"/>
      <c r="ZL117" s="110"/>
      <c r="ZM117" s="110"/>
      <c r="ZN117" s="110"/>
      <c r="ZO117" s="110"/>
      <c r="ZP117" s="110"/>
      <c r="ZQ117" s="110"/>
      <c r="ZR117" s="110"/>
      <c r="ZS117" s="110"/>
      <c r="ZT117" s="110"/>
      <c r="ZU117" s="110"/>
      <c r="ZV117" s="110"/>
      <c r="ZW117" s="110"/>
      <c r="ZX117" s="110"/>
      <c r="ZY117" s="110"/>
      <c r="ZZ117" s="110"/>
      <c r="AAA117" s="110"/>
      <c r="AAB117" s="110"/>
      <c r="AAC117" s="110"/>
      <c r="AAD117" s="110"/>
      <c r="AAE117" s="110"/>
      <c r="AAF117" s="110"/>
      <c r="AAG117" s="110"/>
      <c r="AAH117" s="110"/>
      <c r="AAI117" s="110"/>
      <c r="AAJ117" s="110"/>
      <c r="AAK117" s="110"/>
      <c r="AAL117" s="110"/>
      <c r="AAM117" s="110"/>
      <c r="AAN117" s="110"/>
      <c r="AAO117" s="110"/>
      <c r="AAP117" s="110"/>
      <c r="AAQ117" s="110"/>
      <c r="AAR117" s="110"/>
      <c r="AAS117" s="110"/>
      <c r="AAT117" s="110"/>
      <c r="AAU117" s="110"/>
      <c r="AAV117" s="110"/>
      <c r="AAW117" s="110"/>
      <c r="AAX117" s="110"/>
      <c r="AAY117" s="110"/>
      <c r="AAZ117" s="110"/>
      <c r="ABA117" s="110"/>
      <c r="ABB117" s="110"/>
      <c r="ABC117" s="110"/>
      <c r="ABD117" s="110"/>
      <c r="ABE117" s="110"/>
      <c r="ABF117" s="110"/>
      <c r="ABG117" s="110"/>
      <c r="ABH117" s="110"/>
      <c r="ABI117" s="110"/>
      <c r="ABJ117" s="110"/>
      <c r="ABK117" s="110"/>
      <c r="ABL117" s="110"/>
      <c r="ABM117" s="110"/>
      <c r="ABN117" s="110"/>
      <c r="ABO117" s="110"/>
      <c r="ABP117" s="110"/>
      <c r="ABQ117" s="110"/>
      <c r="ABR117" s="110"/>
      <c r="ABS117" s="110"/>
      <c r="ABT117" s="110"/>
      <c r="ABU117" s="110"/>
      <c r="ABV117" s="110"/>
      <c r="ABW117" s="110"/>
      <c r="ABX117" s="110"/>
      <c r="ABY117" s="110"/>
      <c r="ABZ117" s="110"/>
      <c r="ACA117" s="110"/>
      <c r="ACB117" s="110"/>
      <c r="ACC117" s="110"/>
      <c r="ACD117" s="110"/>
      <c r="ACE117" s="110"/>
      <c r="ACF117" s="110"/>
      <c r="ACG117" s="110"/>
      <c r="ACH117" s="110"/>
      <c r="ACI117" s="110"/>
      <c r="ACJ117" s="110"/>
      <c r="ACK117" s="110"/>
      <c r="ACL117" s="110"/>
      <c r="ACM117" s="110"/>
      <c r="ACN117" s="110"/>
      <c r="ACO117" s="110"/>
      <c r="ACP117" s="110"/>
      <c r="ACQ117" s="110"/>
      <c r="ACR117" s="110"/>
      <c r="ACS117" s="110"/>
      <c r="ACT117" s="110"/>
      <c r="ACU117" s="110"/>
      <c r="ACV117" s="110"/>
      <c r="ACW117" s="110"/>
      <c r="ACX117" s="110"/>
      <c r="ACY117" s="110"/>
      <c r="ACZ117" s="110"/>
      <c r="ADA117" s="110"/>
      <c r="ADB117" s="110"/>
      <c r="ADC117" s="110"/>
      <c r="ADD117" s="110"/>
      <c r="ADE117" s="110"/>
      <c r="ADF117" s="110"/>
      <c r="ADG117" s="110"/>
      <c r="ADH117" s="110"/>
      <c r="ADI117" s="110"/>
      <c r="ADJ117" s="110"/>
      <c r="ADK117" s="110"/>
      <c r="ADL117" s="110"/>
      <c r="ADM117" s="110"/>
      <c r="ADN117" s="110"/>
      <c r="ADO117" s="110"/>
      <c r="ADP117" s="110"/>
      <c r="ADQ117" s="110"/>
      <c r="ADR117" s="110"/>
      <c r="ADS117" s="110"/>
      <c r="ADT117" s="110"/>
      <c r="ADU117" s="110"/>
      <c r="ADV117" s="110"/>
      <c r="ADW117" s="110"/>
      <c r="ADX117" s="110"/>
      <c r="ADY117" s="110"/>
      <c r="ADZ117" s="110"/>
      <c r="AEA117" s="110"/>
      <c r="AEB117" s="110"/>
      <c r="AEC117" s="110"/>
      <c r="AED117" s="110"/>
      <c r="AEE117" s="110"/>
      <c r="AEF117" s="110"/>
      <c r="AEG117" s="110"/>
      <c r="AEH117" s="110"/>
      <c r="AEI117" s="110"/>
      <c r="AEJ117" s="110"/>
      <c r="AEK117" s="110"/>
      <c r="AEL117" s="110"/>
      <c r="AEM117" s="110"/>
      <c r="AEN117" s="110"/>
      <c r="AEO117" s="110"/>
      <c r="AEP117" s="110"/>
      <c r="AEQ117" s="110"/>
      <c r="AER117" s="110"/>
      <c r="AES117" s="110"/>
      <c r="AET117" s="110"/>
      <c r="AEU117" s="110"/>
      <c r="AEV117" s="110"/>
      <c r="AEW117" s="110"/>
      <c r="AEX117" s="110"/>
      <c r="AEY117" s="110"/>
      <c r="AEZ117" s="110"/>
      <c r="AFA117" s="110"/>
      <c r="AFB117" s="110"/>
      <c r="AFC117" s="110"/>
      <c r="AFD117" s="110"/>
      <c r="AFE117" s="110"/>
      <c r="AFF117" s="110"/>
      <c r="AFG117" s="110"/>
      <c r="AFH117" s="110"/>
      <c r="AFI117" s="110"/>
      <c r="AFJ117" s="110"/>
      <c r="AFK117" s="110"/>
      <c r="AFL117" s="110"/>
      <c r="AFM117" s="110"/>
      <c r="AFN117" s="110"/>
    </row>
    <row r="118" spans="2:846" ht="12.75" customHeight="1">
      <c r="B118" s="288" t="s">
        <v>13646</v>
      </c>
      <c r="C118" s="289">
        <v>6400</v>
      </c>
      <c r="D118" s="293" t="s">
        <v>13647</v>
      </c>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c r="IU118" s="110"/>
      <c r="IV118" s="110"/>
      <c r="IW118" s="110"/>
      <c r="IX118" s="110"/>
      <c r="IY118" s="110"/>
      <c r="IZ118" s="110"/>
      <c r="JA118" s="110"/>
      <c r="JB118" s="110"/>
      <c r="JC118" s="110"/>
      <c r="JD118" s="110"/>
      <c r="JE118" s="110"/>
      <c r="JF118" s="110"/>
      <c r="JG118" s="110"/>
      <c r="JH118" s="110"/>
      <c r="JI118" s="110"/>
      <c r="JJ118" s="110"/>
      <c r="JK118" s="110"/>
      <c r="JL118" s="110"/>
      <c r="JM118" s="110"/>
      <c r="JN118" s="110"/>
      <c r="JO118" s="110"/>
      <c r="JP118" s="110"/>
      <c r="JQ118" s="110"/>
      <c r="JR118" s="110"/>
      <c r="JS118" s="110"/>
      <c r="JT118" s="110"/>
      <c r="JU118" s="110"/>
      <c r="JV118" s="110"/>
      <c r="JW118" s="110"/>
      <c r="JX118" s="110"/>
      <c r="JY118" s="110"/>
      <c r="JZ118" s="110"/>
      <c r="KA118" s="110"/>
      <c r="KB118" s="110"/>
      <c r="KC118" s="110"/>
      <c r="KD118" s="110"/>
      <c r="KE118" s="110"/>
      <c r="KF118" s="110"/>
      <c r="KG118" s="110"/>
      <c r="KH118" s="110"/>
      <c r="KI118" s="110"/>
      <c r="KJ118" s="110"/>
      <c r="KK118" s="110"/>
      <c r="KL118" s="110"/>
      <c r="KM118" s="110"/>
      <c r="KN118" s="110"/>
      <c r="KO118" s="110"/>
      <c r="KP118" s="110"/>
      <c r="KQ118" s="110"/>
      <c r="KR118" s="110"/>
      <c r="KS118" s="110"/>
      <c r="KT118" s="110"/>
      <c r="KU118" s="110"/>
      <c r="KV118" s="110"/>
      <c r="KW118" s="110"/>
      <c r="KX118" s="110"/>
      <c r="KY118" s="110"/>
      <c r="KZ118" s="110"/>
      <c r="LA118" s="110"/>
      <c r="LB118" s="110"/>
      <c r="LC118" s="110"/>
      <c r="LD118" s="110"/>
      <c r="LE118" s="110"/>
      <c r="LF118" s="110"/>
      <c r="LG118" s="110"/>
      <c r="LH118" s="110"/>
      <c r="LI118" s="110"/>
      <c r="LJ118" s="110"/>
      <c r="LK118" s="110"/>
      <c r="LL118" s="110"/>
      <c r="LM118" s="110"/>
      <c r="LN118" s="110"/>
      <c r="LO118" s="110"/>
      <c r="LP118" s="110"/>
      <c r="LQ118" s="110"/>
      <c r="LR118" s="110"/>
      <c r="LS118" s="110"/>
      <c r="LT118" s="110"/>
      <c r="LU118" s="110"/>
      <c r="LV118" s="110"/>
      <c r="LW118" s="110"/>
      <c r="LX118" s="110"/>
      <c r="LY118" s="110"/>
      <c r="LZ118" s="110"/>
      <c r="MA118" s="110"/>
      <c r="MB118" s="110"/>
      <c r="MC118" s="110"/>
      <c r="MD118" s="110"/>
      <c r="ME118" s="110"/>
      <c r="MF118" s="110"/>
      <c r="MG118" s="110"/>
      <c r="MH118" s="110"/>
      <c r="MI118" s="110"/>
      <c r="MJ118" s="110"/>
      <c r="MK118" s="110"/>
      <c r="ML118" s="110"/>
      <c r="MM118" s="110"/>
      <c r="MN118" s="110"/>
      <c r="MO118" s="110"/>
      <c r="MP118" s="110"/>
      <c r="MQ118" s="110"/>
      <c r="MR118" s="110"/>
      <c r="MS118" s="110"/>
      <c r="MT118" s="110"/>
      <c r="MU118" s="110"/>
      <c r="MV118" s="110"/>
      <c r="MW118" s="110"/>
      <c r="MX118" s="110"/>
      <c r="MY118" s="110"/>
      <c r="MZ118" s="110"/>
      <c r="NA118" s="110"/>
      <c r="NB118" s="110"/>
      <c r="NC118" s="110"/>
      <c r="ND118" s="110"/>
      <c r="NE118" s="110"/>
      <c r="NF118" s="110"/>
      <c r="NG118" s="110"/>
      <c r="NH118" s="110"/>
      <c r="NI118" s="110"/>
      <c r="NJ118" s="110"/>
      <c r="NK118" s="110"/>
      <c r="NL118" s="110"/>
      <c r="NM118" s="110"/>
      <c r="NN118" s="110"/>
      <c r="NO118" s="110"/>
      <c r="NP118" s="110"/>
      <c r="NQ118" s="110"/>
      <c r="NR118" s="110"/>
      <c r="NS118" s="110"/>
      <c r="NT118" s="110"/>
      <c r="NU118" s="110"/>
      <c r="NV118" s="110"/>
      <c r="NW118" s="110"/>
      <c r="NX118" s="110"/>
      <c r="NY118" s="110"/>
      <c r="NZ118" s="110"/>
      <c r="OA118" s="110"/>
      <c r="OB118" s="110"/>
      <c r="OC118" s="110"/>
      <c r="OD118" s="110"/>
      <c r="OE118" s="110"/>
      <c r="OF118" s="110"/>
      <c r="OG118" s="110"/>
      <c r="OH118" s="110"/>
      <c r="OI118" s="110"/>
      <c r="OJ118" s="110"/>
      <c r="OK118" s="110"/>
      <c r="OL118" s="110"/>
      <c r="OM118" s="110"/>
      <c r="ON118" s="110"/>
      <c r="OO118" s="110"/>
      <c r="OP118" s="110"/>
      <c r="OQ118" s="110"/>
      <c r="OR118" s="110"/>
      <c r="OS118" s="110"/>
      <c r="OT118" s="110"/>
      <c r="OU118" s="110"/>
      <c r="OV118" s="110"/>
      <c r="OW118" s="110"/>
      <c r="OX118" s="110"/>
      <c r="OY118" s="110"/>
      <c r="OZ118" s="110"/>
      <c r="PA118" s="110"/>
      <c r="PB118" s="110"/>
      <c r="PC118" s="110"/>
      <c r="PD118" s="110"/>
      <c r="PE118" s="110"/>
      <c r="PF118" s="110"/>
      <c r="PG118" s="110"/>
      <c r="PH118" s="110"/>
      <c r="PI118" s="110"/>
      <c r="PJ118" s="110"/>
      <c r="PK118" s="110"/>
      <c r="PL118" s="110"/>
      <c r="PM118" s="110"/>
      <c r="PN118" s="110"/>
      <c r="PO118" s="110"/>
      <c r="PP118" s="110"/>
      <c r="PQ118" s="110"/>
      <c r="PR118" s="110"/>
      <c r="PS118" s="110"/>
      <c r="PT118" s="110"/>
      <c r="PU118" s="110"/>
      <c r="PV118" s="110"/>
      <c r="PW118" s="110"/>
      <c r="PX118" s="110"/>
      <c r="PY118" s="110"/>
      <c r="PZ118" s="110"/>
      <c r="QA118" s="110"/>
      <c r="QB118" s="110"/>
      <c r="QC118" s="110"/>
      <c r="QD118" s="110"/>
      <c r="QE118" s="110"/>
      <c r="QF118" s="110"/>
      <c r="QG118" s="110"/>
      <c r="QH118" s="110"/>
      <c r="QI118" s="110"/>
      <c r="QJ118" s="110"/>
      <c r="QK118" s="110"/>
      <c r="QL118" s="110"/>
      <c r="QM118" s="110"/>
      <c r="QN118" s="110"/>
      <c r="QO118" s="110"/>
      <c r="QP118" s="110"/>
      <c r="QQ118" s="110"/>
      <c r="QR118" s="110"/>
      <c r="QS118" s="110"/>
      <c r="QT118" s="110"/>
      <c r="QU118" s="110"/>
      <c r="QV118" s="110"/>
      <c r="QW118" s="110"/>
      <c r="QX118" s="110"/>
      <c r="QY118" s="110"/>
      <c r="QZ118" s="110"/>
      <c r="RA118" s="110"/>
      <c r="RB118" s="110"/>
      <c r="RC118" s="110"/>
      <c r="RD118" s="110"/>
      <c r="RE118" s="110"/>
      <c r="RF118" s="110"/>
      <c r="RG118" s="110"/>
      <c r="RH118" s="110"/>
      <c r="RI118" s="110"/>
      <c r="RJ118" s="110"/>
      <c r="RK118" s="110"/>
      <c r="RL118" s="110"/>
      <c r="RM118" s="110"/>
      <c r="RN118" s="110"/>
      <c r="RO118" s="110"/>
      <c r="RP118" s="110"/>
      <c r="RQ118" s="110"/>
      <c r="RR118" s="110"/>
      <c r="RS118" s="110"/>
      <c r="RT118" s="110"/>
      <c r="RU118" s="110"/>
      <c r="RV118" s="110"/>
      <c r="RW118" s="110"/>
      <c r="RX118" s="110"/>
      <c r="RY118" s="110"/>
      <c r="RZ118" s="110"/>
      <c r="SA118" s="110"/>
      <c r="SB118" s="110"/>
      <c r="SC118" s="110"/>
      <c r="SD118" s="110"/>
      <c r="SE118" s="110"/>
      <c r="SF118" s="110"/>
      <c r="SG118" s="110"/>
      <c r="SH118" s="110"/>
      <c r="SI118" s="110"/>
      <c r="SJ118" s="110"/>
      <c r="SK118" s="110"/>
      <c r="SL118" s="110"/>
      <c r="SM118" s="110"/>
      <c r="SN118" s="110"/>
      <c r="SO118" s="110"/>
      <c r="SP118" s="110"/>
      <c r="SQ118" s="110"/>
      <c r="SR118" s="110"/>
      <c r="SS118" s="110"/>
      <c r="ST118" s="110"/>
      <c r="SU118" s="110"/>
      <c r="SV118" s="110"/>
      <c r="SW118" s="110"/>
      <c r="SX118" s="110"/>
      <c r="SY118" s="110"/>
      <c r="SZ118" s="110"/>
      <c r="TA118" s="110"/>
      <c r="TB118" s="110"/>
      <c r="TC118" s="110"/>
      <c r="TD118" s="110"/>
      <c r="TE118" s="110"/>
      <c r="TF118" s="110"/>
      <c r="TG118" s="110"/>
      <c r="TH118" s="110"/>
      <c r="TI118" s="110"/>
      <c r="TJ118" s="110"/>
      <c r="TK118" s="110"/>
      <c r="TL118" s="110"/>
      <c r="TM118" s="110"/>
      <c r="TN118" s="110"/>
      <c r="TO118" s="110"/>
      <c r="TP118" s="110"/>
      <c r="TQ118" s="110"/>
      <c r="TR118" s="110"/>
      <c r="TS118" s="110"/>
      <c r="TT118" s="110"/>
      <c r="TU118" s="110"/>
      <c r="TV118" s="110"/>
      <c r="TW118" s="110"/>
      <c r="TX118" s="110"/>
      <c r="TY118" s="110"/>
      <c r="TZ118" s="110"/>
      <c r="UA118" s="110"/>
      <c r="UB118" s="110"/>
      <c r="UC118" s="110"/>
      <c r="UD118" s="110"/>
      <c r="UE118" s="110"/>
      <c r="UF118" s="110"/>
      <c r="UG118" s="110"/>
      <c r="UH118" s="110"/>
      <c r="UI118" s="110"/>
      <c r="UJ118" s="110"/>
      <c r="UK118" s="110"/>
      <c r="UL118" s="110"/>
      <c r="UM118" s="110"/>
      <c r="UN118" s="110"/>
      <c r="UO118" s="110"/>
      <c r="UP118" s="110"/>
      <c r="UQ118" s="110"/>
      <c r="UR118" s="110"/>
      <c r="US118" s="110"/>
      <c r="UT118" s="110"/>
      <c r="UU118" s="110"/>
      <c r="UV118" s="110"/>
      <c r="UW118" s="110"/>
      <c r="UX118" s="110"/>
      <c r="UY118" s="110"/>
      <c r="UZ118" s="110"/>
      <c r="VA118" s="110"/>
      <c r="VB118" s="110"/>
      <c r="VC118" s="110"/>
      <c r="VD118" s="110"/>
      <c r="VE118" s="110"/>
      <c r="VF118" s="110"/>
      <c r="VG118" s="110"/>
      <c r="VH118" s="110"/>
      <c r="VI118" s="110"/>
      <c r="VJ118" s="110"/>
      <c r="VK118" s="110"/>
      <c r="VL118" s="110"/>
      <c r="VM118" s="110"/>
      <c r="VN118" s="110"/>
      <c r="VO118" s="110"/>
      <c r="VP118" s="110"/>
      <c r="VQ118" s="110"/>
      <c r="VR118" s="110"/>
      <c r="VS118" s="110"/>
      <c r="VT118" s="110"/>
      <c r="VU118" s="110"/>
      <c r="VV118" s="110"/>
      <c r="VW118" s="110"/>
      <c r="VX118" s="110"/>
      <c r="VY118" s="110"/>
      <c r="VZ118" s="110"/>
      <c r="WA118" s="110"/>
      <c r="WB118" s="110"/>
      <c r="WC118" s="110"/>
      <c r="WD118" s="110"/>
      <c r="WE118" s="110"/>
      <c r="WF118" s="110"/>
      <c r="WG118" s="110"/>
      <c r="WH118" s="110"/>
      <c r="WI118" s="110"/>
      <c r="WJ118" s="110"/>
      <c r="WK118" s="110"/>
      <c r="WL118" s="110"/>
      <c r="WM118" s="110"/>
      <c r="WN118" s="110"/>
      <c r="WO118" s="110"/>
      <c r="WP118" s="110"/>
      <c r="WQ118" s="110"/>
      <c r="WR118" s="110"/>
      <c r="WS118" s="110"/>
      <c r="WT118" s="110"/>
      <c r="WU118" s="110"/>
      <c r="WV118" s="110"/>
      <c r="WW118" s="110"/>
      <c r="WX118" s="110"/>
      <c r="WY118" s="110"/>
      <c r="WZ118" s="110"/>
      <c r="XA118" s="110"/>
      <c r="XB118" s="110"/>
      <c r="XC118" s="110"/>
      <c r="XD118" s="110"/>
      <c r="XE118" s="110"/>
      <c r="XF118" s="110"/>
      <c r="XG118" s="110"/>
      <c r="XH118" s="110"/>
      <c r="XI118" s="110"/>
      <c r="XJ118" s="110"/>
      <c r="XK118" s="110"/>
      <c r="XL118" s="110"/>
      <c r="XM118" s="110"/>
      <c r="XN118" s="110"/>
      <c r="XO118" s="110"/>
      <c r="XP118" s="110"/>
      <c r="XQ118" s="110"/>
      <c r="XR118" s="110"/>
      <c r="XS118" s="110"/>
      <c r="XT118" s="110"/>
      <c r="XU118" s="110"/>
      <c r="XV118" s="110"/>
      <c r="XW118" s="110"/>
      <c r="XX118" s="110"/>
      <c r="XY118" s="110"/>
      <c r="XZ118" s="110"/>
      <c r="YA118" s="110"/>
      <c r="YB118" s="110"/>
      <c r="YC118" s="110"/>
      <c r="YD118" s="110"/>
      <c r="YE118" s="110"/>
      <c r="YF118" s="110"/>
      <c r="YG118" s="110"/>
      <c r="YH118" s="110"/>
      <c r="YI118" s="110"/>
      <c r="YJ118" s="110"/>
      <c r="YK118" s="110"/>
      <c r="YL118" s="110"/>
      <c r="YM118" s="110"/>
      <c r="YN118" s="110"/>
      <c r="YO118" s="110"/>
      <c r="YP118" s="110"/>
      <c r="YQ118" s="110"/>
      <c r="YR118" s="110"/>
      <c r="YS118" s="110"/>
      <c r="YT118" s="110"/>
      <c r="YU118" s="110"/>
      <c r="YV118" s="110"/>
      <c r="YW118" s="110"/>
      <c r="YX118" s="110"/>
      <c r="YY118" s="110"/>
      <c r="YZ118" s="110"/>
      <c r="ZA118" s="110"/>
      <c r="ZB118" s="110"/>
      <c r="ZC118" s="110"/>
      <c r="ZD118" s="110"/>
      <c r="ZE118" s="110"/>
      <c r="ZF118" s="110"/>
      <c r="ZG118" s="110"/>
      <c r="ZH118" s="110"/>
      <c r="ZI118" s="110"/>
      <c r="ZJ118" s="110"/>
      <c r="ZK118" s="110"/>
      <c r="ZL118" s="110"/>
      <c r="ZM118" s="110"/>
      <c r="ZN118" s="110"/>
      <c r="ZO118" s="110"/>
      <c r="ZP118" s="110"/>
      <c r="ZQ118" s="110"/>
      <c r="ZR118" s="110"/>
      <c r="ZS118" s="110"/>
      <c r="ZT118" s="110"/>
      <c r="ZU118" s="110"/>
      <c r="ZV118" s="110"/>
      <c r="ZW118" s="110"/>
      <c r="ZX118" s="110"/>
      <c r="ZY118" s="110"/>
      <c r="ZZ118" s="110"/>
      <c r="AAA118" s="110"/>
      <c r="AAB118" s="110"/>
      <c r="AAC118" s="110"/>
      <c r="AAD118" s="110"/>
      <c r="AAE118" s="110"/>
      <c r="AAF118" s="110"/>
      <c r="AAG118" s="110"/>
      <c r="AAH118" s="110"/>
      <c r="AAI118" s="110"/>
      <c r="AAJ118" s="110"/>
      <c r="AAK118" s="110"/>
      <c r="AAL118" s="110"/>
      <c r="AAM118" s="110"/>
      <c r="AAN118" s="110"/>
      <c r="AAO118" s="110"/>
      <c r="AAP118" s="110"/>
      <c r="AAQ118" s="110"/>
      <c r="AAR118" s="110"/>
      <c r="AAS118" s="110"/>
      <c r="AAT118" s="110"/>
      <c r="AAU118" s="110"/>
      <c r="AAV118" s="110"/>
      <c r="AAW118" s="110"/>
      <c r="AAX118" s="110"/>
      <c r="AAY118" s="110"/>
      <c r="AAZ118" s="110"/>
      <c r="ABA118" s="110"/>
      <c r="ABB118" s="110"/>
      <c r="ABC118" s="110"/>
      <c r="ABD118" s="110"/>
      <c r="ABE118" s="110"/>
      <c r="ABF118" s="110"/>
      <c r="ABG118" s="110"/>
      <c r="ABH118" s="110"/>
      <c r="ABI118" s="110"/>
      <c r="ABJ118" s="110"/>
      <c r="ABK118" s="110"/>
      <c r="ABL118" s="110"/>
      <c r="ABM118" s="110"/>
      <c r="ABN118" s="110"/>
      <c r="ABO118" s="110"/>
      <c r="ABP118" s="110"/>
      <c r="ABQ118" s="110"/>
      <c r="ABR118" s="110"/>
      <c r="ABS118" s="110"/>
      <c r="ABT118" s="110"/>
      <c r="ABU118" s="110"/>
      <c r="ABV118" s="110"/>
      <c r="ABW118" s="110"/>
      <c r="ABX118" s="110"/>
      <c r="ABY118" s="110"/>
      <c r="ABZ118" s="110"/>
      <c r="ACA118" s="110"/>
      <c r="ACB118" s="110"/>
      <c r="ACC118" s="110"/>
      <c r="ACD118" s="110"/>
      <c r="ACE118" s="110"/>
      <c r="ACF118" s="110"/>
      <c r="ACG118" s="110"/>
      <c r="ACH118" s="110"/>
      <c r="ACI118" s="110"/>
      <c r="ACJ118" s="110"/>
      <c r="ACK118" s="110"/>
      <c r="ACL118" s="110"/>
      <c r="ACM118" s="110"/>
      <c r="ACN118" s="110"/>
      <c r="ACO118" s="110"/>
      <c r="ACP118" s="110"/>
      <c r="ACQ118" s="110"/>
      <c r="ACR118" s="110"/>
      <c r="ACS118" s="110"/>
      <c r="ACT118" s="110"/>
      <c r="ACU118" s="110"/>
      <c r="ACV118" s="110"/>
      <c r="ACW118" s="110"/>
      <c r="ACX118" s="110"/>
      <c r="ACY118" s="110"/>
      <c r="ACZ118" s="110"/>
      <c r="ADA118" s="110"/>
      <c r="ADB118" s="110"/>
      <c r="ADC118" s="110"/>
      <c r="ADD118" s="110"/>
      <c r="ADE118" s="110"/>
      <c r="ADF118" s="110"/>
      <c r="ADG118" s="110"/>
      <c r="ADH118" s="110"/>
      <c r="ADI118" s="110"/>
      <c r="ADJ118" s="110"/>
      <c r="ADK118" s="110"/>
      <c r="ADL118" s="110"/>
      <c r="ADM118" s="110"/>
      <c r="ADN118" s="110"/>
      <c r="ADO118" s="110"/>
      <c r="ADP118" s="110"/>
      <c r="ADQ118" s="110"/>
      <c r="ADR118" s="110"/>
      <c r="ADS118" s="110"/>
      <c r="ADT118" s="110"/>
      <c r="ADU118" s="110"/>
      <c r="ADV118" s="110"/>
      <c r="ADW118" s="110"/>
      <c r="ADX118" s="110"/>
      <c r="ADY118" s="110"/>
      <c r="ADZ118" s="110"/>
      <c r="AEA118" s="110"/>
      <c r="AEB118" s="110"/>
      <c r="AEC118" s="110"/>
      <c r="AED118" s="110"/>
      <c r="AEE118" s="110"/>
      <c r="AEF118" s="110"/>
      <c r="AEG118" s="110"/>
      <c r="AEH118" s="110"/>
      <c r="AEI118" s="110"/>
      <c r="AEJ118" s="110"/>
      <c r="AEK118" s="110"/>
      <c r="AEL118" s="110"/>
      <c r="AEM118" s="110"/>
      <c r="AEN118" s="110"/>
      <c r="AEO118" s="110"/>
      <c r="AEP118" s="110"/>
      <c r="AEQ118" s="110"/>
      <c r="AER118" s="110"/>
      <c r="AES118" s="110"/>
      <c r="AET118" s="110"/>
      <c r="AEU118" s="110"/>
      <c r="AEV118" s="110"/>
      <c r="AEW118" s="110"/>
      <c r="AEX118" s="110"/>
      <c r="AEY118" s="110"/>
      <c r="AEZ118" s="110"/>
      <c r="AFA118" s="110"/>
      <c r="AFB118" s="110"/>
      <c r="AFC118" s="110"/>
      <c r="AFD118" s="110"/>
      <c r="AFE118" s="110"/>
      <c r="AFF118" s="110"/>
      <c r="AFG118" s="110"/>
      <c r="AFH118" s="110"/>
      <c r="AFI118" s="110"/>
      <c r="AFJ118" s="110"/>
      <c r="AFK118" s="110"/>
      <c r="AFL118" s="110"/>
      <c r="AFM118" s="110"/>
      <c r="AFN118" s="110"/>
    </row>
    <row r="119" spans="2:846" ht="12.75" customHeight="1">
      <c r="B119" s="288" t="s">
        <v>13648</v>
      </c>
      <c r="C119" s="289">
        <v>8800</v>
      </c>
      <c r="D119" s="290" t="s">
        <v>13649</v>
      </c>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c r="IU119" s="110"/>
      <c r="IV119" s="110"/>
      <c r="IW119" s="110"/>
      <c r="IX119" s="110"/>
      <c r="IY119" s="110"/>
      <c r="IZ119" s="110"/>
      <c r="JA119" s="110"/>
      <c r="JB119" s="110"/>
      <c r="JC119" s="110"/>
      <c r="JD119" s="110"/>
      <c r="JE119" s="110"/>
      <c r="JF119" s="110"/>
      <c r="JG119" s="110"/>
      <c r="JH119" s="110"/>
      <c r="JI119" s="110"/>
      <c r="JJ119" s="110"/>
      <c r="JK119" s="110"/>
      <c r="JL119" s="110"/>
      <c r="JM119" s="110"/>
      <c r="JN119" s="110"/>
      <c r="JO119" s="110"/>
      <c r="JP119" s="110"/>
      <c r="JQ119" s="110"/>
      <c r="JR119" s="110"/>
      <c r="JS119" s="110"/>
      <c r="JT119" s="110"/>
      <c r="JU119" s="110"/>
      <c r="JV119" s="110"/>
      <c r="JW119" s="110"/>
      <c r="JX119" s="110"/>
      <c r="JY119" s="110"/>
      <c r="JZ119" s="110"/>
      <c r="KA119" s="110"/>
      <c r="KB119" s="110"/>
      <c r="KC119" s="110"/>
      <c r="KD119" s="110"/>
      <c r="KE119" s="110"/>
      <c r="KF119" s="110"/>
      <c r="KG119" s="110"/>
      <c r="KH119" s="110"/>
      <c r="KI119" s="110"/>
      <c r="KJ119" s="110"/>
      <c r="KK119" s="110"/>
      <c r="KL119" s="110"/>
      <c r="KM119" s="110"/>
      <c r="KN119" s="110"/>
      <c r="KO119" s="110"/>
      <c r="KP119" s="110"/>
      <c r="KQ119" s="110"/>
      <c r="KR119" s="110"/>
      <c r="KS119" s="110"/>
      <c r="KT119" s="110"/>
      <c r="KU119" s="110"/>
      <c r="KV119" s="110"/>
      <c r="KW119" s="110"/>
      <c r="KX119" s="110"/>
      <c r="KY119" s="110"/>
      <c r="KZ119" s="110"/>
      <c r="LA119" s="110"/>
      <c r="LB119" s="110"/>
      <c r="LC119" s="110"/>
      <c r="LD119" s="110"/>
      <c r="LE119" s="110"/>
      <c r="LF119" s="110"/>
      <c r="LG119" s="110"/>
      <c r="LH119" s="110"/>
      <c r="LI119" s="110"/>
      <c r="LJ119" s="110"/>
      <c r="LK119" s="110"/>
      <c r="LL119" s="110"/>
      <c r="LM119" s="110"/>
      <c r="LN119" s="110"/>
      <c r="LO119" s="110"/>
      <c r="LP119" s="110"/>
      <c r="LQ119" s="110"/>
      <c r="LR119" s="110"/>
      <c r="LS119" s="110"/>
      <c r="LT119" s="110"/>
      <c r="LU119" s="110"/>
      <c r="LV119" s="110"/>
      <c r="LW119" s="110"/>
      <c r="LX119" s="110"/>
      <c r="LY119" s="110"/>
      <c r="LZ119" s="110"/>
      <c r="MA119" s="110"/>
      <c r="MB119" s="110"/>
      <c r="MC119" s="110"/>
      <c r="MD119" s="110"/>
      <c r="ME119" s="110"/>
      <c r="MF119" s="110"/>
      <c r="MG119" s="110"/>
      <c r="MH119" s="110"/>
      <c r="MI119" s="110"/>
      <c r="MJ119" s="110"/>
      <c r="MK119" s="110"/>
      <c r="ML119" s="110"/>
      <c r="MM119" s="110"/>
      <c r="MN119" s="110"/>
      <c r="MO119" s="110"/>
      <c r="MP119" s="110"/>
      <c r="MQ119" s="110"/>
      <c r="MR119" s="110"/>
      <c r="MS119" s="110"/>
      <c r="MT119" s="110"/>
      <c r="MU119" s="110"/>
      <c r="MV119" s="110"/>
      <c r="MW119" s="110"/>
      <c r="MX119" s="110"/>
      <c r="MY119" s="110"/>
      <c r="MZ119" s="110"/>
      <c r="NA119" s="110"/>
      <c r="NB119" s="110"/>
      <c r="NC119" s="110"/>
      <c r="ND119" s="110"/>
      <c r="NE119" s="110"/>
      <c r="NF119" s="110"/>
      <c r="NG119" s="110"/>
      <c r="NH119" s="110"/>
      <c r="NI119" s="110"/>
      <c r="NJ119" s="110"/>
      <c r="NK119" s="110"/>
      <c r="NL119" s="110"/>
      <c r="NM119" s="110"/>
      <c r="NN119" s="110"/>
      <c r="NO119" s="110"/>
      <c r="NP119" s="110"/>
      <c r="NQ119" s="110"/>
      <c r="NR119" s="110"/>
      <c r="NS119" s="110"/>
      <c r="NT119" s="110"/>
      <c r="NU119" s="110"/>
      <c r="NV119" s="110"/>
      <c r="NW119" s="110"/>
      <c r="NX119" s="110"/>
      <c r="NY119" s="110"/>
      <c r="NZ119" s="110"/>
      <c r="OA119" s="110"/>
      <c r="OB119" s="110"/>
      <c r="OC119" s="110"/>
      <c r="OD119" s="110"/>
      <c r="OE119" s="110"/>
      <c r="OF119" s="110"/>
      <c r="OG119" s="110"/>
      <c r="OH119" s="110"/>
      <c r="OI119" s="110"/>
      <c r="OJ119" s="110"/>
      <c r="OK119" s="110"/>
      <c r="OL119" s="110"/>
      <c r="OM119" s="110"/>
      <c r="ON119" s="110"/>
      <c r="OO119" s="110"/>
      <c r="OP119" s="110"/>
      <c r="OQ119" s="110"/>
      <c r="OR119" s="110"/>
      <c r="OS119" s="110"/>
      <c r="OT119" s="110"/>
      <c r="OU119" s="110"/>
      <c r="OV119" s="110"/>
      <c r="OW119" s="110"/>
      <c r="OX119" s="110"/>
      <c r="OY119" s="110"/>
      <c r="OZ119" s="110"/>
      <c r="PA119" s="110"/>
      <c r="PB119" s="110"/>
      <c r="PC119" s="110"/>
      <c r="PD119" s="110"/>
      <c r="PE119" s="110"/>
      <c r="PF119" s="110"/>
      <c r="PG119" s="110"/>
      <c r="PH119" s="110"/>
      <c r="PI119" s="110"/>
      <c r="PJ119" s="110"/>
      <c r="PK119" s="110"/>
      <c r="PL119" s="110"/>
      <c r="PM119" s="110"/>
      <c r="PN119" s="110"/>
      <c r="PO119" s="110"/>
      <c r="PP119" s="110"/>
      <c r="PQ119" s="110"/>
      <c r="PR119" s="110"/>
      <c r="PS119" s="110"/>
      <c r="PT119" s="110"/>
      <c r="PU119" s="110"/>
      <c r="PV119" s="110"/>
      <c r="PW119" s="110"/>
      <c r="PX119" s="110"/>
      <c r="PY119" s="110"/>
      <c r="PZ119" s="110"/>
      <c r="QA119" s="110"/>
      <c r="QB119" s="110"/>
      <c r="QC119" s="110"/>
      <c r="QD119" s="110"/>
      <c r="QE119" s="110"/>
      <c r="QF119" s="110"/>
      <c r="QG119" s="110"/>
      <c r="QH119" s="110"/>
      <c r="QI119" s="110"/>
      <c r="QJ119" s="110"/>
      <c r="QK119" s="110"/>
      <c r="QL119" s="110"/>
      <c r="QM119" s="110"/>
      <c r="QN119" s="110"/>
      <c r="QO119" s="110"/>
      <c r="QP119" s="110"/>
      <c r="QQ119" s="110"/>
      <c r="QR119" s="110"/>
      <c r="QS119" s="110"/>
      <c r="QT119" s="110"/>
      <c r="QU119" s="110"/>
      <c r="QV119" s="110"/>
      <c r="QW119" s="110"/>
      <c r="QX119" s="110"/>
      <c r="QY119" s="110"/>
      <c r="QZ119" s="110"/>
      <c r="RA119" s="110"/>
      <c r="RB119" s="110"/>
      <c r="RC119" s="110"/>
      <c r="RD119" s="110"/>
      <c r="RE119" s="110"/>
      <c r="RF119" s="110"/>
      <c r="RG119" s="110"/>
      <c r="RH119" s="110"/>
      <c r="RI119" s="110"/>
      <c r="RJ119" s="110"/>
      <c r="RK119" s="110"/>
      <c r="RL119" s="110"/>
      <c r="RM119" s="110"/>
      <c r="RN119" s="110"/>
      <c r="RO119" s="110"/>
      <c r="RP119" s="110"/>
      <c r="RQ119" s="110"/>
      <c r="RR119" s="110"/>
      <c r="RS119" s="110"/>
      <c r="RT119" s="110"/>
      <c r="RU119" s="110"/>
      <c r="RV119" s="110"/>
      <c r="RW119" s="110"/>
      <c r="RX119" s="110"/>
      <c r="RY119" s="110"/>
      <c r="RZ119" s="110"/>
      <c r="SA119" s="110"/>
      <c r="SB119" s="110"/>
      <c r="SC119" s="110"/>
      <c r="SD119" s="110"/>
      <c r="SE119" s="110"/>
      <c r="SF119" s="110"/>
      <c r="SG119" s="110"/>
      <c r="SH119" s="110"/>
      <c r="SI119" s="110"/>
      <c r="SJ119" s="110"/>
      <c r="SK119" s="110"/>
      <c r="SL119" s="110"/>
      <c r="SM119" s="110"/>
      <c r="SN119" s="110"/>
      <c r="SO119" s="110"/>
      <c r="SP119" s="110"/>
      <c r="SQ119" s="110"/>
      <c r="SR119" s="110"/>
      <c r="SS119" s="110"/>
      <c r="ST119" s="110"/>
      <c r="SU119" s="110"/>
      <c r="SV119" s="110"/>
      <c r="SW119" s="110"/>
      <c r="SX119" s="110"/>
      <c r="SY119" s="110"/>
      <c r="SZ119" s="110"/>
      <c r="TA119" s="110"/>
      <c r="TB119" s="110"/>
      <c r="TC119" s="110"/>
      <c r="TD119" s="110"/>
      <c r="TE119" s="110"/>
      <c r="TF119" s="110"/>
      <c r="TG119" s="110"/>
      <c r="TH119" s="110"/>
      <c r="TI119" s="110"/>
      <c r="TJ119" s="110"/>
      <c r="TK119" s="110"/>
      <c r="TL119" s="110"/>
      <c r="TM119" s="110"/>
      <c r="TN119" s="110"/>
      <c r="TO119" s="110"/>
      <c r="TP119" s="110"/>
      <c r="TQ119" s="110"/>
      <c r="TR119" s="110"/>
      <c r="TS119" s="110"/>
      <c r="TT119" s="110"/>
      <c r="TU119" s="110"/>
      <c r="TV119" s="110"/>
      <c r="TW119" s="110"/>
      <c r="TX119" s="110"/>
      <c r="TY119" s="110"/>
      <c r="TZ119" s="110"/>
      <c r="UA119" s="110"/>
      <c r="UB119" s="110"/>
      <c r="UC119" s="110"/>
      <c r="UD119" s="110"/>
      <c r="UE119" s="110"/>
      <c r="UF119" s="110"/>
      <c r="UG119" s="110"/>
      <c r="UH119" s="110"/>
      <c r="UI119" s="110"/>
      <c r="UJ119" s="110"/>
      <c r="UK119" s="110"/>
      <c r="UL119" s="110"/>
      <c r="UM119" s="110"/>
      <c r="UN119" s="110"/>
      <c r="UO119" s="110"/>
      <c r="UP119" s="110"/>
      <c r="UQ119" s="110"/>
      <c r="UR119" s="110"/>
      <c r="US119" s="110"/>
      <c r="UT119" s="110"/>
      <c r="UU119" s="110"/>
      <c r="UV119" s="110"/>
      <c r="UW119" s="110"/>
      <c r="UX119" s="110"/>
      <c r="UY119" s="110"/>
      <c r="UZ119" s="110"/>
      <c r="VA119" s="110"/>
      <c r="VB119" s="110"/>
      <c r="VC119" s="110"/>
      <c r="VD119" s="110"/>
      <c r="VE119" s="110"/>
      <c r="VF119" s="110"/>
      <c r="VG119" s="110"/>
      <c r="VH119" s="110"/>
      <c r="VI119" s="110"/>
      <c r="VJ119" s="110"/>
      <c r="VK119" s="110"/>
      <c r="VL119" s="110"/>
      <c r="VM119" s="110"/>
      <c r="VN119" s="110"/>
      <c r="VO119" s="110"/>
      <c r="VP119" s="110"/>
      <c r="VQ119" s="110"/>
      <c r="VR119" s="110"/>
      <c r="VS119" s="110"/>
      <c r="VT119" s="110"/>
      <c r="VU119" s="110"/>
      <c r="VV119" s="110"/>
      <c r="VW119" s="110"/>
      <c r="VX119" s="110"/>
      <c r="VY119" s="110"/>
      <c r="VZ119" s="110"/>
      <c r="WA119" s="110"/>
      <c r="WB119" s="110"/>
      <c r="WC119" s="110"/>
      <c r="WD119" s="110"/>
      <c r="WE119" s="110"/>
      <c r="WF119" s="110"/>
      <c r="WG119" s="110"/>
      <c r="WH119" s="110"/>
      <c r="WI119" s="110"/>
      <c r="WJ119" s="110"/>
      <c r="WK119" s="110"/>
      <c r="WL119" s="110"/>
      <c r="WM119" s="110"/>
      <c r="WN119" s="110"/>
      <c r="WO119" s="110"/>
      <c r="WP119" s="110"/>
      <c r="WQ119" s="110"/>
      <c r="WR119" s="110"/>
      <c r="WS119" s="110"/>
      <c r="WT119" s="110"/>
      <c r="WU119" s="110"/>
      <c r="WV119" s="110"/>
      <c r="WW119" s="110"/>
      <c r="WX119" s="110"/>
      <c r="WY119" s="110"/>
      <c r="WZ119" s="110"/>
      <c r="XA119" s="110"/>
      <c r="XB119" s="110"/>
      <c r="XC119" s="110"/>
      <c r="XD119" s="110"/>
      <c r="XE119" s="110"/>
      <c r="XF119" s="110"/>
      <c r="XG119" s="110"/>
      <c r="XH119" s="110"/>
      <c r="XI119" s="110"/>
      <c r="XJ119" s="110"/>
      <c r="XK119" s="110"/>
      <c r="XL119" s="110"/>
      <c r="XM119" s="110"/>
      <c r="XN119" s="110"/>
      <c r="XO119" s="110"/>
      <c r="XP119" s="110"/>
      <c r="XQ119" s="110"/>
      <c r="XR119" s="110"/>
      <c r="XS119" s="110"/>
      <c r="XT119" s="110"/>
      <c r="XU119" s="110"/>
      <c r="XV119" s="110"/>
      <c r="XW119" s="110"/>
      <c r="XX119" s="110"/>
      <c r="XY119" s="110"/>
      <c r="XZ119" s="110"/>
      <c r="YA119" s="110"/>
      <c r="YB119" s="110"/>
      <c r="YC119" s="110"/>
      <c r="YD119" s="110"/>
      <c r="YE119" s="110"/>
      <c r="YF119" s="110"/>
      <c r="YG119" s="110"/>
      <c r="YH119" s="110"/>
      <c r="YI119" s="110"/>
      <c r="YJ119" s="110"/>
      <c r="YK119" s="110"/>
      <c r="YL119" s="110"/>
      <c r="YM119" s="110"/>
      <c r="YN119" s="110"/>
      <c r="YO119" s="110"/>
      <c r="YP119" s="110"/>
      <c r="YQ119" s="110"/>
      <c r="YR119" s="110"/>
      <c r="YS119" s="110"/>
      <c r="YT119" s="110"/>
      <c r="YU119" s="110"/>
      <c r="YV119" s="110"/>
      <c r="YW119" s="110"/>
      <c r="YX119" s="110"/>
      <c r="YY119" s="110"/>
      <c r="YZ119" s="110"/>
      <c r="ZA119" s="110"/>
      <c r="ZB119" s="110"/>
      <c r="ZC119" s="110"/>
      <c r="ZD119" s="110"/>
      <c r="ZE119" s="110"/>
      <c r="ZF119" s="110"/>
      <c r="ZG119" s="110"/>
      <c r="ZH119" s="110"/>
      <c r="ZI119" s="110"/>
      <c r="ZJ119" s="110"/>
      <c r="ZK119" s="110"/>
      <c r="ZL119" s="110"/>
      <c r="ZM119" s="110"/>
      <c r="ZN119" s="110"/>
      <c r="ZO119" s="110"/>
      <c r="ZP119" s="110"/>
      <c r="ZQ119" s="110"/>
      <c r="ZR119" s="110"/>
      <c r="ZS119" s="110"/>
      <c r="ZT119" s="110"/>
      <c r="ZU119" s="110"/>
      <c r="ZV119" s="110"/>
      <c r="ZW119" s="110"/>
      <c r="ZX119" s="110"/>
      <c r="ZY119" s="110"/>
      <c r="ZZ119" s="110"/>
      <c r="AAA119" s="110"/>
      <c r="AAB119" s="110"/>
      <c r="AAC119" s="110"/>
      <c r="AAD119" s="110"/>
      <c r="AAE119" s="110"/>
      <c r="AAF119" s="110"/>
      <c r="AAG119" s="110"/>
      <c r="AAH119" s="110"/>
      <c r="AAI119" s="110"/>
      <c r="AAJ119" s="110"/>
      <c r="AAK119" s="110"/>
      <c r="AAL119" s="110"/>
      <c r="AAM119" s="110"/>
      <c r="AAN119" s="110"/>
      <c r="AAO119" s="110"/>
      <c r="AAP119" s="110"/>
      <c r="AAQ119" s="110"/>
      <c r="AAR119" s="110"/>
      <c r="AAS119" s="110"/>
      <c r="AAT119" s="110"/>
      <c r="AAU119" s="110"/>
      <c r="AAV119" s="110"/>
      <c r="AAW119" s="110"/>
      <c r="AAX119" s="110"/>
      <c r="AAY119" s="110"/>
      <c r="AAZ119" s="110"/>
      <c r="ABA119" s="110"/>
      <c r="ABB119" s="110"/>
      <c r="ABC119" s="110"/>
      <c r="ABD119" s="110"/>
      <c r="ABE119" s="110"/>
      <c r="ABF119" s="110"/>
      <c r="ABG119" s="110"/>
      <c r="ABH119" s="110"/>
      <c r="ABI119" s="110"/>
      <c r="ABJ119" s="110"/>
      <c r="ABK119" s="110"/>
      <c r="ABL119" s="110"/>
      <c r="ABM119" s="110"/>
      <c r="ABN119" s="110"/>
      <c r="ABO119" s="110"/>
      <c r="ABP119" s="110"/>
      <c r="ABQ119" s="110"/>
      <c r="ABR119" s="110"/>
      <c r="ABS119" s="110"/>
      <c r="ABT119" s="110"/>
      <c r="ABU119" s="110"/>
      <c r="ABV119" s="110"/>
      <c r="ABW119" s="110"/>
      <c r="ABX119" s="110"/>
      <c r="ABY119" s="110"/>
      <c r="ABZ119" s="110"/>
      <c r="ACA119" s="110"/>
      <c r="ACB119" s="110"/>
      <c r="ACC119" s="110"/>
      <c r="ACD119" s="110"/>
      <c r="ACE119" s="110"/>
      <c r="ACF119" s="110"/>
      <c r="ACG119" s="110"/>
      <c r="ACH119" s="110"/>
      <c r="ACI119" s="110"/>
      <c r="ACJ119" s="110"/>
      <c r="ACK119" s="110"/>
      <c r="ACL119" s="110"/>
      <c r="ACM119" s="110"/>
      <c r="ACN119" s="110"/>
      <c r="ACO119" s="110"/>
      <c r="ACP119" s="110"/>
      <c r="ACQ119" s="110"/>
      <c r="ACR119" s="110"/>
      <c r="ACS119" s="110"/>
      <c r="ACT119" s="110"/>
      <c r="ACU119" s="110"/>
      <c r="ACV119" s="110"/>
      <c r="ACW119" s="110"/>
      <c r="ACX119" s="110"/>
      <c r="ACY119" s="110"/>
      <c r="ACZ119" s="110"/>
      <c r="ADA119" s="110"/>
      <c r="ADB119" s="110"/>
      <c r="ADC119" s="110"/>
      <c r="ADD119" s="110"/>
      <c r="ADE119" s="110"/>
      <c r="ADF119" s="110"/>
      <c r="ADG119" s="110"/>
      <c r="ADH119" s="110"/>
      <c r="ADI119" s="110"/>
      <c r="ADJ119" s="110"/>
      <c r="ADK119" s="110"/>
      <c r="ADL119" s="110"/>
      <c r="ADM119" s="110"/>
      <c r="ADN119" s="110"/>
      <c r="ADO119" s="110"/>
      <c r="ADP119" s="110"/>
      <c r="ADQ119" s="110"/>
      <c r="ADR119" s="110"/>
      <c r="ADS119" s="110"/>
      <c r="ADT119" s="110"/>
      <c r="ADU119" s="110"/>
      <c r="ADV119" s="110"/>
      <c r="ADW119" s="110"/>
      <c r="ADX119" s="110"/>
      <c r="ADY119" s="110"/>
      <c r="ADZ119" s="110"/>
      <c r="AEA119" s="110"/>
      <c r="AEB119" s="110"/>
      <c r="AEC119" s="110"/>
      <c r="AED119" s="110"/>
      <c r="AEE119" s="110"/>
      <c r="AEF119" s="110"/>
      <c r="AEG119" s="110"/>
      <c r="AEH119" s="110"/>
      <c r="AEI119" s="110"/>
      <c r="AEJ119" s="110"/>
      <c r="AEK119" s="110"/>
      <c r="AEL119" s="110"/>
      <c r="AEM119" s="110"/>
      <c r="AEN119" s="110"/>
      <c r="AEO119" s="110"/>
      <c r="AEP119" s="110"/>
      <c r="AEQ119" s="110"/>
      <c r="AER119" s="110"/>
      <c r="AES119" s="110"/>
      <c r="AET119" s="110"/>
      <c r="AEU119" s="110"/>
      <c r="AEV119" s="110"/>
      <c r="AEW119" s="110"/>
      <c r="AEX119" s="110"/>
      <c r="AEY119" s="110"/>
      <c r="AEZ119" s="110"/>
      <c r="AFA119" s="110"/>
      <c r="AFB119" s="110"/>
      <c r="AFC119" s="110"/>
      <c r="AFD119" s="110"/>
      <c r="AFE119" s="110"/>
      <c r="AFF119" s="110"/>
      <c r="AFG119" s="110"/>
      <c r="AFH119" s="110"/>
      <c r="AFI119" s="110"/>
      <c r="AFJ119" s="110"/>
      <c r="AFK119" s="110"/>
      <c r="AFL119" s="110"/>
      <c r="AFM119" s="110"/>
      <c r="AFN119" s="110"/>
    </row>
    <row r="120" spans="2:846" ht="12.75" customHeight="1">
      <c r="B120" s="288" t="s">
        <v>13650</v>
      </c>
      <c r="C120" s="289">
        <v>9400</v>
      </c>
      <c r="D120" s="293" t="s">
        <v>13638</v>
      </c>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c r="IW120" s="110"/>
      <c r="IX120" s="110"/>
      <c r="IY120" s="110"/>
      <c r="IZ120" s="110"/>
      <c r="JA120" s="110"/>
      <c r="JB120" s="110"/>
      <c r="JC120" s="110"/>
      <c r="JD120" s="110"/>
      <c r="JE120" s="110"/>
      <c r="JF120" s="110"/>
      <c r="JG120" s="110"/>
      <c r="JH120" s="110"/>
      <c r="JI120" s="110"/>
      <c r="JJ120" s="110"/>
      <c r="JK120" s="110"/>
      <c r="JL120" s="110"/>
      <c r="JM120" s="110"/>
      <c r="JN120" s="110"/>
      <c r="JO120" s="110"/>
      <c r="JP120" s="110"/>
      <c r="JQ120" s="110"/>
      <c r="JR120" s="110"/>
      <c r="JS120" s="110"/>
      <c r="JT120" s="110"/>
      <c r="JU120" s="110"/>
      <c r="JV120" s="110"/>
      <c r="JW120" s="110"/>
      <c r="JX120" s="110"/>
      <c r="JY120" s="110"/>
      <c r="JZ120" s="110"/>
      <c r="KA120" s="110"/>
      <c r="KB120" s="110"/>
      <c r="KC120" s="110"/>
      <c r="KD120" s="110"/>
      <c r="KE120" s="110"/>
      <c r="KF120" s="110"/>
      <c r="KG120" s="110"/>
      <c r="KH120" s="110"/>
      <c r="KI120" s="110"/>
      <c r="KJ120" s="110"/>
      <c r="KK120" s="110"/>
      <c r="KL120" s="110"/>
      <c r="KM120" s="110"/>
      <c r="KN120" s="110"/>
      <c r="KO120" s="110"/>
      <c r="KP120" s="110"/>
      <c r="KQ120" s="110"/>
      <c r="KR120" s="110"/>
      <c r="KS120" s="110"/>
      <c r="KT120" s="110"/>
      <c r="KU120" s="110"/>
      <c r="KV120" s="110"/>
      <c r="KW120" s="110"/>
      <c r="KX120" s="110"/>
      <c r="KY120" s="110"/>
      <c r="KZ120" s="110"/>
      <c r="LA120" s="110"/>
      <c r="LB120" s="110"/>
      <c r="LC120" s="110"/>
      <c r="LD120" s="110"/>
      <c r="LE120" s="110"/>
      <c r="LF120" s="110"/>
      <c r="LG120" s="110"/>
      <c r="LH120" s="110"/>
      <c r="LI120" s="110"/>
      <c r="LJ120" s="110"/>
      <c r="LK120" s="110"/>
      <c r="LL120" s="110"/>
      <c r="LM120" s="110"/>
      <c r="LN120" s="110"/>
      <c r="LO120" s="110"/>
      <c r="LP120" s="110"/>
      <c r="LQ120" s="110"/>
      <c r="LR120" s="110"/>
      <c r="LS120" s="110"/>
      <c r="LT120" s="110"/>
      <c r="LU120" s="110"/>
      <c r="LV120" s="110"/>
      <c r="LW120" s="110"/>
      <c r="LX120" s="110"/>
      <c r="LY120" s="110"/>
      <c r="LZ120" s="110"/>
      <c r="MA120" s="110"/>
      <c r="MB120" s="110"/>
      <c r="MC120" s="110"/>
      <c r="MD120" s="110"/>
      <c r="ME120" s="110"/>
      <c r="MF120" s="110"/>
      <c r="MG120" s="110"/>
      <c r="MH120" s="110"/>
      <c r="MI120" s="110"/>
      <c r="MJ120" s="110"/>
      <c r="MK120" s="110"/>
      <c r="ML120" s="110"/>
      <c r="MM120" s="110"/>
      <c r="MN120" s="110"/>
      <c r="MO120" s="110"/>
      <c r="MP120" s="110"/>
      <c r="MQ120" s="110"/>
      <c r="MR120" s="110"/>
      <c r="MS120" s="110"/>
      <c r="MT120" s="110"/>
      <c r="MU120" s="110"/>
      <c r="MV120" s="110"/>
      <c r="MW120" s="110"/>
      <c r="MX120" s="110"/>
      <c r="MY120" s="110"/>
      <c r="MZ120" s="110"/>
      <c r="NA120" s="110"/>
      <c r="NB120" s="110"/>
      <c r="NC120" s="110"/>
      <c r="ND120" s="110"/>
      <c r="NE120" s="110"/>
      <c r="NF120" s="110"/>
      <c r="NG120" s="110"/>
      <c r="NH120" s="110"/>
      <c r="NI120" s="110"/>
      <c r="NJ120" s="110"/>
      <c r="NK120" s="110"/>
      <c r="NL120" s="110"/>
      <c r="NM120" s="110"/>
      <c r="NN120" s="110"/>
      <c r="NO120" s="110"/>
      <c r="NP120" s="110"/>
      <c r="NQ120" s="110"/>
      <c r="NR120" s="110"/>
      <c r="NS120" s="110"/>
      <c r="NT120" s="110"/>
      <c r="NU120" s="110"/>
      <c r="NV120" s="110"/>
      <c r="NW120" s="110"/>
      <c r="NX120" s="110"/>
      <c r="NY120" s="110"/>
      <c r="NZ120" s="110"/>
      <c r="OA120" s="110"/>
      <c r="OB120" s="110"/>
      <c r="OC120" s="110"/>
      <c r="OD120" s="110"/>
      <c r="OE120" s="110"/>
      <c r="OF120" s="110"/>
      <c r="OG120" s="110"/>
      <c r="OH120" s="110"/>
      <c r="OI120" s="110"/>
      <c r="OJ120" s="110"/>
      <c r="OK120" s="110"/>
      <c r="OL120" s="110"/>
      <c r="OM120" s="110"/>
      <c r="ON120" s="110"/>
      <c r="OO120" s="110"/>
      <c r="OP120" s="110"/>
      <c r="OQ120" s="110"/>
      <c r="OR120" s="110"/>
      <c r="OS120" s="110"/>
      <c r="OT120" s="110"/>
      <c r="OU120" s="110"/>
      <c r="OV120" s="110"/>
      <c r="OW120" s="110"/>
      <c r="OX120" s="110"/>
      <c r="OY120" s="110"/>
      <c r="OZ120" s="110"/>
      <c r="PA120" s="110"/>
      <c r="PB120" s="110"/>
      <c r="PC120" s="110"/>
      <c r="PD120" s="110"/>
      <c r="PE120" s="110"/>
      <c r="PF120" s="110"/>
      <c r="PG120" s="110"/>
      <c r="PH120" s="110"/>
      <c r="PI120" s="110"/>
      <c r="PJ120" s="110"/>
      <c r="PK120" s="110"/>
      <c r="PL120" s="110"/>
      <c r="PM120" s="110"/>
      <c r="PN120" s="110"/>
      <c r="PO120" s="110"/>
      <c r="PP120" s="110"/>
      <c r="PQ120" s="110"/>
      <c r="PR120" s="110"/>
      <c r="PS120" s="110"/>
      <c r="PT120" s="110"/>
      <c r="PU120" s="110"/>
      <c r="PV120" s="110"/>
      <c r="PW120" s="110"/>
      <c r="PX120" s="110"/>
      <c r="PY120" s="110"/>
      <c r="PZ120" s="110"/>
      <c r="QA120" s="110"/>
      <c r="QB120" s="110"/>
      <c r="QC120" s="110"/>
      <c r="QD120" s="110"/>
      <c r="QE120" s="110"/>
      <c r="QF120" s="110"/>
      <c r="QG120" s="110"/>
      <c r="QH120" s="110"/>
      <c r="QI120" s="110"/>
      <c r="QJ120" s="110"/>
      <c r="QK120" s="110"/>
      <c r="QL120" s="110"/>
      <c r="QM120" s="110"/>
      <c r="QN120" s="110"/>
      <c r="QO120" s="110"/>
      <c r="QP120" s="110"/>
      <c r="QQ120" s="110"/>
      <c r="QR120" s="110"/>
      <c r="QS120" s="110"/>
      <c r="QT120" s="110"/>
      <c r="QU120" s="110"/>
      <c r="QV120" s="110"/>
      <c r="QW120" s="110"/>
      <c r="QX120" s="110"/>
      <c r="QY120" s="110"/>
      <c r="QZ120" s="110"/>
      <c r="RA120" s="110"/>
      <c r="RB120" s="110"/>
      <c r="RC120" s="110"/>
      <c r="RD120" s="110"/>
      <c r="RE120" s="110"/>
      <c r="RF120" s="110"/>
      <c r="RG120" s="110"/>
      <c r="RH120" s="110"/>
      <c r="RI120" s="110"/>
      <c r="RJ120" s="110"/>
      <c r="RK120" s="110"/>
      <c r="RL120" s="110"/>
      <c r="RM120" s="110"/>
      <c r="RN120" s="110"/>
      <c r="RO120" s="110"/>
      <c r="RP120" s="110"/>
      <c r="RQ120" s="110"/>
      <c r="RR120" s="110"/>
      <c r="RS120" s="110"/>
      <c r="RT120" s="110"/>
      <c r="RU120" s="110"/>
      <c r="RV120" s="110"/>
      <c r="RW120" s="110"/>
      <c r="RX120" s="110"/>
      <c r="RY120" s="110"/>
      <c r="RZ120" s="110"/>
      <c r="SA120" s="110"/>
      <c r="SB120" s="110"/>
      <c r="SC120" s="110"/>
      <c r="SD120" s="110"/>
      <c r="SE120" s="110"/>
      <c r="SF120" s="110"/>
      <c r="SG120" s="110"/>
      <c r="SH120" s="110"/>
      <c r="SI120" s="110"/>
      <c r="SJ120" s="110"/>
      <c r="SK120" s="110"/>
      <c r="SL120" s="110"/>
      <c r="SM120" s="110"/>
      <c r="SN120" s="110"/>
      <c r="SO120" s="110"/>
      <c r="SP120" s="110"/>
      <c r="SQ120" s="110"/>
      <c r="SR120" s="110"/>
      <c r="SS120" s="110"/>
      <c r="ST120" s="110"/>
      <c r="SU120" s="110"/>
      <c r="SV120" s="110"/>
      <c r="SW120" s="110"/>
      <c r="SX120" s="110"/>
      <c r="SY120" s="110"/>
      <c r="SZ120" s="110"/>
      <c r="TA120" s="110"/>
      <c r="TB120" s="110"/>
      <c r="TC120" s="110"/>
      <c r="TD120" s="110"/>
      <c r="TE120" s="110"/>
      <c r="TF120" s="110"/>
      <c r="TG120" s="110"/>
      <c r="TH120" s="110"/>
      <c r="TI120" s="110"/>
      <c r="TJ120" s="110"/>
      <c r="TK120" s="110"/>
      <c r="TL120" s="110"/>
      <c r="TM120" s="110"/>
      <c r="TN120" s="110"/>
      <c r="TO120" s="110"/>
      <c r="TP120" s="110"/>
      <c r="TQ120" s="110"/>
      <c r="TR120" s="110"/>
      <c r="TS120" s="110"/>
      <c r="TT120" s="110"/>
      <c r="TU120" s="110"/>
      <c r="TV120" s="110"/>
      <c r="TW120" s="110"/>
      <c r="TX120" s="110"/>
      <c r="TY120" s="110"/>
      <c r="TZ120" s="110"/>
      <c r="UA120" s="110"/>
      <c r="UB120" s="110"/>
      <c r="UC120" s="110"/>
      <c r="UD120" s="110"/>
      <c r="UE120" s="110"/>
      <c r="UF120" s="110"/>
      <c r="UG120" s="110"/>
      <c r="UH120" s="110"/>
      <c r="UI120" s="110"/>
      <c r="UJ120" s="110"/>
      <c r="UK120" s="110"/>
      <c r="UL120" s="110"/>
      <c r="UM120" s="110"/>
      <c r="UN120" s="110"/>
      <c r="UO120" s="110"/>
      <c r="UP120" s="110"/>
      <c r="UQ120" s="110"/>
      <c r="UR120" s="110"/>
      <c r="US120" s="110"/>
      <c r="UT120" s="110"/>
      <c r="UU120" s="110"/>
      <c r="UV120" s="110"/>
      <c r="UW120" s="110"/>
      <c r="UX120" s="110"/>
      <c r="UY120" s="110"/>
      <c r="UZ120" s="110"/>
      <c r="VA120" s="110"/>
      <c r="VB120" s="110"/>
      <c r="VC120" s="110"/>
      <c r="VD120" s="110"/>
      <c r="VE120" s="110"/>
      <c r="VF120" s="110"/>
      <c r="VG120" s="110"/>
      <c r="VH120" s="110"/>
      <c r="VI120" s="110"/>
      <c r="VJ120" s="110"/>
      <c r="VK120" s="110"/>
      <c r="VL120" s="110"/>
      <c r="VM120" s="110"/>
      <c r="VN120" s="110"/>
      <c r="VO120" s="110"/>
      <c r="VP120" s="110"/>
      <c r="VQ120" s="110"/>
      <c r="VR120" s="110"/>
      <c r="VS120" s="110"/>
      <c r="VT120" s="110"/>
      <c r="VU120" s="110"/>
      <c r="VV120" s="110"/>
      <c r="VW120" s="110"/>
      <c r="VX120" s="110"/>
      <c r="VY120" s="110"/>
      <c r="VZ120" s="110"/>
      <c r="WA120" s="110"/>
      <c r="WB120" s="110"/>
      <c r="WC120" s="110"/>
      <c r="WD120" s="110"/>
      <c r="WE120" s="110"/>
      <c r="WF120" s="110"/>
      <c r="WG120" s="110"/>
      <c r="WH120" s="110"/>
      <c r="WI120" s="110"/>
      <c r="WJ120" s="110"/>
      <c r="WK120" s="110"/>
      <c r="WL120" s="110"/>
      <c r="WM120" s="110"/>
      <c r="WN120" s="110"/>
      <c r="WO120" s="110"/>
      <c r="WP120" s="110"/>
      <c r="WQ120" s="110"/>
      <c r="WR120" s="110"/>
      <c r="WS120" s="110"/>
      <c r="WT120" s="110"/>
      <c r="WU120" s="110"/>
      <c r="WV120" s="110"/>
      <c r="WW120" s="110"/>
      <c r="WX120" s="110"/>
      <c r="WY120" s="110"/>
      <c r="WZ120" s="110"/>
      <c r="XA120" s="110"/>
      <c r="XB120" s="110"/>
      <c r="XC120" s="110"/>
      <c r="XD120" s="110"/>
      <c r="XE120" s="110"/>
      <c r="XF120" s="110"/>
      <c r="XG120" s="110"/>
      <c r="XH120" s="110"/>
      <c r="XI120" s="110"/>
      <c r="XJ120" s="110"/>
      <c r="XK120" s="110"/>
      <c r="XL120" s="110"/>
      <c r="XM120" s="110"/>
      <c r="XN120" s="110"/>
      <c r="XO120" s="110"/>
      <c r="XP120" s="110"/>
      <c r="XQ120" s="110"/>
      <c r="XR120" s="110"/>
      <c r="XS120" s="110"/>
      <c r="XT120" s="110"/>
      <c r="XU120" s="110"/>
      <c r="XV120" s="110"/>
      <c r="XW120" s="110"/>
      <c r="XX120" s="110"/>
      <c r="XY120" s="110"/>
      <c r="XZ120" s="110"/>
      <c r="YA120" s="110"/>
      <c r="YB120" s="110"/>
      <c r="YC120" s="110"/>
      <c r="YD120" s="110"/>
      <c r="YE120" s="110"/>
      <c r="YF120" s="110"/>
      <c r="YG120" s="110"/>
      <c r="YH120" s="110"/>
      <c r="YI120" s="110"/>
      <c r="YJ120" s="110"/>
      <c r="YK120" s="110"/>
      <c r="YL120" s="110"/>
      <c r="YM120" s="110"/>
      <c r="YN120" s="110"/>
      <c r="YO120" s="110"/>
      <c r="YP120" s="110"/>
      <c r="YQ120" s="110"/>
      <c r="YR120" s="110"/>
      <c r="YS120" s="110"/>
      <c r="YT120" s="110"/>
      <c r="YU120" s="110"/>
      <c r="YV120" s="110"/>
      <c r="YW120" s="110"/>
      <c r="YX120" s="110"/>
      <c r="YY120" s="110"/>
      <c r="YZ120" s="110"/>
      <c r="ZA120" s="110"/>
      <c r="ZB120" s="110"/>
      <c r="ZC120" s="110"/>
      <c r="ZD120" s="110"/>
      <c r="ZE120" s="110"/>
      <c r="ZF120" s="110"/>
      <c r="ZG120" s="110"/>
      <c r="ZH120" s="110"/>
      <c r="ZI120" s="110"/>
      <c r="ZJ120" s="110"/>
      <c r="ZK120" s="110"/>
      <c r="ZL120" s="110"/>
      <c r="ZM120" s="110"/>
      <c r="ZN120" s="110"/>
      <c r="ZO120" s="110"/>
      <c r="ZP120" s="110"/>
      <c r="ZQ120" s="110"/>
      <c r="ZR120" s="110"/>
      <c r="ZS120" s="110"/>
      <c r="ZT120" s="110"/>
      <c r="ZU120" s="110"/>
      <c r="ZV120" s="110"/>
      <c r="ZW120" s="110"/>
      <c r="ZX120" s="110"/>
      <c r="ZY120" s="110"/>
      <c r="ZZ120" s="110"/>
      <c r="AAA120" s="110"/>
      <c r="AAB120" s="110"/>
      <c r="AAC120" s="110"/>
      <c r="AAD120" s="110"/>
      <c r="AAE120" s="110"/>
      <c r="AAF120" s="110"/>
      <c r="AAG120" s="110"/>
      <c r="AAH120" s="110"/>
      <c r="AAI120" s="110"/>
      <c r="AAJ120" s="110"/>
      <c r="AAK120" s="110"/>
      <c r="AAL120" s="110"/>
      <c r="AAM120" s="110"/>
      <c r="AAN120" s="110"/>
      <c r="AAO120" s="110"/>
      <c r="AAP120" s="110"/>
      <c r="AAQ120" s="110"/>
      <c r="AAR120" s="110"/>
      <c r="AAS120" s="110"/>
      <c r="AAT120" s="110"/>
      <c r="AAU120" s="110"/>
      <c r="AAV120" s="110"/>
      <c r="AAW120" s="110"/>
      <c r="AAX120" s="110"/>
      <c r="AAY120" s="110"/>
      <c r="AAZ120" s="110"/>
      <c r="ABA120" s="110"/>
      <c r="ABB120" s="110"/>
      <c r="ABC120" s="110"/>
      <c r="ABD120" s="110"/>
      <c r="ABE120" s="110"/>
      <c r="ABF120" s="110"/>
      <c r="ABG120" s="110"/>
      <c r="ABH120" s="110"/>
      <c r="ABI120" s="110"/>
      <c r="ABJ120" s="110"/>
      <c r="ABK120" s="110"/>
      <c r="ABL120" s="110"/>
      <c r="ABM120" s="110"/>
      <c r="ABN120" s="110"/>
      <c r="ABO120" s="110"/>
      <c r="ABP120" s="110"/>
      <c r="ABQ120" s="110"/>
      <c r="ABR120" s="110"/>
      <c r="ABS120" s="110"/>
      <c r="ABT120" s="110"/>
      <c r="ABU120" s="110"/>
      <c r="ABV120" s="110"/>
      <c r="ABW120" s="110"/>
      <c r="ABX120" s="110"/>
      <c r="ABY120" s="110"/>
      <c r="ABZ120" s="110"/>
      <c r="ACA120" s="110"/>
      <c r="ACB120" s="110"/>
      <c r="ACC120" s="110"/>
      <c r="ACD120" s="110"/>
      <c r="ACE120" s="110"/>
      <c r="ACF120" s="110"/>
      <c r="ACG120" s="110"/>
      <c r="ACH120" s="110"/>
      <c r="ACI120" s="110"/>
      <c r="ACJ120" s="110"/>
      <c r="ACK120" s="110"/>
      <c r="ACL120" s="110"/>
      <c r="ACM120" s="110"/>
      <c r="ACN120" s="110"/>
      <c r="ACO120" s="110"/>
      <c r="ACP120" s="110"/>
      <c r="ACQ120" s="110"/>
      <c r="ACR120" s="110"/>
      <c r="ACS120" s="110"/>
      <c r="ACT120" s="110"/>
      <c r="ACU120" s="110"/>
      <c r="ACV120" s="110"/>
      <c r="ACW120" s="110"/>
      <c r="ACX120" s="110"/>
      <c r="ACY120" s="110"/>
      <c r="ACZ120" s="110"/>
      <c r="ADA120" s="110"/>
      <c r="ADB120" s="110"/>
      <c r="ADC120" s="110"/>
      <c r="ADD120" s="110"/>
      <c r="ADE120" s="110"/>
      <c r="ADF120" s="110"/>
      <c r="ADG120" s="110"/>
      <c r="ADH120" s="110"/>
      <c r="ADI120" s="110"/>
      <c r="ADJ120" s="110"/>
      <c r="ADK120" s="110"/>
      <c r="ADL120" s="110"/>
      <c r="ADM120" s="110"/>
      <c r="ADN120" s="110"/>
      <c r="ADO120" s="110"/>
      <c r="ADP120" s="110"/>
      <c r="ADQ120" s="110"/>
      <c r="ADR120" s="110"/>
      <c r="ADS120" s="110"/>
      <c r="ADT120" s="110"/>
      <c r="ADU120" s="110"/>
      <c r="ADV120" s="110"/>
      <c r="ADW120" s="110"/>
      <c r="ADX120" s="110"/>
      <c r="ADY120" s="110"/>
      <c r="ADZ120" s="110"/>
      <c r="AEA120" s="110"/>
      <c r="AEB120" s="110"/>
      <c r="AEC120" s="110"/>
      <c r="AED120" s="110"/>
      <c r="AEE120" s="110"/>
      <c r="AEF120" s="110"/>
      <c r="AEG120" s="110"/>
      <c r="AEH120" s="110"/>
      <c r="AEI120" s="110"/>
      <c r="AEJ120" s="110"/>
      <c r="AEK120" s="110"/>
      <c r="AEL120" s="110"/>
      <c r="AEM120" s="110"/>
      <c r="AEN120" s="110"/>
      <c r="AEO120" s="110"/>
      <c r="AEP120" s="110"/>
      <c r="AEQ120" s="110"/>
      <c r="AER120" s="110"/>
      <c r="AES120" s="110"/>
      <c r="AET120" s="110"/>
      <c r="AEU120" s="110"/>
      <c r="AEV120" s="110"/>
      <c r="AEW120" s="110"/>
      <c r="AEX120" s="110"/>
      <c r="AEY120" s="110"/>
      <c r="AEZ120" s="110"/>
      <c r="AFA120" s="110"/>
      <c r="AFB120" s="110"/>
      <c r="AFC120" s="110"/>
      <c r="AFD120" s="110"/>
      <c r="AFE120" s="110"/>
      <c r="AFF120" s="110"/>
      <c r="AFG120" s="110"/>
      <c r="AFH120" s="110"/>
      <c r="AFI120" s="110"/>
      <c r="AFJ120" s="110"/>
      <c r="AFK120" s="110"/>
      <c r="AFL120" s="110"/>
      <c r="AFM120" s="110"/>
      <c r="AFN120" s="110"/>
    </row>
    <row r="121" spans="2:846" ht="12.75" customHeight="1">
      <c r="B121" s="288" t="s">
        <v>13651</v>
      </c>
      <c r="C121" s="289">
        <v>9400</v>
      </c>
      <c r="D121" s="293" t="s">
        <v>13636</v>
      </c>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c r="IU121" s="110"/>
      <c r="IV121" s="110"/>
      <c r="IW121" s="110"/>
      <c r="IX121" s="110"/>
      <c r="IY121" s="110"/>
      <c r="IZ121" s="110"/>
      <c r="JA121" s="110"/>
      <c r="JB121" s="110"/>
      <c r="JC121" s="110"/>
      <c r="JD121" s="110"/>
      <c r="JE121" s="110"/>
      <c r="JF121" s="110"/>
      <c r="JG121" s="110"/>
      <c r="JH121" s="110"/>
      <c r="JI121" s="110"/>
      <c r="JJ121" s="110"/>
      <c r="JK121" s="110"/>
      <c r="JL121" s="110"/>
      <c r="JM121" s="110"/>
      <c r="JN121" s="110"/>
      <c r="JO121" s="110"/>
      <c r="JP121" s="110"/>
      <c r="JQ121" s="110"/>
      <c r="JR121" s="110"/>
      <c r="JS121" s="110"/>
      <c r="JT121" s="110"/>
      <c r="JU121" s="110"/>
      <c r="JV121" s="110"/>
      <c r="JW121" s="110"/>
      <c r="JX121" s="110"/>
      <c r="JY121" s="110"/>
      <c r="JZ121" s="110"/>
      <c r="KA121" s="110"/>
      <c r="KB121" s="110"/>
      <c r="KC121" s="110"/>
      <c r="KD121" s="110"/>
      <c r="KE121" s="110"/>
      <c r="KF121" s="110"/>
      <c r="KG121" s="110"/>
      <c r="KH121" s="110"/>
      <c r="KI121" s="110"/>
      <c r="KJ121" s="110"/>
      <c r="KK121" s="110"/>
      <c r="KL121" s="110"/>
      <c r="KM121" s="110"/>
      <c r="KN121" s="110"/>
      <c r="KO121" s="110"/>
      <c r="KP121" s="110"/>
      <c r="KQ121" s="110"/>
      <c r="KR121" s="110"/>
      <c r="KS121" s="110"/>
      <c r="KT121" s="110"/>
      <c r="KU121" s="110"/>
      <c r="KV121" s="110"/>
      <c r="KW121" s="110"/>
      <c r="KX121" s="110"/>
      <c r="KY121" s="110"/>
      <c r="KZ121" s="110"/>
      <c r="LA121" s="110"/>
      <c r="LB121" s="110"/>
      <c r="LC121" s="110"/>
      <c r="LD121" s="110"/>
      <c r="LE121" s="110"/>
      <c r="LF121" s="110"/>
      <c r="LG121" s="110"/>
      <c r="LH121" s="110"/>
      <c r="LI121" s="110"/>
      <c r="LJ121" s="110"/>
      <c r="LK121" s="110"/>
      <c r="LL121" s="110"/>
      <c r="LM121" s="110"/>
      <c r="LN121" s="110"/>
      <c r="LO121" s="110"/>
      <c r="LP121" s="110"/>
      <c r="LQ121" s="110"/>
      <c r="LR121" s="110"/>
      <c r="LS121" s="110"/>
      <c r="LT121" s="110"/>
      <c r="LU121" s="110"/>
      <c r="LV121" s="110"/>
      <c r="LW121" s="110"/>
      <c r="LX121" s="110"/>
      <c r="LY121" s="110"/>
      <c r="LZ121" s="110"/>
      <c r="MA121" s="110"/>
      <c r="MB121" s="110"/>
      <c r="MC121" s="110"/>
      <c r="MD121" s="110"/>
      <c r="ME121" s="110"/>
      <c r="MF121" s="110"/>
      <c r="MG121" s="110"/>
      <c r="MH121" s="110"/>
      <c r="MI121" s="110"/>
      <c r="MJ121" s="110"/>
      <c r="MK121" s="110"/>
      <c r="ML121" s="110"/>
      <c r="MM121" s="110"/>
      <c r="MN121" s="110"/>
      <c r="MO121" s="110"/>
      <c r="MP121" s="110"/>
      <c r="MQ121" s="110"/>
      <c r="MR121" s="110"/>
      <c r="MS121" s="110"/>
      <c r="MT121" s="110"/>
      <c r="MU121" s="110"/>
      <c r="MV121" s="110"/>
      <c r="MW121" s="110"/>
      <c r="MX121" s="110"/>
      <c r="MY121" s="110"/>
      <c r="MZ121" s="110"/>
      <c r="NA121" s="110"/>
      <c r="NB121" s="110"/>
      <c r="NC121" s="110"/>
      <c r="ND121" s="110"/>
      <c r="NE121" s="110"/>
      <c r="NF121" s="110"/>
      <c r="NG121" s="110"/>
      <c r="NH121" s="110"/>
      <c r="NI121" s="110"/>
      <c r="NJ121" s="110"/>
      <c r="NK121" s="110"/>
      <c r="NL121" s="110"/>
      <c r="NM121" s="110"/>
      <c r="NN121" s="110"/>
      <c r="NO121" s="110"/>
      <c r="NP121" s="110"/>
      <c r="NQ121" s="110"/>
      <c r="NR121" s="110"/>
      <c r="NS121" s="110"/>
      <c r="NT121" s="110"/>
      <c r="NU121" s="110"/>
      <c r="NV121" s="110"/>
      <c r="NW121" s="110"/>
      <c r="NX121" s="110"/>
      <c r="NY121" s="110"/>
      <c r="NZ121" s="110"/>
      <c r="OA121" s="110"/>
      <c r="OB121" s="110"/>
      <c r="OC121" s="110"/>
      <c r="OD121" s="110"/>
      <c r="OE121" s="110"/>
      <c r="OF121" s="110"/>
      <c r="OG121" s="110"/>
      <c r="OH121" s="110"/>
      <c r="OI121" s="110"/>
      <c r="OJ121" s="110"/>
      <c r="OK121" s="110"/>
      <c r="OL121" s="110"/>
      <c r="OM121" s="110"/>
      <c r="ON121" s="110"/>
      <c r="OO121" s="110"/>
      <c r="OP121" s="110"/>
      <c r="OQ121" s="110"/>
      <c r="OR121" s="110"/>
      <c r="OS121" s="110"/>
      <c r="OT121" s="110"/>
      <c r="OU121" s="110"/>
      <c r="OV121" s="110"/>
      <c r="OW121" s="110"/>
      <c r="OX121" s="110"/>
      <c r="OY121" s="110"/>
      <c r="OZ121" s="110"/>
      <c r="PA121" s="110"/>
      <c r="PB121" s="110"/>
      <c r="PC121" s="110"/>
      <c r="PD121" s="110"/>
      <c r="PE121" s="110"/>
      <c r="PF121" s="110"/>
      <c r="PG121" s="110"/>
      <c r="PH121" s="110"/>
      <c r="PI121" s="110"/>
      <c r="PJ121" s="110"/>
      <c r="PK121" s="110"/>
      <c r="PL121" s="110"/>
      <c r="PM121" s="110"/>
      <c r="PN121" s="110"/>
      <c r="PO121" s="110"/>
      <c r="PP121" s="110"/>
      <c r="PQ121" s="110"/>
      <c r="PR121" s="110"/>
      <c r="PS121" s="110"/>
      <c r="PT121" s="110"/>
      <c r="PU121" s="110"/>
      <c r="PV121" s="110"/>
      <c r="PW121" s="110"/>
      <c r="PX121" s="110"/>
      <c r="PY121" s="110"/>
      <c r="PZ121" s="110"/>
      <c r="QA121" s="110"/>
      <c r="QB121" s="110"/>
      <c r="QC121" s="110"/>
      <c r="QD121" s="110"/>
      <c r="QE121" s="110"/>
      <c r="QF121" s="110"/>
      <c r="QG121" s="110"/>
      <c r="QH121" s="110"/>
      <c r="QI121" s="110"/>
      <c r="QJ121" s="110"/>
      <c r="QK121" s="110"/>
      <c r="QL121" s="110"/>
      <c r="QM121" s="110"/>
      <c r="QN121" s="110"/>
      <c r="QO121" s="110"/>
      <c r="QP121" s="110"/>
      <c r="QQ121" s="110"/>
      <c r="QR121" s="110"/>
      <c r="QS121" s="110"/>
      <c r="QT121" s="110"/>
      <c r="QU121" s="110"/>
      <c r="QV121" s="110"/>
      <c r="QW121" s="110"/>
      <c r="QX121" s="110"/>
      <c r="QY121" s="110"/>
      <c r="QZ121" s="110"/>
      <c r="RA121" s="110"/>
      <c r="RB121" s="110"/>
      <c r="RC121" s="110"/>
      <c r="RD121" s="110"/>
      <c r="RE121" s="110"/>
      <c r="RF121" s="110"/>
      <c r="RG121" s="110"/>
      <c r="RH121" s="110"/>
      <c r="RI121" s="110"/>
      <c r="RJ121" s="110"/>
      <c r="RK121" s="110"/>
      <c r="RL121" s="110"/>
      <c r="RM121" s="110"/>
      <c r="RN121" s="110"/>
      <c r="RO121" s="110"/>
      <c r="RP121" s="110"/>
      <c r="RQ121" s="110"/>
      <c r="RR121" s="110"/>
      <c r="RS121" s="110"/>
      <c r="RT121" s="110"/>
      <c r="RU121" s="110"/>
      <c r="RV121" s="110"/>
      <c r="RW121" s="110"/>
      <c r="RX121" s="110"/>
      <c r="RY121" s="110"/>
      <c r="RZ121" s="110"/>
      <c r="SA121" s="110"/>
      <c r="SB121" s="110"/>
      <c r="SC121" s="110"/>
      <c r="SD121" s="110"/>
      <c r="SE121" s="110"/>
      <c r="SF121" s="110"/>
      <c r="SG121" s="110"/>
      <c r="SH121" s="110"/>
      <c r="SI121" s="110"/>
      <c r="SJ121" s="110"/>
      <c r="SK121" s="110"/>
      <c r="SL121" s="110"/>
      <c r="SM121" s="110"/>
      <c r="SN121" s="110"/>
      <c r="SO121" s="110"/>
      <c r="SP121" s="110"/>
      <c r="SQ121" s="110"/>
      <c r="SR121" s="110"/>
      <c r="SS121" s="110"/>
      <c r="ST121" s="110"/>
      <c r="SU121" s="110"/>
      <c r="SV121" s="110"/>
      <c r="SW121" s="110"/>
      <c r="SX121" s="110"/>
      <c r="SY121" s="110"/>
      <c r="SZ121" s="110"/>
      <c r="TA121" s="110"/>
      <c r="TB121" s="110"/>
      <c r="TC121" s="110"/>
      <c r="TD121" s="110"/>
      <c r="TE121" s="110"/>
      <c r="TF121" s="110"/>
      <c r="TG121" s="110"/>
      <c r="TH121" s="110"/>
      <c r="TI121" s="110"/>
      <c r="TJ121" s="110"/>
      <c r="TK121" s="110"/>
      <c r="TL121" s="110"/>
      <c r="TM121" s="110"/>
      <c r="TN121" s="110"/>
      <c r="TO121" s="110"/>
      <c r="TP121" s="110"/>
      <c r="TQ121" s="110"/>
      <c r="TR121" s="110"/>
      <c r="TS121" s="110"/>
      <c r="TT121" s="110"/>
      <c r="TU121" s="110"/>
      <c r="TV121" s="110"/>
      <c r="TW121" s="110"/>
      <c r="TX121" s="110"/>
      <c r="TY121" s="110"/>
      <c r="TZ121" s="110"/>
      <c r="UA121" s="110"/>
      <c r="UB121" s="110"/>
      <c r="UC121" s="110"/>
      <c r="UD121" s="110"/>
      <c r="UE121" s="110"/>
      <c r="UF121" s="110"/>
      <c r="UG121" s="110"/>
      <c r="UH121" s="110"/>
      <c r="UI121" s="110"/>
      <c r="UJ121" s="110"/>
      <c r="UK121" s="110"/>
      <c r="UL121" s="110"/>
      <c r="UM121" s="110"/>
      <c r="UN121" s="110"/>
      <c r="UO121" s="110"/>
      <c r="UP121" s="110"/>
      <c r="UQ121" s="110"/>
      <c r="UR121" s="110"/>
      <c r="US121" s="110"/>
      <c r="UT121" s="110"/>
      <c r="UU121" s="110"/>
      <c r="UV121" s="110"/>
      <c r="UW121" s="110"/>
      <c r="UX121" s="110"/>
      <c r="UY121" s="110"/>
      <c r="UZ121" s="110"/>
      <c r="VA121" s="110"/>
      <c r="VB121" s="110"/>
      <c r="VC121" s="110"/>
      <c r="VD121" s="110"/>
      <c r="VE121" s="110"/>
      <c r="VF121" s="110"/>
      <c r="VG121" s="110"/>
      <c r="VH121" s="110"/>
      <c r="VI121" s="110"/>
      <c r="VJ121" s="110"/>
      <c r="VK121" s="110"/>
      <c r="VL121" s="110"/>
      <c r="VM121" s="110"/>
      <c r="VN121" s="110"/>
      <c r="VO121" s="110"/>
      <c r="VP121" s="110"/>
      <c r="VQ121" s="110"/>
      <c r="VR121" s="110"/>
      <c r="VS121" s="110"/>
      <c r="VT121" s="110"/>
      <c r="VU121" s="110"/>
      <c r="VV121" s="110"/>
      <c r="VW121" s="110"/>
      <c r="VX121" s="110"/>
      <c r="VY121" s="110"/>
      <c r="VZ121" s="110"/>
      <c r="WA121" s="110"/>
      <c r="WB121" s="110"/>
      <c r="WC121" s="110"/>
      <c r="WD121" s="110"/>
      <c r="WE121" s="110"/>
      <c r="WF121" s="110"/>
      <c r="WG121" s="110"/>
      <c r="WH121" s="110"/>
      <c r="WI121" s="110"/>
      <c r="WJ121" s="110"/>
      <c r="WK121" s="110"/>
      <c r="WL121" s="110"/>
      <c r="WM121" s="110"/>
      <c r="WN121" s="110"/>
      <c r="WO121" s="110"/>
      <c r="WP121" s="110"/>
      <c r="WQ121" s="110"/>
      <c r="WR121" s="110"/>
      <c r="WS121" s="110"/>
      <c r="WT121" s="110"/>
      <c r="WU121" s="110"/>
      <c r="WV121" s="110"/>
      <c r="WW121" s="110"/>
      <c r="WX121" s="110"/>
      <c r="WY121" s="110"/>
      <c r="WZ121" s="110"/>
      <c r="XA121" s="110"/>
      <c r="XB121" s="110"/>
      <c r="XC121" s="110"/>
      <c r="XD121" s="110"/>
      <c r="XE121" s="110"/>
      <c r="XF121" s="110"/>
      <c r="XG121" s="110"/>
      <c r="XH121" s="110"/>
      <c r="XI121" s="110"/>
      <c r="XJ121" s="110"/>
      <c r="XK121" s="110"/>
      <c r="XL121" s="110"/>
      <c r="XM121" s="110"/>
      <c r="XN121" s="110"/>
      <c r="XO121" s="110"/>
      <c r="XP121" s="110"/>
      <c r="XQ121" s="110"/>
      <c r="XR121" s="110"/>
      <c r="XS121" s="110"/>
      <c r="XT121" s="110"/>
      <c r="XU121" s="110"/>
      <c r="XV121" s="110"/>
      <c r="XW121" s="110"/>
      <c r="XX121" s="110"/>
      <c r="XY121" s="110"/>
      <c r="XZ121" s="110"/>
      <c r="YA121" s="110"/>
      <c r="YB121" s="110"/>
      <c r="YC121" s="110"/>
      <c r="YD121" s="110"/>
      <c r="YE121" s="110"/>
      <c r="YF121" s="110"/>
      <c r="YG121" s="110"/>
      <c r="YH121" s="110"/>
      <c r="YI121" s="110"/>
      <c r="YJ121" s="110"/>
      <c r="YK121" s="110"/>
      <c r="YL121" s="110"/>
      <c r="YM121" s="110"/>
      <c r="YN121" s="110"/>
      <c r="YO121" s="110"/>
      <c r="YP121" s="110"/>
      <c r="YQ121" s="110"/>
      <c r="YR121" s="110"/>
      <c r="YS121" s="110"/>
      <c r="YT121" s="110"/>
      <c r="YU121" s="110"/>
      <c r="YV121" s="110"/>
      <c r="YW121" s="110"/>
      <c r="YX121" s="110"/>
      <c r="YY121" s="110"/>
      <c r="YZ121" s="110"/>
      <c r="ZA121" s="110"/>
      <c r="ZB121" s="110"/>
      <c r="ZC121" s="110"/>
      <c r="ZD121" s="110"/>
      <c r="ZE121" s="110"/>
      <c r="ZF121" s="110"/>
      <c r="ZG121" s="110"/>
      <c r="ZH121" s="110"/>
      <c r="ZI121" s="110"/>
      <c r="ZJ121" s="110"/>
      <c r="ZK121" s="110"/>
      <c r="ZL121" s="110"/>
      <c r="ZM121" s="110"/>
      <c r="ZN121" s="110"/>
      <c r="ZO121" s="110"/>
      <c r="ZP121" s="110"/>
      <c r="ZQ121" s="110"/>
      <c r="ZR121" s="110"/>
      <c r="ZS121" s="110"/>
      <c r="ZT121" s="110"/>
      <c r="ZU121" s="110"/>
      <c r="ZV121" s="110"/>
      <c r="ZW121" s="110"/>
      <c r="ZX121" s="110"/>
      <c r="ZY121" s="110"/>
      <c r="ZZ121" s="110"/>
      <c r="AAA121" s="110"/>
      <c r="AAB121" s="110"/>
      <c r="AAC121" s="110"/>
      <c r="AAD121" s="110"/>
      <c r="AAE121" s="110"/>
      <c r="AAF121" s="110"/>
      <c r="AAG121" s="110"/>
      <c r="AAH121" s="110"/>
      <c r="AAI121" s="110"/>
      <c r="AAJ121" s="110"/>
      <c r="AAK121" s="110"/>
      <c r="AAL121" s="110"/>
      <c r="AAM121" s="110"/>
      <c r="AAN121" s="110"/>
      <c r="AAO121" s="110"/>
      <c r="AAP121" s="110"/>
      <c r="AAQ121" s="110"/>
      <c r="AAR121" s="110"/>
      <c r="AAS121" s="110"/>
      <c r="AAT121" s="110"/>
      <c r="AAU121" s="110"/>
      <c r="AAV121" s="110"/>
      <c r="AAW121" s="110"/>
      <c r="AAX121" s="110"/>
      <c r="AAY121" s="110"/>
      <c r="AAZ121" s="110"/>
      <c r="ABA121" s="110"/>
      <c r="ABB121" s="110"/>
      <c r="ABC121" s="110"/>
      <c r="ABD121" s="110"/>
      <c r="ABE121" s="110"/>
      <c r="ABF121" s="110"/>
      <c r="ABG121" s="110"/>
      <c r="ABH121" s="110"/>
      <c r="ABI121" s="110"/>
      <c r="ABJ121" s="110"/>
      <c r="ABK121" s="110"/>
      <c r="ABL121" s="110"/>
      <c r="ABM121" s="110"/>
      <c r="ABN121" s="110"/>
      <c r="ABO121" s="110"/>
      <c r="ABP121" s="110"/>
      <c r="ABQ121" s="110"/>
      <c r="ABR121" s="110"/>
      <c r="ABS121" s="110"/>
      <c r="ABT121" s="110"/>
      <c r="ABU121" s="110"/>
      <c r="ABV121" s="110"/>
      <c r="ABW121" s="110"/>
      <c r="ABX121" s="110"/>
      <c r="ABY121" s="110"/>
      <c r="ABZ121" s="110"/>
      <c r="ACA121" s="110"/>
      <c r="ACB121" s="110"/>
      <c r="ACC121" s="110"/>
      <c r="ACD121" s="110"/>
      <c r="ACE121" s="110"/>
      <c r="ACF121" s="110"/>
      <c r="ACG121" s="110"/>
      <c r="ACH121" s="110"/>
      <c r="ACI121" s="110"/>
      <c r="ACJ121" s="110"/>
      <c r="ACK121" s="110"/>
      <c r="ACL121" s="110"/>
      <c r="ACM121" s="110"/>
      <c r="ACN121" s="110"/>
      <c r="ACO121" s="110"/>
      <c r="ACP121" s="110"/>
      <c r="ACQ121" s="110"/>
      <c r="ACR121" s="110"/>
      <c r="ACS121" s="110"/>
      <c r="ACT121" s="110"/>
      <c r="ACU121" s="110"/>
      <c r="ACV121" s="110"/>
      <c r="ACW121" s="110"/>
      <c r="ACX121" s="110"/>
      <c r="ACY121" s="110"/>
      <c r="ACZ121" s="110"/>
      <c r="ADA121" s="110"/>
      <c r="ADB121" s="110"/>
      <c r="ADC121" s="110"/>
      <c r="ADD121" s="110"/>
      <c r="ADE121" s="110"/>
      <c r="ADF121" s="110"/>
      <c r="ADG121" s="110"/>
      <c r="ADH121" s="110"/>
      <c r="ADI121" s="110"/>
      <c r="ADJ121" s="110"/>
      <c r="ADK121" s="110"/>
      <c r="ADL121" s="110"/>
      <c r="ADM121" s="110"/>
      <c r="ADN121" s="110"/>
      <c r="ADO121" s="110"/>
      <c r="ADP121" s="110"/>
      <c r="ADQ121" s="110"/>
      <c r="ADR121" s="110"/>
      <c r="ADS121" s="110"/>
      <c r="ADT121" s="110"/>
      <c r="ADU121" s="110"/>
      <c r="ADV121" s="110"/>
      <c r="ADW121" s="110"/>
      <c r="ADX121" s="110"/>
      <c r="ADY121" s="110"/>
      <c r="ADZ121" s="110"/>
      <c r="AEA121" s="110"/>
      <c r="AEB121" s="110"/>
      <c r="AEC121" s="110"/>
      <c r="AED121" s="110"/>
      <c r="AEE121" s="110"/>
      <c r="AEF121" s="110"/>
      <c r="AEG121" s="110"/>
      <c r="AEH121" s="110"/>
      <c r="AEI121" s="110"/>
      <c r="AEJ121" s="110"/>
      <c r="AEK121" s="110"/>
      <c r="AEL121" s="110"/>
      <c r="AEM121" s="110"/>
      <c r="AEN121" s="110"/>
      <c r="AEO121" s="110"/>
      <c r="AEP121" s="110"/>
      <c r="AEQ121" s="110"/>
      <c r="AER121" s="110"/>
      <c r="AES121" s="110"/>
      <c r="AET121" s="110"/>
      <c r="AEU121" s="110"/>
      <c r="AEV121" s="110"/>
      <c r="AEW121" s="110"/>
      <c r="AEX121" s="110"/>
      <c r="AEY121" s="110"/>
      <c r="AEZ121" s="110"/>
      <c r="AFA121" s="110"/>
      <c r="AFB121" s="110"/>
      <c r="AFC121" s="110"/>
      <c r="AFD121" s="110"/>
      <c r="AFE121" s="110"/>
      <c r="AFF121" s="110"/>
      <c r="AFG121" s="110"/>
      <c r="AFH121" s="110"/>
      <c r="AFI121" s="110"/>
      <c r="AFJ121" s="110"/>
      <c r="AFK121" s="110"/>
      <c r="AFL121" s="110"/>
      <c r="AFM121" s="110"/>
      <c r="AFN121" s="110"/>
    </row>
    <row r="122" spans="2:846" ht="12.75" customHeight="1">
      <c r="B122" s="288" t="s">
        <v>13652</v>
      </c>
      <c r="C122" s="289">
        <v>9400</v>
      </c>
      <c r="D122" s="293" t="s">
        <v>13638</v>
      </c>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c r="IU122" s="110"/>
      <c r="IV122" s="110"/>
      <c r="IW122" s="110"/>
      <c r="IX122" s="110"/>
      <c r="IY122" s="110"/>
      <c r="IZ122" s="110"/>
      <c r="JA122" s="110"/>
      <c r="JB122" s="110"/>
      <c r="JC122" s="110"/>
      <c r="JD122" s="110"/>
      <c r="JE122" s="110"/>
      <c r="JF122" s="110"/>
      <c r="JG122" s="110"/>
      <c r="JH122" s="110"/>
      <c r="JI122" s="110"/>
      <c r="JJ122" s="110"/>
      <c r="JK122" s="110"/>
      <c r="JL122" s="110"/>
      <c r="JM122" s="110"/>
      <c r="JN122" s="110"/>
      <c r="JO122" s="110"/>
      <c r="JP122" s="110"/>
      <c r="JQ122" s="110"/>
      <c r="JR122" s="110"/>
      <c r="JS122" s="110"/>
      <c r="JT122" s="110"/>
      <c r="JU122" s="110"/>
      <c r="JV122" s="110"/>
      <c r="JW122" s="110"/>
      <c r="JX122" s="110"/>
      <c r="JY122" s="110"/>
      <c r="JZ122" s="110"/>
      <c r="KA122" s="110"/>
      <c r="KB122" s="110"/>
      <c r="KC122" s="110"/>
      <c r="KD122" s="110"/>
      <c r="KE122" s="110"/>
      <c r="KF122" s="110"/>
      <c r="KG122" s="110"/>
      <c r="KH122" s="110"/>
      <c r="KI122" s="110"/>
      <c r="KJ122" s="110"/>
      <c r="KK122" s="110"/>
      <c r="KL122" s="110"/>
      <c r="KM122" s="110"/>
      <c r="KN122" s="110"/>
      <c r="KO122" s="110"/>
      <c r="KP122" s="110"/>
      <c r="KQ122" s="110"/>
      <c r="KR122" s="110"/>
      <c r="KS122" s="110"/>
      <c r="KT122" s="110"/>
      <c r="KU122" s="110"/>
      <c r="KV122" s="110"/>
      <c r="KW122" s="110"/>
      <c r="KX122" s="110"/>
      <c r="KY122" s="110"/>
      <c r="KZ122" s="110"/>
      <c r="LA122" s="110"/>
      <c r="LB122" s="110"/>
      <c r="LC122" s="110"/>
      <c r="LD122" s="110"/>
      <c r="LE122" s="110"/>
      <c r="LF122" s="110"/>
      <c r="LG122" s="110"/>
      <c r="LH122" s="110"/>
      <c r="LI122" s="110"/>
      <c r="LJ122" s="110"/>
      <c r="LK122" s="110"/>
      <c r="LL122" s="110"/>
      <c r="LM122" s="110"/>
      <c r="LN122" s="110"/>
      <c r="LO122" s="110"/>
      <c r="LP122" s="110"/>
      <c r="LQ122" s="110"/>
      <c r="LR122" s="110"/>
      <c r="LS122" s="110"/>
      <c r="LT122" s="110"/>
      <c r="LU122" s="110"/>
      <c r="LV122" s="110"/>
      <c r="LW122" s="110"/>
      <c r="LX122" s="110"/>
      <c r="LY122" s="110"/>
      <c r="LZ122" s="110"/>
      <c r="MA122" s="110"/>
      <c r="MB122" s="110"/>
      <c r="MC122" s="110"/>
      <c r="MD122" s="110"/>
      <c r="ME122" s="110"/>
      <c r="MF122" s="110"/>
      <c r="MG122" s="110"/>
      <c r="MH122" s="110"/>
      <c r="MI122" s="110"/>
      <c r="MJ122" s="110"/>
      <c r="MK122" s="110"/>
      <c r="ML122" s="110"/>
      <c r="MM122" s="110"/>
      <c r="MN122" s="110"/>
      <c r="MO122" s="110"/>
      <c r="MP122" s="110"/>
      <c r="MQ122" s="110"/>
      <c r="MR122" s="110"/>
      <c r="MS122" s="110"/>
      <c r="MT122" s="110"/>
      <c r="MU122" s="110"/>
      <c r="MV122" s="110"/>
      <c r="MW122" s="110"/>
      <c r="MX122" s="110"/>
      <c r="MY122" s="110"/>
      <c r="MZ122" s="110"/>
      <c r="NA122" s="110"/>
      <c r="NB122" s="110"/>
      <c r="NC122" s="110"/>
      <c r="ND122" s="110"/>
      <c r="NE122" s="110"/>
      <c r="NF122" s="110"/>
      <c r="NG122" s="110"/>
      <c r="NH122" s="110"/>
      <c r="NI122" s="110"/>
      <c r="NJ122" s="110"/>
      <c r="NK122" s="110"/>
      <c r="NL122" s="110"/>
      <c r="NM122" s="110"/>
      <c r="NN122" s="110"/>
      <c r="NO122" s="110"/>
      <c r="NP122" s="110"/>
      <c r="NQ122" s="110"/>
      <c r="NR122" s="110"/>
      <c r="NS122" s="110"/>
      <c r="NT122" s="110"/>
      <c r="NU122" s="110"/>
      <c r="NV122" s="110"/>
      <c r="NW122" s="110"/>
      <c r="NX122" s="110"/>
      <c r="NY122" s="110"/>
      <c r="NZ122" s="110"/>
      <c r="OA122" s="110"/>
      <c r="OB122" s="110"/>
      <c r="OC122" s="110"/>
      <c r="OD122" s="110"/>
      <c r="OE122" s="110"/>
      <c r="OF122" s="110"/>
      <c r="OG122" s="110"/>
      <c r="OH122" s="110"/>
      <c r="OI122" s="110"/>
      <c r="OJ122" s="110"/>
      <c r="OK122" s="110"/>
      <c r="OL122" s="110"/>
      <c r="OM122" s="110"/>
      <c r="ON122" s="110"/>
      <c r="OO122" s="110"/>
      <c r="OP122" s="110"/>
      <c r="OQ122" s="110"/>
      <c r="OR122" s="110"/>
      <c r="OS122" s="110"/>
      <c r="OT122" s="110"/>
      <c r="OU122" s="110"/>
      <c r="OV122" s="110"/>
      <c r="OW122" s="110"/>
      <c r="OX122" s="110"/>
      <c r="OY122" s="110"/>
      <c r="OZ122" s="110"/>
      <c r="PA122" s="110"/>
      <c r="PB122" s="110"/>
      <c r="PC122" s="110"/>
      <c r="PD122" s="110"/>
      <c r="PE122" s="110"/>
      <c r="PF122" s="110"/>
      <c r="PG122" s="110"/>
      <c r="PH122" s="110"/>
      <c r="PI122" s="110"/>
      <c r="PJ122" s="110"/>
      <c r="PK122" s="110"/>
      <c r="PL122" s="110"/>
      <c r="PM122" s="110"/>
      <c r="PN122" s="110"/>
      <c r="PO122" s="110"/>
      <c r="PP122" s="110"/>
      <c r="PQ122" s="110"/>
      <c r="PR122" s="110"/>
      <c r="PS122" s="110"/>
      <c r="PT122" s="110"/>
      <c r="PU122" s="110"/>
      <c r="PV122" s="110"/>
      <c r="PW122" s="110"/>
      <c r="PX122" s="110"/>
      <c r="PY122" s="110"/>
      <c r="PZ122" s="110"/>
      <c r="QA122" s="110"/>
      <c r="QB122" s="110"/>
      <c r="QC122" s="110"/>
      <c r="QD122" s="110"/>
      <c r="QE122" s="110"/>
      <c r="QF122" s="110"/>
      <c r="QG122" s="110"/>
      <c r="QH122" s="110"/>
      <c r="QI122" s="110"/>
      <c r="QJ122" s="110"/>
      <c r="QK122" s="110"/>
      <c r="QL122" s="110"/>
      <c r="QM122" s="110"/>
      <c r="QN122" s="110"/>
      <c r="QO122" s="110"/>
      <c r="QP122" s="110"/>
      <c r="QQ122" s="110"/>
      <c r="QR122" s="110"/>
      <c r="QS122" s="110"/>
      <c r="QT122" s="110"/>
      <c r="QU122" s="110"/>
      <c r="QV122" s="110"/>
      <c r="QW122" s="110"/>
      <c r="QX122" s="110"/>
      <c r="QY122" s="110"/>
      <c r="QZ122" s="110"/>
      <c r="RA122" s="110"/>
      <c r="RB122" s="110"/>
      <c r="RC122" s="110"/>
      <c r="RD122" s="110"/>
      <c r="RE122" s="110"/>
      <c r="RF122" s="110"/>
      <c r="RG122" s="110"/>
      <c r="RH122" s="110"/>
      <c r="RI122" s="110"/>
      <c r="RJ122" s="110"/>
      <c r="RK122" s="110"/>
      <c r="RL122" s="110"/>
      <c r="RM122" s="110"/>
      <c r="RN122" s="110"/>
      <c r="RO122" s="110"/>
      <c r="RP122" s="110"/>
      <c r="RQ122" s="110"/>
      <c r="RR122" s="110"/>
      <c r="RS122" s="110"/>
      <c r="RT122" s="110"/>
      <c r="RU122" s="110"/>
      <c r="RV122" s="110"/>
      <c r="RW122" s="110"/>
      <c r="RX122" s="110"/>
      <c r="RY122" s="110"/>
      <c r="RZ122" s="110"/>
      <c r="SA122" s="110"/>
      <c r="SB122" s="110"/>
      <c r="SC122" s="110"/>
      <c r="SD122" s="110"/>
      <c r="SE122" s="110"/>
      <c r="SF122" s="110"/>
      <c r="SG122" s="110"/>
      <c r="SH122" s="110"/>
      <c r="SI122" s="110"/>
      <c r="SJ122" s="110"/>
      <c r="SK122" s="110"/>
      <c r="SL122" s="110"/>
      <c r="SM122" s="110"/>
      <c r="SN122" s="110"/>
      <c r="SO122" s="110"/>
      <c r="SP122" s="110"/>
      <c r="SQ122" s="110"/>
      <c r="SR122" s="110"/>
      <c r="SS122" s="110"/>
      <c r="ST122" s="110"/>
      <c r="SU122" s="110"/>
      <c r="SV122" s="110"/>
      <c r="SW122" s="110"/>
      <c r="SX122" s="110"/>
      <c r="SY122" s="110"/>
      <c r="SZ122" s="110"/>
      <c r="TA122" s="110"/>
      <c r="TB122" s="110"/>
      <c r="TC122" s="110"/>
      <c r="TD122" s="110"/>
      <c r="TE122" s="110"/>
      <c r="TF122" s="110"/>
      <c r="TG122" s="110"/>
      <c r="TH122" s="110"/>
      <c r="TI122" s="110"/>
      <c r="TJ122" s="110"/>
      <c r="TK122" s="110"/>
      <c r="TL122" s="110"/>
      <c r="TM122" s="110"/>
      <c r="TN122" s="110"/>
      <c r="TO122" s="110"/>
      <c r="TP122" s="110"/>
      <c r="TQ122" s="110"/>
      <c r="TR122" s="110"/>
      <c r="TS122" s="110"/>
      <c r="TT122" s="110"/>
      <c r="TU122" s="110"/>
      <c r="TV122" s="110"/>
      <c r="TW122" s="110"/>
      <c r="TX122" s="110"/>
      <c r="TY122" s="110"/>
      <c r="TZ122" s="110"/>
      <c r="UA122" s="110"/>
      <c r="UB122" s="110"/>
      <c r="UC122" s="110"/>
      <c r="UD122" s="110"/>
      <c r="UE122" s="110"/>
      <c r="UF122" s="110"/>
      <c r="UG122" s="110"/>
      <c r="UH122" s="110"/>
      <c r="UI122" s="110"/>
      <c r="UJ122" s="110"/>
      <c r="UK122" s="110"/>
      <c r="UL122" s="110"/>
      <c r="UM122" s="110"/>
      <c r="UN122" s="110"/>
      <c r="UO122" s="110"/>
      <c r="UP122" s="110"/>
      <c r="UQ122" s="110"/>
      <c r="UR122" s="110"/>
      <c r="US122" s="110"/>
      <c r="UT122" s="110"/>
      <c r="UU122" s="110"/>
      <c r="UV122" s="110"/>
      <c r="UW122" s="110"/>
      <c r="UX122" s="110"/>
      <c r="UY122" s="110"/>
      <c r="UZ122" s="110"/>
      <c r="VA122" s="110"/>
      <c r="VB122" s="110"/>
      <c r="VC122" s="110"/>
      <c r="VD122" s="110"/>
      <c r="VE122" s="110"/>
      <c r="VF122" s="110"/>
      <c r="VG122" s="110"/>
      <c r="VH122" s="110"/>
      <c r="VI122" s="110"/>
      <c r="VJ122" s="110"/>
      <c r="VK122" s="110"/>
      <c r="VL122" s="110"/>
      <c r="VM122" s="110"/>
      <c r="VN122" s="110"/>
      <c r="VO122" s="110"/>
      <c r="VP122" s="110"/>
      <c r="VQ122" s="110"/>
      <c r="VR122" s="110"/>
      <c r="VS122" s="110"/>
      <c r="VT122" s="110"/>
      <c r="VU122" s="110"/>
      <c r="VV122" s="110"/>
      <c r="VW122" s="110"/>
      <c r="VX122" s="110"/>
      <c r="VY122" s="110"/>
      <c r="VZ122" s="110"/>
      <c r="WA122" s="110"/>
      <c r="WB122" s="110"/>
      <c r="WC122" s="110"/>
      <c r="WD122" s="110"/>
      <c r="WE122" s="110"/>
      <c r="WF122" s="110"/>
      <c r="WG122" s="110"/>
      <c r="WH122" s="110"/>
      <c r="WI122" s="110"/>
      <c r="WJ122" s="110"/>
      <c r="WK122" s="110"/>
      <c r="WL122" s="110"/>
      <c r="WM122" s="110"/>
      <c r="WN122" s="110"/>
      <c r="WO122" s="110"/>
      <c r="WP122" s="110"/>
      <c r="WQ122" s="110"/>
      <c r="WR122" s="110"/>
      <c r="WS122" s="110"/>
      <c r="WT122" s="110"/>
      <c r="WU122" s="110"/>
      <c r="WV122" s="110"/>
      <c r="WW122" s="110"/>
      <c r="WX122" s="110"/>
      <c r="WY122" s="110"/>
      <c r="WZ122" s="110"/>
      <c r="XA122" s="110"/>
      <c r="XB122" s="110"/>
      <c r="XC122" s="110"/>
      <c r="XD122" s="110"/>
      <c r="XE122" s="110"/>
      <c r="XF122" s="110"/>
      <c r="XG122" s="110"/>
      <c r="XH122" s="110"/>
      <c r="XI122" s="110"/>
      <c r="XJ122" s="110"/>
      <c r="XK122" s="110"/>
      <c r="XL122" s="110"/>
      <c r="XM122" s="110"/>
      <c r="XN122" s="110"/>
      <c r="XO122" s="110"/>
      <c r="XP122" s="110"/>
      <c r="XQ122" s="110"/>
      <c r="XR122" s="110"/>
      <c r="XS122" s="110"/>
      <c r="XT122" s="110"/>
      <c r="XU122" s="110"/>
      <c r="XV122" s="110"/>
      <c r="XW122" s="110"/>
      <c r="XX122" s="110"/>
      <c r="XY122" s="110"/>
      <c r="XZ122" s="110"/>
      <c r="YA122" s="110"/>
      <c r="YB122" s="110"/>
      <c r="YC122" s="110"/>
      <c r="YD122" s="110"/>
      <c r="YE122" s="110"/>
      <c r="YF122" s="110"/>
      <c r="YG122" s="110"/>
      <c r="YH122" s="110"/>
      <c r="YI122" s="110"/>
      <c r="YJ122" s="110"/>
      <c r="YK122" s="110"/>
      <c r="YL122" s="110"/>
      <c r="YM122" s="110"/>
      <c r="YN122" s="110"/>
      <c r="YO122" s="110"/>
      <c r="YP122" s="110"/>
      <c r="YQ122" s="110"/>
      <c r="YR122" s="110"/>
      <c r="YS122" s="110"/>
      <c r="YT122" s="110"/>
      <c r="YU122" s="110"/>
      <c r="YV122" s="110"/>
      <c r="YW122" s="110"/>
      <c r="YX122" s="110"/>
      <c r="YY122" s="110"/>
      <c r="YZ122" s="110"/>
      <c r="ZA122" s="110"/>
      <c r="ZB122" s="110"/>
      <c r="ZC122" s="110"/>
      <c r="ZD122" s="110"/>
      <c r="ZE122" s="110"/>
      <c r="ZF122" s="110"/>
      <c r="ZG122" s="110"/>
      <c r="ZH122" s="110"/>
      <c r="ZI122" s="110"/>
      <c r="ZJ122" s="110"/>
      <c r="ZK122" s="110"/>
      <c r="ZL122" s="110"/>
      <c r="ZM122" s="110"/>
      <c r="ZN122" s="110"/>
      <c r="ZO122" s="110"/>
      <c r="ZP122" s="110"/>
      <c r="ZQ122" s="110"/>
      <c r="ZR122" s="110"/>
      <c r="ZS122" s="110"/>
      <c r="ZT122" s="110"/>
      <c r="ZU122" s="110"/>
      <c r="ZV122" s="110"/>
      <c r="ZW122" s="110"/>
      <c r="ZX122" s="110"/>
      <c r="ZY122" s="110"/>
      <c r="ZZ122" s="110"/>
      <c r="AAA122" s="110"/>
      <c r="AAB122" s="110"/>
      <c r="AAC122" s="110"/>
      <c r="AAD122" s="110"/>
      <c r="AAE122" s="110"/>
      <c r="AAF122" s="110"/>
      <c r="AAG122" s="110"/>
      <c r="AAH122" s="110"/>
      <c r="AAI122" s="110"/>
      <c r="AAJ122" s="110"/>
      <c r="AAK122" s="110"/>
      <c r="AAL122" s="110"/>
      <c r="AAM122" s="110"/>
      <c r="AAN122" s="110"/>
      <c r="AAO122" s="110"/>
      <c r="AAP122" s="110"/>
      <c r="AAQ122" s="110"/>
      <c r="AAR122" s="110"/>
      <c r="AAS122" s="110"/>
      <c r="AAT122" s="110"/>
      <c r="AAU122" s="110"/>
      <c r="AAV122" s="110"/>
      <c r="AAW122" s="110"/>
      <c r="AAX122" s="110"/>
      <c r="AAY122" s="110"/>
      <c r="AAZ122" s="110"/>
      <c r="ABA122" s="110"/>
      <c r="ABB122" s="110"/>
      <c r="ABC122" s="110"/>
      <c r="ABD122" s="110"/>
      <c r="ABE122" s="110"/>
      <c r="ABF122" s="110"/>
      <c r="ABG122" s="110"/>
      <c r="ABH122" s="110"/>
      <c r="ABI122" s="110"/>
      <c r="ABJ122" s="110"/>
      <c r="ABK122" s="110"/>
      <c r="ABL122" s="110"/>
      <c r="ABM122" s="110"/>
      <c r="ABN122" s="110"/>
      <c r="ABO122" s="110"/>
      <c r="ABP122" s="110"/>
      <c r="ABQ122" s="110"/>
      <c r="ABR122" s="110"/>
      <c r="ABS122" s="110"/>
      <c r="ABT122" s="110"/>
      <c r="ABU122" s="110"/>
      <c r="ABV122" s="110"/>
      <c r="ABW122" s="110"/>
      <c r="ABX122" s="110"/>
      <c r="ABY122" s="110"/>
      <c r="ABZ122" s="110"/>
      <c r="ACA122" s="110"/>
      <c r="ACB122" s="110"/>
      <c r="ACC122" s="110"/>
      <c r="ACD122" s="110"/>
      <c r="ACE122" s="110"/>
      <c r="ACF122" s="110"/>
      <c r="ACG122" s="110"/>
      <c r="ACH122" s="110"/>
      <c r="ACI122" s="110"/>
      <c r="ACJ122" s="110"/>
      <c r="ACK122" s="110"/>
      <c r="ACL122" s="110"/>
      <c r="ACM122" s="110"/>
      <c r="ACN122" s="110"/>
      <c r="ACO122" s="110"/>
      <c r="ACP122" s="110"/>
      <c r="ACQ122" s="110"/>
      <c r="ACR122" s="110"/>
      <c r="ACS122" s="110"/>
      <c r="ACT122" s="110"/>
      <c r="ACU122" s="110"/>
      <c r="ACV122" s="110"/>
      <c r="ACW122" s="110"/>
      <c r="ACX122" s="110"/>
      <c r="ACY122" s="110"/>
      <c r="ACZ122" s="110"/>
      <c r="ADA122" s="110"/>
      <c r="ADB122" s="110"/>
      <c r="ADC122" s="110"/>
      <c r="ADD122" s="110"/>
      <c r="ADE122" s="110"/>
      <c r="ADF122" s="110"/>
      <c r="ADG122" s="110"/>
      <c r="ADH122" s="110"/>
      <c r="ADI122" s="110"/>
      <c r="ADJ122" s="110"/>
      <c r="ADK122" s="110"/>
      <c r="ADL122" s="110"/>
      <c r="ADM122" s="110"/>
      <c r="ADN122" s="110"/>
      <c r="ADO122" s="110"/>
      <c r="ADP122" s="110"/>
      <c r="ADQ122" s="110"/>
      <c r="ADR122" s="110"/>
      <c r="ADS122" s="110"/>
      <c r="ADT122" s="110"/>
      <c r="ADU122" s="110"/>
      <c r="ADV122" s="110"/>
      <c r="ADW122" s="110"/>
      <c r="ADX122" s="110"/>
      <c r="ADY122" s="110"/>
      <c r="ADZ122" s="110"/>
      <c r="AEA122" s="110"/>
      <c r="AEB122" s="110"/>
      <c r="AEC122" s="110"/>
      <c r="AED122" s="110"/>
      <c r="AEE122" s="110"/>
      <c r="AEF122" s="110"/>
      <c r="AEG122" s="110"/>
      <c r="AEH122" s="110"/>
      <c r="AEI122" s="110"/>
      <c r="AEJ122" s="110"/>
      <c r="AEK122" s="110"/>
      <c r="AEL122" s="110"/>
      <c r="AEM122" s="110"/>
      <c r="AEN122" s="110"/>
      <c r="AEO122" s="110"/>
      <c r="AEP122" s="110"/>
      <c r="AEQ122" s="110"/>
      <c r="AER122" s="110"/>
      <c r="AES122" s="110"/>
      <c r="AET122" s="110"/>
      <c r="AEU122" s="110"/>
      <c r="AEV122" s="110"/>
      <c r="AEW122" s="110"/>
      <c r="AEX122" s="110"/>
      <c r="AEY122" s="110"/>
      <c r="AEZ122" s="110"/>
      <c r="AFA122" s="110"/>
      <c r="AFB122" s="110"/>
      <c r="AFC122" s="110"/>
      <c r="AFD122" s="110"/>
      <c r="AFE122" s="110"/>
      <c r="AFF122" s="110"/>
      <c r="AFG122" s="110"/>
      <c r="AFH122" s="110"/>
      <c r="AFI122" s="110"/>
      <c r="AFJ122" s="110"/>
      <c r="AFK122" s="110"/>
      <c r="AFL122" s="110"/>
      <c r="AFM122" s="110"/>
      <c r="AFN122" s="110"/>
    </row>
    <row r="123" spans="2:846" ht="12.75" customHeight="1">
      <c r="B123" s="288" t="s">
        <v>13653</v>
      </c>
      <c r="C123" s="289">
        <v>12600</v>
      </c>
      <c r="D123" s="293" t="s">
        <v>13654</v>
      </c>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c r="IU123" s="110"/>
      <c r="IV123" s="110"/>
      <c r="IW123" s="110"/>
      <c r="IX123" s="110"/>
      <c r="IY123" s="110"/>
      <c r="IZ123" s="110"/>
      <c r="JA123" s="110"/>
      <c r="JB123" s="110"/>
      <c r="JC123" s="110"/>
      <c r="JD123" s="110"/>
      <c r="JE123" s="110"/>
      <c r="JF123" s="110"/>
      <c r="JG123" s="110"/>
      <c r="JH123" s="110"/>
      <c r="JI123" s="110"/>
      <c r="JJ123" s="110"/>
      <c r="JK123" s="110"/>
      <c r="JL123" s="110"/>
      <c r="JM123" s="110"/>
      <c r="JN123" s="110"/>
      <c r="JO123" s="110"/>
      <c r="JP123" s="110"/>
      <c r="JQ123" s="110"/>
      <c r="JR123" s="110"/>
      <c r="JS123" s="110"/>
      <c r="JT123" s="110"/>
      <c r="JU123" s="110"/>
      <c r="JV123" s="110"/>
      <c r="JW123" s="110"/>
      <c r="JX123" s="110"/>
      <c r="JY123" s="110"/>
      <c r="JZ123" s="110"/>
      <c r="KA123" s="110"/>
      <c r="KB123" s="110"/>
      <c r="KC123" s="110"/>
      <c r="KD123" s="110"/>
      <c r="KE123" s="110"/>
      <c r="KF123" s="110"/>
      <c r="KG123" s="110"/>
      <c r="KH123" s="110"/>
      <c r="KI123" s="110"/>
      <c r="KJ123" s="110"/>
      <c r="KK123" s="110"/>
      <c r="KL123" s="110"/>
      <c r="KM123" s="110"/>
      <c r="KN123" s="110"/>
      <c r="KO123" s="110"/>
      <c r="KP123" s="110"/>
      <c r="KQ123" s="110"/>
      <c r="KR123" s="110"/>
      <c r="KS123" s="110"/>
      <c r="KT123" s="110"/>
      <c r="KU123" s="110"/>
      <c r="KV123" s="110"/>
      <c r="KW123" s="110"/>
      <c r="KX123" s="110"/>
      <c r="KY123" s="110"/>
      <c r="KZ123" s="110"/>
      <c r="LA123" s="110"/>
      <c r="LB123" s="110"/>
      <c r="LC123" s="110"/>
      <c r="LD123" s="110"/>
      <c r="LE123" s="110"/>
      <c r="LF123" s="110"/>
      <c r="LG123" s="110"/>
      <c r="LH123" s="110"/>
      <c r="LI123" s="110"/>
      <c r="LJ123" s="110"/>
      <c r="LK123" s="110"/>
      <c r="LL123" s="110"/>
      <c r="LM123" s="110"/>
      <c r="LN123" s="110"/>
      <c r="LO123" s="110"/>
      <c r="LP123" s="110"/>
      <c r="LQ123" s="110"/>
      <c r="LR123" s="110"/>
      <c r="LS123" s="110"/>
      <c r="LT123" s="110"/>
      <c r="LU123" s="110"/>
      <c r="LV123" s="110"/>
      <c r="LW123" s="110"/>
      <c r="LX123" s="110"/>
      <c r="LY123" s="110"/>
      <c r="LZ123" s="110"/>
      <c r="MA123" s="110"/>
      <c r="MB123" s="110"/>
      <c r="MC123" s="110"/>
      <c r="MD123" s="110"/>
      <c r="ME123" s="110"/>
      <c r="MF123" s="110"/>
      <c r="MG123" s="110"/>
      <c r="MH123" s="110"/>
      <c r="MI123" s="110"/>
      <c r="MJ123" s="110"/>
      <c r="MK123" s="110"/>
      <c r="ML123" s="110"/>
      <c r="MM123" s="110"/>
      <c r="MN123" s="110"/>
      <c r="MO123" s="110"/>
      <c r="MP123" s="110"/>
      <c r="MQ123" s="110"/>
      <c r="MR123" s="110"/>
      <c r="MS123" s="110"/>
      <c r="MT123" s="110"/>
      <c r="MU123" s="110"/>
      <c r="MV123" s="110"/>
      <c r="MW123" s="110"/>
      <c r="MX123" s="110"/>
      <c r="MY123" s="110"/>
      <c r="MZ123" s="110"/>
      <c r="NA123" s="110"/>
      <c r="NB123" s="110"/>
      <c r="NC123" s="110"/>
      <c r="ND123" s="110"/>
      <c r="NE123" s="110"/>
      <c r="NF123" s="110"/>
      <c r="NG123" s="110"/>
      <c r="NH123" s="110"/>
      <c r="NI123" s="110"/>
      <c r="NJ123" s="110"/>
      <c r="NK123" s="110"/>
      <c r="NL123" s="110"/>
      <c r="NM123" s="110"/>
      <c r="NN123" s="110"/>
      <c r="NO123" s="110"/>
      <c r="NP123" s="110"/>
      <c r="NQ123" s="110"/>
      <c r="NR123" s="110"/>
      <c r="NS123" s="110"/>
      <c r="NT123" s="110"/>
      <c r="NU123" s="110"/>
      <c r="NV123" s="110"/>
      <c r="NW123" s="110"/>
      <c r="NX123" s="110"/>
      <c r="NY123" s="110"/>
      <c r="NZ123" s="110"/>
      <c r="OA123" s="110"/>
      <c r="OB123" s="110"/>
      <c r="OC123" s="110"/>
      <c r="OD123" s="110"/>
      <c r="OE123" s="110"/>
      <c r="OF123" s="110"/>
      <c r="OG123" s="110"/>
      <c r="OH123" s="110"/>
      <c r="OI123" s="110"/>
      <c r="OJ123" s="110"/>
      <c r="OK123" s="110"/>
      <c r="OL123" s="110"/>
      <c r="OM123" s="110"/>
      <c r="ON123" s="110"/>
      <c r="OO123" s="110"/>
      <c r="OP123" s="110"/>
      <c r="OQ123" s="110"/>
      <c r="OR123" s="110"/>
      <c r="OS123" s="110"/>
      <c r="OT123" s="110"/>
      <c r="OU123" s="110"/>
      <c r="OV123" s="110"/>
      <c r="OW123" s="110"/>
      <c r="OX123" s="110"/>
      <c r="OY123" s="110"/>
      <c r="OZ123" s="110"/>
      <c r="PA123" s="110"/>
      <c r="PB123" s="110"/>
      <c r="PC123" s="110"/>
      <c r="PD123" s="110"/>
      <c r="PE123" s="110"/>
      <c r="PF123" s="110"/>
      <c r="PG123" s="110"/>
      <c r="PH123" s="110"/>
      <c r="PI123" s="110"/>
      <c r="PJ123" s="110"/>
      <c r="PK123" s="110"/>
      <c r="PL123" s="110"/>
      <c r="PM123" s="110"/>
      <c r="PN123" s="110"/>
      <c r="PO123" s="110"/>
      <c r="PP123" s="110"/>
      <c r="PQ123" s="110"/>
      <c r="PR123" s="110"/>
      <c r="PS123" s="110"/>
      <c r="PT123" s="110"/>
      <c r="PU123" s="110"/>
      <c r="PV123" s="110"/>
      <c r="PW123" s="110"/>
      <c r="PX123" s="110"/>
      <c r="PY123" s="110"/>
      <c r="PZ123" s="110"/>
      <c r="QA123" s="110"/>
      <c r="QB123" s="110"/>
      <c r="QC123" s="110"/>
      <c r="QD123" s="110"/>
      <c r="QE123" s="110"/>
      <c r="QF123" s="110"/>
      <c r="QG123" s="110"/>
      <c r="QH123" s="110"/>
      <c r="QI123" s="110"/>
      <c r="QJ123" s="110"/>
      <c r="QK123" s="110"/>
      <c r="QL123" s="110"/>
      <c r="QM123" s="110"/>
      <c r="QN123" s="110"/>
      <c r="QO123" s="110"/>
      <c r="QP123" s="110"/>
      <c r="QQ123" s="110"/>
      <c r="QR123" s="110"/>
      <c r="QS123" s="110"/>
      <c r="QT123" s="110"/>
      <c r="QU123" s="110"/>
      <c r="QV123" s="110"/>
      <c r="QW123" s="110"/>
      <c r="QX123" s="110"/>
      <c r="QY123" s="110"/>
      <c r="QZ123" s="110"/>
      <c r="RA123" s="110"/>
      <c r="RB123" s="110"/>
      <c r="RC123" s="110"/>
      <c r="RD123" s="110"/>
      <c r="RE123" s="110"/>
      <c r="RF123" s="110"/>
      <c r="RG123" s="110"/>
      <c r="RH123" s="110"/>
      <c r="RI123" s="110"/>
      <c r="RJ123" s="110"/>
      <c r="RK123" s="110"/>
      <c r="RL123" s="110"/>
      <c r="RM123" s="110"/>
      <c r="RN123" s="110"/>
      <c r="RO123" s="110"/>
      <c r="RP123" s="110"/>
      <c r="RQ123" s="110"/>
      <c r="RR123" s="110"/>
      <c r="RS123" s="110"/>
      <c r="RT123" s="110"/>
      <c r="RU123" s="110"/>
      <c r="RV123" s="110"/>
      <c r="RW123" s="110"/>
      <c r="RX123" s="110"/>
      <c r="RY123" s="110"/>
      <c r="RZ123" s="110"/>
      <c r="SA123" s="110"/>
      <c r="SB123" s="110"/>
      <c r="SC123" s="110"/>
      <c r="SD123" s="110"/>
      <c r="SE123" s="110"/>
      <c r="SF123" s="110"/>
      <c r="SG123" s="110"/>
      <c r="SH123" s="110"/>
      <c r="SI123" s="110"/>
      <c r="SJ123" s="110"/>
      <c r="SK123" s="110"/>
      <c r="SL123" s="110"/>
      <c r="SM123" s="110"/>
      <c r="SN123" s="110"/>
      <c r="SO123" s="110"/>
      <c r="SP123" s="110"/>
      <c r="SQ123" s="110"/>
      <c r="SR123" s="110"/>
      <c r="SS123" s="110"/>
      <c r="ST123" s="110"/>
      <c r="SU123" s="110"/>
      <c r="SV123" s="110"/>
      <c r="SW123" s="110"/>
      <c r="SX123" s="110"/>
      <c r="SY123" s="110"/>
      <c r="SZ123" s="110"/>
      <c r="TA123" s="110"/>
      <c r="TB123" s="110"/>
      <c r="TC123" s="110"/>
      <c r="TD123" s="110"/>
      <c r="TE123" s="110"/>
      <c r="TF123" s="110"/>
      <c r="TG123" s="110"/>
      <c r="TH123" s="110"/>
      <c r="TI123" s="110"/>
      <c r="TJ123" s="110"/>
      <c r="TK123" s="110"/>
      <c r="TL123" s="110"/>
      <c r="TM123" s="110"/>
      <c r="TN123" s="110"/>
      <c r="TO123" s="110"/>
      <c r="TP123" s="110"/>
      <c r="TQ123" s="110"/>
      <c r="TR123" s="110"/>
      <c r="TS123" s="110"/>
      <c r="TT123" s="110"/>
      <c r="TU123" s="110"/>
      <c r="TV123" s="110"/>
      <c r="TW123" s="110"/>
      <c r="TX123" s="110"/>
      <c r="TY123" s="110"/>
      <c r="TZ123" s="110"/>
      <c r="UA123" s="110"/>
      <c r="UB123" s="110"/>
      <c r="UC123" s="110"/>
      <c r="UD123" s="110"/>
      <c r="UE123" s="110"/>
      <c r="UF123" s="110"/>
      <c r="UG123" s="110"/>
      <c r="UH123" s="110"/>
      <c r="UI123" s="110"/>
      <c r="UJ123" s="110"/>
      <c r="UK123" s="110"/>
      <c r="UL123" s="110"/>
      <c r="UM123" s="110"/>
      <c r="UN123" s="110"/>
      <c r="UO123" s="110"/>
      <c r="UP123" s="110"/>
      <c r="UQ123" s="110"/>
      <c r="UR123" s="110"/>
      <c r="US123" s="110"/>
      <c r="UT123" s="110"/>
      <c r="UU123" s="110"/>
      <c r="UV123" s="110"/>
      <c r="UW123" s="110"/>
      <c r="UX123" s="110"/>
      <c r="UY123" s="110"/>
      <c r="UZ123" s="110"/>
      <c r="VA123" s="110"/>
      <c r="VB123" s="110"/>
      <c r="VC123" s="110"/>
      <c r="VD123" s="110"/>
      <c r="VE123" s="110"/>
      <c r="VF123" s="110"/>
      <c r="VG123" s="110"/>
      <c r="VH123" s="110"/>
      <c r="VI123" s="110"/>
      <c r="VJ123" s="110"/>
      <c r="VK123" s="110"/>
      <c r="VL123" s="110"/>
      <c r="VM123" s="110"/>
      <c r="VN123" s="110"/>
      <c r="VO123" s="110"/>
      <c r="VP123" s="110"/>
      <c r="VQ123" s="110"/>
      <c r="VR123" s="110"/>
      <c r="VS123" s="110"/>
      <c r="VT123" s="110"/>
      <c r="VU123" s="110"/>
      <c r="VV123" s="110"/>
      <c r="VW123" s="110"/>
      <c r="VX123" s="110"/>
      <c r="VY123" s="110"/>
      <c r="VZ123" s="110"/>
      <c r="WA123" s="110"/>
      <c r="WB123" s="110"/>
      <c r="WC123" s="110"/>
      <c r="WD123" s="110"/>
      <c r="WE123" s="110"/>
      <c r="WF123" s="110"/>
      <c r="WG123" s="110"/>
      <c r="WH123" s="110"/>
      <c r="WI123" s="110"/>
      <c r="WJ123" s="110"/>
      <c r="WK123" s="110"/>
      <c r="WL123" s="110"/>
      <c r="WM123" s="110"/>
      <c r="WN123" s="110"/>
      <c r="WO123" s="110"/>
      <c r="WP123" s="110"/>
      <c r="WQ123" s="110"/>
      <c r="WR123" s="110"/>
      <c r="WS123" s="110"/>
      <c r="WT123" s="110"/>
      <c r="WU123" s="110"/>
      <c r="WV123" s="110"/>
      <c r="WW123" s="110"/>
      <c r="WX123" s="110"/>
      <c r="WY123" s="110"/>
      <c r="WZ123" s="110"/>
      <c r="XA123" s="110"/>
      <c r="XB123" s="110"/>
      <c r="XC123" s="110"/>
      <c r="XD123" s="110"/>
      <c r="XE123" s="110"/>
      <c r="XF123" s="110"/>
      <c r="XG123" s="110"/>
      <c r="XH123" s="110"/>
      <c r="XI123" s="110"/>
      <c r="XJ123" s="110"/>
      <c r="XK123" s="110"/>
      <c r="XL123" s="110"/>
      <c r="XM123" s="110"/>
      <c r="XN123" s="110"/>
      <c r="XO123" s="110"/>
      <c r="XP123" s="110"/>
      <c r="XQ123" s="110"/>
      <c r="XR123" s="110"/>
      <c r="XS123" s="110"/>
      <c r="XT123" s="110"/>
      <c r="XU123" s="110"/>
      <c r="XV123" s="110"/>
      <c r="XW123" s="110"/>
      <c r="XX123" s="110"/>
      <c r="XY123" s="110"/>
      <c r="XZ123" s="110"/>
      <c r="YA123" s="110"/>
      <c r="YB123" s="110"/>
      <c r="YC123" s="110"/>
      <c r="YD123" s="110"/>
      <c r="YE123" s="110"/>
      <c r="YF123" s="110"/>
      <c r="YG123" s="110"/>
      <c r="YH123" s="110"/>
      <c r="YI123" s="110"/>
      <c r="YJ123" s="110"/>
      <c r="YK123" s="110"/>
      <c r="YL123" s="110"/>
      <c r="YM123" s="110"/>
      <c r="YN123" s="110"/>
      <c r="YO123" s="110"/>
      <c r="YP123" s="110"/>
      <c r="YQ123" s="110"/>
      <c r="YR123" s="110"/>
      <c r="YS123" s="110"/>
      <c r="YT123" s="110"/>
      <c r="YU123" s="110"/>
      <c r="YV123" s="110"/>
      <c r="YW123" s="110"/>
      <c r="YX123" s="110"/>
      <c r="YY123" s="110"/>
      <c r="YZ123" s="110"/>
      <c r="ZA123" s="110"/>
      <c r="ZB123" s="110"/>
      <c r="ZC123" s="110"/>
      <c r="ZD123" s="110"/>
      <c r="ZE123" s="110"/>
      <c r="ZF123" s="110"/>
      <c r="ZG123" s="110"/>
      <c r="ZH123" s="110"/>
      <c r="ZI123" s="110"/>
      <c r="ZJ123" s="110"/>
      <c r="ZK123" s="110"/>
      <c r="ZL123" s="110"/>
      <c r="ZM123" s="110"/>
      <c r="ZN123" s="110"/>
      <c r="ZO123" s="110"/>
      <c r="ZP123" s="110"/>
      <c r="ZQ123" s="110"/>
      <c r="ZR123" s="110"/>
      <c r="ZS123" s="110"/>
      <c r="ZT123" s="110"/>
      <c r="ZU123" s="110"/>
      <c r="ZV123" s="110"/>
      <c r="ZW123" s="110"/>
      <c r="ZX123" s="110"/>
      <c r="ZY123" s="110"/>
      <c r="ZZ123" s="110"/>
      <c r="AAA123" s="110"/>
      <c r="AAB123" s="110"/>
      <c r="AAC123" s="110"/>
      <c r="AAD123" s="110"/>
      <c r="AAE123" s="110"/>
      <c r="AAF123" s="110"/>
      <c r="AAG123" s="110"/>
      <c r="AAH123" s="110"/>
      <c r="AAI123" s="110"/>
      <c r="AAJ123" s="110"/>
      <c r="AAK123" s="110"/>
      <c r="AAL123" s="110"/>
      <c r="AAM123" s="110"/>
      <c r="AAN123" s="110"/>
      <c r="AAO123" s="110"/>
      <c r="AAP123" s="110"/>
      <c r="AAQ123" s="110"/>
      <c r="AAR123" s="110"/>
      <c r="AAS123" s="110"/>
      <c r="AAT123" s="110"/>
      <c r="AAU123" s="110"/>
      <c r="AAV123" s="110"/>
      <c r="AAW123" s="110"/>
      <c r="AAX123" s="110"/>
      <c r="AAY123" s="110"/>
      <c r="AAZ123" s="110"/>
      <c r="ABA123" s="110"/>
      <c r="ABB123" s="110"/>
      <c r="ABC123" s="110"/>
      <c r="ABD123" s="110"/>
      <c r="ABE123" s="110"/>
      <c r="ABF123" s="110"/>
      <c r="ABG123" s="110"/>
      <c r="ABH123" s="110"/>
      <c r="ABI123" s="110"/>
      <c r="ABJ123" s="110"/>
      <c r="ABK123" s="110"/>
      <c r="ABL123" s="110"/>
      <c r="ABM123" s="110"/>
      <c r="ABN123" s="110"/>
      <c r="ABO123" s="110"/>
      <c r="ABP123" s="110"/>
      <c r="ABQ123" s="110"/>
      <c r="ABR123" s="110"/>
      <c r="ABS123" s="110"/>
      <c r="ABT123" s="110"/>
      <c r="ABU123" s="110"/>
      <c r="ABV123" s="110"/>
      <c r="ABW123" s="110"/>
      <c r="ABX123" s="110"/>
      <c r="ABY123" s="110"/>
      <c r="ABZ123" s="110"/>
      <c r="ACA123" s="110"/>
      <c r="ACB123" s="110"/>
      <c r="ACC123" s="110"/>
      <c r="ACD123" s="110"/>
      <c r="ACE123" s="110"/>
      <c r="ACF123" s="110"/>
      <c r="ACG123" s="110"/>
      <c r="ACH123" s="110"/>
      <c r="ACI123" s="110"/>
      <c r="ACJ123" s="110"/>
      <c r="ACK123" s="110"/>
      <c r="ACL123" s="110"/>
      <c r="ACM123" s="110"/>
      <c r="ACN123" s="110"/>
      <c r="ACO123" s="110"/>
      <c r="ACP123" s="110"/>
      <c r="ACQ123" s="110"/>
      <c r="ACR123" s="110"/>
      <c r="ACS123" s="110"/>
      <c r="ACT123" s="110"/>
      <c r="ACU123" s="110"/>
      <c r="ACV123" s="110"/>
      <c r="ACW123" s="110"/>
      <c r="ACX123" s="110"/>
      <c r="ACY123" s="110"/>
      <c r="ACZ123" s="110"/>
      <c r="ADA123" s="110"/>
      <c r="ADB123" s="110"/>
      <c r="ADC123" s="110"/>
      <c r="ADD123" s="110"/>
      <c r="ADE123" s="110"/>
      <c r="ADF123" s="110"/>
      <c r="ADG123" s="110"/>
      <c r="ADH123" s="110"/>
      <c r="ADI123" s="110"/>
      <c r="ADJ123" s="110"/>
      <c r="ADK123" s="110"/>
      <c r="ADL123" s="110"/>
      <c r="ADM123" s="110"/>
      <c r="ADN123" s="110"/>
      <c r="ADO123" s="110"/>
      <c r="ADP123" s="110"/>
      <c r="ADQ123" s="110"/>
      <c r="ADR123" s="110"/>
      <c r="ADS123" s="110"/>
      <c r="ADT123" s="110"/>
      <c r="ADU123" s="110"/>
      <c r="ADV123" s="110"/>
      <c r="ADW123" s="110"/>
      <c r="ADX123" s="110"/>
      <c r="ADY123" s="110"/>
      <c r="ADZ123" s="110"/>
      <c r="AEA123" s="110"/>
      <c r="AEB123" s="110"/>
      <c r="AEC123" s="110"/>
      <c r="AED123" s="110"/>
      <c r="AEE123" s="110"/>
      <c r="AEF123" s="110"/>
      <c r="AEG123" s="110"/>
      <c r="AEH123" s="110"/>
      <c r="AEI123" s="110"/>
      <c r="AEJ123" s="110"/>
      <c r="AEK123" s="110"/>
      <c r="AEL123" s="110"/>
      <c r="AEM123" s="110"/>
      <c r="AEN123" s="110"/>
      <c r="AEO123" s="110"/>
      <c r="AEP123" s="110"/>
      <c r="AEQ123" s="110"/>
      <c r="AER123" s="110"/>
      <c r="AES123" s="110"/>
      <c r="AET123" s="110"/>
      <c r="AEU123" s="110"/>
      <c r="AEV123" s="110"/>
      <c r="AEW123" s="110"/>
      <c r="AEX123" s="110"/>
      <c r="AEY123" s="110"/>
      <c r="AEZ123" s="110"/>
      <c r="AFA123" s="110"/>
      <c r="AFB123" s="110"/>
      <c r="AFC123" s="110"/>
      <c r="AFD123" s="110"/>
      <c r="AFE123" s="110"/>
      <c r="AFF123" s="110"/>
      <c r="AFG123" s="110"/>
      <c r="AFH123" s="110"/>
      <c r="AFI123" s="110"/>
      <c r="AFJ123" s="110"/>
      <c r="AFK123" s="110"/>
      <c r="AFL123" s="110"/>
      <c r="AFM123" s="110"/>
      <c r="AFN123" s="110"/>
    </row>
    <row r="124" spans="2:846" ht="12.75" customHeight="1">
      <c r="B124" s="288" t="s">
        <v>13655</v>
      </c>
      <c r="C124" s="289">
        <v>15100</v>
      </c>
      <c r="D124" s="290" t="s">
        <v>13572</v>
      </c>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c r="IU124" s="110"/>
      <c r="IV124" s="110"/>
      <c r="IW124" s="110"/>
      <c r="IX124" s="110"/>
      <c r="IY124" s="110"/>
      <c r="IZ124" s="110"/>
      <c r="JA124" s="110"/>
      <c r="JB124" s="110"/>
      <c r="JC124" s="110"/>
      <c r="JD124" s="110"/>
      <c r="JE124" s="110"/>
      <c r="JF124" s="110"/>
      <c r="JG124" s="110"/>
      <c r="JH124" s="110"/>
      <c r="JI124" s="110"/>
      <c r="JJ124" s="110"/>
      <c r="JK124" s="110"/>
      <c r="JL124" s="110"/>
      <c r="JM124" s="110"/>
      <c r="JN124" s="110"/>
      <c r="JO124" s="110"/>
      <c r="JP124" s="110"/>
      <c r="JQ124" s="110"/>
      <c r="JR124" s="110"/>
      <c r="JS124" s="110"/>
      <c r="JT124" s="110"/>
      <c r="JU124" s="110"/>
      <c r="JV124" s="110"/>
      <c r="JW124" s="110"/>
      <c r="JX124" s="110"/>
      <c r="JY124" s="110"/>
      <c r="JZ124" s="110"/>
      <c r="KA124" s="110"/>
      <c r="KB124" s="110"/>
      <c r="KC124" s="110"/>
      <c r="KD124" s="110"/>
      <c r="KE124" s="110"/>
      <c r="KF124" s="110"/>
      <c r="KG124" s="110"/>
      <c r="KH124" s="110"/>
      <c r="KI124" s="110"/>
      <c r="KJ124" s="110"/>
      <c r="KK124" s="110"/>
      <c r="KL124" s="110"/>
      <c r="KM124" s="110"/>
      <c r="KN124" s="110"/>
      <c r="KO124" s="110"/>
      <c r="KP124" s="110"/>
      <c r="KQ124" s="110"/>
      <c r="KR124" s="110"/>
      <c r="KS124" s="110"/>
      <c r="KT124" s="110"/>
      <c r="KU124" s="110"/>
      <c r="KV124" s="110"/>
      <c r="KW124" s="110"/>
      <c r="KX124" s="110"/>
      <c r="KY124" s="110"/>
      <c r="KZ124" s="110"/>
      <c r="LA124" s="110"/>
      <c r="LB124" s="110"/>
      <c r="LC124" s="110"/>
      <c r="LD124" s="110"/>
      <c r="LE124" s="110"/>
      <c r="LF124" s="110"/>
      <c r="LG124" s="110"/>
      <c r="LH124" s="110"/>
      <c r="LI124" s="110"/>
      <c r="LJ124" s="110"/>
      <c r="LK124" s="110"/>
      <c r="LL124" s="110"/>
      <c r="LM124" s="110"/>
      <c r="LN124" s="110"/>
      <c r="LO124" s="110"/>
      <c r="LP124" s="110"/>
      <c r="LQ124" s="110"/>
      <c r="LR124" s="110"/>
      <c r="LS124" s="110"/>
      <c r="LT124" s="110"/>
      <c r="LU124" s="110"/>
      <c r="LV124" s="110"/>
      <c r="LW124" s="110"/>
      <c r="LX124" s="110"/>
      <c r="LY124" s="110"/>
      <c r="LZ124" s="110"/>
      <c r="MA124" s="110"/>
      <c r="MB124" s="110"/>
      <c r="MC124" s="110"/>
      <c r="MD124" s="110"/>
      <c r="ME124" s="110"/>
      <c r="MF124" s="110"/>
      <c r="MG124" s="110"/>
      <c r="MH124" s="110"/>
      <c r="MI124" s="110"/>
      <c r="MJ124" s="110"/>
      <c r="MK124" s="110"/>
      <c r="ML124" s="110"/>
      <c r="MM124" s="110"/>
      <c r="MN124" s="110"/>
      <c r="MO124" s="110"/>
      <c r="MP124" s="110"/>
      <c r="MQ124" s="110"/>
      <c r="MR124" s="110"/>
      <c r="MS124" s="110"/>
      <c r="MT124" s="110"/>
      <c r="MU124" s="110"/>
      <c r="MV124" s="110"/>
      <c r="MW124" s="110"/>
      <c r="MX124" s="110"/>
      <c r="MY124" s="110"/>
      <c r="MZ124" s="110"/>
      <c r="NA124" s="110"/>
      <c r="NB124" s="110"/>
      <c r="NC124" s="110"/>
      <c r="ND124" s="110"/>
      <c r="NE124" s="110"/>
      <c r="NF124" s="110"/>
      <c r="NG124" s="110"/>
      <c r="NH124" s="110"/>
      <c r="NI124" s="110"/>
      <c r="NJ124" s="110"/>
      <c r="NK124" s="110"/>
      <c r="NL124" s="110"/>
      <c r="NM124" s="110"/>
      <c r="NN124" s="110"/>
      <c r="NO124" s="110"/>
      <c r="NP124" s="110"/>
      <c r="NQ124" s="110"/>
      <c r="NR124" s="110"/>
      <c r="NS124" s="110"/>
      <c r="NT124" s="110"/>
      <c r="NU124" s="110"/>
      <c r="NV124" s="110"/>
      <c r="NW124" s="110"/>
      <c r="NX124" s="110"/>
      <c r="NY124" s="110"/>
      <c r="NZ124" s="110"/>
      <c r="OA124" s="110"/>
      <c r="OB124" s="110"/>
      <c r="OC124" s="110"/>
      <c r="OD124" s="110"/>
      <c r="OE124" s="110"/>
      <c r="OF124" s="110"/>
      <c r="OG124" s="110"/>
      <c r="OH124" s="110"/>
      <c r="OI124" s="110"/>
      <c r="OJ124" s="110"/>
      <c r="OK124" s="110"/>
      <c r="OL124" s="110"/>
      <c r="OM124" s="110"/>
      <c r="ON124" s="110"/>
      <c r="OO124" s="110"/>
      <c r="OP124" s="110"/>
      <c r="OQ124" s="110"/>
      <c r="OR124" s="110"/>
      <c r="OS124" s="110"/>
      <c r="OT124" s="110"/>
      <c r="OU124" s="110"/>
      <c r="OV124" s="110"/>
      <c r="OW124" s="110"/>
      <c r="OX124" s="110"/>
      <c r="OY124" s="110"/>
      <c r="OZ124" s="110"/>
      <c r="PA124" s="110"/>
      <c r="PB124" s="110"/>
      <c r="PC124" s="110"/>
      <c r="PD124" s="110"/>
      <c r="PE124" s="110"/>
      <c r="PF124" s="110"/>
      <c r="PG124" s="110"/>
      <c r="PH124" s="110"/>
      <c r="PI124" s="110"/>
      <c r="PJ124" s="110"/>
      <c r="PK124" s="110"/>
      <c r="PL124" s="110"/>
      <c r="PM124" s="110"/>
      <c r="PN124" s="110"/>
      <c r="PO124" s="110"/>
      <c r="PP124" s="110"/>
      <c r="PQ124" s="110"/>
      <c r="PR124" s="110"/>
      <c r="PS124" s="110"/>
      <c r="PT124" s="110"/>
      <c r="PU124" s="110"/>
      <c r="PV124" s="110"/>
      <c r="PW124" s="110"/>
      <c r="PX124" s="110"/>
      <c r="PY124" s="110"/>
      <c r="PZ124" s="110"/>
      <c r="QA124" s="110"/>
      <c r="QB124" s="110"/>
      <c r="QC124" s="110"/>
      <c r="QD124" s="110"/>
      <c r="QE124" s="110"/>
      <c r="QF124" s="110"/>
      <c r="QG124" s="110"/>
      <c r="QH124" s="110"/>
      <c r="QI124" s="110"/>
      <c r="QJ124" s="110"/>
      <c r="QK124" s="110"/>
      <c r="QL124" s="110"/>
      <c r="QM124" s="110"/>
      <c r="QN124" s="110"/>
      <c r="QO124" s="110"/>
      <c r="QP124" s="110"/>
      <c r="QQ124" s="110"/>
      <c r="QR124" s="110"/>
      <c r="QS124" s="110"/>
      <c r="QT124" s="110"/>
      <c r="QU124" s="110"/>
      <c r="QV124" s="110"/>
      <c r="QW124" s="110"/>
      <c r="QX124" s="110"/>
      <c r="QY124" s="110"/>
      <c r="QZ124" s="110"/>
      <c r="RA124" s="110"/>
      <c r="RB124" s="110"/>
      <c r="RC124" s="110"/>
      <c r="RD124" s="110"/>
      <c r="RE124" s="110"/>
      <c r="RF124" s="110"/>
      <c r="RG124" s="110"/>
      <c r="RH124" s="110"/>
      <c r="RI124" s="110"/>
      <c r="RJ124" s="110"/>
      <c r="RK124" s="110"/>
      <c r="RL124" s="110"/>
      <c r="RM124" s="110"/>
      <c r="RN124" s="110"/>
      <c r="RO124" s="110"/>
      <c r="RP124" s="110"/>
      <c r="RQ124" s="110"/>
      <c r="RR124" s="110"/>
      <c r="RS124" s="110"/>
      <c r="RT124" s="110"/>
      <c r="RU124" s="110"/>
      <c r="RV124" s="110"/>
      <c r="RW124" s="110"/>
      <c r="RX124" s="110"/>
      <c r="RY124" s="110"/>
      <c r="RZ124" s="110"/>
      <c r="SA124" s="110"/>
      <c r="SB124" s="110"/>
      <c r="SC124" s="110"/>
      <c r="SD124" s="110"/>
      <c r="SE124" s="110"/>
      <c r="SF124" s="110"/>
      <c r="SG124" s="110"/>
      <c r="SH124" s="110"/>
      <c r="SI124" s="110"/>
      <c r="SJ124" s="110"/>
      <c r="SK124" s="110"/>
      <c r="SL124" s="110"/>
      <c r="SM124" s="110"/>
      <c r="SN124" s="110"/>
      <c r="SO124" s="110"/>
      <c r="SP124" s="110"/>
      <c r="SQ124" s="110"/>
      <c r="SR124" s="110"/>
      <c r="SS124" s="110"/>
      <c r="ST124" s="110"/>
      <c r="SU124" s="110"/>
      <c r="SV124" s="110"/>
      <c r="SW124" s="110"/>
      <c r="SX124" s="110"/>
      <c r="SY124" s="110"/>
      <c r="SZ124" s="110"/>
      <c r="TA124" s="110"/>
      <c r="TB124" s="110"/>
      <c r="TC124" s="110"/>
      <c r="TD124" s="110"/>
      <c r="TE124" s="110"/>
      <c r="TF124" s="110"/>
      <c r="TG124" s="110"/>
      <c r="TH124" s="110"/>
      <c r="TI124" s="110"/>
      <c r="TJ124" s="110"/>
      <c r="TK124" s="110"/>
      <c r="TL124" s="110"/>
      <c r="TM124" s="110"/>
      <c r="TN124" s="110"/>
      <c r="TO124" s="110"/>
      <c r="TP124" s="110"/>
      <c r="TQ124" s="110"/>
      <c r="TR124" s="110"/>
      <c r="TS124" s="110"/>
      <c r="TT124" s="110"/>
      <c r="TU124" s="110"/>
      <c r="TV124" s="110"/>
      <c r="TW124" s="110"/>
      <c r="TX124" s="110"/>
      <c r="TY124" s="110"/>
      <c r="TZ124" s="110"/>
      <c r="UA124" s="110"/>
      <c r="UB124" s="110"/>
      <c r="UC124" s="110"/>
      <c r="UD124" s="110"/>
      <c r="UE124" s="110"/>
      <c r="UF124" s="110"/>
      <c r="UG124" s="110"/>
      <c r="UH124" s="110"/>
      <c r="UI124" s="110"/>
      <c r="UJ124" s="110"/>
      <c r="UK124" s="110"/>
      <c r="UL124" s="110"/>
      <c r="UM124" s="110"/>
      <c r="UN124" s="110"/>
      <c r="UO124" s="110"/>
      <c r="UP124" s="110"/>
      <c r="UQ124" s="110"/>
      <c r="UR124" s="110"/>
      <c r="US124" s="110"/>
      <c r="UT124" s="110"/>
      <c r="UU124" s="110"/>
      <c r="UV124" s="110"/>
      <c r="UW124" s="110"/>
      <c r="UX124" s="110"/>
      <c r="UY124" s="110"/>
      <c r="UZ124" s="110"/>
      <c r="VA124" s="110"/>
      <c r="VB124" s="110"/>
      <c r="VC124" s="110"/>
      <c r="VD124" s="110"/>
      <c r="VE124" s="110"/>
      <c r="VF124" s="110"/>
      <c r="VG124" s="110"/>
      <c r="VH124" s="110"/>
      <c r="VI124" s="110"/>
      <c r="VJ124" s="110"/>
      <c r="VK124" s="110"/>
      <c r="VL124" s="110"/>
      <c r="VM124" s="110"/>
      <c r="VN124" s="110"/>
      <c r="VO124" s="110"/>
      <c r="VP124" s="110"/>
      <c r="VQ124" s="110"/>
      <c r="VR124" s="110"/>
      <c r="VS124" s="110"/>
      <c r="VT124" s="110"/>
      <c r="VU124" s="110"/>
      <c r="VV124" s="110"/>
      <c r="VW124" s="110"/>
      <c r="VX124" s="110"/>
      <c r="VY124" s="110"/>
      <c r="VZ124" s="110"/>
      <c r="WA124" s="110"/>
      <c r="WB124" s="110"/>
      <c r="WC124" s="110"/>
      <c r="WD124" s="110"/>
      <c r="WE124" s="110"/>
      <c r="WF124" s="110"/>
      <c r="WG124" s="110"/>
      <c r="WH124" s="110"/>
      <c r="WI124" s="110"/>
      <c r="WJ124" s="110"/>
      <c r="WK124" s="110"/>
      <c r="WL124" s="110"/>
      <c r="WM124" s="110"/>
      <c r="WN124" s="110"/>
      <c r="WO124" s="110"/>
      <c r="WP124" s="110"/>
      <c r="WQ124" s="110"/>
      <c r="WR124" s="110"/>
      <c r="WS124" s="110"/>
      <c r="WT124" s="110"/>
      <c r="WU124" s="110"/>
      <c r="WV124" s="110"/>
      <c r="WW124" s="110"/>
      <c r="WX124" s="110"/>
      <c r="WY124" s="110"/>
      <c r="WZ124" s="110"/>
      <c r="XA124" s="110"/>
      <c r="XB124" s="110"/>
      <c r="XC124" s="110"/>
      <c r="XD124" s="110"/>
      <c r="XE124" s="110"/>
      <c r="XF124" s="110"/>
      <c r="XG124" s="110"/>
      <c r="XH124" s="110"/>
      <c r="XI124" s="110"/>
      <c r="XJ124" s="110"/>
      <c r="XK124" s="110"/>
      <c r="XL124" s="110"/>
      <c r="XM124" s="110"/>
      <c r="XN124" s="110"/>
      <c r="XO124" s="110"/>
      <c r="XP124" s="110"/>
      <c r="XQ124" s="110"/>
      <c r="XR124" s="110"/>
      <c r="XS124" s="110"/>
      <c r="XT124" s="110"/>
      <c r="XU124" s="110"/>
      <c r="XV124" s="110"/>
      <c r="XW124" s="110"/>
      <c r="XX124" s="110"/>
      <c r="XY124" s="110"/>
      <c r="XZ124" s="110"/>
      <c r="YA124" s="110"/>
      <c r="YB124" s="110"/>
      <c r="YC124" s="110"/>
      <c r="YD124" s="110"/>
      <c r="YE124" s="110"/>
      <c r="YF124" s="110"/>
      <c r="YG124" s="110"/>
      <c r="YH124" s="110"/>
      <c r="YI124" s="110"/>
      <c r="YJ124" s="110"/>
      <c r="YK124" s="110"/>
      <c r="YL124" s="110"/>
      <c r="YM124" s="110"/>
      <c r="YN124" s="110"/>
      <c r="YO124" s="110"/>
      <c r="YP124" s="110"/>
      <c r="YQ124" s="110"/>
      <c r="YR124" s="110"/>
      <c r="YS124" s="110"/>
      <c r="YT124" s="110"/>
      <c r="YU124" s="110"/>
      <c r="YV124" s="110"/>
      <c r="YW124" s="110"/>
      <c r="YX124" s="110"/>
      <c r="YY124" s="110"/>
      <c r="YZ124" s="110"/>
      <c r="ZA124" s="110"/>
      <c r="ZB124" s="110"/>
      <c r="ZC124" s="110"/>
      <c r="ZD124" s="110"/>
      <c r="ZE124" s="110"/>
      <c r="ZF124" s="110"/>
      <c r="ZG124" s="110"/>
      <c r="ZH124" s="110"/>
      <c r="ZI124" s="110"/>
      <c r="ZJ124" s="110"/>
      <c r="ZK124" s="110"/>
      <c r="ZL124" s="110"/>
      <c r="ZM124" s="110"/>
      <c r="ZN124" s="110"/>
      <c r="ZO124" s="110"/>
      <c r="ZP124" s="110"/>
      <c r="ZQ124" s="110"/>
      <c r="ZR124" s="110"/>
      <c r="ZS124" s="110"/>
      <c r="ZT124" s="110"/>
      <c r="ZU124" s="110"/>
      <c r="ZV124" s="110"/>
      <c r="ZW124" s="110"/>
      <c r="ZX124" s="110"/>
      <c r="ZY124" s="110"/>
      <c r="ZZ124" s="110"/>
      <c r="AAA124" s="110"/>
      <c r="AAB124" s="110"/>
      <c r="AAC124" s="110"/>
      <c r="AAD124" s="110"/>
      <c r="AAE124" s="110"/>
      <c r="AAF124" s="110"/>
      <c r="AAG124" s="110"/>
      <c r="AAH124" s="110"/>
      <c r="AAI124" s="110"/>
      <c r="AAJ124" s="110"/>
      <c r="AAK124" s="110"/>
      <c r="AAL124" s="110"/>
      <c r="AAM124" s="110"/>
      <c r="AAN124" s="110"/>
      <c r="AAO124" s="110"/>
      <c r="AAP124" s="110"/>
      <c r="AAQ124" s="110"/>
      <c r="AAR124" s="110"/>
      <c r="AAS124" s="110"/>
      <c r="AAT124" s="110"/>
      <c r="AAU124" s="110"/>
      <c r="AAV124" s="110"/>
      <c r="AAW124" s="110"/>
      <c r="AAX124" s="110"/>
      <c r="AAY124" s="110"/>
      <c r="AAZ124" s="110"/>
      <c r="ABA124" s="110"/>
      <c r="ABB124" s="110"/>
      <c r="ABC124" s="110"/>
      <c r="ABD124" s="110"/>
      <c r="ABE124" s="110"/>
      <c r="ABF124" s="110"/>
      <c r="ABG124" s="110"/>
      <c r="ABH124" s="110"/>
      <c r="ABI124" s="110"/>
      <c r="ABJ124" s="110"/>
      <c r="ABK124" s="110"/>
      <c r="ABL124" s="110"/>
      <c r="ABM124" s="110"/>
      <c r="ABN124" s="110"/>
      <c r="ABO124" s="110"/>
      <c r="ABP124" s="110"/>
      <c r="ABQ124" s="110"/>
      <c r="ABR124" s="110"/>
      <c r="ABS124" s="110"/>
      <c r="ABT124" s="110"/>
      <c r="ABU124" s="110"/>
      <c r="ABV124" s="110"/>
      <c r="ABW124" s="110"/>
      <c r="ABX124" s="110"/>
      <c r="ABY124" s="110"/>
      <c r="ABZ124" s="110"/>
      <c r="ACA124" s="110"/>
      <c r="ACB124" s="110"/>
      <c r="ACC124" s="110"/>
      <c r="ACD124" s="110"/>
      <c r="ACE124" s="110"/>
      <c r="ACF124" s="110"/>
      <c r="ACG124" s="110"/>
      <c r="ACH124" s="110"/>
      <c r="ACI124" s="110"/>
      <c r="ACJ124" s="110"/>
      <c r="ACK124" s="110"/>
      <c r="ACL124" s="110"/>
      <c r="ACM124" s="110"/>
      <c r="ACN124" s="110"/>
      <c r="ACO124" s="110"/>
      <c r="ACP124" s="110"/>
      <c r="ACQ124" s="110"/>
      <c r="ACR124" s="110"/>
      <c r="ACS124" s="110"/>
      <c r="ACT124" s="110"/>
      <c r="ACU124" s="110"/>
      <c r="ACV124" s="110"/>
      <c r="ACW124" s="110"/>
      <c r="ACX124" s="110"/>
      <c r="ACY124" s="110"/>
      <c r="ACZ124" s="110"/>
      <c r="ADA124" s="110"/>
      <c r="ADB124" s="110"/>
      <c r="ADC124" s="110"/>
      <c r="ADD124" s="110"/>
      <c r="ADE124" s="110"/>
      <c r="ADF124" s="110"/>
      <c r="ADG124" s="110"/>
      <c r="ADH124" s="110"/>
      <c r="ADI124" s="110"/>
      <c r="ADJ124" s="110"/>
      <c r="ADK124" s="110"/>
      <c r="ADL124" s="110"/>
      <c r="ADM124" s="110"/>
      <c r="ADN124" s="110"/>
      <c r="ADO124" s="110"/>
      <c r="ADP124" s="110"/>
      <c r="ADQ124" s="110"/>
      <c r="ADR124" s="110"/>
      <c r="ADS124" s="110"/>
      <c r="ADT124" s="110"/>
      <c r="ADU124" s="110"/>
      <c r="ADV124" s="110"/>
      <c r="ADW124" s="110"/>
      <c r="ADX124" s="110"/>
      <c r="ADY124" s="110"/>
      <c r="ADZ124" s="110"/>
      <c r="AEA124" s="110"/>
      <c r="AEB124" s="110"/>
      <c r="AEC124" s="110"/>
      <c r="AED124" s="110"/>
      <c r="AEE124" s="110"/>
      <c r="AEF124" s="110"/>
      <c r="AEG124" s="110"/>
      <c r="AEH124" s="110"/>
      <c r="AEI124" s="110"/>
      <c r="AEJ124" s="110"/>
      <c r="AEK124" s="110"/>
      <c r="AEL124" s="110"/>
      <c r="AEM124" s="110"/>
      <c r="AEN124" s="110"/>
      <c r="AEO124" s="110"/>
      <c r="AEP124" s="110"/>
      <c r="AEQ124" s="110"/>
      <c r="AER124" s="110"/>
      <c r="AES124" s="110"/>
      <c r="AET124" s="110"/>
      <c r="AEU124" s="110"/>
      <c r="AEV124" s="110"/>
      <c r="AEW124" s="110"/>
      <c r="AEX124" s="110"/>
      <c r="AEY124" s="110"/>
      <c r="AEZ124" s="110"/>
      <c r="AFA124" s="110"/>
      <c r="AFB124" s="110"/>
      <c r="AFC124" s="110"/>
      <c r="AFD124" s="110"/>
      <c r="AFE124" s="110"/>
      <c r="AFF124" s="110"/>
      <c r="AFG124" s="110"/>
      <c r="AFH124" s="110"/>
      <c r="AFI124" s="110"/>
      <c r="AFJ124" s="110"/>
      <c r="AFK124" s="110"/>
      <c r="AFL124" s="110"/>
      <c r="AFM124" s="110"/>
      <c r="AFN124" s="110"/>
    </row>
    <row r="125" spans="2:846" ht="12.75" customHeight="1">
      <c r="B125" s="288" t="s">
        <v>13656</v>
      </c>
      <c r="C125" s="289">
        <v>15435</v>
      </c>
      <c r="D125" s="290" t="s">
        <v>13657</v>
      </c>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c r="IU125" s="110"/>
      <c r="IV125" s="110"/>
      <c r="IW125" s="110"/>
      <c r="IX125" s="110"/>
      <c r="IY125" s="110"/>
      <c r="IZ125" s="110"/>
      <c r="JA125" s="110"/>
      <c r="JB125" s="110"/>
      <c r="JC125" s="110"/>
      <c r="JD125" s="110"/>
      <c r="JE125" s="110"/>
      <c r="JF125" s="110"/>
      <c r="JG125" s="110"/>
      <c r="JH125" s="110"/>
      <c r="JI125" s="110"/>
      <c r="JJ125" s="110"/>
      <c r="JK125" s="110"/>
      <c r="JL125" s="110"/>
      <c r="JM125" s="110"/>
      <c r="JN125" s="110"/>
      <c r="JO125" s="110"/>
      <c r="JP125" s="110"/>
      <c r="JQ125" s="110"/>
      <c r="JR125" s="110"/>
      <c r="JS125" s="110"/>
      <c r="JT125" s="110"/>
      <c r="JU125" s="110"/>
      <c r="JV125" s="110"/>
      <c r="JW125" s="110"/>
      <c r="JX125" s="110"/>
      <c r="JY125" s="110"/>
      <c r="JZ125" s="110"/>
      <c r="KA125" s="110"/>
      <c r="KB125" s="110"/>
      <c r="KC125" s="110"/>
      <c r="KD125" s="110"/>
      <c r="KE125" s="110"/>
      <c r="KF125" s="110"/>
      <c r="KG125" s="110"/>
      <c r="KH125" s="110"/>
      <c r="KI125" s="110"/>
      <c r="KJ125" s="110"/>
      <c r="KK125" s="110"/>
      <c r="KL125" s="110"/>
      <c r="KM125" s="110"/>
      <c r="KN125" s="110"/>
      <c r="KO125" s="110"/>
      <c r="KP125" s="110"/>
      <c r="KQ125" s="110"/>
      <c r="KR125" s="110"/>
      <c r="KS125" s="110"/>
      <c r="KT125" s="110"/>
      <c r="KU125" s="110"/>
      <c r="KV125" s="110"/>
      <c r="KW125" s="110"/>
      <c r="KX125" s="110"/>
      <c r="KY125" s="110"/>
      <c r="KZ125" s="110"/>
      <c r="LA125" s="110"/>
      <c r="LB125" s="110"/>
      <c r="LC125" s="110"/>
      <c r="LD125" s="110"/>
      <c r="LE125" s="110"/>
      <c r="LF125" s="110"/>
      <c r="LG125" s="110"/>
      <c r="LH125" s="110"/>
      <c r="LI125" s="110"/>
      <c r="LJ125" s="110"/>
      <c r="LK125" s="110"/>
      <c r="LL125" s="110"/>
      <c r="LM125" s="110"/>
      <c r="LN125" s="110"/>
      <c r="LO125" s="110"/>
      <c r="LP125" s="110"/>
      <c r="LQ125" s="110"/>
      <c r="LR125" s="110"/>
      <c r="LS125" s="110"/>
      <c r="LT125" s="110"/>
      <c r="LU125" s="110"/>
      <c r="LV125" s="110"/>
      <c r="LW125" s="110"/>
      <c r="LX125" s="110"/>
      <c r="LY125" s="110"/>
      <c r="LZ125" s="110"/>
      <c r="MA125" s="110"/>
      <c r="MB125" s="110"/>
      <c r="MC125" s="110"/>
      <c r="MD125" s="110"/>
      <c r="ME125" s="110"/>
      <c r="MF125" s="110"/>
      <c r="MG125" s="110"/>
      <c r="MH125" s="110"/>
      <c r="MI125" s="110"/>
      <c r="MJ125" s="110"/>
      <c r="MK125" s="110"/>
      <c r="ML125" s="110"/>
      <c r="MM125" s="110"/>
      <c r="MN125" s="110"/>
      <c r="MO125" s="110"/>
      <c r="MP125" s="110"/>
      <c r="MQ125" s="110"/>
      <c r="MR125" s="110"/>
      <c r="MS125" s="110"/>
      <c r="MT125" s="110"/>
      <c r="MU125" s="110"/>
      <c r="MV125" s="110"/>
      <c r="MW125" s="110"/>
      <c r="MX125" s="110"/>
      <c r="MY125" s="110"/>
      <c r="MZ125" s="110"/>
      <c r="NA125" s="110"/>
      <c r="NB125" s="110"/>
      <c r="NC125" s="110"/>
      <c r="ND125" s="110"/>
      <c r="NE125" s="110"/>
      <c r="NF125" s="110"/>
      <c r="NG125" s="110"/>
      <c r="NH125" s="110"/>
      <c r="NI125" s="110"/>
      <c r="NJ125" s="110"/>
      <c r="NK125" s="110"/>
      <c r="NL125" s="110"/>
      <c r="NM125" s="110"/>
      <c r="NN125" s="110"/>
      <c r="NO125" s="110"/>
      <c r="NP125" s="110"/>
      <c r="NQ125" s="110"/>
      <c r="NR125" s="110"/>
      <c r="NS125" s="110"/>
      <c r="NT125" s="110"/>
      <c r="NU125" s="110"/>
      <c r="NV125" s="110"/>
      <c r="NW125" s="110"/>
      <c r="NX125" s="110"/>
      <c r="NY125" s="110"/>
      <c r="NZ125" s="110"/>
      <c r="OA125" s="110"/>
      <c r="OB125" s="110"/>
      <c r="OC125" s="110"/>
      <c r="OD125" s="110"/>
      <c r="OE125" s="110"/>
      <c r="OF125" s="110"/>
      <c r="OG125" s="110"/>
      <c r="OH125" s="110"/>
      <c r="OI125" s="110"/>
      <c r="OJ125" s="110"/>
      <c r="OK125" s="110"/>
      <c r="OL125" s="110"/>
      <c r="OM125" s="110"/>
      <c r="ON125" s="110"/>
      <c r="OO125" s="110"/>
      <c r="OP125" s="110"/>
      <c r="OQ125" s="110"/>
      <c r="OR125" s="110"/>
      <c r="OS125" s="110"/>
      <c r="OT125" s="110"/>
      <c r="OU125" s="110"/>
      <c r="OV125" s="110"/>
      <c r="OW125" s="110"/>
      <c r="OX125" s="110"/>
      <c r="OY125" s="110"/>
      <c r="OZ125" s="110"/>
      <c r="PA125" s="110"/>
      <c r="PB125" s="110"/>
      <c r="PC125" s="110"/>
      <c r="PD125" s="110"/>
      <c r="PE125" s="110"/>
      <c r="PF125" s="110"/>
      <c r="PG125" s="110"/>
      <c r="PH125" s="110"/>
      <c r="PI125" s="110"/>
      <c r="PJ125" s="110"/>
      <c r="PK125" s="110"/>
      <c r="PL125" s="110"/>
      <c r="PM125" s="110"/>
      <c r="PN125" s="110"/>
      <c r="PO125" s="110"/>
      <c r="PP125" s="110"/>
      <c r="PQ125" s="110"/>
      <c r="PR125" s="110"/>
      <c r="PS125" s="110"/>
      <c r="PT125" s="110"/>
      <c r="PU125" s="110"/>
      <c r="PV125" s="110"/>
      <c r="PW125" s="110"/>
      <c r="PX125" s="110"/>
      <c r="PY125" s="110"/>
      <c r="PZ125" s="110"/>
      <c r="QA125" s="110"/>
      <c r="QB125" s="110"/>
      <c r="QC125" s="110"/>
      <c r="QD125" s="110"/>
      <c r="QE125" s="110"/>
      <c r="QF125" s="110"/>
      <c r="QG125" s="110"/>
      <c r="QH125" s="110"/>
      <c r="QI125" s="110"/>
      <c r="QJ125" s="110"/>
      <c r="QK125" s="110"/>
      <c r="QL125" s="110"/>
      <c r="QM125" s="110"/>
      <c r="QN125" s="110"/>
      <c r="QO125" s="110"/>
      <c r="QP125" s="110"/>
      <c r="QQ125" s="110"/>
      <c r="QR125" s="110"/>
      <c r="QS125" s="110"/>
      <c r="QT125" s="110"/>
      <c r="QU125" s="110"/>
      <c r="QV125" s="110"/>
      <c r="QW125" s="110"/>
      <c r="QX125" s="110"/>
      <c r="QY125" s="110"/>
      <c r="QZ125" s="110"/>
      <c r="RA125" s="110"/>
      <c r="RB125" s="110"/>
      <c r="RC125" s="110"/>
      <c r="RD125" s="110"/>
      <c r="RE125" s="110"/>
      <c r="RF125" s="110"/>
      <c r="RG125" s="110"/>
      <c r="RH125" s="110"/>
      <c r="RI125" s="110"/>
      <c r="RJ125" s="110"/>
      <c r="RK125" s="110"/>
      <c r="RL125" s="110"/>
      <c r="RM125" s="110"/>
      <c r="RN125" s="110"/>
      <c r="RO125" s="110"/>
      <c r="RP125" s="110"/>
      <c r="RQ125" s="110"/>
      <c r="RR125" s="110"/>
      <c r="RS125" s="110"/>
      <c r="RT125" s="110"/>
      <c r="RU125" s="110"/>
      <c r="RV125" s="110"/>
      <c r="RW125" s="110"/>
      <c r="RX125" s="110"/>
      <c r="RY125" s="110"/>
      <c r="RZ125" s="110"/>
      <c r="SA125" s="110"/>
      <c r="SB125" s="110"/>
      <c r="SC125" s="110"/>
      <c r="SD125" s="110"/>
      <c r="SE125" s="110"/>
      <c r="SF125" s="110"/>
      <c r="SG125" s="110"/>
      <c r="SH125" s="110"/>
      <c r="SI125" s="110"/>
      <c r="SJ125" s="110"/>
      <c r="SK125" s="110"/>
      <c r="SL125" s="110"/>
      <c r="SM125" s="110"/>
      <c r="SN125" s="110"/>
      <c r="SO125" s="110"/>
      <c r="SP125" s="110"/>
      <c r="SQ125" s="110"/>
      <c r="SR125" s="110"/>
      <c r="SS125" s="110"/>
      <c r="ST125" s="110"/>
      <c r="SU125" s="110"/>
      <c r="SV125" s="110"/>
      <c r="SW125" s="110"/>
      <c r="SX125" s="110"/>
      <c r="SY125" s="110"/>
      <c r="SZ125" s="110"/>
      <c r="TA125" s="110"/>
      <c r="TB125" s="110"/>
      <c r="TC125" s="110"/>
      <c r="TD125" s="110"/>
      <c r="TE125" s="110"/>
      <c r="TF125" s="110"/>
      <c r="TG125" s="110"/>
      <c r="TH125" s="110"/>
      <c r="TI125" s="110"/>
      <c r="TJ125" s="110"/>
      <c r="TK125" s="110"/>
      <c r="TL125" s="110"/>
      <c r="TM125" s="110"/>
      <c r="TN125" s="110"/>
      <c r="TO125" s="110"/>
      <c r="TP125" s="110"/>
      <c r="TQ125" s="110"/>
      <c r="TR125" s="110"/>
      <c r="TS125" s="110"/>
      <c r="TT125" s="110"/>
      <c r="TU125" s="110"/>
      <c r="TV125" s="110"/>
      <c r="TW125" s="110"/>
      <c r="TX125" s="110"/>
      <c r="TY125" s="110"/>
      <c r="TZ125" s="110"/>
      <c r="UA125" s="110"/>
      <c r="UB125" s="110"/>
      <c r="UC125" s="110"/>
      <c r="UD125" s="110"/>
      <c r="UE125" s="110"/>
      <c r="UF125" s="110"/>
      <c r="UG125" s="110"/>
      <c r="UH125" s="110"/>
      <c r="UI125" s="110"/>
      <c r="UJ125" s="110"/>
      <c r="UK125" s="110"/>
      <c r="UL125" s="110"/>
      <c r="UM125" s="110"/>
      <c r="UN125" s="110"/>
      <c r="UO125" s="110"/>
      <c r="UP125" s="110"/>
      <c r="UQ125" s="110"/>
      <c r="UR125" s="110"/>
      <c r="US125" s="110"/>
      <c r="UT125" s="110"/>
      <c r="UU125" s="110"/>
      <c r="UV125" s="110"/>
      <c r="UW125" s="110"/>
      <c r="UX125" s="110"/>
      <c r="UY125" s="110"/>
      <c r="UZ125" s="110"/>
      <c r="VA125" s="110"/>
      <c r="VB125" s="110"/>
      <c r="VC125" s="110"/>
      <c r="VD125" s="110"/>
      <c r="VE125" s="110"/>
      <c r="VF125" s="110"/>
      <c r="VG125" s="110"/>
      <c r="VH125" s="110"/>
      <c r="VI125" s="110"/>
      <c r="VJ125" s="110"/>
      <c r="VK125" s="110"/>
      <c r="VL125" s="110"/>
      <c r="VM125" s="110"/>
      <c r="VN125" s="110"/>
      <c r="VO125" s="110"/>
      <c r="VP125" s="110"/>
      <c r="VQ125" s="110"/>
      <c r="VR125" s="110"/>
      <c r="VS125" s="110"/>
      <c r="VT125" s="110"/>
      <c r="VU125" s="110"/>
      <c r="VV125" s="110"/>
      <c r="VW125" s="110"/>
      <c r="VX125" s="110"/>
      <c r="VY125" s="110"/>
      <c r="VZ125" s="110"/>
      <c r="WA125" s="110"/>
      <c r="WB125" s="110"/>
      <c r="WC125" s="110"/>
      <c r="WD125" s="110"/>
      <c r="WE125" s="110"/>
      <c r="WF125" s="110"/>
      <c r="WG125" s="110"/>
      <c r="WH125" s="110"/>
      <c r="WI125" s="110"/>
      <c r="WJ125" s="110"/>
      <c r="WK125" s="110"/>
      <c r="WL125" s="110"/>
      <c r="WM125" s="110"/>
      <c r="WN125" s="110"/>
      <c r="WO125" s="110"/>
      <c r="WP125" s="110"/>
      <c r="WQ125" s="110"/>
      <c r="WR125" s="110"/>
      <c r="WS125" s="110"/>
      <c r="WT125" s="110"/>
      <c r="WU125" s="110"/>
      <c r="WV125" s="110"/>
      <c r="WW125" s="110"/>
      <c r="WX125" s="110"/>
      <c r="WY125" s="110"/>
      <c r="WZ125" s="110"/>
      <c r="XA125" s="110"/>
      <c r="XB125" s="110"/>
      <c r="XC125" s="110"/>
      <c r="XD125" s="110"/>
      <c r="XE125" s="110"/>
      <c r="XF125" s="110"/>
      <c r="XG125" s="110"/>
      <c r="XH125" s="110"/>
      <c r="XI125" s="110"/>
      <c r="XJ125" s="110"/>
      <c r="XK125" s="110"/>
      <c r="XL125" s="110"/>
      <c r="XM125" s="110"/>
      <c r="XN125" s="110"/>
      <c r="XO125" s="110"/>
      <c r="XP125" s="110"/>
      <c r="XQ125" s="110"/>
      <c r="XR125" s="110"/>
      <c r="XS125" s="110"/>
      <c r="XT125" s="110"/>
      <c r="XU125" s="110"/>
      <c r="XV125" s="110"/>
      <c r="XW125" s="110"/>
      <c r="XX125" s="110"/>
      <c r="XY125" s="110"/>
      <c r="XZ125" s="110"/>
      <c r="YA125" s="110"/>
      <c r="YB125" s="110"/>
      <c r="YC125" s="110"/>
      <c r="YD125" s="110"/>
      <c r="YE125" s="110"/>
      <c r="YF125" s="110"/>
      <c r="YG125" s="110"/>
      <c r="YH125" s="110"/>
      <c r="YI125" s="110"/>
      <c r="YJ125" s="110"/>
      <c r="YK125" s="110"/>
      <c r="YL125" s="110"/>
      <c r="YM125" s="110"/>
      <c r="YN125" s="110"/>
      <c r="YO125" s="110"/>
      <c r="YP125" s="110"/>
      <c r="YQ125" s="110"/>
      <c r="YR125" s="110"/>
      <c r="YS125" s="110"/>
      <c r="YT125" s="110"/>
      <c r="YU125" s="110"/>
      <c r="YV125" s="110"/>
      <c r="YW125" s="110"/>
      <c r="YX125" s="110"/>
      <c r="YY125" s="110"/>
      <c r="YZ125" s="110"/>
      <c r="ZA125" s="110"/>
      <c r="ZB125" s="110"/>
      <c r="ZC125" s="110"/>
      <c r="ZD125" s="110"/>
      <c r="ZE125" s="110"/>
      <c r="ZF125" s="110"/>
      <c r="ZG125" s="110"/>
      <c r="ZH125" s="110"/>
      <c r="ZI125" s="110"/>
      <c r="ZJ125" s="110"/>
      <c r="ZK125" s="110"/>
      <c r="ZL125" s="110"/>
      <c r="ZM125" s="110"/>
      <c r="ZN125" s="110"/>
      <c r="ZO125" s="110"/>
      <c r="ZP125" s="110"/>
      <c r="ZQ125" s="110"/>
      <c r="ZR125" s="110"/>
      <c r="ZS125" s="110"/>
      <c r="ZT125" s="110"/>
      <c r="ZU125" s="110"/>
      <c r="ZV125" s="110"/>
      <c r="ZW125" s="110"/>
      <c r="ZX125" s="110"/>
      <c r="ZY125" s="110"/>
      <c r="ZZ125" s="110"/>
      <c r="AAA125" s="110"/>
      <c r="AAB125" s="110"/>
      <c r="AAC125" s="110"/>
      <c r="AAD125" s="110"/>
      <c r="AAE125" s="110"/>
      <c r="AAF125" s="110"/>
      <c r="AAG125" s="110"/>
      <c r="AAH125" s="110"/>
      <c r="AAI125" s="110"/>
      <c r="AAJ125" s="110"/>
      <c r="AAK125" s="110"/>
      <c r="AAL125" s="110"/>
      <c r="AAM125" s="110"/>
      <c r="AAN125" s="110"/>
      <c r="AAO125" s="110"/>
      <c r="AAP125" s="110"/>
      <c r="AAQ125" s="110"/>
      <c r="AAR125" s="110"/>
      <c r="AAS125" s="110"/>
      <c r="AAT125" s="110"/>
      <c r="AAU125" s="110"/>
      <c r="AAV125" s="110"/>
      <c r="AAW125" s="110"/>
      <c r="AAX125" s="110"/>
      <c r="AAY125" s="110"/>
      <c r="AAZ125" s="110"/>
      <c r="ABA125" s="110"/>
      <c r="ABB125" s="110"/>
      <c r="ABC125" s="110"/>
      <c r="ABD125" s="110"/>
      <c r="ABE125" s="110"/>
      <c r="ABF125" s="110"/>
      <c r="ABG125" s="110"/>
      <c r="ABH125" s="110"/>
      <c r="ABI125" s="110"/>
      <c r="ABJ125" s="110"/>
      <c r="ABK125" s="110"/>
      <c r="ABL125" s="110"/>
      <c r="ABM125" s="110"/>
      <c r="ABN125" s="110"/>
      <c r="ABO125" s="110"/>
      <c r="ABP125" s="110"/>
      <c r="ABQ125" s="110"/>
      <c r="ABR125" s="110"/>
      <c r="ABS125" s="110"/>
      <c r="ABT125" s="110"/>
      <c r="ABU125" s="110"/>
      <c r="ABV125" s="110"/>
      <c r="ABW125" s="110"/>
      <c r="ABX125" s="110"/>
      <c r="ABY125" s="110"/>
      <c r="ABZ125" s="110"/>
      <c r="ACA125" s="110"/>
      <c r="ACB125" s="110"/>
      <c r="ACC125" s="110"/>
      <c r="ACD125" s="110"/>
      <c r="ACE125" s="110"/>
      <c r="ACF125" s="110"/>
      <c r="ACG125" s="110"/>
      <c r="ACH125" s="110"/>
      <c r="ACI125" s="110"/>
      <c r="ACJ125" s="110"/>
      <c r="ACK125" s="110"/>
      <c r="ACL125" s="110"/>
      <c r="ACM125" s="110"/>
      <c r="ACN125" s="110"/>
      <c r="ACO125" s="110"/>
      <c r="ACP125" s="110"/>
      <c r="ACQ125" s="110"/>
      <c r="ACR125" s="110"/>
      <c r="ACS125" s="110"/>
      <c r="ACT125" s="110"/>
      <c r="ACU125" s="110"/>
      <c r="ACV125" s="110"/>
      <c r="ACW125" s="110"/>
      <c r="ACX125" s="110"/>
      <c r="ACY125" s="110"/>
      <c r="ACZ125" s="110"/>
      <c r="ADA125" s="110"/>
      <c r="ADB125" s="110"/>
      <c r="ADC125" s="110"/>
      <c r="ADD125" s="110"/>
      <c r="ADE125" s="110"/>
      <c r="ADF125" s="110"/>
      <c r="ADG125" s="110"/>
      <c r="ADH125" s="110"/>
      <c r="ADI125" s="110"/>
      <c r="ADJ125" s="110"/>
      <c r="ADK125" s="110"/>
      <c r="ADL125" s="110"/>
      <c r="ADM125" s="110"/>
      <c r="ADN125" s="110"/>
      <c r="ADO125" s="110"/>
      <c r="ADP125" s="110"/>
      <c r="ADQ125" s="110"/>
      <c r="ADR125" s="110"/>
      <c r="ADS125" s="110"/>
      <c r="ADT125" s="110"/>
      <c r="ADU125" s="110"/>
      <c r="ADV125" s="110"/>
      <c r="ADW125" s="110"/>
      <c r="ADX125" s="110"/>
      <c r="ADY125" s="110"/>
      <c r="ADZ125" s="110"/>
      <c r="AEA125" s="110"/>
      <c r="AEB125" s="110"/>
      <c r="AEC125" s="110"/>
      <c r="AED125" s="110"/>
      <c r="AEE125" s="110"/>
      <c r="AEF125" s="110"/>
      <c r="AEG125" s="110"/>
      <c r="AEH125" s="110"/>
      <c r="AEI125" s="110"/>
      <c r="AEJ125" s="110"/>
      <c r="AEK125" s="110"/>
      <c r="AEL125" s="110"/>
      <c r="AEM125" s="110"/>
      <c r="AEN125" s="110"/>
      <c r="AEO125" s="110"/>
      <c r="AEP125" s="110"/>
      <c r="AEQ125" s="110"/>
      <c r="AER125" s="110"/>
      <c r="AES125" s="110"/>
      <c r="AET125" s="110"/>
      <c r="AEU125" s="110"/>
      <c r="AEV125" s="110"/>
      <c r="AEW125" s="110"/>
      <c r="AEX125" s="110"/>
      <c r="AEY125" s="110"/>
      <c r="AEZ125" s="110"/>
      <c r="AFA125" s="110"/>
      <c r="AFB125" s="110"/>
      <c r="AFC125" s="110"/>
      <c r="AFD125" s="110"/>
      <c r="AFE125" s="110"/>
      <c r="AFF125" s="110"/>
      <c r="AFG125" s="110"/>
      <c r="AFH125" s="110"/>
      <c r="AFI125" s="110"/>
      <c r="AFJ125" s="110"/>
      <c r="AFK125" s="110"/>
      <c r="AFL125" s="110"/>
      <c r="AFM125" s="110"/>
      <c r="AFN125" s="110"/>
    </row>
    <row r="126" spans="2:846" ht="12.75" customHeight="1">
      <c r="B126" s="288" t="s">
        <v>13658</v>
      </c>
      <c r="C126" s="289">
        <v>16480</v>
      </c>
      <c r="D126" s="290" t="s">
        <v>13563</v>
      </c>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c r="IU126" s="110"/>
      <c r="IV126" s="110"/>
      <c r="IW126" s="110"/>
      <c r="IX126" s="110"/>
      <c r="IY126" s="110"/>
      <c r="IZ126" s="110"/>
      <c r="JA126" s="110"/>
      <c r="JB126" s="110"/>
      <c r="JC126" s="110"/>
      <c r="JD126" s="110"/>
      <c r="JE126" s="110"/>
      <c r="JF126" s="110"/>
      <c r="JG126" s="110"/>
      <c r="JH126" s="110"/>
      <c r="JI126" s="110"/>
      <c r="JJ126" s="110"/>
      <c r="JK126" s="110"/>
      <c r="JL126" s="110"/>
      <c r="JM126" s="110"/>
      <c r="JN126" s="110"/>
      <c r="JO126" s="110"/>
      <c r="JP126" s="110"/>
      <c r="JQ126" s="110"/>
      <c r="JR126" s="110"/>
      <c r="JS126" s="110"/>
      <c r="JT126" s="110"/>
      <c r="JU126" s="110"/>
      <c r="JV126" s="110"/>
      <c r="JW126" s="110"/>
      <c r="JX126" s="110"/>
      <c r="JY126" s="110"/>
      <c r="JZ126" s="110"/>
      <c r="KA126" s="110"/>
      <c r="KB126" s="110"/>
      <c r="KC126" s="110"/>
      <c r="KD126" s="110"/>
      <c r="KE126" s="110"/>
      <c r="KF126" s="110"/>
      <c r="KG126" s="110"/>
      <c r="KH126" s="110"/>
      <c r="KI126" s="110"/>
      <c r="KJ126" s="110"/>
      <c r="KK126" s="110"/>
      <c r="KL126" s="110"/>
      <c r="KM126" s="110"/>
      <c r="KN126" s="110"/>
      <c r="KO126" s="110"/>
      <c r="KP126" s="110"/>
      <c r="KQ126" s="110"/>
      <c r="KR126" s="110"/>
      <c r="KS126" s="110"/>
      <c r="KT126" s="110"/>
      <c r="KU126" s="110"/>
      <c r="KV126" s="110"/>
      <c r="KW126" s="110"/>
      <c r="KX126" s="110"/>
      <c r="KY126" s="110"/>
      <c r="KZ126" s="110"/>
      <c r="LA126" s="110"/>
      <c r="LB126" s="110"/>
      <c r="LC126" s="110"/>
      <c r="LD126" s="110"/>
      <c r="LE126" s="110"/>
      <c r="LF126" s="110"/>
      <c r="LG126" s="110"/>
      <c r="LH126" s="110"/>
      <c r="LI126" s="110"/>
      <c r="LJ126" s="110"/>
      <c r="LK126" s="110"/>
      <c r="LL126" s="110"/>
      <c r="LM126" s="110"/>
      <c r="LN126" s="110"/>
      <c r="LO126" s="110"/>
      <c r="LP126" s="110"/>
      <c r="LQ126" s="110"/>
      <c r="LR126" s="110"/>
      <c r="LS126" s="110"/>
      <c r="LT126" s="110"/>
      <c r="LU126" s="110"/>
      <c r="LV126" s="110"/>
      <c r="LW126" s="110"/>
      <c r="LX126" s="110"/>
      <c r="LY126" s="110"/>
      <c r="LZ126" s="110"/>
      <c r="MA126" s="110"/>
      <c r="MB126" s="110"/>
      <c r="MC126" s="110"/>
      <c r="MD126" s="110"/>
      <c r="ME126" s="110"/>
      <c r="MF126" s="110"/>
      <c r="MG126" s="110"/>
      <c r="MH126" s="110"/>
      <c r="MI126" s="110"/>
      <c r="MJ126" s="110"/>
      <c r="MK126" s="110"/>
      <c r="ML126" s="110"/>
      <c r="MM126" s="110"/>
      <c r="MN126" s="110"/>
      <c r="MO126" s="110"/>
      <c r="MP126" s="110"/>
      <c r="MQ126" s="110"/>
      <c r="MR126" s="110"/>
      <c r="MS126" s="110"/>
      <c r="MT126" s="110"/>
      <c r="MU126" s="110"/>
      <c r="MV126" s="110"/>
      <c r="MW126" s="110"/>
      <c r="MX126" s="110"/>
      <c r="MY126" s="110"/>
      <c r="MZ126" s="110"/>
      <c r="NA126" s="110"/>
      <c r="NB126" s="110"/>
      <c r="NC126" s="110"/>
      <c r="ND126" s="110"/>
      <c r="NE126" s="110"/>
      <c r="NF126" s="110"/>
      <c r="NG126" s="110"/>
      <c r="NH126" s="110"/>
      <c r="NI126" s="110"/>
      <c r="NJ126" s="110"/>
      <c r="NK126" s="110"/>
      <c r="NL126" s="110"/>
      <c r="NM126" s="110"/>
      <c r="NN126" s="110"/>
      <c r="NO126" s="110"/>
      <c r="NP126" s="110"/>
      <c r="NQ126" s="110"/>
      <c r="NR126" s="110"/>
      <c r="NS126" s="110"/>
      <c r="NT126" s="110"/>
      <c r="NU126" s="110"/>
      <c r="NV126" s="110"/>
      <c r="NW126" s="110"/>
      <c r="NX126" s="110"/>
      <c r="NY126" s="110"/>
      <c r="NZ126" s="110"/>
      <c r="OA126" s="110"/>
      <c r="OB126" s="110"/>
      <c r="OC126" s="110"/>
      <c r="OD126" s="110"/>
      <c r="OE126" s="110"/>
      <c r="OF126" s="110"/>
      <c r="OG126" s="110"/>
      <c r="OH126" s="110"/>
      <c r="OI126" s="110"/>
      <c r="OJ126" s="110"/>
      <c r="OK126" s="110"/>
      <c r="OL126" s="110"/>
      <c r="OM126" s="110"/>
      <c r="ON126" s="110"/>
      <c r="OO126" s="110"/>
      <c r="OP126" s="110"/>
      <c r="OQ126" s="110"/>
      <c r="OR126" s="110"/>
      <c r="OS126" s="110"/>
      <c r="OT126" s="110"/>
      <c r="OU126" s="110"/>
      <c r="OV126" s="110"/>
      <c r="OW126" s="110"/>
      <c r="OX126" s="110"/>
      <c r="OY126" s="110"/>
      <c r="OZ126" s="110"/>
      <c r="PA126" s="110"/>
      <c r="PB126" s="110"/>
      <c r="PC126" s="110"/>
      <c r="PD126" s="110"/>
      <c r="PE126" s="110"/>
      <c r="PF126" s="110"/>
      <c r="PG126" s="110"/>
      <c r="PH126" s="110"/>
      <c r="PI126" s="110"/>
      <c r="PJ126" s="110"/>
      <c r="PK126" s="110"/>
      <c r="PL126" s="110"/>
      <c r="PM126" s="110"/>
      <c r="PN126" s="110"/>
      <c r="PO126" s="110"/>
      <c r="PP126" s="110"/>
      <c r="PQ126" s="110"/>
      <c r="PR126" s="110"/>
      <c r="PS126" s="110"/>
      <c r="PT126" s="110"/>
      <c r="PU126" s="110"/>
      <c r="PV126" s="110"/>
      <c r="PW126" s="110"/>
      <c r="PX126" s="110"/>
      <c r="PY126" s="110"/>
      <c r="PZ126" s="110"/>
      <c r="QA126" s="110"/>
      <c r="QB126" s="110"/>
      <c r="QC126" s="110"/>
      <c r="QD126" s="110"/>
      <c r="QE126" s="110"/>
      <c r="QF126" s="110"/>
      <c r="QG126" s="110"/>
      <c r="QH126" s="110"/>
      <c r="QI126" s="110"/>
      <c r="QJ126" s="110"/>
      <c r="QK126" s="110"/>
      <c r="QL126" s="110"/>
      <c r="QM126" s="110"/>
      <c r="QN126" s="110"/>
      <c r="QO126" s="110"/>
      <c r="QP126" s="110"/>
      <c r="QQ126" s="110"/>
      <c r="QR126" s="110"/>
      <c r="QS126" s="110"/>
      <c r="QT126" s="110"/>
      <c r="QU126" s="110"/>
      <c r="QV126" s="110"/>
      <c r="QW126" s="110"/>
      <c r="QX126" s="110"/>
      <c r="QY126" s="110"/>
      <c r="QZ126" s="110"/>
      <c r="RA126" s="110"/>
      <c r="RB126" s="110"/>
      <c r="RC126" s="110"/>
      <c r="RD126" s="110"/>
      <c r="RE126" s="110"/>
      <c r="RF126" s="110"/>
      <c r="RG126" s="110"/>
      <c r="RH126" s="110"/>
      <c r="RI126" s="110"/>
      <c r="RJ126" s="110"/>
      <c r="RK126" s="110"/>
      <c r="RL126" s="110"/>
      <c r="RM126" s="110"/>
      <c r="RN126" s="110"/>
      <c r="RO126" s="110"/>
      <c r="RP126" s="110"/>
      <c r="RQ126" s="110"/>
      <c r="RR126" s="110"/>
      <c r="RS126" s="110"/>
      <c r="RT126" s="110"/>
      <c r="RU126" s="110"/>
      <c r="RV126" s="110"/>
      <c r="RW126" s="110"/>
      <c r="RX126" s="110"/>
      <c r="RY126" s="110"/>
      <c r="RZ126" s="110"/>
      <c r="SA126" s="110"/>
      <c r="SB126" s="110"/>
      <c r="SC126" s="110"/>
      <c r="SD126" s="110"/>
      <c r="SE126" s="110"/>
      <c r="SF126" s="110"/>
      <c r="SG126" s="110"/>
      <c r="SH126" s="110"/>
      <c r="SI126" s="110"/>
      <c r="SJ126" s="110"/>
      <c r="SK126" s="110"/>
      <c r="SL126" s="110"/>
      <c r="SM126" s="110"/>
      <c r="SN126" s="110"/>
      <c r="SO126" s="110"/>
      <c r="SP126" s="110"/>
      <c r="SQ126" s="110"/>
      <c r="SR126" s="110"/>
      <c r="SS126" s="110"/>
      <c r="ST126" s="110"/>
      <c r="SU126" s="110"/>
      <c r="SV126" s="110"/>
      <c r="SW126" s="110"/>
      <c r="SX126" s="110"/>
      <c r="SY126" s="110"/>
      <c r="SZ126" s="110"/>
      <c r="TA126" s="110"/>
      <c r="TB126" s="110"/>
      <c r="TC126" s="110"/>
      <c r="TD126" s="110"/>
      <c r="TE126" s="110"/>
      <c r="TF126" s="110"/>
      <c r="TG126" s="110"/>
      <c r="TH126" s="110"/>
      <c r="TI126" s="110"/>
      <c r="TJ126" s="110"/>
      <c r="TK126" s="110"/>
      <c r="TL126" s="110"/>
      <c r="TM126" s="110"/>
      <c r="TN126" s="110"/>
      <c r="TO126" s="110"/>
      <c r="TP126" s="110"/>
      <c r="TQ126" s="110"/>
      <c r="TR126" s="110"/>
      <c r="TS126" s="110"/>
      <c r="TT126" s="110"/>
      <c r="TU126" s="110"/>
      <c r="TV126" s="110"/>
      <c r="TW126" s="110"/>
      <c r="TX126" s="110"/>
      <c r="TY126" s="110"/>
      <c r="TZ126" s="110"/>
      <c r="UA126" s="110"/>
      <c r="UB126" s="110"/>
      <c r="UC126" s="110"/>
      <c r="UD126" s="110"/>
      <c r="UE126" s="110"/>
      <c r="UF126" s="110"/>
      <c r="UG126" s="110"/>
      <c r="UH126" s="110"/>
      <c r="UI126" s="110"/>
      <c r="UJ126" s="110"/>
      <c r="UK126" s="110"/>
      <c r="UL126" s="110"/>
      <c r="UM126" s="110"/>
      <c r="UN126" s="110"/>
      <c r="UO126" s="110"/>
      <c r="UP126" s="110"/>
      <c r="UQ126" s="110"/>
      <c r="UR126" s="110"/>
      <c r="US126" s="110"/>
      <c r="UT126" s="110"/>
      <c r="UU126" s="110"/>
      <c r="UV126" s="110"/>
      <c r="UW126" s="110"/>
      <c r="UX126" s="110"/>
      <c r="UY126" s="110"/>
      <c r="UZ126" s="110"/>
      <c r="VA126" s="110"/>
      <c r="VB126" s="110"/>
      <c r="VC126" s="110"/>
      <c r="VD126" s="110"/>
      <c r="VE126" s="110"/>
      <c r="VF126" s="110"/>
      <c r="VG126" s="110"/>
      <c r="VH126" s="110"/>
      <c r="VI126" s="110"/>
      <c r="VJ126" s="110"/>
      <c r="VK126" s="110"/>
      <c r="VL126" s="110"/>
      <c r="VM126" s="110"/>
      <c r="VN126" s="110"/>
      <c r="VO126" s="110"/>
      <c r="VP126" s="110"/>
      <c r="VQ126" s="110"/>
      <c r="VR126" s="110"/>
      <c r="VS126" s="110"/>
      <c r="VT126" s="110"/>
      <c r="VU126" s="110"/>
      <c r="VV126" s="110"/>
      <c r="VW126" s="110"/>
      <c r="VX126" s="110"/>
      <c r="VY126" s="110"/>
      <c r="VZ126" s="110"/>
      <c r="WA126" s="110"/>
      <c r="WB126" s="110"/>
      <c r="WC126" s="110"/>
      <c r="WD126" s="110"/>
      <c r="WE126" s="110"/>
      <c r="WF126" s="110"/>
      <c r="WG126" s="110"/>
      <c r="WH126" s="110"/>
      <c r="WI126" s="110"/>
      <c r="WJ126" s="110"/>
      <c r="WK126" s="110"/>
      <c r="WL126" s="110"/>
      <c r="WM126" s="110"/>
      <c r="WN126" s="110"/>
      <c r="WO126" s="110"/>
      <c r="WP126" s="110"/>
      <c r="WQ126" s="110"/>
      <c r="WR126" s="110"/>
      <c r="WS126" s="110"/>
      <c r="WT126" s="110"/>
      <c r="WU126" s="110"/>
      <c r="WV126" s="110"/>
      <c r="WW126" s="110"/>
      <c r="WX126" s="110"/>
      <c r="WY126" s="110"/>
      <c r="WZ126" s="110"/>
      <c r="XA126" s="110"/>
      <c r="XB126" s="110"/>
      <c r="XC126" s="110"/>
      <c r="XD126" s="110"/>
      <c r="XE126" s="110"/>
      <c r="XF126" s="110"/>
      <c r="XG126" s="110"/>
      <c r="XH126" s="110"/>
      <c r="XI126" s="110"/>
      <c r="XJ126" s="110"/>
      <c r="XK126" s="110"/>
      <c r="XL126" s="110"/>
      <c r="XM126" s="110"/>
      <c r="XN126" s="110"/>
      <c r="XO126" s="110"/>
      <c r="XP126" s="110"/>
      <c r="XQ126" s="110"/>
      <c r="XR126" s="110"/>
      <c r="XS126" s="110"/>
      <c r="XT126" s="110"/>
      <c r="XU126" s="110"/>
      <c r="XV126" s="110"/>
      <c r="XW126" s="110"/>
      <c r="XX126" s="110"/>
      <c r="XY126" s="110"/>
      <c r="XZ126" s="110"/>
      <c r="YA126" s="110"/>
      <c r="YB126" s="110"/>
      <c r="YC126" s="110"/>
      <c r="YD126" s="110"/>
      <c r="YE126" s="110"/>
      <c r="YF126" s="110"/>
      <c r="YG126" s="110"/>
      <c r="YH126" s="110"/>
      <c r="YI126" s="110"/>
      <c r="YJ126" s="110"/>
      <c r="YK126" s="110"/>
      <c r="YL126" s="110"/>
      <c r="YM126" s="110"/>
      <c r="YN126" s="110"/>
      <c r="YO126" s="110"/>
      <c r="YP126" s="110"/>
      <c r="YQ126" s="110"/>
      <c r="YR126" s="110"/>
      <c r="YS126" s="110"/>
      <c r="YT126" s="110"/>
      <c r="YU126" s="110"/>
      <c r="YV126" s="110"/>
      <c r="YW126" s="110"/>
      <c r="YX126" s="110"/>
      <c r="YY126" s="110"/>
      <c r="YZ126" s="110"/>
      <c r="ZA126" s="110"/>
      <c r="ZB126" s="110"/>
      <c r="ZC126" s="110"/>
      <c r="ZD126" s="110"/>
      <c r="ZE126" s="110"/>
      <c r="ZF126" s="110"/>
      <c r="ZG126" s="110"/>
      <c r="ZH126" s="110"/>
      <c r="ZI126" s="110"/>
      <c r="ZJ126" s="110"/>
      <c r="ZK126" s="110"/>
      <c r="ZL126" s="110"/>
      <c r="ZM126" s="110"/>
      <c r="ZN126" s="110"/>
      <c r="ZO126" s="110"/>
      <c r="ZP126" s="110"/>
      <c r="ZQ126" s="110"/>
      <c r="ZR126" s="110"/>
      <c r="ZS126" s="110"/>
      <c r="ZT126" s="110"/>
      <c r="ZU126" s="110"/>
      <c r="ZV126" s="110"/>
      <c r="ZW126" s="110"/>
      <c r="ZX126" s="110"/>
      <c r="ZY126" s="110"/>
      <c r="ZZ126" s="110"/>
      <c r="AAA126" s="110"/>
      <c r="AAB126" s="110"/>
      <c r="AAC126" s="110"/>
      <c r="AAD126" s="110"/>
      <c r="AAE126" s="110"/>
      <c r="AAF126" s="110"/>
      <c r="AAG126" s="110"/>
      <c r="AAH126" s="110"/>
      <c r="AAI126" s="110"/>
      <c r="AAJ126" s="110"/>
      <c r="AAK126" s="110"/>
      <c r="AAL126" s="110"/>
      <c r="AAM126" s="110"/>
      <c r="AAN126" s="110"/>
      <c r="AAO126" s="110"/>
      <c r="AAP126" s="110"/>
      <c r="AAQ126" s="110"/>
      <c r="AAR126" s="110"/>
      <c r="AAS126" s="110"/>
      <c r="AAT126" s="110"/>
      <c r="AAU126" s="110"/>
      <c r="AAV126" s="110"/>
      <c r="AAW126" s="110"/>
      <c r="AAX126" s="110"/>
      <c r="AAY126" s="110"/>
      <c r="AAZ126" s="110"/>
      <c r="ABA126" s="110"/>
      <c r="ABB126" s="110"/>
      <c r="ABC126" s="110"/>
      <c r="ABD126" s="110"/>
      <c r="ABE126" s="110"/>
      <c r="ABF126" s="110"/>
      <c r="ABG126" s="110"/>
      <c r="ABH126" s="110"/>
      <c r="ABI126" s="110"/>
      <c r="ABJ126" s="110"/>
      <c r="ABK126" s="110"/>
      <c r="ABL126" s="110"/>
      <c r="ABM126" s="110"/>
      <c r="ABN126" s="110"/>
      <c r="ABO126" s="110"/>
      <c r="ABP126" s="110"/>
      <c r="ABQ126" s="110"/>
      <c r="ABR126" s="110"/>
      <c r="ABS126" s="110"/>
      <c r="ABT126" s="110"/>
      <c r="ABU126" s="110"/>
      <c r="ABV126" s="110"/>
      <c r="ABW126" s="110"/>
      <c r="ABX126" s="110"/>
      <c r="ABY126" s="110"/>
      <c r="ABZ126" s="110"/>
      <c r="ACA126" s="110"/>
      <c r="ACB126" s="110"/>
      <c r="ACC126" s="110"/>
      <c r="ACD126" s="110"/>
      <c r="ACE126" s="110"/>
      <c r="ACF126" s="110"/>
      <c r="ACG126" s="110"/>
      <c r="ACH126" s="110"/>
      <c r="ACI126" s="110"/>
      <c r="ACJ126" s="110"/>
      <c r="ACK126" s="110"/>
      <c r="ACL126" s="110"/>
      <c r="ACM126" s="110"/>
      <c r="ACN126" s="110"/>
      <c r="ACO126" s="110"/>
      <c r="ACP126" s="110"/>
      <c r="ACQ126" s="110"/>
      <c r="ACR126" s="110"/>
      <c r="ACS126" s="110"/>
      <c r="ACT126" s="110"/>
      <c r="ACU126" s="110"/>
      <c r="ACV126" s="110"/>
      <c r="ACW126" s="110"/>
      <c r="ACX126" s="110"/>
      <c r="ACY126" s="110"/>
      <c r="ACZ126" s="110"/>
      <c r="ADA126" s="110"/>
      <c r="ADB126" s="110"/>
      <c r="ADC126" s="110"/>
      <c r="ADD126" s="110"/>
      <c r="ADE126" s="110"/>
      <c r="ADF126" s="110"/>
      <c r="ADG126" s="110"/>
      <c r="ADH126" s="110"/>
      <c r="ADI126" s="110"/>
      <c r="ADJ126" s="110"/>
      <c r="ADK126" s="110"/>
      <c r="ADL126" s="110"/>
      <c r="ADM126" s="110"/>
      <c r="ADN126" s="110"/>
      <c r="ADO126" s="110"/>
      <c r="ADP126" s="110"/>
      <c r="ADQ126" s="110"/>
      <c r="ADR126" s="110"/>
      <c r="ADS126" s="110"/>
      <c r="ADT126" s="110"/>
      <c r="ADU126" s="110"/>
      <c r="ADV126" s="110"/>
      <c r="ADW126" s="110"/>
      <c r="ADX126" s="110"/>
      <c r="ADY126" s="110"/>
      <c r="ADZ126" s="110"/>
      <c r="AEA126" s="110"/>
      <c r="AEB126" s="110"/>
      <c r="AEC126" s="110"/>
      <c r="AED126" s="110"/>
      <c r="AEE126" s="110"/>
      <c r="AEF126" s="110"/>
      <c r="AEG126" s="110"/>
      <c r="AEH126" s="110"/>
      <c r="AEI126" s="110"/>
      <c r="AEJ126" s="110"/>
      <c r="AEK126" s="110"/>
      <c r="AEL126" s="110"/>
      <c r="AEM126" s="110"/>
      <c r="AEN126" s="110"/>
      <c r="AEO126" s="110"/>
      <c r="AEP126" s="110"/>
      <c r="AEQ126" s="110"/>
      <c r="AER126" s="110"/>
      <c r="AES126" s="110"/>
      <c r="AET126" s="110"/>
      <c r="AEU126" s="110"/>
      <c r="AEV126" s="110"/>
      <c r="AEW126" s="110"/>
      <c r="AEX126" s="110"/>
      <c r="AEY126" s="110"/>
      <c r="AEZ126" s="110"/>
      <c r="AFA126" s="110"/>
      <c r="AFB126" s="110"/>
      <c r="AFC126" s="110"/>
      <c r="AFD126" s="110"/>
      <c r="AFE126" s="110"/>
      <c r="AFF126" s="110"/>
      <c r="AFG126" s="110"/>
      <c r="AFH126" s="110"/>
      <c r="AFI126" s="110"/>
      <c r="AFJ126" s="110"/>
      <c r="AFK126" s="110"/>
      <c r="AFL126" s="110"/>
      <c r="AFM126" s="110"/>
      <c r="AFN126" s="110"/>
    </row>
    <row r="127" spans="2:846" ht="12.75" customHeight="1">
      <c r="B127" s="288" t="s">
        <v>13659</v>
      </c>
      <c r="C127" s="289">
        <v>18200</v>
      </c>
      <c r="D127" s="290" t="s">
        <v>13660</v>
      </c>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c r="IU127" s="110"/>
      <c r="IV127" s="110"/>
      <c r="IW127" s="110"/>
      <c r="IX127" s="110"/>
      <c r="IY127" s="110"/>
      <c r="IZ127" s="110"/>
      <c r="JA127" s="110"/>
      <c r="JB127" s="110"/>
      <c r="JC127" s="110"/>
      <c r="JD127" s="110"/>
      <c r="JE127" s="110"/>
      <c r="JF127" s="110"/>
      <c r="JG127" s="110"/>
      <c r="JH127" s="110"/>
      <c r="JI127" s="110"/>
      <c r="JJ127" s="110"/>
      <c r="JK127" s="110"/>
      <c r="JL127" s="110"/>
      <c r="JM127" s="110"/>
      <c r="JN127" s="110"/>
      <c r="JO127" s="110"/>
      <c r="JP127" s="110"/>
      <c r="JQ127" s="110"/>
      <c r="JR127" s="110"/>
      <c r="JS127" s="110"/>
      <c r="JT127" s="110"/>
      <c r="JU127" s="110"/>
      <c r="JV127" s="110"/>
      <c r="JW127" s="110"/>
      <c r="JX127" s="110"/>
      <c r="JY127" s="110"/>
      <c r="JZ127" s="110"/>
      <c r="KA127" s="110"/>
      <c r="KB127" s="110"/>
      <c r="KC127" s="110"/>
      <c r="KD127" s="110"/>
      <c r="KE127" s="110"/>
      <c r="KF127" s="110"/>
      <c r="KG127" s="110"/>
      <c r="KH127" s="110"/>
      <c r="KI127" s="110"/>
      <c r="KJ127" s="110"/>
      <c r="KK127" s="110"/>
      <c r="KL127" s="110"/>
      <c r="KM127" s="110"/>
      <c r="KN127" s="110"/>
      <c r="KO127" s="110"/>
      <c r="KP127" s="110"/>
      <c r="KQ127" s="110"/>
      <c r="KR127" s="110"/>
      <c r="KS127" s="110"/>
      <c r="KT127" s="110"/>
      <c r="KU127" s="110"/>
      <c r="KV127" s="110"/>
      <c r="KW127" s="110"/>
      <c r="KX127" s="110"/>
      <c r="KY127" s="110"/>
      <c r="KZ127" s="110"/>
      <c r="LA127" s="110"/>
      <c r="LB127" s="110"/>
      <c r="LC127" s="110"/>
      <c r="LD127" s="110"/>
      <c r="LE127" s="110"/>
      <c r="LF127" s="110"/>
      <c r="LG127" s="110"/>
      <c r="LH127" s="110"/>
      <c r="LI127" s="110"/>
      <c r="LJ127" s="110"/>
      <c r="LK127" s="110"/>
      <c r="LL127" s="110"/>
      <c r="LM127" s="110"/>
      <c r="LN127" s="110"/>
      <c r="LO127" s="110"/>
      <c r="LP127" s="110"/>
      <c r="LQ127" s="110"/>
      <c r="LR127" s="110"/>
      <c r="LS127" s="110"/>
      <c r="LT127" s="110"/>
      <c r="LU127" s="110"/>
      <c r="LV127" s="110"/>
      <c r="LW127" s="110"/>
      <c r="LX127" s="110"/>
      <c r="LY127" s="110"/>
      <c r="LZ127" s="110"/>
      <c r="MA127" s="110"/>
      <c r="MB127" s="110"/>
      <c r="MC127" s="110"/>
      <c r="MD127" s="110"/>
      <c r="ME127" s="110"/>
      <c r="MF127" s="110"/>
      <c r="MG127" s="110"/>
      <c r="MH127" s="110"/>
      <c r="MI127" s="110"/>
      <c r="MJ127" s="110"/>
      <c r="MK127" s="110"/>
      <c r="ML127" s="110"/>
      <c r="MM127" s="110"/>
      <c r="MN127" s="110"/>
      <c r="MO127" s="110"/>
      <c r="MP127" s="110"/>
      <c r="MQ127" s="110"/>
      <c r="MR127" s="110"/>
      <c r="MS127" s="110"/>
      <c r="MT127" s="110"/>
      <c r="MU127" s="110"/>
      <c r="MV127" s="110"/>
      <c r="MW127" s="110"/>
      <c r="MX127" s="110"/>
      <c r="MY127" s="110"/>
      <c r="MZ127" s="110"/>
      <c r="NA127" s="110"/>
      <c r="NB127" s="110"/>
      <c r="NC127" s="110"/>
      <c r="ND127" s="110"/>
      <c r="NE127" s="110"/>
      <c r="NF127" s="110"/>
      <c r="NG127" s="110"/>
      <c r="NH127" s="110"/>
      <c r="NI127" s="110"/>
      <c r="NJ127" s="110"/>
      <c r="NK127" s="110"/>
      <c r="NL127" s="110"/>
      <c r="NM127" s="110"/>
      <c r="NN127" s="110"/>
      <c r="NO127" s="110"/>
      <c r="NP127" s="110"/>
      <c r="NQ127" s="110"/>
      <c r="NR127" s="110"/>
      <c r="NS127" s="110"/>
      <c r="NT127" s="110"/>
      <c r="NU127" s="110"/>
      <c r="NV127" s="110"/>
      <c r="NW127" s="110"/>
      <c r="NX127" s="110"/>
      <c r="NY127" s="110"/>
      <c r="NZ127" s="110"/>
      <c r="OA127" s="110"/>
      <c r="OB127" s="110"/>
      <c r="OC127" s="110"/>
      <c r="OD127" s="110"/>
      <c r="OE127" s="110"/>
      <c r="OF127" s="110"/>
      <c r="OG127" s="110"/>
      <c r="OH127" s="110"/>
      <c r="OI127" s="110"/>
      <c r="OJ127" s="110"/>
      <c r="OK127" s="110"/>
      <c r="OL127" s="110"/>
      <c r="OM127" s="110"/>
      <c r="ON127" s="110"/>
      <c r="OO127" s="110"/>
      <c r="OP127" s="110"/>
      <c r="OQ127" s="110"/>
      <c r="OR127" s="110"/>
      <c r="OS127" s="110"/>
      <c r="OT127" s="110"/>
      <c r="OU127" s="110"/>
      <c r="OV127" s="110"/>
      <c r="OW127" s="110"/>
      <c r="OX127" s="110"/>
      <c r="OY127" s="110"/>
      <c r="OZ127" s="110"/>
      <c r="PA127" s="110"/>
      <c r="PB127" s="110"/>
      <c r="PC127" s="110"/>
      <c r="PD127" s="110"/>
      <c r="PE127" s="110"/>
      <c r="PF127" s="110"/>
      <c r="PG127" s="110"/>
      <c r="PH127" s="110"/>
      <c r="PI127" s="110"/>
      <c r="PJ127" s="110"/>
      <c r="PK127" s="110"/>
      <c r="PL127" s="110"/>
      <c r="PM127" s="110"/>
      <c r="PN127" s="110"/>
      <c r="PO127" s="110"/>
      <c r="PP127" s="110"/>
      <c r="PQ127" s="110"/>
      <c r="PR127" s="110"/>
      <c r="PS127" s="110"/>
      <c r="PT127" s="110"/>
      <c r="PU127" s="110"/>
      <c r="PV127" s="110"/>
      <c r="PW127" s="110"/>
      <c r="PX127" s="110"/>
      <c r="PY127" s="110"/>
      <c r="PZ127" s="110"/>
      <c r="QA127" s="110"/>
      <c r="QB127" s="110"/>
      <c r="QC127" s="110"/>
      <c r="QD127" s="110"/>
      <c r="QE127" s="110"/>
      <c r="QF127" s="110"/>
      <c r="QG127" s="110"/>
      <c r="QH127" s="110"/>
      <c r="QI127" s="110"/>
      <c r="QJ127" s="110"/>
      <c r="QK127" s="110"/>
      <c r="QL127" s="110"/>
      <c r="QM127" s="110"/>
      <c r="QN127" s="110"/>
      <c r="QO127" s="110"/>
      <c r="QP127" s="110"/>
      <c r="QQ127" s="110"/>
      <c r="QR127" s="110"/>
      <c r="QS127" s="110"/>
      <c r="QT127" s="110"/>
      <c r="QU127" s="110"/>
      <c r="QV127" s="110"/>
      <c r="QW127" s="110"/>
      <c r="QX127" s="110"/>
      <c r="QY127" s="110"/>
      <c r="QZ127" s="110"/>
      <c r="RA127" s="110"/>
      <c r="RB127" s="110"/>
      <c r="RC127" s="110"/>
      <c r="RD127" s="110"/>
      <c r="RE127" s="110"/>
      <c r="RF127" s="110"/>
      <c r="RG127" s="110"/>
      <c r="RH127" s="110"/>
      <c r="RI127" s="110"/>
      <c r="RJ127" s="110"/>
      <c r="RK127" s="110"/>
      <c r="RL127" s="110"/>
      <c r="RM127" s="110"/>
      <c r="RN127" s="110"/>
      <c r="RO127" s="110"/>
      <c r="RP127" s="110"/>
      <c r="RQ127" s="110"/>
      <c r="RR127" s="110"/>
      <c r="RS127" s="110"/>
      <c r="RT127" s="110"/>
      <c r="RU127" s="110"/>
      <c r="RV127" s="110"/>
      <c r="RW127" s="110"/>
      <c r="RX127" s="110"/>
      <c r="RY127" s="110"/>
      <c r="RZ127" s="110"/>
      <c r="SA127" s="110"/>
      <c r="SB127" s="110"/>
      <c r="SC127" s="110"/>
      <c r="SD127" s="110"/>
      <c r="SE127" s="110"/>
      <c r="SF127" s="110"/>
      <c r="SG127" s="110"/>
      <c r="SH127" s="110"/>
      <c r="SI127" s="110"/>
      <c r="SJ127" s="110"/>
      <c r="SK127" s="110"/>
      <c r="SL127" s="110"/>
      <c r="SM127" s="110"/>
      <c r="SN127" s="110"/>
      <c r="SO127" s="110"/>
      <c r="SP127" s="110"/>
      <c r="SQ127" s="110"/>
      <c r="SR127" s="110"/>
      <c r="SS127" s="110"/>
      <c r="ST127" s="110"/>
      <c r="SU127" s="110"/>
      <c r="SV127" s="110"/>
      <c r="SW127" s="110"/>
      <c r="SX127" s="110"/>
      <c r="SY127" s="110"/>
      <c r="SZ127" s="110"/>
      <c r="TA127" s="110"/>
      <c r="TB127" s="110"/>
      <c r="TC127" s="110"/>
      <c r="TD127" s="110"/>
      <c r="TE127" s="110"/>
      <c r="TF127" s="110"/>
      <c r="TG127" s="110"/>
      <c r="TH127" s="110"/>
      <c r="TI127" s="110"/>
      <c r="TJ127" s="110"/>
      <c r="TK127" s="110"/>
      <c r="TL127" s="110"/>
      <c r="TM127" s="110"/>
      <c r="TN127" s="110"/>
      <c r="TO127" s="110"/>
      <c r="TP127" s="110"/>
      <c r="TQ127" s="110"/>
      <c r="TR127" s="110"/>
      <c r="TS127" s="110"/>
      <c r="TT127" s="110"/>
      <c r="TU127" s="110"/>
      <c r="TV127" s="110"/>
      <c r="TW127" s="110"/>
      <c r="TX127" s="110"/>
      <c r="TY127" s="110"/>
      <c r="TZ127" s="110"/>
      <c r="UA127" s="110"/>
      <c r="UB127" s="110"/>
      <c r="UC127" s="110"/>
      <c r="UD127" s="110"/>
      <c r="UE127" s="110"/>
      <c r="UF127" s="110"/>
      <c r="UG127" s="110"/>
      <c r="UH127" s="110"/>
      <c r="UI127" s="110"/>
      <c r="UJ127" s="110"/>
      <c r="UK127" s="110"/>
      <c r="UL127" s="110"/>
      <c r="UM127" s="110"/>
      <c r="UN127" s="110"/>
      <c r="UO127" s="110"/>
      <c r="UP127" s="110"/>
      <c r="UQ127" s="110"/>
      <c r="UR127" s="110"/>
      <c r="US127" s="110"/>
      <c r="UT127" s="110"/>
      <c r="UU127" s="110"/>
      <c r="UV127" s="110"/>
      <c r="UW127" s="110"/>
      <c r="UX127" s="110"/>
      <c r="UY127" s="110"/>
      <c r="UZ127" s="110"/>
      <c r="VA127" s="110"/>
      <c r="VB127" s="110"/>
      <c r="VC127" s="110"/>
      <c r="VD127" s="110"/>
      <c r="VE127" s="110"/>
      <c r="VF127" s="110"/>
      <c r="VG127" s="110"/>
      <c r="VH127" s="110"/>
      <c r="VI127" s="110"/>
      <c r="VJ127" s="110"/>
      <c r="VK127" s="110"/>
      <c r="VL127" s="110"/>
      <c r="VM127" s="110"/>
      <c r="VN127" s="110"/>
      <c r="VO127" s="110"/>
      <c r="VP127" s="110"/>
      <c r="VQ127" s="110"/>
      <c r="VR127" s="110"/>
      <c r="VS127" s="110"/>
      <c r="VT127" s="110"/>
      <c r="VU127" s="110"/>
      <c r="VV127" s="110"/>
      <c r="VW127" s="110"/>
      <c r="VX127" s="110"/>
      <c r="VY127" s="110"/>
      <c r="VZ127" s="110"/>
      <c r="WA127" s="110"/>
      <c r="WB127" s="110"/>
      <c r="WC127" s="110"/>
      <c r="WD127" s="110"/>
      <c r="WE127" s="110"/>
      <c r="WF127" s="110"/>
      <c r="WG127" s="110"/>
      <c r="WH127" s="110"/>
      <c r="WI127" s="110"/>
      <c r="WJ127" s="110"/>
      <c r="WK127" s="110"/>
      <c r="WL127" s="110"/>
      <c r="WM127" s="110"/>
      <c r="WN127" s="110"/>
      <c r="WO127" s="110"/>
      <c r="WP127" s="110"/>
      <c r="WQ127" s="110"/>
      <c r="WR127" s="110"/>
      <c r="WS127" s="110"/>
      <c r="WT127" s="110"/>
      <c r="WU127" s="110"/>
      <c r="WV127" s="110"/>
      <c r="WW127" s="110"/>
      <c r="WX127" s="110"/>
      <c r="WY127" s="110"/>
      <c r="WZ127" s="110"/>
      <c r="XA127" s="110"/>
      <c r="XB127" s="110"/>
      <c r="XC127" s="110"/>
      <c r="XD127" s="110"/>
      <c r="XE127" s="110"/>
      <c r="XF127" s="110"/>
      <c r="XG127" s="110"/>
      <c r="XH127" s="110"/>
      <c r="XI127" s="110"/>
      <c r="XJ127" s="110"/>
      <c r="XK127" s="110"/>
      <c r="XL127" s="110"/>
      <c r="XM127" s="110"/>
      <c r="XN127" s="110"/>
      <c r="XO127" s="110"/>
      <c r="XP127" s="110"/>
      <c r="XQ127" s="110"/>
      <c r="XR127" s="110"/>
      <c r="XS127" s="110"/>
      <c r="XT127" s="110"/>
      <c r="XU127" s="110"/>
      <c r="XV127" s="110"/>
      <c r="XW127" s="110"/>
      <c r="XX127" s="110"/>
      <c r="XY127" s="110"/>
      <c r="XZ127" s="110"/>
      <c r="YA127" s="110"/>
      <c r="YB127" s="110"/>
      <c r="YC127" s="110"/>
      <c r="YD127" s="110"/>
      <c r="YE127" s="110"/>
      <c r="YF127" s="110"/>
      <c r="YG127" s="110"/>
      <c r="YH127" s="110"/>
      <c r="YI127" s="110"/>
      <c r="YJ127" s="110"/>
      <c r="YK127" s="110"/>
      <c r="YL127" s="110"/>
      <c r="YM127" s="110"/>
      <c r="YN127" s="110"/>
      <c r="YO127" s="110"/>
      <c r="YP127" s="110"/>
      <c r="YQ127" s="110"/>
      <c r="YR127" s="110"/>
      <c r="YS127" s="110"/>
      <c r="YT127" s="110"/>
      <c r="YU127" s="110"/>
      <c r="YV127" s="110"/>
      <c r="YW127" s="110"/>
      <c r="YX127" s="110"/>
      <c r="YY127" s="110"/>
      <c r="YZ127" s="110"/>
      <c r="ZA127" s="110"/>
      <c r="ZB127" s="110"/>
      <c r="ZC127" s="110"/>
      <c r="ZD127" s="110"/>
      <c r="ZE127" s="110"/>
      <c r="ZF127" s="110"/>
      <c r="ZG127" s="110"/>
      <c r="ZH127" s="110"/>
      <c r="ZI127" s="110"/>
      <c r="ZJ127" s="110"/>
      <c r="ZK127" s="110"/>
      <c r="ZL127" s="110"/>
      <c r="ZM127" s="110"/>
      <c r="ZN127" s="110"/>
      <c r="ZO127" s="110"/>
      <c r="ZP127" s="110"/>
      <c r="ZQ127" s="110"/>
      <c r="ZR127" s="110"/>
      <c r="ZS127" s="110"/>
      <c r="ZT127" s="110"/>
      <c r="ZU127" s="110"/>
      <c r="ZV127" s="110"/>
      <c r="ZW127" s="110"/>
      <c r="ZX127" s="110"/>
      <c r="ZY127" s="110"/>
      <c r="ZZ127" s="110"/>
      <c r="AAA127" s="110"/>
      <c r="AAB127" s="110"/>
      <c r="AAC127" s="110"/>
      <c r="AAD127" s="110"/>
      <c r="AAE127" s="110"/>
      <c r="AAF127" s="110"/>
      <c r="AAG127" s="110"/>
      <c r="AAH127" s="110"/>
      <c r="AAI127" s="110"/>
      <c r="AAJ127" s="110"/>
      <c r="AAK127" s="110"/>
      <c r="AAL127" s="110"/>
      <c r="AAM127" s="110"/>
      <c r="AAN127" s="110"/>
      <c r="AAO127" s="110"/>
      <c r="AAP127" s="110"/>
      <c r="AAQ127" s="110"/>
      <c r="AAR127" s="110"/>
      <c r="AAS127" s="110"/>
      <c r="AAT127" s="110"/>
      <c r="AAU127" s="110"/>
      <c r="AAV127" s="110"/>
      <c r="AAW127" s="110"/>
      <c r="AAX127" s="110"/>
      <c r="AAY127" s="110"/>
      <c r="AAZ127" s="110"/>
      <c r="ABA127" s="110"/>
      <c r="ABB127" s="110"/>
      <c r="ABC127" s="110"/>
      <c r="ABD127" s="110"/>
      <c r="ABE127" s="110"/>
      <c r="ABF127" s="110"/>
      <c r="ABG127" s="110"/>
      <c r="ABH127" s="110"/>
      <c r="ABI127" s="110"/>
      <c r="ABJ127" s="110"/>
      <c r="ABK127" s="110"/>
      <c r="ABL127" s="110"/>
      <c r="ABM127" s="110"/>
      <c r="ABN127" s="110"/>
      <c r="ABO127" s="110"/>
      <c r="ABP127" s="110"/>
      <c r="ABQ127" s="110"/>
      <c r="ABR127" s="110"/>
      <c r="ABS127" s="110"/>
      <c r="ABT127" s="110"/>
      <c r="ABU127" s="110"/>
      <c r="ABV127" s="110"/>
      <c r="ABW127" s="110"/>
      <c r="ABX127" s="110"/>
      <c r="ABY127" s="110"/>
      <c r="ABZ127" s="110"/>
      <c r="ACA127" s="110"/>
      <c r="ACB127" s="110"/>
      <c r="ACC127" s="110"/>
      <c r="ACD127" s="110"/>
      <c r="ACE127" s="110"/>
      <c r="ACF127" s="110"/>
      <c r="ACG127" s="110"/>
      <c r="ACH127" s="110"/>
      <c r="ACI127" s="110"/>
      <c r="ACJ127" s="110"/>
      <c r="ACK127" s="110"/>
      <c r="ACL127" s="110"/>
      <c r="ACM127" s="110"/>
      <c r="ACN127" s="110"/>
      <c r="ACO127" s="110"/>
      <c r="ACP127" s="110"/>
      <c r="ACQ127" s="110"/>
      <c r="ACR127" s="110"/>
      <c r="ACS127" s="110"/>
      <c r="ACT127" s="110"/>
      <c r="ACU127" s="110"/>
      <c r="ACV127" s="110"/>
      <c r="ACW127" s="110"/>
      <c r="ACX127" s="110"/>
      <c r="ACY127" s="110"/>
      <c r="ACZ127" s="110"/>
      <c r="ADA127" s="110"/>
      <c r="ADB127" s="110"/>
      <c r="ADC127" s="110"/>
      <c r="ADD127" s="110"/>
      <c r="ADE127" s="110"/>
      <c r="ADF127" s="110"/>
      <c r="ADG127" s="110"/>
      <c r="ADH127" s="110"/>
      <c r="ADI127" s="110"/>
      <c r="ADJ127" s="110"/>
      <c r="ADK127" s="110"/>
      <c r="ADL127" s="110"/>
      <c r="ADM127" s="110"/>
      <c r="ADN127" s="110"/>
      <c r="ADO127" s="110"/>
      <c r="ADP127" s="110"/>
      <c r="ADQ127" s="110"/>
      <c r="ADR127" s="110"/>
      <c r="ADS127" s="110"/>
      <c r="ADT127" s="110"/>
      <c r="ADU127" s="110"/>
      <c r="ADV127" s="110"/>
      <c r="ADW127" s="110"/>
      <c r="ADX127" s="110"/>
      <c r="ADY127" s="110"/>
      <c r="ADZ127" s="110"/>
      <c r="AEA127" s="110"/>
      <c r="AEB127" s="110"/>
      <c r="AEC127" s="110"/>
      <c r="AED127" s="110"/>
      <c r="AEE127" s="110"/>
      <c r="AEF127" s="110"/>
      <c r="AEG127" s="110"/>
      <c r="AEH127" s="110"/>
      <c r="AEI127" s="110"/>
      <c r="AEJ127" s="110"/>
      <c r="AEK127" s="110"/>
      <c r="AEL127" s="110"/>
      <c r="AEM127" s="110"/>
      <c r="AEN127" s="110"/>
      <c r="AEO127" s="110"/>
      <c r="AEP127" s="110"/>
      <c r="AEQ127" s="110"/>
      <c r="AER127" s="110"/>
      <c r="AES127" s="110"/>
      <c r="AET127" s="110"/>
      <c r="AEU127" s="110"/>
      <c r="AEV127" s="110"/>
      <c r="AEW127" s="110"/>
      <c r="AEX127" s="110"/>
      <c r="AEY127" s="110"/>
      <c r="AEZ127" s="110"/>
      <c r="AFA127" s="110"/>
      <c r="AFB127" s="110"/>
      <c r="AFC127" s="110"/>
      <c r="AFD127" s="110"/>
      <c r="AFE127" s="110"/>
      <c r="AFF127" s="110"/>
      <c r="AFG127" s="110"/>
      <c r="AFH127" s="110"/>
      <c r="AFI127" s="110"/>
      <c r="AFJ127" s="110"/>
      <c r="AFK127" s="110"/>
      <c r="AFL127" s="110"/>
      <c r="AFM127" s="110"/>
      <c r="AFN127" s="110"/>
    </row>
    <row r="128" spans="2:846" ht="12.75" customHeight="1">
      <c r="B128" s="288" t="s">
        <v>13661</v>
      </c>
      <c r="C128" s="289">
        <v>18390</v>
      </c>
      <c r="D128" s="290" t="s">
        <v>13662</v>
      </c>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c r="IU128" s="110"/>
      <c r="IV128" s="110"/>
      <c r="IW128" s="110"/>
      <c r="IX128" s="110"/>
      <c r="IY128" s="110"/>
      <c r="IZ128" s="110"/>
      <c r="JA128" s="110"/>
      <c r="JB128" s="110"/>
      <c r="JC128" s="110"/>
      <c r="JD128" s="110"/>
      <c r="JE128" s="110"/>
      <c r="JF128" s="110"/>
      <c r="JG128" s="110"/>
      <c r="JH128" s="110"/>
      <c r="JI128" s="110"/>
      <c r="JJ128" s="110"/>
      <c r="JK128" s="110"/>
      <c r="JL128" s="110"/>
      <c r="JM128" s="110"/>
      <c r="JN128" s="110"/>
      <c r="JO128" s="110"/>
      <c r="JP128" s="110"/>
      <c r="JQ128" s="110"/>
      <c r="JR128" s="110"/>
      <c r="JS128" s="110"/>
      <c r="JT128" s="110"/>
      <c r="JU128" s="110"/>
      <c r="JV128" s="110"/>
      <c r="JW128" s="110"/>
      <c r="JX128" s="110"/>
      <c r="JY128" s="110"/>
      <c r="JZ128" s="110"/>
      <c r="KA128" s="110"/>
      <c r="KB128" s="110"/>
      <c r="KC128" s="110"/>
      <c r="KD128" s="110"/>
      <c r="KE128" s="110"/>
      <c r="KF128" s="110"/>
      <c r="KG128" s="110"/>
      <c r="KH128" s="110"/>
      <c r="KI128" s="110"/>
      <c r="KJ128" s="110"/>
      <c r="KK128" s="110"/>
      <c r="KL128" s="110"/>
      <c r="KM128" s="110"/>
      <c r="KN128" s="110"/>
      <c r="KO128" s="110"/>
      <c r="KP128" s="110"/>
      <c r="KQ128" s="110"/>
      <c r="KR128" s="110"/>
      <c r="KS128" s="110"/>
      <c r="KT128" s="110"/>
      <c r="KU128" s="110"/>
      <c r="KV128" s="110"/>
      <c r="KW128" s="110"/>
      <c r="KX128" s="110"/>
      <c r="KY128" s="110"/>
      <c r="KZ128" s="110"/>
      <c r="LA128" s="110"/>
      <c r="LB128" s="110"/>
      <c r="LC128" s="110"/>
      <c r="LD128" s="110"/>
      <c r="LE128" s="110"/>
      <c r="LF128" s="110"/>
      <c r="LG128" s="110"/>
      <c r="LH128" s="110"/>
      <c r="LI128" s="110"/>
      <c r="LJ128" s="110"/>
      <c r="LK128" s="110"/>
      <c r="LL128" s="110"/>
      <c r="LM128" s="110"/>
      <c r="LN128" s="110"/>
      <c r="LO128" s="110"/>
      <c r="LP128" s="110"/>
      <c r="LQ128" s="110"/>
      <c r="LR128" s="110"/>
      <c r="LS128" s="110"/>
      <c r="LT128" s="110"/>
      <c r="LU128" s="110"/>
      <c r="LV128" s="110"/>
      <c r="LW128" s="110"/>
      <c r="LX128" s="110"/>
      <c r="LY128" s="110"/>
      <c r="LZ128" s="110"/>
      <c r="MA128" s="110"/>
      <c r="MB128" s="110"/>
      <c r="MC128" s="110"/>
      <c r="MD128" s="110"/>
      <c r="ME128" s="110"/>
      <c r="MF128" s="110"/>
      <c r="MG128" s="110"/>
      <c r="MH128" s="110"/>
      <c r="MI128" s="110"/>
      <c r="MJ128" s="110"/>
      <c r="MK128" s="110"/>
      <c r="ML128" s="110"/>
      <c r="MM128" s="110"/>
      <c r="MN128" s="110"/>
      <c r="MO128" s="110"/>
      <c r="MP128" s="110"/>
      <c r="MQ128" s="110"/>
      <c r="MR128" s="110"/>
      <c r="MS128" s="110"/>
      <c r="MT128" s="110"/>
      <c r="MU128" s="110"/>
      <c r="MV128" s="110"/>
      <c r="MW128" s="110"/>
      <c r="MX128" s="110"/>
      <c r="MY128" s="110"/>
      <c r="MZ128" s="110"/>
      <c r="NA128" s="110"/>
      <c r="NB128" s="110"/>
      <c r="NC128" s="110"/>
      <c r="ND128" s="110"/>
      <c r="NE128" s="110"/>
      <c r="NF128" s="110"/>
      <c r="NG128" s="110"/>
      <c r="NH128" s="110"/>
      <c r="NI128" s="110"/>
      <c r="NJ128" s="110"/>
      <c r="NK128" s="110"/>
      <c r="NL128" s="110"/>
      <c r="NM128" s="110"/>
      <c r="NN128" s="110"/>
      <c r="NO128" s="110"/>
      <c r="NP128" s="110"/>
      <c r="NQ128" s="110"/>
      <c r="NR128" s="110"/>
      <c r="NS128" s="110"/>
      <c r="NT128" s="110"/>
      <c r="NU128" s="110"/>
      <c r="NV128" s="110"/>
      <c r="NW128" s="110"/>
      <c r="NX128" s="110"/>
      <c r="NY128" s="110"/>
      <c r="NZ128" s="110"/>
      <c r="OA128" s="110"/>
      <c r="OB128" s="110"/>
      <c r="OC128" s="110"/>
      <c r="OD128" s="110"/>
      <c r="OE128" s="110"/>
      <c r="OF128" s="110"/>
      <c r="OG128" s="110"/>
      <c r="OH128" s="110"/>
      <c r="OI128" s="110"/>
      <c r="OJ128" s="110"/>
      <c r="OK128" s="110"/>
      <c r="OL128" s="110"/>
      <c r="OM128" s="110"/>
      <c r="ON128" s="110"/>
      <c r="OO128" s="110"/>
      <c r="OP128" s="110"/>
      <c r="OQ128" s="110"/>
      <c r="OR128" s="110"/>
      <c r="OS128" s="110"/>
      <c r="OT128" s="110"/>
      <c r="OU128" s="110"/>
      <c r="OV128" s="110"/>
      <c r="OW128" s="110"/>
      <c r="OX128" s="110"/>
      <c r="OY128" s="110"/>
      <c r="OZ128" s="110"/>
      <c r="PA128" s="110"/>
      <c r="PB128" s="110"/>
      <c r="PC128" s="110"/>
      <c r="PD128" s="110"/>
      <c r="PE128" s="110"/>
      <c r="PF128" s="110"/>
      <c r="PG128" s="110"/>
      <c r="PH128" s="110"/>
      <c r="PI128" s="110"/>
      <c r="PJ128" s="110"/>
      <c r="PK128" s="110"/>
      <c r="PL128" s="110"/>
      <c r="PM128" s="110"/>
      <c r="PN128" s="110"/>
      <c r="PO128" s="110"/>
      <c r="PP128" s="110"/>
      <c r="PQ128" s="110"/>
      <c r="PR128" s="110"/>
      <c r="PS128" s="110"/>
      <c r="PT128" s="110"/>
      <c r="PU128" s="110"/>
      <c r="PV128" s="110"/>
      <c r="PW128" s="110"/>
      <c r="PX128" s="110"/>
      <c r="PY128" s="110"/>
      <c r="PZ128" s="110"/>
      <c r="QA128" s="110"/>
      <c r="QB128" s="110"/>
      <c r="QC128" s="110"/>
      <c r="QD128" s="110"/>
      <c r="QE128" s="110"/>
      <c r="QF128" s="110"/>
      <c r="QG128" s="110"/>
      <c r="QH128" s="110"/>
      <c r="QI128" s="110"/>
      <c r="QJ128" s="110"/>
      <c r="QK128" s="110"/>
      <c r="QL128" s="110"/>
      <c r="QM128" s="110"/>
      <c r="QN128" s="110"/>
      <c r="QO128" s="110"/>
      <c r="QP128" s="110"/>
      <c r="QQ128" s="110"/>
      <c r="QR128" s="110"/>
      <c r="QS128" s="110"/>
      <c r="QT128" s="110"/>
      <c r="QU128" s="110"/>
      <c r="QV128" s="110"/>
      <c r="QW128" s="110"/>
      <c r="QX128" s="110"/>
      <c r="QY128" s="110"/>
      <c r="QZ128" s="110"/>
      <c r="RA128" s="110"/>
      <c r="RB128" s="110"/>
      <c r="RC128" s="110"/>
      <c r="RD128" s="110"/>
      <c r="RE128" s="110"/>
      <c r="RF128" s="110"/>
      <c r="RG128" s="110"/>
      <c r="RH128" s="110"/>
      <c r="RI128" s="110"/>
      <c r="RJ128" s="110"/>
      <c r="RK128" s="110"/>
      <c r="RL128" s="110"/>
      <c r="RM128" s="110"/>
      <c r="RN128" s="110"/>
      <c r="RO128" s="110"/>
      <c r="RP128" s="110"/>
      <c r="RQ128" s="110"/>
      <c r="RR128" s="110"/>
      <c r="RS128" s="110"/>
      <c r="RT128" s="110"/>
      <c r="RU128" s="110"/>
      <c r="RV128" s="110"/>
      <c r="RW128" s="110"/>
      <c r="RX128" s="110"/>
      <c r="RY128" s="110"/>
      <c r="RZ128" s="110"/>
      <c r="SA128" s="110"/>
      <c r="SB128" s="110"/>
      <c r="SC128" s="110"/>
      <c r="SD128" s="110"/>
      <c r="SE128" s="110"/>
      <c r="SF128" s="110"/>
      <c r="SG128" s="110"/>
      <c r="SH128" s="110"/>
      <c r="SI128" s="110"/>
      <c r="SJ128" s="110"/>
      <c r="SK128" s="110"/>
      <c r="SL128" s="110"/>
      <c r="SM128" s="110"/>
      <c r="SN128" s="110"/>
      <c r="SO128" s="110"/>
      <c r="SP128" s="110"/>
      <c r="SQ128" s="110"/>
      <c r="SR128" s="110"/>
      <c r="SS128" s="110"/>
      <c r="ST128" s="110"/>
      <c r="SU128" s="110"/>
      <c r="SV128" s="110"/>
      <c r="SW128" s="110"/>
      <c r="SX128" s="110"/>
      <c r="SY128" s="110"/>
      <c r="SZ128" s="110"/>
      <c r="TA128" s="110"/>
      <c r="TB128" s="110"/>
      <c r="TC128" s="110"/>
      <c r="TD128" s="110"/>
      <c r="TE128" s="110"/>
      <c r="TF128" s="110"/>
      <c r="TG128" s="110"/>
      <c r="TH128" s="110"/>
      <c r="TI128" s="110"/>
      <c r="TJ128" s="110"/>
      <c r="TK128" s="110"/>
      <c r="TL128" s="110"/>
      <c r="TM128" s="110"/>
      <c r="TN128" s="110"/>
      <c r="TO128" s="110"/>
      <c r="TP128" s="110"/>
      <c r="TQ128" s="110"/>
      <c r="TR128" s="110"/>
      <c r="TS128" s="110"/>
      <c r="TT128" s="110"/>
      <c r="TU128" s="110"/>
      <c r="TV128" s="110"/>
      <c r="TW128" s="110"/>
      <c r="TX128" s="110"/>
      <c r="TY128" s="110"/>
      <c r="TZ128" s="110"/>
      <c r="UA128" s="110"/>
      <c r="UB128" s="110"/>
      <c r="UC128" s="110"/>
      <c r="UD128" s="110"/>
      <c r="UE128" s="110"/>
      <c r="UF128" s="110"/>
      <c r="UG128" s="110"/>
      <c r="UH128" s="110"/>
      <c r="UI128" s="110"/>
      <c r="UJ128" s="110"/>
      <c r="UK128" s="110"/>
      <c r="UL128" s="110"/>
      <c r="UM128" s="110"/>
      <c r="UN128" s="110"/>
      <c r="UO128" s="110"/>
      <c r="UP128" s="110"/>
      <c r="UQ128" s="110"/>
      <c r="UR128" s="110"/>
      <c r="US128" s="110"/>
      <c r="UT128" s="110"/>
      <c r="UU128" s="110"/>
      <c r="UV128" s="110"/>
      <c r="UW128" s="110"/>
      <c r="UX128" s="110"/>
      <c r="UY128" s="110"/>
      <c r="UZ128" s="110"/>
      <c r="VA128" s="110"/>
      <c r="VB128" s="110"/>
      <c r="VC128" s="110"/>
      <c r="VD128" s="110"/>
      <c r="VE128" s="110"/>
      <c r="VF128" s="110"/>
      <c r="VG128" s="110"/>
      <c r="VH128" s="110"/>
      <c r="VI128" s="110"/>
      <c r="VJ128" s="110"/>
      <c r="VK128" s="110"/>
      <c r="VL128" s="110"/>
      <c r="VM128" s="110"/>
      <c r="VN128" s="110"/>
      <c r="VO128" s="110"/>
      <c r="VP128" s="110"/>
      <c r="VQ128" s="110"/>
      <c r="VR128" s="110"/>
      <c r="VS128" s="110"/>
      <c r="VT128" s="110"/>
      <c r="VU128" s="110"/>
      <c r="VV128" s="110"/>
      <c r="VW128" s="110"/>
      <c r="VX128" s="110"/>
      <c r="VY128" s="110"/>
      <c r="VZ128" s="110"/>
      <c r="WA128" s="110"/>
      <c r="WB128" s="110"/>
      <c r="WC128" s="110"/>
      <c r="WD128" s="110"/>
      <c r="WE128" s="110"/>
      <c r="WF128" s="110"/>
      <c r="WG128" s="110"/>
      <c r="WH128" s="110"/>
      <c r="WI128" s="110"/>
      <c r="WJ128" s="110"/>
      <c r="WK128" s="110"/>
      <c r="WL128" s="110"/>
      <c r="WM128" s="110"/>
      <c r="WN128" s="110"/>
      <c r="WO128" s="110"/>
      <c r="WP128" s="110"/>
      <c r="WQ128" s="110"/>
      <c r="WR128" s="110"/>
      <c r="WS128" s="110"/>
      <c r="WT128" s="110"/>
      <c r="WU128" s="110"/>
      <c r="WV128" s="110"/>
      <c r="WW128" s="110"/>
      <c r="WX128" s="110"/>
      <c r="WY128" s="110"/>
      <c r="WZ128" s="110"/>
      <c r="XA128" s="110"/>
      <c r="XB128" s="110"/>
      <c r="XC128" s="110"/>
      <c r="XD128" s="110"/>
      <c r="XE128" s="110"/>
      <c r="XF128" s="110"/>
      <c r="XG128" s="110"/>
      <c r="XH128" s="110"/>
      <c r="XI128" s="110"/>
      <c r="XJ128" s="110"/>
      <c r="XK128" s="110"/>
      <c r="XL128" s="110"/>
      <c r="XM128" s="110"/>
      <c r="XN128" s="110"/>
      <c r="XO128" s="110"/>
      <c r="XP128" s="110"/>
      <c r="XQ128" s="110"/>
      <c r="XR128" s="110"/>
      <c r="XS128" s="110"/>
      <c r="XT128" s="110"/>
      <c r="XU128" s="110"/>
      <c r="XV128" s="110"/>
      <c r="XW128" s="110"/>
      <c r="XX128" s="110"/>
      <c r="XY128" s="110"/>
      <c r="XZ128" s="110"/>
      <c r="YA128" s="110"/>
      <c r="YB128" s="110"/>
      <c r="YC128" s="110"/>
      <c r="YD128" s="110"/>
      <c r="YE128" s="110"/>
      <c r="YF128" s="110"/>
      <c r="YG128" s="110"/>
      <c r="YH128" s="110"/>
      <c r="YI128" s="110"/>
      <c r="YJ128" s="110"/>
      <c r="YK128" s="110"/>
      <c r="YL128" s="110"/>
      <c r="YM128" s="110"/>
      <c r="YN128" s="110"/>
      <c r="YO128" s="110"/>
      <c r="YP128" s="110"/>
      <c r="YQ128" s="110"/>
      <c r="YR128" s="110"/>
      <c r="YS128" s="110"/>
      <c r="YT128" s="110"/>
      <c r="YU128" s="110"/>
      <c r="YV128" s="110"/>
      <c r="YW128" s="110"/>
      <c r="YX128" s="110"/>
      <c r="YY128" s="110"/>
      <c r="YZ128" s="110"/>
      <c r="ZA128" s="110"/>
      <c r="ZB128" s="110"/>
      <c r="ZC128" s="110"/>
      <c r="ZD128" s="110"/>
      <c r="ZE128" s="110"/>
      <c r="ZF128" s="110"/>
      <c r="ZG128" s="110"/>
      <c r="ZH128" s="110"/>
      <c r="ZI128" s="110"/>
      <c r="ZJ128" s="110"/>
      <c r="ZK128" s="110"/>
      <c r="ZL128" s="110"/>
      <c r="ZM128" s="110"/>
      <c r="ZN128" s="110"/>
      <c r="ZO128" s="110"/>
      <c r="ZP128" s="110"/>
      <c r="ZQ128" s="110"/>
      <c r="ZR128" s="110"/>
      <c r="ZS128" s="110"/>
      <c r="ZT128" s="110"/>
      <c r="ZU128" s="110"/>
      <c r="ZV128" s="110"/>
      <c r="ZW128" s="110"/>
      <c r="ZX128" s="110"/>
      <c r="ZY128" s="110"/>
      <c r="ZZ128" s="110"/>
      <c r="AAA128" s="110"/>
      <c r="AAB128" s="110"/>
      <c r="AAC128" s="110"/>
      <c r="AAD128" s="110"/>
      <c r="AAE128" s="110"/>
      <c r="AAF128" s="110"/>
      <c r="AAG128" s="110"/>
      <c r="AAH128" s="110"/>
      <c r="AAI128" s="110"/>
      <c r="AAJ128" s="110"/>
      <c r="AAK128" s="110"/>
      <c r="AAL128" s="110"/>
      <c r="AAM128" s="110"/>
      <c r="AAN128" s="110"/>
      <c r="AAO128" s="110"/>
      <c r="AAP128" s="110"/>
      <c r="AAQ128" s="110"/>
      <c r="AAR128" s="110"/>
      <c r="AAS128" s="110"/>
      <c r="AAT128" s="110"/>
      <c r="AAU128" s="110"/>
      <c r="AAV128" s="110"/>
      <c r="AAW128" s="110"/>
      <c r="AAX128" s="110"/>
      <c r="AAY128" s="110"/>
      <c r="AAZ128" s="110"/>
      <c r="ABA128" s="110"/>
      <c r="ABB128" s="110"/>
      <c r="ABC128" s="110"/>
      <c r="ABD128" s="110"/>
      <c r="ABE128" s="110"/>
      <c r="ABF128" s="110"/>
      <c r="ABG128" s="110"/>
      <c r="ABH128" s="110"/>
      <c r="ABI128" s="110"/>
      <c r="ABJ128" s="110"/>
      <c r="ABK128" s="110"/>
      <c r="ABL128" s="110"/>
      <c r="ABM128" s="110"/>
      <c r="ABN128" s="110"/>
      <c r="ABO128" s="110"/>
      <c r="ABP128" s="110"/>
      <c r="ABQ128" s="110"/>
      <c r="ABR128" s="110"/>
      <c r="ABS128" s="110"/>
      <c r="ABT128" s="110"/>
      <c r="ABU128" s="110"/>
      <c r="ABV128" s="110"/>
      <c r="ABW128" s="110"/>
      <c r="ABX128" s="110"/>
      <c r="ABY128" s="110"/>
      <c r="ABZ128" s="110"/>
      <c r="ACA128" s="110"/>
      <c r="ACB128" s="110"/>
      <c r="ACC128" s="110"/>
      <c r="ACD128" s="110"/>
      <c r="ACE128" s="110"/>
      <c r="ACF128" s="110"/>
      <c r="ACG128" s="110"/>
      <c r="ACH128" s="110"/>
      <c r="ACI128" s="110"/>
      <c r="ACJ128" s="110"/>
      <c r="ACK128" s="110"/>
      <c r="ACL128" s="110"/>
      <c r="ACM128" s="110"/>
      <c r="ACN128" s="110"/>
      <c r="ACO128" s="110"/>
      <c r="ACP128" s="110"/>
      <c r="ACQ128" s="110"/>
      <c r="ACR128" s="110"/>
      <c r="ACS128" s="110"/>
      <c r="ACT128" s="110"/>
      <c r="ACU128" s="110"/>
      <c r="ACV128" s="110"/>
      <c r="ACW128" s="110"/>
      <c r="ACX128" s="110"/>
      <c r="ACY128" s="110"/>
      <c r="ACZ128" s="110"/>
      <c r="ADA128" s="110"/>
      <c r="ADB128" s="110"/>
      <c r="ADC128" s="110"/>
      <c r="ADD128" s="110"/>
      <c r="ADE128" s="110"/>
      <c r="ADF128" s="110"/>
      <c r="ADG128" s="110"/>
      <c r="ADH128" s="110"/>
      <c r="ADI128" s="110"/>
      <c r="ADJ128" s="110"/>
      <c r="ADK128" s="110"/>
      <c r="ADL128" s="110"/>
      <c r="ADM128" s="110"/>
      <c r="ADN128" s="110"/>
      <c r="ADO128" s="110"/>
      <c r="ADP128" s="110"/>
      <c r="ADQ128" s="110"/>
      <c r="ADR128" s="110"/>
      <c r="ADS128" s="110"/>
      <c r="ADT128" s="110"/>
      <c r="ADU128" s="110"/>
      <c r="ADV128" s="110"/>
      <c r="ADW128" s="110"/>
      <c r="ADX128" s="110"/>
      <c r="ADY128" s="110"/>
      <c r="ADZ128" s="110"/>
      <c r="AEA128" s="110"/>
      <c r="AEB128" s="110"/>
      <c r="AEC128" s="110"/>
      <c r="AED128" s="110"/>
      <c r="AEE128" s="110"/>
      <c r="AEF128" s="110"/>
      <c r="AEG128" s="110"/>
      <c r="AEH128" s="110"/>
      <c r="AEI128" s="110"/>
      <c r="AEJ128" s="110"/>
      <c r="AEK128" s="110"/>
      <c r="AEL128" s="110"/>
      <c r="AEM128" s="110"/>
      <c r="AEN128" s="110"/>
      <c r="AEO128" s="110"/>
      <c r="AEP128" s="110"/>
      <c r="AEQ128" s="110"/>
      <c r="AER128" s="110"/>
      <c r="AES128" s="110"/>
      <c r="AET128" s="110"/>
      <c r="AEU128" s="110"/>
      <c r="AEV128" s="110"/>
      <c r="AEW128" s="110"/>
      <c r="AEX128" s="110"/>
      <c r="AEY128" s="110"/>
      <c r="AEZ128" s="110"/>
      <c r="AFA128" s="110"/>
      <c r="AFB128" s="110"/>
      <c r="AFC128" s="110"/>
      <c r="AFD128" s="110"/>
      <c r="AFE128" s="110"/>
      <c r="AFF128" s="110"/>
      <c r="AFG128" s="110"/>
      <c r="AFH128" s="110"/>
      <c r="AFI128" s="110"/>
      <c r="AFJ128" s="110"/>
      <c r="AFK128" s="110"/>
      <c r="AFL128" s="110"/>
      <c r="AFM128" s="110"/>
      <c r="AFN128" s="110"/>
    </row>
    <row r="129" spans="2:846" ht="12.75" customHeight="1">
      <c r="B129" s="288" t="s">
        <v>13663</v>
      </c>
      <c r="C129" s="289">
        <v>18800</v>
      </c>
      <c r="D129" s="293" t="s">
        <v>13636</v>
      </c>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c r="IU129" s="110"/>
      <c r="IV129" s="110"/>
      <c r="IW129" s="110"/>
      <c r="IX129" s="110"/>
      <c r="IY129" s="110"/>
      <c r="IZ129" s="110"/>
      <c r="JA129" s="110"/>
      <c r="JB129" s="110"/>
      <c r="JC129" s="110"/>
      <c r="JD129" s="110"/>
      <c r="JE129" s="110"/>
      <c r="JF129" s="110"/>
      <c r="JG129" s="110"/>
      <c r="JH129" s="110"/>
      <c r="JI129" s="110"/>
      <c r="JJ129" s="110"/>
      <c r="JK129" s="110"/>
      <c r="JL129" s="110"/>
      <c r="JM129" s="110"/>
      <c r="JN129" s="110"/>
      <c r="JO129" s="110"/>
      <c r="JP129" s="110"/>
      <c r="JQ129" s="110"/>
      <c r="JR129" s="110"/>
      <c r="JS129" s="110"/>
      <c r="JT129" s="110"/>
      <c r="JU129" s="110"/>
      <c r="JV129" s="110"/>
      <c r="JW129" s="110"/>
      <c r="JX129" s="110"/>
      <c r="JY129" s="110"/>
      <c r="JZ129" s="110"/>
      <c r="KA129" s="110"/>
      <c r="KB129" s="110"/>
      <c r="KC129" s="110"/>
      <c r="KD129" s="110"/>
      <c r="KE129" s="110"/>
      <c r="KF129" s="110"/>
      <c r="KG129" s="110"/>
      <c r="KH129" s="110"/>
      <c r="KI129" s="110"/>
      <c r="KJ129" s="110"/>
      <c r="KK129" s="110"/>
      <c r="KL129" s="110"/>
      <c r="KM129" s="110"/>
      <c r="KN129" s="110"/>
      <c r="KO129" s="110"/>
      <c r="KP129" s="110"/>
      <c r="KQ129" s="110"/>
      <c r="KR129" s="110"/>
      <c r="KS129" s="110"/>
      <c r="KT129" s="110"/>
      <c r="KU129" s="110"/>
      <c r="KV129" s="110"/>
      <c r="KW129" s="110"/>
      <c r="KX129" s="110"/>
      <c r="KY129" s="110"/>
      <c r="KZ129" s="110"/>
      <c r="LA129" s="110"/>
      <c r="LB129" s="110"/>
      <c r="LC129" s="110"/>
      <c r="LD129" s="110"/>
      <c r="LE129" s="110"/>
      <c r="LF129" s="110"/>
      <c r="LG129" s="110"/>
      <c r="LH129" s="110"/>
      <c r="LI129" s="110"/>
      <c r="LJ129" s="110"/>
      <c r="LK129" s="110"/>
      <c r="LL129" s="110"/>
      <c r="LM129" s="110"/>
      <c r="LN129" s="110"/>
      <c r="LO129" s="110"/>
      <c r="LP129" s="110"/>
      <c r="LQ129" s="110"/>
      <c r="LR129" s="110"/>
      <c r="LS129" s="110"/>
      <c r="LT129" s="110"/>
      <c r="LU129" s="110"/>
      <c r="LV129" s="110"/>
      <c r="LW129" s="110"/>
      <c r="LX129" s="110"/>
      <c r="LY129" s="110"/>
      <c r="LZ129" s="110"/>
      <c r="MA129" s="110"/>
      <c r="MB129" s="110"/>
      <c r="MC129" s="110"/>
      <c r="MD129" s="110"/>
      <c r="ME129" s="110"/>
      <c r="MF129" s="110"/>
      <c r="MG129" s="110"/>
      <c r="MH129" s="110"/>
      <c r="MI129" s="110"/>
      <c r="MJ129" s="110"/>
      <c r="MK129" s="110"/>
      <c r="ML129" s="110"/>
      <c r="MM129" s="110"/>
      <c r="MN129" s="110"/>
      <c r="MO129" s="110"/>
      <c r="MP129" s="110"/>
      <c r="MQ129" s="110"/>
      <c r="MR129" s="110"/>
      <c r="MS129" s="110"/>
      <c r="MT129" s="110"/>
      <c r="MU129" s="110"/>
      <c r="MV129" s="110"/>
      <c r="MW129" s="110"/>
      <c r="MX129" s="110"/>
      <c r="MY129" s="110"/>
      <c r="MZ129" s="110"/>
      <c r="NA129" s="110"/>
      <c r="NB129" s="110"/>
      <c r="NC129" s="110"/>
      <c r="ND129" s="110"/>
      <c r="NE129" s="110"/>
      <c r="NF129" s="110"/>
      <c r="NG129" s="110"/>
      <c r="NH129" s="110"/>
      <c r="NI129" s="110"/>
      <c r="NJ129" s="110"/>
      <c r="NK129" s="110"/>
      <c r="NL129" s="110"/>
      <c r="NM129" s="110"/>
      <c r="NN129" s="110"/>
      <c r="NO129" s="110"/>
      <c r="NP129" s="110"/>
      <c r="NQ129" s="110"/>
      <c r="NR129" s="110"/>
      <c r="NS129" s="110"/>
      <c r="NT129" s="110"/>
      <c r="NU129" s="110"/>
      <c r="NV129" s="110"/>
      <c r="NW129" s="110"/>
      <c r="NX129" s="110"/>
      <c r="NY129" s="110"/>
      <c r="NZ129" s="110"/>
      <c r="OA129" s="110"/>
      <c r="OB129" s="110"/>
      <c r="OC129" s="110"/>
      <c r="OD129" s="110"/>
      <c r="OE129" s="110"/>
      <c r="OF129" s="110"/>
      <c r="OG129" s="110"/>
      <c r="OH129" s="110"/>
      <c r="OI129" s="110"/>
      <c r="OJ129" s="110"/>
      <c r="OK129" s="110"/>
      <c r="OL129" s="110"/>
      <c r="OM129" s="110"/>
      <c r="ON129" s="110"/>
      <c r="OO129" s="110"/>
      <c r="OP129" s="110"/>
      <c r="OQ129" s="110"/>
      <c r="OR129" s="110"/>
      <c r="OS129" s="110"/>
      <c r="OT129" s="110"/>
      <c r="OU129" s="110"/>
      <c r="OV129" s="110"/>
      <c r="OW129" s="110"/>
      <c r="OX129" s="110"/>
      <c r="OY129" s="110"/>
      <c r="OZ129" s="110"/>
      <c r="PA129" s="110"/>
      <c r="PB129" s="110"/>
      <c r="PC129" s="110"/>
      <c r="PD129" s="110"/>
      <c r="PE129" s="110"/>
      <c r="PF129" s="110"/>
      <c r="PG129" s="110"/>
      <c r="PH129" s="110"/>
      <c r="PI129" s="110"/>
      <c r="PJ129" s="110"/>
      <c r="PK129" s="110"/>
      <c r="PL129" s="110"/>
      <c r="PM129" s="110"/>
      <c r="PN129" s="110"/>
      <c r="PO129" s="110"/>
      <c r="PP129" s="110"/>
      <c r="PQ129" s="110"/>
      <c r="PR129" s="110"/>
      <c r="PS129" s="110"/>
      <c r="PT129" s="110"/>
      <c r="PU129" s="110"/>
      <c r="PV129" s="110"/>
      <c r="PW129" s="110"/>
      <c r="PX129" s="110"/>
      <c r="PY129" s="110"/>
      <c r="PZ129" s="110"/>
      <c r="QA129" s="110"/>
      <c r="QB129" s="110"/>
      <c r="QC129" s="110"/>
      <c r="QD129" s="110"/>
      <c r="QE129" s="110"/>
      <c r="QF129" s="110"/>
      <c r="QG129" s="110"/>
      <c r="QH129" s="110"/>
      <c r="QI129" s="110"/>
      <c r="QJ129" s="110"/>
      <c r="QK129" s="110"/>
      <c r="QL129" s="110"/>
      <c r="QM129" s="110"/>
      <c r="QN129" s="110"/>
      <c r="QO129" s="110"/>
      <c r="QP129" s="110"/>
      <c r="QQ129" s="110"/>
      <c r="QR129" s="110"/>
      <c r="QS129" s="110"/>
      <c r="QT129" s="110"/>
      <c r="QU129" s="110"/>
      <c r="QV129" s="110"/>
      <c r="QW129" s="110"/>
      <c r="QX129" s="110"/>
      <c r="QY129" s="110"/>
      <c r="QZ129" s="110"/>
      <c r="RA129" s="110"/>
      <c r="RB129" s="110"/>
      <c r="RC129" s="110"/>
      <c r="RD129" s="110"/>
      <c r="RE129" s="110"/>
      <c r="RF129" s="110"/>
      <c r="RG129" s="110"/>
      <c r="RH129" s="110"/>
      <c r="RI129" s="110"/>
      <c r="RJ129" s="110"/>
      <c r="RK129" s="110"/>
      <c r="RL129" s="110"/>
      <c r="RM129" s="110"/>
      <c r="RN129" s="110"/>
      <c r="RO129" s="110"/>
      <c r="RP129" s="110"/>
      <c r="RQ129" s="110"/>
      <c r="RR129" s="110"/>
      <c r="RS129" s="110"/>
      <c r="RT129" s="110"/>
      <c r="RU129" s="110"/>
      <c r="RV129" s="110"/>
      <c r="RW129" s="110"/>
      <c r="RX129" s="110"/>
      <c r="RY129" s="110"/>
      <c r="RZ129" s="110"/>
      <c r="SA129" s="110"/>
      <c r="SB129" s="110"/>
      <c r="SC129" s="110"/>
      <c r="SD129" s="110"/>
      <c r="SE129" s="110"/>
      <c r="SF129" s="110"/>
      <c r="SG129" s="110"/>
      <c r="SH129" s="110"/>
      <c r="SI129" s="110"/>
      <c r="SJ129" s="110"/>
      <c r="SK129" s="110"/>
      <c r="SL129" s="110"/>
      <c r="SM129" s="110"/>
      <c r="SN129" s="110"/>
      <c r="SO129" s="110"/>
      <c r="SP129" s="110"/>
      <c r="SQ129" s="110"/>
      <c r="SR129" s="110"/>
      <c r="SS129" s="110"/>
      <c r="ST129" s="110"/>
      <c r="SU129" s="110"/>
      <c r="SV129" s="110"/>
      <c r="SW129" s="110"/>
      <c r="SX129" s="110"/>
      <c r="SY129" s="110"/>
      <c r="SZ129" s="110"/>
      <c r="TA129" s="110"/>
      <c r="TB129" s="110"/>
      <c r="TC129" s="110"/>
      <c r="TD129" s="110"/>
      <c r="TE129" s="110"/>
      <c r="TF129" s="110"/>
      <c r="TG129" s="110"/>
      <c r="TH129" s="110"/>
      <c r="TI129" s="110"/>
      <c r="TJ129" s="110"/>
      <c r="TK129" s="110"/>
      <c r="TL129" s="110"/>
      <c r="TM129" s="110"/>
      <c r="TN129" s="110"/>
      <c r="TO129" s="110"/>
      <c r="TP129" s="110"/>
      <c r="TQ129" s="110"/>
      <c r="TR129" s="110"/>
      <c r="TS129" s="110"/>
      <c r="TT129" s="110"/>
      <c r="TU129" s="110"/>
      <c r="TV129" s="110"/>
      <c r="TW129" s="110"/>
      <c r="TX129" s="110"/>
      <c r="TY129" s="110"/>
      <c r="TZ129" s="110"/>
      <c r="UA129" s="110"/>
      <c r="UB129" s="110"/>
      <c r="UC129" s="110"/>
      <c r="UD129" s="110"/>
      <c r="UE129" s="110"/>
      <c r="UF129" s="110"/>
      <c r="UG129" s="110"/>
      <c r="UH129" s="110"/>
      <c r="UI129" s="110"/>
      <c r="UJ129" s="110"/>
      <c r="UK129" s="110"/>
      <c r="UL129" s="110"/>
      <c r="UM129" s="110"/>
      <c r="UN129" s="110"/>
      <c r="UO129" s="110"/>
      <c r="UP129" s="110"/>
      <c r="UQ129" s="110"/>
      <c r="UR129" s="110"/>
      <c r="US129" s="110"/>
      <c r="UT129" s="110"/>
      <c r="UU129" s="110"/>
      <c r="UV129" s="110"/>
      <c r="UW129" s="110"/>
      <c r="UX129" s="110"/>
      <c r="UY129" s="110"/>
      <c r="UZ129" s="110"/>
      <c r="VA129" s="110"/>
      <c r="VB129" s="110"/>
      <c r="VC129" s="110"/>
      <c r="VD129" s="110"/>
      <c r="VE129" s="110"/>
      <c r="VF129" s="110"/>
      <c r="VG129" s="110"/>
      <c r="VH129" s="110"/>
      <c r="VI129" s="110"/>
      <c r="VJ129" s="110"/>
      <c r="VK129" s="110"/>
      <c r="VL129" s="110"/>
      <c r="VM129" s="110"/>
      <c r="VN129" s="110"/>
      <c r="VO129" s="110"/>
      <c r="VP129" s="110"/>
      <c r="VQ129" s="110"/>
      <c r="VR129" s="110"/>
      <c r="VS129" s="110"/>
      <c r="VT129" s="110"/>
      <c r="VU129" s="110"/>
      <c r="VV129" s="110"/>
      <c r="VW129" s="110"/>
      <c r="VX129" s="110"/>
      <c r="VY129" s="110"/>
      <c r="VZ129" s="110"/>
      <c r="WA129" s="110"/>
      <c r="WB129" s="110"/>
      <c r="WC129" s="110"/>
      <c r="WD129" s="110"/>
      <c r="WE129" s="110"/>
      <c r="WF129" s="110"/>
      <c r="WG129" s="110"/>
      <c r="WH129" s="110"/>
      <c r="WI129" s="110"/>
      <c r="WJ129" s="110"/>
      <c r="WK129" s="110"/>
      <c r="WL129" s="110"/>
      <c r="WM129" s="110"/>
      <c r="WN129" s="110"/>
      <c r="WO129" s="110"/>
      <c r="WP129" s="110"/>
      <c r="WQ129" s="110"/>
      <c r="WR129" s="110"/>
      <c r="WS129" s="110"/>
      <c r="WT129" s="110"/>
      <c r="WU129" s="110"/>
      <c r="WV129" s="110"/>
      <c r="WW129" s="110"/>
      <c r="WX129" s="110"/>
      <c r="WY129" s="110"/>
      <c r="WZ129" s="110"/>
      <c r="XA129" s="110"/>
      <c r="XB129" s="110"/>
      <c r="XC129" s="110"/>
      <c r="XD129" s="110"/>
      <c r="XE129" s="110"/>
      <c r="XF129" s="110"/>
      <c r="XG129" s="110"/>
      <c r="XH129" s="110"/>
      <c r="XI129" s="110"/>
      <c r="XJ129" s="110"/>
      <c r="XK129" s="110"/>
      <c r="XL129" s="110"/>
      <c r="XM129" s="110"/>
      <c r="XN129" s="110"/>
      <c r="XO129" s="110"/>
      <c r="XP129" s="110"/>
      <c r="XQ129" s="110"/>
      <c r="XR129" s="110"/>
      <c r="XS129" s="110"/>
      <c r="XT129" s="110"/>
      <c r="XU129" s="110"/>
      <c r="XV129" s="110"/>
      <c r="XW129" s="110"/>
      <c r="XX129" s="110"/>
      <c r="XY129" s="110"/>
      <c r="XZ129" s="110"/>
      <c r="YA129" s="110"/>
      <c r="YB129" s="110"/>
      <c r="YC129" s="110"/>
      <c r="YD129" s="110"/>
      <c r="YE129" s="110"/>
      <c r="YF129" s="110"/>
      <c r="YG129" s="110"/>
      <c r="YH129" s="110"/>
      <c r="YI129" s="110"/>
      <c r="YJ129" s="110"/>
      <c r="YK129" s="110"/>
      <c r="YL129" s="110"/>
      <c r="YM129" s="110"/>
      <c r="YN129" s="110"/>
      <c r="YO129" s="110"/>
      <c r="YP129" s="110"/>
      <c r="YQ129" s="110"/>
      <c r="YR129" s="110"/>
      <c r="YS129" s="110"/>
      <c r="YT129" s="110"/>
      <c r="YU129" s="110"/>
      <c r="YV129" s="110"/>
      <c r="YW129" s="110"/>
      <c r="YX129" s="110"/>
      <c r="YY129" s="110"/>
      <c r="YZ129" s="110"/>
      <c r="ZA129" s="110"/>
      <c r="ZB129" s="110"/>
      <c r="ZC129" s="110"/>
      <c r="ZD129" s="110"/>
      <c r="ZE129" s="110"/>
      <c r="ZF129" s="110"/>
      <c r="ZG129" s="110"/>
      <c r="ZH129" s="110"/>
      <c r="ZI129" s="110"/>
      <c r="ZJ129" s="110"/>
      <c r="ZK129" s="110"/>
      <c r="ZL129" s="110"/>
      <c r="ZM129" s="110"/>
      <c r="ZN129" s="110"/>
      <c r="ZO129" s="110"/>
      <c r="ZP129" s="110"/>
      <c r="ZQ129" s="110"/>
      <c r="ZR129" s="110"/>
      <c r="ZS129" s="110"/>
      <c r="ZT129" s="110"/>
      <c r="ZU129" s="110"/>
      <c r="ZV129" s="110"/>
      <c r="ZW129" s="110"/>
      <c r="ZX129" s="110"/>
      <c r="ZY129" s="110"/>
      <c r="ZZ129" s="110"/>
      <c r="AAA129" s="110"/>
      <c r="AAB129" s="110"/>
      <c r="AAC129" s="110"/>
      <c r="AAD129" s="110"/>
      <c r="AAE129" s="110"/>
      <c r="AAF129" s="110"/>
      <c r="AAG129" s="110"/>
      <c r="AAH129" s="110"/>
      <c r="AAI129" s="110"/>
      <c r="AAJ129" s="110"/>
      <c r="AAK129" s="110"/>
      <c r="AAL129" s="110"/>
      <c r="AAM129" s="110"/>
      <c r="AAN129" s="110"/>
      <c r="AAO129" s="110"/>
      <c r="AAP129" s="110"/>
      <c r="AAQ129" s="110"/>
      <c r="AAR129" s="110"/>
      <c r="AAS129" s="110"/>
      <c r="AAT129" s="110"/>
      <c r="AAU129" s="110"/>
      <c r="AAV129" s="110"/>
      <c r="AAW129" s="110"/>
      <c r="AAX129" s="110"/>
      <c r="AAY129" s="110"/>
      <c r="AAZ129" s="110"/>
      <c r="ABA129" s="110"/>
      <c r="ABB129" s="110"/>
      <c r="ABC129" s="110"/>
      <c r="ABD129" s="110"/>
      <c r="ABE129" s="110"/>
      <c r="ABF129" s="110"/>
      <c r="ABG129" s="110"/>
      <c r="ABH129" s="110"/>
      <c r="ABI129" s="110"/>
      <c r="ABJ129" s="110"/>
      <c r="ABK129" s="110"/>
      <c r="ABL129" s="110"/>
      <c r="ABM129" s="110"/>
      <c r="ABN129" s="110"/>
      <c r="ABO129" s="110"/>
      <c r="ABP129" s="110"/>
      <c r="ABQ129" s="110"/>
      <c r="ABR129" s="110"/>
      <c r="ABS129" s="110"/>
      <c r="ABT129" s="110"/>
      <c r="ABU129" s="110"/>
      <c r="ABV129" s="110"/>
      <c r="ABW129" s="110"/>
      <c r="ABX129" s="110"/>
      <c r="ABY129" s="110"/>
      <c r="ABZ129" s="110"/>
      <c r="ACA129" s="110"/>
      <c r="ACB129" s="110"/>
      <c r="ACC129" s="110"/>
      <c r="ACD129" s="110"/>
      <c r="ACE129" s="110"/>
      <c r="ACF129" s="110"/>
      <c r="ACG129" s="110"/>
      <c r="ACH129" s="110"/>
      <c r="ACI129" s="110"/>
      <c r="ACJ129" s="110"/>
      <c r="ACK129" s="110"/>
      <c r="ACL129" s="110"/>
      <c r="ACM129" s="110"/>
      <c r="ACN129" s="110"/>
      <c r="ACO129" s="110"/>
      <c r="ACP129" s="110"/>
      <c r="ACQ129" s="110"/>
      <c r="ACR129" s="110"/>
      <c r="ACS129" s="110"/>
      <c r="ACT129" s="110"/>
      <c r="ACU129" s="110"/>
      <c r="ACV129" s="110"/>
      <c r="ACW129" s="110"/>
      <c r="ACX129" s="110"/>
      <c r="ACY129" s="110"/>
      <c r="ACZ129" s="110"/>
      <c r="ADA129" s="110"/>
      <c r="ADB129" s="110"/>
      <c r="ADC129" s="110"/>
      <c r="ADD129" s="110"/>
      <c r="ADE129" s="110"/>
      <c r="ADF129" s="110"/>
      <c r="ADG129" s="110"/>
      <c r="ADH129" s="110"/>
      <c r="ADI129" s="110"/>
      <c r="ADJ129" s="110"/>
      <c r="ADK129" s="110"/>
      <c r="ADL129" s="110"/>
      <c r="ADM129" s="110"/>
      <c r="ADN129" s="110"/>
      <c r="ADO129" s="110"/>
      <c r="ADP129" s="110"/>
      <c r="ADQ129" s="110"/>
      <c r="ADR129" s="110"/>
      <c r="ADS129" s="110"/>
      <c r="ADT129" s="110"/>
      <c r="ADU129" s="110"/>
      <c r="ADV129" s="110"/>
      <c r="ADW129" s="110"/>
      <c r="ADX129" s="110"/>
      <c r="ADY129" s="110"/>
      <c r="ADZ129" s="110"/>
      <c r="AEA129" s="110"/>
      <c r="AEB129" s="110"/>
      <c r="AEC129" s="110"/>
      <c r="AED129" s="110"/>
      <c r="AEE129" s="110"/>
      <c r="AEF129" s="110"/>
      <c r="AEG129" s="110"/>
      <c r="AEH129" s="110"/>
      <c r="AEI129" s="110"/>
      <c r="AEJ129" s="110"/>
      <c r="AEK129" s="110"/>
      <c r="AEL129" s="110"/>
      <c r="AEM129" s="110"/>
      <c r="AEN129" s="110"/>
      <c r="AEO129" s="110"/>
      <c r="AEP129" s="110"/>
      <c r="AEQ129" s="110"/>
      <c r="AER129" s="110"/>
      <c r="AES129" s="110"/>
      <c r="AET129" s="110"/>
      <c r="AEU129" s="110"/>
      <c r="AEV129" s="110"/>
      <c r="AEW129" s="110"/>
      <c r="AEX129" s="110"/>
      <c r="AEY129" s="110"/>
      <c r="AEZ129" s="110"/>
      <c r="AFA129" s="110"/>
      <c r="AFB129" s="110"/>
      <c r="AFC129" s="110"/>
      <c r="AFD129" s="110"/>
      <c r="AFE129" s="110"/>
      <c r="AFF129" s="110"/>
      <c r="AFG129" s="110"/>
      <c r="AFH129" s="110"/>
      <c r="AFI129" s="110"/>
      <c r="AFJ129" s="110"/>
      <c r="AFK129" s="110"/>
      <c r="AFL129" s="110"/>
      <c r="AFM129" s="110"/>
      <c r="AFN129" s="110"/>
    </row>
    <row r="130" spans="2:846" ht="12.75" customHeight="1">
      <c r="B130" s="288" t="s">
        <v>13664</v>
      </c>
      <c r="C130" s="289">
        <v>19900</v>
      </c>
      <c r="D130" s="293" t="s">
        <v>13665</v>
      </c>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c r="IU130" s="110"/>
      <c r="IV130" s="110"/>
      <c r="IW130" s="110"/>
      <c r="IX130" s="110"/>
      <c r="IY130" s="110"/>
      <c r="IZ130" s="110"/>
      <c r="JA130" s="110"/>
      <c r="JB130" s="110"/>
      <c r="JC130" s="110"/>
      <c r="JD130" s="110"/>
      <c r="JE130" s="110"/>
      <c r="JF130" s="110"/>
      <c r="JG130" s="110"/>
      <c r="JH130" s="110"/>
      <c r="JI130" s="110"/>
      <c r="JJ130" s="110"/>
      <c r="JK130" s="110"/>
      <c r="JL130" s="110"/>
      <c r="JM130" s="110"/>
      <c r="JN130" s="110"/>
      <c r="JO130" s="110"/>
      <c r="JP130" s="110"/>
      <c r="JQ130" s="110"/>
      <c r="JR130" s="110"/>
      <c r="JS130" s="110"/>
      <c r="JT130" s="110"/>
      <c r="JU130" s="110"/>
      <c r="JV130" s="110"/>
      <c r="JW130" s="110"/>
      <c r="JX130" s="110"/>
      <c r="JY130" s="110"/>
      <c r="JZ130" s="110"/>
      <c r="KA130" s="110"/>
      <c r="KB130" s="110"/>
      <c r="KC130" s="110"/>
      <c r="KD130" s="110"/>
      <c r="KE130" s="110"/>
      <c r="KF130" s="110"/>
      <c r="KG130" s="110"/>
      <c r="KH130" s="110"/>
      <c r="KI130" s="110"/>
      <c r="KJ130" s="110"/>
      <c r="KK130" s="110"/>
      <c r="KL130" s="110"/>
      <c r="KM130" s="110"/>
      <c r="KN130" s="110"/>
      <c r="KO130" s="110"/>
      <c r="KP130" s="110"/>
      <c r="KQ130" s="110"/>
      <c r="KR130" s="110"/>
      <c r="KS130" s="110"/>
      <c r="KT130" s="110"/>
      <c r="KU130" s="110"/>
      <c r="KV130" s="110"/>
      <c r="KW130" s="110"/>
      <c r="KX130" s="110"/>
      <c r="KY130" s="110"/>
      <c r="KZ130" s="110"/>
      <c r="LA130" s="110"/>
      <c r="LB130" s="110"/>
      <c r="LC130" s="110"/>
      <c r="LD130" s="110"/>
      <c r="LE130" s="110"/>
      <c r="LF130" s="110"/>
      <c r="LG130" s="110"/>
      <c r="LH130" s="110"/>
      <c r="LI130" s="110"/>
      <c r="LJ130" s="110"/>
      <c r="LK130" s="110"/>
      <c r="LL130" s="110"/>
      <c r="LM130" s="110"/>
      <c r="LN130" s="110"/>
      <c r="LO130" s="110"/>
      <c r="LP130" s="110"/>
      <c r="LQ130" s="110"/>
      <c r="LR130" s="110"/>
      <c r="LS130" s="110"/>
      <c r="LT130" s="110"/>
      <c r="LU130" s="110"/>
      <c r="LV130" s="110"/>
      <c r="LW130" s="110"/>
      <c r="LX130" s="110"/>
      <c r="LY130" s="110"/>
      <c r="LZ130" s="110"/>
      <c r="MA130" s="110"/>
      <c r="MB130" s="110"/>
      <c r="MC130" s="110"/>
      <c r="MD130" s="110"/>
      <c r="ME130" s="110"/>
      <c r="MF130" s="110"/>
      <c r="MG130" s="110"/>
      <c r="MH130" s="110"/>
      <c r="MI130" s="110"/>
      <c r="MJ130" s="110"/>
      <c r="MK130" s="110"/>
      <c r="ML130" s="110"/>
      <c r="MM130" s="110"/>
      <c r="MN130" s="110"/>
      <c r="MO130" s="110"/>
      <c r="MP130" s="110"/>
      <c r="MQ130" s="110"/>
      <c r="MR130" s="110"/>
      <c r="MS130" s="110"/>
      <c r="MT130" s="110"/>
      <c r="MU130" s="110"/>
      <c r="MV130" s="110"/>
      <c r="MW130" s="110"/>
      <c r="MX130" s="110"/>
      <c r="MY130" s="110"/>
      <c r="MZ130" s="110"/>
      <c r="NA130" s="110"/>
      <c r="NB130" s="110"/>
      <c r="NC130" s="110"/>
      <c r="ND130" s="110"/>
      <c r="NE130" s="110"/>
      <c r="NF130" s="110"/>
      <c r="NG130" s="110"/>
      <c r="NH130" s="110"/>
      <c r="NI130" s="110"/>
      <c r="NJ130" s="110"/>
      <c r="NK130" s="110"/>
      <c r="NL130" s="110"/>
      <c r="NM130" s="110"/>
      <c r="NN130" s="110"/>
      <c r="NO130" s="110"/>
      <c r="NP130" s="110"/>
      <c r="NQ130" s="110"/>
      <c r="NR130" s="110"/>
      <c r="NS130" s="110"/>
      <c r="NT130" s="110"/>
      <c r="NU130" s="110"/>
      <c r="NV130" s="110"/>
      <c r="NW130" s="110"/>
      <c r="NX130" s="110"/>
      <c r="NY130" s="110"/>
      <c r="NZ130" s="110"/>
      <c r="OA130" s="110"/>
      <c r="OB130" s="110"/>
      <c r="OC130" s="110"/>
      <c r="OD130" s="110"/>
      <c r="OE130" s="110"/>
      <c r="OF130" s="110"/>
      <c r="OG130" s="110"/>
      <c r="OH130" s="110"/>
      <c r="OI130" s="110"/>
      <c r="OJ130" s="110"/>
      <c r="OK130" s="110"/>
      <c r="OL130" s="110"/>
      <c r="OM130" s="110"/>
      <c r="ON130" s="110"/>
      <c r="OO130" s="110"/>
      <c r="OP130" s="110"/>
      <c r="OQ130" s="110"/>
      <c r="OR130" s="110"/>
      <c r="OS130" s="110"/>
      <c r="OT130" s="110"/>
      <c r="OU130" s="110"/>
      <c r="OV130" s="110"/>
      <c r="OW130" s="110"/>
      <c r="OX130" s="110"/>
      <c r="OY130" s="110"/>
      <c r="OZ130" s="110"/>
      <c r="PA130" s="110"/>
      <c r="PB130" s="110"/>
      <c r="PC130" s="110"/>
      <c r="PD130" s="110"/>
      <c r="PE130" s="110"/>
      <c r="PF130" s="110"/>
      <c r="PG130" s="110"/>
      <c r="PH130" s="110"/>
      <c r="PI130" s="110"/>
      <c r="PJ130" s="110"/>
      <c r="PK130" s="110"/>
      <c r="PL130" s="110"/>
      <c r="PM130" s="110"/>
      <c r="PN130" s="110"/>
      <c r="PO130" s="110"/>
      <c r="PP130" s="110"/>
      <c r="PQ130" s="110"/>
      <c r="PR130" s="110"/>
      <c r="PS130" s="110"/>
      <c r="PT130" s="110"/>
      <c r="PU130" s="110"/>
      <c r="PV130" s="110"/>
      <c r="PW130" s="110"/>
      <c r="PX130" s="110"/>
      <c r="PY130" s="110"/>
      <c r="PZ130" s="110"/>
      <c r="QA130" s="110"/>
      <c r="QB130" s="110"/>
      <c r="QC130" s="110"/>
      <c r="QD130" s="110"/>
      <c r="QE130" s="110"/>
      <c r="QF130" s="110"/>
      <c r="QG130" s="110"/>
      <c r="QH130" s="110"/>
      <c r="QI130" s="110"/>
      <c r="QJ130" s="110"/>
      <c r="QK130" s="110"/>
      <c r="QL130" s="110"/>
      <c r="QM130" s="110"/>
      <c r="QN130" s="110"/>
      <c r="QO130" s="110"/>
      <c r="QP130" s="110"/>
      <c r="QQ130" s="110"/>
      <c r="QR130" s="110"/>
      <c r="QS130" s="110"/>
      <c r="QT130" s="110"/>
      <c r="QU130" s="110"/>
      <c r="QV130" s="110"/>
      <c r="QW130" s="110"/>
      <c r="QX130" s="110"/>
      <c r="QY130" s="110"/>
      <c r="QZ130" s="110"/>
      <c r="RA130" s="110"/>
      <c r="RB130" s="110"/>
      <c r="RC130" s="110"/>
      <c r="RD130" s="110"/>
      <c r="RE130" s="110"/>
      <c r="RF130" s="110"/>
      <c r="RG130" s="110"/>
      <c r="RH130" s="110"/>
      <c r="RI130" s="110"/>
      <c r="RJ130" s="110"/>
      <c r="RK130" s="110"/>
      <c r="RL130" s="110"/>
      <c r="RM130" s="110"/>
      <c r="RN130" s="110"/>
      <c r="RO130" s="110"/>
      <c r="RP130" s="110"/>
      <c r="RQ130" s="110"/>
      <c r="RR130" s="110"/>
      <c r="RS130" s="110"/>
      <c r="RT130" s="110"/>
      <c r="RU130" s="110"/>
      <c r="RV130" s="110"/>
      <c r="RW130" s="110"/>
      <c r="RX130" s="110"/>
      <c r="RY130" s="110"/>
      <c r="RZ130" s="110"/>
      <c r="SA130" s="110"/>
      <c r="SB130" s="110"/>
      <c r="SC130" s="110"/>
      <c r="SD130" s="110"/>
      <c r="SE130" s="110"/>
      <c r="SF130" s="110"/>
      <c r="SG130" s="110"/>
      <c r="SH130" s="110"/>
      <c r="SI130" s="110"/>
      <c r="SJ130" s="110"/>
      <c r="SK130" s="110"/>
      <c r="SL130" s="110"/>
      <c r="SM130" s="110"/>
      <c r="SN130" s="110"/>
      <c r="SO130" s="110"/>
      <c r="SP130" s="110"/>
      <c r="SQ130" s="110"/>
      <c r="SR130" s="110"/>
      <c r="SS130" s="110"/>
      <c r="ST130" s="110"/>
      <c r="SU130" s="110"/>
      <c r="SV130" s="110"/>
      <c r="SW130" s="110"/>
      <c r="SX130" s="110"/>
      <c r="SY130" s="110"/>
      <c r="SZ130" s="110"/>
      <c r="TA130" s="110"/>
      <c r="TB130" s="110"/>
      <c r="TC130" s="110"/>
      <c r="TD130" s="110"/>
      <c r="TE130" s="110"/>
      <c r="TF130" s="110"/>
      <c r="TG130" s="110"/>
      <c r="TH130" s="110"/>
      <c r="TI130" s="110"/>
      <c r="TJ130" s="110"/>
      <c r="TK130" s="110"/>
      <c r="TL130" s="110"/>
      <c r="TM130" s="110"/>
      <c r="TN130" s="110"/>
      <c r="TO130" s="110"/>
      <c r="TP130" s="110"/>
      <c r="TQ130" s="110"/>
      <c r="TR130" s="110"/>
      <c r="TS130" s="110"/>
      <c r="TT130" s="110"/>
      <c r="TU130" s="110"/>
      <c r="TV130" s="110"/>
      <c r="TW130" s="110"/>
      <c r="TX130" s="110"/>
      <c r="TY130" s="110"/>
      <c r="TZ130" s="110"/>
      <c r="UA130" s="110"/>
      <c r="UB130" s="110"/>
      <c r="UC130" s="110"/>
      <c r="UD130" s="110"/>
      <c r="UE130" s="110"/>
      <c r="UF130" s="110"/>
      <c r="UG130" s="110"/>
      <c r="UH130" s="110"/>
      <c r="UI130" s="110"/>
      <c r="UJ130" s="110"/>
      <c r="UK130" s="110"/>
      <c r="UL130" s="110"/>
      <c r="UM130" s="110"/>
      <c r="UN130" s="110"/>
      <c r="UO130" s="110"/>
      <c r="UP130" s="110"/>
      <c r="UQ130" s="110"/>
      <c r="UR130" s="110"/>
      <c r="US130" s="110"/>
      <c r="UT130" s="110"/>
      <c r="UU130" s="110"/>
      <c r="UV130" s="110"/>
      <c r="UW130" s="110"/>
      <c r="UX130" s="110"/>
      <c r="UY130" s="110"/>
      <c r="UZ130" s="110"/>
      <c r="VA130" s="110"/>
      <c r="VB130" s="110"/>
      <c r="VC130" s="110"/>
      <c r="VD130" s="110"/>
      <c r="VE130" s="110"/>
      <c r="VF130" s="110"/>
      <c r="VG130" s="110"/>
      <c r="VH130" s="110"/>
      <c r="VI130" s="110"/>
      <c r="VJ130" s="110"/>
      <c r="VK130" s="110"/>
      <c r="VL130" s="110"/>
      <c r="VM130" s="110"/>
      <c r="VN130" s="110"/>
      <c r="VO130" s="110"/>
      <c r="VP130" s="110"/>
      <c r="VQ130" s="110"/>
      <c r="VR130" s="110"/>
      <c r="VS130" s="110"/>
      <c r="VT130" s="110"/>
      <c r="VU130" s="110"/>
      <c r="VV130" s="110"/>
      <c r="VW130" s="110"/>
      <c r="VX130" s="110"/>
      <c r="VY130" s="110"/>
      <c r="VZ130" s="110"/>
      <c r="WA130" s="110"/>
      <c r="WB130" s="110"/>
      <c r="WC130" s="110"/>
      <c r="WD130" s="110"/>
      <c r="WE130" s="110"/>
      <c r="WF130" s="110"/>
      <c r="WG130" s="110"/>
      <c r="WH130" s="110"/>
      <c r="WI130" s="110"/>
      <c r="WJ130" s="110"/>
      <c r="WK130" s="110"/>
      <c r="WL130" s="110"/>
      <c r="WM130" s="110"/>
      <c r="WN130" s="110"/>
      <c r="WO130" s="110"/>
      <c r="WP130" s="110"/>
      <c r="WQ130" s="110"/>
      <c r="WR130" s="110"/>
      <c r="WS130" s="110"/>
      <c r="WT130" s="110"/>
      <c r="WU130" s="110"/>
      <c r="WV130" s="110"/>
      <c r="WW130" s="110"/>
      <c r="WX130" s="110"/>
      <c r="WY130" s="110"/>
      <c r="WZ130" s="110"/>
      <c r="XA130" s="110"/>
      <c r="XB130" s="110"/>
      <c r="XC130" s="110"/>
      <c r="XD130" s="110"/>
      <c r="XE130" s="110"/>
      <c r="XF130" s="110"/>
      <c r="XG130" s="110"/>
      <c r="XH130" s="110"/>
      <c r="XI130" s="110"/>
      <c r="XJ130" s="110"/>
      <c r="XK130" s="110"/>
      <c r="XL130" s="110"/>
      <c r="XM130" s="110"/>
      <c r="XN130" s="110"/>
      <c r="XO130" s="110"/>
      <c r="XP130" s="110"/>
      <c r="XQ130" s="110"/>
      <c r="XR130" s="110"/>
      <c r="XS130" s="110"/>
      <c r="XT130" s="110"/>
      <c r="XU130" s="110"/>
      <c r="XV130" s="110"/>
      <c r="XW130" s="110"/>
      <c r="XX130" s="110"/>
      <c r="XY130" s="110"/>
      <c r="XZ130" s="110"/>
      <c r="YA130" s="110"/>
      <c r="YB130" s="110"/>
      <c r="YC130" s="110"/>
      <c r="YD130" s="110"/>
      <c r="YE130" s="110"/>
      <c r="YF130" s="110"/>
      <c r="YG130" s="110"/>
      <c r="YH130" s="110"/>
      <c r="YI130" s="110"/>
      <c r="YJ130" s="110"/>
      <c r="YK130" s="110"/>
      <c r="YL130" s="110"/>
      <c r="YM130" s="110"/>
      <c r="YN130" s="110"/>
      <c r="YO130" s="110"/>
      <c r="YP130" s="110"/>
      <c r="YQ130" s="110"/>
      <c r="YR130" s="110"/>
      <c r="YS130" s="110"/>
      <c r="YT130" s="110"/>
      <c r="YU130" s="110"/>
      <c r="YV130" s="110"/>
      <c r="YW130" s="110"/>
      <c r="YX130" s="110"/>
      <c r="YY130" s="110"/>
      <c r="YZ130" s="110"/>
      <c r="ZA130" s="110"/>
      <c r="ZB130" s="110"/>
      <c r="ZC130" s="110"/>
      <c r="ZD130" s="110"/>
      <c r="ZE130" s="110"/>
      <c r="ZF130" s="110"/>
      <c r="ZG130" s="110"/>
      <c r="ZH130" s="110"/>
      <c r="ZI130" s="110"/>
      <c r="ZJ130" s="110"/>
      <c r="ZK130" s="110"/>
      <c r="ZL130" s="110"/>
      <c r="ZM130" s="110"/>
      <c r="ZN130" s="110"/>
      <c r="ZO130" s="110"/>
      <c r="ZP130" s="110"/>
      <c r="ZQ130" s="110"/>
      <c r="ZR130" s="110"/>
      <c r="ZS130" s="110"/>
      <c r="ZT130" s="110"/>
      <c r="ZU130" s="110"/>
      <c r="ZV130" s="110"/>
      <c r="ZW130" s="110"/>
      <c r="ZX130" s="110"/>
      <c r="ZY130" s="110"/>
      <c r="ZZ130" s="110"/>
      <c r="AAA130" s="110"/>
      <c r="AAB130" s="110"/>
      <c r="AAC130" s="110"/>
      <c r="AAD130" s="110"/>
      <c r="AAE130" s="110"/>
      <c r="AAF130" s="110"/>
      <c r="AAG130" s="110"/>
      <c r="AAH130" s="110"/>
      <c r="AAI130" s="110"/>
      <c r="AAJ130" s="110"/>
      <c r="AAK130" s="110"/>
      <c r="AAL130" s="110"/>
      <c r="AAM130" s="110"/>
      <c r="AAN130" s="110"/>
      <c r="AAO130" s="110"/>
      <c r="AAP130" s="110"/>
      <c r="AAQ130" s="110"/>
      <c r="AAR130" s="110"/>
      <c r="AAS130" s="110"/>
      <c r="AAT130" s="110"/>
      <c r="AAU130" s="110"/>
      <c r="AAV130" s="110"/>
      <c r="AAW130" s="110"/>
      <c r="AAX130" s="110"/>
      <c r="AAY130" s="110"/>
      <c r="AAZ130" s="110"/>
      <c r="ABA130" s="110"/>
      <c r="ABB130" s="110"/>
      <c r="ABC130" s="110"/>
      <c r="ABD130" s="110"/>
      <c r="ABE130" s="110"/>
      <c r="ABF130" s="110"/>
      <c r="ABG130" s="110"/>
      <c r="ABH130" s="110"/>
      <c r="ABI130" s="110"/>
      <c r="ABJ130" s="110"/>
      <c r="ABK130" s="110"/>
      <c r="ABL130" s="110"/>
      <c r="ABM130" s="110"/>
      <c r="ABN130" s="110"/>
      <c r="ABO130" s="110"/>
      <c r="ABP130" s="110"/>
      <c r="ABQ130" s="110"/>
      <c r="ABR130" s="110"/>
      <c r="ABS130" s="110"/>
      <c r="ABT130" s="110"/>
      <c r="ABU130" s="110"/>
      <c r="ABV130" s="110"/>
      <c r="ABW130" s="110"/>
      <c r="ABX130" s="110"/>
      <c r="ABY130" s="110"/>
      <c r="ABZ130" s="110"/>
      <c r="ACA130" s="110"/>
      <c r="ACB130" s="110"/>
      <c r="ACC130" s="110"/>
      <c r="ACD130" s="110"/>
      <c r="ACE130" s="110"/>
      <c r="ACF130" s="110"/>
      <c r="ACG130" s="110"/>
      <c r="ACH130" s="110"/>
      <c r="ACI130" s="110"/>
      <c r="ACJ130" s="110"/>
      <c r="ACK130" s="110"/>
      <c r="ACL130" s="110"/>
      <c r="ACM130" s="110"/>
      <c r="ACN130" s="110"/>
      <c r="ACO130" s="110"/>
      <c r="ACP130" s="110"/>
      <c r="ACQ130" s="110"/>
      <c r="ACR130" s="110"/>
      <c r="ACS130" s="110"/>
      <c r="ACT130" s="110"/>
      <c r="ACU130" s="110"/>
      <c r="ACV130" s="110"/>
      <c r="ACW130" s="110"/>
      <c r="ACX130" s="110"/>
      <c r="ACY130" s="110"/>
      <c r="ACZ130" s="110"/>
      <c r="ADA130" s="110"/>
      <c r="ADB130" s="110"/>
      <c r="ADC130" s="110"/>
      <c r="ADD130" s="110"/>
      <c r="ADE130" s="110"/>
      <c r="ADF130" s="110"/>
      <c r="ADG130" s="110"/>
      <c r="ADH130" s="110"/>
      <c r="ADI130" s="110"/>
      <c r="ADJ130" s="110"/>
      <c r="ADK130" s="110"/>
      <c r="ADL130" s="110"/>
      <c r="ADM130" s="110"/>
      <c r="ADN130" s="110"/>
      <c r="ADO130" s="110"/>
      <c r="ADP130" s="110"/>
      <c r="ADQ130" s="110"/>
      <c r="ADR130" s="110"/>
      <c r="ADS130" s="110"/>
      <c r="ADT130" s="110"/>
      <c r="ADU130" s="110"/>
      <c r="ADV130" s="110"/>
      <c r="ADW130" s="110"/>
      <c r="ADX130" s="110"/>
      <c r="ADY130" s="110"/>
      <c r="ADZ130" s="110"/>
      <c r="AEA130" s="110"/>
      <c r="AEB130" s="110"/>
      <c r="AEC130" s="110"/>
      <c r="AED130" s="110"/>
      <c r="AEE130" s="110"/>
      <c r="AEF130" s="110"/>
      <c r="AEG130" s="110"/>
      <c r="AEH130" s="110"/>
      <c r="AEI130" s="110"/>
      <c r="AEJ130" s="110"/>
      <c r="AEK130" s="110"/>
      <c r="AEL130" s="110"/>
      <c r="AEM130" s="110"/>
      <c r="AEN130" s="110"/>
      <c r="AEO130" s="110"/>
      <c r="AEP130" s="110"/>
      <c r="AEQ130" s="110"/>
      <c r="AER130" s="110"/>
      <c r="AES130" s="110"/>
      <c r="AET130" s="110"/>
      <c r="AEU130" s="110"/>
      <c r="AEV130" s="110"/>
      <c r="AEW130" s="110"/>
      <c r="AEX130" s="110"/>
      <c r="AEY130" s="110"/>
      <c r="AEZ130" s="110"/>
      <c r="AFA130" s="110"/>
      <c r="AFB130" s="110"/>
      <c r="AFC130" s="110"/>
      <c r="AFD130" s="110"/>
      <c r="AFE130" s="110"/>
      <c r="AFF130" s="110"/>
      <c r="AFG130" s="110"/>
      <c r="AFH130" s="110"/>
      <c r="AFI130" s="110"/>
      <c r="AFJ130" s="110"/>
      <c r="AFK130" s="110"/>
      <c r="AFL130" s="110"/>
      <c r="AFM130" s="110"/>
      <c r="AFN130" s="110"/>
    </row>
    <row r="131" spans="2:846" ht="14.25" customHeight="1">
      <c r="B131" s="288" t="s">
        <v>13666</v>
      </c>
      <c r="C131" s="289">
        <v>19920</v>
      </c>
      <c r="D131" s="293" t="s">
        <v>13667</v>
      </c>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c r="IU131" s="110"/>
      <c r="IV131" s="110"/>
      <c r="IW131" s="110"/>
      <c r="IX131" s="110"/>
      <c r="IY131" s="110"/>
      <c r="IZ131" s="110"/>
      <c r="JA131" s="110"/>
      <c r="JB131" s="110"/>
      <c r="JC131" s="110"/>
      <c r="JD131" s="110"/>
      <c r="JE131" s="110"/>
      <c r="JF131" s="110"/>
      <c r="JG131" s="110"/>
      <c r="JH131" s="110"/>
      <c r="JI131" s="110"/>
      <c r="JJ131" s="110"/>
      <c r="JK131" s="110"/>
      <c r="JL131" s="110"/>
      <c r="JM131" s="110"/>
      <c r="JN131" s="110"/>
      <c r="JO131" s="110"/>
      <c r="JP131" s="110"/>
      <c r="JQ131" s="110"/>
      <c r="JR131" s="110"/>
      <c r="JS131" s="110"/>
      <c r="JT131" s="110"/>
      <c r="JU131" s="110"/>
      <c r="JV131" s="110"/>
      <c r="JW131" s="110"/>
      <c r="JX131" s="110"/>
      <c r="JY131" s="110"/>
      <c r="JZ131" s="110"/>
      <c r="KA131" s="110"/>
      <c r="KB131" s="110"/>
      <c r="KC131" s="110"/>
      <c r="KD131" s="110"/>
      <c r="KE131" s="110"/>
      <c r="KF131" s="110"/>
      <c r="KG131" s="110"/>
      <c r="KH131" s="110"/>
      <c r="KI131" s="110"/>
      <c r="KJ131" s="110"/>
      <c r="KK131" s="110"/>
      <c r="KL131" s="110"/>
      <c r="KM131" s="110"/>
      <c r="KN131" s="110"/>
      <c r="KO131" s="110"/>
      <c r="KP131" s="110"/>
      <c r="KQ131" s="110"/>
      <c r="KR131" s="110"/>
      <c r="KS131" s="110"/>
      <c r="KT131" s="110"/>
      <c r="KU131" s="110"/>
      <c r="KV131" s="110"/>
      <c r="KW131" s="110"/>
      <c r="KX131" s="110"/>
      <c r="KY131" s="110"/>
      <c r="KZ131" s="110"/>
      <c r="LA131" s="110"/>
      <c r="LB131" s="110"/>
      <c r="LC131" s="110"/>
      <c r="LD131" s="110"/>
      <c r="LE131" s="110"/>
      <c r="LF131" s="110"/>
      <c r="LG131" s="110"/>
      <c r="LH131" s="110"/>
      <c r="LI131" s="110"/>
      <c r="LJ131" s="110"/>
      <c r="LK131" s="110"/>
      <c r="LL131" s="110"/>
      <c r="LM131" s="110"/>
      <c r="LN131" s="110"/>
      <c r="LO131" s="110"/>
      <c r="LP131" s="110"/>
      <c r="LQ131" s="110"/>
      <c r="LR131" s="110"/>
      <c r="LS131" s="110"/>
      <c r="LT131" s="110"/>
      <c r="LU131" s="110"/>
      <c r="LV131" s="110"/>
      <c r="LW131" s="110"/>
      <c r="LX131" s="110"/>
      <c r="LY131" s="110"/>
      <c r="LZ131" s="110"/>
      <c r="MA131" s="110"/>
      <c r="MB131" s="110"/>
      <c r="MC131" s="110"/>
      <c r="MD131" s="110"/>
      <c r="ME131" s="110"/>
      <c r="MF131" s="110"/>
      <c r="MG131" s="110"/>
      <c r="MH131" s="110"/>
      <c r="MI131" s="110"/>
      <c r="MJ131" s="110"/>
      <c r="MK131" s="110"/>
      <c r="ML131" s="110"/>
      <c r="MM131" s="110"/>
      <c r="MN131" s="110"/>
      <c r="MO131" s="110"/>
      <c r="MP131" s="110"/>
      <c r="MQ131" s="110"/>
      <c r="MR131" s="110"/>
      <c r="MS131" s="110"/>
      <c r="MT131" s="110"/>
      <c r="MU131" s="110"/>
      <c r="MV131" s="110"/>
      <c r="MW131" s="110"/>
      <c r="MX131" s="110"/>
      <c r="MY131" s="110"/>
      <c r="MZ131" s="110"/>
      <c r="NA131" s="110"/>
      <c r="NB131" s="110"/>
      <c r="NC131" s="110"/>
      <c r="ND131" s="110"/>
      <c r="NE131" s="110"/>
      <c r="NF131" s="110"/>
      <c r="NG131" s="110"/>
      <c r="NH131" s="110"/>
      <c r="NI131" s="110"/>
      <c r="NJ131" s="110"/>
      <c r="NK131" s="110"/>
      <c r="NL131" s="110"/>
      <c r="NM131" s="110"/>
      <c r="NN131" s="110"/>
      <c r="NO131" s="110"/>
      <c r="NP131" s="110"/>
      <c r="NQ131" s="110"/>
      <c r="NR131" s="110"/>
      <c r="NS131" s="110"/>
      <c r="NT131" s="110"/>
      <c r="NU131" s="110"/>
      <c r="NV131" s="110"/>
      <c r="NW131" s="110"/>
      <c r="NX131" s="110"/>
      <c r="NY131" s="110"/>
      <c r="NZ131" s="110"/>
      <c r="OA131" s="110"/>
      <c r="OB131" s="110"/>
      <c r="OC131" s="110"/>
      <c r="OD131" s="110"/>
      <c r="OE131" s="110"/>
      <c r="OF131" s="110"/>
      <c r="OG131" s="110"/>
      <c r="OH131" s="110"/>
      <c r="OI131" s="110"/>
      <c r="OJ131" s="110"/>
      <c r="OK131" s="110"/>
      <c r="OL131" s="110"/>
      <c r="OM131" s="110"/>
      <c r="ON131" s="110"/>
      <c r="OO131" s="110"/>
      <c r="OP131" s="110"/>
      <c r="OQ131" s="110"/>
      <c r="OR131" s="110"/>
      <c r="OS131" s="110"/>
      <c r="OT131" s="110"/>
      <c r="OU131" s="110"/>
      <c r="OV131" s="110"/>
      <c r="OW131" s="110"/>
      <c r="OX131" s="110"/>
      <c r="OY131" s="110"/>
      <c r="OZ131" s="110"/>
      <c r="PA131" s="110"/>
      <c r="PB131" s="110"/>
      <c r="PC131" s="110"/>
      <c r="PD131" s="110"/>
      <c r="PE131" s="110"/>
      <c r="PF131" s="110"/>
      <c r="PG131" s="110"/>
      <c r="PH131" s="110"/>
      <c r="PI131" s="110"/>
      <c r="PJ131" s="110"/>
      <c r="PK131" s="110"/>
      <c r="PL131" s="110"/>
      <c r="PM131" s="110"/>
      <c r="PN131" s="110"/>
      <c r="PO131" s="110"/>
      <c r="PP131" s="110"/>
      <c r="PQ131" s="110"/>
      <c r="PR131" s="110"/>
      <c r="PS131" s="110"/>
      <c r="PT131" s="110"/>
      <c r="PU131" s="110"/>
      <c r="PV131" s="110"/>
      <c r="PW131" s="110"/>
      <c r="PX131" s="110"/>
      <c r="PY131" s="110"/>
      <c r="PZ131" s="110"/>
      <c r="QA131" s="110"/>
      <c r="QB131" s="110"/>
      <c r="QC131" s="110"/>
      <c r="QD131" s="110"/>
      <c r="QE131" s="110"/>
      <c r="QF131" s="110"/>
      <c r="QG131" s="110"/>
      <c r="QH131" s="110"/>
      <c r="QI131" s="110"/>
      <c r="QJ131" s="110"/>
      <c r="QK131" s="110"/>
      <c r="QL131" s="110"/>
      <c r="QM131" s="110"/>
      <c r="QN131" s="110"/>
      <c r="QO131" s="110"/>
      <c r="QP131" s="110"/>
      <c r="QQ131" s="110"/>
      <c r="QR131" s="110"/>
      <c r="QS131" s="110"/>
      <c r="QT131" s="110"/>
      <c r="QU131" s="110"/>
      <c r="QV131" s="110"/>
      <c r="QW131" s="110"/>
      <c r="QX131" s="110"/>
      <c r="QY131" s="110"/>
      <c r="QZ131" s="110"/>
      <c r="RA131" s="110"/>
      <c r="RB131" s="110"/>
      <c r="RC131" s="110"/>
      <c r="RD131" s="110"/>
      <c r="RE131" s="110"/>
      <c r="RF131" s="110"/>
      <c r="RG131" s="110"/>
      <c r="RH131" s="110"/>
      <c r="RI131" s="110"/>
      <c r="RJ131" s="110"/>
      <c r="RK131" s="110"/>
      <c r="RL131" s="110"/>
      <c r="RM131" s="110"/>
      <c r="RN131" s="110"/>
      <c r="RO131" s="110"/>
      <c r="RP131" s="110"/>
      <c r="RQ131" s="110"/>
      <c r="RR131" s="110"/>
      <c r="RS131" s="110"/>
      <c r="RT131" s="110"/>
      <c r="RU131" s="110"/>
      <c r="RV131" s="110"/>
      <c r="RW131" s="110"/>
      <c r="RX131" s="110"/>
      <c r="RY131" s="110"/>
      <c r="RZ131" s="110"/>
      <c r="SA131" s="110"/>
      <c r="SB131" s="110"/>
      <c r="SC131" s="110"/>
      <c r="SD131" s="110"/>
      <c r="SE131" s="110"/>
      <c r="SF131" s="110"/>
      <c r="SG131" s="110"/>
      <c r="SH131" s="110"/>
      <c r="SI131" s="110"/>
      <c r="SJ131" s="110"/>
      <c r="SK131" s="110"/>
      <c r="SL131" s="110"/>
      <c r="SM131" s="110"/>
      <c r="SN131" s="110"/>
      <c r="SO131" s="110"/>
      <c r="SP131" s="110"/>
      <c r="SQ131" s="110"/>
      <c r="SR131" s="110"/>
      <c r="SS131" s="110"/>
      <c r="ST131" s="110"/>
      <c r="SU131" s="110"/>
      <c r="SV131" s="110"/>
      <c r="SW131" s="110"/>
      <c r="SX131" s="110"/>
      <c r="SY131" s="110"/>
      <c r="SZ131" s="110"/>
      <c r="TA131" s="110"/>
      <c r="TB131" s="110"/>
      <c r="TC131" s="110"/>
      <c r="TD131" s="110"/>
      <c r="TE131" s="110"/>
      <c r="TF131" s="110"/>
      <c r="TG131" s="110"/>
      <c r="TH131" s="110"/>
      <c r="TI131" s="110"/>
      <c r="TJ131" s="110"/>
      <c r="TK131" s="110"/>
      <c r="TL131" s="110"/>
      <c r="TM131" s="110"/>
      <c r="TN131" s="110"/>
      <c r="TO131" s="110"/>
      <c r="TP131" s="110"/>
      <c r="TQ131" s="110"/>
      <c r="TR131" s="110"/>
      <c r="TS131" s="110"/>
      <c r="TT131" s="110"/>
      <c r="TU131" s="110"/>
      <c r="TV131" s="110"/>
      <c r="TW131" s="110"/>
      <c r="TX131" s="110"/>
      <c r="TY131" s="110"/>
      <c r="TZ131" s="110"/>
      <c r="UA131" s="110"/>
      <c r="UB131" s="110"/>
      <c r="UC131" s="110"/>
      <c r="UD131" s="110"/>
      <c r="UE131" s="110"/>
      <c r="UF131" s="110"/>
      <c r="UG131" s="110"/>
      <c r="UH131" s="110"/>
      <c r="UI131" s="110"/>
      <c r="UJ131" s="110"/>
      <c r="UK131" s="110"/>
      <c r="UL131" s="110"/>
      <c r="UM131" s="110"/>
      <c r="UN131" s="110"/>
      <c r="UO131" s="110"/>
      <c r="UP131" s="110"/>
      <c r="UQ131" s="110"/>
      <c r="UR131" s="110"/>
      <c r="US131" s="110"/>
      <c r="UT131" s="110"/>
      <c r="UU131" s="110"/>
      <c r="UV131" s="110"/>
      <c r="UW131" s="110"/>
      <c r="UX131" s="110"/>
      <c r="UY131" s="110"/>
      <c r="UZ131" s="110"/>
      <c r="VA131" s="110"/>
      <c r="VB131" s="110"/>
      <c r="VC131" s="110"/>
      <c r="VD131" s="110"/>
      <c r="VE131" s="110"/>
      <c r="VF131" s="110"/>
      <c r="VG131" s="110"/>
      <c r="VH131" s="110"/>
      <c r="VI131" s="110"/>
      <c r="VJ131" s="110"/>
      <c r="VK131" s="110"/>
      <c r="VL131" s="110"/>
      <c r="VM131" s="110"/>
      <c r="VN131" s="110"/>
      <c r="VO131" s="110"/>
      <c r="VP131" s="110"/>
      <c r="VQ131" s="110"/>
      <c r="VR131" s="110"/>
      <c r="VS131" s="110"/>
      <c r="VT131" s="110"/>
      <c r="VU131" s="110"/>
      <c r="VV131" s="110"/>
      <c r="VW131" s="110"/>
      <c r="VX131" s="110"/>
      <c r="VY131" s="110"/>
      <c r="VZ131" s="110"/>
      <c r="WA131" s="110"/>
      <c r="WB131" s="110"/>
      <c r="WC131" s="110"/>
      <c r="WD131" s="110"/>
      <c r="WE131" s="110"/>
      <c r="WF131" s="110"/>
      <c r="WG131" s="110"/>
      <c r="WH131" s="110"/>
      <c r="WI131" s="110"/>
      <c r="WJ131" s="110"/>
      <c r="WK131" s="110"/>
      <c r="WL131" s="110"/>
      <c r="WM131" s="110"/>
      <c r="WN131" s="110"/>
      <c r="WO131" s="110"/>
      <c r="WP131" s="110"/>
      <c r="WQ131" s="110"/>
      <c r="WR131" s="110"/>
      <c r="WS131" s="110"/>
      <c r="WT131" s="110"/>
      <c r="WU131" s="110"/>
      <c r="WV131" s="110"/>
      <c r="WW131" s="110"/>
      <c r="WX131" s="110"/>
      <c r="WY131" s="110"/>
      <c r="WZ131" s="110"/>
      <c r="XA131" s="110"/>
      <c r="XB131" s="110"/>
      <c r="XC131" s="110"/>
      <c r="XD131" s="110"/>
      <c r="XE131" s="110"/>
      <c r="XF131" s="110"/>
      <c r="XG131" s="110"/>
      <c r="XH131" s="110"/>
      <c r="XI131" s="110"/>
      <c r="XJ131" s="110"/>
      <c r="XK131" s="110"/>
      <c r="XL131" s="110"/>
      <c r="XM131" s="110"/>
      <c r="XN131" s="110"/>
      <c r="XO131" s="110"/>
      <c r="XP131" s="110"/>
      <c r="XQ131" s="110"/>
      <c r="XR131" s="110"/>
      <c r="XS131" s="110"/>
      <c r="XT131" s="110"/>
      <c r="XU131" s="110"/>
      <c r="XV131" s="110"/>
      <c r="XW131" s="110"/>
      <c r="XX131" s="110"/>
      <c r="XY131" s="110"/>
      <c r="XZ131" s="110"/>
      <c r="YA131" s="110"/>
      <c r="YB131" s="110"/>
      <c r="YC131" s="110"/>
      <c r="YD131" s="110"/>
      <c r="YE131" s="110"/>
      <c r="YF131" s="110"/>
      <c r="YG131" s="110"/>
      <c r="YH131" s="110"/>
      <c r="YI131" s="110"/>
      <c r="YJ131" s="110"/>
      <c r="YK131" s="110"/>
      <c r="YL131" s="110"/>
      <c r="YM131" s="110"/>
      <c r="YN131" s="110"/>
      <c r="YO131" s="110"/>
      <c r="YP131" s="110"/>
      <c r="YQ131" s="110"/>
      <c r="YR131" s="110"/>
      <c r="YS131" s="110"/>
      <c r="YT131" s="110"/>
      <c r="YU131" s="110"/>
      <c r="YV131" s="110"/>
      <c r="YW131" s="110"/>
      <c r="YX131" s="110"/>
      <c r="YY131" s="110"/>
      <c r="YZ131" s="110"/>
      <c r="ZA131" s="110"/>
      <c r="ZB131" s="110"/>
      <c r="ZC131" s="110"/>
      <c r="ZD131" s="110"/>
      <c r="ZE131" s="110"/>
      <c r="ZF131" s="110"/>
      <c r="ZG131" s="110"/>
      <c r="ZH131" s="110"/>
      <c r="ZI131" s="110"/>
      <c r="ZJ131" s="110"/>
      <c r="ZK131" s="110"/>
      <c r="ZL131" s="110"/>
      <c r="ZM131" s="110"/>
      <c r="ZN131" s="110"/>
      <c r="ZO131" s="110"/>
      <c r="ZP131" s="110"/>
      <c r="ZQ131" s="110"/>
      <c r="ZR131" s="110"/>
      <c r="ZS131" s="110"/>
      <c r="ZT131" s="110"/>
      <c r="ZU131" s="110"/>
      <c r="ZV131" s="110"/>
      <c r="ZW131" s="110"/>
      <c r="ZX131" s="110"/>
      <c r="ZY131" s="110"/>
      <c r="ZZ131" s="110"/>
      <c r="AAA131" s="110"/>
      <c r="AAB131" s="110"/>
      <c r="AAC131" s="110"/>
      <c r="AAD131" s="110"/>
      <c r="AAE131" s="110"/>
      <c r="AAF131" s="110"/>
      <c r="AAG131" s="110"/>
      <c r="AAH131" s="110"/>
      <c r="AAI131" s="110"/>
      <c r="AAJ131" s="110"/>
      <c r="AAK131" s="110"/>
      <c r="AAL131" s="110"/>
      <c r="AAM131" s="110"/>
      <c r="AAN131" s="110"/>
      <c r="AAO131" s="110"/>
      <c r="AAP131" s="110"/>
      <c r="AAQ131" s="110"/>
      <c r="AAR131" s="110"/>
      <c r="AAS131" s="110"/>
      <c r="AAT131" s="110"/>
      <c r="AAU131" s="110"/>
      <c r="AAV131" s="110"/>
      <c r="AAW131" s="110"/>
      <c r="AAX131" s="110"/>
      <c r="AAY131" s="110"/>
      <c r="AAZ131" s="110"/>
      <c r="ABA131" s="110"/>
      <c r="ABB131" s="110"/>
      <c r="ABC131" s="110"/>
      <c r="ABD131" s="110"/>
      <c r="ABE131" s="110"/>
      <c r="ABF131" s="110"/>
      <c r="ABG131" s="110"/>
      <c r="ABH131" s="110"/>
      <c r="ABI131" s="110"/>
      <c r="ABJ131" s="110"/>
      <c r="ABK131" s="110"/>
      <c r="ABL131" s="110"/>
      <c r="ABM131" s="110"/>
      <c r="ABN131" s="110"/>
      <c r="ABO131" s="110"/>
      <c r="ABP131" s="110"/>
      <c r="ABQ131" s="110"/>
      <c r="ABR131" s="110"/>
      <c r="ABS131" s="110"/>
      <c r="ABT131" s="110"/>
      <c r="ABU131" s="110"/>
      <c r="ABV131" s="110"/>
      <c r="ABW131" s="110"/>
      <c r="ABX131" s="110"/>
      <c r="ABY131" s="110"/>
      <c r="ABZ131" s="110"/>
      <c r="ACA131" s="110"/>
      <c r="ACB131" s="110"/>
      <c r="ACC131" s="110"/>
      <c r="ACD131" s="110"/>
      <c r="ACE131" s="110"/>
      <c r="ACF131" s="110"/>
      <c r="ACG131" s="110"/>
      <c r="ACH131" s="110"/>
      <c r="ACI131" s="110"/>
      <c r="ACJ131" s="110"/>
      <c r="ACK131" s="110"/>
      <c r="ACL131" s="110"/>
      <c r="ACM131" s="110"/>
      <c r="ACN131" s="110"/>
      <c r="ACO131" s="110"/>
      <c r="ACP131" s="110"/>
      <c r="ACQ131" s="110"/>
      <c r="ACR131" s="110"/>
      <c r="ACS131" s="110"/>
      <c r="ACT131" s="110"/>
      <c r="ACU131" s="110"/>
      <c r="ACV131" s="110"/>
      <c r="ACW131" s="110"/>
      <c r="ACX131" s="110"/>
      <c r="ACY131" s="110"/>
      <c r="ACZ131" s="110"/>
      <c r="ADA131" s="110"/>
      <c r="ADB131" s="110"/>
      <c r="ADC131" s="110"/>
      <c r="ADD131" s="110"/>
      <c r="ADE131" s="110"/>
      <c r="ADF131" s="110"/>
      <c r="ADG131" s="110"/>
      <c r="ADH131" s="110"/>
      <c r="ADI131" s="110"/>
      <c r="ADJ131" s="110"/>
      <c r="ADK131" s="110"/>
      <c r="ADL131" s="110"/>
      <c r="ADM131" s="110"/>
      <c r="ADN131" s="110"/>
      <c r="ADO131" s="110"/>
      <c r="ADP131" s="110"/>
      <c r="ADQ131" s="110"/>
      <c r="ADR131" s="110"/>
      <c r="ADS131" s="110"/>
      <c r="ADT131" s="110"/>
      <c r="ADU131" s="110"/>
      <c r="ADV131" s="110"/>
      <c r="ADW131" s="110"/>
      <c r="ADX131" s="110"/>
      <c r="ADY131" s="110"/>
      <c r="ADZ131" s="110"/>
      <c r="AEA131" s="110"/>
      <c r="AEB131" s="110"/>
      <c r="AEC131" s="110"/>
      <c r="AED131" s="110"/>
      <c r="AEE131" s="110"/>
      <c r="AEF131" s="110"/>
      <c r="AEG131" s="110"/>
      <c r="AEH131" s="110"/>
      <c r="AEI131" s="110"/>
      <c r="AEJ131" s="110"/>
      <c r="AEK131" s="110"/>
      <c r="AEL131" s="110"/>
      <c r="AEM131" s="110"/>
      <c r="AEN131" s="110"/>
      <c r="AEO131" s="110"/>
      <c r="AEP131" s="110"/>
      <c r="AEQ131" s="110"/>
      <c r="AER131" s="110"/>
      <c r="AES131" s="110"/>
      <c r="AET131" s="110"/>
      <c r="AEU131" s="110"/>
      <c r="AEV131" s="110"/>
      <c r="AEW131" s="110"/>
      <c r="AEX131" s="110"/>
      <c r="AEY131" s="110"/>
      <c r="AEZ131" s="110"/>
      <c r="AFA131" s="110"/>
      <c r="AFB131" s="110"/>
      <c r="AFC131" s="110"/>
      <c r="AFD131" s="110"/>
      <c r="AFE131" s="110"/>
      <c r="AFF131" s="110"/>
      <c r="AFG131" s="110"/>
      <c r="AFH131" s="110"/>
      <c r="AFI131" s="110"/>
      <c r="AFJ131" s="110"/>
      <c r="AFK131" s="110"/>
      <c r="AFL131" s="110"/>
      <c r="AFM131" s="110"/>
      <c r="AFN131" s="110"/>
    </row>
    <row r="132" spans="2:846" ht="12.75" customHeight="1">
      <c r="B132" s="288" t="s">
        <v>13668</v>
      </c>
      <c r="C132" s="289">
        <v>19950</v>
      </c>
      <c r="D132" s="290" t="s">
        <v>13669</v>
      </c>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c r="IU132" s="110"/>
      <c r="IV132" s="110"/>
      <c r="IW132" s="110"/>
      <c r="IX132" s="110"/>
      <c r="IY132" s="110"/>
      <c r="IZ132" s="110"/>
      <c r="JA132" s="110"/>
      <c r="JB132" s="110"/>
      <c r="JC132" s="110"/>
      <c r="JD132" s="110"/>
      <c r="JE132" s="110"/>
      <c r="JF132" s="110"/>
      <c r="JG132" s="110"/>
      <c r="JH132" s="110"/>
      <c r="JI132" s="110"/>
      <c r="JJ132" s="110"/>
      <c r="JK132" s="110"/>
      <c r="JL132" s="110"/>
      <c r="JM132" s="110"/>
      <c r="JN132" s="110"/>
      <c r="JO132" s="110"/>
      <c r="JP132" s="110"/>
      <c r="JQ132" s="110"/>
      <c r="JR132" s="110"/>
      <c r="JS132" s="110"/>
      <c r="JT132" s="110"/>
      <c r="JU132" s="110"/>
      <c r="JV132" s="110"/>
      <c r="JW132" s="110"/>
      <c r="JX132" s="110"/>
      <c r="JY132" s="110"/>
      <c r="JZ132" s="110"/>
      <c r="KA132" s="110"/>
      <c r="KB132" s="110"/>
      <c r="KC132" s="110"/>
      <c r="KD132" s="110"/>
      <c r="KE132" s="110"/>
      <c r="KF132" s="110"/>
      <c r="KG132" s="110"/>
      <c r="KH132" s="110"/>
      <c r="KI132" s="110"/>
      <c r="KJ132" s="110"/>
      <c r="KK132" s="110"/>
      <c r="KL132" s="110"/>
      <c r="KM132" s="110"/>
      <c r="KN132" s="110"/>
      <c r="KO132" s="110"/>
      <c r="KP132" s="110"/>
      <c r="KQ132" s="110"/>
      <c r="KR132" s="110"/>
      <c r="KS132" s="110"/>
      <c r="KT132" s="110"/>
      <c r="KU132" s="110"/>
      <c r="KV132" s="110"/>
      <c r="KW132" s="110"/>
      <c r="KX132" s="110"/>
      <c r="KY132" s="110"/>
      <c r="KZ132" s="110"/>
      <c r="LA132" s="110"/>
      <c r="LB132" s="110"/>
      <c r="LC132" s="110"/>
      <c r="LD132" s="110"/>
      <c r="LE132" s="110"/>
      <c r="LF132" s="110"/>
      <c r="LG132" s="110"/>
      <c r="LH132" s="110"/>
      <c r="LI132" s="110"/>
      <c r="LJ132" s="110"/>
      <c r="LK132" s="110"/>
      <c r="LL132" s="110"/>
      <c r="LM132" s="110"/>
      <c r="LN132" s="110"/>
      <c r="LO132" s="110"/>
      <c r="LP132" s="110"/>
      <c r="LQ132" s="110"/>
      <c r="LR132" s="110"/>
      <c r="LS132" s="110"/>
      <c r="LT132" s="110"/>
      <c r="LU132" s="110"/>
      <c r="LV132" s="110"/>
      <c r="LW132" s="110"/>
      <c r="LX132" s="110"/>
      <c r="LY132" s="110"/>
      <c r="LZ132" s="110"/>
      <c r="MA132" s="110"/>
      <c r="MB132" s="110"/>
      <c r="MC132" s="110"/>
      <c r="MD132" s="110"/>
      <c r="ME132" s="110"/>
      <c r="MF132" s="110"/>
      <c r="MG132" s="110"/>
      <c r="MH132" s="110"/>
      <c r="MI132" s="110"/>
      <c r="MJ132" s="110"/>
      <c r="MK132" s="110"/>
      <c r="ML132" s="110"/>
      <c r="MM132" s="110"/>
      <c r="MN132" s="110"/>
      <c r="MO132" s="110"/>
      <c r="MP132" s="110"/>
      <c r="MQ132" s="110"/>
      <c r="MR132" s="110"/>
      <c r="MS132" s="110"/>
      <c r="MT132" s="110"/>
      <c r="MU132" s="110"/>
      <c r="MV132" s="110"/>
      <c r="MW132" s="110"/>
      <c r="MX132" s="110"/>
      <c r="MY132" s="110"/>
      <c r="MZ132" s="110"/>
      <c r="NA132" s="110"/>
      <c r="NB132" s="110"/>
      <c r="NC132" s="110"/>
      <c r="ND132" s="110"/>
      <c r="NE132" s="110"/>
      <c r="NF132" s="110"/>
      <c r="NG132" s="110"/>
      <c r="NH132" s="110"/>
      <c r="NI132" s="110"/>
      <c r="NJ132" s="110"/>
      <c r="NK132" s="110"/>
      <c r="NL132" s="110"/>
      <c r="NM132" s="110"/>
      <c r="NN132" s="110"/>
      <c r="NO132" s="110"/>
      <c r="NP132" s="110"/>
      <c r="NQ132" s="110"/>
      <c r="NR132" s="110"/>
      <c r="NS132" s="110"/>
      <c r="NT132" s="110"/>
      <c r="NU132" s="110"/>
      <c r="NV132" s="110"/>
      <c r="NW132" s="110"/>
      <c r="NX132" s="110"/>
      <c r="NY132" s="110"/>
      <c r="NZ132" s="110"/>
      <c r="OA132" s="110"/>
      <c r="OB132" s="110"/>
      <c r="OC132" s="110"/>
      <c r="OD132" s="110"/>
      <c r="OE132" s="110"/>
      <c r="OF132" s="110"/>
      <c r="OG132" s="110"/>
      <c r="OH132" s="110"/>
      <c r="OI132" s="110"/>
      <c r="OJ132" s="110"/>
      <c r="OK132" s="110"/>
      <c r="OL132" s="110"/>
      <c r="OM132" s="110"/>
      <c r="ON132" s="110"/>
      <c r="OO132" s="110"/>
      <c r="OP132" s="110"/>
      <c r="OQ132" s="110"/>
      <c r="OR132" s="110"/>
      <c r="OS132" s="110"/>
      <c r="OT132" s="110"/>
      <c r="OU132" s="110"/>
      <c r="OV132" s="110"/>
      <c r="OW132" s="110"/>
      <c r="OX132" s="110"/>
      <c r="OY132" s="110"/>
      <c r="OZ132" s="110"/>
      <c r="PA132" s="110"/>
      <c r="PB132" s="110"/>
      <c r="PC132" s="110"/>
      <c r="PD132" s="110"/>
      <c r="PE132" s="110"/>
      <c r="PF132" s="110"/>
      <c r="PG132" s="110"/>
      <c r="PH132" s="110"/>
      <c r="PI132" s="110"/>
      <c r="PJ132" s="110"/>
      <c r="PK132" s="110"/>
      <c r="PL132" s="110"/>
      <c r="PM132" s="110"/>
      <c r="PN132" s="110"/>
      <c r="PO132" s="110"/>
      <c r="PP132" s="110"/>
      <c r="PQ132" s="110"/>
      <c r="PR132" s="110"/>
      <c r="PS132" s="110"/>
      <c r="PT132" s="110"/>
      <c r="PU132" s="110"/>
      <c r="PV132" s="110"/>
      <c r="PW132" s="110"/>
      <c r="PX132" s="110"/>
      <c r="PY132" s="110"/>
      <c r="PZ132" s="110"/>
      <c r="QA132" s="110"/>
      <c r="QB132" s="110"/>
      <c r="QC132" s="110"/>
      <c r="QD132" s="110"/>
      <c r="QE132" s="110"/>
      <c r="QF132" s="110"/>
      <c r="QG132" s="110"/>
      <c r="QH132" s="110"/>
      <c r="QI132" s="110"/>
      <c r="QJ132" s="110"/>
      <c r="QK132" s="110"/>
      <c r="QL132" s="110"/>
      <c r="QM132" s="110"/>
      <c r="QN132" s="110"/>
      <c r="QO132" s="110"/>
      <c r="QP132" s="110"/>
      <c r="QQ132" s="110"/>
      <c r="QR132" s="110"/>
      <c r="QS132" s="110"/>
      <c r="QT132" s="110"/>
      <c r="QU132" s="110"/>
      <c r="QV132" s="110"/>
      <c r="QW132" s="110"/>
      <c r="QX132" s="110"/>
      <c r="QY132" s="110"/>
      <c r="QZ132" s="110"/>
      <c r="RA132" s="110"/>
      <c r="RB132" s="110"/>
      <c r="RC132" s="110"/>
      <c r="RD132" s="110"/>
      <c r="RE132" s="110"/>
      <c r="RF132" s="110"/>
      <c r="RG132" s="110"/>
      <c r="RH132" s="110"/>
      <c r="RI132" s="110"/>
      <c r="RJ132" s="110"/>
      <c r="RK132" s="110"/>
      <c r="RL132" s="110"/>
      <c r="RM132" s="110"/>
      <c r="RN132" s="110"/>
      <c r="RO132" s="110"/>
      <c r="RP132" s="110"/>
      <c r="RQ132" s="110"/>
      <c r="RR132" s="110"/>
      <c r="RS132" s="110"/>
      <c r="RT132" s="110"/>
      <c r="RU132" s="110"/>
      <c r="RV132" s="110"/>
      <c r="RW132" s="110"/>
      <c r="RX132" s="110"/>
      <c r="RY132" s="110"/>
      <c r="RZ132" s="110"/>
      <c r="SA132" s="110"/>
      <c r="SB132" s="110"/>
      <c r="SC132" s="110"/>
      <c r="SD132" s="110"/>
      <c r="SE132" s="110"/>
      <c r="SF132" s="110"/>
      <c r="SG132" s="110"/>
      <c r="SH132" s="110"/>
      <c r="SI132" s="110"/>
      <c r="SJ132" s="110"/>
      <c r="SK132" s="110"/>
      <c r="SL132" s="110"/>
      <c r="SM132" s="110"/>
      <c r="SN132" s="110"/>
      <c r="SO132" s="110"/>
      <c r="SP132" s="110"/>
      <c r="SQ132" s="110"/>
      <c r="SR132" s="110"/>
      <c r="SS132" s="110"/>
      <c r="ST132" s="110"/>
      <c r="SU132" s="110"/>
      <c r="SV132" s="110"/>
      <c r="SW132" s="110"/>
      <c r="SX132" s="110"/>
      <c r="SY132" s="110"/>
      <c r="SZ132" s="110"/>
      <c r="TA132" s="110"/>
      <c r="TB132" s="110"/>
      <c r="TC132" s="110"/>
      <c r="TD132" s="110"/>
      <c r="TE132" s="110"/>
      <c r="TF132" s="110"/>
      <c r="TG132" s="110"/>
      <c r="TH132" s="110"/>
      <c r="TI132" s="110"/>
      <c r="TJ132" s="110"/>
      <c r="TK132" s="110"/>
      <c r="TL132" s="110"/>
      <c r="TM132" s="110"/>
      <c r="TN132" s="110"/>
      <c r="TO132" s="110"/>
      <c r="TP132" s="110"/>
      <c r="TQ132" s="110"/>
      <c r="TR132" s="110"/>
      <c r="TS132" s="110"/>
      <c r="TT132" s="110"/>
      <c r="TU132" s="110"/>
      <c r="TV132" s="110"/>
      <c r="TW132" s="110"/>
      <c r="TX132" s="110"/>
      <c r="TY132" s="110"/>
      <c r="TZ132" s="110"/>
      <c r="UA132" s="110"/>
      <c r="UB132" s="110"/>
      <c r="UC132" s="110"/>
      <c r="UD132" s="110"/>
      <c r="UE132" s="110"/>
      <c r="UF132" s="110"/>
      <c r="UG132" s="110"/>
      <c r="UH132" s="110"/>
      <c r="UI132" s="110"/>
      <c r="UJ132" s="110"/>
      <c r="UK132" s="110"/>
      <c r="UL132" s="110"/>
      <c r="UM132" s="110"/>
      <c r="UN132" s="110"/>
      <c r="UO132" s="110"/>
      <c r="UP132" s="110"/>
      <c r="UQ132" s="110"/>
      <c r="UR132" s="110"/>
      <c r="US132" s="110"/>
      <c r="UT132" s="110"/>
      <c r="UU132" s="110"/>
      <c r="UV132" s="110"/>
      <c r="UW132" s="110"/>
      <c r="UX132" s="110"/>
      <c r="UY132" s="110"/>
      <c r="UZ132" s="110"/>
      <c r="VA132" s="110"/>
      <c r="VB132" s="110"/>
      <c r="VC132" s="110"/>
      <c r="VD132" s="110"/>
      <c r="VE132" s="110"/>
      <c r="VF132" s="110"/>
      <c r="VG132" s="110"/>
      <c r="VH132" s="110"/>
      <c r="VI132" s="110"/>
      <c r="VJ132" s="110"/>
      <c r="VK132" s="110"/>
      <c r="VL132" s="110"/>
      <c r="VM132" s="110"/>
      <c r="VN132" s="110"/>
      <c r="VO132" s="110"/>
      <c r="VP132" s="110"/>
      <c r="VQ132" s="110"/>
      <c r="VR132" s="110"/>
      <c r="VS132" s="110"/>
      <c r="VT132" s="110"/>
      <c r="VU132" s="110"/>
      <c r="VV132" s="110"/>
      <c r="VW132" s="110"/>
      <c r="VX132" s="110"/>
      <c r="VY132" s="110"/>
      <c r="VZ132" s="110"/>
      <c r="WA132" s="110"/>
      <c r="WB132" s="110"/>
      <c r="WC132" s="110"/>
      <c r="WD132" s="110"/>
      <c r="WE132" s="110"/>
      <c r="WF132" s="110"/>
      <c r="WG132" s="110"/>
      <c r="WH132" s="110"/>
      <c r="WI132" s="110"/>
      <c r="WJ132" s="110"/>
      <c r="WK132" s="110"/>
      <c r="WL132" s="110"/>
      <c r="WM132" s="110"/>
      <c r="WN132" s="110"/>
      <c r="WO132" s="110"/>
      <c r="WP132" s="110"/>
      <c r="WQ132" s="110"/>
      <c r="WR132" s="110"/>
      <c r="WS132" s="110"/>
      <c r="WT132" s="110"/>
      <c r="WU132" s="110"/>
      <c r="WV132" s="110"/>
      <c r="WW132" s="110"/>
      <c r="WX132" s="110"/>
      <c r="WY132" s="110"/>
      <c r="WZ132" s="110"/>
      <c r="XA132" s="110"/>
      <c r="XB132" s="110"/>
      <c r="XC132" s="110"/>
      <c r="XD132" s="110"/>
      <c r="XE132" s="110"/>
      <c r="XF132" s="110"/>
      <c r="XG132" s="110"/>
      <c r="XH132" s="110"/>
      <c r="XI132" s="110"/>
      <c r="XJ132" s="110"/>
      <c r="XK132" s="110"/>
      <c r="XL132" s="110"/>
      <c r="XM132" s="110"/>
      <c r="XN132" s="110"/>
      <c r="XO132" s="110"/>
      <c r="XP132" s="110"/>
      <c r="XQ132" s="110"/>
      <c r="XR132" s="110"/>
      <c r="XS132" s="110"/>
      <c r="XT132" s="110"/>
      <c r="XU132" s="110"/>
      <c r="XV132" s="110"/>
      <c r="XW132" s="110"/>
      <c r="XX132" s="110"/>
      <c r="XY132" s="110"/>
      <c r="XZ132" s="110"/>
      <c r="YA132" s="110"/>
      <c r="YB132" s="110"/>
      <c r="YC132" s="110"/>
      <c r="YD132" s="110"/>
      <c r="YE132" s="110"/>
      <c r="YF132" s="110"/>
      <c r="YG132" s="110"/>
      <c r="YH132" s="110"/>
      <c r="YI132" s="110"/>
      <c r="YJ132" s="110"/>
      <c r="YK132" s="110"/>
      <c r="YL132" s="110"/>
      <c r="YM132" s="110"/>
      <c r="YN132" s="110"/>
      <c r="YO132" s="110"/>
      <c r="YP132" s="110"/>
      <c r="YQ132" s="110"/>
      <c r="YR132" s="110"/>
      <c r="YS132" s="110"/>
      <c r="YT132" s="110"/>
      <c r="YU132" s="110"/>
      <c r="YV132" s="110"/>
      <c r="YW132" s="110"/>
      <c r="YX132" s="110"/>
      <c r="YY132" s="110"/>
      <c r="YZ132" s="110"/>
      <c r="ZA132" s="110"/>
      <c r="ZB132" s="110"/>
      <c r="ZC132" s="110"/>
      <c r="ZD132" s="110"/>
      <c r="ZE132" s="110"/>
      <c r="ZF132" s="110"/>
      <c r="ZG132" s="110"/>
      <c r="ZH132" s="110"/>
      <c r="ZI132" s="110"/>
      <c r="ZJ132" s="110"/>
      <c r="ZK132" s="110"/>
      <c r="ZL132" s="110"/>
      <c r="ZM132" s="110"/>
      <c r="ZN132" s="110"/>
      <c r="ZO132" s="110"/>
      <c r="ZP132" s="110"/>
      <c r="ZQ132" s="110"/>
      <c r="ZR132" s="110"/>
      <c r="ZS132" s="110"/>
      <c r="ZT132" s="110"/>
      <c r="ZU132" s="110"/>
      <c r="ZV132" s="110"/>
      <c r="ZW132" s="110"/>
      <c r="ZX132" s="110"/>
      <c r="ZY132" s="110"/>
      <c r="ZZ132" s="110"/>
      <c r="AAA132" s="110"/>
      <c r="AAB132" s="110"/>
      <c r="AAC132" s="110"/>
      <c r="AAD132" s="110"/>
      <c r="AAE132" s="110"/>
      <c r="AAF132" s="110"/>
      <c r="AAG132" s="110"/>
      <c r="AAH132" s="110"/>
      <c r="AAI132" s="110"/>
      <c r="AAJ132" s="110"/>
      <c r="AAK132" s="110"/>
      <c r="AAL132" s="110"/>
      <c r="AAM132" s="110"/>
      <c r="AAN132" s="110"/>
      <c r="AAO132" s="110"/>
      <c r="AAP132" s="110"/>
      <c r="AAQ132" s="110"/>
      <c r="AAR132" s="110"/>
      <c r="AAS132" s="110"/>
      <c r="AAT132" s="110"/>
      <c r="AAU132" s="110"/>
      <c r="AAV132" s="110"/>
      <c r="AAW132" s="110"/>
      <c r="AAX132" s="110"/>
      <c r="AAY132" s="110"/>
      <c r="AAZ132" s="110"/>
      <c r="ABA132" s="110"/>
      <c r="ABB132" s="110"/>
      <c r="ABC132" s="110"/>
      <c r="ABD132" s="110"/>
      <c r="ABE132" s="110"/>
      <c r="ABF132" s="110"/>
      <c r="ABG132" s="110"/>
      <c r="ABH132" s="110"/>
      <c r="ABI132" s="110"/>
      <c r="ABJ132" s="110"/>
      <c r="ABK132" s="110"/>
      <c r="ABL132" s="110"/>
      <c r="ABM132" s="110"/>
      <c r="ABN132" s="110"/>
      <c r="ABO132" s="110"/>
      <c r="ABP132" s="110"/>
      <c r="ABQ132" s="110"/>
      <c r="ABR132" s="110"/>
      <c r="ABS132" s="110"/>
      <c r="ABT132" s="110"/>
      <c r="ABU132" s="110"/>
      <c r="ABV132" s="110"/>
      <c r="ABW132" s="110"/>
      <c r="ABX132" s="110"/>
      <c r="ABY132" s="110"/>
      <c r="ABZ132" s="110"/>
      <c r="ACA132" s="110"/>
      <c r="ACB132" s="110"/>
      <c r="ACC132" s="110"/>
      <c r="ACD132" s="110"/>
      <c r="ACE132" s="110"/>
      <c r="ACF132" s="110"/>
      <c r="ACG132" s="110"/>
      <c r="ACH132" s="110"/>
      <c r="ACI132" s="110"/>
      <c r="ACJ132" s="110"/>
      <c r="ACK132" s="110"/>
      <c r="ACL132" s="110"/>
      <c r="ACM132" s="110"/>
      <c r="ACN132" s="110"/>
      <c r="ACO132" s="110"/>
      <c r="ACP132" s="110"/>
      <c r="ACQ132" s="110"/>
      <c r="ACR132" s="110"/>
      <c r="ACS132" s="110"/>
      <c r="ACT132" s="110"/>
      <c r="ACU132" s="110"/>
      <c r="ACV132" s="110"/>
      <c r="ACW132" s="110"/>
      <c r="ACX132" s="110"/>
      <c r="ACY132" s="110"/>
      <c r="ACZ132" s="110"/>
      <c r="ADA132" s="110"/>
      <c r="ADB132" s="110"/>
      <c r="ADC132" s="110"/>
      <c r="ADD132" s="110"/>
      <c r="ADE132" s="110"/>
      <c r="ADF132" s="110"/>
      <c r="ADG132" s="110"/>
      <c r="ADH132" s="110"/>
      <c r="ADI132" s="110"/>
      <c r="ADJ132" s="110"/>
      <c r="ADK132" s="110"/>
      <c r="ADL132" s="110"/>
      <c r="ADM132" s="110"/>
      <c r="ADN132" s="110"/>
      <c r="ADO132" s="110"/>
      <c r="ADP132" s="110"/>
      <c r="ADQ132" s="110"/>
      <c r="ADR132" s="110"/>
      <c r="ADS132" s="110"/>
      <c r="ADT132" s="110"/>
      <c r="ADU132" s="110"/>
      <c r="ADV132" s="110"/>
      <c r="ADW132" s="110"/>
      <c r="ADX132" s="110"/>
      <c r="ADY132" s="110"/>
      <c r="ADZ132" s="110"/>
      <c r="AEA132" s="110"/>
      <c r="AEB132" s="110"/>
      <c r="AEC132" s="110"/>
      <c r="AED132" s="110"/>
      <c r="AEE132" s="110"/>
      <c r="AEF132" s="110"/>
      <c r="AEG132" s="110"/>
      <c r="AEH132" s="110"/>
      <c r="AEI132" s="110"/>
      <c r="AEJ132" s="110"/>
      <c r="AEK132" s="110"/>
      <c r="AEL132" s="110"/>
      <c r="AEM132" s="110"/>
      <c r="AEN132" s="110"/>
      <c r="AEO132" s="110"/>
      <c r="AEP132" s="110"/>
      <c r="AEQ132" s="110"/>
      <c r="AER132" s="110"/>
      <c r="AES132" s="110"/>
      <c r="AET132" s="110"/>
      <c r="AEU132" s="110"/>
      <c r="AEV132" s="110"/>
      <c r="AEW132" s="110"/>
      <c r="AEX132" s="110"/>
      <c r="AEY132" s="110"/>
      <c r="AEZ132" s="110"/>
      <c r="AFA132" s="110"/>
      <c r="AFB132" s="110"/>
      <c r="AFC132" s="110"/>
      <c r="AFD132" s="110"/>
      <c r="AFE132" s="110"/>
      <c r="AFF132" s="110"/>
      <c r="AFG132" s="110"/>
      <c r="AFH132" s="110"/>
      <c r="AFI132" s="110"/>
      <c r="AFJ132" s="110"/>
      <c r="AFK132" s="110"/>
      <c r="AFL132" s="110"/>
      <c r="AFM132" s="110"/>
      <c r="AFN132" s="110"/>
    </row>
    <row r="133" spans="2:846" ht="12.75" customHeight="1">
      <c r="B133" s="288" t="s">
        <v>13670</v>
      </c>
      <c r="C133" s="289">
        <v>21100</v>
      </c>
      <c r="D133" s="293" t="s">
        <v>13671</v>
      </c>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c r="IU133" s="110"/>
      <c r="IV133" s="110"/>
      <c r="IW133" s="110"/>
      <c r="IX133" s="110"/>
      <c r="IY133" s="110"/>
      <c r="IZ133" s="110"/>
      <c r="JA133" s="110"/>
      <c r="JB133" s="110"/>
      <c r="JC133" s="110"/>
      <c r="JD133" s="110"/>
      <c r="JE133" s="110"/>
      <c r="JF133" s="110"/>
      <c r="JG133" s="110"/>
      <c r="JH133" s="110"/>
      <c r="JI133" s="110"/>
      <c r="JJ133" s="110"/>
      <c r="JK133" s="110"/>
      <c r="JL133" s="110"/>
      <c r="JM133" s="110"/>
      <c r="JN133" s="110"/>
      <c r="JO133" s="110"/>
      <c r="JP133" s="110"/>
      <c r="JQ133" s="110"/>
      <c r="JR133" s="110"/>
      <c r="JS133" s="110"/>
      <c r="JT133" s="110"/>
      <c r="JU133" s="110"/>
      <c r="JV133" s="110"/>
      <c r="JW133" s="110"/>
      <c r="JX133" s="110"/>
      <c r="JY133" s="110"/>
      <c r="JZ133" s="110"/>
      <c r="KA133" s="110"/>
      <c r="KB133" s="110"/>
      <c r="KC133" s="110"/>
      <c r="KD133" s="110"/>
      <c r="KE133" s="110"/>
      <c r="KF133" s="110"/>
      <c r="KG133" s="110"/>
      <c r="KH133" s="110"/>
      <c r="KI133" s="110"/>
      <c r="KJ133" s="110"/>
      <c r="KK133" s="110"/>
      <c r="KL133" s="110"/>
      <c r="KM133" s="110"/>
      <c r="KN133" s="110"/>
      <c r="KO133" s="110"/>
      <c r="KP133" s="110"/>
      <c r="KQ133" s="110"/>
      <c r="KR133" s="110"/>
      <c r="KS133" s="110"/>
      <c r="KT133" s="110"/>
      <c r="KU133" s="110"/>
      <c r="KV133" s="110"/>
      <c r="KW133" s="110"/>
      <c r="KX133" s="110"/>
      <c r="KY133" s="110"/>
      <c r="KZ133" s="110"/>
      <c r="LA133" s="110"/>
      <c r="LB133" s="110"/>
      <c r="LC133" s="110"/>
      <c r="LD133" s="110"/>
      <c r="LE133" s="110"/>
      <c r="LF133" s="110"/>
      <c r="LG133" s="110"/>
      <c r="LH133" s="110"/>
      <c r="LI133" s="110"/>
      <c r="LJ133" s="110"/>
      <c r="LK133" s="110"/>
      <c r="LL133" s="110"/>
      <c r="LM133" s="110"/>
      <c r="LN133" s="110"/>
      <c r="LO133" s="110"/>
      <c r="LP133" s="110"/>
      <c r="LQ133" s="110"/>
      <c r="LR133" s="110"/>
      <c r="LS133" s="110"/>
      <c r="LT133" s="110"/>
      <c r="LU133" s="110"/>
      <c r="LV133" s="110"/>
      <c r="LW133" s="110"/>
      <c r="LX133" s="110"/>
      <c r="LY133" s="110"/>
      <c r="LZ133" s="110"/>
      <c r="MA133" s="110"/>
      <c r="MB133" s="110"/>
      <c r="MC133" s="110"/>
      <c r="MD133" s="110"/>
      <c r="ME133" s="110"/>
      <c r="MF133" s="110"/>
      <c r="MG133" s="110"/>
      <c r="MH133" s="110"/>
      <c r="MI133" s="110"/>
      <c r="MJ133" s="110"/>
      <c r="MK133" s="110"/>
      <c r="ML133" s="110"/>
      <c r="MM133" s="110"/>
      <c r="MN133" s="110"/>
      <c r="MO133" s="110"/>
      <c r="MP133" s="110"/>
      <c r="MQ133" s="110"/>
      <c r="MR133" s="110"/>
      <c r="MS133" s="110"/>
      <c r="MT133" s="110"/>
      <c r="MU133" s="110"/>
      <c r="MV133" s="110"/>
      <c r="MW133" s="110"/>
      <c r="MX133" s="110"/>
      <c r="MY133" s="110"/>
      <c r="MZ133" s="110"/>
      <c r="NA133" s="110"/>
      <c r="NB133" s="110"/>
      <c r="NC133" s="110"/>
      <c r="ND133" s="110"/>
      <c r="NE133" s="110"/>
      <c r="NF133" s="110"/>
      <c r="NG133" s="110"/>
      <c r="NH133" s="110"/>
      <c r="NI133" s="110"/>
      <c r="NJ133" s="110"/>
      <c r="NK133" s="110"/>
      <c r="NL133" s="110"/>
      <c r="NM133" s="110"/>
      <c r="NN133" s="110"/>
      <c r="NO133" s="110"/>
      <c r="NP133" s="110"/>
      <c r="NQ133" s="110"/>
      <c r="NR133" s="110"/>
      <c r="NS133" s="110"/>
      <c r="NT133" s="110"/>
      <c r="NU133" s="110"/>
      <c r="NV133" s="110"/>
      <c r="NW133" s="110"/>
      <c r="NX133" s="110"/>
      <c r="NY133" s="110"/>
      <c r="NZ133" s="110"/>
      <c r="OA133" s="110"/>
      <c r="OB133" s="110"/>
      <c r="OC133" s="110"/>
      <c r="OD133" s="110"/>
      <c r="OE133" s="110"/>
      <c r="OF133" s="110"/>
      <c r="OG133" s="110"/>
      <c r="OH133" s="110"/>
      <c r="OI133" s="110"/>
      <c r="OJ133" s="110"/>
      <c r="OK133" s="110"/>
      <c r="OL133" s="110"/>
      <c r="OM133" s="110"/>
      <c r="ON133" s="110"/>
      <c r="OO133" s="110"/>
      <c r="OP133" s="110"/>
      <c r="OQ133" s="110"/>
      <c r="OR133" s="110"/>
      <c r="OS133" s="110"/>
      <c r="OT133" s="110"/>
      <c r="OU133" s="110"/>
      <c r="OV133" s="110"/>
      <c r="OW133" s="110"/>
      <c r="OX133" s="110"/>
      <c r="OY133" s="110"/>
      <c r="OZ133" s="110"/>
      <c r="PA133" s="110"/>
      <c r="PB133" s="110"/>
      <c r="PC133" s="110"/>
      <c r="PD133" s="110"/>
      <c r="PE133" s="110"/>
      <c r="PF133" s="110"/>
      <c r="PG133" s="110"/>
      <c r="PH133" s="110"/>
      <c r="PI133" s="110"/>
      <c r="PJ133" s="110"/>
      <c r="PK133" s="110"/>
      <c r="PL133" s="110"/>
      <c r="PM133" s="110"/>
      <c r="PN133" s="110"/>
      <c r="PO133" s="110"/>
      <c r="PP133" s="110"/>
      <c r="PQ133" s="110"/>
      <c r="PR133" s="110"/>
      <c r="PS133" s="110"/>
      <c r="PT133" s="110"/>
      <c r="PU133" s="110"/>
      <c r="PV133" s="110"/>
      <c r="PW133" s="110"/>
      <c r="PX133" s="110"/>
      <c r="PY133" s="110"/>
      <c r="PZ133" s="110"/>
      <c r="QA133" s="110"/>
      <c r="QB133" s="110"/>
      <c r="QC133" s="110"/>
      <c r="QD133" s="110"/>
      <c r="QE133" s="110"/>
      <c r="QF133" s="110"/>
      <c r="QG133" s="110"/>
      <c r="QH133" s="110"/>
      <c r="QI133" s="110"/>
      <c r="QJ133" s="110"/>
      <c r="QK133" s="110"/>
      <c r="QL133" s="110"/>
      <c r="QM133" s="110"/>
      <c r="QN133" s="110"/>
      <c r="QO133" s="110"/>
      <c r="QP133" s="110"/>
      <c r="QQ133" s="110"/>
      <c r="QR133" s="110"/>
      <c r="QS133" s="110"/>
      <c r="QT133" s="110"/>
      <c r="QU133" s="110"/>
      <c r="QV133" s="110"/>
      <c r="QW133" s="110"/>
      <c r="QX133" s="110"/>
      <c r="QY133" s="110"/>
      <c r="QZ133" s="110"/>
      <c r="RA133" s="110"/>
      <c r="RB133" s="110"/>
      <c r="RC133" s="110"/>
      <c r="RD133" s="110"/>
      <c r="RE133" s="110"/>
      <c r="RF133" s="110"/>
      <c r="RG133" s="110"/>
      <c r="RH133" s="110"/>
      <c r="RI133" s="110"/>
      <c r="RJ133" s="110"/>
      <c r="RK133" s="110"/>
      <c r="RL133" s="110"/>
      <c r="RM133" s="110"/>
      <c r="RN133" s="110"/>
      <c r="RO133" s="110"/>
      <c r="RP133" s="110"/>
      <c r="RQ133" s="110"/>
      <c r="RR133" s="110"/>
      <c r="RS133" s="110"/>
      <c r="RT133" s="110"/>
      <c r="RU133" s="110"/>
      <c r="RV133" s="110"/>
      <c r="RW133" s="110"/>
      <c r="RX133" s="110"/>
      <c r="RY133" s="110"/>
      <c r="RZ133" s="110"/>
      <c r="SA133" s="110"/>
      <c r="SB133" s="110"/>
      <c r="SC133" s="110"/>
      <c r="SD133" s="110"/>
      <c r="SE133" s="110"/>
      <c r="SF133" s="110"/>
      <c r="SG133" s="110"/>
      <c r="SH133" s="110"/>
      <c r="SI133" s="110"/>
      <c r="SJ133" s="110"/>
      <c r="SK133" s="110"/>
      <c r="SL133" s="110"/>
      <c r="SM133" s="110"/>
      <c r="SN133" s="110"/>
      <c r="SO133" s="110"/>
      <c r="SP133" s="110"/>
      <c r="SQ133" s="110"/>
      <c r="SR133" s="110"/>
      <c r="SS133" s="110"/>
      <c r="ST133" s="110"/>
      <c r="SU133" s="110"/>
      <c r="SV133" s="110"/>
      <c r="SW133" s="110"/>
      <c r="SX133" s="110"/>
      <c r="SY133" s="110"/>
      <c r="SZ133" s="110"/>
      <c r="TA133" s="110"/>
      <c r="TB133" s="110"/>
      <c r="TC133" s="110"/>
      <c r="TD133" s="110"/>
      <c r="TE133" s="110"/>
      <c r="TF133" s="110"/>
      <c r="TG133" s="110"/>
      <c r="TH133" s="110"/>
      <c r="TI133" s="110"/>
      <c r="TJ133" s="110"/>
      <c r="TK133" s="110"/>
      <c r="TL133" s="110"/>
      <c r="TM133" s="110"/>
      <c r="TN133" s="110"/>
      <c r="TO133" s="110"/>
      <c r="TP133" s="110"/>
      <c r="TQ133" s="110"/>
      <c r="TR133" s="110"/>
      <c r="TS133" s="110"/>
      <c r="TT133" s="110"/>
      <c r="TU133" s="110"/>
      <c r="TV133" s="110"/>
      <c r="TW133" s="110"/>
      <c r="TX133" s="110"/>
      <c r="TY133" s="110"/>
      <c r="TZ133" s="110"/>
      <c r="UA133" s="110"/>
      <c r="UB133" s="110"/>
      <c r="UC133" s="110"/>
      <c r="UD133" s="110"/>
      <c r="UE133" s="110"/>
      <c r="UF133" s="110"/>
      <c r="UG133" s="110"/>
      <c r="UH133" s="110"/>
      <c r="UI133" s="110"/>
      <c r="UJ133" s="110"/>
      <c r="UK133" s="110"/>
      <c r="UL133" s="110"/>
      <c r="UM133" s="110"/>
      <c r="UN133" s="110"/>
      <c r="UO133" s="110"/>
      <c r="UP133" s="110"/>
      <c r="UQ133" s="110"/>
      <c r="UR133" s="110"/>
      <c r="US133" s="110"/>
      <c r="UT133" s="110"/>
      <c r="UU133" s="110"/>
      <c r="UV133" s="110"/>
      <c r="UW133" s="110"/>
      <c r="UX133" s="110"/>
      <c r="UY133" s="110"/>
      <c r="UZ133" s="110"/>
      <c r="VA133" s="110"/>
      <c r="VB133" s="110"/>
      <c r="VC133" s="110"/>
      <c r="VD133" s="110"/>
      <c r="VE133" s="110"/>
      <c r="VF133" s="110"/>
      <c r="VG133" s="110"/>
      <c r="VH133" s="110"/>
      <c r="VI133" s="110"/>
      <c r="VJ133" s="110"/>
      <c r="VK133" s="110"/>
      <c r="VL133" s="110"/>
      <c r="VM133" s="110"/>
      <c r="VN133" s="110"/>
      <c r="VO133" s="110"/>
      <c r="VP133" s="110"/>
      <c r="VQ133" s="110"/>
      <c r="VR133" s="110"/>
      <c r="VS133" s="110"/>
      <c r="VT133" s="110"/>
      <c r="VU133" s="110"/>
      <c r="VV133" s="110"/>
      <c r="VW133" s="110"/>
      <c r="VX133" s="110"/>
      <c r="VY133" s="110"/>
      <c r="VZ133" s="110"/>
      <c r="WA133" s="110"/>
      <c r="WB133" s="110"/>
      <c r="WC133" s="110"/>
      <c r="WD133" s="110"/>
      <c r="WE133" s="110"/>
      <c r="WF133" s="110"/>
      <c r="WG133" s="110"/>
      <c r="WH133" s="110"/>
      <c r="WI133" s="110"/>
      <c r="WJ133" s="110"/>
      <c r="WK133" s="110"/>
      <c r="WL133" s="110"/>
      <c r="WM133" s="110"/>
      <c r="WN133" s="110"/>
      <c r="WO133" s="110"/>
      <c r="WP133" s="110"/>
      <c r="WQ133" s="110"/>
      <c r="WR133" s="110"/>
      <c r="WS133" s="110"/>
      <c r="WT133" s="110"/>
      <c r="WU133" s="110"/>
      <c r="WV133" s="110"/>
      <c r="WW133" s="110"/>
      <c r="WX133" s="110"/>
      <c r="WY133" s="110"/>
      <c r="WZ133" s="110"/>
      <c r="XA133" s="110"/>
      <c r="XB133" s="110"/>
      <c r="XC133" s="110"/>
      <c r="XD133" s="110"/>
      <c r="XE133" s="110"/>
      <c r="XF133" s="110"/>
      <c r="XG133" s="110"/>
      <c r="XH133" s="110"/>
      <c r="XI133" s="110"/>
      <c r="XJ133" s="110"/>
      <c r="XK133" s="110"/>
      <c r="XL133" s="110"/>
      <c r="XM133" s="110"/>
      <c r="XN133" s="110"/>
      <c r="XO133" s="110"/>
      <c r="XP133" s="110"/>
      <c r="XQ133" s="110"/>
      <c r="XR133" s="110"/>
      <c r="XS133" s="110"/>
      <c r="XT133" s="110"/>
      <c r="XU133" s="110"/>
      <c r="XV133" s="110"/>
      <c r="XW133" s="110"/>
      <c r="XX133" s="110"/>
      <c r="XY133" s="110"/>
      <c r="XZ133" s="110"/>
      <c r="YA133" s="110"/>
      <c r="YB133" s="110"/>
      <c r="YC133" s="110"/>
      <c r="YD133" s="110"/>
      <c r="YE133" s="110"/>
      <c r="YF133" s="110"/>
      <c r="YG133" s="110"/>
      <c r="YH133" s="110"/>
      <c r="YI133" s="110"/>
      <c r="YJ133" s="110"/>
      <c r="YK133" s="110"/>
      <c r="YL133" s="110"/>
      <c r="YM133" s="110"/>
      <c r="YN133" s="110"/>
      <c r="YO133" s="110"/>
      <c r="YP133" s="110"/>
      <c r="YQ133" s="110"/>
      <c r="YR133" s="110"/>
      <c r="YS133" s="110"/>
      <c r="YT133" s="110"/>
      <c r="YU133" s="110"/>
      <c r="YV133" s="110"/>
      <c r="YW133" s="110"/>
      <c r="YX133" s="110"/>
      <c r="YY133" s="110"/>
      <c r="YZ133" s="110"/>
      <c r="ZA133" s="110"/>
      <c r="ZB133" s="110"/>
      <c r="ZC133" s="110"/>
      <c r="ZD133" s="110"/>
      <c r="ZE133" s="110"/>
      <c r="ZF133" s="110"/>
      <c r="ZG133" s="110"/>
      <c r="ZH133" s="110"/>
      <c r="ZI133" s="110"/>
      <c r="ZJ133" s="110"/>
      <c r="ZK133" s="110"/>
      <c r="ZL133" s="110"/>
      <c r="ZM133" s="110"/>
      <c r="ZN133" s="110"/>
      <c r="ZO133" s="110"/>
      <c r="ZP133" s="110"/>
      <c r="ZQ133" s="110"/>
      <c r="ZR133" s="110"/>
      <c r="ZS133" s="110"/>
      <c r="ZT133" s="110"/>
      <c r="ZU133" s="110"/>
      <c r="ZV133" s="110"/>
      <c r="ZW133" s="110"/>
      <c r="ZX133" s="110"/>
      <c r="ZY133" s="110"/>
      <c r="ZZ133" s="110"/>
      <c r="AAA133" s="110"/>
      <c r="AAB133" s="110"/>
      <c r="AAC133" s="110"/>
      <c r="AAD133" s="110"/>
      <c r="AAE133" s="110"/>
      <c r="AAF133" s="110"/>
      <c r="AAG133" s="110"/>
      <c r="AAH133" s="110"/>
      <c r="AAI133" s="110"/>
      <c r="AAJ133" s="110"/>
      <c r="AAK133" s="110"/>
      <c r="AAL133" s="110"/>
      <c r="AAM133" s="110"/>
      <c r="AAN133" s="110"/>
      <c r="AAO133" s="110"/>
      <c r="AAP133" s="110"/>
      <c r="AAQ133" s="110"/>
      <c r="AAR133" s="110"/>
      <c r="AAS133" s="110"/>
      <c r="AAT133" s="110"/>
      <c r="AAU133" s="110"/>
      <c r="AAV133" s="110"/>
      <c r="AAW133" s="110"/>
      <c r="AAX133" s="110"/>
      <c r="AAY133" s="110"/>
      <c r="AAZ133" s="110"/>
      <c r="ABA133" s="110"/>
      <c r="ABB133" s="110"/>
      <c r="ABC133" s="110"/>
      <c r="ABD133" s="110"/>
      <c r="ABE133" s="110"/>
      <c r="ABF133" s="110"/>
      <c r="ABG133" s="110"/>
      <c r="ABH133" s="110"/>
      <c r="ABI133" s="110"/>
      <c r="ABJ133" s="110"/>
      <c r="ABK133" s="110"/>
      <c r="ABL133" s="110"/>
      <c r="ABM133" s="110"/>
      <c r="ABN133" s="110"/>
      <c r="ABO133" s="110"/>
      <c r="ABP133" s="110"/>
      <c r="ABQ133" s="110"/>
      <c r="ABR133" s="110"/>
      <c r="ABS133" s="110"/>
      <c r="ABT133" s="110"/>
      <c r="ABU133" s="110"/>
      <c r="ABV133" s="110"/>
      <c r="ABW133" s="110"/>
      <c r="ABX133" s="110"/>
      <c r="ABY133" s="110"/>
      <c r="ABZ133" s="110"/>
      <c r="ACA133" s="110"/>
      <c r="ACB133" s="110"/>
      <c r="ACC133" s="110"/>
      <c r="ACD133" s="110"/>
      <c r="ACE133" s="110"/>
      <c r="ACF133" s="110"/>
      <c r="ACG133" s="110"/>
      <c r="ACH133" s="110"/>
      <c r="ACI133" s="110"/>
      <c r="ACJ133" s="110"/>
      <c r="ACK133" s="110"/>
      <c r="ACL133" s="110"/>
      <c r="ACM133" s="110"/>
      <c r="ACN133" s="110"/>
      <c r="ACO133" s="110"/>
      <c r="ACP133" s="110"/>
      <c r="ACQ133" s="110"/>
      <c r="ACR133" s="110"/>
      <c r="ACS133" s="110"/>
      <c r="ACT133" s="110"/>
      <c r="ACU133" s="110"/>
      <c r="ACV133" s="110"/>
      <c r="ACW133" s="110"/>
      <c r="ACX133" s="110"/>
      <c r="ACY133" s="110"/>
      <c r="ACZ133" s="110"/>
      <c r="ADA133" s="110"/>
      <c r="ADB133" s="110"/>
      <c r="ADC133" s="110"/>
      <c r="ADD133" s="110"/>
      <c r="ADE133" s="110"/>
      <c r="ADF133" s="110"/>
      <c r="ADG133" s="110"/>
      <c r="ADH133" s="110"/>
      <c r="ADI133" s="110"/>
      <c r="ADJ133" s="110"/>
      <c r="ADK133" s="110"/>
      <c r="ADL133" s="110"/>
      <c r="ADM133" s="110"/>
      <c r="ADN133" s="110"/>
      <c r="ADO133" s="110"/>
      <c r="ADP133" s="110"/>
      <c r="ADQ133" s="110"/>
      <c r="ADR133" s="110"/>
      <c r="ADS133" s="110"/>
      <c r="ADT133" s="110"/>
      <c r="ADU133" s="110"/>
      <c r="ADV133" s="110"/>
      <c r="ADW133" s="110"/>
      <c r="ADX133" s="110"/>
      <c r="ADY133" s="110"/>
      <c r="ADZ133" s="110"/>
      <c r="AEA133" s="110"/>
      <c r="AEB133" s="110"/>
      <c r="AEC133" s="110"/>
      <c r="AED133" s="110"/>
      <c r="AEE133" s="110"/>
      <c r="AEF133" s="110"/>
      <c r="AEG133" s="110"/>
      <c r="AEH133" s="110"/>
      <c r="AEI133" s="110"/>
      <c r="AEJ133" s="110"/>
      <c r="AEK133" s="110"/>
      <c r="AEL133" s="110"/>
      <c r="AEM133" s="110"/>
      <c r="AEN133" s="110"/>
      <c r="AEO133" s="110"/>
      <c r="AEP133" s="110"/>
      <c r="AEQ133" s="110"/>
      <c r="AER133" s="110"/>
      <c r="AES133" s="110"/>
      <c r="AET133" s="110"/>
      <c r="AEU133" s="110"/>
      <c r="AEV133" s="110"/>
      <c r="AEW133" s="110"/>
      <c r="AEX133" s="110"/>
      <c r="AEY133" s="110"/>
      <c r="AEZ133" s="110"/>
      <c r="AFA133" s="110"/>
      <c r="AFB133" s="110"/>
      <c r="AFC133" s="110"/>
      <c r="AFD133" s="110"/>
      <c r="AFE133" s="110"/>
      <c r="AFF133" s="110"/>
      <c r="AFG133" s="110"/>
      <c r="AFH133" s="110"/>
      <c r="AFI133" s="110"/>
      <c r="AFJ133" s="110"/>
      <c r="AFK133" s="110"/>
      <c r="AFL133" s="110"/>
      <c r="AFM133" s="110"/>
      <c r="AFN133" s="110"/>
    </row>
    <row r="134" spans="2:846" ht="12.75" customHeight="1">
      <c r="B134" s="288" t="s">
        <v>13672</v>
      </c>
      <c r="C134" s="289">
        <v>21500</v>
      </c>
      <c r="D134" s="290" t="s">
        <v>13578</v>
      </c>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c r="IU134" s="110"/>
      <c r="IV134" s="110"/>
      <c r="IW134" s="110"/>
      <c r="IX134" s="110"/>
      <c r="IY134" s="110"/>
      <c r="IZ134" s="110"/>
      <c r="JA134" s="110"/>
      <c r="JB134" s="110"/>
      <c r="JC134" s="110"/>
      <c r="JD134" s="110"/>
      <c r="JE134" s="110"/>
      <c r="JF134" s="110"/>
      <c r="JG134" s="110"/>
      <c r="JH134" s="110"/>
      <c r="JI134" s="110"/>
      <c r="JJ134" s="110"/>
      <c r="JK134" s="110"/>
      <c r="JL134" s="110"/>
      <c r="JM134" s="110"/>
      <c r="JN134" s="110"/>
      <c r="JO134" s="110"/>
      <c r="JP134" s="110"/>
      <c r="JQ134" s="110"/>
      <c r="JR134" s="110"/>
      <c r="JS134" s="110"/>
      <c r="JT134" s="110"/>
      <c r="JU134" s="110"/>
      <c r="JV134" s="110"/>
      <c r="JW134" s="110"/>
      <c r="JX134" s="110"/>
      <c r="JY134" s="110"/>
      <c r="JZ134" s="110"/>
      <c r="KA134" s="110"/>
      <c r="KB134" s="110"/>
      <c r="KC134" s="110"/>
      <c r="KD134" s="110"/>
      <c r="KE134" s="110"/>
      <c r="KF134" s="110"/>
      <c r="KG134" s="110"/>
      <c r="KH134" s="110"/>
      <c r="KI134" s="110"/>
      <c r="KJ134" s="110"/>
      <c r="KK134" s="110"/>
      <c r="KL134" s="110"/>
      <c r="KM134" s="110"/>
      <c r="KN134" s="110"/>
      <c r="KO134" s="110"/>
      <c r="KP134" s="110"/>
      <c r="KQ134" s="110"/>
      <c r="KR134" s="110"/>
      <c r="KS134" s="110"/>
      <c r="KT134" s="110"/>
      <c r="KU134" s="110"/>
      <c r="KV134" s="110"/>
      <c r="KW134" s="110"/>
      <c r="KX134" s="110"/>
      <c r="KY134" s="110"/>
      <c r="KZ134" s="110"/>
      <c r="LA134" s="110"/>
      <c r="LB134" s="110"/>
      <c r="LC134" s="110"/>
      <c r="LD134" s="110"/>
      <c r="LE134" s="110"/>
      <c r="LF134" s="110"/>
      <c r="LG134" s="110"/>
      <c r="LH134" s="110"/>
      <c r="LI134" s="110"/>
      <c r="LJ134" s="110"/>
      <c r="LK134" s="110"/>
      <c r="LL134" s="110"/>
      <c r="LM134" s="110"/>
      <c r="LN134" s="110"/>
      <c r="LO134" s="110"/>
      <c r="LP134" s="110"/>
      <c r="LQ134" s="110"/>
      <c r="LR134" s="110"/>
      <c r="LS134" s="110"/>
      <c r="LT134" s="110"/>
      <c r="LU134" s="110"/>
      <c r="LV134" s="110"/>
      <c r="LW134" s="110"/>
      <c r="LX134" s="110"/>
      <c r="LY134" s="110"/>
      <c r="LZ134" s="110"/>
      <c r="MA134" s="110"/>
      <c r="MB134" s="110"/>
      <c r="MC134" s="110"/>
      <c r="MD134" s="110"/>
      <c r="ME134" s="110"/>
      <c r="MF134" s="110"/>
      <c r="MG134" s="110"/>
      <c r="MH134" s="110"/>
      <c r="MI134" s="110"/>
      <c r="MJ134" s="110"/>
      <c r="MK134" s="110"/>
      <c r="ML134" s="110"/>
      <c r="MM134" s="110"/>
      <c r="MN134" s="110"/>
      <c r="MO134" s="110"/>
      <c r="MP134" s="110"/>
      <c r="MQ134" s="110"/>
      <c r="MR134" s="110"/>
      <c r="MS134" s="110"/>
      <c r="MT134" s="110"/>
      <c r="MU134" s="110"/>
      <c r="MV134" s="110"/>
      <c r="MW134" s="110"/>
      <c r="MX134" s="110"/>
      <c r="MY134" s="110"/>
      <c r="MZ134" s="110"/>
      <c r="NA134" s="110"/>
      <c r="NB134" s="110"/>
      <c r="NC134" s="110"/>
      <c r="ND134" s="110"/>
      <c r="NE134" s="110"/>
      <c r="NF134" s="110"/>
      <c r="NG134" s="110"/>
      <c r="NH134" s="110"/>
      <c r="NI134" s="110"/>
      <c r="NJ134" s="110"/>
      <c r="NK134" s="110"/>
      <c r="NL134" s="110"/>
      <c r="NM134" s="110"/>
      <c r="NN134" s="110"/>
      <c r="NO134" s="110"/>
      <c r="NP134" s="110"/>
      <c r="NQ134" s="110"/>
      <c r="NR134" s="110"/>
      <c r="NS134" s="110"/>
      <c r="NT134" s="110"/>
      <c r="NU134" s="110"/>
      <c r="NV134" s="110"/>
      <c r="NW134" s="110"/>
      <c r="NX134" s="110"/>
      <c r="NY134" s="110"/>
      <c r="NZ134" s="110"/>
      <c r="OA134" s="110"/>
      <c r="OB134" s="110"/>
      <c r="OC134" s="110"/>
      <c r="OD134" s="110"/>
      <c r="OE134" s="110"/>
      <c r="OF134" s="110"/>
      <c r="OG134" s="110"/>
      <c r="OH134" s="110"/>
      <c r="OI134" s="110"/>
      <c r="OJ134" s="110"/>
      <c r="OK134" s="110"/>
      <c r="OL134" s="110"/>
      <c r="OM134" s="110"/>
      <c r="ON134" s="110"/>
      <c r="OO134" s="110"/>
      <c r="OP134" s="110"/>
      <c r="OQ134" s="110"/>
      <c r="OR134" s="110"/>
      <c r="OS134" s="110"/>
      <c r="OT134" s="110"/>
      <c r="OU134" s="110"/>
      <c r="OV134" s="110"/>
      <c r="OW134" s="110"/>
      <c r="OX134" s="110"/>
      <c r="OY134" s="110"/>
      <c r="OZ134" s="110"/>
      <c r="PA134" s="110"/>
      <c r="PB134" s="110"/>
      <c r="PC134" s="110"/>
      <c r="PD134" s="110"/>
      <c r="PE134" s="110"/>
      <c r="PF134" s="110"/>
      <c r="PG134" s="110"/>
      <c r="PH134" s="110"/>
      <c r="PI134" s="110"/>
      <c r="PJ134" s="110"/>
      <c r="PK134" s="110"/>
      <c r="PL134" s="110"/>
      <c r="PM134" s="110"/>
      <c r="PN134" s="110"/>
      <c r="PO134" s="110"/>
      <c r="PP134" s="110"/>
      <c r="PQ134" s="110"/>
      <c r="PR134" s="110"/>
      <c r="PS134" s="110"/>
      <c r="PT134" s="110"/>
      <c r="PU134" s="110"/>
      <c r="PV134" s="110"/>
      <c r="PW134" s="110"/>
      <c r="PX134" s="110"/>
      <c r="PY134" s="110"/>
      <c r="PZ134" s="110"/>
      <c r="QA134" s="110"/>
      <c r="QB134" s="110"/>
      <c r="QC134" s="110"/>
      <c r="QD134" s="110"/>
      <c r="QE134" s="110"/>
      <c r="QF134" s="110"/>
      <c r="QG134" s="110"/>
      <c r="QH134" s="110"/>
      <c r="QI134" s="110"/>
      <c r="QJ134" s="110"/>
      <c r="QK134" s="110"/>
      <c r="QL134" s="110"/>
      <c r="QM134" s="110"/>
      <c r="QN134" s="110"/>
      <c r="QO134" s="110"/>
      <c r="QP134" s="110"/>
      <c r="QQ134" s="110"/>
      <c r="QR134" s="110"/>
      <c r="QS134" s="110"/>
      <c r="QT134" s="110"/>
      <c r="QU134" s="110"/>
      <c r="QV134" s="110"/>
      <c r="QW134" s="110"/>
      <c r="QX134" s="110"/>
      <c r="QY134" s="110"/>
      <c r="QZ134" s="110"/>
      <c r="RA134" s="110"/>
      <c r="RB134" s="110"/>
      <c r="RC134" s="110"/>
      <c r="RD134" s="110"/>
      <c r="RE134" s="110"/>
      <c r="RF134" s="110"/>
      <c r="RG134" s="110"/>
      <c r="RH134" s="110"/>
      <c r="RI134" s="110"/>
      <c r="RJ134" s="110"/>
      <c r="RK134" s="110"/>
      <c r="RL134" s="110"/>
      <c r="RM134" s="110"/>
      <c r="RN134" s="110"/>
      <c r="RO134" s="110"/>
      <c r="RP134" s="110"/>
      <c r="RQ134" s="110"/>
      <c r="RR134" s="110"/>
      <c r="RS134" s="110"/>
      <c r="RT134" s="110"/>
      <c r="RU134" s="110"/>
      <c r="RV134" s="110"/>
      <c r="RW134" s="110"/>
      <c r="RX134" s="110"/>
      <c r="RY134" s="110"/>
      <c r="RZ134" s="110"/>
      <c r="SA134" s="110"/>
      <c r="SB134" s="110"/>
      <c r="SC134" s="110"/>
      <c r="SD134" s="110"/>
      <c r="SE134" s="110"/>
      <c r="SF134" s="110"/>
      <c r="SG134" s="110"/>
      <c r="SH134" s="110"/>
      <c r="SI134" s="110"/>
      <c r="SJ134" s="110"/>
      <c r="SK134" s="110"/>
      <c r="SL134" s="110"/>
      <c r="SM134" s="110"/>
      <c r="SN134" s="110"/>
      <c r="SO134" s="110"/>
      <c r="SP134" s="110"/>
      <c r="SQ134" s="110"/>
      <c r="SR134" s="110"/>
      <c r="SS134" s="110"/>
      <c r="ST134" s="110"/>
      <c r="SU134" s="110"/>
      <c r="SV134" s="110"/>
      <c r="SW134" s="110"/>
      <c r="SX134" s="110"/>
      <c r="SY134" s="110"/>
      <c r="SZ134" s="110"/>
      <c r="TA134" s="110"/>
      <c r="TB134" s="110"/>
      <c r="TC134" s="110"/>
      <c r="TD134" s="110"/>
      <c r="TE134" s="110"/>
      <c r="TF134" s="110"/>
      <c r="TG134" s="110"/>
      <c r="TH134" s="110"/>
      <c r="TI134" s="110"/>
      <c r="TJ134" s="110"/>
      <c r="TK134" s="110"/>
      <c r="TL134" s="110"/>
      <c r="TM134" s="110"/>
      <c r="TN134" s="110"/>
      <c r="TO134" s="110"/>
      <c r="TP134" s="110"/>
      <c r="TQ134" s="110"/>
      <c r="TR134" s="110"/>
      <c r="TS134" s="110"/>
      <c r="TT134" s="110"/>
      <c r="TU134" s="110"/>
      <c r="TV134" s="110"/>
      <c r="TW134" s="110"/>
      <c r="TX134" s="110"/>
      <c r="TY134" s="110"/>
      <c r="TZ134" s="110"/>
      <c r="UA134" s="110"/>
      <c r="UB134" s="110"/>
      <c r="UC134" s="110"/>
      <c r="UD134" s="110"/>
      <c r="UE134" s="110"/>
      <c r="UF134" s="110"/>
      <c r="UG134" s="110"/>
      <c r="UH134" s="110"/>
      <c r="UI134" s="110"/>
      <c r="UJ134" s="110"/>
      <c r="UK134" s="110"/>
      <c r="UL134" s="110"/>
      <c r="UM134" s="110"/>
      <c r="UN134" s="110"/>
      <c r="UO134" s="110"/>
      <c r="UP134" s="110"/>
      <c r="UQ134" s="110"/>
      <c r="UR134" s="110"/>
      <c r="US134" s="110"/>
      <c r="UT134" s="110"/>
      <c r="UU134" s="110"/>
      <c r="UV134" s="110"/>
      <c r="UW134" s="110"/>
      <c r="UX134" s="110"/>
      <c r="UY134" s="110"/>
      <c r="UZ134" s="110"/>
      <c r="VA134" s="110"/>
      <c r="VB134" s="110"/>
      <c r="VC134" s="110"/>
      <c r="VD134" s="110"/>
      <c r="VE134" s="110"/>
      <c r="VF134" s="110"/>
      <c r="VG134" s="110"/>
      <c r="VH134" s="110"/>
      <c r="VI134" s="110"/>
      <c r="VJ134" s="110"/>
      <c r="VK134" s="110"/>
      <c r="VL134" s="110"/>
      <c r="VM134" s="110"/>
      <c r="VN134" s="110"/>
      <c r="VO134" s="110"/>
      <c r="VP134" s="110"/>
      <c r="VQ134" s="110"/>
      <c r="VR134" s="110"/>
      <c r="VS134" s="110"/>
      <c r="VT134" s="110"/>
      <c r="VU134" s="110"/>
      <c r="VV134" s="110"/>
      <c r="VW134" s="110"/>
      <c r="VX134" s="110"/>
      <c r="VY134" s="110"/>
      <c r="VZ134" s="110"/>
      <c r="WA134" s="110"/>
      <c r="WB134" s="110"/>
      <c r="WC134" s="110"/>
      <c r="WD134" s="110"/>
      <c r="WE134" s="110"/>
      <c r="WF134" s="110"/>
      <c r="WG134" s="110"/>
      <c r="WH134" s="110"/>
      <c r="WI134" s="110"/>
      <c r="WJ134" s="110"/>
      <c r="WK134" s="110"/>
      <c r="WL134" s="110"/>
      <c r="WM134" s="110"/>
      <c r="WN134" s="110"/>
      <c r="WO134" s="110"/>
      <c r="WP134" s="110"/>
      <c r="WQ134" s="110"/>
      <c r="WR134" s="110"/>
      <c r="WS134" s="110"/>
      <c r="WT134" s="110"/>
      <c r="WU134" s="110"/>
      <c r="WV134" s="110"/>
      <c r="WW134" s="110"/>
      <c r="WX134" s="110"/>
      <c r="WY134" s="110"/>
      <c r="WZ134" s="110"/>
      <c r="XA134" s="110"/>
      <c r="XB134" s="110"/>
      <c r="XC134" s="110"/>
      <c r="XD134" s="110"/>
      <c r="XE134" s="110"/>
      <c r="XF134" s="110"/>
      <c r="XG134" s="110"/>
      <c r="XH134" s="110"/>
      <c r="XI134" s="110"/>
      <c r="XJ134" s="110"/>
      <c r="XK134" s="110"/>
      <c r="XL134" s="110"/>
      <c r="XM134" s="110"/>
      <c r="XN134" s="110"/>
      <c r="XO134" s="110"/>
      <c r="XP134" s="110"/>
      <c r="XQ134" s="110"/>
      <c r="XR134" s="110"/>
      <c r="XS134" s="110"/>
      <c r="XT134" s="110"/>
      <c r="XU134" s="110"/>
      <c r="XV134" s="110"/>
      <c r="XW134" s="110"/>
      <c r="XX134" s="110"/>
      <c r="XY134" s="110"/>
      <c r="XZ134" s="110"/>
      <c r="YA134" s="110"/>
      <c r="YB134" s="110"/>
      <c r="YC134" s="110"/>
      <c r="YD134" s="110"/>
      <c r="YE134" s="110"/>
      <c r="YF134" s="110"/>
      <c r="YG134" s="110"/>
      <c r="YH134" s="110"/>
      <c r="YI134" s="110"/>
      <c r="YJ134" s="110"/>
      <c r="YK134" s="110"/>
      <c r="YL134" s="110"/>
      <c r="YM134" s="110"/>
      <c r="YN134" s="110"/>
      <c r="YO134" s="110"/>
      <c r="YP134" s="110"/>
      <c r="YQ134" s="110"/>
      <c r="YR134" s="110"/>
      <c r="YS134" s="110"/>
      <c r="YT134" s="110"/>
      <c r="YU134" s="110"/>
      <c r="YV134" s="110"/>
      <c r="YW134" s="110"/>
      <c r="YX134" s="110"/>
      <c r="YY134" s="110"/>
      <c r="YZ134" s="110"/>
      <c r="ZA134" s="110"/>
      <c r="ZB134" s="110"/>
      <c r="ZC134" s="110"/>
      <c r="ZD134" s="110"/>
      <c r="ZE134" s="110"/>
      <c r="ZF134" s="110"/>
      <c r="ZG134" s="110"/>
      <c r="ZH134" s="110"/>
      <c r="ZI134" s="110"/>
      <c r="ZJ134" s="110"/>
      <c r="ZK134" s="110"/>
      <c r="ZL134" s="110"/>
      <c r="ZM134" s="110"/>
      <c r="ZN134" s="110"/>
      <c r="ZO134" s="110"/>
      <c r="ZP134" s="110"/>
      <c r="ZQ134" s="110"/>
      <c r="ZR134" s="110"/>
      <c r="ZS134" s="110"/>
      <c r="ZT134" s="110"/>
      <c r="ZU134" s="110"/>
      <c r="ZV134" s="110"/>
      <c r="ZW134" s="110"/>
      <c r="ZX134" s="110"/>
      <c r="ZY134" s="110"/>
      <c r="ZZ134" s="110"/>
      <c r="AAA134" s="110"/>
      <c r="AAB134" s="110"/>
      <c r="AAC134" s="110"/>
      <c r="AAD134" s="110"/>
      <c r="AAE134" s="110"/>
      <c r="AAF134" s="110"/>
      <c r="AAG134" s="110"/>
      <c r="AAH134" s="110"/>
      <c r="AAI134" s="110"/>
      <c r="AAJ134" s="110"/>
      <c r="AAK134" s="110"/>
      <c r="AAL134" s="110"/>
      <c r="AAM134" s="110"/>
      <c r="AAN134" s="110"/>
      <c r="AAO134" s="110"/>
      <c r="AAP134" s="110"/>
      <c r="AAQ134" s="110"/>
      <c r="AAR134" s="110"/>
      <c r="AAS134" s="110"/>
      <c r="AAT134" s="110"/>
      <c r="AAU134" s="110"/>
      <c r="AAV134" s="110"/>
      <c r="AAW134" s="110"/>
      <c r="AAX134" s="110"/>
      <c r="AAY134" s="110"/>
      <c r="AAZ134" s="110"/>
      <c r="ABA134" s="110"/>
      <c r="ABB134" s="110"/>
      <c r="ABC134" s="110"/>
      <c r="ABD134" s="110"/>
      <c r="ABE134" s="110"/>
      <c r="ABF134" s="110"/>
      <c r="ABG134" s="110"/>
      <c r="ABH134" s="110"/>
      <c r="ABI134" s="110"/>
      <c r="ABJ134" s="110"/>
      <c r="ABK134" s="110"/>
      <c r="ABL134" s="110"/>
      <c r="ABM134" s="110"/>
      <c r="ABN134" s="110"/>
      <c r="ABO134" s="110"/>
      <c r="ABP134" s="110"/>
      <c r="ABQ134" s="110"/>
      <c r="ABR134" s="110"/>
      <c r="ABS134" s="110"/>
      <c r="ABT134" s="110"/>
      <c r="ABU134" s="110"/>
      <c r="ABV134" s="110"/>
      <c r="ABW134" s="110"/>
      <c r="ABX134" s="110"/>
      <c r="ABY134" s="110"/>
      <c r="ABZ134" s="110"/>
      <c r="ACA134" s="110"/>
      <c r="ACB134" s="110"/>
      <c r="ACC134" s="110"/>
      <c r="ACD134" s="110"/>
      <c r="ACE134" s="110"/>
      <c r="ACF134" s="110"/>
      <c r="ACG134" s="110"/>
      <c r="ACH134" s="110"/>
      <c r="ACI134" s="110"/>
      <c r="ACJ134" s="110"/>
      <c r="ACK134" s="110"/>
      <c r="ACL134" s="110"/>
      <c r="ACM134" s="110"/>
      <c r="ACN134" s="110"/>
      <c r="ACO134" s="110"/>
      <c r="ACP134" s="110"/>
      <c r="ACQ134" s="110"/>
      <c r="ACR134" s="110"/>
      <c r="ACS134" s="110"/>
      <c r="ACT134" s="110"/>
      <c r="ACU134" s="110"/>
      <c r="ACV134" s="110"/>
      <c r="ACW134" s="110"/>
      <c r="ACX134" s="110"/>
      <c r="ACY134" s="110"/>
      <c r="ACZ134" s="110"/>
      <c r="ADA134" s="110"/>
      <c r="ADB134" s="110"/>
      <c r="ADC134" s="110"/>
      <c r="ADD134" s="110"/>
      <c r="ADE134" s="110"/>
      <c r="ADF134" s="110"/>
      <c r="ADG134" s="110"/>
      <c r="ADH134" s="110"/>
      <c r="ADI134" s="110"/>
      <c r="ADJ134" s="110"/>
      <c r="ADK134" s="110"/>
      <c r="ADL134" s="110"/>
      <c r="ADM134" s="110"/>
      <c r="ADN134" s="110"/>
      <c r="ADO134" s="110"/>
      <c r="ADP134" s="110"/>
      <c r="ADQ134" s="110"/>
      <c r="ADR134" s="110"/>
      <c r="ADS134" s="110"/>
      <c r="ADT134" s="110"/>
      <c r="ADU134" s="110"/>
      <c r="ADV134" s="110"/>
      <c r="ADW134" s="110"/>
      <c r="ADX134" s="110"/>
      <c r="ADY134" s="110"/>
      <c r="ADZ134" s="110"/>
      <c r="AEA134" s="110"/>
      <c r="AEB134" s="110"/>
      <c r="AEC134" s="110"/>
      <c r="AED134" s="110"/>
      <c r="AEE134" s="110"/>
      <c r="AEF134" s="110"/>
      <c r="AEG134" s="110"/>
      <c r="AEH134" s="110"/>
      <c r="AEI134" s="110"/>
      <c r="AEJ134" s="110"/>
      <c r="AEK134" s="110"/>
      <c r="AEL134" s="110"/>
      <c r="AEM134" s="110"/>
      <c r="AEN134" s="110"/>
      <c r="AEO134" s="110"/>
      <c r="AEP134" s="110"/>
      <c r="AEQ134" s="110"/>
      <c r="AER134" s="110"/>
      <c r="AES134" s="110"/>
      <c r="AET134" s="110"/>
      <c r="AEU134" s="110"/>
      <c r="AEV134" s="110"/>
      <c r="AEW134" s="110"/>
      <c r="AEX134" s="110"/>
      <c r="AEY134" s="110"/>
      <c r="AEZ134" s="110"/>
      <c r="AFA134" s="110"/>
      <c r="AFB134" s="110"/>
      <c r="AFC134" s="110"/>
      <c r="AFD134" s="110"/>
      <c r="AFE134" s="110"/>
      <c r="AFF134" s="110"/>
      <c r="AFG134" s="110"/>
      <c r="AFH134" s="110"/>
      <c r="AFI134" s="110"/>
      <c r="AFJ134" s="110"/>
      <c r="AFK134" s="110"/>
      <c r="AFL134" s="110"/>
      <c r="AFM134" s="110"/>
      <c r="AFN134" s="110"/>
    </row>
    <row r="135" spans="2:846" ht="12.75" customHeight="1">
      <c r="B135" s="288" t="s">
        <v>13673</v>
      </c>
      <c r="C135" s="289">
        <v>24440</v>
      </c>
      <c r="D135" s="290" t="s">
        <v>13674</v>
      </c>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c r="IW135" s="110"/>
      <c r="IX135" s="110"/>
      <c r="IY135" s="110"/>
      <c r="IZ135" s="110"/>
      <c r="JA135" s="110"/>
      <c r="JB135" s="110"/>
      <c r="JC135" s="110"/>
      <c r="JD135" s="110"/>
      <c r="JE135" s="110"/>
      <c r="JF135" s="110"/>
      <c r="JG135" s="110"/>
      <c r="JH135" s="110"/>
      <c r="JI135" s="110"/>
      <c r="JJ135" s="110"/>
      <c r="JK135" s="110"/>
      <c r="JL135" s="110"/>
      <c r="JM135" s="110"/>
      <c r="JN135" s="110"/>
      <c r="JO135" s="110"/>
      <c r="JP135" s="110"/>
      <c r="JQ135" s="110"/>
      <c r="JR135" s="110"/>
      <c r="JS135" s="110"/>
      <c r="JT135" s="110"/>
      <c r="JU135" s="110"/>
      <c r="JV135" s="110"/>
      <c r="JW135" s="110"/>
      <c r="JX135" s="110"/>
      <c r="JY135" s="110"/>
      <c r="JZ135" s="110"/>
      <c r="KA135" s="110"/>
      <c r="KB135" s="110"/>
      <c r="KC135" s="110"/>
      <c r="KD135" s="110"/>
      <c r="KE135" s="110"/>
      <c r="KF135" s="110"/>
      <c r="KG135" s="110"/>
      <c r="KH135" s="110"/>
      <c r="KI135" s="110"/>
      <c r="KJ135" s="110"/>
      <c r="KK135" s="110"/>
      <c r="KL135" s="110"/>
      <c r="KM135" s="110"/>
      <c r="KN135" s="110"/>
      <c r="KO135" s="110"/>
      <c r="KP135" s="110"/>
      <c r="KQ135" s="110"/>
      <c r="KR135" s="110"/>
      <c r="KS135" s="110"/>
      <c r="KT135" s="110"/>
      <c r="KU135" s="110"/>
      <c r="KV135" s="110"/>
      <c r="KW135" s="110"/>
      <c r="KX135" s="110"/>
      <c r="KY135" s="110"/>
      <c r="KZ135" s="110"/>
      <c r="LA135" s="110"/>
      <c r="LB135" s="110"/>
      <c r="LC135" s="110"/>
      <c r="LD135" s="110"/>
      <c r="LE135" s="110"/>
      <c r="LF135" s="110"/>
      <c r="LG135" s="110"/>
      <c r="LH135" s="110"/>
      <c r="LI135" s="110"/>
      <c r="LJ135" s="110"/>
      <c r="LK135" s="110"/>
      <c r="LL135" s="110"/>
      <c r="LM135" s="110"/>
      <c r="LN135" s="110"/>
      <c r="LO135" s="110"/>
      <c r="LP135" s="110"/>
      <c r="LQ135" s="110"/>
      <c r="LR135" s="110"/>
      <c r="LS135" s="110"/>
      <c r="LT135" s="110"/>
      <c r="LU135" s="110"/>
      <c r="LV135" s="110"/>
      <c r="LW135" s="110"/>
      <c r="LX135" s="110"/>
      <c r="LY135" s="110"/>
      <c r="LZ135" s="110"/>
      <c r="MA135" s="110"/>
      <c r="MB135" s="110"/>
      <c r="MC135" s="110"/>
      <c r="MD135" s="110"/>
      <c r="ME135" s="110"/>
      <c r="MF135" s="110"/>
      <c r="MG135" s="110"/>
      <c r="MH135" s="110"/>
      <c r="MI135" s="110"/>
      <c r="MJ135" s="110"/>
      <c r="MK135" s="110"/>
      <c r="ML135" s="110"/>
      <c r="MM135" s="110"/>
      <c r="MN135" s="110"/>
      <c r="MO135" s="110"/>
      <c r="MP135" s="110"/>
      <c r="MQ135" s="110"/>
      <c r="MR135" s="110"/>
      <c r="MS135" s="110"/>
      <c r="MT135" s="110"/>
      <c r="MU135" s="110"/>
      <c r="MV135" s="110"/>
      <c r="MW135" s="110"/>
      <c r="MX135" s="110"/>
      <c r="MY135" s="110"/>
      <c r="MZ135" s="110"/>
      <c r="NA135" s="110"/>
      <c r="NB135" s="110"/>
      <c r="NC135" s="110"/>
      <c r="ND135" s="110"/>
      <c r="NE135" s="110"/>
      <c r="NF135" s="110"/>
      <c r="NG135" s="110"/>
      <c r="NH135" s="110"/>
      <c r="NI135" s="110"/>
      <c r="NJ135" s="110"/>
      <c r="NK135" s="110"/>
      <c r="NL135" s="110"/>
      <c r="NM135" s="110"/>
      <c r="NN135" s="110"/>
      <c r="NO135" s="110"/>
      <c r="NP135" s="110"/>
      <c r="NQ135" s="110"/>
      <c r="NR135" s="110"/>
      <c r="NS135" s="110"/>
      <c r="NT135" s="110"/>
      <c r="NU135" s="110"/>
      <c r="NV135" s="110"/>
      <c r="NW135" s="110"/>
      <c r="NX135" s="110"/>
      <c r="NY135" s="110"/>
      <c r="NZ135" s="110"/>
      <c r="OA135" s="110"/>
      <c r="OB135" s="110"/>
      <c r="OC135" s="110"/>
      <c r="OD135" s="110"/>
      <c r="OE135" s="110"/>
      <c r="OF135" s="110"/>
      <c r="OG135" s="110"/>
      <c r="OH135" s="110"/>
      <c r="OI135" s="110"/>
      <c r="OJ135" s="110"/>
      <c r="OK135" s="110"/>
      <c r="OL135" s="110"/>
      <c r="OM135" s="110"/>
      <c r="ON135" s="110"/>
      <c r="OO135" s="110"/>
      <c r="OP135" s="110"/>
      <c r="OQ135" s="110"/>
      <c r="OR135" s="110"/>
      <c r="OS135" s="110"/>
      <c r="OT135" s="110"/>
      <c r="OU135" s="110"/>
      <c r="OV135" s="110"/>
      <c r="OW135" s="110"/>
      <c r="OX135" s="110"/>
      <c r="OY135" s="110"/>
      <c r="OZ135" s="110"/>
      <c r="PA135" s="110"/>
      <c r="PB135" s="110"/>
      <c r="PC135" s="110"/>
      <c r="PD135" s="110"/>
      <c r="PE135" s="110"/>
      <c r="PF135" s="110"/>
      <c r="PG135" s="110"/>
      <c r="PH135" s="110"/>
      <c r="PI135" s="110"/>
      <c r="PJ135" s="110"/>
      <c r="PK135" s="110"/>
      <c r="PL135" s="110"/>
      <c r="PM135" s="110"/>
      <c r="PN135" s="110"/>
      <c r="PO135" s="110"/>
      <c r="PP135" s="110"/>
      <c r="PQ135" s="110"/>
      <c r="PR135" s="110"/>
      <c r="PS135" s="110"/>
      <c r="PT135" s="110"/>
      <c r="PU135" s="110"/>
      <c r="PV135" s="110"/>
      <c r="PW135" s="110"/>
      <c r="PX135" s="110"/>
      <c r="PY135" s="110"/>
      <c r="PZ135" s="110"/>
      <c r="QA135" s="110"/>
      <c r="QB135" s="110"/>
      <c r="QC135" s="110"/>
      <c r="QD135" s="110"/>
      <c r="QE135" s="110"/>
      <c r="QF135" s="110"/>
      <c r="QG135" s="110"/>
      <c r="QH135" s="110"/>
      <c r="QI135" s="110"/>
      <c r="QJ135" s="110"/>
      <c r="QK135" s="110"/>
      <c r="QL135" s="110"/>
      <c r="QM135" s="110"/>
      <c r="QN135" s="110"/>
      <c r="QO135" s="110"/>
      <c r="QP135" s="110"/>
      <c r="QQ135" s="110"/>
      <c r="QR135" s="110"/>
      <c r="QS135" s="110"/>
      <c r="QT135" s="110"/>
      <c r="QU135" s="110"/>
      <c r="QV135" s="110"/>
      <c r="QW135" s="110"/>
      <c r="QX135" s="110"/>
      <c r="QY135" s="110"/>
      <c r="QZ135" s="110"/>
      <c r="RA135" s="110"/>
      <c r="RB135" s="110"/>
      <c r="RC135" s="110"/>
      <c r="RD135" s="110"/>
      <c r="RE135" s="110"/>
      <c r="RF135" s="110"/>
      <c r="RG135" s="110"/>
      <c r="RH135" s="110"/>
      <c r="RI135" s="110"/>
      <c r="RJ135" s="110"/>
      <c r="RK135" s="110"/>
      <c r="RL135" s="110"/>
      <c r="RM135" s="110"/>
      <c r="RN135" s="110"/>
      <c r="RO135" s="110"/>
      <c r="RP135" s="110"/>
      <c r="RQ135" s="110"/>
      <c r="RR135" s="110"/>
      <c r="RS135" s="110"/>
      <c r="RT135" s="110"/>
      <c r="RU135" s="110"/>
      <c r="RV135" s="110"/>
      <c r="RW135" s="110"/>
      <c r="RX135" s="110"/>
      <c r="RY135" s="110"/>
      <c r="RZ135" s="110"/>
      <c r="SA135" s="110"/>
      <c r="SB135" s="110"/>
      <c r="SC135" s="110"/>
      <c r="SD135" s="110"/>
      <c r="SE135" s="110"/>
      <c r="SF135" s="110"/>
      <c r="SG135" s="110"/>
      <c r="SH135" s="110"/>
      <c r="SI135" s="110"/>
      <c r="SJ135" s="110"/>
      <c r="SK135" s="110"/>
      <c r="SL135" s="110"/>
      <c r="SM135" s="110"/>
      <c r="SN135" s="110"/>
      <c r="SO135" s="110"/>
      <c r="SP135" s="110"/>
      <c r="SQ135" s="110"/>
      <c r="SR135" s="110"/>
      <c r="SS135" s="110"/>
      <c r="ST135" s="110"/>
      <c r="SU135" s="110"/>
      <c r="SV135" s="110"/>
      <c r="SW135" s="110"/>
      <c r="SX135" s="110"/>
      <c r="SY135" s="110"/>
      <c r="SZ135" s="110"/>
      <c r="TA135" s="110"/>
      <c r="TB135" s="110"/>
      <c r="TC135" s="110"/>
      <c r="TD135" s="110"/>
      <c r="TE135" s="110"/>
      <c r="TF135" s="110"/>
      <c r="TG135" s="110"/>
      <c r="TH135" s="110"/>
      <c r="TI135" s="110"/>
      <c r="TJ135" s="110"/>
      <c r="TK135" s="110"/>
      <c r="TL135" s="110"/>
      <c r="TM135" s="110"/>
      <c r="TN135" s="110"/>
      <c r="TO135" s="110"/>
      <c r="TP135" s="110"/>
      <c r="TQ135" s="110"/>
      <c r="TR135" s="110"/>
      <c r="TS135" s="110"/>
      <c r="TT135" s="110"/>
      <c r="TU135" s="110"/>
      <c r="TV135" s="110"/>
      <c r="TW135" s="110"/>
      <c r="TX135" s="110"/>
      <c r="TY135" s="110"/>
      <c r="TZ135" s="110"/>
      <c r="UA135" s="110"/>
      <c r="UB135" s="110"/>
      <c r="UC135" s="110"/>
      <c r="UD135" s="110"/>
      <c r="UE135" s="110"/>
      <c r="UF135" s="110"/>
      <c r="UG135" s="110"/>
      <c r="UH135" s="110"/>
      <c r="UI135" s="110"/>
      <c r="UJ135" s="110"/>
      <c r="UK135" s="110"/>
      <c r="UL135" s="110"/>
      <c r="UM135" s="110"/>
      <c r="UN135" s="110"/>
      <c r="UO135" s="110"/>
      <c r="UP135" s="110"/>
      <c r="UQ135" s="110"/>
      <c r="UR135" s="110"/>
      <c r="US135" s="110"/>
      <c r="UT135" s="110"/>
      <c r="UU135" s="110"/>
      <c r="UV135" s="110"/>
      <c r="UW135" s="110"/>
      <c r="UX135" s="110"/>
      <c r="UY135" s="110"/>
      <c r="UZ135" s="110"/>
      <c r="VA135" s="110"/>
      <c r="VB135" s="110"/>
      <c r="VC135" s="110"/>
      <c r="VD135" s="110"/>
      <c r="VE135" s="110"/>
      <c r="VF135" s="110"/>
      <c r="VG135" s="110"/>
      <c r="VH135" s="110"/>
      <c r="VI135" s="110"/>
      <c r="VJ135" s="110"/>
      <c r="VK135" s="110"/>
      <c r="VL135" s="110"/>
      <c r="VM135" s="110"/>
      <c r="VN135" s="110"/>
      <c r="VO135" s="110"/>
      <c r="VP135" s="110"/>
      <c r="VQ135" s="110"/>
      <c r="VR135" s="110"/>
      <c r="VS135" s="110"/>
      <c r="VT135" s="110"/>
      <c r="VU135" s="110"/>
      <c r="VV135" s="110"/>
      <c r="VW135" s="110"/>
      <c r="VX135" s="110"/>
      <c r="VY135" s="110"/>
      <c r="VZ135" s="110"/>
      <c r="WA135" s="110"/>
      <c r="WB135" s="110"/>
      <c r="WC135" s="110"/>
      <c r="WD135" s="110"/>
      <c r="WE135" s="110"/>
      <c r="WF135" s="110"/>
      <c r="WG135" s="110"/>
      <c r="WH135" s="110"/>
      <c r="WI135" s="110"/>
      <c r="WJ135" s="110"/>
      <c r="WK135" s="110"/>
      <c r="WL135" s="110"/>
      <c r="WM135" s="110"/>
      <c r="WN135" s="110"/>
      <c r="WO135" s="110"/>
      <c r="WP135" s="110"/>
      <c r="WQ135" s="110"/>
      <c r="WR135" s="110"/>
      <c r="WS135" s="110"/>
      <c r="WT135" s="110"/>
      <c r="WU135" s="110"/>
      <c r="WV135" s="110"/>
      <c r="WW135" s="110"/>
      <c r="WX135" s="110"/>
      <c r="WY135" s="110"/>
      <c r="WZ135" s="110"/>
      <c r="XA135" s="110"/>
      <c r="XB135" s="110"/>
      <c r="XC135" s="110"/>
      <c r="XD135" s="110"/>
      <c r="XE135" s="110"/>
      <c r="XF135" s="110"/>
      <c r="XG135" s="110"/>
      <c r="XH135" s="110"/>
      <c r="XI135" s="110"/>
      <c r="XJ135" s="110"/>
      <c r="XK135" s="110"/>
      <c r="XL135" s="110"/>
      <c r="XM135" s="110"/>
      <c r="XN135" s="110"/>
      <c r="XO135" s="110"/>
      <c r="XP135" s="110"/>
      <c r="XQ135" s="110"/>
      <c r="XR135" s="110"/>
      <c r="XS135" s="110"/>
      <c r="XT135" s="110"/>
      <c r="XU135" s="110"/>
      <c r="XV135" s="110"/>
      <c r="XW135" s="110"/>
      <c r="XX135" s="110"/>
      <c r="XY135" s="110"/>
      <c r="XZ135" s="110"/>
      <c r="YA135" s="110"/>
      <c r="YB135" s="110"/>
      <c r="YC135" s="110"/>
      <c r="YD135" s="110"/>
      <c r="YE135" s="110"/>
      <c r="YF135" s="110"/>
      <c r="YG135" s="110"/>
      <c r="YH135" s="110"/>
      <c r="YI135" s="110"/>
      <c r="YJ135" s="110"/>
      <c r="YK135" s="110"/>
      <c r="YL135" s="110"/>
      <c r="YM135" s="110"/>
      <c r="YN135" s="110"/>
      <c r="YO135" s="110"/>
      <c r="YP135" s="110"/>
      <c r="YQ135" s="110"/>
      <c r="YR135" s="110"/>
      <c r="YS135" s="110"/>
      <c r="YT135" s="110"/>
      <c r="YU135" s="110"/>
      <c r="YV135" s="110"/>
      <c r="YW135" s="110"/>
      <c r="YX135" s="110"/>
      <c r="YY135" s="110"/>
      <c r="YZ135" s="110"/>
      <c r="ZA135" s="110"/>
      <c r="ZB135" s="110"/>
      <c r="ZC135" s="110"/>
      <c r="ZD135" s="110"/>
      <c r="ZE135" s="110"/>
      <c r="ZF135" s="110"/>
      <c r="ZG135" s="110"/>
      <c r="ZH135" s="110"/>
      <c r="ZI135" s="110"/>
      <c r="ZJ135" s="110"/>
      <c r="ZK135" s="110"/>
      <c r="ZL135" s="110"/>
      <c r="ZM135" s="110"/>
      <c r="ZN135" s="110"/>
      <c r="ZO135" s="110"/>
      <c r="ZP135" s="110"/>
      <c r="ZQ135" s="110"/>
      <c r="ZR135" s="110"/>
      <c r="ZS135" s="110"/>
      <c r="ZT135" s="110"/>
      <c r="ZU135" s="110"/>
      <c r="ZV135" s="110"/>
      <c r="ZW135" s="110"/>
      <c r="ZX135" s="110"/>
      <c r="ZY135" s="110"/>
      <c r="ZZ135" s="110"/>
      <c r="AAA135" s="110"/>
      <c r="AAB135" s="110"/>
      <c r="AAC135" s="110"/>
      <c r="AAD135" s="110"/>
      <c r="AAE135" s="110"/>
      <c r="AAF135" s="110"/>
      <c r="AAG135" s="110"/>
      <c r="AAH135" s="110"/>
      <c r="AAI135" s="110"/>
      <c r="AAJ135" s="110"/>
      <c r="AAK135" s="110"/>
      <c r="AAL135" s="110"/>
      <c r="AAM135" s="110"/>
      <c r="AAN135" s="110"/>
      <c r="AAO135" s="110"/>
      <c r="AAP135" s="110"/>
      <c r="AAQ135" s="110"/>
      <c r="AAR135" s="110"/>
      <c r="AAS135" s="110"/>
      <c r="AAT135" s="110"/>
      <c r="AAU135" s="110"/>
      <c r="AAV135" s="110"/>
      <c r="AAW135" s="110"/>
      <c r="AAX135" s="110"/>
      <c r="AAY135" s="110"/>
      <c r="AAZ135" s="110"/>
      <c r="ABA135" s="110"/>
      <c r="ABB135" s="110"/>
      <c r="ABC135" s="110"/>
      <c r="ABD135" s="110"/>
      <c r="ABE135" s="110"/>
      <c r="ABF135" s="110"/>
      <c r="ABG135" s="110"/>
      <c r="ABH135" s="110"/>
      <c r="ABI135" s="110"/>
      <c r="ABJ135" s="110"/>
      <c r="ABK135" s="110"/>
      <c r="ABL135" s="110"/>
      <c r="ABM135" s="110"/>
      <c r="ABN135" s="110"/>
      <c r="ABO135" s="110"/>
      <c r="ABP135" s="110"/>
      <c r="ABQ135" s="110"/>
      <c r="ABR135" s="110"/>
      <c r="ABS135" s="110"/>
      <c r="ABT135" s="110"/>
      <c r="ABU135" s="110"/>
      <c r="ABV135" s="110"/>
      <c r="ABW135" s="110"/>
      <c r="ABX135" s="110"/>
      <c r="ABY135" s="110"/>
      <c r="ABZ135" s="110"/>
      <c r="ACA135" s="110"/>
      <c r="ACB135" s="110"/>
      <c r="ACC135" s="110"/>
      <c r="ACD135" s="110"/>
      <c r="ACE135" s="110"/>
      <c r="ACF135" s="110"/>
      <c r="ACG135" s="110"/>
      <c r="ACH135" s="110"/>
      <c r="ACI135" s="110"/>
      <c r="ACJ135" s="110"/>
      <c r="ACK135" s="110"/>
      <c r="ACL135" s="110"/>
      <c r="ACM135" s="110"/>
      <c r="ACN135" s="110"/>
      <c r="ACO135" s="110"/>
      <c r="ACP135" s="110"/>
      <c r="ACQ135" s="110"/>
      <c r="ACR135" s="110"/>
      <c r="ACS135" s="110"/>
      <c r="ACT135" s="110"/>
      <c r="ACU135" s="110"/>
      <c r="ACV135" s="110"/>
      <c r="ACW135" s="110"/>
      <c r="ACX135" s="110"/>
      <c r="ACY135" s="110"/>
      <c r="ACZ135" s="110"/>
      <c r="ADA135" s="110"/>
      <c r="ADB135" s="110"/>
      <c r="ADC135" s="110"/>
      <c r="ADD135" s="110"/>
      <c r="ADE135" s="110"/>
      <c r="ADF135" s="110"/>
      <c r="ADG135" s="110"/>
      <c r="ADH135" s="110"/>
      <c r="ADI135" s="110"/>
      <c r="ADJ135" s="110"/>
      <c r="ADK135" s="110"/>
      <c r="ADL135" s="110"/>
      <c r="ADM135" s="110"/>
      <c r="ADN135" s="110"/>
      <c r="ADO135" s="110"/>
      <c r="ADP135" s="110"/>
      <c r="ADQ135" s="110"/>
      <c r="ADR135" s="110"/>
      <c r="ADS135" s="110"/>
      <c r="ADT135" s="110"/>
      <c r="ADU135" s="110"/>
      <c r="ADV135" s="110"/>
      <c r="ADW135" s="110"/>
      <c r="ADX135" s="110"/>
      <c r="ADY135" s="110"/>
      <c r="ADZ135" s="110"/>
      <c r="AEA135" s="110"/>
      <c r="AEB135" s="110"/>
      <c r="AEC135" s="110"/>
      <c r="AED135" s="110"/>
      <c r="AEE135" s="110"/>
      <c r="AEF135" s="110"/>
      <c r="AEG135" s="110"/>
      <c r="AEH135" s="110"/>
      <c r="AEI135" s="110"/>
      <c r="AEJ135" s="110"/>
      <c r="AEK135" s="110"/>
      <c r="AEL135" s="110"/>
      <c r="AEM135" s="110"/>
      <c r="AEN135" s="110"/>
      <c r="AEO135" s="110"/>
      <c r="AEP135" s="110"/>
      <c r="AEQ135" s="110"/>
      <c r="AER135" s="110"/>
      <c r="AES135" s="110"/>
      <c r="AET135" s="110"/>
      <c r="AEU135" s="110"/>
      <c r="AEV135" s="110"/>
      <c r="AEW135" s="110"/>
      <c r="AEX135" s="110"/>
      <c r="AEY135" s="110"/>
      <c r="AEZ135" s="110"/>
      <c r="AFA135" s="110"/>
      <c r="AFB135" s="110"/>
      <c r="AFC135" s="110"/>
      <c r="AFD135" s="110"/>
      <c r="AFE135" s="110"/>
      <c r="AFF135" s="110"/>
      <c r="AFG135" s="110"/>
      <c r="AFH135" s="110"/>
      <c r="AFI135" s="110"/>
      <c r="AFJ135" s="110"/>
      <c r="AFK135" s="110"/>
      <c r="AFL135" s="110"/>
      <c r="AFM135" s="110"/>
      <c r="AFN135" s="110"/>
    </row>
    <row r="136" spans="2:846" ht="12.75" customHeight="1">
      <c r="B136" s="288" t="s">
        <v>13675</v>
      </c>
      <c r="C136" s="289">
        <v>25880</v>
      </c>
      <c r="D136" s="293" t="s">
        <v>13676</v>
      </c>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c r="IU136" s="110"/>
      <c r="IV136" s="110"/>
      <c r="IW136" s="110"/>
      <c r="IX136" s="110"/>
      <c r="IY136" s="110"/>
      <c r="IZ136" s="110"/>
      <c r="JA136" s="110"/>
      <c r="JB136" s="110"/>
      <c r="JC136" s="110"/>
      <c r="JD136" s="110"/>
      <c r="JE136" s="110"/>
      <c r="JF136" s="110"/>
      <c r="JG136" s="110"/>
      <c r="JH136" s="110"/>
      <c r="JI136" s="110"/>
      <c r="JJ136" s="110"/>
      <c r="JK136" s="110"/>
      <c r="JL136" s="110"/>
      <c r="JM136" s="110"/>
      <c r="JN136" s="110"/>
      <c r="JO136" s="110"/>
      <c r="JP136" s="110"/>
      <c r="JQ136" s="110"/>
      <c r="JR136" s="110"/>
      <c r="JS136" s="110"/>
      <c r="JT136" s="110"/>
      <c r="JU136" s="110"/>
      <c r="JV136" s="110"/>
      <c r="JW136" s="110"/>
      <c r="JX136" s="110"/>
      <c r="JY136" s="110"/>
      <c r="JZ136" s="110"/>
      <c r="KA136" s="110"/>
      <c r="KB136" s="110"/>
      <c r="KC136" s="110"/>
      <c r="KD136" s="110"/>
      <c r="KE136" s="110"/>
      <c r="KF136" s="110"/>
      <c r="KG136" s="110"/>
      <c r="KH136" s="110"/>
      <c r="KI136" s="110"/>
      <c r="KJ136" s="110"/>
      <c r="KK136" s="110"/>
      <c r="KL136" s="110"/>
      <c r="KM136" s="110"/>
      <c r="KN136" s="110"/>
      <c r="KO136" s="110"/>
      <c r="KP136" s="110"/>
      <c r="KQ136" s="110"/>
      <c r="KR136" s="110"/>
      <c r="KS136" s="110"/>
      <c r="KT136" s="110"/>
      <c r="KU136" s="110"/>
      <c r="KV136" s="110"/>
      <c r="KW136" s="110"/>
      <c r="KX136" s="110"/>
      <c r="KY136" s="110"/>
      <c r="KZ136" s="110"/>
      <c r="LA136" s="110"/>
      <c r="LB136" s="110"/>
      <c r="LC136" s="110"/>
      <c r="LD136" s="110"/>
      <c r="LE136" s="110"/>
      <c r="LF136" s="110"/>
      <c r="LG136" s="110"/>
      <c r="LH136" s="110"/>
      <c r="LI136" s="110"/>
      <c r="LJ136" s="110"/>
      <c r="LK136" s="110"/>
      <c r="LL136" s="110"/>
      <c r="LM136" s="110"/>
      <c r="LN136" s="110"/>
      <c r="LO136" s="110"/>
      <c r="LP136" s="110"/>
      <c r="LQ136" s="110"/>
      <c r="LR136" s="110"/>
      <c r="LS136" s="110"/>
      <c r="LT136" s="110"/>
      <c r="LU136" s="110"/>
      <c r="LV136" s="110"/>
      <c r="LW136" s="110"/>
      <c r="LX136" s="110"/>
      <c r="LY136" s="110"/>
      <c r="LZ136" s="110"/>
      <c r="MA136" s="110"/>
      <c r="MB136" s="110"/>
      <c r="MC136" s="110"/>
      <c r="MD136" s="110"/>
      <c r="ME136" s="110"/>
      <c r="MF136" s="110"/>
      <c r="MG136" s="110"/>
      <c r="MH136" s="110"/>
      <c r="MI136" s="110"/>
      <c r="MJ136" s="110"/>
      <c r="MK136" s="110"/>
      <c r="ML136" s="110"/>
      <c r="MM136" s="110"/>
      <c r="MN136" s="110"/>
      <c r="MO136" s="110"/>
      <c r="MP136" s="110"/>
      <c r="MQ136" s="110"/>
      <c r="MR136" s="110"/>
      <c r="MS136" s="110"/>
      <c r="MT136" s="110"/>
      <c r="MU136" s="110"/>
      <c r="MV136" s="110"/>
      <c r="MW136" s="110"/>
      <c r="MX136" s="110"/>
      <c r="MY136" s="110"/>
      <c r="MZ136" s="110"/>
      <c r="NA136" s="110"/>
      <c r="NB136" s="110"/>
      <c r="NC136" s="110"/>
      <c r="ND136" s="110"/>
      <c r="NE136" s="110"/>
      <c r="NF136" s="110"/>
      <c r="NG136" s="110"/>
      <c r="NH136" s="110"/>
      <c r="NI136" s="110"/>
      <c r="NJ136" s="110"/>
      <c r="NK136" s="110"/>
      <c r="NL136" s="110"/>
      <c r="NM136" s="110"/>
      <c r="NN136" s="110"/>
      <c r="NO136" s="110"/>
      <c r="NP136" s="110"/>
      <c r="NQ136" s="110"/>
      <c r="NR136" s="110"/>
      <c r="NS136" s="110"/>
      <c r="NT136" s="110"/>
      <c r="NU136" s="110"/>
      <c r="NV136" s="110"/>
      <c r="NW136" s="110"/>
      <c r="NX136" s="110"/>
      <c r="NY136" s="110"/>
      <c r="NZ136" s="110"/>
      <c r="OA136" s="110"/>
      <c r="OB136" s="110"/>
      <c r="OC136" s="110"/>
      <c r="OD136" s="110"/>
      <c r="OE136" s="110"/>
      <c r="OF136" s="110"/>
      <c r="OG136" s="110"/>
      <c r="OH136" s="110"/>
      <c r="OI136" s="110"/>
      <c r="OJ136" s="110"/>
      <c r="OK136" s="110"/>
      <c r="OL136" s="110"/>
      <c r="OM136" s="110"/>
      <c r="ON136" s="110"/>
      <c r="OO136" s="110"/>
      <c r="OP136" s="110"/>
      <c r="OQ136" s="110"/>
      <c r="OR136" s="110"/>
      <c r="OS136" s="110"/>
      <c r="OT136" s="110"/>
      <c r="OU136" s="110"/>
      <c r="OV136" s="110"/>
      <c r="OW136" s="110"/>
      <c r="OX136" s="110"/>
      <c r="OY136" s="110"/>
      <c r="OZ136" s="110"/>
      <c r="PA136" s="110"/>
      <c r="PB136" s="110"/>
      <c r="PC136" s="110"/>
      <c r="PD136" s="110"/>
      <c r="PE136" s="110"/>
      <c r="PF136" s="110"/>
      <c r="PG136" s="110"/>
      <c r="PH136" s="110"/>
      <c r="PI136" s="110"/>
      <c r="PJ136" s="110"/>
      <c r="PK136" s="110"/>
      <c r="PL136" s="110"/>
      <c r="PM136" s="110"/>
      <c r="PN136" s="110"/>
      <c r="PO136" s="110"/>
      <c r="PP136" s="110"/>
      <c r="PQ136" s="110"/>
      <c r="PR136" s="110"/>
      <c r="PS136" s="110"/>
      <c r="PT136" s="110"/>
      <c r="PU136" s="110"/>
      <c r="PV136" s="110"/>
      <c r="PW136" s="110"/>
      <c r="PX136" s="110"/>
      <c r="PY136" s="110"/>
      <c r="PZ136" s="110"/>
      <c r="QA136" s="110"/>
      <c r="QB136" s="110"/>
      <c r="QC136" s="110"/>
      <c r="QD136" s="110"/>
      <c r="QE136" s="110"/>
      <c r="QF136" s="110"/>
      <c r="QG136" s="110"/>
      <c r="QH136" s="110"/>
      <c r="QI136" s="110"/>
      <c r="QJ136" s="110"/>
      <c r="QK136" s="110"/>
      <c r="QL136" s="110"/>
      <c r="QM136" s="110"/>
      <c r="QN136" s="110"/>
      <c r="QO136" s="110"/>
      <c r="QP136" s="110"/>
      <c r="QQ136" s="110"/>
      <c r="QR136" s="110"/>
      <c r="QS136" s="110"/>
      <c r="QT136" s="110"/>
      <c r="QU136" s="110"/>
      <c r="QV136" s="110"/>
      <c r="QW136" s="110"/>
      <c r="QX136" s="110"/>
      <c r="QY136" s="110"/>
      <c r="QZ136" s="110"/>
      <c r="RA136" s="110"/>
      <c r="RB136" s="110"/>
      <c r="RC136" s="110"/>
      <c r="RD136" s="110"/>
      <c r="RE136" s="110"/>
      <c r="RF136" s="110"/>
      <c r="RG136" s="110"/>
      <c r="RH136" s="110"/>
      <c r="RI136" s="110"/>
      <c r="RJ136" s="110"/>
      <c r="RK136" s="110"/>
      <c r="RL136" s="110"/>
      <c r="RM136" s="110"/>
      <c r="RN136" s="110"/>
      <c r="RO136" s="110"/>
      <c r="RP136" s="110"/>
      <c r="RQ136" s="110"/>
      <c r="RR136" s="110"/>
      <c r="RS136" s="110"/>
      <c r="RT136" s="110"/>
      <c r="RU136" s="110"/>
      <c r="RV136" s="110"/>
      <c r="RW136" s="110"/>
      <c r="RX136" s="110"/>
      <c r="RY136" s="110"/>
      <c r="RZ136" s="110"/>
      <c r="SA136" s="110"/>
      <c r="SB136" s="110"/>
      <c r="SC136" s="110"/>
      <c r="SD136" s="110"/>
      <c r="SE136" s="110"/>
      <c r="SF136" s="110"/>
      <c r="SG136" s="110"/>
      <c r="SH136" s="110"/>
      <c r="SI136" s="110"/>
      <c r="SJ136" s="110"/>
      <c r="SK136" s="110"/>
      <c r="SL136" s="110"/>
      <c r="SM136" s="110"/>
      <c r="SN136" s="110"/>
      <c r="SO136" s="110"/>
      <c r="SP136" s="110"/>
      <c r="SQ136" s="110"/>
      <c r="SR136" s="110"/>
      <c r="SS136" s="110"/>
      <c r="ST136" s="110"/>
      <c r="SU136" s="110"/>
      <c r="SV136" s="110"/>
      <c r="SW136" s="110"/>
      <c r="SX136" s="110"/>
      <c r="SY136" s="110"/>
      <c r="SZ136" s="110"/>
      <c r="TA136" s="110"/>
      <c r="TB136" s="110"/>
      <c r="TC136" s="110"/>
      <c r="TD136" s="110"/>
      <c r="TE136" s="110"/>
      <c r="TF136" s="110"/>
      <c r="TG136" s="110"/>
      <c r="TH136" s="110"/>
      <c r="TI136" s="110"/>
      <c r="TJ136" s="110"/>
      <c r="TK136" s="110"/>
      <c r="TL136" s="110"/>
      <c r="TM136" s="110"/>
      <c r="TN136" s="110"/>
      <c r="TO136" s="110"/>
      <c r="TP136" s="110"/>
      <c r="TQ136" s="110"/>
      <c r="TR136" s="110"/>
      <c r="TS136" s="110"/>
      <c r="TT136" s="110"/>
      <c r="TU136" s="110"/>
      <c r="TV136" s="110"/>
      <c r="TW136" s="110"/>
      <c r="TX136" s="110"/>
      <c r="TY136" s="110"/>
      <c r="TZ136" s="110"/>
      <c r="UA136" s="110"/>
      <c r="UB136" s="110"/>
      <c r="UC136" s="110"/>
      <c r="UD136" s="110"/>
      <c r="UE136" s="110"/>
      <c r="UF136" s="110"/>
      <c r="UG136" s="110"/>
      <c r="UH136" s="110"/>
      <c r="UI136" s="110"/>
      <c r="UJ136" s="110"/>
      <c r="UK136" s="110"/>
      <c r="UL136" s="110"/>
      <c r="UM136" s="110"/>
      <c r="UN136" s="110"/>
      <c r="UO136" s="110"/>
      <c r="UP136" s="110"/>
      <c r="UQ136" s="110"/>
      <c r="UR136" s="110"/>
      <c r="US136" s="110"/>
      <c r="UT136" s="110"/>
      <c r="UU136" s="110"/>
      <c r="UV136" s="110"/>
      <c r="UW136" s="110"/>
      <c r="UX136" s="110"/>
      <c r="UY136" s="110"/>
      <c r="UZ136" s="110"/>
      <c r="VA136" s="110"/>
      <c r="VB136" s="110"/>
      <c r="VC136" s="110"/>
      <c r="VD136" s="110"/>
      <c r="VE136" s="110"/>
      <c r="VF136" s="110"/>
      <c r="VG136" s="110"/>
      <c r="VH136" s="110"/>
      <c r="VI136" s="110"/>
      <c r="VJ136" s="110"/>
      <c r="VK136" s="110"/>
      <c r="VL136" s="110"/>
      <c r="VM136" s="110"/>
      <c r="VN136" s="110"/>
      <c r="VO136" s="110"/>
      <c r="VP136" s="110"/>
      <c r="VQ136" s="110"/>
      <c r="VR136" s="110"/>
      <c r="VS136" s="110"/>
      <c r="VT136" s="110"/>
      <c r="VU136" s="110"/>
      <c r="VV136" s="110"/>
      <c r="VW136" s="110"/>
      <c r="VX136" s="110"/>
      <c r="VY136" s="110"/>
      <c r="VZ136" s="110"/>
      <c r="WA136" s="110"/>
      <c r="WB136" s="110"/>
      <c r="WC136" s="110"/>
      <c r="WD136" s="110"/>
      <c r="WE136" s="110"/>
      <c r="WF136" s="110"/>
      <c r="WG136" s="110"/>
      <c r="WH136" s="110"/>
      <c r="WI136" s="110"/>
      <c r="WJ136" s="110"/>
      <c r="WK136" s="110"/>
      <c r="WL136" s="110"/>
      <c r="WM136" s="110"/>
      <c r="WN136" s="110"/>
      <c r="WO136" s="110"/>
      <c r="WP136" s="110"/>
      <c r="WQ136" s="110"/>
      <c r="WR136" s="110"/>
      <c r="WS136" s="110"/>
      <c r="WT136" s="110"/>
      <c r="WU136" s="110"/>
      <c r="WV136" s="110"/>
      <c r="WW136" s="110"/>
      <c r="WX136" s="110"/>
      <c r="WY136" s="110"/>
      <c r="WZ136" s="110"/>
      <c r="XA136" s="110"/>
      <c r="XB136" s="110"/>
      <c r="XC136" s="110"/>
      <c r="XD136" s="110"/>
      <c r="XE136" s="110"/>
      <c r="XF136" s="110"/>
      <c r="XG136" s="110"/>
      <c r="XH136" s="110"/>
      <c r="XI136" s="110"/>
      <c r="XJ136" s="110"/>
      <c r="XK136" s="110"/>
      <c r="XL136" s="110"/>
      <c r="XM136" s="110"/>
      <c r="XN136" s="110"/>
      <c r="XO136" s="110"/>
      <c r="XP136" s="110"/>
      <c r="XQ136" s="110"/>
      <c r="XR136" s="110"/>
      <c r="XS136" s="110"/>
      <c r="XT136" s="110"/>
      <c r="XU136" s="110"/>
      <c r="XV136" s="110"/>
      <c r="XW136" s="110"/>
      <c r="XX136" s="110"/>
      <c r="XY136" s="110"/>
      <c r="XZ136" s="110"/>
      <c r="YA136" s="110"/>
      <c r="YB136" s="110"/>
      <c r="YC136" s="110"/>
      <c r="YD136" s="110"/>
      <c r="YE136" s="110"/>
      <c r="YF136" s="110"/>
      <c r="YG136" s="110"/>
      <c r="YH136" s="110"/>
      <c r="YI136" s="110"/>
      <c r="YJ136" s="110"/>
      <c r="YK136" s="110"/>
      <c r="YL136" s="110"/>
      <c r="YM136" s="110"/>
      <c r="YN136" s="110"/>
      <c r="YO136" s="110"/>
      <c r="YP136" s="110"/>
      <c r="YQ136" s="110"/>
      <c r="YR136" s="110"/>
      <c r="YS136" s="110"/>
      <c r="YT136" s="110"/>
      <c r="YU136" s="110"/>
      <c r="YV136" s="110"/>
      <c r="YW136" s="110"/>
      <c r="YX136" s="110"/>
      <c r="YY136" s="110"/>
      <c r="YZ136" s="110"/>
      <c r="ZA136" s="110"/>
      <c r="ZB136" s="110"/>
      <c r="ZC136" s="110"/>
      <c r="ZD136" s="110"/>
      <c r="ZE136" s="110"/>
      <c r="ZF136" s="110"/>
      <c r="ZG136" s="110"/>
      <c r="ZH136" s="110"/>
      <c r="ZI136" s="110"/>
      <c r="ZJ136" s="110"/>
      <c r="ZK136" s="110"/>
      <c r="ZL136" s="110"/>
      <c r="ZM136" s="110"/>
      <c r="ZN136" s="110"/>
      <c r="ZO136" s="110"/>
      <c r="ZP136" s="110"/>
      <c r="ZQ136" s="110"/>
      <c r="ZR136" s="110"/>
      <c r="ZS136" s="110"/>
      <c r="ZT136" s="110"/>
      <c r="ZU136" s="110"/>
      <c r="ZV136" s="110"/>
      <c r="ZW136" s="110"/>
      <c r="ZX136" s="110"/>
      <c r="ZY136" s="110"/>
      <c r="ZZ136" s="110"/>
      <c r="AAA136" s="110"/>
      <c r="AAB136" s="110"/>
      <c r="AAC136" s="110"/>
      <c r="AAD136" s="110"/>
      <c r="AAE136" s="110"/>
      <c r="AAF136" s="110"/>
      <c r="AAG136" s="110"/>
      <c r="AAH136" s="110"/>
      <c r="AAI136" s="110"/>
      <c r="AAJ136" s="110"/>
      <c r="AAK136" s="110"/>
      <c r="AAL136" s="110"/>
      <c r="AAM136" s="110"/>
      <c r="AAN136" s="110"/>
      <c r="AAO136" s="110"/>
      <c r="AAP136" s="110"/>
      <c r="AAQ136" s="110"/>
      <c r="AAR136" s="110"/>
      <c r="AAS136" s="110"/>
      <c r="AAT136" s="110"/>
      <c r="AAU136" s="110"/>
      <c r="AAV136" s="110"/>
      <c r="AAW136" s="110"/>
      <c r="AAX136" s="110"/>
      <c r="AAY136" s="110"/>
      <c r="AAZ136" s="110"/>
      <c r="ABA136" s="110"/>
      <c r="ABB136" s="110"/>
      <c r="ABC136" s="110"/>
      <c r="ABD136" s="110"/>
      <c r="ABE136" s="110"/>
      <c r="ABF136" s="110"/>
      <c r="ABG136" s="110"/>
      <c r="ABH136" s="110"/>
      <c r="ABI136" s="110"/>
      <c r="ABJ136" s="110"/>
      <c r="ABK136" s="110"/>
      <c r="ABL136" s="110"/>
      <c r="ABM136" s="110"/>
      <c r="ABN136" s="110"/>
      <c r="ABO136" s="110"/>
      <c r="ABP136" s="110"/>
      <c r="ABQ136" s="110"/>
      <c r="ABR136" s="110"/>
      <c r="ABS136" s="110"/>
      <c r="ABT136" s="110"/>
      <c r="ABU136" s="110"/>
      <c r="ABV136" s="110"/>
      <c r="ABW136" s="110"/>
      <c r="ABX136" s="110"/>
      <c r="ABY136" s="110"/>
      <c r="ABZ136" s="110"/>
      <c r="ACA136" s="110"/>
      <c r="ACB136" s="110"/>
      <c r="ACC136" s="110"/>
      <c r="ACD136" s="110"/>
      <c r="ACE136" s="110"/>
      <c r="ACF136" s="110"/>
      <c r="ACG136" s="110"/>
      <c r="ACH136" s="110"/>
      <c r="ACI136" s="110"/>
      <c r="ACJ136" s="110"/>
      <c r="ACK136" s="110"/>
      <c r="ACL136" s="110"/>
      <c r="ACM136" s="110"/>
      <c r="ACN136" s="110"/>
      <c r="ACO136" s="110"/>
      <c r="ACP136" s="110"/>
      <c r="ACQ136" s="110"/>
      <c r="ACR136" s="110"/>
      <c r="ACS136" s="110"/>
      <c r="ACT136" s="110"/>
      <c r="ACU136" s="110"/>
      <c r="ACV136" s="110"/>
      <c r="ACW136" s="110"/>
      <c r="ACX136" s="110"/>
      <c r="ACY136" s="110"/>
      <c r="ACZ136" s="110"/>
      <c r="ADA136" s="110"/>
      <c r="ADB136" s="110"/>
      <c r="ADC136" s="110"/>
      <c r="ADD136" s="110"/>
      <c r="ADE136" s="110"/>
      <c r="ADF136" s="110"/>
      <c r="ADG136" s="110"/>
      <c r="ADH136" s="110"/>
      <c r="ADI136" s="110"/>
      <c r="ADJ136" s="110"/>
      <c r="ADK136" s="110"/>
      <c r="ADL136" s="110"/>
      <c r="ADM136" s="110"/>
      <c r="ADN136" s="110"/>
      <c r="ADO136" s="110"/>
      <c r="ADP136" s="110"/>
      <c r="ADQ136" s="110"/>
      <c r="ADR136" s="110"/>
      <c r="ADS136" s="110"/>
      <c r="ADT136" s="110"/>
      <c r="ADU136" s="110"/>
      <c r="ADV136" s="110"/>
      <c r="ADW136" s="110"/>
      <c r="ADX136" s="110"/>
      <c r="ADY136" s="110"/>
      <c r="ADZ136" s="110"/>
      <c r="AEA136" s="110"/>
      <c r="AEB136" s="110"/>
      <c r="AEC136" s="110"/>
      <c r="AED136" s="110"/>
      <c r="AEE136" s="110"/>
      <c r="AEF136" s="110"/>
      <c r="AEG136" s="110"/>
      <c r="AEH136" s="110"/>
      <c r="AEI136" s="110"/>
      <c r="AEJ136" s="110"/>
      <c r="AEK136" s="110"/>
      <c r="AEL136" s="110"/>
      <c r="AEM136" s="110"/>
      <c r="AEN136" s="110"/>
      <c r="AEO136" s="110"/>
      <c r="AEP136" s="110"/>
      <c r="AEQ136" s="110"/>
      <c r="AER136" s="110"/>
      <c r="AES136" s="110"/>
      <c r="AET136" s="110"/>
      <c r="AEU136" s="110"/>
      <c r="AEV136" s="110"/>
      <c r="AEW136" s="110"/>
      <c r="AEX136" s="110"/>
      <c r="AEY136" s="110"/>
      <c r="AEZ136" s="110"/>
      <c r="AFA136" s="110"/>
      <c r="AFB136" s="110"/>
      <c r="AFC136" s="110"/>
      <c r="AFD136" s="110"/>
      <c r="AFE136" s="110"/>
      <c r="AFF136" s="110"/>
      <c r="AFG136" s="110"/>
      <c r="AFH136" s="110"/>
      <c r="AFI136" s="110"/>
      <c r="AFJ136" s="110"/>
      <c r="AFK136" s="110"/>
      <c r="AFL136" s="110"/>
      <c r="AFM136" s="110"/>
      <c r="AFN136" s="110"/>
    </row>
    <row r="137" spans="2:846" ht="12.75" customHeight="1">
      <c r="B137" s="288" t="s">
        <v>13677</v>
      </c>
      <c r="C137" s="289">
        <v>27000</v>
      </c>
      <c r="D137" s="293" t="s">
        <v>13678</v>
      </c>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c r="IW137" s="110"/>
      <c r="IX137" s="110"/>
      <c r="IY137" s="110"/>
      <c r="IZ137" s="110"/>
      <c r="JA137" s="110"/>
      <c r="JB137" s="110"/>
      <c r="JC137" s="110"/>
      <c r="JD137" s="110"/>
      <c r="JE137" s="110"/>
      <c r="JF137" s="110"/>
      <c r="JG137" s="110"/>
      <c r="JH137" s="110"/>
      <c r="JI137" s="110"/>
      <c r="JJ137" s="110"/>
      <c r="JK137" s="110"/>
      <c r="JL137" s="110"/>
      <c r="JM137" s="110"/>
      <c r="JN137" s="110"/>
      <c r="JO137" s="110"/>
      <c r="JP137" s="110"/>
      <c r="JQ137" s="110"/>
      <c r="JR137" s="110"/>
      <c r="JS137" s="110"/>
      <c r="JT137" s="110"/>
      <c r="JU137" s="110"/>
      <c r="JV137" s="110"/>
      <c r="JW137" s="110"/>
      <c r="JX137" s="110"/>
      <c r="JY137" s="110"/>
      <c r="JZ137" s="110"/>
      <c r="KA137" s="110"/>
      <c r="KB137" s="110"/>
      <c r="KC137" s="110"/>
      <c r="KD137" s="110"/>
      <c r="KE137" s="110"/>
      <c r="KF137" s="110"/>
      <c r="KG137" s="110"/>
      <c r="KH137" s="110"/>
      <c r="KI137" s="110"/>
      <c r="KJ137" s="110"/>
      <c r="KK137" s="110"/>
      <c r="KL137" s="110"/>
      <c r="KM137" s="110"/>
      <c r="KN137" s="110"/>
      <c r="KO137" s="110"/>
      <c r="KP137" s="110"/>
      <c r="KQ137" s="110"/>
      <c r="KR137" s="110"/>
      <c r="KS137" s="110"/>
      <c r="KT137" s="110"/>
      <c r="KU137" s="110"/>
      <c r="KV137" s="110"/>
      <c r="KW137" s="110"/>
      <c r="KX137" s="110"/>
      <c r="KY137" s="110"/>
      <c r="KZ137" s="110"/>
      <c r="LA137" s="110"/>
      <c r="LB137" s="110"/>
      <c r="LC137" s="110"/>
      <c r="LD137" s="110"/>
      <c r="LE137" s="110"/>
      <c r="LF137" s="110"/>
      <c r="LG137" s="110"/>
      <c r="LH137" s="110"/>
      <c r="LI137" s="110"/>
      <c r="LJ137" s="110"/>
      <c r="LK137" s="110"/>
      <c r="LL137" s="110"/>
      <c r="LM137" s="110"/>
      <c r="LN137" s="110"/>
      <c r="LO137" s="110"/>
      <c r="LP137" s="110"/>
      <c r="LQ137" s="110"/>
      <c r="LR137" s="110"/>
      <c r="LS137" s="110"/>
      <c r="LT137" s="110"/>
      <c r="LU137" s="110"/>
      <c r="LV137" s="110"/>
      <c r="LW137" s="110"/>
      <c r="LX137" s="110"/>
      <c r="LY137" s="110"/>
      <c r="LZ137" s="110"/>
      <c r="MA137" s="110"/>
      <c r="MB137" s="110"/>
      <c r="MC137" s="110"/>
      <c r="MD137" s="110"/>
      <c r="ME137" s="110"/>
      <c r="MF137" s="110"/>
      <c r="MG137" s="110"/>
      <c r="MH137" s="110"/>
      <c r="MI137" s="110"/>
      <c r="MJ137" s="110"/>
      <c r="MK137" s="110"/>
      <c r="ML137" s="110"/>
      <c r="MM137" s="110"/>
      <c r="MN137" s="110"/>
      <c r="MO137" s="110"/>
      <c r="MP137" s="110"/>
      <c r="MQ137" s="110"/>
      <c r="MR137" s="110"/>
      <c r="MS137" s="110"/>
      <c r="MT137" s="110"/>
      <c r="MU137" s="110"/>
      <c r="MV137" s="110"/>
      <c r="MW137" s="110"/>
      <c r="MX137" s="110"/>
      <c r="MY137" s="110"/>
      <c r="MZ137" s="110"/>
      <c r="NA137" s="110"/>
      <c r="NB137" s="110"/>
      <c r="NC137" s="110"/>
      <c r="ND137" s="110"/>
      <c r="NE137" s="110"/>
      <c r="NF137" s="110"/>
      <c r="NG137" s="110"/>
      <c r="NH137" s="110"/>
      <c r="NI137" s="110"/>
      <c r="NJ137" s="110"/>
      <c r="NK137" s="110"/>
      <c r="NL137" s="110"/>
      <c r="NM137" s="110"/>
      <c r="NN137" s="110"/>
      <c r="NO137" s="110"/>
      <c r="NP137" s="110"/>
      <c r="NQ137" s="110"/>
      <c r="NR137" s="110"/>
      <c r="NS137" s="110"/>
      <c r="NT137" s="110"/>
      <c r="NU137" s="110"/>
      <c r="NV137" s="110"/>
      <c r="NW137" s="110"/>
      <c r="NX137" s="110"/>
      <c r="NY137" s="110"/>
      <c r="NZ137" s="110"/>
      <c r="OA137" s="110"/>
      <c r="OB137" s="110"/>
      <c r="OC137" s="110"/>
      <c r="OD137" s="110"/>
      <c r="OE137" s="110"/>
      <c r="OF137" s="110"/>
      <c r="OG137" s="110"/>
      <c r="OH137" s="110"/>
      <c r="OI137" s="110"/>
      <c r="OJ137" s="110"/>
      <c r="OK137" s="110"/>
      <c r="OL137" s="110"/>
      <c r="OM137" s="110"/>
      <c r="ON137" s="110"/>
      <c r="OO137" s="110"/>
      <c r="OP137" s="110"/>
      <c r="OQ137" s="110"/>
      <c r="OR137" s="110"/>
      <c r="OS137" s="110"/>
      <c r="OT137" s="110"/>
      <c r="OU137" s="110"/>
      <c r="OV137" s="110"/>
      <c r="OW137" s="110"/>
      <c r="OX137" s="110"/>
      <c r="OY137" s="110"/>
      <c r="OZ137" s="110"/>
      <c r="PA137" s="110"/>
      <c r="PB137" s="110"/>
      <c r="PC137" s="110"/>
      <c r="PD137" s="110"/>
      <c r="PE137" s="110"/>
      <c r="PF137" s="110"/>
      <c r="PG137" s="110"/>
      <c r="PH137" s="110"/>
      <c r="PI137" s="110"/>
      <c r="PJ137" s="110"/>
      <c r="PK137" s="110"/>
      <c r="PL137" s="110"/>
      <c r="PM137" s="110"/>
      <c r="PN137" s="110"/>
      <c r="PO137" s="110"/>
      <c r="PP137" s="110"/>
      <c r="PQ137" s="110"/>
      <c r="PR137" s="110"/>
      <c r="PS137" s="110"/>
      <c r="PT137" s="110"/>
      <c r="PU137" s="110"/>
      <c r="PV137" s="110"/>
      <c r="PW137" s="110"/>
      <c r="PX137" s="110"/>
      <c r="PY137" s="110"/>
      <c r="PZ137" s="110"/>
      <c r="QA137" s="110"/>
      <c r="QB137" s="110"/>
      <c r="QC137" s="110"/>
      <c r="QD137" s="110"/>
      <c r="QE137" s="110"/>
      <c r="QF137" s="110"/>
      <c r="QG137" s="110"/>
      <c r="QH137" s="110"/>
      <c r="QI137" s="110"/>
      <c r="QJ137" s="110"/>
      <c r="QK137" s="110"/>
      <c r="QL137" s="110"/>
      <c r="QM137" s="110"/>
      <c r="QN137" s="110"/>
      <c r="QO137" s="110"/>
      <c r="QP137" s="110"/>
      <c r="QQ137" s="110"/>
      <c r="QR137" s="110"/>
      <c r="QS137" s="110"/>
      <c r="QT137" s="110"/>
      <c r="QU137" s="110"/>
      <c r="QV137" s="110"/>
      <c r="QW137" s="110"/>
      <c r="QX137" s="110"/>
      <c r="QY137" s="110"/>
      <c r="QZ137" s="110"/>
      <c r="RA137" s="110"/>
      <c r="RB137" s="110"/>
      <c r="RC137" s="110"/>
      <c r="RD137" s="110"/>
      <c r="RE137" s="110"/>
      <c r="RF137" s="110"/>
      <c r="RG137" s="110"/>
      <c r="RH137" s="110"/>
      <c r="RI137" s="110"/>
      <c r="RJ137" s="110"/>
      <c r="RK137" s="110"/>
      <c r="RL137" s="110"/>
      <c r="RM137" s="110"/>
      <c r="RN137" s="110"/>
      <c r="RO137" s="110"/>
      <c r="RP137" s="110"/>
      <c r="RQ137" s="110"/>
      <c r="RR137" s="110"/>
      <c r="RS137" s="110"/>
      <c r="RT137" s="110"/>
      <c r="RU137" s="110"/>
      <c r="RV137" s="110"/>
      <c r="RW137" s="110"/>
      <c r="RX137" s="110"/>
      <c r="RY137" s="110"/>
      <c r="RZ137" s="110"/>
      <c r="SA137" s="110"/>
      <c r="SB137" s="110"/>
      <c r="SC137" s="110"/>
      <c r="SD137" s="110"/>
      <c r="SE137" s="110"/>
      <c r="SF137" s="110"/>
      <c r="SG137" s="110"/>
      <c r="SH137" s="110"/>
      <c r="SI137" s="110"/>
      <c r="SJ137" s="110"/>
      <c r="SK137" s="110"/>
      <c r="SL137" s="110"/>
      <c r="SM137" s="110"/>
      <c r="SN137" s="110"/>
      <c r="SO137" s="110"/>
      <c r="SP137" s="110"/>
      <c r="SQ137" s="110"/>
      <c r="SR137" s="110"/>
      <c r="SS137" s="110"/>
      <c r="ST137" s="110"/>
      <c r="SU137" s="110"/>
      <c r="SV137" s="110"/>
      <c r="SW137" s="110"/>
      <c r="SX137" s="110"/>
      <c r="SY137" s="110"/>
      <c r="SZ137" s="110"/>
      <c r="TA137" s="110"/>
      <c r="TB137" s="110"/>
      <c r="TC137" s="110"/>
      <c r="TD137" s="110"/>
      <c r="TE137" s="110"/>
      <c r="TF137" s="110"/>
      <c r="TG137" s="110"/>
      <c r="TH137" s="110"/>
      <c r="TI137" s="110"/>
      <c r="TJ137" s="110"/>
      <c r="TK137" s="110"/>
      <c r="TL137" s="110"/>
      <c r="TM137" s="110"/>
      <c r="TN137" s="110"/>
      <c r="TO137" s="110"/>
      <c r="TP137" s="110"/>
      <c r="TQ137" s="110"/>
      <c r="TR137" s="110"/>
      <c r="TS137" s="110"/>
      <c r="TT137" s="110"/>
      <c r="TU137" s="110"/>
      <c r="TV137" s="110"/>
      <c r="TW137" s="110"/>
      <c r="TX137" s="110"/>
      <c r="TY137" s="110"/>
      <c r="TZ137" s="110"/>
      <c r="UA137" s="110"/>
      <c r="UB137" s="110"/>
      <c r="UC137" s="110"/>
      <c r="UD137" s="110"/>
      <c r="UE137" s="110"/>
      <c r="UF137" s="110"/>
      <c r="UG137" s="110"/>
      <c r="UH137" s="110"/>
      <c r="UI137" s="110"/>
      <c r="UJ137" s="110"/>
      <c r="UK137" s="110"/>
      <c r="UL137" s="110"/>
      <c r="UM137" s="110"/>
      <c r="UN137" s="110"/>
      <c r="UO137" s="110"/>
      <c r="UP137" s="110"/>
      <c r="UQ137" s="110"/>
      <c r="UR137" s="110"/>
      <c r="US137" s="110"/>
      <c r="UT137" s="110"/>
      <c r="UU137" s="110"/>
      <c r="UV137" s="110"/>
      <c r="UW137" s="110"/>
      <c r="UX137" s="110"/>
      <c r="UY137" s="110"/>
      <c r="UZ137" s="110"/>
      <c r="VA137" s="110"/>
      <c r="VB137" s="110"/>
      <c r="VC137" s="110"/>
      <c r="VD137" s="110"/>
      <c r="VE137" s="110"/>
      <c r="VF137" s="110"/>
      <c r="VG137" s="110"/>
      <c r="VH137" s="110"/>
      <c r="VI137" s="110"/>
      <c r="VJ137" s="110"/>
      <c r="VK137" s="110"/>
      <c r="VL137" s="110"/>
      <c r="VM137" s="110"/>
      <c r="VN137" s="110"/>
      <c r="VO137" s="110"/>
      <c r="VP137" s="110"/>
      <c r="VQ137" s="110"/>
      <c r="VR137" s="110"/>
      <c r="VS137" s="110"/>
      <c r="VT137" s="110"/>
      <c r="VU137" s="110"/>
      <c r="VV137" s="110"/>
      <c r="VW137" s="110"/>
      <c r="VX137" s="110"/>
      <c r="VY137" s="110"/>
      <c r="VZ137" s="110"/>
      <c r="WA137" s="110"/>
      <c r="WB137" s="110"/>
      <c r="WC137" s="110"/>
      <c r="WD137" s="110"/>
      <c r="WE137" s="110"/>
      <c r="WF137" s="110"/>
      <c r="WG137" s="110"/>
      <c r="WH137" s="110"/>
      <c r="WI137" s="110"/>
      <c r="WJ137" s="110"/>
      <c r="WK137" s="110"/>
      <c r="WL137" s="110"/>
      <c r="WM137" s="110"/>
      <c r="WN137" s="110"/>
      <c r="WO137" s="110"/>
      <c r="WP137" s="110"/>
      <c r="WQ137" s="110"/>
      <c r="WR137" s="110"/>
      <c r="WS137" s="110"/>
      <c r="WT137" s="110"/>
      <c r="WU137" s="110"/>
      <c r="WV137" s="110"/>
      <c r="WW137" s="110"/>
      <c r="WX137" s="110"/>
      <c r="WY137" s="110"/>
      <c r="WZ137" s="110"/>
      <c r="XA137" s="110"/>
      <c r="XB137" s="110"/>
      <c r="XC137" s="110"/>
      <c r="XD137" s="110"/>
      <c r="XE137" s="110"/>
      <c r="XF137" s="110"/>
      <c r="XG137" s="110"/>
      <c r="XH137" s="110"/>
      <c r="XI137" s="110"/>
      <c r="XJ137" s="110"/>
      <c r="XK137" s="110"/>
      <c r="XL137" s="110"/>
      <c r="XM137" s="110"/>
      <c r="XN137" s="110"/>
      <c r="XO137" s="110"/>
      <c r="XP137" s="110"/>
      <c r="XQ137" s="110"/>
      <c r="XR137" s="110"/>
      <c r="XS137" s="110"/>
      <c r="XT137" s="110"/>
      <c r="XU137" s="110"/>
      <c r="XV137" s="110"/>
      <c r="XW137" s="110"/>
      <c r="XX137" s="110"/>
      <c r="XY137" s="110"/>
      <c r="XZ137" s="110"/>
      <c r="YA137" s="110"/>
      <c r="YB137" s="110"/>
      <c r="YC137" s="110"/>
      <c r="YD137" s="110"/>
      <c r="YE137" s="110"/>
      <c r="YF137" s="110"/>
      <c r="YG137" s="110"/>
      <c r="YH137" s="110"/>
      <c r="YI137" s="110"/>
      <c r="YJ137" s="110"/>
      <c r="YK137" s="110"/>
      <c r="YL137" s="110"/>
      <c r="YM137" s="110"/>
      <c r="YN137" s="110"/>
      <c r="YO137" s="110"/>
      <c r="YP137" s="110"/>
      <c r="YQ137" s="110"/>
      <c r="YR137" s="110"/>
      <c r="YS137" s="110"/>
      <c r="YT137" s="110"/>
      <c r="YU137" s="110"/>
      <c r="YV137" s="110"/>
      <c r="YW137" s="110"/>
      <c r="YX137" s="110"/>
      <c r="YY137" s="110"/>
      <c r="YZ137" s="110"/>
      <c r="ZA137" s="110"/>
      <c r="ZB137" s="110"/>
      <c r="ZC137" s="110"/>
      <c r="ZD137" s="110"/>
      <c r="ZE137" s="110"/>
      <c r="ZF137" s="110"/>
      <c r="ZG137" s="110"/>
      <c r="ZH137" s="110"/>
      <c r="ZI137" s="110"/>
      <c r="ZJ137" s="110"/>
      <c r="ZK137" s="110"/>
      <c r="ZL137" s="110"/>
      <c r="ZM137" s="110"/>
      <c r="ZN137" s="110"/>
      <c r="ZO137" s="110"/>
      <c r="ZP137" s="110"/>
      <c r="ZQ137" s="110"/>
      <c r="ZR137" s="110"/>
      <c r="ZS137" s="110"/>
      <c r="ZT137" s="110"/>
      <c r="ZU137" s="110"/>
      <c r="ZV137" s="110"/>
      <c r="ZW137" s="110"/>
      <c r="ZX137" s="110"/>
      <c r="ZY137" s="110"/>
      <c r="ZZ137" s="110"/>
      <c r="AAA137" s="110"/>
      <c r="AAB137" s="110"/>
      <c r="AAC137" s="110"/>
      <c r="AAD137" s="110"/>
      <c r="AAE137" s="110"/>
      <c r="AAF137" s="110"/>
      <c r="AAG137" s="110"/>
      <c r="AAH137" s="110"/>
      <c r="AAI137" s="110"/>
      <c r="AAJ137" s="110"/>
      <c r="AAK137" s="110"/>
      <c r="AAL137" s="110"/>
      <c r="AAM137" s="110"/>
      <c r="AAN137" s="110"/>
      <c r="AAO137" s="110"/>
      <c r="AAP137" s="110"/>
      <c r="AAQ137" s="110"/>
      <c r="AAR137" s="110"/>
      <c r="AAS137" s="110"/>
      <c r="AAT137" s="110"/>
      <c r="AAU137" s="110"/>
      <c r="AAV137" s="110"/>
      <c r="AAW137" s="110"/>
      <c r="AAX137" s="110"/>
      <c r="AAY137" s="110"/>
      <c r="AAZ137" s="110"/>
      <c r="ABA137" s="110"/>
      <c r="ABB137" s="110"/>
      <c r="ABC137" s="110"/>
      <c r="ABD137" s="110"/>
      <c r="ABE137" s="110"/>
      <c r="ABF137" s="110"/>
      <c r="ABG137" s="110"/>
      <c r="ABH137" s="110"/>
      <c r="ABI137" s="110"/>
      <c r="ABJ137" s="110"/>
      <c r="ABK137" s="110"/>
      <c r="ABL137" s="110"/>
      <c r="ABM137" s="110"/>
      <c r="ABN137" s="110"/>
      <c r="ABO137" s="110"/>
      <c r="ABP137" s="110"/>
      <c r="ABQ137" s="110"/>
      <c r="ABR137" s="110"/>
      <c r="ABS137" s="110"/>
      <c r="ABT137" s="110"/>
      <c r="ABU137" s="110"/>
      <c r="ABV137" s="110"/>
      <c r="ABW137" s="110"/>
      <c r="ABX137" s="110"/>
      <c r="ABY137" s="110"/>
      <c r="ABZ137" s="110"/>
      <c r="ACA137" s="110"/>
      <c r="ACB137" s="110"/>
      <c r="ACC137" s="110"/>
      <c r="ACD137" s="110"/>
      <c r="ACE137" s="110"/>
      <c r="ACF137" s="110"/>
      <c r="ACG137" s="110"/>
      <c r="ACH137" s="110"/>
      <c r="ACI137" s="110"/>
      <c r="ACJ137" s="110"/>
      <c r="ACK137" s="110"/>
      <c r="ACL137" s="110"/>
      <c r="ACM137" s="110"/>
      <c r="ACN137" s="110"/>
      <c r="ACO137" s="110"/>
      <c r="ACP137" s="110"/>
      <c r="ACQ137" s="110"/>
      <c r="ACR137" s="110"/>
      <c r="ACS137" s="110"/>
      <c r="ACT137" s="110"/>
      <c r="ACU137" s="110"/>
      <c r="ACV137" s="110"/>
      <c r="ACW137" s="110"/>
      <c r="ACX137" s="110"/>
      <c r="ACY137" s="110"/>
      <c r="ACZ137" s="110"/>
      <c r="ADA137" s="110"/>
      <c r="ADB137" s="110"/>
      <c r="ADC137" s="110"/>
      <c r="ADD137" s="110"/>
      <c r="ADE137" s="110"/>
      <c r="ADF137" s="110"/>
      <c r="ADG137" s="110"/>
      <c r="ADH137" s="110"/>
      <c r="ADI137" s="110"/>
      <c r="ADJ137" s="110"/>
      <c r="ADK137" s="110"/>
      <c r="ADL137" s="110"/>
      <c r="ADM137" s="110"/>
      <c r="ADN137" s="110"/>
      <c r="ADO137" s="110"/>
      <c r="ADP137" s="110"/>
      <c r="ADQ137" s="110"/>
      <c r="ADR137" s="110"/>
      <c r="ADS137" s="110"/>
      <c r="ADT137" s="110"/>
      <c r="ADU137" s="110"/>
      <c r="ADV137" s="110"/>
      <c r="ADW137" s="110"/>
      <c r="ADX137" s="110"/>
      <c r="ADY137" s="110"/>
      <c r="ADZ137" s="110"/>
      <c r="AEA137" s="110"/>
      <c r="AEB137" s="110"/>
      <c r="AEC137" s="110"/>
      <c r="AED137" s="110"/>
      <c r="AEE137" s="110"/>
      <c r="AEF137" s="110"/>
      <c r="AEG137" s="110"/>
      <c r="AEH137" s="110"/>
      <c r="AEI137" s="110"/>
      <c r="AEJ137" s="110"/>
      <c r="AEK137" s="110"/>
      <c r="AEL137" s="110"/>
      <c r="AEM137" s="110"/>
      <c r="AEN137" s="110"/>
      <c r="AEO137" s="110"/>
      <c r="AEP137" s="110"/>
      <c r="AEQ137" s="110"/>
      <c r="AER137" s="110"/>
      <c r="AES137" s="110"/>
      <c r="AET137" s="110"/>
      <c r="AEU137" s="110"/>
      <c r="AEV137" s="110"/>
      <c r="AEW137" s="110"/>
      <c r="AEX137" s="110"/>
      <c r="AEY137" s="110"/>
      <c r="AEZ137" s="110"/>
      <c r="AFA137" s="110"/>
      <c r="AFB137" s="110"/>
      <c r="AFC137" s="110"/>
      <c r="AFD137" s="110"/>
      <c r="AFE137" s="110"/>
      <c r="AFF137" s="110"/>
      <c r="AFG137" s="110"/>
      <c r="AFH137" s="110"/>
      <c r="AFI137" s="110"/>
      <c r="AFJ137" s="110"/>
      <c r="AFK137" s="110"/>
      <c r="AFL137" s="110"/>
      <c r="AFM137" s="110"/>
      <c r="AFN137" s="110"/>
    </row>
    <row r="138" spans="2:846" ht="12.75" customHeight="1">
      <c r="B138" s="288" t="s">
        <v>13679</v>
      </c>
      <c r="C138" s="289">
        <v>27840</v>
      </c>
      <c r="D138" s="290" t="s">
        <v>13680</v>
      </c>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c r="IW138" s="110"/>
      <c r="IX138" s="110"/>
      <c r="IY138" s="110"/>
      <c r="IZ138" s="110"/>
      <c r="JA138" s="110"/>
      <c r="JB138" s="110"/>
      <c r="JC138" s="110"/>
      <c r="JD138" s="110"/>
      <c r="JE138" s="110"/>
      <c r="JF138" s="110"/>
      <c r="JG138" s="110"/>
      <c r="JH138" s="110"/>
      <c r="JI138" s="110"/>
      <c r="JJ138" s="110"/>
      <c r="JK138" s="110"/>
      <c r="JL138" s="110"/>
      <c r="JM138" s="110"/>
      <c r="JN138" s="110"/>
      <c r="JO138" s="110"/>
      <c r="JP138" s="110"/>
      <c r="JQ138" s="110"/>
      <c r="JR138" s="110"/>
      <c r="JS138" s="110"/>
      <c r="JT138" s="110"/>
      <c r="JU138" s="110"/>
      <c r="JV138" s="110"/>
      <c r="JW138" s="110"/>
      <c r="JX138" s="110"/>
      <c r="JY138" s="110"/>
      <c r="JZ138" s="110"/>
      <c r="KA138" s="110"/>
      <c r="KB138" s="110"/>
      <c r="KC138" s="110"/>
      <c r="KD138" s="110"/>
      <c r="KE138" s="110"/>
      <c r="KF138" s="110"/>
      <c r="KG138" s="110"/>
      <c r="KH138" s="110"/>
      <c r="KI138" s="110"/>
      <c r="KJ138" s="110"/>
      <c r="KK138" s="110"/>
      <c r="KL138" s="110"/>
      <c r="KM138" s="110"/>
      <c r="KN138" s="110"/>
      <c r="KO138" s="110"/>
      <c r="KP138" s="110"/>
      <c r="KQ138" s="110"/>
      <c r="KR138" s="110"/>
      <c r="KS138" s="110"/>
      <c r="KT138" s="110"/>
      <c r="KU138" s="110"/>
      <c r="KV138" s="110"/>
      <c r="KW138" s="110"/>
      <c r="KX138" s="110"/>
      <c r="KY138" s="110"/>
      <c r="KZ138" s="110"/>
      <c r="LA138" s="110"/>
      <c r="LB138" s="110"/>
      <c r="LC138" s="110"/>
      <c r="LD138" s="110"/>
      <c r="LE138" s="110"/>
      <c r="LF138" s="110"/>
      <c r="LG138" s="110"/>
      <c r="LH138" s="110"/>
      <c r="LI138" s="110"/>
      <c r="LJ138" s="110"/>
      <c r="LK138" s="110"/>
      <c r="LL138" s="110"/>
      <c r="LM138" s="110"/>
      <c r="LN138" s="110"/>
      <c r="LO138" s="110"/>
      <c r="LP138" s="110"/>
      <c r="LQ138" s="110"/>
      <c r="LR138" s="110"/>
      <c r="LS138" s="110"/>
      <c r="LT138" s="110"/>
      <c r="LU138" s="110"/>
      <c r="LV138" s="110"/>
      <c r="LW138" s="110"/>
      <c r="LX138" s="110"/>
      <c r="LY138" s="110"/>
      <c r="LZ138" s="110"/>
      <c r="MA138" s="110"/>
      <c r="MB138" s="110"/>
      <c r="MC138" s="110"/>
      <c r="MD138" s="110"/>
      <c r="ME138" s="110"/>
      <c r="MF138" s="110"/>
      <c r="MG138" s="110"/>
      <c r="MH138" s="110"/>
      <c r="MI138" s="110"/>
      <c r="MJ138" s="110"/>
      <c r="MK138" s="110"/>
      <c r="ML138" s="110"/>
      <c r="MM138" s="110"/>
      <c r="MN138" s="110"/>
      <c r="MO138" s="110"/>
      <c r="MP138" s="110"/>
      <c r="MQ138" s="110"/>
      <c r="MR138" s="110"/>
      <c r="MS138" s="110"/>
      <c r="MT138" s="110"/>
      <c r="MU138" s="110"/>
      <c r="MV138" s="110"/>
      <c r="MW138" s="110"/>
      <c r="MX138" s="110"/>
      <c r="MY138" s="110"/>
      <c r="MZ138" s="110"/>
      <c r="NA138" s="110"/>
      <c r="NB138" s="110"/>
      <c r="NC138" s="110"/>
      <c r="ND138" s="110"/>
      <c r="NE138" s="110"/>
      <c r="NF138" s="110"/>
      <c r="NG138" s="110"/>
      <c r="NH138" s="110"/>
      <c r="NI138" s="110"/>
      <c r="NJ138" s="110"/>
      <c r="NK138" s="110"/>
      <c r="NL138" s="110"/>
      <c r="NM138" s="110"/>
      <c r="NN138" s="110"/>
      <c r="NO138" s="110"/>
      <c r="NP138" s="110"/>
      <c r="NQ138" s="110"/>
      <c r="NR138" s="110"/>
      <c r="NS138" s="110"/>
      <c r="NT138" s="110"/>
      <c r="NU138" s="110"/>
      <c r="NV138" s="110"/>
      <c r="NW138" s="110"/>
      <c r="NX138" s="110"/>
      <c r="NY138" s="110"/>
      <c r="NZ138" s="110"/>
      <c r="OA138" s="110"/>
      <c r="OB138" s="110"/>
      <c r="OC138" s="110"/>
      <c r="OD138" s="110"/>
      <c r="OE138" s="110"/>
      <c r="OF138" s="110"/>
      <c r="OG138" s="110"/>
      <c r="OH138" s="110"/>
      <c r="OI138" s="110"/>
      <c r="OJ138" s="110"/>
      <c r="OK138" s="110"/>
      <c r="OL138" s="110"/>
      <c r="OM138" s="110"/>
      <c r="ON138" s="110"/>
      <c r="OO138" s="110"/>
      <c r="OP138" s="110"/>
      <c r="OQ138" s="110"/>
      <c r="OR138" s="110"/>
      <c r="OS138" s="110"/>
      <c r="OT138" s="110"/>
      <c r="OU138" s="110"/>
      <c r="OV138" s="110"/>
      <c r="OW138" s="110"/>
      <c r="OX138" s="110"/>
      <c r="OY138" s="110"/>
      <c r="OZ138" s="110"/>
      <c r="PA138" s="110"/>
      <c r="PB138" s="110"/>
      <c r="PC138" s="110"/>
      <c r="PD138" s="110"/>
      <c r="PE138" s="110"/>
      <c r="PF138" s="110"/>
      <c r="PG138" s="110"/>
      <c r="PH138" s="110"/>
      <c r="PI138" s="110"/>
      <c r="PJ138" s="110"/>
      <c r="PK138" s="110"/>
      <c r="PL138" s="110"/>
      <c r="PM138" s="110"/>
      <c r="PN138" s="110"/>
      <c r="PO138" s="110"/>
      <c r="PP138" s="110"/>
      <c r="PQ138" s="110"/>
      <c r="PR138" s="110"/>
      <c r="PS138" s="110"/>
      <c r="PT138" s="110"/>
      <c r="PU138" s="110"/>
      <c r="PV138" s="110"/>
      <c r="PW138" s="110"/>
      <c r="PX138" s="110"/>
      <c r="PY138" s="110"/>
      <c r="PZ138" s="110"/>
      <c r="QA138" s="110"/>
      <c r="QB138" s="110"/>
      <c r="QC138" s="110"/>
      <c r="QD138" s="110"/>
      <c r="QE138" s="110"/>
      <c r="QF138" s="110"/>
      <c r="QG138" s="110"/>
      <c r="QH138" s="110"/>
      <c r="QI138" s="110"/>
      <c r="QJ138" s="110"/>
      <c r="QK138" s="110"/>
      <c r="QL138" s="110"/>
      <c r="QM138" s="110"/>
      <c r="QN138" s="110"/>
      <c r="QO138" s="110"/>
      <c r="QP138" s="110"/>
      <c r="QQ138" s="110"/>
      <c r="QR138" s="110"/>
      <c r="QS138" s="110"/>
      <c r="QT138" s="110"/>
      <c r="QU138" s="110"/>
      <c r="QV138" s="110"/>
      <c r="QW138" s="110"/>
      <c r="QX138" s="110"/>
      <c r="QY138" s="110"/>
      <c r="QZ138" s="110"/>
      <c r="RA138" s="110"/>
      <c r="RB138" s="110"/>
      <c r="RC138" s="110"/>
      <c r="RD138" s="110"/>
      <c r="RE138" s="110"/>
      <c r="RF138" s="110"/>
      <c r="RG138" s="110"/>
      <c r="RH138" s="110"/>
      <c r="RI138" s="110"/>
      <c r="RJ138" s="110"/>
      <c r="RK138" s="110"/>
      <c r="RL138" s="110"/>
      <c r="RM138" s="110"/>
      <c r="RN138" s="110"/>
      <c r="RO138" s="110"/>
      <c r="RP138" s="110"/>
      <c r="RQ138" s="110"/>
      <c r="RR138" s="110"/>
      <c r="RS138" s="110"/>
      <c r="RT138" s="110"/>
      <c r="RU138" s="110"/>
      <c r="RV138" s="110"/>
      <c r="RW138" s="110"/>
      <c r="RX138" s="110"/>
      <c r="RY138" s="110"/>
      <c r="RZ138" s="110"/>
      <c r="SA138" s="110"/>
      <c r="SB138" s="110"/>
      <c r="SC138" s="110"/>
      <c r="SD138" s="110"/>
      <c r="SE138" s="110"/>
      <c r="SF138" s="110"/>
      <c r="SG138" s="110"/>
      <c r="SH138" s="110"/>
      <c r="SI138" s="110"/>
      <c r="SJ138" s="110"/>
      <c r="SK138" s="110"/>
      <c r="SL138" s="110"/>
      <c r="SM138" s="110"/>
      <c r="SN138" s="110"/>
      <c r="SO138" s="110"/>
      <c r="SP138" s="110"/>
      <c r="SQ138" s="110"/>
      <c r="SR138" s="110"/>
      <c r="SS138" s="110"/>
      <c r="ST138" s="110"/>
      <c r="SU138" s="110"/>
      <c r="SV138" s="110"/>
      <c r="SW138" s="110"/>
      <c r="SX138" s="110"/>
      <c r="SY138" s="110"/>
      <c r="SZ138" s="110"/>
      <c r="TA138" s="110"/>
      <c r="TB138" s="110"/>
      <c r="TC138" s="110"/>
      <c r="TD138" s="110"/>
      <c r="TE138" s="110"/>
      <c r="TF138" s="110"/>
      <c r="TG138" s="110"/>
      <c r="TH138" s="110"/>
      <c r="TI138" s="110"/>
      <c r="TJ138" s="110"/>
      <c r="TK138" s="110"/>
      <c r="TL138" s="110"/>
      <c r="TM138" s="110"/>
      <c r="TN138" s="110"/>
      <c r="TO138" s="110"/>
      <c r="TP138" s="110"/>
      <c r="TQ138" s="110"/>
      <c r="TR138" s="110"/>
      <c r="TS138" s="110"/>
      <c r="TT138" s="110"/>
      <c r="TU138" s="110"/>
      <c r="TV138" s="110"/>
      <c r="TW138" s="110"/>
      <c r="TX138" s="110"/>
      <c r="TY138" s="110"/>
      <c r="TZ138" s="110"/>
      <c r="UA138" s="110"/>
      <c r="UB138" s="110"/>
      <c r="UC138" s="110"/>
      <c r="UD138" s="110"/>
      <c r="UE138" s="110"/>
      <c r="UF138" s="110"/>
      <c r="UG138" s="110"/>
      <c r="UH138" s="110"/>
      <c r="UI138" s="110"/>
      <c r="UJ138" s="110"/>
      <c r="UK138" s="110"/>
      <c r="UL138" s="110"/>
      <c r="UM138" s="110"/>
      <c r="UN138" s="110"/>
      <c r="UO138" s="110"/>
      <c r="UP138" s="110"/>
      <c r="UQ138" s="110"/>
      <c r="UR138" s="110"/>
      <c r="US138" s="110"/>
      <c r="UT138" s="110"/>
      <c r="UU138" s="110"/>
      <c r="UV138" s="110"/>
      <c r="UW138" s="110"/>
      <c r="UX138" s="110"/>
      <c r="UY138" s="110"/>
      <c r="UZ138" s="110"/>
      <c r="VA138" s="110"/>
      <c r="VB138" s="110"/>
      <c r="VC138" s="110"/>
      <c r="VD138" s="110"/>
      <c r="VE138" s="110"/>
      <c r="VF138" s="110"/>
      <c r="VG138" s="110"/>
      <c r="VH138" s="110"/>
      <c r="VI138" s="110"/>
      <c r="VJ138" s="110"/>
      <c r="VK138" s="110"/>
      <c r="VL138" s="110"/>
      <c r="VM138" s="110"/>
      <c r="VN138" s="110"/>
      <c r="VO138" s="110"/>
      <c r="VP138" s="110"/>
      <c r="VQ138" s="110"/>
      <c r="VR138" s="110"/>
      <c r="VS138" s="110"/>
      <c r="VT138" s="110"/>
      <c r="VU138" s="110"/>
      <c r="VV138" s="110"/>
      <c r="VW138" s="110"/>
      <c r="VX138" s="110"/>
      <c r="VY138" s="110"/>
      <c r="VZ138" s="110"/>
      <c r="WA138" s="110"/>
      <c r="WB138" s="110"/>
      <c r="WC138" s="110"/>
      <c r="WD138" s="110"/>
      <c r="WE138" s="110"/>
      <c r="WF138" s="110"/>
      <c r="WG138" s="110"/>
      <c r="WH138" s="110"/>
      <c r="WI138" s="110"/>
      <c r="WJ138" s="110"/>
      <c r="WK138" s="110"/>
      <c r="WL138" s="110"/>
      <c r="WM138" s="110"/>
      <c r="WN138" s="110"/>
      <c r="WO138" s="110"/>
      <c r="WP138" s="110"/>
      <c r="WQ138" s="110"/>
      <c r="WR138" s="110"/>
      <c r="WS138" s="110"/>
      <c r="WT138" s="110"/>
      <c r="WU138" s="110"/>
      <c r="WV138" s="110"/>
      <c r="WW138" s="110"/>
      <c r="WX138" s="110"/>
      <c r="WY138" s="110"/>
      <c r="WZ138" s="110"/>
      <c r="XA138" s="110"/>
      <c r="XB138" s="110"/>
      <c r="XC138" s="110"/>
      <c r="XD138" s="110"/>
      <c r="XE138" s="110"/>
      <c r="XF138" s="110"/>
      <c r="XG138" s="110"/>
      <c r="XH138" s="110"/>
      <c r="XI138" s="110"/>
      <c r="XJ138" s="110"/>
      <c r="XK138" s="110"/>
      <c r="XL138" s="110"/>
      <c r="XM138" s="110"/>
      <c r="XN138" s="110"/>
      <c r="XO138" s="110"/>
      <c r="XP138" s="110"/>
      <c r="XQ138" s="110"/>
      <c r="XR138" s="110"/>
      <c r="XS138" s="110"/>
      <c r="XT138" s="110"/>
      <c r="XU138" s="110"/>
      <c r="XV138" s="110"/>
      <c r="XW138" s="110"/>
      <c r="XX138" s="110"/>
      <c r="XY138" s="110"/>
      <c r="XZ138" s="110"/>
      <c r="YA138" s="110"/>
      <c r="YB138" s="110"/>
      <c r="YC138" s="110"/>
      <c r="YD138" s="110"/>
      <c r="YE138" s="110"/>
      <c r="YF138" s="110"/>
      <c r="YG138" s="110"/>
      <c r="YH138" s="110"/>
      <c r="YI138" s="110"/>
      <c r="YJ138" s="110"/>
      <c r="YK138" s="110"/>
      <c r="YL138" s="110"/>
      <c r="YM138" s="110"/>
      <c r="YN138" s="110"/>
      <c r="YO138" s="110"/>
      <c r="YP138" s="110"/>
      <c r="YQ138" s="110"/>
      <c r="YR138" s="110"/>
      <c r="YS138" s="110"/>
      <c r="YT138" s="110"/>
      <c r="YU138" s="110"/>
      <c r="YV138" s="110"/>
      <c r="YW138" s="110"/>
      <c r="YX138" s="110"/>
      <c r="YY138" s="110"/>
      <c r="YZ138" s="110"/>
      <c r="ZA138" s="110"/>
      <c r="ZB138" s="110"/>
      <c r="ZC138" s="110"/>
      <c r="ZD138" s="110"/>
      <c r="ZE138" s="110"/>
      <c r="ZF138" s="110"/>
      <c r="ZG138" s="110"/>
      <c r="ZH138" s="110"/>
      <c r="ZI138" s="110"/>
      <c r="ZJ138" s="110"/>
      <c r="ZK138" s="110"/>
      <c r="ZL138" s="110"/>
      <c r="ZM138" s="110"/>
      <c r="ZN138" s="110"/>
      <c r="ZO138" s="110"/>
      <c r="ZP138" s="110"/>
      <c r="ZQ138" s="110"/>
      <c r="ZR138" s="110"/>
      <c r="ZS138" s="110"/>
      <c r="ZT138" s="110"/>
      <c r="ZU138" s="110"/>
      <c r="ZV138" s="110"/>
      <c r="ZW138" s="110"/>
      <c r="ZX138" s="110"/>
      <c r="ZY138" s="110"/>
      <c r="ZZ138" s="110"/>
      <c r="AAA138" s="110"/>
      <c r="AAB138" s="110"/>
      <c r="AAC138" s="110"/>
      <c r="AAD138" s="110"/>
      <c r="AAE138" s="110"/>
      <c r="AAF138" s="110"/>
      <c r="AAG138" s="110"/>
      <c r="AAH138" s="110"/>
      <c r="AAI138" s="110"/>
      <c r="AAJ138" s="110"/>
      <c r="AAK138" s="110"/>
      <c r="AAL138" s="110"/>
      <c r="AAM138" s="110"/>
      <c r="AAN138" s="110"/>
      <c r="AAO138" s="110"/>
      <c r="AAP138" s="110"/>
      <c r="AAQ138" s="110"/>
      <c r="AAR138" s="110"/>
      <c r="AAS138" s="110"/>
      <c r="AAT138" s="110"/>
      <c r="AAU138" s="110"/>
      <c r="AAV138" s="110"/>
      <c r="AAW138" s="110"/>
      <c r="AAX138" s="110"/>
      <c r="AAY138" s="110"/>
      <c r="AAZ138" s="110"/>
      <c r="ABA138" s="110"/>
      <c r="ABB138" s="110"/>
      <c r="ABC138" s="110"/>
      <c r="ABD138" s="110"/>
      <c r="ABE138" s="110"/>
      <c r="ABF138" s="110"/>
      <c r="ABG138" s="110"/>
      <c r="ABH138" s="110"/>
      <c r="ABI138" s="110"/>
      <c r="ABJ138" s="110"/>
      <c r="ABK138" s="110"/>
      <c r="ABL138" s="110"/>
      <c r="ABM138" s="110"/>
      <c r="ABN138" s="110"/>
      <c r="ABO138" s="110"/>
      <c r="ABP138" s="110"/>
      <c r="ABQ138" s="110"/>
      <c r="ABR138" s="110"/>
      <c r="ABS138" s="110"/>
      <c r="ABT138" s="110"/>
      <c r="ABU138" s="110"/>
      <c r="ABV138" s="110"/>
      <c r="ABW138" s="110"/>
      <c r="ABX138" s="110"/>
      <c r="ABY138" s="110"/>
      <c r="ABZ138" s="110"/>
      <c r="ACA138" s="110"/>
      <c r="ACB138" s="110"/>
      <c r="ACC138" s="110"/>
      <c r="ACD138" s="110"/>
      <c r="ACE138" s="110"/>
      <c r="ACF138" s="110"/>
      <c r="ACG138" s="110"/>
      <c r="ACH138" s="110"/>
      <c r="ACI138" s="110"/>
      <c r="ACJ138" s="110"/>
      <c r="ACK138" s="110"/>
      <c r="ACL138" s="110"/>
      <c r="ACM138" s="110"/>
      <c r="ACN138" s="110"/>
      <c r="ACO138" s="110"/>
      <c r="ACP138" s="110"/>
      <c r="ACQ138" s="110"/>
      <c r="ACR138" s="110"/>
      <c r="ACS138" s="110"/>
      <c r="ACT138" s="110"/>
      <c r="ACU138" s="110"/>
      <c r="ACV138" s="110"/>
      <c r="ACW138" s="110"/>
      <c r="ACX138" s="110"/>
      <c r="ACY138" s="110"/>
      <c r="ACZ138" s="110"/>
      <c r="ADA138" s="110"/>
      <c r="ADB138" s="110"/>
      <c r="ADC138" s="110"/>
      <c r="ADD138" s="110"/>
      <c r="ADE138" s="110"/>
      <c r="ADF138" s="110"/>
      <c r="ADG138" s="110"/>
      <c r="ADH138" s="110"/>
      <c r="ADI138" s="110"/>
      <c r="ADJ138" s="110"/>
      <c r="ADK138" s="110"/>
      <c r="ADL138" s="110"/>
      <c r="ADM138" s="110"/>
      <c r="ADN138" s="110"/>
      <c r="ADO138" s="110"/>
      <c r="ADP138" s="110"/>
      <c r="ADQ138" s="110"/>
      <c r="ADR138" s="110"/>
      <c r="ADS138" s="110"/>
      <c r="ADT138" s="110"/>
      <c r="ADU138" s="110"/>
      <c r="ADV138" s="110"/>
      <c r="ADW138" s="110"/>
      <c r="ADX138" s="110"/>
      <c r="ADY138" s="110"/>
      <c r="ADZ138" s="110"/>
      <c r="AEA138" s="110"/>
      <c r="AEB138" s="110"/>
      <c r="AEC138" s="110"/>
      <c r="AED138" s="110"/>
      <c r="AEE138" s="110"/>
      <c r="AEF138" s="110"/>
      <c r="AEG138" s="110"/>
      <c r="AEH138" s="110"/>
      <c r="AEI138" s="110"/>
      <c r="AEJ138" s="110"/>
      <c r="AEK138" s="110"/>
      <c r="AEL138" s="110"/>
      <c r="AEM138" s="110"/>
      <c r="AEN138" s="110"/>
      <c r="AEO138" s="110"/>
      <c r="AEP138" s="110"/>
      <c r="AEQ138" s="110"/>
      <c r="AER138" s="110"/>
      <c r="AES138" s="110"/>
      <c r="AET138" s="110"/>
      <c r="AEU138" s="110"/>
      <c r="AEV138" s="110"/>
      <c r="AEW138" s="110"/>
      <c r="AEX138" s="110"/>
      <c r="AEY138" s="110"/>
      <c r="AEZ138" s="110"/>
      <c r="AFA138" s="110"/>
      <c r="AFB138" s="110"/>
      <c r="AFC138" s="110"/>
      <c r="AFD138" s="110"/>
      <c r="AFE138" s="110"/>
      <c r="AFF138" s="110"/>
      <c r="AFG138" s="110"/>
      <c r="AFH138" s="110"/>
      <c r="AFI138" s="110"/>
      <c r="AFJ138" s="110"/>
      <c r="AFK138" s="110"/>
      <c r="AFL138" s="110"/>
      <c r="AFM138" s="110"/>
      <c r="AFN138" s="110"/>
    </row>
    <row r="139" spans="2:846" ht="12.75" customHeight="1">
      <c r="B139" s="288" t="s">
        <v>13681</v>
      </c>
      <c r="C139" s="289">
        <v>27840</v>
      </c>
      <c r="D139" s="290" t="s">
        <v>13682</v>
      </c>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c r="IU139" s="110"/>
      <c r="IV139" s="110"/>
      <c r="IW139" s="110"/>
      <c r="IX139" s="110"/>
      <c r="IY139" s="110"/>
      <c r="IZ139" s="110"/>
      <c r="JA139" s="110"/>
      <c r="JB139" s="110"/>
      <c r="JC139" s="110"/>
      <c r="JD139" s="110"/>
      <c r="JE139" s="110"/>
      <c r="JF139" s="110"/>
      <c r="JG139" s="110"/>
      <c r="JH139" s="110"/>
      <c r="JI139" s="110"/>
      <c r="JJ139" s="110"/>
      <c r="JK139" s="110"/>
      <c r="JL139" s="110"/>
      <c r="JM139" s="110"/>
      <c r="JN139" s="110"/>
      <c r="JO139" s="110"/>
      <c r="JP139" s="110"/>
      <c r="JQ139" s="110"/>
      <c r="JR139" s="110"/>
      <c r="JS139" s="110"/>
      <c r="JT139" s="110"/>
      <c r="JU139" s="110"/>
      <c r="JV139" s="110"/>
      <c r="JW139" s="110"/>
      <c r="JX139" s="110"/>
      <c r="JY139" s="110"/>
      <c r="JZ139" s="110"/>
      <c r="KA139" s="110"/>
      <c r="KB139" s="110"/>
      <c r="KC139" s="110"/>
      <c r="KD139" s="110"/>
      <c r="KE139" s="110"/>
      <c r="KF139" s="110"/>
      <c r="KG139" s="110"/>
      <c r="KH139" s="110"/>
      <c r="KI139" s="110"/>
      <c r="KJ139" s="110"/>
      <c r="KK139" s="110"/>
      <c r="KL139" s="110"/>
      <c r="KM139" s="110"/>
      <c r="KN139" s="110"/>
      <c r="KO139" s="110"/>
      <c r="KP139" s="110"/>
      <c r="KQ139" s="110"/>
      <c r="KR139" s="110"/>
      <c r="KS139" s="110"/>
      <c r="KT139" s="110"/>
      <c r="KU139" s="110"/>
      <c r="KV139" s="110"/>
      <c r="KW139" s="110"/>
      <c r="KX139" s="110"/>
      <c r="KY139" s="110"/>
      <c r="KZ139" s="110"/>
      <c r="LA139" s="110"/>
      <c r="LB139" s="110"/>
      <c r="LC139" s="110"/>
      <c r="LD139" s="110"/>
      <c r="LE139" s="110"/>
      <c r="LF139" s="110"/>
      <c r="LG139" s="110"/>
      <c r="LH139" s="110"/>
      <c r="LI139" s="110"/>
      <c r="LJ139" s="110"/>
      <c r="LK139" s="110"/>
      <c r="LL139" s="110"/>
      <c r="LM139" s="110"/>
      <c r="LN139" s="110"/>
      <c r="LO139" s="110"/>
      <c r="LP139" s="110"/>
      <c r="LQ139" s="110"/>
      <c r="LR139" s="110"/>
      <c r="LS139" s="110"/>
      <c r="LT139" s="110"/>
      <c r="LU139" s="110"/>
      <c r="LV139" s="110"/>
      <c r="LW139" s="110"/>
      <c r="LX139" s="110"/>
      <c r="LY139" s="110"/>
      <c r="LZ139" s="110"/>
      <c r="MA139" s="110"/>
      <c r="MB139" s="110"/>
      <c r="MC139" s="110"/>
      <c r="MD139" s="110"/>
      <c r="ME139" s="110"/>
      <c r="MF139" s="110"/>
      <c r="MG139" s="110"/>
      <c r="MH139" s="110"/>
      <c r="MI139" s="110"/>
      <c r="MJ139" s="110"/>
      <c r="MK139" s="110"/>
      <c r="ML139" s="110"/>
      <c r="MM139" s="110"/>
      <c r="MN139" s="110"/>
      <c r="MO139" s="110"/>
      <c r="MP139" s="110"/>
      <c r="MQ139" s="110"/>
      <c r="MR139" s="110"/>
      <c r="MS139" s="110"/>
      <c r="MT139" s="110"/>
      <c r="MU139" s="110"/>
      <c r="MV139" s="110"/>
      <c r="MW139" s="110"/>
      <c r="MX139" s="110"/>
      <c r="MY139" s="110"/>
      <c r="MZ139" s="110"/>
      <c r="NA139" s="110"/>
      <c r="NB139" s="110"/>
      <c r="NC139" s="110"/>
      <c r="ND139" s="110"/>
      <c r="NE139" s="110"/>
      <c r="NF139" s="110"/>
      <c r="NG139" s="110"/>
      <c r="NH139" s="110"/>
      <c r="NI139" s="110"/>
      <c r="NJ139" s="110"/>
      <c r="NK139" s="110"/>
      <c r="NL139" s="110"/>
      <c r="NM139" s="110"/>
      <c r="NN139" s="110"/>
      <c r="NO139" s="110"/>
      <c r="NP139" s="110"/>
      <c r="NQ139" s="110"/>
      <c r="NR139" s="110"/>
      <c r="NS139" s="110"/>
      <c r="NT139" s="110"/>
      <c r="NU139" s="110"/>
      <c r="NV139" s="110"/>
      <c r="NW139" s="110"/>
      <c r="NX139" s="110"/>
      <c r="NY139" s="110"/>
      <c r="NZ139" s="110"/>
      <c r="OA139" s="110"/>
      <c r="OB139" s="110"/>
      <c r="OC139" s="110"/>
      <c r="OD139" s="110"/>
      <c r="OE139" s="110"/>
      <c r="OF139" s="110"/>
      <c r="OG139" s="110"/>
      <c r="OH139" s="110"/>
      <c r="OI139" s="110"/>
      <c r="OJ139" s="110"/>
      <c r="OK139" s="110"/>
      <c r="OL139" s="110"/>
      <c r="OM139" s="110"/>
      <c r="ON139" s="110"/>
      <c r="OO139" s="110"/>
      <c r="OP139" s="110"/>
      <c r="OQ139" s="110"/>
      <c r="OR139" s="110"/>
      <c r="OS139" s="110"/>
      <c r="OT139" s="110"/>
      <c r="OU139" s="110"/>
      <c r="OV139" s="110"/>
      <c r="OW139" s="110"/>
      <c r="OX139" s="110"/>
      <c r="OY139" s="110"/>
      <c r="OZ139" s="110"/>
      <c r="PA139" s="110"/>
      <c r="PB139" s="110"/>
      <c r="PC139" s="110"/>
      <c r="PD139" s="110"/>
      <c r="PE139" s="110"/>
      <c r="PF139" s="110"/>
      <c r="PG139" s="110"/>
      <c r="PH139" s="110"/>
      <c r="PI139" s="110"/>
      <c r="PJ139" s="110"/>
      <c r="PK139" s="110"/>
      <c r="PL139" s="110"/>
      <c r="PM139" s="110"/>
      <c r="PN139" s="110"/>
      <c r="PO139" s="110"/>
      <c r="PP139" s="110"/>
      <c r="PQ139" s="110"/>
      <c r="PR139" s="110"/>
      <c r="PS139" s="110"/>
      <c r="PT139" s="110"/>
      <c r="PU139" s="110"/>
      <c r="PV139" s="110"/>
      <c r="PW139" s="110"/>
      <c r="PX139" s="110"/>
      <c r="PY139" s="110"/>
      <c r="PZ139" s="110"/>
      <c r="QA139" s="110"/>
      <c r="QB139" s="110"/>
      <c r="QC139" s="110"/>
      <c r="QD139" s="110"/>
      <c r="QE139" s="110"/>
      <c r="QF139" s="110"/>
      <c r="QG139" s="110"/>
      <c r="QH139" s="110"/>
      <c r="QI139" s="110"/>
      <c r="QJ139" s="110"/>
      <c r="QK139" s="110"/>
      <c r="QL139" s="110"/>
      <c r="QM139" s="110"/>
      <c r="QN139" s="110"/>
      <c r="QO139" s="110"/>
      <c r="QP139" s="110"/>
      <c r="QQ139" s="110"/>
      <c r="QR139" s="110"/>
      <c r="QS139" s="110"/>
      <c r="QT139" s="110"/>
      <c r="QU139" s="110"/>
      <c r="QV139" s="110"/>
      <c r="QW139" s="110"/>
      <c r="QX139" s="110"/>
      <c r="QY139" s="110"/>
      <c r="QZ139" s="110"/>
      <c r="RA139" s="110"/>
      <c r="RB139" s="110"/>
      <c r="RC139" s="110"/>
      <c r="RD139" s="110"/>
      <c r="RE139" s="110"/>
      <c r="RF139" s="110"/>
      <c r="RG139" s="110"/>
      <c r="RH139" s="110"/>
      <c r="RI139" s="110"/>
      <c r="RJ139" s="110"/>
      <c r="RK139" s="110"/>
      <c r="RL139" s="110"/>
      <c r="RM139" s="110"/>
      <c r="RN139" s="110"/>
      <c r="RO139" s="110"/>
      <c r="RP139" s="110"/>
      <c r="RQ139" s="110"/>
      <c r="RR139" s="110"/>
      <c r="RS139" s="110"/>
      <c r="RT139" s="110"/>
      <c r="RU139" s="110"/>
      <c r="RV139" s="110"/>
      <c r="RW139" s="110"/>
      <c r="RX139" s="110"/>
      <c r="RY139" s="110"/>
      <c r="RZ139" s="110"/>
      <c r="SA139" s="110"/>
      <c r="SB139" s="110"/>
      <c r="SC139" s="110"/>
      <c r="SD139" s="110"/>
      <c r="SE139" s="110"/>
      <c r="SF139" s="110"/>
      <c r="SG139" s="110"/>
      <c r="SH139" s="110"/>
      <c r="SI139" s="110"/>
      <c r="SJ139" s="110"/>
      <c r="SK139" s="110"/>
      <c r="SL139" s="110"/>
      <c r="SM139" s="110"/>
      <c r="SN139" s="110"/>
      <c r="SO139" s="110"/>
      <c r="SP139" s="110"/>
      <c r="SQ139" s="110"/>
      <c r="SR139" s="110"/>
      <c r="SS139" s="110"/>
      <c r="ST139" s="110"/>
      <c r="SU139" s="110"/>
      <c r="SV139" s="110"/>
      <c r="SW139" s="110"/>
      <c r="SX139" s="110"/>
      <c r="SY139" s="110"/>
      <c r="SZ139" s="110"/>
      <c r="TA139" s="110"/>
      <c r="TB139" s="110"/>
      <c r="TC139" s="110"/>
      <c r="TD139" s="110"/>
      <c r="TE139" s="110"/>
      <c r="TF139" s="110"/>
      <c r="TG139" s="110"/>
      <c r="TH139" s="110"/>
      <c r="TI139" s="110"/>
      <c r="TJ139" s="110"/>
      <c r="TK139" s="110"/>
      <c r="TL139" s="110"/>
      <c r="TM139" s="110"/>
      <c r="TN139" s="110"/>
      <c r="TO139" s="110"/>
      <c r="TP139" s="110"/>
      <c r="TQ139" s="110"/>
      <c r="TR139" s="110"/>
      <c r="TS139" s="110"/>
      <c r="TT139" s="110"/>
      <c r="TU139" s="110"/>
      <c r="TV139" s="110"/>
      <c r="TW139" s="110"/>
      <c r="TX139" s="110"/>
      <c r="TY139" s="110"/>
      <c r="TZ139" s="110"/>
      <c r="UA139" s="110"/>
      <c r="UB139" s="110"/>
      <c r="UC139" s="110"/>
      <c r="UD139" s="110"/>
      <c r="UE139" s="110"/>
      <c r="UF139" s="110"/>
      <c r="UG139" s="110"/>
      <c r="UH139" s="110"/>
      <c r="UI139" s="110"/>
      <c r="UJ139" s="110"/>
      <c r="UK139" s="110"/>
      <c r="UL139" s="110"/>
      <c r="UM139" s="110"/>
      <c r="UN139" s="110"/>
      <c r="UO139" s="110"/>
      <c r="UP139" s="110"/>
      <c r="UQ139" s="110"/>
      <c r="UR139" s="110"/>
      <c r="US139" s="110"/>
      <c r="UT139" s="110"/>
      <c r="UU139" s="110"/>
      <c r="UV139" s="110"/>
      <c r="UW139" s="110"/>
      <c r="UX139" s="110"/>
      <c r="UY139" s="110"/>
      <c r="UZ139" s="110"/>
      <c r="VA139" s="110"/>
      <c r="VB139" s="110"/>
      <c r="VC139" s="110"/>
      <c r="VD139" s="110"/>
      <c r="VE139" s="110"/>
      <c r="VF139" s="110"/>
      <c r="VG139" s="110"/>
      <c r="VH139" s="110"/>
      <c r="VI139" s="110"/>
      <c r="VJ139" s="110"/>
      <c r="VK139" s="110"/>
      <c r="VL139" s="110"/>
      <c r="VM139" s="110"/>
      <c r="VN139" s="110"/>
      <c r="VO139" s="110"/>
      <c r="VP139" s="110"/>
      <c r="VQ139" s="110"/>
      <c r="VR139" s="110"/>
      <c r="VS139" s="110"/>
      <c r="VT139" s="110"/>
      <c r="VU139" s="110"/>
      <c r="VV139" s="110"/>
      <c r="VW139" s="110"/>
      <c r="VX139" s="110"/>
      <c r="VY139" s="110"/>
      <c r="VZ139" s="110"/>
      <c r="WA139" s="110"/>
      <c r="WB139" s="110"/>
      <c r="WC139" s="110"/>
      <c r="WD139" s="110"/>
      <c r="WE139" s="110"/>
      <c r="WF139" s="110"/>
      <c r="WG139" s="110"/>
      <c r="WH139" s="110"/>
      <c r="WI139" s="110"/>
      <c r="WJ139" s="110"/>
      <c r="WK139" s="110"/>
      <c r="WL139" s="110"/>
      <c r="WM139" s="110"/>
      <c r="WN139" s="110"/>
      <c r="WO139" s="110"/>
      <c r="WP139" s="110"/>
      <c r="WQ139" s="110"/>
      <c r="WR139" s="110"/>
      <c r="WS139" s="110"/>
      <c r="WT139" s="110"/>
      <c r="WU139" s="110"/>
      <c r="WV139" s="110"/>
      <c r="WW139" s="110"/>
      <c r="WX139" s="110"/>
      <c r="WY139" s="110"/>
      <c r="WZ139" s="110"/>
      <c r="XA139" s="110"/>
      <c r="XB139" s="110"/>
      <c r="XC139" s="110"/>
      <c r="XD139" s="110"/>
      <c r="XE139" s="110"/>
      <c r="XF139" s="110"/>
      <c r="XG139" s="110"/>
      <c r="XH139" s="110"/>
      <c r="XI139" s="110"/>
      <c r="XJ139" s="110"/>
      <c r="XK139" s="110"/>
      <c r="XL139" s="110"/>
      <c r="XM139" s="110"/>
      <c r="XN139" s="110"/>
      <c r="XO139" s="110"/>
      <c r="XP139" s="110"/>
      <c r="XQ139" s="110"/>
      <c r="XR139" s="110"/>
      <c r="XS139" s="110"/>
      <c r="XT139" s="110"/>
      <c r="XU139" s="110"/>
      <c r="XV139" s="110"/>
      <c r="XW139" s="110"/>
      <c r="XX139" s="110"/>
      <c r="XY139" s="110"/>
      <c r="XZ139" s="110"/>
      <c r="YA139" s="110"/>
      <c r="YB139" s="110"/>
      <c r="YC139" s="110"/>
      <c r="YD139" s="110"/>
      <c r="YE139" s="110"/>
      <c r="YF139" s="110"/>
      <c r="YG139" s="110"/>
      <c r="YH139" s="110"/>
      <c r="YI139" s="110"/>
      <c r="YJ139" s="110"/>
      <c r="YK139" s="110"/>
      <c r="YL139" s="110"/>
      <c r="YM139" s="110"/>
      <c r="YN139" s="110"/>
      <c r="YO139" s="110"/>
      <c r="YP139" s="110"/>
      <c r="YQ139" s="110"/>
      <c r="YR139" s="110"/>
      <c r="YS139" s="110"/>
      <c r="YT139" s="110"/>
      <c r="YU139" s="110"/>
      <c r="YV139" s="110"/>
      <c r="YW139" s="110"/>
      <c r="YX139" s="110"/>
      <c r="YY139" s="110"/>
      <c r="YZ139" s="110"/>
      <c r="ZA139" s="110"/>
      <c r="ZB139" s="110"/>
      <c r="ZC139" s="110"/>
      <c r="ZD139" s="110"/>
      <c r="ZE139" s="110"/>
      <c r="ZF139" s="110"/>
      <c r="ZG139" s="110"/>
      <c r="ZH139" s="110"/>
      <c r="ZI139" s="110"/>
      <c r="ZJ139" s="110"/>
      <c r="ZK139" s="110"/>
      <c r="ZL139" s="110"/>
      <c r="ZM139" s="110"/>
      <c r="ZN139" s="110"/>
      <c r="ZO139" s="110"/>
      <c r="ZP139" s="110"/>
      <c r="ZQ139" s="110"/>
      <c r="ZR139" s="110"/>
      <c r="ZS139" s="110"/>
      <c r="ZT139" s="110"/>
      <c r="ZU139" s="110"/>
      <c r="ZV139" s="110"/>
      <c r="ZW139" s="110"/>
      <c r="ZX139" s="110"/>
      <c r="ZY139" s="110"/>
      <c r="ZZ139" s="110"/>
      <c r="AAA139" s="110"/>
      <c r="AAB139" s="110"/>
      <c r="AAC139" s="110"/>
      <c r="AAD139" s="110"/>
      <c r="AAE139" s="110"/>
      <c r="AAF139" s="110"/>
      <c r="AAG139" s="110"/>
      <c r="AAH139" s="110"/>
      <c r="AAI139" s="110"/>
      <c r="AAJ139" s="110"/>
      <c r="AAK139" s="110"/>
      <c r="AAL139" s="110"/>
      <c r="AAM139" s="110"/>
      <c r="AAN139" s="110"/>
      <c r="AAO139" s="110"/>
      <c r="AAP139" s="110"/>
      <c r="AAQ139" s="110"/>
      <c r="AAR139" s="110"/>
      <c r="AAS139" s="110"/>
      <c r="AAT139" s="110"/>
      <c r="AAU139" s="110"/>
      <c r="AAV139" s="110"/>
      <c r="AAW139" s="110"/>
      <c r="AAX139" s="110"/>
      <c r="AAY139" s="110"/>
      <c r="AAZ139" s="110"/>
      <c r="ABA139" s="110"/>
      <c r="ABB139" s="110"/>
      <c r="ABC139" s="110"/>
      <c r="ABD139" s="110"/>
      <c r="ABE139" s="110"/>
      <c r="ABF139" s="110"/>
      <c r="ABG139" s="110"/>
      <c r="ABH139" s="110"/>
      <c r="ABI139" s="110"/>
      <c r="ABJ139" s="110"/>
      <c r="ABK139" s="110"/>
      <c r="ABL139" s="110"/>
      <c r="ABM139" s="110"/>
      <c r="ABN139" s="110"/>
      <c r="ABO139" s="110"/>
      <c r="ABP139" s="110"/>
      <c r="ABQ139" s="110"/>
      <c r="ABR139" s="110"/>
      <c r="ABS139" s="110"/>
      <c r="ABT139" s="110"/>
      <c r="ABU139" s="110"/>
      <c r="ABV139" s="110"/>
      <c r="ABW139" s="110"/>
      <c r="ABX139" s="110"/>
      <c r="ABY139" s="110"/>
      <c r="ABZ139" s="110"/>
      <c r="ACA139" s="110"/>
      <c r="ACB139" s="110"/>
      <c r="ACC139" s="110"/>
      <c r="ACD139" s="110"/>
      <c r="ACE139" s="110"/>
      <c r="ACF139" s="110"/>
      <c r="ACG139" s="110"/>
      <c r="ACH139" s="110"/>
      <c r="ACI139" s="110"/>
      <c r="ACJ139" s="110"/>
      <c r="ACK139" s="110"/>
      <c r="ACL139" s="110"/>
      <c r="ACM139" s="110"/>
      <c r="ACN139" s="110"/>
      <c r="ACO139" s="110"/>
      <c r="ACP139" s="110"/>
      <c r="ACQ139" s="110"/>
      <c r="ACR139" s="110"/>
      <c r="ACS139" s="110"/>
      <c r="ACT139" s="110"/>
      <c r="ACU139" s="110"/>
      <c r="ACV139" s="110"/>
      <c r="ACW139" s="110"/>
      <c r="ACX139" s="110"/>
      <c r="ACY139" s="110"/>
      <c r="ACZ139" s="110"/>
      <c r="ADA139" s="110"/>
      <c r="ADB139" s="110"/>
      <c r="ADC139" s="110"/>
      <c r="ADD139" s="110"/>
      <c r="ADE139" s="110"/>
      <c r="ADF139" s="110"/>
      <c r="ADG139" s="110"/>
      <c r="ADH139" s="110"/>
      <c r="ADI139" s="110"/>
      <c r="ADJ139" s="110"/>
      <c r="ADK139" s="110"/>
      <c r="ADL139" s="110"/>
      <c r="ADM139" s="110"/>
      <c r="ADN139" s="110"/>
      <c r="ADO139" s="110"/>
      <c r="ADP139" s="110"/>
      <c r="ADQ139" s="110"/>
      <c r="ADR139" s="110"/>
      <c r="ADS139" s="110"/>
      <c r="ADT139" s="110"/>
      <c r="ADU139" s="110"/>
      <c r="ADV139" s="110"/>
      <c r="ADW139" s="110"/>
      <c r="ADX139" s="110"/>
      <c r="ADY139" s="110"/>
      <c r="ADZ139" s="110"/>
      <c r="AEA139" s="110"/>
      <c r="AEB139" s="110"/>
      <c r="AEC139" s="110"/>
      <c r="AED139" s="110"/>
      <c r="AEE139" s="110"/>
      <c r="AEF139" s="110"/>
      <c r="AEG139" s="110"/>
      <c r="AEH139" s="110"/>
      <c r="AEI139" s="110"/>
      <c r="AEJ139" s="110"/>
      <c r="AEK139" s="110"/>
      <c r="AEL139" s="110"/>
      <c r="AEM139" s="110"/>
      <c r="AEN139" s="110"/>
      <c r="AEO139" s="110"/>
      <c r="AEP139" s="110"/>
      <c r="AEQ139" s="110"/>
      <c r="AER139" s="110"/>
      <c r="AES139" s="110"/>
      <c r="AET139" s="110"/>
      <c r="AEU139" s="110"/>
      <c r="AEV139" s="110"/>
      <c r="AEW139" s="110"/>
      <c r="AEX139" s="110"/>
      <c r="AEY139" s="110"/>
      <c r="AEZ139" s="110"/>
      <c r="AFA139" s="110"/>
      <c r="AFB139" s="110"/>
      <c r="AFC139" s="110"/>
      <c r="AFD139" s="110"/>
      <c r="AFE139" s="110"/>
      <c r="AFF139" s="110"/>
      <c r="AFG139" s="110"/>
      <c r="AFH139" s="110"/>
      <c r="AFI139" s="110"/>
      <c r="AFJ139" s="110"/>
      <c r="AFK139" s="110"/>
      <c r="AFL139" s="110"/>
      <c r="AFM139" s="110"/>
      <c r="AFN139" s="110"/>
    </row>
    <row r="140" spans="2:846" ht="12.75" customHeight="1">
      <c r="B140" s="288" t="s">
        <v>13683</v>
      </c>
      <c r="C140" s="289">
        <v>28200</v>
      </c>
      <c r="D140" s="293" t="s">
        <v>13684</v>
      </c>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c r="IU140" s="110"/>
      <c r="IV140" s="110"/>
      <c r="IW140" s="110"/>
      <c r="IX140" s="110"/>
      <c r="IY140" s="110"/>
      <c r="IZ140" s="110"/>
      <c r="JA140" s="110"/>
      <c r="JB140" s="110"/>
      <c r="JC140" s="110"/>
      <c r="JD140" s="110"/>
      <c r="JE140" s="110"/>
      <c r="JF140" s="110"/>
      <c r="JG140" s="110"/>
      <c r="JH140" s="110"/>
      <c r="JI140" s="110"/>
      <c r="JJ140" s="110"/>
      <c r="JK140" s="110"/>
      <c r="JL140" s="110"/>
      <c r="JM140" s="110"/>
      <c r="JN140" s="110"/>
      <c r="JO140" s="110"/>
      <c r="JP140" s="110"/>
      <c r="JQ140" s="110"/>
      <c r="JR140" s="110"/>
      <c r="JS140" s="110"/>
      <c r="JT140" s="110"/>
      <c r="JU140" s="110"/>
      <c r="JV140" s="110"/>
      <c r="JW140" s="110"/>
      <c r="JX140" s="110"/>
      <c r="JY140" s="110"/>
      <c r="JZ140" s="110"/>
      <c r="KA140" s="110"/>
      <c r="KB140" s="110"/>
      <c r="KC140" s="110"/>
      <c r="KD140" s="110"/>
      <c r="KE140" s="110"/>
      <c r="KF140" s="110"/>
      <c r="KG140" s="110"/>
      <c r="KH140" s="110"/>
      <c r="KI140" s="110"/>
      <c r="KJ140" s="110"/>
      <c r="KK140" s="110"/>
      <c r="KL140" s="110"/>
      <c r="KM140" s="110"/>
      <c r="KN140" s="110"/>
      <c r="KO140" s="110"/>
      <c r="KP140" s="110"/>
      <c r="KQ140" s="110"/>
      <c r="KR140" s="110"/>
      <c r="KS140" s="110"/>
      <c r="KT140" s="110"/>
      <c r="KU140" s="110"/>
      <c r="KV140" s="110"/>
      <c r="KW140" s="110"/>
      <c r="KX140" s="110"/>
      <c r="KY140" s="110"/>
      <c r="KZ140" s="110"/>
      <c r="LA140" s="110"/>
      <c r="LB140" s="110"/>
      <c r="LC140" s="110"/>
      <c r="LD140" s="110"/>
      <c r="LE140" s="110"/>
      <c r="LF140" s="110"/>
      <c r="LG140" s="110"/>
      <c r="LH140" s="110"/>
      <c r="LI140" s="110"/>
      <c r="LJ140" s="110"/>
      <c r="LK140" s="110"/>
      <c r="LL140" s="110"/>
      <c r="LM140" s="110"/>
      <c r="LN140" s="110"/>
      <c r="LO140" s="110"/>
      <c r="LP140" s="110"/>
      <c r="LQ140" s="110"/>
      <c r="LR140" s="110"/>
      <c r="LS140" s="110"/>
      <c r="LT140" s="110"/>
      <c r="LU140" s="110"/>
      <c r="LV140" s="110"/>
      <c r="LW140" s="110"/>
      <c r="LX140" s="110"/>
      <c r="LY140" s="110"/>
      <c r="LZ140" s="110"/>
      <c r="MA140" s="110"/>
      <c r="MB140" s="110"/>
      <c r="MC140" s="110"/>
      <c r="MD140" s="110"/>
      <c r="ME140" s="110"/>
      <c r="MF140" s="110"/>
      <c r="MG140" s="110"/>
      <c r="MH140" s="110"/>
      <c r="MI140" s="110"/>
      <c r="MJ140" s="110"/>
      <c r="MK140" s="110"/>
      <c r="ML140" s="110"/>
      <c r="MM140" s="110"/>
      <c r="MN140" s="110"/>
      <c r="MO140" s="110"/>
      <c r="MP140" s="110"/>
      <c r="MQ140" s="110"/>
      <c r="MR140" s="110"/>
      <c r="MS140" s="110"/>
      <c r="MT140" s="110"/>
      <c r="MU140" s="110"/>
      <c r="MV140" s="110"/>
      <c r="MW140" s="110"/>
      <c r="MX140" s="110"/>
      <c r="MY140" s="110"/>
      <c r="MZ140" s="110"/>
      <c r="NA140" s="110"/>
      <c r="NB140" s="110"/>
      <c r="NC140" s="110"/>
      <c r="ND140" s="110"/>
      <c r="NE140" s="110"/>
      <c r="NF140" s="110"/>
      <c r="NG140" s="110"/>
      <c r="NH140" s="110"/>
      <c r="NI140" s="110"/>
      <c r="NJ140" s="110"/>
      <c r="NK140" s="110"/>
      <c r="NL140" s="110"/>
      <c r="NM140" s="110"/>
      <c r="NN140" s="110"/>
      <c r="NO140" s="110"/>
      <c r="NP140" s="110"/>
      <c r="NQ140" s="110"/>
      <c r="NR140" s="110"/>
      <c r="NS140" s="110"/>
      <c r="NT140" s="110"/>
      <c r="NU140" s="110"/>
      <c r="NV140" s="110"/>
      <c r="NW140" s="110"/>
      <c r="NX140" s="110"/>
      <c r="NY140" s="110"/>
      <c r="NZ140" s="110"/>
      <c r="OA140" s="110"/>
      <c r="OB140" s="110"/>
      <c r="OC140" s="110"/>
      <c r="OD140" s="110"/>
      <c r="OE140" s="110"/>
      <c r="OF140" s="110"/>
      <c r="OG140" s="110"/>
      <c r="OH140" s="110"/>
      <c r="OI140" s="110"/>
      <c r="OJ140" s="110"/>
      <c r="OK140" s="110"/>
      <c r="OL140" s="110"/>
      <c r="OM140" s="110"/>
      <c r="ON140" s="110"/>
      <c r="OO140" s="110"/>
      <c r="OP140" s="110"/>
      <c r="OQ140" s="110"/>
      <c r="OR140" s="110"/>
      <c r="OS140" s="110"/>
      <c r="OT140" s="110"/>
      <c r="OU140" s="110"/>
      <c r="OV140" s="110"/>
      <c r="OW140" s="110"/>
      <c r="OX140" s="110"/>
      <c r="OY140" s="110"/>
      <c r="OZ140" s="110"/>
      <c r="PA140" s="110"/>
      <c r="PB140" s="110"/>
      <c r="PC140" s="110"/>
      <c r="PD140" s="110"/>
      <c r="PE140" s="110"/>
      <c r="PF140" s="110"/>
      <c r="PG140" s="110"/>
      <c r="PH140" s="110"/>
      <c r="PI140" s="110"/>
      <c r="PJ140" s="110"/>
      <c r="PK140" s="110"/>
      <c r="PL140" s="110"/>
      <c r="PM140" s="110"/>
      <c r="PN140" s="110"/>
      <c r="PO140" s="110"/>
      <c r="PP140" s="110"/>
      <c r="PQ140" s="110"/>
      <c r="PR140" s="110"/>
      <c r="PS140" s="110"/>
      <c r="PT140" s="110"/>
      <c r="PU140" s="110"/>
      <c r="PV140" s="110"/>
      <c r="PW140" s="110"/>
      <c r="PX140" s="110"/>
      <c r="PY140" s="110"/>
      <c r="PZ140" s="110"/>
      <c r="QA140" s="110"/>
      <c r="QB140" s="110"/>
      <c r="QC140" s="110"/>
      <c r="QD140" s="110"/>
      <c r="QE140" s="110"/>
      <c r="QF140" s="110"/>
      <c r="QG140" s="110"/>
      <c r="QH140" s="110"/>
      <c r="QI140" s="110"/>
      <c r="QJ140" s="110"/>
      <c r="QK140" s="110"/>
      <c r="QL140" s="110"/>
      <c r="QM140" s="110"/>
      <c r="QN140" s="110"/>
      <c r="QO140" s="110"/>
      <c r="QP140" s="110"/>
      <c r="QQ140" s="110"/>
      <c r="QR140" s="110"/>
      <c r="QS140" s="110"/>
      <c r="QT140" s="110"/>
      <c r="QU140" s="110"/>
      <c r="QV140" s="110"/>
      <c r="QW140" s="110"/>
      <c r="QX140" s="110"/>
      <c r="QY140" s="110"/>
      <c r="QZ140" s="110"/>
      <c r="RA140" s="110"/>
      <c r="RB140" s="110"/>
      <c r="RC140" s="110"/>
      <c r="RD140" s="110"/>
      <c r="RE140" s="110"/>
      <c r="RF140" s="110"/>
      <c r="RG140" s="110"/>
      <c r="RH140" s="110"/>
      <c r="RI140" s="110"/>
      <c r="RJ140" s="110"/>
      <c r="RK140" s="110"/>
      <c r="RL140" s="110"/>
      <c r="RM140" s="110"/>
      <c r="RN140" s="110"/>
      <c r="RO140" s="110"/>
      <c r="RP140" s="110"/>
      <c r="RQ140" s="110"/>
      <c r="RR140" s="110"/>
      <c r="RS140" s="110"/>
      <c r="RT140" s="110"/>
      <c r="RU140" s="110"/>
      <c r="RV140" s="110"/>
      <c r="RW140" s="110"/>
      <c r="RX140" s="110"/>
      <c r="RY140" s="110"/>
      <c r="RZ140" s="110"/>
      <c r="SA140" s="110"/>
      <c r="SB140" s="110"/>
      <c r="SC140" s="110"/>
      <c r="SD140" s="110"/>
      <c r="SE140" s="110"/>
      <c r="SF140" s="110"/>
      <c r="SG140" s="110"/>
      <c r="SH140" s="110"/>
      <c r="SI140" s="110"/>
      <c r="SJ140" s="110"/>
      <c r="SK140" s="110"/>
      <c r="SL140" s="110"/>
      <c r="SM140" s="110"/>
      <c r="SN140" s="110"/>
      <c r="SO140" s="110"/>
      <c r="SP140" s="110"/>
      <c r="SQ140" s="110"/>
      <c r="SR140" s="110"/>
      <c r="SS140" s="110"/>
      <c r="ST140" s="110"/>
      <c r="SU140" s="110"/>
      <c r="SV140" s="110"/>
      <c r="SW140" s="110"/>
      <c r="SX140" s="110"/>
      <c r="SY140" s="110"/>
      <c r="SZ140" s="110"/>
      <c r="TA140" s="110"/>
      <c r="TB140" s="110"/>
      <c r="TC140" s="110"/>
      <c r="TD140" s="110"/>
      <c r="TE140" s="110"/>
      <c r="TF140" s="110"/>
      <c r="TG140" s="110"/>
      <c r="TH140" s="110"/>
      <c r="TI140" s="110"/>
      <c r="TJ140" s="110"/>
      <c r="TK140" s="110"/>
      <c r="TL140" s="110"/>
      <c r="TM140" s="110"/>
      <c r="TN140" s="110"/>
      <c r="TO140" s="110"/>
      <c r="TP140" s="110"/>
      <c r="TQ140" s="110"/>
      <c r="TR140" s="110"/>
      <c r="TS140" s="110"/>
      <c r="TT140" s="110"/>
      <c r="TU140" s="110"/>
      <c r="TV140" s="110"/>
      <c r="TW140" s="110"/>
      <c r="TX140" s="110"/>
      <c r="TY140" s="110"/>
      <c r="TZ140" s="110"/>
      <c r="UA140" s="110"/>
      <c r="UB140" s="110"/>
      <c r="UC140" s="110"/>
      <c r="UD140" s="110"/>
      <c r="UE140" s="110"/>
      <c r="UF140" s="110"/>
      <c r="UG140" s="110"/>
      <c r="UH140" s="110"/>
      <c r="UI140" s="110"/>
      <c r="UJ140" s="110"/>
      <c r="UK140" s="110"/>
      <c r="UL140" s="110"/>
      <c r="UM140" s="110"/>
      <c r="UN140" s="110"/>
      <c r="UO140" s="110"/>
      <c r="UP140" s="110"/>
      <c r="UQ140" s="110"/>
      <c r="UR140" s="110"/>
      <c r="US140" s="110"/>
      <c r="UT140" s="110"/>
      <c r="UU140" s="110"/>
      <c r="UV140" s="110"/>
      <c r="UW140" s="110"/>
      <c r="UX140" s="110"/>
      <c r="UY140" s="110"/>
      <c r="UZ140" s="110"/>
      <c r="VA140" s="110"/>
      <c r="VB140" s="110"/>
      <c r="VC140" s="110"/>
      <c r="VD140" s="110"/>
      <c r="VE140" s="110"/>
      <c r="VF140" s="110"/>
      <c r="VG140" s="110"/>
      <c r="VH140" s="110"/>
      <c r="VI140" s="110"/>
      <c r="VJ140" s="110"/>
      <c r="VK140" s="110"/>
      <c r="VL140" s="110"/>
      <c r="VM140" s="110"/>
      <c r="VN140" s="110"/>
      <c r="VO140" s="110"/>
      <c r="VP140" s="110"/>
      <c r="VQ140" s="110"/>
      <c r="VR140" s="110"/>
      <c r="VS140" s="110"/>
      <c r="VT140" s="110"/>
      <c r="VU140" s="110"/>
      <c r="VV140" s="110"/>
      <c r="VW140" s="110"/>
      <c r="VX140" s="110"/>
      <c r="VY140" s="110"/>
      <c r="VZ140" s="110"/>
      <c r="WA140" s="110"/>
      <c r="WB140" s="110"/>
      <c r="WC140" s="110"/>
      <c r="WD140" s="110"/>
      <c r="WE140" s="110"/>
      <c r="WF140" s="110"/>
      <c r="WG140" s="110"/>
      <c r="WH140" s="110"/>
      <c r="WI140" s="110"/>
      <c r="WJ140" s="110"/>
      <c r="WK140" s="110"/>
      <c r="WL140" s="110"/>
      <c r="WM140" s="110"/>
      <c r="WN140" s="110"/>
      <c r="WO140" s="110"/>
      <c r="WP140" s="110"/>
      <c r="WQ140" s="110"/>
      <c r="WR140" s="110"/>
      <c r="WS140" s="110"/>
      <c r="WT140" s="110"/>
      <c r="WU140" s="110"/>
      <c r="WV140" s="110"/>
      <c r="WW140" s="110"/>
      <c r="WX140" s="110"/>
      <c r="WY140" s="110"/>
      <c r="WZ140" s="110"/>
      <c r="XA140" s="110"/>
      <c r="XB140" s="110"/>
      <c r="XC140" s="110"/>
      <c r="XD140" s="110"/>
      <c r="XE140" s="110"/>
      <c r="XF140" s="110"/>
      <c r="XG140" s="110"/>
      <c r="XH140" s="110"/>
      <c r="XI140" s="110"/>
      <c r="XJ140" s="110"/>
      <c r="XK140" s="110"/>
      <c r="XL140" s="110"/>
      <c r="XM140" s="110"/>
      <c r="XN140" s="110"/>
      <c r="XO140" s="110"/>
      <c r="XP140" s="110"/>
      <c r="XQ140" s="110"/>
      <c r="XR140" s="110"/>
      <c r="XS140" s="110"/>
      <c r="XT140" s="110"/>
      <c r="XU140" s="110"/>
      <c r="XV140" s="110"/>
      <c r="XW140" s="110"/>
      <c r="XX140" s="110"/>
      <c r="XY140" s="110"/>
      <c r="XZ140" s="110"/>
      <c r="YA140" s="110"/>
      <c r="YB140" s="110"/>
      <c r="YC140" s="110"/>
      <c r="YD140" s="110"/>
      <c r="YE140" s="110"/>
      <c r="YF140" s="110"/>
      <c r="YG140" s="110"/>
      <c r="YH140" s="110"/>
      <c r="YI140" s="110"/>
      <c r="YJ140" s="110"/>
      <c r="YK140" s="110"/>
      <c r="YL140" s="110"/>
      <c r="YM140" s="110"/>
      <c r="YN140" s="110"/>
      <c r="YO140" s="110"/>
      <c r="YP140" s="110"/>
      <c r="YQ140" s="110"/>
      <c r="YR140" s="110"/>
      <c r="YS140" s="110"/>
      <c r="YT140" s="110"/>
      <c r="YU140" s="110"/>
      <c r="YV140" s="110"/>
      <c r="YW140" s="110"/>
      <c r="YX140" s="110"/>
      <c r="YY140" s="110"/>
      <c r="YZ140" s="110"/>
      <c r="ZA140" s="110"/>
      <c r="ZB140" s="110"/>
      <c r="ZC140" s="110"/>
      <c r="ZD140" s="110"/>
      <c r="ZE140" s="110"/>
      <c r="ZF140" s="110"/>
      <c r="ZG140" s="110"/>
      <c r="ZH140" s="110"/>
      <c r="ZI140" s="110"/>
      <c r="ZJ140" s="110"/>
      <c r="ZK140" s="110"/>
      <c r="ZL140" s="110"/>
      <c r="ZM140" s="110"/>
      <c r="ZN140" s="110"/>
      <c r="ZO140" s="110"/>
      <c r="ZP140" s="110"/>
      <c r="ZQ140" s="110"/>
      <c r="ZR140" s="110"/>
      <c r="ZS140" s="110"/>
      <c r="ZT140" s="110"/>
      <c r="ZU140" s="110"/>
      <c r="ZV140" s="110"/>
      <c r="ZW140" s="110"/>
      <c r="ZX140" s="110"/>
      <c r="ZY140" s="110"/>
      <c r="ZZ140" s="110"/>
      <c r="AAA140" s="110"/>
      <c r="AAB140" s="110"/>
      <c r="AAC140" s="110"/>
      <c r="AAD140" s="110"/>
      <c r="AAE140" s="110"/>
      <c r="AAF140" s="110"/>
      <c r="AAG140" s="110"/>
      <c r="AAH140" s="110"/>
      <c r="AAI140" s="110"/>
      <c r="AAJ140" s="110"/>
      <c r="AAK140" s="110"/>
      <c r="AAL140" s="110"/>
      <c r="AAM140" s="110"/>
      <c r="AAN140" s="110"/>
      <c r="AAO140" s="110"/>
      <c r="AAP140" s="110"/>
      <c r="AAQ140" s="110"/>
      <c r="AAR140" s="110"/>
      <c r="AAS140" s="110"/>
      <c r="AAT140" s="110"/>
      <c r="AAU140" s="110"/>
      <c r="AAV140" s="110"/>
      <c r="AAW140" s="110"/>
      <c r="AAX140" s="110"/>
      <c r="AAY140" s="110"/>
      <c r="AAZ140" s="110"/>
      <c r="ABA140" s="110"/>
      <c r="ABB140" s="110"/>
      <c r="ABC140" s="110"/>
      <c r="ABD140" s="110"/>
      <c r="ABE140" s="110"/>
      <c r="ABF140" s="110"/>
      <c r="ABG140" s="110"/>
      <c r="ABH140" s="110"/>
      <c r="ABI140" s="110"/>
      <c r="ABJ140" s="110"/>
      <c r="ABK140" s="110"/>
      <c r="ABL140" s="110"/>
      <c r="ABM140" s="110"/>
      <c r="ABN140" s="110"/>
      <c r="ABO140" s="110"/>
      <c r="ABP140" s="110"/>
      <c r="ABQ140" s="110"/>
      <c r="ABR140" s="110"/>
      <c r="ABS140" s="110"/>
      <c r="ABT140" s="110"/>
      <c r="ABU140" s="110"/>
      <c r="ABV140" s="110"/>
      <c r="ABW140" s="110"/>
      <c r="ABX140" s="110"/>
      <c r="ABY140" s="110"/>
      <c r="ABZ140" s="110"/>
      <c r="ACA140" s="110"/>
      <c r="ACB140" s="110"/>
      <c r="ACC140" s="110"/>
      <c r="ACD140" s="110"/>
      <c r="ACE140" s="110"/>
      <c r="ACF140" s="110"/>
      <c r="ACG140" s="110"/>
      <c r="ACH140" s="110"/>
      <c r="ACI140" s="110"/>
      <c r="ACJ140" s="110"/>
      <c r="ACK140" s="110"/>
      <c r="ACL140" s="110"/>
      <c r="ACM140" s="110"/>
      <c r="ACN140" s="110"/>
      <c r="ACO140" s="110"/>
      <c r="ACP140" s="110"/>
      <c r="ACQ140" s="110"/>
      <c r="ACR140" s="110"/>
      <c r="ACS140" s="110"/>
      <c r="ACT140" s="110"/>
      <c r="ACU140" s="110"/>
      <c r="ACV140" s="110"/>
      <c r="ACW140" s="110"/>
      <c r="ACX140" s="110"/>
      <c r="ACY140" s="110"/>
      <c r="ACZ140" s="110"/>
      <c r="ADA140" s="110"/>
      <c r="ADB140" s="110"/>
      <c r="ADC140" s="110"/>
      <c r="ADD140" s="110"/>
      <c r="ADE140" s="110"/>
      <c r="ADF140" s="110"/>
      <c r="ADG140" s="110"/>
      <c r="ADH140" s="110"/>
      <c r="ADI140" s="110"/>
      <c r="ADJ140" s="110"/>
      <c r="ADK140" s="110"/>
      <c r="ADL140" s="110"/>
      <c r="ADM140" s="110"/>
      <c r="ADN140" s="110"/>
      <c r="ADO140" s="110"/>
      <c r="ADP140" s="110"/>
      <c r="ADQ140" s="110"/>
      <c r="ADR140" s="110"/>
      <c r="ADS140" s="110"/>
      <c r="ADT140" s="110"/>
      <c r="ADU140" s="110"/>
      <c r="ADV140" s="110"/>
      <c r="ADW140" s="110"/>
      <c r="ADX140" s="110"/>
      <c r="ADY140" s="110"/>
      <c r="ADZ140" s="110"/>
      <c r="AEA140" s="110"/>
      <c r="AEB140" s="110"/>
      <c r="AEC140" s="110"/>
      <c r="AED140" s="110"/>
      <c r="AEE140" s="110"/>
      <c r="AEF140" s="110"/>
      <c r="AEG140" s="110"/>
      <c r="AEH140" s="110"/>
      <c r="AEI140" s="110"/>
      <c r="AEJ140" s="110"/>
      <c r="AEK140" s="110"/>
      <c r="AEL140" s="110"/>
      <c r="AEM140" s="110"/>
      <c r="AEN140" s="110"/>
      <c r="AEO140" s="110"/>
      <c r="AEP140" s="110"/>
      <c r="AEQ140" s="110"/>
      <c r="AER140" s="110"/>
      <c r="AES140" s="110"/>
      <c r="AET140" s="110"/>
      <c r="AEU140" s="110"/>
      <c r="AEV140" s="110"/>
      <c r="AEW140" s="110"/>
      <c r="AEX140" s="110"/>
      <c r="AEY140" s="110"/>
      <c r="AEZ140" s="110"/>
      <c r="AFA140" s="110"/>
      <c r="AFB140" s="110"/>
      <c r="AFC140" s="110"/>
      <c r="AFD140" s="110"/>
      <c r="AFE140" s="110"/>
      <c r="AFF140" s="110"/>
      <c r="AFG140" s="110"/>
      <c r="AFH140" s="110"/>
      <c r="AFI140" s="110"/>
      <c r="AFJ140" s="110"/>
      <c r="AFK140" s="110"/>
      <c r="AFL140" s="110"/>
      <c r="AFM140" s="110"/>
      <c r="AFN140" s="110"/>
    </row>
    <row r="141" spans="2:846" ht="12.75" customHeight="1">
      <c r="B141" s="288" t="s">
        <v>13685</v>
      </c>
      <c r="C141" s="289">
        <v>30000</v>
      </c>
      <c r="D141" s="290" t="s">
        <v>13686</v>
      </c>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c r="IU141" s="110"/>
      <c r="IV141" s="110"/>
      <c r="IW141" s="110"/>
      <c r="IX141" s="110"/>
      <c r="IY141" s="110"/>
      <c r="IZ141" s="110"/>
      <c r="JA141" s="110"/>
      <c r="JB141" s="110"/>
      <c r="JC141" s="110"/>
      <c r="JD141" s="110"/>
      <c r="JE141" s="110"/>
      <c r="JF141" s="110"/>
      <c r="JG141" s="110"/>
      <c r="JH141" s="110"/>
      <c r="JI141" s="110"/>
      <c r="JJ141" s="110"/>
      <c r="JK141" s="110"/>
      <c r="JL141" s="110"/>
      <c r="JM141" s="110"/>
      <c r="JN141" s="110"/>
      <c r="JO141" s="110"/>
      <c r="JP141" s="110"/>
      <c r="JQ141" s="110"/>
      <c r="JR141" s="110"/>
      <c r="JS141" s="110"/>
      <c r="JT141" s="110"/>
      <c r="JU141" s="110"/>
      <c r="JV141" s="110"/>
      <c r="JW141" s="110"/>
      <c r="JX141" s="110"/>
      <c r="JY141" s="110"/>
      <c r="JZ141" s="110"/>
      <c r="KA141" s="110"/>
      <c r="KB141" s="110"/>
      <c r="KC141" s="110"/>
      <c r="KD141" s="110"/>
      <c r="KE141" s="110"/>
      <c r="KF141" s="110"/>
      <c r="KG141" s="110"/>
      <c r="KH141" s="110"/>
      <c r="KI141" s="110"/>
      <c r="KJ141" s="110"/>
      <c r="KK141" s="110"/>
      <c r="KL141" s="110"/>
      <c r="KM141" s="110"/>
      <c r="KN141" s="110"/>
      <c r="KO141" s="110"/>
      <c r="KP141" s="110"/>
      <c r="KQ141" s="110"/>
      <c r="KR141" s="110"/>
      <c r="KS141" s="110"/>
      <c r="KT141" s="110"/>
      <c r="KU141" s="110"/>
      <c r="KV141" s="110"/>
      <c r="KW141" s="110"/>
      <c r="KX141" s="110"/>
      <c r="KY141" s="110"/>
      <c r="KZ141" s="110"/>
      <c r="LA141" s="110"/>
      <c r="LB141" s="110"/>
      <c r="LC141" s="110"/>
      <c r="LD141" s="110"/>
      <c r="LE141" s="110"/>
      <c r="LF141" s="110"/>
      <c r="LG141" s="110"/>
      <c r="LH141" s="110"/>
      <c r="LI141" s="110"/>
      <c r="LJ141" s="110"/>
      <c r="LK141" s="110"/>
      <c r="LL141" s="110"/>
      <c r="LM141" s="110"/>
      <c r="LN141" s="110"/>
      <c r="LO141" s="110"/>
      <c r="LP141" s="110"/>
      <c r="LQ141" s="110"/>
      <c r="LR141" s="110"/>
      <c r="LS141" s="110"/>
      <c r="LT141" s="110"/>
      <c r="LU141" s="110"/>
      <c r="LV141" s="110"/>
      <c r="LW141" s="110"/>
      <c r="LX141" s="110"/>
      <c r="LY141" s="110"/>
      <c r="LZ141" s="110"/>
      <c r="MA141" s="110"/>
      <c r="MB141" s="110"/>
      <c r="MC141" s="110"/>
      <c r="MD141" s="110"/>
      <c r="ME141" s="110"/>
      <c r="MF141" s="110"/>
      <c r="MG141" s="110"/>
      <c r="MH141" s="110"/>
      <c r="MI141" s="110"/>
      <c r="MJ141" s="110"/>
      <c r="MK141" s="110"/>
      <c r="ML141" s="110"/>
      <c r="MM141" s="110"/>
      <c r="MN141" s="110"/>
      <c r="MO141" s="110"/>
      <c r="MP141" s="110"/>
      <c r="MQ141" s="110"/>
      <c r="MR141" s="110"/>
      <c r="MS141" s="110"/>
      <c r="MT141" s="110"/>
      <c r="MU141" s="110"/>
      <c r="MV141" s="110"/>
      <c r="MW141" s="110"/>
      <c r="MX141" s="110"/>
      <c r="MY141" s="110"/>
      <c r="MZ141" s="110"/>
      <c r="NA141" s="110"/>
      <c r="NB141" s="110"/>
      <c r="NC141" s="110"/>
      <c r="ND141" s="110"/>
      <c r="NE141" s="110"/>
      <c r="NF141" s="110"/>
      <c r="NG141" s="110"/>
      <c r="NH141" s="110"/>
      <c r="NI141" s="110"/>
      <c r="NJ141" s="110"/>
      <c r="NK141" s="110"/>
      <c r="NL141" s="110"/>
      <c r="NM141" s="110"/>
      <c r="NN141" s="110"/>
      <c r="NO141" s="110"/>
      <c r="NP141" s="110"/>
      <c r="NQ141" s="110"/>
      <c r="NR141" s="110"/>
      <c r="NS141" s="110"/>
      <c r="NT141" s="110"/>
      <c r="NU141" s="110"/>
      <c r="NV141" s="110"/>
      <c r="NW141" s="110"/>
      <c r="NX141" s="110"/>
      <c r="NY141" s="110"/>
      <c r="NZ141" s="110"/>
      <c r="OA141" s="110"/>
      <c r="OB141" s="110"/>
      <c r="OC141" s="110"/>
      <c r="OD141" s="110"/>
      <c r="OE141" s="110"/>
      <c r="OF141" s="110"/>
      <c r="OG141" s="110"/>
      <c r="OH141" s="110"/>
      <c r="OI141" s="110"/>
      <c r="OJ141" s="110"/>
      <c r="OK141" s="110"/>
      <c r="OL141" s="110"/>
      <c r="OM141" s="110"/>
      <c r="ON141" s="110"/>
      <c r="OO141" s="110"/>
      <c r="OP141" s="110"/>
      <c r="OQ141" s="110"/>
      <c r="OR141" s="110"/>
      <c r="OS141" s="110"/>
      <c r="OT141" s="110"/>
      <c r="OU141" s="110"/>
      <c r="OV141" s="110"/>
      <c r="OW141" s="110"/>
      <c r="OX141" s="110"/>
      <c r="OY141" s="110"/>
      <c r="OZ141" s="110"/>
      <c r="PA141" s="110"/>
      <c r="PB141" s="110"/>
      <c r="PC141" s="110"/>
      <c r="PD141" s="110"/>
      <c r="PE141" s="110"/>
      <c r="PF141" s="110"/>
      <c r="PG141" s="110"/>
      <c r="PH141" s="110"/>
      <c r="PI141" s="110"/>
      <c r="PJ141" s="110"/>
      <c r="PK141" s="110"/>
      <c r="PL141" s="110"/>
      <c r="PM141" s="110"/>
      <c r="PN141" s="110"/>
      <c r="PO141" s="110"/>
      <c r="PP141" s="110"/>
      <c r="PQ141" s="110"/>
      <c r="PR141" s="110"/>
      <c r="PS141" s="110"/>
      <c r="PT141" s="110"/>
      <c r="PU141" s="110"/>
      <c r="PV141" s="110"/>
      <c r="PW141" s="110"/>
      <c r="PX141" s="110"/>
      <c r="PY141" s="110"/>
      <c r="PZ141" s="110"/>
      <c r="QA141" s="110"/>
      <c r="QB141" s="110"/>
      <c r="QC141" s="110"/>
      <c r="QD141" s="110"/>
      <c r="QE141" s="110"/>
      <c r="QF141" s="110"/>
      <c r="QG141" s="110"/>
      <c r="QH141" s="110"/>
      <c r="QI141" s="110"/>
      <c r="QJ141" s="110"/>
      <c r="QK141" s="110"/>
      <c r="QL141" s="110"/>
      <c r="QM141" s="110"/>
      <c r="QN141" s="110"/>
      <c r="QO141" s="110"/>
      <c r="QP141" s="110"/>
      <c r="QQ141" s="110"/>
      <c r="QR141" s="110"/>
      <c r="QS141" s="110"/>
      <c r="QT141" s="110"/>
      <c r="QU141" s="110"/>
      <c r="QV141" s="110"/>
      <c r="QW141" s="110"/>
      <c r="QX141" s="110"/>
      <c r="QY141" s="110"/>
      <c r="QZ141" s="110"/>
      <c r="RA141" s="110"/>
      <c r="RB141" s="110"/>
      <c r="RC141" s="110"/>
      <c r="RD141" s="110"/>
      <c r="RE141" s="110"/>
      <c r="RF141" s="110"/>
      <c r="RG141" s="110"/>
      <c r="RH141" s="110"/>
      <c r="RI141" s="110"/>
      <c r="RJ141" s="110"/>
      <c r="RK141" s="110"/>
      <c r="RL141" s="110"/>
      <c r="RM141" s="110"/>
      <c r="RN141" s="110"/>
      <c r="RO141" s="110"/>
      <c r="RP141" s="110"/>
      <c r="RQ141" s="110"/>
      <c r="RR141" s="110"/>
      <c r="RS141" s="110"/>
      <c r="RT141" s="110"/>
      <c r="RU141" s="110"/>
      <c r="RV141" s="110"/>
      <c r="RW141" s="110"/>
      <c r="RX141" s="110"/>
      <c r="RY141" s="110"/>
      <c r="RZ141" s="110"/>
      <c r="SA141" s="110"/>
      <c r="SB141" s="110"/>
      <c r="SC141" s="110"/>
      <c r="SD141" s="110"/>
      <c r="SE141" s="110"/>
      <c r="SF141" s="110"/>
      <c r="SG141" s="110"/>
      <c r="SH141" s="110"/>
      <c r="SI141" s="110"/>
      <c r="SJ141" s="110"/>
      <c r="SK141" s="110"/>
      <c r="SL141" s="110"/>
      <c r="SM141" s="110"/>
      <c r="SN141" s="110"/>
      <c r="SO141" s="110"/>
      <c r="SP141" s="110"/>
      <c r="SQ141" s="110"/>
      <c r="SR141" s="110"/>
      <c r="SS141" s="110"/>
      <c r="ST141" s="110"/>
      <c r="SU141" s="110"/>
      <c r="SV141" s="110"/>
      <c r="SW141" s="110"/>
      <c r="SX141" s="110"/>
      <c r="SY141" s="110"/>
      <c r="SZ141" s="110"/>
      <c r="TA141" s="110"/>
      <c r="TB141" s="110"/>
      <c r="TC141" s="110"/>
      <c r="TD141" s="110"/>
      <c r="TE141" s="110"/>
      <c r="TF141" s="110"/>
      <c r="TG141" s="110"/>
      <c r="TH141" s="110"/>
      <c r="TI141" s="110"/>
      <c r="TJ141" s="110"/>
      <c r="TK141" s="110"/>
      <c r="TL141" s="110"/>
      <c r="TM141" s="110"/>
      <c r="TN141" s="110"/>
      <c r="TO141" s="110"/>
      <c r="TP141" s="110"/>
      <c r="TQ141" s="110"/>
      <c r="TR141" s="110"/>
      <c r="TS141" s="110"/>
      <c r="TT141" s="110"/>
      <c r="TU141" s="110"/>
      <c r="TV141" s="110"/>
      <c r="TW141" s="110"/>
      <c r="TX141" s="110"/>
      <c r="TY141" s="110"/>
      <c r="TZ141" s="110"/>
      <c r="UA141" s="110"/>
      <c r="UB141" s="110"/>
      <c r="UC141" s="110"/>
      <c r="UD141" s="110"/>
      <c r="UE141" s="110"/>
      <c r="UF141" s="110"/>
      <c r="UG141" s="110"/>
      <c r="UH141" s="110"/>
      <c r="UI141" s="110"/>
      <c r="UJ141" s="110"/>
      <c r="UK141" s="110"/>
      <c r="UL141" s="110"/>
      <c r="UM141" s="110"/>
      <c r="UN141" s="110"/>
      <c r="UO141" s="110"/>
      <c r="UP141" s="110"/>
      <c r="UQ141" s="110"/>
      <c r="UR141" s="110"/>
      <c r="US141" s="110"/>
      <c r="UT141" s="110"/>
      <c r="UU141" s="110"/>
      <c r="UV141" s="110"/>
      <c r="UW141" s="110"/>
      <c r="UX141" s="110"/>
      <c r="UY141" s="110"/>
      <c r="UZ141" s="110"/>
      <c r="VA141" s="110"/>
      <c r="VB141" s="110"/>
      <c r="VC141" s="110"/>
      <c r="VD141" s="110"/>
      <c r="VE141" s="110"/>
      <c r="VF141" s="110"/>
      <c r="VG141" s="110"/>
      <c r="VH141" s="110"/>
      <c r="VI141" s="110"/>
      <c r="VJ141" s="110"/>
      <c r="VK141" s="110"/>
      <c r="VL141" s="110"/>
      <c r="VM141" s="110"/>
      <c r="VN141" s="110"/>
      <c r="VO141" s="110"/>
      <c r="VP141" s="110"/>
      <c r="VQ141" s="110"/>
      <c r="VR141" s="110"/>
      <c r="VS141" s="110"/>
      <c r="VT141" s="110"/>
      <c r="VU141" s="110"/>
      <c r="VV141" s="110"/>
      <c r="VW141" s="110"/>
      <c r="VX141" s="110"/>
      <c r="VY141" s="110"/>
      <c r="VZ141" s="110"/>
      <c r="WA141" s="110"/>
      <c r="WB141" s="110"/>
      <c r="WC141" s="110"/>
      <c r="WD141" s="110"/>
      <c r="WE141" s="110"/>
      <c r="WF141" s="110"/>
      <c r="WG141" s="110"/>
      <c r="WH141" s="110"/>
      <c r="WI141" s="110"/>
      <c r="WJ141" s="110"/>
      <c r="WK141" s="110"/>
      <c r="WL141" s="110"/>
      <c r="WM141" s="110"/>
      <c r="WN141" s="110"/>
      <c r="WO141" s="110"/>
      <c r="WP141" s="110"/>
      <c r="WQ141" s="110"/>
      <c r="WR141" s="110"/>
      <c r="WS141" s="110"/>
      <c r="WT141" s="110"/>
      <c r="WU141" s="110"/>
      <c r="WV141" s="110"/>
      <c r="WW141" s="110"/>
      <c r="WX141" s="110"/>
      <c r="WY141" s="110"/>
      <c r="WZ141" s="110"/>
      <c r="XA141" s="110"/>
      <c r="XB141" s="110"/>
      <c r="XC141" s="110"/>
      <c r="XD141" s="110"/>
      <c r="XE141" s="110"/>
      <c r="XF141" s="110"/>
      <c r="XG141" s="110"/>
      <c r="XH141" s="110"/>
      <c r="XI141" s="110"/>
      <c r="XJ141" s="110"/>
      <c r="XK141" s="110"/>
      <c r="XL141" s="110"/>
      <c r="XM141" s="110"/>
      <c r="XN141" s="110"/>
      <c r="XO141" s="110"/>
      <c r="XP141" s="110"/>
      <c r="XQ141" s="110"/>
      <c r="XR141" s="110"/>
      <c r="XS141" s="110"/>
      <c r="XT141" s="110"/>
      <c r="XU141" s="110"/>
      <c r="XV141" s="110"/>
      <c r="XW141" s="110"/>
      <c r="XX141" s="110"/>
      <c r="XY141" s="110"/>
      <c r="XZ141" s="110"/>
      <c r="YA141" s="110"/>
      <c r="YB141" s="110"/>
      <c r="YC141" s="110"/>
      <c r="YD141" s="110"/>
      <c r="YE141" s="110"/>
      <c r="YF141" s="110"/>
      <c r="YG141" s="110"/>
      <c r="YH141" s="110"/>
      <c r="YI141" s="110"/>
      <c r="YJ141" s="110"/>
      <c r="YK141" s="110"/>
      <c r="YL141" s="110"/>
      <c r="YM141" s="110"/>
      <c r="YN141" s="110"/>
      <c r="YO141" s="110"/>
      <c r="YP141" s="110"/>
      <c r="YQ141" s="110"/>
      <c r="YR141" s="110"/>
      <c r="YS141" s="110"/>
      <c r="YT141" s="110"/>
      <c r="YU141" s="110"/>
      <c r="YV141" s="110"/>
      <c r="YW141" s="110"/>
      <c r="YX141" s="110"/>
      <c r="YY141" s="110"/>
      <c r="YZ141" s="110"/>
      <c r="ZA141" s="110"/>
      <c r="ZB141" s="110"/>
      <c r="ZC141" s="110"/>
      <c r="ZD141" s="110"/>
      <c r="ZE141" s="110"/>
      <c r="ZF141" s="110"/>
      <c r="ZG141" s="110"/>
      <c r="ZH141" s="110"/>
      <c r="ZI141" s="110"/>
      <c r="ZJ141" s="110"/>
      <c r="ZK141" s="110"/>
      <c r="ZL141" s="110"/>
      <c r="ZM141" s="110"/>
      <c r="ZN141" s="110"/>
      <c r="ZO141" s="110"/>
      <c r="ZP141" s="110"/>
      <c r="ZQ141" s="110"/>
      <c r="ZR141" s="110"/>
      <c r="ZS141" s="110"/>
      <c r="ZT141" s="110"/>
      <c r="ZU141" s="110"/>
      <c r="ZV141" s="110"/>
      <c r="ZW141" s="110"/>
      <c r="ZX141" s="110"/>
      <c r="ZY141" s="110"/>
      <c r="ZZ141" s="110"/>
      <c r="AAA141" s="110"/>
      <c r="AAB141" s="110"/>
      <c r="AAC141" s="110"/>
      <c r="AAD141" s="110"/>
      <c r="AAE141" s="110"/>
      <c r="AAF141" s="110"/>
      <c r="AAG141" s="110"/>
      <c r="AAH141" s="110"/>
      <c r="AAI141" s="110"/>
      <c r="AAJ141" s="110"/>
      <c r="AAK141" s="110"/>
      <c r="AAL141" s="110"/>
      <c r="AAM141" s="110"/>
      <c r="AAN141" s="110"/>
      <c r="AAO141" s="110"/>
      <c r="AAP141" s="110"/>
      <c r="AAQ141" s="110"/>
      <c r="AAR141" s="110"/>
      <c r="AAS141" s="110"/>
      <c r="AAT141" s="110"/>
      <c r="AAU141" s="110"/>
      <c r="AAV141" s="110"/>
      <c r="AAW141" s="110"/>
      <c r="AAX141" s="110"/>
      <c r="AAY141" s="110"/>
      <c r="AAZ141" s="110"/>
      <c r="ABA141" s="110"/>
      <c r="ABB141" s="110"/>
      <c r="ABC141" s="110"/>
      <c r="ABD141" s="110"/>
      <c r="ABE141" s="110"/>
      <c r="ABF141" s="110"/>
      <c r="ABG141" s="110"/>
      <c r="ABH141" s="110"/>
      <c r="ABI141" s="110"/>
      <c r="ABJ141" s="110"/>
      <c r="ABK141" s="110"/>
      <c r="ABL141" s="110"/>
      <c r="ABM141" s="110"/>
      <c r="ABN141" s="110"/>
      <c r="ABO141" s="110"/>
      <c r="ABP141" s="110"/>
      <c r="ABQ141" s="110"/>
      <c r="ABR141" s="110"/>
      <c r="ABS141" s="110"/>
      <c r="ABT141" s="110"/>
      <c r="ABU141" s="110"/>
      <c r="ABV141" s="110"/>
      <c r="ABW141" s="110"/>
      <c r="ABX141" s="110"/>
      <c r="ABY141" s="110"/>
      <c r="ABZ141" s="110"/>
      <c r="ACA141" s="110"/>
      <c r="ACB141" s="110"/>
      <c r="ACC141" s="110"/>
      <c r="ACD141" s="110"/>
      <c r="ACE141" s="110"/>
      <c r="ACF141" s="110"/>
      <c r="ACG141" s="110"/>
      <c r="ACH141" s="110"/>
      <c r="ACI141" s="110"/>
      <c r="ACJ141" s="110"/>
      <c r="ACK141" s="110"/>
      <c r="ACL141" s="110"/>
      <c r="ACM141" s="110"/>
      <c r="ACN141" s="110"/>
      <c r="ACO141" s="110"/>
      <c r="ACP141" s="110"/>
      <c r="ACQ141" s="110"/>
      <c r="ACR141" s="110"/>
      <c r="ACS141" s="110"/>
      <c r="ACT141" s="110"/>
      <c r="ACU141" s="110"/>
      <c r="ACV141" s="110"/>
      <c r="ACW141" s="110"/>
      <c r="ACX141" s="110"/>
      <c r="ACY141" s="110"/>
      <c r="ACZ141" s="110"/>
      <c r="ADA141" s="110"/>
      <c r="ADB141" s="110"/>
      <c r="ADC141" s="110"/>
      <c r="ADD141" s="110"/>
      <c r="ADE141" s="110"/>
      <c r="ADF141" s="110"/>
      <c r="ADG141" s="110"/>
      <c r="ADH141" s="110"/>
      <c r="ADI141" s="110"/>
      <c r="ADJ141" s="110"/>
      <c r="ADK141" s="110"/>
      <c r="ADL141" s="110"/>
      <c r="ADM141" s="110"/>
      <c r="ADN141" s="110"/>
      <c r="ADO141" s="110"/>
      <c r="ADP141" s="110"/>
      <c r="ADQ141" s="110"/>
      <c r="ADR141" s="110"/>
      <c r="ADS141" s="110"/>
      <c r="ADT141" s="110"/>
      <c r="ADU141" s="110"/>
      <c r="ADV141" s="110"/>
      <c r="ADW141" s="110"/>
      <c r="ADX141" s="110"/>
      <c r="ADY141" s="110"/>
      <c r="ADZ141" s="110"/>
      <c r="AEA141" s="110"/>
      <c r="AEB141" s="110"/>
      <c r="AEC141" s="110"/>
      <c r="AED141" s="110"/>
      <c r="AEE141" s="110"/>
      <c r="AEF141" s="110"/>
      <c r="AEG141" s="110"/>
      <c r="AEH141" s="110"/>
      <c r="AEI141" s="110"/>
      <c r="AEJ141" s="110"/>
      <c r="AEK141" s="110"/>
      <c r="AEL141" s="110"/>
      <c r="AEM141" s="110"/>
      <c r="AEN141" s="110"/>
      <c r="AEO141" s="110"/>
      <c r="AEP141" s="110"/>
      <c r="AEQ141" s="110"/>
      <c r="AER141" s="110"/>
      <c r="AES141" s="110"/>
      <c r="AET141" s="110"/>
      <c r="AEU141" s="110"/>
      <c r="AEV141" s="110"/>
      <c r="AEW141" s="110"/>
      <c r="AEX141" s="110"/>
      <c r="AEY141" s="110"/>
      <c r="AEZ141" s="110"/>
      <c r="AFA141" s="110"/>
      <c r="AFB141" s="110"/>
      <c r="AFC141" s="110"/>
      <c r="AFD141" s="110"/>
      <c r="AFE141" s="110"/>
      <c r="AFF141" s="110"/>
      <c r="AFG141" s="110"/>
      <c r="AFH141" s="110"/>
      <c r="AFI141" s="110"/>
      <c r="AFJ141" s="110"/>
      <c r="AFK141" s="110"/>
      <c r="AFL141" s="110"/>
      <c r="AFM141" s="110"/>
      <c r="AFN141" s="110"/>
    </row>
    <row r="142" spans="2:846" ht="12.75" customHeight="1">
      <c r="B142" s="288" t="s">
        <v>13687</v>
      </c>
      <c r="C142" s="289">
        <v>31550</v>
      </c>
      <c r="D142" s="290" t="s">
        <v>13688</v>
      </c>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c r="IU142" s="110"/>
      <c r="IV142" s="110"/>
      <c r="IW142" s="110"/>
      <c r="IX142" s="110"/>
      <c r="IY142" s="110"/>
      <c r="IZ142" s="110"/>
      <c r="JA142" s="110"/>
      <c r="JB142" s="110"/>
      <c r="JC142" s="110"/>
      <c r="JD142" s="110"/>
      <c r="JE142" s="110"/>
      <c r="JF142" s="110"/>
      <c r="JG142" s="110"/>
      <c r="JH142" s="110"/>
      <c r="JI142" s="110"/>
      <c r="JJ142" s="110"/>
      <c r="JK142" s="110"/>
      <c r="JL142" s="110"/>
      <c r="JM142" s="110"/>
      <c r="JN142" s="110"/>
      <c r="JO142" s="110"/>
      <c r="JP142" s="110"/>
      <c r="JQ142" s="110"/>
      <c r="JR142" s="110"/>
      <c r="JS142" s="110"/>
      <c r="JT142" s="110"/>
      <c r="JU142" s="110"/>
      <c r="JV142" s="110"/>
      <c r="JW142" s="110"/>
      <c r="JX142" s="110"/>
      <c r="JY142" s="110"/>
      <c r="JZ142" s="110"/>
      <c r="KA142" s="110"/>
      <c r="KB142" s="110"/>
      <c r="KC142" s="110"/>
      <c r="KD142" s="110"/>
      <c r="KE142" s="110"/>
      <c r="KF142" s="110"/>
      <c r="KG142" s="110"/>
      <c r="KH142" s="110"/>
      <c r="KI142" s="110"/>
      <c r="KJ142" s="110"/>
      <c r="KK142" s="110"/>
      <c r="KL142" s="110"/>
      <c r="KM142" s="110"/>
      <c r="KN142" s="110"/>
      <c r="KO142" s="110"/>
      <c r="KP142" s="110"/>
      <c r="KQ142" s="110"/>
      <c r="KR142" s="110"/>
      <c r="KS142" s="110"/>
      <c r="KT142" s="110"/>
      <c r="KU142" s="110"/>
      <c r="KV142" s="110"/>
      <c r="KW142" s="110"/>
      <c r="KX142" s="110"/>
      <c r="KY142" s="110"/>
      <c r="KZ142" s="110"/>
      <c r="LA142" s="110"/>
      <c r="LB142" s="110"/>
      <c r="LC142" s="110"/>
      <c r="LD142" s="110"/>
      <c r="LE142" s="110"/>
      <c r="LF142" s="110"/>
      <c r="LG142" s="110"/>
      <c r="LH142" s="110"/>
      <c r="LI142" s="110"/>
      <c r="LJ142" s="110"/>
      <c r="LK142" s="110"/>
      <c r="LL142" s="110"/>
      <c r="LM142" s="110"/>
      <c r="LN142" s="110"/>
      <c r="LO142" s="110"/>
      <c r="LP142" s="110"/>
      <c r="LQ142" s="110"/>
      <c r="LR142" s="110"/>
      <c r="LS142" s="110"/>
      <c r="LT142" s="110"/>
      <c r="LU142" s="110"/>
      <c r="LV142" s="110"/>
      <c r="LW142" s="110"/>
      <c r="LX142" s="110"/>
      <c r="LY142" s="110"/>
      <c r="LZ142" s="110"/>
      <c r="MA142" s="110"/>
      <c r="MB142" s="110"/>
      <c r="MC142" s="110"/>
      <c r="MD142" s="110"/>
      <c r="ME142" s="110"/>
      <c r="MF142" s="110"/>
      <c r="MG142" s="110"/>
      <c r="MH142" s="110"/>
      <c r="MI142" s="110"/>
      <c r="MJ142" s="110"/>
      <c r="MK142" s="110"/>
      <c r="ML142" s="110"/>
      <c r="MM142" s="110"/>
      <c r="MN142" s="110"/>
      <c r="MO142" s="110"/>
      <c r="MP142" s="110"/>
      <c r="MQ142" s="110"/>
      <c r="MR142" s="110"/>
      <c r="MS142" s="110"/>
      <c r="MT142" s="110"/>
      <c r="MU142" s="110"/>
      <c r="MV142" s="110"/>
      <c r="MW142" s="110"/>
      <c r="MX142" s="110"/>
      <c r="MY142" s="110"/>
      <c r="MZ142" s="110"/>
      <c r="NA142" s="110"/>
      <c r="NB142" s="110"/>
      <c r="NC142" s="110"/>
      <c r="ND142" s="110"/>
      <c r="NE142" s="110"/>
      <c r="NF142" s="110"/>
      <c r="NG142" s="110"/>
      <c r="NH142" s="110"/>
      <c r="NI142" s="110"/>
      <c r="NJ142" s="110"/>
      <c r="NK142" s="110"/>
      <c r="NL142" s="110"/>
      <c r="NM142" s="110"/>
      <c r="NN142" s="110"/>
      <c r="NO142" s="110"/>
      <c r="NP142" s="110"/>
      <c r="NQ142" s="110"/>
      <c r="NR142" s="110"/>
      <c r="NS142" s="110"/>
      <c r="NT142" s="110"/>
      <c r="NU142" s="110"/>
      <c r="NV142" s="110"/>
      <c r="NW142" s="110"/>
      <c r="NX142" s="110"/>
      <c r="NY142" s="110"/>
      <c r="NZ142" s="110"/>
      <c r="OA142" s="110"/>
      <c r="OB142" s="110"/>
      <c r="OC142" s="110"/>
      <c r="OD142" s="110"/>
      <c r="OE142" s="110"/>
      <c r="OF142" s="110"/>
      <c r="OG142" s="110"/>
      <c r="OH142" s="110"/>
      <c r="OI142" s="110"/>
      <c r="OJ142" s="110"/>
      <c r="OK142" s="110"/>
      <c r="OL142" s="110"/>
      <c r="OM142" s="110"/>
      <c r="ON142" s="110"/>
      <c r="OO142" s="110"/>
      <c r="OP142" s="110"/>
      <c r="OQ142" s="110"/>
      <c r="OR142" s="110"/>
      <c r="OS142" s="110"/>
      <c r="OT142" s="110"/>
      <c r="OU142" s="110"/>
      <c r="OV142" s="110"/>
      <c r="OW142" s="110"/>
      <c r="OX142" s="110"/>
      <c r="OY142" s="110"/>
      <c r="OZ142" s="110"/>
      <c r="PA142" s="110"/>
      <c r="PB142" s="110"/>
      <c r="PC142" s="110"/>
      <c r="PD142" s="110"/>
      <c r="PE142" s="110"/>
      <c r="PF142" s="110"/>
      <c r="PG142" s="110"/>
      <c r="PH142" s="110"/>
      <c r="PI142" s="110"/>
      <c r="PJ142" s="110"/>
      <c r="PK142" s="110"/>
      <c r="PL142" s="110"/>
      <c r="PM142" s="110"/>
      <c r="PN142" s="110"/>
      <c r="PO142" s="110"/>
      <c r="PP142" s="110"/>
      <c r="PQ142" s="110"/>
      <c r="PR142" s="110"/>
      <c r="PS142" s="110"/>
      <c r="PT142" s="110"/>
      <c r="PU142" s="110"/>
      <c r="PV142" s="110"/>
      <c r="PW142" s="110"/>
      <c r="PX142" s="110"/>
      <c r="PY142" s="110"/>
      <c r="PZ142" s="110"/>
      <c r="QA142" s="110"/>
      <c r="QB142" s="110"/>
      <c r="QC142" s="110"/>
      <c r="QD142" s="110"/>
      <c r="QE142" s="110"/>
      <c r="QF142" s="110"/>
      <c r="QG142" s="110"/>
      <c r="QH142" s="110"/>
      <c r="QI142" s="110"/>
      <c r="QJ142" s="110"/>
      <c r="QK142" s="110"/>
      <c r="QL142" s="110"/>
      <c r="QM142" s="110"/>
      <c r="QN142" s="110"/>
      <c r="QO142" s="110"/>
      <c r="QP142" s="110"/>
      <c r="QQ142" s="110"/>
      <c r="QR142" s="110"/>
      <c r="QS142" s="110"/>
      <c r="QT142" s="110"/>
      <c r="QU142" s="110"/>
      <c r="QV142" s="110"/>
      <c r="QW142" s="110"/>
      <c r="QX142" s="110"/>
      <c r="QY142" s="110"/>
      <c r="QZ142" s="110"/>
      <c r="RA142" s="110"/>
      <c r="RB142" s="110"/>
      <c r="RC142" s="110"/>
      <c r="RD142" s="110"/>
      <c r="RE142" s="110"/>
      <c r="RF142" s="110"/>
      <c r="RG142" s="110"/>
      <c r="RH142" s="110"/>
      <c r="RI142" s="110"/>
      <c r="RJ142" s="110"/>
      <c r="RK142" s="110"/>
      <c r="RL142" s="110"/>
      <c r="RM142" s="110"/>
      <c r="RN142" s="110"/>
      <c r="RO142" s="110"/>
      <c r="RP142" s="110"/>
      <c r="RQ142" s="110"/>
      <c r="RR142" s="110"/>
      <c r="RS142" s="110"/>
      <c r="RT142" s="110"/>
      <c r="RU142" s="110"/>
      <c r="RV142" s="110"/>
      <c r="RW142" s="110"/>
      <c r="RX142" s="110"/>
      <c r="RY142" s="110"/>
      <c r="RZ142" s="110"/>
      <c r="SA142" s="110"/>
      <c r="SB142" s="110"/>
      <c r="SC142" s="110"/>
      <c r="SD142" s="110"/>
      <c r="SE142" s="110"/>
      <c r="SF142" s="110"/>
      <c r="SG142" s="110"/>
      <c r="SH142" s="110"/>
      <c r="SI142" s="110"/>
      <c r="SJ142" s="110"/>
      <c r="SK142" s="110"/>
      <c r="SL142" s="110"/>
      <c r="SM142" s="110"/>
      <c r="SN142" s="110"/>
      <c r="SO142" s="110"/>
      <c r="SP142" s="110"/>
      <c r="SQ142" s="110"/>
      <c r="SR142" s="110"/>
      <c r="SS142" s="110"/>
      <c r="ST142" s="110"/>
      <c r="SU142" s="110"/>
      <c r="SV142" s="110"/>
      <c r="SW142" s="110"/>
      <c r="SX142" s="110"/>
      <c r="SY142" s="110"/>
      <c r="SZ142" s="110"/>
      <c r="TA142" s="110"/>
      <c r="TB142" s="110"/>
      <c r="TC142" s="110"/>
      <c r="TD142" s="110"/>
      <c r="TE142" s="110"/>
      <c r="TF142" s="110"/>
      <c r="TG142" s="110"/>
      <c r="TH142" s="110"/>
      <c r="TI142" s="110"/>
      <c r="TJ142" s="110"/>
      <c r="TK142" s="110"/>
      <c r="TL142" s="110"/>
      <c r="TM142" s="110"/>
      <c r="TN142" s="110"/>
      <c r="TO142" s="110"/>
      <c r="TP142" s="110"/>
      <c r="TQ142" s="110"/>
      <c r="TR142" s="110"/>
      <c r="TS142" s="110"/>
      <c r="TT142" s="110"/>
      <c r="TU142" s="110"/>
      <c r="TV142" s="110"/>
      <c r="TW142" s="110"/>
      <c r="TX142" s="110"/>
      <c r="TY142" s="110"/>
      <c r="TZ142" s="110"/>
      <c r="UA142" s="110"/>
      <c r="UB142" s="110"/>
      <c r="UC142" s="110"/>
      <c r="UD142" s="110"/>
      <c r="UE142" s="110"/>
      <c r="UF142" s="110"/>
      <c r="UG142" s="110"/>
      <c r="UH142" s="110"/>
      <c r="UI142" s="110"/>
      <c r="UJ142" s="110"/>
      <c r="UK142" s="110"/>
      <c r="UL142" s="110"/>
      <c r="UM142" s="110"/>
      <c r="UN142" s="110"/>
      <c r="UO142" s="110"/>
      <c r="UP142" s="110"/>
      <c r="UQ142" s="110"/>
      <c r="UR142" s="110"/>
      <c r="US142" s="110"/>
      <c r="UT142" s="110"/>
      <c r="UU142" s="110"/>
      <c r="UV142" s="110"/>
      <c r="UW142" s="110"/>
      <c r="UX142" s="110"/>
      <c r="UY142" s="110"/>
      <c r="UZ142" s="110"/>
      <c r="VA142" s="110"/>
      <c r="VB142" s="110"/>
      <c r="VC142" s="110"/>
      <c r="VD142" s="110"/>
      <c r="VE142" s="110"/>
      <c r="VF142" s="110"/>
      <c r="VG142" s="110"/>
      <c r="VH142" s="110"/>
      <c r="VI142" s="110"/>
      <c r="VJ142" s="110"/>
      <c r="VK142" s="110"/>
      <c r="VL142" s="110"/>
      <c r="VM142" s="110"/>
      <c r="VN142" s="110"/>
      <c r="VO142" s="110"/>
      <c r="VP142" s="110"/>
      <c r="VQ142" s="110"/>
      <c r="VR142" s="110"/>
      <c r="VS142" s="110"/>
      <c r="VT142" s="110"/>
      <c r="VU142" s="110"/>
      <c r="VV142" s="110"/>
      <c r="VW142" s="110"/>
      <c r="VX142" s="110"/>
      <c r="VY142" s="110"/>
      <c r="VZ142" s="110"/>
      <c r="WA142" s="110"/>
      <c r="WB142" s="110"/>
      <c r="WC142" s="110"/>
      <c r="WD142" s="110"/>
      <c r="WE142" s="110"/>
      <c r="WF142" s="110"/>
      <c r="WG142" s="110"/>
      <c r="WH142" s="110"/>
      <c r="WI142" s="110"/>
      <c r="WJ142" s="110"/>
      <c r="WK142" s="110"/>
      <c r="WL142" s="110"/>
      <c r="WM142" s="110"/>
      <c r="WN142" s="110"/>
      <c r="WO142" s="110"/>
      <c r="WP142" s="110"/>
      <c r="WQ142" s="110"/>
      <c r="WR142" s="110"/>
      <c r="WS142" s="110"/>
      <c r="WT142" s="110"/>
      <c r="WU142" s="110"/>
      <c r="WV142" s="110"/>
      <c r="WW142" s="110"/>
      <c r="WX142" s="110"/>
      <c r="WY142" s="110"/>
      <c r="WZ142" s="110"/>
      <c r="XA142" s="110"/>
      <c r="XB142" s="110"/>
      <c r="XC142" s="110"/>
      <c r="XD142" s="110"/>
      <c r="XE142" s="110"/>
      <c r="XF142" s="110"/>
      <c r="XG142" s="110"/>
      <c r="XH142" s="110"/>
      <c r="XI142" s="110"/>
      <c r="XJ142" s="110"/>
      <c r="XK142" s="110"/>
      <c r="XL142" s="110"/>
      <c r="XM142" s="110"/>
      <c r="XN142" s="110"/>
      <c r="XO142" s="110"/>
      <c r="XP142" s="110"/>
      <c r="XQ142" s="110"/>
      <c r="XR142" s="110"/>
      <c r="XS142" s="110"/>
      <c r="XT142" s="110"/>
      <c r="XU142" s="110"/>
      <c r="XV142" s="110"/>
      <c r="XW142" s="110"/>
      <c r="XX142" s="110"/>
      <c r="XY142" s="110"/>
      <c r="XZ142" s="110"/>
      <c r="YA142" s="110"/>
      <c r="YB142" s="110"/>
      <c r="YC142" s="110"/>
      <c r="YD142" s="110"/>
      <c r="YE142" s="110"/>
      <c r="YF142" s="110"/>
      <c r="YG142" s="110"/>
      <c r="YH142" s="110"/>
      <c r="YI142" s="110"/>
      <c r="YJ142" s="110"/>
      <c r="YK142" s="110"/>
      <c r="YL142" s="110"/>
      <c r="YM142" s="110"/>
      <c r="YN142" s="110"/>
      <c r="YO142" s="110"/>
      <c r="YP142" s="110"/>
      <c r="YQ142" s="110"/>
      <c r="YR142" s="110"/>
      <c r="YS142" s="110"/>
      <c r="YT142" s="110"/>
      <c r="YU142" s="110"/>
      <c r="YV142" s="110"/>
      <c r="YW142" s="110"/>
      <c r="YX142" s="110"/>
      <c r="YY142" s="110"/>
      <c r="YZ142" s="110"/>
      <c r="ZA142" s="110"/>
      <c r="ZB142" s="110"/>
      <c r="ZC142" s="110"/>
      <c r="ZD142" s="110"/>
      <c r="ZE142" s="110"/>
      <c r="ZF142" s="110"/>
      <c r="ZG142" s="110"/>
      <c r="ZH142" s="110"/>
      <c r="ZI142" s="110"/>
      <c r="ZJ142" s="110"/>
      <c r="ZK142" s="110"/>
      <c r="ZL142" s="110"/>
      <c r="ZM142" s="110"/>
      <c r="ZN142" s="110"/>
      <c r="ZO142" s="110"/>
      <c r="ZP142" s="110"/>
      <c r="ZQ142" s="110"/>
      <c r="ZR142" s="110"/>
      <c r="ZS142" s="110"/>
      <c r="ZT142" s="110"/>
      <c r="ZU142" s="110"/>
      <c r="ZV142" s="110"/>
      <c r="ZW142" s="110"/>
      <c r="ZX142" s="110"/>
      <c r="ZY142" s="110"/>
      <c r="ZZ142" s="110"/>
      <c r="AAA142" s="110"/>
      <c r="AAB142" s="110"/>
      <c r="AAC142" s="110"/>
      <c r="AAD142" s="110"/>
      <c r="AAE142" s="110"/>
      <c r="AAF142" s="110"/>
      <c r="AAG142" s="110"/>
      <c r="AAH142" s="110"/>
      <c r="AAI142" s="110"/>
      <c r="AAJ142" s="110"/>
      <c r="AAK142" s="110"/>
      <c r="AAL142" s="110"/>
      <c r="AAM142" s="110"/>
      <c r="AAN142" s="110"/>
      <c r="AAO142" s="110"/>
      <c r="AAP142" s="110"/>
      <c r="AAQ142" s="110"/>
      <c r="AAR142" s="110"/>
      <c r="AAS142" s="110"/>
      <c r="AAT142" s="110"/>
      <c r="AAU142" s="110"/>
      <c r="AAV142" s="110"/>
      <c r="AAW142" s="110"/>
      <c r="AAX142" s="110"/>
      <c r="AAY142" s="110"/>
      <c r="AAZ142" s="110"/>
      <c r="ABA142" s="110"/>
      <c r="ABB142" s="110"/>
      <c r="ABC142" s="110"/>
      <c r="ABD142" s="110"/>
      <c r="ABE142" s="110"/>
      <c r="ABF142" s="110"/>
      <c r="ABG142" s="110"/>
      <c r="ABH142" s="110"/>
      <c r="ABI142" s="110"/>
      <c r="ABJ142" s="110"/>
      <c r="ABK142" s="110"/>
      <c r="ABL142" s="110"/>
      <c r="ABM142" s="110"/>
      <c r="ABN142" s="110"/>
      <c r="ABO142" s="110"/>
      <c r="ABP142" s="110"/>
      <c r="ABQ142" s="110"/>
      <c r="ABR142" s="110"/>
      <c r="ABS142" s="110"/>
      <c r="ABT142" s="110"/>
      <c r="ABU142" s="110"/>
      <c r="ABV142" s="110"/>
      <c r="ABW142" s="110"/>
      <c r="ABX142" s="110"/>
      <c r="ABY142" s="110"/>
      <c r="ABZ142" s="110"/>
      <c r="ACA142" s="110"/>
      <c r="ACB142" s="110"/>
      <c r="ACC142" s="110"/>
      <c r="ACD142" s="110"/>
      <c r="ACE142" s="110"/>
      <c r="ACF142" s="110"/>
      <c r="ACG142" s="110"/>
      <c r="ACH142" s="110"/>
      <c r="ACI142" s="110"/>
      <c r="ACJ142" s="110"/>
      <c r="ACK142" s="110"/>
      <c r="ACL142" s="110"/>
      <c r="ACM142" s="110"/>
      <c r="ACN142" s="110"/>
      <c r="ACO142" s="110"/>
      <c r="ACP142" s="110"/>
      <c r="ACQ142" s="110"/>
      <c r="ACR142" s="110"/>
      <c r="ACS142" s="110"/>
      <c r="ACT142" s="110"/>
      <c r="ACU142" s="110"/>
      <c r="ACV142" s="110"/>
      <c r="ACW142" s="110"/>
      <c r="ACX142" s="110"/>
      <c r="ACY142" s="110"/>
      <c r="ACZ142" s="110"/>
      <c r="ADA142" s="110"/>
      <c r="ADB142" s="110"/>
      <c r="ADC142" s="110"/>
      <c r="ADD142" s="110"/>
      <c r="ADE142" s="110"/>
      <c r="ADF142" s="110"/>
      <c r="ADG142" s="110"/>
      <c r="ADH142" s="110"/>
      <c r="ADI142" s="110"/>
      <c r="ADJ142" s="110"/>
      <c r="ADK142" s="110"/>
      <c r="ADL142" s="110"/>
      <c r="ADM142" s="110"/>
      <c r="ADN142" s="110"/>
      <c r="ADO142" s="110"/>
      <c r="ADP142" s="110"/>
      <c r="ADQ142" s="110"/>
      <c r="ADR142" s="110"/>
      <c r="ADS142" s="110"/>
      <c r="ADT142" s="110"/>
      <c r="ADU142" s="110"/>
      <c r="ADV142" s="110"/>
      <c r="ADW142" s="110"/>
      <c r="ADX142" s="110"/>
      <c r="ADY142" s="110"/>
      <c r="ADZ142" s="110"/>
      <c r="AEA142" s="110"/>
      <c r="AEB142" s="110"/>
      <c r="AEC142" s="110"/>
      <c r="AED142" s="110"/>
      <c r="AEE142" s="110"/>
      <c r="AEF142" s="110"/>
      <c r="AEG142" s="110"/>
      <c r="AEH142" s="110"/>
      <c r="AEI142" s="110"/>
      <c r="AEJ142" s="110"/>
      <c r="AEK142" s="110"/>
      <c r="AEL142" s="110"/>
      <c r="AEM142" s="110"/>
      <c r="AEN142" s="110"/>
      <c r="AEO142" s="110"/>
      <c r="AEP142" s="110"/>
      <c r="AEQ142" s="110"/>
      <c r="AER142" s="110"/>
      <c r="AES142" s="110"/>
      <c r="AET142" s="110"/>
      <c r="AEU142" s="110"/>
      <c r="AEV142" s="110"/>
      <c r="AEW142" s="110"/>
      <c r="AEX142" s="110"/>
      <c r="AEY142" s="110"/>
      <c r="AEZ142" s="110"/>
      <c r="AFA142" s="110"/>
      <c r="AFB142" s="110"/>
      <c r="AFC142" s="110"/>
      <c r="AFD142" s="110"/>
      <c r="AFE142" s="110"/>
      <c r="AFF142" s="110"/>
      <c r="AFG142" s="110"/>
      <c r="AFH142" s="110"/>
      <c r="AFI142" s="110"/>
      <c r="AFJ142" s="110"/>
      <c r="AFK142" s="110"/>
      <c r="AFL142" s="110"/>
      <c r="AFM142" s="110"/>
      <c r="AFN142" s="110"/>
    </row>
    <row r="143" spans="2:846" ht="12.75" customHeight="1">
      <c r="B143" s="288" t="s">
        <v>13689</v>
      </c>
      <c r="C143" s="289">
        <v>32840</v>
      </c>
      <c r="D143" s="290" t="s">
        <v>13690</v>
      </c>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c r="IU143" s="110"/>
      <c r="IV143" s="110"/>
      <c r="IW143" s="110"/>
      <c r="IX143" s="110"/>
      <c r="IY143" s="110"/>
      <c r="IZ143" s="110"/>
      <c r="JA143" s="110"/>
      <c r="JB143" s="110"/>
      <c r="JC143" s="110"/>
      <c r="JD143" s="110"/>
      <c r="JE143" s="110"/>
      <c r="JF143" s="110"/>
      <c r="JG143" s="110"/>
      <c r="JH143" s="110"/>
      <c r="JI143" s="110"/>
      <c r="JJ143" s="110"/>
      <c r="JK143" s="110"/>
      <c r="JL143" s="110"/>
      <c r="JM143" s="110"/>
      <c r="JN143" s="110"/>
      <c r="JO143" s="110"/>
      <c r="JP143" s="110"/>
      <c r="JQ143" s="110"/>
      <c r="JR143" s="110"/>
      <c r="JS143" s="110"/>
      <c r="JT143" s="110"/>
      <c r="JU143" s="110"/>
      <c r="JV143" s="110"/>
      <c r="JW143" s="110"/>
      <c r="JX143" s="110"/>
      <c r="JY143" s="110"/>
      <c r="JZ143" s="110"/>
      <c r="KA143" s="110"/>
      <c r="KB143" s="110"/>
      <c r="KC143" s="110"/>
      <c r="KD143" s="110"/>
      <c r="KE143" s="110"/>
      <c r="KF143" s="110"/>
      <c r="KG143" s="110"/>
      <c r="KH143" s="110"/>
      <c r="KI143" s="110"/>
      <c r="KJ143" s="110"/>
      <c r="KK143" s="110"/>
      <c r="KL143" s="110"/>
      <c r="KM143" s="110"/>
      <c r="KN143" s="110"/>
      <c r="KO143" s="110"/>
      <c r="KP143" s="110"/>
      <c r="KQ143" s="110"/>
      <c r="KR143" s="110"/>
      <c r="KS143" s="110"/>
      <c r="KT143" s="110"/>
      <c r="KU143" s="110"/>
      <c r="KV143" s="110"/>
      <c r="KW143" s="110"/>
      <c r="KX143" s="110"/>
      <c r="KY143" s="110"/>
      <c r="KZ143" s="110"/>
      <c r="LA143" s="110"/>
      <c r="LB143" s="110"/>
      <c r="LC143" s="110"/>
      <c r="LD143" s="110"/>
      <c r="LE143" s="110"/>
      <c r="LF143" s="110"/>
      <c r="LG143" s="110"/>
      <c r="LH143" s="110"/>
      <c r="LI143" s="110"/>
      <c r="LJ143" s="110"/>
      <c r="LK143" s="110"/>
      <c r="LL143" s="110"/>
      <c r="LM143" s="110"/>
      <c r="LN143" s="110"/>
      <c r="LO143" s="110"/>
      <c r="LP143" s="110"/>
      <c r="LQ143" s="110"/>
      <c r="LR143" s="110"/>
      <c r="LS143" s="110"/>
      <c r="LT143" s="110"/>
      <c r="LU143" s="110"/>
      <c r="LV143" s="110"/>
      <c r="LW143" s="110"/>
      <c r="LX143" s="110"/>
      <c r="LY143" s="110"/>
      <c r="LZ143" s="110"/>
      <c r="MA143" s="110"/>
      <c r="MB143" s="110"/>
      <c r="MC143" s="110"/>
      <c r="MD143" s="110"/>
      <c r="ME143" s="110"/>
      <c r="MF143" s="110"/>
      <c r="MG143" s="110"/>
      <c r="MH143" s="110"/>
      <c r="MI143" s="110"/>
      <c r="MJ143" s="110"/>
      <c r="MK143" s="110"/>
      <c r="ML143" s="110"/>
      <c r="MM143" s="110"/>
      <c r="MN143" s="110"/>
      <c r="MO143" s="110"/>
      <c r="MP143" s="110"/>
      <c r="MQ143" s="110"/>
      <c r="MR143" s="110"/>
      <c r="MS143" s="110"/>
      <c r="MT143" s="110"/>
      <c r="MU143" s="110"/>
      <c r="MV143" s="110"/>
      <c r="MW143" s="110"/>
      <c r="MX143" s="110"/>
      <c r="MY143" s="110"/>
      <c r="MZ143" s="110"/>
      <c r="NA143" s="110"/>
      <c r="NB143" s="110"/>
      <c r="NC143" s="110"/>
      <c r="ND143" s="110"/>
      <c r="NE143" s="110"/>
      <c r="NF143" s="110"/>
      <c r="NG143" s="110"/>
      <c r="NH143" s="110"/>
      <c r="NI143" s="110"/>
      <c r="NJ143" s="110"/>
      <c r="NK143" s="110"/>
      <c r="NL143" s="110"/>
      <c r="NM143" s="110"/>
      <c r="NN143" s="110"/>
      <c r="NO143" s="110"/>
      <c r="NP143" s="110"/>
      <c r="NQ143" s="110"/>
      <c r="NR143" s="110"/>
      <c r="NS143" s="110"/>
      <c r="NT143" s="110"/>
      <c r="NU143" s="110"/>
      <c r="NV143" s="110"/>
      <c r="NW143" s="110"/>
      <c r="NX143" s="110"/>
      <c r="NY143" s="110"/>
      <c r="NZ143" s="110"/>
      <c r="OA143" s="110"/>
      <c r="OB143" s="110"/>
      <c r="OC143" s="110"/>
      <c r="OD143" s="110"/>
      <c r="OE143" s="110"/>
      <c r="OF143" s="110"/>
      <c r="OG143" s="110"/>
      <c r="OH143" s="110"/>
      <c r="OI143" s="110"/>
      <c r="OJ143" s="110"/>
      <c r="OK143" s="110"/>
      <c r="OL143" s="110"/>
      <c r="OM143" s="110"/>
      <c r="ON143" s="110"/>
      <c r="OO143" s="110"/>
      <c r="OP143" s="110"/>
      <c r="OQ143" s="110"/>
      <c r="OR143" s="110"/>
      <c r="OS143" s="110"/>
      <c r="OT143" s="110"/>
      <c r="OU143" s="110"/>
      <c r="OV143" s="110"/>
      <c r="OW143" s="110"/>
      <c r="OX143" s="110"/>
      <c r="OY143" s="110"/>
      <c r="OZ143" s="110"/>
      <c r="PA143" s="110"/>
      <c r="PB143" s="110"/>
      <c r="PC143" s="110"/>
      <c r="PD143" s="110"/>
      <c r="PE143" s="110"/>
      <c r="PF143" s="110"/>
      <c r="PG143" s="110"/>
      <c r="PH143" s="110"/>
      <c r="PI143" s="110"/>
      <c r="PJ143" s="110"/>
      <c r="PK143" s="110"/>
      <c r="PL143" s="110"/>
      <c r="PM143" s="110"/>
      <c r="PN143" s="110"/>
      <c r="PO143" s="110"/>
      <c r="PP143" s="110"/>
      <c r="PQ143" s="110"/>
      <c r="PR143" s="110"/>
      <c r="PS143" s="110"/>
      <c r="PT143" s="110"/>
      <c r="PU143" s="110"/>
      <c r="PV143" s="110"/>
      <c r="PW143" s="110"/>
      <c r="PX143" s="110"/>
      <c r="PY143" s="110"/>
      <c r="PZ143" s="110"/>
      <c r="QA143" s="110"/>
      <c r="QB143" s="110"/>
      <c r="QC143" s="110"/>
      <c r="QD143" s="110"/>
      <c r="QE143" s="110"/>
      <c r="QF143" s="110"/>
      <c r="QG143" s="110"/>
      <c r="QH143" s="110"/>
      <c r="QI143" s="110"/>
      <c r="QJ143" s="110"/>
      <c r="QK143" s="110"/>
      <c r="QL143" s="110"/>
      <c r="QM143" s="110"/>
      <c r="QN143" s="110"/>
      <c r="QO143" s="110"/>
      <c r="QP143" s="110"/>
      <c r="QQ143" s="110"/>
      <c r="QR143" s="110"/>
      <c r="QS143" s="110"/>
      <c r="QT143" s="110"/>
      <c r="QU143" s="110"/>
      <c r="QV143" s="110"/>
      <c r="QW143" s="110"/>
      <c r="QX143" s="110"/>
      <c r="QY143" s="110"/>
      <c r="QZ143" s="110"/>
      <c r="RA143" s="110"/>
      <c r="RB143" s="110"/>
      <c r="RC143" s="110"/>
      <c r="RD143" s="110"/>
      <c r="RE143" s="110"/>
      <c r="RF143" s="110"/>
      <c r="RG143" s="110"/>
      <c r="RH143" s="110"/>
      <c r="RI143" s="110"/>
      <c r="RJ143" s="110"/>
      <c r="RK143" s="110"/>
      <c r="RL143" s="110"/>
      <c r="RM143" s="110"/>
      <c r="RN143" s="110"/>
      <c r="RO143" s="110"/>
      <c r="RP143" s="110"/>
      <c r="RQ143" s="110"/>
      <c r="RR143" s="110"/>
      <c r="RS143" s="110"/>
      <c r="RT143" s="110"/>
      <c r="RU143" s="110"/>
      <c r="RV143" s="110"/>
      <c r="RW143" s="110"/>
      <c r="RX143" s="110"/>
      <c r="RY143" s="110"/>
      <c r="RZ143" s="110"/>
      <c r="SA143" s="110"/>
      <c r="SB143" s="110"/>
      <c r="SC143" s="110"/>
      <c r="SD143" s="110"/>
      <c r="SE143" s="110"/>
      <c r="SF143" s="110"/>
      <c r="SG143" s="110"/>
      <c r="SH143" s="110"/>
      <c r="SI143" s="110"/>
      <c r="SJ143" s="110"/>
      <c r="SK143" s="110"/>
      <c r="SL143" s="110"/>
      <c r="SM143" s="110"/>
      <c r="SN143" s="110"/>
      <c r="SO143" s="110"/>
      <c r="SP143" s="110"/>
      <c r="SQ143" s="110"/>
      <c r="SR143" s="110"/>
      <c r="SS143" s="110"/>
      <c r="ST143" s="110"/>
      <c r="SU143" s="110"/>
      <c r="SV143" s="110"/>
      <c r="SW143" s="110"/>
      <c r="SX143" s="110"/>
      <c r="SY143" s="110"/>
      <c r="SZ143" s="110"/>
      <c r="TA143" s="110"/>
      <c r="TB143" s="110"/>
      <c r="TC143" s="110"/>
      <c r="TD143" s="110"/>
      <c r="TE143" s="110"/>
      <c r="TF143" s="110"/>
      <c r="TG143" s="110"/>
      <c r="TH143" s="110"/>
      <c r="TI143" s="110"/>
      <c r="TJ143" s="110"/>
      <c r="TK143" s="110"/>
      <c r="TL143" s="110"/>
      <c r="TM143" s="110"/>
      <c r="TN143" s="110"/>
      <c r="TO143" s="110"/>
      <c r="TP143" s="110"/>
      <c r="TQ143" s="110"/>
      <c r="TR143" s="110"/>
      <c r="TS143" s="110"/>
      <c r="TT143" s="110"/>
      <c r="TU143" s="110"/>
      <c r="TV143" s="110"/>
      <c r="TW143" s="110"/>
      <c r="TX143" s="110"/>
      <c r="TY143" s="110"/>
      <c r="TZ143" s="110"/>
      <c r="UA143" s="110"/>
      <c r="UB143" s="110"/>
      <c r="UC143" s="110"/>
      <c r="UD143" s="110"/>
      <c r="UE143" s="110"/>
      <c r="UF143" s="110"/>
      <c r="UG143" s="110"/>
      <c r="UH143" s="110"/>
      <c r="UI143" s="110"/>
      <c r="UJ143" s="110"/>
      <c r="UK143" s="110"/>
      <c r="UL143" s="110"/>
      <c r="UM143" s="110"/>
      <c r="UN143" s="110"/>
      <c r="UO143" s="110"/>
      <c r="UP143" s="110"/>
      <c r="UQ143" s="110"/>
      <c r="UR143" s="110"/>
      <c r="US143" s="110"/>
      <c r="UT143" s="110"/>
      <c r="UU143" s="110"/>
      <c r="UV143" s="110"/>
      <c r="UW143" s="110"/>
      <c r="UX143" s="110"/>
      <c r="UY143" s="110"/>
      <c r="UZ143" s="110"/>
      <c r="VA143" s="110"/>
      <c r="VB143" s="110"/>
      <c r="VC143" s="110"/>
      <c r="VD143" s="110"/>
      <c r="VE143" s="110"/>
      <c r="VF143" s="110"/>
      <c r="VG143" s="110"/>
      <c r="VH143" s="110"/>
      <c r="VI143" s="110"/>
      <c r="VJ143" s="110"/>
      <c r="VK143" s="110"/>
      <c r="VL143" s="110"/>
      <c r="VM143" s="110"/>
      <c r="VN143" s="110"/>
      <c r="VO143" s="110"/>
      <c r="VP143" s="110"/>
      <c r="VQ143" s="110"/>
      <c r="VR143" s="110"/>
      <c r="VS143" s="110"/>
      <c r="VT143" s="110"/>
      <c r="VU143" s="110"/>
      <c r="VV143" s="110"/>
      <c r="VW143" s="110"/>
      <c r="VX143" s="110"/>
      <c r="VY143" s="110"/>
      <c r="VZ143" s="110"/>
      <c r="WA143" s="110"/>
      <c r="WB143" s="110"/>
      <c r="WC143" s="110"/>
      <c r="WD143" s="110"/>
      <c r="WE143" s="110"/>
      <c r="WF143" s="110"/>
      <c r="WG143" s="110"/>
      <c r="WH143" s="110"/>
      <c r="WI143" s="110"/>
      <c r="WJ143" s="110"/>
      <c r="WK143" s="110"/>
      <c r="WL143" s="110"/>
      <c r="WM143" s="110"/>
      <c r="WN143" s="110"/>
      <c r="WO143" s="110"/>
      <c r="WP143" s="110"/>
      <c r="WQ143" s="110"/>
      <c r="WR143" s="110"/>
      <c r="WS143" s="110"/>
      <c r="WT143" s="110"/>
      <c r="WU143" s="110"/>
      <c r="WV143" s="110"/>
      <c r="WW143" s="110"/>
      <c r="WX143" s="110"/>
      <c r="WY143" s="110"/>
      <c r="WZ143" s="110"/>
      <c r="XA143" s="110"/>
      <c r="XB143" s="110"/>
      <c r="XC143" s="110"/>
      <c r="XD143" s="110"/>
      <c r="XE143" s="110"/>
      <c r="XF143" s="110"/>
      <c r="XG143" s="110"/>
      <c r="XH143" s="110"/>
      <c r="XI143" s="110"/>
      <c r="XJ143" s="110"/>
      <c r="XK143" s="110"/>
      <c r="XL143" s="110"/>
      <c r="XM143" s="110"/>
      <c r="XN143" s="110"/>
      <c r="XO143" s="110"/>
      <c r="XP143" s="110"/>
      <c r="XQ143" s="110"/>
      <c r="XR143" s="110"/>
      <c r="XS143" s="110"/>
      <c r="XT143" s="110"/>
      <c r="XU143" s="110"/>
      <c r="XV143" s="110"/>
      <c r="XW143" s="110"/>
      <c r="XX143" s="110"/>
      <c r="XY143" s="110"/>
      <c r="XZ143" s="110"/>
      <c r="YA143" s="110"/>
      <c r="YB143" s="110"/>
      <c r="YC143" s="110"/>
      <c r="YD143" s="110"/>
      <c r="YE143" s="110"/>
      <c r="YF143" s="110"/>
      <c r="YG143" s="110"/>
      <c r="YH143" s="110"/>
      <c r="YI143" s="110"/>
      <c r="YJ143" s="110"/>
      <c r="YK143" s="110"/>
      <c r="YL143" s="110"/>
      <c r="YM143" s="110"/>
      <c r="YN143" s="110"/>
      <c r="YO143" s="110"/>
      <c r="YP143" s="110"/>
      <c r="YQ143" s="110"/>
      <c r="YR143" s="110"/>
      <c r="YS143" s="110"/>
      <c r="YT143" s="110"/>
      <c r="YU143" s="110"/>
      <c r="YV143" s="110"/>
      <c r="YW143" s="110"/>
      <c r="YX143" s="110"/>
      <c r="YY143" s="110"/>
      <c r="YZ143" s="110"/>
      <c r="ZA143" s="110"/>
      <c r="ZB143" s="110"/>
      <c r="ZC143" s="110"/>
      <c r="ZD143" s="110"/>
      <c r="ZE143" s="110"/>
      <c r="ZF143" s="110"/>
      <c r="ZG143" s="110"/>
      <c r="ZH143" s="110"/>
      <c r="ZI143" s="110"/>
      <c r="ZJ143" s="110"/>
      <c r="ZK143" s="110"/>
      <c r="ZL143" s="110"/>
      <c r="ZM143" s="110"/>
      <c r="ZN143" s="110"/>
      <c r="ZO143" s="110"/>
      <c r="ZP143" s="110"/>
      <c r="ZQ143" s="110"/>
      <c r="ZR143" s="110"/>
      <c r="ZS143" s="110"/>
      <c r="ZT143" s="110"/>
      <c r="ZU143" s="110"/>
      <c r="ZV143" s="110"/>
      <c r="ZW143" s="110"/>
      <c r="ZX143" s="110"/>
      <c r="ZY143" s="110"/>
      <c r="ZZ143" s="110"/>
      <c r="AAA143" s="110"/>
      <c r="AAB143" s="110"/>
      <c r="AAC143" s="110"/>
      <c r="AAD143" s="110"/>
      <c r="AAE143" s="110"/>
      <c r="AAF143" s="110"/>
      <c r="AAG143" s="110"/>
      <c r="AAH143" s="110"/>
      <c r="AAI143" s="110"/>
      <c r="AAJ143" s="110"/>
      <c r="AAK143" s="110"/>
      <c r="AAL143" s="110"/>
      <c r="AAM143" s="110"/>
      <c r="AAN143" s="110"/>
      <c r="AAO143" s="110"/>
      <c r="AAP143" s="110"/>
      <c r="AAQ143" s="110"/>
      <c r="AAR143" s="110"/>
      <c r="AAS143" s="110"/>
      <c r="AAT143" s="110"/>
      <c r="AAU143" s="110"/>
      <c r="AAV143" s="110"/>
      <c r="AAW143" s="110"/>
      <c r="AAX143" s="110"/>
      <c r="AAY143" s="110"/>
      <c r="AAZ143" s="110"/>
      <c r="ABA143" s="110"/>
      <c r="ABB143" s="110"/>
      <c r="ABC143" s="110"/>
      <c r="ABD143" s="110"/>
      <c r="ABE143" s="110"/>
      <c r="ABF143" s="110"/>
      <c r="ABG143" s="110"/>
      <c r="ABH143" s="110"/>
      <c r="ABI143" s="110"/>
      <c r="ABJ143" s="110"/>
      <c r="ABK143" s="110"/>
      <c r="ABL143" s="110"/>
      <c r="ABM143" s="110"/>
      <c r="ABN143" s="110"/>
      <c r="ABO143" s="110"/>
      <c r="ABP143" s="110"/>
      <c r="ABQ143" s="110"/>
      <c r="ABR143" s="110"/>
      <c r="ABS143" s="110"/>
      <c r="ABT143" s="110"/>
      <c r="ABU143" s="110"/>
      <c r="ABV143" s="110"/>
      <c r="ABW143" s="110"/>
      <c r="ABX143" s="110"/>
      <c r="ABY143" s="110"/>
      <c r="ABZ143" s="110"/>
      <c r="ACA143" s="110"/>
      <c r="ACB143" s="110"/>
      <c r="ACC143" s="110"/>
      <c r="ACD143" s="110"/>
      <c r="ACE143" s="110"/>
      <c r="ACF143" s="110"/>
      <c r="ACG143" s="110"/>
      <c r="ACH143" s="110"/>
      <c r="ACI143" s="110"/>
      <c r="ACJ143" s="110"/>
      <c r="ACK143" s="110"/>
      <c r="ACL143" s="110"/>
      <c r="ACM143" s="110"/>
      <c r="ACN143" s="110"/>
      <c r="ACO143" s="110"/>
      <c r="ACP143" s="110"/>
      <c r="ACQ143" s="110"/>
      <c r="ACR143" s="110"/>
      <c r="ACS143" s="110"/>
      <c r="ACT143" s="110"/>
      <c r="ACU143" s="110"/>
      <c r="ACV143" s="110"/>
      <c r="ACW143" s="110"/>
      <c r="ACX143" s="110"/>
      <c r="ACY143" s="110"/>
      <c r="ACZ143" s="110"/>
      <c r="ADA143" s="110"/>
      <c r="ADB143" s="110"/>
      <c r="ADC143" s="110"/>
      <c r="ADD143" s="110"/>
      <c r="ADE143" s="110"/>
      <c r="ADF143" s="110"/>
      <c r="ADG143" s="110"/>
      <c r="ADH143" s="110"/>
      <c r="ADI143" s="110"/>
      <c r="ADJ143" s="110"/>
      <c r="ADK143" s="110"/>
      <c r="ADL143" s="110"/>
      <c r="ADM143" s="110"/>
      <c r="ADN143" s="110"/>
      <c r="ADO143" s="110"/>
      <c r="ADP143" s="110"/>
      <c r="ADQ143" s="110"/>
      <c r="ADR143" s="110"/>
      <c r="ADS143" s="110"/>
      <c r="ADT143" s="110"/>
      <c r="ADU143" s="110"/>
      <c r="ADV143" s="110"/>
      <c r="ADW143" s="110"/>
      <c r="ADX143" s="110"/>
      <c r="ADY143" s="110"/>
      <c r="ADZ143" s="110"/>
      <c r="AEA143" s="110"/>
      <c r="AEB143" s="110"/>
      <c r="AEC143" s="110"/>
      <c r="AED143" s="110"/>
      <c r="AEE143" s="110"/>
      <c r="AEF143" s="110"/>
      <c r="AEG143" s="110"/>
      <c r="AEH143" s="110"/>
      <c r="AEI143" s="110"/>
      <c r="AEJ143" s="110"/>
      <c r="AEK143" s="110"/>
      <c r="AEL143" s="110"/>
      <c r="AEM143" s="110"/>
      <c r="AEN143" s="110"/>
      <c r="AEO143" s="110"/>
      <c r="AEP143" s="110"/>
      <c r="AEQ143" s="110"/>
      <c r="AER143" s="110"/>
      <c r="AES143" s="110"/>
      <c r="AET143" s="110"/>
      <c r="AEU143" s="110"/>
      <c r="AEV143" s="110"/>
      <c r="AEW143" s="110"/>
      <c r="AEX143" s="110"/>
      <c r="AEY143" s="110"/>
      <c r="AEZ143" s="110"/>
      <c r="AFA143" s="110"/>
      <c r="AFB143" s="110"/>
      <c r="AFC143" s="110"/>
      <c r="AFD143" s="110"/>
      <c r="AFE143" s="110"/>
      <c r="AFF143" s="110"/>
      <c r="AFG143" s="110"/>
      <c r="AFH143" s="110"/>
      <c r="AFI143" s="110"/>
      <c r="AFJ143" s="110"/>
      <c r="AFK143" s="110"/>
      <c r="AFL143" s="110"/>
      <c r="AFM143" s="110"/>
      <c r="AFN143" s="110"/>
    </row>
    <row r="144" spans="2:846" ht="12.75" customHeight="1">
      <c r="B144" s="288" t="s">
        <v>13691</v>
      </c>
      <c r="C144" s="289">
        <v>36550</v>
      </c>
      <c r="D144" s="290" t="s">
        <v>13692</v>
      </c>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c r="IU144" s="110"/>
      <c r="IV144" s="110"/>
      <c r="IW144" s="110"/>
      <c r="IX144" s="110"/>
      <c r="IY144" s="110"/>
      <c r="IZ144" s="110"/>
      <c r="JA144" s="110"/>
      <c r="JB144" s="110"/>
      <c r="JC144" s="110"/>
      <c r="JD144" s="110"/>
      <c r="JE144" s="110"/>
      <c r="JF144" s="110"/>
      <c r="JG144" s="110"/>
      <c r="JH144" s="110"/>
      <c r="JI144" s="110"/>
      <c r="JJ144" s="110"/>
      <c r="JK144" s="110"/>
      <c r="JL144" s="110"/>
      <c r="JM144" s="110"/>
      <c r="JN144" s="110"/>
      <c r="JO144" s="110"/>
      <c r="JP144" s="110"/>
      <c r="JQ144" s="110"/>
      <c r="JR144" s="110"/>
      <c r="JS144" s="110"/>
      <c r="JT144" s="110"/>
      <c r="JU144" s="110"/>
      <c r="JV144" s="110"/>
      <c r="JW144" s="110"/>
      <c r="JX144" s="110"/>
      <c r="JY144" s="110"/>
      <c r="JZ144" s="110"/>
      <c r="KA144" s="110"/>
      <c r="KB144" s="110"/>
      <c r="KC144" s="110"/>
      <c r="KD144" s="110"/>
      <c r="KE144" s="110"/>
      <c r="KF144" s="110"/>
      <c r="KG144" s="110"/>
      <c r="KH144" s="110"/>
      <c r="KI144" s="110"/>
      <c r="KJ144" s="110"/>
      <c r="KK144" s="110"/>
      <c r="KL144" s="110"/>
      <c r="KM144" s="110"/>
      <c r="KN144" s="110"/>
      <c r="KO144" s="110"/>
      <c r="KP144" s="110"/>
      <c r="KQ144" s="110"/>
      <c r="KR144" s="110"/>
      <c r="KS144" s="110"/>
      <c r="KT144" s="110"/>
      <c r="KU144" s="110"/>
      <c r="KV144" s="110"/>
      <c r="KW144" s="110"/>
      <c r="KX144" s="110"/>
      <c r="KY144" s="110"/>
      <c r="KZ144" s="110"/>
      <c r="LA144" s="110"/>
      <c r="LB144" s="110"/>
      <c r="LC144" s="110"/>
      <c r="LD144" s="110"/>
      <c r="LE144" s="110"/>
      <c r="LF144" s="110"/>
      <c r="LG144" s="110"/>
      <c r="LH144" s="110"/>
      <c r="LI144" s="110"/>
      <c r="LJ144" s="110"/>
      <c r="LK144" s="110"/>
      <c r="LL144" s="110"/>
      <c r="LM144" s="110"/>
      <c r="LN144" s="110"/>
      <c r="LO144" s="110"/>
      <c r="LP144" s="110"/>
      <c r="LQ144" s="110"/>
      <c r="LR144" s="110"/>
      <c r="LS144" s="110"/>
      <c r="LT144" s="110"/>
      <c r="LU144" s="110"/>
      <c r="LV144" s="110"/>
      <c r="LW144" s="110"/>
      <c r="LX144" s="110"/>
      <c r="LY144" s="110"/>
      <c r="LZ144" s="110"/>
      <c r="MA144" s="110"/>
      <c r="MB144" s="110"/>
      <c r="MC144" s="110"/>
      <c r="MD144" s="110"/>
      <c r="ME144" s="110"/>
      <c r="MF144" s="110"/>
      <c r="MG144" s="110"/>
      <c r="MH144" s="110"/>
      <c r="MI144" s="110"/>
      <c r="MJ144" s="110"/>
      <c r="MK144" s="110"/>
      <c r="ML144" s="110"/>
      <c r="MM144" s="110"/>
      <c r="MN144" s="110"/>
      <c r="MO144" s="110"/>
      <c r="MP144" s="110"/>
      <c r="MQ144" s="110"/>
      <c r="MR144" s="110"/>
      <c r="MS144" s="110"/>
      <c r="MT144" s="110"/>
      <c r="MU144" s="110"/>
      <c r="MV144" s="110"/>
      <c r="MW144" s="110"/>
      <c r="MX144" s="110"/>
      <c r="MY144" s="110"/>
      <c r="MZ144" s="110"/>
      <c r="NA144" s="110"/>
      <c r="NB144" s="110"/>
      <c r="NC144" s="110"/>
      <c r="ND144" s="110"/>
      <c r="NE144" s="110"/>
      <c r="NF144" s="110"/>
      <c r="NG144" s="110"/>
      <c r="NH144" s="110"/>
      <c r="NI144" s="110"/>
      <c r="NJ144" s="110"/>
      <c r="NK144" s="110"/>
      <c r="NL144" s="110"/>
      <c r="NM144" s="110"/>
      <c r="NN144" s="110"/>
      <c r="NO144" s="110"/>
      <c r="NP144" s="110"/>
      <c r="NQ144" s="110"/>
      <c r="NR144" s="110"/>
      <c r="NS144" s="110"/>
      <c r="NT144" s="110"/>
      <c r="NU144" s="110"/>
      <c r="NV144" s="110"/>
      <c r="NW144" s="110"/>
      <c r="NX144" s="110"/>
      <c r="NY144" s="110"/>
      <c r="NZ144" s="110"/>
      <c r="OA144" s="110"/>
      <c r="OB144" s="110"/>
      <c r="OC144" s="110"/>
      <c r="OD144" s="110"/>
      <c r="OE144" s="110"/>
      <c r="OF144" s="110"/>
      <c r="OG144" s="110"/>
      <c r="OH144" s="110"/>
      <c r="OI144" s="110"/>
      <c r="OJ144" s="110"/>
      <c r="OK144" s="110"/>
      <c r="OL144" s="110"/>
      <c r="OM144" s="110"/>
      <c r="ON144" s="110"/>
      <c r="OO144" s="110"/>
      <c r="OP144" s="110"/>
      <c r="OQ144" s="110"/>
      <c r="OR144" s="110"/>
      <c r="OS144" s="110"/>
      <c r="OT144" s="110"/>
      <c r="OU144" s="110"/>
      <c r="OV144" s="110"/>
      <c r="OW144" s="110"/>
      <c r="OX144" s="110"/>
      <c r="OY144" s="110"/>
      <c r="OZ144" s="110"/>
      <c r="PA144" s="110"/>
      <c r="PB144" s="110"/>
      <c r="PC144" s="110"/>
      <c r="PD144" s="110"/>
      <c r="PE144" s="110"/>
      <c r="PF144" s="110"/>
      <c r="PG144" s="110"/>
      <c r="PH144" s="110"/>
      <c r="PI144" s="110"/>
      <c r="PJ144" s="110"/>
      <c r="PK144" s="110"/>
      <c r="PL144" s="110"/>
      <c r="PM144" s="110"/>
      <c r="PN144" s="110"/>
      <c r="PO144" s="110"/>
      <c r="PP144" s="110"/>
      <c r="PQ144" s="110"/>
      <c r="PR144" s="110"/>
      <c r="PS144" s="110"/>
      <c r="PT144" s="110"/>
      <c r="PU144" s="110"/>
      <c r="PV144" s="110"/>
      <c r="PW144" s="110"/>
      <c r="PX144" s="110"/>
      <c r="PY144" s="110"/>
      <c r="PZ144" s="110"/>
      <c r="QA144" s="110"/>
      <c r="QB144" s="110"/>
      <c r="QC144" s="110"/>
      <c r="QD144" s="110"/>
      <c r="QE144" s="110"/>
      <c r="QF144" s="110"/>
      <c r="QG144" s="110"/>
      <c r="QH144" s="110"/>
      <c r="QI144" s="110"/>
      <c r="QJ144" s="110"/>
      <c r="QK144" s="110"/>
      <c r="QL144" s="110"/>
      <c r="QM144" s="110"/>
      <c r="QN144" s="110"/>
      <c r="QO144" s="110"/>
      <c r="QP144" s="110"/>
      <c r="QQ144" s="110"/>
      <c r="QR144" s="110"/>
      <c r="QS144" s="110"/>
      <c r="QT144" s="110"/>
      <c r="QU144" s="110"/>
      <c r="QV144" s="110"/>
      <c r="QW144" s="110"/>
      <c r="QX144" s="110"/>
      <c r="QY144" s="110"/>
      <c r="QZ144" s="110"/>
      <c r="RA144" s="110"/>
      <c r="RB144" s="110"/>
      <c r="RC144" s="110"/>
      <c r="RD144" s="110"/>
      <c r="RE144" s="110"/>
      <c r="RF144" s="110"/>
      <c r="RG144" s="110"/>
      <c r="RH144" s="110"/>
      <c r="RI144" s="110"/>
      <c r="RJ144" s="110"/>
      <c r="RK144" s="110"/>
      <c r="RL144" s="110"/>
      <c r="RM144" s="110"/>
      <c r="RN144" s="110"/>
      <c r="RO144" s="110"/>
      <c r="RP144" s="110"/>
      <c r="RQ144" s="110"/>
      <c r="RR144" s="110"/>
      <c r="RS144" s="110"/>
      <c r="RT144" s="110"/>
      <c r="RU144" s="110"/>
      <c r="RV144" s="110"/>
      <c r="RW144" s="110"/>
      <c r="RX144" s="110"/>
      <c r="RY144" s="110"/>
      <c r="RZ144" s="110"/>
      <c r="SA144" s="110"/>
      <c r="SB144" s="110"/>
      <c r="SC144" s="110"/>
      <c r="SD144" s="110"/>
      <c r="SE144" s="110"/>
      <c r="SF144" s="110"/>
      <c r="SG144" s="110"/>
      <c r="SH144" s="110"/>
      <c r="SI144" s="110"/>
      <c r="SJ144" s="110"/>
      <c r="SK144" s="110"/>
      <c r="SL144" s="110"/>
      <c r="SM144" s="110"/>
      <c r="SN144" s="110"/>
      <c r="SO144" s="110"/>
      <c r="SP144" s="110"/>
      <c r="SQ144" s="110"/>
      <c r="SR144" s="110"/>
      <c r="SS144" s="110"/>
      <c r="ST144" s="110"/>
      <c r="SU144" s="110"/>
      <c r="SV144" s="110"/>
      <c r="SW144" s="110"/>
      <c r="SX144" s="110"/>
      <c r="SY144" s="110"/>
      <c r="SZ144" s="110"/>
      <c r="TA144" s="110"/>
      <c r="TB144" s="110"/>
      <c r="TC144" s="110"/>
      <c r="TD144" s="110"/>
      <c r="TE144" s="110"/>
      <c r="TF144" s="110"/>
      <c r="TG144" s="110"/>
      <c r="TH144" s="110"/>
      <c r="TI144" s="110"/>
      <c r="TJ144" s="110"/>
      <c r="TK144" s="110"/>
      <c r="TL144" s="110"/>
      <c r="TM144" s="110"/>
      <c r="TN144" s="110"/>
      <c r="TO144" s="110"/>
      <c r="TP144" s="110"/>
      <c r="TQ144" s="110"/>
      <c r="TR144" s="110"/>
      <c r="TS144" s="110"/>
      <c r="TT144" s="110"/>
      <c r="TU144" s="110"/>
      <c r="TV144" s="110"/>
      <c r="TW144" s="110"/>
      <c r="TX144" s="110"/>
      <c r="TY144" s="110"/>
      <c r="TZ144" s="110"/>
      <c r="UA144" s="110"/>
      <c r="UB144" s="110"/>
      <c r="UC144" s="110"/>
      <c r="UD144" s="110"/>
      <c r="UE144" s="110"/>
      <c r="UF144" s="110"/>
      <c r="UG144" s="110"/>
      <c r="UH144" s="110"/>
      <c r="UI144" s="110"/>
      <c r="UJ144" s="110"/>
      <c r="UK144" s="110"/>
      <c r="UL144" s="110"/>
      <c r="UM144" s="110"/>
      <c r="UN144" s="110"/>
      <c r="UO144" s="110"/>
      <c r="UP144" s="110"/>
      <c r="UQ144" s="110"/>
      <c r="UR144" s="110"/>
      <c r="US144" s="110"/>
      <c r="UT144" s="110"/>
      <c r="UU144" s="110"/>
      <c r="UV144" s="110"/>
      <c r="UW144" s="110"/>
      <c r="UX144" s="110"/>
      <c r="UY144" s="110"/>
      <c r="UZ144" s="110"/>
      <c r="VA144" s="110"/>
      <c r="VB144" s="110"/>
      <c r="VC144" s="110"/>
      <c r="VD144" s="110"/>
      <c r="VE144" s="110"/>
      <c r="VF144" s="110"/>
      <c r="VG144" s="110"/>
      <c r="VH144" s="110"/>
      <c r="VI144" s="110"/>
      <c r="VJ144" s="110"/>
      <c r="VK144" s="110"/>
      <c r="VL144" s="110"/>
      <c r="VM144" s="110"/>
      <c r="VN144" s="110"/>
      <c r="VO144" s="110"/>
      <c r="VP144" s="110"/>
      <c r="VQ144" s="110"/>
      <c r="VR144" s="110"/>
      <c r="VS144" s="110"/>
      <c r="VT144" s="110"/>
      <c r="VU144" s="110"/>
      <c r="VV144" s="110"/>
      <c r="VW144" s="110"/>
      <c r="VX144" s="110"/>
      <c r="VY144" s="110"/>
      <c r="VZ144" s="110"/>
      <c r="WA144" s="110"/>
      <c r="WB144" s="110"/>
      <c r="WC144" s="110"/>
      <c r="WD144" s="110"/>
      <c r="WE144" s="110"/>
      <c r="WF144" s="110"/>
      <c r="WG144" s="110"/>
      <c r="WH144" s="110"/>
      <c r="WI144" s="110"/>
      <c r="WJ144" s="110"/>
      <c r="WK144" s="110"/>
      <c r="WL144" s="110"/>
      <c r="WM144" s="110"/>
      <c r="WN144" s="110"/>
      <c r="WO144" s="110"/>
      <c r="WP144" s="110"/>
      <c r="WQ144" s="110"/>
      <c r="WR144" s="110"/>
      <c r="WS144" s="110"/>
      <c r="WT144" s="110"/>
      <c r="WU144" s="110"/>
      <c r="WV144" s="110"/>
      <c r="WW144" s="110"/>
      <c r="WX144" s="110"/>
      <c r="WY144" s="110"/>
      <c r="WZ144" s="110"/>
      <c r="XA144" s="110"/>
      <c r="XB144" s="110"/>
      <c r="XC144" s="110"/>
      <c r="XD144" s="110"/>
      <c r="XE144" s="110"/>
      <c r="XF144" s="110"/>
      <c r="XG144" s="110"/>
      <c r="XH144" s="110"/>
      <c r="XI144" s="110"/>
      <c r="XJ144" s="110"/>
      <c r="XK144" s="110"/>
      <c r="XL144" s="110"/>
      <c r="XM144" s="110"/>
      <c r="XN144" s="110"/>
      <c r="XO144" s="110"/>
      <c r="XP144" s="110"/>
      <c r="XQ144" s="110"/>
      <c r="XR144" s="110"/>
      <c r="XS144" s="110"/>
      <c r="XT144" s="110"/>
      <c r="XU144" s="110"/>
      <c r="XV144" s="110"/>
      <c r="XW144" s="110"/>
      <c r="XX144" s="110"/>
      <c r="XY144" s="110"/>
      <c r="XZ144" s="110"/>
      <c r="YA144" s="110"/>
      <c r="YB144" s="110"/>
      <c r="YC144" s="110"/>
      <c r="YD144" s="110"/>
      <c r="YE144" s="110"/>
      <c r="YF144" s="110"/>
      <c r="YG144" s="110"/>
      <c r="YH144" s="110"/>
      <c r="YI144" s="110"/>
      <c r="YJ144" s="110"/>
      <c r="YK144" s="110"/>
      <c r="YL144" s="110"/>
      <c r="YM144" s="110"/>
      <c r="YN144" s="110"/>
      <c r="YO144" s="110"/>
      <c r="YP144" s="110"/>
      <c r="YQ144" s="110"/>
      <c r="YR144" s="110"/>
      <c r="YS144" s="110"/>
      <c r="YT144" s="110"/>
      <c r="YU144" s="110"/>
      <c r="YV144" s="110"/>
      <c r="YW144" s="110"/>
      <c r="YX144" s="110"/>
      <c r="YY144" s="110"/>
      <c r="YZ144" s="110"/>
      <c r="ZA144" s="110"/>
      <c r="ZB144" s="110"/>
      <c r="ZC144" s="110"/>
      <c r="ZD144" s="110"/>
      <c r="ZE144" s="110"/>
      <c r="ZF144" s="110"/>
      <c r="ZG144" s="110"/>
      <c r="ZH144" s="110"/>
      <c r="ZI144" s="110"/>
      <c r="ZJ144" s="110"/>
      <c r="ZK144" s="110"/>
      <c r="ZL144" s="110"/>
      <c r="ZM144" s="110"/>
      <c r="ZN144" s="110"/>
      <c r="ZO144" s="110"/>
      <c r="ZP144" s="110"/>
      <c r="ZQ144" s="110"/>
      <c r="ZR144" s="110"/>
      <c r="ZS144" s="110"/>
      <c r="ZT144" s="110"/>
      <c r="ZU144" s="110"/>
      <c r="ZV144" s="110"/>
      <c r="ZW144" s="110"/>
      <c r="ZX144" s="110"/>
      <c r="ZY144" s="110"/>
      <c r="ZZ144" s="110"/>
      <c r="AAA144" s="110"/>
      <c r="AAB144" s="110"/>
      <c r="AAC144" s="110"/>
      <c r="AAD144" s="110"/>
      <c r="AAE144" s="110"/>
      <c r="AAF144" s="110"/>
      <c r="AAG144" s="110"/>
      <c r="AAH144" s="110"/>
      <c r="AAI144" s="110"/>
      <c r="AAJ144" s="110"/>
      <c r="AAK144" s="110"/>
      <c r="AAL144" s="110"/>
      <c r="AAM144" s="110"/>
      <c r="AAN144" s="110"/>
      <c r="AAO144" s="110"/>
      <c r="AAP144" s="110"/>
      <c r="AAQ144" s="110"/>
      <c r="AAR144" s="110"/>
      <c r="AAS144" s="110"/>
      <c r="AAT144" s="110"/>
      <c r="AAU144" s="110"/>
      <c r="AAV144" s="110"/>
      <c r="AAW144" s="110"/>
      <c r="AAX144" s="110"/>
      <c r="AAY144" s="110"/>
      <c r="AAZ144" s="110"/>
      <c r="ABA144" s="110"/>
      <c r="ABB144" s="110"/>
      <c r="ABC144" s="110"/>
      <c r="ABD144" s="110"/>
      <c r="ABE144" s="110"/>
      <c r="ABF144" s="110"/>
      <c r="ABG144" s="110"/>
      <c r="ABH144" s="110"/>
      <c r="ABI144" s="110"/>
      <c r="ABJ144" s="110"/>
      <c r="ABK144" s="110"/>
      <c r="ABL144" s="110"/>
      <c r="ABM144" s="110"/>
      <c r="ABN144" s="110"/>
      <c r="ABO144" s="110"/>
      <c r="ABP144" s="110"/>
      <c r="ABQ144" s="110"/>
      <c r="ABR144" s="110"/>
      <c r="ABS144" s="110"/>
      <c r="ABT144" s="110"/>
      <c r="ABU144" s="110"/>
      <c r="ABV144" s="110"/>
      <c r="ABW144" s="110"/>
      <c r="ABX144" s="110"/>
      <c r="ABY144" s="110"/>
      <c r="ABZ144" s="110"/>
      <c r="ACA144" s="110"/>
      <c r="ACB144" s="110"/>
      <c r="ACC144" s="110"/>
      <c r="ACD144" s="110"/>
      <c r="ACE144" s="110"/>
      <c r="ACF144" s="110"/>
      <c r="ACG144" s="110"/>
      <c r="ACH144" s="110"/>
      <c r="ACI144" s="110"/>
      <c r="ACJ144" s="110"/>
      <c r="ACK144" s="110"/>
      <c r="ACL144" s="110"/>
      <c r="ACM144" s="110"/>
      <c r="ACN144" s="110"/>
      <c r="ACO144" s="110"/>
      <c r="ACP144" s="110"/>
      <c r="ACQ144" s="110"/>
      <c r="ACR144" s="110"/>
      <c r="ACS144" s="110"/>
      <c r="ACT144" s="110"/>
      <c r="ACU144" s="110"/>
      <c r="ACV144" s="110"/>
      <c r="ACW144" s="110"/>
      <c r="ACX144" s="110"/>
      <c r="ACY144" s="110"/>
      <c r="ACZ144" s="110"/>
      <c r="ADA144" s="110"/>
      <c r="ADB144" s="110"/>
      <c r="ADC144" s="110"/>
      <c r="ADD144" s="110"/>
      <c r="ADE144" s="110"/>
      <c r="ADF144" s="110"/>
      <c r="ADG144" s="110"/>
      <c r="ADH144" s="110"/>
      <c r="ADI144" s="110"/>
      <c r="ADJ144" s="110"/>
      <c r="ADK144" s="110"/>
      <c r="ADL144" s="110"/>
      <c r="ADM144" s="110"/>
      <c r="ADN144" s="110"/>
      <c r="ADO144" s="110"/>
      <c r="ADP144" s="110"/>
      <c r="ADQ144" s="110"/>
      <c r="ADR144" s="110"/>
      <c r="ADS144" s="110"/>
      <c r="ADT144" s="110"/>
      <c r="ADU144" s="110"/>
      <c r="ADV144" s="110"/>
      <c r="ADW144" s="110"/>
      <c r="ADX144" s="110"/>
      <c r="ADY144" s="110"/>
      <c r="ADZ144" s="110"/>
      <c r="AEA144" s="110"/>
      <c r="AEB144" s="110"/>
      <c r="AEC144" s="110"/>
      <c r="AED144" s="110"/>
      <c r="AEE144" s="110"/>
      <c r="AEF144" s="110"/>
      <c r="AEG144" s="110"/>
      <c r="AEH144" s="110"/>
      <c r="AEI144" s="110"/>
      <c r="AEJ144" s="110"/>
      <c r="AEK144" s="110"/>
      <c r="AEL144" s="110"/>
      <c r="AEM144" s="110"/>
      <c r="AEN144" s="110"/>
      <c r="AEO144" s="110"/>
      <c r="AEP144" s="110"/>
      <c r="AEQ144" s="110"/>
      <c r="AER144" s="110"/>
      <c r="AES144" s="110"/>
      <c r="AET144" s="110"/>
      <c r="AEU144" s="110"/>
      <c r="AEV144" s="110"/>
      <c r="AEW144" s="110"/>
      <c r="AEX144" s="110"/>
      <c r="AEY144" s="110"/>
      <c r="AEZ144" s="110"/>
      <c r="AFA144" s="110"/>
      <c r="AFB144" s="110"/>
      <c r="AFC144" s="110"/>
      <c r="AFD144" s="110"/>
      <c r="AFE144" s="110"/>
      <c r="AFF144" s="110"/>
      <c r="AFG144" s="110"/>
      <c r="AFH144" s="110"/>
      <c r="AFI144" s="110"/>
      <c r="AFJ144" s="110"/>
      <c r="AFK144" s="110"/>
      <c r="AFL144" s="110"/>
      <c r="AFM144" s="110"/>
      <c r="AFN144" s="110"/>
    </row>
    <row r="145" spans="2:37" s="110" customFormat="1" ht="12.75" customHeight="1">
      <c r="B145" s="288" t="s">
        <v>13693</v>
      </c>
      <c r="C145" s="289">
        <v>37600</v>
      </c>
      <c r="D145" s="293" t="s">
        <v>13694</v>
      </c>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row>
    <row r="146" spans="2:37" s="110" customFormat="1" ht="12.75" customHeight="1">
      <c r="B146" s="288" t="s">
        <v>13695</v>
      </c>
      <c r="C146" s="289">
        <v>37700</v>
      </c>
      <c r="D146" s="293" t="s">
        <v>13696</v>
      </c>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row>
    <row r="147" spans="2:37" s="110" customFormat="1" ht="12.75" customHeight="1">
      <c r="B147" s="288" t="s">
        <v>13697</v>
      </c>
      <c r="C147" s="289">
        <v>37700</v>
      </c>
      <c r="D147" s="293" t="s">
        <v>13698</v>
      </c>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row>
    <row r="148" spans="2:37" s="110" customFormat="1" ht="12.75" customHeight="1">
      <c r="B148" s="288" t="s">
        <v>13699</v>
      </c>
      <c r="C148" s="289">
        <v>37700</v>
      </c>
      <c r="D148" s="293" t="s">
        <v>13700</v>
      </c>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row>
    <row r="149" spans="2:37" s="110" customFormat="1" ht="12.75" customHeight="1">
      <c r="B149" s="288" t="s">
        <v>13701</v>
      </c>
      <c r="C149" s="289">
        <v>37700</v>
      </c>
      <c r="D149" s="293" t="s">
        <v>13702</v>
      </c>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row>
    <row r="150" spans="2:37" s="110" customFormat="1" ht="12.75" customHeight="1">
      <c r="B150" s="288" t="s">
        <v>13703</v>
      </c>
      <c r="C150" s="289">
        <v>40240</v>
      </c>
      <c r="D150" s="293" t="s">
        <v>13704</v>
      </c>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row>
    <row r="151" spans="2:37" s="110" customFormat="1" ht="12.75" customHeight="1">
      <c r="B151" s="288" t="s">
        <v>13705</v>
      </c>
      <c r="C151" s="289">
        <v>42110</v>
      </c>
      <c r="D151" s="290" t="s">
        <v>13706</v>
      </c>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row>
    <row r="152" spans="2:37" s="110" customFormat="1" ht="12.75" customHeight="1">
      <c r="B152" s="288" t="s">
        <v>13707</v>
      </c>
      <c r="C152" s="289">
        <v>42110</v>
      </c>
      <c r="D152" s="290" t="s">
        <v>13708</v>
      </c>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row>
    <row r="153" spans="2:37" s="110" customFormat="1" ht="12.75" customHeight="1">
      <c r="B153" s="288" t="s">
        <v>13709</v>
      </c>
      <c r="C153" s="289">
        <v>44510</v>
      </c>
      <c r="D153" s="290" t="s">
        <v>13710</v>
      </c>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row>
    <row r="154" spans="2:37" s="110" customFormat="1" ht="12.75" customHeight="1">
      <c r="B154" s="288" t="s">
        <v>13711</v>
      </c>
      <c r="C154" s="289">
        <v>44510</v>
      </c>
      <c r="D154" s="290" t="s">
        <v>13634</v>
      </c>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row>
    <row r="155" spans="2:37" s="110" customFormat="1" ht="12.75" customHeight="1">
      <c r="B155" s="288" t="s">
        <v>13712</v>
      </c>
      <c r="C155" s="289">
        <v>47000</v>
      </c>
      <c r="D155" s="293" t="s">
        <v>13713</v>
      </c>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row>
    <row r="156" spans="2:37" s="110" customFormat="1" ht="12.75" customHeight="1">
      <c r="B156" s="288" t="s">
        <v>13714</v>
      </c>
      <c r="C156" s="289">
        <v>47110</v>
      </c>
      <c r="D156" s="290" t="s">
        <v>13715</v>
      </c>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row>
    <row r="157" spans="2:37" s="110" customFormat="1" ht="12.75" customHeight="1">
      <c r="B157" s="288" t="s">
        <v>13716</v>
      </c>
      <c r="C157" s="289">
        <v>47900</v>
      </c>
      <c r="D157" s="293" t="s">
        <v>13696</v>
      </c>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row>
    <row r="158" spans="2:37" s="110" customFormat="1" ht="12.75" customHeight="1">
      <c r="B158" s="288" t="s">
        <v>13717</v>
      </c>
      <c r="C158" s="289">
        <v>49510</v>
      </c>
      <c r="D158" s="290" t="s">
        <v>13718</v>
      </c>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row>
    <row r="159" spans="2:37" s="110" customFormat="1" ht="12.75" customHeight="1">
      <c r="B159" s="288" t="s">
        <v>13719</v>
      </c>
      <c r="C159" s="289">
        <v>54100</v>
      </c>
      <c r="D159" s="293" t="s">
        <v>13720</v>
      </c>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row>
    <row r="160" spans="2:37" s="110" customFormat="1" ht="12.75" customHeight="1">
      <c r="B160" s="288" t="s">
        <v>13721</v>
      </c>
      <c r="C160" s="289">
        <v>56400</v>
      </c>
      <c r="D160" s="293" t="s">
        <v>13722</v>
      </c>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row>
    <row r="161" spans="2:37" s="110" customFormat="1" ht="12.75" customHeight="1">
      <c r="B161" s="288" t="s">
        <v>13723</v>
      </c>
      <c r="C161" s="289">
        <v>60636</v>
      </c>
      <c r="D161" s="293" t="s">
        <v>13724</v>
      </c>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row>
    <row r="162" spans="2:37" s="110" customFormat="1" ht="12.75" customHeight="1">
      <c r="B162" s="288" t="s">
        <v>13725</v>
      </c>
      <c r="C162" s="289">
        <v>65900</v>
      </c>
      <c r="D162" s="293" t="s">
        <v>13726</v>
      </c>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row>
    <row r="163" spans="2:37" s="110" customFormat="1" ht="12.75" customHeight="1">
      <c r="B163" s="288" t="s">
        <v>13727</v>
      </c>
      <c r="C163" s="289">
        <v>65900</v>
      </c>
      <c r="D163" s="293" t="s">
        <v>13726</v>
      </c>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row>
    <row r="164" spans="2:37" s="110" customFormat="1" ht="12.75" customHeight="1">
      <c r="B164" s="288" t="s">
        <v>13728</v>
      </c>
      <c r="C164" s="289">
        <v>68700</v>
      </c>
      <c r="D164" s="293" t="s">
        <v>13729</v>
      </c>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row>
    <row r="165" spans="2:37" s="110" customFormat="1" ht="12.75" customHeight="1">
      <c r="B165" s="288" t="s">
        <v>13730</v>
      </c>
      <c r="C165" s="289">
        <v>75400</v>
      </c>
      <c r="D165" s="293" t="s">
        <v>13731</v>
      </c>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row>
    <row r="166" spans="2:37" s="110" customFormat="1" ht="12.75" customHeight="1">
      <c r="B166" s="288" t="s">
        <v>13732</v>
      </c>
      <c r="C166" s="289">
        <v>85900</v>
      </c>
      <c r="D166" s="293" t="s">
        <v>13733</v>
      </c>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row>
    <row r="167" spans="2:37" s="110" customFormat="1" ht="12" customHeight="1">
      <c r="B167" s="288" t="s">
        <v>13734</v>
      </c>
      <c r="C167" s="289">
        <v>91800</v>
      </c>
      <c r="D167" s="293" t="s">
        <v>13735</v>
      </c>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row>
    <row r="168" spans="2:37" s="110" customFormat="1" ht="12.75" customHeight="1">
      <c r="B168" s="288" t="s">
        <v>13736</v>
      </c>
      <c r="C168" s="289">
        <v>103390</v>
      </c>
      <c r="D168" s="293" t="s">
        <v>13737</v>
      </c>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row>
    <row r="169" spans="2:37" s="110" customFormat="1" ht="12.75" customHeight="1">
      <c r="B169" s="288" t="s">
        <v>13738</v>
      </c>
      <c r="C169" s="289">
        <v>105900</v>
      </c>
      <c r="D169" s="293" t="s">
        <v>13739</v>
      </c>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row>
    <row r="170" spans="2:37" s="110" customFormat="1" ht="12.75" customHeight="1">
      <c r="B170" s="288" t="s">
        <v>13740</v>
      </c>
      <c r="C170" s="289">
        <v>113100</v>
      </c>
      <c r="D170" s="293" t="s">
        <v>13741</v>
      </c>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row>
    <row r="171" spans="2:37" s="110" customFormat="1" ht="12.75" customHeight="1">
      <c r="B171" s="288" t="s">
        <v>13742</v>
      </c>
      <c r="C171" s="289">
        <v>113700</v>
      </c>
      <c r="D171" s="293" t="s">
        <v>13743</v>
      </c>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row>
    <row r="172" spans="2:37" s="110" customFormat="1" ht="12.75" customHeight="1">
      <c r="B172" s="288" t="s">
        <v>13744</v>
      </c>
      <c r="C172" s="289">
        <v>135000</v>
      </c>
      <c r="D172" s="293" t="s">
        <v>13729</v>
      </c>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row>
    <row r="173" spans="2:37" s="110" customFormat="1" ht="12.75" customHeight="1">
      <c r="B173" s="288" t="s">
        <v>13745</v>
      </c>
      <c r="C173" s="289">
        <v>151400</v>
      </c>
      <c r="D173" s="293" t="s">
        <v>13746</v>
      </c>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row>
    <row r="174" spans="2:37" s="110" customFormat="1" ht="12.75" customHeight="1">
      <c r="B174" s="288" t="s">
        <v>13747</v>
      </c>
      <c r="C174" s="289">
        <v>152400</v>
      </c>
      <c r="D174" s="293" t="s">
        <v>13748</v>
      </c>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row>
    <row r="175" spans="2:37" s="110" customFormat="1" ht="12.75" customHeight="1">
      <c r="B175" s="288" t="s">
        <v>13749</v>
      </c>
      <c r="C175" s="289">
        <v>200000</v>
      </c>
      <c r="D175" s="290" t="s">
        <v>13750</v>
      </c>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row>
    <row r="176" spans="2:37" s="110" customFormat="1" ht="12.75" customHeight="1">
      <c r="B176" s="288" t="s">
        <v>13751</v>
      </c>
      <c r="C176" s="289">
        <v>296000</v>
      </c>
      <c r="D176" s="293" t="s">
        <v>13752</v>
      </c>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row>
    <row r="177" spans="2:846" ht="12.75" customHeight="1">
      <c r="B177" s="288" t="s">
        <v>13753</v>
      </c>
      <c r="C177" s="289">
        <v>417500</v>
      </c>
      <c r="D177" s="293" t="s">
        <v>13754</v>
      </c>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c r="IU177" s="110"/>
      <c r="IV177" s="110"/>
      <c r="IW177" s="110"/>
      <c r="IX177" s="110"/>
      <c r="IY177" s="110"/>
      <c r="IZ177" s="110"/>
      <c r="JA177" s="110"/>
      <c r="JB177" s="110"/>
      <c r="JC177" s="110"/>
      <c r="JD177" s="110"/>
      <c r="JE177" s="110"/>
      <c r="JF177" s="110"/>
      <c r="JG177" s="110"/>
      <c r="JH177" s="110"/>
      <c r="JI177" s="110"/>
      <c r="JJ177" s="110"/>
      <c r="JK177" s="110"/>
      <c r="JL177" s="110"/>
      <c r="JM177" s="110"/>
      <c r="JN177" s="110"/>
      <c r="JO177" s="110"/>
      <c r="JP177" s="110"/>
      <c r="JQ177" s="110"/>
      <c r="JR177" s="110"/>
      <c r="JS177" s="110"/>
      <c r="JT177" s="110"/>
      <c r="JU177" s="110"/>
      <c r="JV177" s="110"/>
      <c r="JW177" s="110"/>
      <c r="JX177" s="110"/>
      <c r="JY177" s="110"/>
      <c r="JZ177" s="110"/>
      <c r="KA177" s="110"/>
      <c r="KB177" s="110"/>
      <c r="KC177" s="110"/>
      <c r="KD177" s="110"/>
      <c r="KE177" s="110"/>
      <c r="KF177" s="110"/>
      <c r="KG177" s="110"/>
      <c r="KH177" s="110"/>
      <c r="KI177" s="110"/>
      <c r="KJ177" s="110"/>
      <c r="KK177" s="110"/>
      <c r="KL177" s="110"/>
      <c r="KM177" s="110"/>
      <c r="KN177" s="110"/>
      <c r="KO177" s="110"/>
      <c r="KP177" s="110"/>
      <c r="KQ177" s="110"/>
      <c r="KR177" s="110"/>
      <c r="KS177" s="110"/>
      <c r="KT177" s="110"/>
      <c r="KU177" s="110"/>
      <c r="KV177" s="110"/>
      <c r="KW177" s="110"/>
      <c r="KX177" s="110"/>
      <c r="KY177" s="110"/>
      <c r="KZ177" s="110"/>
      <c r="LA177" s="110"/>
      <c r="LB177" s="110"/>
      <c r="LC177" s="110"/>
      <c r="LD177" s="110"/>
      <c r="LE177" s="110"/>
      <c r="LF177" s="110"/>
      <c r="LG177" s="110"/>
      <c r="LH177" s="110"/>
      <c r="LI177" s="110"/>
      <c r="LJ177" s="110"/>
      <c r="LK177" s="110"/>
      <c r="LL177" s="110"/>
      <c r="LM177" s="110"/>
      <c r="LN177" s="110"/>
      <c r="LO177" s="110"/>
      <c r="LP177" s="110"/>
      <c r="LQ177" s="110"/>
      <c r="LR177" s="110"/>
      <c r="LS177" s="110"/>
      <c r="LT177" s="110"/>
      <c r="LU177" s="110"/>
      <c r="LV177" s="110"/>
      <c r="LW177" s="110"/>
      <c r="LX177" s="110"/>
      <c r="LY177" s="110"/>
      <c r="LZ177" s="110"/>
      <c r="MA177" s="110"/>
      <c r="MB177" s="110"/>
      <c r="MC177" s="110"/>
      <c r="MD177" s="110"/>
      <c r="ME177" s="110"/>
      <c r="MF177" s="110"/>
      <c r="MG177" s="110"/>
      <c r="MH177" s="110"/>
      <c r="MI177" s="110"/>
      <c r="MJ177" s="110"/>
      <c r="MK177" s="110"/>
      <c r="ML177" s="110"/>
      <c r="MM177" s="110"/>
      <c r="MN177" s="110"/>
      <c r="MO177" s="110"/>
      <c r="MP177" s="110"/>
      <c r="MQ177" s="110"/>
      <c r="MR177" s="110"/>
      <c r="MS177" s="110"/>
      <c r="MT177" s="110"/>
      <c r="MU177" s="110"/>
      <c r="MV177" s="110"/>
      <c r="MW177" s="110"/>
      <c r="MX177" s="110"/>
      <c r="MY177" s="110"/>
      <c r="MZ177" s="110"/>
      <c r="NA177" s="110"/>
      <c r="NB177" s="110"/>
      <c r="NC177" s="110"/>
      <c r="ND177" s="110"/>
      <c r="NE177" s="110"/>
      <c r="NF177" s="110"/>
      <c r="NG177" s="110"/>
      <c r="NH177" s="110"/>
      <c r="NI177" s="110"/>
      <c r="NJ177" s="110"/>
      <c r="NK177" s="110"/>
      <c r="NL177" s="110"/>
      <c r="NM177" s="110"/>
      <c r="NN177" s="110"/>
      <c r="NO177" s="110"/>
      <c r="NP177" s="110"/>
      <c r="NQ177" s="110"/>
      <c r="NR177" s="110"/>
      <c r="NS177" s="110"/>
      <c r="NT177" s="110"/>
      <c r="NU177" s="110"/>
      <c r="NV177" s="110"/>
      <c r="NW177" s="110"/>
      <c r="NX177" s="110"/>
      <c r="NY177" s="110"/>
      <c r="NZ177" s="110"/>
      <c r="OA177" s="110"/>
      <c r="OB177" s="110"/>
      <c r="OC177" s="110"/>
      <c r="OD177" s="110"/>
      <c r="OE177" s="110"/>
      <c r="OF177" s="110"/>
      <c r="OG177" s="110"/>
      <c r="OH177" s="110"/>
      <c r="OI177" s="110"/>
      <c r="OJ177" s="110"/>
      <c r="OK177" s="110"/>
      <c r="OL177" s="110"/>
      <c r="OM177" s="110"/>
      <c r="ON177" s="110"/>
      <c r="OO177" s="110"/>
      <c r="OP177" s="110"/>
      <c r="OQ177" s="110"/>
      <c r="OR177" s="110"/>
      <c r="OS177" s="110"/>
      <c r="OT177" s="110"/>
      <c r="OU177" s="110"/>
      <c r="OV177" s="110"/>
      <c r="OW177" s="110"/>
      <c r="OX177" s="110"/>
      <c r="OY177" s="110"/>
      <c r="OZ177" s="110"/>
      <c r="PA177" s="110"/>
      <c r="PB177" s="110"/>
      <c r="PC177" s="110"/>
      <c r="PD177" s="110"/>
      <c r="PE177" s="110"/>
      <c r="PF177" s="110"/>
      <c r="PG177" s="110"/>
      <c r="PH177" s="110"/>
      <c r="PI177" s="110"/>
      <c r="PJ177" s="110"/>
      <c r="PK177" s="110"/>
      <c r="PL177" s="110"/>
      <c r="PM177" s="110"/>
      <c r="PN177" s="110"/>
      <c r="PO177" s="110"/>
      <c r="PP177" s="110"/>
      <c r="PQ177" s="110"/>
      <c r="PR177" s="110"/>
      <c r="PS177" s="110"/>
      <c r="PT177" s="110"/>
      <c r="PU177" s="110"/>
      <c r="PV177" s="110"/>
      <c r="PW177" s="110"/>
      <c r="PX177" s="110"/>
      <c r="PY177" s="110"/>
      <c r="PZ177" s="110"/>
      <c r="QA177" s="110"/>
      <c r="QB177" s="110"/>
      <c r="QC177" s="110"/>
      <c r="QD177" s="110"/>
      <c r="QE177" s="110"/>
      <c r="QF177" s="110"/>
      <c r="QG177" s="110"/>
      <c r="QH177" s="110"/>
      <c r="QI177" s="110"/>
      <c r="QJ177" s="110"/>
      <c r="QK177" s="110"/>
      <c r="QL177" s="110"/>
      <c r="QM177" s="110"/>
      <c r="QN177" s="110"/>
      <c r="QO177" s="110"/>
      <c r="QP177" s="110"/>
      <c r="QQ177" s="110"/>
      <c r="QR177" s="110"/>
      <c r="QS177" s="110"/>
      <c r="QT177" s="110"/>
      <c r="QU177" s="110"/>
      <c r="QV177" s="110"/>
      <c r="QW177" s="110"/>
      <c r="QX177" s="110"/>
      <c r="QY177" s="110"/>
      <c r="QZ177" s="110"/>
      <c r="RA177" s="110"/>
      <c r="RB177" s="110"/>
      <c r="RC177" s="110"/>
      <c r="RD177" s="110"/>
      <c r="RE177" s="110"/>
      <c r="RF177" s="110"/>
      <c r="RG177" s="110"/>
      <c r="RH177" s="110"/>
      <c r="RI177" s="110"/>
      <c r="RJ177" s="110"/>
      <c r="RK177" s="110"/>
      <c r="RL177" s="110"/>
      <c r="RM177" s="110"/>
      <c r="RN177" s="110"/>
      <c r="RO177" s="110"/>
      <c r="RP177" s="110"/>
      <c r="RQ177" s="110"/>
      <c r="RR177" s="110"/>
      <c r="RS177" s="110"/>
      <c r="RT177" s="110"/>
      <c r="RU177" s="110"/>
      <c r="RV177" s="110"/>
      <c r="RW177" s="110"/>
      <c r="RX177" s="110"/>
      <c r="RY177" s="110"/>
      <c r="RZ177" s="110"/>
      <c r="SA177" s="110"/>
      <c r="SB177" s="110"/>
      <c r="SC177" s="110"/>
      <c r="SD177" s="110"/>
      <c r="SE177" s="110"/>
      <c r="SF177" s="110"/>
      <c r="SG177" s="110"/>
      <c r="SH177" s="110"/>
      <c r="SI177" s="110"/>
      <c r="SJ177" s="110"/>
      <c r="SK177" s="110"/>
      <c r="SL177" s="110"/>
      <c r="SM177" s="110"/>
      <c r="SN177" s="110"/>
      <c r="SO177" s="110"/>
      <c r="SP177" s="110"/>
      <c r="SQ177" s="110"/>
      <c r="SR177" s="110"/>
      <c r="SS177" s="110"/>
      <c r="ST177" s="110"/>
      <c r="SU177" s="110"/>
      <c r="SV177" s="110"/>
      <c r="SW177" s="110"/>
      <c r="SX177" s="110"/>
      <c r="SY177" s="110"/>
      <c r="SZ177" s="110"/>
      <c r="TA177" s="110"/>
      <c r="TB177" s="110"/>
      <c r="TC177" s="110"/>
      <c r="TD177" s="110"/>
      <c r="TE177" s="110"/>
      <c r="TF177" s="110"/>
      <c r="TG177" s="110"/>
      <c r="TH177" s="110"/>
      <c r="TI177" s="110"/>
      <c r="TJ177" s="110"/>
      <c r="TK177" s="110"/>
      <c r="TL177" s="110"/>
      <c r="TM177" s="110"/>
      <c r="TN177" s="110"/>
      <c r="TO177" s="110"/>
      <c r="TP177" s="110"/>
      <c r="TQ177" s="110"/>
      <c r="TR177" s="110"/>
      <c r="TS177" s="110"/>
      <c r="TT177" s="110"/>
      <c r="TU177" s="110"/>
      <c r="TV177" s="110"/>
      <c r="TW177" s="110"/>
      <c r="TX177" s="110"/>
      <c r="TY177" s="110"/>
      <c r="TZ177" s="110"/>
      <c r="UA177" s="110"/>
      <c r="UB177" s="110"/>
      <c r="UC177" s="110"/>
      <c r="UD177" s="110"/>
      <c r="UE177" s="110"/>
      <c r="UF177" s="110"/>
      <c r="UG177" s="110"/>
      <c r="UH177" s="110"/>
      <c r="UI177" s="110"/>
      <c r="UJ177" s="110"/>
      <c r="UK177" s="110"/>
      <c r="UL177" s="110"/>
      <c r="UM177" s="110"/>
      <c r="UN177" s="110"/>
      <c r="UO177" s="110"/>
      <c r="UP177" s="110"/>
      <c r="UQ177" s="110"/>
      <c r="UR177" s="110"/>
      <c r="US177" s="110"/>
      <c r="UT177" s="110"/>
      <c r="UU177" s="110"/>
      <c r="UV177" s="110"/>
      <c r="UW177" s="110"/>
      <c r="UX177" s="110"/>
      <c r="UY177" s="110"/>
      <c r="UZ177" s="110"/>
      <c r="VA177" s="110"/>
      <c r="VB177" s="110"/>
      <c r="VC177" s="110"/>
      <c r="VD177" s="110"/>
      <c r="VE177" s="110"/>
      <c r="VF177" s="110"/>
      <c r="VG177" s="110"/>
      <c r="VH177" s="110"/>
      <c r="VI177" s="110"/>
      <c r="VJ177" s="110"/>
      <c r="VK177" s="110"/>
      <c r="VL177" s="110"/>
      <c r="VM177" s="110"/>
      <c r="VN177" s="110"/>
      <c r="VO177" s="110"/>
      <c r="VP177" s="110"/>
      <c r="VQ177" s="110"/>
      <c r="VR177" s="110"/>
      <c r="VS177" s="110"/>
      <c r="VT177" s="110"/>
      <c r="VU177" s="110"/>
      <c r="VV177" s="110"/>
      <c r="VW177" s="110"/>
      <c r="VX177" s="110"/>
      <c r="VY177" s="110"/>
      <c r="VZ177" s="110"/>
      <c r="WA177" s="110"/>
      <c r="WB177" s="110"/>
      <c r="WC177" s="110"/>
      <c r="WD177" s="110"/>
      <c r="WE177" s="110"/>
      <c r="WF177" s="110"/>
      <c r="WG177" s="110"/>
      <c r="WH177" s="110"/>
      <c r="WI177" s="110"/>
      <c r="WJ177" s="110"/>
      <c r="WK177" s="110"/>
      <c r="WL177" s="110"/>
      <c r="WM177" s="110"/>
      <c r="WN177" s="110"/>
      <c r="WO177" s="110"/>
      <c r="WP177" s="110"/>
      <c r="WQ177" s="110"/>
      <c r="WR177" s="110"/>
      <c r="WS177" s="110"/>
      <c r="WT177" s="110"/>
      <c r="WU177" s="110"/>
      <c r="WV177" s="110"/>
      <c r="WW177" s="110"/>
      <c r="WX177" s="110"/>
      <c r="WY177" s="110"/>
      <c r="WZ177" s="110"/>
      <c r="XA177" s="110"/>
      <c r="XB177" s="110"/>
      <c r="XC177" s="110"/>
      <c r="XD177" s="110"/>
      <c r="XE177" s="110"/>
      <c r="XF177" s="110"/>
      <c r="XG177" s="110"/>
      <c r="XH177" s="110"/>
      <c r="XI177" s="110"/>
      <c r="XJ177" s="110"/>
      <c r="XK177" s="110"/>
      <c r="XL177" s="110"/>
      <c r="XM177" s="110"/>
      <c r="XN177" s="110"/>
      <c r="XO177" s="110"/>
      <c r="XP177" s="110"/>
      <c r="XQ177" s="110"/>
      <c r="XR177" s="110"/>
      <c r="XS177" s="110"/>
      <c r="XT177" s="110"/>
      <c r="XU177" s="110"/>
      <c r="XV177" s="110"/>
      <c r="XW177" s="110"/>
      <c r="XX177" s="110"/>
      <c r="XY177" s="110"/>
      <c r="XZ177" s="110"/>
      <c r="YA177" s="110"/>
      <c r="YB177" s="110"/>
      <c r="YC177" s="110"/>
      <c r="YD177" s="110"/>
      <c r="YE177" s="110"/>
      <c r="YF177" s="110"/>
      <c r="YG177" s="110"/>
      <c r="YH177" s="110"/>
      <c r="YI177" s="110"/>
      <c r="YJ177" s="110"/>
      <c r="YK177" s="110"/>
      <c r="YL177" s="110"/>
      <c r="YM177" s="110"/>
      <c r="YN177" s="110"/>
      <c r="YO177" s="110"/>
      <c r="YP177" s="110"/>
      <c r="YQ177" s="110"/>
      <c r="YR177" s="110"/>
      <c r="YS177" s="110"/>
      <c r="YT177" s="110"/>
      <c r="YU177" s="110"/>
      <c r="YV177" s="110"/>
      <c r="YW177" s="110"/>
      <c r="YX177" s="110"/>
      <c r="YY177" s="110"/>
      <c r="YZ177" s="110"/>
      <c r="ZA177" s="110"/>
      <c r="ZB177" s="110"/>
      <c r="ZC177" s="110"/>
      <c r="ZD177" s="110"/>
      <c r="ZE177" s="110"/>
      <c r="ZF177" s="110"/>
      <c r="ZG177" s="110"/>
      <c r="ZH177" s="110"/>
      <c r="ZI177" s="110"/>
      <c r="ZJ177" s="110"/>
      <c r="ZK177" s="110"/>
      <c r="ZL177" s="110"/>
      <c r="ZM177" s="110"/>
      <c r="ZN177" s="110"/>
      <c r="ZO177" s="110"/>
      <c r="ZP177" s="110"/>
      <c r="ZQ177" s="110"/>
      <c r="ZR177" s="110"/>
      <c r="ZS177" s="110"/>
      <c r="ZT177" s="110"/>
      <c r="ZU177" s="110"/>
      <c r="ZV177" s="110"/>
      <c r="ZW177" s="110"/>
      <c r="ZX177" s="110"/>
      <c r="ZY177" s="110"/>
      <c r="ZZ177" s="110"/>
      <c r="AAA177" s="110"/>
      <c r="AAB177" s="110"/>
      <c r="AAC177" s="110"/>
      <c r="AAD177" s="110"/>
      <c r="AAE177" s="110"/>
      <c r="AAF177" s="110"/>
      <c r="AAG177" s="110"/>
      <c r="AAH177" s="110"/>
      <c r="AAI177" s="110"/>
      <c r="AAJ177" s="110"/>
      <c r="AAK177" s="110"/>
      <c r="AAL177" s="110"/>
      <c r="AAM177" s="110"/>
      <c r="AAN177" s="110"/>
      <c r="AAO177" s="110"/>
      <c r="AAP177" s="110"/>
      <c r="AAQ177" s="110"/>
      <c r="AAR177" s="110"/>
      <c r="AAS177" s="110"/>
      <c r="AAT177" s="110"/>
      <c r="AAU177" s="110"/>
      <c r="AAV177" s="110"/>
      <c r="AAW177" s="110"/>
      <c r="AAX177" s="110"/>
      <c r="AAY177" s="110"/>
      <c r="AAZ177" s="110"/>
      <c r="ABA177" s="110"/>
      <c r="ABB177" s="110"/>
      <c r="ABC177" s="110"/>
      <c r="ABD177" s="110"/>
      <c r="ABE177" s="110"/>
      <c r="ABF177" s="110"/>
      <c r="ABG177" s="110"/>
      <c r="ABH177" s="110"/>
      <c r="ABI177" s="110"/>
      <c r="ABJ177" s="110"/>
      <c r="ABK177" s="110"/>
      <c r="ABL177" s="110"/>
      <c r="ABM177" s="110"/>
      <c r="ABN177" s="110"/>
      <c r="ABO177" s="110"/>
      <c r="ABP177" s="110"/>
      <c r="ABQ177" s="110"/>
      <c r="ABR177" s="110"/>
      <c r="ABS177" s="110"/>
      <c r="ABT177" s="110"/>
      <c r="ABU177" s="110"/>
      <c r="ABV177" s="110"/>
      <c r="ABW177" s="110"/>
      <c r="ABX177" s="110"/>
      <c r="ABY177" s="110"/>
      <c r="ABZ177" s="110"/>
      <c r="ACA177" s="110"/>
      <c r="ACB177" s="110"/>
      <c r="ACC177" s="110"/>
      <c r="ACD177" s="110"/>
      <c r="ACE177" s="110"/>
      <c r="ACF177" s="110"/>
      <c r="ACG177" s="110"/>
      <c r="ACH177" s="110"/>
      <c r="ACI177" s="110"/>
      <c r="ACJ177" s="110"/>
      <c r="ACK177" s="110"/>
      <c r="ACL177" s="110"/>
      <c r="ACM177" s="110"/>
      <c r="ACN177" s="110"/>
      <c r="ACO177" s="110"/>
      <c r="ACP177" s="110"/>
      <c r="ACQ177" s="110"/>
      <c r="ACR177" s="110"/>
      <c r="ACS177" s="110"/>
      <c r="ACT177" s="110"/>
      <c r="ACU177" s="110"/>
      <c r="ACV177" s="110"/>
      <c r="ACW177" s="110"/>
      <c r="ACX177" s="110"/>
      <c r="ACY177" s="110"/>
      <c r="ACZ177" s="110"/>
      <c r="ADA177" s="110"/>
      <c r="ADB177" s="110"/>
      <c r="ADC177" s="110"/>
      <c r="ADD177" s="110"/>
      <c r="ADE177" s="110"/>
      <c r="ADF177" s="110"/>
      <c r="ADG177" s="110"/>
      <c r="ADH177" s="110"/>
      <c r="ADI177" s="110"/>
      <c r="ADJ177" s="110"/>
      <c r="ADK177" s="110"/>
      <c r="ADL177" s="110"/>
      <c r="ADM177" s="110"/>
      <c r="ADN177" s="110"/>
      <c r="ADO177" s="110"/>
      <c r="ADP177" s="110"/>
      <c r="ADQ177" s="110"/>
      <c r="ADR177" s="110"/>
      <c r="ADS177" s="110"/>
      <c r="ADT177" s="110"/>
      <c r="ADU177" s="110"/>
      <c r="ADV177" s="110"/>
      <c r="ADW177" s="110"/>
      <c r="ADX177" s="110"/>
      <c r="ADY177" s="110"/>
      <c r="ADZ177" s="110"/>
      <c r="AEA177" s="110"/>
      <c r="AEB177" s="110"/>
      <c r="AEC177" s="110"/>
      <c r="AED177" s="110"/>
      <c r="AEE177" s="110"/>
      <c r="AEF177" s="110"/>
      <c r="AEG177" s="110"/>
      <c r="AEH177" s="110"/>
      <c r="AEI177" s="110"/>
      <c r="AEJ177" s="110"/>
      <c r="AEK177" s="110"/>
      <c r="AEL177" s="110"/>
      <c r="AEM177" s="110"/>
      <c r="AEN177" s="110"/>
      <c r="AEO177" s="110"/>
      <c r="AEP177" s="110"/>
      <c r="AEQ177" s="110"/>
      <c r="AER177" s="110"/>
      <c r="AES177" s="110"/>
      <c r="AET177" s="110"/>
      <c r="AEU177" s="110"/>
      <c r="AEV177" s="110"/>
      <c r="AEW177" s="110"/>
      <c r="AEX177" s="110"/>
      <c r="AEY177" s="110"/>
      <c r="AEZ177" s="110"/>
      <c r="AFA177" s="110"/>
      <c r="AFB177" s="110"/>
      <c r="AFC177" s="110"/>
      <c r="AFD177" s="110"/>
      <c r="AFE177" s="110"/>
      <c r="AFF177" s="110"/>
      <c r="AFG177" s="110"/>
      <c r="AFH177" s="110"/>
      <c r="AFI177" s="110"/>
      <c r="AFJ177" s="110"/>
      <c r="AFK177" s="110"/>
      <c r="AFL177" s="110"/>
      <c r="AFM177" s="110"/>
      <c r="AFN177" s="110"/>
    </row>
    <row r="178" spans="2:846" ht="51" customHeight="1">
      <c r="B178" s="288" t="s">
        <v>13755</v>
      </c>
      <c r="C178" s="289">
        <v>490300</v>
      </c>
      <c r="D178" s="293" t="s">
        <v>13756</v>
      </c>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c r="IU178" s="110"/>
      <c r="IV178" s="110"/>
      <c r="IW178" s="110"/>
      <c r="IX178" s="110"/>
      <c r="IY178" s="110"/>
      <c r="IZ178" s="110"/>
      <c r="JA178" s="110"/>
      <c r="JB178" s="110"/>
      <c r="JC178" s="110"/>
      <c r="JD178" s="110"/>
      <c r="JE178" s="110"/>
      <c r="JF178" s="110"/>
      <c r="JG178" s="110"/>
      <c r="JH178" s="110"/>
      <c r="JI178" s="110"/>
      <c r="JJ178" s="110"/>
      <c r="JK178" s="110"/>
      <c r="JL178" s="110"/>
      <c r="JM178" s="110"/>
      <c r="JN178" s="110"/>
      <c r="JO178" s="110"/>
      <c r="JP178" s="110"/>
      <c r="JQ178" s="110"/>
      <c r="JR178" s="110"/>
      <c r="JS178" s="110"/>
      <c r="JT178" s="110"/>
      <c r="JU178" s="110"/>
      <c r="JV178" s="110"/>
      <c r="JW178" s="110"/>
      <c r="JX178" s="110"/>
      <c r="JY178" s="110"/>
      <c r="JZ178" s="110"/>
      <c r="KA178" s="110"/>
      <c r="KB178" s="110"/>
      <c r="KC178" s="110"/>
      <c r="KD178" s="110"/>
      <c r="KE178" s="110"/>
      <c r="KF178" s="110"/>
      <c r="KG178" s="110"/>
      <c r="KH178" s="110"/>
      <c r="KI178" s="110"/>
      <c r="KJ178" s="110"/>
      <c r="KK178" s="110"/>
      <c r="KL178" s="110"/>
      <c r="KM178" s="110"/>
      <c r="KN178" s="110"/>
      <c r="KO178" s="110"/>
      <c r="KP178" s="110"/>
      <c r="KQ178" s="110"/>
      <c r="KR178" s="110"/>
      <c r="KS178" s="110"/>
      <c r="KT178" s="110"/>
      <c r="KU178" s="110"/>
      <c r="KV178" s="110"/>
      <c r="KW178" s="110"/>
      <c r="KX178" s="110"/>
      <c r="KY178" s="110"/>
      <c r="KZ178" s="110"/>
      <c r="LA178" s="110"/>
      <c r="LB178" s="110"/>
      <c r="LC178" s="110"/>
      <c r="LD178" s="110"/>
      <c r="LE178" s="110"/>
      <c r="LF178" s="110"/>
      <c r="LG178" s="110"/>
      <c r="LH178" s="110"/>
      <c r="LI178" s="110"/>
      <c r="LJ178" s="110"/>
      <c r="LK178" s="110"/>
      <c r="LL178" s="110"/>
      <c r="LM178" s="110"/>
      <c r="LN178" s="110"/>
      <c r="LO178" s="110"/>
      <c r="LP178" s="110"/>
      <c r="LQ178" s="110"/>
      <c r="LR178" s="110"/>
      <c r="LS178" s="110"/>
      <c r="LT178" s="110"/>
      <c r="LU178" s="110"/>
      <c r="LV178" s="110"/>
      <c r="LW178" s="110"/>
      <c r="LX178" s="110"/>
      <c r="LY178" s="110"/>
      <c r="LZ178" s="110"/>
      <c r="MA178" s="110"/>
      <c r="MB178" s="110"/>
      <c r="MC178" s="110"/>
      <c r="MD178" s="110"/>
      <c r="ME178" s="110"/>
      <c r="MF178" s="110"/>
      <c r="MG178" s="110"/>
      <c r="MH178" s="110"/>
      <c r="MI178" s="110"/>
      <c r="MJ178" s="110"/>
      <c r="MK178" s="110"/>
      <c r="ML178" s="110"/>
      <c r="MM178" s="110"/>
      <c r="MN178" s="110"/>
      <c r="MO178" s="110"/>
      <c r="MP178" s="110"/>
      <c r="MQ178" s="110"/>
      <c r="MR178" s="110"/>
      <c r="MS178" s="110"/>
      <c r="MT178" s="110"/>
      <c r="MU178" s="110"/>
      <c r="MV178" s="110"/>
      <c r="MW178" s="110"/>
      <c r="MX178" s="110"/>
      <c r="MY178" s="110"/>
      <c r="MZ178" s="110"/>
      <c r="NA178" s="110"/>
      <c r="NB178" s="110"/>
      <c r="NC178" s="110"/>
      <c r="ND178" s="110"/>
      <c r="NE178" s="110"/>
      <c r="NF178" s="110"/>
      <c r="NG178" s="110"/>
      <c r="NH178" s="110"/>
      <c r="NI178" s="110"/>
      <c r="NJ178" s="110"/>
      <c r="NK178" s="110"/>
      <c r="NL178" s="110"/>
      <c r="NM178" s="110"/>
      <c r="NN178" s="110"/>
      <c r="NO178" s="110"/>
      <c r="NP178" s="110"/>
      <c r="NQ178" s="110"/>
      <c r="NR178" s="110"/>
      <c r="NS178" s="110"/>
      <c r="NT178" s="110"/>
      <c r="NU178" s="110"/>
      <c r="NV178" s="110"/>
      <c r="NW178" s="110"/>
      <c r="NX178" s="110"/>
      <c r="NY178" s="110"/>
      <c r="NZ178" s="110"/>
      <c r="OA178" s="110"/>
      <c r="OB178" s="110"/>
      <c r="OC178" s="110"/>
      <c r="OD178" s="110"/>
      <c r="OE178" s="110"/>
      <c r="OF178" s="110"/>
      <c r="OG178" s="110"/>
      <c r="OH178" s="110"/>
      <c r="OI178" s="110"/>
      <c r="OJ178" s="110"/>
      <c r="OK178" s="110"/>
      <c r="OL178" s="110"/>
      <c r="OM178" s="110"/>
      <c r="ON178" s="110"/>
      <c r="OO178" s="110"/>
      <c r="OP178" s="110"/>
      <c r="OQ178" s="110"/>
      <c r="OR178" s="110"/>
      <c r="OS178" s="110"/>
      <c r="OT178" s="110"/>
      <c r="OU178" s="110"/>
      <c r="OV178" s="110"/>
      <c r="OW178" s="110"/>
      <c r="OX178" s="110"/>
      <c r="OY178" s="110"/>
      <c r="OZ178" s="110"/>
      <c r="PA178" s="110"/>
      <c r="PB178" s="110"/>
      <c r="PC178" s="110"/>
      <c r="PD178" s="110"/>
      <c r="PE178" s="110"/>
      <c r="PF178" s="110"/>
      <c r="PG178" s="110"/>
      <c r="PH178" s="110"/>
      <c r="PI178" s="110"/>
      <c r="PJ178" s="110"/>
      <c r="PK178" s="110"/>
      <c r="PL178" s="110"/>
      <c r="PM178" s="110"/>
      <c r="PN178" s="110"/>
      <c r="PO178" s="110"/>
      <c r="PP178" s="110"/>
      <c r="PQ178" s="110"/>
      <c r="PR178" s="110"/>
      <c r="PS178" s="110"/>
      <c r="PT178" s="110"/>
      <c r="PU178" s="110"/>
      <c r="PV178" s="110"/>
      <c r="PW178" s="110"/>
      <c r="PX178" s="110"/>
      <c r="PY178" s="110"/>
      <c r="PZ178" s="110"/>
      <c r="QA178" s="110"/>
      <c r="QB178" s="110"/>
      <c r="QC178" s="110"/>
      <c r="QD178" s="110"/>
      <c r="QE178" s="110"/>
      <c r="QF178" s="110"/>
      <c r="QG178" s="110"/>
      <c r="QH178" s="110"/>
      <c r="QI178" s="110"/>
      <c r="QJ178" s="110"/>
      <c r="QK178" s="110"/>
      <c r="QL178" s="110"/>
      <c r="QM178" s="110"/>
      <c r="QN178" s="110"/>
      <c r="QO178" s="110"/>
      <c r="QP178" s="110"/>
      <c r="QQ178" s="110"/>
      <c r="QR178" s="110"/>
      <c r="QS178" s="110"/>
      <c r="QT178" s="110"/>
      <c r="QU178" s="110"/>
      <c r="QV178" s="110"/>
      <c r="QW178" s="110"/>
      <c r="QX178" s="110"/>
      <c r="QY178" s="110"/>
      <c r="QZ178" s="110"/>
      <c r="RA178" s="110"/>
      <c r="RB178" s="110"/>
      <c r="RC178" s="110"/>
      <c r="RD178" s="110"/>
      <c r="RE178" s="110"/>
      <c r="RF178" s="110"/>
      <c r="RG178" s="110"/>
      <c r="RH178" s="110"/>
      <c r="RI178" s="110"/>
      <c r="RJ178" s="110"/>
      <c r="RK178" s="110"/>
      <c r="RL178" s="110"/>
      <c r="RM178" s="110"/>
      <c r="RN178" s="110"/>
      <c r="RO178" s="110"/>
      <c r="RP178" s="110"/>
      <c r="RQ178" s="110"/>
      <c r="RR178" s="110"/>
      <c r="RS178" s="110"/>
      <c r="RT178" s="110"/>
      <c r="RU178" s="110"/>
      <c r="RV178" s="110"/>
      <c r="RW178" s="110"/>
      <c r="RX178" s="110"/>
      <c r="RY178" s="110"/>
      <c r="RZ178" s="110"/>
      <c r="SA178" s="110"/>
      <c r="SB178" s="110"/>
      <c r="SC178" s="110"/>
      <c r="SD178" s="110"/>
      <c r="SE178" s="110"/>
      <c r="SF178" s="110"/>
      <c r="SG178" s="110"/>
      <c r="SH178" s="110"/>
      <c r="SI178" s="110"/>
      <c r="SJ178" s="110"/>
      <c r="SK178" s="110"/>
      <c r="SL178" s="110"/>
      <c r="SM178" s="110"/>
      <c r="SN178" s="110"/>
      <c r="SO178" s="110"/>
      <c r="SP178" s="110"/>
      <c r="SQ178" s="110"/>
      <c r="SR178" s="110"/>
      <c r="SS178" s="110"/>
      <c r="ST178" s="110"/>
      <c r="SU178" s="110"/>
      <c r="SV178" s="110"/>
      <c r="SW178" s="110"/>
      <c r="SX178" s="110"/>
      <c r="SY178" s="110"/>
      <c r="SZ178" s="110"/>
      <c r="TA178" s="110"/>
      <c r="TB178" s="110"/>
      <c r="TC178" s="110"/>
      <c r="TD178" s="110"/>
      <c r="TE178" s="110"/>
      <c r="TF178" s="110"/>
      <c r="TG178" s="110"/>
      <c r="TH178" s="110"/>
      <c r="TI178" s="110"/>
      <c r="TJ178" s="110"/>
      <c r="TK178" s="110"/>
      <c r="TL178" s="110"/>
      <c r="TM178" s="110"/>
      <c r="TN178" s="110"/>
      <c r="TO178" s="110"/>
      <c r="TP178" s="110"/>
      <c r="TQ178" s="110"/>
      <c r="TR178" s="110"/>
      <c r="TS178" s="110"/>
      <c r="TT178" s="110"/>
      <c r="TU178" s="110"/>
      <c r="TV178" s="110"/>
      <c r="TW178" s="110"/>
      <c r="TX178" s="110"/>
      <c r="TY178" s="110"/>
      <c r="TZ178" s="110"/>
      <c r="UA178" s="110"/>
      <c r="UB178" s="110"/>
      <c r="UC178" s="110"/>
      <c r="UD178" s="110"/>
      <c r="UE178" s="110"/>
      <c r="UF178" s="110"/>
      <c r="UG178" s="110"/>
      <c r="UH178" s="110"/>
      <c r="UI178" s="110"/>
      <c r="UJ178" s="110"/>
      <c r="UK178" s="110"/>
      <c r="UL178" s="110"/>
      <c r="UM178" s="110"/>
      <c r="UN178" s="110"/>
      <c r="UO178" s="110"/>
      <c r="UP178" s="110"/>
      <c r="UQ178" s="110"/>
      <c r="UR178" s="110"/>
      <c r="US178" s="110"/>
      <c r="UT178" s="110"/>
      <c r="UU178" s="110"/>
      <c r="UV178" s="110"/>
      <c r="UW178" s="110"/>
      <c r="UX178" s="110"/>
      <c r="UY178" s="110"/>
      <c r="UZ178" s="110"/>
      <c r="VA178" s="110"/>
      <c r="VB178" s="110"/>
      <c r="VC178" s="110"/>
      <c r="VD178" s="110"/>
      <c r="VE178" s="110"/>
      <c r="VF178" s="110"/>
      <c r="VG178" s="110"/>
      <c r="VH178" s="110"/>
      <c r="VI178" s="110"/>
      <c r="VJ178" s="110"/>
      <c r="VK178" s="110"/>
      <c r="VL178" s="110"/>
      <c r="VM178" s="110"/>
      <c r="VN178" s="110"/>
      <c r="VO178" s="110"/>
      <c r="VP178" s="110"/>
      <c r="VQ178" s="110"/>
      <c r="VR178" s="110"/>
      <c r="VS178" s="110"/>
      <c r="VT178" s="110"/>
      <c r="VU178" s="110"/>
      <c r="VV178" s="110"/>
      <c r="VW178" s="110"/>
      <c r="VX178" s="110"/>
      <c r="VY178" s="110"/>
      <c r="VZ178" s="110"/>
      <c r="WA178" s="110"/>
      <c r="WB178" s="110"/>
      <c r="WC178" s="110"/>
      <c r="WD178" s="110"/>
      <c r="WE178" s="110"/>
      <c r="WF178" s="110"/>
      <c r="WG178" s="110"/>
      <c r="WH178" s="110"/>
      <c r="WI178" s="110"/>
      <c r="WJ178" s="110"/>
      <c r="WK178" s="110"/>
      <c r="WL178" s="110"/>
      <c r="WM178" s="110"/>
      <c r="WN178" s="110"/>
      <c r="WO178" s="110"/>
      <c r="WP178" s="110"/>
      <c r="WQ178" s="110"/>
      <c r="WR178" s="110"/>
      <c r="WS178" s="110"/>
      <c r="WT178" s="110"/>
      <c r="WU178" s="110"/>
      <c r="WV178" s="110"/>
      <c r="WW178" s="110"/>
      <c r="WX178" s="110"/>
      <c r="WY178" s="110"/>
      <c r="WZ178" s="110"/>
      <c r="XA178" s="110"/>
      <c r="XB178" s="110"/>
      <c r="XC178" s="110"/>
      <c r="XD178" s="110"/>
      <c r="XE178" s="110"/>
      <c r="XF178" s="110"/>
      <c r="XG178" s="110"/>
      <c r="XH178" s="110"/>
      <c r="XI178" s="110"/>
      <c r="XJ178" s="110"/>
      <c r="XK178" s="110"/>
      <c r="XL178" s="110"/>
      <c r="XM178" s="110"/>
      <c r="XN178" s="110"/>
      <c r="XO178" s="110"/>
      <c r="XP178" s="110"/>
      <c r="XQ178" s="110"/>
      <c r="XR178" s="110"/>
      <c r="XS178" s="110"/>
      <c r="XT178" s="110"/>
      <c r="XU178" s="110"/>
      <c r="XV178" s="110"/>
      <c r="XW178" s="110"/>
      <c r="XX178" s="110"/>
      <c r="XY178" s="110"/>
      <c r="XZ178" s="110"/>
      <c r="YA178" s="110"/>
      <c r="YB178" s="110"/>
      <c r="YC178" s="110"/>
      <c r="YD178" s="110"/>
      <c r="YE178" s="110"/>
      <c r="YF178" s="110"/>
      <c r="YG178" s="110"/>
      <c r="YH178" s="110"/>
      <c r="YI178" s="110"/>
      <c r="YJ178" s="110"/>
      <c r="YK178" s="110"/>
      <c r="YL178" s="110"/>
      <c r="YM178" s="110"/>
      <c r="YN178" s="110"/>
      <c r="YO178" s="110"/>
      <c r="YP178" s="110"/>
      <c r="YQ178" s="110"/>
      <c r="YR178" s="110"/>
      <c r="YS178" s="110"/>
      <c r="YT178" s="110"/>
      <c r="YU178" s="110"/>
      <c r="YV178" s="110"/>
      <c r="YW178" s="110"/>
      <c r="YX178" s="110"/>
      <c r="YY178" s="110"/>
      <c r="YZ178" s="110"/>
      <c r="ZA178" s="110"/>
      <c r="ZB178" s="110"/>
      <c r="ZC178" s="110"/>
      <c r="ZD178" s="110"/>
      <c r="ZE178" s="110"/>
      <c r="ZF178" s="110"/>
      <c r="ZG178" s="110"/>
      <c r="ZH178" s="110"/>
      <c r="ZI178" s="110"/>
      <c r="ZJ178" s="110"/>
      <c r="ZK178" s="110"/>
      <c r="ZL178" s="110"/>
      <c r="ZM178" s="110"/>
      <c r="ZN178" s="110"/>
      <c r="ZO178" s="110"/>
      <c r="ZP178" s="110"/>
      <c r="ZQ178" s="110"/>
      <c r="ZR178" s="110"/>
      <c r="ZS178" s="110"/>
      <c r="ZT178" s="110"/>
      <c r="ZU178" s="110"/>
      <c r="ZV178" s="110"/>
      <c r="ZW178" s="110"/>
      <c r="ZX178" s="110"/>
      <c r="ZY178" s="110"/>
      <c r="ZZ178" s="110"/>
      <c r="AAA178" s="110"/>
      <c r="AAB178" s="110"/>
      <c r="AAC178" s="110"/>
      <c r="AAD178" s="110"/>
      <c r="AAE178" s="110"/>
      <c r="AAF178" s="110"/>
      <c r="AAG178" s="110"/>
      <c r="AAH178" s="110"/>
      <c r="AAI178" s="110"/>
      <c r="AAJ178" s="110"/>
      <c r="AAK178" s="110"/>
      <c r="AAL178" s="110"/>
      <c r="AAM178" s="110"/>
      <c r="AAN178" s="110"/>
      <c r="AAO178" s="110"/>
      <c r="AAP178" s="110"/>
      <c r="AAQ178" s="110"/>
      <c r="AAR178" s="110"/>
      <c r="AAS178" s="110"/>
      <c r="AAT178" s="110"/>
      <c r="AAU178" s="110"/>
      <c r="AAV178" s="110"/>
      <c r="AAW178" s="110"/>
      <c r="AAX178" s="110"/>
      <c r="AAY178" s="110"/>
      <c r="AAZ178" s="110"/>
      <c r="ABA178" s="110"/>
      <c r="ABB178" s="110"/>
      <c r="ABC178" s="110"/>
      <c r="ABD178" s="110"/>
      <c r="ABE178" s="110"/>
      <c r="ABF178" s="110"/>
      <c r="ABG178" s="110"/>
      <c r="ABH178" s="110"/>
      <c r="ABI178" s="110"/>
      <c r="ABJ178" s="110"/>
      <c r="ABK178" s="110"/>
      <c r="ABL178" s="110"/>
      <c r="ABM178" s="110"/>
      <c r="ABN178" s="110"/>
      <c r="ABO178" s="110"/>
      <c r="ABP178" s="110"/>
      <c r="ABQ178" s="110"/>
      <c r="ABR178" s="110"/>
      <c r="ABS178" s="110"/>
      <c r="ABT178" s="110"/>
      <c r="ABU178" s="110"/>
      <c r="ABV178" s="110"/>
      <c r="ABW178" s="110"/>
      <c r="ABX178" s="110"/>
      <c r="ABY178" s="110"/>
      <c r="ABZ178" s="110"/>
      <c r="ACA178" s="110"/>
      <c r="ACB178" s="110"/>
      <c r="ACC178" s="110"/>
      <c r="ACD178" s="110"/>
      <c r="ACE178" s="110"/>
      <c r="ACF178" s="110"/>
      <c r="ACG178" s="110"/>
      <c r="ACH178" s="110"/>
      <c r="ACI178" s="110"/>
      <c r="ACJ178" s="110"/>
      <c r="ACK178" s="110"/>
      <c r="ACL178" s="110"/>
      <c r="ACM178" s="110"/>
      <c r="ACN178" s="110"/>
      <c r="ACO178" s="110"/>
      <c r="ACP178" s="110"/>
      <c r="ACQ178" s="110"/>
      <c r="ACR178" s="110"/>
      <c r="ACS178" s="110"/>
      <c r="ACT178" s="110"/>
      <c r="ACU178" s="110"/>
      <c r="ACV178" s="110"/>
      <c r="ACW178" s="110"/>
      <c r="ACX178" s="110"/>
      <c r="ACY178" s="110"/>
      <c r="ACZ178" s="110"/>
      <c r="ADA178" s="110"/>
      <c r="ADB178" s="110"/>
      <c r="ADC178" s="110"/>
      <c r="ADD178" s="110"/>
      <c r="ADE178" s="110"/>
      <c r="ADF178" s="110"/>
      <c r="ADG178" s="110"/>
      <c r="ADH178" s="110"/>
      <c r="ADI178" s="110"/>
      <c r="ADJ178" s="110"/>
      <c r="ADK178" s="110"/>
      <c r="ADL178" s="110"/>
      <c r="ADM178" s="110"/>
      <c r="ADN178" s="110"/>
      <c r="ADO178" s="110"/>
      <c r="ADP178" s="110"/>
      <c r="ADQ178" s="110"/>
      <c r="ADR178" s="110"/>
      <c r="ADS178" s="110"/>
      <c r="ADT178" s="110"/>
      <c r="ADU178" s="110"/>
      <c r="ADV178" s="110"/>
      <c r="ADW178" s="110"/>
      <c r="ADX178" s="110"/>
      <c r="ADY178" s="110"/>
      <c r="ADZ178" s="110"/>
      <c r="AEA178" s="110"/>
      <c r="AEB178" s="110"/>
      <c r="AEC178" s="110"/>
      <c r="AED178" s="110"/>
      <c r="AEE178" s="110"/>
      <c r="AEF178" s="110"/>
      <c r="AEG178" s="110"/>
      <c r="AEH178" s="110"/>
      <c r="AEI178" s="110"/>
      <c r="AEJ178" s="110"/>
      <c r="AEK178" s="110"/>
      <c r="AEL178" s="110"/>
      <c r="AEM178" s="110"/>
      <c r="AEN178" s="110"/>
      <c r="AEO178" s="110"/>
      <c r="AEP178" s="110"/>
      <c r="AEQ178" s="110"/>
      <c r="AER178" s="110"/>
      <c r="AES178" s="110"/>
      <c r="AET178" s="110"/>
      <c r="AEU178" s="110"/>
      <c r="AEV178" s="110"/>
      <c r="AEW178" s="110"/>
      <c r="AEX178" s="110"/>
      <c r="AEY178" s="110"/>
      <c r="AEZ178" s="110"/>
      <c r="AFA178" s="110"/>
      <c r="AFB178" s="110"/>
      <c r="AFC178" s="110"/>
      <c r="AFD178" s="110"/>
      <c r="AFE178" s="110"/>
      <c r="AFF178" s="110"/>
      <c r="AFG178" s="110"/>
      <c r="AFH178" s="110"/>
      <c r="AFI178" s="110"/>
      <c r="AFJ178" s="110"/>
      <c r="AFK178" s="110"/>
      <c r="AFL178" s="110"/>
      <c r="AFM178" s="110"/>
      <c r="AFN178" s="110"/>
    </row>
    <row r="179" spans="2:846" ht="12.75" customHeight="1">
      <c r="B179" s="288" t="s">
        <v>13757</v>
      </c>
      <c r="C179" s="289">
        <v>18720</v>
      </c>
      <c r="D179" s="293" t="s">
        <v>13758</v>
      </c>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c r="IU179" s="110"/>
      <c r="IV179" s="110"/>
      <c r="IW179" s="110"/>
      <c r="IX179" s="110"/>
      <c r="IY179" s="110"/>
      <c r="IZ179" s="110"/>
      <c r="JA179" s="110"/>
      <c r="JB179" s="110"/>
      <c r="JC179" s="110"/>
      <c r="JD179" s="110"/>
      <c r="JE179" s="110"/>
      <c r="JF179" s="110"/>
      <c r="JG179" s="110"/>
      <c r="JH179" s="110"/>
      <c r="JI179" s="110"/>
      <c r="JJ179" s="110"/>
      <c r="JK179" s="110"/>
      <c r="JL179" s="110"/>
      <c r="JM179" s="110"/>
      <c r="JN179" s="110"/>
      <c r="JO179" s="110"/>
      <c r="JP179" s="110"/>
      <c r="JQ179" s="110"/>
      <c r="JR179" s="110"/>
      <c r="JS179" s="110"/>
      <c r="JT179" s="110"/>
      <c r="JU179" s="110"/>
      <c r="JV179" s="110"/>
      <c r="JW179" s="110"/>
      <c r="JX179" s="110"/>
      <c r="JY179" s="110"/>
      <c r="JZ179" s="110"/>
      <c r="KA179" s="110"/>
      <c r="KB179" s="110"/>
      <c r="KC179" s="110"/>
      <c r="KD179" s="110"/>
      <c r="KE179" s="110"/>
      <c r="KF179" s="110"/>
      <c r="KG179" s="110"/>
      <c r="KH179" s="110"/>
      <c r="KI179" s="110"/>
      <c r="KJ179" s="110"/>
      <c r="KK179" s="110"/>
      <c r="KL179" s="110"/>
      <c r="KM179" s="110"/>
      <c r="KN179" s="110"/>
      <c r="KO179" s="110"/>
      <c r="KP179" s="110"/>
      <c r="KQ179" s="110"/>
      <c r="KR179" s="110"/>
      <c r="KS179" s="110"/>
      <c r="KT179" s="110"/>
      <c r="KU179" s="110"/>
      <c r="KV179" s="110"/>
      <c r="KW179" s="110"/>
      <c r="KX179" s="110"/>
      <c r="KY179" s="110"/>
      <c r="KZ179" s="110"/>
      <c r="LA179" s="110"/>
      <c r="LB179" s="110"/>
      <c r="LC179" s="110"/>
      <c r="LD179" s="110"/>
      <c r="LE179" s="110"/>
      <c r="LF179" s="110"/>
      <c r="LG179" s="110"/>
      <c r="LH179" s="110"/>
      <c r="LI179" s="110"/>
      <c r="LJ179" s="110"/>
      <c r="LK179" s="110"/>
      <c r="LL179" s="110"/>
      <c r="LM179" s="110"/>
      <c r="LN179" s="110"/>
      <c r="LO179" s="110"/>
      <c r="LP179" s="110"/>
      <c r="LQ179" s="110"/>
      <c r="LR179" s="110"/>
      <c r="LS179" s="110"/>
      <c r="LT179" s="110"/>
      <c r="LU179" s="110"/>
      <c r="LV179" s="110"/>
      <c r="LW179" s="110"/>
      <c r="LX179" s="110"/>
      <c r="LY179" s="110"/>
      <c r="LZ179" s="110"/>
      <c r="MA179" s="110"/>
      <c r="MB179" s="110"/>
      <c r="MC179" s="110"/>
      <c r="MD179" s="110"/>
      <c r="ME179" s="110"/>
      <c r="MF179" s="110"/>
      <c r="MG179" s="110"/>
      <c r="MH179" s="110"/>
      <c r="MI179" s="110"/>
      <c r="MJ179" s="110"/>
      <c r="MK179" s="110"/>
      <c r="ML179" s="110"/>
      <c r="MM179" s="110"/>
      <c r="MN179" s="110"/>
      <c r="MO179" s="110"/>
      <c r="MP179" s="110"/>
      <c r="MQ179" s="110"/>
      <c r="MR179" s="110"/>
      <c r="MS179" s="110"/>
      <c r="MT179" s="110"/>
      <c r="MU179" s="110"/>
      <c r="MV179" s="110"/>
      <c r="MW179" s="110"/>
      <c r="MX179" s="110"/>
      <c r="MY179" s="110"/>
      <c r="MZ179" s="110"/>
      <c r="NA179" s="110"/>
      <c r="NB179" s="110"/>
      <c r="NC179" s="110"/>
      <c r="ND179" s="110"/>
      <c r="NE179" s="110"/>
      <c r="NF179" s="110"/>
      <c r="NG179" s="110"/>
      <c r="NH179" s="110"/>
      <c r="NI179" s="110"/>
      <c r="NJ179" s="110"/>
      <c r="NK179" s="110"/>
      <c r="NL179" s="110"/>
      <c r="NM179" s="110"/>
      <c r="NN179" s="110"/>
      <c r="NO179" s="110"/>
      <c r="NP179" s="110"/>
      <c r="NQ179" s="110"/>
      <c r="NR179" s="110"/>
      <c r="NS179" s="110"/>
      <c r="NT179" s="110"/>
      <c r="NU179" s="110"/>
      <c r="NV179" s="110"/>
      <c r="NW179" s="110"/>
      <c r="NX179" s="110"/>
      <c r="NY179" s="110"/>
      <c r="NZ179" s="110"/>
      <c r="OA179" s="110"/>
      <c r="OB179" s="110"/>
      <c r="OC179" s="110"/>
      <c r="OD179" s="110"/>
      <c r="OE179" s="110"/>
      <c r="OF179" s="110"/>
      <c r="OG179" s="110"/>
      <c r="OH179" s="110"/>
      <c r="OI179" s="110"/>
      <c r="OJ179" s="110"/>
      <c r="OK179" s="110"/>
      <c r="OL179" s="110"/>
      <c r="OM179" s="110"/>
      <c r="ON179" s="110"/>
      <c r="OO179" s="110"/>
      <c r="OP179" s="110"/>
      <c r="OQ179" s="110"/>
      <c r="OR179" s="110"/>
      <c r="OS179" s="110"/>
      <c r="OT179" s="110"/>
      <c r="OU179" s="110"/>
      <c r="OV179" s="110"/>
      <c r="OW179" s="110"/>
      <c r="OX179" s="110"/>
      <c r="OY179" s="110"/>
      <c r="OZ179" s="110"/>
      <c r="PA179" s="110"/>
      <c r="PB179" s="110"/>
      <c r="PC179" s="110"/>
      <c r="PD179" s="110"/>
      <c r="PE179" s="110"/>
      <c r="PF179" s="110"/>
      <c r="PG179" s="110"/>
      <c r="PH179" s="110"/>
      <c r="PI179" s="110"/>
      <c r="PJ179" s="110"/>
      <c r="PK179" s="110"/>
      <c r="PL179" s="110"/>
      <c r="PM179" s="110"/>
      <c r="PN179" s="110"/>
      <c r="PO179" s="110"/>
      <c r="PP179" s="110"/>
      <c r="PQ179" s="110"/>
      <c r="PR179" s="110"/>
      <c r="PS179" s="110"/>
      <c r="PT179" s="110"/>
      <c r="PU179" s="110"/>
      <c r="PV179" s="110"/>
      <c r="PW179" s="110"/>
      <c r="PX179" s="110"/>
      <c r="PY179" s="110"/>
      <c r="PZ179" s="110"/>
      <c r="QA179" s="110"/>
      <c r="QB179" s="110"/>
      <c r="QC179" s="110"/>
      <c r="QD179" s="110"/>
      <c r="QE179" s="110"/>
      <c r="QF179" s="110"/>
      <c r="QG179" s="110"/>
      <c r="QH179" s="110"/>
      <c r="QI179" s="110"/>
      <c r="QJ179" s="110"/>
      <c r="QK179" s="110"/>
      <c r="QL179" s="110"/>
      <c r="QM179" s="110"/>
      <c r="QN179" s="110"/>
      <c r="QO179" s="110"/>
      <c r="QP179" s="110"/>
      <c r="QQ179" s="110"/>
      <c r="QR179" s="110"/>
      <c r="QS179" s="110"/>
      <c r="QT179" s="110"/>
      <c r="QU179" s="110"/>
      <c r="QV179" s="110"/>
      <c r="QW179" s="110"/>
      <c r="QX179" s="110"/>
      <c r="QY179" s="110"/>
      <c r="QZ179" s="110"/>
      <c r="RA179" s="110"/>
      <c r="RB179" s="110"/>
      <c r="RC179" s="110"/>
      <c r="RD179" s="110"/>
      <c r="RE179" s="110"/>
      <c r="RF179" s="110"/>
      <c r="RG179" s="110"/>
      <c r="RH179" s="110"/>
      <c r="RI179" s="110"/>
      <c r="RJ179" s="110"/>
      <c r="RK179" s="110"/>
      <c r="RL179" s="110"/>
      <c r="RM179" s="110"/>
      <c r="RN179" s="110"/>
      <c r="RO179" s="110"/>
      <c r="RP179" s="110"/>
      <c r="RQ179" s="110"/>
      <c r="RR179" s="110"/>
      <c r="RS179" s="110"/>
      <c r="RT179" s="110"/>
      <c r="RU179" s="110"/>
      <c r="RV179" s="110"/>
      <c r="RW179" s="110"/>
      <c r="RX179" s="110"/>
      <c r="RY179" s="110"/>
      <c r="RZ179" s="110"/>
      <c r="SA179" s="110"/>
      <c r="SB179" s="110"/>
      <c r="SC179" s="110"/>
      <c r="SD179" s="110"/>
      <c r="SE179" s="110"/>
      <c r="SF179" s="110"/>
      <c r="SG179" s="110"/>
      <c r="SH179" s="110"/>
      <c r="SI179" s="110"/>
      <c r="SJ179" s="110"/>
      <c r="SK179" s="110"/>
      <c r="SL179" s="110"/>
      <c r="SM179" s="110"/>
      <c r="SN179" s="110"/>
      <c r="SO179" s="110"/>
      <c r="SP179" s="110"/>
      <c r="SQ179" s="110"/>
      <c r="SR179" s="110"/>
      <c r="SS179" s="110"/>
      <c r="ST179" s="110"/>
      <c r="SU179" s="110"/>
      <c r="SV179" s="110"/>
      <c r="SW179" s="110"/>
      <c r="SX179" s="110"/>
      <c r="SY179" s="110"/>
      <c r="SZ179" s="110"/>
      <c r="TA179" s="110"/>
      <c r="TB179" s="110"/>
      <c r="TC179" s="110"/>
      <c r="TD179" s="110"/>
      <c r="TE179" s="110"/>
      <c r="TF179" s="110"/>
      <c r="TG179" s="110"/>
      <c r="TH179" s="110"/>
      <c r="TI179" s="110"/>
      <c r="TJ179" s="110"/>
      <c r="TK179" s="110"/>
      <c r="TL179" s="110"/>
      <c r="TM179" s="110"/>
      <c r="TN179" s="110"/>
      <c r="TO179" s="110"/>
      <c r="TP179" s="110"/>
      <c r="TQ179" s="110"/>
      <c r="TR179" s="110"/>
      <c r="TS179" s="110"/>
      <c r="TT179" s="110"/>
      <c r="TU179" s="110"/>
      <c r="TV179" s="110"/>
      <c r="TW179" s="110"/>
      <c r="TX179" s="110"/>
      <c r="TY179" s="110"/>
      <c r="TZ179" s="110"/>
      <c r="UA179" s="110"/>
      <c r="UB179" s="110"/>
      <c r="UC179" s="110"/>
      <c r="UD179" s="110"/>
      <c r="UE179" s="110"/>
      <c r="UF179" s="110"/>
      <c r="UG179" s="110"/>
      <c r="UH179" s="110"/>
      <c r="UI179" s="110"/>
      <c r="UJ179" s="110"/>
      <c r="UK179" s="110"/>
      <c r="UL179" s="110"/>
      <c r="UM179" s="110"/>
      <c r="UN179" s="110"/>
      <c r="UO179" s="110"/>
      <c r="UP179" s="110"/>
      <c r="UQ179" s="110"/>
      <c r="UR179" s="110"/>
      <c r="US179" s="110"/>
      <c r="UT179" s="110"/>
      <c r="UU179" s="110"/>
      <c r="UV179" s="110"/>
      <c r="UW179" s="110"/>
      <c r="UX179" s="110"/>
      <c r="UY179" s="110"/>
      <c r="UZ179" s="110"/>
      <c r="VA179" s="110"/>
      <c r="VB179" s="110"/>
      <c r="VC179" s="110"/>
      <c r="VD179" s="110"/>
      <c r="VE179" s="110"/>
      <c r="VF179" s="110"/>
      <c r="VG179" s="110"/>
      <c r="VH179" s="110"/>
      <c r="VI179" s="110"/>
      <c r="VJ179" s="110"/>
      <c r="VK179" s="110"/>
      <c r="VL179" s="110"/>
      <c r="VM179" s="110"/>
      <c r="VN179" s="110"/>
      <c r="VO179" s="110"/>
      <c r="VP179" s="110"/>
      <c r="VQ179" s="110"/>
      <c r="VR179" s="110"/>
      <c r="VS179" s="110"/>
      <c r="VT179" s="110"/>
      <c r="VU179" s="110"/>
      <c r="VV179" s="110"/>
      <c r="VW179" s="110"/>
      <c r="VX179" s="110"/>
      <c r="VY179" s="110"/>
      <c r="VZ179" s="110"/>
      <c r="WA179" s="110"/>
      <c r="WB179" s="110"/>
      <c r="WC179" s="110"/>
      <c r="WD179" s="110"/>
      <c r="WE179" s="110"/>
      <c r="WF179" s="110"/>
      <c r="WG179" s="110"/>
      <c r="WH179" s="110"/>
      <c r="WI179" s="110"/>
      <c r="WJ179" s="110"/>
      <c r="WK179" s="110"/>
      <c r="WL179" s="110"/>
      <c r="WM179" s="110"/>
      <c r="WN179" s="110"/>
      <c r="WO179" s="110"/>
      <c r="WP179" s="110"/>
      <c r="WQ179" s="110"/>
      <c r="WR179" s="110"/>
      <c r="WS179" s="110"/>
      <c r="WT179" s="110"/>
      <c r="WU179" s="110"/>
      <c r="WV179" s="110"/>
      <c r="WW179" s="110"/>
      <c r="WX179" s="110"/>
      <c r="WY179" s="110"/>
      <c r="WZ179" s="110"/>
      <c r="XA179" s="110"/>
      <c r="XB179" s="110"/>
      <c r="XC179" s="110"/>
      <c r="XD179" s="110"/>
      <c r="XE179" s="110"/>
      <c r="XF179" s="110"/>
      <c r="XG179" s="110"/>
      <c r="XH179" s="110"/>
      <c r="XI179" s="110"/>
      <c r="XJ179" s="110"/>
      <c r="XK179" s="110"/>
      <c r="XL179" s="110"/>
      <c r="XM179" s="110"/>
      <c r="XN179" s="110"/>
      <c r="XO179" s="110"/>
      <c r="XP179" s="110"/>
      <c r="XQ179" s="110"/>
      <c r="XR179" s="110"/>
      <c r="XS179" s="110"/>
      <c r="XT179" s="110"/>
      <c r="XU179" s="110"/>
      <c r="XV179" s="110"/>
      <c r="XW179" s="110"/>
      <c r="XX179" s="110"/>
      <c r="XY179" s="110"/>
      <c r="XZ179" s="110"/>
      <c r="YA179" s="110"/>
      <c r="YB179" s="110"/>
      <c r="YC179" s="110"/>
      <c r="YD179" s="110"/>
      <c r="YE179" s="110"/>
      <c r="YF179" s="110"/>
      <c r="YG179" s="110"/>
      <c r="YH179" s="110"/>
      <c r="YI179" s="110"/>
      <c r="YJ179" s="110"/>
      <c r="YK179" s="110"/>
      <c r="YL179" s="110"/>
      <c r="YM179" s="110"/>
      <c r="YN179" s="110"/>
      <c r="YO179" s="110"/>
      <c r="YP179" s="110"/>
      <c r="YQ179" s="110"/>
      <c r="YR179" s="110"/>
      <c r="YS179" s="110"/>
      <c r="YT179" s="110"/>
      <c r="YU179" s="110"/>
      <c r="YV179" s="110"/>
      <c r="YW179" s="110"/>
      <c r="YX179" s="110"/>
      <c r="YY179" s="110"/>
      <c r="YZ179" s="110"/>
      <c r="ZA179" s="110"/>
      <c r="ZB179" s="110"/>
      <c r="ZC179" s="110"/>
      <c r="ZD179" s="110"/>
      <c r="ZE179" s="110"/>
      <c r="ZF179" s="110"/>
      <c r="ZG179" s="110"/>
      <c r="ZH179" s="110"/>
      <c r="ZI179" s="110"/>
      <c r="ZJ179" s="110"/>
      <c r="ZK179" s="110"/>
      <c r="ZL179" s="110"/>
      <c r="ZM179" s="110"/>
      <c r="ZN179" s="110"/>
      <c r="ZO179" s="110"/>
      <c r="ZP179" s="110"/>
      <c r="ZQ179" s="110"/>
      <c r="ZR179" s="110"/>
      <c r="ZS179" s="110"/>
      <c r="ZT179" s="110"/>
      <c r="ZU179" s="110"/>
      <c r="ZV179" s="110"/>
      <c r="ZW179" s="110"/>
      <c r="ZX179" s="110"/>
      <c r="ZY179" s="110"/>
      <c r="ZZ179" s="110"/>
      <c r="AAA179" s="110"/>
      <c r="AAB179" s="110"/>
      <c r="AAC179" s="110"/>
      <c r="AAD179" s="110"/>
      <c r="AAE179" s="110"/>
      <c r="AAF179" s="110"/>
      <c r="AAG179" s="110"/>
      <c r="AAH179" s="110"/>
      <c r="AAI179" s="110"/>
      <c r="AAJ179" s="110"/>
      <c r="AAK179" s="110"/>
      <c r="AAL179" s="110"/>
      <c r="AAM179" s="110"/>
      <c r="AAN179" s="110"/>
      <c r="AAO179" s="110"/>
      <c r="AAP179" s="110"/>
      <c r="AAQ179" s="110"/>
      <c r="AAR179" s="110"/>
      <c r="AAS179" s="110"/>
      <c r="AAT179" s="110"/>
      <c r="AAU179" s="110"/>
      <c r="AAV179" s="110"/>
      <c r="AAW179" s="110"/>
      <c r="AAX179" s="110"/>
      <c r="AAY179" s="110"/>
      <c r="AAZ179" s="110"/>
      <c r="ABA179" s="110"/>
      <c r="ABB179" s="110"/>
      <c r="ABC179" s="110"/>
      <c r="ABD179" s="110"/>
      <c r="ABE179" s="110"/>
      <c r="ABF179" s="110"/>
      <c r="ABG179" s="110"/>
      <c r="ABH179" s="110"/>
      <c r="ABI179" s="110"/>
      <c r="ABJ179" s="110"/>
      <c r="ABK179" s="110"/>
      <c r="ABL179" s="110"/>
      <c r="ABM179" s="110"/>
      <c r="ABN179" s="110"/>
      <c r="ABO179" s="110"/>
      <c r="ABP179" s="110"/>
      <c r="ABQ179" s="110"/>
      <c r="ABR179" s="110"/>
      <c r="ABS179" s="110"/>
      <c r="ABT179" s="110"/>
      <c r="ABU179" s="110"/>
      <c r="ABV179" s="110"/>
      <c r="ABW179" s="110"/>
      <c r="ABX179" s="110"/>
      <c r="ABY179" s="110"/>
      <c r="ABZ179" s="110"/>
      <c r="ACA179" s="110"/>
      <c r="ACB179" s="110"/>
      <c r="ACC179" s="110"/>
      <c r="ACD179" s="110"/>
      <c r="ACE179" s="110"/>
      <c r="ACF179" s="110"/>
      <c r="ACG179" s="110"/>
      <c r="ACH179" s="110"/>
      <c r="ACI179" s="110"/>
      <c r="ACJ179" s="110"/>
      <c r="ACK179" s="110"/>
      <c r="ACL179" s="110"/>
      <c r="ACM179" s="110"/>
      <c r="ACN179" s="110"/>
      <c r="ACO179" s="110"/>
      <c r="ACP179" s="110"/>
      <c r="ACQ179" s="110"/>
      <c r="ACR179" s="110"/>
      <c r="ACS179" s="110"/>
      <c r="ACT179" s="110"/>
      <c r="ACU179" s="110"/>
      <c r="ACV179" s="110"/>
      <c r="ACW179" s="110"/>
      <c r="ACX179" s="110"/>
      <c r="ACY179" s="110"/>
      <c r="ACZ179" s="110"/>
      <c r="ADA179" s="110"/>
      <c r="ADB179" s="110"/>
      <c r="ADC179" s="110"/>
      <c r="ADD179" s="110"/>
      <c r="ADE179" s="110"/>
      <c r="ADF179" s="110"/>
      <c r="ADG179" s="110"/>
      <c r="ADH179" s="110"/>
      <c r="ADI179" s="110"/>
      <c r="ADJ179" s="110"/>
      <c r="ADK179" s="110"/>
      <c r="ADL179" s="110"/>
      <c r="ADM179" s="110"/>
      <c r="ADN179" s="110"/>
      <c r="ADO179" s="110"/>
      <c r="ADP179" s="110"/>
      <c r="ADQ179" s="110"/>
      <c r="ADR179" s="110"/>
      <c r="ADS179" s="110"/>
      <c r="ADT179" s="110"/>
      <c r="ADU179" s="110"/>
      <c r="ADV179" s="110"/>
      <c r="ADW179" s="110"/>
      <c r="ADX179" s="110"/>
      <c r="ADY179" s="110"/>
      <c r="ADZ179" s="110"/>
      <c r="AEA179" s="110"/>
      <c r="AEB179" s="110"/>
      <c r="AEC179" s="110"/>
      <c r="AED179" s="110"/>
      <c r="AEE179" s="110"/>
      <c r="AEF179" s="110"/>
      <c r="AEG179" s="110"/>
      <c r="AEH179" s="110"/>
      <c r="AEI179" s="110"/>
      <c r="AEJ179" s="110"/>
      <c r="AEK179" s="110"/>
      <c r="AEL179" s="110"/>
      <c r="AEM179" s="110"/>
      <c r="AEN179" s="110"/>
      <c r="AEO179" s="110"/>
      <c r="AEP179" s="110"/>
      <c r="AEQ179" s="110"/>
      <c r="AER179" s="110"/>
      <c r="AES179" s="110"/>
      <c r="AET179" s="110"/>
      <c r="AEU179" s="110"/>
      <c r="AEV179" s="110"/>
      <c r="AEW179" s="110"/>
      <c r="AEX179" s="110"/>
      <c r="AEY179" s="110"/>
      <c r="AEZ179" s="110"/>
      <c r="AFA179" s="110"/>
      <c r="AFB179" s="110"/>
      <c r="AFC179" s="110"/>
      <c r="AFD179" s="110"/>
      <c r="AFE179" s="110"/>
      <c r="AFF179" s="110"/>
      <c r="AFG179" s="110"/>
      <c r="AFH179" s="110"/>
      <c r="AFI179" s="110"/>
      <c r="AFJ179" s="110"/>
      <c r="AFK179" s="110"/>
      <c r="AFL179" s="110"/>
      <c r="AFM179" s="110"/>
      <c r="AFN179" s="110"/>
    </row>
    <row r="180" spans="2:846" ht="12.75" customHeight="1">
      <c r="B180" s="288" t="s">
        <v>13759</v>
      </c>
      <c r="C180" s="289">
        <v>22000</v>
      </c>
      <c r="D180" s="290" t="s">
        <v>13760</v>
      </c>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c r="IU180" s="110"/>
      <c r="IV180" s="110"/>
      <c r="IW180" s="110"/>
      <c r="IX180" s="110"/>
      <c r="IY180" s="110"/>
      <c r="IZ180" s="110"/>
      <c r="JA180" s="110"/>
      <c r="JB180" s="110"/>
      <c r="JC180" s="110"/>
      <c r="JD180" s="110"/>
      <c r="JE180" s="110"/>
      <c r="JF180" s="110"/>
      <c r="JG180" s="110"/>
      <c r="JH180" s="110"/>
      <c r="JI180" s="110"/>
      <c r="JJ180" s="110"/>
      <c r="JK180" s="110"/>
      <c r="JL180" s="110"/>
      <c r="JM180" s="110"/>
      <c r="JN180" s="110"/>
      <c r="JO180" s="110"/>
      <c r="JP180" s="110"/>
      <c r="JQ180" s="110"/>
      <c r="JR180" s="110"/>
      <c r="JS180" s="110"/>
      <c r="JT180" s="110"/>
      <c r="JU180" s="110"/>
      <c r="JV180" s="110"/>
      <c r="JW180" s="110"/>
      <c r="JX180" s="110"/>
      <c r="JY180" s="110"/>
      <c r="JZ180" s="110"/>
      <c r="KA180" s="110"/>
      <c r="KB180" s="110"/>
      <c r="KC180" s="110"/>
      <c r="KD180" s="110"/>
      <c r="KE180" s="110"/>
      <c r="KF180" s="110"/>
      <c r="KG180" s="110"/>
      <c r="KH180" s="110"/>
      <c r="KI180" s="110"/>
      <c r="KJ180" s="110"/>
      <c r="KK180" s="110"/>
      <c r="KL180" s="110"/>
      <c r="KM180" s="110"/>
      <c r="KN180" s="110"/>
      <c r="KO180" s="110"/>
      <c r="KP180" s="110"/>
      <c r="KQ180" s="110"/>
      <c r="KR180" s="110"/>
      <c r="KS180" s="110"/>
      <c r="KT180" s="110"/>
      <c r="KU180" s="110"/>
      <c r="KV180" s="110"/>
      <c r="KW180" s="110"/>
      <c r="KX180" s="110"/>
      <c r="KY180" s="110"/>
      <c r="KZ180" s="110"/>
      <c r="LA180" s="110"/>
      <c r="LB180" s="110"/>
      <c r="LC180" s="110"/>
      <c r="LD180" s="110"/>
      <c r="LE180" s="110"/>
      <c r="LF180" s="110"/>
      <c r="LG180" s="110"/>
      <c r="LH180" s="110"/>
      <c r="LI180" s="110"/>
      <c r="LJ180" s="110"/>
      <c r="LK180" s="110"/>
      <c r="LL180" s="110"/>
      <c r="LM180" s="110"/>
      <c r="LN180" s="110"/>
      <c r="LO180" s="110"/>
      <c r="LP180" s="110"/>
      <c r="LQ180" s="110"/>
      <c r="LR180" s="110"/>
      <c r="LS180" s="110"/>
      <c r="LT180" s="110"/>
      <c r="LU180" s="110"/>
      <c r="LV180" s="110"/>
      <c r="LW180" s="110"/>
      <c r="LX180" s="110"/>
      <c r="LY180" s="110"/>
      <c r="LZ180" s="110"/>
      <c r="MA180" s="110"/>
      <c r="MB180" s="110"/>
      <c r="MC180" s="110"/>
      <c r="MD180" s="110"/>
      <c r="ME180" s="110"/>
      <c r="MF180" s="110"/>
      <c r="MG180" s="110"/>
      <c r="MH180" s="110"/>
      <c r="MI180" s="110"/>
      <c r="MJ180" s="110"/>
      <c r="MK180" s="110"/>
      <c r="ML180" s="110"/>
      <c r="MM180" s="110"/>
      <c r="MN180" s="110"/>
      <c r="MO180" s="110"/>
      <c r="MP180" s="110"/>
      <c r="MQ180" s="110"/>
      <c r="MR180" s="110"/>
      <c r="MS180" s="110"/>
      <c r="MT180" s="110"/>
      <c r="MU180" s="110"/>
      <c r="MV180" s="110"/>
      <c r="MW180" s="110"/>
      <c r="MX180" s="110"/>
      <c r="MY180" s="110"/>
      <c r="MZ180" s="110"/>
      <c r="NA180" s="110"/>
      <c r="NB180" s="110"/>
      <c r="NC180" s="110"/>
      <c r="ND180" s="110"/>
      <c r="NE180" s="110"/>
      <c r="NF180" s="110"/>
      <c r="NG180" s="110"/>
      <c r="NH180" s="110"/>
      <c r="NI180" s="110"/>
      <c r="NJ180" s="110"/>
      <c r="NK180" s="110"/>
      <c r="NL180" s="110"/>
      <c r="NM180" s="110"/>
      <c r="NN180" s="110"/>
      <c r="NO180" s="110"/>
      <c r="NP180" s="110"/>
      <c r="NQ180" s="110"/>
      <c r="NR180" s="110"/>
      <c r="NS180" s="110"/>
      <c r="NT180" s="110"/>
      <c r="NU180" s="110"/>
      <c r="NV180" s="110"/>
      <c r="NW180" s="110"/>
      <c r="NX180" s="110"/>
      <c r="NY180" s="110"/>
      <c r="NZ180" s="110"/>
      <c r="OA180" s="110"/>
      <c r="OB180" s="110"/>
      <c r="OC180" s="110"/>
      <c r="OD180" s="110"/>
      <c r="OE180" s="110"/>
      <c r="OF180" s="110"/>
      <c r="OG180" s="110"/>
      <c r="OH180" s="110"/>
      <c r="OI180" s="110"/>
      <c r="OJ180" s="110"/>
      <c r="OK180" s="110"/>
      <c r="OL180" s="110"/>
      <c r="OM180" s="110"/>
      <c r="ON180" s="110"/>
      <c r="OO180" s="110"/>
      <c r="OP180" s="110"/>
      <c r="OQ180" s="110"/>
      <c r="OR180" s="110"/>
      <c r="OS180" s="110"/>
      <c r="OT180" s="110"/>
      <c r="OU180" s="110"/>
      <c r="OV180" s="110"/>
      <c r="OW180" s="110"/>
      <c r="OX180" s="110"/>
      <c r="OY180" s="110"/>
      <c r="OZ180" s="110"/>
      <c r="PA180" s="110"/>
      <c r="PB180" s="110"/>
      <c r="PC180" s="110"/>
      <c r="PD180" s="110"/>
      <c r="PE180" s="110"/>
      <c r="PF180" s="110"/>
      <c r="PG180" s="110"/>
      <c r="PH180" s="110"/>
      <c r="PI180" s="110"/>
      <c r="PJ180" s="110"/>
      <c r="PK180" s="110"/>
      <c r="PL180" s="110"/>
      <c r="PM180" s="110"/>
      <c r="PN180" s="110"/>
      <c r="PO180" s="110"/>
      <c r="PP180" s="110"/>
      <c r="PQ180" s="110"/>
      <c r="PR180" s="110"/>
      <c r="PS180" s="110"/>
      <c r="PT180" s="110"/>
      <c r="PU180" s="110"/>
      <c r="PV180" s="110"/>
      <c r="PW180" s="110"/>
      <c r="PX180" s="110"/>
      <c r="PY180" s="110"/>
      <c r="PZ180" s="110"/>
      <c r="QA180" s="110"/>
      <c r="QB180" s="110"/>
      <c r="QC180" s="110"/>
      <c r="QD180" s="110"/>
      <c r="QE180" s="110"/>
      <c r="QF180" s="110"/>
      <c r="QG180" s="110"/>
      <c r="QH180" s="110"/>
      <c r="QI180" s="110"/>
      <c r="QJ180" s="110"/>
      <c r="QK180" s="110"/>
      <c r="QL180" s="110"/>
      <c r="QM180" s="110"/>
      <c r="QN180" s="110"/>
      <c r="QO180" s="110"/>
      <c r="QP180" s="110"/>
      <c r="QQ180" s="110"/>
      <c r="QR180" s="110"/>
      <c r="QS180" s="110"/>
      <c r="QT180" s="110"/>
      <c r="QU180" s="110"/>
      <c r="QV180" s="110"/>
      <c r="QW180" s="110"/>
      <c r="QX180" s="110"/>
      <c r="QY180" s="110"/>
      <c r="QZ180" s="110"/>
      <c r="RA180" s="110"/>
      <c r="RB180" s="110"/>
      <c r="RC180" s="110"/>
      <c r="RD180" s="110"/>
      <c r="RE180" s="110"/>
      <c r="RF180" s="110"/>
      <c r="RG180" s="110"/>
      <c r="RH180" s="110"/>
      <c r="RI180" s="110"/>
      <c r="RJ180" s="110"/>
      <c r="RK180" s="110"/>
      <c r="RL180" s="110"/>
      <c r="RM180" s="110"/>
      <c r="RN180" s="110"/>
      <c r="RO180" s="110"/>
      <c r="RP180" s="110"/>
      <c r="RQ180" s="110"/>
      <c r="RR180" s="110"/>
      <c r="RS180" s="110"/>
      <c r="RT180" s="110"/>
      <c r="RU180" s="110"/>
      <c r="RV180" s="110"/>
      <c r="RW180" s="110"/>
      <c r="RX180" s="110"/>
      <c r="RY180" s="110"/>
      <c r="RZ180" s="110"/>
      <c r="SA180" s="110"/>
      <c r="SB180" s="110"/>
      <c r="SC180" s="110"/>
      <c r="SD180" s="110"/>
      <c r="SE180" s="110"/>
      <c r="SF180" s="110"/>
      <c r="SG180" s="110"/>
      <c r="SH180" s="110"/>
      <c r="SI180" s="110"/>
      <c r="SJ180" s="110"/>
      <c r="SK180" s="110"/>
      <c r="SL180" s="110"/>
      <c r="SM180" s="110"/>
      <c r="SN180" s="110"/>
      <c r="SO180" s="110"/>
      <c r="SP180" s="110"/>
      <c r="SQ180" s="110"/>
      <c r="SR180" s="110"/>
      <c r="SS180" s="110"/>
      <c r="ST180" s="110"/>
      <c r="SU180" s="110"/>
      <c r="SV180" s="110"/>
      <c r="SW180" s="110"/>
      <c r="SX180" s="110"/>
      <c r="SY180" s="110"/>
      <c r="SZ180" s="110"/>
      <c r="TA180" s="110"/>
      <c r="TB180" s="110"/>
      <c r="TC180" s="110"/>
      <c r="TD180" s="110"/>
      <c r="TE180" s="110"/>
      <c r="TF180" s="110"/>
      <c r="TG180" s="110"/>
      <c r="TH180" s="110"/>
      <c r="TI180" s="110"/>
      <c r="TJ180" s="110"/>
      <c r="TK180" s="110"/>
      <c r="TL180" s="110"/>
      <c r="TM180" s="110"/>
      <c r="TN180" s="110"/>
      <c r="TO180" s="110"/>
      <c r="TP180" s="110"/>
      <c r="TQ180" s="110"/>
      <c r="TR180" s="110"/>
      <c r="TS180" s="110"/>
      <c r="TT180" s="110"/>
      <c r="TU180" s="110"/>
      <c r="TV180" s="110"/>
      <c r="TW180" s="110"/>
      <c r="TX180" s="110"/>
      <c r="TY180" s="110"/>
      <c r="TZ180" s="110"/>
      <c r="UA180" s="110"/>
      <c r="UB180" s="110"/>
      <c r="UC180" s="110"/>
      <c r="UD180" s="110"/>
      <c r="UE180" s="110"/>
      <c r="UF180" s="110"/>
      <c r="UG180" s="110"/>
      <c r="UH180" s="110"/>
      <c r="UI180" s="110"/>
      <c r="UJ180" s="110"/>
      <c r="UK180" s="110"/>
      <c r="UL180" s="110"/>
      <c r="UM180" s="110"/>
      <c r="UN180" s="110"/>
      <c r="UO180" s="110"/>
      <c r="UP180" s="110"/>
      <c r="UQ180" s="110"/>
      <c r="UR180" s="110"/>
      <c r="US180" s="110"/>
      <c r="UT180" s="110"/>
      <c r="UU180" s="110"/>
      <c r="UV180" s="110"/>
      <c r="UW180" s="110"/>
      <c r="UX180" s="110"/>
      <c r="UY180" s="110"/>
      <c r="UZ180" s="110"/>
      <c r="VA180" s="110"/>
      <c r="VB180" s="110"/>
      <c r="VC180" s="110"/>
      <c r="VD180" s="110"/>
      <c r="VE180" s="110"/>
      <c r="VF180" s="110"/>
      <c r="VG180" s="110"/>
      <c r="VH180" s="110"/>
      <c r="VI180" s="110"/>
      <c r="VJ180" s="110"/>
      <c r="VK180" s="110"/>
      <c r="VL180" s="110"/>
      <c r="VM180" s="110"/>
      <c r="VN180" s="110"/>
      <c r="VO180" s="110"/>
      <c r="VP180" s="110"/>
      <c r="VQ180" s="110"/>
      <c r="VR180" s="110"/>
      <c r="VS180" s="110"/>
      <c r="VT180" s="110"/>
      <c r="VU180" s="110"/>
      <c r="VV180" s="110"/>
      <c r="VW180" s="110"/>
      <c r="VX180" s="110"/>
      <c r="VY180" s="110"/>
      <c r="VZ180" s="110"/>
      <c r="WA180" s="110"/>
      <c r="WB180" s="110"/>
      <c r="WC180" s="110"/>
      <c r="WD180" s="110"/>
      <c r="WE180" s="110"/>
      <c r="WF180" s="110"/>
      <c r="WG180" s="110"/>
      <c r="WH180" s="110"/>
      <c r="WI180" s="110"/>
      <c r="WJ180" s="110"/>
      <c r="WK180" s="110"/>
      <c r="WL180" s="110"/>
      <c r="WM180" s="110"/>
      <c r="WN180" s="110"/>
      <c r="WO180" s="110"/>
      <c r="WP180" s="110"/>
      <c r="WQ180" s="110"/>
      <c r="WR180" s="110"/>
      <c r="WS180" s="110"/>
      <c r="WT180" s="110"/>
      <c r="WU180" s="110"/>
      <c r="WV180" s="110"/>
      <c r="WW180" s="110"/>
      <c r="WX180" s="110"/>
      <c r="WY180" s="110"/>
      <c r="WZ180" s="110"/>
      <c r="XA180" s="110"/>
      <c r="XB180" s="110"/>
      <c r="XC180" s="110"/>
      <c r="XD180" s="110"/>
      <c r="XE180" s="110"/>
      <c r="XF180" s="110"/>
      <c r="XG180" s="110"/>
      <c r="XH180" s="110"/>
      <c r="XI180" s="110"/>
      <c r="XJ180" s="110"/>
      <c r="XK180" s="110"/>
      <c r="XL180" s="110"/>
      <c r="XM180" s="110"/>
      <c r="XN180" s="110"/>
      <c r="XO180" s="110"/>
      <c r="XP180" s="110"/>
      <c r="XQ180" s="110"/>
      <c r="XR180" s="110"/>
      <c r="XS180" s="110"/>
      <c r="XT180" s="110"/>
      <c r="XU180" s="110"/>
      <c r="XV180" s="110"/>
      <c r="XW180" s="110"/>
      <c r="XX180" s="110"/>
      <c r="XY180" s="110"/>
      <c r="XZ180" s="110"/>
      <c r="YA180" s="110"/>
      <c r="YB180" s="110"/>
      <c r="YC180" s="110"/>
      <c r="YD180" s="110"/>
      <c r="YE180" s="110"/>
      <c r="YF180" s="110"/>
      <c r="YG180" s="110"/>
      <c r="YH180" s="110"/>
      <c r="YI180" s="110"/>
      <c r="YJ180" s="110"/>
      <c r="YK180" s="110"/>
      <c r="YL180" s="110"/>
      <c r="YM180" s="110"/>
      <c r="YN180" s="110"/>
      <c r="YO180" s="110"/>
      <c r="YP180" s="110"/>
      <c r="YQ180" s="110"/>
      <c r="YR180" s="110"/>
      <c r="YS180" s="110"/>
      <c r="YT180" s="110"/>
      <c r="YU180" s="110"/>
      <c r="YV180" s="110"/>
      <c r="YW180" s="110"/>
      <c r="YX180" s="110"/>
      <c r="YY180" s="110"/>
      <c r="YZ180" s="110"/>
      <c r="ZA180" s="110"/>
      <c r="ZB180" s="110"/>
      <c r="ZC180" s="110"/>
      <c r="ZD180" s="110"/>
      <c r="ZE180" s="110"/>
      <c r="ZF180" s="110"/>
      <c r="ZG180" s="110"/>
      <c r="ZH180" s="110"/>
      <c r="ZI180" s="110"/>
      <c r="ZJ180" s="110"/>
      <c r="ZK180" s="110"/>
      <c r="ZL180" s="110"/>
      <c r="ZM180" s="110"/>
      <c r="ZN180" s="110"/>
      <c r="ZO180" s="110"/>
      <c r="ZP180" s="110"/>
      <c r="ZQ180" s="110"/>
      <c r="ZR180" s="110"/>
      <c r="ZS180" s="110"/>
      <c r="ZT180" s="110"/>
      <c r="ZU180" s="110"/>
      <c r="ZV180" s="110"/>
      <c r="ZW180" s="110"/>
      <c r="ZX180" s="110"/>
      <c r="ZY180" s="110"/>
      <c r="ZZ180" s="110"/>
      <c r="AAA180" s="110"/>
      <c r="AAB180" s="110"/>
      <c r="AAC180" s="110"/>
      <c r="AAD180" s="110"/>
      <c r="AAE180" s="110"/>
      <c r="AAF180" s="110"/>
      <c r="AAG180" s="110"/>
      <c r="AAH180" s="110"/>
      <c r="AAI180" s="110"/>
      <c r="AAJ180" s="110"/>
      <c r="AAK180" s="110"/>
      <c r="AAL180" s="110"/>
      <c r="AAM180" s="110"/>
      <c r="AAN180" s="110"/>
      <c r="AAO180" s="110"/>
      <c r="AAP180" s="110"/>
      <c r="AAQ180" s="110"/>
      <c r="AAR180" s="110"/>
      <c r="AAS180" s="110"/>
      <c r="AAT180" s="110"/>
      <c r="AAU180" s="110"/>
      <c r="AAV180" s="110"/>
      <c r="AAW180" s="110"/>
      <c r="AAX180" s="110"/>
      <c r="AAY180" s="110"/>
      <c r="AAZ180" s="110"/>
      <c r="ABA180" s="110"/>
      <c r="ABB180" s="110"/>
      <c r="ABC180" s="110"/>
      <c r="ABD180" s="110"/>
      <c r="ABE180" s="110"/>
      <c r="ABF180" s="110"/>
      <c r="ABG180" s="110"/>
      <c r="ABH180" s="110"/>
      <c r="ABI180" s="110"/>
      <c r="ABJ180" s="110"/>
      <c r="ABK180" s="110"/>
      <c r="ABL180" s="110"/>
      <c r="ABM180" s="110"/>
      <c r="ABN180" s="110"/>
      <c r="ABO180" s="110"/>
      <c r="ABP180" s="110"/>
      <c r="ABQ180" s="110"/>
      <c r="ABR180" s="110"/>
      <c r="ABS180" s="110"/>
      <c r="ABT180" s="110"/>
      <c r="ABU180" s="110"/>
      <c r="ABV180" s="110"/>
      <c r="ABW180" s="110"/>
      <c r="ABX180" s="110"/>
      <c r="ABY180" s="110"/>
      <c r="ABZ180" s="110"/>
      <c r="ACA180" s="110"/>
      <c r="ACB180" s="110"/>
      <c r="ACC180" s="110"/>
      <c r="ACD180" s="110"/>
      <c r="ACE180" s="110"/>
      <c r="ACF180" s="110"/>
      <c r="ACG180" s="110"/>
      <c r="ACH180" s="110"/>
      <c r="ACI180" s="110"/>
      <c r="ACJ180" s="110"/>
      <c r="ACK180" s="110"/>
      <c r="ACL180" s="110"/>
      <c r="ACM180" s="110"/>
      <c r="ACN180" s="110"/>
      <c r="ACO180" s="110"/>
      <c r="ACP180" s="110"/>
      <c r="ACQ180" s="110"/>
      <c r="ACR180" s="110"/>
      <c r="ACS180" s="110"/>
      <c r="ACT180" s="110"/>
      <c r="ACU180" s="110"/>
      <c r="ACV180" s="110"/>
      <c r="ACW180" s="110"/>
      <c r="ACX180" s="110"/>
      <c r="ACY180" s="110"/>
      <c r="ACZ180" s="110"/>
      <c r="ADA180" s="110"/>
      <c r="ADB180" s="110"/>
      <c r="ADC180" s="110"/>
      <c r="ADD180" s="110"/>
      <c r="ADE180" s="110"/>
      <c r="ADF180" s="110"/>
      <c r="ADG180" s="110"/>
      <c r="ADH180" s="110"/>
      <c r="ADI180" s="110"/>
      <c r="ADJ180" s="110"/>
      <c r="ADK180" s="110"/>
      <c r="ADL180" s="110"/>
      <c r="ADM180" s="110"/>
      <c r="ADN180" s="110"/>
      <c r="ADO180" s="110"/>
      <c r="ADP180" s="110"/>
      <c r="ADQ180" s="110"/>
      <c r="ADR180" s="110"/>
      <c r="ADS180" s="110"/>
      <c r="ADT180" s="110"/>
      <c r="ADU180" s="110"/>
      <c r="ADV180" s="110"/>
      <c r="ADW180" s="110"/>
      <c r="ADX180" s="110"/>
      <c r="ADY180" s="110"/>
      <c r="ADZ180" s="110"/>
      <c r="AEA180" s="110"/>
      <c r="AEB180" s="110"/>
      <c r="AEC180" s="110"/>
      <c r="AED180" s="110"/>
      <c r="AEE180" s="110"/>
      <c r="AEF180" s="110"/>
      <c r="AEG180" s="110"/>
      <c r="AEH180" s="110"/>
      <c r="AEI180" s="110"/>
      <c r="AEJ180" s="110"/>
      <c r="AEK180" s="110"/>
      <c r="AEL180" s="110"/>
      <c r="AEM180" s="110"/>
      <c r="AEN180" s="110"/>
      <c r="AEO180" s="110"/>
      <c r="AEP180" s="110"/>
      <c r="AEQ180" s="110"/>
      <c r="AER180" s="110"/>
      <c r="AES180" s="110"/>
      <c r="AET180" s="110"/>
      <c r="AEU180" s="110"/>
      <c r="AEV180" s="110"/>
      <c r="AEW180" s="110"/>
      <c r="AEX180" s="110"/>
      <c r="AEY180" s="110"/>
      <c r="AEZ180" s="110"/>
      <c r="AFA180" s="110"/>
      <c r="AFB180" s="110"/>
      <c r="AFC180" s="110"/>
      <c r="AFD180" s="110"/>
      <c r="AFE180" s="110"/>
      <c r="AFF180" s="110"/>
      <c r="AFG180" s="110"/>
      <c r="AFH180" s="110"/>
      <c r="AFI180" s="110"/>
      <c r="AFJ180" s="110"/>
      <c r="AFK180" s="110"/>
      <c r="AFL180" s="110"/>
      <c r="AFM180" s="110"/>
      <c r="AFN180" s="110"/>
    </row>
    <row r="181" spans="2:846" ht="12.75" customHeight="1">
      <c r="B181" s="288" t="s">
        <v>13761</v>
      </c>
      <c r="C181" s="289">
        <v>22000</v>
      </c>
      <c r="D181" s="290" t="s">
        <v>13485</v>
      </c>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c r="AA181" s="199"/>
      <c r="AB181" s="199"/>
      <c r="AC181" s="199"/>
      <c r="AD181" s="199"/>
      <c r="AE181" s="199"/>
      <c r="AF181" s="199"/>
      <c r="AG181" s="199"/>
      <c r="AH181" s="199"/>
      <c r="AI181" s="199"/>
      <c r="AJ181" s="199"/>
      <c r="AK181" s="199"/>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c r="IU181" s="110"/>
      <c r="IV181" s="110"/>
      <c r="IW181" s="110"/>
      <c r="IX181" s="110"/>
      <c r="IY181" s="110"/>
      <c r="IZ181" s="110"/>
      <c r="JA181" s="110"/>
      <c r="JB181" s="110"/>
      <c r="JC181" s="110"/>
      <c r="JD181" s="110"/>
      <c r="JE181" s="110"/>
      <c r="JF181" s="110"/>
      <c r="JG181" s="110"/>
      <c r="JH181" s="110"/>
      <c r="JI181" s="110"/>
      <c r="JJ181" s="110"/>
      <c r="JK181" s="110"/>
      <c r="JL181" s="110"/>
      <c r="JM181" s="110"/>
      <c r="JN181" s="110"/>
      <c r="JO181" s="110"/>
      <c r="JP181" s="110"/>
      <c r="JQ181" s="110"/>
      <c r="JR181" s="110"/>
      <c r="JS181" s="110"/>
      <c r="JT181" s="110"/>
      <c r="JU181" s="110"/>
      <c r="JV181" s="110"/>
      <c r="JW181" s="110"/>
      <c r="JX181" s="110"/>
      <c r="JY181" s="110"/>
      <c r="JZ181" s="110"/>
      <c r="KA181" s="110"/>
      <c r="KB181" s="110"/>
      <c r="KC181" s="110"/>
      <c r="KD181" s="110"/>
      <c r="KE181" s="110"/>
      <c r="KF181" s="110"/>
      <c r="KG181" s="110"/>
      <c r="KH181" s="110"/>
      <c r="KI181" s="110"/>
      <c r="KJ181" s="110"/>
      <c r="KK181" s="110"/>
      <c r="KL181" s="110"/>
      <c r="KM181" s="110"/>
      <c r="KN181" s="110"/>
      <c r="KO181" s="110"/>
      <c r="KP181" s="110"/>
      <c r="KQ181" s="110"/>
      <c r="KR181" s="110"/>
      <c r="KS181" s="110"/>
      <c r="KT181" s="110"/>
      <c r="KU181" s="110"/>
      <c r="KV181" s="110"/>
      <c r="KW181" s="110"/>
      <c r="KX181" s="110"/>
      <c r="KY181" s="110"/>
      <c r="KZ181" s="110"/>
      <c r="LA181" s="110"/>
      <c r="LB181" s="110"/>
      <c r="LC181" s="110"/>
      <c r="LD181" s="110"/>
      <c r="LE181" s="110"/>
      <c r="LF181" s="110"/>
      <c r="LG181" s="110"/>
      <c r="LH181" s="110"/>
      <c r="LI181" s="110"/>
      <c r="LJ181" s="110"/>
      <c r="LK181" s="110"/>
      <c r="LL181" s="110"/>
      <c r="LM181" s="110"/>
      <c r="LN181" s="110"/>
      <c r="LO181" s="110"/>
      <c r="LP181" s="110"/>
      <c r="LQ181" s="110"/>
      <c r="LR181" s="110"/>
      <c r="LS181" s="110"/>
      <c r="LT181" s="110"/>
      <c r="LU181" s="110"/>
      <c r="LV181" s="110"/>
      <c r="LW181" s="110"/>
      <c r="LX181" s="110"/>
      <c r="LY181" s="110"/>
      <c r="LZ181" s="110"/>
      <c r="MA181" s="110"/>
      <c r="MB181" s="110"/>
      <c r="MC181" s="110"/>
      <c r="MD181" s="110"/>
      <c r="ME181" s="110"/>
      <c r="MF181" s="110"/>
      <c r="MG181" s="110"/>
      <c r="MH181" s="110"/>
      <c r="MI181" s="110"/>
      <c r="MJ181" s="110"/>
      <c r="MK181" s="110"/>
      <c r="ML181" s="110"/>
      <c r="MM181" s="110"/>
      <c r="MN181" s="110"/>
      <c r="MO181" s="110"/>
      <c r="MP181" s="110"/>
      <c r="MQ181" s="110"/>
      <c r="MR181" s="110"/>
      <c r="MS181" s="110"/>
      <c r="MT181" s="110"/>
      <c r="MU181" s="110"/>
      <c r="MV181" s="110"/>
      <c r="MW181" s="110"/>
      <c r="MX181" s="110"/>
      <c r="MY181" s="110"/>
      <c r="MZ181" s="110"/>
      <c r="NA181" s="110"/>
      <c r="NB181" s="110"/>
      <c r="NC181" s="110"/>
      <c r="ND181" s="110"/>
      <c r="NE181" s="110"/>
      <c r="NF181" s="110"/>
      <c r="NG181" s="110"/>
      <c r="NH181" s="110"/>
      <c r="NI181" s="110"/>
      <c r="NJ181" s="110"/>
      <c r="NK181" s="110"/>
      <c r="NL181" s="110"/>
      <c r="NM181" s="110"/>
      <c r="NN181" s="110"/>
      <c r="NO181" s="110"/>
      <c r="NP181" s="110"/>
      <c r="NQ181" s="110"/>
      <c r="NR181" s="110"/>
      <c r="NS181" s="110"/>
      <c r="NT181" s="110"/>
      <c r="NU181" s="110"/>
      <c r="NV181" s="110"/>
      <c r="NW181" s="110"/>
      <c r="NX181" s="110"/>
      <c r="NY181" s="110"/>
      <c r="NZ181" s="110"/>
      <c r="OA181" s="110"/>
      <c r="OB181" s="110"/>
      <c r="OC181" s="110"/>
      <c r="OD181" s="110"/>
      <c r="OE181" s="110"/>
      <c r="OF181" s="110"/>
      <c r="OG181" s="110"/>
      <c r="OH181" s="110"/>
      <c r="OI181" s="110"/>
      <c r="OJ181" s="110"/>
      <c r="OK181" s="110"/>
      <c r="OL181" s="110"/>
      <c r="OM181" s="110"/>
      <c r="ON181" s="110"/>
      <c r="OO181" s="110"/>
      <c r="OP181" s="110"/>
      <c r="OQ181" s="110"/>
      <c r="OR181" s="110"/>
      <c r="OS181" s="110"/>
      <c r="OT181" s="110"/>
      <c r="OU181" s="110"/>
      <c r="OV181" s="110"/>
      <c r="OW181" s="110"/>
      <c r="OX181" s="110"/>
      <c r="OY181" s="110"/>
      <c r="OZ181" s="110"/>
      <c r="PA181" s="110"/>
      <c r="PB181" s="110"/>
      <c r="PC181" s="110"/>
      <c r="PD181" s="110"/>
      <c r="PE181" s="110"/>
      <c r="PF181" s="110"/>
      <c r="PG181" s="110"/>
      <c r="PH181" s="110"/>
      <c r="PI181" s="110"/>
      <c r="PJ181" s="110"/>
      <c r="PK181" s="110"/>
      <c r="PL181" s="110"/>
      <c r="PM181" s="110"/>
      <c r="PN181" s="110"/>
      <c r="PO181" s="110"/>
      <c r="PP181" s="110"/>
      <c r="PQ181" s="110"/>
      <c r="PR181" s="110"/>
      <c r="PS181" s="110"/>
      <c r="PT181" s="110"/>
      <c r="PU181" s="110"/>
      <c r="PV181" s="110"/>
      <c r="PW181" s="110"/>
      <c r="PX181" s="110"/>
      <c r="PY181" s="110"/>
      <c r="PZ181" s="110"/>
      <c r="QA181" s="110"/>
      <c r="QB181" s="110"/>
      <c r="QC181" s="110"/>
      <c r="QD181" s="110"/>
      <c r="QE181" s="110"/>
      <c r="QF181" s="110"/>
      <c r="QG181" s="110"/>
      <c r="QH181" s="110"/>
      <c r="QI181" s="110"/>
      <c r="QJ181" s="110"/>
      <c r="QK181" s="110"/>
      <c r="QL181" s="110"/>
      <c r="QM181" s="110"/>
      <c r="QN181" s="110"/>
      <c r="QO181" s="110"/>
      <c r="QP181" s="110"/>
      <c r="QQ181" s="110"/>
      <c r="QR181" s="110"/>
      <c r="QS181" s="110"/>
      <c r="QT181" s="110"/>
      <c r="QU181" s="110"/>
      <c r="QV181" s="110"/>
      <c r="QW181" s="110"/>
      <c r="QX181" s="110"/>
      <c r="QY181" s="110"/>
      <c r="QZ181" s="110"/>
      <c r="RA181" s="110"/>
      <c r="RB181" s="110"/>
      <c r="RC181" s="110"/>
      <c r="RD181" s="110"/>
      <c r="RE181" s="110"/>
      <c r="RF181" s="110"/>
      <c r="RG181" s="110"/>
      <c r="RH181" s="110"/>
      <c r="RI181" s="110"/>
      <c r="RJ181" s="110"/>
      <c r="RK181" s="110"/>
      <c r="RL181" s="110"/>
      <c r="RM181" s="110"/>
      <c r="RN181" s="110"/>
      <c r="RO181" s="110"/>
      <c r="RP181" s="110"/>
      <c r="RQ181" s="110"/>
      <c r="RR181" s="110"/>
      <c r="RS181" s="110"/>
      <c r="RT181" s="110"/>
      <c r="RU181" s="110"/>
      <c r="RV181" s="110"/>
      <c r="RW181" s="110"/>
      <c r="RX181" s="110"/>
      <c r="RY181" s="110"/>
      <c r="RZ181" s="110"/>
      <c r="SA181" s="110"/>
      <c r="SB181" s="110"/>
      <c r="SC181" s="110"/>
      <c r="SD181" s="110"/>
      <c r="SE181" s="110"/>
      <c r="SF181" s="110"/>
      <c r="SG181" s="110"/>
      <c r="SH181" s="110"/>
      <c r="SI181" s="110"/>
      <c r="SJ181" s="110"/>
      <c r="SK181" s="110"/>
      <c r="SL181" s="110"/>
      <c r="SM181" s="110"/>
      <c r="SN181" s="110"/>
      <c r="SO181" s="110"/>
      <c r="SP181" s="110"/>
      <c r="SQ181" s="110"/>
      <c r="SR181" s="110"/>
      <c r="SS181" s="110"/>
      <c r="ST181" s="110"/>
      <c r="SU181" s="110"/>
      <c r="SV181" s="110"/>
      <c r="SW181" s="110"/>
      <c r="SX181" s="110"/>
      <c r="SY181" s="110"/>
      <c r="SZ181" s="110"/>
      <c r="TA181" s="110"/>
      <c r="TB181" s="110"/>
      <c r="TC181" s="110"/>
      <c r="TD181" s="110"/>
      <c r="TE181" s="110"/>
      <c r="TF181" s="110"/>
      <c r="TG181" s="110"/>
      <c r="TH181" s="110"/>
      <c r="TI181" s="110"/>
      <c r="TJ181" s="110"/>
      <c r="TK181" s="110"/>
      <c r="TL181" s="110"/>
      <c r="TM181" s="110"/>
      <c r="TN181" s="110"/>
      <c r="TO181" s="110"/>
      <c r="TP181" s="110"/>
      <c r="TQ181" s="110"/>
      <c r="TR181" s="110"/>
      <c r="TS181" s="110"/>
      <c r="TT181" s="110"/>
      <c r="TU181" s="110"/>
      <c r="TV181" s="110"/>
      <c r="TW181" s="110"/>
      <c r="TX181" s="110"/>
      <c r="TY181" s="110"/>
      <c r="TZ181" s="110"/>
      <c r="UA181" s="110"/>
      <c r="UB181" s="110"/>
      <c r="UC181" s="110"/>
      <c r="UD181" s="110"/>
      <c r="UE181" s="110"/>
      <c r="UF181" s="110"/>
      <c r="UG181" s="110"/>
      <c r="UH181" s="110"/>
      <c r="UI181" s="110"/>
      <c r="UJ181" s="110"/>
      <c r="UK181" s="110"/>
      <c r="UL181" s="110"/>
      <c r="UM181" s="110"/>
      <c r="UN181" s="110"/>
      <c r="UO181" s="110"/>
      <c r="UP181" s="110"/>
      <c r="UQ181" s="110"/>
      <c r="UR181" s="110"/>
      <c r="US181" s="110"/>
      <c r="UT181" s="110"/>
      <c r="UU181" s="110"/>
      <c r="UV181" s="110"/>
      <c r="UW181" s="110"/>
      <c r="UX181" s="110"/>
      <c r="UY181" s="110"/>
      <c r="UZ181" s="110"/>
      <c r="VA181" s="110"/>
      <c r="VB181" s="110"/>
      <c r="VC181" s="110"/>
      <c r="VD181" s="110"/>
      <c r="VE181" s="110"/>
      <c r="VF181" s="110"/>
      <c r="VG181" s="110"/>
      <c r="VH181" s="110"/>
      <c r="VI181" s="110"/>
      <c r="VJ181" s="110"/>
      <c r="VK181" s="110"/>
      <c r="VL181" s="110"/>
      <c r="VM181" s="110"/>
      <c r="VN181" s="110"/>
      <c r="VO181" s="110"/>
      <c r="VP181" s="110"/>
      <c r="VQ181" s="110"/>
      <c r="VR181" s="110"/>
      <c r="VS181" s="110"/>
      <c r="VT181" s="110"/>
      <c r="VU181" s="110"/>
      <c r="VV181" s="110"/>
      <c r="VW181" s="110"/>
      <c r="VX181" s="110"/>
      <c r="VY181" s="110"/>
      <c r="VZ181" s="110"/>
      <c r="WA181" s="110"/>
      <c r="WB181" s="110"/>
      <c r="WC181" s="110"/>
      <c r="WD181" s="110"/>
      <c r="WE181" s="110"/>
      <c r="WF181" s="110"/>
      <c r="WG181" s="110"/>
      <c r="WH181" s="110"/>
      <c r="WI181" s="110"/>
      <c r="WJ181" s="110"/>
      <c r="WK181" s="110"/>
      <c r="WL181" s="110"/>
      <c r="WM181" s="110"/>
      <c r="WN181" s="110"/>
      <c r="WO181" s="110"/>
      <c r="WP181" s="110"/>
      <c r="WQ181" s="110"/>
      <c r="WR181" s="110"/>
      <c r="WS181" s="110"/>
      <c r="WT181" s="110"/>
      <c r="WU181" s="110"/>
      <c r="WV181" s="110"/>
      <c r="WW181" s="110"/>
      <c r="WX181" s="110"/>
      <c r="WY181" s="110"/>
      <c r="WZ181" s="110"/>
      <c r="XA181" s="110"/>
      <c r="XB181" s="110"/>
      <c r="XC181" s="110"/>
      <c r="XD181" s="110"/>
      <c r="XE181" s="110"/>
      <c r="XF181" s="110"/>
      <c r="XG181" s="110"/>
      <c r="XH181" s="110"/>
      <c r="XI181" s="110"/>
      <c r="XJ181" s="110"/>
      <c r="XK181" s="110"/>
      <c r="XL181" s="110"/>
      <c r="XM181" s="110"/>
      <c r="XN181" s="110"/>
      <c r="XO181" s="110"/>
      <c r="XP181" s="110"/>
      <c r="XQ181" s="110"/>
      <c r="XR181" s="110"/>
      <c r="XS181" s="110"/>
      <c r="XT181" s="110"/>
      <c r="XU181" s="110"/>
      <c r="XV181" s="110"/>
      <c r="XW181" s="110"/>
      <c r="XX181" s="110"/>
      <c r="XY181" s="110"/>
      <c r="XZ181" s="110"/>
      <c r="YA181" s="110"/>
      <c r="YB181" s="110"/>
      <c r="YC181" s="110"/>
      <c r="YD181" s="110"/>
      <c r="YE181" s="110"/>
      <c r="YF181" s="110"/>
      <c r="YG181" s="110"/>
      <c r="YH181" s="110"/>
      <c r="YI181" s="110"/>
      <c r="YJ181" s="110"/>
      <c r="YK181" s="110"/>
      <c r="YL181" s="110"/>
      <c r="YM181" s="110"/>
      <c r="YN181" s="110"/>
      <c r="YO181" s="110"/>
      <c r="YP181" s="110"/>
      <c r="YQ181" s="110"/>
      <c r="YR181" s="110"/>
      <c r="YS181" s="110"/>
      <c r="YT181" s="110"/>
      <c r="YU181" s="110"/>
      <c r="YV181" s="110"/>
      <c r="YW181" s="110"/>
      <c r="YX181" s="110"/>
      <c r="YY181" s="110"/>
      <c r="YZ181" s="110"/>
      <c r="ZA181" s="110"/>
      <c r="ZB181" s="110"/>
      <c r="ZC181" s="110"/>
      <c r="ZD181" s="110"/>
      <c r="ZE181" s="110"/>
      <c r="ZF181" s="110"/>
      <c r="ZG181" s="110"/>
      <c r="ZH181" s="110"/>
      <c r="ZI181" s="110"/>
      <c r="ZJ181" s="110"/>
      <c r="ZK181" s="110"/>
      <c r="ZL181" s="110"/>
      <c r="ZM181" s="110"/>
      <c r="ZN181" s="110"/>
      <c r="ZO181" s="110"/>
      <c r="ZP181" s="110"/>
      <c r="ZQ181" s="110"/>
      <c r="ZR181" s="110"/>
      <c r="ZS181" s="110"/>
      <c r="ZT181" s="110"/>
      <c r="ZU181" s="110"/>
      <c r="ZV181" s="110"/>
      <c r="ZW181" s="110"/>
      <c r="ZX181" s="110"/>
      <c r="ZY181" s="110"/>
      <c r="ZZ181" s="110"/>
      <c r="AAA181" s="110"/>
      <c r="AAB181" s="110"/>
      <c r="AAC181" s="110"/>
      <c r="AAD181" s="110"/>
      <c r="AAE181" s="110"/>
      <c r="AAF181" s="110"/>
      <c r="AAG181" s="110"/>
      <c r="AAH181" s="110"/>
      <c r="AAI181" s="110"/>
      <c r="AAJ181" s="110"/>
      <c r="AAK181" s="110"/>
      <c r="AAL181" s="110"/>
      <c r="AAM181" s="110"/>
      <c r="AAN181" s="110"/>
      <c r="AAO181" s="110"/>
      <c r="AAP181" s="110"/>
      <c r="AAQ181" s="110"/>
      <c r="AAR181" s="110"/>
      <c r="AAS181" s="110"/>
      <c r="AAT181" s="110"/>
      <c r="AAU181" s="110"/>
      <c r="AAV181" s="110"/>
      <c r="AAW181" s="110"/>
      <c r="AAX181" s="110"/>
      <c r="AAY181" s="110"/>
      <c r="AAZ181" s="110"/>
      <c r="ABA181" s="110"/>
      <c r="ABB181" s="110"/>
      <c r="ABC181" s="110"/>
      <c r="ABD181" s="110"/>
      <c r="ABE181" s="110"/>
      <c r="ABF181" s="110"/>
      <c r="ABG181" s="110"/>
      <c r="ABH181" s="110"/>
      <c r="ABI181" s="110"/>
      <c r="ABJ181" s="110"/>
      <c r="ABK181" s="110"/>
      <c r="ABL181" s="110"/>
      <c r="ABM181" s="110"/>
      <c r="ABN181" s="110"/>
      <c r="ABO181" s="110"/>
      <c r="ABP181" s="110"/>
      <c r="ABQ181" s="110"/>
      <c r="ABR181" s="110"/>
      <c r="ABS181" s="110"/>
      <c r="ABT181" s="110"/>
      <c r="ABU181" s="110"/>
      <c r="ABV181" s="110"/>
      <c r="ABW181" s="110"/>
      <c r="ABX181" s="110"/>
      <c r="ABY181" s="110"/>
      <c r="ABZ181" s="110"/>
      <c r="ACA181" s="110"/>
      <c r="ACB181" s="110"/>
      <c r="ACC181" s="110"/>
      <c r="ACD181" s="110"/>
      <c r="ACE181" s="110"/>
      <c r="ACF181" s="110"/>
      <c r="ACG181" s="110"/>
      <c r="ACH181" s="110"/>
      <c r="ACI181" s="110"/>
      <c r="ACJ181" s="110"/>
      <c r="ACK181" s="110"/>
      <c r="ACL181" s="110"/>
      <c r="ACM181" s="110"/>
      <c r="ACN181" s="110"/>
      <c r="ACO181" s="110"/>
      <c r="ACP181" s="110"/>
      <c r="ACQ181" s="110"/>
      <c r="ACR181" s="110"/>
      <c r="ACS181" s="110"/>
      <c r="ACT181" s="110"/>
      <c r="ACU181" s="110"/>
      <c r="ACV181" s="110"/>
      <c r="ACW181" s="110"/>
      <c r="ACX181" s="110"/>
      <c r="ACY181" s="110"/>
      <c r="ACZ181" s="110"/>
      <c r="ADA181" s="110"/>
      <c r="ADB181" s="110"/>
      <c r="ADC181" s="110"/>
      <c r="ADD181" s="110"/>
      <c r="ADE181" s="110"/>
      <c r="ADF181" s="110"/>
      <c r="ADG181" s="110"/>
      <c r="ADH181" s="110"/>
      <c r="ADI181" s="110"/>
      <c r="ADJ181" s="110"/>
      <c r="ADK181" s="110"/>
      <c r="ADL181" s="110"/>
      <c r="ADM181" s="110"/>
      <c r="ADN181" s="110"/>
      <c r="ADO181" s="110"/>
      <c r="ADP181" s="110"/>
      <c r="ADQ181" s="110"/>
      <c r="ADR181" s="110"/>
      <c r="ADS181" s="110"/>
      <c r="ADT181" s="110"/>
      <c r="ADU181" s="110"/>
      <c r="ADV181" s="110"/>
      <c r="ADW181" s="110"/>
      <c r="ADX181" s="110"/>
      <c r="ADY181" s="110"/>
      <c r="ADZ181" s="110"/>
      <c r="AEA181" s="110"/>
      <c r="AEB181" s="110"/>
      <c r="AEC181" s="110"/>
      <c r="AED181" s="110"/>
      <c r="AEE181" s="110"/>
      <c r="AEF181" s="110"/>
      <c r="AEG181" s="110"/>
      <c r="AEH181" s="110"/>
      <c r="AEI181" s="110"/>
      <c r="AEJ181" s="110"/>
      <c r="AEK181" s="110"/>
      <c r="AEL181" s="110"/>
      <c r="AEM181" s="110"/>
      <c r="AEN181" s="110"/>
      <c r="AEO181" s="110"/>
      <c r="AEP181" s="110"/>
      <c r="AEQ181" s="110"/>
      <c r="AER181" s="110"/>
      <c r="AES181" s="110"/>
      <c r="AET181" s="110"/>
      <c r="AEU181" s="110"/>
      <c r="AEV181" s="110"/>
      <c r="AEW181" s="110"/>
      <c r="AEX181" s="110"/>
      <c r="AEY181" s="110"/>
      <c r="AEZ181" s="110"/>
      <c r="AFA181" s="110"/>
      <c r="AFB181" s="110"/>
      <c r="AFC181" s="110"/>
      <c r="AFD181" s="110"/>
      <c r="AFE181" s="110"/>
      <c r="AFF181" s="110"/>
      <c r="AFG181" s="110"/>
      <c r="AFH181" s="110"/>
      <c r="AFI181" s="110"/>
      <c r="AFJ181" s="110"/>
      <c r="AFK181" s="110"/>
      <c r="AFL181" s="110"/>
      <c r="AFM181" s="110"/>
      <c r="AFN181" s="110"/>
    </row>
    <row r="182" spans="2:846" ht="13.5" customHeight="1">
      <c r="B182" s="288" t="s">
        <v>13762</v>
      </c>
      <c r="C182" s="289">
        <v>30000</v>
      </c>
      <c r="D182" s="290" t="s">
        <v>13763</v>
      </c>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c r="IU182" s="110"/>
      <c r="IV182" s="110"/>
      <c r="IW182" s="110"/>
      <c r="IX182" s="110"/>
      <c r="IY182" s="110"/>
      <c r="IZ182" s="110"/>
      <c r="JA182" s="110"/>
      <c r="JB182" s="110"/>
      <c r="JC182" s="110"/>
      <c r="JD182" s="110"/>
      <c r="JE182" s="110"/>
      <c r="JF182" s="110"/>
      <c r="JG182" s="110"/>
      <c r="JH182" s="110"/>
      <c r="JI182" s="110"/>
      <c r="JJ182" s="110"/>
      <c r="JK182" s="110"/>
      <c r="JL182" s="110"/>
      <c r="JM182" s="110"/>
      <c r="JN182" s="110"/>
      <c r="JO182" s="110"/>
      <c r="JP182" s="110"/>
      <c r="JQ182" s="110"/>
      <c r="JR182" s="110"/>
      <c r="JS182" s="110"/>
      <c r="JT182" s="110"/>
      <c r="JU182" s="110"/>
      <c r="JV182" s="110"/>
      <c r="JW182" s="110"/>
      <c r="JX182" s="110"/>
      <c r="JY182" s="110"/>
      <c r="JZ182" s="110"/>
      <c r="KA182" s="110"/>
      <c r="KB182" s="110"/>
      <c r="KC182" s="110"/>
      <c r="KD182" s="110"/>
      <c r="KE182" s="110"/>
      <c r="KF182" s="110"/>
      <c r="KG182" s="110"/>
      <c r="KH182" s="110"/>
      <c r="KI182" s="110"/>
      <c r="KJ182" s="110"/>
      <c r="KK182" s="110"/>
      <c r="KL182" s="110"/>
      <c r="KM182" s="110"/>
      <c r="KN182" s="110"/>
      <c r="KO182" s="110"/>
      <c r="KP182" s="110"/>
      <c r="KQ182" s="110"/>
      <c r="KR182" s="110"/>
      <c r="KS182" s="110"/>
      <c r="KT182" s="110"/>
      <c r="KU182" s="110"/>
      <c r="KV182" s="110"/>
      <c r="KW182" s="110"/>
      <c r="KX182" s="110"/>
      <c r="KY182" s="110"/>
      <c r="KZ182" s="110"/>
      <c r="LA182" s="110"/>
      <c r="LB182" s="110"/>
      <c r="LC182" s="110"/>
      <c r="LD182" s="110"/>
      <c r="LE182" s="110"/>
      <c r="LF182" s="110"/>
      <c r="LG182" s="110"/>
      <c r="LH182" s="110"/>
      <c r="LI182" s="110"/>
      <c r="LJ182" s="110"/>
      <c r="LK182" s="110"/>
      <c r="LL182" s="110"/>
      <c r="LM182" s="110"/>
      <c r="LN182" s="110"/>
      <c r="LO182" s="110"/>
      <c r="LP182" s="110"/>
      <c r="LQ182" s="110"/>
      <c r="LR182" s="110"/>
      <c r="LS182" s="110"/>
      <c r="LT182" s="110"/>
      <c r="LU182" s="110"/>
      <c r="LV182" s="110"/>
      <c r="LW182" s="110"/>
      <c r="LX182" s="110"/>
      <c r="LY182" s="110"/>
      <c r="LZ182" s="110"/>
      <c r="MA182" s="110"/>
      <c r="MB182" s="110"/>
      <c r="MC182" s="110"/>
      <c r="MD182" s="110"/>
      <c r="ME182" s="110"/>
      <c r="MF182" s="110"/>
      <c r="MG182" s="110"/>
      <c r="MH182" s="110"/>
      <c r="MI182" s="110"/>
      <c r="MJ182" s="110"/>
      <c r="MK182" s="110"/>
      <c r="ML182" s="110"/>
      <c r="MM182" s="110"/>
      <c r="MN182" s="110"/>
      <c r="MO182" s="110"/>
      <c r="MP182" s="110"/>
      <c r="MQ182" s="110"/>
      <c r="MR182" s="110"/>
      <c r="MS182" s="110"/>
      <c r="MT182" s="110"/>
      <c r="MU182" s="110"/>
      <c r="MV182" s="110"/>
      <c r="MW182" s="110"/>
      <c r="MX182" s="110"/>
      <c r="MY182" s="110"/>
      <c r="MZ182" s="110"/>
      <c r="NA182" s="110"/>
      <c r="NB182" s="110"/>
      <c r="NC182" s="110"/>
      <c r="ND182" s="110"/>
      <c r="NE182" s="110"/>
      <c r="NF182" s="110"/>
      <c r="NG182" s="110"/>
      <c r="NH182" s="110"/>
      <c r="NI182" s="110"/>
      <c r="NJ182" s="110"/>
      <c r="NK182" s="110"/>
      <c r="NL182" s="110"/>
      <c r="NM182" s="110"/>
      <c r="NN182" s="110"/>
      <c r="NO182" s="110"/>
      <c r="NP182" s="110"/>
      <c r="NQ182" s="110"/>
      <c r="NR182" s="110"/>
      <c r="NS182" s="110"/>
      <c r="NT182" s="110"/>
      <c r="NU182" s="110"/>
      <c r="NV182" s="110"/>
      <c r="NW182" s="110"/>
      <c r="NX182" s="110"/>
      <c r="NY182" s="110"/>
      <c r="NZ182" s="110"/>
      <c r="OA182" s="110"/>
      <c r="OB182" s="110"/>
      <c r="OC182" s="110"/>
      <c r="OD182" s="110"/>
      <c r="OE182" s="110"/>
      <c r="OF182" s="110"/>
      <c r="OG182" s="110"/>
      <c r="OH182" s="110"/>
      <c r="OI182" s="110"/>
      <c r="OJ182" s="110"/>
      <c r="OK182" s="110"/>
      <c r="OL182" s="110"/>
      <c r="OM182" s="110"/>
      <c r="ON182" s="110"/>
      <c r="OO182" s="110"/>
      <c r="OP182" s="110"/>
      <c r="OQ182" s="110"/>
      <c r="OR182" s="110"/>
      <c r="OS182" s="110"/>
      <c r="OT182" s="110"/>
      <c r="OU182" s="110"/>
      <c r="OV182" s="110"/>
      <c r="OW182" s="110"/>
      <c r="OX182" s="110"/>
      <c r="OY182" s="110"/>
      <c r="OZ182" s="110"/>
      <c r="PA182" s="110"/>
      <c r="PB182" s="110"/>
      <c r="PC182" s="110"/>
      <c r="PD182" s="110"/>
      <c r="PE182" s="110"/>
      <c r="PF182" s="110"/>
      <c r="PG182" s="110"/>
      <c r="PH182" s="110"/>
      <c r="PI182" s="110"/>
      <c r="PJ182" s="110"/>
      <c r="PK182" s="110"/>
      <c r="PL182" s="110"/>
      <c r="PM182" s="110"/>
      <c r="PN182" s="110"/>
      <c r="PO182" s="110"/>
      <c r="PP182" s="110"/>
      <c r="PQ182" s="110"/>
      <c r="PR182" s="110"/>
      <c r="PS182" s="110"/>
      <c r="PT182" s="110"/>
      <c r="PU182" s="110"/>
      <c r="PV182" s="110"/>
      <c r="PW182" s="110"/>
      <c r="PX182" s="110"/>
      <c r="PY182" s="110"/>
      <c r="PZ182" s="110"/>
      <c r="QA182" s="110"/>
      <c r="QB182" s="110"/>
      <c r="QC182" s="110"/>
      <c r="QD182" s="110"/>
      <c r="QE182" s="110"/>
      <c r="QF182" s="110"/>
      <c r="QG182" s="110"/>
      <c r="QH182" s="110"/>
      <c r="QI182" s="110"/>
      <c r="QJ182" s="110"/>
      <c r="QK182" s="110"/>
      <c r="QL182" s="110"/>
      <c r="QM182" s="110"/>
      <c r="QN182" s="110"/>
      <c r="QO182" s="110"/>
      <c r="QP182" s="110"/>
      <c r="QQ182" s="110"/>
      <c r="QR182" s="110"/>
      <c r="QS182" s="110"/>
      <c r="QT182" s="110"/>
      <c r="QU182" s="110"/>
      <c r="QV182" s="110"/>
      <c r="QW182" s="110"/>
      <c r="QX182" s="110"/>
      <c r="QY182" s="110"/>
      <c r="QZ182" s="110"/>
      <c r="RA182" s="110"/>
      <c r="RB182" s="110"/>
      <c r="RC182" s="110"/>
      <c r="RD182" s="110"/>
      <c r="RE182" s="110"/>
      <c r="RF182" s="110"/>
      <c r="RG182" s="110"/>
      <c r="RH182" s="110"/>
      <c r="RI182" s="110"/>
      <c r="RJ182" s="110"/>
      <c r="RK182" s="110"/>
      <c r="RL182" s="110"/>
      <c r="RM182" s="110"/>
      <c r="RN182" s="110"/>
      <c r="RO182" s="110"/>
      <c r="RP182" s="110"/>
      <c r="RQ182" s="110"/>
      <c r="RR182" s="110"/>
      <c r="RS182" s="110"/>
      <c r="RT182" s="110"/>
      <c r="RU182" s="110"/>
      <c r="RV182" s="110"/>
      <c r="RW182" s="110"/>
      <c r="RX182" s="110"/>
      <c r="RY182" s="110"/>
      <c r="RZ182" s="110"/>
      <c r="SA182" s="110"/>
      <c r="SB182" s="110"/>
      <c r="SC182" s="110"/>
      <c r="SD182" s="110"/>
      <c r="SE182" s="110"/>
      <c r="SF182" s="110"/>
      <c r="SG182" s="110"/>
      <c r="SH182" s="110"/>
      <c r="SI182" s="110"/>
      <c r="SJ182" s="110"/>
      <c r="SK182" s="110"/>
      <c r="SL182" s="110"/>
      <c r="SM182" s="110"/>
      <c r="SN182" s="110"/>
      <c r="SO182" s="110"/>
      <c r="SP182" s="110"/>
      <c r="SQ182" s="110"/>
      <c r="SR182" s="110"/>
      <c r="SS182" s="110"/>
      <c r="ST182" s="110"/>
      <c r="SU182" s="110"/>
      <c r="SV182" s="110"/>
      <c r="SW182" s="110"/>
      <c r="SX182" s="110"/>
      <c r="SY182" s="110"/>
      <c r="SZ182" s="110"/>
      <c r="TA182" s="110"/>
      <c r="TB182" s="110"/>
      <c r="TC182" s="110"/>
      <c r="TD182" s="110"/>
      <c r="TE182" s="110"/>
      <c r="TF182" s="110"/>
      <c r="TG182" s="110"/>
      <c r="TH182" s="110"/>
      <c r="TI182" s="110"/>
      <c r="TJ182" s="110"/>
      <c r="TK182" s="110"/>
      <c r="TL182" s="110"/>
      <c r="TM182" s="110"/>
      <c r="TN182" s="110"/>
      <c r="TO182" s="110"/>
      <c r="TP182" s="110"/>
      <c r="TQ182" s="110"/>
      <c r="TR182" s="110"/>
      <c r="TS182" s="110"/>
      <c r="TT182" s="110"/>
      <c r="TU182" s="110"/>
      <c r="TV182" s="110"/>
      <c r="TW182" s="110"/>
      <c r="TX182" s="110"/>
      <c r="TY182" s="110"/>
      <c r="TZ182" s="110"/>
      <c r="UA182" s="110"/>
      <c r="UB182" s="110"/>
      <c r="UC182" s="110"/>
      <c r="UD182" s="110"/>
      <c r="UE182" s="110"/>
      <c r="UF182" s="110"/>
      <c r="UG182" s="110"/>
      <c r="UH182" s="110"/>
      <c r="UI182" s="110"/>
      <c r="UJ182" s="110"/>
      <c r="UK182" s="110"/>
      <c r="UL182" s="110"/>
      <c r="UM182" s="110"/>
      <c r="UN182" s="110"/>
      <c r="UO182" s="110"/>
      <c r="UP182" s="110"/>
      <c r="UQ182" s="110"/>
      <c r="UR182" s="110"/>
      <c r="US182" s="110"/>
      <c r="UT182" s="110"/>
      <c r="UU182" s="110"/>
      <c r="UV182" s="110"/>
      <c r="UW182" s="110"/>
      <c r="UX182" s="110"/>
      <c r="UY182" s="110"/>
      <c r="UZ182" s="110"/>
      <c r="VA182" s="110"/>
      <c r="VB182" s="110"/>
      <c r="VC182" s="110"/>
      <c r="VD182" s="110"/>
      <c r="VE182" s="110"/>
      <c r="VF182" s="110"/>
      <c r="VG182" s="110"/>
      <c r="VH182" s="110"/>
      <c r="VI182" s="110"/>
      <c r="VJ182" s="110"/>
      <c r="VK182" s="110"/>
      <c r="VL182" s="110"/>
      <c r="VM182" s="110"/>
      <c r="VN182" s="110"/>
      <c r="VO182" s="110"/>
      <c r="VP182" s="110"/>
      <c r="VQ182" s="110"/>
      <c r="VR182" s="110"/>
      <c r="VS182" s="110"/>
      <c r="VT182" s="110"/>
      <c r="VU182" s="110"/>
      <c r="VV182" s="110"/>
      <c r="VW182" s="110"/>
      <c r="VX182" s="110"/>
      <c r="VY182" s="110"/>
      <c r="VZ182" s="110"/>
      <c r="WA182" s="110"/>
      <c r="WB182" s="110"/>
      <c r="WC182" s="110"/>
      <c r="WD182" s="110"/>
      <c r="WE182" s="110"/>
      <c r="WF182" s="110"/>
      <c r="WG182" s="110"/>
      <c r="WH182" s="110"/>
      <c r="WI182" s="110"/>
      <c r="WJ182" s="110"/>
      <c r="WK182" s="110"/>
      <c r="WL182" s="110"/>
      <c r="WM182" s="110"/>
      <c r="WN182" s="110"/>
      <c r="WO182" s="110"/>
      <c r="WP182" s="110"/>
      <c r="WQ182" s="110"/>
      <c r="WR182" s="110"/>
      <c r="WS182" s="110"/>
      <c r="WT182" s="110"/>
      <c r="WU182" s="110"/>
      <c r="WV182" s="110"/>
      <c r="WW182" s="110"/>
      <c r="WX182" s="110"/>
      <c r="WY182" s="110"/>
      <c r="WZ182" s="110"/>
      <c r="XA182" s="110"/>
      <c r="XB182" s="110"/>
      <c r="XC182" s="110"/>
      <c r="XD182" s="110"/>
      <c r="XE182" s="110"/>
      <c r="XF182" s="110"/>
      <c r="XG182" s="110"/>
      <c r="XH182" s="110"/>
      <c r="XI182" s="110"/>
      <c r="XJ182" s="110"/>
      <c r="XK182" s="110"/>
      <c r="XL182" s="110"/>
      <c r="XM182" s="110"/>
      <c r="XN182" s="110"/>
      <c r="XO182" s="110"/>
      <c r="XP182" s="110"/>
      <c r="XQ182" s="110"/>
      <c r="XR182" s="110"/>
      <c r="XS182" s="110"/>
      <c r="XT182" s="110"/>
      <c r="XU182" s="110"/>
      <c r="XV182" s="110"/>
      <c r="XW182" s="110"/>
      <c r="XX182" s="110"/>
      <c r="XY182" s="110"/>
      <c r="XZ182" s="110"/>
      <c r="YA182" s="110"/>
      <c r="YB182" s="110"/>
      <c r="YC182" s="110"/>
      <c r="YD182" s="110"/>
      <c r="YE182" s="110"/>
      <c r="YF182" s="110"/>
      <c r="YG182" s="110"/>
      <c r="YH182" s="110"/>
      <c r="YI182" s="110"/>
      <c r="YJ182" s="110"/>
      <c r="YK182" s="110"/>
      <c r="YL182" s="110"/>
      <c r="YM182" s="110"/>
      <c r="YN182" s="110"/>
      <c r="YO182" s="110"/>
      <c r="YP182" s="110"/>
      <c r="YQ182" s="110"/>
      <c r="YR182" s="110"/>
      <c r="YS182" s="110"/>
      <c r="YT182" s="110"/>
      <c r="YU182" s="110"/>
      <c r="YV182" s="110"/>
      <c r="YW182" s="110"/>
      <c r="YX182" s="110"/>
      <c r="YY182" s="110"/>
      <c r="YZ182" s="110"/>
      <c r="ZA182" s="110"/>
      <c r="ZB182" s="110"/>
      <c r="ZC182" s="110"/>
      <c r="ZD182" s="110"/>
      <c r="ZE182" s="110"/>
      <c r="ZF182" s="110"/>
      <c r="ZG182" s="110"/>
      <c r="ZH182" s="110"/>
      <c r="ZI182" s="110"/>
      <c r="ZJ182" s="110"/>
      <c r="ZK182" s="110"/>
      <c r="ZL182" s="110"/>
      <c r="ZM182" s="110"/>
      <c r="ZN182" s="110"/>
      <c r="ZO182" s="110"/>
      <c r="ZP182" s="110"/>
      <c r="ZQ182" s="110"/>
      <c r="ZR182" s="110"/>
      <c r="ZS182" s="110"/>
      <c r="ZT182" s="110"/>
      <c r="ZU182" s="110"/>
      <c r="ZV182" s="110"/>
      <c r="ZW182" s="110"/>
      <c r="ZX182" s="110"/>
      <c r="ZY182" s="110"/>
      <c r="ZZ182" s="110"/>
      <c r="AAA182" s="110"/>
      <c r="AAB182" s="110"/>
      <c r="AAC182" s="110"/>
      <c r="AAD182" s="110"/>
      <c r="AAE182" s="110"/>
      <c r="AAF182" s="110"/>
      <c r="AAG182" s="110"/>
      <c r="AAH182" s="110"/>
      <c r="AAI182" s="110"/>
      <c r="AAJ182" s="110"/>
      <c r="AAK182" s="110"/>
      <c r="AAL182" s="110"/>
      <c r="AAM182" s="110"/>
      <c r="AAN182" s="110"/>
      <c r="AAO182" s="110"/>
      <c r="AAP182" s="110"/>
      <c r="AAQ182" s="110"/>
      <c r="AAR182" s="110"/>
      <c r="AAS182" s="110"/>
      <c r="AAT182" s="110"/>
      <c r="AAU182" s="110"/>
      <c r="AAV182" s="110"/>
      <c r="AAW182" s="110"/>
      <c r="AAX182" s="110"/>
      <c r="AAY182" s="110"/>
      <c r="AAZ182" s="110"/>
      <c r="ABA182" s="110"/>
      <c r="ABB182" s="110"/>
      <c r="ABC182" s="110"/>
      <c r="ABD182" s="110"/>
      <c r="ABE182" s="110"/>
      <c r="ABF182" s="110"/>
      <c r="ABG182" s="110"/>
      <c r="ABH182" s="110"/>
      <c r="ABI182" s="110"/>
      <c r="ABJ182" s="110"/>
      <c r="ABK182" s="110"/>
      <c r="ABL182" s="110"/>
      <c r="ABM182" s="110"/>
      <c r="ABN182" s="110"/>
      <c r="ABO182" s="110"/>
      <c r="ABP182" s="110"/>
      <c r="ABQ182" s="110"/>
      <c r="ABR182" s="110"/>
      <c r="ABS182" s="110"/>
      <c r="ABT182" s="110"/>
      <c r="ABU182" s="110"/>
      <c r="ABV182" s="110"/>
      <c r="ABW182" s="110"/>
      <c r="ABX182" s="110"/>
      <c r="ABY182" s="110"/>
      <c r="ABZ182" s="110"/>
      <c r="ACA182" s="110"/>
      <c r="ACB182" s="110"/>
      <c r="ACC182" s="110"/>
      <c r="ACD182" s="110"/>
      <c r="ACE182" s="110"/>
      <c r="ACF182" s="110"/>
      <c r="ACG182" s="110"/>
      <c r="ACH182" s="110"/>
      <c r="ACI182" s="110"/>
      <c r="ACJ182" s="110"/>
      <c r="ACK182" s="110"/>
      <c r="ACL182" s="110"/>
      <c r="ACM182" s="110"/>
      <c r="ACN182" s="110"/>
      <c r="ACO182" s="110"/>
      <c r="ACP182" s="110"/>
      <c r="ACQ182" s="110"/>
      <c r="ACR182" s="110"/>
      <c r="ACS182" s="110"/>
      <c r="ACT182" s="110"/>
      <c r="ACU182" s="110"/>
      <c r="ACV182" s="110"/>
      <c r="ACW182" s="110"/>
      <c r="ACX182" s="110"/>
      <c r="ACY182" s="110"/>
      <c r="ACZ182" s="110"/>
      <c r="ADA182" s="110"/>
      <c r="ADB182" s="110"/>
      <c r="ADC182" s="110"/>
      <c r="ADD182" s="110"/>
      <c r="ADE182" s="110"/>
      <c r="ADF182" s="110"/>
      <c r="ADG182" s="110"/>
      <c r="ADH182" s="110"/>
      <c r="ADI182" s="110"/>
      <c r="ADJ182" s="110"/>
      <c r="ADK182" s="110"/>
      <c r="ADL182" s="110"/>
      <c r="ADM182" s="110"/>
      <c r="ADN182" s="110"/>
      <c r="ADO182" s="110"/>
      <c r="ADP182" s="110"/>
      <c r="ADQ182" s="110"/>
      <c r="ADR182" s="110"/>
      <c r="ADS182" s="110"/>
      <c r="ADT182" s="110"/>
      <c r="ADU182" s="110"/>
      <c r="ADV182" s="110"/>
      <c r="ADW182" s="110"/>
      <c r="ADX182" s="110"/>
      <c r="ADY182" s="110"/>
      <c r="ADZ182" s="110"/>
      <c r="AEA182" s="110"/>
      <c r="AEB182" s="110"/>
      <c r="AEC182" s="110"/>
      <c r="AED182" s="110"/>
      <c r="AEE182" s="110"/>
      <c r="AEF182" s="110"/>
      <c r="AEG182" s="110"/>
      <c r="AEH182" s="110"/>
      <c r="AEI182" s="110"/>
      <c r="AEJ182" s="110"/>
      <c r="AEK182" s="110"/>
      <c r="AEL182" s="110"/>
      <c r="AEM182" s="110"/>
      <c r="AEN182" s="110"/>
      <c r="AEO182" s="110"/>
      <c r="AEP182" s="110"/>
      <c r="AEQ182" s="110"/>
      <c r="AER182" s="110"/>
      <c r="AES182" s="110"/>
      <c r="AET182" s="110"/>
      <c r="AEU182" s="110"/>
      <c r="AEV182" s="110"/>
      <c r="AEW182" s="110"/>
      <c r="AEX182" s="110"/>
      <c r="AEY182" s="110"/>
      <c r="AEZ182" s="110"/>
      <c r="AFA182" s="110"/>
      <c r="AFB182" s="110"/>
      <c r="AFC182" s="110"/>
      <c r="AFD182" s="110"/>
      <c r="AFE182" s="110"/>
      <c r="AFF182" s="110"/>
      <c r="AFG182" s="110"/>
      <c r="AFH182" s="110"/>
      <c r="AFI182" s="110"/>
      <c r="AFJ182" s="110"/>
      <c r="AFK182" s="110"/>
      <c r="AFL182" s="110"/>
      <c r="AFM182" s="110"/>
      <c r="AFN182" s="110"/>
    </row>
    <row r="183" spans="2:846" ht="12.75" customHeight="1">
      <c r="B183" s="288" t="s">
        <v>13764</v>
      </c>
      <c r="C183" s="289">
        <v>30000</v>
      </c>
      <c r="D183" s="290" t="s">
        <v>13765</v>
      </c>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c r="IU183" s="110"/>
      <c r="IV183" s="110"/>
      <c r="IW183" s="110"/>
      <c r="IX183" s="110"/>
      <c r="IY183" s="110"/>
      <c r="IZ183" s="110"/>
      <c r="JA183" s="110"/>
      <c r="JB183" s="110"/>
      <c r="JC183" s="110"/>
      <c r="JD183" s="110"/>
      <c r="JE183" s="110"/>
      <c r="JF183" s="110"/>
      <c r="JG183" s="110"/>
      <c r="JH183" s="110"/>
      <c r="JI183" s="110"/>
      <c r="JJ183" s="110"/>
      <c r="JK183" s="110"/>
      <c r="JL183" s="110"/>
      <c r="JM183" s="110"/>
      <c r="JN183" s="110"/>
      <c r="JO183" s="110"/>
      <c r="JP183" s="110"/>
      <c r="JQ183" s="110"/>
      <c r="JR183" s="110"/>
      <c r="JS183" s="110"/>
      <c r="JT183" s="110"/>
      <c r="JU183" s="110"/>
      <c r="JV183" s="110"/>
      <c r="JW183" s="110"/>
      <c r="JX183" s="110"/>
      <c r="JY183" s="110"/>
      <c r="JZ183" s="110"/>
      <c r="KA183" s="110"/>
      <c r="KB183" s="110"/>
      <c r="KC183" s="110"/>
      <c r="KD183" s="110"/>
      <c r="KE183" s="110"/>
      <c r="KF183" s="110"/>
      <c r="KG183" s="110"/>
      <c r="KH183" s="110"/>
      <c r="KI183" s="110"/>
      <c r="KJ183" s="110"/>
      <c r="KK183" s="110"/>
      <c r="KL183" s="110"/>
      <c r="KM183" s="110"/>
      <c r="KN183" s="110"/>
      <c r="KO183" s="110"/>
      <c r="KP183" s="110"/>
      <c r="KQ183" s="110"/>
      <c r="KR183" s="110"/>
      <c r="KS183" s="110"/>
      <c r="KT183" s="110"/>
      <c r="KU183" s="110"/>
      <c r="KV183" s="110"/>
      <c r="KW183" s="110"/>
      <c r="KX183" s="110"/>
      <c r="KY183" s="110"/>
      <c r="KZ183" s="110"/>
      <c r="LA183" s="110"/>
      <c r="LB183" s="110"/>
      <c r="LC183" s="110"/>
      <c r="LD183" s="110"/>
      <c r="LE183" s="110"/>
      <c r="LF183" s="110"/>
      <c r="LG183" s="110"/>
      <c r="LH183" s="110"/>
      <c r="LI183" s="110"/>
      <c r="LJ183" s="110"/>
      <c r="LK183" s="110"/>
      <c r="LL183" s="110"/>
      <c r="LM183" s="110"/>
      <c r="LN183" s="110"/>
      <c r="LO183" s="110"/>
      <c r="LP183" s="110"/>
      <c r="LQ183" s="110"/>
      <c r="LR183" s="110"/>
      <c r="LS183" s="110"/>
      <c r="LT183" s="110"/>
      <c r="LU183" s="110"/>
      <c r="LV183" s="110"/>
      <c r="LW183" s="110"/>
      <c r="LX183" s="110"/>
      <c r="LY183" s="110"/>
      <c r="LZ183" s="110"/>
      <c r="MA183" s="110"/>
      <c r="MB183" s="110"/>
      <c r="MC183" s="110"/>
      <c r="MD183" s="110"/>
      <c r="ME183" s="110"/>
      <c r="MF183" s="110"/>
      <c r="MG183" s="110"/>
      <c r="MH183" s="110"/>
      <c r="MI183" s="110"/>
      <c r="MJ183" s="110"/>
      <c r="MK183" s="110"/>
      <c r="ML183" s="110"/>
      <c r="MM183" s="110"/>
      <c r="MN183" s="110"/>
      <c r="MO183" s="110"/>
      <c r="MP183" s="110"/>
      <c r="MQ183" s="110"/>
      <c r="MR183" s="110"/>
      <c r="MS183" s="110"/>
      <c r="MT183" s="110"/>
      <c r="MU183" s="110"/>
      <c r="MV183" s="110"/>
      <c r="MW183" s="110"/>
      <c r="MX183" s="110"/>
      <c r="MY183" s="110"/>
      <c r="MZ183" s="110"/>
      <c r="NA183" s="110"/>
      <c r="NB183" s="110"/>
      <c r="NC183" s="110"/>
      <c r="ND183" s="110"/>
      <c r="NE183" s="110"/>
      <c r="NF183" s="110"/>
      <c r="NG183" s="110"/>
      <c r="NH183" s="110"/>
      <c r="NI183" s="110"/>
      <c r="NJ183" s="110"/>
      <c r="NK183" s="110"/>
      <c r="NL183" s="110"/>
      <c r="NM183" s="110"/>
      <c r="NN183" s="110"/>
      <c r="NO183" s="110"/>
      <c r="NP183" s="110"/>
      <c r="NQ183" s="110"/>
      <c r="NR183" s="110"/>
      <c r="NS183" s="110"/>
      <c r="NT183" s="110"/>
      <c r="NU183" s="110"/>
      <c r="NV183" s="110"/>
      <c r="NW183" s="110"/>
      <c r="NX183" s="110"/>
      <c r="NY183" s="110"/>
      <c r="NZ183" s="110"/>
      <c r="OA183" s="110"/>
      <c r="OB183" s="110"/>
      <c r="OC183" s="110"/>
      <c r="OD183" s="110"/>
      <c r="OE183" s="110"/>
      <c r="OF183" s="110"/>
      <c r="OG183" s="110"/>
      <c r="OH183" s="110"/>
      <c r="OI183" s="110"/>
      <c r="OJ183" s="110"/>
      <c r="OK183" s="110"/>
      <c r="OL183" s="110"/>
      <c r="OM183" s="110"/>
      <c r="ON183" s="110"/>
      <c r="OO183" s="110"/>
      <c r="OP183" s="110"/>
      <c r="OQ183" s="110"/>
      <c r="OR183" s="110"/>
      <c r="OS183" s="110"/>
      <c r="OT183" s="110"/>
      <c r="OU183" s="110"/>
      <c r="OV183" s="110"/>
      <c r="OW183" s="110"/>
      <c r="OX183" s="110"/>
      <c r="OY183" s="110"/>
      <c r="OZ183" s="110"/>
      <c r="PA183" s="110"/>
      <c r="PB183" s="110"/>
      <c r="PC183" s="110"/>
      <c r="PD183" s="110"/>
      <c r="PE183" s="110"/>
      <c r="PF183" s="110"/>
      <c r="PG183" s="110"/>
      <c r="PH183" s="110"/>
      <c r="PI183" s="110"/>
      <c r="PJ183" s="110"/>
      <c r="PK183" s="110"/>
      <c r="PL183" s="110"/>
      <c r="PM183" s="110"/>
      <c r="PN183" s="110"/>
      <c r="PO183" s="110"/>
      <c r="PP183" s="110"/>
      <c r="PQ183" s="110"/>
      <c r="PR183" s="110"/>
      <c r="PS183" s="110"/>
      <c r="PT183" s="110"/>
      <c r="PU183" s="110"/>
      <c r="PV183" s="110"/>
      <c r="PW183" s="110"/>
      <c r="PX183" s="110"/>
      <c r="PY183" s="110"/>
      <c r="PZ183" s="110"/>
      <c r="QA183" s="110"/>
      <c r="QB183" s="110"/>
      <c r="QC183" s="110"/>
      <c r="QD183" s="110"/>
      <c r="QE183" s="110"/>
      <c r="QF183" s="110"/>
      <c r="QG183" s="110"/>
      <c r="QH183" s="110"/>
      <c r="QI183" s="110"/>
      <c r="QJ183" s="110"/>
      <c r="QK183" s="110"/>
      <c r="QL183" s="110"/>
      <c r="QM183" s="110"/>
      <c r="QN183" s="110"/>
      <c r="QO183" s="110"/>
      <c r="QP183" s="110"/>
      <c r="QQ183" s="110"/>
      <c r="QR183" s="110"/>
      <c r="QS183" s="110"/>
      <c r="QT183" s="110"/>
      <c r="QU183" s="110"/>
      <c r="QV183" s="110"/>
      <c r="QW183" s="110"/>
      <c r="QX183" s="110"/>
      <c r="QY183" s="110"/>
      <c r="QZ183" s="110"/>
      <c r="RA183" s="110"/>
      <c r="RB183" s="110"/>
      <c r="RC183" s="110"/>
      <c r="RD183" s="110"/>
      <c r="RE183" s="110"/>
      <c r="RF183" s="110"/>
      <c r="RG183" s="110"/>
      <c r="RH183" s="110"/>
      <c r="RI183" s="110"/>
      <c r="RJ183" s="110"/>
      <c r="RK183" s="110"/>
      <c r="RL183" s="110"/>
      <c r="RM183" s="110"/>
      <c r="RN183" s="110"/>
      <c r="RO183" s="110"/>
      <c r="RP183" s="110"/>
      <c r="RQ183" s="110"/>
      <c r="RR183" s="110"/>
      <c r="RS183" s="110"/>
      <c r="RT183" s="110"/>
      <c r="RU183" s="110"/>
      <c r="RV183" s="110"/>
      <c r="RW183" s="110"/>
      <c r="RX183" s="110"/>
      <c r="RY183" s="110"/>
      <c r="RZ183" s="110"/>
      <c r="SA183" s="110"/>
      <c r="SB183" s="110"/>
      <c r="SC183" s="110"/>
      <c r="SD183" s="110"/>
      <c r="SE183" s="110"/>
      <c r="SF183" s="110"/>
      <c r="SG183" s="110"/>
      <c r="SH183" s="110"/>
      <c r="SI183" s="110"/>
      <c r="SJ183" s="110"/>
      <c r="SK183" s="110"/>
      <c r="SL183" s="110"/>
      <c r="SM183" s="110"/>
      <c r="SN183" s="110"/>
      <c r="SO183" s="110"/>
      <c r="SP183" s="110"/>
      <c r="SQ183" s="110"/>
      <c r="SR183" s="110"/>
      <c r="SS183" s="110"/>
      <c r="ST183" s="110"/>
      <c r="SU183" s="110"/>
      <c r="SV183" s="110"/>
      <c r="SW183" s="110"/>
      <c r="SX183" s="110"/>
      <c r="SY183" s="110"/>
      <c r="SZ183" s="110"/>
      <c r="TA183" s="110"/>
      <c r="TB183" s="110"/>
      <c r="TC183" s="110"/>
      <c r="TD183" s="110"/>
      <c r="TE183" s="110"/>
      <c r="TF183" s="110"/>
      <c r="TG183" s="110"/>
      <c r="TH183" s="110"/>
      <c r="TI183" s="110"/>
      <c r="TJ183" s="110"/>
      <c r="TK183" s="110"/>
      <c r="TL183" s="110"/>
      <c r="TM183" s="110"/>
      <c r="TN183" s="110"/>
      <c r="TO183" s="110"/>
      <c r="TP183" s="110"/>
      <c r="TQ183" s="110"/>
      <c r="TR183" s="110"/>
      <c r="TS183" s="110"/>
      <c r="TT183" s="110"/>
      <c r="TU183" s="110"/>
      <c r="TV183" s="110"/>
      <c r="TW183" s="110"/>
      <c r="TX183" s="110"/>
      <c r="TY183" s="110"/>
      <c r="TZ183" s="110"/>
      <c r="UA183" s="110"/>
      <c r="UB183" s="110"/>
      <c r="UC183" s="110"/>
      <c r="UD183" s="110"/>
      <c r="UE183" s="110"/>
      <c r="UF183" s="110"/>
      <c r="UG183" s="110"/>
      <c r="UH183" s="110"/>
      <c r="UI183" s="110"/>
      <c r="UJ183" s="110"/>
      <c r="UK183" s="110"/>
      <c r="UL183" s="110"/>
      <c r="UM183" s="110"/>
      <c r="UN183" s="110"/>
      <c r="UO183" s="110"/>
      <c r="UP183" s="110"/>
      <c r="UQ183" s="110"/>
      <c r="UR183" s="110"/>
      <c r="US183" s="110"/>
      <c r="UT183" s="110"/>
      <c r="UU183" s="110"/>
      <c r="UV183" s="110"/>
      <c r="UW183" s="110"/>
      <c r="UX183" s="110"/>
      <c r="UY183" s="110"/>
      <c r="UZ183" s="110"/>
      <c r="VA183" s="110"/>
      <c r="VB183" s="110"/>
      <c r="VC183" s="110"/>
      <c r="VD183" s="110"/>
      <c r="VE183" s="110"/>
      <c r="VF183" s="110"/>
      <c r="VG183" s="110"/>
      <c r="VH183" s="110"/>
      <c r="VI183" s="110"/>
      <c r="VJ183" s="110"/>
      <c r="VK183" s="110"/>
      <c r="VL183" s="110"/>
      <c r="VM183" s="110"/>
      <c r="VN183" s="110"/>
      <c r="VO183" s="110"/>
      <c r="VP183" s="110"/>
      <c r="VQ183" s="110"/>
      <c r="VR183" s="110"/>
      <c r="VS183" s="110"/>
      <c r="VT183" s="110"/>
      <c r="VU183" s="110"/>
      <c r="VV183" s="110"/>
      <c r="VW183" s="110"/>
      <c r="VX183" s="110"/>
      <c r="VY183" s="110"/>
      <c r="VZ183" s="110"/>
      <c r="WA183" s="110"/>
      <c r="WB183" s="110"/>
      <c r="WC183" s="110"/>
      <c r="WD183" s="110"/>
      <c r="WE183" s="110"/>
      <c r="WF183" s="110"/>
      <c r="WG183" s="110"/>
      <c r="WH183" s="110"/>
      <c r="WI183" s="110"/>
      <c r="WJ183" s="110"/>
      <c r="WK183" s="110"/>
      <c r="WL183" s="110"/>
      <c r="WM183" s="110"/>
      <c r="WN183" s="110"/>
      <c r="WO183" s="110"/>
      <c r="WP183" s="110"/>
      <c r="WQ183" s="110"/>
      <c r="WR183" s="110"/>
      <c r="WS183" s="110"/>
      <c r="WT183" s="110"/>
      <c r="WU183" s="110"/>
      <c r="WV183" s="110"/>
      <c r="WW183" s="110"/>
      <c r="WX183" s="110"/>
      <c r="WY183" s="110"/>
      <c r="WZ183" s="110"/>
      <c r="XA183" s="110"/>
      <c r="XB183" s="110"/>
      <c r="XC183" s="110"/>
      <c r="XD183" s="110"/>
      <c r="XE183" s="110"/>
      <c r="XF183" s="110"/>
      <c r="XG183" s="110"/>
      <c r="XH183" s="110"/>
      <c r="XI183" s="110"/>
      <c r="XJ183" s="110"/>
      <c r="XK183" s="110"/>
      <c r="XL183" s="110"/>
      <c r="XM183" s="110"/>
      <c r="XN183" s="110"/>
      <c r="XO183" s="110"/>
      <c r="XP183" s="110"/>
      <c r="XQ183" s="110"/>
      <c r="XR183" s="110"/>
      <c r="XS183" s="110"/>
      <c r="XT183" s="110"/>
      <c r="XU183" s="110"/>
      <c r="XV183" s="110"/>
      <c r="XW183" s="110"/>
      <c r="XX183" s="110"/>
      <c r="XY183" s="110"/>
      <c r="XZ183" s="110"/>
      <c r="YA183" s="110"/>
      <c r="YB183" s="110"/>
      <c r="YC183" s="110"/>
      <c r="YD183" s="110"/>
      <c r="YE183" s="110"/>
      <c r="YF183" s="110"/>
      <c r="YG183" s="110"/>
      <c r="YH183" s="110"/>
      <c r="YI183" s="110"/>
      <c r="YJ183" s="110"/>
      <c r="YK183" s="110"/>
      <c r="YL183" s="110"/>
      <c r="YM183" s="110"/>
      <c r="YN183" s="110"/>
      <c r="YO183" s="110"/>
      <c r="YP183" s="110"/>
      <c r="YQ183" s="110"/>
      <c r="YR183" s="110"/>
      <c r="YS183" s="110"/>
      <c r="YT183" s="110"/>
      <c r="YU183" s="110"/>
      <c r="YV183" s="110"/>
      <c r="YW183" s="110"/>
      <c r="YX183" s="110"/>
      <c r="YY183" s="110"/>
      <c r="YZ183" s="110"/>
      <c r="ZA183" s="110"/>
      <c r="ZB183" s="110"/>
      <c r="ZC183" s="110"/>
      <c r="ZD183" s="110"/>
      <c r="ZE183" s="110"/>
      <c r="ZF183" s="110"/>
      <c r="ZG183" s="110"/>
      <c r="ZH183" s="110"/>
      <c r="ZI183" s="110"/>
      <c r="ZJ183" s="110"/>
      <c r="ZK183" s="110"/>
      <c r="ZL183" s="110"/>
      <c r="ZM183" s="110"/>
      <c r="ZN183" s="110"/>
      <c r="ZO183" s="110"/>
      <c r="ZP183" s="110"/>
      <c r="ZQ183" s="110"/>
      <c r="ZR183" s="110"/>
      <c r="ZS183" s="110"/>
      <c r="ZT183" s="110"/>
      <c r="ZU183" s="110"/>
      <c r="ZV183" s="110"/>
      <c r="ZW183" s="110"/>
      <c r="ZX183" s="110"/>
      <c r="ZY183" s="110"/>
      <c r="ZZ183" s="110"/>
      <c r="AAA183" s="110"/>
      <c r="AAB183" s="110"/>
      <c r="AAC183" s="110"/>
      <c r="AAD183" s="110"/>
      <c r="AAE183" s="110"/>
      <c r="AAF183" s="110"/>
      <c r="AAG183" s="110"/>
      <c r="AAH183" s="110"/>
      <c r="AAI183" s="110"/>
      <c r="AAJ183" s="110"/>
      <c r="AAK183" s="110"/>
      <c r="AAL183" s="110"/>
      <c r="AAM183" s="110"/>
      <c r="AAN183" s="110"/>
      <c r="AAO183" s="110"/>
      <c r="AAP183" s="110"/>
      <c r="AAQ183" s="110"/>
      <c r="AAR183" s="110"/>
      <c r="AAS183" s="110"/>
      <c r="AAT183" s="110"/>
      <c r="AAU183" s="110"/>
      <c r="AAV183" s="110"/>
      <c r="AAW183" s="110"/>
      <c r="AAX183" s="110"/>
      <c r="AAY183" s="110"/>
      <c r="AAZ183" s="110"/>
      <c r="ABA183" s="110"/>
      <c r="ABB183" s="110"/>
      <c r="ABC183" s="110"/>
      <c r="ABD183" s="110"/>
      <c r="ABE183" s="110"/>
      <c r="ABF183" s="110"/>
      <c r="ABG183" s="110"/>
      <c r="ABH183" s="110"/>
      <c r="ABI183" s="110"/>
      <c r="ABJ183" s="110"/>
      <c r="ABK183" s="110"/>
      <c r="ABL183" s="110"/>
      <c r="ABM183" s="110"/>
      <c r="ABN183" s="110"/>
      <c r="ABO183" s="110"/>
      <c r="ABP183" s="110"/>
      <c r="ABQ183" s="110"/>
      <c r="ABR183" s="110"/>
      <c r="ABS183" s="110"/>
      <c r="ABT183" s="110"/>
      <c r="ABU183" s="110"/>
      <c r="ABV183" s="110"/>
      <c r="ABW183" s="110"/>
      <c r="ABX183" s="110"/>
      <c r="ABY183" s="110"/>
      <c r="ABZ183" s="110"/>
      <c r="ACA183" s="110"/>
      <c r="ACB183" s="110"/>
      <c r="ACC183" s="110"/>
      <c r="ACD183" s="110"/>
      <c r="ACE183" s="110"/>
      <c r="ACF183" s="110"/>
      <c r="ACG183" s="110"/>
      <c r="ACH183" s="110"/>
      <c r="ACI183" s="110"/>
      <c r="ACJ183" s="110"/>
      <c r="ACK183" s="110"/>
      <c r="ACL183" s="110"/>
      <c r="ACM183" s="110"/>
      <c r="ACN183" s="110"/>
      <c r="ACO183" s="110"/>
      <c r="ACP183" s="110"/>
      <c r="ACQ183" s="110"/>
      <c r="ACR183" s="110"/>
      <c r="ACS183" s="110"/>
      <c r="ACT183" s="110"/>
      <c r="ACU183" s="110"/>
      <c r="ACV183" s="110"/>
      <c r="ACW183" s="110"/>
      <c r="ACX183" s="110"/>
      <c r="ACY183" s="110"/>
      <c r="ACZ183" s="110"/>
      <c r="ADA183" s="110"/>
      <c r="ADB183" s="110"/>
      <c r="ADC183" s="110"/>
      <c r="ADD183" s="110"/>
      <c r="ADE183" s="110"/>
      <c r="ADF183" s="110"/>
      <c r="ADG183" s="110"/>
      <c r="ADH183" s="110"/>
      <c r="ADI183" s="110"/>
      <c r="ADJ183" s="110"/>
      <c r="ADK183" s="110"/>
      <c r="ADL183" s="110"/>
      <c r="ADM183" s="110"/>
      <c r="ADN183" s="110"/>
      <c r="ADO183" s="110"/>
      <c r="ADP183" s="110"/>
      <c r="ADQ183" s="110"/>
      <c r="ADR183" s="110"/>
      <c r="ADS183" s="110"/>
      <c r="ADT183" s="110"/>
      <c r="ADU183" s="110"/>
      <c r="ADV183" s="110"/>
      <c r="ADW183" s="110"/>
      <c r="ADX183" s="110"/>
      <c r="ADY183" s="110"/>
      <c r="ADZ183" s="110"/>
      <c r="AEA183" s="110"/>
      <c r="AEB183" s="110"/>
      <c r="AEC183" s="110"/>
      <c r="AED183" s="110"/>
      <c r="AEE183" s="110"/>
      <c r="AEF183" s="110"/>
      <c r="AEG183" s="110"/>
      <c r="AEH183" s="110"/>
      <c r="AEI183" s="110"/>
      <c r="AEJ183" s="110"/>
      <c r="AEK183" s="110"/>
      <c r="AEL183" s="110"/>
      <c r="AEM183" s="110"/>
      <c r="AEN183" s="110"/>
      <c r="AEO183" s="110"/>
      <c r="AEP183" s="110"/>
      <c r="AEQ183" s="110"/>
      <c r="AER183" s="110"/>
      <c r="AES183" s="110"/>
      <c r="AET183" s="110"/>
      <c r="AEU183" s="110"/>
      <c r="AEV183" s="110"/>
      <c r="AEW183" s="110"/>
      <c r="AEX183" s="110"/>
      <c r="AEY183" s="110"/>
      <c r="AEZ183" s="110"/>
      <c r="AFA183" s="110"/>
      <c r="AFB183" s="110"/>
      <c r="AFC183" s="110"/>
      <c r="AFD183" s="110"/>
      <c r="AFE183" s="110"/>
      <c r="AFF183" s="110"/>
      <c r="AFG183" s="110"/>
      <c r="AFH183" s="110"/>
      <c r="AFI183" s="110"/>
      <c r="AFJ183" s="110"/>
      <c r="AFK183" s="110"/>
      <c r="AFL183" s="110"/>
      <c r="AFM183" s="110"/>
      <c r="AFN183" s="110"/>
    </row>
    <row r="184" spans="2:846" ht="12.75" customHeight="1">
      <c r="B184" s="288" t="s">
        <v>13766</v>
      </c>
      <c r="C184" s="289">
        <v>30000</v>
      </c>
      <c r="D184" s="290" t="s">
        <v>13767</v>
      </c>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c r="IU184" s="110"/>
      <c r="IV184" s="110"/>
      <c r="IW184" s="110"/>
      <c r="IX184" s="110"/>
      <c r="IY184" s="110"/>
      <c r="IZ184" s="110"/>
      <c r="JA184" s="110"/>
      <c r="JB184" s="110"/>
      <c r="JC184" s="110"/>
      <c r="JD184" s="110"/>
      <c r="JE184" s="110"/>
      <c r="JF184" s="110"/>
      <c r="JG184" s="110"/>
      <c r="JH184" s="110"/>
      <c r="JI184" s="110"/>
      <c r="JJ184" s="110"/>
      <c r="JK184" s="110"/>
      <c r="JL184" s="110"/>
      <c r="JM184" s="110"/>
      <c r="JN184" s="110"/>
      <c r="JO184" s="110"/>
      <c r="JP184" s="110"/>
      <c r="JQ184" s="110"/>
      <c r="JR184" s="110"/>
      <c r="JS184" s="110"/>
      <c r="JT184" s="110"/>
      <c r="JU184" s="110"/>
      <c r="JV184" s="110"/>
      <c r="JW184" s="110"/>
      <c r="JX184" s="110"/>
      <c r="JY184" s="110"/>
      <c r="JZ184" s="110"/>
      <c r="KA184" s="110"/>
      <c r="KB184" s="110"/>
      <c r="KC184" s="110"/>
      <c r="KD184" s="110"/>
      <c r="KE184" s="110"/>
      <c r="KF184" s="110"/>
      <c r="KG184" s="110"/>
      <c r="KH184" s="110"/>
      <c r="KI184" s="110"/>
      <c r="KJ184" s="110"/>
      <c r="KK184" s="110"/>
      <c r="KL184" s="110"/>
      <c r="KM184" s="110"/>
      <c r="KN184" s="110"/>
      <c r="KO184" s="110"/>
      <c r="KP184" s="110"/>
      <c r="KQ184" s="110"/>
      <c r="KR184" s="110"/>
      <c r="KS184" s="110"/>
      <c r="KT184" s="110"/>
      <c r="KU184" s="110"/>
      <c r="KV184" s="110"/>
      <c r="KW184" s="110"/>
      <c r="KX184" s="110"/>
      <c r="KY184" s="110"/>
      <c r="KZ184" s="110"/>
      <c r="LA184" s="110"/>
      <c r="LB184" s="110"/>
      <c r="LC184" s="110"/>
      <c r="LD184" s="110"/>
      <c r="LE184" s="110"/>
      <c r="LF184" s="110"/>
      <c r="LG184" s="110"/>
      <c r="LH184" s="110"/>
      <c r="LI184" s="110"/>
      <c r="LJ184" s="110"/>
      <c r="LK184" s="110"/>
      <c r="LL184" s="110"/>
      <c r="LM184" s="110"/>
      <c r="LN184" s="110"/>
      <c r="LO184" s="110"/>
      <c r="LP184" s="110"/>
      <c r="LQ184" s="110"/>
      <c r="LR184" s="110"/>
      <c r="LS184" s="110"/>
      <c r="LT184" s="110"/>
      <c r="LU184" s="110"/>
      <c r="LV184" s="110"/>
      <c r="LW184" s="110"/>
      <c r="LX184" s="110"/>
      <c r="LY184" s="110"/>
      <c r="LZ184" s="110"/>
      <c r="MA184" s="110"/>
      <c r="MB184" s="110"/>
      <c r="MC184" s="110"/>
      <c r="MD184" s="110"/>
      <c r="ME184" s="110"/>
      <c r="MF184" s="110"/>
      <c r="MG184" s="110"/>
      <c r="MH184" s="110"/>
      <c r="MI184" s="110"/>
      <c r="MJ184" s="110"/>
      <c r="MK184" s="110"/>
      <c r="ML184" s="110"/>
      <c r="MM184" s="110"/>
      <c r="MN184" s="110"/>
      <c r="MO184" s="110"/>
      <c r="MP184" s="110"/>
      <c r="MQ184" s="110"/>
      <c r="MR184" s="110"/>
      <c r="MS184" s="110"/>
      <c r="MT184" s="110"/>
      <c r="MU184" s="110"/>
      <c r="MV184" s="110"/>
      <c r="MW184" s="110"/>
      <c r="MX184" s="110"/>
      <c r="MY184" s="110"/>
      <c r="MZ184" s="110"/>
      <c r="NA184" s="110"/>
      <c r="NB184" s="110"/>
      <c r="NC184" s="110"/>
      <c r="ND184" s="110"/>
      <c r="NE184" s="110"/>
      <c r="NF184" s="110"/>
      <c r="NG184" s="110"/>
      <c r="NH184" s="110"/>
      <c r="NI184" s="110"/>
      <c r="NJ184" s="110"/>
      <c r="NK184" s="110"/>
      <c r="NL184" s="110"/>
      <c r="NM184" s="110"/>
      <c r="NN184" s="110"/>
      <c r="NO184" s="110"/>
      <c r="NP184" s="110"/>
      <c r="NQ184" s="110"/>
      <c r="NR184" s="110"/>
      <c r="NS184" s="110"/>
      <c r="NT184" s="110"/>
      <c r="NU184" s="110"/>
      <c r="NV184" s="110"/>
      <c r="NW184" s="110"/>
      <c r="NX184" s="110"/>
      <c r="NY184" s="110"/>
      <c r="NZ184" s="110"/>
      <c r="OA184" s="110"/>
      <c r="OB184" s="110"/>
      <c r="OC184" s="110"/>
      <c r="OD184" s="110"/>
      <c r="OE184" s="110"/>
      <c r="OF184" s="110"/>
      <c r="OG184" s="110"/>
      <c r="OH184" s="110"/>
      <c r="OI184" s="110"/>
      <c r="OJ184" s="110"/>
      <c r="OK184" s="110"/>
      <c r="OL184" s="110"/>
      <c r="OM184" s="110"/>
      <c r="ON184" s="110"/>
      <c r="OO184" s="110"/>
      <c r="OP184" s="110"/>
      <c r="OQ184" s="110"/>
      <c r="OR184" s="110"/>
      <c r="OS184" s="110"/>
      <c r="OT184" s="110"/>
      <c r="OU184" s="110"/>
      <c r="OV184" s="110"/>
      <c r="OW184" s="110"/>
      <c r="OX184" s="110"/>
      <c r="OY184" s="110"/>
      <c r="OZ184" s="110"/>
      <c r="PA184" s="110"/>
      <c r="PB184" s="110"/>
      <c r="PC184" s="110"/>
      <c r="PD184" s="110"/>
      <c r="PE184" s="110"/>
      <c r="PF184" s="110"/>
      <c r="PG184" s="110"/>
      <c r="PH184" s="110"/>
      <c r="PI184" s="110"/>
      <c r="PJ184" s="110"/>
      <c r="PK184" s="110"/>
      <c r="PL184" s="110"/>
      <c r="PM184" s="110"/>
      <c r="PN184" s="110"/>
      <c r="PO184" s="110"/>
      <c r="PP184" s="110"/>
      <c r="PQ184" s="110"/>
      <c r="PR184" s="110"/>
      <c r="PS184" s="110"/>
      <c r="PT184" s="110"/>
      <c r="PU184" s="110"/>
      <c r="PV184" s="110"/>
      <c r="PW184" s="110"/>
      <c r="PX184" s="110"/>
      <c r="PY184" s="110"/>
      <c r="PZ184" s="110"/>
      <c r="QA184" s="110"/>
      <c r="QB184" s="110"/>
      <c r="QC184" s="110"/>
      <c r="QD184" s="110"/>
      <c r="QE184" s="110"/>
      <c r="QF184" s="110"/>
      <c r="QG184" s="110"/>
      <c r="QH184" s="110"/>
      <c r="QI184" s="110"/>
      <c r="QJ184" s="110"/>
      <c r="QK184" s="110"/>
      <c r="QL184" s="110"/>
      <c r="QM184" s="110"/>
      <c r="QN184" s="110"/>
      <c r="QO184" s="110"/>
      <c r="QP184" s="110"/>
      <c r="QQ184" s="110"/>
      <c r="QR184" s="110"/>
      <c r="QS184" s="110"/>
      <c r="QT184" s="110"/>
      <c r="QU184" s="110"/>
      <c r="QV184" s="110"/>
      <c r="QW184" s="110"/>
      <c r="QX184" s="110"/>
      <c r="QY184" s="110"/>
      <c r="QZ184" s="110"/>
      <c r="RA184" s="110"/>
      <c r="RB184" s="110"/>
      <c r="RC184" s="110"/>
      <c r="RD184" s="110"/>
      <c r="RE184" s="110"/>
      <c r="RF184" s="110"/>
      <c r="RG184" s="110"/>
      <c r="RH184" s="110"/>
      <c r="RI184" s="110"/>
      <c r="RJ184" s="110"/>
      <c r="RK184" s="110"/>
      <c r="RL184" s="110"/>
      <c r="RM184" s="110"/>
      <c r="RN184" s="110"/>
      <c r="RO184" s="110"/>
      <c r="RP184" s="110"/>
      <c r="RQ184" s="110"/>
      <c r="RR184" s="110"/>
      <c r="RS184" s="110"/>
      <c r="RT184" s="110"/>
      <c r="RU184" s="110"/>
      <c r="RV184" s="110"/>
      <c r="RW184" s="110"/>
      <c r="RX184" s="110"/>
      <c r="RY184" s="110"/>
      <c r="RZ184" s="110"/>
      <c r="SA184" s="110"/>
      <c r="SB184" s="110"/>
      <c r="SC184" s="110"/>
      <c r="SD184" s="110"/>
      <c r="SE184" s="110"/>
      <c r="SF184" s="110"/>
      <c r="SG184" s="110"/>
      <c r="SH184" s="110"/>
      <c r="SI184" s="110"/>
      <c r="SJ184" s="110"/>
      <c r="SK184" s="110"/>
      <c r="SL184" s="110"/>
      <c r="SM184" s="110"/>
      <c r="SN184" s="110"/>
      <c r="SO184" s="110"/>
      <c r="SP184" s="110"/>
      <c r="SQ184" s="110"/>
      <c r="SR184" s="110"/>
      <c r="SS184" s="110"/>
      <c r="ST184" s="110"/>
      <c r="SU184" s="110"/>
      <c r="SV184" s="110"/>
      <c r="SW184" s="110"/>
      <c r="SX184" s="110"/>
      <c r="SY184" s="110"/>
      <c r="SZ184" s="110"/>
      <c r="TA184" s="110"/>
      <c r="TB184" s="110"/>
      <c r="TC184" s="110"/>
      <c r="TD184" s="110"/>
      <c r="TE184" s="110"/>
      <c r="TF184" s="110"/>
      <c r="TG184" s="110"/>
      <c r="TH184" s="110"/>
      <c r="TI184" s="110"/>
      <c r="TJ184" s="110"/>
      <c r="TK184" s="110"/>
      <c r="TL184" s="110"/>
      <c r="TM184" s="110"/>
      <c r="TN184" s="110"/>
      <c r="TO184" s="110"/>
      <c r="TP184" s="110"/>
      <c r="TQ184" s="110"/>
      <c r="TR184" s="110"/>
      <c r="TS184" s="110"/>
      <c r="TT184" s="110"/>
      <c r="TU184" s="110"/>
      <c r="TV184" s="110"/>
      <c r="TW184" s="110"/>
      <c r="TX184" s="110"/>
      <c r="TY184" s="110"/>
      <c r="TZ184" s="110"/>
      <c r="UA184" s="110"/>
      <c r="UB184" s="110"/>
      <c r="UC184" s="110"/>
      <c r="UD184" s="110"/>
      <c r="UE184" s="110"/>
      <c r="UF184" s="110"/>
      <c r="UG184" s="110"/>
      <c r="UH184" s="110"/>
      <c r="UI184" s="110"/>
      <c r="UJ184" s="110"/>
      <c r="UK184" s="110"/>
      <c r="UL184" s="110"/>
      <c r="UM184" s="110"/>
      <c r="UN184" s="110"/>
      <c r="UO184" s="110"/>
      <c r="UP184" s="110"/>
      <c r="UQ184" s="110"/>
      <c r="UR184" s="110"/>
      <c r="US184" s="110"/>
      <c r="UT184" s="110"/>
      <c r="UU184" s="110"/>
      <c r="UV184" s="110"/>
      <c r="UW184" s="110"/>
      <c r="UX184" s="110"/>
      <c r="UY184" s="110"/>
      <c r="UZ184" s="110"/>
      <c r="VA184" s="110"/>
      <c r="VB184" s="110"/>
      <c r="VC184" s="110"/>
      <c r="VD184" s="110"/>
      <c r="VE184" s="110"/>
      <c r="VF184" s="110"/>
      <c r="VG184" s="110"/>
      <c r="VH184" s="110"/>
      <c r="VI184" s="110"/>
      <c r="VJ184" s="110"/>
      <c r="VK184" s="110"/>
      <c r="VL184" s="110"/>
      <c r="VM184" s="110"/>
      <c r="VN184" s="110"/>
      <c r="VO184" s="110"/>
      <c r="VP184" s="110"/>
      <c r="VQ184" s="110"/>
      <c r="VR184" s="110"/>
      <c r="VS184" s="110"/>
      <c r="VT184" s="110"/>
      <c r="VU184" s="110"/>
      <c r="VV184" s="110"/>
      <c r="VW184" s="110"/>
      <c r="VX184" s="110"/>
      <c r="VY184" s="110"/>
      <c r="VZ184" s="110"/>
      <c r="WA184" s="110"/>
      <c r="WB184" s="110"/>
      <c r="WC184" s="110"/>
      <c r="WD184" s="110"/>
      <c r="WE184" s="110"/>
      <c r="WF184" s="110"/>
      <c r="WG184" s="110"/>
      <c r="WH184" s="110"/>
      <c r="WI184" s="110"/>
      <c r="WJ184" s="110"/>
      <c r="WK184" s="110"/>
      <c r="WL184" s="110"/>
      <c r="WM184" s="110"/>
      <c r="WN184" s="110"/>
      <c r="WO184" s="110"/>
      <c r="WP184" s="110"/>
      <c r="WQ184" s="110"/>
      <c r="WR184" s="110"/>
      <c r="WS184" s="110"/>
      <c r="WT184" s="110"/>
      <c r="WU184" s="110"/>
      <c r="WV184" s="110"/>
      <c r="WW184" s="110"/>
      <c r="WX184" s="110"/>
      <c r="WY184" s="110"/>
      <c r="WZ184" s="110"/>
      <c r="XA184" s="110"/>
      <c r="XB184" s="110"/>
      <c r="XC184" s="110"/>
      <c r="XD184" s="110"/>
      <c r="XE184" s="110"/>
      <c r="XF184" s="110"/>
      <c r="XG184" s="110"/>
      <c r="XH184" s="110"/>
      <c r="XI184" s="110"/>
      <c r="XJ184" s="110"/>
      <c r="XK184" s="110"/>
      <c r="XL184" s="110"/>
      <c r="XM184" s="110"/>
      <c r="XN184" s="110"/>
      <c r="XO184" s="110"/>
      <c r="XP184" s="110"/>
      <c r="XQ184" s="110"/>
      <c r="XR184" s="110"/>
      <c r="XS184" s="110"/>
      <c r="XT184" s="110"/>
      <c r="XU184" s="110"/>
      <c r="XV184" s="110"/>
      <c r="XW184" s="110"/>
      <c r="XX184" s="110"/>
      <c r="XY184" s="110"/>
      <c r="XZ184" s="110"/>
      <c r="YA184" s="110"/>
      <c r="YB184" s="110"/>
      <c r="YC184" s="110"/>
      <c r="YD184" s="110"/>
      <c r="YE184" s="110"/>
      <c r="YF184" s="110"/>
      <c r="YG184" s="110"/>
      <c r="YH184" s="110"/>
      <c r="YI184" s="110"/>
      <c r="YJ184" s="110"/>
      <c r="YK184" s="110"/>
      <c r="YL184" s="110"/>
      <c r="YM184" s="110"/>
      <c r="YN184" s="110"/>
      <c r="YO184" s="110"/>
      <c r="YP184" s="110"/>
      <c r="YQ184" s="110"/>
      <c r="YR184" s="110"/>
      <c r="YS184" s="110"/>
      <c r="YT184" s="110"/>
      <c r="YU184" s="110"/>
      <c r="YV184" s="110"/>
      <c r="YW184" s="110"/>
      <c r="YX184" s="110"/>
      <c r="YY184" s="110"/>
      <c r="YZ184" s="110"/>
      <c r="ZA184" s="110"/>
      <c r="ZB184" s="110"/>
      <c r="ZC184" s="110"/>
      <c r="ZD184" s="110"/>
      <c r="ZE184" s="110"/>
      <c r="ZF184" s="110"/>
      <c r="ZG184" s="110"/>
      <c r="ZH184" s="110"/>
      <c r="ZI184" s="110"/>
      <c r="ZJ184" s="110"/>
      <c r="ZK184" s="110"/>
      <c r="ZL184" s="110"/>
      <c r="ZM184" s="110"/>
      <c r="ZN184" s="110"/>
      <c r="ZO184" s="110"/>
      <c r="ZP184" s="110"/>
      <c r="ZQ184" s="110"/>
      <c r="ZR184" s="110"/>
      <c r="ZS184" s="110"/>
      <c r="ZT184" s="110"/>
      <c r="ZU184" s="110"/>
      <c r="ZV184" s="110"/>
      <c r="ZW184" s="110"/>
      <c r="ZX184" s="110"/>
      <c r="ZY184" s="110"/>
      <c r="ZZ184" s="110"/>
      <c r="AAA184" s="110"/>
      <c r="AAB184" s="110"/>
      <c r="AAC184" s="110"/>
      <c r="AAD184" s="110"/>
      <c r="AAE184" s="110"/>
      <c r="AAF184" s="110"/>
      <c r="AAG184" s="110"/>
      <c r="AAH184" s="110"/>
      <c r="AAI184" s="110"/>
      <c r="AAJ184" s="110"/>
      <c r="AAK184" s="110"/>
      <c r="AAL184" s="110"/>
      <c r="AAM184" s="110"/>
      <c r="AAN184" s="110"/>
      <c r="AAO184" s="110"/>
      <c r="AAP184" s="110"/>
      <c r="AAQ184" s="110"/>
      <c r="AAR184" s="110"/>
      <c r="AAS184" s="110"/>
      <c r="AAT184" s="110"/>
      <c r="AAU184" s="110"/>
      <c r="AAV184" s="110"/>
      <c r="AAW184" s="110"/>
      <c r="AAX184" s="110"/>
      <c r="AAY184" s="110"/>
      <c r="AAZ184" s="110"/>
      <c r="ABA184" s="110"/>
      <c r="ABB184" s="110"/>
      <c r="ABC184" s="110"/>
      <c r="ABD184" s="110"/>
      <c r="ABE184" s="110"/>
      <c r="ABF184" s="110"/>
      <c r="ABG184" s="110"/>
      <c r="ABH184" s="110"/>
      <c r="ABI184" s="110"/>
      <c r="ABJ184" s="110"/>
      <c r="ABK184" s="110"/>
      <c r="ABL184" s="110"/>
      <c r="ABM184" s="110"/>
      <c r="ABN184" s="110"/>
      <c r="ABO184" s="110"/>
      <c r="ABP184" s="110"/>
      <c r="ABQ184" s="110"/>
      <c r="ABR184" s="110"/>
      <c r="ABS184" s="110"/>
      <c r="ABT184" s="110"/>
      <c r="ABU184" s="110"/>
      <c r="ABV184" s="110"/>
      <c r="ABW184" s="110"/>
      <c r="ABX184" s="110"/>
      <c r="ABY184" s="110"/>
      <c r="ABZ184" s="110"/>
      <c r="ACA184" s="110"/>
      <c r="ACB184" s="110"/>
      <c r="ACC184" s="110"/>
      <c r="ACD184" s="110"/>
      <c r="ACE184" s="110"/>
      <c r="ACF184" s="110"/>
      <c r="ACG184" s="110"/>
      <c r="ACH184" s="110"/>
      <c r="ACI184" s="110"/>
      <c r="ACJ184" s="110"/>
      <c r="ACK184" s="110"/>
      <c r="ACL184" s="110"/>
      <c r="ACM184" s="110"/>
      <c r="ACN184" s="110"/>
      <c r="ACO184" s="110"/>
      <c r="ACP184" s="110"/>
      <c r="ACQ184" s="110"/>
      <c r="ACR184" s="110"/>
      <c r="ACS184" s="110"/>
      <c r="ACT184" s="110"/>
      <c r="ACU184" s="110"/>
      <c r="ACV184" s="110"/>
      <c r="ACW184" s="110"/>
      <c r="ACX184" s="110"/>
      <c r="ACY184" s="110"/>
      <c r="ACZ184" s="110"/>
      <c r="ADA184" s="110"/>
      <c r="ADB184" s="110"/>
      <c r="ADC184" s="110"/>
      <c r="ADD184" s="110"/>
      <c r="ADE184" s="110"/>
      <c r="ADF184" s="110"/>
      <c r="ADG184" s="110"/>
      <c r="ADH184" s="110"/>
      <c r="ADI184" s="110"/>
      <c r="ADJ184" s="110"/>
      <c r="ADK184" s="110"/>
      <c r="ADL184" s="110"/>
      <c r="ADM184" s="110"/>
      <c r="ADN184" s="110"/>
      <c r="ADO184" s="110"/>
      <c r="ADP184" s="110"/>
      <c r="ADQ184" s="110"/>
      <c r="ADR184" s="110"/>
      <c r="ADS184" s="110"/>
      <c r="ADT184" s="110"/>
      <c r="ADU184" s="110"/>
      <c r="ADV184" s="110"/>
      <c r="ADW184" s="110"/>
      <c r="ADX184" s="110"/>
      <c r="ADY184" s="110"/>
      <c r="ADZ184" s="110"/>
      <c r="AEA184" s="110"/>
      <c r="AEB184" s="110"/>
      <c r="AEC184" s="110"/>
      <c r="AED184" s="110"/>
      <c r="AEE184" s="110"/>
      <c r="AEF184" s="110"/>
      <c r="AEG184" s="110"/>
      <c r="AEH184" s="110"/>
      <c r="AEI184" s="110"/>
      <c r="AEJ184" s="110"/>
      <c r="AEK184" s="110"/>
      <c r="AEL184" s="110"/>
      <c r="AEM184" s="110"/>
      <c r="AEN184" s="110"/>
      <c r="AEO184" s="110"/>
      <c r="AEP184" s="110"/>
      <c r="AEQ184" s="110"/>
      <c r="AER184" s="110"/>
      <c r="AES184" s="110"/>
      <c r="AET184" s="110"/>
      <c r="AEU184" s="110"/>
      <c r="AEV184" s="110"/>
      <c r="AEW184" s="110"/>
      <c r="AEX184" s="110"/>
      <c r="AEY184" s="110"/>
      <c r="AEZ184" s="110"/>
      <c r="AFA184" s="110"/>
      <c r="AFB184" s="110"/>
      <c r="AFC184" s="110"/>
      <c r="AFD184" s="110"/>
      <c r="AFE184" s="110"/>
      <c r="AFF184" s="110"/>
      <c r="AFG184" s="110"/>
      <c r="AFH184" s="110"/>
      <c r="AFI184" s="110"/>
      <c r="AFJ184" s="110"/>
      <c r="AFK184" s="110"/>
      <c r="AFL184" s="110"/>
      <c r="AFM184" s="110"/>
      <c r="AFN184" s="110"/>
    </row>
    <row r="185" spans="2:846" ht="12.75" customHeight="1">
      <c r="B185" s="288" t="s">
        <v>13768</v>
      </c>
      <c r="C185" s="289">
        <v>30000</v>
      </c>
      <c r="D185" s="290" t="s">
        <v>13769</v>
      </c>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c r="AA185" s="199"/>
      <c r="AB185" s="199"/>
      <c r="AC185" s="199"/>
      <c r="AD185" s="199"/>
      <c r="AE185" s="199"/>
      <c r="AF185" s="199"/>
      <c r="AG185" s="199"/>
      <c r="AH185" s="199"/>
      <c r="AI185" s="199"/>
      <c r="AJ185" s="199"/>
      <c r="AK185" s="199"/>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c r="IU185" s="110"/>
      <c r="IV185" s="110"/>
      <c r="IW185" s="110"/>
      <c r="IX185" s="110"/>
      <c r="IY185" s="110"/>
      <c r="IZ185" s="110"/>
      <c r="JA185" s="110"/>
      <c r="JB185" s="110"/>
      <c r="JC185" s="110"/>
      <c r="JD185" s="110"/>
      <c r="JE185" s="110"/>
      <c r="JF185" s="110"/>
      <c r="JG185" s="110"/>
      <c r="JH185" s="110"/>
      <c r="JI185" s="110"/>
      <c r="JJ185" s="110"/>
      <c r="JK185" s="110"/>
      <c r="JL185" s="110"/>
      <c r="JM185" s="110"/>
      <c r="JN185" s="110"/>
      <c r="JO185" s="110"/>
      <c r="JP185" s="110"/>
      <c r="JQ185" s="110"/>
      <c r="JR185" s="110"/>
      <c r="JS185" s="110"/>
      <c r="JT185" s="110"/>
      <c r="JU185" s="110"/>
      <c r="JV185" s="110"/>
      <c r="JW185" s="110"/>
      <c r="JX185" s="110"/>
      <c r="JY185" s="110"/>
      <c r="JZ185" s="110"/>
      <c r="KA185" s="110"/>
      <c r="KB185" s="110"/>
      <c r="KC185" s="110"/>
      <c r="KD185" s="110"/>
      <c r="KE185" s="110"/>
      <c r="KF185" s="110"/>
      <c r="KG185" s="110"/>
      <c r="KH185" s="110"/>
      <c r="KI185" s="110"/>
      <c r="KJ185" s="110"/>
      <c r="KK185" s="110"/>
      <c r="KL185" s="110"/>
      <c r="KM185" s="110"/>
      <c r="KN185" s="110"/>
      <c r="KO185" s="110"/>
      <c r="KP185" s="110"/>
      <c r="KQ185" s="110"/>
      <c r="KR185" s="110"/>
      <c r="KS185" s="110"/>
      <c r="KT185" s="110"/>
      <c r="KU185" s="110"/>
      <c r="KV185" s="110"/>
      <c r="KW185" s="110"/>
      <c r="KX185" s="110"/>
      <c r="KY185" s="110"/>
      <c r="KZ185" s="110"/>
      <c r="LA185" s="110"/>
      <c r="LB185" s="110"/>
      <c r="LC185" s="110"/>
      <c r="LD185" s="110"/>
      <c r="LE185" s="110"/>
      <c r="LF185" s="110"/>
      <c r="LG185" s="110"/>
      <c r="LH185" s="110"/>
      <c r="LI185" s="110"/>
      <c r="LJ185" s="110"/>
      <c r="LK185" s="110"/>
      <c r="LL185" s="110"/>
      <c r="LM185" s="110"/>
      <c r="LN185" s="110"/>
      <c r="LO185" s="110"/>
      <c r="LP185" s="110"/>
      <c r="LQ185" s="110"/>
      <c r="LR185" s="110"/>
      <c r="LS185" s="110"/>
      <c r="LT185" s="110"/>
      <c r="LU185" s="110"/>
      <c r="LV185" s="110"/>
      <c r="LW185" s="110"/>
      <c r="LX185" s="110"/>
      <c r="LY185" s="110"/>
      <c r="LZ185" s="110"/>
      <c r="MA185" s="110"/>
      <c r="MB185" s="110"/>
      <c r="MC185" s="110"/>
      <c r="MD185" s="110"/>
      <c r="ME185" s="110"/>
      <c r="MF185" s="110"/>
      <c r="MG185" s="110"/>
      <c r="MH185" s="110"/>
      <c r="MI185" s="110"/>
      <c r="MJ185" s="110"/>
      <c r="MK185" s="110"/>
      <c r="ML185" s="110"/>
      <c r="MM185" s="110"/>
      <c r="MN185" s="110"/>
      <c r="MO185" s="110"/>
      <c r="MP185" s="110"/>
      <c r="MQ185" s="110"/>
      <c r="MR185" s="110"/>
      <c r="MS185" s="110"/>
      <c r="MT185" s="110"/>
      <c r="MU185" s="110"/>
      <c r="MV185" s="110"/>
      <c r="MW185" s="110"/>
      <c r="MX185" s="110"/>
      <c r="MY185" s="110"/>
      <c r="MZ185" s="110"/>
      <c r="NA185" s="110"/>
      <c r="NB185" s="110"/>
      <c r="NC185" s="110"/>
      <c r="ND185" s="110"/>
      <c r="NE185" s="110"/>
      <c r="NF185" s="110"/>
      <c r="NG185" s="110"/>
      <c r="NH185" s="110"/>
      <c r="NI185" s="110"/>
      <c r="NJ185" s="110"/>
      <c r="NK185" s="110"/>
      <c r="NL185" s="110"/>
      <c r="NM185" s="110"/>
      <c r="NN185" s="110"/>
      <c r="NO185" s="110"/>
      <c r="NP185" s="110"/>
      <c r="NQ185" s="110"/>
      <c r="NR185" s="110"/>
      <c r="NS185" s="110"/>
      <c r="NT185" s="110"/>
      <c r="NU185" s="110"/>
      <c r="NV185" s="110"/>
      <c r="NW185" s="110"/>
      <c r="NX185" s="110"/>
      <c r="NY185" s="110"/>
      <c r="NZ185" s="110"/>
      <c r="OA185" s="110"/>
      <c r="OB185" s="110"/>
      <c r="OC185" s="110"/>
      <c r="OD185" s="110"/>
      <c r="OE185" s="110"/>
      <c r="OF185" s="110"/>
      <c r="OG185" s="110"/>
      <c r="OH185" s="110"/>
      <c r="OI185" s="110"/>
      <c r="OJ185" s="110"/>
      <c r="OK185" s="110"/>
      <c r="OL185" s="110"/>
      <c r="OM185" s="110"/>
      <c r="ON185" s="110"/>
      <c r="OO185" s="110"/>
      <c r="OP185" s="110"/>
      <c r="OQ185" s="110"/>
      <c r="OR185" s="110"/>
      <c r="OS185" s="110"/>
      <c r="OT185" s="110"/>
      <c r="OU185" s="110"/>
      <c r="OV185" s="110"/>
      <c r="OW185" s="110"/>
      <c r="OX185" s="110"/>
      <c r="OY185" s="110"/>
      <c r="OZ185" s="110"/>
      <c r="PA185" s="110"/>
      <c r="PB185" s="110"/>
      <c r="PC185" s="110"/>
      <c r="PD185" s="110"/>
      <c r="PE185" s="110"/>
      <c r="PF185" s="110"/>
      <c r="PG185" s="110"/>
      <c r="PH185" s="110"/>
      <c r="PI185" s="110"/>
      <c r="PJ185" s="110"/>
      <c r="PK185" s="110"/>
      <c r="PL185" s="110"/>
      <c r="PM185" s="110"/>
      <c r="PN185" s="110"/>
      <c r="PO185" s="110"/>
      <c r="PP185" s="110"/>
      <c r="PQ185" s="110"/>
      <c r="PR185" s="110"/>
      <c r="PS185" s="110"/>
      <c r="PT185" s="110"/>
      <c r="PU185" s="110"/>
      <c r="PV185" s="110"/>
      <c r="PW185" s="110"/>
      <c r="PX185" s="110"/>
      <c r="PY185" s="110"/>
      <c r="PZ185" s="110"/>
      <c r="QA185" s="110"/>
      <c r="QB185" s="110"/>
      <c r="QC185" s="110"/>
      <c r="QD185" s="110"/>
      <c r="QE185" s="110"/>
      <c r="QF185" s="110"/>
      <c r="QG185" s="110"/>
      <c r="QH185" s="110"/>
      <c r="QI185" s="110"/>
      <c r="QJ185" s="110"/>
      <c r="QK185" s="110"/>
      <c r="QL185" s="110"/>
      <c r="QM185" s="110"/>
      <c r="QN185" s="110"/>
      <c r="QO185" s="110"/>
      <c r="QP185" s="110"/>
      <c r="QQ185" s="110"/>
      <c r="QR185" s="110"/>
      <c r="QS185" s="110"/>
      <c r="QT185" s="110"/>
      <c r="QU185" s="110"/>
      <c r="QV185" s="110"/>
      <c r="QW185" s="110"/>
      <c r="QX185" s="110"/>
      <c r="QY185" s="110"/>
      <c r="QZ185" s="110"/>
      <c r="RA185" s="110"/>
      <c r="RB185" s="110"/>
      <c r="RC185" s="110"/>
      <c r="RD185" s="110"/>
      <c r="RE185" s="110"/>
      <c r="RF185" s="110"/>
      <c r="RG185" s="110"/>
      <c r="RH185" s="110"/>
      <c r="RI185" s="110"/>
      <c r="RJ185" s="110"/>
      <c r="RK185" s="110"/>
      <c r="RL185" s="110"/>
      <c r="RM185" s="110"/>
      <c r="RN185" s="110"/>
      <c r="RO185" s="110"/>
      <c r="RP185" s="110"/>
      <c r="RQ185" s="110"/>
      <c r="RR185" s="110"/>
      <c r="RS185" s="110"/>
      <c r="RT185" s="110"/>
      <c r="RU185" s="110"/>
      <c r="RV185" s="110"/>
      <c r="RW185" s="110"/>
      <c r="RX185" s="110"/>
      <c r="RY185" s="110"/>
      <c r="RZ185" s="110"/>
      <c r="SA185" s="110"/>
      <c r="SB185" s="110"/>
      <c r="SC185" s="110"/>
      <c r="SD185" s="110"/>
      <c r="SE185" s="110"/>
      <c r="SF185" s="110"/>
      <c r="SG185" s="110"/>
      <c r="SH185" s="110"/>
      <c r="SI185" s="110"/>
      <c r="SJ185" s="110"/>
      <c r="SK185" s="110"/>
      <c r="SL185" s="110"/>
      <c r="SM185" s="110"/>
      <c r="SN185" s="110"/>
      <c r="SO185" s="110"/>
      <c r="SP185" s="110"/>
      <c r="SQ185" s="110"/>
      <c r="SR185" s="110"/>
      <c r="SS185" s="110"/>
      <c r="ST185" s="110"/>
      <c r="SU185" s="110"/>
      <c r="SV185" s="110"/>
      <c r="SW185" s="110"/>
      <c r="SX185" s="110"/>
      <c r="SY185" s="110"/>
      <c r="SZ185" s="110"/>
      <c r="TA185" s="110"/>
      <c r="TB185" s="110"/>
      <c r="TC185" s="110"/>
      <c r="TD185" s="110"/>
      <c r="TE185" s="110"/>
      <c r="TF185" s="110"/>
      <c r="TG185" s="110"/>
      <c r="TH185" s="110"/>
      <c r="TI185" s="110"/>
      <c r="TJ185" s="110"/>
      <c r="TK185" s="110"/>
      <c r="TL185" s="110"/>
      <c r="TM185" s="110"/>
      <c r="TN185" s="110"/>
      <c r="TO185" s="110"/>
      <c r="TP185" s="110"/>
      <c r="TQ185" s="110"/>
      <c r="TR185" s="110"/>
      <c r="TS185" s="110"/>
      <c r="TT185" s="110"/>
      <c r="TU185" s="110"/>
      <c r="TV185" s="110"/>
      <c r="TW185" s="110"/>
      <c r="TX185" s="110"/>
      <c r="TY185" s="110"/>
      <c r="TZ185" s="110"/>
      <c r="UA185" s="110"/>
      <c r="UB185" s="110"/>
      <c r="UC185" s="110"/>
      <c r="UD185" s="110"/>
      <c r="UE185" s="110"/>
      <c r="UF185" s="110"/>
      <c r="UG185" s="110"/>
      <c r="UH185" s="110"/>
      <c r="UI185" s="110"/>
      <c r="UJ185" s="110"/>
      <c r="UK185" s="110"/>
      <c r="UL185" s="110"/>
      <c r="UM185" s="110"/>
      <c r="UN185" s="110"/>
      <c r="UO185" s="110"/>
      <c r="UP185" s="110"/>
      <c r="UQ185" s="110"/>
      <c r="UR185" s="110"/>
      <c r="US185" s="110"/>
      <c r="UT185" s="110"/>
      <c r="UU185" s="110"/>
      <c r="UV185" s="110"/>
      <c r="UW185" s="110"/>
      <c r="UX185" s="110"/>
      <c r="UY185" s="110"/>
      <c r="UZ185" s="110"/>
      <c r="VA185" s="110"/>
      <c r="VB185" s="110"/>
      <c r="VC185" s="110"/>
      <c r="VD185" s="110"/>
      <c r="VE185" s="110"/>
      <c r="VF185" s="110"/>
      <c r="VG185" s="110"/>
      <c r="VH185" s="110"/>
      <c r="VI185" s="110"/>
      <c r="VJ185" s="110"/>
      <c r="VK185" s="110"/>
      <c r="VL185" s="110"/>
      <c r="VM185" s="110"/>
      <c r="VN185" s="110"/>
      <c r="VO185" s="110"/>
      <c r="VP185" s="110"/>
      <c r="VQ185" s="110"/>
      <c r="VR185" s="110"/>
      <c r="VS185" s="110"/>
      <c r="VT185" s="110"/>
      <c r="VU185" s="110"/>
      <c r="VV185" s="110"/>
      <c r="VW185" s="110"/>
      <c r="VX185" s="110"/>
      <c r="VY185" s="110"/>
      <c r="VZ185" s="110"/>
      <c r="WA185" s="110"/>
      <c r="WB185" s="110"/>
      <c r="WC185" s="110"/>
      <c r="WD185" s="110"/>
      <c r="WE185" s="110"/>
      <c r="WF185" s="110"/>
      <c r="WG185" s="110"/>
      <c r="WH185" s="110"/>
      <c r="WI185" s="110"/>
      <c r="WJ185" s="110"/>
      <c r="WK185" s="110"/>
      <c r="WL185" s="110"/>
      <c r="WM185" s="110"/>
      <c r="WN185" s="110"/>
      <c r="WO185" s="110"/>
      <c r="WP185" s="110"/>
      <c r="WQ185" s="110"/>
      <c r="WR185" s="110"/>
      <c r="WS185" s="110"/>
      <c r="WT185" s="110"/>
      <c r="WU185" s="110"/>
      <c r="WV185" s="110"/>
      <c r="WW185" s="110"/>
      <c r="WX185" s="110"/>
      <c r="WY185" s="110"/>
      <c r="WZ185" s="110"/>
      <c r="XA185" s="110"/>
      <c r="XB185" s="110"/>
      <c r="XC185" s="110"/>
      <c r="XD185" s="110"/>
      <c r="XE185" s="110"/>
      <c r="XF185" s="110"/>
      <c r="XG185" s="110"/>
      <c r="XH185" s="110"/>
      <c r="XI185" s="110"/>
      <c r="XJ185" s="110"/>
      <c r="XK185" s="110"/>
      <c r="XL185" s="110"/>
      <c r="XM185" s="110"/>
      <c r="XN185" s="110"/>
      <c r="XO185" s="110"/>
      <c r="XP185" s="110"/>
      <c r="XQ185" s="110"/>
      <c r="XR185" s="110"/>
      <c r="XS185" s="110"/>
      <c r="XT185" s="110"/>
      <c r="XU185" s="110"/>
      <c r="XV185" s="110"/>
      <c r="XW185" s="110"/>
      <c r="XX185" s="110"/>
      <c r="XY185" s="110"/>
      <c r="XZ185" s="110"/>
      <c r="YA185" s="110"/>
      <c r="YB185" s="110"/>
      <c r="YC185" s="110"/>
      <c r="YD185" s="110"/>
      <c r="YE185" s="110"/>
      <c r="YF185" s="110"/>
      <c r="YG185" s="110"/>
      <c r="YH185" s="110"/>
      <c r="YI185" s="110"/>
      <c r="YJ185" s="110"/>
      <c r="YK185" s="110"/>
      <c r="YL185" s="110"/>
      <c r="YM185" s="110"/>
      <c r="YN185" s="110"/>
      <c r="YO185" s="110"/>
      <c r="YP185" s="110"/>
      <c r="YQ185" s="110"/>
      <c r="YR185" s="110"/>
      <c r="YS185" s="110"/>
      <c r="YT185" s="110"/>
      <c r="YU185" s="110"/>
      <c r="YV185" s="110"/>
      <c r="YW185" s="110"/>
      <c r="YX185" s="110"/>
      <c r="YY185" s="110"/>
      <c r="YZ185" s="110"/>
      <c r="ZA185" s="110"/>
      <c r="ZB185" s="110"/>
      <c r="ZC185" s="110"/>
      <c r="ZD185" s="110"/>
      <c r="ZE185" s="110"/>
      <c r="ZF185" s="110"/>
      <c r="ZG185" s="110"/>
      <c r="ZH185" s="110"/>
      <c r="ZI185" s="110"/>
      <c r="ZJ185" s="110"/>
      <c r="ZK185" s="110"/>
      <c r="ZL185" s="110"/>
      <c r="ZM185" s="110"/>
      <c r="ZN185" s="110"/>
      <c r="ZO185" s="110"/>
      <c r="ZP185" s="110"/>
      <c r="ZQ185" s="110"/>
      <c r="ZR185" s="110"/>
      <c r="ZS185" s="110"/>
      <c r="ZT185" s="110"/>
      <c r="ZU185" s="110"/>
      <c r="ZV185" s="110"/>
      <c r="ZW185" s="110"/>
      <c r="ZX185" s="110"/>
      <c r="ZY185" s="110"/>
      <c r="ZZ185" s="110"/>
      <c r="AAA185" s="110"/>
      <c r="AAB185" s="110"/>
      <c r="AAC185" s="110"/>
      <c r="AAD185" s="110"/>
      <c r="AAE185" s="110"/>
      <c r="AAF185" s="110"/>
      <c r="AAG185" s="110"/>
      <c r="AAH185" s="110"/>
      <c r="AAI185" s="110"/>
      <c r="AAJ185" s="110"/>
      <c r="AAK185" s="110"/>
      <c r="AAL185" s="110"/>
      <c r="AAM185" s="110"/>
      <c r="AAN185" s="110"/>
      <c r="AAO185" s="110"/>
      <c r="AAP185" s="110"/>
      <c r="AAQ185" s="110"/>
      <c r="AAR185" s="110"/>
      <c r="AAS185" s="110"/>
      <c r="AAT185" s="110"/>
      <c r="AAU185" s="110"/>
      <c r="AAV185" s="110"/>
      <c r="AAW185" s="110"/>
      <c r="AAX185" s="110"/>
      <c r="AAY185" s="110"/>
      <c r="AAZ185" s="110"/>
      <c r="ABA185" s="110"/>
      <c r="ABB185" s="110"/>
      <c r="ABC185" s="110"/>
      <c r="ABD185" s="110"/>
      <c r="ABE185" s="110"/>
      <c r="ABF185" s="110"/>
      <c r="ABG185" s="110"/>
      <c r="ABH185" s="110"/>
      <c r="ABI185" s="110"/>
      <c r="ABJ185" s="110"/>
      <c r="ABK185" s="110"/>
      <c r="ABL185" s="110"/>
      <c r="ABM185" s="110"/>
      <c r="ABN185" s="110"/>
      <c r="ABO185" s="110"/>
      <c r="ABP185" s="110"/>
      <c r="ABQ185" s="110"/>
      <c r="ABR185" s="110"/>
      <c r="ABS185" s="110"/>
      <c r="ABT185" s="110"/>
      <c r="ABU185" s="110"/>
      <c r="ABV185" s="110"/>
      <c r="ABW185" s="110"/>
      <c r="ABX185" s="110"/>
      <c r="ABY185" s="110"/>
      <c r="ABZ185" s="110"/>
      <c r="ACA185" s="110"/>
      <c r="ACB185" s="110"/>
      <c r="ACC185" s="110"/>
      <c r="ACD185" s="110"/>
      <c r="ACE185" s="110"/>
      <c r="ACF185" s="110"/>
      <c r="ACG185" s="110"/>
      <c r="ACH185" s="110"/>
      <c r="ACI185" s="110"/>
      <c r="ACJ185" s="110"/>
      <c r="ACK185" s="110"/>
      <c r="ACL185" s="110"/>
      <c r="ACM185" s="110"/>
      <c r="ACN185" s="110"/>
      <c r="ACO185" s="110"/>
      <c r="ACP185" s="110"/>
      <c r="ACQ185" s="110"/>
      <c r="ACR185" s="110"/>
      <c r="ACS185" s="110"/>
      <c r="ACT185" s="110"/>
      <c r="ACU185" s="110"/>
      <c r="ACV185" s="110"/>
      <c r="ACW185" s="110"/>
      <c r="ACX185" s="110"/>
      <c r="ACY185" s="110"/>
      <c r="ACZ185" s="110"/>
      <c r="ADA185" s="110"/>
      <c r="ADB185" s="110"/>
      <c r="ADC185" s="110"/>
      <c r="ADD185" s="110"/>
      <c r="ADE185" s="110"/>
      <c r="ADF185" s="110"/>
      <c r="ADG185" s="110"/>
      <c r="ADH185" s="110"/>
      <c r="ADI185" s="110"/>
      <c r="ADJ185" s="110"/>
      <c r="ADK185" s="110"/>
      <c r="ADL185" s="110"/>
      <c r="ADM185" s="110"/>
      <c r="ADN185" s="110"/>
      <c r="ADO185" s="110"/>
      <c r="ADP185" s="110"/>
      <c r="ADQ185" s="110"/>
      <c r="ADR185" s="110"/>
      <c r="ADS185" s="110"/>
      <c r="ADT185" s="110"/>
      <c r="ADU185" s="110"/>
      <c r="ADV185" s="110"/>
      <c r="ADW185" s="110"/>
      <c r="ADX185" s="110"/>
      <c r="ADY185" s="110"/>
      <c r="ADZ185" s="110"/>
      <c r="AEA185" s="110"/>
      <c r="AEB185" s="110"/>
      <c r="AEC185" s="110"/>
      <c r="AED185" s="110"/>
      <c r="AEE185" s="110"/>
      <c r="AEF185" s="110"/>
      <c r="AEG185" s="110"/>
      <c r="AEH185" s="110"/>
      <c r="AEI185" s="110"/>
      <c r="AEJ185" s="110"/>
      <c r="AEK185" s="110"/>
      <c r="AEL185" s="110"/>
      <c r="AEM185" s="110"/>
      <c r="AEN185" s="110"/>
      <c r="AEO185" s="110"/>
      <c r="AEP185" s="110"/>
      <c r="AEQ185" s="110"/>
      <c r="AER185" s="110"/>
      <c r="AES185" s="110"/>
      <c r="AET185" s="110"/>
      <c r="AEU185" s="110"/>
      <c r="AEV185" s="110"/>
      <c r="AEW185" s="110"/>
      <c r="AEX185" s="110"/>
      <c r="AEY185" s="110"/>
      <c r="AEZ185" s="110"/>
      <c r="AFA185" s="110"/>
      <c r="AFB185" s="110"/>
      <c r="AFC185" s="110"/>
      <c r="AFD185" s="110"/>
      <c r="AFE185" s="110"/>
      <c r="AFF185" s="110"/>
      <c r="AFG185" s="110"/>
      <c r="AFH185" s="110"/>
      <c r="AFI185" s="110"/>
      <c r="AFJ185" s="110"/>
      <c r="AFK185" s="110"/>
      <c r="AFL185" s="110"/>
      <c r="AFM185" s="110"/>
      <c r="AFN185" s="110"/>
    </row>
    <row r="186" spans="2:846" ht="12.75" customHeight="1">
      <c r="B186" s="288" t="s">
        <v>13770</v>
      </c>
      <c r="C186" s="289">
        <v>30000</v>
      </c>
      <c r="D186" s="290" t="s">
        <v>13771</v>
      </c>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c r="IU186" s="110"/>
      <c r="IV186" s="110"/>
      <c r="IW186" s="110"/>
      <c r="IX186" s="110"/>
      <c r="IY186" s="110"/>
      <c r="IZ186" s="110"/>
      <c r="JA186" s="110"/>
      <c r="JB186" s="110"/>
      <c r="JC186" s="110"/>
      <c r="JD186" s="110"/>
      <c r="JE186" s="110"/>
      <c r="JF186" s="110"/>
      <c r="JG186" s="110"/>
      <c r="JH186" s="110"/>
      <c r="JI186" s="110"/>
      <c r="JJ186" s="110"/>
      <c r="JK186" s="110"/>
      <c r="JL186" s="110"/>
      <c r="JM186" s="110"/>
      <c r="JN186" s="110"/>
      <c r="JO186" s="110"/>
      <c r="JP186" s="110"/>
      <c r="JQ186" s="110"/>
      <c r="JR186" s="110"/>
      <c r="JS186" s="110"/>
      <c r="JT186" s="110"/>
      <c r="JU186" s="110"/>
      <c r="JV186" s="110"/>
      <c r="JW186" s="110"/>
      <c r="JX186" s="110"/>
      <c r="JY186" s="110"/>
      <c r="JZ186" s="110"/>
      <c r="KA186" s="110"/>
      <c r="KB186" s="110"/>
      <c r="KC186" s="110"/>
      <c r="KD186" s="110"/>
      <c r="KE186" s="110"/>
      <c r="KF186" s="110"/>
      <c r="KG186" s="110"/>
      <c r="KH186" s="110"/>
      <c r="KI186" s="110"/>
      <c r="KJ186" s="110"/>
      <c r="KK186" s="110"/>
      <c r="KL186" s="110"/>
      <c r="KM186" s="110"/>
      <c r="KN186" s="110"/>
      <c r="KO186" s="110"/>
      <c r="KP186" s="110"/>
      <c r="KQ186" s="110"/>
      <c r="KR186" s="110"/>
      <c r="KS186" s="110"/>
      <c r="KT186" s="110"/>
      <c r="KU186" s="110"/>
      <c r="KV186" s="110"/>
      <c r="KW186" s="110"/>
      <c r="KX186" s="110"/>
      <c r="KY186" s="110"/>
      <c r="KZ186" s="110"/>
      <c r="LA186" s="110"/>
      <c r="LB186" s="110"/>
      <c r="LC186" s="110"/>
      <c r="LD186" s="110"/>
      <c r="LE186" s="110"/>
      <c r="LF186" s="110"/>
      <c r="LG186" s="110"/>
      <c r="LH186" s="110"/>
      <c r="LI186" s="110"/>
      <c r="LJ186" s="110"/>
      <c r="LK186" s="110"/>
      <c r="LL186" s="110"/>
      <c r="LM186" s="110"/>
      <c r="LN186" s="110"/>
      <c r="LO186" s="110"/>
      <c r="LP186" s="110"/>
      <c r="LQ186" s="110"/>
      <c r="LR186" s="110"/>
      <c r="LS186" s="110"/>
      <c r="LT186" s="110"/>
      <c r="LU186" s="110"/>
      <c r="LV186" s="110"/>
      <c r="LW186" s="110"/>
      <c r="LX186" s="110"/>
      <c r="LY186" s="110"/>
      <c r="LZ186" s="110"/>
      <c r="MA186" s="110"/>
      <c r="MB186" s="110"/>
      <c r="MC186" s="110"/>
      <c r="MD186" s="110"/>
      <c r="ME186" s="110"/>
      <c r="MF186" s="110"/>
      <c r="MG186" s="110"/>
      <c r="MH186" s="110"/>
      <c r="MI186" s="110"/>
      <c r="MJ186" s="110"/>
      <c r="MK186" s="110"/>
      <c r="ML186" s="110"/>
      <c r="MM186" s="110"/>
      <c r="MN186" s="110"/>
      <c r="MO186" s="110"/>
      <c r="MP186" s="110"/>
      <c r="MQ186" s="110"/>
      <c r="MR186" s="110"/>
      <c r="MS186" s="110"/>
      <c r="MT186" s="110"/>
      <c r="MU186" s="110"/>
      <c r="MV186" s="110"/>
      <c r="MW186" s="110"/>
      <c r="MX186" s="110"/>
      <c r="MY186" s="110"/>
      <c r="MZ186" s="110"/>
      <c r="NA186" s="110"/>
      <c r="NB186" s="110"/>
      <c r="NC186" s="110"/>
      <c r="ND186" s="110"/>
      <c r="NE186" s="110"/>
      <c r="NF186" s="110"/>
      <c r="NG186" s="110"/>
      <c r="NH186" s="110"/>
      <c r="NI186" s="110"/>
      <c r="NJ186" s="110"/>
      <c r="NK186" s="110"/>
      <c r="NL186" s="110"/>
      <c r="NM186" s="110"/>
      <c r="NN186" s="110"/>
      <c r="NO186" s="110"/>
      <c r="NP186" s="110"/>
      <c r="NQ186" s="110"/>
      <c r="NR186" s="110"/>
      <c r="NS186" s="110"/>
      <c r="NT186" s="110"/>
      <c r="NU186" s="110"/>
      <c r="NV186" s="110"/>
      <c r="NW186" s="110"/>
      <c r="NX186" s="110"/>
      <c r="NY186" s="110"/>
      <c r="NZ186" s="110"/>
      <c r="OA186" s="110"/>
      <c r="OB186" s="110"/>
      <c r="OC186" s="110"/>
      <c r="OD186" s="110"/>
      <c r="OE186" s="110"/>
      <c r="OF186" s="110"/>
      <c r="OG186" s="110"/>
      <c r="OH186" s="110"/>
      <c r="OI186" s="110"/>
      <c r="OJ186" s="110"/>
      <c r="OK186" s="110"/>
      <c r="OL186" s="110"/>
      <c r="OM186" s="110"/>
      <c r="ON186" s="110"/>
      <c r="OO186" s="110"/>
      <c r="OP186" s="110"/>
      <c r="OQ186" s="110"/>
      <c r="OR186" s="110"/>
      <c r="OS186" s="110"/>
      <c r="OT186" s="110"/>
      <c r="OU186" s="110"/>
      <c r="OV186" s="110"/>
      <c r="OW186" s="110"/>
      <c r="OX186" s="110"/>
      <c r="OY186" s="110"/>
      <c r="OZ186" s="110"/>
      <c r="PA186" s="110"/>
      <c r="PB186" s="110"/>
      <c r="PC186" s="110"/>
      <c r="PD186" s="110"/>
      <c r="PE186" s="110"/>
      <c r="PF186" s="110"/>
      <c r="PG186" s="110"/>
      <c r="PH186" s="110"/>
      <c r="PI186" s="110"/>
      <c r="PJ186" s="110"/>
      <c r="PK186" s="110"/>
      <c r="PL186" s="110"/>
      <c r="PM186" s="110"/>
      <c r="PN186" s="110"/>
      <c r="PO186" s="110"/>
      <c r="PP186" s="110"/>
      <c r="PQ186" s="110"/>
      <c r="PR186" s="110"/>
      <c r="PS186" s="110"/>
      <c r="PT186" s="110"/>
      <c r="PU186" s="110"/>
      <c r="PV186" s="110"/>
      <c r="PW186" s="110"/>
      <c r="PX186" s="110"/>
      <c r="PY186" s="110"/>
      <c r="PZ186" s="110"/>
      <c r="QA186" s="110"/>
      <c r="QB186" s="110"/>
      <c r="QC186" s="110"/>
      <c r="QD186" s="110"/>
      <c r="QE186" s="110"/>
      <c r="QF186" s="110"/>
      <c r="QG186" s="110"/>
      <c r="QH186" s="110"/>
      <c r="QI186" s="110"/>
      <c r="QJ186" s="110"/>
      <c r="QK186" s="110"/>
      <c r="QL186" s="110"/>
      <c r="QM186" s="110"/>
      <c r="QN186" s="110"/>
      <c r="QO186" s="110"/>
      <c r="QP186" s="110"/>
      <c r="QQ186" s="110"/>
      <c r="QR186" s="110"/>
      <c r="QS186" s="110"/>
      <c r="QT186" s="110"/>
      <c r="QU186" s="110"/>
      <c r="QV186" s="110"/>
      <c r="QW186" s="110"/>
      <c r="QX186" s="110"/>
      <c r="QY186" s="110"/>
      <c r="QZ186" s="110"/>
      <c r="RA186" s="110"/>
      <c r="RB186" s="110"/>
      <c r="RC186" s="110"/>
      <c r="RD186" s="110"/>
      <c r="RE186" s="110"/>
      <c r="RF186" s="110"/>
      <c r="RG186" s="110"/>
      <c r="RH186" s="110"/>
      <c r="RI186" s="110"/>
      <c r="RJ186" s="110"/>
      <c r="RK186" s="110"/>
      <c r="RL186" s="110"/>
      <c r="RM186" s="110"/>
      <c r="RN186" s="110"/>
      <c r="RO186" s="110"/>
      <c r="RP186" s="110"/>
      <c r="RQ186" s="110"/>
      <c r="RR186" s="110"/>
      <c r="RS186" s="110"/>
      <c r="RT186" s="110"/>
      <c r="RU186" s="110"/>
      <c r="RV186" s="110"/>
      <c r="RW186" s="110"/>
      <c r="RX186" s="110"/>
      <c r="RY186" s="110"/>
      <c r="RZ186" s="110"/>
      <c r="SA186" s="110"/>
      <c r="SB186" s="110"/>
      <c r="SC186" s="110"/>
      <c r="SD186" s="110"/>
      <c r="SE186" s="110"/>
      <c r="SF186" s="110"/>
      <c r="SG186" s="110"/>
      <c r="SH186" s="110"/>
      <c r="SI186" s="110"/>
      <c r="SJ186" s="110"/>
      <c r="SK186" s="110"/>
      <c r="SL186" s="110"/>
      <c r="SM186" s="110"/>
      <c r="SN186" s="110"/>
      <c r="SO186" s="110"/>
      <c r="SP186" s="110"/>
      <c r="SQ186" s="110"/>
      <c r="SR186" s="110"/>
      <c r="SS186" s="110"/>
      <c r="ST186" s="110"/>
      <c r="SU186" s="110"/>
      <c r="SV186" s="110"/>
      <c r="SW186" s="110"/>
      <c r="SX186" s="110"/>
      <c r="SY186" s="110"/>
      <c r="SZ186" s="110"/>
      <c r="TA186" s="110"/>
      <c r="TB186" s="110"/>
      <c r="TC186" s="110"/>
      <c r="TD186" s="110"/>
      <c r="TE186" s="110"/>
      <c r="TF186" s="110"/>
      <c r="TG186" s="110"/>
      <c r="TH186" s="110"/>
      <c r="TI186" s="110"/>
      <c r="TJ186" s="110"/>
      <c r="TK186" s="110"/>
      <c r="TL186" s="110"/>
      <c r="TM186" s="110"/>
      <c r="TN186" s="110"/>
      <c r="TO186" s="110"/>
      <c r="TP186" s="110"/>
      <c r="TQ186" s="110"/>
      <c r="TR186" s="110"/>
      <c r="TS186" s="110"/>
      <c r="TT186" s="110"/>
      <c r="TU186" s="110"/>
      <c r="TV186" s="110"/>
      <c r="TW186" s="110"/>
      <c r="TX186" s="110"/>
      <c r="TY186" s="110"/>
      <c r="TZ186" s="110"/>
      <c r="UA186" s="110"/>
      <c r="UB186" s="110"/>
      <c r="UC186" s="110"/>
      <c r="UD186" s="110"/>
      <c r="UE186" s="110"/>
      <c r="UF186" s="110"/>
      <c r="UG186" s="110"/>
      <c r="UH186" s="110"/>
      <c r="UI186" s="110"/>
      <c r="UJ186" s="110"/>
      <c r="UK186" s="110"/>
      <c r="UL186" s="110"/>
      <c r="UM186" s="110"/>
      <c r="UN186" s="110"/>
      <c r="UO186" s="110"/>
      <c r="UP186" s="110"/>
      <c r="UQ186" s="110"/>
      <c r="UR186" s="110"/>
      <c r="US186" s="110"/>
      <c r="UT186" s="110"/>
      <c r="UU186" s="110"/>
      <c r="UV186" s="110"/>
      <c r="UW186" s="110"/>
      <c r="UX186" s="110"/>
      <c r="UY186" s="110"/>
      <c r="UZ186" s="110"/>
      <c r="VA186" s="110"/>
      <c r="VB186" s="110"/>
      <c r="VC186" s="110"/>
      <c r="VD186" s="110"/>
      <c r="VE186" s="110"/>
      <c r="VF186" s="110"/>
      <c r="VG186" s="110"/>
      <c r="VH186" s="110"/>
      <c r="VI186" s="110"/>
      <c r="VJ186" s="110"/>
      <c r="VK186" s="110"/>
      <c r="VL186" s="110"/>
      <c r="VM186" s="110"/>
      <c r="VN186" s="110"/>
      <c r="VO186" s="110"/>
      <c r="VP186" s="110"/>
      <c r="VQ186" s="110"/>
      <c r="VR186" s="110"/>
      <c r="VS186" s="110"/>
      <c r="VT186" s="110"/>
      <c r="VU186" s="110"/>
      <c r="VV186" s="110"/>
      <c r="VW186" s="110"/>
      <c r="VX186" s="110"/>
      <c r="VY186" s="110"/>
      <c r="VZ186" s="110"/>
      <c r="WA186" s="110"/>
      <c r="WB186" s="110"/>
      <c r="WC186" s="110"/>
      <c r="WD186" s="110"/>
      <c r="WE186" s="110"/>
      <c r="WF186" s="110"/>
      <c r="WG186" s="110"/>
      <c r="WH186" s="110"/>
      <c r="WI186" s="110"/>
      <c r="WJ186" s="110"/>
      <c r="WK186" s="110"/>
      <c r="WL186" s="110"/>
      <c r="WM186" s="110"/>
      <c r="WN186" s="110"/>
      <c r="WO186" s="110"/>
      <c r="WP186" s="110"/>
      <c r="WQ186" s="110"/>
      <c r="WR186" s="110"/>
      <c r="WS186" s="110"/>
      <c r="WT186" s="110"/>
      <c r="WU186" s="110"/>
      <c r="WV186" s="110"/>
      <c r="WW186" s="110"/>
      <c r="WX186" s="110"/>
      <c r="WY186" s="110"/>
      <c r="WZ186" s="110"/>
      <c r="XA186" s="110"/>
      <c r="XB186" s="110"/>
      <c r="XC186" s="110"/>
      <c r="XD186" s="110"/>
      <c r="XE186" s="110"/>
      <c r="XF186" s="110"/>
      <c r="XG186" s="110"/>
      <c r="XH186" s="110"/>
      <c r="XI186" s="110"/>
      <c r="XJ186" s="110"/>
      <c r="XK186" s="110"/>
      <c r="XL186" s="110"/>
      <c r="XM186" s="110"/>
      <c r="XN186" s="110"/>
      <c r="XO186" s="110"/>
      <c r="XP186" s="110"/>
      <c r="XQ186" s="110"/>
      <c r="XR186" s="110"/>
      <c r="XS186" s="110"/>
      <c r="XT186" s="110"/>
      <c r="XU186" s="110"/>
      <c r="XV186" s="110"/>
      <c r="XW186" s="110"/>
      <c r="XX186" s="110"/>
      <c r="XY186" s="110"/>
      <c r="XZ186" s="110"/>
      <c r="YA186" s="110"/>
      <c r="YB186" s="110"/>
      <c r="YC186" s="110"/>
      <c r="YD186" s="110"/>
      <c r="YE186" s="110"/>
      <c r="YF186" s="110"/>
      <c r="YG186" s="110"/>
      <c r="YH186" s="110"/>
      <c r="YI186" s="110"/>
      <c r="YJ186" s="110"/>
      <c r="YK186" s="110"/>
      <c r="YL186" s="110"/>
      <c r="YM186" s="110"/>
      <c r="YN186" s="110"/>
      <c r="YO186" s="110"/>
      <c r="YP186" s="110"/>
      <c r="YQ186" s="110"/>
      <c r="YR186" s="110"/>
      <c r="YS186" s="110"/>
      <c r="YT186" s="110"/>
      <c r="YU186" s="110"/>
      <c r="YV186" s="110"/>
      <c r="YW186" s="110"/>
      <c r="YX186" s="110"/>
      <c r="YY186" s="110"/>
      <c r="YZ186" s="110"/>
      <c r="ZA186" s="110"/>
      <c r="ZB186" s="110"/>
      <c r="ZC186" s="110"/>
      <c r="ZD186" s="110"/>
      <c r="ZE186" s="110"/>
      <c r="ZF186" s="110"/>
      <c r="ZG186" s="110"/>
      <c r="ZH186" s="110"/>
      <c r="ZI186" s="110"/>
      <c r="ZJ186" s="110"/>
      <c r="ZK186" s="110"/>
      <c r="ZL186" s="110"/>
      <c r="ZM186" s="110"/>
      <c r="ZN186" s="110"/>
      <c r="ZO186" s="110"/>
      <c r="ZP186" s="110"/>
      <c r="ZQ186" s="110"/>
      <c r="ZR186" s="110"/>
      <c r="ZS186" s="110"/>
      <c r="ZT186" s="110"/>
      <c r="ZU186" s="110"/>
      <c r="ZV186" s="110"/>
      <c r="ZW186" s="110"/>
      <c r="ZX186" s="110"/>
      <c r="ZY186" s="110"/>
      <c r="ZZ186" s="110"/>
      <c r="AAA186" s="110"/>
      <c r="AAB186" s="110"/>
      <c r="AAC186" s="110"/>
      <c r="AAD186" s="110"/>
      <c r="AAE186" s="110"/>
      <c r="AAF186" s="110"/>
      <c r="AAG186" s="110"/>
      <c r="AAH186" s="110"/>
      <c r="AAI186" s="110"/>
      <c r="AAJ186" s="110"/>
      <c r="AAK186" s="110"/>
      <c r="AAL186" s="110"/>
      <c r="AAM186" s="110"/>
      <c r="AAN186" s="110"/>
      <c r="AAO186" s="110"/>
      <c r="AAP186" s="110"/>
      <c r="AAQ186" s="110"/>
      <c r="AAR186" s="110"/>
      <c r="AAS186" s="110"/>
      <c r="AAT186" s="110"/>
      <c r="AAU186" s="110"/>
      <c r="AAV186" s="110"/>
      <c r="AAW186" s="110"/>
      <c r="AAX186" s="110"/>
      <c r="AAY186" s="110"/>
      <c r="AAZ186" s="110"/>
      <c r="ABA186" s="110"/>
      <c r="ABB186" s="110"/>
      <c r="ABC186" s="110"/>
      <c r="ABD186" s="110"/>
      <c r="ABE186" s="110"/>
      <c r="ABF186" s="110"/>
      <c r="ABG186" s="110"/>
      <c r="ABH186" s="110"/>
      <c r="ABI186" s="110"/>
      <c r="ABJ186" s="110"/>
      <c r="ABK186" s="110"/>
      <c r="ABL186" s="110"/>
      <c r="ABM186" s="110"/>
      <c r="ABN186" s="110"/>
      <c r="ABO186" s="110"/>
      <c r="ABP186" s="110"/>
      <c r="ABQ186" s="110"/>
      <c r="ABR186" s="110"/>
      <c r="ABS186" s="110"/>
      <c r="ABT186" s="110"/>
      <c r="ABU186" s="110"/>
      <c r="ABV186" s="110"/>
      <c r="ABW186" s="110"/>
      <c r="ABX186" s="110"/>
      <c r="ABY186" s="110"/>
      <c r="ABZ186" s="110"/>
      <c r="ACA186" s="110"/>
      <c r="ACB186" s="110"/>
      <c r="ACC186" s="110"/>
      <c r="ACD186" s="110"/>
      <c r="ACE186" s="110"/>
      <c r="ACF186" s="110"/>
      <c r="ACG186" s="110"/>
      <c r="ACH186" s="110"/>
      <c r="ACI186" s="110"/>
      <c r="ACJ186" s="110"/>
      <c r="ACK186" s="110"/>
      <c r="ACL186" s="110"/>
      <c r="ACM186" s="110"/>
      <c r="ACN186" s="110"/>
      <c r="ACO186" s="110"/>
      <c r="ACP186" s="110"/>
      <c r="ACQ186" s="110"/>
      <c r="ACR186" s="110"/>
      <c r="ACS186" s="110"/>
      <c r="ACT186" s="110"/>
      <c r="ACU186" s="110"/>
      <c r="ACV186" s="110"/>
      <c r="ACW186" s="110"/>
      <c r="ACX186" s="110"/>
      <c r="ACY186" s="110"/>
      <c r="ACZ186" s="110"/>
      <c r="ADA186" s="110"/>
      <c r="ADB186" s="110"/>
      <c r="ADC186" s="110"/>
      <c r="ADD186" s="110"/>
      <c r="ADE186" s="110"/>
      <c r="ADF186" s="110"/>
      <c r="ADG186" s="110"/>
      <c r="ADH186" s="110"/>
      <c r="ADI186" s="110"/>
      <c r="ADJ186" s="110"/>
      <c r="ADK186" s="110"/>
      <c r="ADL186" s="110"/>
      <c r="ADM186" s="110"/>
      <c r="ADN186" s="110"/>
      <c r="ADO186" s="110"/>
      <c r="ADP186" s="110"/>
      <c r="ADQ186" s="110"/>
      <c r="ADR186" s="110"/>
      <c r="ADS186" s="110"/>
      <c r="ADT186" s="110"/>
      <c r="ADU186" s="110"/>
      <c r="ADV186" s="110"/>
      <c r="ADW186" s="110"/>
      <c r="ADX186" s="110"/>
      <c r="ADY186" s="110"/>
      <c r="ADZ186" s="110"/>
      <c r="AEA186" s="110"/>
      <c r="AEB186" s="110"/>
      <c r="AEC186" s="110"/>
      <c r="AED186" s="110"/>
      <c r="AEE186" s="110"/>
      <c r="AEF186" s="110"/>
      <c r="AEG186" s="110"/>
      <c r="AEH186" s="110"/>
      <c r="AEI186" s="110"/>
      <c r="AEJ186" s="110"/>
      <c r="AEK186" s="110"/>
      <c r="AEL186" s="110"/>
      <c r="AEM186" s="110"/>
      <c r="AEN186" s="110"/>
      <c r="AEO186" s="110"/>
      <c r="AEP186" s="110"/>
      <c r="AEQ186" s="110"/>
      <c r="AER186" s="110"/>
      <c r="AES186" s="110"/>
      <c r="AET186" s="110"/>
      <c r="AEU186" s="110"/>
      <c r="AEV186" s="110"/>
      <c r="AEW186" s="110"/>
      <c r="AEX186" s="110"/>
      <c r="AEY186" s="110"/>
      <c r="AEZ186" s="110"/>
      <c r="AFA186" s="110"/>
      <c r="AFB186" s="110"/>
      <c r="AFC186" s="110"/>
      <c r="AFD186" s="110"/>
      <c r="AFE186" s="110"/>
      <c r="AFF186" s="110"/>
      <c r="AFG186" s="110"/>
      <c r="AFH186" s="110"/>
      <c r="AFI186" s="110"/>
      <c r="AFJ186" s="110"/>
      <c r="AFK186" s="110"/>
      <c r="AFL186" s="110"/>
      <c r="AFM186" s="110"/>
      <c r="AFN186" s="110"/>
    </row>
    <row r="187" spans="2:846" ht="12.75" customHeight="1">
      <c r="B187" s="288" t="s">
        <v>13772</v>
      </c>
      <c r="C187" s="289">
        <v>33000</v>
      </c>
      <c r="D187" s="290" t="s">
        <v>13773</v>
      </c>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c r="IU187" s="110"/>
      <c r="IV187" s="110"/>
      <c r="IW187" s="110"/>
      <c r="IX187" s="110"/>
      <c r="IY187" s="110"/>
      <c r="IZ187" s="110"/>
      <c r="JA187" s="110"/>
      <c r="JB187" s="110"/>
      <c r="JC187" s="110"/>
      <c r="JD187" s="110"/>
      <c r="JE187" s="110"/>
      <c r="JF187" s="110"/>
      <c r="JG187" s="110"/>
      <c r="JH187" s="110"/>
      <c r="JI187" s="110"/>
      <c r="JJ187" s="110"/>
      <c r="JK187" s="110"/>
      <c r="JL187" s="110"/>
      <c r="JM187" s="110"/>
      <c r="JN187" s="110"/>
      <c r="JO187" s="110"/>
      <c r="JP187" s="110"/>
      <c r="JQ187" s="110"/>
      <c r="JR187" s="110"/>
      <c r="JS187" s="110"/>
      <c r="JT187" s="110"/>
      <c r="JU187" s="110"/>
      <c r="JV187" s="110"/>
      <c r="JW187" s="110"/>
      <c r="JX187" s="110"/>
      <c r="JY187" s="110"/>
      <c r="JZ187" s="110"/>
      <c r="KA187" s="110"/>
      <c r="KB187" s="110"/>
      <c r="KC187" s="110"/>
      <c r="KD187" s="110"/>
      <c r="KE187" s="110"/>
      <c r="KF187" s="110"/>
      <c r="KG187" s="110"/>
      <c r="KH187" s="110"/>
      <c r="KI187" s="110"/>
      <c r="KJ187" s="110"/>
      <c r="KK187" s="110"/>
      <c r="KL187" s="110"/>
      <c r="KM187" s="110"/>
      <c r="KN187" s="110"/>
      <c r="KO187" s="110"/>
      <c r="KP187" s="110"/>
      <c r="KQ187" s="110"/>
      <c r="KR187" s="110"/>
      <c r="KS187" s="110"/>
      <c r="KT187" s="110"/>
      <c r="KU187" s="110"/>
      <c r="KV187" s="110"/>
      <c r="KW187" s="110"/>
      <c r="KX187" s="110"/>
      <c r="KY187" s="110"/>
      <c r="KZ187" s="110"/>
      <c r="LA187" s="110"/>
      <c r="LB187" s="110"/>
      <c r="LC187" s="110"/>
      <c r="LD187" s="110"/>
      <c r="LE187" s="110"/>
      <c r="LF187" s="110"/>
      <c r="LG187" s="110"/>
      <c r="LH187" s="110"/>
      <c r="LI187" s="110"/>
      <c r="LJ187" s="110"/>
      <c r="LK187" s="110"/>
      <c r="LL187" s="110"/>
      <c r="LM187" s="110"/>
      <c r="LN187" s="110"/>
      <c r="LO187" s="110"/>
      <c r="LP187" s="110"/>
      <c r="LQ187" s="110"/>
      <c r="LR187" s="110"/>
      <c r="LS187" s="110"/>
      <c r="LT187" s="110"/>
      <c r="LU187" s="110"/>
      <c r="LV187" s="110"/>
      <c r="LW187" s="110"/>
      <c r="LX187" s="110"/>
      <c r="LY187" s="110"/>
      <c r="LZ187" s="110"/>
      <c r="MA187" s="110"/>
      <c r="MB187" s="110"/>
      <c r="MC187" s="110"/>
      <c r="MD187" s="110"/>
      <c r="ME187" s="110"/>
      <c r="MF187" s="110"/>
      <c r="MG187" s="110"/>
      <c r="MH187" s="110"/>
      <c r="MI187" s="110"/>
      <c r="MJ187" s="110"/>
      <c r="MK187" s="110"/>
      <c r="ML187" s="110"/>
      <c r="MM187" s="110"/>
      <c r="MN187" s="110"/>
      <c r="MO187" s="110"/>
      <c r="MP187" s="110"/>
      <c r="MQ187" s="110"/>
      <c r="MR187" s="110"/>
      <c r="MS187" s="110"/>
      <c r="MT187" s="110"/>
      <c r="MU187" s="110"/>
      <c r="MV187" s="110"/>
      <c r="MW187" s="110"/>
      <c r="MX187" s="110"/>
      <c r="MY187" s="110"/>
      <c r="MZ187" s="110"/>
      <c r="NA187" s="110"/>
      <c r="NB187" s="110"/>
      <c r="NC187" s="110"/>
      <c r="ND187" s="110"/>
      <c r="NE187" s="110"/>
      <c r="NF187" s="110"/>
      <c r="NG187" s="110"/>
      <c r="NH187" s="110"/>
      <c r="NI187" s="110"/>
      <c r="NJ187" s="110"/>
      <c r="NK187" s="110"/>
      <c r="NL187" s="110"/>
      <c r="NM187" s="110"/>
      <c r="NN187" s="110"/>
      <c r="NO187" s="110"/>
      <c r="NP187" s="110"/>
      <c r="NQ187" s="110"/>
      <c r="NR187" s="110"/>
      <c r="NS187" s="110"/>
      <c r="NT187" s="110"/>
      <c r="NU187" s="110"/>
      <c r="NV187" s="110"/>
      <c r="NW187" s="110"/>
      <c r="NX187" s="110"/>
      <c r="NY187" s="110"/>
      <c r="NZ187" s="110"/>
      <c r="OA187" s="110"/>
      <c r="OB187" s="110"/>
      <c r="OC187" s="110"/>
      <c r="OD187" s="110"/>
      <c r="OE187" s="110"/>
      <c r="OF187" s="110"/>
      <c r="OG187" s="110"/>
      <c r="OH187" s="110"/>
      <c r="OI187" s="110"/>
      <c r="OJ187" s="110"/>
      <c r="OK187" s="110"/>
      <c r="OL187" s="110"/>
      <c r="OM187" s="110"/>
      <c r="ON187" s="110"/>
      <c r="OO187" s="110"/>
      <c r="OP187" s="110"/>
      <c r="OQ187" s="110"/>
      <c r="OR187" s="110"/>
      <c r="OS187" s="110"/>
      <c r="OT187" s="110"/>
      <c r="OU187" s="110"/>
      <c r="OV187" s="110"/>
      <c r="OW187" s="110"/>
      <c r="OX187" s="110"/>
      <c r="OY187" s="110"/>
      <c r="OZ187" s="110"/>
      <c r="PA187" s="110"/>
      <c r="PB187" s="110"/>
      <c r="PC187" s="110"/>
      <c r="PD187" s="110"/>
      <c r="PE187" s="110"/>
      <c r="PF187" s="110"/>
      <c r="PG187" s="110"/>
      <c r="PH187" s="110"/>
      <c r="PI187" s="110"/>
      <c r="PJ187" s="110"/>
      <c r="PK187" s="110"/>
      <c r="PL187" s="110"/>
      <c r="PM187" s="110"/>
      <c r="PN187" s="110"/>
      <c r="PO187" s="110"/>
      <c r="PP187" s="110"/>
      <c r="PQ187" s="110"/>
      <c r="PR187" s="110"/>
      <c r="PS187" s="110"/>
      <c r="PT187" s="110"/>
      <c r="PU187" s="110"/>
      <c r="PV187" s="110"/>
      <c r="PW187" s="110"/>
      <c r="PX187" s="110"/>
      <c r="PY187" s="110"/>
      <c r="PZ187" s="110"/>
      <c r="QA187" s="110"/>
      <c r="QB187" s="110"/>
      <c r="QC187" s="110"/>
      <c r="QD187" s="110"/>
      <c r="QE187" s="110"/>
      <c r="QF187" s="110"/>
      <c r="QG187" s="110"/>
      <c r="QH187" s="110"/>
      <c r="QI187" s="110"/>
      <c r="QJ187" s="110"/>
      <c r="QK187" s="110"/>
      <c r="QL187" s="110"/>
      <c r="QM187" s="110"/>
      <c r="QN187" s="110"/>
      <c r="QO187" s="110"/>
      <c r="QP187" s="110"/>
      <c r="QQ187" s="110"/>
      <c r="QR187" s="110"/>
      <c r="QS187" s="110"/>
      <c r="QT187" s="110"/>
      <c r="QU187" s="110"/>
      <c r="QV187" s="110"/>
      <c r="QW187" s="110"/>
      <c r="QX187" s="110"/>
      <c r="QY187" s="110"/>
      <c r="QZ187" s="110"/>
      <c r="RA187" s="110"/>
      <c r="RB187" s="110"/>
      <c r="RC187" s="110"/>
      <c r="RD187" s="110"/>
      <c r="RE187" s="110"/>
      <c r="RF187" s="110"/>
      <c r="RG187" s="110"/>
      <c r="RH187" s="110"/>
      <c r="RI187" s="110"/>
      <c r="RJ187" s="110"/>
      <c r="RK187" s="110"/>
      <c r="RL187" s="110"/>
      <c r="RM187" s="110"/>
      <c r="RN187" s="110"/>
      <c r="RO187" s="110"/>
      <c r="RP187" s="110"/>
      <c r="RQ187" s="110"/>
      <c r="RR187" s="110"/>
      <c r="RS187" s="110"/>
      <c r="RT187" s="110"/>
      <c r="RU187" s="110"/>
      <c r="RV187" s="110"/>
      <c r="RW187" s="110"/>
      <c r="RX187" s="110"/>
      <c r="RY187" s="110"/>
      <c r="RZ187" s="110"/>
      <c r="SA187" s="110"/>
      <c r="SB187" s="110"/>
      <c r="SC187" s="110"/>
      <c r="SD187" s="110"/>
      <c r="SE187" s="110"/>
      <c r="SF187" s="110"/>
      <c r="SG187" s="110"/>
      <c r="SH187" s="110"/>
      <c r="SI187" s="110"/>
      <c r="SJ187" s="110"/>
      <c r="SK187" s="110"/>
      <c r="SL187" s="110"/>
      <c r="SM187" s="110"/>
      <c r="SN187" s="110"/>
      <c r="SO187" s="110"/>
      <c r="SP187" s="110"/>
      <c r="SQ187" s="110"/>
      <c r="SR187" s="110"/>
      <c r="SS187" s="110"/>
      <c r="ST187" s="110"/>
      <c r="SU187" s="110"/>
      <c r="SV187" s="110"/>
      <c r="SW187" s="110"/>
      <c r="SX187" s="110"/>
      <c r="SY187" s="110"/>
      <c r="SZ187" s="110"/>
      <c r="TA187" s="110"/>
      <c r="TB187" s="110"/>
      <c r="TC187" s="110"/>
      <c r="TD187" s="110"/>
      <c r="TE187" s="110"/>
      <c r="TF187" s="110"/>
      <c r="TG187" s="110"/>
      <c r="TH187" s="110"/>
      <c r="TI187" s="110"/>
      <c r="TJ187" s="110"/>
      <c r="TK187" s="110"/>
      <c r="TL187" s="110"/>
      <c r="TM187" s="110"/>
      <c r="TN187" s="110"/>
      <c r="TO187" s="110"/>
      <c r="TP187" s="110"/>
      <c r="TQ187" s="110"/>
      <c r="TR187" s="110"/>
      <c r="TS187" s="110"/>
      <c r="TT187" s="110"/>
      <c r="TU187" s="110"/>
      <c r="TV187" s="110"/>
      <c r="TW187" s="110"/>
      <c r="TX187" s="110"/>
      <c r="TY187" s="110"/>
      <c r="TZ187" s="110"/>
      <c r="UA187" s="110"/>
      <c r="UB187" s="110"/>
      <c r="UC187" s="110"/>
      <c r="UD187" s="110"/>
      <c r="UE187" s="110"/>
      <c r="UF187" s="110"/>
      <c r="UG187" s="110"/>
      <c r="UH187" s="110"/>
      <c r="UI187" s="110"/>
      <c r="UJ187" s="110"/>
      <c r="UK187" s="110"/>
      <c r="UL187" s="110"/>
      <c r="UM187" s="110"/>
      <c r="UN187" s="110"/>
      <c r="UO187" s="110"/>
      <c r="UP187" s="110"/>
      <c r="UQ187" s="110"/>
      <c r="UR187" s="110"/>
      <c r="US187" s="110"/>
      <c r="UT187" s="110"/>
      <c r="UU187" s="110"/>
      <c r="UV187" s="110"/>
      <c r="UW187" s="110"/>
      <c r="UX187" s="110"/>
      <c r="UY187" s="110"/>
      <c r="UZ187" s="110"/>
      <c r="VA187" s="110"/>
      <c r="VB187" s="110"/>
      <c r="VC187" s="110"/>
      <c r="VD187" s="110"/>
      <c r="VE187" s="110"/>
      <c r="VF187" s="110"/>
      <c r="VG187" s="110"/>
      <c r="VH187" s="110"/>
      <c r="VI187" s="110"/>
      <c r="VJ187" s="110"/>
      <c r="VK187" s="110"/>
      <c r="VL187" s="110"/>
      <c r="VM187" s="110"/>
      <c r="VN187" s="110"/>
      <c r="VO187" s="110"/>
      <c r="VP187" s="110"/>
      <c r="VQ187" s="110"/>
      <c r="VR187" s="110"/>
      <c r="VS187" s="110"/>
      <c r="VT187" s="110"/>
      <c r="VU187" s="110"/>
      <c r="VV187" s="110"/>
      <c r="VW187" s="110"/>
      <c r="VX187" s="110"/>
      <c r="VY187" s="110"/>
      <c r="VZ187" s="110"/>
      <c r="WA187" s="110"/>
      <c r="WB187" s="110"/>
      <c r="WC187" s="110"/>
      <c r="WD187" s="110"/>
      <c r="WE187" s="110"/>
      <c r="WF187" s="110"/>
      <c r="WG187" s="110"/>
      <c r="WH187" s="110"/>
      <c r="WI187" s="110"/>
      <c r="WJ187" s="110"/>
      <c r="WK187" s="110"/>
      <c r="WL187" s="110"/>
      <c r="WM187" s="110"/>
      <c r="WN187" s="110"/>
      <c r="WO187" s="110"/>
      <c r="WP187" s="110"/>
      <c r="WQ187" s="110"/>
      <c r="WR187" s="110"/>
      <c r="WS187" s="110"/>
      <c r="WT187" s="110"/>
      <c r="WU187" s="110"/>
      <c r="WV187" s="110"/>
      <c r="WW187" s="110"/>
      <c r="WX187" s="110"/>
      <c r="WY187" s="110"/>
      <c r="WZ187" s="110"/>
      <c r="XA187" s="110"/>
      <c r="XB187" s="110"/>
      <c r="XC187" s="110"/>
      <c r="XD187" s="110"/>
      <c r="XE187" s="110"/>
      <c r="XF187" s="110"/>
      <c r="XG187" s="110"/>
      <c r="XH187" s="110"/>
      <c r="XI187" s="110"/>
      <c r="XJ187" s="110"/>
      <c r="XK187" s="110"/>
      <c r="XL187" s="110"/>
      <c r="XM187" s="110"/>
      <c r="XN187" s="110"/>
      <c r="XO187" s="110"/>
      <c r="XP187" s="110"/>
      <c r="XQ187" s="110"/>
      <c r="XR187" s="110"/>
      <c r="XS187" s="110"/>
      <c r="XT187" s="110"/>
      <c r="XU187" s="110"/>
      <c r="XV187" s="110"/>
      <c r="XW187" s="110"/>
      <c r="XX187" s="110"/>
      <c r="XY187" s="110"/>
      <c r="XZ187" s="110"/>
      <c r="YA187" s="110"/>
      <c r="YB187" s="110"/>
      <c r="YC187" s="110"/>
      <c r="YD187" s="110"/>
      <c r="YE187" s="110"/>
      <c r="YF187" s="110"/>
      <c r="YG187" s="110"/>
      <c r="YH187" s="110"/>
      <c r="YI187" s="110"/>
      <c r="YJ187" s="110"/>
      <c r="YK187" s="110"/>
      <c r="YL187" s="110"/>
      <c r="YM187" s="110"/>
      <c r="YN187" s="110"/>
      <c r="YO187" s="110"/>
      <c r="YP187" s="110"/>
      <c r="YQ187" s="110"/>
      <c r="YR187" s="110"/>
      <c r="YS187" s="110"/>
      <c r="YT187" s="110"/>
      <c r="YU187" s="110"/>
      <c r="YV187" s="110"/>
      <c r="YW187" s="110"/>
      <c r="YX187" s="110"/>
      <c r="YY187" s="110"/>
      <c r="YZ187" s="110"/>
      <c r="ZA187" s="110"/>
      <c r="ZB187" s="110"/>
      <c r="ZC187" s="110"/>
      <c r="ZD187" s="110"/>
      <c r="ZE187" s="110"/>
      <c r="ZF187" s="110"/>
      <c r="ZG187" s="110"/>
      <c r="ZH187" s="110"/>
      <c r="ZI187" s="110"/>
      <c r="ZJ187" s="110"/>
      <c r="ZK187" s="110"/>
      <c r="ZL187" s="110"/>
      <c r="ZM187" s="110"/>
      <c r="ZN187" s="110"/>
      <c r="ZO187" s="110"/>
      <c r="ZP187" s="110"/>
      <c r="ZQ187" s="110"/>
      <c r="ZR187" s="110"/>
      <c r="ZS187" s="110"/>
      <c r="ZT187" s="110"/>
      <c r="ZU187" s="110"/>
      <c r="ZV187" s="110"/>
      <c r="ZW187" s="110"/>
      <c r="ZX187" s="110"/>
      <c r="ZY187" s="110"/>
      <c r="ZZ187" s="110"/>
      <c r="AAA187" s="110"/>
      <c r="AAB187" s="110"/>
      <c r="AAC187" s="110"/>
      <c r="AAD187" s="110"/>
      <c r="AAE187" s="110"/>
      <c r="AAF187" s="110"/>
      <c r="AAG187" s="110"/>
      <c r="AAH187" s="110"/>
      <c r="AAI187" s="110"/>
      <c r="AAJ187" s="110"/>
      <c r="AAK187" s="110"/>
      <c r="AAL187" s="110"/>
      <c r="AAM187" s="110"/>
      <c r="AAN187" s="110"/>
      <c r="AAO187" s="110"/>
      <c r="AAP187" s="110"/>
      <c r="AAQ187" s="110"/>
      <c r="AAR187" s="110"/>
      <c r="AAS187" s="110"/>
      <c r="AAT187" s="110"/>
      <c r="AAU187" s="110"/>
      <c r="AAV187" s="110"/>
      <c r="AAW187" s="110"/>
      <c r="AAX187" s="110"/>
      <c r="AAY187" s="110"/>
      <c r="AAZ187" s="110"/>
      <c r="ABA187" s="110"/>
      <c r="ABB187" s="110"/>
      <c r="ABC187" s="110"/>
      <c r="ABD187" s="110"/>
      <c r="ABE187" s="110"/>
      <c r="ABF187" s="110"/>
      <c r="ABG187" s="110"/>
      <c r="ABH187" s="110"/>
      <c r="ABI187" s="110"/>
      <c r="ABJ187" s="110"/>
      <c r="ABK187" s="110"/>
      <c r="ABL187" s="110"/>
      <c r="ABM187" s="110"/>
      <c r="ABN187" s="110"/>
      <c r="ABO187" s="110"/>
      <c r="ABP187" s="110"/>
      <c r="ABQ187" s="110"/>
      <c r="ABR187" s="110"/>
      <c r="ABS187" s="110"/>
      <c r="ABT187" s="110"/>
      <c r="ABU187" s="110"/>
      <c r="ABV187" s="110"/>
      <c r="ABW187" s="110"/>
      <c r="ABX187" s="110"/>
      <c r="ABY187" s="110"/>
      <c r="ABZ187" s="110"/>
      <c r="ACA187" s="110"/>
      <c r="ACB187" s="110"/>
      <c r="ACC187" s="110"/>
      <c r="ACD187" s="110"/>
      <c r="ACE187" s="110"/>
      <c r="ACF187" s="110"/>
      <c r="ACG187" s="110"/>
      <c r="ACH187" s="110"/>
      <c r="ACI187" s="110"/>
      <c r="ACJ187" s="110"/>
      <c r="ACK187" s="110"/>
      <c r="ACL187" s="110"/>
      <c r="ACM187" s="110"/>
      <c r="ACN187" s="110"/>
      <c r="ACO187" s="110"/>
      <c r="ACP187" s="110"/>
      <c r="ACQ187" s="110"/>
      <c r="ACR187" s="110"/>
      <c r="ACS187" s="110"/>
      <c r="ACT187" s="110"/>
      <c r="ACU187" s="110"/>
      <c r="ACV187" s="110"/>
      <c r="ACW187" s="110"/>
      <c r="ACX187" s="110"/>
      <c r="ACY187" s="110"/>
      <c r="ACZ187" s="110"/>
      <c r="ADA187" s="110"/>
      <c r="ADB187" s="110"/>
      <c r="ADC187" s="110"/>
      <c r="ADD187" s="110"/>
      <c r="ADE187" s="110"/>
      <c r="ADF187" s="110"/>
      <c r="ADG187" s="110"/>
      <c r="ADH187" s="110"/>
      <c r="ADI187" s="110"/>
      <c r="ADJ187" s="110"/>
      <c r="ADK187" s="110"/>
      <c r="ADL187" s="110"/>
      <c r="ADM187" s="110"/>
      <c r="ADN187" s="110"/>
      <c r="ADO187" s="110"/>
      <c r="ADP187" s="110"/>
      <c r="ADQ187" s="110"/>
      <c r="ADR187" s="110"/>
      <c r="ADS187" s="110"/>
      <c r="ADT187" s="110"/>
      <c r="ADU187" s="110"/>
      <c r="ADV187" s="110"/>
      <c r="ADW187" s="110"/>
      <c r="ADX187" s="110"/>
      <c r="ADY187" s="110"/>
      <c r="ADZ187" s="110"/>
      <c r="AEA187" s="110"/>
      <c r="AEB187" s="110"/>
      <c r="AEC187" s="110"/>
      <c r="AED187" s="110"/>
      <c r="AEE187" s="110"/>
      <c r="AEF187" s="110"/>
      <c r="AEG187" s="110"/>
      <c r="AEH187" s="110"/>
      <c r="AEI187" s="110"/>
      <c r="AEJ187" s="110"/>
      <c r="AEK187" s="110"/>
      <c r="AEL187" s="110"/>
      <c r="AEM187" s="110"/>
      <c r="AEN187" s="110"/>
      <c r="AEO187" s="110"/>
      <c r="AEP187" s="110"/>
      <c r="AEQ187" s="110"/>
      <c r="AER187" s="110"/>
      <c r="AES187" s="110"/>
      <c r="AET187" s="110"/>
      <c r="AEU187" s="110"/>
      <c r="AEV187" s="110"/>
      <c r="AEW187" s="110"/>
      <c r="AEX187" s="110"/>
      <c r="AEY187" s="110"/>
      <c r="AEZ187" s="110"/>
      <c r="AFA187" s="110"/>
      <c r="AFB187" s="110"/>
      <c r="AFC187" s="110"/>
      <c r="AFD187" s="110"/>
      <c r="AFE187" s="110"/>
      <c r="AFF187" s="110"/>
      <c r="AFG187" s="110"/>
      <c r="AFH187" s="110"/>
      <c r="AFI187" s="110"/>
      <c r="AFJ187" s="110"/>
      <c r="AFK187" s="110"/>
      <c r="AFL187" s="110"/>
      <c r="AFM187" s="110"/>
      <c r="AFN187" s="110"/>
    </row>
    <row r="188" spans="2:846" ht="12.75" customHeight="1">
      <c r="B188" s="288" t="s">
        <v>13774</v>
      </c>
      <c r="C188" s="289">
        <v>33000</v>
      </c>
      <c r="D188" s="290" t="s">
        <v>13775</v>
      </c>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c r="IU188" s="110"/>
      <c r="IV188" s="110"/>
      <c r="IW188" s="110"/>
      <c r="IX188" s="110"/>
      <c r="IY188" s="110"/>
      <c r="IZ188" s="110"/>
      <c r="JA188" s="110"/>
      <c r="JB188" s="110"/>
      <c r="JC188" s="110"/>
      <c r="JD188" s="110"/>
      <c r="JE188" s="110"/>
      <c r="JF188" s="110"/>
      <c r="JG188" s="110"/>
      <c r="JH188" s="110"/>
      <c r="JI188" s="110"/>
      <c r="JJ188" s="110"/>
      <c r="JK188" s="110"/>
      <c r="JL188" s="110"/>
      <c r="JM188" s="110"/>
      <c r="JN188" s="110"/>
      <c r="JO188" s="110"/>
      <c r="JP188" s="110"/>
      <c r="JQ188" s="110"/>
      <c r="JR188" s="110"/>
      <c r="JS188" s="110"/>
      <c r="JT188" s="110"/>
      <c r="JU188" s="110"/>
      <c r="JV188" s="110"/>
      <c r="JW188" s="110"/>
      <c r="JX188" s="110"/>
      <c r="JY188" s="110"/>
      <c r="JZ188" s="110"/>
      <c r="KA188" s="110"/>
      <c r="KB188" s="110"/>
      <c r="KC188" s="110"/>
      <c r="KD188" s="110"/>
      <c r="KE188" s="110"/>
      <c r="KF188" s="110"/>
      <c r="KG188" s="110"/>
      <c r="KH188" s="110"/>
      <c r="KI188" s="110"/>
      <c r="KJ188" s="110"/>
      <c r="KK188" s="110"/>
      <c r="KL188" s="110"/>
      <c r="KM188" s="110"/>
      <c r="KN188" s="110"/>
      <c r="KO188" s="110"/>
      <c r="KP188" s="110"/>
      <c r="KQ188" s="110"/>
      <c r="KR188" s="110"/>
      <c r="KS188" s="110"/>
      <c r="KT188" s="110"/>
      <c r="KU188" s="110"/>
      <c r="KV188" s="110"/>
      <c r="KW188" s="110"/>
      <c r="KX188" s="110"/>
      <c r="KY188" s="110"/>
      <c r="KZ188" s="110"/>
      <c r="LA188" s="110"/>
      <c r="LB188" s="110"/>
      <c r="LC188" s="110"/>
      <c r="LD188" s="110"/>
      <c r="LE188" s="110"/>
      <c r="LF188" s="110"/>
      <c r="LG188" s="110"/>
      <c r="LH188" s="110"/>
      <c r="LI188" s="110"/>
      <c r="LJ188" s="110"/>
      <c r="LK188" s="110"/>
      <c r="LL188" s="110"/>
      <c r="LM188" s="110"/>
      <c r="LN188" s="110"/>
      <c r="LO188" s="110"/>
      <c r="LP188" s="110"/>
      <c r="LQ188" s="110"/>
      <c r="LR188" s="110"/>
      <c r="LS188" s="110"/>
      <c r="LT188" s="110"/>
      <c r="LU188" s="110"/>
      <c r="LV188" s="110"/>
      <c r="LW188" s="110"/>
      <c r="LX188" s="110"/>
      <c r="LY188" s="110"/>
      <c r="LZ188" s="110"/>
      <c r="MA188" s="110"/>
      <c r="MB188" s="110"/>
      <c r="MC188" s="110"/>
      <c r="MD188" s="110"/>
      <c r="ME188" s="110"/>
      <c r="MF188" s="110"/>
      <c r="MG188" s="110"/>
      <c r="MH188" s="110"/>
      <c r="MI188" s="110"/>
      <c r="MJ188" s="110"/>
      <c r="MK188" s="110"/>
      <c r="ML188" s="110"/>
      <c r="MM188" s="110"/>
      <c r="MN188" s="110"/>
      <c r="MO188" s="110"/>
      <c r="MP188" s="110"/>
      <c r="MQ188" s="110"/>
      <c r="MR188" s="110"/>
      <c r="MS188" s="110"/>
      <c r="MT188" s="110"/>
      <c r="MU188" s="110"/>
      <c r="MV188" s="110"/>
      <c r="MW188" s="110"/>
      <c r="MX188" s="110"/>
      <c r="MY188" s="110"/>
      <c r="MZ188" s="110"/>
      <c r="NA188" s="110"/>
      <c r="NB188" s="110"/>
      <c r="NC188" s="110"/>
      <c r="ND188" s="110"/>
      <c r="NE188" s="110"/>
      <c r="NF188" s="110"/>
      <c r="NG188" s="110"/>
      <c r="NH188" s="110"/>
      <c r="NI188" s="110"/>
      <c r="NJ188" s="110"/>
      <c r="NK188" s="110"/>
      <c r="NL188" s="110"/>
      <c r="NM188" s="110"/>
      <c r="NN188" s="110"/>
      <c r="NO188" s="110"/>
      <c r="NP188" s="110"/>
      <c r="NQ188" s="110"/>
      <c r="NR188" s="110"/>
      <c r="NS188" s="110"/>
      <c r="NT188" s="110"/>
      <c r="NU188" s="110"/>
      <c r="NV188" s="110"/>
      <c r="NW188" s="110"/>
      <c r="NX188" s="110"/>
      <c r="NY188" s="110"/>
      <c r="NZ188" s="110"/>
      <c r="OA188" s="110"/>
      <c r="OB188" s="110"/>
      <c r="OC188" s="110"/>
      <c r="OD188" s="110"/>
      <c r="OE188" s="110"/>
      <c r="OF188" s="110"/>
      <c r="OG188" s="110"/>
      <c r="OH188" s="110"/>
      <c r="OI188" s="110"/>
      <c r="OJ188" s="110"/>
      <c r="OK188" s="110"/>
      <c r="OL188" s="110"/>
      <c r="OM188" s="110"/>
      <c r="ON188" s="110"/>
      <c r="OO188" s="110"/>
      <c r="OP188" s="110"/>
      <c r="OQ188" s="110"/>
      <c r="OR188" s="110"/>
      <c r="OS188" s="110"/>
      <c r="OT188" s="110"/>
      <c r="OU188" s="110"/>
      <c r="OV188" s="110"/>
      <c r="OW188" s="110"/>
      <c r="OX188" s="110"/>
      <c r="OY188" s="110"/>
      <c r="OZ188" s="110"/>
      <c r="PA188" s="110"/>
      <c r="PB188" s="110"/>
      <c r="PC188" s="110"/>
      <c r="PD188" s="110"/>
      <c r="PE188" s="110"/>
      <c r="PF188" s="110"/>
      <c r="PG188" s="110"/>
      <c r="PH188" s="110"/>
      <c r="PI188" s="110"/>
      <c r="PJ188" s="110"/>
      <c r="PK188" s="110"/>
      <c r="PL188" s="110"/>
      <c r="PM188" s="110"/>
      <c r="PN188" s="110"/>
      <c r="PO188" s="110"/>
      <c r="PP188" s="110"/>
      <c r="PQ188" s="110"/>
      <c r="PR188" s="110"/>
      <c r="PS188" s="110"/>
      <c r="PT188" s="110"/>
      <c r="PU188" s="110"/>
      <c r="PV188" s="110"/>
      <c r="PW188" s="110"/>
      <c r="PX188" s="110"/>
      <c r="PY188" s="110"/>
      <c r="PZ188" s="110"/>
      <c r="QA188" s="110"/>
      <c r="QB188" s="110"/>
      <c r="QC188" s="110"/>
      <c r="QD188" s="110"/>
      <c r="QE188" s="110"/>
      <c r="QF188" s="110"/>
      <c r="QG188" s="110"/>
      <c r="QH188" s="110"/>
      <c r="QI188" s="110"/>
      <c r="QJ188" s="110"/>
      <c r="QK188" s="110"/>
      <c r="QL188" s="110"/>
      <c r="QM188" s="110"/>
      <c r="QN188" s="110"/>
      <c r="QO188" s="110"/>
      <c r="QP188" s="110"/>
      <c r="QQ188" s="110"/>
      <c r="QR188" s="110"/>
      <c r="QS188" s="110"/>
      <c r="QT188" s="110"/>
      <c r="QU188" s="110"/>
      <c r="QV188" s="110"/>
      <c r="QW188" s="110"/>
      <c r="QX188" s="110"/>
      <c r="QY188" s="110"/>
      <c r="QZ188" s="110"/>
      <c r="RA188" s="110"/>
      <c r="RB188" s="110"/>
      <c r="RC188" s="110"/>
      <c r="RD188" s="110"/>
      <c r="RE188" s="110"/>
      <c r="RF188" s="110"/>
      <c r="RG188" s="110"/>
      <c r="RH188" s="110"/>
      <c r="RI188" s="110"/>
      <c r="RJ188" s="110"/>
      <c r="RK188" s="110"/>
      <c r="RL188" s="110"/>
      <c r="RM188" s="110"/>
      <c r="RN188" s="110"/>
      <c r="RO188" s="110"/>
      <c r="RP188" s="110"/>
      <c r="RQ188" s="110"/>
      <c r="RR188" s="110"/>
      <c r="RS188" s="110"/>
      <c r="RT188" s="110"/>
      <c r="RU188" s="110"/>
      <c r="RV188" s="110"/>
      <c r="RW188" s="110"/>
      <c r="RX188" s="110"/>
      <c r="RY188" s="110"/>
      <c r="RZ188" s="110"/>
      <c r="SA188" s="110"/>
      <c r="SB188" s="110"/>
      <c r="SC188" s="110"/>
      <c r="SD188" s="110"/>
      <c r="SE188" s="110"/>
      <c r="SF188" s="110"/>
      <c r="SG188" s="110"/>
      <c r="SH188" s="110"/>
      <c r="SI188" s="110"/>
      <c r="SJ188" s="110"/>
      <c r="SK188" s="110"/>
      <c r="SL188" s="110"/>
      <c r="SM188" s="110"/>
      <c r="SN188" s="110"/>
      <c r="SO188" s="110"/>
      <c r="SP188" s="110"/>
      <c r="SQ188" s="110"/>
      <c r="SR188" s="110"/>
      <c r="SS188" s="110"/>
      <c r="ST188" s="110"/>
      <c r="SU188" s="110"/>
      <c r="SV188" s="110"/>
      <c r="SW188" s="110"/>
      <c r="SX188" s="110"/>
      <c r="SY188" s="110"/>
      <c r="SZ188" s="110"/>
      <c r="TA188" s="110"/>
      <c r="TB188" s="110"/>
      <c r="TC188" s="110"/>
      <c r="TD188" s="110"/>
      <c r="TE188" s="110"/>
      <c r="TF188" s="110"/>
      <c r="TG188" s="110"/>
      <c r="TH188" s="110"/>
      <c r="TI188" s="110"/>
      <c r="TJ188" s="110"/>
      <c r="TK188" s="110"/>
      <c r="TL188" s="110"/>
      <c r="TM188" s="110"/>
      <c r="TN188" s="110"/>
      <c r="TO188" s="110"/>
      <c r="TP188" s="110"/>
      <c r="TQ188" s="110"/>
      <c r="TR188" s="110"/>
      <c r="TS188" s="110"/>
      <c r="TT188" s="110"/>
      <c r="TU188" s="110"/>
      <c r="TV188" s="110"/>
      <c r="TW188" s="110"/>
      <c r="TX188" s="110"/>
      <c r="TY188" s="110"/>
      <c r="TZ188" s="110"/>
      <c r="UA188" s="110"/>
      <c r="UB188" s="110"/>
      <c r="UC188" s="110"/>
      <c r="UD188" s="110"/>
      <c r="UE188" s="110"/>
      <c r="UF188" s="110"/>
      <c r="UG188" s="110"/>
      <c r="UH188" s="110"/>
      <c r="UI188" s="110"/>
      <c r="UJ188" s="110"/>
      <c r="UK188" s="110"/>
      <c r="UL188" s="110"/>
      <c r="UM188" s="110"/>
      <c r="UN188" s="110"/>
      <c r="UO188" s="110"/>
      <c r="UP188" s="110"/>
      <c r="UQ188" s="110"/>
      <c r="UR188" s="110"/>
      <c r="US188" s="110"/>
      <c r="UT188" s="110"/>
      <c r="UU188" s="110"/>
      <c r="UV188" s="110"/>
      <c r="UW188" s="110"/>
      <c r="UX188" s="110"/>
      <c r="UY188" s="110"/>
      <c r="UZ188" s="110"/>
      <c r="VA188" s="110"/>
      <c r="VB188" s="110"/>
      <c r="VC188" s="110"/>
      <c r="VD188" s="110"/>
      <c r="VE188" s="110"/>
      <c r="VF188" s="110"/>
      <c r="VG188" s="110"/>
      <c r="VH188" s="110"/>
      <c r="VI188" s="110"/>
      <c r="VJ188" s="110"/>
      <c r="VK188" s="110"/>
      <c r="VL188" s="110"/>
      <c r="VM188" s="110"/>
      <c r="VN188" s="110"/>
      <c r="VO188" s="110"/>
      <c r="VP188" s="110"/>
      <c r="VQ188" s="110"/>
      <c r="VR188" s="110"/>
      <c r="VS188" s="110"/>
      <c r="VT188" s="110"/>
      <c r="VU188" s="110"/>
      <c r="VV188" s="110"/>
      <c r="VW188" s="110"/>
      <c r="VX188" s="110"/>
      <c r="VY188" s="110"/>
      <c r="VZ188" s="110"/>
      <c r="WA188" s="110"/>
      <c r="WB188" s="110"/>
      <c r="WC188" s="110"/>
      <c r="WD188" s="110"/>
      <c r="WE188" s="110"/>
      <c r="WF188" s="110"/>
      <c r="WG188" s="110"/>
      <c r="WH188" s="110"/>
      <c r="WI188" s="110"/>
      <c r="WJ188" s="110"/>
      <c r="WK188" s="110"/>
      <c r="WL188" s="110"/>
      <c r="WM188" s="110"/>
      <c r="WN188" s="110"/>
      <c r="WO188" s="110"/>
      <c r="WP188" s="110"/>
      <c r="WQ188" s="110"/>
      <c r="WR188" s="110"/>
      <c r="WS188" s="110"/>
      <c r="WT188" s="110"/>
      <c r="WU188" s="110"/>
      <c r="WV188" s="110"/>
      <c r="WW188" s="110"/>
      <c r="WX188" s="110"/>
      <c r="WY188" s="110"/>
      <c r="WZ188" s="110"/>
      <c r="XA188" s="110"/>
      <c r="XB188" s="110"/>
      <c r="XC188" s="110"/>
      <c r="XD188" s="110"/>
      <c r="XE188" s="110"/>
      <c r="XF188" s="110"/>
      <c r="XG188" s="110"/>
      <c r="XH188" s="110"/>
      <c r="XI188" s="110"/>
      <c r="XJ188" s="110"/>
      <c r="XK188" s="110"/>
      <c r="XL188" s="110"/>
      <c r="XM188" s="110"/>
      <c r="XN188" s="110"/>
      <c r="XO188" s="110"/>
      <c r="XP188" s="110"/>
      <c r="XQ188" s="110"/>
      <c r="XR188" s="110"/>
      <c r="XS188" s="110"/>
      <c r="XT188" s="110"/>
      <c r="XU188" s="110"/>
      <c r="XV188" s="110"/>
      <c r="XW188" s="110"/>
      <c r="XX188" s="110"/>
      <c r="XY188" s="110"/>
      <c r="XZ188" s="110"/>
      <c r="YA188" s="110"/>
      <c r="YB188" s="110"/>
      <c r="YC188" s="110"/>
      <c r="YD188" s="110"/>
      <c r="YE188" s="110"/>
      <c r="YF188" s="110"/>
      <c r="YG188" s="110"/>
      <c r="YH188" s="110"/>
      <c r="YI188" s="110"/>
      <c r="YJ188" s="110"/>
      <c r="YK188" s="110"/>
      <c r="YL188" s="110"/>
      <c r="YM188" s="110"/>
      <c r="YN188" s="110"/>
      <c r="YO188" s="110"/>
      <c r="YP188" s="110"/>
      <c r="YQ188" s="110"/>
      <c r="YR188" s="110"/>
      <c r="YS188" s="110"/>
      <c r="YT188" s="110"/>
      <c r="YU188" s="110"/>
      <c r="YV188" s="110"/>
      <c r="YW188" s="110"/>
      <c r="YX188" s="110"/>
      <c r="YY188" s="110"/>
      <c r="YZ188" s="110"/>
      <c r="ZA188" s="110"/>
      <c r="ZB188" s="110"/>
      <c r="ZC188" s="110"/>
      <c r="ZD188" s="110"/>
      <c r="ZE188" s="110"/>
      <c r="ZF188" s="110"/>
      <c r="ZG188" s="110"/>
      <c r="ZH188" s="110"/>
      <c r="ZI188" s="110"/>
      <c r="ZJ188" s="110"/>
      <c r="ZK188" s="110"/>
      <c r="ZL188" s="110"/>
      <c r="ZM188" s="110"/>
      <c r="ZN188" s="110"/>
      <c r="ZO188" s="110"/>
      <c r="ZP188" s="110"/>
      <c r="ZQ188" s="110"/>
      <c r="ZR188" s="110"/>
      <c r="ZS188" s="110"/>
      <c r="ZT188" s="110"/>
      <c r="ZU188" s="110"/>
      <c r="ZV188" s="110"/>
      <c r="ZW188" s="110"/>
      <c r="ZX188" s="110"/>
      <c r="ZY188" s="110"/>
      <c r="ZZ188" s="110"/>
      <c r="AAA188" s="110"/>
      <c r="AAB188" s="110"/>
      <c r="AAC188" s="110"/>
      <c r="AAD188" s="110"/>
      <c r="AAE188" s="110"/>
      <c r="AAF188" s="110"/>
      <c r="AAG188" s="110"/>
      <c r="AAH188" s="110"/>
      <c r="AAI188" s="110"/>
      <c r="AAJ188" s="110"/>
      <c r="AAK188" s="110"/>
      <c r="AAL188" s="110"/>
      <c r="AAM188" s="110"/>
      <c r="AAN188" s="110"/>
      <c r="AAO188" s="110"/>
      <c r="AAP188" s="110"/>
      <c r="AAQ188" s="110"/>
      <c r="AAR188" s="110"/>
      <c r="AAS188" s="110"/>
      <c r="AAT188" s="110"/>
      <c r="AAU188" s="110"/>
      <c r="AAV188" s="110"/>
      <c r="AAW188" s="110"/>
      <c r="AAX188" s="110"/>
      <c r="AAY188" s="110"/>
      <c r="AAZ188" s="110"/>
      <c r="ABA188" s="110"/>
      <c r="ABB188" s="110"/>
      <c r="ABC188" s="110"/>
      <c r="ABD188" s="110"/>
      <c r="ABE188" s="110"/>
      <c r="ABF188" s="110"/>
      <c r="ABG188" s="110"/>
      <c r="ABH188" s="110"/>
      <c r="ABI188" s="110"/>
      <c r="ABJ188" s="110"/>
      <c r="ABK188" s="110"/>
      <c r="ABL188" s="110"/>
      <c r="ABM188" s="110"/>
      <c r="ABN188" s="110"/>
      <c r="ABO188" s="110"/>
      <c r="ABP188" s="110"/>
      <c r="ABQ188" s="110"/>
      <c r="ABR188" s="110"/>
      <c r="ABS188" s="110"/>
      <c r="ABT188" s="110"/>
      <c r="ABU188" s="110"/>
      <c r="ABV188" s="110"/>
      <c r="ABW188" s="110"/>
      <c r="ABX188" s="110"/>
      <c r="ABY188" s="110"/>
      <c r="ABZ188" s="110"/>
      <c r="ACA188" s="110"/>
      <c r="ACB188" s="110"/>
      <c r="ACC188" s="110"/>
      <c r="ACD188" s="110"/>
      <c r="ACE188" s="110"/>
      <c r="ACF188" s="110"/>
      <c r="ACG188" s="110"/>
      <c r="ACH188" s="110"/>
      <c r="ACI188" s="110"/>
      <c r="ACJ188" s="110"/>
      <c r="ACK188" s="110"/>
      <c r="ACL188" s="110"/>
      <c r="ACM188" s="110"/>
      <c r="ACN188" s="110"/>
      <c r="ACO188" s="110"/>
      <c r="ACP188" s="110"/>
      <c r="ACQ188" s="110"/>
      <c r="ACR188" s="110"/>
      <c r="ACS188" s="110"/>
      <c r="ACT188" s="110"/>
      <c r="ACU188" s="110"/>
      <c r="ACV188" s="110"/>
      <c r="ACW188" s="110"/>
      <c r="ACX188" s="110"/>
      <c r="ACY188" s="110"/>
      <c r="ACZ188" s="110"/>
      <c r="ADA188" s="110"/>
      <c r="ADB188" s="110"/>
      <c r="ADC188" s="110"/>
      <c r="ADD188" s="110"/>
      <c r="ADE188" s="110"/>
      <c r="ADF188" s="110"/>
      <c r="ADG188" s="110"/>
      <c r="ADH188" s="110"/>
      <c r="ADI188" s="110"/>
      <c r="ADJ188" s="110"/>
      <c r="ADK188" s="110"/>
      <c r="ADL188" s="110"/>
      <c r="ADM188" s="110"/>
      <c r="ADN188" s="110"/>
      <c r="ADO188" s="110"/>
      <c r="ADP188" s="110"/>
      <c r="ADQ188" s="110"/>
      <c r="ADR188" s="110"/>
      <c r="ADS188" s="110"/>
      <c r="ADT188" s="110"/>
      <c r="ADU188" s="110"/>
      <c r="ADV188" s="110"/>
      <c r="ADW188" s="110"/>
      <c r="ADX188" s="110"/>
      <c r="ADY188" s="110"/>
      <c r="ADZ188" s="110"/>
      <c r="AEA188" s="110"/>
      <c r="AEB188" s="110"/>
      <c r="AEC188" s="110"/>
      <c r="AED188" s="110"/>
      <c r="AEE188" s="110"/>
      <c r="AEF188" s="110"/>
      <c r="AEG188" s="110"/>
      <c r="AEH188" s="110"/>
      <c r="AEI188" s="110"/>
      <c r="AEJ188" s="110"/>
      <c r="AEK188" s="110"/>
      <c r="AEL188" s="110"/>
      <c r="AEM188" s="110"/>
      <c r="AEN188" s="110"/>
      <c r="AEO188" s="110"/>
      <c r="AEP188" s="110"/>
      <c r="AEQ188" s="110"/>
      <c r="AER188" s="110"/>
      <c r="AES188" s="110"/>
      <c r="AET188" s="110"/>
      <c r="AEU188" s="110"/>
      <c r="AEV188" s="110"/>
      <c r="AEW188" s="110"/>
      <c r="AEX188" s="110"/>
      <c r="AEY188" s="110"/>
      <c r="AEZ188" s="110"/>
      <c r="AFA188" s="110"/>
      <c r="AFB188" s="110"/>
      <c r="AFC188" s="110"/>
      <c r="AFD188" s="110"/>
      <c r="AFE188" s="110"/>
      <c r="AFF188" s="110"/>
      <c r="AFG188" s="110"/>
      <c r="AFH188" s="110"/>
      <c r="AFI188" s="110"/>
      <c r="AFJ188" s="110"/>
      <c r="AFK188" s="110"/>
      <c r="AFL188" s="110"/>
      <c r="AFM188" s="110"/>
      <c r="AFN188" s="110"/>
    </row>
    <row r="189" spans="2:846" ht="12.75" customHeight="1">
      <c r="B189" s="288" t="s">
        <v>13776</v>
      </c>
      <c r="C189" s="289">
        <v>33000</v>
      </c>
      <c r="D189" s="290" t="s">
        <v>13777</v>
      </c>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c r="IU189" s="110"/>
      <c r="IV189" s="110"/>
      <c r="IW189" s="110"/>
      <c r="IX189" s="110"/>
      <c r="IY189" s="110"/>
      <c r="IZ189" s="110"/>
      <c r="JA189" s="110"/>
      <c r="JB189" s="110"/>
      <c r="JC189" s="110"/>
      <c r="JD189" s="110"/>
      <c r="JE189" s="110"/>
      <c r="JF189" s="110"/>
      <c r="JG189" s="110"/>
      <c r="JH189" s="110"/>
      <c r="JI189" s="110"/>
      <c r="JJ189" s="110"/>
      <c r="JK189" s="110"/>
      <c r="JL189" s="110"/>
      <c r="JM189" s="110"/>
      <c r="JN189" s="110"/>
      <c r="JO189" s="110"/>
      <c r="JP189" s="110"/>
      <c r="JQ189" s="110"/>
      <c r="JR189" s="110"/>
      <c r="JS189" s="110"/>
      <c r="JT189" s="110"/>
      <c r="JU189" s="110"/>
      <c r="JV189" s="110"/>
      <c r="JW189" s="110"/>
      <c r="JX189" s="110"/>
      <c r="JY189" s="110"/>
      <c r="JZ189" s="110"/>
      <c r="KA189" s="110"/>
      <c r="KB189" s="110"/>
      <c r="KC189" s="110"/>
      <c r="KD189" s="110"/>
      <c r="KE189" s="110"/>
      <c r="KF189" s="110"/>
      <c r="KG189" s="110"/>
      <c r="KH189" s="110"/>
      <c r="KI189" s="110"/>
      <c r="KJ189" s="110"/>
      <c r="KK189" s="110"/>
      <c r="KL189" s="110"/>
      <c r="KM189" s="110"/>
      <c r="KN189" s="110"/>
      <c r="KO189" s="110"/>
      <c r="KP189" s="110"/>
      <c r="KQ189" s="110"/>
      <c r="KR189" s="110"/>
      <c r="KS189" s="110"/>
      <c r="KT189" s="110"/>
      <c r="KU189" s="110"/>
      <c r="KV189" s="110"/>
      <c r="KW189" s="110"/>
      <c r="KX189" s="110"/>
      <c r="KY189" s="110"/>
      <c r="KZ189" s="110"/>
      <c r="LA189" s="110"/>
      <c r="LB189" s="110"/>
      <c r="LC189" s="110"/>
      <c r="LD189" s="110"/>
      <c r="LE189" s="110"/>
      <c r="LF189" s="110"/>
      <c r="LG189" s="110"/>
      <c r="LH189" s="110"/>
      <c r="LI189" s="110"/>
      <c r="LJ189" s="110"/>
      <c r="LK189" s="110"/>
      <c r="LL189" s="110"/>
      <c r="LM189" s="110"/>
      <c r="LN189" s="110"/>
      <c r="LO189" s="110"/>
      <c r="LP189" s="110"/>
      <c r="LQ189" s="110"/>
      <c r="LR189" s="110"/>
      <c r="LS189" s="110"/>
      <c r="LT189" s="110"/>
      <c r="LU189" s="110"/>
      <c r="LV189" s="110"/>
      <c r="LW189" s="110"/>
      <c r="LX189" s="110"/>
      <c r="LY189" s="110"/>
      <c r="LZ189" s="110"/>
      <c r="MA189" s="110"/>
      <c r="MB189" s="110"/>
      <c r="MC189" s="110"/>
      <c r="MD189" s="110"/>
      <c r="ME189" s="110"/>
      <c r="MF189" s="110"/>
      <c r="MG189" s="110"/>
      <c r="MH189" s="110"/>
      <c r="MI189" s="110"/>
      <c r="MJ189" s="110"/>
      <c r="MK189" s="110"/>
      <c r="ML189" s="110"/>
      <c r="MM189" s="110"/>
      <c r="MN189" s="110"/>
      <c r="MO189" s="110"/>
      <c r="MP189" s="110"/>
      <c r="MQ189" s="110"/>
      <c r="MR189" s="110"/>
      <c r="MS189" s="110"/>
      <c r="MT189" s="110"/>
      <c r="MU189" s="110"/>
      <c r="MV189" s="110"/>
      <c r="MW189" s="110"/>
      <c r="MX189" s="110"/>
      <c r="MY189" s="110"/>
      <c r="MZ189" s="110"/>
      <c r="NA189" s="110"/>
      <c r="NB189" s="110"/>
      <c r="NC189" s="110"/>
      <c r="ND189" s="110"/>
      <c r="NE189" s="110"/>
      <c r="NF189" s="110"/>
      <c r="NG189" s="110"/>
      <c r="NH189" s="110"/>
      <c r="NI189" s="110"/>
      <c r="NJ189" s="110"/>
      <c r="NK189" s="110"/>
      <c r="NL189" s="110"/>
      <c r="NM189" s="110"/>
      <c r="NN189" s="110"/>
      <c r="NO189" s="110"/>
      <c r="NP189" s="110"/>
      <c r="NQ189" s="110"/>
      <c r="NR189" s="110"/>
      <c r="NS189" s="110"/>
      <c r="NT189" s="110"/>
      <c r="NU189" s="110"/>
      <c r="NV189" s="110"/>
      <c r="NW189" s="110"/>
      <c r="NX189" s="110"/>
      <c r="NY189" s="110"/>
      <c r="NZ189" s="110"/>
      <c r="OA189" s="110"/>
      <c r="OB189" s="110"/>
      <c r="OC189" s="110"/>
      <c r="OD189" s="110"/>
      <c r="OE189" s="110"/>
      <c r="OF189" s="110"/>
      <c r="OG189" s="110"/>
      <c r="OH189" s="110"/>
      <c r="OI189" s="110"/>
      <c r="OJ189" s="110"/>
      <c r="OK189" s="110"/>
      <c r="OL189" s="110"/>
      <c r="OM189" s="110"/>
      <c r="ON189" s="110"/>
      <c r="OO189" s="110"/>
      <c r="OP189" s="110"/>
      <c r="OQ189" s="110"/>
      <c r="OR189" s="110"/>
      <c r="OS189" s="110"/>
      <c r="OT189" s="110"/>
      <c r="OU189" s="110"/>
      <c r="OV189" s="110"/>
      <c r="OW189" s="110"/>
      <c r="OX189" s="110"/>
      <c r="OY189" s="110"/>
      <c r="OZ189" s="110"/>
      <c r="PA189" s="110"/>
      <c r="PB189" s="110"/>
      <c r="PC189" s="110"/>
      <c r="PD189" s="110"/>
      <c r="PE189" s="110"/>
      <c r="PF189" s="110"/>
      <c r="PG189" s="110"/>
      <c r="PH189" s="110"/>
      <c r="PI189" s="110"/>
      <c r="PJ189" s="110"/>
      <c r="PK189" s="110"/>
      <c r="PL189" s="110"/>
      <c r="PM189" s="110"/>
      <c r="PN189" s="110"/>
      <c r="PO189" s="110"/>
      <c r="PP189" s="110"/>
      <c r="PQ189" s="110"/>
      <c r="PR189" s="110"/>
      <c r="PS189" s="110"/>
      <c r="PT189" s="110"/>
      <c r="PU189" s="110"/>
      <c r="PV189" s="110"/>
      <c r="PW189" s="110"/>
      <c r="PX189" s="110"/>
      <c r="PY189" s="110"/>
      <c r="PZ189" s="110"/>
      <c r="QA189" s="110"/>
      <c r="QB189" s="110"/>
      <c r="QC189" s="110"/>
      <c r="QD189" s="110"/>
      <c r="QE189" s="110"/>
      <c r="QF189" s="110"/>
      <c r="QG189" s="110"/>
      <c r="QH189" s="110"/>
      <c r="QI189" s="110"/>
      <c r="QJ189" s="110"/>
      <c r="QK189" s="110"/>
      <c r="QL189" s="110"/>
      <c r="QM189" s="110"/>
      <c r="QN189" s="110"/>
      <c r="QO189" s="110"/>
      <c r="QP189" s="110"/>
      <c r="QQ189" s="110"/>
      <c r="QR189" s="110"/>
      <c r="QS189" s="110"/>
      <c r="QT189" s="110"/>
      <c r="QU189" s="110"/>
      <c r="QV189" s="110"/>
      <c r="QW189" s="110"/>
      <c r="QX189" s="110"/>
      <c r="QY189" s="110"/>
      <c r="QZ189" s="110"/>
      <c r="RA189" s="110"/>
      <c r="RB189" s="110"/>
      <c r="RC189" s="110"/>
      <c r="RD189" s="110"/>
      <c r="RE189" s="110"/>
      <c r="RF189" s="110"/>
      <c r="RG189" s="110"/>
      <c r="RH189" s="110"/>
      <c r="RI189" s="110"/>
      <c r="RJ189" s="110"/>
      <c r="RK189" s="110"/>
      <c r="RL189" s="110"/>
      <c r="RM189" s="110"/>
      <c r="RN189" s="110"/>
      <c r="RO189" s="110"/>
      <c r="RP189" s="110"/>
      <c r="RQ189" s="110"/>
      <c r="RR189" s="110"/>
      <c r="RS189" s="110"/>
      <c r="RT189" s="110"/>
      <c r="RU189" s="110"/>
      <c r="RV189" s="110"/>
      <c r="RW189" s="110"/>
      <c r="RX189" s="110"/>
      <c r="RY189" s="110"/>
      <c r="RZ189" s="110"/>
      <c r="SA189" s="110"/>
      <c r="SB189" s="110"/>
      <c r="SC189" s="110"/>
      <c r="SD189" s="110"/>
      <c r="SE189" s="110"/>
      <c r="SF189" s="110"/>
      <c r="SG189" s="110"/>
      <c r="SH189" s="110"/>
      <c r="SI189" s="110"/>
      <c r="SJ189" s="110"/>
      <c r="SK189" s="110"/>
      <c r="SL189" s="110"/>
      <c r="SM189" s="110"/>
      <c r="SN189" s="110"/>
      <c r="SO189" s="110"/>
      <c r="SP189" s="110"/>
      <c r="SQ189" s="110"/>
      <c r="SR189" s="110"/>
      <c r="SS189" s="110"/>
      <c r="ST189" s="110"/>
      <c r="SU189" s="110"/>
      <c r="SV189" s="110"/>
      <c r="SW189" s="110"/>
      <c r="SX189" s="110"/>
      <c r="SY189" s="110"/>
      <c r="SZ189" s="110"/>
      <c r="TA189" s="110"/>
      <c r="TB189" s="110"/>
      <c r="TC189" s="110"/>
      <c r="TD189" s="110"/>
      <c r="TE189" s="110"/>
      <c r="TF189" s="110"/>
      <c r="TG189" s="110"/>
      <c r="TH189" s="110"/>
      <c r="TI189" s="110"/>
      <c r="TJ189" s="110"/>
      <c r="TK189" s="110"/>
      <c r="TL189" s="110"/>
      <c r="TM189" s="110"/>
      <c r="TN189" s="110"/>
      <c r="TO189" s="110"/>
      <c r="TP189" s="110"/>
      <c r="TQ189" s="110"/>
      <c r="TR189" s="110"/>
      <c r="TS189" s="110"/>
      <c r="TT189" s="110"/>
      <c r="TU189" s="110"/>
      <c r="TV189" s="110"/>
      <c r="TW189" s="110"/>
      <c r="TX189" s="110"/>
      <c r="TY189" s="110"/>
      <c r="TZ189" s="110"/>
      <c r="UA189" s="110"/>
      <c r="UB189" s="110"/>
      <c r="UC189" s="110"/>
      <c r="UD189" s="110"/>
      <c r="UE189" s="110"/>
      <c r="UF189" s="110"/>
      <c r="UG189" s="110"/>
      <c r="UH189" s="110"/>
      <c r="UI189" s="110"/>
      <c r="UJ189" s="110"/>
      <c r="UK189" s="110"/>
      <c r="UL189" s="110"/>
      <c r="UM189" s="110"/>
      <c r="UN189" s="110"/>
      <c r="UO189" s="110"/>
      <c r="UP189" s="110"/>
      <c r="UQ189" s="110"/>
      <c r="UR189" s="110"/>
      <c r="US189" s="110"/>
      <c r="UT189" s="110"/>
      <c r="UU189" s="110"/>
      <c r="UV189" s="110"/>
      <c r="UW189" s="110"/>
      <c r="UX189" s="110"/>
      <c r="UY189" s="110"/>
      <c r="UZ189" s="110"/>
      <c r="VA189" s="110"/>
      <c r="VB189" s="110"/>
      <c r="VC189" s="110"/>
      <c r="VD189" s="110"/>
      <c r="VE189" s="110"/>
      <c r="VF189" s="110"/>
      <c r="VG189" s="110"/>
      <c r="VH189" s="110"/>
      <c r="VI189" s="110"/>
      <c r="VJ189" s="110"/>
      <c r="VK189" s="110"/>
      <c r="VL189" s="110"/>
      <c r="VM189" s="110"/>
      <c r="VN189" s="110"/>
      <c r="VO189" s="110"/>
      <c r="VP189" s="110"/>
      <c r="VQ189" s="110"/>
      <c r="VR189" s="110"/>
      <c r="VS189" s="110"/>
      <c r="VT189" s="110"/>
      <c r="VU189" s="110"/>
      <c r="VV189" s="110"/>
      <c r="VW189" s="110"/>
      <c r="VX189" s="110"/>
      <c r="VY189" s="110"/>
      <c r="VZ189" s="110"/>
      <c r="WA189" s="110"/>
      <c r="WB189" s="110"/>
      <c r="WC189" s="110"/>
      <c r="WD189" s="110"/>
      <c r="WE189" s="110"/>
      <c r="WF189" s="110"/>
      <c r="WG189" s="110"/>
      <c r="WH189" s="110"/>
      <c r="WI189" s="110"/>
      <c r="WJ189" s="110"/>
      <c r="WK189" s="110"/>
      <c r="WL189" s="110"/>
      <c r="WM189" s="110"/>
      <c r="WN189" s="110"/>
      <c r="WO189" s="110"/>
      <c r="WP189" s="110"/>
      <c r="WQ189" s="110"/>
      <c r="WR189" s="110"/>
      <c r="WS189" s="110"/>
      <c r="WT189" s="110"/>
      <c r="WU189" s="110"/>
      <c r="WV189" s="110"/>
      <c r="WW189" s="110"/>
      <c r="WX189" s="110"/>
      <c r="WY189" s="110"/>
      <c r="WZ189" s="110"/>
      <c r="XA189" s="110"/>
      <c r="XB189" s="110"/>
      <c r="XC189" s="110"/>
      <c r="XD189" s="110"/>
      <c r="XE189" s="110"/>
      <c r="XF189" s="110"/>
      <c r="XG189" s="110"/>
      <c r="XH189" s="110"/>
      <c r="XI189" s="110"/>
      <c r="XJ189" s="110"/>
      <c r="XK189" s="110"/>
      <c r="XL189" s="110"/>
      <c r="XM189" s="110"/>
      <c r="XN189" s="110"/>
      <c r="XO189" s="110"/>
      <c r="XP189" s="110"/>
      <c r="XQ189" s="110"/>
      <c r="XR189" s="110"/>
      <c r="XS189" s="110"/>
      <c r="XT189" s="110"/>
      <c r="XU189" s="110"/>
      <c r="XV189" s="110"/>
      <c r="XW189" s="110"/>
      <c r="XX189" s="110"/>
      <c r="XY189" s="110"/>
      <c r="XZ189" s="110"/>
      <c r="YA189" s="110"/>
      <c r="YB189" s="110"/>
      <c r="YC189" s="110"/>
      <c r="YD189" s="110"/>
      <c r="YE189" s="110"/>
      <c r="YF189" s="110"/>
      <c r="YG189" s="110"/>
      <c r="YH189" s="110"/>
      <c r="YI189" s="110"/>
      <c r="YJ189" s="110"/>
      <c r="YK189" s="110"/>
      <c r="YL189" s="110"/>
      <c r="YM189" s="110"/>
      <c r="YN189" s="110"/>
      <c r="YO189" s="110"/>
      <c r="YP189" s="110"/>
      <c r="YQ189" s="110"/>
      <c r="YR189" s="110"/>
      <c r="YS189" s="110"/>
      <c r="YT189" s="110"/>
      <c r="YU189" s="110"/>
      <c r="YV189" s="110"/>
      <c r="YW189" s="110"/>
      <c r="YX189" s="110"/>
      <c r="YY189" s="110"/>
      <c r="YZ189" s="110"/>
      <c r="ZA189" s="110"/>
      <c r="ZB189" s="110"/>
      <c r="ZC189" s="110"/>
      <c r="ZD189" s="110"/>
      <c r="ZE189" s="110"/>
      <c r="ZF189" s="110"/>
      <c r="ZG189" s="110"/>
      <c r="ZH189" s="110"/>
      <c r="ZI189" s="110"/>
      <c r="ZJ189" s="110"/>
      <c r="ZK189" s="110"/>
      <c r="ZL189" s="110"/>
      <c r="ZM189" s="110"/>
      <c r="ZN189" s="110"/>
      <c r="ZO189" s="110"/>
      <c r="ZP189" s="110"/>
      <c r="ZQ189" s="110"/>
      <c r="ZR189" s="110"/>
      <c r="ZS189" s="110"/>
      <c r="ZT189" s="110"/>
      <c r="ZU189" s="110"/>
      <c r="ZV189" s="110"/>
      <c r="ZW189" s="110"/>
      <c r="ZX189" s="110"/>
      <c r="ZY189" s="110"/>
      <c r="ZZ189" s="110"/>
      <c r="AAA189" s="110"/>
      <c r="AAB189" s="110"/>
      <c r="AAC189" s="110"/>
      <c r="AAD189" s="110"/>
      <c r="AAE189" s="110"/>
      <c r="AAF189" s="110"/>
      <c r="AAG189" s="110"/>
      <c r="AAH189" s="110"/>
      <c r="AAI189" s="110"/>
      <c r="AAJ189" s="110"/>
      <c r="AAK189" s="110"/>
      <c r="AAL189" s="110"/>
      <c r="AAM189" s="110"/>
      <c r="AAN189" s="110"/>
      <c r="AAO189" s="110"/>
      <c r="AAP189" s="110"/>
      <c r="AAQ189" s="110"/>
      <c r="AAR189" s="110"/>
      <c r="AAS189" s="110"/>
      <c r="AAT189" s="110"/>
      <c r="AAU189" s="110"/>
      <c r="AAV189" s="110"/>
      <c r="AAW189" s="110"/>
      <c r="AAX189" s="110"/>
      <c r="AAY189" s="110"/>
      <c r="AAZ189" s="110"/>
      <c r="ABA189" s="110"/>
      <c r="ABB189" s="110"/>
      <c r="ABC189" s="110"/>
      <c r="ABD189" s="110"/>
      <c r="ABE189" s="110"/>
      <c r="ABF189" s="110"/>
      <c r="ABG189" s="110"/>
      <c r="ABH189" s="110"/>
      <c r="ABI189" s="110"/>
      <c r="ABJ189" s="110"/>
      <c r="ABK189" s="110"/>
      <c r="ABL189" s="110"/>
      <c r="ABM189" s="110"/>
      <c r="ABN189" s="110"/>
      <c r="ABO189" s="110"/>
      <c r="ABP189" s="110"/>
      <c r="ABQ189" s="110"/>
      <c r="ABR189" s="110"/>
      <c r="ABS189" s="110"/>
      <c r="ABT189" s="110"/>
      <c r="ABU189" s="110"/>
      <c r="ABV189" s="110"/>
      <c r="ABW189" s="110"/>
      <c r="ABX189" s="110"/>
      <c r="ABY189" s="110"/>
      <c r="ABZ189" s="110"/>
      <c r="ACA189" s="110"/>
      <c r="ACB189" s="110"/>
      <c r="ACC189" s="110"/>
      <c r="ACD189" s="110"/>
      <c r="ACE189" s="110"/>
      <c r="ACF189" s="110"/>
      <c r="ACG189" s="110"/>
      <c r="ACH189" s="110"/>
      <c r="ACI189" s="110"/>
      <c r="ACJ189" s="110"/>
      <c r="ACK189" s="110"/>
      <c r="ACL189" s="110"/>
      <c r="ACM189" s="110"/>
      <c r="ACN189" s="110"/>
      <c r="ACO189" s="110"/>
      <c r="ACP189" s="110"/>
      <c r="ACQ189" s="110"/>
      <c r="ACR189" s="110"/>
      <c r="ACS189" s="110"/>
      <c r="ACT189" s="110"/>
      <c r="ACU189" s="110"/>
      <c r="ACV189" s="110"/>
      <c r="ACW189" s="110"/>
      <c r="ACX189" s="110"/>
      <c r="ACY189" s="110"/>
      <c r="ACZ189" s="110"/>
      <c r="ADA189" s="110"/>
      <c r="ADB189" s="110"/>
      <c r="ADC189" s="110"/>
      <c r="ADD189" s="110"/>
      <c r="ADE189" s="110"/>
      <c r="ADF189" s="110"/>
      <c r="ADG189" s="110"/>
      <c r="ADH189" s="110"/>
      <c r="ADI189" s="110"/>
      <c r="ADJ189" s="110"/>
      <c r="ADK189" s="110"/>
      <c r="ADL189" s="110"/>
      <c r="ADM189" s="110"/>
      <c r="ADN189" s="110"/>
      <c r="ADO189" s="110"/>
      <c r="ADP189" s="110"/>
      <c r="ADQ189" s="110"/>
      <c r="ADR189" s="110"/>
      <c r="ADS189" s="110"/>
      <c r="ADT189" s="110"/>
      <c r="ADU189" s="110"/>
      <c r="ADV189" s="110"/>
      <c r="ADW189" s="110"/>
      <c r="ADX189" s="110"/>
      <c r="ADY189" s="110"/>
      <c r="ADZ189" s="110"/>
      <c r="AEA189" s="110"/>
      <c r="AEB189" s="110"/>
      <c r="AEC189" s="110"/>
      <c r="AED189" s="110"/>
      <c r="AEE189" s="110"/>
      <c r="AEF189" s="110"/>
      <c r="AEG189" s="110"/>
      <c r="AEH189" s="110"/>
      <c r="AEI189" s="110"/>
      <c r="AEJ189" s="110"/>
      <c r="AEK189" s="110"/>
      <c r="AEL189" s="110"/>
      <c r="AEM189" s="110"/>
      <c r="AEN189" s="110"/>
      <c r="AEO189" s="110"/>
      <c r="AEP189" s="110"/>
      <c r="AEQ189" s="110"/>
      <c r="AER189" s="110"/>
      <c r="AES189" s="110"/>
      <c r="AET189" s="110"/>
      <c r="AEU189" s="110"/>
      <c r="AEV189" s="110"/>
      <c r="AEW189" s="110"/>
      <c r="AEX189" s="110"/>
      <c r="AEY189" s="110"/>
      <c r="AEZ189" s="110"/>
      <c r="AFA189" s="110"/>
      <c r="AFB189" s="110"/>
      <c r="AFC189" s="110"/>
      <c r="AFD189" s="110"/>
      <c r="AFE189" s="110"/>
      <c r="AFF189" s="110"/>
      <c r="AFG189" s="110"/>
      <c r="AFH189" s="110"/>
      <c r="AFI189" s="110"/>
      <c r="AFJ189" s="110"/>
      <c r="AFK189" s="110"/>
      <c r="AFL189" s="110"/>
      <c r="AFM189" s="110"/>
      <c r="AFN189" s="110"/>
    </row>
    <row r="190" spans="2:846" ht="12.75" customHeight="1">
      <c r="B190" s="288" t="s">
        <v>13778</v>
      </c>
      <c r="C190" s="289">
        <v>33000</v>
      </c>
      <c r="D190" s="290" t="s">
        <v>13779</v>
      </c>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c r="IU190" s="110"/>
      <c r="IV190" s="110"/>
      <c r="IW190" s="110"/>
      <c r="IX190" s="110"/>
      <c r="IY190" s="110"/>
      <c r="IZ190" s="110"/>
      <c r="JA190" s="110"/>
      <c r="JB190" s="110"/>
      <c r="JC190" s="110"/>
      <c r="JD190" s="110"/>
      <c r="JE190" s="110"/>
      <c r="JF190" s="110"/>
      <c r="JG190" s="110"/>
      <c r="JH190" s="110"/>
      <c r="JI190" s="110"/>
      <c r="JJ190" s="110"/>
      <c r="JK190" s="110"/>
      <c r="JL190" s="110"/>
      <c r="JM190" s="110"/>
      <c r="JN190" s="110"/>
      <c r="JO190" s="110"/>
      <c r="JP190" s="110"/>
      <c r="JQ190" s="110"/>
      <c r="JR190" s="110"/>
      <c r="JS190" s="110"/>
      <c r="JT190" s="110"/>
      <c r="JU190" s="110"/>
      <c r="JV190" s="110"/>
      <c r="JW190" s="110"/>
      <c r="JX190" s="110"/>
      <c r="JY190" s="110"/>
      <c r="JZ190" s="110"/>
      <c r="KA190" s="110"/>
      <c r="KB190" s="110"/>
      <c r="KC190" s="110"/>
      <c r="KD190" s="110"/>
      <c r="KE190" s="110"/>
      <c r="KF190" s="110"/>
      <c r="KG190" s="110"/>
      <c r="KH190" s="110"/>
      <c r="KI190" s="110"/>
      <c r="KJ190" s="110"/>
      <c r="KK190" s="110"/>
      <c r="KL190" s="110"/>
      <c r="KM190" s="110"/>
      <c r="KN190" s="110"/>
      <c r="KO190" s="110"/>
      <c r="KP190" s="110"/>
      <c r="KQ190" s="110"/>
      <c r="KR190" s="110"/>
      <c r="KS190" s="110"/>
      <c r="KT190" s="110"/>
      <c r="KU190" s="110"/>
      <c r="KV190" s="110"/>
      <c r="KW190" s="110"/>
      <c r="KX190" s="110"/>
      <c r="KY190" s="110"/>
      <c r="KZ190" s="110"/>
      <c r="LA190" s="110"/>
      <c r="LB190" s="110"/>
      <c r="LC190" s="110"/>
      <c r="LD190" s="110"/>
      <c r="LE190" s="110"/>
      <c r="LF190" s="110"/>
      <c r="LG190" s="110"/>
      <c r="LH190" s="110"/>
      <c r="LI190" s="110"/>
      <c r="LJ190" s="110"/>
      <c r="LK190" s="110"/>
      <c r="LL190" s="110"/>
      <c r="LM190" s="110"/>
      <c r="LN190" s="110"/>
      <c r="LO190" s="110"/>
      <c r="LP190" s="110"/>
      <c r="LQ190" s="110"/>
      <c r="LR190" s="110"/>
      <c r="LS190" s="110"/>
      <c r="LT190" s="110"/>
      <c r="LU190" s="110"/>
      <c r="LV190" s="110"/>
      <c r="LW190" s="110"/>
      <c r="LX190" s="110"/>
      <c r="LY190" s="110"/>
      <c r="LZ190" s="110"/>
      <c r="MA190" s="110"/>
      <c r="MB190" s="110"/>
      <c r="MC190" s="110"/>
      <c r="MD190" s="110"/>
      <c r="ME190" s="110"/>
      <c r="MF190" s="110"/>
      <c r="MG190" s="110"/>
      <c r="MH190" s="110"/>
      <c r="MI190" s="110"/>
      <c r="MJ190" s="110"/>
      <c r="MK190" s="110"/>
      <c r="ML190" s="110"/>
      <c r="MM190" s="110"/>
      <c r="MN190" s="110"/>
      <c r="MO190" s="110"/>
      <c r="MP190" s="110"/>
      <c r="MQ190" s="110"/>
      <c r="MR190" s="110"/>
      <c r="MS190" s="110"/>
      <c r="MT190" s="110"/>
      <c r="MU190" s="110"/>
      <c r="MV190" s="110"/>
      <c r="MW190" s="110"/>
      <c r="MX190" s="110"/>
      <c r="MY190" s="110"/>
      <c r="MZ190" s="110"/>
      <c r="NA190" s="110"/>
      <c r="NB190" s="110"/>
      <c r="NC190" s="110"/>
      <c r="ND190" s="110"/>
      <c r="NE190" s="110"/>
      <c r="NF190" s="110"/>
      <c r="NG190" s="110"/>
      <c r="NH190" s="110"/>
      <c r="NI190" s="110"/>
      <c r="NJ190" s="110"/>
      <c r="NK190" s="110"/>
      <c r="NL190" s="110"/>
      <c r="NM190" s="110"/>
      <c r="NN190" s="110"/>
      <c r="NO190" s="110"/>
      <c r="NP190" s="110"/>
      <c r="NQ190" s="110"/>
      <c r="NR190" s="110"/>
      <c r="NS190" s="110"/>
      <c r="NT190" s="110"/>
      <c r="NU190" s="110"/>
      <c r="NV190" s="110"/>
      <c r="NW190" s="110"/>
      <c r="NX190" s="110"/>
      <c r="NY190" s="110"/>
      <c r="NZ190" s="110"/>
      <c r="OA190" s="110"/>
      <c r="OB190" s="110"/>
      <c r="OC190" s="110"/>
      <c r="OD190" s="110"/>
      <c r="OE190" s="110"/>
      <c r="OF190" s="110"/>
      <c r="OG190" s="110"/>
      <c r="OH190" s="110"/>
      <c r="OI190" s="110"/>
      <c r="OJ190" s="110"/>
      <c r="OK190" s="110"/>
      <c r="OL190" s="110"/>
      <c r="OM190" s="110"/>
      <c r="ON190" s="110"/>
      <c r="OO190" s="110"/>
      <c r="OP190" s="110"/>
      <c r="OQ190" s="110"/>
      <c r="OR190" s="110"/>
      <c r="OS190" s="110"/>
      <c r="OT190" s="110"/>
      <c r="OU190" s="110"/>
      <c r="OV190" s="110"/>
      <c r="OW190" s="110"/>
      <c r="OX190" s="110"/>
      <c r="OY190" s="110"/>
      <c r="OZ190" s="110"/>
      <c r="PA190" s="110"/>
      <c r="PB190" s="110"/>
      <c r="PC190" s="110"/>
      <c r="PD190" s="110"/>
      <c r="PE190" s="110"/>
      <c r="PF190" s="110"/>
      <c r="PG190" s="110"/>
      <c r="PH190" s="110"/>
      <c r="PI190" s="110"/>
      <c r="PJ190" s="110"/>
      <c r="PK190" s="110"/>
      <c r="PL190" s="110"/>
      <c r="PM190" s="110"/>
      <c r="PN190" s="110"/>
      <c r="PO190" s="110"/>
      <c r="PP190" s="110"/>
      <c r="PQ190" s="110"/>
      <c r="PR190" s="110"/>
      <c r="PS190" s="110"/>
      <c r="PT190" s="110"/>
      <c r="PU190" s="110"/>
      <c r="PV190" s="110"/>
      <c r="PW190" s="110"/>
      <c r="PX190" s="110"/>
      <c r="PY190" s="110"/>
      <c r="PZ190" s="110"/>
      <c r="QA190" s="110"/>
      <c r="QB190" s="110"/>
      <c r="QC190" s="110"/>
      <c r="QD190" s="110"/>
      <c r="QE190" s="110"/>
      <c r="QF190" s="110"/>
      <c r="QG190" s="110"/>
      <c r="QH190" s="110"/>
      <c r="QI190" s="110"/>
      <c r="QJ190" s="110"/>
      <c r="QK190" s="110"/>
      <c r="QL190" s="110"/>
      <c r="QM190" s="110"/>
      <c r="QN190" s="110"/>
      <c r="QO190" s="110"/>
      <c r="QP190" s="110"/>
      <c r="QQ190" s="110"/>
      <c r="QR190" s="110"/>
      <c r="QS190" s="110"/>
      <c r="QT190" s="110"/>
      <c r="QU190" s="110"/>
      <c r="QV190" s="110"/>
      <c r="QW190" s="110"/>
      <c r="QX190" s="110"/>
      <c r="QY190" s="110"/>
      <c r="QZ190" s="110"/>
      <c r="RA190" s="110"/>
      <c r="RB190" s="110"/>
      <c r="RC190" s="110"/>
      <c r="RD190" s="110"/>
      <c r="RE190" s="110"/>
      <c r="RF190" s="110"/>
      <c r="RG190" s="110"/>
      <c r="RH190" s="110"/>
      <c r="RI190" s="110"/>
      <c r="RJ190" s="110"/>
      <c r="RK190" s="110"/>
      <c r="RL190" s="110"/>
      <c r="RM190" s="110"/>
      <c r="RN190" s="110"/>
      <c r="RO190" s="110"/>
      <c r="RP190" s="110"/>
      <c r="RQ190" s="110"/>
      <c r="RR190" s="110"/>
      <c r="RS190" s="110"/>
      <c r="RT190" s="110"/>
      <c r="RU190" s="110"/>
      <c r="RV190" s="110"/>
      <c r="RW190" s="110"/>
      <c r="RX190" s="110"/>
      <c r="RY190" s="110"/>
      <c r="RZ190" s="110"/>
      <c r="SA190" s="110"/>
      <c r="SB190" s="110"/>
      <c r="SC190" s="110"/>
      <c r="SD190" s="110"/>
      <c r="SE190" s="110"/>
      <c r="SF190" s="110"/>
      <c r="SG190" s="110"/>
      <c r="SH190" s="110"/>
      <c r="SI190" s="110"/>
      <c r="SJ190" s="110"/>
      <c r="SK190" s="110"/>
      <c r="SL190" s="110"/>
      <c r="SM190" s="110"/>
      <c r="SN190" s="110"/>
      <c r="SO190" s="110"/>
      <c r="SP190" s="110"/>
      <c r="SQ190" s="110"/>
      <c r="SR190" s="110"/>
      <c r="SS190" s="110"/>
      <c r="ST190" s="110"/>
      <c r="SU190" s="110"/>
      <c r="SV190" s="110"/>
      <c r="SW190" s="110"/>
      <c r="SX190" s="110"/>
      <c r="SY190" s="110"/>
      <c r="SZ190" s="110"/>
      <c r="TA190" s="110"/>
      <c r="TB190" s="110"/>
      <c r="TC190" s="110"/>
      <c r="TD190" s="110"/>
      <c r="TE190" s="110"/>
      <c r="TF190" s="110"/>
      <c r="TG190" s="110"/>
      <c r="TH190" s="110"/>
      <c r="TI190" s="110"/>
      <c r="TJ190" s="110"/>
      <c r="TK190" s="110"/>
      <c r="TL190" s="110"/>
      <c r="TM190" s="110"/>
      <c r="TN190" s="110"/>
      <c r="TO190" s="110"/>
      <c r="TP190" s="110"/>
      <c r="TQ190" s="110"/>
      <c r="TR190" s="110"/>
      <c r="TS190" s="110"/>
      <c r="TT190" s="110"/>
      <c r="TU190" s="110"/>
      <c r="TV190" s="110"/>
      <c r="TW190" s="110"/>
      <c r="TX190" s="110"/>
      <c r="TY190" s="110"/>
      <c r="TZ190" s="110"/>
      <c r="UA190" s="110"/>
      <c r="UB190" s="110"/>
      <c r="UC190" s="110"/>
      <c r="UD190" s="110"/>
      <c r="UE190" s="110"/>
      <c r="UF190" s="110"/>
      <c r="UG190" s="110"/>
      <c r="UH190" s="110"/>
      <c r="UI190" s="110"/>
      <c r="UJ190" s="110"/>
      <c r="UK190" s="110"/>
      <c r="UL190" s="110"/>
      <c r="UM190" s="110"/>
      <c r="UN190" s="110"/>
      <c r="UO190" s="110"/>
      <c r="UP190" s="110"/>
      <c r="UQ190" s="110"/>
      <c r="UR190" s="110"/>
      <c r="US190" s="110"/>
      <c r="UT190" s="110"/>
      <c r="UU190" s="110"/>
      <c r="UV190" s="110"/>
      <c r="UW190" s="110"/>
      <c r="UX190" s="110"/>
      <c r="UY190" s="110"/>
      <c r="UZ190" s="110"/>
      <c r="VA190" s="110"/>
      <c r="VB190" s="110"/>
      <c r="VC190" s="110"/>
      <c r="VD190" s="110"/>
      <c r="VE190" s="110"/>
      <c r="VF190" s="110"/>
      <c r="VG190" s="110"/>
      <c r="VH190" s="110"/>
      <c r="VI190" s="110"/>
      <c r="VJ190" s="110"/>
      <c r="VK190" s="110"/>
      <c r="VL190" s="110"/>
      <c r="VM190" s="110"/>
      <c r="VN190" s="110"/>
      <c r="VO190" s="110"/>
      <c r="VP190" s="110"/>
      <c r="VQ190" s="110"/>
      <c r="VR190" s="110"/>
      <c r="VS190" s="110"/>
      <c r="VT190" s="110"/>
      <c r="VU190" s="110"/>
      <c r="VV190" s="110"/>
      <c r="VW190" s="110"/>
      <c r="VX190" s="110"/>
      <c r="VY190" s="110"/>
      <c r="VZ190" s="110"/>
      <c r="WA190" s="110"/>
      <c r="WB190" s="110"/>
      <c r="WC190" s="110"/>
      <c r="WD190" s="110"/>
      <c r="WE190" s="110"/>
      <c r="WF190" s="110"/>
      <c r="WG190" s="110"/>
      <c r="WH190" s="110"/>
      <c r="WI190" s="110"/>
      <c r="WJ190" s="110"/>
      <c r="WK190" s="110"/>
      <c r="WL190" s="110"/>
      <c r="WM190" s="110"/>
      <c r="WN190" s="110"/>
      <c r="WO190" s="110"/>
      <c r="WP190" s="110"/>
      <c r="WQ190" s="110"/>
      <c r="WR190" s="110"/>
      <c r="WS190" s="110"/>
      <c r="WT190" s="110"/>
      <c r="WU190" s="110"/>
      <c r="WV190" s="110"/>
      <c r="WW190" s="110"/>
      <c r="WX190" s="110"/>
      <c r="WY190" s="110"/>
      <c r="WZ190" s="110"/>
      <c r="XA190" s="110"/>
      <c r="XB190" s="110"/>
      <c r="XC190" s="110"/>
      <c r="XD190" s="110"/>
      <c r="XE190" s="110"/>
      <c r="XF190" s="110"/>
      <c r="XG190" s="110"/>
      <c r="XH190" s="110"/>
      <c r="XI190" s="110"/>
      <c r="XJ190" s="110"/>
      <c r="XK190" s="110"/>
      <c r="XL190" s="110"/>
      <c r="XM190" s="110"/>
      <c r="XN190" s="110"/>
      <c r="XO190" s="110"/>
      <c r="XP190" s="110"/>
      <c r="XQ190" s="110"/>
      <c r="XR190" s="110"/>
      <c r="XS190" s="110"/>
      <c r="XT190" s="110"/>
      <c r="XU190" s="110"/>
      <c r="XV190" s="110"/>
      <c r="XW190" s="110"/>
      <c r="XX190" s="110"/>
      <c r="XY190" s="110"/>
      <c r="XZ190" s="110"/>
      <c r="YA190" s="110"/>
      <c r="YB190" s="110"/>
      <c r="YC190" s="110"/>
      <c r="YD190" s="110"/>
      <c r="YE190" s="110"/>
      <c r="YF190" s="110"/>
      <c r="YG190" s="110"/>
      <c r="YH190" s="110"/>
      <c r="YI190" s="110"/>
      <c r="YJ190" s="110"/>
      <c r="YK190" s="110"/>
      <c r="YL190" s="110"/>
      <c r="YM190" s="110"/>
      <c r="YN190" s="110"/>
      <c r="YO190" s="110"/>
      <c r="YP190" s="110"/>
      <c r="YQ190" s="110"/>
      <c r="YR190" s="110"/>
      <c r="YS190" s="110"/>
      <c r="YT190" s="110"/>
      <c r="YU190" s="110"/>
      <c r="YV190" s="110"/>
      <c r="YW190" s="110"/>
      <c r="YX190" s="110"/>
      <c r="YY190" s="110"/>
      <c r="YZ190" s="110"/>
      <c r="ZA190" s="110"/>
      <c r="ZB190" s="110"/>
      <c r="ZC190" s="110"/>
      <c r="ZD190" s="110"/>
      <c r="ZE190" s="110"/>
      <c r="ZF190" s="110"/>
      <c r="ZG190" s="110"/>
      <c r="ZH190" s="110"/>
      <c r="ZI190" s="110"/>
      <c r="ZJ190" s="110"/>
      <c r="ZK190" s="110"/>
      <c r="ZL190" s="110"/>
      <c r="ZM190" s="110"/>
      <c r="ZN190" s="110"/>
      <c r="ZO190" s="110"/>
      <c r="ZP190" s="110"/>
      <c r="ZQ190" s="110"/>
      <c r="ZR190" s="110"/>
      <c r="ZS190" s="110"/>
      <c r="ZT190" s="110"/>
      <c r="ZU190" s="110"/>
      <c r="ZV190" s="110"/>
      <c r="ZW190" s="110"/>
      <c r="ZX190" s="110"/>
      <c r="ZY190" s="110"/>
      <c r="ZZ190" s="110"/>
      <c r="AAA190" s="110"/>
      <c r="AAB190" s="110"/>
      <c r="AAC190" s="110"/>
      <c r="AAD190" s="110"/>
      <c r="AAE190" s="110"/>
      <c r="AAF190" s="110"/>
      <c r="AAG190" s="110"/>
      <c r="AAH190" s="110"/>
      <c r="AAI190" s="110"/>
      <c r="AAJ190" s="110"/>
      <c r="AAK190" s="110"/>
      <c r="AAL190" s="110"/>
      <c r="AAM190" s="110"/>
      <c r="AAN190" s="110"/>
      <c r="AAO190" s="110"/>
      <c r="AAP190" s="110"/>
      <c r="AAQ190" s="110"/>
      <c r="AAR190" s="110"/>
      <c r="AAS190" s="110"/>
      <c r="AAT190" s="110"/>
      <c r="AAU190" s="110"/>
      <c r="AAV190" s="110"/>
      <c r="AAW190" s="110"/>
      <c r="AAX190" s="110"/>
      <c r="AAY190" s="110"/>
      <c r="AAZ190" s="110"/>
      <c r="ABA190" s="110"/>
      <c r="ABB190" s="110"/>
      <c r="ABC190" s="110"/>
      <c r="ABD190" s="110"/>
      <c r="ABE190" s="110"/>
      <c r="ABF190" s="110"/>
      <c r="ABG190" s="110"/>
      <c r="ABH190" s="110"/>
      <c r="ABI190" s="110"/>
      <c r="ABJ190" s="110"/>
      <c r="ABK190" s="110"/>
      <c r="ABL190" s="110"/>
      <c r="ABM190" s="110"/>
      <c r="ABN190" s="110"/>
      <c r="ABO190" s="110"/>
      <c r="ABP190" s="110"/>
      <c r="ABQ190" s="110"/>
      <c r="ABR190" s="110"/>
      <c r="ABS190" s="110"/>
      <c r="ABT190" s="110"/>
      <c r="ABU190" s="110"/>
      <c r="ABV190" s="110"/>
      <c r="ABW190" s="110"/>
      <c r="ABX190" s="110"/>
      <c r="ABY190" s="110"/>
      <c r="ABZ190" s="110"/>
      <c r="ACA190" s="110"/>
      <c r="ACB190" s="110"/>
      <c r="ACC190" s="110"/>
      <c r="ACD190" s="110"/>
      <c r="ACE190" s="110"/>
      <c r="ACF190" s="110"/>
      <c r="ACG190" s="110"/>
      <c r="ACH190" s="110"/>
      <c r="ACI190" s="110"/>
      <c r="ACJ190" s="110"/>
      <c r="ACK190" s="110"/>
      <c r="ACL190" s="110"/>
      <c r="ACM190" s="110"/>
      <c r="ACN190" s="110"/>
      <c r="ACO190" s="110"/>
      <c r="ACP190" s="110"/>
      <c r="ACQ190" s="110"/>
      <c r="ACR190" s="110"/>
      <c r="ACS190" s="110"/>
      <c r="ACT190" s="110"/>
      <c r="ACU190" s="110"/>
      <c r="ACV190" s="110"/>
      <c r="ACW190" s="110"/>
      <c r="ACX190" s="110"/>
      <c r="ACY190" s="110"/>
      <c r="ACZ190" s="110"/>
      <c r="ADA190" s="110"/>
      <c r="ADB190" s="110"/>
      <c r="ADC190" s="110"/>
      <c r="ADD190" s="110"/>
      <c r="ADE190" s="110"/>
      <c r="ADF190" s="110"/>
      <c r="ADG190" s="110"/>
      <c r="ADH190" s="110"/>
      <c r="ADI190" s="110"/>
      <c r="ADJ190" s="110"/>
      <c r="ADK190" s="110"/>
      <c r="ADL190" s="110"/>
      <c r="ADM190" s="110"/>
      <c r="ADN190" s="110"/>
      <c r="ADO190" s="110"/>
      <c r="ADP190" s="110"/>
      <c r="ADQ190" s="110"/>
      <c r="ADR190" s="110"/>
      <c r="ADS190" s="110"/>
      <c r="ADT190" s="110"/>
      <c r="ADU190" s="110"/>
      <c r="ADV190" s="110"/>
      <c r="ADW190" s="110"/>
      <c r="ADX190" s="110"/>
      <c r="ADY190" s="110"/>
      <c r="ADZ190" s="110"/>
      <c r="AEA190" s="110"/>
      <c r="AEB190" s="110"/>
      <c r="AEC190" s="110"/>
      <c r="AED190" s="110"/>
      <c r="AEE190" s="110"/>
      <c r="AEF190" s="110"/>
      <c r="AEG190" s="110"/>
      <c r="AEH190" s="110"/>
      <c r="AEI190" s="110"/>
      <c r="AEJ190" s="110"/>
      <c r="AEK190" s="110"/>
      <c r="AEL190" s="110"/>
      <c r="AEM190" s="110"/>
      <c r="AEN190" s="110"/>
      <c r="AEO190" s="110"/>
      <c r="AEP190" s="110"/>
      <c r="AEQ190" s="110"/>
      <c r="AER190" s="110"/>
      <c r="AES190" s="110"/>
      <c r="AET190" s="110"/>
      <c r="AEU190" s="110"/>
      <c r="AEV190" s="110"/>
      <c r="AEW190" s="110"/>
      <c r="AEX190" s="110"/>
      <c r="AEY190" s="110"/>
      <c r="AEZ190" s="110"/>
      <c r="AFA190" s="110"/>
      <c r="AFB190" s="110"/>
      <c r="AFC190" s="110"/>
      <c r="AFD190" s="110"/>
      <c r="AFE190" s="110"/>
      <c r="AFF190" s="110"/>
      <c r="AFG190" s="110"/>
      <c r="AFH190" s="110"/>
      <c r="AFI190" s="110"/>
      <c r="AFJ190" s="110"/>
      <c r="AFK190" s="110"/>
      <c r="AFL190" s="110"/>
      <c r="AFM190" s="110"/>
      <c r="AFN190" s="110"/>
    </row>
    <row r="191" spans="2:846" ht="12.75" customHeight="1">
      <c r="B191" s="288" t="s">
        <v>13780</v>
      </c>
      <c r="C191" s="289">
        <v>60000</v>
      </c>
      <c r="D191" s="290" t="s">
        <v>13781</v>
      </c>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c r="IU191" s="110"/>
      <c r="IV191" s="110"/>
      <c r="IW191" s="110"/>
      <c r="IX191" s="110"/>
      <c r="IY191" s="110"/>
      <c r="IZ191" s="110"/>
      <c r="JA191" s="110"/>
      <c r="JB191" s="110"/>
      <c r="JC191" s="110"/>
      <c r="JD191" s="110"/>
      <c r="JE191" s="110"/>
      <c r="JF191" s="110"/>
      <c r="JG191" s="110"/>
      <c r="JH191" s="110"/>
      <c r="JI191" s="110"/>
      <c r="JJ191" s="110"/>
      <c r="JK191" s="110"/>
      <c r="JL191" s="110"/>
      <c r="JM191" s="110"/>
      <c r="JN191" s="110"/>
      <c r="JO191" s="110"/>
      <c r="JP191" s="110"/>
      <c r="JQ191" s="110"/>
      <c r="JR191" s="110"/>
      <c r="JS191" s="110"/>
      <c r="JT191" s="110"/>
      <c r="JU191" s="110"/>
      <c r="JV191" s="110"/>
      <c r="JW191" s="110"/>
      <c r="JX191" s="110"/>
      <c r="JY191" s="110"/>
      <c r="JZ191" s="110"/>
      <c r="KA191" s="110"/>
      <c r="KB191" s="110"/>
      <c r="KC191" s="110"/>
      <c r="KD191" s="110"/>
      <c r="KE191" s="110"/>
      <c r="KF191" s="110"/>
      <c r="KG191" s="110"/>
      <c r="KH191" s="110"/>
      <c r="KI191" s="110"/>
      <c r="KJ191" s="110"/>
      <c r="KK191" s="110"/>
      <c r="KL191" s="110"/>
      <c r="KM191" s="110"/>
      <c r="KN191" s="110"/>
      <c r="KO191" s="110"/>
      <c r="KP191" s="110"/>
      <c r="KQ191" s="110"/>
      <c r="KR191" s="110"/>
      <c r="KS191" s="110"/>
      <c r="KT191" s="110"/>
      <c r="KU191" s="110"/>
      <c r="KV191" s="110"/>
      <c r="KW191" s="110"/>
      <c r="KX191" s="110"/>
      <c r="KY191" s="110"/>
      <c r="KZ191" s="110"/>
      <c r="LA191" s="110"/>
      <c r="LB191" s="110"/>
      <c r="LC191" s="110"/>
      <c r="LD191" s="110"/>
      <c r="LE191" s="110"/>
      <c r="LF191" s="110"/>
      <c r="LG191" s="110"/>
      <c r="LH191" s="110"/>
      <c r="LI191" s="110"/>
      <c r="LJ191" s="110"/>
      <c r="LK191" s="110"/>
      <c r="LL191" s="110"/>
      <c r="LM191" s="110"/>
      <c r="LN191" s="110"/>
      <c r="LO191" s="110"/>
      <c r="LP191" s="110"/>
      <c r="LQ191" s="110"/>
      <c r="LR191" s="110"/>
      <c r="LS191" s="110"/>
      <c r="LT191" s="110"/>
      <c r="LU191" s="110"/>
      <c r="LV191" s="110"/>
      <c r="LW191" s="110"/>
      <c r="LX191" s="110"/>
      <c r="LY191" s="110"/>
      <c r="LZ191" s="110"/>
      <c r="MA191" s="110"/>
      <c r="MB191" s="110"/>
      <c r="MC191" s="110"/>
      <c r="MD191" s="110"/>
      <c r="ME191" s="110"/>
      <c r="MF191" s="110"/>
      <c r="MG191" s="110"/>
      <c r="MH191" s="110"/>
      <c r="MI191" s="110"/>
      <c r="MJ191" s="110"/>
      <c r="MK191" s="110"/>
      <c r="ML191" s="110"/>
      <c r="MM191" s="110"/>
      <c r="MN191" s="110"/>
      <c r="MO191" s="110"/>
      <c r="MP191" s="110"/>
      <c r="MQ191" s="110"/>
      <c r="MR191" s="110"/>
      <c r="MS191" s="110"/>
      <c r="MT191" s="110"/>
      <c r="MU191" s="110"/>
      <c r="MV191" s="110"/>
      <c r="MW191" s="110"/>
      <c r="MX191" s="110"/>
      <c r="MY191" s="110"/>
      <c r="MZ191" s="110"/>
      <c r="NA191" s="110"/>
      <c r="NB191" s="110"/>
      <c r="NC191" s="110"/>
      <c r="ND191" s="110"/>
      <c r="NE191" s="110"/>
      <c r="NF191" s="110"/>
      <c r="NG191" s="110"/>
      <c r="NH191" s="110"/>
      <c r="NI191" s="110"/>
      <c r="NJ191" s="110"/>
      <c r="NK191" s="110"/>
      <c r="NL191" s="110"/>
      <c r="NM191" s="110"/>
      <c r="NN191" s="110"/>
      <c r="NO191" s="110"/>
      <c r="NP191" s="110"/>
      <c r="NQ191" s="110"/>
      <c r="NR191" s="110"/>
      <c r="NS191" s="110"/>
      <c r="NT191" s="110"/>
      <c r="NU191" s="110"/>
      <c r="NV191" s="110"/>
      <c r="NW191" s="110"/>
      <c r="NX191" s="110"/>
      <c r="NY191" s="110"/>
      <c r="NZ191" s="110"/>
      <c r="OA191" s="110"/>
      <c r="OB191" s="110"/>
      <c r="OC191" s="110"/>
      <c r="OD191" s="110"/>
      <c r="OE191" s="110"/>
      <c r="OF191" s="110"/>
      <c r="OG191" s="110"/>
      <c r="OH191" s="110"/>
      <c r="OI191" s="110"/>
      <c r="OJ191" s="110"/>
      <c r="OK191" s="110"/>
      <c r="OL191" s="110"/>
      <c r="OM191" s="110"/>
      <c r="ON191" s="110"/>
      <c r="OO191" s="110"/>
      <c r="OP191" s="110"/>
      <c r="OQ191" s="110"/>
      <c r="OR191" s="110"/>
      <c r="OS191" s="110"/>
      <c r="OT191" s="110"/>
      <c r="OU191" s="110"/>
      <c r="OV191" s="110"/>
      <c r="OW191" s="110"/>
      <c r="OX191" s="110"/>
      <c r="OY191" s="110"/>
      <c r="OZ191" s="110"/>
      <c r="PA191" s="110"/>
      <c r="PB191" s="110"/>
      <c r="PC191" s="110"/>
      <c r="PD191" s="110"/>
      <c r="PE191" s="110"/>
      <c r="PF191" s="110"/>
      <c r="PG191" s="110"/>
      <c r="PH191" s="110"/>
      <c r="PI191" s="110"/>
      <c r="PJ191" s="110"/>
      <c r="PK191" s="110"/>
      <c r="PL191" s="110"/>
      <c r="PM191" s="110"/>
      <c r="PN191" s="110"/>
      <c r="PO191" s="110"/>
      <c r="PP191" s="110"/>
      <c r="PQ191" s="110"/>
      <c r="PR191" s="110"/>
      <c r="PS191" s="110"/>
      <c r="PT191" s="110"/>
      <c r="PU191" s="110"/>
      <c r="PV191" s="110"/>
      <c r="PW191" s="110"/>
      <c r="PX191" s="110"/>
      <c r="PY191" s="110"/>
      <c r="PZ191" s="110"/>
      <c r="QA191" s="110"/>
      <c r="QB191" s="110"/>
      <c r="QC191" s="110"/>
      <c r="QD191" s="110"/>
      <c r="QE191" s="110"/>
      <c r="QF191" s="110"/>
      <c r="QG191" s="110"/>
      <c r="QH191" s="110"/>
      <c r="QI191" s="110"/>
      <c r="QJ191" s="110"/>
      <c r="QK191" s="110"/>
      <c r="QL191" s="110"/>
      <c r="QM191" s="110"/>
      <c r="QN191" s="110"/>
      <c r="QO191" s="110"/>
      <c r="QP191" s="110"/>
      <c r="QQ191" s="110"/>
      <c r="QR191" s="110"/>
      <c r="QS191" s="110"/>
      <c r="QT191" s="110"/>
      <c r="QU191" s="110"/>
      <c r="QV191" s="110"/>
      <c r="QW191" s="110"/>
      <c r="QX191" s="110"/>
      <c r="QY191" s="110"/>
      <c r="QZ191" s="110"/>
      <c r="RA191" s="110"/>
      <c r="RB191" s="110"/>
      <c r="RC191" s="110"/>
      <c r="RD191" s="110"/>
      <c r="RE191" s="110"/>
      <c r="RF191" s="110"/>
      <c r="RG191" s="110"/>
      <c r="RH191" s="110"/>
      <c r="RI191" s="110"/>
      <c r="RJ191" s="110"/>
      <c r="RK191" s="110"/>
      <c r="RL191" s="110"/>
      <c r="RM191" s="110"/>
      <c r="RN191" s="110"/>
      <c r="RO191" s="110"/>
      <c r="RP191" s="110"/>
      <c r="RQ191" s="110"/>
      <c r="RR191" s="110"/>
      <c r="RS191" s="110"/>
      <c r="RT191" s="110"/>
      <c r="RU191" s="110"/>
      <c r="RV191" s="110"/>
      <c r="RW191" s="110"/>
      <c r="RX191" s="110"/>
      <c r="RY191" s="110"/>
      <c r="RZ191" s="110"/>
      <c r="SA191" s="110"/>
      <c r="SB191" s="110"/>
      <c r="SC191" s="110"/>
      <c r="SD191" s="110"/>
      <c r="SE191" s="110"/>
      <c r="SF191" s="110"/>
      <c r="SG191" s="110"/>
      <c r="SH191" s="110"/>
      <c r="SI191" s="110"/>
      <c r="SJ191" s="110"/>
      <c r="SK191" s="110"/>
      <c r="SL191" s="110"/>
      <c r="SM191" s="110"/>
      <c r="SN191" s="110"/>
      <c r="SO191" s="110"/>
      <c r="SP191" s="110"/>
      <c r="SQ191" s="110"/>
      <c r="SR191" s="110"/>
      <c r="SS191" s="110"/>
      <c r="ST191" s="110"/>
      <c r="SU191" s="110"/>
      <c r="SV191" s="110"/>
      <c r="SW191" s="110"/>
      <c r="SX191" s="110"/>
      <c r="SY191" s="110"/>
      <c r="SZ191" s="110"/>
      <c r="TA191" s="110"/>
      <c r="TB191" s="110"/>
      <c r="TC191" s="110"/>
      <c r="TD191" s="110"/>
      <c r="TE191" s="110"/>
      <c r="TF191" s="110"/>
      <c r="TG191" s="110"/>
      <c r="TH191" s="110"/>
      <c r="TI191" s="110"/>
      <c r="TJ191" s="110"/>
      <c r="TK191" s="110"/>
      <c r="TL191" s="110"/>
      <c r="TM191" s="110"/>
      <c r="TN191" s="110"/>
      <c r="TO191" s="110"/>
      <c r="TP191" s="110"/>
      <c r="TQ191" s="110"/>
      <c r="TR191" s="110"/>
      <c r="TS191" s="110"/>
      <c r="TT191" s="110"/>
      <c r="TU191" s="110"/>
      <c r="TV191" s="110"/>
      <c r="TW191" s="110"/>
      <c r="TX191" s="110"/>
      <c r="TY191" s="110"/>
      <c r="TZ191" s="110"/>
      <c r="UA191" s="110"/>
      <c r="UB191" s="110"/>
      <c r="UC191" s="110"/>
      <c r="UD191" s="110"/>
      <c r="UE191" s="110"/>
      <c r="UF191" s="110"/>
      <c r="UG191" s="110"/>
      <c r="UH191" s="110"/>
      <c r="UI191" s="110"/>
      <c r="UJ191" s="110"/>
      <c r="UK191" s="110"/>
      <c r="UL191" s="110"/>
      <c r="UM191" s="110"/>
      <c r="UN191" s="110"/>
      <c r="UO191" s="110"/>
      <c r="UP191" s="110"/>
      <c r="UQ191" s="110"/>
      <c r="UR191" s="110"/>
      <c r="US191" s="110"/>
      <c r="UT191" s="110"/>
      <c r="UU191" s="110"/>
      <c r="UV191" s="110"/>
      <c r="UW191" s="110"/>
      <c r="UX191" s="110"/>
      <c r="UY191" s="110"/>
      <c r="UZ191" s="110"/>
      <c r="VA191" s="110"/>
      <c r="VB191" s="110"/>
      <c r="VC191" s="110"/>
      <c r="VD191" s="110"/>
      <c r="VE191" s="110"/>
      <c r="VF191" s="110"/>
      <c r="VG191" s="110"/>
      <c r="VH191" s="110"/>
      <c r="VI191" s="110"/>
      <c r="VJ191" s="110"/>
      <c r="VK191" s="110"/>
      <c r="VL191" s="110"/>
      <c r="VM191" s="110"/>
      <c r="VN191" s="110"/>
      <c r="VO191" s="110"/>
      <c r="VP191" s="110"/>
      <c r="VQ191" s="110"/>
      <c r="VR191" s="110"/>
      <c r="VS191" s="110"/>
      <c r="VT191" s="110"/>
      <c r="VU191" s="110"/>
      <c r="VV191" s="110"/>
      <c r="VW191" s="110"/>
      <c r="VX191" s="110"/>
      <c r="VY191" s="110"/>
      <c r="VZ191" s="110"/>
      <c r="WA191" s="110"/>
      <c r="WB191" s="110"/>
      <c r="WC191" s="110"/>
      <c r="WD191" s="110"/>
      <c r="WE191" s="110"/>
      <c r="WF191" s="110"/>
      <c r="WG191" s="110"/>
      <c r="WH191" s="110"/>
      <c r="WI191" s="110"/>
      <c r="WJ191" s="110"/>
      <c r="WK191" s="110"/>
      <c r="WL191" s="110"/>
      <c r="WM191" s="110"/>
      <c r="WN191" s="110"/>
      <c r="WO191" s="110"/>
      <c r="WP191" s="110"/>
      <c r="WQ191" s="110"/>
      <c r="WR191" s="110"/>
      <c r="WS191" s="110"/>
      <c r="WT191" s="110"/>
      <c r="WU191" s="110"/>
      <c r="WV191" s="110"/>
      <c r="WW191" s="110"/>
      <c r="WX191" s="110"/>
      <c r="WY191" s="110"/>
      <c r="WZ191" s="110"/>
      <c r="XA191" s="110"/>
      <c r="XB191" s="110"/>
      <c r="XC191" s="110"/>
      <c r="XD191" s="110"/>
      <c r="XE191" s="110"/>
      <c r="XF191" s="110"/>
      <c r="XG191" s="110"/>
      <c r="XH191" s="110"/>
      <c r="XI191" s="110"/>
      <c r="XJ191" s="110"/>
      <c r="XK191" s="110"/>
      <c r="XL191" s="110"/>
      <c r="XM191" s="110"/>
      <c r="XN191" s="110"/>
      <c r="XO191" s="110"/>
      <c r="XP191" s="110"/>
      <c r="XQ191" s="110"/>
      <c r="XR191" s="110"/>
      <c r="XS191" s="110"/>
      <c r="XT191" s="110"/>
      <c r="XU191" s="110"/>
      <c r="XV191" s="110"/>
      <c r="XW191" s="110"/>
      <c r="XX191" s="110"/>
      <c r="XY191" s="110"/>
      <c r="XZ191" s="110"/>
      <c r="YA191" s="110"/>
      <c r="YB191" s="110"/>
      <c r="YC191" s="110"/>
      <c r="YD191" s="110"/>
      <c r="YE191" s="110"/>
      <c r="YF191" s="110"/>
      <c r="YG191" s="110"/>
      <c r="YH191" s="110"/>
      <c r="YI191" s="110"/>
      <c r="YJ191" s="110"/>
      <c r="YK191" s="110"/>
      <c r="YL191" s="110"/>
      <c r="YM191" s="110"/>
      <c r="YN191" s="110"/>
      <c r="YO191" s="110"/>
      <c r="YP191" s="110"/>
      <c r="YQ191" s="110"/>
      <c r="YR191" s="110"/>
      <c r="YS191" s="110"/>
      <c r="YT191" s="110"/>
      <c r="YU191" s="110"/>
      <c r="YV191" s="110"/>
      <c r="YW191" s="110"/>
      <c r="YX191" s="110"/>
      <c r="YY191" s="110"/>
      <c r="YZ191" s="110"/>
      <c r="ZA191" s="110"/>
      <c r="ZB191" s="110"/>
      <c r="ZC191" s="110"/>
      <c r="ZD191" s="110"/>
      <c r="ZE191" s="110"/>
      <c r="ZF191" s="110"/>
      <c r="ZG191" s="110"/>
      <c r="ZH191" s="110"/>
      <c r="ZI191" s="110"/>
      <c r="ZJ191" s="110"/>
      <c r="ZK191" s="110"/>
      <c r="ZL191" s="110"/>
      <c r="ZM191" s="110"/>
      <c r="ZN191" s="110"/>
      <c r="ZO191" s="110"/>
      <c r="ZP191" s="110"/>
      <c r="ZQ191" s="110"/>
      <c r="ZR191" s="110"/>
      <c r="ZS191" s="110"/>
      <c r="ZT191" s="110"/>
      <c r="ZU191" s="110"/>
      <c r="ZV191" s="110"/>
      <c r="ZW191" s="110"/>
      <c r="ZX191" s="110"/>
      <c r="ZY191" s="110"/>
      <c r="ZZ191" s="110"/>
      <c r="AAA191" s="110"/>
      <c r="AAB191" s="110"/>
      <c r="AAC191" s="110"/>
      <c r="AAD191" s="110"/>
      <c r="AAE191" s="110"/>
      <c r="AAF191" s="110"/>
      <c r="AAG191" s="110"/>
      <c r="AAH191" s="110"/>
      <c r="AAI191" s="110"/>
      <c r="AAJ191" s="110"/>
      <c r="AAK191" s="110"/>
      <c r="AAL191" s="110"/>
      <c r="AAM191" s="110"/>
      <c r="AAN191" s="110"/>
      <c r="AAO191" s="110"/>
      <c r="AAP191" s="110"/>
      <c r="AAQ191" s="110"/>
      <c r="AAR191" s="110"/>
      <c r="AAS191" s="110"/>
      <c r="AAT191" s="110"/>
      <c r="AAU191" s="110"/>
      <c r="AAV191" s="110"/>
      <c r="AAW191" s="110"/>
      <c r="AAX191" s="110"/>
      <c r="AAY191" s="110"/>
      <c r="AAZ191" s="110"/>
      <c r="ABA191" s="110"/>
      <c r="ABB191" s="110"/>
      <c r="ABC191" s="110"/>
      <c r="ABD191" s="110"/>
      <c r="ABE191" s="110"/>
      <c r="ABF191" s="110"/>
      <c r="ABG191" s="110"/>
      <c r="ABH191" s="110"/>
      <c r="ABI191" s="110"/>
      <c r="ABJ191" s="110"/>
      <c r="ABK191" s="110"/>
      <c r="ABL191" s="110"/>
      <c r="ABM191" s="110"/>
      <c r="ABN191" s="110"/>
      <c r="ABO191" s="110"/>
      <c r="ABP191" s="110"/>
      <c r="ABQ191" s="110"/>
      <c r="ABR191" s="110"/>
      <c r="ABS191" s="110"/>
      <c r="ABT191" s="110"/>
      <c r="ABU191" s="110"/>
      <c r="ABV191" s="110"/>
      <c r="ABW191" s="110"/>
      <c r="ABX191" s="110"/>
      <c r="ABY191" s="110"/>
      <c r="ABZ191" s="110"/>
      <c r="ACA191" s="110"/>
      <c r="ACB191" s="110"/>
      <c r="ACC191" s="110"/>
      <c r="ACD191" s="110"/>
      <c r="ACE191" s="110"/>
      <c r="ACF191" s="110"/>
      <c r="ACG191" s="110"/>
      <c r="ACH191" s="110"/>
      <c r="ACI191" s="110"/>
      <c r="ACJ191" s="110"/>
      <c r="ACK191" s="110"/>
      <c r="ACL191" s="110"/>
      <c r="ACM191" s="110"/>
      <c r="ACN191" s="110"/>
      <c r="ACO191" s="110"/>
      <c r="ACP191" s="110"/>
      <c r="ACQ191" s="110"/>
      <c r="ACR191" s="110"/>
      <c r="ACS191" s="110"/>
      <c r="ACT191" s="110"/>
      <c r="ACU191" s="110"/>
      <c r="ACV191" s="110"/>
      <c r="ACW191" s="110"/>
      <c r="ACX191" s="110"/>
      <c r="ACY191" s="110"/>
      <c r="ACZ191" s="110"/>
      <c r="ADA191" s="110"/>
      <c r="ADB191" s="110"/>
      <c r="ADC191" s="110"/>
      <c r="ADD191" s="110"/>
      <c r="ADE191" s="110"/>
      <c r="ADF191" s="110"/>
      <c r="ADG191" s="110"/>
      <c r="ADH191" s="110"/>
      <c r="ADI191" s="110"/>
      <c r="ADJ191" s="110"/>
      <c r="ADK191" s="110"/>
      <c r="ADL191" s="110"/>
      <c r="ADM191" s="110"/>
      <c r="ADN191" s="110"/>
      <c r="ADO191" s="110"/>
      <c r="ADP191" s="110"/>
      <c r="ADQ191" s="110"/>
      <c r="ADR191" s="110"/>
      <c r="ADS191" s="110"/>
      <c r="ADT191" s="110"/>
      <c r="ADU191" s="110"/>
      <c r="ADV191" s="110"/>
      <c r="ADW191" s="110"/>
      <c r="ADX191" s="110"/>
      <c r="ADY191" s="110"/>
      <c r="ADZ191" s="110"/>
      <c r="AEA191" s="110"/>
      <c r="AEB191" s="110"/>
      <c r="AEC191" s="110"/>
      <c r="AED191" s="110"/>
      <c r="AEE191" s="110"/>
      <c r="AEF191" s="110"/>
      <c r="AEG191" s="110"/>
      <c r="AEH191" s="110"/>
      <c r="AEI191" s="110"/>
      <c r="AEJ191" s="110"/>
      <c r="AEK191" s="110"/>
      <c r="AEL191" s="110"/>
      <c r="AEM191" s="110"/>
      <c r="AEN191" s="110"/>
      <c r="AEO191" s="110"/>
      <c r="AEP191" s="110"/>
      <c r="AEQ191" s="110"/>
      <c r="AER191" s="110"/>
      <c r="AES191" s="110"/>
      <c r="AET191" s="110"/>
      <c r="AEU191" s="110"/>
      <c r="AEV191" s="110"/>
      <c r="AEW191" s="110"/>
      <c r="AEX191" s="110"/>
      <c r="AEY191" s="110"/>
      <c r="AEZ191" s="110"/>
      <c r="AFA191" s="110"/>
      <c r="AFB191" s="110"/>
      <c r="AFC191" s="110"/>
      <c r="AFD191" s="110"/>
      <c r="AFE191" s="110"/>
      <c r="AFF191" s="110"/>
      <c r="AFG191" s="110"/>
      <c r="AFH191" s="110"/>
      <c r="AFI191" s="110"/>
      <c r="AFJ191" s="110"/>
      <c r="AFK191" s="110"/>
      <c r="AFL191" s="110"/>
      <c r="AFM191" s="110"/>
      <c r="AFN191" s="110"/>
    </row>
    <row r="192" spans="2:846" ht="12.75" customHeight="1">
      <c r="B192" s="288" t="s">
        <v>13782</v>
      </c>
      <c r="C192" s="289">
        <v>308000</v>
      </c>
      <c r="D192" s="290" t="s">
        <v>13783</v>
      </c>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c r="IU192" s="110"/>
      <c r="IV192" s="110"/>
      <c r="IW192" s="110"/>
      <c r="IX192" s="110"/>
      <c r="IY192" s="110"/>
      <c r="IZ192" s="110"/>
      <c r="JA192" s="110"/>
      <c r="JB192" s="110"/>
      <c r="JC192" s="110"/>
      <c r="JD192" s="110"/>
      <c r="JE192" s="110"/>
      <c r="JF192" s="110"/>
      <c r="JG192" s="110"/>
      <c r="JH192" s="110"/>
      <c r="JI192" s="110"/>
      <c r="JJ192" s="110"/>
      <c r="JK192" s="110"/>
      <c r="JL192" s="110"/>
      <c r="JM192" s="110"/>
      <c r="JN192" s="110"/>
      <c r="JO192" s="110"/>
      <c r="JP192" s="110"/>
      <c r="JQ192" s="110"/>
      <c r="JR192" s="110"/>
      <c r="JS192" s="110"/>
      <c r="JT192" s="110"/>
      <c r="JU192" s="110"/>
      <c r="JV192" s="110"/>
      <c r="JW192" s="110"/>
      <c r="JX192" s="110"/>
      <c r="JY192" s="110"/>
      <c r="JZ192" s="110"/>
      <c r="KA192" s="110"/>
      <c r="KB192" s="110"/>
      <c r="KC192" s="110"/>
      <c r="KD192" s="110"/>
      <c r="KE192" s="110"/>
      <c r="KF192" s="110"/>
      <c r="KG192" s="110"/>
      <c r="KH192" s="110"/>
      <c r="KI192" s="110"/>
      <c r="KJ192" s="110"/>
      <c r="KK192" s="110"/>
      <c r="KL192" s="110"/>
      <c r="KM192" s="110"/>
      <c r="KN192" s="110"/>
      <c r="KO192" s="110"/>
      <c r="KP192" s="110"/>
      <c r="KQ192" s="110"/>
      <c r="KR192" s="110"/>
      <c r="KS192" s="110"/>
      <c r="KT192" s="110"/>
      <c r="KU192" s="110"/>
      <c r="KV192" s="110"/>
      <c r="KW192" s="110"/>
      <c r="KX192" s="110"/>
      <c r="KY192" s="110"/>
      <c r="KZ192" s="110"/>
      <c r="LA192" s="110"/>
      <c r="LB192" s="110"/>
      <c r="LC192" s="110"/>
      <c r="LD192" s="110"/>
      <c r="LE192" s="110"/>
      <c r="LF192" s="110"/>
      <c r="LG192" s="110"/>
      <c r="LH192" s="110"/>
      <c r="LI192" s="110"/>
      <c r="LJ192" s="110"/>
      <c r="LK192" s="110"/>
      <c r="LL192" s="110"/>
      <c r="LM192" s="110"/>
      <c r="LN192" s="110"/>
      <c r="LO192" s="110"/>
      <c r="LP192" s="110"/>
      <c r="LQ192" s="110"/>
      <c r="LR192" s="110"/>
      <c r="LS192" s="110"/>
      <c r="LT192" s="110"/>
      <c r="LU192" s="110"/>
      <c r="LV192" s="110"/>
      <c r="LW192" s="110"/>
      <c r="LX192" s="110"/>
      <c r="LY192" s="110"/>
      <c r="LZ192" s="110"/>
      <c r="MA192" s="110"/>
      <c r="MB192" s="110"/>
      <c r="MC192" s="110"/>
      <c r="MD192" s="110"/>
      <c r="ME192" s="110"/>
      <c r="MF192" s="110"/>
      <c r="MG192" s="110"/>
      <c r="MH192" s="110"/>
      <c r="MI192" s="110"/>
      <c r="MJ192" s="110"/>
      <c r="MK192" s="110"/>
      <c r="ML192" s="110"/>
      <c r="MM192" s="110"/>
      <c r="MN192" s="110"/>
      <c r="MO192" s="110"/>
      <c r="MP192" s="110"/>
      <c r="MQ192" s="110"/>
      <c r="MR192" s="110"/>
      <c r="MS192" s="110"/>
      <c r="MT192" s="110"/>
      <c r="MU192" s="110"/>
      <c r="MV192" s="110"/>
      <c r="MW192" s="110"/>
      <c r="MX192" s="110"/>
      <c r="MY192" s="110"/>
      <c r="MZ192" s="110"/>
      <c r="NA192" s="110"/>
      <c r="NB192" s="110"/>
      <c r="NC192" s="110"/>
      <c r="ND192" s="110"/>
      <c r="NE192" s="110"/>
      <c r="NF192" s="110"/>
      <c r="NG192" s="110"/>
      <c r="NH192" s="110"/>
      <c r="NI192" s="110"/>
      <c r="NJ192" s="110"/>
      <c r="NK192" s="110"/>
      <c r="NL192" s="110"/>
      <c r="NM192" s="110"/>
      <c r="NN192" s="110"/>
      <c r="NO192" s="110"/>
      <c r="NP192" s="110"/>
      <c r="NQ192" s="110"/>
      <c r="NR192" s="110"/>
      <c r="NS192" s="110"/>
      <c r="NT192" s="110"/>
      <c r="NU192" s="110"/>
      <c r="NV192" s="110"/>
      <c r="NW192" s="110"/>
      <c r="NX192" s="110"/>
      <c r="NY192" s="110"/>
      <c r="NZ192" s="110"/>
      <c r="OA192" s="110"/>
      <c r="OB192" s="110"/>
      <c r="OC192" s="110"/>
      <c r="OD192" s="110"/>
      <c r="OE192" s="110"/>
      <c r="OF192" s="110"/>
      <c r="OG192" s="110"/>
      <c r="OH192" s="110"/>
      <c r="OI192" s="110"/>
      <c r="OJ192" s="110"/>
      <c r="OK192" s="110"/>
      <c r="OL192" s="110"/>
      <c r="OM192" s="110"/>
      <c r="ON192" s="110"/>
      <c r="OO192" s="110"/>
      <c r="OP192" s="110"/>
      <c r="OQ192" s="110"/>
      <c r="OR192" s="110"/>
      <c r="OS192" s="110"/>
      <c r="OT192" s="110"/>
      <c r="OU192" s="110"/>
      <c r="OV192" s="110"/>
      <c r="OW192" s="110"/>
      <c r="OX192" s="110"/>
      <c r="OY192" s="110"/>
      <c r="OZ192" s="110"/>
      <c r="PA192" s="110"/>
      <c r="PB192" s="110"/>
      <c r="PC192" s="110"/>
      <c r="PD192" s="110"/>
      <c r="PE192" s="110"/>
      <c r="PF192" s="110"/>
      <c r="PG192" s="110"/>
      <c r="PH192" s="110"/>
      <c r="PI192" s="110"/>
      <c r="PJ192" s="110"/>
      <c r="PK192" s="110"/>
      <c r="PL192" s="110"/>
      <c r="PM192" s="110"/>
      <c r="PN192" s="110"/>
      <c r="PO192" s="110"/>
      <c r="PP192" s="110"/>
      <c r="PQ192" s="110"/>
      <c r="PR192" s="110"/>
      <c r="PS192" s="110"/>
      <c r="PT192" s="110"/>
      <c r="PU192" s="110"/>
      <c r="PV192" s="110"/>
      <c r="PW192" s="110"/>
      <c r="PX192" s="110"/>
      <c r="PY192" s="110"/>
      <c r="PZ192" s="110"/>
      <c r="QA192" s="110"/>
      <c r="QB192" s="110"/>
      <c r="QC192" s="110"/>
      <c r="QD192" s="110"/>
      <c r="QE192" s="110"/>
      <c r="QF192" s="110"/>
      <c r="QG192" s="110"/>
      <c r="QH192" s="110"/>
      <c r="QI192" s="110"/>
      <c r="QJ192" s="110"/>
      <c r="QK192" s="110"/>
      <c r="QL192" s="110"/>
      <c r="QM192" s="110"/>
      <c r="QN192" s="110"/>
      <c r="QO192" s="110"/>
      <c r="QP192" s="110"/>
      <c r="QQ192" s="110"/>
      <c r="QR192" s="110"/>
      <c r="QS192" s="110"/>
      <c r="QT192" s="110"/>
      <c r="QU192" s="110"/>
      <c r="QV192" s="110"/>
      <c r="QW192" s="110"/>
      <c r="QX192" s="110"/>
      <c r="QY192" s="110"/>
      <c r="QZ192" s="110"/>
      <c r="RA192" s="110"/>
      <c r="RB192" s="110"/>
      <c r="RC192" s="110"/>
      <c r="RD192" s="110"/>
      <c r="RE192" s="110"/>
      <c r="RF192" s="110"/>
      <c r="RG192" s="110"/>
      <c r="RH192" s="110"/>
      <c r="RI192" s="110"/>
      <c r="RJ192" s="110"/>
      <c r="RK192" s="110"/>
      <c r="RL192" s="110"/>
      <c r="RM192" s="110"/>
      <c r="RN192" s="110"/>
      <c r="RO192" s="110"/>
      <c r="RP192" s="110"/>
      <c r="RQ192" s="110"/>
      <c r="RR192" s="110"/>
      <c r="RS192" s="110"/>
      <c r="RT192" s="110"/>
      <c r="RU192" s="110"/>
      <c r="RV192" s="110"/>
      <c r="RW192" s="110"/>
      <c r="RX192" s="110"/>
      <c r="RY192" s="110"/>
      <c r="RZ192" s="110"/>
      <c r="SA192" s="110"/>
      <c r="SB192" s="110"/>
      <c r="SC192" s="110"/>
      <c r="SD192" s="110"/>
      <c r="SE192" s="110"/>
      <c r="SF192" s="110"/>
      <c r="SG192" s="110"/>
      <c r="SH192" s="110"/>
      <c r="SI192" s="110"/>
      <c r="SJ192" s="110"/>
      <c r="SK192" s="110"/>
      <c r="SL192" s="110"/>
      <c r="SM192" s="110"/>
      <c r="SN192" s="110"/>
      <c r="SO192" s="110"/>
      <c r="SP192" s="110"/>
      <c r="SQ192" s="110"/>
      <c r="SR192" s="110"/>
      <c r="SS192" s="110"/>
      <c r="ST192" s="110"/>
      <c r="SU192" s="110"/>
      <c r="SV192" s="110"/>
      <c r="SW192" s="110"/>
      <c r="SX192" s="110"/>
      <c r="SY192" s="110"/>
      <c r="SZ192" s="110"/>
      <c r="TA192" s="110"/>
      <c r="TB192" s="110"/>
      <c r="TC192" s="110"/>
      <c r="TD192" s="110"/>
      <c r="TE192" s="110"/>
      <c r="TF192" s="110"/>
      <c r="TG192" s="110"/>
      <c r="TH192" s="110"/>
      <c r="TI192" s="110"/>
      <c r="TJ192" s="110"/>
      <c r="TK192" s="110"/>
      <c r="TL192" s="110"/>
      <c r="TM192" s="110"/>
      <c r="TN192" s="110"/>
      <c r="TO192" s="110"/>
      <c r="TP192" s="110"/>
      <c r="TQ192" s="110"/>
      <c r="TR192" s="110"/>
      <c r="TS192" s="110"/>
      <c r="TT192" s="110"/>
      <c r="TU192" s="110"/>
      <c r="TV192" s="110"/>
      <c r="TW192" s="110"/>
      <c r="TX192" s="110"/>
      <c r="TY192" s="110"/>
      <c r="TZ192" s="110"/>
      <c r="UA192" s="110"/>
      <c r="UB192" s="110"/>
      <c r="UC192" s="110"/>
      <c r="UD192" s="110"/>
      <c r="UE192" s="110"/>
      <c r="UF192" s="110"/>
      <c r="UG192" s="110"/>
      <c r="UH192" s="110"/>
      <c r="UI192" s="110"/>
      <c r="UJ192" s="110"/>
      <c r="UK192" s="110"/>
      <c r="UL192" s="110"/>
      <c r="UM192" s="110"/>
      <c r="UN192" s="110"/>
      <c r="UO192" s="110"/>
      <c r="UP192" s="110"/>
      <c r="UQ192" s="110"/>
      <c r="UR192" s="110"/>
      <c r="US192" s="110"/>
      <c r="UT192" s="110"/>
      <c r="UU192" s="110"/>
      <c r="UV192" s="110"/>
      <c r="UW192" s="110"/>
      <c r="UX192" s="110"/>
      <c r="UY192" s="110"/>
      <c r="UZ192" s="110"/>
      <c r="VA192" s="110"/>
      <c r="VB192" s="110"/>
      <c r="VC192" s="110"/>
      <c r="VD192" s="110"/>
      <c r="VE192" s="110"/>
      <c r="VF192" s="110"/>
      <c r="VG192" s="110"/>
      <c r="VH192" s="110"/>
      <c r="VI192" s="110"/>
      <c r="VJ192" s="110"/>
      <c r="VK192" s="110"/>
      <c r="VL192" s="110"/>
      <c r="VM192" s="110"/>
      <c r="VN192" s="110"/>
      <c r="VO192" s="110"/>
      <c r="VP192" s="110"/>
      <c r="VQ192" s="110"/>
      <c r="VR192" s="110"/>
      <c r="VS192" s="110"/>
      <c r="VT192" s="110"/>
      <c r="VU192" s="110"/>
      <c r="VV192" s="110"/>
      <c r="VW192" s="110"/>
      <c r="VX192" s="110"/>
      <c r="VY192" s="110"/>
      <c r="VZ192" s="110"/>
      <c r="WA192" s="110"/>
      <c r="WB192" s="110"/>
      <c r="WC192" s="110"/>
      <c r="WD192" s="110"/>
      <c r="WE192" s="110"/>
      <c r="WF192" s="110"/>
      <c r="WG192" s="110"/>
      <c r="WH192" s="110"/>
      <c r="WI192" s="110"/>
      <c r="WJ192" s="110"/>
      <c r="WK192" s="110"/>
      <c r="WL192" s="110"/>
      <c r="WM192" s="110"/>
      <c r="WN192" s="110"/>
      <c r="WO192" s="110"/>
      <c r="WP192" s="110"/>
      <c r="WQ192" s="110"/>
      <c r="WR192" s="110"/>
      <c r="WS192" s="110"/>
      <c r="WT192" s="110"/>
      <c r="WU192" s="110"/>
      <c r="WV192" s="110"/>
      <c r="WW192" s="110"/>
      <c r="WX192" s="110"/>
      <c r="WY192" s="110"/>
      <c r="WZ192" s="110"/>
      <c r="XA192" s="110"/>
      <c r="XB192" s="110"/>
      <c r="XC192" s="110"/>
      <c r="XD192" s="110"/>
      <c r="XE192" s="110"/>
      <c r="XF192" s="110"/>
      <c r="XG192" s="110"/>
      <c r="XH192" s="110"/>
      <c r="XI192" s="110"/>
      <c r="XJ192" s="110"/>
      <c r="XK192" s="110"/>
      <c r="XL192" s="110"/>
      <c r="XM192" s="110"/>
      <c r="XN192" s="110"/>
      <c r="XO192" s="110"/>
      <c r="XP192" s="110"/>
      <c r="XQ192" s="110"/>
      <c r="XR192" s="110"/>
      <c r="XS192" s="110"/>
      <c r="XT192" s="110"/>
      <c r="XU192" s="110"/>
      <c r="XV192" s="110"/>
      <c r="XW192" s="110"/>
      <c r="XX192" s="110"/>
      <c r="XY192" s="110"/>
      <c r="XZ192" s="110"/>
      <c r="YA192" s="110"/>
      <c r="YB192" s="110"/>
      <c r="YC192" s="110"/>
      <c r="YD192" s="110"/>
      <c r="YE192" s="110"/>
      <c r="YF192" s="110"/>
      <c r="YG192" s="110"/>
      <c r="YH192" s="110"/>
      <c r="YI192" s="110"/>
      <c r="YJ192" s="110"/>
      <c r="YK192" s="110"/>
      <c r="YL192" s="110"/>
      <c r="YM192" s="110"/>
      <c r="YN192" s="110"/>
      <c r="YO192" s="110"/>
      <c r="YP192" s="110"/>
      <c r="YQ192" s="110"/>
      <c r="YR192" s="110"/>
      <c r="YS192" s="110"/>
      <c r="YT192" s="110"/>
      <c r="YU192" s="110"/>
      <c r="YV192" s="110"/>
      <c r="YW192" s="110"/>
      <c r="YX192" s="110"/>
      <c r="YY192" s="110"/>
      <c r="YZ192" s="110"/>
      <c r="ZA192" s="110"/>
      <c r="ZB192" s="110"/>
      <c r="ZC192" s="110"/>
      <c r="ZD192" s="110"/>
      <c r="ZE192" s="110"/>
      <c r="ZF192" s="110"/>
      <c r="ZG192" s="110"/>
      <c r="ZH192" s="110"/>
      <c r="ZI192" s="110"/>
      <c r="ZJ192" s="110"/>
      <c r="ZK192" s="110"/>
      <c r="ZL192" s="110"/>
      <c r="ZM192" s="110"/>
      <c r="ZN192" s="110"/>
      <c r="ZO192" s="110"/>
      <c r="ZP192" s="110"/>
      <c r="ZQ192" s="110"/>
      <c r="ZR192" s="110"/>
      <c r="ZS192" s="110"/>
      <c r="ZT192" s="110"/>
      <c r="ZU192" s="110"/>
      <c r="ZV192" s="110"/>
      <c r="ZW192" s="110"/>
      <c r="ZX192" s="110"/>
      <c r="ZY192" s="110"/>
      <c r="ZZ192" s="110"/>
      <c r="AAA192" s="110"/>
      <c r="AAB192" s="110"/>
      <c r="AAC192" s="110"/>
      <c r="AAD192" s="110"/>
      <c r="AAE192" s="110"/>
      <c r="AAF192" s="110"/>
      <c r="AAG192" s="110"/>
      <c r="AAH192" s="110"/>
      <c r="AAI192" s="110"/>
      <c r="AAJ192" s="110"/>
      <c r="AAK192" s="110"/>
      <c r="AAL192" s="110"/>
      <c r="AAM192" s="110"/>
      <c r="AAN192" s="110"/>
      <c r="AAO192" s="110"/>
      <c r="AAP192" s="110"/>
      <c r="AAQ192" s="110"/>
      <c r="AAR192" s="110"/>
      <c r="AAS192" s="110"/>
      <c r="AAT192" s="110"/>
      <c r="AAU192" s="110"/>
      <c r="AAV192" s="110"/>
      <c r="AAW192" s="110"/>
      <c r="AAX192" s="110"/>
      <c r="AAY192" s="110"/>
      <c r="AAZ192" s="110"/>
      <c r="ABA192" s="110"/>
      <c r="ABB192" s="110"/>
      <c r="ABC192" s="110"/>
      <c r="ABD192" s="110"/>
      <c r="ABE192" s="110"/>
      <c r="ABF192" s="110"/>
      <c r="ABG192" s="110"/>
      <c r="ABH192" s="110"/>
      <c r="ABI192" s="110"/>
      <c r="ABJ192" s="110"/>
      <c r="ABK192" s="110"/>
      <c r="ABL192" s="110"/>
      <c r="ABM192" s="110"/>
      <c r="ABN192" s="110"/>
      <c r="ABO192" s="110"/>
      <c r="ABP192" s="110"/>
      <c r="ABQ192" s="110"/>
      <c r="ABR192" s="110"/>
      <c r="ABS192" s="110"/>
      <c r="ABT192" s="110"/>
      <c r="ABU192" s="110"/>
      <c r="ABV192" s="110"/>
      <c r="ABW192" s="110"/>
      <c r="ABX192" s="110"/>
      <c r="ABY192" s="110"/>
      <c r="ABZ192" s="110"/>
      <c r="ACA192" s="110"/>
      <c r="ACB192" s="110"/>
      <c r="ACC192" s="110"/>
      <c r="ACD192" s="110"/>
      <c r="ACE192" s="110"/>
      <c r="ACF192" s="110"/>
      <c r="ACG192" s="110"/>
      <c r="ACH192" s="110"/>
      <c r="ACI192" s="110"/>
      <c r="ACJ192" s="110"/>
      <c r="ACK192" s="110"/>
      <c r="ACL192" s="110"/>
      <c r="ACM192" s="110"/>
      <c r="ACN192" s="110"/>
      <c r="ACO192" s="110"/>
      <c r="ACP192" s="110"/>
      <c r="ACQ192" s="110"/>
      <c r="ACR192" s="110"/>
      <c r="ACS192" s="110"/>
      <c r="ACT192" s="110"/>
      <c r="ACU192" s="110"/>
      <c r="ACV192" s="110"/>
      <c r="ACW192" s="110"/>
      <c r="ACX192" s="110"/>
      <c r="ACY192" s="110"/>
      <c r="ACZ192" s="110"/>
      <c r="ADA192" s="110"/>
      <c r="ADB192" s="110"/>
      <c r="ADC192" s="110"/>
      <c r="ADD192" s="110"/>
      <c r="ADE192" s="110"/>
      <c r="ADF192" s="110"/>
      <c r="ADG192" s="110"/>
      <c r="ADH192" s="110"/>
      <c r="ADI192" s="110"/>
      <c r="ADJ192" s="110"/>
      <c r="ADK192" s="110"/>
      <c r="ADL192" s="110"/>
      <c r="ADM192" s="110"/>
      <c r="ADN192" s="110"/>
      <c r="ADO192" s="110"/>
      <c r="ADP192" s="110"/>
      <c r="ADQ192" s="110"/>
      <c r="ADR192" s="110"/>
      <c r="ADS192" s="110"/>
      <c r="ADT192" s="110"/>
      <c r="ADU192" s="110"/>
      <c r="ADV192" s="110"/>
      <c r="ADW192" s="110"/>
      <c r="ADX192" s="110"/>
      <c r="ADY192" s="110"/>
      <c r="ADZ192" s="110"/>
      <c r="AEA192" s="110"/>
      <c r="AEB192" s="110"/>
      <c r="AEC192" s="110"/>
      <c r="AED192" s="110"/>
      <c r="AEE192" s="110"/>
      <c r="AEF192" s="110"/>
      <c r="AEG192" s="110"/>
      <c r="AEH192" s="110"/>
      <c r="AEI192" s="110"/>
      <c r="AEJ192" s="110"/>
      <c r="AEK192" s="110"/>
      <c r="AEL192" s="110"/>
      <c r="AEM192" s="110"/>
      <c r="AEN192" s="110"/>
      <c r="AEO192" s="110"/>
      <c r="AEP192" s="110"/>
      <c r="AEQ192" s="110"/>
      <c r="AER192" s="110"/>
      <c r="AES192" s="110"/>
      <c r="AET192" s="110"/>
      <c r="AEU192" s="110"/>
      <c r="AEV192" s="110"/>
      <c r="AEW192" s="110"/>
      <c r="AEX192" s="110"/>
      <c r="AEY192" s="110"/>
      <c r="AEZ192" s="110"/>
      <c r="AFA192" s="110"/>
      <c r="AFB192" s="110"/>
      <c r="AFC192" s="110"/>
      <c r="AFD192" s="110"/>
      <c r="AFE192" s="110"/>
      <c r="AFF192" s="110"/>
      <c r="AFG192" s="110"/>
      <c r="AFH192" s="110"/>
      <c r="AFI192" s="110"/>
      <c r="AFJ192" s="110"/>
      <c r="AFK192" s="110"/>
      <c r="AFL192" s="110"/>
      <c r="AFM192" s="110"/>
      <c r="AFN192" s="110"/>
    </row>
    <row r="193" spans="2:37" s="110" customFormat="1" ht="12.75" customHeight="1">
      <c r="B193" s="288" t="s">
        <v>13784</v>
      </c>
      <c r="C193" s="289">
        <v>527290</v>
      </c>
      <c r="D193" s="290" t="s">
        <v>13785</v>
      </c>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row>
    <row r="194" spans="2:37" s="110" customFormat="1" ht="12.75" customHeight="1">
      <c r="B194" s="288" t="s">
        <v>13786</v>
      </c>
      <c r="C194" s="289">
        <v>1040930</v>
      </c>
      <c r="D194" s="290" t="s">
        <v>13787</v>
      </c>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row>
    <row r="195" spans="2:37" s="110" customFormat="1" ht="12.75" customHeight="1">
      <c r="B195" s="288" t="s">
        <v>13788</v>
      </c>
      <c r="C195" s="289">
        <v>5257</v>
      </c>
      <c r="D195" s="290" t="s">
        <v>13789</v>
      </c>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row>
    <row r="196" spans="2:37" s="110" customFormat="1" ht="12.75" customHeight="1">
      <c r="B196" s="288" t="s">
        <v>13790</v>
      </c>
      <c r="C196" s="289">
        <v>20000</v>
      </c>
      <c r="D196" s="290" t="s">
        <v>13791</v>
      </c>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row>
    <row r="197" spans="2:37" s="110" customFormat="1" ht="12.75" customHeight="1">
      <c r="B197" s="288" t="s">
        <v>13792</v>
      </c>
      <c r="C197" s="289">
        <v>6994.2</v>
      </c>
      <c r="D197" s="290" t="s">
        <v>13462</v>
      </c>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row>
    <row r="198" spans="2:37" s="110" customFormat="1" ht="12.75" customHeight="1">
      <c r="B198" s="288" t="s">
        <v>13793</v>
      </c>
      <c r="C198" s="289">
        <v>11470</v>
      </c>
      <c r="D198" s="290" t="s">
        <v>13794</v>
      </c>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row>
    <row r="199" spans="2:37" s="110" customFormat="1" ht="12.75" customHeight="1">
      <c r="B199" s="288" t="s">
        <v>13795</v>
      </c>
      <c r="C199" s="289">
        <v>11560</v>
      </c>
      <c r="D199" s="290" t="s">
        <v>13796</v>
      </c>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row>
    <row r="200" spans="2:37" s="110" customFormat="1" ht="12.75" customHeight="1">
      <c r="B200" s="288" t="s">
        <v>13797</v>
      </c>
      <c r="C200" s="289">
        <v>12500</v>
      </c>
      <c r="D200" s="290" t="s">
        <v>13798</v>
      </c>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c r="AA200" s="199"/>
      <c r="AB200" s="199"/>
      <c r="AC200" s="199"/>
      <c r="AD200" s="199"/>
      <c r="AE200" s="199"/>
      <c r="AF200" s="199"/>
      <c r="AG200" s="199"/>
      <c r="AH200" s="199"/>
      <c r="AI200" s="199"/>
      <c r="AJ200" s="199"/>
      <c r="AK200" s="199"/>
    </row>
    <row r="201" spans="2:37" s="110" customFormat="1" ht="12.75" customHeight="1">
      <c r="B201" s="288" t="s">
        <v>13799</v>
      </c>
      <c r="C201" s="289">
        <v>25210</v>
      </c>
      <c r="D201" s="290" t="s">
        <v>13800</v>
      </c>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c r="AE201" s="199"/>
      <c r="AF201" s="199"/>
      <c r="AG201" s="199"/>
      <c r="AH201" s="199"/>
      <c r="AI201" s="199"/>
      <c r="AJ201" s="199"/>
      <c r="AK201" s="199"/>
    </row>
    <row r="202" spans="2:37" s="110" customFormat="1" ht="12.75" customHeight="1">
      <c r="B202" s="288" t="s">
        <v>13801</v>
      </c>
      <c r="C202" s="289">
        <v>30000</v>
      </c>
      <c r="D202" s="290" t="s">
        <v>13802</v>
      </c>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c r="AK202" s="199"/>
    </row>
    <row r="203" spans="2:37" s="110" customFormat="1" ht="12.75" customHeight="1">
      <c r="B203" s="288" t="s">
        <v>13803</v>
      </c>
      <c r="C203" s="289">
        <v>30000</v>
      </c>
      <c r="D203" s="290" t="s">
        <v>13804</v>
      </c>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row>
    <row r="204" spans="2:37" s="110" customFormat="1" ht="12.75" customHeight="1">
      <c r="B204" s="288" t="s">
        <v>13805</v>
      </c>
      <c r="C204" s="289">
        <v>31660</v>
      </c>
      <c r="D204" s="290" t="s">
        <v>13806</v>
      </c>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row>
    <row r="205" spans="2:37" s="110" customFormat="1" ht="12.75" customHeight="1">
      <c r="B205" s="288" t="s">
        <v>13807</v>
      </c>
      <c r="C205" s="289">
        <v>39810</v>
      </c>
      <c r="D205" s="290" t="s">
        <v>13808</v>
      </c>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row>
    <row r="206" spans="2:37" s="110" customFormat="1" ht="12.75" customHeight="1">
      <c r="B206" s="288" t="s">
        <v>13809</v>
      </c>
      <c r="C206" s="289">
        <v>51498.3</v>
      </c>
      <c r="D206" s="290" t="s">
        <v>13810</v>
      </c>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row>
    <row r="207" spans="2:37" s="110" customFormat="1" ht="12.75" customHeight="1">
      <c r="B207" s="288" t="s">
        <v>13811</v>
      </c>
      <c r="C207" s="289">
        <v>55905</v>
      </c>
      <c r="D207" s="290" t="s">
        <v>13812</v>
      </c>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row>
    <row r="208" spans="2:37" s="110" customFormat="1" ht="12.75" customHeight="1">
      <c r="B208" s="288" t="s">
        <v>13813</v>
      </c>
      <c r="C208" s="289">
        <v>110000</v>
      </c>
      <c r="D208" s="290" t="s">
        <v>13814</v>
      </c>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row>
    <row r="209" spans="2:37" s="110" customFormat="1" ht="12.75" customHeight="1">
      <c r="B209" s="288" t="s">
        <v>13815</v>
      </c>
      <c r="C209" s="289">
        <v>175000</v>
      </c>
      <c r="D209" s="290" t="s">
        <v>13816</v>
      </c>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c r="AA209" s="199"/>
      <c r="AB209" s="199"/>
      <c r="AC209" s="199"/>
      <c r="AD209" s="199"/>
      <c r="AE209" s="199"/>
      <c r="AF209" s="199"/>
      <c r="AG209" s="199"/>
      <c r="AH209" s="199"/>
      <c r="AI209" s="199"/>
      <c r="AJ209" s="199"/>
      <c r="AK209" s="199"/>
    </row>
    <row r="210" spans="2:37" s="110" customFormat="1" ht="12.75" customHeight="1">
      <c r="B210" s="288" t="s">
        <v>13817</v>
      </c>
      <c r="C210" s="289">
        <v>191828.91</v>
      </c>
      <c r="D210" s="290" t="s">
        <v>13818</v>
      </c>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row>
    <row r="211" spans="2:37" s="110" customFormat="1" ht="12.75" customHeight="1">
      <c r="B211" s="288" t="s">
        <v>13819</v>
      </c>
      <c r="C211" s="289">
        <v>192653.39</v>
      </c>
      <c r="D211" s="290" t="s">
        <v>13820</v>
      </c>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row>
    <row r="212" spans="2:37" s="110" customFormat="1" ht="12.75" customHeight="1">
      <c r="B212" s="288" t="s">
        <v>13821</v>
      </c>
      <c r="C212" s="289">
        <v>220000</v>
      </c>
      <c r="D212" s="290" t="s">
        <v>13822</v>
      </c>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row>
    <row r="213" spans="2:37" s="110" customFormat="1" ht="12.75" customHeight="1">
      <c r="B213" s="288" t="s">
        <v>13823</v>
      </c>
      <c r="C213" s="289">
        <v>225923.20000000001</v>
      </c>
      <c r="D213" s="290" t="s">
        <v>13824</v>
      </c>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row>
    <row r="214" spans="2:37" s="110" customFormat="1" ht="12.75" customHeight="1">
      <c r="B214" s="288" t="s">
        <v>13825</v>
      </c>
      <c r="C214" s="289">
        <v>264579.65999999997</v>
      </c>
      <c r="D214" s="290" t="s">
        <v>13818</v>
      </c>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row>
    <row r="215" spans="2:37" s="110" customFormat="1" ht="12.75" customHeight="1">
      <c r="B215" s="288" t="s">
        <v>13826</v>
      </c>
      <c r="C215" s="289">
        <v>486900</v>
      </c>
      <c r="D215" s="290" t="s">
        <v>13818</v>
      </c>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row>
    <row r="216" spans="2:37" s="110" customFormat="1" ht="12.75" customHeight="1">
      <c r="B216" s="288" t="s">
        <v>13827</v>
      </c>
      <c r="C216" s="289">
        <v>522200</v>
      </c>
      <c r="D216" s="290" t="s">
        <v>13818</v>
      </c>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row>
    <row r="217" spans="2:37" s="110" customFormat="1" ht="12.75" customHeight="1">
      <c r="B217" s="288" t="s">
        <v>13828</v>
      </c>
      <c r="C217" s="289">
        <v>5302</v>
      </c>
      <c r="D217" s="290" t="s">
        <v>13829</v>
      </c>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row>
    <row r="218" spans="2:37" s="110" customFormat="1" ht="12.75" customHeight="1">
      <c r="B218" s="288" t="s">
        <v>13830</v>
      </c>
      <c r="C218" s="289">
        <v>5302</v>
      </c>
      <c r="D218" s="290" t="s">
        <v>13829</v>
      </c>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row>
    <row r="219" spans="2:37" s="110" customFormat="1" ht="12.75" customHeight="1">
      <c r="B219" s="288" t="s">
        <v>13831</v>
      </c>
      <c r="C219" s="289">
        <v>5450</v>
      </c>
      <c r="D219" s="290" t="s">
        <v>13832</v>
      </c>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row>
    <row r="220" spans="2:37" s="110" customFormat="1" ht="12.75" customHeight="1">
      <c r="B220" s="288" t="s">
        <v>13833</v>
      </c>
      <c r="C220" s="289">
        <v>5452</v>
      </c>
      <c r="D220" s="290" t="s">
        <v>13834</v>
      </c>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row>
    <row r="221" spans="2:37" s="110" customFormat="1" ht="12.75" customHeight="1">
      <c r="B221" s="288" t="s">
        <v>13835</v>
      </c>
      <c r="C221" s="289">
        <v>5480</v>
      </c>
      <c r="D221" s="290" t="s">
        <v>13836</v>
      </c>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c r="AA221" s="199"/>
      <c r="AB221" s="199"/>
      <c r="AC221" s="199"/>
      <c r="AD221" s="199"/>
      <c r="AE221" s="199"/>
      <c r="AF221" s="199"/>
      <c r="AG221" s="199"/>
      <c r="AH221" s="199"/>
      <c r="AI221" s="199"/>
      <c r="AJ221" s="199"/>
      <c r="AK221" s="199"/>
    </row>
    <row r="222" spans="2:37" s="110" customFormat="1" ht="12.75" customHeight="1">
      <c r="B222" s="288" t="s">
        <v>13837</v>
      </c>
      <c r="C222" s="289">
        <v>5518</v>
      </c>
      <c r="D222" s="290" t="s">
        <v>13838</v>
      </c>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row>
    <row r="223" spans="2:37" s="110" customFormat="1" ht="12.75" customHeight="1">
      <c r="B223" s="288" t="s">
        <v>13839</v>
      </c>
      <c r="C223" s="289">
        <v>5622</v>
      </c>
      <c r="D223" s="290" t="s">
        <v>13840</v>
      </c>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row>
    <row r="224" spans="2:37" s="110" customFormat="1" ht="12.75" customHeight="1">
      <c r="B224" s="288" t="s">
        <v>13841</v>
      </c>
      <c r="C224" s="289">
        <v>5626</v>
      </c>
      <c r="D224" s="290" t="s">
        <v>13842</v>
      </c>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c r="AF224" s="199"/>
      <c r="AG224" s="199"/>
      <c r="AH224" s="199"/>
      <c r="AI224" s="199"/>
      <c r="AJ224" s="199"/>
      <c r="AK224" s="199"/>
    </row>
    <row r="225" spans="2:37" s="110" customFormat="1" ht="12.75" customHeight="1">
      <c r="B225" s="288" t="s">
        <v>13843</v>
      </c>
      <c r="C225" s="289">
        <v>5780</v>
      </c>
      <c r="D225" s="290" t="s">
        <v>13842</v>
      </c>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c r="AA225" s="199"/>
      <c r="AB225" s="199"/>
      <c r="AC225" s="199"/>
      <c r="AD225" s="199"/>
      <c r="AE225" s="199"/>
      <c r="AF225" s="199"/>
      <c r="AG225" s="199"/>
      <c r="AH225" s="199"/>
      <c r="AI225" s="199"/>
      <c r="AJ225" s="199"/>
      <c r="AK225" s="199"/>
    </row>
    <row r="226" spans="2:37" s="110" customFormat="1" ht="12.75" customHeight="1">
      <c r="B226" s="288" t="s">
        <v>13844</v>
      </c>
      <c r="C226" s="289">
        <v>5992</v>
      </c>
      <c r="D226" s="290" t="s">
        <v>13845</v>
      </c>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row>
    <row r="227" spans="2:37" s="110" customFormat="1" ht="12.75" customHeight="1">
      <c r="B227" s="288" t="s">
        <v>13846</v>
      </c>
      <c r="C227" s="289">
        <v>9612</v>
      </c>
      <c r="D227" s="290" t="s">
        <v>13847</v>
      </c>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row>
    <row r="228" spans="2:37" s="110" customFormat="1" ht="12.75" customHeight="1">
      <c r="B228" s="288" t="s">
        <v>13848</v>
      </c>
      <c r="C228" s="289">
        <v>9672</v>
      </c>
      <c r="D228" s="290" t="s">
        <v>13849</v>
      </c>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row>
    <row r="229" spans="2:37" s="110" customFormat="1" ht="12.75" customHeight="1">
      <c r="B229" s="288" t="s">
        <v>13850</v>
      </c>
      <c r="C229" s="289">
        <v>9937</v>
      </c>
      <c r="D229" s="290" t="s">
        <v>13851</v>
      </c>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row>
    <row r="230" spans="2:37" s="110" customFormat="1" ht="12.75" customHeight="1">
      <c r="B230" s="288" t="s">
        <v>13852</v>
      </c>
      <c r="C230" s="289">
        <v>5272</v>
      </c>
      <c r="D230" s="290" t="s">
        <v>13853</v>
      </c>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row>
    <row r="231" spans="2:37" s="110" customFormat="1" ht="12.75" customHeight="1">
      <c r="B231" s="288" t="s">
        <v>13854</v>
      </c>
      <c r="C231" s="289">
        <v>5710</v>
      </c>
      <c r="D231" s="290" t="s">
        <v>13855</v>
      </c>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row>
    <row r="232" spans="2:37" s="110" customFormat="1" ht="12.75" customHeight="1">
      <c r="B232" s="288" t="s">
        <v>13856</v>
      </c>
      <c r="C232" s="289">
        <v>9805</v>
      </c>
      <c r="D232" s="290" t="s">
        <v>13857</v>
      </c>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row>
    <row r="233" spans="2:37" s="110" customFormat="1" ht="12.75" customHeight="1">
      <c r="B233" s="288" t="s">
        <v>13858</v>
      </c>
      <c r="C233" s="289">
        <v>11134</v>
      </c>
      <c r="D233" s="290" t="s">
        <v>13859</v>
      </c>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row>
    <row r="234" spans="2:37" s="110" customFormat="1" ht="12.75" customHeight="1">
      <c r="B234" s="288" t="s">
        <v>13860</v>
      </c>
      <c r="C234" s="289">
        <v>5000</v>
      </c>
      <c r="D234" s="290" t="s">
        <v>13861</v>
      </c>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row>
    <row r="235" spans="2:37" s="110" customFormat="1" ht="12.75" customHeight="1">
      <c r="B235" s="288" t="s">
        <v>13862</v>
      </c>
      <c r="C235" s="289">
        <v>2890</v>
      </c>
      <c r="D235" s="290" t="s">
        <v>13863</v>
      </c>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row>
    <row r="236" spans="2:37" s="110" customFormat="1" ht="12.75" customHeight="1">
      <c r="B236" s="288" t="s">
        <v>13864</v>
      </c>
      <c r="C236" s="289">
        <v>5384</v>
      </c>
      <c r="D236" s="290" t="s">
        <v>13865</v>
      </c>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row>
    <row r="237" spans="2:37" s="110" customFormat="1" ht="12.75" customHeight="1">
      <c r="B237" s="288" t="s">
        <v>13866</v>
      </c>
      <c r="C237" s="289">
        <v>11532</v>
      </c>
      <c r="D237" s="290" t="s">
        <v>13867</v>
      </c>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row>
    <row r="238" spans="2:37" s="110" customFormat="1" ht="12.75" customHeight="1">
      <c r="B238" s="288" t="s">
        <v>13868</v>
      </c>
      <c r="C238" s="289">
        <v>5450</v>
      </c>
      <c r="D238" s="290" t="s">
        <v>13832</v>
      </c>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row>
    <row r="239" spans="2:37" s="110" customFormat="1" ht="12.75" customHeight="1">
      <c r="B239" s="288" t="s">
        <v>13869</v>
      </c>
      <c r="C239" s="289">
        <v>5452</v>
      </c>
      <c r="D239" s="290" t="s">
        <v>13834</v>
      </c>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row>
    <row r="240" spans="2:37" s="110" customFormat="1" ht="12.75" customHeight="1">
      <c r="B240" s="288" t="s">
        <v>13870</v>
      </c>
      <c r="C240" s="289">
        <v>5480</v>
      </c>
      <c r="D240" s="290" t="s">
        <v>13836</v>
      </c>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row>
    <row r="241" spans="2:37" s="110" customFormat="1" ht="12.75" customHeight="1">
      <c r="B241" s="288" t="s">
        <v>13871</v>
      </c>
      <c r="C241" s="289">
        <v>5602</v>
      </c>
      <c r="D241" s="290" t="s">
        <v>13872</v>
      </c>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row>
    <row r="242" spans="2:37" s="110" customFormat="1" ht="12.75" customHeight="1">
      <c r="B242" s="288" t="s">
        <v>13873</v>
      </c>
      <c r="C242" s="289">
        <v>5666</v>
      </c>
      <c r="D242" s="290" t="s">
        <v>13874</v>
      </c>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c r="AA242" s="199"/>
      <c r="AB242" s="199"/>
      <c r="AC242" s="199"/>
      <c r="AD242" s="199"/>
      <c r="AE242" s="199"/>
      <c r="AF242" s="199"/>
      <c r="AG242" s="199"/>
      <c r="AH242" s="199"/>
      <c r="AI242" s="199"/>
      <c r="AJ242" s="199"/>
      <c r="AK242" s="199"/>
    </row>
    <row r="243" spans="2:37" s="110" customFormat="1" ht="12.75" customHeight="1">
      <c r="B243" s="288" t="s">
        <v>13875</v>
      </c>
      <c r="C243" s="289">
        <v>5822</v>
      </c>
      <c r="D243" s="290" t="s">
        <v>13876</v>
      </c>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c r="AA243" s="199"/>
      <c r="AB243" s="199"/>
      <c r="AC243" s="199"/>
      <c r="AD243" s="199"/>
      <c r="AE243" s="199"/>
      <c r="AF243" s="199"/>
      <c r="AG243" s="199"/>
      <c r="AH243" s="199"/>
      <c r="AI243" s="199"/>
      <c r="AJ243" s="199"/>
      <c r="AK243" s="199"/>
    </row>
    <row r="244" spans="2:37" s="110" customFormat="1" ht="12.75" customHeight="1">
      <c r="B244" s="288" t="s">
        <v>13877</v>
      </c>
      <c r="C244" s="289">
        <v>10110</v>
      </c>
      <c r="D244" s="290" t="s">
        <v>13855</v>
      </c>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row>
    <row r="245" spans="2:37" s="110" customFormat="1" ht="12.75" customHeight="1">
      <c r="B245" s="288" t="s">
        <v>13878</v>
      </c>
      <c r="C245" s="289">
        <v>10340</v>
      </c>
      <c r="D245" s="290" t="s">
        <v>13879</v>
      </c>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row>
    <row r="246" spans="2:37" s="110" customFormat="1" ht="12.75" customHeight="1">
      <c r="B246" s="288" t="s">
        <v>13880</v>
      </c>
      <c r="C246" s="289">
        <v>10580</v>
      </c>
      <c r="D246" s="290" t="s">
        <v>13881</v>
      </c>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row>
    <row r="247" spans="2:37" s="110" customFormat="1" ht="12.75" customHeight="1">
      <c r="B247" s="288" t="s">
        <v>13882</v>
      </c>
      <c r="C247" s="289">
        <v>416</v>
      </c>
      <c r="D247" s="290" t="s">
        <v>13448</v>
      </c>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row>
    <row r="248" spans="2:37" s="110" customFormat="1" ht="12.75" customHeight="1">
      <c r="B248" s="288" t="s">
        <v>13883</v>
      </c>
      <c r="C248" s="289">
        <v>5288</v>
      </c>
      <c r="D248" s="290" t="s">
        <v>13884</v>
      </c>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row>
    <row r="249" spans="2:37" s="110" customFormat="1" ht="12.75" customHeight="1">
      <c r="B249" s="288" t="s">
        <v>13885</v>
      </c>
      <c r="C249" s="289">
        <v>5405</v>
      </c>
      <c r="D249" s="290" t="s">
        <v>13886</v>
      </c>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row>
    <row r="250" spans="2:37" s="110" customFormat="1" ht="12.75" customHeight="1">
      <c r="B250" s="288" t="s">
        <v>13887</v>
      </c>
      <c r="C250" s="289">
        <v>5436</v>
      </c>
      <c r="D250" s="290" t="s">
        <v>13888</v>
      </c>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199"/>
    </row>
    <row r="251" spans="2:37" s="110" customFormat="1" ht="12.75" customHeight="1">
      <c r="B251" s="288" t="s">
        <v>13889</v>
      </c>
      <c r="C251" s="289">
        <v>5666</v>
      </c>
      <c r="D251" s="290" t="s">
        <v>13890</v>
      </c>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row>
    <row r="252" spans="2:37" s="110" customFormat="1" ht="12.75" customHeight="1">
      <c r="B252" s="288" t="s">
        <v>13891</v>
      </c>
      <c r="C252" s="289">
        <v>10748</v>
      </c>
      <c r="D252" s="290" t="s">
        <v>13892</v>
      </c>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c r="AA252" s="199"/>
      <c r="AB252" s="199"/>
      <c r="AC252" s="199"/>
      <c r="AD252" s="199"/>
      <c r="AE252" s="199"/>
      <c r="AF252" s="199"/>
      <c r="AG252" s="199"/>
      <c r="AH252" s="199"/>
      <c r="AI252" s="199"/>
      <c r="AJ252" s="199"/>
      <c r="AK252" s="199"/>
    </row>
    <row r="253" spans="2:37" s="110" customFormat="1" ht="12.75" customHeight="1">
      <c r="B253" s="288" t="s">
        <v>13893</v>
      </c>
      <c r="C253" s="289">
        <v>10820</v>
      </c>
      <c r="D253" s="290" t="s">
        <v>13894</v>
      </c>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c r="AA253" s="199"/>
      <c r="AB253" s="199"/>
      <c r="AC253" s="199"/>
      <c r="AD253" s="199"/>
      <c r="AE253" s="199"/>
      <c r="AF253" s="199"/>
      <c r="AG253" s="199"/>
      <c r="AH253" s="199"/>
      <c r="AI253" s="199"/>
      <c r="AJ253" s="199"/>
      <c r="AK253" s="199"/>
    </row>
    <row r="254" spans="2:37" s="110" customFormat="1" ht="12.75" customHeight="1">
      <c r="B254" s="288" t="s">
        <v>13895</v>
      </c>
      <c r="C254" s="289">
        <v>11120</v>
      </c>
      <c r="D254" s="290" t="s">
        <v>13896</v>
      </c>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row>
    <row r="255" spans="2:37" s="110" customFormat="1" ht="12.75" customHeight="1">
      <c r="B255" s="288" t="s">
        <v>13897</v>
      </c>
      <c r="C255" s="289">
        <v>20704</v>
      </c>
      <c r="D255" s="290" t="s">
        <v>13898</v>
      </c>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row>
    <row r="256" spans="2:37" s="110" customFormat="1" ht="12.75" customHeight="1">
      <c r="B256" s="288" t="s">
        <v>13899</v>
      </c>
      <c r="C256" s="289">
        <v>5370</v>
      </c>
      <c r="D256" s="290" t="s">
        <v>13900</v>
      </c>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c r="AA256" s="199"/>
      <c r="AB256" s="199"/>
      <c r="AC256" s="199"/>
      <c r="AD256" s="199"/>
      <c r="AE256" s="199"/>
      <c r="AF256" s="199"/>
      <c r="AG256" s="199"/>
      <c r="AH256" s="199"/>
      <c r="AI256" s="199"/>
      <c r="AJ256" s="199"/>
      <c r="AK256" s="199"/>
    </row>
    <row r="257" spans="2:37" s="110" customFormat="1" ht="12.75" customHeight="1">
      <c r="B257" s="288" t="s">
        <v>13901</v>
      </c>
      <c r="C257" s="289">
        <v>5537</v>
      </c>
      <c r="D257" s="290" t="s">
        <v>13851</v>
      </c>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c r="AA257" s="199"/>
      <c r="AB257" s="199"/>
      <c r="AC257" s="199"/>
      <c r="AD257" s="199"/>
      <c r="AE257" s="199"/>
      <c r="AF257" s="199"/>
      <c r="AG257" s="199"/>
      <c r="AH257" s="199"/>
      <c r="AI257" s="199"/>
      <c r="AJ257" s="199"/>
      <c r="AK257" s="199"/>
    </row>
    <row r="258" spans="2:37" s="110" customFormat="1" ht="12.75" customHeight="1">
      <c r="B258" s="288" t="s">
        <v>13902</v>
      </c>
      <c r="C258" s="289">
        <v>5822</v>
      </c>
      <c r="D258" s="290" t="s">
        <v>13876</v>
      </c>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row>
    <row r="259" spans="2:37" s="110" customFormat="1" ht="12.75" customHeight="1">
      <c r="B259" s="288" t="s">
        <v>13903</v>
      </c>
      <c r="C259" s="289">
        <v>22088</v>
      </c>
      <c r="D259" s="290" t="s">
        <v>13904</v>
      </c>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c r="AA259" s="199"/>
      <c r="AB259" s="199"/>
      <c r="AC259" s="199"/>
      <c r="AD259" s="199"/>
      <c r="AE259" s="199"/>
      <c r="AF259" s="199"/>
      <c r="AG259" s="199"/>
      <c r="AH259" s="199"/>
      <c r="AI259" s="199"/>
      <c r="AJ259" s="199"/>
      <c r="AK259" s="199"/>
    </row>
    <row r="260" spans="2:37" s="110" customFormat="1" ht="12.75" customHeight="1">
      <c r="B260" s="288" t="s">
        <v>13905</v>
      </c>
      <c r="C260" s="289">
        <v>5212</v>
      </c>
      <c r="D260" s="290" t="s">
        <v>13847</v>
      </c>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row>
    <row r="261" spans="2:37" s="110" customFormat="1" ht="12.75" customHeight="1">
      <c r="B261" s="288" t="s">
        <v>13906</v>
      </c>
      <c r="C261" s="289">
        <v>5502</v>
      </c>
      <c r="D261" s="290" t="s">
        <v>13907</v>
      </c>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row>
    <row r="262" spans="2:37" s="110" customFormat="1" ht="12.75" customHeight="1">
      <c r="B262" s="288" t="s">
        <v>13908</v>
      </c>
      <c r="C262" s="289">
        <v>10448</v>
      </c>
      <c r="D262" s="290" t="s">
        <v>13909</v>
      </c>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row>
    <row r="263" spans="2:37" s="110" customFormat="1" ht="12.75" customHeight="1">
      <c r="B263" s="288" t="s">
        <v>13910</v>
      </c>
      <c r="C263" s="289">
        <v>5414</v>
      </c>
      <c r="D263" s="290" t="s">
        <v>13911</v>
      </c>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row>
    <row r="264" spans="2:37" s="110" customFormat="1" ht="12.75" customHeight="1">
      <c r="B264" s="288" t="s">
        <v>13912</v>
      </c>
      <c r="C264" s="289">
        <v>5452</v>
      </c>
      <c r="D264" s="290" t="s">
        <v>13913</v>
      </c>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row>
    <row r="265" spans="2:37" s="110" customFormat="1" ht="12.75" customHeight="1">
      <c r="B265" s="288" t="s">
        <v>13914</v>
      </c>
      <c r="C265" s="289">
        <v>5512</v>
      </c>
      <c r="D265" s="290" t="s">
        <v>13915</v>
      </c>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row>
    <row r="266" spans="2:37" s="110" customFormat="1" ht="12.75" customHeight="1">
      <c r="B266" s="288" t="s">
        <v>13916</v>
      </c>
      <c r="C266" s="289">
        <v>5666</v>
      </c>
      <c r="D266" s="290" t="s">
        <v>13890</v>
      </c>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row>
    <row r="267" spans="2:37" s="110" customFormat="1" ht="12.75" customHeight="1">
      <c r="B267" s="288" t="s">
        <v>13917</v>
      </c>
      <c r="C267" s="289">
        <v>10626</v>
      </c>
      <c r="D267" s="290" t="s">
        <v>13918</v>
      </c>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c r="AA267" s="199"/>
      <c r="AB267" s="199"/>
      <c r="AC267" s="199"/>
      <c r="AD267" s="199"/>
      <c r="AE267" s="199"/>
      <c r="AF267" s="199"/>
      <c r="AG267" s="199"/>
      <c r="AH267" s="199"/>
      <c r="AI267" s="199"/>
      <c r="AJ267" s="199"/>
      <c r="AK267" s="199"/>
    </row>
    <row r="268" spans="2:37" s="110" customFormat="1" ht="12.75" customHeight="1">
      <c r="B268" s="288" t="s">
        <v>13919</v>
      </c>
      <c r="C268" s="289">
        <v>11232</v>
      </c>
      <c r="D268" s="290" t="s">
        <v>13920</v>
      </c>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row>
    <row r="269" spans="2:37" s="110" customFormat="1" ht="12.75" customHeight="1">
      <c r="B269" s="288" t="s">
        <v>13921</v>
      </c>
      <c r="C269" s="289">
        <v>5302</v>
      </c>
      <c r="D269" s="290" t="s">
        <v>13922</v>
      </c>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row>
    <row r="270" spans="2:37" s="110" customFormat="1" ht="12.75" customHeight="1">
      <c r="B270" s="288" t="s">
        <v>13923</v>
      </c>
      <c r="C270" s="289">
        <v>5485</v>
      </c>
      <c r="D270" s="290" t="s">
        <v>13924</v>
      </c>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row>
    <row r="271" spans="2:37" s="110" customFormat="1" ht="12.75" customHeight="1">
      <c r="B271" s="288" t="s">
        <v>13925</v>
      </c>
      <c r="C271" s="289">
        <v>5485</v>
      </c>
      <c r="D271" s="290" t="s">
        <v>13926</v>
      </c>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row>
    <row r="272" spans="2:37" s="110" customFormat="1" ht="12.75" customHeight="1">
      <c r="B272" s="288" t="s">
        <v>13927</v>
      </c>
      <c r="C272" s="289">
        <v>5485</v>
      </c>
      <c r="D272" s="290" t="s">
        <v>13928</v>
      </c>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row>
    <row r="273" spans="2:37" s="110" customFormat="1" ht="12.75" customHeight="1">
      <c r="B273" s="288" t="s">
        <v>13929</v>
      </c>
      <c r="C273" s="289">
        <v>5537</v>
      </c>
      <c r="D273" s="290" t="s">
        <v>13851</v>
      </c>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row>
    <row r="274" spans="2:37" s="110" customFormat="1" ht="12.75" customHeight="1">
      <c r="B274" s="288" t="s">
        <v>13930</v>
      </c>
      <c r="C274" s="289">
        <v>9690</v>
      </c>
      <c r="D274" s="290" t="s">
        <v>13931</v>
      </c>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row>
    <row r="275" spans="2:37" s="110" customFormat="1" ht="12.75" customHeight="1">
      <c r="B275" s="288" t="s">
        <v>13932</v>
      </c>
      <c r="C275" s="289">
        <v>9970</v>
      </c>
      <c r="D275" s="290" t="s">
        <v>13933</v>
      </c>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row>
    <row r="276" spans="2:37" s="110" customFormat="1" ht="12.75" customHeight="1">
      <c r="B276" s="288" t="s">
        <v>13934</v>
      </c>
      <c r="C276" s="289">
        <v>10904</v>
      </c>
      <c r="D276" s="290" t="s">
        <v>13898</v>
      </c>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row>
    <row r="277" spans="2:37" s="110" customFormat="1" ht="12.75" customHeight="1">
      <c r="B277" s="288" t="s">
        <v>13935</v>
      </c>
      <c r="C277" s="289">
        <v>5450</v>
      </c>
      <c r="D277" s="290" t="s">
        <v>13936</v>
      </c>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row>
    <row r="278" spans="2:37" s="110" customFormat="1" ht="12.75" customHeight="1">
      <c r="B278" s="288" t="s">
        <v>13937</v>
      </c>
      <c r="C278" s="289">
        <v>5452</v>
      </c>
      <c r="D278" s="290" t="s">
        <v>13938</v>
      </c>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row>
    <row r="279" spans="2:37" s="110" customFormat="1" ht="12.75" customHeight="1">
      <c r="B279" s="288" t="s">
        <v>13939</v>
      </c>
      <c r="C279" s="289">
        <v>5485</v>
      </c>
      <c r="D279" s="290" t="s">
        <v>13940</v>
      </c>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row>
    <row r="280" spans="2:37" s="110" customFormat="1" ht="12.75" customHeight="1">
      <c r="B280" s="288" t="s">
        <v>13941</v>
      </c>
      <c r="C280" s="289">
        <v>5518</v>
      </c>
      <c r="D280" s="290" t="s">
        <v>13942</v>
      </c>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row>
    <row r="281" spans="2:37" s="110" customFormat="1" ht="12.75" customHeight="1">
      <c r="B281" s="288" t="s">
        <v>13943</v>
      </c>
      <c r="C281" s="289">
        <v>5588</v>
      </c>
      <c r="D281" s="290" t="s">
        <v>13944</v>
      </c>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row>
    <row r="282" spans="2:37" s="110" customFormat="1" ht="12.75" customHeight="1">
      <c r="B282" s="288" t="s">
        <v>13945</v>
      </c>
      <c r="C282" s="289">
        <v>5622</v>
      </c>
      <c r="D282" s="290" t="s">
        <v>13946</v>
      </c>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row>
    <row r="283" spans="2:37" s="110" customFormat="1" ht="12.75" customHeight="1">
      <c r="B283" s="288" t="s">
        <v>13947</v>
      </c>
      <c r="C283" s="289">
        <v>6624</v>
      </c>
      <c r="D283" s="290" t="s">
        <v>13948</v>
      </c>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row>
    <row r="284" spans="2:37" s="110" customFormat="1" ht="12.75" customHeight="1">
      <c r="B284" s="288" t="s">
        <v>13949</v>
      </c>
      <c r="C284" s="289">
        <v>9688</v>
      </c>
      <c r="D284" s="290" t="s">
        <v>13884</v>
      </c>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row>
    <row r="285" spans="2:37" s="110" customFormat="1" ht="12.75" customHeight="1">
      <c r="B285" s="288" t="s">
        <v>13950</v>
      </c>
      <c r="C285" s="289">
        <v>10129</v>
      </c>
      <c r="D285" s="290" t="s">
        <v>13951</v>
      </c>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row>
    <row r="286" spans="2:37" s="110" customFormat="1" ht="12.75" customHeight="1">
      <c r="B286" s="288" t="s">
        <v>13952</v>
      </c>
      <c r="C286" s="289">
        <v>10894</v>
      </c>
      <c r="D286" s="290" t="s">
        <v>13953</v>
      </c>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c r="AA286" s="199"/>
      <c r="AB286" s="199"/>
      <c r="AC286" s="199"/>
      <c r="AD286" s="199"/>
      <c r="AE286" s="199"/>
      <c r="AF286" s="199"/>
      <c r="AG286" s="199"/>
      <c r="AH286" s="199"/>
      <c r="AI286" s="199"/>
      <c r="AJ286" s="199"/>
      <c r="AK286" s="199"/>
    </row>
    <row r="287" spans="2:37" s="110" customFormat="1" ht="12.75" customHeight="1">
      <c r="B287" s="288" t="s">
        <v>13954</v>
      </c>
      <c r="C287" s="289">
        <v>5633</v>
      </c>
      <c r="D287" s="290" t="s">
        <v>13955</v>
      </c>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row>
    <row r="288" spans="2:37" s="110" customFormat="1" ht="12.75" customHeight="1">
      <c r="B288" s="288" t="s">
        <v>13956</v>
      </c>
      <c r="C288" s="289">
        <v>10852</v>
      </c>
      <c r="D288" s="290" t="s">
        <v>13957</v>
      </c>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row>
    <row r="289" spans="2:846" customFormat="1" ht="15">
      <c r="B289" s="295" t="s">
        <v>13958</v>
      </c>
      <c r="C289" s="296">
        <v>1909755.31</v>
      </c>
      <c r="D289" s="290" t="s">
        <v>13959</v>
      </c>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row>
    <row r="290" spans="2:846">
      <c r="B290" s="297" t="s">
        <v>13960</v>
      </c>
      <c r="C290" s="297"/>
      <c r="D290" s="298"/>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c r="IU290" s="110"/>
      <c r="IV290" s="110"/>
      <c r="IW290" s="110"/>
      <c r="IX290" s="110"/>
      <c r="IY290" s="110"/>
      <c r="IZ290" s="110"/>
      <c r="JA290" s="110"/>
      <c r="JB290" s="110"/>
      <c r="JC290" s="110"/>
      <c r="JD290" s="110"/>
      <c r="JE290" s="110"/>
      <c r="JF290" s="110"/>
      <c r="JG290" s="110"/>
      <c r="JH290" s="110"/>
      <c r="JI290" s="110"/>
      <c r="JJ290" s="110"/>
      <c r="JK290" s="110"/>
      <c r="JL290" s="110"/>
      <c r="JM290" s="110"/>
      <c r="JN290" s="110"/>
      <c r="JO290" s="110"/>
      <c r="JP290" s="110"/>
      <c r="JQ290" s="110"/>
      <c r="JR290" s="110"/>
      <c r="JS290" s="110"/>
      <c r="JT290" s="110"/>
      <c r="JU290" s="110"/>
      <c r="JV290" s="110"/>
      <c r="JW290" s="110"/>
      <c r="JX290" s="110"/>
      <c r="JY290" s="110"/>
      <c r="JZ290" s="110"/>
      <c r="KA290" s="110"/>
      <c r="KB290" s="110"/>
      <c r="KC290" s="110"/>
      <c r="KD290" s="110"/>
      <c r="KE290" s="110"/>
      <c r="KF290" s="110"/>
      <c r="KG290" s="110"/>
      <c r="KH290" s="110"/>
      <c r="KI290" s="110"/>
      <c r="KJ290" s="110"/>
      <c r="KK290" s="110"/>
      <c r="KL290" s="110"/>
      <c r="KM290" s="110"/>
      <c r="KN290" s="110"/>
      <c r="KO290" s="110"/>
      <c r="KP290" s="110"/>
      <c r="KQ290" s="110"/>
      <c r="KR290" s="110"/>
      <c r="KS290" s="110"/>
      <c r="KT290" s="110"/>
      <c r="KU290" s="110"/>
      <c r="KV290" s="110"/>
      <c r="KW290" s="110"/>
      <c r="KX290" s="110"/>
      <c r="KY290" s="110"/>
      <c r="KZ290" s="110"/>
      <c r="LA290" s="110"/>
      <c r="LB290" s="110"/>
      <c r="LC290" s="110"/>
      <c r="LD290" s="110"/>
      <c r="LE290" s="110"/>
      <c r="LF290" s="110"/>
      <c r="LG290" s="110"/>
      <c r="LH290" s="110"/>
      <c r="LI290" s="110"/>
      <c r="LJ290" s="110"/>
      <c r="LK290" s="110"/>
      <c r="LL290" s="110"/>
      <c r="LM290" s="110"/>
      <c r="LN290" s="110"/>
      <c r="LO290" s="110"/>
      <c r="LP290" s="110"/>
      <c r="LQ290" s="110"/>
      <c r="LR290" s="110"/>
      <c r="LS290" s="110"/>
      <c r="LT290" s="110"/>
      <c r="LU290" s="110"/>
      <c r="LV290" s="110"/>
      <c r="LW290" s="110"/>
      <c r="LX290" s="110"/>
      <c r="LY290" s="110"/>
      <c r="LZ290" s="110"/>
      <c r="MA290" s="110"/>
      <c r="MB290" s="110"/>
      <c r="MC290" s="110"/>
      <c r="MD290" s="110"/>
      <c r="ME290" s="110"/>
      <c r="MF290" s="110"/>
      <c r="MG290" s="110"/>
      <c r="MH290" s="110"/>
      <c r="MI290" s="110"/>
      <c r="MJ290" s="110"/>
      <c r="MK290" s="110"/>
      <c r="ML290" s="110"/>
      <c r="MM290" s="110"/>
      <c r="MN290" s="110"/>
      <c r="MO290" s="110"/>
      <c r="MP290" s="110"/>
      <c r="MQ290" s="110"/>
      <c r="MR290" s="110"/>
      <c r="MS290" s="110"/>
      <c r="MT290" s="110"/>
      <c r="MU290" s="110"/>
      <c r="MV290" s="110"/>
      <c r="MW290" s="110"/>
      <c r="MX290" s="110"/>
      <c r="MY290" s="110"/>
      <c r="MZ290" s="110"/>
      <c r="NA290" s="110"/>
      <c r="NB290" s="110"/>
      <c r="NC290" s="110"/>
      <c r="ND290" s="110"/>
      <c r="NE290" s="110"/>
      <c r="NF290" s="110"/>
      <c r="NG290" s="110"/>
      <c r="NH290" s="110"/>
      <c r="NI290" s="110"/>
      <c r="NJ290" s="110"/>
      <c r="NK290" s="110"/>
      <c r="NL290" s="110"/>
      <c r="NM290" s="110"/>
      <c r="NN290" s="110"/>
      <c r="NO290" s="110"/>
      <c r="NP290" s="110"/>
      <c r="NQ290" s="110"/>
      <c r="NR290" s="110"/>
      <c r="NS290" s="110"/>
      <c r="NT290" s="110"/>
      <c r="NU290" s="110"/>
      <c r="NV290" s="110"/>
      <c r="NW290" s="110"/>
      <c r="NX290" s="110"/>
      <c r="NY290" s="110"/>
      <c r="NZ290" s="110"/>
      <c r="OA290" s="110"/>
      <c r="OB290" s="110"/>
      <c r="OC290" s="110"/>
      <c r="OD290" s="110"/>
      <c r="OE290" s="110"/>
      <c r="OF290" s="110"/>
      <c r="OG290" s="110"/>
      <c r="OH290" s="110"/>
      <c r="OI290" s="110"/>
      <c r="OJ290" s="110"/>
      <c r="OK290" s="110"/>
      <c r="OL290" s="110"/>
      <c r="OM290" s="110"/>
      <c r="ON290" s="110"/>
      <c r="OO290" s="110"/>
      <c r="OP290" s="110"/>
      <c r="OQ290" s="110"/>
      <c r="OR290" s="110"/>
      <c r="OS290" s="110"/>
      <c r="OT290" s="110"/>
      <c r="OU290" s="110"/>
      <c r="OV290" s="110"/>
      <c r="OW290" s="110"/>
      <c r="OX290" s="110"/>
      <c r="OY290" s="110"/>
      <c r="OZ290" s="110"/>
      <c r="PA290" s="110"/>
      <c r="PB290" s="110"/>
      <c r="PC290" s="110"/>
      <c r="PD290" s="110"/>
      <c r="PE290" s="110"/>
      <c r="PF290" s="110"/>
      <c r="PG290" s="110"/>
      <c r="PH290" s="110"/>
      <c r="PI290" s="110"/>
      <c r="PJ290" s="110"/>
      <c r="PK290" s="110"/>
      <c r="PL290" s="110"/>
      <c r="PM290" s="110"/>
      <c r="PN290" s="110"/>
      <c r="PO290" s="110"/>
      <c r="PP290" s="110"/>
      <c r="PQ290" s="110"/>
      <c r="PR290" s="110"/>
      <c r="PS290" s="110"/>
      <c r="PT290" s="110"/>
      <c r="PU290" s="110"/>
      <c r="PV290" s="110"/>
      <c r="PW290" s="110"/>
      <c r="PX290" s="110"/>
      <c r="PY290" s="110"/>
      <c r="PZ290" s="110"/>
      <c r="QA290" s="110"/>
      <c r="QB290" s="110"/>
      <c r="QC290" s="110"/>
      <c r="QD290" s="110"/>
      <c r="QE290" s="110"/>
      <c r="QF290" s="110"/>
      <c r="QG290" s="110"/>
      <c r="QH290" s="110"/>
      <c r="QI290" s="110"/>
      <c r="QJ290" s="110"/>
      <c r="QK290" s="110"/>
      <c r="QL290" s="110"/>
      <c r="QM290" s="110"/>
      <c r="QN290" s="110"/>
      <c r="QO290" s="110"/>
      <c r="QP290" s="110"/>
      <c r="QQ290" s="110"/>
      <c r="QR290" s="110"/>
      <c r="QS290" s="110"/>
      <c r="QT290" s="110"/>
      <c r="QU290" s="110"/>
      <c r="QV290" s="110"/>
      <c r="QW290" s="110"/>
      <c r="QX290" s="110"/>
      <c r="QY290" s="110"/>
      <c r="QZ290" s="110"/>
      <c r="RA290" s="110"/>
      <c r="RB290" s="110"/>
      <c r="RC290" s="110"/>
      <c r="RD290" s="110"/>
      <c r="RE290" s="110"/>
      <c r="RF290" s="110"/>
      <c r="RG290" s="110"/>
      <c r="RH290" s="110"/>
      <c r="RI290" s="110"/>
      <c r="RJ290" s="110"/>
      <c r="RK290" s="110"/>
      <c r="RL290" s="110"/>
      <c r="RM290" s="110"/>
      <c r="RN290" s="110"/>
      <c r="RO290" s="110"/>
      <c r="RP290" s="110"/>
      <c r="RQ290" s="110"/>
      <c r="RR290" s="110"/>
      <c r="RS290" s="110"/>
      <c r="RT290" s="110"/>
      <c r="RU290" s="110"/>
      <c r="RV290" s="110"/>
      <c r="RW290" s="110"/>
      <c r="RX290" s="110"/>
      <c r="RY290" s="110"/>
      <c r="RZ290" s="110"/>
      <c r="SA290" s="110"/>
      <c r="SB290" s="110"/>
      <c r="SC290" s="110"/>
      <c r="SD290" s="110"/>
      <c r="SE290" s="110"/>
      <c r="SF290" s="110"/>
      <c r="SG290" s="110"/>
      <c r="SH290" s="110"/>
      <c r="SI290" s="110"/>
      <c r="SJ290" s="110"/>
      <c r="SK290" s="110"/>
      <c r="SL290" s="110"/>
      <c r="SM290" s="110"/>
      <c r="SN290" s="110"/>
      <c r="SO290" s="110"/>
      <c r="SP290" s="110"/>
      <c r="SQ290" s="110"/>
      <c r="SR290" s="110"/>
      <c r="SS290" s="110"/>
      <c r="ST290" s="110"/>
      <c r="SU290" s="110"/>
      <c r="SV290" s="110"/>
      <c r="SW290" s="110"/>
      <c r="SX290" s="110"/>
      <c r="SY290" s="110"/>
      <c r="SZ290" s="110"/>
      <c r="TA290" s="110"/>
      <c r="TB290" s="110"/>
      <c r="TC290" s="110"/>
      <c r="TD290" s="110"/>
      <c r="TE290" s="110"/>
      <c r="TF290" s="110"/>
      <c r="TG290" s="110"/>
      <c r="TH290" s="110"/>
      <c r="TI290" s="110"/>
      <c r="TJ290" s="110"/>
      <c r="TK290" s="110"/>
      <c r="TL290" s="110"/>
      <c r="TM290" s="110"/>
      <c r="TN290" s="110"/>
      <c r="TO290" s="110"/>
      <c r="TP290" s="110"/>
      <c r="TQ290" s="110"/>
      <c r="TR290" s="110"/>
      <c r="TS290" s="110"/>
      <c r="TT290" s="110"/>
      <c r="TU290" s="110"/>
      <c r="TV290" s="110"/>
      <c r="TW290" s="110"/>
      <c r="TX290" s="110"/>
      <c r="TY290" s="110"/>
      <c r="TZ290" s="110"/>
      <c r="UA290" s="110"/>
      <c r="UB290" s="110"/>
      <c r="UC290" s="110"/>
      <c r="UD290" s="110"/>
      <c r="UE290" s="110"/>
      <c r="UF290" s="110"/>
      <c r="UG290" s="110"/>
      <c r="UH290" s="110"/>
      <c r="UI290" s="110"/>
      <c r="UJ290" s="110"/>
      <c r="UK290" s="110"/>
      <c r="UL290" s="110"/>
      <c r="UM290" s="110"/>
      <c r="UN290" s="110"/>
      <c r="UO290" s="110"/>
      <c r="UP290" s="110"/>
      <c r="UQ290" s="110"/>
      <c r="UR290" s="110"/>
      <c r="US290" s="110"/>
      <c r="UT290" s="110"/>
      <c r="UU290" s="110"/>
      <c r="UV290" s="110"/>
      <c r="UW290" s="110"/>
      <c r="UX290" s="110"/>
      <c r="UY290" s="110"/>
      <c r="UZ290" s="110"/>
      <c r="VA290" s="110"/>
      <c r="VB290" s="110"/>
      <c r="VC290" s="110"/>
      <c r="VD290" s="110"/>
      <c r="VE290" s="110"/>
      <c r="VF290" s="110"/>
      <c r="VG290" s="110"/>
      <c r="VH290" s="110"/>
      <c r="VI290" s="110"/>
      <c r="VJ290" s="110"/>
      <c r="VK290" s="110"/>
      <c r="VL290" s="110"/>
      <c r="VM290" s="110"/>
      <c r="VN290" s="110"/>
      <c r="VO290" s="110"/>
      <c r="VP290" s="110"/>
      <c r="VQ290" s="110"/>
      <c r="VR290" s="110"/>
      <c r="VS290" s="110"/>
      <c r="VT290" s="110"/>
      <c r="VU290" s="110"/>
      <c r="VV290" s="110"/>
      <c r="VW290" s="110"/>
      <c r="VX290" s="110"/>
      <c r="VY290" s="110"/>
      <c r="VZ290" s="110"/>
      <c r="WA290" s="110"/>
      <c r="WB290" s="110"/>
      <c r="WC290" s="110"/>
      <c r="WD290" s="110"/>
      <c r="WE290" s="110"/>
      <c r="WF290" s="110"/>
      <c r="WG290" s="110"/>
      <c r="WH290" s="110"/>
      <c r="WI290" s="110"/>
      <c r="WJ290" s="110"/>
      <c r="WK290" s="110"/>
      <c r="WL290" s="110"/>
      <c r="WM290" s="110"/>
      <c r="WN290" s="110"/>
      <c r="WO290" s="110"/>
      <c r="WP290" s="110"/>
      <c r="WQ290" s="110"/>
      <c r="WR290" s="110"/>
      <c r="WS290" s="110"/>
      <c r="WT290" s="110"/>
      <c r="WU290" s="110"/>
      <c r="WV290" s="110"/>
      <c r="WW290" s="110"/>
      <c r="WX290" s="110"/>
      <c r="WY290" s="110"/>
      <c r="WZ290" s="110"/>
      <c r="XA290" s="110"/>
      <c r="XB290" s="110"/>
      <c r="XC290" s="110"/>
      <c r="XD290" s="110"/>
      <c r="XE290" s="110"/>
      <c r="XF290" s="110"/>
      <c r="XG290" s="110"/>
      <c r="XH290" s="110"/>
      <c r="XI290" s="110"/>
      <c r="XJ290" s="110"/>
      <c r="XK290" s="110"/>
      <c r="XL290" s="110"/>
      <c r="XM290" s="110"/>
      <c r="XN290" s="110"/>
      <c r="XO290" s="110"/>
      <c r="XP290" s="110"/>
      <c r="XQ290" s="110"/>
      <c r="XR290" s="110"/>
      <c r="XS290" s="110"/>
      <c r="XT290" s="110"/>
      <c r="XU290" s="110"/>
      <c r="XV290" s="110"/>
      <c r="XW290" s="110"/>
      <c r="XX290" s="110"/>
      <c r="XY290" s="110"/>
      <c r="XZ290" s="110"/>
      <c r="YA290" s="110"/>
      <c r="YB290" s="110"/>
      <c r="YC290" s="110"/>
      <c r="YD290" s="110"/>
      <c r="YE290" s="110"/>
      <c r="YF290" s="110"/>
      <c r="YG290" s="110"/>
      <c r="YH290" s="110"/>
      <c r="YI290" s="110"/>
      <c r="YJ290" s="110"/>
      <c r="YK290" s="110"/>
      <c r="YL290" s="110"/>
      <c r="YM290" s="110"/>
      <c r="YN290" s="110"/>
      <c r="YO290" s="110"/>
      <c r="YP290" s="110"/>
      <c r="YQ290" s="110"/>
      <c r="YR290" s="110"/>
      <c r="YS290" s="110"/>
      <c r="YT290" s="110"/>
      <c r="YU290" s="110"/>
      <c r="YV290" s="110"/>
      <c r="YW290" s="110"/>
      <c r="YX290" s="110"/>
      <c r="YY290" s="110"/>
      <c r="YZ290" s="110"/>
      <c r="ZA290" s="110"/>
      <c r="ZB290" s="110"/>
      <c r="ZC290" s="110"/>
      <c r="ZD290" s="110"/>
      <c r="ZE290" s="110"/>
      <c r="ZF290" s="110"/>
      <c r="ZG290" s="110"/>
      <c r="ZH290" s="110"/>
      <c r="ZI290" s="110"/>
      <c r="ZJ290" s="110"/>
      <c r="ZK290" s="110"/>
      <c r="ZL290" s="110"/>
      <c r="ZM290" s="110"/>
      <c r="ZN290" s="110"/>
      <c r="ZO290" s="110"/>
      <c r="ZP290" s="110"/>
      <c r="ZQ290" s="110"/>
      <c r="ZR290" s="110"/>
      <c r="ZS290" s="110"/>
      <c r="ZT290" s="110"/>
      <c r="ZU290" s="110"/>
      <c r="ZV290" s="110"/>
      <c r="ZW290" s="110"/>
      <c r="ZX290" s="110"/>
      <c r="ZY290" s="110"/>
      <c r="ZZ290" s="110"/>
      <c r="AAA290" s="110"/>
      <c r="AAB290" s="110"/>
      <c r="AAC290" s="110"/>
      <c r="AAD290" s="110"/>
      <c r="AAE290" s="110"/>
      <c r="AAF290" s="110"/>
      <c r="AAG290" s="110"/>
      <c r="AAH290" s="110"/>
      <c r="AAI290" s="110"/>
      <c r="AAJ290" s="110"/>
      <c r="AAK290" s="110"/>
      <c r="AAL290" s="110"/>
      <c r="AAM290" s="110"/>
      <c r="AAN290" s="110"/>
      <c r="AAO290" s="110"/>
      <c r="AAP290" s="110"/>
      <c r="AAQ290" s="110"/>
      <c r="AAR290" s="110"/>
      <c r="AAS290" s="110"/>
      <c r="AAT290" s="110"/>
      <c r="AAU290" s="110"/>
      <c r="AAV290" s="110"/>
      <c r="AAW290" s="110"/>
      <c r="AAX290" s="110"/>
      <c r="AAY290" s="110"/>
      <c r="AAZ290" s="110"/>
      <c r="ABA290" s="110"/>
      <c r="ABB290" s="110"/>
      <c r="ABC290" s="110"/>
      <c r="ABD290" s="110"/>
      <c r="ABE290" s="110"/>
      <c r="ABF290" s="110"/>
      <c r="ABG290" s="110"/>
      <c r="ABH290" s="110"/>
      <c r="ABI290" s="110"/>
      <c r="ABJ290" s="110"/>
      <c r="ABK290" s="110"/>
      <c r="ABL290" s="110"/>
      <c r="ABM290" s="110"/>
      <c r="ABN290" s="110"/>
      <c r="ABO290" s="110"/>
      <c r="ABP290" s="110"/>
      <c r="ABQ290" s="110"/>
      <c r="ABR290" s="110"/>
      <c r="ABS290" s="110"/>
      <c r="ABT290" s="110"/>
      <c r="ABU290" s="110"/>
      <c r="ABV290" s="110"/>
      <c r="ABW290" s="110"/>
      <c r="ABX290" s="110"/>
      <c r="ABY290" s="110"/>
      <c r="ABZ290" s="110"/>
      <c r="ACA290" s="110"/>
      <c r="ACB290" s="110"/>
      <c r="ACC290" s="110"/>
      <c r="ACD290" s="110"/>
      <c r="ACE290" s="110"/>
      <c r="ACF290" s="110"/>
      <c r="ACG290" s="110"/>
      <c r="ACH290" s="110"/>
      <c r="ACI290" s="110"/>
      <c r="ACJ290" s="110"/>
      <c r="ACK290" s="110"/>
      <c r="ACL290" s="110"/>
      <c r="ACM290" s="110"/>
      <c r="ACN290" s="110"/>
      <c r="ACO290" s="110"/>
      <c r="ACP290" s="110"/>
      <c r="ACQ290" s="110"/>
      <c r="ACR290" s="110"/>
      <c r="ACS290" s="110"/>
      <c r="ACT290" s="110"/>
      <c r="ACU290" s="110"/>
      <c r="ACV290" s="110"/>
      <c r="ACW290" s="110"/>
      <c r="ACX290" s="110"/>
      <c r="ACY290" s="110"/>
      <c r="ACZ290" s="110"/>
      <c r="ADA290" s="110"/>
      <c r="ADB290" s="110"/>
      <c r="ADC290" s="110"/>
      <c r="ADD290" s="110"/>
      <c r="ADE290" s="110"/>
      <c r="ADF290" s="110"/>
      <c r="ADG290" s="110"/>
      <c r="ADH290" s="110"/>
      <c r="ADI290" s="110"/>
      <c r="ADJ290" s="110"/>
      <c r="ADK290" s="110"/>
      <c r="ADL290" s="110"/>
      <c r="ADM290" s="110"/>
      <c r="ADN290" s="110"/>
      <c r="ADO290" s="110"/>
      <c r="ADP290" s="110"/>
      <c r="ADQ290" s="110"/>
      <c r="ADR290" s="110"/>
      <c r="ADS290" s="110"/>
      <c r="ADT290" s="110"/>
      <c r="ADU290" s="110"/>
      <c r="ADV290" s="110"/>
      <c r="ADW290" s="110"/>
      <c r="ADX290" s="110"/>
      <c r="ADY290" s="110"/>
      <c r="ADZ290" s="110"/>
      <c r="AEA290" s="110"/>
      <c r="AEB290" s="110"/>
      <c r="AEC290" s="110"/>
      <c r="AED290" s="110"/>
      <c r="AEE290" s="110"/>
      <c r="AEF290" s="110"/>
      <c r="AEG290" s="110"/>
      <c r="AEH290" s="110"/>
      <c r="AEI290" s="110"/>
      <c r="AEJ290" s="110"/>
      <c r="AEK290" s="110"/>
      <c r="AEL290" s="110"/>
      <c r="AEM290" s="110"/>
      <c r="AEN290" s="110"/>
      <c r="AEO290" s="110"/>
      <c r="AEP290" s="110"/>
      <c r="AEQ290" s="110"/>
      <c r="AER290" s="110"/>
      <c r="AES290" s="110"/>
      <c r="AET290" s="110"/>
      <c r="AEU290" s="110"/>
      <c r="AEV290" s="110"/>
      <c r="AEW290" s="110"/>
      <c r="AEX290" s="110"/>
      <c r="AEY290" s="110"/>
      <c r="AEZ290" s="110"/>
      <c r="AFA290" s="110"/>
      <c r="AFB290" s="110"/>
      <c r="AFC290" s="110"/>
      <c r="AFD290" s="110"/>
      <c r="AFE290" s="110"/>
      <c r="AFF290" s="110"/>
      <c r="AFG290" s="110"/>
      <c r="AFH290" s="110"/>
      <c r="AFI290" s="110"/>
      <c r="AFJ290" s="110"/>
      <c r="AFK290" s="110"/>
      <c r="AFL290" s="110"/>
      <c r="AFM290" s="110"/>
      <c r="AFN290" s="110"/>
    </row>
    <row r="291" spans="2:846" s="199" customFormat="1" ht="25.5">
      <c r="B291" s="299" t="s">
        <v>13961</v>
      </c>
      <c r="C291" s="289">
        <v>19667.2</v>
      </c>
      <c r="D291" s="293" t="s">
        <v>13962</v>
      </c>
      <c r="E291" s="300"/>
      <c r="F291" s="300"/>
      <c r="G291" s="300"/>
    </row>
    <row r="292" spans="2:846" s="199" customFormat="1" ht="25.5">
      <c r="B292" s="301" t="s">
        <v>13963</v>
      </c>
      <c r="C292" s="289">
        <v>20345</v>
      </c>
      <c r="D292" s="293" t="s">
        <v>13964</v>
      </c>
      <c r="E292" s="300"/>
      <c r="F292" s="300"/>
      <c r="G292" s="300"/>
    </row>
    <row r="293" spans="2:846" s="302" customFormat="1" ht="25.5">
      <c r="B293" s="301" t="s">
        <v>13965</v>
      </c>
      <c r="C293" s="289">
        <v>20362.5</v>
      </c>
      <c r="D293" s="293" t="s">
        <v>13966</v>
      </c>
      <c r="E293" s="300"/>
      <c r="F293" s="300"/>
      <c r="G293" s="300"/>
      <c r="H293" s="199"/>
      <c r="I293" s="199"/>
      <c r="J293" s="199"/>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c r="IR293" s="199"/>
      <c r="IS293" s="199"/>
      <c r="IT293" s="199"/>
      <c r="IU293" s="199"/>
      <c r="IV293" s="199"/>
      <c r="IW293" s="199"/>
      <c r="IX293" s="199"/>
      <c r="IY293" s="199"/>
      <c r="IZ293" s="199"/>
      <c r="JA293" s="199"/>
      <c r="JB293" s="199"/>
      <c r="JC293" s="199"/>
      <c r="JD293" s="199"/>
      <c r="JE293" s="199"/>
      <c r="JF293" s="199"/>
      <c r="JG293" s="199"/>
      <c r="JH293" s="199"/>
      <c r="JI293" s="199"/>
      <c r="JJ293" s="199"/>
      <c r="JK293" s="199"/>
      <c r="JL293" s="199"/>
      <c r="JM293" s="199"/>
      <c r="JN293" s="199"/>
      <c r="JO293" s="199"/>
      <c r="JP293" s="199"/>
      <c r="JQ293" s="199"/>
      <c r="JR293" s="199"/>
      <c r="JS293" s="199"/>
      <c r="JT293" s="199"/>
      <c r="JU293" s="199"/>
      <c r="JV293" s="199"/>
      <c r="JW293" s="199"/>
      <c r="JX293" s="199"/>
      <c r="JY293" s="199"/>
      <c r="JZ293" s="199"/>
      <c r="KA293" s="199"/>
      <c r="KB293" s="199"/>
      <c r="KC293" s="199"/>
      <c r="KD293" s="199"/>
      <c r="KE293" s="199"/>
      <c r="KF293" s="199"/>
      <c r="KG293" s="199"/>
      <c r="KH293" s="199"/>
      <c r="KI293" s="199"/>
      <c r="KJ293" s="199"/>
      <c r="KK293" s="199"/>
      <c r="KL293" s="199"/>
      <c r="KM293" s="199"/>
      <c r="KN293" s="199"/>
      <c r="KO293" s="199"/>
      <c r="KP293" s="199"/>
      <c r="KQ293" s="199"/>
      <c r="KR293" s="199"/>
      <c r="KS293" s="199"/>
      <c r="KT293" s="199"/>
      <c r="KU293" s="199"/>
      <c r="KV293" s="199"/>
      <c r="KW293" s="199"/>
      <c r="KX293" s="199"/>
      <c r="KY293" s="199"/>
      <c r="KZ293" s="199"/>
      <c r="LA293" s="199"/>
      <c r="LB293" s="199"/>
      <c r="LC293" s="199"/>
      <c r="LD293" s="199"/>
      <c r="LE293" s="199"/>
      <c r="LF293" s="199"/>
      <c r="LG293" s="199"/>
      <c r="LH293" s="199"/>
      <c r="LI293" s="199"/>
      <c r="LJ293" s="199"/>
      <c r="LK293" s="199"/>
      <c r="LL293" s="199"/>
      <c r="LM293" s="199"/>
      <c r="LN293" s="199"/>
      <c r="LO293" s="199"/>
      <c r="LP293" s="199"/>
      <c r="LQ293" s="199"/>
      <c r="LR293" s="199"/>
      <c r="LS293" s="199"/>
      <c r="LT293" s="199"/>
      <c r="LU293" s="199"/>
      <c r="LV293" s="199"/>
      <c r="LW293" s="199"/>
      <c r="LX293" s="199"/>
      <c r="LY293" s="199"/>
      <c r="LZ293" s="199"/>
      <c r="MA293" s="199"/>
      <c r="MB293" s="199"/>
      <c r="MC293" s="199"/>
      <c r="MD293" s="199"/>
      <c r="ME293" s="199"/>
      <c r="MF293" s="199"/>
      <c r="MG293" s="199"/>
      <c r="MH293" s="199"/>
      <c r="MI293" s="199"/>
      <c r="MJ293" s="199"/>
      <c r="MK293" s="199"/>
      <c r="ML293" s="199"/>
      <c r="MM293" s="199"/>
      <c r="MN293" s="199"/>
      <c r="MO293" s="199"/>
      <c r="MP293" s="199"/>
      <c r="MQ293" s="199"/>
      <c r="MR293" s="199"/>
      <c r="MS293" s="199"/>
      <c r="MT293" s="199"/>
      <c r="MU293" s="199"/>
      <c r="MV293" s="199"/>
      <c r="MW293" s="199"/>
      <c r="MX293" s="199"/>
      <c r="MY293" s="199"/>
      <c r="MZ293" s="199"/>
      <c r="NA293" s="199"/>
      <c r="NB293" s="199"/>
      <c r="NC293" s="199"/>
      <c r="ND293" s="199"/>
      <c r="NE293" s="199"/>
      <c r="NF293" s="199"/>
      <c r="NG293" s="199"/>
      <c r="NH293" s="199"/>
      <c r="NI293" s="199"/>
      <c r="NJ293" s="199"/>
      <c r="NK293" s="199"/>
      <c r="NL293" s="199"/>
      <c r="NM293" s="199"/>
      <c r="NN293" s="199"/>
      <c r="NO293" s="199"/>
      <c r="NP293" s="199"/>
      <c r="NQ293" s="199"/>
      <c r="NR293" s="199"/>
      <c r="NS293" s="199"/>
      <c r="NT293" s="199"/>
      <c r="NU293" s="199"/>
      <c r="NV293" s="199"/>
      <c r="NW293" s="199"/>
      <c r="NX293" s="199"/>
      <c r="NY293" s="199"/>
      <c r="NZ293" s="199"/>
      <c r="OA293" s="199"/>
      <c r="OB293" s="199"/>
      <c r="OC293" s="199"/>
      <c r="OD293" s="199"/>
      <c r="OE293" s="199"/>
      <c r="OF293" s="199"/>
      <c r="OG293" s="199"/>
      <c r="OH293" s="199"/>
      <c r="OI293" s="199"/>
      <c r="OJ293" s="199"/>
      <c r="OK293" s="199"/>
      <c r="OL293" s="199"/>
      <c r="OM293" s="199"/>
      <c r="ON293" s="199"/>
      <c r="OO293" s="199"/>
      <c r="OP293" s="199"/>
      <c r="OQ293" s="199"/>
      <c r="OR293" s="199"/>
      <c r="OS293" s="199"/>
      <c r="OT293" s="199"/>
      <c r="OU293" s="199"/>
      <c r="OV293" s="199"/>
      <c r="OW293" s="199"/>
      <c r="OX293" s="199"/>
      <c r="OY293" s="199"/>
      <c r="OZ293" s="199"/>
      <c r="PA293" s="199"/>
      <c r="PB293" s="199"/>
      <c r="PC293" s="199"/>
      <c r="PD293" s="199"/>
      <c r="PE293" s="199"/>
      <c r="PF293" s="199"/>
      <c r="PG293" s="199"/>
      <c r="PH293" s="199"/>
      <c r="PI293" s="199"/>
      <c r="PJ293" s="199"/>
      <c r="PK293" s="199"/>
      <c r="PL293" s="199"/>
      <c r="PM293" s="199"/>
      <c r="PN293" s="199"/>
      <c r="PO293" s="199"/>
      <c r="PP293" s="199"/>
      <c r="PQ293" s="199"/>
      <c r="PR293" s="199"/>
      <c r="PS293" s="199"/>
      <c r="PT293" s="199"/>
      <c r="PU293" s="199"/>
      <c r="PV293" s="199"/>
      <c r="PW293" s="199"/>
      <c r="PX293" s="199"/>
      <c r="PY293" s="199"/>
      <c r="PZ293" s="199"/>
      <c r="QA293" s="199"/>
      <c r="QB293" s="199"/>
      <c r="QC293" s="199"/>
      <c r="QD293" s="199"/>
      <c r="QE293" s="199"/>
      <c r="QF293" s="199"/>
      <c r="QG293" s="199"/>
      <c r="QH293" s="199"/>
      <c r="QI293" s="199"/>
      <c r="QJ293" s="199"/>
      <c r="QK293" s="199"/>
      <c r="QL293" s="199"/>
      <c r="QM293" s="199"/>
      <c r="QN293" s="199"/>
      <c r="QO293" s="199"/>
      <c r="QP293" s="199"/>
      <c r="QQ293" s="199"/>
      <c r="QR293" s="199"/>
      <c r="QS293" s="199"/>
      <c r="QT293" s="199"/>
      <c r="QU293" s="199"/>
      <c r="QV293" s="199"/>
      <c r="QW293" s="199"/>
      <c r="QX293" s="199"/>
      <c r="QY293" s="199"/>
      <c r="QZ293" s="199"/>
      <c r="RA293" s="199"/>
      <c r="RB293" s="199"/>
      <c r="RC293" s="199"/>
      <c r="RD293" s="199"/>
      <c r="RE293" s="199"/>
      <c r="RF293" s="199"/>
      <c r="RG293" s="199"/>
      <c r="RH293" s="199"/>
      <c r="RI293" s="199"/>
      <c r="RJ293" s="199"/>
      <c r="RK293" s="199"/>
      <c r="RL293" s="199"/>
      <c r="RM293" s="199"/>
      <c r="RN293" s="199"/>
      <c r="RO293" s="199"/>
      <c r="RP293" s="199"/>
      <c r="RQ293" s="199"/>
      <c r="RR293" s="199"/>
      <c r="RS293" s="199"/>
      <c r="RT293" s="199"/>
      <c r="RU293" s="199"/>
      <c r="RV293" s="199"/>
      <c r="RW293" s="199"/>
      <c r="RX293" s="199"/>
      <c r="RY293" s="199"/>
      <c r="RZ293" s="199"/>
      <c r="SA293" s="199"/>
      <c r="SB293" s="199"/>
      <c r="SC293" s="199"/>
      <c r="SD293" s="199"/>
      <c r="SE293" s="199"/>
      <c r="SF293" s="199"/>
      <c r="SG293" s="199"/>
      <c r="SH293" s="199"/>
      <c r="SI293" s="199"/>
      <c r="SJ293" s="199"/>
      <c r="SK293" s="199"/>
      <c r="SL293" s="199"/>
      <c r="SM293" s="199"/>
      <c r="SN293" s="199"/>
      <c r="SO293" s="199"/>
      <c r="SP293" s="199"/>
      <c r="SQ293" s="199"/>
      <c r="SR293" s="199"/>
      <c r="SS293" s="199"/>
      <c r="ST293" s="199"/>
      <c r="SU293" s="199"/>
      <c r="SV293" s="199"/>
      <c r="SW293" s="199"/>
      <c r="SX293" s="199"/>
      <c r="SY293" s="199"/>
      <c r="SZ293" s="199"/>
      <c r="TA293" s="199"/>
      <c r="TB293" s="199"/>
      <c r="TC293" s="199"/>
      <c r="TD293" s="199"/>
      <c r="TE293" s="199"/>
      <c r="TF293" s="199"/>
      <c r="TG293" s="199"/>
      <c r="TH293" s="199"/>
      <c r="TI293" s="199"/>
      <c r="TJ293" s="199"/>
      <c r="TK293" s="199"/>
      <c r="TL293" s="199"/>
      <c r="TM293" s="199"/>
      <c r="TN293" s="199"/>
      <c r="TO293" s="199"/>
      <c r="TP293" s="199"/>
      <c r="TQ293" s="199"/>
      <c r="TR293" s="199"/>
      <c r="TS293" s="199"/>
      <c r="TT293" s="199"/>
      <c r="TU293" s="199"/>
      <c r="TV293" s="199"/>
      <c r="TW293" s="199"/>
      <c r="TX293" s="199"/>
      <c r="TY293" s="199"/>
      <c r="TZ293" s="199"/>
      <c r="UA293" s="199"/>
      <c r="UB293" s="199"/>
      <c r="UC293" s="199"/>
      <c r="UD293" s="199"/>
      <c r="UE293" s="199"/>
      <c r="UF293" s="199"/>
      <c r="UG293" s="199"/>
      <c r="UH293" s="199"/>
      <c r="UI293" s="199"/>
      <c r="UJ293" s="199"/>
      <c r="UK293" s="199"/>
      <c r="UL293" s="199"/>
      <c r="UM293" s="199"/>
      <c r="UN293" s="199"/>
      <c r="UO293" s="199"/>
      <c r="UP293" s="199"/>
      <c r="UQ293" s="199"/>
      <c r="UR293" s="199"/>
      <c r="US293" s="199"/>
      <c r="UT293" s="199"/>
      <c r="UU293" s="199"/>
      <c r="UV293" s="199"/>
      <c r="UW293" s="199"/>
      <c r="UX293" s="199"/>
      <c r="UY293" s="199"/>
      <c r="UZ293" s="199"/>
      <c r="VA293" s="199"/>
      <c r="VB293" s="199"/>
      <c r="VC293" s="199"/>
      <c r="VD293" s="199"/>
      <c r="VE293" s="199"/>
      <c r="VF293" s="199"/>
      <c r="VG293" s="199"/>
      <c r="VH293" s="199"/>
      <c r="VI293" s="199"/>
      <c r="VJ293" s="199"/>
      <c r="VK293" s="199"/>
      <c r="VL293" s="199"/>
      <c r="VM293" s="199"/>
      <c r="VN293" s="199"/>
      <c r="VO293" s="199"/>
      <c r="VP293" s="199"/>
      <c r="VQ293" s="199"/>
      <c r="VR293" s="199"/>
      <c r="VS293" s="199"/>
      <c r="VT293" s="199"/>
      <c r="VU293" s="199"/>
      <c r="VV293" s="199"/>
      <c r="VW293" s="199"/>
      <c r="VX293" s="199"/>
      <c r="VY293" s="199"/>
      <c r="VZ293" s="199"/>
      <c r="WA293" s="199"/>
      <c r="WB293" s="199"/>
      <c r="WC293" s="199"/>
      <c r="WD293" s="199"/>
      <c r="WE293" s="199"/>
      <c r="WF293" s="199"/>
      <c r="WG293" s="199"/>
      <c r="WH293" s="199"/>
      <c r="WI293" s="199"/>
      <c r="WJ293" s="199"/>
      <c r="WK293" s="199"/>
      <c r="WL293" s="199"/>
      <c r="WM293" s="199"/>
      <c r="WN293" s="199"/>
      <c r="WO293" s="199"/>
      <c r="WP293" s="199"/>
      <c r="WQ293" s="199"/>
      <c r="WR293" s="199"/>
      <c r="WS293" s="199"/>
      <c r="WT293" s="199"/>
      <c r="WU293" s="199"/>
      <c r="WV293" s="199"/>
      <c r="WW293" s="199"/>
      <c r="WX293" s="199"/>
      <c r="WY293" s="199"/>
      <c r="WZ293" s="199"/>
      <c r="XA293" s="199"/>
      <c r="XB293" s="199"/>
      <c r="XC293" s="199"/>
      <c r="XD293" s="199"/>
      <c r="XE293" s="199"/>
      <c r="XF293" s="199"/>
      <c r="XG293" s="199"/>
      <c r="XH293" s="199"/>
      <c r="XI293" s="199"/>
      <c r="XJ293" s="199"/>
      <c r="XK293" s="199"/>
      <c r="XL293" s="199"/>
      <c r="XM293" s="199"/>
      <c r="XN293" s="199"/>
      <c r="XO293" s="199"/>
      <c r="XP293" s="199"/>
      <c r="XQ293" s="199"/>
      <c r="XR293" s="199"/>
      <c r="XS293" s="199"/>
      <c r="XT293" s="199"/>
      <c r="XU293" s="199"/>
      <c r="XV293" s="199"/>
      <c r="XW293" s="199"/>
      <c r="XX293" s="199"/>
      <c r="XY293" s="199"/>
      <c r="XZ293" s="199"/>
      <c r="YA293" s="199"/>
      <c r="YB293" s="199"/>
      <c r="YC293" s="199"/>
      <c r="YD293" s="199"/>
      <c r="YE293" s="199"/>
      <c r="YF293" s="199"/>
      <c r="YG293" s="199"/>
      <c r="YH293" s="199"/>
      <c r="YI293" s="199"/>
      <c r="YJ293" s="199"/>
      <c r="YK293" s="199"/>
      <c r="YL293" s="199"/>
      <c r="YM293" s="199"/>
      <c r="YN293" s="199"/>
      <c r="YO293" s="199"/>
      <c r="YP293" s="199"/>
      <c r="YQ293" s="199"/>
      <c r="YR293" s="199"/>
      <c r="YS293" s="199"/>
      <c r="YT293" s="199"/>
      <c r="YU293" s="199"/>
      <c r="YV293" s="199"/>
      <c r="YW293" s="199"/>
      <c r="YX293" s="199"/>
      <c r="YY293" s="199"/>
      <c r="YZ293" s="199"/>
      <c r="ZA293" s="199"/>
      <c r="ZB293" s="199"/>
      <c r="ZC293" s="199"/>
      <c r="ZD293" s="199"/>
      <c r="ZE293" s="199"/>
      <c r="ZF293" s="199"/>
      <c r="ZG293" s="199"/>
      <c r="ZH293" s="199"/>
      <c r="ZI293" s="199"/>
      <c r="ZJ293" s="199"/>
      <c r="ZK293" s="199"/>
      <c r="ZL293" s="199"/>
      <c r="ZM293" s="199"/>
      <c r="ZN293" s="199"/>
      <c r="ZO293" s="199"/>
      <c r="ZP293" s="199"/>
      <c r="ZQ293" s="199"/>
      <c r="ZR293" s="199"/>
      <c r="ZS293" s="199"/>
      <c r="ZT293" s="199"/>
      <c r="ZU293" s="199"/>
      <c r="ZV293" s="199"/>
      <c r="ZW293" s="199"/>
      <c r="ZX293" s="199"/>
      <c r="ZY293" s="199"/>
      <c r="ZZ293" s="199"/>
      <c r="AAA293" s="199"/>
      <c r="AAB293" s="199"/>
      <c r="AAC293" s="199"/>
      <c r="AAD293" s="199"/>
      <c r="AAE293" s="199"/>
      <c r="AAF293" s="199"/>
      <c r="AAG293" s="199"/>
      <c r="AAH293" s="199"/>
      <c r="AAI293" s="199"/>
      <c r="AAJ293" s="199"/>
      <c r="AAK293" s="199"/>
      <c r="AAL293" s="199"/>
      <c r="AAM293" s="199"/>
      <c r="AAN293" s="199"/>
      <c r="AAO293" s="199"/>
      <c r="AAP293" s="199"/>
      <c r="AAQ293" s="199"/>
      <c r="AAR293" s="199"/>
      <c r="AAS293" s="199"/>
      <c r="AAT293" s="199"/>
      <c r="AAU293" s="199"/>
      <c r="AAV293" s="199"/>
      <c r="AAW293" s="199"/>
      <c r="AAX293" s="199"/>
      <c r="AAY293" s="199"/>
      <c r="AAZ293" s="199"/>
      <c r="ABA293" s="199"/>
      <c r="ABB293" s="199"/>
      <c r="ABC293" s="199"/>
      <c r="ABD293" s="199"/>
      <c r="ABE293" s="199"/>
      <c r="ABF293" s="199"/>
      <c r="ABG293" s="199"/>
      <c r="ABH293" s="199"/>
      <c r="ABI293" s="199"/>
      <c r="ABJ293" s="199"/>
      <c r="ABK293" s="199"/>
      <c r="ABL293" s="199"/>
      <c r="ABM293" s="199"/>
      <c r="ABN293" s="199"/>
      <c r="ABO293" s="199"/>
      <c r="ABP293" s="199"/>
      <c r="ABQ293" s="199"/>
      <c r="ABR293" s="199"/>
      <c r="ABS293" s="199"/>
      <c r="ABT293" s="199"/>
      <c r="ABU293" s="199"/>
      <c r="ABV293" s="199"/>
      <c r="ABW293" s="199"/>
      <c r="ABX293" s="199"/>
      <c r="ABY293" s="199"/>
      <c r="ABZ293" s="199"/>
      <c r="ACA293" s="199"/>
      <c r="ACB293" s="199"/>
      <c r="ACC293" s="199"/>
      <c r="ACD293" s="199"/>
      <c r="ACE293" s="199"/>
      <c r="ACF293" s="199"/>
      <c r="ACG293" s="199"/>
      <c r="ACH293" s="199"/>
      <c r="ACI293" s="199"/>
      <c r="ACJ293" s="199"/>
      <c r="ACK293" s="199"/>
      <c r="ACL293" s="199"/>
      <c r="ACM293" s="199"/>
      <c r="ACN293" s="199"/>
      <c r="ACO293" s="199"/>
      <c r="ACP293" s="199"/>
      <c r="ACQ293" s="199"/>
      <c r="ACR293" s="199"/>
      <c r="ACS293" s="199"/>
      <c r="ACT293" s="199"/>
      <c r="ACU293" s="199"/>
      <c r="ACV293" s="199"/>
      <c r="ACW293" s="199"/>
      <c r="ACX293" s="199"/>
      <c r="ACY293" s="199"/>
      <c r="ACZ293" s="199"/>
      <c r="ADA293" s="199"/>
      <c r="ADB293" s="199"/>
      <c r="ADC293" s="199"/>
      <c r="ADD293" s="199"/>
      <c r="ADE293" s="199"/>
      <c r="ADF293" s="199"/>
      <c r="ADG293" s="199"/>
      <c r="ADH293" s="199"/>
      <c r="ADI293" s="199"/>
      <c r="ADJ293" s="199"/>
      <c r="ADK293" s="199"/>
      <c r="ADL293" s="199"/>
      <c r="ADM293" s="199"/>
      <c r="ADN293" s="199"/>
      <c r="ADO293" s="199"/>
      <c r="ADP293" s="199"/>
      <c r="ADQ293" s="199"/>
      <c r="ADR293" s="199"/>
      <c r="ADS293" s="199"/>
      <c r="ADT293" s="199"/>
      <c r="ADU293" s="199"/>
      <c r="ADV293" s="199"/>
      <c r="ADW293" s="199"/>
      <c r="ADX293" s="199"/>
      <c r="ADY293" s="199"/>
      <c r="ADZ293" s="199"/>
      <c r="AEA293" s="199"/>
      <c r="AEB293" s="199"/>
      <c r="AEC293" s="199"/>
      <c r="AED293" s="199"/>
      <c r="AEE293" s="199"/>
      <c r="AEF293" s="199"/>
      <c r="AEG293" s="199"/>
      <c r="AEH293" s="199"/>
      <c r="AEI293" s="199"/>
      <c r="AEJ293" s="199"/>
      <c r="AEK293" s="199"/>
      <c r="AEL293" s="199"/>
      <c r="AEM293" s="199"/>
      <c r="AEN293" s="199"/>
      <c r="AEO293" s="199"/>
      <c r="AEP293" s="199"/>
      <c r="AEQ293" s="199"/>
      <c r="AER293" s="199"/>
      <c r="AES293" s="199"/>
      <c r="AET293" s="199"/>
      <c r="AEU293" s="199"/>
      <c r="AEV293" s="199"/>
      <c r="AEW293" s="199"/>
      <c r="AEX293" s="199"/>
      <c r="AEY293" s="199"/>
      <c r="AEZ293" s="199"/>
      <c r="AFA293" s="199"/>
      <c r="AFB293" s="199"/>
      <c r="AFC293" s="199"/>
      <c r="AFD293" s="199"/>
      <c r="AFE293" s="199"/>
      <c r="AFF293" s="199"/>
      <c r="AFG293" s="199"/>
      <c r="AFH293" s="199"/>
      <c r="AFI293" s="199"/>
      <c r="AFJ293" s="199"/>
      <c r="AFK293" s="199"/>
      <c r="AFL293" s="199"/>
      <c r="AFM293" s="199"/>
      <c r="AFN293" s="199"/>
    </row>
    <row r="294" spans="2:846" s="302" customFormat="1" ht="25.5">
      <c r="B294" s="301" t="s">
        <v>13967</v>
      </c>
      <c r="C294" s="289">
        <v>24997.599999999999</v>
      </c>
      <c r="D294" s="293" t="s">
        <v>13968</v>
      </c>
      <c r="E294" s="300"/>
      <c r="F294" s="300"/>
      <c r="G294" s="300"/>
      <c r="H294" s="199"/>
      <c r="I294" s="199"/>
      <c r="J294" s="199"/>
      <c r="K294" s="199"/>
      <c r="L294" s="199"/>
      <c r="M294" s="199"/>
      <c r="N294" s="199"/>
      <c r="O294" s="199"/>
      <c r="P294" s="199"/>
      <c r="Q294" s="199"/>
      <c r="R294" s="199"/>
      <c r="S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c r="IR294" s="199"/>
      <c r="IS294" s="199"/>
      <c r="IT294" s="199"/>
      <c r="IU294" s="199"/>
      <c r="IV294" s="199"/>
      <c r="IW294" s="199"/>
      <c r="IX294" s="199"/>
      <c r="IY294" s="199"/>
      <c r="IZ294" s="199"/>
      <c r="JA294" s="199"/>
      <c r="JB294" s="199"/>
      <c r="JC294" s="199"/>
      <c r="JD294" s="199"/>
      <c r="JE294" s="199"/>
      <c r="JF294" s="199"/>
      <c r="JG294" s="199"/>
      <c r="JH294" s="199"/>
      <c r="JI294" s="199"/>
      <c r="JJ294" s="199"/>
      <c r="JK294" s="199"/>
      <c r="JL294" s="199"/>
      <c r="JM294" s="199"/>
      <c r="JN294" s="199"/>
      <c r="JO294" s="199"/>
      <c r="JP294" s="199"/>
      <c r="JQ294" s="199"/>
      <c r="JR294" s="199"/>
      <c r="JS294" s="199"/>
      <c r="JT294" s="199"/>
      <c r="JU294" s="199"/>
      <c r="JV294" s="199"/>
      <c r="JW294" s="199"/>
      <c r="JX294" s="199"/>
      <c r="JY294" s="199"/>
      <c r="JZ294" s="199"/>
      <c r="KA294" s="199"/>
      <c r="KB294" s="199"/>
      <c r="KC294" s="199"/>
      <c r="KD294" s="199"/>
      <c r="KE294" s="199"/>
      <c r="KF294" s="199"/>
      <c r="KG294" s="199"/>
      <c r="KH294" s="199"/>
      <c r="KI294" s="199"/>
      <c r="KJ294" s="199"/>
      <c r="KK294" s="199"/>
      <c r="KL294" s="199"/>
      <c r="KM294" s="199"/>
      <c r="KN294" s="199"/>
      <c r="KO294" s="199"/>
      <c r="KP294" s="199"/>
      <c r="KQ294" s="199"/>
      <c r="KR294" s="199"/>
      <c r="KS294" s="199"/>
      <c r="KT294" s="199"/>
      <c r="KU294" s="199"/>
      <c r="KV294" s="199"/>
      <c r="KW294" s="199"/>
      <c r="KX294" s="199"/>
      <c r="KY294" s="199"/>
      <c r="KZ294" s="199"/>
      <c r="LA294" s="199"/>
      <c r="LB294" s="199"/>
      <c r="LC294" s="199"/>
      <c r="LD294" s="199"/>
      <c r="LE294" s="199"/>
      <c r="LF294" s="199"/>
      <c r="LG294" s="199"/>
      <c r="LH294" s="199"/>
      <c r="LI294" s="199"/>
      <c r="LJ294" s="199"/>
      <c r="LK294" s="199"/>
      <c r="LL294" s="199"/>
      <c r="LM294" s="199"/>
      <c r="LN294" s="199"/>
      <c r="LO294" s="199"/>
      <c r="LP294" s="199"/>
      <c r="LQ294" s="199"/>
      <c r="LR294" s="199"/>
      <c r="LS294" s="199"/>
      <c r="LT294" s="199"/>
      <c r="LU294" s="199"/>
      <c r="LV294" s="199"/>
      <c r="LW294" s="199"/>
      <c r="LX294" s="199"/>
      <c r="LY294" s="199"/>
      <c r="LZ294" s="199"/>
      <c r="MA294" s="199"/>
      <c r="MB294" s="199"/>
      <c r="MC294" s="199"/>
      <c r="MD294" s="199"/>
      <c r="ME294" s="199"/>
      <c r="MF294" s="199"/>
      <c r="MG294" s="199"/>
      <c r="MH294" s="199"/>
      <c r="MI294" s="199"/>
      <c r="MJ294" s="199"/>
      <c r="MK294" s="199"/>
      <c r="ML294" s="199"/>
      <c r="MM294" s="199"/>
      <c r="MN294" s="199"/>
      <c r="MO294" s="199"/>
      <c r="MP294" s="199"/>
      <c r="MQ294" s="199"/>
      <c r="MR294" s="199"/>
      <c r="MS294" s="199"/>
      <c r="MT294" s="199"/>
      <c r="MU294" s="199"/>
      <c r="MV294" s="199"/>
      <c r="MW294" s="199"/>
      <c r="MX294" s="199"/>
      <c r="MY294" s="199"/>
      <c r="MZ294" s="199"/>
      <c r="NA294" s="199"/>
      <c r="NB294" s="199"/>
      <c r="NC294" s="199"/>
      <c r="ND294" s="199"/>
      <c r="NE294" s="199"/>
      <c r="NF294" s="199"/>
      <c r="NG294" s="199"/>
      <c r="NH294" s="199"/>
      <c r="NI294" s="199"/>
      <c r="NJ294" s="199"/>
      <c r="NK294" s="199"/>
      <c r="NL294" s="199"/>
      <c r="NM294" s="199"/>
      <c r="NN294" s="199"/>
      <c r="NO294" s="199"/>
      <c r="NP294" s="199"/>
      <c r="NQ294" s="199"/>
      <c r="NR294" s="199"/>
      <c r="NS294" s="199"/>
      <c r="NT294" s="199"/>
      <c r="NU294" s="199"/>
      <c r="NV294" s="199"/>
      <c r="NW294" s="199"/>
      <c r="NX294" s="199"/>
      <c r="NY294" s="199"/>
      <c r="NZ294" s="199"/>
      <c r="OA294" s="199"/>
      <c r="OB294" s="199"/>
      <c r="OC294" s="199"/>
      <c r="OD294" s="199"/>
      <c r="OE294" s="199"/>
      <c r="OF294" s="199"/>
      <c r="OG294" s="199"/>
      <c r="OH294" s="199"/>
      <c r="OI294" s="199"/>
      <c r="OJ294" s="199"/>
      <c r="OK294" s="199"/>
      <c r="OL294" s="199"/>
      <c r="OM294" s="199"/>
      <c r="ON294" s="199"/>
      <c r="OO294" s="199"/>
      <c r="OP294" s="199"/>
      <c r="OQ294" s="199"/>
      <c r="OR294" s="199"/>
      <c r="OS294" s="199"/>
      <c r="OT294" s="199"/>
      <c r="OU294" s="199"/>
      <c r="OV294" s="199"/>
      <c r="OW294" s="199"/>
      <c r="OX294" s="199"/>
      <c r="OY294" s="199"/>
      <c r="OZ294" s="199"/>
      <c r="PA294" s="199"/>
      <c r="PB294" s="199"/>
      <c r="PC294" s="199"/>
      <c r="PD294" s="199"/>
      <c r="PE294" s="199"/>
      <c r="PF294" s="199"/>
      <c r="PG294" s="199"/>
      <c r="PH294" s="199"/>
      <c r="PI294" s="199"/>
      <c r="PJ294" s="199"/>
      <c r="PK294" s="199"/>
      <c r="PL294" s="199"/>
      <c r="PM294" s="199"/>
      <c r="PN294" s="199"/>
      <c r="PO294" s="199"/>
      <c r="PP294" s="199"/>
      <c r="PQ294" s="199"/>
      <c r="PR294" s="199"/>
      <c r="PS294" s="199"/>
      <c r="PT294" s="199"/>
      <c r="PU294" s="199"/>
      <c r="PV294" s="199"/>
      <c r="PW294" s="199"/>
      <c r="PX294" s="199"/>
      <c r="PY294" s="199"/>
      <c r="PZ294" s="199"/>
      <c r="QA294" s="199"/>
      <c r="QB294" s="199"/>
      <c r="QC294" s="199"/>
      <c r="QD294" s="199"/>
      <c r="QE294" s="199"/>
      <c r="QF294" s="199"/>
      <c r="QG294" s="199"/>
      <c r="QH294" s="199"/>
      <c r="QI294" s="199"/>
      <c r="QJ294" s="199"/>
      <c r="QK294" s="199"/>
      <c r="QL294" s="199"/>
      <c r="QM294" s="199"/>
      <c r="QN294" s="199"/>
      <c r="QO294" s="199"/>
      <c r="QP294" s="199"/>
      <c r="QQ294" s="199"/>
      <c r="QR294" s="199"/>
      <c r="QS294" s="199"/>
      <c r="QT294" s="199"/>
      <c r="QU294" s="199"/>
      <c r="QV294" s="199"/>
      <c r="QW294" s="199"/>
      <c r="QX294" s="199"/>
      <c r="QY294" s="199"/>
      <c r="QZ294" s="199"/>
      <c r="RA294" s="199"/>
      <c r="RB294" s="199"/>
      <c r="RC294" s="199"/>
      <c r="RD294" s="199"/>
      <c r="RE294" s="199"/>
      <c r="RF294" s="199"/>
      <c r="RG294" s="199"/>
      <c r="RH294" s="199"/>
      <c r="RI294" s="199"/>
      <c r="RJ294" s="199"/>
      <c r="RK294" s="199"/>
      <c r="RL294" s="199"/>
      <c r="RM294" s="199"/>
      <c r="RN294" s="199"/>
      <c r="RO294" s="199"/>
      <c r="RP294" s="199"/>
      <c r="RQ294" s="199"/>
      <c r="RR294" s="199"/>
      <c r="RS294" s="199"/>
      <c r="RT294" s="199"/>
      <c r="RU294" s="199"/>
      <c r="RV294" s="199"/>
      <c r="RW294" s="199"/>
      <c r="RX294" s="199"/>
      <c r="RY294" s="199"/>
      <c r="RZ294" s="199"/>
      <c r="SA294" s="199"/>
      <c r="SB294" s="199"/>
      <c r="SC294" s="199"/>
      <c r="SD294" s="199"/>
      <c r="SE294" s="199"/>
      <c r="SF294" s="199"/>
      <c r="SG294" s="199"/>
      <c r="SH294" s="199"/>
      <c r="SI294" s="199"/>
      <c r="SJ294" s="199"/>
      <c r="SK294" s="199"/>
      <c r="SL294" s="199"/>
      <c r="SM294" s="199"/>
      <c r="SN294" s="199"/>
      <c r="SO294" s="199"/>
      <c r="SP294" s="199"/>
      <c r="SQ294" s="199"/>
      <c r="SR294" s="199"/>
      <c r="SS294" s="199"/>
      <c r="ST294" s="199"/>
      <c r="SU294" s="199"/>
      <c r="SV294" s="199"/>
      <c r="SW294" s="199"/>
      <c r="SX294" s="199"/>
      <c r="SY294" s="199"/>
      <c r="SZ294" s="199"/>
      <c r="TA294" s="199"/>
      <c r="TB294" s="199"/>
      <c r="TC294" s="199"/>
      <c r="TD294" s="199"/>
      <c r="TE294" s="199"/>
      <c r="TF294" s="199"/>
      <c r="TG294" s="199"/>
      <c r="TH294" s="199"/>
      <c r="TI294" s="199"/>
      <c r="TJ294" s="199"/>
      <c r="TK294" s="199"/>
      <c r="TL294" s="199"/>
      <c r="TM294" s="199"/>
      <c r="TN294" s="199"/>
      <c r="TO294" s="199"/>
      <c r="TP294" s="199"/>
      <c r="TQ294" s="199"/>
      <c r="TR294" s="199"/>
      <c r="TS294" s="199"/>
      <c r="TT294" s="199"/>
      <c r="TU294" s="199"/>
      <c r="TV294" s="199"/>
      <c r="TW294" s="199"/>
      <c r="TX294" s="199"/>
      <c r="TY294" s="199"/>
      <c r="TZ294" s="199"/>
      <c r="UA294" s="199"/>
      <c r="UB294" s="199"/>
      <c r="UC294" s="199"/>
      <c r="UD294" s="199"/>
      <c r="UE294" s="199"/>
      <c r="UF294" s="199"/>
      <c r="UG294" s="199"/>
      <c r="UH294" s="199"/>
      <c r="UI294" s="199"/>
      <c r="UJ294" s="199"/>
      <c r="UK294" s="199"/>
      <c r="UL294" s="199"/>
      <c r="UM294" s="199"/>
      <c r="UN294" s="199"/>
      <c r="UO294" s="199"/>
      <c r="UP294" s="199"/>
      <c r="UQ294" s="199"/>
      <c r="UR294" s="199"/>
      <c r="US294" s="199"/>
      <c r="UT294" s="199"/>
      <c r="UU294" s="199"/>
      <c r="UV294" s="199"/>
      <c r="UW294" s="199"/>
      <c r="UX294" s="199"/>
      <c r="UY294" s="199"/>
      <c r="UZ294" s="199"/>
      <c r="VA294" s="199"/>
      <c r="VB294" s="199"/>
      <c r="VC294" s="199"/>
      <c r="VD294" s="199"/>
      <c r="VE294" s="199"/>
      <c r="VF294" s="199"/>
      <c r="VG294" s="199"/>
      <c r="VH294" s="199"/>
      <c r="VI294" s="199"/>
      <c r="VJ294" s="199"/>
      <c r="VK294" s="199"/>
      <c r="VL294" s="199"/>
      <c r="VM294" s="199"/>
      <c r="VN294" s="199"/>
      <c r="VO294" s="199"/>
      <c r="VP294" s="199"/>
      <c r="VQ294" s="199"/>
      <c r="VR294" s="199"/>
      <c r="VS294" s="199"/>
      <c r="VT294" s="199"/>
      <c r="VU294" s="199"/>
      <c r="VV294" s="199"/>
      <c r="VW294" s="199"/>
      <c r="VX294" s="199"/>
      <c r="VY294" s="199"/>
      <c r="VZ294" s="199"/>
      <c r="WA294" s="199"/>
      <c r="WB294" s="199"/>
      <c r="WC294" s="199"/>
      <c r="WD294" s="199"/>
      <c r="WE294" s="199"/>
      <c r="WF294" s="199"/>
      <c r="WG294" s="199"/>
      <c r="WH294" s="199"/>
      <c r="WI294" s="199"/>
      <c r="WJ294" s="199"/>
      <c r="WK294" s="199"/>
      <c r="WL294" s="199"/>
      <c r="WM294" s="199"/>
      <c r="WN294" s="199"/>
      <c r="WO294" s="199"/>
      <c r="WP294" s="199"/>
      <c r="WQ294" s="199"/>
      <c r="WR294" s="199"/>
      <c r="WS294" s="199"/>
      <c r="WT294" s="199"/>
      <c r="WU294" s="199"/>
      <c r="WV294" s="199"/>
      <c r="WW294" s="199"/>
      <c r="WX294" s="199"/>
      <c r="WY294" s="199"/>
      <c r="WZ294" s="199"/>
      <c r="XA294" s="199"/>
      <c r="XB294" s="199"/>
      <c r="XC294" s="199"/>
      <c r="XD294" s="199"/>
      <c r="XE294" s="199"/>
      <c r="XF294" s="199"/>
      <c r="XG294" s="199"/>
      <c r="XH294" s="199"/>
      <c r="XI294" s="199"/>
      <c r="XJ294" s="199"/>
      <c r="XK294" s="199"/>
      <c r="XL294" s="199"/>
      <c r="XM294" s="199"/>
      <c r="XN294" s="199"/>
      <c r="XO294" s="199"/>
      <c r="XP294" s="199"/>
      <c r="XQ294" s="199"/>
      <c r="XR294" s="199"/>
      <c r="XS294" s="199"/>
      <c r="XT294" s="199"/>
      <c r="XU294" s="199"/>
      <c r="XV294" s="199"/>
      <c r="XW294" s="199"/>
      <c r="XX294" s="199"/>
      <c r="XY294" s="199"/>
      <c r="XZ294" s="199"/>
      <c r="YA294" s="199"/>
      <c r="YB294" s="199"/>
      <c r="YC294" s="199"/>
      <c r="YD294" s="199"/>
      <c r="YE294" s="199"/>
      <c r="YF294" s="199"/>
      <c r="YG294" s="199"/>
      <c r="YH294" s="199"/>
      <c r="YI294" s="199"/>
      <c r="YJ294" s="199"/>
      <c r="YK294" s="199"/>
      <c r="YL294" s="199"/>
      <c r="YM294" s="199"/>
      <c r="YN294" s="199"/>
      <c r="YO294" s="199"/>
      <c r="YP294" s="199"/>
      <c r="YQ294" s="199"/>
      <c r="YR294" s="199"/>
      <c r="YS294" s="199"/>
      <c r="YT294" s="199"/>
      <c r="YU294" s="199"/>
      <c r="YV294" s="199"/>
      <c r="YW294" s="199"/>
      <c r="YX294" s="199"/>
      <c r="YY294" s="199"/>
      <c r="YZ294" s="199"/>
      <c r="ZA294" s="199"/>
      <c r="ZB294" s="199"/>
      <c r="ZC294" s="199"/>
      <c r="ZD294" s="199"/>
      <c r="ZE294" s="199"/>
      <c r="ZF294" s="199"/>
      <c r="ZG294" s="199"/>
      <c r="ZH294" s="199"/>
      <c r="ZI294" s="199"/>
      <c r="ZJ294" s="199"/>
      <c r="ZK294" s="199"/>
      <c r="ZL294" s="199"/>
      <c r="ZM294" s="199"/>
      <c r="ZN294" s="199"/>
      <c r="ZO294" s="199"/>
      <c r="ZP294" s="199"/>
      <c r="ZQ294" s="199"/>
      <c r="ZR294" s="199"/>
      <c r="ZS294" s="199"/>
      <c r="ZT294" s="199"/>
      <c r="ZU294" s="199"/>
      <c r="ZV294" s="199"/>
      <c r="ZW294" s="199"/>
      <c r="ZX294" s="199"/>
      <c r="ZY294" s="199"/>
      <c r="ZZ294" s="199"/>
      <c r="AAA294" s="199"/>
      <c r="AAB294" s="199"/>
      <c r="AAC294" s="199"/>
      <c r="AAD294" s="199"/>
      <c r="AAE294" s="199"/>
      <c r="AAF294" s="199"/>
      <c r="AAG294" s="199"/>
      <c r="AAH294" s="199"/>
      <c r="AAI294" s="199"/>
      <c r="AAJ294" s="199"/>
      <c r="AAK294" s="199"/>
      <c r="AAL294" s="199"/>
      <c r="AAM294" s="199"/>
      <c r="AAN294" s="199"/>
      <c r="AAO294" s="199"/>
      <c r="AAP294" s="199"/>
      <c r="AAQ294" s="199"/>
      <c r="AAR294" s="199"/>
      <c r="AAS294" s="199"/>
      <c r="AAT294" s="199"/>
      <c r="AAU294" s="199"/>
      <c r="AAV294" s="199"/>
      <c r="AAW294" s="199"/>
      <c r="AAX294" s="199"/>
      <c r="AAY294" s="199"/>
      <c r="AAZ294" s="199"/>
      <c r="ABA294" s="199"/>
      <c r="ABB294" s="199"/>
      <c r="ABC294" s="199"/>
      <c r="ABD294" s="199"/>
      <c r="ABE294" s="199"/>
      <c r="ABF294" s="199"/>
      <c r="ABG294" s="199"/>
      <c r="ABH294" s="199"/>
      <c r="ABI294" s="199"/>
      <c r="ABJ294" s="199"/>
      <c r="ABK294" s="199"/>
      <c r="ABL294" s="199"/>
      <c r="ABM294" s="199"/>
      <c r="ABN294" s="199"/>
      <c r="ABO294" s="199"/>
      <c r="ABP294" s="199"/>
      <c r="ABQ294" s="199"/>
      <c r="ABR294" s="199"/>
      <c r="ABS294" s="199"/>
      <c r="ABT294" s="199"/>
      <c r="ABU294" s="199"/>
      <c r="ABV294" s="199"/>
      <c r="ABW294" s="199"/>
      <c r="ABX294" s="199"/>
      <c r="ABY294" s="199"/>
      <c r="ABZ294" s="199"/>
      <c r="ACA294" s="199"/>
      <c r="ACB294" s="199"/>
      <c r="ACC294" s="199"/>
      <c r="ACD294" s="199"/>
      <c r="ACE294" s="199"/>
      <c r="ACF294" s="199"/>
      <c r="ACG294" s="199"/>
      <c r="ACH294" s="199"/>
      <c r="ACI294" s="199"/>
      <c r="ACJ294" s="199"/>
      <c r="ACK294" s="199"/>
      <c r="ACL294" s="199"/>
      <c r="ACM294" s="199"/>
      <c r="ACN294" s="199"/>
      <c r="ACO294" s="199"/>
      <c r="ACP294" s="199"/>
      <c r="ACQ294" s="199"/>
      <c r="ACR294" s="199"/>
      <c r="ACS294" s="199"/>
      <c r="ACT294" s="199"/>
      <c r="ACU294" s="199"/>
      <c r="ACV294" s="199"/>
      <c r="ACW294" s="199"/>
      <c r="ACX294" s="199"/>
      <c r="ACY294" s="199"/>
      <c r="ACZ294" s="199"/>
      <c r="ADA294" s="199"/>
      <c r="ADB294" s="199"/>
      <c r="ADC294" s="199"/>
      <c r="ADD294" s="199"/>
      <c r="ADE294" s="199"/>
      <c r="ADF294" s="199"/>
      <c r="ADG294" s="199"/>
      <c r="ADH294" s="199"/>
      <c r="ADI294" s="199"/>
      <c r="ADJ294" s="199"/>
      <c r="ADK294" s="199"/>
      <c r="ADL294" s="199"/>
      <c r="ADM294" s="199"/>
      <c r="ADN294" s="199"/>
      <c r="ADO294" s="199"/>
      <c r="ADP294" s="199"/>
      <c r="ADQ294" s="199"/>
      <c r="ADR294" s="199"/>
      <c r="ADS294" s="199"/>
      <c r="ADT294" s="199"/>
      <c r="ADU294" s="199"/>
      <c r="ADV294" s="199"/>
      <c r="ADW294" s="199"/>
      <c r="ADX294" s="199"/>
      <c r="ADY294" s="199"/>
      <c r="ADZ294" s="199"/>
      <c r="AEA294" s="199"/>
      <c r="AEB294" s="199"/>
      <c r="AEC294" s="199"/>
      <c r="AED294" s="199"/>
      <c r="AEE294" s="199"/>
      <c r="AEF294" s="199"/>
      <c r="AEG294" s="199"/>
      <c r="AEH294" s="199"/>
      <c r="AEI294" s="199"/>
      <c r="AEJ294" s="199"/>
      <c r="AEK294" s="199"/>
      <c r="AEL294" s="199"/>
      <c r="AEM294" s="199"/>
      <c r="AEN294" s="199"/>
      <c r="AEO294" s="199"/>
      <c r="AEP294" s="199"/>
      <c r="AEQ294" s="199"/>
      <c r="AER294" s="199"/>
      <c r="AES294" s="199"/>
      <c r="AET294" s="199"/>
      <c r="AEU294" s="199"/>
      <c r="AEV294" s="199"/>
      <c r="AEW294" s="199"/>
      <c r="AEX294" s="199"/>
      <c r="AEY294" s="199"/>
      <c r="AEZ294" s="199"/>
      <c r="AFA294" s="199"/>
      <c r="AFB294" s="199"/>
      <c r="AFC294" s="199"/>
      <c r="AFD294" s="199"/>
      <c r="AFE294" s="199"/>
      <c r="AFF294" s="199"/>
      <c r="AFG294" s="199"/>
      <c r="AFH294" s="199"/>
      <c r="AFI294" s="199"/>
      <c r="AFJ294" s="199"/>
      <c r="AFK294" s="199"/>
      <c r="AFL294" s="199"/>
      <c r="AFM294" s="199"/>
      <c r="AFN294" s="199"/>
    </row>
    <row r="295" spans="2:846" s="302" customFormat="1" ht="25.5">
      <c r="B295" s="301" t="s">
        <v>13969</v>
      </c>
      <c r="C295" s="289">
        <v>33355</v>
      </c>
      <c r="D295" s="293" t="s">
        <v>13964</v>
      </c>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c r="IR295" s="199"/>
      <c r="IS295" s="199"/>
      <c r="IT295" s="199"/>
      <c r="IU295" s="199"/>
      <c r="IV295" s="199"/>
      <c r="IW295" s="199"/>
      <c r="IX295" s="199"/>
      <c r="IY295" s="199"/>
      <c r="IZ295" s="199"/>
      <c r="JA295" s="199"/>
      <c r="JB295" s="199"/>
      <c r="JC295" s="199"/>
      <c r="JD295" s="199"/>
      <c r="JE295" s="199"/>
      <c r="JF295" s="199"/>
      <c r="JG295" s="199"/>
      <c r="JH295" s="199"/>
      <c r="JI295" s="199"/>
      <c r="JJ295" s="199"/>
      <c r="JK295" s="199"/>
      <c r="JL295" s="199"/>
      <c r="JM295" s="199"/>
      <c r="JN295" s="199"/>
      <c r="JO295" s="199"/>
      <c r="JP295" s="199"/>
      <c r="JQ295" s="199"/>
      <c r="JR295" s="199"/>
      <c r="JS295" s="199"/>
      <c r="JT295" s="199"/>
      <c r="JU295" s="199"/>
      <c r="JV295" s="199"/>
      <c r="JW295" s="199"/>
      <c r="JX295" s="199"/>
      <c r="JY295" s="199"/>
      <c r="JZ295" s="199"/>
      <c r="KA295" s="199"/>
      <c r="KB295" s="199"/>
      <c r="KC295" s="199"/>
      <c r="KD295" s="199"/>
      <c r="KE295" s="199"/>
      <c r="KF295" s="199"/>
      <c r="KG295" s="199"/>
      <c r="KH295" s="199"/>
      <c r="KI295" s="199"/>
      <c r="KJ295" s="199"/>
      <c r="KK295" s="199"/>
      <c r="KL295" s="199"/>
      <c r="KM295" s="199"/>
      <c r="KN295" s="199"/>
      <c r="KO295" s="199"/>
      <c r="KP295" s="199"/>
      <c r="KQ295" s="199"/>
      <c r="KR295" s="199"/>
      <c r="KS295" s="199"/>
      <c r="KT295" s="199"/>
      <c r="KU295" s="199"/>
      <c r="KV295" s="199"/>
      <c r="KW295" s="199"/>
      <c r="KX295" s="199"/>
      <c r="KY295" s="199"/>
      <c r="KZ295" s="199"/>
      <c r="LA295" s="199"/>
      <c r="LB295" s="199"/>
      <c r="LC295" s="199"/>
      <c r="LD295" s="199"/>
      <c r="LE295" s="199"/>
      <c r="LF295" s="199"/>
      <c r="LG295" s="199"/>
      <c r="LH295" s="199"/>
      <c r="LI295" s="199"/>
      <c r="LJ295" s="199"/>
      <c r="LK295" s="199"/>
      <c r="LL295" s="199"/>
      <c r="LM295" s="199"/>
      <c r="LN295" s="199"/>
      <c r="LO295" s="199"/>
      <c r="LP295" s="199"/>
      <c r="LQ295" s="199"/>
      <c r="LR295" s="199"/>
      <c r="LS295" s="199"/>
      <c r="LT295" s="199"/>
      <c r="LU295" s="199"/>
      <c r="LV295" s="199"/>
      <c r="LW295" s="199"/>
      <c r="LX295" s="199"/>
      <c r="LY295" s="199"/>
      <c r="LZ295" s="199"/>
      <c r="MA295" s="199"/>
      <c r="MB295" s="199"/>
      <c r="MC295" s="199"/>
      <c r="MD295" s="199"/>
      <c r="ME295" s="199"/>
      <c r="MF295" s="199"/>
      <c r="MG295" s="199"/>
      <c r="MH295" s="199"/>
      <c r="MI295" s="199"/>
      <c r="MJ295" s="199"/>
      <c r="MK295" s="199"/>
      <c r="ML295" s="199"/>
      <c r="MM295" s="199"/>
      <c r="MN295" s="199"/>
      <c r="MO295" s="199"/>
      <c r="MP295" s="199"/>
      <c r="MQ295" s="199"/>
      <c r="MR295" s="199"/>
      <c r="MS295" s="199"/>
      <c r="MT295" s="199"/>
      <c r="MU295" s="199"/>
      <c r="MV295" s="199"/>
      <c r="MW295" s="199"/>
      <c r="MX295" s="199"/>
      <c r="MY295" s="199"/>
      <c r="MZ295" s="199"/>
      <c r="NA295" s="199"/>
      <c r="NB295" s="199"/>
      <c r="NC295" s="199"/>
      <c r="ND295" s="199"/>
      <c r="NE295" s="199"/>
      <c r="NF295" s="199"/>
      <c r="NG295" s="199"/>
      <c r="NH295" s="199"/>
      <c r="NI295" s="199"/>
      <c r="NJ295" s="199"/>
      <c r="NK295" s="199"/>
      <c r="NL295" s="199"/>
      <c r="NM295" s="199"/>
      <c r="NN295" s="199"/>
      <c r="NO295" s="199"/>
      <c r="NP295" s="199"/>
      <c r="NQ295" s="199"/>
      <c r="NR295" s="199"/>
      <c r="NS295" s="199"/>
      <c r="NT295" s="199"/>
      <c r="NU295" s="199"/>
      <c r="NV295" s="199"/>
      <c r="NW295" s="199"/>
      <c r="NX295" s="199"/>
      <c r="NY295" s="199"/>
      <c r="NZ295" s="199"/>
      <c r="OA295" s="199"/>
      <c r="OB295" s="199"/>
      <c r="OC295" s="199"/>
      <c r="OD295" s="199"/>
      <c r="OE295" s="199"/>
      <c r="OF295" s="199"/>
      <c r="OG295" s="199"/>
      <c r="OH295" s="199"/>
      <c r="OI295" s="199"/>
      <c r="OJ295" s="199"/>
      <c r="OK295" s="199"/>
      <c r="OL295" s="199"/>
      <c r="OM295" s="199"/>
      <c r="ON295" s="199"/>
      <c r="OO295" s="199"/>
      <c r="OP295" s="199"/>
      <c r="OQ295" s="199"/>
      <c r="OR295" s="199"/>
      <c r="OS295" s="199"/>
      <c r="OT295" s="199"/>
      <c r="OU295" s="199"/>
      <c r="OV295" s="199"/>
      <c r="OW295" s="199"/>
      <c r="OX295" s="199"/>
      <c r="OY295" s="199"/>
      <c r="OZ295" s="199"/>
      <c r="PA295" s="199"/>
      <c r="PB295" s="199"/>
      <c r="PC295" s="199"/>
      <c r="PD295" s="199"/>
      <c r="PE295" s="199"/>
      <c r="PF295" s="199"/>
      <c r="PG295" s="199"/>
      <c r="PH295" s="199"/>
      <c r="PI295" s="199"/>
      <c r="PJ295" s="199"/>
      <c r="PK295" s="199"/>
      <c r="PL295" s="199"/>
      <c r="PM295" s="199"/>
      <c r="PN295" s="199"/>
      <c r="PO295" s="199"/>
      <c r="PP295" s="199"/>
      <c r="PQ295" s="199"/>
      <c r="PR295" s="199"/>
      <c r="PS295" s="199"/>
      <c r="PT295" s="199"/>
      <c r="PU295" s="199"/>
      <c r="PV295" s="199"/>
      <c r="PW295" s="199"/>
      <c r="PX295" s="199"/>
      <c r="PY295" s="199"/>
      <c r="PZ295" s="199"/>
      <c r="QA295" s="199"/>
      <c r="QB295" s="199"/>
      <c r="QC295" s="199"/>
      <c r="QD295" s="199"/>
      <c r="QE295" s="199"/>
      <c r="QF295" s="199"/>
      <c r="QG295" s="199"/>
      <c r="QH295" s="199"/>
      <c r="QI295" s="199"/>
      <c r="QJ295" s="199"/>
      <c r="QK295" s="199"/>
      <c r="QL295" s="199"/>
      <c r="QM295" s="199"/>
      <c r="QN295" s="199"/>
      <c r="QO295" s="199"/>
      <c r="QP295" s="199"/>
      <c r="QQ295" s="199"/>
      <c r="QR295" s="199"/>
      <c r="QS295" s="199"/>
      <c r="QT295" s="199"/>
      <c r="QU295" s="199"/>
      <c r="QV295" s="199"/>
      <c r="QW295" s="199"/>
      <c r="QX295" s="199"/>
      <c r="QY295" s="199"/>
      <c r="QZ295" s="199"/>
      <c r="RA295" s="199"/>
      <c r="RB295" s="199"/>
      <c r="RC295" s="199"/>
      <c r="RD295" s="199"/>
      <c r="RE295" s="199"/>
      <c r="RF295" s="199"/>
      <c r="RG295" s="199"/>
      <c r="RH295" s="199"/>
      <c r="RI295" s="199"/>
      <c r="RJ295" s="199"/>
      <c r="RK295" s="199"/>
      <c r="RL295" s="199"/>
      <c r="RM295" s="199"/>
      <c r="RN295" s="199"/>
      <c r="RO295" s="199"/>
      <c r="RP295" s="199"/>
      <c r="RQ295" s="199"/>
      <c r="RR295" s="199"/>
      <c r="RS295" s="199"/>
      <c r="RT295" s="199"/>
      <c r="RU295" s="199"/>
      <c r="RV295" s="199"/>
      <c r="RW295" s="199"/>
      <c r="RX295" s="199"/>
      <c r="RY295" s="199"/>
      <c r="RZ295" s="199"/>
      <c r="SA295" s="199"/>
      <c r="SB295" s="199"/>
      <c r="SC295" s="199"/>
      <c r="SD295" s="199"/>
      <c r="SE295" s="199"/>
      <c r="SF295" s="199"/>
      <c r="SG295" s="199"/>
      <c r="SH295" s="199"/>
      <c r="SI295" s="199"/>
      <c r="SJ295" s="199"/>
      <c r="SK295" s="199"/>
      <c r="SL295" s="199"/>
      <c r="SM295" s="199"/>
      <c r="SN295" s="199"/>
      <c r="SO295" s="199"/>
      <c r="SP295" s="199"/>
      <c r="SQ295" s="199"/>
      <c r="SR295" s="199"/>
      <c r="SS295" s="199"/>
      <c r="ST295" s="199"/>
      <c r="SU295" s="199"/>
      <c r="SV295" s="199"/>
      <c r="SW295" s="199"/>
      <c r="SX295" s="199"/>
      <c r="SY295" s="199"/>
      <c r="SZ295" s="199"/>
      <c r="TA295" s="199"/>
      <c r="TB295" s="199"/>
      <c r="TC295" s="199"/>
      <c r="TD295" s="199"/>
      <c r="TE295" s="199"/>
      <c r="TF295" s="199"/>
      <c r="TG295" s="199"/>
      <c r="TH295" s="199"/>
      <c r="TI295" s="199"/>
      <c r="TJ295" s="199"/>
      <c r="TK295" s="199"/>
      <c r="TL295" s="199"/>
      <c r="TM295" s="199"/>
      <c r="TN295" s="199"/>
      <c r="TO295" s="199"/>
      <c r="TP295" s="199"/>
      <c r="TQ295" s="199"/>
      <c r="TR295" s="199"/>
      <c r="TS295" s="199"/>
      <c r="TT295" s="199"/>
      <c r="TU295" s="199"/>
      <c r="TV295" s="199"/>
      <c r="TW295" s="199"/>
      <c r="TX295" s="199"/>
      <c r="TY295" s="199"/>
      <c r="TZ295" s="199"/>
      <c r="UA295" s="199"/>
      <c r="UB295" s="199"/>
      <c r="UC295" s="199"/>
      <c r="UD295" s="199"/>
      <c r="UE295" s="199"/>
      <c r="UF295" s="199"/>
      <c r="UG295" s="199"/>
      <c r="UH295" s="199"/>
      <c r="UI295" s="199"/>
      <c r="UJ295" s="199"/>
      <c r="UK295" s="199"/>
      <c r="UL295" s="199"/>
      <c r="UM295" s="199"/>
      <c r="UN295" s="199"/>
      <c r="UO295" s="199"/>
      <c r="UP295" s="199"/>
      <c r="UQ295" s="199"/>
      <c r="UR295" s="199"/>
      <c r="US295" s="199"/>
      <c r="UT295" s="199"/>
      <c r="UU295" s="199"/>
      <c r="UV295" s="199"/>
      <c r="UW295" s="199"/>
      <c r="UX295" s="199"/>
      <c r="UY295" s="199"/>
      <c r="UZ295" s="199"/>
      <c r="VA295" s="199"/>
      <c r="VB295" s="199"/>
      <c r="VC295" s="199"/>
      <c r="VD295" s="199"/>
      <c r="VE295" s="199"/>
      <c r="VF295" s="199"/>
      <c r="VG295" s="199"/>
      <c r="VH295" s="199"/>
      <c r="VI295" s="199"/>
      <c r="VJ295" s="199"/>
      <c r="VK295" s="199"/>
      <c r="VL295" s="199"/>
      <c r="VM295" s="199"/>
      <c r="VN295" s="199"/>
      <c r="VO295" s="199"/>
      <c r="VP295" s="199"/>
      <c r="VQ295" s="199"/>
      <c r="VR295" s="199"/>
      <c r="VS295" s="199"/>
      <c r="VT295" s="199"/>
      <c r="VU295" s="199"/>
      <c r="VV295" s="199"/>
      <c r="VW295" s="199"/>
      <c r="VX295" s="199"/>
      <c r="VY295" s="199"/>
      <c r="VZ295" s="199"/>
      <c r="WA295" s="199"/>
      <c r="WB295" s="199"/>
      <c r="WC295" s="199"/>
      <c r="WD295" s="199"/>
      <c r="WE295" s="199"/>
      <c r="WF295" s="199"/>
      <c r="WG295" s="199"/>
      <c r="WH295" s="199"/>
      <c r="WI295" s="199"/>
      <c r="WJ295" s="199"/>
      <c r="WK295" s="199"/>
      <c r="WL295" s="199"/>
      <c r="WM295" s="199"/>
      <c r="WN295" s="199"/>
      <c r="WO295" s="199"/>
      <c r="WP295" s="199"/>
      <c r="WQ295" s="199"/>
      <c r="WR295" s="199"/>
      <c r="WS295" s="199"/>
      <c r="WT295" s="199"/>
      <c r="WU295" s="199"/>
      <c r="WV295" s="199"/>
      <c r="WW295" s="199"/>
      <c r="WX295" s="199"/>
      <c r="WY295" s="199"/>
      <c r="WZ295" s="199"/>
      <c r="XA295" s="199"/>
      <c r="XB295" s="199"/>
      <c r="XC295" s="199"/>
      <c r="XD295" s="199"/>
      <c r="XE295" s="199"/>
      <c r="XF295" s="199"/>
      <c r="XG295" s="199"/>
      <c r="XH295" s="199"/>
      <c r="XI295" s="199"/>
      <c r="XJ295" s="199"/>
      <c r="XK295" s="199"/>
      <c r="XL295" s="199"/>
      <c r="XM295" s="199"/>
      <c r="XN295" s="199"/>
      <c r="XO295" s="199"/>
      <c r="XP295" s="199"/>
      <c r="XQ295" s="199"/>
      <c r="XR295" s="199"/>
      <c r="XS295" s="199"/>
      <c r="XT295" s="199"/>
      <c r="XU295" s="199"/>
      <c r="XV295" s="199"/>
      <c r="XW295" s="199"/>
      <c r="XX295" s="199"/>
      <c r="XY295" s="199"/>
      <c r="XZ295" s="199"/>
      <c r="YA295" s="199"/>
      <c r="YB295" s="199"/>
      <c r="YC295" s="199"/>
      <c r="YD295" s="199"/>
      <c r="YE295" s="199"/>
      <c r="YF295" s="199"/>
      <c r="YG295" s="199"/>
      <c r="YH295" s="199"/>
      <c r="YI295" s="199"/>
      <c r="YJ295" s="199"/>
      <c r="YK295" s="199"/>
      <c r="YL295" s="199"/>
      <c r="YM295" s="199"/>
      <c r="YN295" s="199"/>
      <c r="YO295" s="199"/>
      <c r="YP295" s="199"/>
      <c r="YQ295" s="199"/>
      <c r="YR295" s="199"/>
      <c r="YS295" s="199"/>
      <c r="YT295" s="199"/>
      <c r="YU295" s="199"/>
      <c r="YV295" s="199"/>
      <c r="YW295" s="199"/>
      <c r="YX295" s="199"/>
      <c r="YY295" s="199"/>
      <c r="YZ295" s="199"/>
      <c r="ZA295" s="199"/>
      <c r="ZB295" s="199"/>
      <c r="ZC295" s="199"/>
      <c r="ZD295" s="199"/>
      <c r="ZE295" s="199"/>
      <c r="ZF295" s="199"/>
      <c r="ZG295" s="199"/>
      <c r="ZH295" s="199"/>
      <c r="ZI295" s="199"/>
      <c r="ZJ295" s="199"/>
      <c r="ZK295" s="199"/>
      <c r="ZL295" s="199"/>
      <c r="ZM295" s="199"/>
      <c r="ZN295" s="199"/>
      <c r="ZO295" s="199"/>
      <c r="ZP295" s="199"/>
      <c r="ZQ295" s="199"/>
      <c r="ZR295" s="199"/>
      <c r="ZS295" s="199"/>
      <c r="ZT295" s="199"/>
      <c r="ZU295" s="199"/>
      <c r="ZV295" s="199"/>
      <c r="ZW295" s="199"/>
      <c r="ZX295" s="199"/>
      <c r="ZY295" s="199"/>
      <c r="ZZ295" s="199"/>
      <c r="AAA295" s="199"/>
      <c r="AAB295" s="199"/>
      <c r="AAC295" s="199"/>
      <c r="AAD295" s="199"/>
      <c r="AAE295" s="199"/>
      <c r="AAF295" s="199"/>
      <c r="AAG295" s="199"/>
      <c r="AAH295" s="199"/>
      <c r="AAI295" s="199"/>
      <c r="AAJ295" s="199"/>
      <c r="AAK295" s="199"/>
      <c r="AAL295" s="199"/>
      <c r="AAM295" s="199"/>
      <c r="AAN295" s="199"/>
      <c r="AAO295" s="199"/>
      <c r="AAP295" s="199"/>
      <c r="AAQ295" s="199"/>
      <c r="AAR295" s="199"/>
      <c r="AAS295" s="199"/>
      <c r="AAT295" s="199"/>
      <c r="AAU295" s="199"/>
      <c r="AAV295" s="199"/>
      <c r="AAW295" s="199"/>
      <c r="AAX295" s="199"/>
      <c r="AAY295" s="199"/>
      <c r="AAZ295" s="199"/>
      <c r="ABA295" s="199"/>
      <c r="ABB295" s="199"/>
      <c r="ABC295" s="199"/>
      <c r="ABD295" s="199"/>
      <c r="ABE295" s="199"/>
      <c r="ABF295" s="199"/>
      <c r="ABG295" s="199"/>
      <c r="ABH295" s="199"/>
      <c r="ABI295" s="199"/>
      <c r="ABJ295" s="199"/>
      <c r="ABK295" s="199"/>
      <c r="ABL295" s="199"/>
      <c r="ABM295" s="199"/>
      <c r="ABN295" s="199"/>
      <c r="ABO295" s="199"/>
      <c r="ABP295" s="199"/>
      <c r="ABQ295" s="199"/>
      <c r="ABR295" s="199"/>
      <c r="ABS295" s="199"/>
      <c r="ABT295" s="199"/>
      <c r="ABU295" s="199"/>
      <c r="ABV295" s="199"/>
      <c r="ABW295" s="199"/>
      <c r="ABX295" s="199"/>
      <c r="ABY295" s="199"/>
      <c r="ABZ295" s="199"/>
      <c r="ACA295" s="199"/>
      <c r="ACB295" s="199"/>
      <c r="ACC295" s="199"/>
      <c r="ACD295" s="199"/>
      <c r="ACE295" s="199"/>
      <c r="ACF295" s="199"/>
      <c r="ACG295" s="199"/>
      <c r="ACH295" s="199"/>
      <c r="ACI295" s="199"/>
      <c r="ACJ295" s="199"/>
      <c r="ACK295" s="199"/>
      <c r="ACL295" s="199"/>
      <c r="ACM295" s="199"/>
      <c r="ACN295" s="199"/>
      <c r="ACO295" s="199"/>
      <c r="ACP295" s="199"/>
      <c r="ACQ295" s="199"/>
      <c r="ACR295" s="199"/>
      <c r="ACS295" s="199"/>
      <c r="ACT295" s="199"/>
      <c r="ACU295" s="199"/>
      <c r="ACV295" s="199"/>
      <c r="ACW295" s="199"/>
      <c r="ACX295" s="199"/>
      <c r="ACY295" s="199"/>
      <c r="ACZ295" s="199"/>
      <c r="ADA295" s="199"/>
      <c r="ADB295" s="199"/>
      <c r="ADC295" s="199"/>
      <c r="ADD295" s="199"/>
      <c r="ADE295" s="199"/>
      <c r="ADF295" s="199"/>
      <c r="ADG295" s="199"/>
      <c r="ADH295" s="199"/>
      <c r="ADI295" s="199"/>
      <c r="ADJ295" s="199"/>
      <c r="ADK295" s="199"/>
      <c r="ADL295" s="199"/>
      <c r="ADM295" s="199"/>
      <c r="ADN295" s="199"/>
      <c r="ADO295" s="199"/>
      <c r="ADP295" s="199"/>
      <c r="ADQ295" s="199"/>
      <c r="ADR295" s="199"/>
      <c r="ADS295" s="199"/>
      <c r="ADT295" s="199"/>
      <c r="ADU295" s="199"/>
      <c r="ADV295" s="199"/>
      <c r="ADW295" s="199"/>
      <c r="ADX295" s="199"/>
      <c r="ADY295" s="199"/>
      <c r="ADZ295" s="199"/>
      <c r="AEA295" s="199"/>
      <c r="AEB295" s="199"/>
      <c r="AEC295" s="199"/>
      <c r="AED295" s="199"/>
      <c r="AEE295" s="199"/>
      <c r="AEF295" s="199"/>
      <c r="AEG295" s="199"/>
      <c r="AEH295" s="199"/>
      <c r="AEI295" s="199"/>
      <c r="AEJ295" s="199"/>
      <c r="AEK295" s="199"/>
      <c r="AEL295" s="199"/>
      <c r="AEM295" s="199"/>
      <c r="AEN295" s="199"/>
      <c r="AEO295" s="199"/>
      <c r="AEP295" s="199"/>
      <c r="AEQ295" s="199"/>
      <c r="AER295" s="199"/>
      <c r="AES295" s="199"/>
      <c r="AET295" s="199"/>
      <c r="AEU295" s="199"/>
      <c r="AEV295" s="199"/>
      <c r="AEW295" s="199"/>
      <c r="AEX295" s="199"/>
      <c r="AEY295" s="199"/>
      <c r="AEZ295" s="199"/>
      <c r="AFA295" s="199"/>
      <c r="AFB295" s="199"/>
      <c r="AFC295" s="199"/>
      <c r="AFD295" s="199"/>
      <c r="AFE295" s="199"/>
      <c r="AFF295" s="199"/>
      <c r="AFG295" s="199"/>
      <c r="AFH295" s="199"/>
      <c r="AFI295" s="199"/>
      <c r="AFJ295" s="199"/>
      <c r="AFK295" s="199"/>
      <c r="AFL295" s="199"/>
      <c r="AFM295" s="199"/>
      <c r="AFN295" s="199"/>
    </row>
    <row r="296" spans="2:846" s="302" customFormat="1">
      <c r="B296" s="301" t="s">
        <v>13970</v>
      </c>
      <c r="C296" s="289">
        <v>4183.8</v>
      </c>
      <c r="D296" s="290" t="s">
        <v>13971</v>
      </c>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c r="IW296" s="199"/>
      <c r="IX296" s="199"/>
      <c r="IY296" s="199"/>
      <c r="IZ296" s="199"/>
      <c r="JA296" s="199"/>
      <c r="JB296" s="199"/>
      <c r="JC296" s="199"/>
      <c r="JD296" s="199"/>
      <c r="JE296" s="199"/>
      <c r="JF296" s="199"/>
      <c r="JG296" s="199"/>
      <c r="JH296" s="199"/>
      <c r="JI296" s="199"/>
      <c r="JJ296" s="199"/>
      <c r="JK296" s="199"/>
      <c r="JL296" s="199"/>
      <c r="JM296" s="199"/>
      <c r="JN296" s="199"/>
      <c r="JO296" s="199"/>
      <c r="JP296" s="199"/>
      <c r="JQ296" s="199"/>
      <c r="JR296" s="199"/>
      <c r="JS296" s="199"/>
      <c r="JT296" s="199"/>
      <c r="JU296" s="199"/>
      <c r="JV296" s="199"/>
      <c r="JW296" s="199"/>
      <c r="JX296" s="199"/>
      <c r="JY296" s="199"/>
      <c r="JZ296" s="199"/>
      <c r="KA296" s="199"/>
      <c r="KB296" s="199"/>
      <c r="KC296" s="199"/>
      <c r="KD296" s="199"/>
      <c r="KE296" s="199"/>
      <c r="KF296" s="199"/>
      <c r="KG296" s="199"/>
      <c r="KH296" s="199"/>
      <c r="KI296" s="199"/>
      <c r="KJ296" s="199"/>
      <c r="KK296" s="199"/>
      <c r="KL296" s="199"/>
      <c r="KM296" s="199"/>
      <c r="KN296" s="199"/>
      <c r="KO296" s="199"/>
      <c r="KP296" s="199"/>
      <c r="KQ296" s="199"/>
      <c r="KR296" s="199"/>
      <c r="KS296" s="199"/>
      <c r="KT296" s="199"/>
      <c r="KU296" s="199"/>
      <c r="KV296" s="199"/>
      <c r="KW296" s="199"/>
      <c r="KX296" s="199"/>
      <c r="KY296" s="199"/>
      <c r="KZ296" s="199"/>
      <c r="LA296" s="199"/>
      <c r="LB296" s="199"/>
      <c r="LC296" s="199"/>
      <c r="LD296" s="199"/>
      <c r="LE296" s="199"/>
      <c r="LF296" s="199"/>
      <c r="LG296" s="199"/>
      <c r="LH296" s="199"/>
      <c r="LI296" s="199"/>
      <c r="LJ296" s="199"/>
      <c r="LK296" s="199"/>
      <c r="LL296" s="199"/>
      <c r="LM296" s="199"/>
      <c r="LN296" s="199"/>
      <c r="LO296" s="199"/>
      <c r="LP296" s="199"/>
      <c r="LQ296" s="199"/>
      <c r="LR296" s="199"/>
      <c r="LS296" s="199"/>
      <c r="LT296" s="199"/>
      <c r="LU296" s="199"/>
      <c r="LV296" s="199"/>
      <c r="LW296" s="199"/>
      <c r="LX296" s="199"/>
      <c r="LY296" s="199"/>
      <c r="LZ296" s="199"/>
      <c r="MA296" s="199"/>
      <c r="MB296" s="199"/>
      <c r="MC296" s="199"/>
      <c r="MD296" s="199"/>
      <c r="ME296" s="199"/>
      <c r="MF296" s="199"/>
      <c r="MG296" s="199"/>
      <c r="MH296" s="199"/>
      <c r="MI296" s="199"/>
      <c r="MJ296" s="199"/>
      <c r="MK296" s="199"/>
      <c r="ML296" s="199"/>
      <c r="MM296" s="199"/>
      <c r="MN296" s="199"/>
      <c r="MO296" s="199"/>
      <c r="MP296" s="199"/>
      <c r="MQ296" s="199"/>
      <c r="MR296" s="199"/>
      <c r="MS296" s="199"/>
      <c r="MT296" s="199"/>
      <c r="MU296" s="199"/>
      <c r="MV296" s="199"/>
      <c r="MW296" s="199"/>
      <c r="MX296" s="199"/>
      <c r="MY296" s="199"/>
      <c r="MZ296" s="199"/>
      <c r="NA296" s="199"/>
      <c r="NB296" s="199"/>
      <c r="NC296" s="199"/>
      <c r="ND296" s="199"/>
      <c r="NE296" s="199"/>
      <c r="NF296" s="199"/>
      <c r="NG296" s="199"/>
      <c r="NH296" s="199"/>
      <c r="NI296" s="199"/>
      <c r="NJ296" s="199"/>
      <c r="NK296" s="199"/>
      <c r="NL296" s="199"/>
      <c r="NM296" s="199"/>
      <c r="NN296" s="199"/>
      <c r="NO296" s="199"/>
      <c r="NP296" s="199"/>
      <c r="NQ296" s="199"/>
      <c r="NR296" s="199"/>
      <c r="NS296" s="199"/>
      <c r="NT296" s="199"/>
      <c r="NU296" s="199"/>
      <c r="NV296" s="199"/>
      <c r="NW296" s="199"/>
      <c r="NX296" s="199"/>
      <c r="NY296" s="199"/>
      <c r="NZ296" s="199"/>
      <c r="OA296" s="199"/>
      <c r="OB296" s="199"/>
      <c r="OC296" s="199"/>
      <c r="OD296" s="199"/>
      <c r="OE296" s="199"/>
      <c r="OF296" s="199"/>
      <c r="OG296" s="199"/>
      <c r="OH296" s="199"/>
      <c r="OI296" s="199"/>
      <c r="OJ296" s="199"/>
      <c r="OK296" s="199"/>
      <c r="OL296" s="199"/>
      <c r="OM296" s="199"/>
      <c r="ON296" s="199"/>
      <c r="OO296" s="199"/>
      <c r="OP296" s="199"/>
      <c r="OQ296" s="199"/>
      <c r="OR296" s="199"/>
      <c r="OS296" s="199"/>
      <c r="OT296" s="199"/>
      <c r="OU296" s="199"/>
      <c r="OV296" s="199"/>
      <c r="OW296" s="199"/>
      <c r="OX296" s="199"/>
      <c r="OY296" s="199"/>
      <c r="OZ296" s="199"/>
      <c r="PA296" s="199"/>
      <c r="PB296" s="199"/>
      <c r="PC296" s="199"/>
      <c r="PD296" s="199"/>
      <c r="PE296" s="199"/>
      <c r="PF296" s="199"/>
      <c r="PG296" s="199"/>
      <c r="PH296" s="199"/>
      <c r="PI296" s="199"/>
      <c r="PJ296" s="199"/>
      <c r="PK296" s="199"/>
      <c r="PL296" s="199"/>
      <c r="PM296" s="199"/>
      <c r="PN296" s="199"/>
      <c r="PO296" s="199"/>
      <c r="PP296" s="199"/>
      <c r="PQ296" s="199"/>
      <c r="PR296" s="199"/>
      <c r="PS296" s="199"/>
      <c r="PT296" s="199"/>
      <c r="PU296" s="199"/>
      <c r="PV296" s="199"/>
      <c r="PW296" s="199"/>
      <c r="PX296" s="199"/>
      <c r="PY296" s="199"/>
      <c r="PZ296" s="199"/>
      <c r="QA296" s="199"/>
      <c r="QB296" s="199"/>
      <c r="QC296" s="199"/>
      <c r="QD296" s="199"/>
      <c r="QE296" s="199"/>
      <c r="QF296" s="199"/>
      <c r="QG296" s="199"/>
      <c r="QH296" s="199"/>
      <c r="QI296" s="199"/>
      <c r="QJ296" s="199"/>
      <c r="QK296" s="199"/>
      <c r="QL296" s="199"/>
      <c r="QM296" s="199"/>
      <c r="QN296" s="199"/>
      <c r="QO296" s="199"/>
      <c r="QP296" s="199"/>
      <c r="QQ296" s="199"/>
      <c r="QR296" s="199"/>
      <c r="QS296" s="199"/>
      <c r="QT296" s="199"/>
      <c r="QU296" s="199"/>
      <c r="QV296" s="199"/>
      <c r="QW296" s="199"/>
      <c r="QX296" s="199"/>
      <c r="QY296" s="199"/>
      <c r="QZ296" s="199"/>
      <c r="RA296" s="199"/>
      <c r="RB296" s="199"/>
      <c r="RC296" s="199"/>
      <c r="RD296" s="199"/>
      <c r="RE296" s="199"/>
      <c r="RF296" s="199"/>
      <c r="RG296" s="199"/>
      <c r="RH296" s="199"/>
      <c r="RI296" s="199"/>
      <c r="RJ296" s="199"/>
      <c r="RK296" s="199"/>
      <c r="RL296" s="199"/>
      <c r="RM296" s="199"/>
      <c r="RN296" s="199"/>
      <c r="RO296" s="199"/>
      <c r="RP296" s="199"/>
      <c r="RQ296" s="199"/>
      <c r="RR296" s="199"/>
      <c r="RS296" s="199"/>
      <c r="RT296" s="199"/>
      <c r="RU296" s="199"/>
      <c r="RV296" s="199"/>
      <c r="RW296" s="199"/>
      <c r="RX296" s="199"/>
      <c r="RY296" s="199"/>
      <c r="RZ296" s="199"/>
      <c r="SA296" s="199"/>
      <c r="SB296" s="199"/>
      <c r="SC296" s="199"/>
      <c r="SD296" s="199"/>
      <c r="SE296" s="199"/>
      <c r="SF296" s="199"/>
      <c r="SG296" s="199"/>
      <c r="SH296" s="199"/>
      <c r="SI296" s="199"/>
      <c r="SJ296" s="199"/>
      <c r="SK296" s="199"/>
      <c r="SL296" s="199"/>
      <c r="SM296" s="199"/>
      <c r="SN296" s="199"/>
      <c r="SO296" s="199"/>
      <c r="SP296" s="199"/>
      <c r="SQ296" s="199"/>
      <c r="SR296" s="199"/>
      <c r="SS296" s="199"/>
      <c r="ST296" s="199"/>
      <c r="SU296" s="199"/>
      <c r="SV296" s="199"/>
      <c r="SW296" s="199"/>
      <c r="SX296" s="199"/>
      <c r="SY296" s="199"/>
      <c r="SZ296" s="199"/>
      <c r="TA296" s="199"/>
      <c r="TB296" s="199"/>
      <c r="TC296" s="199"/>
      <c r="TD296" s="199"/>
      <c r="TE296" s="199"/>
      <c r="TF296" s="199"/>
      <c r="TG296" s="199"/>
      <c r="TH296" s="199"/>
      <c r="TI296" s="199"/>
      <c r="TJ296" s="199"/>
      <c r="TK296" s="199"/>
      <c r="TL296" s="199"/>
      <c r="TM296" s="199"/>
      <c r="TN296" s="199"/>
      <c r="TO296" s="199"/>
      <c r="TP296" s="199"/>
      <c r="TQ296" s="199"/>
      <c r="TR296" s="199"/>
      <c r="TS296" s="199"/>
      <c r="TT296" s="199"/>
      <c r="TU296" s="199"/>
      <c r="TV296" s="199"/>
      <c r="TW296" s="199"/>
      <c r="TX296" s="199"/>
      <c r="TY296" s="199"/>
      <c r="TZ296" s="199"/>
      <c r="UA296" s="199"/>
      <c r="UB296" s="199"/>
      <c r="UC296" s="199"/>
      <c r="UD296" s="199"/>
      <c r="UE296" s="199"/>
      <c r="UF296" s="199"/>
      <c r="UG296" s="199"/>
      <c r="UH296" s="199"/>
      <c r="UI296" s="199"/>
      <c r="UJ296" s="199"/>
      <c r="UK296" s="199"/>
      <c r="UL296" s="199"/>
      <c r="UM296" s="199"/>
      <c r="UN296" s="199"/>
      <c r="UO296" s="199"/>
      <c r="UP296" s="199"/>
      <c r="UQ296" s="199"/>
      <c r="UR296" s="199"/>
      <c r="US296" s="199"/>
      <c r="UT296" s="199"/>
      <c r="UU296" s="199"/>
      <c r="UV296" s="199"/>
      <c r="UW296" s="199"/>
      <c r="UX296" s="199"/>
      <c r="UY296" s="199"/>
      <c r="UZ296" s="199"/>
      <c r="VA296" s="199"/>
      <c r="VB296" s="199"/>
      <c r="VC296" s="199"/>
      <c r="VD296" s="199"/>
      <c r="VE296" s="199"/>
      <c r="VF296" s="199"/>
      <c r="VG296" s="199"/>
      <c r="VH296" s="199"/>
      <c r="VI296" s="199"/>
      <c r="VJ296" s="199"/>
      <c r="VK296" s="199"/>
      <c r="VL296" s="199"/>
      <c r="VM296" s="199"/>
      <c r="VN296" s="199"/>
      <c r="VO296" s="199"/>
      <c r="VP296" s="199"/>
      <c r="VQ296" s="199"/>
      <c r="VR296" s="199"/>
      <c r="VS296" s="199"/>
      <c r="VT296" s="199"/>
      <c r="VU296" s="199"/>
      <c r="VV296" s="199"/>
      <c r="VW296" s="199"/>
      <c r="VX296" s="199"/>
      <c r="VY296" s="199"/>
      <c r="VZ296" s="199"/>
      <c r="WA296" s="199"/>
      <c r="WB296" s="199"/>
      <c r="WC296" s="199"/>
      <c r="WD296" s="199"/>
      <c r="WE296" s="199"/>
      <c r="WF296" s="199"/>
      <c r="WG296" s="199"/>
      <c r="WH296" s="199"/>
      <c r="WI296" s="199"/>
      <c r="WJ296" s="199"/>
      <c r="WK296" s="199"/>
      <c r="WL296" s="199"/>
      <c r="WM296" s="199"/>
      <c r="WN296" s="199"/>
      <c r="WO296" s="199"/>
      <c r="WP296" s="199"/>
      <c r="WQ296" s="199"/>
      <c r="WR296" s="199"/>
      <c r="WS296" s="199"/>
      <c r="WT296" s="199"/>
      <c r="WU296" s="199"/>
      <c r="WV296" s="199"/>
      <c r="WW296" s="199"/>
      <c r="WX296" s="199"/>
      <c r="WY296" s="199"/>
      <c r="WZ296" s="199"/>
      <c r="XA296" s="199"/>
      <c r="XB296" s="199"/>
      <c r="XC296" s="199"/>
      <c r="XD296" s="199"/>
      <c r="XE296" s="199"/>
      <c r="XF296" s="199"/>
      <c r="XG296" s="199"/>
      <c r="XH296" s="199"/>
      <c r="XI296" s="199"/>
      <c r="XJ296" s="199"/>
      <c r="XK296" s="199"/>
      <c r="XL296" s="199"/>
      <c r="XM296" s="199"/>
      <c r="XN296" s="199"/>
      <c r="XO296" s="199"/>
      <c r="XP296" s="199"/>
      <c r="XQ296" s="199"/>
      <c r="XR296" s="199"/>
      <c r="XS296" s="199"/>
      <c r="XT296" s="199"/>
      <c r="XU296" s="199"/>
      <c r="XV296" s="199"/>
      <c r="XW296" s="199"/>
      <c r="XX296" s="199"/>
      <c r="XY296" s="199"/>
      <c r="XZ296" s="199"/>
      <c r="YA296" s="199"/>
      <c r="YB296" s="199"/>
      <c r="YC296" s="199"/>
      <c r="YD296" s="199"/>
      <c r="YE296" s="199"/>
      <c r="YF296" s="199"/>
      <c r="YG296" s="199"/>
      <c r="YH296" s="199"/>
      <c r="YI296" s="199"/>
      <c r="YJ296" s="199"/>
      <c r="YK296" s="199"/>
      <c r="YL296" s="199"/>
      <c r="YM296" s="199"/>
      <c r="YN296" s="199"/>
      <c r="YO296" s="199"/>
      <c r="YP296" s="199"/>
      <c r="YQ296" s="199"/>
      <c r="YR296" s="199"/>
      <c r="YS296" s="199"/>
      <c r="YT296" s="199"/>
      <c r="YU296" s="199"/>
      <c r="YV296" s="199"/>
      <c r="YW296" s="199"/>
      <c r="YX296" s="199"/>
      <c r="YY296" s="199"/>
      <c r="YZ296" s="199"/>
      <c r="ZA296" s="199"/>
      <c r="ZB296" s="199"/>
      <c r="ZC296" s="199"/>
      <c r="ZD296" s="199"/>
      <c r="ZE296" s="199"/>
      <c r="ZF296" s="199"/>
      <c r="ZG296" s="199"/>
      <c r="ZH296" s="199"/>
      <c r="ZI296" s="199"/>
      <c r="ZJ296" s="199"/>
      <c r="ZK296" s="199"/>
      <c r="ZL296" s="199"/>
      <c r="ZM296" s="199"/>
      <c r="ZN296" s="199"/>
      <c r="ZO296" s="199"/>
      <c r="ZP296" s="199"/>
      <c r="ZQ296" s="199"/>
      <c r="ZR296" s="199"/>
      <c r="ZS296" s="199"/>
      <c r="ZT296" s="199"/>
      <c r="ZU296" s="199"/>
      <c r="ZV296" s="199"/>
      <c r="ZW296" s="199"/>
      <c r="ZX296" s="199"/>
      <c r="ZY296" s="199"/>
      <c r="ZZ296" s="199"/>
      <c r="AAA296" s="199"/>
      <c r="AAB296" s="199"/>
      <c r="AAC296" s="199"/>
      <c r="AAD296" s="199"/>
      <c r="AAE296" s="199"/>
      <c r="AAF296" s="199"/>
      <c r="AAG296" s="199"/>
      <c r="AAH296" s="199"/>
      <c r="AAI296" s="199"/>
      <c r="AAJ296" s="199"/>
      <c r="AAK296" s="199"/>
      <c r="AAL296" s="199"/>
      <c r="AAM296" s="199"/>
      <c r="AAN296" s="199"/>
      <c r="AAO296" s="199"/>
      <c r="AAP296" s="199"/>
      <c r="AAQ296" s="199"/>
      <c r="AAR296" s="199"/>
      <c r="AAS296" s="199"/>
      <c r="AAT296" s="199"/>
      <c r="AAU296" s="199"/>
      <c r="AAV296" s="199"/>
      <c r="AAW296" s="199"/>
      <c r="AAX296" s="199"/>
      <c r="AAY296" s="199"/>
      <c r="AAZ296" s="199"/>
      <c r="ABA296" s="199"/>
      <c r="ABB296" s="199"/>
      <c r="ABC296" s="199"/>
      <c r="ABD296" s="199"/>
      <c r="ABE296" s="199"/>
      <c r="ABF296" s="199"/>
      <c r="ABG296" s="199"/>
      <c r="ABH296" s="199"/>
      <c r="ABI296" s="199"/>
      <c r="ABJ296" s="199"/>
      <c r="ABK296" s="199"/>
      <c r="ABL296" s="199"/>
      <c r="ABM296" s="199"/>
      <c r="ABN296" s="199"/>
      <c r="ABO296" s="199"/>
      <c r="ABP296" s="199"/>
      <c r="ABQ296" s="199"/>
      <c r="ABR296" s="199"/>
      <c r="ABS296" s="199"/>
      <c r="ABT296" s="199"/>
      <c r="ABU296" s="199"/>
      <c r="ABV296" s="199"/>
      <c r="ABW296" s="199"/>
      <c r="ABX296" s="199"/>
      <c r="ABY296" s="199"/>
      <c r="ABZ296" s="199"/>
      <c r="ACA296" s="199"/>
      <c r="ACB296" s="199"/>
      <c r="ACC296" s="199"/>
      <c r="ACD296" s="199"/>
      <c r="ACE296" s="199"/>
      <c r="ACF296" s="199"/>
      <c r="ACG296" s="199"/>
      <c r="ACH296" s="199"/>
      <c r="ACI296" s="199"/>
      <c r="ACJ296" s="199"/>
      <c r="ACK296" s="199"/>
      <c r="ACL296" s="199"/>
      <c r="ACM296" s="199"/>
      <c r="ACN296" s="199"/>
      <c r="ACO296" s="199"/>
      <c r="ACP296" s="199"/>
      <c r="ACQ296" s="199"/>
      <c r="ACR296" s="199"/>
      <c r="ACS296" s="199"/>
      <c r="ACT296" s="199"/>
      <c r="ACU296" s="199"/>
      <c r="ACV296" s="199"/>
      <c r="ACW296" s="199"/>
      <c r="ACX296" s="199"/>
      <c r="ACY296" s="199"/>
      <c r="ACZ296" s="199"/>
      <c r="ADA296" s="199"/>
      <c r="ADB296" s="199"/>
      <c r="ADC296" s="199"/>
      <c r="ADD296" s="199"/>
      <c r="ADE296" s="199"/>
      <c r="ADF296" s="199"/>
      <c r="ADG296" s="199"/>
      <c r="ADH296" s="199"/>
      <c r="ADI296" s="199"/>
      <c r="ADJ296" s="199"/>
      <c r="ADK296" s="199"/>
      <c r="ADL296" s="199"/>
      <c r="ADM296" s="199"/>
      <c r="ADN296" s="199"/>
      <c r="ADO296" s="199"/>
      <c r="ADP296" s="199"/>
      <c r="ADQ296" s="199"/>
      <c r="ADR296" s="199"/>
      <c r="ADS296" s="199"/>
      <c r="ADT296" s="199"/>
      <c r="ADU296" s="199"/>
      <c r="ADV296" s="199"/>
      <c r="ADW296" s="199"/>
      <c r="ADX296" s="199"/>
      <c r="ADY296" s="199"/>
      <c r="ADZ296" s="199"/>
      <c r="AEA296" s="199"/>
      <c r="AEB296" s="199"/>
      <c r="AEC296" s="199"/>
      <c r="AED296" s="199"/>
      <c r="AEE296" s="199"/>
      <c r="AEF296" s="199"/>
      <c r="AEG296" s="199"/>
      <c r="AEH296" s="199"/>
      <c r="AEI296" s="199"/>
      <c r="AEJ296" s="199"/>
      <c r="AEK296" s="199"/>
      <c r="AEL296" s="199"/>
      <c r="AEM296" s="199"/>
      <c r="AEN296" s="199"/>
      <c r="AEO296" s="199"/>
      <c r="AEP296" s="199"/>
      <c r="AEQ296" s="199"/>
      <c r="AER296" s="199"/>
      <c r="AES296" s="199"/>
      <c r="AET296" s="199"/>
      <c r="AEU296" s="199"/>
      <c r="AEV296" s="199"/>
      <c r="AEW296" s="199"/>
      <c r="AEX296" s="199"/>
      <c r="AEY296" s="199"/>
      <c r="AEZ296" s="199"/>
      <c r="AFA296" s="199"/>
      <c r="AFB296" s="199"/>
      <c r="AFC296" s="199"/>
      <c r="AFD296" s="199"/>
      <c r="AFE296" s="199"/>
      <c r="AFF296" s="199"/>
      <c r="AFG296" s="199"/>
      <c r="AFH296" s="199"/>
      <c r="AFI296" s="199"/>
      <c r="AFJ296" s="199"/>
      <c r="AFK296" s="199"/>
      <c r="AFL296" s="199"/>
      <c r="AFM296" s="199"/>
      <c r="AFN296" s="199"/>
    </row>
    <row r="297" spans="2:846" s="302" customFormat="1" ht="25.5">
      <c r="B297" s="301" t="s">
        <v>13972</v>
      </c>
      <c r="C297" s="289">
        <v>10971.2</v>
      </c>
      <c r="D297" s="293" t="s">
        <v>13973</v>
      </c>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c r="IR297" s="199"/>
      <c r="IS297" s="199"/>
      <c r="IT297" s="199"/>
      <c r="IU297" s="199"/>
      <c r="IV297" s="199"/>
      <c r="IW297" s="199"/>
      <c r="IX297" s="199"/>
      <c r="IY297" s="199"/>
      <c r="IZ297" s="199"/>
      <c r="JA297" s="199"/>
      <c r="JB297" s="199"/>
      <c r="JC297" s="199"/>
      <c r="JD297" s="199"/>
      <c r="JE297" s="199"/>
      <c r="JF297" s="199"/>
      <c r="JG297" s="199"/>
      <c r="JH297" s="199"/>
      <c r="JI297" s="199"/>
      <c r="JJ297" s="199"/>
      <c r="JK297" s="199"/>
      <c r="JL297" s="199"/>
      <c r="JM297" s="199"/>
      <c r="JN297" s="199"/>
      <c r="JO297" s="199"/>
      <c r="JP297" s="199"/>
      <c r="JQ297" s="199"/>
      <c r="JR297" s="199"/>
      <c r="JS297" s="199"/>
      <c r="JT297" s="199"/>
      <c r="JU297" s="199"/>
      <c r="JV297" s="199"/>
      <c r="JW297" s="199"/>
      <c r="JX297" s="199"/>
      <c r="JY297" s="199"/>
      <c r="JZ297" s="199"/>
      <c r="KA297" s="199"/>
      <c r="KB297" s="199"/>
      <c r="KC297" s="199"/>
      <c r="KD297" s="199"/>
      <c r="KE297" s="199"/>
      <c r="KF297" s="199"/>
      <c r="KG297" s="199"/>
      <c r="KH297" s="199"/>
      <c r="KI297" s="199"/>
      <c r="KJ297" s="199"/>
      <c r="KK297" s="199"/>
      <c r="KL297" s="199"/>
      <c r="KM297" s="199"/>
      <c r="KN297" s="199"/>
      <c r="KO297" s="199"/>
      <c r="KP297" s="199"/>
      <c r="KQ297" s="199"/>
      <c r="KR297" s="199"/>
      <c r="KS297" s="199"/>
      <c r="KT297" s="199"/>
      <c r="KU297" s="199"/>
      <c r="KV297" s="199"/>
      <c r="KW297" s="199"/>
      <c r="KX297" s="199"/>
      <c r="KY297" s="199"/>
      <c r="KZ297" s="199"/>
      <c r="LA297" s="199"/>
      <c r="LB297" s="199"/>
      <c r="LC297" s="199"/>
      <c r="LD297" s="199"/>
      <c r="LE297" s="199"/>
      <c r="LF297" s="199"/>
      <c r="LG297" s="199"/>
      <c r="LH297" s="199"/>
      <c r="LI297" s="199"/>
      <c r="LJ297" s="199"/>
      <c r="LK297" s="199"/>
      <c r="LL297" s="199"/>
      <c r="LM297" s="199"/>
      <c r="LN297" s="199"/>
      <c r="LO297" s="199"/>
      <c r="LP297" s="199"/>
      <c r="LQ297" s="199"/>
      <c r="LR297" s="199"/>
      <c r="LS297" s="199"/>
      <c r="LT297" s="199"/>
      <c r="LU297" s="199"/>
      <c r="LV297" s="199"/>
      <c r="LW297" s="199"/>
      <c r="LX297" s="199"/>
      <c r="LY297" s="199"/>
      <c r="LZ297" s="199"/>
      <c r="MA297" s="199"/>
      <c r="MB297" s="199"/>
      <c r="MC297" s="199"/>
      <c r="MD297" s="199"/>
      <c r="ME297" s="199"/>
      <c r="MF297" s="199"/>
      <c r="MG297" s="199"/>
      <c r="MH297" s="199"/>
      <c r="MI297" s="199"/>
      <c r="MJ297" s="199"/>
      <c r="MK297" s="199"/>
      <c r="ML297" s="199"/>
      <c r="MM297" s="199"/>
      <c r="MN297" s="199"/>
      <c r="MO297" s="199"/>
      <c r="MP297" s="199"/>
      <c r="MQ297" s="199"/>
      <c r="MR297" s="199"/>
      <c r="MS297" s="199"/>
      <c r="MT297" s="199"/>
      <c r="MU297" s="199"/>
      <c r="MV297" s="199"/>
      <c r="MW297" s="199"/>
      <c r="MX297" s="199"/>
      <c r="MY297" s="199"/>
      <c r="MZ297" s="199"/>
      <c r="NA297" s="199"/>
      <c r="NB297" s="199"/>
      <c r="NC297" s="199"/>
      <c r="ND297" s="199"/>
      <c r="NE297" s="199"/>
      <c r="NF297" s="199"/>
      <c r="NG297" s="199"/>
      <c r="NH297" s="199"/>
      <c r="NI297" s="199"/>
      <c r="NJ297" s="199"/>
      <c r="NK297" s="199"/>
      <c r="NL297" s="199"/>
      <c r="NM297" s="199"/>
      <c r="NN297" s="199"/>
      <c r="NO297" s="199"/>
      <c r="NP297" s="199"/>
      <c r="NQ297" s="199"/>
      <c r="NR297" s="199"/>
      <c r="NS297" s="199"/>
      <c r="NT297" s="199"/>
      <c r="NU297" s="199"/>
      <c r="NV297" s="199"/>
      <c r="NW297" s="199"/>
      <c r="NX297" s="199"/>
      <c r="NY297" s="199"/>
      <c r="NZ297" s="199"/>
      <c r="OA297" s="199"/>
      <c r="OB297" s="199"/>
      <c r="OC297" s="199"/>
      <c r="OD297" s="199"/>
      <c r="OE297" s="199"/>
      <c r="OF297" s="199"/>
      <c r="OG297" s="199"/>
      <c r="OH297" s="199"/>
      <c r="OI297" s="199"/>
      <c r="OJ297" s="199"/>
      <c r="OK297" s="199"/>
      <c r="OL297" s="199"/>
      <c r="OM297" s="199"/>
      <c r="ON297" s="199"/>
      <c r="OO297" s="199"/>
      <c r="OP297" s="199"/>
      <c r="OQ297" s="199"/>
      <c r="OR297" s="199"/>
      <c r="OS297" s="199"/>
      <c r="OT297" s="199"/>
      <c r="OU297" s="199"/>
      <c r="OV297" s="199"/>
      <c r="OW297" s="199"/>
      <c r="OX297" s="199"/>
      <c r="OY297" s="199"/>
      <c r="OZ297" s="199"/>
      <c r="PA297" s="199"/>
      <c r="PB297" s="199"/>
      <c r="PC297" s="199"/>
      <c r="PD297" s="199"/>
      <c r="PE297" s="199"/>
      <c r="PF297" s="199"/>
      <c r="PG297" s="199"/>
      <c r="PH297" s="199"/>
      <c r="PI297" s="199"/>
      <c r="PJ297" s="199"/>
      <c r="PK297" s="199"/>
      <c r="PL297" s="199"/>
      <c r="PM297" s="199"/>
      <c r="PN297" s="199"/>
      <c r="PO297" s="199"/>
      <c r="PP297" s="199"/>
      <c r="PQ297" s="199"/>
      <c r="PR297" s="199"/>
      <c r="PS297" s="199"/>
      <c r="PT297" s="199"/>
      <c r="PU297" s="199"/>
      <c r="PV297" s="199"/>
      <c r="PW297" s="199"/>
      <c r="PX297" s="199"/>
      <c r="PY297" s="199"/>
      <c r="PZ297" s="199"/>
      <c r="QA297" s="199"/>
      <c r="QB297" s="199"/>
      <c r="QC297" s="199"/>
      <c r="QD297" s="199"/>
      <c r="QE297" s="199"/>
      <c r="QF297" s="199"/>
      <c r="QG297" s="199"/>
      <c r="QH297" s="199"/>
      <c r="QI297" s="199"/>
      <c r="QJ297" s="199"/>
      <c r="QK297" s="199"/>
      <c r="QL297" s="199"/>
      <c r="QM297" s="199"/>
      <c r="QN297" s="199"/>
      <c r="QO297" s="199"/>
      <c r="QP297" s="199"/>
      <c r="QQ297" s="199"/>
      <c r="QR297" s="199"/>
      <c r="QS297" s="199"/>
      <c r="QT297" s="199"/>
      <c r="QU297" s="199"/>
      <c r="QV297" s="199"/>
      <c r="QW297" s="199"/>
      <c r="QX297" s="199"/>
      <c r="QY297" s="199"/>
      <c r="QZ297" s="199"/>
      <c r="RA297" s="199"/>
      <c r="RB297" s="199"/>
      <c r="RC297" s="199"/>
      <c r="RD297" s="199"/>
      <c r="RE297" s="199"/>
      <c r="RF297" s="199"/>
      <c r="RG297" s="199"/>
      <c r="RH297" s="199"/>
      <c r="RI297" s="199"/>
      <c r="RJ297" s="199"/>
      <c r="RK297" s="199"/>
      <c r="RL297" s="199"/>
      <c r="RM297" s="199"/>
      <c r="RN297" s="199"/>
      <c r="RO297" s="199"/>
      <c r="RP297" s="199"/>
      <c r="RQ297" s="199"/>
      <c r="RR297" s="199"/>
      <c r="RS297" s="199"/>
      <c r="RT297" s="199"/>
      <c r="RU297" s="199"/>
      <c r="RV297" s="199"/>
      <c r="RW297" s="199"/>
      <c r="RX297" s="199"/>
      <c r="RY297" s="199"/>
      <c r="RZ297" s="199"/>
      <c r="SA297" s="199"/>
      <c r="SB297" s="199"/>
      <c r="SC297" s="199"/>
      <c r="SD297" s="199"/>
      <c r="SE297" s="199"/>
      <c r="SF297" s="199"/>
      <c r="SG297" s="199"/>
      <c r="SH297" s="199"/>
      <c r="SI297" s="199"/>
      <c r="SJ297" s="199"/>
      <c r="SK297" s="199"/>
      <c r="SL297" s="199"/>
      <c r="SM297" s="199"/>
      <c r="SN297" s="199"/>
      <c r="SO297" s="199"/>
      <c r="SP297" s="199"/>
      <c r="SQ297" s="199"/>
      <c r="SR297" s="199"/>
      <c r="SS297" s="199"/>
      <c r="ST297" s="199"/>
      <c r="SU297" s="199"/>
      <c r="SV297" s="199"/>
      <c r="SW297" s="199"/>
      <c r="SX297" s="199"/>
      <c r="SY297" s="199"/>
      <c r="SZ297" s="199"/>
      <c r="TA297" s="199"/>
      <c r="TB297" s="199"/>
      <c r="TC297" s="199"/>
      <c r="TD297" s="199"/>
      <c r="TE297" s="199"/>
      <c r="TF297" s="199"/>
      <c r="TG297" s="199"/>
      <c r="TH297" s="199"/>
      <c r="TI297" s="199"/>
      <c r="TJ297" s="199"/>
      <c r="TK297" s="199"/>
      <c r="TL297" s="199"/>
      <c r="TM297" s="199"/>
      <c r="TN297" s="199"/>
      <c r="TO297" s="199"/>
      <c r="TP297" s="199"/>
      <c r="TQ297" s="199"/>
      <c r="TR297" s="199"/>
      <c r="TS297" s="199"/>
      <c r="TT297" s="199"/>
      <c r="TU297" s="199"/>
      <c r="TV297" s="199"/>
      <c r="TW297" s="199"/>
      <c r="TX297" s="199"/>
      <c r="TY297" s="199"/>
      <c r="TZ297" s="199"/>
      <c r="UA297" s="199"/>
      <c r="UB297" s="199"/>
      <c r="UC297" s="199"/>
      <c r="UD297" s="199"/>
      <c r="UE297" s="199"/>
      <c r="UF297" s="199"/>
      <c r="UG297" s="199"/>
      <c r="UH297" s="199"/>
      <c r="UI297" s="199"/>
      <c r="UJ297" s="199"/>
      <c r="UK297" s="199"/>
      <c r="UL297" s="199"/>
      <c r="UM297" s="199"/>
      <c r="UN297" s="199"/>
      <c r="UO297" s="199"/>
      <c r="UP297" s="199"/>
      <c r="UQ297" s="199"/>
      <c r="UR297" s="199"/>
      <c r="US297" s="199"/>
      <c r="UT297" s="199"/>
      <c r="UU297" s="199"/>
      <c r="UV297" s="199"/>
      <c r="UW297" s="199"/>
      <c r="UX297" s="199"/>
      <c r="UY297" s="199"/>
      <c r="UZ297" s="199"/>
      <c r="VA297" s="199"/>
      <c r="VB297" s="199"/>
      <c r="VC297" s="199"/>
      <c r="VD297" s="199"/>
      <c r="VE297" s="199"/>
      <c r="VF297" s="199"/>
      <c r="VG297" s="199"/>
      <c r="VH297" s="199"/>
      <c r="VI297" s="199"/>
      <c r="VJ297" s="199"/>
      <c r="VK297" s="199"/>
      <c r="VL297" s="199"/>
      <c r="VM297" s="199"/>
      <c r="VN297" s="199"/>
      <c r="VO297" s="199"/>
      <c r="VP297" s="199"/>
      <c r="VQ297" s="199"/>
      <c r="VR297" s="199"/>
      <c r="VS297" s="199"/>
      <c r="VT297" s="199"/>
      <c r="VU297" s="199"/>
      <c r="VV297" s="199"/>
      <c r="VW297" s="199"/>
      <c r="VX297" s="199"/>
      <c r="VY297" s="199"/>
      <c r="VZ297" s="199"/>
      <c r="WA297" s="199"/>
      <c r="WB297" s="199"/>
      <c r="WC297" s="199"/>
      <c r="WD297" s="199"/>
      <c r="WE297" s="199"/>
      <c r="WF297" s="199"/>
      <c r="WG297" s="199"/>
      <c r="WH297" s="199"/>
      <c r="WI297" s="199"/>
      <c r="WJ297" s="199"/>
      <c r="WK297" s="199"/>
      <c r="WL297" s="199"/>
      <c r="WM297" s="199"/>
      <c r="WN297" s="199"/>
      <c r="WO297" s="199"/>
      <c r="WP297" s="199"/>
      <c r="WQ297" s="199"/>
      <c r="WR297" s="199"/>
      <c r="WS297" s="199"/>
      <c r="WT297" s="199"/>
      <c r="WU297" s="199"/>
      <c r="WV297" s="199"/>
      <c r="WW297" s="199"/>
      <c r="WX297" s="199"/>
      <c r="WY297" s="199"/>
      <c r="WZ297" s="199"/>
      <c r="XA297" s="199"/>
      <c r="XB297" s="199"/>
      <c r="XC297" s="199"/>
      <c r="XD297" s="199"/>
      <c r="XE297" s="199"/>
      <c r="XF297" s="199"/>
      <c r="XG297" s="199"/>
      <c r="XH297" s="199"/>
      <c r="XI297" s="199"/>
      <c r="XJ297" s="199"/>
      <c r="XK297" s="199"/>
      <c r="XL297" s="199"/>
      <c r="XM297" s="199"/>
      <c r="XN297" s="199"/>
      <c r="XO297" s="199"/>
      <c r="XP297" s="199"/>
      <c r="XQ297" s="199"/>
      <c r="XR297" s="199"/>
      <c r="XS297" s="199"/>
      <c r="XT297" s="199"/>
      <c r="XU297" s="199"/>
      <c r="XV297" s="199"/>
      <c r="XW297" s="199"/>
      <c r="XX297" s="199"/>
      <c r="XY297" s="199"/>
      <c r="XZ297" s="199"/>
      <c r="YA297" s="199"/>
      <c r="YB297" s="199"/>
      <c r="YC297" s="199"/>
      <c r="YD297" s="199"/>
      <c r="YE297" s="199"/>
      <c r="YF297" s="199"/>
      <c r="YG297" s="199"/>
      <c r="YH297" s="199"/>
      <c r="YI297" s="199"/>
      <c r="YJ297" s="199"/>
      <c r="YK297" s="199"/>
      <c r="YL297" s="199"/>
      <c r="YM297" s="199"/>
      <c r="YN297" s="199"/>
      <c r="YO297" s="199"/>
      <c r="YP297" s="199"/>
      <c r="YQ297" s="199"/>
      <c r="YR297" s="199"/>
      <c r="YS297" s="199"/>
      <c r="YT297" s="199"/>
      <c r="YU297" s="199"/>
      <c r="YV297" s="199"/>
      <c r="YW297" s="199"/>
      <c r="YX297" s="199"/>
      <c r="YY297" s="199"/>
      <c r="YZ297" s="199"/>
      <c r="ZA297" s="199"/>
      <c r="ZB297" s="199"/>
      <c r="ZC297" s="199"/>
      <c r="ZD297" s="199"/>
      <c r="ZE297" s="199"/>
      <c r="ZF297" s="199"/>
      <c r="ZG297" s="199"/>
      <c r="ZH297" s="199"/>
      <c r="ZI297" s="199"/>
      <c r="ZJ297" s="199"/>
      <c r="ZK297" s="199"/>
      <c r="ZL297" s="199"/>
      <c r="ZM297" s="199"/>
      <c r="ZN297" s="199"/>
      <c r="ZO297" s="199"/>
      <c r="ZP297" s="199"/>
      <c r="ZQ297" s="199"/>
      <c r="ZR297" s="199"/>
      <c r="ZS297" s="199"/>
      <c r="ZT297" s="199"/>
      <c r="ZU297" s="199"/>
      <c r="ZV297" s="199"/>
      <c r="ZW297" s="199"/>
      <c r="ZX297" s="199"/>
      <c r="ZY297" s="199"/>
      <c r="ZZ297" s="199"/>
      <c r="AAA297" s="199"/>
      <c r="AAB297" s="199"/>
      <c r="AAC297" s="199"/>
      <c r="AAD297" s="199"/>
      <c r="AAE297" s="199"/>
      <c r="AAF297" s="199"/>
      <c r="AAG297" s="199"/>
      <c r="AAH297" s="199"/>
      <c r="AAI297" s="199"/>
      <c r="AAJ297" s="199"/>
      <c r="AAK297" s="199"/>
      <c r="AAL297" s="199"/>
      <c r="AAM297" s="199"/>
      <c r="AAN297" s="199"/>
      <c r="AAO297" s="199"/>
      <c r="AAP297" s="199"/>
      <c r="AAQ297" s="199"/>
      <c r="AAR297" s="199"/>
      <c r="AAS297" s="199"/>
      <c r="AAT297" s="199"/>
      <c r="AAU297" s="199"/>
      <c r="AAV297" s="199"/>
      <c r="AAW297" s="199"/>
      <c r="AAX297" s="199"/>
      <c r="AAY297" s="199"/>
      <c r="AAZ297" s="199"/>
      <c r="ABA297" s="199"/>
      <c r="ABB297" s="199"/>
      <c r="ABC297" s="199"/>
      <c r="ABD297" s="199"/>
      <c r="ABE297" s="199"/>
      <c r="ABF297" s="199"/>
      <c r="ABG297" s="199"/>
      <c r="ABH297" s="199"/>
      <c r="ABI297" s="199"/>
      <c r="ABJ297" s="199"/>
      <c r="ABK297" s="199"/>
      <c r="ABL297" s="199"/>
      <c r="ABM297" s="199"/>
      <c r="ABN297" s="199"/>
      <c r="ABO297" s="199"/>
      <c r="ABP297" s="199"/>
      <c r="ABQ297" s="199"/>
      <c r="ABR297" s="199"/>
      <c r="ABS297" s="199"/>
      <c r="ABT297" s="199"/>
      <c r="ABU297" s="199"/>
      <c r="ABV297" s="199"/>
      <c r="ABW297" s="199"/>
      <c r="ABX297" s="199"/>
      <c r="ABY297" s="199"/>
      <c r="ABZ297" s="199"/>
      <c r="ACA297" s="199"/>
      <c r="ACB297" s="199"/>
      <c r="ACC297" s="199"/>
      <c r="ACD297" s="199"/>
      <c r="ACE297" s="199"/>
      <c r="ACF297" s="199"/>
      <c r="ACG297" s="199"/>
      <c r="ACH297" s="199"/>
      <c r="ACI297" s="199"/>
      <c r="ACJ297" s="199"/>
      <c r="ACK297" s="199"/>
      <c r="ACL297" s="199"/>
      <c r="ACM297" s="199"/>
      <c r="ACN297" s="199"/>
      <c r="ACO297" s="199"/>
      <c r="ACP297" s="199"/>
      <c r="ACQ297" s="199"/>
      <c r="ACR297" s="199"/>
      <c r="ACS297" s="199"/>
      <c r="ACT297" s="199"/>
      <c r="ACU297" s="199"/>
      <c r="ACV297" s="199"/>
      <c r="ACW297" s="199"/>
      <c r="ACX297" s="199"/>
      <c r="ACY297" s="199"/>
      <c r="ACZ297" s="199"/>
      <c r="ADA297" s="199"/>
      <c r="ADB297" s="199"/>
      <c r="ADC297" s="199"/>
      <c r="ADD297" s="199"/>
      <c r="ADE297" s="199"/>
      <c r="ADF297" s="199"/>
      <c r="ADG297" s="199"/>
      <c r="ADH297" s="199"/>
      <c r="ADI297" s="199"/>
      <c r="ADJ297" s="199"/>
      <c r="ADK297" s="199"/>
      <c r="ADL297" s="199"/>
      <c r="ADM297" s="199"/>
      <c r="ADN297" s="199"/>
      <c r="ADO297" s="199"/>
      <c r="ADP297" s="199"/>
      <c r="ADQ297" s="199"/>
      <c r="ADR297" s="199"/>
      <c r="ADS297" s="199"/>
      <c r="ADT297" s="199"/>
      <c r="ADU297" s="199"/>
      <c r="ADV297" s="199"/>
      <c r="ADW297" s="199"/>
      <c r="ADX297" s="199"/>
      <c r="ADY297" s="199"/>
      <c r="ADZ297" s="199"/>
      <c r="AEA297" s="199"/>
      <c r="AEB297" s="199"/>
      <c r="AEC297" s="199"/>
      <c r="AED297" s="199"/>
      <c r="AEE297" s="199"/>
      <c r="AEF297" s="199"/>
      <c r="AEG297" s="199"/>
      <c r="AEH297" s="199"/>
      <c r="AEI297" s="199"/>
      <c r="AEJ297" s="199"/>
      <c r="AEK297" s="199"/>
      <c r="AEL297" s="199"/>
      <c r="AEM297" s="199"/>
      <c r="AEN297" s="199"/>
      <c r="AEO297" s="199"/>
      <c r="AEP297" s="199"/>
      <c r="AEQ297" s="199"/>
      <c r="AER297" s="199"/>
      <c r="AES297" s="199"/>
      <c r="AET297" s="199"/>
      <c r="AEU297" s="199"/>
      <c r="AEV297" s="199"/>
      <c r="AEW297" s="199"/>
      <c r="AEX297" s="199"/>
      <c r="AEY297" s="199"/>
      <c r="AEZ297" s="199"/>
      <c r="AFA297" s="199"/>
      <c r="AFB297" s="199"/>
      <c r="AFC297" s="199"/>
      <c r="AFD297" s="199"/>
      <c r="AFE297" s="199"/>
      <c r="AFF297" s="199"/>
      <c r="AFG297" s="199"/>
      <c r="AFH297" s="199"/>
      <c r="AFI297" s="199"/>
      <c r="AFJ297" s="199"/>
      <c r="AFK297" s="199"/>
      <c r="AFL297" s="199"/>
      <c r="AFM297" s="199"/>
      <c r="AFN297" s="199"/>
    </row>
    <row r="298" spans="2:846" s="302" customFormat="1" ht="25.5">
      <c r="B298" s="301" t="s">
        <v>13974</v>
      </c>
      <c r="C298" s="289">
        <v>20417.5</v>
      </c>
      <c r="D298" s="293" t="s">
        <v>13975</v>
      </c>
      <c r="E298" s="300"/>
      <c r="F298" s="300"/>
      <c r="G298" s="300"/>
      <c r="H298" s="199"/>
      <c r="I298" s="199"/>
      <c r="J298" s="199"/>
      <c r="K298" s="199"/>
      <c r="L298" s="199"/>
      <c r="M298" s="199"/>
      <c r="N298" s="199"/>
      <c r="O298" s="199"/>
      <c r="P298" s="199"/>
      <c r="Q298" s="199"/>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c r="IW298" s="199"/>
      <c r="IX298" s="199"/>
      <c r="IY298" s="199"/>
      <c r="IZ298" s="199"/>
      <c r="JA298" s="199"/>
      <c r="JB298" s="199"/>
      <c r="JC298" s="199"/>
      <c r="JD298" s="199"/>
      <c r="JE298" s="199"/>
      <c r="JF298" s="199"/>
      <c r="JG298" s="199"/>
      <c r="JH298" s="199"/>
      <c r="JI298" s="199"/>
      <c r="JJ298" s="199"/>
      <c r="JK298" s="199"/>
      <c r="JL298" s="199"/>
      <c r="JM298" s="199"/>
      <c r="JN298" s="199"/>
      <c r="JO298" s="199"/>
      <c r="JP298" s="199"/>
      <c r="JQ298" s="199"/>
      <c r="JR298" s="199"/>
      <c r="JS298" s="199"/>
      <c r="JT298" s="199"/>
      <c r="JU298" s="199"/>
      <c r="JV298" s="199"/>
      <c r="JW298" s="199"/>
      <c r="JX298" s="199"/>
      <c r="JY298" s="199"/>
      <c r="JZ298" s="199"/>
      <c r="KA298" s="199"/>
      <c r="KB298" s="199"/>
      <c r="KC298" s="199"/>
      <c r="KD298" s="199"/>
      <c r="KE298" s="199"/>
      <c r="KF298" s="199"/>
      <c r="KG298" s="199"/>
      <c r="KH298" s="199"/>
      <c r="KI298" s="199"/>
      <c r="KJ298" s="199"/>
      <c r="KK298" s="199"/>
      <c r="KL298" s="199"/>
      <c r="KM298" s="199"/>
      <c r="KN298" s="199"/>
      <c r="KO298" s="199"/>
      <c r="KP298" s="199"/>
      <c r="KQ298" s="199"/>
      <c r="KR298" s="199"/>
      <c r="KS298" s="199"/>
      <c r="KT298" s="199"/>
      <c r="KU298" s="199"/>
      <c r="KV298" s="199"/>
      <c r="KW298" s="199"/>
      <c r="KX298" s="199"/>
      <c r="KY298" s="199"/>
      <c r="KZ298" s="199"/>
      <c r="LA298" s="199"/>
      <c r="LB298" s="199"/>
      <c r="LC298" s="199"/>
      <c r="LD298" s="199"/>
      <c r="LE298" s="199"/>
      <c r="LF298" s="199"/>
      <c r="LG298" s="199"/>
      <c r="LH298" s="199"/>
      <c r="LI298" s="199"/>
      <c r="LJ298" s="199"/>
      <c r="LK298" s="199"/>
      <c r="LL298" s="199"/>
      <c r="LM298" s="199"/>
      <c r="LN298" s="199"/>
      <c r="LO298" s="199"/>
      <c r="LP298" s="199"/>
      <c r="LQ298" s="199"/>
      <c r="LR298" s="199"/>
      <c r="LS298" s="199"/>
      <c r="LT298" s="199"/>
      <c r="LU298" s="199"/>
      <c r="LV298" s="199"/>
      <c r="LW298" s="199"/>
      <c r="LX298" s="199"/>
      <c r="LY298" s="199"/>
      <c r="LZ298" s="199"/>
      <c r="MA298" s="199"/>
      <c r="MB298" s="199"/>
      <c r="MC298" s="199"/>
      <c r="MD298" s="199"/>
      <c r="ME298" s="199"/>
      <c r="MF298" s="199"/>
      <c r="MG298" s="199"/>
      <c r="MH298" s="199"/>
      <c r="MI298" s="199"/>
      <c r="MJ298" s="199"/>
      <c r="MK298" s="199"/>
      <c r="ML298" s="199"/>
      <c r="MM298" s="199"/>
      <c r="MN298" s="199"/>
      <c r="MO298" s="199"/>
      <c r="MP298" s="199"/>
      <c r="MQ298" s="199"/>
      <c r="MR298" s="199"/>
      <c r="MS298" s="199"/>
      <c r="MT298" s="199"/>
      <c r="MU298" s="199"/>
      <c r="MV298" s="199"/>
      <c r="MW298" s="199"/>
      <c r="MX298" s="199"/>
      <c r="MY298" s="199"/>
      <c r="MZ298" s="199"/>
      <c r="NA298" s="199"/>
      <c r="NB298" s="199"/>
      <c r="NC298" s="199"/>
      <c r="ND298" s="199"/>
      <c r="NE298" s="199"/>
      <c r="NF298" s="199"/>
      <c r="NG298" s="199"/>
      <c r="NH298" s="199"/>
      <c r="NI298" s="199"/>
      <c r="NJ298" s="199"/>
      <c r="NK298" s="199"/>
      <c r="NL298" s="199"/>
      <c r="NM298" s="199"/>
      <c r="NN298" s="199"/>
      <c r="NO298" s="199"/>
      <c r="NP298" s="199"/>
      <c r="NQ298" s="199"/>
      <c r="NR298" s="199"/>
      <c r="NS298" s="199"/>
      <c r="NT298" s="199"/>
      <c r="NU298" s="199"/>
      <c r="NV298" s="199"/>
      <c r="NW298" s="199"/>
      <c r="NX298" s="199"/>
      <c r="NY298" s="199"/>
      <c r="NZ298" s="199"/>
      <c r="OA298" s="199"/>
      <c r="OB298" s="199"/>
      <c r="OC298" s="199"/>
      <c r="OD298" s="199"/>
      <c r="OE298" s="199"/>
      <c r="OF298" s="199"/>
      <c r="OG298" s="199"/>
      <c r="OH298" s="199"/>
      <c r="OI298" s="199"/>
      <c r="OJ298" s="199"/>
      <c r="OK298" s="199"/>
      <c r="OL298" s="199"/>
      <c r="OM298" s="199"/>
      <c r="ON298" s="199"/>
      <c r="OO298" s="199"/>
      <c r="OP298" s="199"/>
      <c r="OQ298" s="199"/>
      <c r="OR298" s="199"/>
      <c r="OS298" s="199"/>
      <c r="OT298" s="199"/>
      <c r="OU298" s="199"/>
      <c r="OV298" s="199"/>
      <c r="OW298" s="199"/>
      <c r="OX298" s="199"/>
      <c r="OY298" s="199"/>
      <c r="OZ298" s="199"/>
      <c r="PA298" s="199"/>
      <c r="PB298" s="199"/>
      <c r="PC298" s="199"/>
      <c r="PD298" s="199"/>
      <c r="PE298" s="199"/>
      <c r="PF298" s="199"/>
      <c r="PG298" s="199"/>
      <c r="PH298" s="199"/>
      <c r="PI298" s="199"/>
      <c r="PJ298" s="199"/>
      <c r="PK298" s="199"/>
      <c r="PL298" s="199"/>
      <c r="PM298" s="199"/>
      <c r="PN298" s="199"/>
      <c r="PO298" s="199"/>
      <c r="PP298" s="199"/>
      <c r="PQ298" s="199"/>
      <c r="PR298" s="199"/>
      <c r="PS298" s="199"/>
      <c r="PT298" s="199"/>
      <c r="PU298" s="199"/>
      <c r="PV298" s="199"/>
      <c r="PW298" s="199"/>
      <c r="PX298" s="199"/>
      <c r="PY298" s="199"/>
      <c r="PZ298" s="199"/>
      <c r="QA298" s="199"/>
      <c r="QB298" s="199"/>
      <c r="QC298" s="199"/>
      <c r="QD298" s="199"/>
      <c r="QE298" s="199"/>
      <c r="QF298" s="199"/>
      <c r="QG298" s="199"/>
      <c r="QH298" s="199"/>
      <c r="QI298" s="199"/>
      <c r="QJ298" s="199"/>
      <c r="QK298" s="199"/>
      <c r="QL298" s="199"/>
      <c r="QM298" s="199"/>
      <c r="QN298" s="199"/>
      <c r="QO298" s="199"/>
      <c r="QP298" s="199"/>
      <c r="QQ298" s="199"/>
      <c r="QR298" s="199"/>
      <c r="QS298" s="199"/>
      <c r="QT298" s="199"/>
      <c r="QU298" s="199"/>
      <c r="QV298" s="199"/>
      <c r="QW298" s="199"/>
      <c r="QX298" s="199"/>
      <c r="QY298" s="199"/>
      <c r="QZ298" s="199"/>
      <c r="RA298" s="199"/>
      <c r="RB298" s="199"/>
      <c r="RC298" s="199"/>
      <c r="RD298" s="199"/>
      <c r="RE298" s="199"/>
      <c r="RF298" s="199"/>
      <c r="RG298" s="199"/>
      <c r="RH298" s="199"/>
      <c r="RI298" s="199"/>
      <c r="RJ298" s="199"/>
      <c r="RK298" s="199"/>
      <c r="RL298" s="199"/>
      <c r="RM298" s="199"/>
      <c r="RN298" s="199"/>
      <c r="RO298" s="199"/>
      <c r="RP298" s="199"/>
      <c r="RQ298" s="199"/>
      <c r="RR298" s="199"/>
      <c r="RS298" s="199"/>
      <c r="RT298" s="199"/>
      <c r="RU298" s="199"/>
      <c r="RV298" s="199"/>
      <c r="RW298" s="199"/>
      <c r="RX298" s="199"/>
      <c r="RY298" s="199"/>
      <c r="RZ298" s="199"/>
      <c r="SA298" s="199"/>
      <c r="SB298" s="199"/>
      <c r="SC298" s="199"/>
      <c r="SD298" s="199"/>
      <c r="SE298" s="199"/>
      <c r="SF298" s="199"/>
      <c r="SG298" s="199"/>
      <c r="SH298" s="199"/>
      <c r="SI298" s="199"/>
      <c r="SJ298" s="199"/>
      <c r="SK298" s="199"/>
      <c r="SL298" s="199"/>
      <c r="SM298" s="199"/>
      <c r="SN298" s="199"/>
      <c r="SO298" s="199"/>
      <c r="SP298" s="199"/>
      <c r="SQ298" s="199"/>
      <c r="SR298" s="199"/>
      <c r="SS298" s="199"/>
      <c r="ST298" s="199"/>
      <c r="SU298" s="199"/>
      <c r="SV298" s="199"/>
      <c r="SW298" s="199"/>
      <c r="SX298" s="199"/>
      <c r="SY298" s="199"/>
      <c r="SZ298" s="199"/>
      <c r="TA298" s="199"/>
      <c r="TB298" s="199"/>
      <c r="TC298" s="199"/>
      <c r="TD298" s="199"/>
      <c r="TE298" s="199"/>
      <c r="TF298" s="199"/>
      <c r="TG298" s="199"/>
      <c r="TH298" s="199"/>
      <c r="TI298" s="199"/>
      <c r="TJ298" s="199"/>
      <c r="TK298" s="199"/>
      <c r="TL298" s="199"/>
      <c r="TM298" s="199"/>
      <c r="TN298" s="199"/>
      <c r="TO298" s="199"/>
      <c r="TP298" s="199"/>
      <c r="TQ298" s="199"/>
      <c r="TR298" s="199"/>
      <c r="TS298" s="199"/>
      <c r="TT298" s="199"/>
      <c r="TU298" s="199"/>
      <c r="TV298" s="199"/>
      <c r="TW298" s="199"/>
      <c r="TX298" s="199"/>
      <c r="TY298" s="199"/>
      <c r="TZ298" s="199"/>
      <c r="UA298" s="199"/>
      <c r="UB298" s="199"/>
      <c r="UC298" s="199"/>
      <c r="UD298" s="199"/>
      <c r="UE298" s="199"/>
      <c r="UF298" s="199"/>
      <c r="UG298" s="199"/>
      <c r="UH298" s="199"/>
      <c r="UI298" s="199"/>
      <c r="UJ298" s="199"/>
      <c r="UK298" s="199"/>
      <c r="UL298" s="199"/>
      <c r="UM298" s="199"/>
      <c r="UN298" s="199"/>
      <c r="UO298" s="199"/>
      <c r="UP298" s="199"/>
      <c r="UQ298" s="199"/>
      <c r="UR298" s="199"/>
      <c r="US298" s="199"/>
      <c r="UT298" s="199"/>
      <c r="UU298" s="199"/>
      <c r="UV298" s="199"/>
      <c r="UW298" s="199"/>
      <c r="UX298" s="199"/>
      <c r="UY298" s="199"/>
      <c r="UZ298" s="199"/>
      <c r="VA298" s="199"/>
      <c r="VB298" s="199"/>
      <c r="VC298" s="199"/>
      <c r="VD298" s="199"/>
      <c r="VE298" s="199"/>
      <c r="VF298" s="199"/>
      <c r="VG298" s="199"/>
      <c r="VH298" s="199"/>
      <c r="VI298" s="199"/>
      <c r="VJ298" s="199"/>
      <c r="VK298" s="199"/>
      <c r="VL298" s="199"/>
      <c r="VM298" s="199"/>
      <c r="VN298" s="199"/>
      <c r="VO298" s="199"/>
      <c r="VP298" s="199"/>
      <c r="VQ298" s="199"/>
      <c r="VR298" s="199"/>
      <c r="VS298" s="199"/>
      <c r="VT298" s="199"/>
      <c r="VU298" s="199"/>
      <c r="VV298" s="199"/>
      <c r="VW298" s="199"/>
      <c r="VX298" s="199"/>
      <c r="VY298" s="199"/>
      <c r="VZ298" s="199"/>
      <c r="WA298" s="199"/>
      <c r="WB298" s="199"/>
      <c r="WC298" s="199"/>
      <c r="WD298" s="199"/>
      <c r="WE298" s="199"/>
      <c r="WF298" s="199"/>
      <c r="WG298" s="199"/>
      <c r="WH298" s="199"/>
      <c r="WI298" s="199"/>
      <c r="WJ298" s="199"/>
      <c r="WK298" s="199"/>
      <c r="WL298" s="199"/>
      <c r="WM298" s="199"/>
      <c r="WN298" s="199"/>
      <c r="WO298" s="199"/>
      <c r="WP298" s="199"/>
      <c r="WQ298" s="199"/>
      <c r="WR298" s="199"/>
      <c r="WS298" s="199"/>
      <c r="WT298" s="199"/>
      <c r="WU298" s="199"/>
      <c r="WV298" s="199"/>
      <c r="WW298" s="199"/>
      <c r="WX298" s="199"/>
      <c r="WY298" s="199"/>
      <c r="WZ298" s="199"/>
      <c r="XA298" s="199"/>
      <c r="XB298" s="199"/>
      <c r="XC298" s="199"/>
      <c r="XD298" s="199"/>
      <c r="XE298" s="199"/>
      <c r="XF298" s="199"/>
      <c r="XG298" s="199"/>
      <c r="XH298" s="199"/>
      <c r="XI298" s="199"/>
      <c r="XJ298" s="199"/>
      <c r="XK298" s="199"/>
      <c r="XL298" s="199"/>
      <c r="XM298" s="199"/>
      <c r="XN298" s="199"/>
      <c r="XO298" s="199"/>
      <c r="XP298" s="199"/>
      <c r="XQ298" s="199"/>
      <c r="XR298" s="199"/>
      <c r="XS298" s="199"/>
      <c r="XT298" s="199"/>
      <c r="XU298" s="199"/>
      <c r="XV298" s="199"/>
      <c r="XW298" s="199"/>
      <c r="XX298" s="199"/>
      <c r="XY298" s="199"/>
      <c r="XZ298" s="199"/>
      <c r="YA298" s="199"/>
      <c r="YB298" s="199"/>
      <c r="YC298" s="199"/>
      <c r="YD298" s="199"/>
      <c r="YE298" s="199"/>
      <c r="YF298" s="199"/>
      <c r="YG298" s="199"/>
      <c r="YH298" s="199"/>
      <c r="YI298" s="199"/>
      <c r="YJ298" s="199"/>
      <c r="YK298" s="199"/>
      <c r="YL298" s="199"/>
      <c r="YM298" s="199"/>
      <c r="YN298" s="199"/>
      <c r="YO298" s="199"/>
      <c r="YP298" s="199"/>
      <c r="YQ298" s="199"/>
      <c r="YR298" s="199"/>
      <c r="YS298" s="199"/>
      <c r="YT298" s="199"/>
      <c r="YU298" s="199"/>
      <c r="YV298" s="199"/>
      <c r="YW298" s="199"/>
      <c r="YX298" s="199"/>
      <c r="YY298" s="199"/>
      <c r="YZ298" s="199"/>
      <c r="ZA298" s="199"/>
      <c r="ZB298" s="199"/>
      <c r="ZC298" s="199"/>
      <c r="ZD298" s="199"/>
      <c r="ZE298" s="199"/>
      <c r="ZF298" s="199"/>
      <c r="ZG298" s="199"/>
      <c r="ZH298" s="199"/>
      <c r="ZI298" s="199"/>
      <c r="ZJ298" s="199"/>
      <c r="ZK298" s="199"/>
      <c r="ZL298" s="199"/>
      <c r="ZM298" s="199"/>
      <c r="ZN298" s="199"/>
      <c r="ZO298" s="199"/>
      <c r="ZP298" s="199"/>
      <c r="ZQ298" s="199"/>
      <c r="ZR298" s="199"/>
      <c r="ZS298" s="199"/>
      <c r="ZT298" s="199"/>
      <c r="ZU298" s="199"/>
      <c r="ZV298" s="199"/>
      <c r="ZW298" s="199"/>
      <c r="ZX298" s="199"/>
      <c r="ZY298" s="199"/>
      <c r="ZZ298" s="199"/>
      <c r="AAA298" s="199"/>
      <c r="AAB298" s="199"/>
      <c r="AAC298" s="199"/>
      <c r="AAD298" s="199"/>
      <c r="AAE298" s="199"/>
      <c r="AAF298" s="199"/>
      <c r="AAG298" s="199"/>
      <c r="AAH298" s="199"/>
      <c r="AAI298" s="199"/>
      <c r="AAJ298" s="199"/>
      <c r="AAK298" s="199"/>
      <c r="AAL298" s="199"/>
      <c r="AAM298" s="199"/>
      <c r="AAN298" s="199"/>
      <c r="AAO298" s="199"/>
      <c r="AAP298" s="199"/>
      <c r="AAQ298" s="199"/>
      <c r="AAR298" s="199"/>
      <c r="AAS298" s="199"/>
      <c r="AAT298" s="199"/>
      <c r="AAU298" s="199"/>
      <c r="AAV298" s="199"/>
      <c r="AAW298" s="199"/>
      <c r="AAX298" s="199"/>
      <c r="AAY298" s="199"/>
      <c r="AAZ298" s="199"/>
      <c r="ABA298" s="199"/>
      <c r="ABB298" s="199"/>
      <c r="ABC298" s="199"/>
      <c r="ABD298" s="199"/>
      <c r="ABE298" s="199"/>
      <c r="ABF298" s="199"/>
      <c r="ABG298" s="199"/>
      <c r="ABH298" s="199"/>
      <c r="ABI298" s="199"/>
      <c r="ABJ298" s="199"/>
      <c r="ABK298" s="199"/>
      <c r="ABL298" s="199"/>
      <c r="ABM298" s="199"/>
      <c r="ABN298" s="199"/>
      <c r="ABO298" s="199"/>
      <c r="ABP298" s="199"/>
      <c r="ABQ298" s="199"/>
      <c r="ABR298" s="199"/>
      <c r="ABS298" s="199"/>
      <c r="ABT298" s="199"/>
      <c r="ABU298" s="199"/>
      <c r="ABV298" s="199"/>
      <c r="ABW298" s="199"/>
      <c r="ABX298" s="199"/>
      <c r="ABY298" s="199"/>
      <c r="ABZ298" s="199"/>
      <c r="ACA298" s="199"/>
      <c r="ACB298" s="199"/>
      <c r="ACC298" s="199"/>
      <c r="ACD298" s="199"/>
      <c r="ACE298" s="199"/>
      <c r="ACF298" s="199"/>
      <c r="ACG298" s="199"/>
      <c r="ACH298" s="199"/>
      <c r="ACI298" s="199"/>
      <c r="ACJ298" s="199"/>
      <c r="ACK298" s="199"/>
      <c r="ACL298" s="199"/>
      <c r="ACM298" s="199"/>
      <c r="ACN298" s="199"/>
      <c r="ACO298" s="199"/>
      <c r="ACP298" s="199"/>
      <c r="ACQ298" s="199"/>
      <c r="ACR298" s="199"/>
      <c r="ACS298" s="199"/>
      <c r="ACT298" s="199"/>
      <c r="ACU298" s="199"/>
      <c r="ACV298" s="199"/>
      <c r="ACW298" s="199"/>
      <c r="ACX298" s="199"/>
      <c r="ACY298" s="199"/>
      <c r="ACZ298" s="199"/>
      <c r="ADA298" s="199"/>
      <c r="ADB298" s="199"/>
      <c r="ADC298" s="199"/>
      <c r="ADD298" s="199"/>
      <c r="ADE298" s="199"/>
      <c r="ADF298" s="199"/>
      <c r="ADG298" s="199"/>
      <c r="ADH298" s="199"/>
      <c r="ADI298" s="199"/>
      <c r="ADJ298" s="199"/>
      <c r="ADK298" s="199"/>
      <c r="ADL298" s="199"/>
      <c r="ADM298" s="199"/>
      <c r="ADN298" s="199"/>
      <c r="ADO298" s="199"/>
      <c r="ADP298" s="199"/>
      <c r="ADQ298" s="199"/>
      <c r="ADR298" s="199"/>
      <c r="ADS298" s="199"/>
      <c r="ADT298" s="199"/>
      <c r="ADU298" s="199"/>
      <c r="ADV298" s="199"/>
      <c r="ADW298" s="199"/>
      <c r="ADX298" s="199"/>
      <c r="ADY298" s="199"/>
      <c r="ADZ298" s="199"/>
      <c r="AEA298" s="199"/>
      <c r="AEB298" s="199"/>
      <c r="AEC298" s="199"/>
      <c r="AED298" s="199"/>
      <c r="AEE298" s="199"/>
      <c r="AEF298" s="199"/>
      <c r="AEG298" s="199"/>
      <c r="AEH298" s="199"/>
      <c r="AEI298" s="199"/>
      <c r="AEJ298" s="199"/>
      <c r="AEK298" s="199"/>
      <c r="AEL298" s="199"/>
      <c r="AEM298" s="199"/>
      <c r="AEN298" s="199"/>
      <c r="AEO298" s="199"/>
      <c r="AEP298" s="199"/>
      <c r="AEQ298" s="199"/>
      <c r="AER298" s="199"/>
      <c r="AES298" s="199"/>
      <c r="AET298" s="199"/>
      <c r="AEU298" s="199"/>
      <c r="AEV298" s="199"/>
      <c r="AEW298" s="199"/>
      <c r="AEX298" s="199"/>
      <c r="AEY298" s="199"/>
      <c r="AEZ298" s="199"/>
      <c r="AFA298" s="199"/>
      <c r="AFB298" s="199"/>
      <c r="AFC298" s="199"/>
      <c r="AFD298" s="199"/>
      <c r="AFE298" s="199"/>
      <c r="AFF298" s="199"/>
      <c r="AFG298" s="199"/>
      <c r="AFH298" s="199"/>
      <c r="AFI298" s="199"/>
      <c r="AFJ298" s="199"/>
      <c r="AFK298" s="199"/>
      <c r="AFL298" s="199"/>
      <c r="AFM298" s="199"/>
      <c r="AFN298" s="199"/>
    </row>
    <row r="299" spans="2:846" s="302" customFormat="1">
      <c r="B299" s="301" t="s">
        <v>13976</v>
      </c>
      <c r="C299" s="289">
        <v>23200</v>
      </c>
      <c r="D299" s="290" t="s">
        <v>13977</v>
      </c>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c r="IR299" s="199"/>
      <c r="IS299" s="199"/>
      <c r="IT299" s="199"/>
      <c r="IU299" s="199"/>
      <c r="IV299" s="199"/>
      <c r="IW299" s="199"/>
      <c r="IX299" s="199"/>
      <c r="IY299" s="199"/>
      <c r="IZ299" s="199"/>
      <c r="JA299" s="199"/>
      <c r="JB299" s="199"/>
      <c r="JC299" s="199"/>
      <c r="JD299" s="199"/>
      <c r="JE299" s="199"/>
      <c r="JF299" s="199"/>
      <c r="JG299" s="199"/>
      <c r="JH299" s="199"/>
      <c r="JI299" s="199"/>
      <c r="JJ299" s="199"/>
      <c r="JK299" s="199"/>
      <c r="JL299" s="199"/>
      <c r="JM299" s="199"/>
      <c r="JN299" s="199"/>
      <c r="JO299" s="199"/>
      <c r="JP299" s="199"/>
      <c r="JQ299" s="199"/>
      <c r="JR299" s="199"/>
      <c r="JS299" s="199"/>
      <c r="JT299" s="199"/>
      <c r="JU299" s="199"/>
      <c r="JV299" s="199"/>
      <c r="JW299" s="199"/>
      <c r="JX299" s="199"/>
      <c r="JY299" s="199"/>
      <c r="JZ299" s="199"/>
      <c r="KA299" s="199"/>
      <c r="KB299" s="199"/>
      <c r="KC299" s="199"/>
      <c r="KD299" s="199"/>
      <c r="KE299" s="199"/>
      <c r="KF299" s="199"/>
      <c r="KG299" s="199"/>
      <c r="KH299" s="199"/>
      <c r="KI299" s="199"/>
      <c r="KJ299" s="199"/>
      <c r="KK299" s="199"/>
      <c r="KL299" s="199"/>
      <c r="KM299" s="199"/>
      <c r="KN299" s="199"/>
      <c r="KO299" s="199"/>
      <c r="KP299" s="199"/>
      <c r="KQ299" s="199"/>
      <c r="KR299" s="199"/>
      <c r="KS299" s="199"/>
      <c r="KT299" s="199"/>
      <c r="KU299" s="199"/>
      <c r="KV299" s="199"/>
      <c r="KW299" s="199"/>
      <c r="KX299" s="199"/>
      <c r="KY299" s="199"/>
      <c r="KZ299" s="199"/>
      <c r="LA299" s="199"/>
      <c r="LB299" s="199"/>
      <c r="LC299" s="199"/>
      <c r="LD299" s="199"/>
      <c r="LE299" s="199"/>
      <c r="LF299" s="199"/>
      <c r="LG299" s="199"/>
      <c r="LH299" s="199"/>
      <c r="LI299" s="199"/>
      <c r="LJ299" s="199"/>
      <c r="LK299" s="199"/>
      <c r="LL299" s="199"/>
      <c r="LM299" s="199"/>
      <c r="LN299" s="199"/>
      <c r="LO299" s="199"/>
      <c r="LP299" s="199"/>
      <c r="LQ299" s="199"/>
      <c r="LR299" s="199"/>
      <c r="LS299" s="199"/>
      <c r="LT299" s="199"/>
      <c r="LU299" s="199"/>
      <c r="LV299" s="199"/>
      <c r="LW299" s="199"/>
      <c r="LX299" s="199"/>
      <c r="LY299" s="199"/>
      <c r="LZ299" s="199"/>
      <c r="MA299" s="199"/>
      <c r="MB299" s="199"/>
      <c r="MC299" s="199"/>
      <c r="MD299" s="199"/>
      <c r="ME299" s="199"/>
      <c r="MF299" s="199"/>
      <c r="MG299" s="199"/>
      <c r="MH299" s="199"/>
      <c r="MI299" s="199"/>
      <c r="MJ299" s="199"/>
      <c r="MK299" s="199"/>
      <c r="ML299" s="199"/>
      <c r="MM299" s="199"/>
      <c r="MN299" s="199"/>
      <c r="MO299" s="199"/>
      <c r="MP299" s="199"/>
      <c r="MQ299" s="199"/>
      <c r="MR299" s="199"/>
      <c r="MS299" s="199"/>
      <c r="MT299" s="199"/>
      <c r="MU299" s="199"/>
      <c r="MV299" s="199"/>
      <c r="MW299" s="199"/>
      <c r="MX299" s="199"/>
      <c r="MY299" s="199"/>
      <c r="MZ299" s="199"/>
      <c r="NA299" s="199"/>
      <c r="NB299" s="199"/>
      <c r="NC299" s="199"/>
      <c r="ND299" s="199"/>
      <c r="NE299" s="199"/>
      <c r="NF299" s="199"/>
      <c r="NG299" s="199"/>
      <c r="NH299" s="199"/>
      <c r="NI299" s="199"/>
      <c r="NJ299" s="199"/>
      <c r="NK299" s="199"/>
      <c r="NL299" s="199"/>
      <c r="NM299" s="199"/>
      <c r="NN299" s="199"/>
      <c r="NO299" s="199"/>
      <c r="NP299" s="199"/>
      <c r="NQ299" s="199"/>
      <c r="NR299" s="199"/>
      <c r="NS299" s="199"/>
      <c r="NT299" s="199"/>
      <c r="NU299" s="199"/>
      <c r="NV299" s="199"/>
      <c r="NW299" s="199"/>
      <c r="NX299" s="199"/>
      <c r="NY299" s="199"/>
      <c r="NZ299" s="199"/>
      <c r="OA299" s="199"/>
      <c r="OB299" s="199"/>
      <c r="OC299" s="199"/>
      <c r="OD299" s="199"/>
      <c r="OE299" s="199"/>
      <c r="OF299" s="199"/>
      <c r="OG299" s="199"/>
      <c r="OH299" s="199"/>
      <c r="OI299" s="199"/>
      <c r="OJ299" s="199"/>
      <c r="OK299" s="199"/>
      <c r="OL299" s="199"/>
      <c r="OM299" s="199"/>
      <c r="ON299" s="199"/>
      <c r="OO299" s="199"/>
      <c r="OP299" s="199"/>
      <c r="OQ299" s="199"/>
      <c r="OR299" s="199"/>
      <c r="OS299" s="199"/>
      <c r="OT299" s="199"/>
      <c r="OU299" s="199"/>
      <c r="OV299" s="199"/>
      <c r="OW299" s="199"/>
      <c r="OX299" s="199"/>
      <c r="OY299" s="199"/>
      <c r="OZ299" s="199"/>
      <c r="PA299" s="199"/>
      <c r="PB299" s="199"/>
      <c r="PC299" s="199"/>
      <c r="PD299" s="199"/>
      <c r="PE299" s="199"/>
      <c r="PF299" s="199"/>
      <c r="PG299" s="199"/>
      <c r="PH299" s="199"/>
      <c r="PI299" s="199"/>
      <c r="PJ299" s="199"/>
      <c r="PK299" s="199"/>
      <c r="PL299" s="199"/>
      <c r="PM299" s="199"/>
      <c r="PN299" s="199"/>
      <c r="PO299" s="199"/>
      <c r="PP299" s="199"/>
      <c r="PQ299" s="199"/>
      <c r="PR299" s="199"/>
      <c r="PS299" s="199"/>
      <c r="PT299" s="199"/>
      <c r="PU299" s="199"/>
      <c r="PV299" s="199"/>
      <c r="PW299" s="199"/>
      <c r="PX299" s="199"/>
      <c r="PY299" s="199"/>
      <c r="PZ299" s="199"/>
      <c r="QA299" s="199"/>
      <c r="QB299" s="199"/>
      <c r="QC299" s="199"/>
      <c r="QD299" s="199"/>
      <c r="QE299" s="199"/>
      <c r="QF299" s="199"/>
      <c r="QG299" s="199"/>
      <c r="QH299" s="199"/>
      <c r="QI299" s="199"/>
      <c r="QJ299" s="199"/>
      <c r="QK299" s="199"/>
      <c r="QL299" s="199"/>
      <c r="QM299" s="199"/>
      <c r="QN299" s="199"/>
      <c r="QO299" s="199"/>
      <c r="QP299" s="199"/>
      <c r="QQ299" s="199"/>
      <c r="QR299" s="199"/>
      <c r="QS299" s="199"/>
      <c r="QT299" s="199"/>
      <c r="QU299" s="199"/>
      <c r="QV299" s="199"/>
      <c r="QW299" s="199"/>
      <c r="QX299" s="199"/>
      <c r="QY299" s="199"/>
      <c r="QZ299" s="199"/>
      <c r="RA299" s="199"/>
      <c r="RB299" s="199"/>
      <c r="RC299" s="199"/>
      <c r="RD299" s="199"/>
      <c r="RE299" s="199"/>
      <c r="RF299" s="199"/>
      <c r="RG299" s="199"/>
      <c r="RH299" s="199"/>
      <c r="RI299" s="199"/>
      <c r="RJ299" s="199"/>
      <c r="RK299" s="199"/>
      <c r="RL299" s="199"/>
      <c r="RM299" s="199"/>
      <c r="RN299" s="199"/>
      <c r="RO299" s="199"/>
      <c r="RP299" s="199"/>
      <c r="RQ299" s="199"/>
      <c r="RR299" s="199"/>
      <c r="RS299" s="199"/>
      <c r="RT299" s="199"/>
      <c r="RU299" s="199"/>
      <c r="RV299" s="199"/>
      <c r="RW299" s="199"/>
      <c r="RX299" s="199"/>
      <c r="RY299" s="199"/>
      <c r="RZ299" s="199"/>
      <c r="SA299" s="199"/>
      <c r="SB299" s="199"/>
      <c r="SC299" s="199"/>
      <c r="SD299" s="199"/>
      <c r="SE299" s="199"/>
      <c r="SF299" s="199"/>
      <c r="SG299" s="199"/>
      <c r="SH299" s="199"/>
      <c r="SI299" s="199"/>
      <c r="SJ299" s="199"/>
      <c r="SK299" s="199"/>
      <c r="SL299" s="199"/>
      <c r="SM299" s="199"/>
      <c r="SN299" s="199"/>
      <c r="SO299" s="199"/>
      <c r="SP299" s="199"/>
      <c r="SQ299" s="199"/>
      <c r="SR299" s="199"/>
      <c r="SS299" s="199"/>
      <c r="ST299" s="199"/>
      <c r="SU299" s="199"/>
      <c r="SV299" s="199"/>
      <c r="SW299" s="199"/>
      <c r="SX299" s="199"/>
      <c r="SY299" s="199"/>
      <c r="SZ299" s="199"/>
      <c r="TA299" s="199"/>
      <c r="TB299" s="199"/>
      <c r="TC299" s="199"/>
      <c r="TD299" s="199"/>
      <c r="TE299" s="199"/>
      <c r="TF299" s="199"/>
      <c r="TG299" s="199"/>
      <c r="TH299" s="199"/>
      <c r="TI299" s="199"/>
      <c r="TJ299" s="199"/>
      <c r="TK299" s="199"/>
      <c r="TL299" s="199"/>
      <c r="TM299" s="199"/>
      <c r="TN299" s="199"/>
      <c r="TO299" s="199"/>
      <c r="TP299" s="199"/>
      <c r="TQ299" s="199"/>
      <c r="TR299" s="199"/>
      <c r="TS299" s="199"/>
      <c r="TT299" s="199"/>
      <c r="TU299" s="199"/>
      <c r="TV299" s="199"/>
      <c r="TW299" s="199"/>
      <c r="TX299" s="199"/>
      <c r="TY299" s="199"/>
      <c r="TZ299" s="199"/>
      <c r="UA299" s="199"/>
      <c r="UB299" s="199"/>
      <c r="UC299" s="199"/>
      <c r="UD299" s="199"/>
      <c r="UE299" s="199"/>
      <c r="UF299" s="199"/>
      <c r="UG299" s="199"/>
      <c r="UH299" s="199"/>
      <c r="UI299" s="199"/>
      <c r="UJ299" s="199"/>
      <c r="UK299" s="199"/>
      <c r="UL299" s="199"/>
      <c r="UM299" s="199"/>
      <c r="UN299" s="199"/>
      <c r="UO299" s="199"/>
      <c r="UP299" s="199"/>
      <c r="UQ299" s="199"/>
      <c r="UR299" s="199"/>
      <c r="US299" s="199"/>
      <c r="UT299" s="199"/>
      <c r="UU299" s="199"/>
      <c r="UV299" s="199"/>
      <c r="UW299" s="199"/>
      <c r="UX299" s="199"/>
      <c r="UY299" s="199"/>
      <c r="UZ299" s="199"/>
      <c r="VA299" s="199"/>
      <c r="VB299" s="199"/>
      <c r="VC299" s="199"/>
      <c r="VD299" s="199"/>
      <c r="VE299" s="199"/>
      <c r="VF299" s="199"/>
      <c r="VG299" s="199"/>
      <c r="VH299" s="199"/>
      <c r="VI299" s="199"/>
      <c r="VJ299" s="199"/>
      <c r="VK299" s="199"/>
      <c r="VL299" s="199"/>
      <c r="VM299" s="199"/>
      <c r="VN299" s="199"/>
      <c r="VO299" s="199"/>
      <c r="VP299" s="199"/>
      <c r="VQ299" s="199"/>
      <c r="VR299" s="199"/>
      <c r="VS299" s="199"/>
      <c r="VT299" s="199"/>
      <c r="VU299" s="199"/>
      <c r="VV299" s="199"/>
      <c r="VW299" s="199"/>
      <c r="VX299" s="199"/>
      <c r="VY299" s="199"/>
      <c r="VZ299" s="199"/>
      <c r="WA299" s="199"/>
      <c r="WB299" s="199"/>
      <c r="WC299" s="199"/>
      <c r="WD299" s="199"/>
      <c r="WE299" s="199"/>
      <c r="WF299" s="199"/>
      <c r="WG299" s="199"/>
      <c r="WH299" s="199"/>
      <c r="WI299" s="199"/>
      <c r="WJ299" s="199"/>
      <c r="WK299" s="199"/>
      <c r="WL299" s="199"/>
      <c r="WM299" s="199"/>
      <c r="WN299" s="199"/>
      <c r="WO299" s="199"/>
      <c r="WP299" s="199"/>
      <c r="WQ299" s="199"/>
      <c r="WR299" s="199"/>
      <c r="WS299" s="199"/>
      <c r="WT299" s="199"/>
      <c r="WU299" s="199"/>
      <c r="WV299" s="199"/>
      <c r="WW299" s="199"/>
      <c r="WX299" s="199"/>
      <c r="WY299" s="199"/>
      <c r="WZ299" s="199"/>
      <c r="XA299" s="199"/>
      <c r="XB299" s="199"/>
      <c r="XC299" s="199"/>
      <c r="XD299" s="199"/>
      <c r="XE299" s="199"/>
      <c r="XF299" s="199"/>
      <c r="XG299" s="199"/>
      <c r="XH299" s="199"/>
      <c r="XI299" s="199"/>
      <c r="XJ299" s="199"/>
      <c r="XK299" s="199"/>
      <c r="XL299" s="199"/>
      <c r="XM299" s="199"/>
      <c r="XN299" s="199"/>
      <c r="XO299" s="199"/>
      <c r="XP299" s="199"/>
      <c r="XQ299" s="199"/>
      <c r="XR299" s="199"/>
      <c r="XS299" s="199"/>
      <c r="XT299" s="199"/>
      <c r="XU299" s="199"/>
      <c r="XV299" s="199"/>
      <c r="XW299" s="199"/>
      <c r="XX299" s="199"/>
      <c r="XY299" s="199"/>
      <c r="XZ299" s="199"/>
      <c r="YA299" s="199"/>
      <c r="YB299" s="199"/>
      <c r="YC299" s="199"/>
      <c r="YD299" s="199"/>
      <c r="YE299" s="199"/>
      <c r="YF299" s="199"/>
      <c r="YG299" s="199"/>
      <c r="YH299" s="199"/>
      <c r="YI299" s="199"/>
      <c r="YJ299" s="199"/>
      <c r="YK299" s="199"/>
      <c r="YL299" s="199"/>
      <c r="YM299" s="199"/>
      <c r="YN299" s="199"/>
      <c r="YO299" s="199"/>
      <c r="YP299" s="199"/>
      <c r="YQ299" s="199"/>
      <c r="YR299" s="199"/>
      <c r="YS299" s="199"/>
      <c r="YT299" s="199"/>
      <c r="YU299" s="199"/>
      <c r="YV299" s="199"/>
      <c r="YW299" s="199"/>
      <c r="YX299" s="199"/>
      <c r="YY299" s="199"/>
      <c r="YZ299" s="199"/>
      <c r="ZA299" s="199"/>
      <c r="ZB299" s="199"/>
      <c r="ZC299" s="199"/>
      <c r="ZD299" s="199"/>
      <c r="ZE299" s="199"/>
      <c r="ZF299" s="199"/>
      <c r="ZG299" s="199"/>
      <c r="ZH299" s="199"/>
      <c r="ZI299" s="199"/>
      <c r="ZJ299" s="199"/>
      <c r="ZK299" s="199"/>
      <c r="ZL299" s="199"/>
      <c r="ZM299" s="199"/>
      <c r="ZN299" s="199"/>
      <c r="ZO299" s="199"/>
      <c r="ZP299" s="199"/>
      <c r="ZQ299" s="199"/>
      <c r="ZR299" s="199"/>
      <c r="ZS299" s="199"/>
      <c r="ZT299" s="199"/>
      <c r="ZU299" s="199"/>
      <c r="ZV299" s="199"/>
      <c r="ZW299" s="199"/>
      <c r="ZX299" s="199"/>
      <c r="ZY299" s="199"/>
      <c r="ZZ299" s="199"/>
      <c r="AAA299" s="199"/>
      <c r="AAB299" s="199"/>
      <c r="AAC299" s="199"/>
      <c r="AAD299" s="199"/>
      <c r="AAE299" s="199"/>
      <c r="AAF299" s="199"/>
      <c r="AAG299" s="199"/>
      <c r="AAH299" s="199"/>
      <c r="AAI299" s="199"/>
      <c r="AAJ299" s="199"/>
      <c r="AAK299" s="199"/>
      <c r="AAL299" s="199"/>
      <c r="AAM299" s="199"/>
      <c r="AAN299" s="199"/>
      <c r="AAO299" s="199"/>
      <c r="AAP299" s="199"/>
      <c r="AAQ299" s="199"/>
      <c r="AAR299" s="199"/>
      <c r="AAS299" s="199"/>
      <c r="AAT299" s="199"/>
      <c r="AAU299" s="199"/>
      <c r="AAV299" s="199"/>
      <c r="AAW299" s="199"/>
      <c r="AAX299" s="199"/>
      <c r="AAY299" s="199"/>
      <c r="AAZ299" s="199"/>
      <c r="ABA299" s="199"/>
      <c r="ABB299" s="199"/>
      <c r="ABC299" s="199"/>
      <c r="ABD299" s="199"/>
      <c r="ABE299" s="199"/>
      <c r="ABF299" s="199"/>
      <c r="ABG299" s="199"/>
      <c r="ABH299" s="199"/>
      <c r="ABI299" s="199"/>
      <c r="ABJ299" s="199"/>
      <c r="ABK299" s="199"/>
      <c r="ABL299" s="199"/>
      <c r="ABM299" s="199"/>
      <c r="ABN299" s="199"/>
      <c r="ABO299" s="199"/>
      <c r="ABP299" s="199"/>
      <c r="ABQ299" s="199"/>
      <c r="ABR299" s="199"/>
      <c r="ABS299" s="199"/>
      <c r="ABT299" s="199"/>
      <c r="ABU299" s="199"/>
      <c r="ABV299" s="199"/>
      <c r="ABW299" s="199"/>
      <c r="ABX299" s="199"/>
      <c r="ABY299" s="199"/>
      <c r="ABZ299" s="199"/>
      <c r="ACA299" s="199"/>
      <c r="ACB299" s="199"/>
      <c r="ACC299" s="199"/>
      <c r="ACD299" s="199"/>
      <c r="ACE299" s="199"/>
      <c r="ACF299" s="199"/>
      <c r="ACG299" s="199"/>
      <c r="ACH299" s="199"/>
      <c r="ACI299" s="199"/>
      <c r="ACJ299" s="199"/>
      <c r="ACK299" s="199"/>
      <c r="ACL299" s="199"/>
      <c r="ACM299" s="199"/>
      <c r="ACN299" s="199"/>
      <c r="ACO299" s="199"/>
      <c r="ACP299" s="199"/>
      <c r="ACQ299" s="199"/>
      <c r="ACR299" s="199"/>
      <c r="ACS299" s="199"/>
      <c r="ACT299" s="199"/>
      <c r="ACU299" s="199"/>
      <c r="ACV299" s="199"/>
      <c r="ACW299" s="199"/>
      <c r="ACX299" s="199"/>
      <c r="ACY299" s="199"/>
      <c r="ACZ299" s="199"/>
      <c r="ADA299" s="199"/>
      <c r="ADB299" s="199"/>
      <c r="ADC299" s="199"/>
      <c r="ADD299" s="199"/>
      <c r="ADE299" s="199"/>
      <c r="ADF299" s="199"/>
      <c r="ADG299" s="199"/>
      <c r="ADH299" s="199"/>
      <c r="ADI299" s="199"/>
      <c r="ADJ299" s="199"/>
      <c r="ADK299" s="199"/>
      <c r="ADL299" s="199"/>
      <c r="ADM299" s="199"/>
      <c r="ADN299" s="199"/>
      <c r="ADO299" s="199"/>
      <c r="ADP299" s="199"/>
      <c r="ADQ299" s="199"/>
      <c r="ADR299" s="199"/>
      <c r="ADS299" s="199"/>
      <c r="ADT299" s="199"/>
      <c r="ADU299" s="199"/>
      <c r="ADV299" s="199"/>
      <c r="ADW299" s="199"/>
      <c r="ADX299" s="199"/>
      <c r="ADY299" s="199"/>
      <c r="ADZ299" s="199"/>
      <c r="AEA299" s="199"/>
      <c r="AEB299" s="199"/>
      <c r="AEC299" s="199"/>
      <c r="AED299" s="199"/>
      <c r="AEE299" s="199"/>
      <c r="AEF299" s="199"/>
      <c r="AEG299" s="199"/>
      <c r="AEH299" s="199"/>
      <c r="AEI299" s="199"/>
      <c r="AEJ299" s="199"/>
      <c r="AEK299" s="199"/>
      <c r="AEL299" s="199"/>
      <c r="AEM299" s="199"/>
      <c r="AEN299" s="199"/>
      <c r="AEO299" s="199"/>
      <c r="AEP299" s="199"/>
      <c r="AEQ299" s="199"/>
      <c r="AER299" s="199"/>
      <c r="AES299" s="199"/>
      <c r="AET299" s="199"/>
      <c r="AEU299" s="199"/>
      <c r="AEV299" s="199"/>
      <c r="AEW299" s="199"/>
      <c r="AEX299" s="199"/>
      <c r="AEY299" s="199"/>
      <c r="AEZ299" s="199"/>
      <c r="AFA299" s="199"/>
      <c r="AFB299" s="199"/>
      <c r="AFC299" s="199"/>
      <c r="AFD299" s="199"/>
      <c r="AFE299" s="199"/>
      <c r="AFF299" s="199"/>
      <c r="AFG299" s="199"/>
      <c r="AFH299" s="199"/>
      <c r="AFI299" s="199"/>
      <c r="AFJ299" s="199"/>
      <c r="AFK299" s="199"/>
      <c r="AFL299" s="199"/>
      <c r="AFM299" s="199"/>
      <c r="AFN299" s="199"/>
    </row>
    <row r="300" spans="2:846" s="302" customFormat="1">
      <c r="B300" s="301" t="s">
        <v>13978</v>
      </c>
      <c r="C300" s="289">
        <v>29000</v>
      </c>
      <c r="D300" s="290" t="s">
        <v>13979</v>
      </c>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c r="IR300" s="199"/>
      <c r="IS300" s="199"/>
      <c r="IT300" s="199"/>
      <c r="IU300" s="199"/>
      <c r="IV300" s="199"/>
      <c r="IW300" s="199"/>
      <c r="IX300" s="199"/>
      <c r="IY300" s="199"/>
      <c r="IZ300" s="199"/>
      <c r="JA300" s="199"/>
      <c r="JB300" s="199"/>
      <c r="JC300" s="199"/>
      <c r="JD300" s="199"/>
      <c r="JE300" s="199"/>
      <c r="JF300" s="199"/>
      <c r="JG300" s="199"/>
      <c r="JH300" s="199"/>
      <c r="JI300" s="199"/>
      <c r="JJ300" s="199"/>
      <c r="JK300" s="199"/>
      <c r="JL300" s="199"/>
      <c r="JM300" s="199"/>
      <c r="JN300" s="199"/>
      <c r="JO300" s="199"/>
      <c r="JP300" s="199"/>
      <c r="JQ300" s="199"/>
      <c r="JR300" s="199"/>
      <c r="JS300" s="199"/>
      <c r="JT300" s="199"/>
      <c r="JU300" s="199"/>
      <c r="JV300" s="199"/>
      <c r="JW300" s="199"/>
      <c r="JX300" s="199"/>
      <c r="JY300" s="199"/>
      <c r="JZ300" s="199"/>
      <c r="KA300" s="199"/>
      <c r="KB300" s="199"/>
      <c r="KC300" s="199"/>
      <c r="KD300" s="199"/>
      <c r="KE300" s="199"/>
      <c r="KF300" s="199"/>
      <c r="KG300" s="199"/>
      <c r="KH300" s="199"/>
      <c r="KI300" s="199"/>
      <c r="KJ300" s="199"/>
      <c r="KK300" s="199"/>
      <c r="KL300" s="199"/>
      <c r="KM300" s="199"/>
      <c r="KN300" s="199"/>
      <c r="KO300" s="199"/>
      <c r="KP300" s="199"/>
      <c r="KQ300" s="199"/>
      <c r="KR300" s="199"/>
      <c r="KS300" s="199"/>
      <c r="KT300" s="199"/>
      <c r="KU300" s="199"/>
      <c r="KV300" s="199"/>
      <c r="KW300" s="199"/>
      <c r="KX300" s="199"/>
      <c r="KY300" s="199"/>
      <c r="KZ300" s="199"/>
      <c r="LA300" s="199"/>
      <c r="LB300" s="199"/>
      <c r="LC300" s="199"/>
      <c r="LD300" s="199"/>
      <c r="LE300" s="199"/>
      <c r="LF300" s="199"/>
      <c r="LG300" s="199"/>
      <c r="LH300" s="199"/>
      <c r="LI300" s="199"/>
      <c r="LJ300" s="199"/>
      <c r="LK300" s="199"/>
      <c r="LL300" s="199"/>
      <c r="LM300" s="199"/>
      <c r="LN300" s="199"/>
      <c r="LO300" s="199"/>
      <c r="LP300" s="199"/>
      <c r="LQ300" s="199"/>
      <c r="LR300" s="199"/>
      <c r="LS300" s="199"/>
      <c r="LT300" s="199"/>
      <c r="LU300" s="199"/>
      <c r="LV300" s="199"/>
      <c r="LW300" s="199"/>
      <c r="LX300" s="199"/>
      <c r="LY300" s="199"/>
      <c r="LZ300" s="199"/>
      <c r="MA300" s="199"/>
      <c r="MB300" s="199"/>
      <c r="MC300" s="199"/>
      <c r="MD300" s="199"/>
      <c r="ME300" s="199"/>
      <c r="MF300" s="199"/>
      <c r="MG300" s="199"/>
      <c r="MH300" s="199"/>
      <c r="MI300" s="199"/>
      <c r="MJ300" s="199"/>
      <c r="MK300" s="199"/>
      <c r="ML300" s="199"/>
      <c r="MM300" s="199"/>
      <c r="MN300" s="199"/>
      <c r="MO300" s="199"/>
      <c r="MP300" s="199"/>
      <c r="MQ300" s="199"/>
      <c r="MR300" s="199"/>
      <c r="MS300" s="199"/>
      <c r="MT300" s="199"/>
      <c r="MU300" s="199"/>
      <c r="MV300" s="199"/>
      <c r="MW300" s="199"/>
      <c r="MX300" s="199"/>
      <c r="MY300" s="199"/>
      <c r="MZ300" s="199"/>
      <c r="NA300" s="199"/>
      <c r="NB300" s="199"/>
      <c r="NC300" s="199"/>
      <c r="ND300" s="199"/>
      <c r="NE300" s="199"/>
      <c r="NF300" s="199"/>
      <c r="NG300" s="199"/>
      <c r="NH300" s="199"/>
      <c r="NI300" s="199"/>
      <c r="NJ300" s="199"/>
      <c r="NK300" s="199"/>
      <c r="NL300" s="199"/>
      <c r="NM300" s="199"/>
      <c r="NN300" s="199"/>
      <c r="NO300" s="199"/>
      <c r="NP300" s="199"/>
      <c r="NQ300" s="199"/>
      <c r="NR300" s="199"/>
      <c r="NS300" s="199"/>
      <c r="NT300" s="199"/>
      <c r="NU300" s="199"/>
      <c r="NV300" s="199"/>
      <c r="NW300" s="199"/>
      <c r="NX300" s="199"/>
      <c r="NY300" s="199"/>
      <c r="NZ300" s="199"/>
      <c r="OA300" s="199"/>
      <c r="OB300" s="199"/>
      <c r="OC300" s="199"/>
      <c r="OD300" s="199"/>
      <c r="OE300" s="199"/>
      <c r="OF300" s="199"/>
      <c r="OG300" s="199"/>
      <c r="OH300" s="199"/>
      <c r="OI300" s="199"/>
      <c r="OJ300" s="199"/>
      <c r="OK300" s="199"/>
      <c r="OL300" s="199"/>
      <c r="OM300" s="199"/>
      <c r="ON300" s="199"/>
      <c r="OO300" s="199"/>
      <c r="OP300" s="199"/>
      <c r="OQ300" s="199"/>
      <c r="OR300" s="199"/>
      <c r="OS300" s="199"/>
      <c r="OT300" s="199"/>
      <c r="OU300" s="199"/>
      <c r="OV300" s="199"/>
      <c r="OW300" s="199"/>
      <c r="OX300" s="199"/>
      <c r="OY300" s="199"/>
      <c r="OZ300" s="199"/>
      <c r="PA300" s="199"/>
      <c r="PB300" s="199"/>
      <c r="PC300" s="199"/>
      <c r="PD300" s="199"/>
      <c r="PE300" s="199"/>
      <c r="PF300" s="199"/>
      <c r="PG300" s="199"/>
      <c r="PH300" s="199"/>
      <c r="PI300" s="199"/>
      <c r="PJ300" s="199"/>
      <c r="PK300" s="199"/>
      <c r="PL300" s="199"/>
      <c r="PM300" s="199"/>
      <c r="PN300" s="199"/>
      <c r="PO300" s="199"/>
      <c r="PP300" s="199"/>
      <c r="PQ300" s="199"/>
      <c r="PR300" s="199"/>
      <c r="PS300" s="199"/>
      <c r="PT300" s="199"/>
      <c r="PU300" s="199"/>
      <c r="PV300" s="199"/>
      <c r="PW300" s="199"/>
      <c r="PX300" s="199"/>
      <c r="PY300" s="199"/>
      <c r="PZ300" s="199"/>
      <c r="QA300" s="199"/>
      <c r="QB300" s="199"/>
      <c r="QC300" s="199"/>
      <c r="QD300" s="199"/>
      <c r="QE300" s="199"/>
      <c r="QF300" s="199"/>
      <c r="QG300" s="199"/>
      <c r="QH300" s="199"/>
      <c r="QI300" s="199"/>
      <c r="QJ300" s="199"/>
      <c r="QK300" s="199"/>
      <c r="QL300" s="199"/>
      <c r="QM300" s="199"/>
      <c r="QN300" s="199"/>
      <c r="QO300" s="199"/>
      <c r="QP300" s="199"/>
      <c r="QQ300" s="199"/>
      <c r="QR300" s="199"/>
      <c r="QS300" s="199"/>
      <c r="QT300" s="199"/>
      <c r="QU300" s="199"/>
      <c r="QV300" s="199"/>
      <c r="QW300" s="199"/>
      <c r="QX300" s="199"/>
      <c r="QY300" s="199"/>
      <c r="QZ300" s="199"/>
      <c r="RA300" s="199"/>
      <c r="RB300" s="199"/>
      <c r="RC300" s="199"/>
      <c r="RD300" s="199"/>
      <c r="RE300" s="199"/>
      <c r="RF300" s="199"/>
      <c r="RG300" s="199"/>
      <c r="RH300" s="199"/>
      <c r="RI300" s="199"/>
      <c r="RJ300" s="199"/>
      <c r="RK300" s="199"/>
      <c r="RL300" s="199"/>
      <c r="RM300" s="199"/>
      <c r="RN300" s="199"/>
      <c r="RO300" s="199"/>
      <c r="RP300" s="199"/>
      <c r="RQ300" s="199"/>
      <c r="RR300" s="199"/>
      <c r="RS300" s="199"/>
      <c r="RT300" s="199"/>
      <c r="RU300" s="199"/>
      <c r="RV300" s="199"/>
      <c r="RW300" s="199"/>
      <c r="RX300" s="199"/>
      <c r="RY300" s="199"/>
      <c r="RZ300" s="199"/>
      <c r="SA300" s="199"/>
      <c r="SB300" s="199"/>
      <c r="SC300" s="199"/>
      <c r="SD300" s="199"/>
      <c r="SE300" s="199"/>
      <c r="SF300" s="199"/>
      <c r="SG300" s="199"/>
      <c r="SH300" s="199"/>
      <c r="SI300" s="199"/>
      <c r="SJ300" s="199"/>
      <c r="SK300" s="199"/>
      <c r="SL300" s="199"/>
      <c r="SM300" s="199"/>
      <c r="SN300" s="199"/>
      <c r="SO300" s="199"/>
      <c r="SP300" s="199"/>
      <c r="SQ300" s="199"/>
      <c r="SR300" s="199"/>
      <c r="SS300" s="199"/>
      <c r="ST300" s="199"/>
      <c r="SU300" s="199"/>
      <c r="SV300" s="199"/>
      <c r="SW300" s="199"/>
      <c r="SX300" s="199"/>
      <c r="SY300" s="199"/>
      <c r="SZ300" s="199"/>
      <c r="TA300" s="199"/>
      <c r="TB300" s="199"/>
      <c r="TC300" s="199"/>
      <c r="TD300" s="199"/>
      <c r="TE300" s="199"/>
      <c r="TF300" s="199"/>
      <c r="TG300" s="199"/>
      <c r="TH300" s="199"/>
      <c r="TI300" s="199"/>
      <c r="TJ300" s="199"/>
      <c r="TK300" s="199"/>
      <c r="TL300" s="199"/>
      <c r="TM300" s="199"/>
      <c r="TN300" s="199"/>
      <c r="TO300" s="199"/>
      <c r="TP300" s="199"/>
      <c r="TQ300" s="199"/>
      <c r="TR300" s="199"/>
      <c r="TS300" s="199"/>
      <c r="TT300" s="199"/>
      <c r="TU300" s="199"/>
      <c r="TV300" s="199"/>
      <c r="TW300" s="199"/>
      <c r="TX300" s="199"/>
      <c r="TY300" s="199"/>
      <c r="TZ300" s="199"/>
      <c r="UA300" s="199"/>
      <c r="UB300" s="199"/>
      <c r="UC300" s="199"/>
      <c r="UD300" s="199"/>
      <c r="UE300" s="199"/>
      <c r="UF300" s="199"/>
      <c r="UG300" s="199"/>
      <c r="UH300" s="199"/>
      <c r="UI300" s="199"/>
      <c r="UJ300" s="199"/>
      <c r="UK300" s="199"/>
      <c r="UL300" s="199"/>
      <c r="UM300" s="199"/>
      <c r="UN300" s="199"/>
      <c r="UO300" s="199"/>
      <c r="UP300" s="199"/>
      <c r="UQ300" s="199"/>
      <c r="UR300" s="199"/>
      <c r="US300" s="199"/>
      <c r="UT300" s="199"/>
      <c r="UU300" s="199"/>
      <c r="UV300" s="199"/>
      <c r="UW300" s="199"/>
      <c r="UX300" s="199"/>
      <c r="UY300" s="199"/>
      <c r="UZ300" s="199"/>
      <c r="VA300" s="199"/>
      <c r="VB300" s="199"/>
      <c r="VC300" s="199"/>
      <c r="VD300" s="199"/>
      <c r="VE300" s="199"/>
      <c r="VF300" s="199"/>
      <c r="VG300" s="199"/>
      <c r="VH300" s="199"/>
      <c r="VI300" s="199"/>
      <c r="VJ300" s="199"/>
      <c r="VK300" s="199"/>
      <c r="VL300" s="199"/>
      <c r="VM300" s="199"/>
      <c r="VN300" s="199"/>
      <c r="VO300" s="199"/>
      <c r="VP300" s="199"/>
      <c r="VQ300" s="199"/>
      <c r="VR300" s="199"/>
      <c r="VS300" s="199"/>
      <c r="VT300" s="199"/>
      <c r="VU300" s="199"/>
      <c r="VV300" s="199"/>
      <c r="VW300" s="199"/>
      <c r="VX300" s="199"/>
      <c r="VY300" s="199"/>
      <c r="VZ300" s="199"/>
      <c r="WA300" s="199"/>
      <c r="WB300" s="199"/>
      <c r="WC300" s="199"/>
      <c r="WD300" s="199"/>
      <c r="WE300" s="199"/>
      <c r="WF300" s="199"/>
      <c r="WG300" s="199"/>
      <c r="WH300" s="199"/>
      <c r="WI300" s="199"/>
      <c r="WJ300" s="199"/>
      <c r="WK300" s="199"/>
      <c r="WL300" s="199"/>
      <c r="WM300" s="199"/>
      <c r="WN300" s="199"/>
      <c r="WO300" s="199"/>
      <c r="WP300" s="199"/>
      <c r="WQ300" s="199"/>
      <c r="WR300" s="199"/>
      <c r="WS300" s="199"/>
      <c r="WT300" s="199"/>
      <c r="WU300" s="199"/>
      <c r="WV300" s="199"/>
      <c r="WW300" s="199"/>
      <c r="WX300" s="199"/>
      <c r="WY300" s="199"/>
      <c r="WZ300" s="199"/>
      <c r="XA300" s="199"/>
      <c r="XB300" s="199"/>
      <c r="XC300" s="199"/>
      <c r="XD300" s="199"/>
      <c r="XE300" s="199"/>
      <c r="XF300" s="199"/>
      <c r="XG300" s="199"/>
      <c r="XH300" s="199"/>
      <c r="XI300" s="199"/>
      <c r="XJ300" s="199"/>
      <c r="XK300" s="199"/>
      <c r="XL300" s="199"/>
      <c r="XM300" s="199"/>
      <c r="XN300" s="199"/>
      <c r="XO300" s="199"/>
      <c r="XP300" s="199"/>
      <c r="XQ300" s="199"/>
      <c r="XR300" s="199"/>
      <c r="XS300" s="199"/>
      <c r="XT300" s="199"/>
      <c r="XU300" s="199"/>
      <c r="XV300" s="199"/>
      <c r="XW300" s="199"/>
      <c r="XX300" s="199"/>
      <c r="XY300" s="199"/>
      <c r="XZ300" s="199"/>
      <c r="YA300" s="199"/>
      <c r="YB300" s="199"/>
      <c r="YC300" s="199"/>
      <c r="YD300" s="199"/>
      <c r="YE300" s="199"/>
      <c r="YF300" s="199"/>
      <c r="YG300" s="199"/>
      <c r="YH300" s="199"/>
      <c r="YI300" s="199"/>
      <c r="YJ300" s="199"/>
      <c r="YK300" s="199"/>
      <c r="YL300" s="199"/>
      <c r="YM300" s="199"/>
      <c r="YN300" s="199"/>
      <c r="YO300" s="199"/>
      <c r="YP300" s="199"/>
      <c r="YQ300" s="199"/>
      <c r="YR300" s="199"/>
      <c r="YS300" s="199"/>
      <c r="YT300" s="199"/>
      <c r="YU300" s="199"/>
      <c r="YV300" s="199"/>
      <c r="YW300" s="199"/>
      <c r="YX300" s="199"/>
      <c r="YY300" s="199"/>
      <c r="YZ300" s="199"/>
      <c r="ZA300" s="199"/>
      <c r="ZB300" s="199"/>
      <c r="ZC300" s="199"/>
      <c r="ZD300" s="199"/>
      <c r="ZE300" s="199"/>
      <c r="ZF300" s="199"/>
      <c r="ZG300" s="199"/>
      <c r="ZH300" s="199"/>
      <c r="ZI300" s="199"/>
      <c r="ZJ300" s="199"/>
      <c r="ZK300" s="199"/>
      <c r="ZL300" s="199"/>
      <c r="ZM300" s="199"/>
      <c r="ZN300" s="199"/>
      <c r="ZO300" s="199"/>
      <c r="ZP300" s="199"/>
      <c r="ZQ300" s="199"/>
      <c r="ZR300" s="199"/>
      <c r="ZS300" s="199"/>
      <c r="ZT300" s="199"/>
      <c r="ZU300" s="199"/>
      <c r="ZV300" s="199"/>
      <c r="ZW300" s="199"/>
      <c r="ZX300" s="199"/>
      <c r="ZY300" s="199"/>
      <c r="ZZ300" s="199"/>
      <c r="AAA300" s="199"/>
      <c r="AAB300" s="199"/>
      <c r="AAC300" s="199"/>
      <c r="AAD300" s="199"/>
      <c r="AAE300" s="199"/>
      <c r="AAF300" s="199"/>
      <c r="AAG300" s="199"/>
      <c r="AAH300" s="199"/>
      <c r="AAI300" s="199"/>
      <c r="AAJ300" s="199"/>
      <c r="AAK300" s="199"/>
      <c r="AAL300" s="199"/>
      <c r="AAM300" s="199"/>
      <c r="AAN300" s="199"/>
      <c r="AAO300" s="199"/>
      <c r="AAP300" s="199"/>
      <c r="AAQ300" s="199"/>
      <c r="AAR300" s="199"/>
      <c r="AAS300" s="199"/>
      <c r="AAT300" s="199"/>
      <c r="AAU300" s="199"/>
      <c r="AAV300" s="199"/>
      <c r="AAW300" s="199"/>
      <c r="AAX300" s="199"/>
      <c r="AAY300" s="199"/>
      <c r="AAZ300" s="199"/>
      <c r="ABA300" s="199"/>
      <c r="ABB300" s="199"/>
      <c r="ABC300" s="199"/>
      <c r="ABD300" s="199"/>
      <c r="ABE300" s="199"/>
      <c r="ABF300" s="199"/>
      <c r="ABG300" s="199"/>
      <c r="ABH300" s="199"/>
      <c r="ABI300" s="199"/>
      <c r="ABJ300" s="199"/>
      <c r="ABK300" s="199"/>
      <c r="ABL300" s="199"/>
      <c r="ABM300" s="199"/>
      <c r="ABN300" s="199"/>
      <c r="ABO300" s="199"/>
      <c r="ABP300" s="199"/>
      <c r="ABQ300" s="199"/>
      <c r="ABR300" s="199"/>
      <c r="ABS300" s="199"/>
      <c r="ABT300" s="199"/>
      <c r="ABU300" s="199"/>
      <c r="ABV300" s="199"/>
      <c r="ABW300" s="199"/>
      <c r="ABX300" s="199"/>
      <c r="ABY300" s="199"/>
      <c r="ABZ300" s="199"/>
      <c r="ACA300" s="199"/>
      <c r="ACB300" s="199"/>
      <c r="ACC300" s="199"/>
      <c r="ACD300" s="199"/>
      <c r="ACE300" s="199"/>
      <c r="ACF300" s="199"/>
      <c r="ACG300" s="199"/>
      <c r="ACH300" s="199"/>
      <c r="ACI300" s="199"/>
      <c r="ACJ300" s="199"/>
      <c r="ACK300" s="199"/>
      <c r="ACL300" s="199"/>
      <c r="ACM300" s="199"/>
      <c r="ACN300" s="199"/>
      <c r="ACO300" s="199"/>
      <c r="ACP300" s="199"/>
      <c r="ACQ300" s="199"/>
      <c r="ACR300" s="199"/>
      <c r="ACS300" s="199"/>
      <c r="ACT300" s="199"/>
      <c r="ACU300" s="199"/>
      <c r="ACV300" s="199"/>
      <c r="ACW300" s="199"/>
      <c r="ACX300" s="199"/>
      <c r="ACY300" s="199"/>
      <c r="ACZ300" s="199"/>
      <c r="ADA300" s="199"/>
      <c r="ADB300" s="199"/>
      <c r="ADC300" s="199"/>
      <c r="ADD300" s="199"/>
      <c r="ADE300" s="199"/>
      <c r="ADF300" s="199"/>
      <c r="ADG300" s="199"/>
      <c r="ADH300" s="199"/>
      <c r="ADI300" s="199"/>
      <c r="ADJ300" s="199"/>
      <c r="ADK300" s="199"/>
      <c r="ADL300" s="199"/>
      <c r="ADM300" s="199"/>
      <c r="ADN300" s="199"/>
      <c r="ADO300" s="199"/>
      <c r="ADP300" s="199"/>
      <c r="ADQ300" s="199"/>
      <c r="ADR300" s="199"/>
      <c r="ADS300" s="199"/>
      <c r="ADT300" s="199"/>
      <c r="ADU300" s="199"/>
      <c r="ADV300" s="199"/>
      <c r="ADW300" s="199"/>
      <c r="ADX300" s="199"/>
      <c r="ADY300" s="199"/>
      <c r="ADZ300" s="199"/>
      <c r="AEA300" s="199"/>
      <c r="AEB300" s="199"/>
      <c r="AEC300" s="199"/>
      <c r="AED300" s="199"/>
      <c r="AEE300" s="199"/>
      <c r="AEF300" s="199"/>
      <c r="AEG300" s="199"/>
      <c r="AEH300" s="199"/>
      <c r="AEI300" s="199"/>
      <c r="AEJ300" s="199"/>
      <c r="AEK300" s="199"/>
      <c r="AEL300" s="199"/>
      <c r="AEM300" s="199"/>
      <c r="AEN300" s="199"/>
      <c r="AEO300" s="199"/>
      <c r="AEP300" s="199"/>
      <c r="AEQ300" s="199"/>
      <c r="AER300" s="199"/>
      <c r="AES300" s="199"/>
      <c r="AET300" s="199"/>
      <c r="AEU300" s="199"/>
      <c r="AEV300" s="199"/>
      <c r="AEW300" s="199"/>
      <c r="AEX300" s="199"/>
      <c r="AEY300" s="199"/>
      <c r="AEZ300" s="199"/>
      <c r="AFA300" s="199"/>
      <c r="AFB300" s="199"/>
      <c r="AFC300" s="199"/>
      <c r="AFD300" s="199"/>
      <c r="AFE300" s="199"/>
      <c r="AFF300" s="199"/>
      <c r="AFG300" s="199"/>
      <c r="AFH300" s="199"/>
      <c r="AFI300" s="199"/>
      <c r="AFJ300" s="199"/>
      <c r="AFK300" s="199"/>
      <c r="AFL300" s="199"/>
      <c r="AFM300" s="199"/>
      <c r="AFN300" s="199"/>
    </row>
    <row r="301" spans="2:846" s="302" customFormat="1">
      <c r="B301" s="301" t="s">
        <v>13980</v>
      </c>
      <c r="C301" s="289">
        <v>30000</v>
      </c>
      <c r="D301" s="290" t="s">
        <v>13981</v>
      </c>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c r="IR301" s="199"/>
      <c r="IS301" s="199"/>
      <c r="IT301" s="199"/>
      <c r="IU301" s="199"/>
      <c r="IV301" s="199"/>
      <c r="IW301" s="199"/>
      <c r="IX301" s="199"/>
      <c r="IY301" s="199"/>
      <c r="IZ301" s="199"/>
      <c r="JA301" s="199"/>
      <c r="JB301" s="199"/>
      <c r="JC301" s="199"/>
      <c r="JD301" s="199"/>
      <c r="JE301" s="199"/>
      <c r="JF301" s="199"/>
      <c r="JG301" s="199"/>
      <c r="JH301" s="199"/>
      <c r="JI301" s="199"/>
      <c r="JJ301" s="199"/>
      <c r="JK301" s="199"/>
      <c r="JL301" s="199"/>
      <c r="JM301" s="199"/>
      <c r="JN301" s="199"/>
      <c r="JO301" s="199"/>
      <c r="JP301" s="199"/>
      <c r="JQ301" s="199"/>
      <c r="JR301" s="199"/>
      <c r="JS301" s="199"/>
      <c r="JT301" s="199"/>
      <c r="JU301" s="199"/>
      <c r="JV301" s="199"/>
      <c r="JW301" s="199"/>
      <c r="JX301" s="199"/>
      <c r="JY301" s="199"/>
      <c r="JZ301" s="199"/>
      <c r="KA301" s="199"/>
      <c r="KB301" s="199"/>
      <c r="KC301" s="199"/>
      <c r="KD301" s="199"/>
      <c r="KE301" s="199"/>
      <c r="KF301" s="199"/>
      <c r="KG301" s="199"/>
      <c r="KH301" s="199"/>
      <c r="KI301" s="199"/>
      <c r="KJ301" s="199"/>
      <c r="KK301" s="199"/>
      <c r="KL301" s="199"/>
      <c r="KM301" s="199"/>
      <c r="KN301" s="199"/>
      <c r="KO301" s="199"/>
      <c r="KP301" s="199"/>
      <c r="KQ301" s="199"/>
      <c r="KR301" s="199"/>
      <c r="KS301" s="199"/>
      <c r="KT301" s="199"/>
      <c r="KU301" s="199"/>
      <c r="KV301" s="199"/>
      <c r="KW301" s="199"/>
      <c r="KX301" s="199"/>
      <c r="KY301" s="199"/>
      <c r="KZ301" s="199"/>
      <c r="LA301" s="199"/>
      <c r="LB301" s="199"/>
      <c r="LC301" s="199"/>
      <c r="LD301" s="199"/>
      <c r="LE301" s="199"/>
      <c r="LF301" s="199"/>
      <c r="LG301" s="199"/>
      <c r="LH301" s="199"/>
      <c r="LI301" s="199"/>
      <c r="LJ301" s="199"/>
      <c r="LK301" s="199"/>
      <c r="LL301" s="199"/>
      <c r="LM301" s="199"/>
      <c r="LN301" s="199"/>
      <c r="LO301" s="199"/>
      <c r="LP301" s="199"/>
      <c r="LQ301" s="199"/>
      <c r="LR301" s="199"/>
      <c r="LS301" s="199"/>
      <c r="LT301" s="199"/>
      <c r="LU301" s="199"/>
      <c r="LV301" s="199"/>
      <c r="LW301" s="199"/>
      <c r="LX301" s="199"/>
      <c r="LY301" s="199"/>
      <c r="LZ301" s="199"/>
      <c r="MA301" s="199"/>
      <c r="MB301" s="199"/>
      <c r="MC301" s="199"/>
      <c r="MD301" s="199"/>
      <c r="ME301" s="199"/>
      <c r="MF301" s="199"/>
      <c r="MG301" s="199"/>
      <c r="MH301" s="199"/>
      <c r="MI301" s="199"/>
      <c r="MJ301" s="199"/>
      <c r="MK301" s="199"/>
      <c r="ML301" s="199"/>
      <c r="MM301" s="199"/>
      <c r="MN301" s="199"/>
      <c r="MO301" s="199"/>
      <c r="MP301" s="199"/>
      <c r="MQ301" s="199"/>
      <c r="MR301" s="199"/>
      <c r="MS301" s="199"/>
      <c r="MT301" s="199"/>
      <c r="MU301" s="199"/>
      <c r="MV301" s="199"/>
      <c r="MW301" s="199"/>
      <c r="MX301" s="199"/>
      <c r="MY301" s="199"/>
      <c r="MZ301" s="199"/>
      <c r="NA301" s="199"/>
      <c r="NB301" s="199"/>
      <c r="NC301" s="199"/>
      <c r="ND301" s="199"/>
      <c r="NE301" s="199"/>
      <c r="NF301" s="199"/>
      <c r="NG301" s="199"/>
      <c r="NH301" s="199"/>
      <c r="NI301" s="199"/>
      <c r="NJ301" s="199"/>
      <c r="NK301" s="199"/>
      <c r="NL301" s="199"/>
      <c r="NM301" s="199"/>
      <c r="NN301" s="199"/>
      <c r="NO301" s="199"/>
      <c r="NP301" s="199"/>
      <c r="NQ301" s="199"/>
      <c r="NR301" s="199"/>
      <c r="NS301" s="199"/>
      <c r="NT301" s="199"/>
      <c r="NU301" s="199"/>
      <c r="NV301" s="199"/>
      <c r="NW301" s="199"/>
      <c r="NX301" s="199"/>
      <c r="NY301" s="199"/>
      <c r="NZ301" s="199"/>
      <c r="OA301" s="199"/>
      <c r="OB301" s="199"/>
      <c r="OC301" s="199"/>
      <c r="OD301" s="199"/>
      <c r="OE301" s="199"/>
      <c r="OF301" s="199"/>
      <c r="OG301" s="199"/>
      <c r="OH301" s="199"/>
      <c r="OI301" s="199"/>
      <c r="OJ301" s="199"/>
      <c r="OK301" s="199"/>
      <c r="OL301" s="199"/>
      <c r="OM301" s="199"/>
      <c r="ON301" s="199"/>
      <c r="OO301" s="199"/>
      <c r="OP301" s="199"/>
      <c r="OQ301" s="199"/>
      <c r="OR301" s="199"/>
      <c r="OS301" s="199"/>
      <c r="OT301" s="199"/>
      <c r="OU301" s="199"/>
      <c r="OV301" s="199"/>
      <c r="OW301" s="199"/>
      <c r="OX301" s="199"/>
      <c r="OY301" s="199"/>
      <c r="OZ301" s="199"/>
      <c r="PA301" s="199"/>
      <c r="PB301" s="199"/>
      <c r="PC301" s="199"/>
      <c r="PD301" s="199"/>
      <c r="PE301" s="199"/>
      <c r="PF301" s="199"/>
      <c r="PG301" s="199"/>
      <c r="PH301" s="199"/>
      <c r="PI301" s="199"/>
      <c r="PJ301" s="199"/>
      <c r="PK301" s="199"/>
      <c r="PL301" s="199"/>
      <c r="PM301" s="199"/>
      <c r="PN301" s="199"/>
      <c r="PO301" s="199"/>
      <c r="PP301" s="199"/>
      <c r="PQ301" s="199"/>
      <c r="PR301" s="199"/>
      <c r="PS301" s="199"/>
      <c r="PT301" s="199"/>
      <c r="PU301" s="199"/>
      <c r="PV301" s="199"/>
      <c r="PW301" s="199"/>
      <c r="PX301" s="199"/>
      <c r="PY301" s="199"/>
      <c r="PZ301" s="199"/>
      <c r="QA301" s="199"/>
      <c r="QB301" s="199"/>
      <c r="QC301" s="199"/>
      <c r="QD301" s="199"/>
      <c r="QE301" s="199"/>
      <c r="QF301" s="199"/>
      <c r="QG301" s="199"/>
      <c r="QH301" s="199"/>
      <c r="QI301" s="199"/>
      <c r="QJ301" s="199"/>
      <c r="QK301" s="199"/>
      <c r="QL301" s="199"/>
      <c r="QM301" s="199"/>
      <c r="QN301" s="199"/>
      <c r="QO301" s="199"/>
      <c r="QP301" s="199"/>
      <c r="QQ301" s="199"/>
      <c r="QR301" s="199"/>
      <c r="QS301" s="199"/>
      <c r="QT301" s="199"/>
      <c r="QU301" s="199"/>
      <c r="QV301" s="199"/>
      <c r="QW301" s="199"/>
      <c r="QX301" s="199"/>
      <c r="QY301" s="199"/>
      <c r="QZ301" s="199"/>
      <c r="RA301" s="199"/>
      <c r="RB301" s="199"/>
      <c r="RC301" s="199"/>
      <c r="RD301" s="199"/>
      <c r="RE301" s="199"/>
      <c r="RF301" s="199"/>
      <c r="RG301" s="199"/>
      <c r="RH301" s="199"/>
      <c r="RI301" s="199"/>
      <c r="RJ301" s="199"/>
      <c r="RK301" s="199"/>
      <c r="RL301" s="199"/>
      <c r="RM301" s="199"/>
      <c r="RN301" s="199"/>
      <c r="RO301" s="199"/>
      <c r="RP301" s="199"/>
      <c r="RQ301" s="199"/>
      <c r="RR301" s="199"/>
      <c r="RS301" s="199"/>
      <c r="RT301" s="199"/>
      <c r="RU301" s="199"/>
      <c r="RV301" s="199"/>
      <c r="RW301" s="199"/>
      <c r="RX301" s="199"/>
      <c r="RY301" s="199"/>
      <c r="RZ301" s="199"/>
      <c r="SA301" s="199"/>
      <c r="SB301" s="199"/>
      <c r="SC301" s="199"/>
      <c r="SD301" s="199"/>
      <c r="SE301" s="199"/>
      <c r="SF301" s="199"/>
      <c r="SG301" s="199"/>
      <c r="SH301" s="199"/>
      <c r="SI301" s="199"/>
      <c r="SJ301" s="199"/>
      <c r="SK301" s="199"/>
      <c r="SL301" s="199"/>
      <c r="SM301" s="199"/>
      <c r="SN301" s="199"/>
      <c r="SO301" s="199"/>
      <c r="SP301" s="199"/>
      <c r="SQ301" s="199"/>
      <c r="SR301" s="199"/>
      <c r="SS301" s="199"/>
      <c r="ST301" s="199"/>
      <c r="SU301" s="199"/>
      <c r="SV301" s="199"/>
      <c r="SW301" s="199"/>
      <c r="SX301" s="199"/>
      <c r="SY301" s="199"/>
      <c r="SZ301" s="199"/>
      <c r="TA301" s="199"/>
      <c r="TB301" s="199"/>
      <c r="TC301" s="199"/>
      <c r="TD301" s="199"/>
      <c r="TE301" s="199"/>
      <c r="TF301" s="199"/>
      <c r="TG301" s="199"/>
      <c r="TH301" s="199"/>
      <c r="TI301" s="199"/>
      <c r="TJ301" s="199"/>
      <c r="TK301" s="199"/>
      <c r="TL301" s="199"/>
      <c r="TM301" s="199"/>
      <c r="TN301" s="199"/>
      <c r="TO301" s="199"/>
      <c r="TP301" s="199"/>
      <c r="TQ301" s="199"/>
      <c r="TR301" s="199"/>
      <c r="TS301" s="199"/>
      <c r="TT301" s="199"/>
      <c r="TU301" s="199"/>
      <c r="TV301" s="199"/>
      <c r="TW301" s="199"/>
      <c r="TX301" s="199"/>
      <c r="TY301" s="199"/>
      <c r="TZ301" s="199"/>
      <c r="UA301" s="199"/>
      <c r="UB301" s="199"/>
      <c r="UC301" s="199"/>
      <c r="UD301" s="199"/>
      <c r="UE301" s="199"/>
      <c r="UF301" s="199"/>
      <c r="UG301" s="199"/>
      <c r="UH301" s="199"/>
      <c r="UI301" s="199"/>
      <c r="UJ301" s="199"/>
      <c r="UK301" s="199"/>
      <c r="UL301" s="199"/>
      <c r="UM301" s="199"/>
      <c r="UN301" s="199"/>
      <c r="UO301" s="199"/>
      <c r="UP301" s="199"/>
      <c r="UQ301" s="199"/>
      <c r="UR301" s="199"/>
      <c r="US301" s="199"/>
      <c r="UT301" s="199"/>
      <c r="UU301" s="199"/>
      <c r="UV301" s="199"/>
      <c r="UW301" s="199"/>
      <c r="UX301" s="199"/>
      <c r="UY301" s="199"/>
      <c r="UZ301" s="199"/>
      <c r="VA301" s="199"/>
      <c r="VB301" s="199"/>
      <c r="VC301" s="199"/>
      <c r="VD301" s="199"/>
      <c r="VE301" s="199"/>
      <c r="VF301" s="199"/>
      <c r="VG301" s="199"/>
      <c r="VH301" s="199"/>
      <c r="VI301" s="199"/>
      <c r="VJ301" s="199"/>
      <c r="VK301" s="199"/>
      <c r="VL301" s="199"/>
      <c r="VM301" s="199"/>
      <c r="VN301" s="199"/>
      <c r="VO301" s="199"/>
      <c r="VP301" s="199"/>
      <c r="VQ301" s="199"/>
      <c r="VR301" s="199"/>
      <c r="VS301" s="199"/>
      <c r="VT301" s="199"/>
      <c r="VU301" s="199"/>
      <c r="VV301" s="199"/>
      <c r="VW301" s="199"/>
      <c r="VX301" s="199"/>
      <c r="VY301" s="199"/>
      <c r="VZ301" s="199"/>
      <c r="WA301" s="199"/>
      <c r="WB301" s="199"/>
      <c r="WC301" s="199"/>
      <c r="WD301" s="199"/>
      <c r="WE301" s="199"/>
      <c r="WF301" s="199"/>
      <c r="WG301" s="199"/>
      <c r="WH301" s="199"/>
      <c r="WI301" s="199"/>
      <c r="WJ301" s="199"/>
      <c r="WK301" s="199"/>
      <c r="WL301" s="199"/>
      <c r="WM301" s="199"/>
      <c r="WN301" s="199"/>
      <c r="WO301" s="199"/>
      <c r="WP301" s="199"/>
      <c r="WQ301" s="199"/>
      <c r="WR301" s="199"/>
      <c r="WS301" s="199"/>
      <c r="WT301" s="199"/>
      <c r="WU301" s="199"/>
      <c r="WV301" s="199"/>
      <c r="WW301" s="199"/>
      <c r="WX301" s="199"/>
      <c r="WY301" s="199"/>
      <c r="WZ301" s="199"/>
      <c r="XA301" s="199"/>
      <c r="XB301" s="199"/>
      <c r="XC301" s="199"/>
      <c r="XD301" s="199"/>
      <c r="XE301" s="199"/>
      <c r="XF301" s="199"/>
      <c r="XG301" s="199"/>
      <c r="XH301" s="199"/>
      <c r="XI301" s="199"/>
      <c r="XJ301" s="199"/>
      <c r="XK301" s="199"/>
      <c r="XL301" s="199"/>
      <c r="XM301" s="199"/>
      <c r="XN301" s="199"/>
      <c r="XO301" s="199"/>
      <c r="XP301" s="199"/>
      <c r="XQ301" s="199"/>
      <c r="XR301" s="199"/>
      <c r="XS301" s="199"/>
      <c r="XT301" s="199"/>
      <c r="XU301" s="199"/>
      <c r="XV301" s="199"/>
      <c r="XW301" s="199"/>
      <c r="XX301" s="199"/>
      <c r="XY301" s="199"/>
      <c r="XZ301" s="199"/>
      <c r="YA301" s="199"/>
      <c r="YB301" s="199"/>
      <c r="YC301" s="199"/>
      <c r="YD301" s="199"/>
      <c r="YE301" s="199"/>
      <c r="YF301" s="199"/>
      <c r="YG301" s="199"/>
      <c r="YH301" s="199"/>
      <c r="YI301" s="199"/>
      <c r="YJ301" s="199"/>
      <c r="YK301" s="199"/>
      <c r="YL301" s="199"/>
      <c r="YM301" s="199"/>
      <c r="YN301" s="199"/>
      <c r="YO301" s="199"/>
      <c r="YP301" s="199"/>
      <c r="YQ301" s="199"/>
      <c r="YR301" s="199"/>
      <c r="YS301" s="199"/>
      <c r="YT301" s="199"/>
      <c r="YU301" s="199"/>
      <c r="YV301" s="199"/>
      <c r="YW301" s="199"/>
      <c r="YX301" s="199"/>
      <c r="YY301" s="199"/>
      <c r="YZ301" s="199"/>
      <c r="ZA301" s="199"/>
      <c r="ZB301" s="199"/>
      <c r="ZC301" s="199"/>
      <c r="ZD301" s="199"/>
      <c r="ZE301" s="199"/>
      <c r="ZF301" s="199"/>
      <c r="ZG301" s="199"/>
      <c r="ZH301" s="199"/>
      <c r="ZI301" s="199"/>
      <c r="ZJ301" s="199"/>
      <c r="ZK301" s="199"/>
      <c r="ZL301" s="199"/>
      <c r="ZM301" s="199"/>
      <c r="ZN301" s="199"/>
      <c r="ZO301" s="199"/>
      <c r="ZP301" s="199"/>
      <c r="ZQ301" s="199"/>
      <c r="ZR301" s="199"/>
      <c r="ZS301" s="199"/>
      <c r="ZT301" s="199"/>
      <c r="ZU301" s="199"/>
      <c r="ZV301" s="199"/>
      <c r="ZW301" s="199"/>
      <c r="ZX301" s="199"/>
      <c r="ZY301" s="199"/>
      <c r="ZZ301" s="199"/>
      <c r="AAA301" s="199"/>
      <c r="AAB301" s="199"/>
      <c r="AAC301" s="199"/>
      <c r="AAD301" s="199"/>
      <c r="AAE301" s="199"/>
      <c r="AAF301" s="199"/>
      <c r="AAG301" s="199"/>
      <c r="AAH301" s="199"/>
      <c r="AAI301" s="199"/>
      <c r="AAJ301" s="199"/>
      <c r="AAK301" s="199"/>
      <c r="AAL301" s="199"/>
      <c r="AAM301" s="199"/>
      <c r="AAN301" s="199"/>
      <c r="AAO301" s="199"/>
      <c r="AAP301" s="199"/>
      <c r="AAQ301" s="199"/>
      <c r="AAR301" s="199"/>
      <c r="AAS301" s="199"/>
      <c r="AAT301" s="199"/>
      <c r="AAU301" s="199"/>
      <c r="AAV301" s="199"/>
      <c r="AAW301" s="199"/>
      <c r="AAX301" s="199"/>
      <c r="AAY301" s="199"/>
      <c r="AAZ301" s="199"/>
      <c r="ABA301" s="199"/>
      <c r="ABB301" s="199"/>
      <c r="ABC301" s="199"/>
      <c r="ABD301" s="199"/>
      <c r="ABE301" s="199"/>
      <c r="ABF301" s="199"/>
      <c r="ABG301" s="199"/>
      <c r="ABH301" s="199"/>
      <c r="ABI301" s="199"/>
      <c r="ABJ301" s="199"/>
      <c r="ABK301" s="199"/>
      <c r="ABL301" s="199"/>
      <c r="ABM301" s="199"/>
      <c r="ABN301" s="199"/>
      <c r="ABO301" s="199"/>
      <c r="ABP301" s="199"/>
      <c r="ABQ301" s="199"/>
      <c r="ABR301" s="199"/>
      <c r="ABS301" s="199"/>
      <c r="ABT301" s="199"/>
      <c r="ABU301" s="199"/>
      <c r="ABV301" s="199"/>
      <c r="ABW301" s="199"/>
      <c r="ABX301" s="199"/>
      <c r="ABY301" s="199"/>
      <c r="ABZ301" s="199"/>
      <c r="ACA301" s="199"/>
      <c r="ACB301" s="199"/>
      <c r="ACC301" s="199"/>
      <c r="ACD301" s="199"/>
      <c r="ACE301" s="199"/>
      <c r="ACF301" s="199"/>
      <c r="ACG301" s="199"/>
      <c r="ACH301" s="199"/>
      <c r="ACI301" s="199"/>
      <c r="ACJ301" s="199"/>
      <c r="ACK301" s="199"/>
      <c r="ACL301" s="199"/>
      <c r="ACM301" s="199"/>
      <c r="ACN301" s="199"/>
      <c r="ACO301" s="199"/>
      <c r="ACP301" s="199"/>
      <c r="ACQ301" s="199"/>
      <c r="ACR301" s="199"/>
      <c r="ACS301" s="199"/>
      <c r="ACT301" s="199"/>
      <c r="ACU301" s="199"/>
      <c r="ACV301" s="199"/>
      <c r="ACW301" s="199"/>
      <c r="ACX301" s="199"/>
      <c r="ACY301" s="199"/>
      <c r="ACZ301" s="199"/>
      <c r="ADA301" s="199"/>
      <c r="ADB301" s="199"/>
      <c r="ADC301" s="199"/>
      <c r="ADD301" s="199"/>
      <c r="ADE301" s="199"/>
      <c r="ADF301" s="199"/>
      <c r="ADG301" s="199"/>
      <c r="ADH301" s="199"/>
      <c r="ADI301" s="199"/>
      <c r="ADJ301" s="199"/>
      <c r="ADK301" s="199"/>
      <c r="ADL301" s="199"/>
      <c r="ADM301" s="199"/>
      <c r="ADN301" s="199"/>
      <c r="ADO301" s="199"/>
      <c r="ADP301" s="199"/>
      <c r="ADQ301" s="199"/>
      <c r="ADR301" s="199"/>
      <c r="ADS301" s="199"/>
      <c r="ADT301" s="199"/>
      <c r="ADU301" s="199"/>
      <c r="ADV301" s="199"/>
      <c r="ADW301" s="199"/>
      <c r="ADX301" s="199"/>
      <c r="ADY301" s="199"/>
      <c r="ADZ301" s="199"/>
      <c r="AEA301" s="199"/>
      <c r="AEB301" s="199"/>
      <c r="AEC301" s="199"/>
      <c r="AED301" s="199"/>
      <c r="AEE301" s="199"/>
      <c r="AEF301" s="199"/>
      <c r="AEG301" s="199"/>
      <c r="AEH301" s="199"/>
      <c r="AEI301" s="199"/>
      <c r="AEJ301" s="199"/>
      <c r="AEK301" s="199"/>
      <c r="AEL301" s="199"/>
      <c r="AEM301" s="199"/>
      <c r="AEN301" s="199"/>
      <c r="AEO301" s="199"/>
      <c r="AEP301" s="199"/>
      <c r="AEQ301" s="199"/>
      <c r="AER301" s="199"/>
      <c r="AES301" s="199"/>
      <c r="AET301" s="199"/>
      <c r="AEU301" s="199"/>
      <c r="AEV301" s="199"/>
      <c r="AEW301" s="199"/>
      <c r="AEX301" s="199"/>
      <c r="AEY301" s="199"/>
      <c r="AEZ301" s="199"/>
      <c r="AFA301" s="199"/>
      <c r="AFB301" s="199"/>
      <c r="AFC301" s="199"/>
      <c r="AFD301" s="199"/>
      <c r="AFE301" s="199"/>
      <c r="AFF301" s="199"/>
      <c r="AFG301" s="199"/>
      <c r="AFH301" s="199"/>
      <c r="AFI301" s="199"/>
      <c r="AFJ301" s="199"/>
      <c r="AFK301" s="199"/>
      <c r="AFL301" s="199"/>
      <c r="AFM301" s="199"/>
      <c r="AFN301" s="199"/>
    </row>
    <row r="302" spans="2:846" s="302" customFormat="1">
      <c r="B302" s="301" t="s">
        <v>13982</v>
      </c>
      <c r="C302" s="289">
        <v>34800</v>
      </c>
      <c r="D302" s="290" t="s">
        <v>13983</v>
      </c>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c r="IR302" s="199"/>
      <c r="IS302" s="199"/>
      <c r="IT302" s="199"/>
      <c r="IU302" s="199"/>
      <c r="IV302" s="199"/>
      <c r="IW302" s="199"/>
      <c r="IX302" s="199"/>
      <c r="IY302" s="199"/>
      <c r="IZ302" s="199"/>
      <c r="JA302" s="199"/>
      <c r="JB302" s="199"/>
      <c r="JC302" s="199"/>
      <c r="JD302" s="199"/>
      <c r="JE302" s="199"/>
      <c r="JF302" s="199"/>
      <c r="JG302" s="199"/>
      <c r="JH302" s="199"/>
      <c r="JI302" s="199"/>
      <c r="JJ302" s="199"/>
      <c r="JK302" s="199"/>
      <c r="JL302" s="199"/>
      <c r="JM302" s="199"/>
      <c r="JN302" s="199"/>
      <c r="JO302" s="199"/>
      <c r="JP302" s="199"/>
      <c r="JQ302" s="199"/>
      <c r="JR302" s="199"/>
      <c r="JS302" s="199"/>
      <c r="JT302" s="199"/>
      <c r="JU302" s="199"/>
      <c r="JV302" s="199"/>
      <c r="JW302" s="199"/>
      <c r="JX302" s="199"/>
      <c r="JY302" s="199"/>
      <c r="JZ302" s="199"/>
      <c r="KA302" s="199"/>
      <c r="KB302" s="199"/>
      <c r="KC302" s="199"/>
      <c r="KD302" s="199"/>
      <c r="KE302" s="199"/>
      <c r="KF302" s="199"/>
      <c r="KG302" s="199"/>
      <c r="KH302" s="199"/>
      <c r="KI302" s="199"/>
      <c r="KJ302" s="199"/>
      <c r="KK302" s="199"/>
      <c r="KL302" s="199"/>
      <c r="KM302" s="199"/>
      <c r="KN302" s="199"/>
      <c r="KO302" s="199"/>
      <c r="KP302" s="199"/>
      <c r="KQ302" s="199"/>
      <c r="KR302" s="199"/>
      <c r="KS302" s="199"/>
      <c r="KT302" s="199"/>
      <c r="KU302" s="199"/>
      <c r="KV302" s="199"/>
      <c r="KW302" s="199"/>
      <c r="KX302" s="199"/>
      <c r="KY302" s="199"/>
      <c r="KZ302" s="199"/>
      <c r="LA302" s="199"/>
      <c r="LB302" s="199"/>
      <c r="LC302" s="199"/>
      <c r="LD302" s="199"/>
      <c r="LE302" s="199"/>
      <c r="LF302" s="199"/>
      <c r="LG302" s="199"/>
      <c r="LH302" s="199"/>
      <c r="LI302" s="199"/>
      <c r="LJ302" s="199"/>
      <c r="LK302" s="199"/>
      <c r="LL302" s="199"/>
      <c r="LM302" s="199"/>
      <c r="LN302" s="199"/>
      <c r="LO302" s="199"/>
      <c r="LP302" s="199"/>
      <c r="LQ302" s="199"/>
      <c r="LR302" s="199"/>
      <c r="LS302" s="199"/>
      <c r="LT302" s="199"/>
      <c r="LU302" s="199"/>
      <c r="LV302" s="199"/>
      <c r="LW302" s="199"/>
      <c r="LX302" s="199"/>
      <c r="LY302" s="199"/>
      <c r="LZ302" s="199"/>
      <c r="MA302" s="199"/>
      <c r="MB302" s="199"/>
      <c r="MC302" s="199"/>
      <c r="MD302" s="199"/>
      <c r="ME302" s="199"/>
      <c r="MF302" s="199"/>
      <c r="MG302" s="199"/>
      <c r="MH302" s="199"/>
      <c r="MI302" s="199"/>
      <c r="MJ302" s="199"/>
      <c r="MK302" s="199"/>
      <c r="ML302" s="199"/>
      <c r="MM302" s="199"/>
      <c r="MN302" s="199"/>
      <c r="MO302" s="199"/>
      <c r="MP302" s="199"/>
      <c r="MQ302" s="199"/>
      <c r="MR302" s="199"/>
      <c r="MS302" s="199"/>
      <c r="MT302" s="199"/>
      <c r="MU302" s="199"/>
      <c r="MV302" s="199"/>
      <c r="MW302" s="199"/>
      <c r="MX302" s="199"/>
      <c r="MY302" s="199"/>
      <c r="MZ302" s="199"/>
      <c r="NA302" s="199"/>
      <c r="NB302" s="199"/>
      <c r="NC302" s="199"/>
      <c r="ND302" s="199"/>
      <c r="NE302" s="199"/>
      <c r="NF302" s="199"/>
      <c r="NG302" s="199"/>
      <c r="NH302" s="199"/>
      <c r="NI302" s="199"/>
      <c r="NJ302" s="199"/>
      <c r="NK302" s="199"/>
      <c r="NL302" s="199"/>
      <c r="NM302" s="199"/>
      <c r="NN302" s="199"/>
      <c r="NO302" s="199"/>
      <c r="NP302" s="199"/>
      <c r="NQ302" s="199"/>
      <c r="NR302" s="199"/>
      <c r="NS302" s="199"/>
      <c r="NT302" s="199"/>
      <c r="NU302" s="199"/>
      <c r="NV302" s="199"/>
      <c r="NW302" s="199"/>
      <c r="NX302" s="199"/>
      <c r="NY302" s="199"/>
      <c r="NZ302" s="199"/>
      <c r="OA302" s="199"/>
      <c r="OB302" s="199"/>
      <c r="OC302" s="199"/>
      <c r="OD302" s="199"/>
      <c r="OE302" s="199"/>
      <c r="OF302" s="199"/>
      <c r="OG302" s="199"/>
      <c r="OH302" s="199"/>
      <c r="OI302" s="199"/>
      <c r="OJ302" s="199"/>
      <c r="OK302" s="199"/>
      <c r="OL302" s="199"/>
      <c r="OM302" s="199"/>
      <c r="ON302" s="199"/>
      <c r="OO302" s="199"/>
      <c r="OP302" s="199"/>
      <c r="OQ302" s="199"/>
      <c r="OR302" s="199"/>
      <c r="OS302" s="199"/>
      <c r="OT302" s="199"/>
      <c r="OU302" s="199"/>
      <c r="OV302" s="199"/>
      <c r="OW302" s="199"/>
      <c r="OX302" s="199"/>
      <c r="OY302" s="199"/>
      <c r="OZ302" s="199"/>
      <c r="PA302" s="199"/>
      <c r="PB302" s="199"/>
      <c r="PC302" s="199"/>
      <c r="PD302" s="199"/>
      <c r="PE302" s="199"/>
      <c r="PF302" s="199"/>
      <c r="PG302" s="199"/>
      <c r="PH302" s="199"/>
      <c r="PI302" s="199"/>
      <c r="PJ302" s="199"/>
      <c r="PK302" s="199"/>
      <c r="PL302" s="199"/>
      <c r="PM302" s="199"/>
      <c r="PN302" s="199"/>
      <c r="PO302" s="199"/>
      <c r="PP302" s="199"/>
      <c r="PQ302" s="199"/>
      <c r="PR302" s="199"/>
      <c r="PS302" s="199"/>
      <c r="PT302" s="199"/>
      <c r="PU302" s="199"/>
      <c r="PV302" s="199"/>
      <c r="PW302" s="199"/>
      <c r="PX302" s="199"/>
      <c r="PY302" s="199"/>
      <c r="PZ302" s="199"/>
      <c r="QA302" s="199"/>
      <c r="QB302" s="199"/>
      <c r="QC302" s="199"/>
      <c r="QD302" s="199"/>
      <c r="QE302" s="199"/>
      <c r="QF302" s="199"/>
      <c r="QG302" s="199"/>
      <c r="QH302" s="199"/>
      <c r="QI302" s="199"/>
      <c r="QJ302" s="199"/>
      <c r="QK302" s="199"/>
      <c r="QL302" s="199"/>
      <c r="QM302" s="199"/>
      <c r="QN302" s="199"/>
      <c r="QO302" s="199"/>
      <c r="QP302" s="199"/>
      <c r="QQ302" s="199"/>
      <c r="QR302" s="199"/>
      <c r="QS302" s="199"/>
      <c r="QT302" s="199"/>
      <c r="QU302" s="199"/>
      <c r="QV302" s="199"/>
      <c r="QW302" s="199"/>
      <c r="QX302" s="199"/>
      <c r="QY302" s="199"/>
      <c r="QZ302" s="199"/>
      <c r="RA302" s="199"/>
      <c r="RB302" s="199"/>
      <c r="RC302" s="199"/>
      <c r="RD302" s="199"/>
      <c r="RE302" s="199"/>
      <c r="RF302" s="199"/>
      <c r="RG302" s="199"/>
      <c r="RH302" s="199"/>
      <c r="RI302" s="199"/>
      <c r="RJ302" s="199"/>
      <c r="RK302" s="199"/>
      <c r="RL302" s="199"/>
      <c r="RM302" s="199"/>
      <c r="RN302" s="199"/>
      <c r="RO302" s="199"/>
      <c r="RP302" s="199"/>
      <c r="RQ302" s="199"/>
      <c r="RR302" s="199"/>
      <c r="RS302" s="199"/>
      <c r="RT302" s="199"/>
      <c r="RU302" s="199"/>
      <c r="RV302" s="199"/>
      <c r="RW302" s="199"/>
      <c r="RX302" s="199"/>
      <c r="RY302" s="199"/>
      <c r="RZ302" s="199"/>
      <c r="SA302" s="199"/>
      <c r="SB302" s="199"/>
      <c r="SC302" s="199"/>
      <c r="SD302" s="199"/>
      <c r="SE302" s="199"/>
      <c r="SF302" s="199"/>
      <c r="SG302" s="199"/>
      <c r="SH302" s="199"/>
      <c r="SI302" s="199"/>
      <c r="SJ302" s="199"/>
      <c r="SK302" s="199"/>
      <c r="SL302" s="199"/>
      <c r="SM302" s="199"/>
      <c r="SN302" s="199"/>
      <c r="SO302" s="199"/>
      <c r="SP302" s="199"/>
      <c r="SQ302" s="199"/>
      <c r="SR302" s="199"/>
      <c r="SS302" s="199"/>
      <c r="ST302" s="199"/>
      <c r="SU302" s="199"/>
      <c r="SV302" s="199"/>
      <c r="SW302" s="199"/>
      <c r="SX302" s="199"/>
      <c r="SY302" s="199"/>
      <c r="SZ302" s="199"/>
      <c r="TA302" s="199"/>
      <c r="TB302" s="199"/>
      <c r="TC302" s="199"/>
      <c r="TD302" s="199"/>
      <c r="TE302" s="199"/>
      <c r="TF302" s="199"/>
      <c r="TG302" s="199"/>
      <c r="TH302" s="199"/>
      <c r="TI302" s="199"/>
      <c r="TJ302" s="199"/>
      <c r="TK302" s="199"/>
      <c r="TL302" s="199"/>
      <c r="TM302" s="199"/>
      <c r="TN302" s="199"/>
      <c r="TO302" s="199"/>
      <c r="TP302" s="199"/>
      <c r="TQ302" s="199"/>
      <c r="TR302" s="199"/>
      <c r="TS302" s="199"/>
      <c r="TT302" s="199"/>
      <c r="TU302" s="199"/>
      <c r="TV302" s="199"/>
      <c r="TW302" s="199"/>
      <c r="TX302" s="199"/>
      <c r="TY302" s="199"/>
      <c r="TZ302" s="199"/>
      <c r="UA302" s="199"/>
      <c r="UB302" s="199"/>
      <c r="UC302" s="199"/>
      <c r="UD302" s="199"/>
      <c r="UE302" s="199"/>
      <c r="UF302" s="199"/>
      <c r="UG302" s="199"/>
      <c r="UH302" s="199"/>
      <c r="UI302" s="199"/>
      <c r="UJ302" s="199"/>
      <c r="UK302" s="199"/>
      <c r="UL302" s="199"/>
      <c r="UM302" s="199"/>
      <c r="UN302" s="199"/>
      <c r="UO302" s="199"/>
      <c r="UP302" s="199"/>
      <c r="UQ302" s="199"/>
      <c r="UR302" s="199"/>
      <c r="US302" s="199"/>
      <c r="UT302" s="199"/>
      <c r="UU302" s="199"/>
      <c r="UV302" s="199"/>
      <c r="UW302" s="199"/>
      <c r="UX302" s="199"/>
      <c r="UY302" s="199"/>
      <c r="UZ302" s="199"/>
      <c r="VA302" s="199"/>
      <c r="VB302" s="199"/>
      <c r="VC302" s="199"/>
      <c r="VD302" s="199"/>
      <c r="VE302" s="199"/>
      <c r="VF302" s="199"/>
      <c r="VG302" s="199"/>
      <c r="VH302" s="199"/>
      <c r="VI302" s="199"/>
      <c r="VJ302" s="199"/>
      <c r="VK302" s="199"/>
      <c r="VL302" s="199"/>
      <c r="VM302" s="199"/>
      <c r="VN302" s="199"/>
      <c r="VO302" s="199"/>
      <c r="VP302" s="199"/>
      <c r="VQ302" s="199"/>
      <c r="VR302" s="199"/>
      <c r="VS302" s="199"/>
      <c r="VT302" s="199"/>
      <c r="VU302" s="199"/>
      <c r="VV302" s="199"/>
      <c r="VW302" s="199"/>
      <c r="VX302" s="199"/>
      <c r="VY302" s="199"/>
      <c r="VZ302" s="199"/>
      <c r="WA302" s="199"/>
      <c r="WB302" s="199"/>
      <c r="WC302" s="199"/>
      <c r="WD302" s="199"/>
      <c r="WE302" s="199"/>
      <c r="WF302" s="199"/>
      <c r="WG302" s="199"/>
      <c r="WH302" s="199"/>
      <c r="WI302" s="199"/>
      <c r="WJ302" s="199"/>
      <c r="WK302" s="199"/>
      <c r="WL302" s="199"/>
      <c r="WM302" s="199"/>
      <c r="WN302" s="199"/>
      <c r="WO302" s="199"/>
      <c r="WP302" s="199"/>
      <c r="WQ302" s="199"/>
      <c r="WR302" s="199"/>
      <c r="WS302" s="199"/>
      <c r="WT302" s="199"/>
      <c r="WU302" s="199"/>
      <c r="WV302" s="199"/>
      <c r="WW302" s="199"/>
      <c r="WX302" s="199"/>
      <c r="WY302" s="199"/>
      <c r="WZ302" s="199"/>
      <c r="XA302" s="199"/>
      <c r="XB302" s="199"/>
      <c r="XC302" s="199"/>
      <c r="XD302" s="199"/>
      <c r="XE302" s="199"/>
      <c r="XF302" s="199"/>
      <c r="XG302" s="199"/>
      <c r="XH302" s="199"/>
      <c r="XI302" s="199"/>
      <c r="XJ302" s="199"/>
      <c r="XK302" s="199"/>
      <c r="XL302" s="199"/>
      <c r="XM302" s="199"/>
      <c r="XN302" s="199"/>
      <c r="XO302" s="199"/>
      <c r="XP302" s="199"/>
      <c r="XQ302" s="199"/>
      <c r="XR302" s="199"/>
      <c r="XS302" s="199"/>
      <c r="XT302" s="199"/>
      <c r="XU302" s="199"/>
      <c r="XV302" s="199"/>
      <c r="XW302" s="199"/>
      <c r="XX302" s="199"/>
      <c r="XY302" s="199"/>
      <c r="XZ302" s="199"/>
      <c r="YA302" s="199"/>
      <c r="YB302" s="199"/>
      <c r="YC302" s="199"/>
      <c r="YD302" s="199"/>
      <c r="YE302" s="199"/>
      <c r="YF302" s="199"/>
      <c r="YG302" s="199"/>
      <c r="YH302" s="199"/>
      <c r="YI302" s="199"/>
      <c r="YJ302" s="199"/>
      <c r="YK302" s="199"/>
      <c r="YL302" s="199"/>
      <c r="YM302" s="199"/>
      <c r="YN302" s="199"/>
      <c r="YO302" s="199"/>
      <c r="YP302" s="199"/>
      <c r="YQ302" s="199"/>
      <c r="YR302" s="199"/>
      <c r="YS302" s="199"/>
      <c r="YT302" s="199"/>
      <c r="YU302" s="199"/>
      <c r="YV302" s="199"/>
      <c r="YW302" s="199"/>
      <c r="YX302" s="199"/>
      <c r="YY302" s="199"/>
      <c r="YZ302" s="199"/>
      <c r="ZA302" s="199"/>
      <c r="ZB302" s="199"/>
      <c r="ZC302" s="199"/>
      <c r="ZD302" s="199"/>
      <c r="ZE302" s="199"/>
      <c r="ZF302" s="199"/>
      <c r="ZG302" s="199"/>
      <c r="ZH302" s="199"/>
      <c r="ZI302" s="199"/>
      <c r="ZJ302" s="199"/>
      <c r="ZK302" s="199"/>
      <c r="ZL302" s="199"/>
      <c r="ZM302" s="199"/>
      <c r="ZN302" s="199"/>
      <c r="ZO302" s="199"/>
      <c r="ZP302" s="199"/>
      <c r="ZQ302" s="199"/>
      <c r="ZR302" s="199"/>
      <c r="ZS302" s="199"/>
      <c r="ZT302" s="199"/>
      <c r="ZU302" s="199"/>
      <c r="ZV302" s="199"/>
      <c r="ZW302" s="199"/>
      <c r="ZX302" s="199"/>
      <c r="ZY302" s="199"/>
      <c r="ZZ302" s="199"/>
      <c r="AAA302" s="199"/>
      <c r="AAB302" s="199"/>
      <c r="AAC302" s="199"/>
      <c r="AAD302" s="199"/>
      <c r="AAE302" s="199"/>
      <c r="AAF302" s="199"/>
      <c r="AAG302" s="199"/>
      <c r="AAH302" s="199"/>
      <c r="AAI302" s="199"/>
      <c r="AAJ302" s="199"/>
      <c r="AAK302" s="199"/>
      <c r="AAL302" s="199"/>
      <c r="AAM302" s="199"/>
      <c r="AAN302" s="199"/>
      <c r="AAO302" s="199"/>
      <c r="AAP302" s="199"/>
      <c r="AAQ302" s="199"/>
      <c r="AAR302" s="199"/>
      <c r="AAS302" s="199"/>
      <c r="AAT302" s="199"/>
      <c r="AAU302" s="199"/>
      <c r="AAV302" s="199"/>
      <c r="AAW302" s="199"/>
      <c r="AAX302" s="199"/>
      <c r="AAY302" s="199"/>
      <c r="AAZ302" s="199"/>
      <c r="ABA302" s="199"/>
      <c r="ABB302" s="199"/>
      <c r="ABC302" s="199"/>
      <c r="ABD302" s="199"/>
      <c r="ABE302" s="199"/>
      <c r="ABF302" s="199"/>
      <c r="ABG302" s="199"/>
      <c r="ABH302" s="199"/>
      <c r="ABI302" s="199"/>
      <c r="ABJ302" s="199"/>
      <c r="ABK302" s="199"/>
      <c r="ABL302" s="199"/>
      <c r="ABM302" s="199"/>
      <c r="ABN302" s="199"/>
      <c r="ABO302" s="199"/>
      <c r="ABP302" s="199"/>
      <c r="ABQ302" s="199"/>
      <c r="ABR302" s="199"/>
      <c r="ABS302" s="199"/>
      <c r="ABT302" s="199"/>
      <c r="ABU302" s="199"/>
      <c r="ABV302" s="199"/>
      <c r="ABW302" s="199"/>
      <c r="ABX302" s="199"/>
      <c r="ABY302" s="199"/>
      <c r="ABZ302" s="199"/>
      <c r="ACA302" s="199"/>
      <c r="ACB302" s="199"/>
      <c r="ACC302" s="199"/>
      <c r="ACD302" s="199"/>
      <c r="ACE302" s="199"/>
      <c r="ACF302" s="199"/>
      <c r="ACG302" s="199"/>
      <c r="ACH302" s="199"/>
      <c r="ACI302" s="199"/>
      <c r="ACJ302" s="199"/>
      <c r="ACK302" s="199"/>
      <c r="ACL302" s="199"/>
      <c r="ACM302" s="199"/>
      <c r="ACN302" s="199"/>
      <c r="ACO302" s="199"/>
      <c r="ACP302" s="199"/>
      <c r="ACQ302" s="199"/>
      <c r="ACR302" s="199"/>
      <c r="ACS302" s="199"/>
      <c r="ACT302" s="199"/>
      <c r="ACU302" s="199"/>
      <c r="ACV302" s="199"/>
      <c r="ACW302" s="199"/>
      <c r="ACX302" s="199"/>
      <c r="ACY302" s="199"/>
      <c r="ACZ302" s="199"/>
      <c r="ADA302" s="199"/>
      <c r="ADB302" s="199"/>
      <c r="ADC302" s="199"/>
      <c r="ADD302" s="199"/>
      <c r="ADE302" s="199"/>
      <c r="ADF302" s="199"/>
      <c r="ADG302" s="199"/>
      <c r="ADH302" s="199"/>
      <c r="ADI302" s="199"/>
      <c r="ADJ302" s="199"/>
      <c r="ADK302" s="199"/>
      <c r="ADL302" s="199"/>
      <c r="ADM302" s="199"/>
      <c r="ADN302" s="199"/>
      <c r="ADO302" s="199"/>
      <c r="ADP302" s="199"/>
      <c r="ADQ302" s="199"/>
      <c r="ADR302" s="199"/>
      <c r="ADS302" s="199"/>
      <c r="ADT302" s="199"/>
      <c r="ADU302" s="199"/>
      <c r="ADV302" s="199"/>
      <c r="ADW302" s="199"/>
      <c r="ADX302" s="199"/>
      <c r="ADY302" s="199"/>
      <c r="ADZ302" s="199"/>
      <c r="AEA302" s="199"/>
      <c r="AEB302" s="199"/>
      <c r="AEC302" s="199"/>
      <c r="AED302" s="199"/>
      <c r="AEE302" s="199"/>
      <c r="AEF302" s="199"/>
      <c r="AEG302" s="199"/>
      <c r="AEH302" s="199"/>
      <c r="AEI302" s="199"/>
      <c r="AEJ302" s="199"/>
      <c r="AEK302" s="199"/>
      <c r="AEL302" s="199"/>
      <c r="AEM302" s="199"/>
      <c r="AEN302" s="199"/>
      <c r="AEO302" s="199"/>
      <c r="AEP302" s="199"/>
      <c r="AEQ302" s="199"/>
      <c r="AER302" s="199"/>
      <c r="AES302" s="199"/>
      <c r="AET302" s="199"/>
      <c r="AEU302" s="199"/>
      <c r="AEV302" s="199"/>
      <c r="AEW302" s="199"/>
      <c r="AEX302" s="199"/>
      <c r="AEY302" s="199"/>
      <c r="AEZ302" s="199"/>
      <c r="AFA302" s="199"/>
      <c r="AFB302" s="199"/>
      <c r="AFC302" s="199"/>
      <c r="AFD302" s="199"/>
      <c r="AFE302" s="199"/>
      <c r="AFF302" s="199"/>
      <c r="AFG302" s="199"/>
      <c r="AFH302" s="199"/>
      <c r="AFI302" s="199"/>
      <c r="AFJ302" s="199"/>
      <c r="AFK302" s="199"/>
      <c r="AFL302" s="199"/>
      <c r="AFM302" s="199"/>
      <c r="AFN302" s="199"/>
    </row>
    <row r="303" spans="2:846" s="302" customFormat="1">
      <c r="B303" s="301" t="s">
        <v>13984</v>
      </c>
      <c r="C303" s="289">
        <v>34800</v>
      </c>
      <c r="D303" s="290" t="s">
        <v>13985</v>
      </c>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c r="IR303" s="199"/>
      <c r="IS303" s="199"/>
      <c r="IT303" s="199"/>
      <c r="IU303" s="199"/>
      <c r="IV303" s="199"/>
      <c r="IW303" s="199"/>
      <c r="IX303" s="199"/>
      <c r="IY303" s="199"/>
      <c r="IZ303" s="199"/>
      <c r="JA303" s="199"/>
      <c r="JB303" s="199"/>
      <c r="JC303" s="199"/>
      <c r="JD303" s="199"/>
      <c r="JE303" s="199"/>
      <c r="JF303" s="199"/>
      <c r="JG303" s="199"/>
      <c r="JH303" s="199"/>
      <c r="JI303" s="199"/>
      <c r="JJ303" s="199"/>
      <c r="JK303" s="199"/>
      <c r="JL303" s="199"/>
      <c r="JM303" s="199"/>
      <c r="JN303" s="199"/>
      <c r="JO303" s="199"/>
      <c r="JP303" s="199"/>
      <c r="JQ303" s="199"/>
      <c r="JR303" s="199"/>
      <c r="JS303" s="199"/>
      <c r="JT303" s="199"/>
      <c r="JU303" s="199"/>
      <c r="JV303" s="199"/>
      <c r="JW303" s="199"/>
      <c r="JX303" s="199"/>
      <c r="JY303" s="199"/>
      <c r="JZ303" s="199"/>
      <c r="KA303" s="199"/>
      <c r="KB303" s="199"/>
      <c r="KC303" s="199"/>
      <c r="KD303" s="199"/>
      <c r="KE303" s="199"/>
      <c r="KF303" s="199"/>
      <c r="KG303" s="199"/>
      <c r="KH303" s="199"/>
      <c r="KI303" s="199"/>
      <c r="KJ303" s="199"/>
      <c r="KK303" s="199"/>
      <c r="KL303" s="199"/>
      <c r="KM303" s="199"/>
      <c r="KN303" s="199"/>
      <c r="KO303" s="199"/>
      <c r="KP303" s="199"/>
      <c r="KQ303" s="199"/>
      <c r="KR303" s="199"/>
      <c r="KS303" s="199"/>
      <c r="KT303" s="199"/>
      <c r="KU303" s="199"/>
      <c r="KV303" s="199"/>
      <c r="KW303" s="199"/>
      <c r="KX303" s="199"/>
      <c r="KY303" s="199"/>
      <c r="KZ303" s="199"/>
      <c r="LA303" s="199"/>
      <c r="LB303" s="199"/>
      <c r="LC303" s="199"/>
      <c r="LD303" s="199"/>
      <c r="LE303" s="199"/>
      <c r="LF303" s="199"/>
      <c r="LG303" s="199"/>
      <c r="LH303" s="199"/>
      <c r="LI303" s="199"/>
      <c r="LJ303" s="199"/>
      <c r="LK303" s="199"/>
      <c r="LL303" s="199"/>
      <c r="LM303" s="199"/>
      <c r="LN303" s="199"/>
      <c r="LO303" s="199"/>
      <c r="LP303" s="199"/>
      <c r="LQ303" s="199"/>
      <c r="LR303" s="199"/>
      <c r="LS303" s="199"/>
      <c r="LT303" s="199"/>
      <c r="LU303" s="199"/>
      <c r="LV303" s="199"/>
      <c r="LW303" s="199"/>
      <c r="LX303" s="199"/>
      <c r="LY303" s="199"/>
      <c r="LZ303" s="199"/>
      <c r="MA303" s="199"/>
      <c r="MB303" s="199"/>
      <c r="MC303" s="199"/>
      <c r="MD303" s="199"/>
      <c r="ME303" s="199"/>
      <c r="MF303" s="199"/>
      <c r="MG303" s="199"/>
      <c r="MH303" s="199"/>
      <c r="MI303" s="199"/>
      <c r="MJ303" s="199"/>
      <c r="MK303" s="199"/>
      <c r="ML303" s="199"/>
      <c r="MM303" s="199"/>
      <c r="MN303" s="199"/>
      <c r="MO303" s="199"/>
      <c r="MP303" s="199"/>
      <c r="MQ303" s="199"/>
      <c r="MR303" s="199"/>
      <c r="MS303" s="199"/>
      <c r="MT303" s="199"/>
      <c r="MU303" s="199"/>
      <c r="MV303" s="199"/>
      <c r="MW303" s="199"/>
      <c r="MX303" s="199"/>
      <c r="MY303" s="199"/>
      <c r="MZ303" s="199"/>
      <c r="NA303" s="199"/>
      <c r="NB303" s="199"/>
      <c r="NC303" s="199"/>
      <c r="ND303" s="199"/>
      <c r="NE303" s="199"/>
      <c r="NF303" s="199"/>
      <c r="NG303" s="199"/>
      <c r="NH303" s="199"/>
      <c r="NI303" s="199"/>
      <c r="NJ303" s="199"/>
      <c r="NK303" s="199"/>
      <c r="NL303" s="199"/>
      <c r="NM303" s="199"/>
      <c r="NN303" s="199"/>
      <c r="NO303" s="199"/>
      <c r="NP303" s="199"/>
      <c r="NQ303" s="199"/>
      <c r="NR303" s="199"/>
      <c r="NS303" s="199"/>
      <c r="NT303" s="199"/>
      <c r="NU303" s="199"/>
      <c r="NV303" s="199"/>
      <c r="NW303" s="199"/>
      <c r="NX303" s="199"/>
      <c r="NY303" s="199"/>
      <c r="NZ303" s="199"/>
      <c r="OA303" s="199"/>
      <c r="OB303" s="199"/>
      <c r="OC303" s="199"/>
      <c r="OD303" s="199"/>
      <c r="OE303" s="199"/>
      <c r="OF303" s="199"/>
      <c r="OG303" s="199"/>
      <c r="OH303" s="199"/>
      <c r="OI303" s="199"/>
      <c r="OJ303" s="199"/>
      <c r="OK303" s="199"/>
      <c r="OL303" s="199"/>
      <c r="OM303" s="199"/>
      <c r="ON303" s="199"/>
      <c r="OO303" s="199"/>
      <c r="OP303" s="199"/>
      <c r="OQ303" s="199"/>
      <c r="OR303" s="199"/>
      <c r="OS303" s="199"/>
      <c r="OT303" s="199"/>
      <c r="OU303" s="199"/>
      <c r="OV303" s="199"/>
      <c r="OW303" s="199"/>
      <c r="OX303" s="199"/>
      <c r="OY303" s="199"/>
      <c r="OZ303" s="199"/>
      <c r="PA303" s="199"/>
      <c r="PB303" s="199"/>
      <c r="PC303" s="199"/>
      <c r="PD303" s="199"/>
      <c r="PE303" s="199"/>
      <c r="PF303" s="199"/>
      <c r="PG303" s="199"/>
      <c r="PH303" s="199"/>
      <c r="PI303" s="199"/>
      <c r="PJ303" s="199"/>
      <c r="PK303" s="199"/>
      <c r="PL303" s="199"/>
      <c r="PM303" s="199"/>
      <c r="PN303" s="199"/>
      <c r="PO303" s="199"/>
      <c r="PP303" s="199"/>
      <c r="PQ303" s="199"/>
      <c r="PR303" s="199"/>
      <c r="PS303" s="199"/>
      <c r="PT303" s="199"/>
      <c r="PU303" s="199"/>
      <c r="PV303" s="199"/>
      <c r="PW303" s="199"/>
      <c r="PX303" s="199"/>
      <c r="PY303" s="199"/>
      <c r="PZ303" s="199"/>
      <c r="QA303" s="199"/>
      <c r="QB303" s="199"/>
      <c r="QC303" s="199"/>
      <c r="QD303" s="199"/>
      <c r="QE303" s="199"/>
      <c r="QF303" s="199"/>
      <c r="QG303" s="199"/>
      <c r="QH303" s="199"/>
      <c r="QI303" s="199"/>
      <c r="QJ303" s="199"/>
      <c r="QK303" s="199"/>
      <c r="QL303" s="199"/>
      <c r="QM303" s="199"/>
      <c r="QN303" s="199"/>
      <c r="QO303" s="199"/>
      <c r="QP303" s="199"/>
      <c r="QQ303" s="199"/>
      <c r="QR303" s="199"/>
      <c r="QS303" s="199"/>
      <c r="QT303" s="199"/>
      <c r="QU303" s="199"/>
      <c r="QV303" s="199"/>
      <c r="QW303" s="199"/>
      <c r="QX303" s="199"/>
      <c r="QY303" s="199"/>
      <c r="QZ303" s="199"/>
      <c r="RA303" s="199"/>
      <c r="RB303" s="199"/>
      <c r="RC303" s="199"/>
      <c r="RD303" s="199"/>
      <c r="RE303" s="199"/>
      <c r="RF303" s="199"/>
      <c r="RG303" s="199"/>
      <c r="RH303" s="199"/>
      <c r="RI303" s="199"/>
      <c r="RJ303" s="199"/>
      <c r="RK303" s="199"/>
      <c r="RL303" s="199"/>
      <c r="RM303" s="199"/>
      <c r="RN303" s="199"/>
      <c r="RO303" s="199"/>
      <c r="RP303" s="199"/>
      <c r="RQ303" s="199"/>
      <c r="RR303" s="199"/>
      <c r="RS303" s="199"/>
      <c r="RT303" s="199"/>
      <c r="RU303" s="199"/>
      <c r="RV303" s="199"/>
      <c r="RW303" s="199"/>
      <c r="RX303" s="199"/>
      <c r="RY303" s="199"/>
      <c r="RZ303" s="199"/>
      <c r="SA303" s="199"/>
      <c r="SB303" s="199"/>
      <c r="SC303" s="199"/>
      <c r="SD303" s="199"/>
      <c r="SE303" s="199"/>
      <c r="SF303" s="199"/>
      <c r="SG303" s="199"/>
      <c r="SH303" s="199"/>
      <c r="SI303" s="199"/>
      <c r="SJ303" s="199"/>
      <c r="SK303" s="199"/>
      <c r="SL303" s="199"/>
      <c r="SM303" s="199"/>
      <c r="SN303" s="199"/>
      <c r="SO303" s="199"/>
      <c r="SP303" s="199"/>
      <c r="SQ303" s="199"/>
      <c r="SR303" s="199"/>
      <c r="SS303" s="199"/>
      <c r="ST303" s="199"/>
      <c r="SU303" s="199"/>
      <c r="SV303" s="199"/>
      <c r="SW303" s="199"/>
      <c r="SX303" s="199"/>
      <c r="SY303" s="199"/>
      <c r="SZ303" s="199"/>
      <c r="TA303" s="199"/>
      <c r="TB303" s="199"/>
      <c r="TC303" s="199"/>
      <c r="TD303" s="199"/>
      <c r="TE303" s="199"/>
      <c r="TF303" s="199"/>
      <c r="TG303" s="199"/>
      <c r="TH303" s="199"/>
      <c r="TI303" s="199"/>
      <c r="TJ303" s="199"/>
      <c r="TK303" s="199"/>
      <c r="TL303" s="199"/>
      <c r="TM303" s="199"/>
      <c r="TN303" s="199"/>
      <c r="TO303" s="199"/>
      <c r="TP303" s="199"/>
      <c r="TQ303" s="199"/>
      <c r="TR303" s="199"/>
      <c r="TS303" s="199"/>
      <c r="TT303" s="199"/>
      <c r="TU303" s="199"/>
      <c r="TV303" s="199"/>
      <c r="TW303" s="199"/>
      <c r="TX303" s="199"/>
      <c r="TY303" s="199"/>
      <c r="TZ303" s="199"/>
      <c r="UA303" s="199"/>
      <c r="UB303" s="199"/>
      <c r="UC303" s="199"/>
      <c r="UD303" s="199"/>
      <c r="UE303" s="199"/>
      <c r="UF303" s="199"/>
      <c r="UG303" s="199"/>
      <c r="UH303" s="199"/>
      <c r="UI303" s="199"/>
      <c r="UJ303" s="199"/>
      <c r="UK303" s="199"/>
      <c r="UL303" s="199"/>
      <c r="UM303" s="199"/>
      <c r="UN303" s="199"/>
      <c r="UO303" s="199"/>
      <c r="UP303" s="199"/>
      <c r="UQ303" s="199"/>
      <c r="UR303" s="199"/>
      <c r="US303" s="199"/>
      <c r="UT303" s="199"/>
      <c r="UU303" s="199"/>
      <c r="UV303" s="199"/>
      <c r="UW303" s="199"/>
      <c r="UX303" s="199"/>
      <c r="UY303" s="199"/>
      <c r="UZ303" s="199"/>
      <c r="VA303" s="199"/>
      <c r="VB303" s="199"/>
      <c r="VC303" s="199"/>
      <c r="VD303" s="199"/>
      <c r="VE303" s="199"/>
      <c r="VF303" s="199"/>
      <c r="VG303" s="199"/>
      <c r="VH303" s="199"/>
      <c r="VI303" s="199"/>
      <c r="VJ303" s="199"/>
      <c r="VK303" s="199"/>
      <c r="VL303" s="199"/>
      <c r="VM303" s="199"/>
      <c r="VN303" s="199"/>
      <c r="VO303" s="199"/>
      <c r="VP303" s="199"/>
      <c r="VQ303" s="199"/>
      <c r="VR303" s="199"/>
      <c r="VS303" s="199"/>
      <c r="VT303" s="199"/>
      <c r="VU303" s="199"/>
      <c r="VV303" s="199"/>
      <c r="VW303" s="199"/>
      <c r="VX303" s="199"/>
      <c r="VY303" s="199"/>
      <c r="VZ303" s="199"/>
      <c r="WA303" s="199"/>
      <c r="WB303" s="199"/>
      <c r="WC303" s="199"/>
      <c r="WD303" s="199"/>
      <c r="WE303" s="199"/>
      <c r="WF303" s="199"/>
      <c r="WG303" s="199"/>
      <c r="WH303" s="199"/>
      <c r="WI303" s="199"/>
      <c r="WJ303" s="199"/>
      <c r="WK303" s="199"/>
      <c r="WL303" s="199"/>
      <c r="WM303" s="199"/>
      <c r="WN303" s="199"/>
      <c r="WO303" s="199"/>
      <c r="WP303" s="199"/>
      <c r="WQ303" s="199"/>
      <c r="WR303" s="199"/>
      <c r="WS303" s="199"/>
      <c r="WT303" s="199"/>
      <c r="WU303" s="199"/>
      <c r="WV303" s="199"/>
      <c r="WW303" s="199"/>
      <c r="WX303" s="199"/>
      <c r="WY303" s="199"/>
      <c r="WZ303" s="199"/>
      <c r="XA303" s="199"/>
      <c r="XB303" s="199"/>
      <c r="XC303" s="199"/>
      <c r="XD303" s="199"/>
      <c r="XE303" s="199"/>
      <c r="XF303" s="199"/>
      <c r="XG303" s="199"/>
      <c r="XH303" s="199"/>
      <c r="XI303" s="199"/>
      <c r="XJ303" s="199"/>
      <c r="XK303" s="199"/>
      <c r="XL303" s="199"/>
      <c r="XM303" s="199"/>
      <c r="XN303" s="199"/>
      <c r="XO303" s="199"/>
      <c r="XP303" s="199"/>
      <c r="XQ303" s="199"/>
      <c r="XR303" s="199"/>
      <c r="XS303" s="199"/>
      <c r="XT303" s="199"/>
      <c r="XU303" s="199"/>
      <c r="XV303" s="199"/>
      <c r="XW303" s="199"/>
      <c r="XX303" s="199"/>
      <c r="XY303" s="199"/>
      <c r="XZ303" s="199"/>
      <c r="YA303" s="199"/>
      <c r="YB303" s="199"/>
      <c r="YC303" s="199"/>
      <c r="YD303" s="199"/>
      <c r="YE303" s="199"/>
      <c r="YF303" s="199"/>
      <c r="YG303" s="199"/>
      <c r="YH303" s="199"/>
      <c r="YI303" s="199"/>
      <c r="YJ303" s="199"/>
      <c r="YK303" s="199"/>
      <c r="YL303" s="199"/>
      <c r="YM303" s="199"/>
      <c r="YN303" s="199"/>
      <c r="YO303" s="199"/>
      <c r="YP303" s="199"/>
      <c r="YQ303" s="199"/>
      <c r="YR303" s="199"/>
      <c r="YS303" s="199"/>
      <c r="YT303" s="199"/>
      <c r="YU303" s="199"/>
      <c r="YV303" s="199"/>
      <c r="YW303" s="199"/>
      <c r="YX303" s="199"/>
      <c r="YY303" s="199"/>
      <c r="YZ303" s="199"/>
      <c r="ZA303" s="199"/>
      <c r="ZB303" s="199"/>
      <c r="ZC303" s="199"/>
      <c r="ZD303" s="199"/>
      <c r="ZE303" s="199"/>
      <c r="ZF303" s="199"/>
      <c r="ZG303" s="199"/>
      <c r="ZH303" s="199"/>
      <c r="ZI303" s="199"/>
      <c r="ZJ303" s="199"/>
      <c r="ZK303" s="199"/>
      <c r="ZL303" s="199"/>
      <c r="ZM303" s="199"/>
      <c r="ZN303" s="199"/>
      <c r="ZO303" s="199"/>
      <c r="ZP303" s="199"/>
      <c r="ZQ303" s="199"/>
      <c r="ZR303" s="199"/>
      <c r="ZS303" s="199"/>
      <c r="ZT303" s="199"/>
      <c r="ZU303" s="199"/>
      <c r="ZV303" s="199"/>
      <c r="ZW303" s="199"/>
      <c r="ZX303" s="199"/>
      <c r="ZY303" s="199"/>
      <c r="ZZ303" s="199"/>
      <c r="AAA303" s="199"/>
      <c r="AAB303" s="199"/>
      <c r="AAC303" s="199"/>
      <c r="AAD303" s="199"/>
      <c r="AAE303" s="199"/>
      <c r="AAF303" s="199"/>
      <c r="AAG303" s="199"/>
      <c r="AAH303" s="199"/>
      <c r="AAI303" s="199"/>
      <c r="AAJ303" s="199"/>
      <c r="AAK303" s="199"/>
      <c r="AAL303" s="199"/>
      <c r="AAM303" s="199"/>
      <c r="AAN303" s="199"/>
      <c r="AAO303" s="199"/>
      <c r="AAP303" s="199"/>
      <c r="AAQ303" s="199"/>
      <c r="AAR303" s="199"/>
      <c r="AAS303" s="199"/>
      <c r="AAT303" s="199"/>
      <c r="AAU303" s="199"/>
      <c r="AAV303" s="199"/>
      <c r="AAW303" s="199"/>
      <c r="AAX303" s="199"/>
      <c r="AAY303" s="199"/>
      <c r="AAZ303" s="199"/>
      <c r="ABA303" s="199"/>
      <c r="ABB303" s="199"/>
      <c r="ABC303" s="199"/>
      <c r="ABD303" s="199"/>
      <c r="ABE303" s="199"/>
      <c r="ABF303" s="199"/>
      <c r="ABG303" s="199"/>
      <c r="ABH303" s="199"/>
      <c r="ABI303" s="199"/>
      <c r="ABJ303" s="199"/>
      <c r="ABK303" s="199"/>
      <c r="ABL303" s="199"/>
      <c r="ABM303" s="199"/>
      <c r="ABN303" s="199"/>
      <c r="ABO303" s="199"/>
      <c r="ABP303" s="199"/>
      <c r="ABQ303" s="199"/>
      <c r="ABR303" s="199"/>
      <c r="ABS303" s="199"/>
      <c r="ABT303" s="199"/>
      <c r="ABU303" s="199"/>
      <c r="ABV303" s="199"/>
      <c r="ABW303" s="199"/>
      <c r="ABX303" s="199"/>
      <c r="ABY303" s="199"/>
      <c r="ABZ303" s="199"/>
      <c r="ACA303" s="199"/>
      <c r="ACB303" s="199"/>
      <c r="ACC303" s="199"/>
      <c r="ACD303" s="199"/>
      <c r="ACE303" s="199"/>
      <c r="ACF303" s="199"/>
      <c r="ACG303" s="199"/>
      <c r="ACH303" s="199"/>
      <c r="ACI303" s="199"/>
      <c r="ACJ303" s="199"/>
      <c r="ACK303" s="199"/>
      <c r="ACL303" s="199"/>
      <c r="ACM303" s="199"/>
      <c r="ACN303" s="199"/>
      <c r="ACO303" s="199"/>
      <c r="ACP303" s="199"/>
      <c r="ACQ303" s="199"/>
      <c r="ACR303" s="199"/>
      <c r="ACS303" s="199"/>
      <c r="ACT303" s="199"/>
      <c r="ACU303" s="199"/>
      <c r="ACV303" s="199"/>
      <c r="ACW303" s="199"/>
      <c r="ACX303" s="199"/>
      <c r="ACY303" s="199"/>
      <c r="ACZ303" s="199"/>
      <c r="ADA303" s="199"/>
      <c r="ADB303" s="199"/>
      <c r="ADC303" s="199"/>
      <c r="ADD303" s="199"/>
      <c r="ADE303" s="199"/>
      <c r="ADF303" s="199"/>
      <c r="ADG303" s="199"/>
      <c r="ADH303" s="199"/>
      <c r="ADI303" s="199"/>
      <c r="ADJ303" s="199"/>
      <c r="ADK303" s="199"/>
      <c r="ADL303" s="199"/>
      <c r="ADM303" s="199"/>
      <c r="ADN303" s="199"/>
      <c r="ADO303" s="199"/>
      <c r="ADP303" s="199"/>
      <c r="ADQ303" s="199"/>
      <c r="ADR303" s="199"/>
      <c r="ADS303" s="199"/>
      <c r="ADT303" s="199"/>
      <c r="ADU303" s="199"/>
      <c r="ADV303" s="199"/>
      <c r="ADW303" s="199"/>
      <c r="ADX303" s="199"/>
      <c r="ADY303" s="199"/>
      <c r="ADZ303" s="199"/>
      <c r="AEA303" s="199"/>
      <c r="AEB303" s="199"/>
      <c r="AEC303" s="199"/>
      <c r="AED303" s="199"/>
      <c r="AEE303" s="199"/>
      <c r="AEF303" s="199"/>
      <c r="AEG303" s="199"/>
      <c r="AEH303" s="199"/>
      <c r="AEI303" s="199"/>
      <c r="AEJ303" s="199"/>
      <c r="AEK303" s="199"/>
      <c r="AEL303" s="199"/>
      <c r="AEM303" s="199"/>
      <c r="AEN303" s="199"/>
      <c r="AEO303" s="199"/>
      <c r="AEP303" s="199"/>
      <c r="AEQ303" s="199"/>
      <c r="AER303" s="199"/>
      <c r="AES303" s="199"/>
      <c r="AET303" s="199"/>
      <c r="AEU303" s="199"/>
      <c r="AEV303" s="199"/>
      <c r="AEW303" s="199"/>
      <c r="AEX303" s="199"/>
      <c r="AEY303" s="199"/>
      <c r="AEZ303" s="199"/>
      <c r="AFA303" s="199"/>
      <c r="AFB303" s="199"/>
      <c r="AFC303" s="199"/>
      <c r="AFD303" s="199"/>
      <c r="AFE303" s="199"/>
      <c r="AFF303" s="199"/>
      <c r="AFG303" s="199"/>
      <c r="AFH303" s="199"/>
      <c r="AFI303" s="199"/>
      <c r="AFJ303" s="199"/>
      <c r="AFK303" s="199"/>
      <c r="AFL303" s="199"/>
      <c r="AFM303" s="199"/>
      <c r="AFN303" s="199"/>
    </row>
    <row r="304" spans="2:846" s="302" customFormat="1">
      <c r="B304" s="301" t="s">
        <v>13986</v>
      </c>
      <c r="C304" s="289">
        <v>34800</v>
      </c>
      <c r="D304" s="290" t="s">
        <v>13987</v>
      </c>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c r="GD304" s="199"/>
      <c r="GE304" s="199"/>
      <c r="GF304" s="199"/>
      <c r="GG304" s="199"/>
      <c r="GH304" s="199"/>
      <c r="GI304" s="199"/>
      <c r="GJ304" s="199"/>
      <c r="GK304" s="199"/>
      <c r="GL304" s="199"/>
      <c r="GM304" s="199"/>
      <c r="GN304" s="199"/>
      <c r="GO304" s="199"/>
      <c r="GP304" s="199"/>
      <c r="GQ304" s="199"/>
      <c r="GR304" s="199"/>
      <c r="GS304" s="199"/>
      <c r="GT304" s="199"/>
      <c r="GU304" s="199"/>
      <c r="GV304" s="199"/>
      <c r="GW304" s="199"/>
      <c r="GX304" s="199"/>
      <c r="GY304" s="199"/>
      <c r="GZ304" s="199"/>
      <c r="HA304" s="199"/>
      <c r="HB304" s="199"/>
      <c r="HC304" s="199"/>
      <c r="HD304" s="199"/>
      <c r="HE304" s="199"/>
      <c r="HF304" s="199"/>
      <c r="HG304" s="199"/>
      <c r="HH304" s="199"/>
      <c r="HI304" s="199"/>
      <c r="HJ304" s="199"/>
      <c r="HK304" s="199"/>
      <c r="HL304" s="199"/>
      <c r="HM304" s="199"/>
      <c r="HN304" s="199"/>
      <c r="HO304" s="199"/>
      <c r="HP304" s="199"/>
      <c r="HQ304" s="199"/>
      <c r="HR304" s="199"/>
      <c r="HS304" s="199"/>
      <c r="HT304" s="199"/>
      <c r="HU304" s="199"/>
      <c r="HV304" s="199"/>
      <c r="HW304" s="199"/>
      <c r="HX304" s="199"/>
      <c r="HY304" s="199"/>
      <c r="HZ304" s="199"/>
      <c r="IA304" s="199"/>
      <c r="IB304" s="199"/>
      <c r="IC304" s="199"/>
      <c r="ID304" s="199"/>
      <c r="IE304" s="199"/>
      <c r="IF304" s="199"/>
      <c r="IG304" s="199"/>
      <c r="IH304" s="199"/>
      <c r="II304" s="199"/>
      <c r="IJ304" s="199"/>
      <c r="IK304" s="199"/>
      <c r="IL304" s="199"/>
      <c r="IM304" s="199"/>
      <c r="IN304" s="199"/>
      <c r="IO304" s="199"/>
      <c r="IP304" s="199"/>
      <c r="IQ304" s="199"/>
      <c r="IR304" s="199"/>
      <c r="IS304" s="199"/>
      <c r="IT304" s="199"/>
      <c r="IU304" s="199"/>
      <c r="IV304" s="199"/>
      <c r="IW304" s="199"/>
      <c r="IX304" s="199"/>
      <c r="IY304" s="199"/>
      <c r="IZ304" s="199"/>
      <c r="JA304" s="199"/>
      <c r="JB304" s="199"/>
      <c r="JC304" s="199"/>
      <c r="JD304" s="199"/>
      <c r="JE304" s="199"/>
      <c r="JF304" s="199"/>
      <c r="JG304" s="199"/>
      <c r="JH304" s="199"/>
      <c r="JI304" s="199"/>
      <c r="JJ304" s="199"/>
      <c r="JK304" s="199"/>
      <c r="JL304" s="199"/>
      <c r="JM304" s="199"/>
      <c r="JN304" s="199"/>
      <c r="JO304" s="199"/>
      <c r="JP304" s="199"/>
      <c r="JQ304" s="199"/>
      <c r="JR304" s="199"/>
      <c r="JS304" s="199"/>
      <c r="JT304" s="199"/>
      <c r="JU304" s="199"/>
      <c r="JV304" s="199"/>
      <c r="JW304" s="199"/>
      <c r="JX304" s="199"/>
      <c r="JY304" s="199"/>
      <c r="JZ304" s="199"/>
      <c r="KA304" s="199"/>
      <c r="KB304" s="199"/>
      <c r="KC304" s="199"/>
      <c r="KD304" s="199"/>
      <c r="KE304" s="199"/>
      <c r="KF304" s="199"/>
      <c r="KG304" s="199"/>
      <c r="KH304" s="199"/>
      <c r="KI304" s="199"/>
      <c r="KJ304" s="199"/>
      <c r="KK304" s="199"/>
      <c r="KL304" s="199"/>
      <c r="KM304" s="199"/>
      <c r="KN304" s="199"/>
      <c r="KO304" s="199"/>
      <c r="KP304" s="199"/>
      <c r="KQ304" s="199"/>
      <c r="KR304" s="199"/>
      <c r="KS304" s="199"/>
      <c r="KT304" s="199"/>
      <c r="KU304" s="199"/>
      <c r="KV304" s="199"/>
      <c r="KW304" s="199"/>
      <c r="KX304" s="199"/>
      <c r="KY304" s="199"/>
      <c r="KZ304" s="199"/>
      <c r="LA304" s="199"/>
      <c r="LB304" s="199"/>
      <c r="LC304" s="199"/>
      <c r="LD304" s="199"/>
      <c r="LE304" s="199"/>
      <c r="LF304" s="199"/>
      <c r="LG304" s="199"/>
      <c r="LH304" s="199"/>
      <c r="LI304" s="199"/>
      <c r="LJ304" s="199"/>
      <c r="LK304" s="199"/>
      <c r="LL304" s="199"/>
      <c r="LM304" s="199"/>
      <c r="LN304" s="199"/>
      <c r="LO304" s="199"/>
      <c r="LP304" s="199"/>
      <c r="LQ304" s="199"/>
      <c r="LR304" s="199"/>
      <c r="LS304" s="199"/>
      <c r="LT304" s="199"/>
      <c r="LU304" s="199"/>
      <c r="LV304" s="199"/>
      <c r="LW304" s="199"/>
      <c r="LX304" s="199"/>
      <c r="LY304" s="199"/>
      <c r="LZ304" s="199"/>
      <c r="MA304" s="199"/>
      <c r="MB304" s="199"/>
      <c r="MC304" s="199"/>
      <c r="MD304" s="199"/>
      <c r="ME304" s="199"/>
      <c r="MF304" s="199"/>
      <c r="MG304" s="199"/>
      <c r="MH304" s="199"/>
      <c r="MI304" s="199"/>
      <c r="MJ304" s="199"/>
      <c r="MK304" s="199"/>
      <c r="ML304" s="199"/>
      <c r="MM304" s="199"/>
      <c r="MN304" s="199"/>
      <c r="MO304" s="199"/>
      <c r="MP304" s="199"/>
      <c r="MQ304" s="199"/>
      <c r="MR304" s="199"/>
      <c r="MS304" s="199"/>
      <c r="MT304" s="199"/>
      <c r="MU304" s="199"/>
      <c r="MV304" s="199"/>
      <c r="MW304" s="199"/>
      <c r="MX304" s="199"/>
      <c r="MY304" s="199"/>
      <c r="MZ304" s="199"/>
      <c r="NA304" s="199"/>
      <c r="NB304" s="199"/>
      <c r="NC304" s="199"/>
      <c r="ND304" s="199"/>
      <c r="NE304" s="199"/>
      <c r="NF304" s="199"/>
      <c r="NG304" s="199"/>
      <c r="NH304" s="199"/>
      <c r="NI304" s="199"/>
      <c r="NJ304" s="199"/>
      <c r="NK304" s="199"/>
      <c r="NL304" s="199"/>
      <c r="NM304" s="199"/>
      <c r="NN304" s="199"/>
      <c r="NO304" s="199"/>
      <c r="NP304" s="199"/>
      <c r="NQ304" s="199"/>
      <c r="NR304" s="199"/>
      <c r="NS304" s="199"/>
      <c r="NT304" s="199"/>
      <c r="NU304" s="199"/>
      <c r="NV304" s="199"/>
      <c r="NW304" s="199"/>
      <c r="NX304" s="199"/>
      <c r="NY304" s="199"/>
      <c r="NZ304" s="199"/>
      <c r="OA304" s="199"/>
      <c r="OB304" s="199"/>
      <c r="OC304" s="199"/>
      <c r="OD304" s="199"/>
      <c r="OE304" s="199"/>
      <c r="OF304" s="199"/>
      <c r="OG304" s="199"/>
      <c r="OH304" s="199"/>
      <c r="OI304" s="199"/>
      <c r="OJ304" s="199"/>
      <c r="OK304" s="199"/>
      <c r="OL304" s="199"/>
      <c r="OM304" s="199"/>
      <c r="ON304" s="199"/>
      <c r="OO304" s="199"/>
      <c r="OP304" s="199"/>
      <c r="OQ304" s="199"/>
      <c r="OR304" s="199"/>
      <c r="OS304" s="199"/>
      <c r="OT304" s="199"/>
      <c r="OU304" s="199"/>
      <c r="OV304" s="199"/>
      <c r="OW304" s="199"/>
      <c r="OX304" s="199"/>
      <c r="OY304" s="199"/>
      <c r="OZ304" s="199"/>
      <c r="PA304" s="199"/>
      <c r="PB304" s="199"/>
      <c r="PC304" s="199"/>
      <c r="PD304" s="199"/>
      <c r="PE304" s="199"/>
      <c r="PF304" s="199"/>
      <c r="PG304" s="199"/>
      <c r="PH304" s="199"/>
      <c r="PI304" s="199"/>
      <c r="PJ304" s="199"/>
      <c r="PK304" s="199"/>
      <c r="PL304" s="199"/>
      <c r="PM304" s="199"/>
      <c r="PN304" s="199"/>
      <c r="PO304" s="199"/>
      <c r="PP304" s="199"/>
      <c r="PQ304" s="199"/>
      <c r="PR304" s="199"/>
      <c r="PS304" s="199"/>
      <c r="PT304" s="199"/>
      <c r="PU304" s="199"/>
      <c r="PV304" s="199"/>
      <c r="PW304" s="199"/>
      <c r="PX304" s="199"/>
      <c r="PY304" s="199"/>
      <c r="PZ304" s="199"/>
      <c r="QA304" s="199"/>
      <c r="QB304" s="199"/>
      <c r="QC304" s="199"/>
      <c r="QD304" s="199"/>
      <c r="QE304" s="199"/>
      <c r="QF304" s="199"/>
      <c r="QG304" s="199"/>
      <c r="QH304" s="199"/>
      <c r="QI304" s="199"/>
      <c r="QJ304" s="199"/>
      <c r="QK304" s="199"/>
      <c r="QL304" s="199"/>
      <c r="QM304" s="199"/>
      <c r="QN304" s="199"/>
      <c r="QO304" s="199"/>
      <c r="QP304" s="199"/>
      <c r="QQ304" s="199"/>
      <c r="QR304" s="199"/>
      <c r="QS304" s="199"/>
      <c r="QT304" s="199"/>
      <c r="QU304" s="199"/>
      <c r="QV304" s="199"/>
      <c r="QW304" s="199"/>
      <c r="QX304" s="199"/>
      <c r="QY304" s="199"/>
      <c r="QZ304" s="199"/>
      <c r="RA304" s="199"/>
      <c r="RB304" s="199"/>
      <c r="RC304" s="199"/>
      <c r="RD304" s="199"/>
      <c r="RE304" s="199"/>
      <c r="RF304" s="199"/>
      <c r="RG304" s="199"/>
      <c r="RH304" s="199"/>
      <c r="RI304" s="199"/>
      <c r="RJ304" s="199"/>
      <c r="RK304" s="199"/>
      <c r="RL304" s="199"/>
      <c r="RM304" s="199"/>
      <c r="RN304" s="199"/>
      <c r="RO304" s="199"/>
      <c r="RP304" s="199"/>
      <c r="RQ304" s="199"/>
      <c r="RR304" s="199"/>
      <c r="RS304" s="199"/>
      <c r="RT304" s="199"/>
      <c r="RU304" s="199"/>
      <c r="RV304" s="199"/>
      <c r="RW304" s="199"/>
      <c r="RX304" s="199"/>
      <c r="RY304" s="199"/>
      <c r="RZ304" s="199"/>
      <c r="SA304" s="199"/>
      <c r="SB304" s="199"/>
      <c r="SC304" s="199"/>
      <c r="SD304" s="199"/>
      <c r="SE304" s="199"/>
      <c r="SF304" s="199"/>
      <c r="SG304" s="199"/>
      <c r="SH304" s="199"/>
      <c r="SI304" s="199"/>
      <c r="SJ304" s="199"/>
      <c r="SK304" s="199"/>
      <c r="SL304" s="199"/>
      <c r="SM304" s="199"/>
      <c r="SN304" s="199"/>
      <c r="SO304" s="199"/>
      <c r="SP304" s="199"/>
      <c r="SQ304" s="199"/>
      <c r="SR304" s="199"/>
      <c r="SS304" s="199"/>
      <c r="ST304" s="199"/>
      <c r="SU304" s="199"/>
      <c r="SV304" s="199"/>
      <c r="SW304" s="199"/>
      <c r="SX304" s="199"/>
      <c r="SY304" s="199"/>
      <c r="SZ304" s="199"/>
      <c r="TA304" s="199"/>
      <c r="TB304" s="199"/>
      <c r="TC304" s="199"/>
      <c r="TD304" s="199"/>
      <c r="TE304" s="199"/>
      <c r="TF304" s="199"/>
      <c r="TG304" s="199"/>
      <c r="TH304" s="199"/>
      <c r="TI304" s="199"/>
      <c r="TJ304" s="199"/>
      <c r="TK304" s="199"/>
      <c r="TL304" s="199"/>
      <c r="TM304" s="199"/>
      <c r="TN304" s="199"/>
      <c r="TO304" s="199"/>
      <c r="TP304" s="199"/>
      <c r="TQ304" s="199"/>
      <c r="TR304" s="199"/>
      <c r="TS304" s="199"/>
      <c r="TT304" s="199"/>
      <c r="TU304" s="199"/>
      <c r="TV304" s="199"/>
      <c r="TW304" s="199"/>
      <c r="TX304" s="199"/>
      <c r="TY304" s="199"/>
      <c r="TZ304" s="199"/>
      <c r="UA304" s="199"/>
      <c r="UB304" s="199"/>
      <c r="UC304" s="199"/>
      <c r="UD304" s="199"/>
      <c r="UE304" s="199"/>
      <c r="UF304" s="199"/>
      <c r="UG304" s="199"/>
      <c r="UH304" s="199"/>
      <c r="UI304" s="199"/>
      <c r="UJ304" s="199"/>
      <c r="UK304" s="199"/>
      <c r="UL304" s="199"/>
      <c r="UM304" s="199"/>
      <c r="UN304" s="199"/>
      <c r="UO304" s="199"/>
      <c r="UP304" s="199"/>
      <c r="UQ304" s="199"/>
      <c r="UR304" s="199"/>
      <c r="US304" s="199"/>
      <c r="UT304" s="199"/>
      <c r="UU304" s="199"/>
      <c r="UV304" s="199"/>
      <c r="UW304" s="199"/>
      <c r="UX304" s="199"/>
      <c r="UY304" s="199"/>
      <c r="UZ304" s="199"/>
      <c r="VA304" s="199"/>
      <c r="VB304" s="199"/>
      <c r="VC304" s="199"/>
      <c r="VD304" s="199"/>
      <c r="VE304" s="199"/>
      <c r="VF304" s="199"/>
      <c r="VG304" s="199"/>
      <c r="VH304" s="199"/>
      <c r="VI304" s="199"/>
      <c r="VJ304" s="199"/>
      <c r="VK304" s="199"/>
      <c r="VL304" s="199"/>
      <c r="VM304" s="199"/>
      <c r="VN304" s="199"/>
      <c r="VO304" s="199"/>
      <c r="VP304" s="199"/>
      <c r="VQ304" s="199"/>
      <c r="VR304" s="199"/>
      <c r="VS304" s="199"/>
      <c r="VT304" s="199"/>
      <c r="VU304" s="199"/>
      <c r="VV304" s="199"/>
      <c r="VW304" s="199"/>
      <c r="VX304" s="199"/>
      <c r="VY304" s="199"/>
      <c r="VZ304" s="199"/>
      <c r="WA304" s="199"/>
      <c r="WB304" s="199"/>
      <c r="WC304" s="199"/>
      <c r="WD304" s="199"/>
      <c r="WE304" s="199"/>
      <c r="WF304" s="199"/>
      <c r="WG304" s="199"/>
      <c r="WH304" s="199"/>
      <c r="WI304" s="199"/>
      <c r="WJ304" s="199"/>
      <c r="WK304" s="199"/>
      <c r="WL304" s="199"/>
      <c r="WM304" s="199"/>
      <c r="WN304" s="199"/>
      <c r="WO304" s="199"/>
      <c r="WP304" s="199"/>
      <c r="WQ304" s="199"/>
      <c r="WR304" s="199"/>
      <c r="WS304" s="199"/>
      <c r="WT304" s="199"/>
      <c r="WU304" s="199"/>
      <c r="WV304" s="199"/>
      <c r="WW304" s="199"/>
      <c r="WX304" s="199"/>
      <c r="WY304" s="199"/>
      <c r="WZ304" s="199"/>
      <c r="XA304" s="199"/>
      <c r="XB304" s="199"/>
      <c r="XC304" s="199"/>
      <c r="XD304" s="199"/>
      <c r="XE304" s="199"/>
      <c r="XF304" s="199"/>
      <c r="XG304" s="199"/>
      <c r="XH304" s="199"/>
      <c r="XI304" s="199"/>
      <c r="XJ304" s="199"/>
      <c r="XK304" s="199"/>
      <c r="XL304" s="199"/>
      <c r="XM304" s="199"/>
      <c r="XN304" s="199"/>
      <c r="XO304" s="199"/>
      <c r="XP304" s="199"/>
      <c r="XQ304" s="199"/>
      <c r="XR304" s="199"/>
      <c r="XS304" s="199"/>
      <c r="XT304" s="199"/>
      <c r="XU304" s="199"/>
      <c r="XV304" s="199"/>
      <c r="XW304" s="199"/>
      <c r="XX304" s="199"/>
      <c r="XY304" s="199"/>
      <c r="XZ304" s="199"/>
      <c r="YA304" s="199"/>
      <c r="YB304" s="199"/>
      <c r="YC304" s="199"/>
      <c r="YD304" s="199"/>
      <c r="YE304" s="199"/>
      <c r="YF304" s="199"/>
      <c r="YG304" s="199"/>
      <c r="YH304" s="199"/>
      <c r="YI304" s="199"/>
      <c r="YJ304" s="199"/>
      <c r="YK304" s="199"/>
      <c r="YL304" s="199"/>
      <c r="YM304" s="199"/>
      <c r="YN304" s="199"/>
      <c r="YO304" s="199"/>
      <c r="YP304" s="199"/>
      <c r="YQ304" s="199"/>
      <c r="YR304" s="199"/>
      <c r="YS304" s="199"/>
      <c r="YT304" s="199"/>
      <c r="YU304" s="199"/>
      <c r="YV304" s="199"/>
      <c r="YW304" s="199"/>
      <c r="YX304" s="199"/>
      <c r="YY304" s="199"/>
      <c r="YZ304" s="199"/>
      <c r="ZA304" s="199"/>
      <c r="ZB304" s="199"/>
      <c r="ZC304" s="199"/>
      <c r="ZD304" s="199"/>
      <c r="ZE304" s="199"/>
      <c r="ZF304" s="199"/>
      <c r="ZG304" s="199"/>
      <c r="ZH304" s="199"/>
      <c r="ZI304" s="199"/>
      <c r="ZJ304" s="199"/>
      <c r="ZK304" s="199"/>
      <c r="ZL304" s="199"/>
      <c r="ZM304" s="199"/>
      <c r="ZN304" s="199"/>
      <c r="ZO304" s="199"/>
      <c r="ZP304" s="199"/>
      <c r="ZQ304" s="199"/>
      <c r="ZR304" s="199"/>
      <c r="ZS304" s="199"/>
      <c r="ZT304" s="199"/>
      <c r="ZU304" s="199"/>
      <c r="ZV304" s="199"/>
      <c r="ZW304" s="199"/>
      <c r="ZX304" s="199"/>
      <c r="ZY304" s="199"/>
      <c r="ZZ304" s="199"/>
      <c r="AAA304" s="199"/>
      <c r="AAB304" s="199"/>
      <c r="AAC304" s="199"/>
      <c r="AAD304" s="199"/>
      <c r="AAE304" s="199"/>
      <c r="AAF304" s="199"/>
      <c r="AAG304" s="199"/>
      <c r="AAH304" s="199"/>
      <c r="AAI304" s="199"/>
      <c r="AAJ304" s="199"/>
      <c r="AAK304" s="199"/>
      <c r="AAL304" s="199"/>
      <c r="AAM304" s="199"/>
      <c r="AAN304" s="199"/>
      <c r="AAO304" s="199"/>
      <c r="AAP304" s="199"/>
      <c r="AAQ304" s="199"/>
      <c r="AAR304" s="199"/>
      <c r="AAS304" s="199"/>
      <c r="AAT304" s="199"/>
      <c r="AAU304" s="199"/>
      <c r="AAV304" s="199"/>
      <c r="AAW304" s="199"/>
      <c r="AAX304" s="199"/>
      <c r="AAY304" s="199"/>
      <c r="AAZ304" s="199"/>
      <c r="ABA304" s="199"/>
      <c r="ABB304" s="199"/>
      <c r="ABC304" s="199"/>
      <c r="ABD304" s="199"/>
      <c r="ABE304" s="199"/>
      <c r="ABF304" s="199"/>
      <c r="ABG304" s="199"/>
      <c r="ABH304" s="199"/>
      <c r="ABI304" s="199"/>
      <c r="ABJ304" s="199"/>
      <c r="ABK304" s="199"/>
      <c r="ABL304" s="199"/>
      <c r="ABM304" s="199"/>
      <c r="ABN304" s="199"/>
      <c r="ABO304" s="199"/>
      <c r="ABP304" s="199"/>
      <c r="ABQ304" s="199"/>
      <c r="ABR304" s="199"/>
      <c r="ABS304" s="199"/>
      <c r="ABT304" s="199"/>
      <c r="ABU304" s="199"/>
      <c r="ABV304" s="199"/>
      <c r="ABW304" s="199"/>
      <c r="ABX304" s="199"/>
      <c r="ABY304" s="199"/>
      <c r="ABZ304" s="199"/>
      <c r="ACA304" s="199"/>
      <c r="ACB304" s="199"/>
      <c r="ACC304" s="199"/>
      <c r="ACD304" s="199"/>
      <c r="ACE304" s="199"/>
      <c r="ACF304" s="199"/>
      <c r="ACG304" s="199"/>
      <c r="ACH304" s="199"/>
      <c r="ACI304" s="199"/>
      <c r="ACJ304" s="199"/>
      <c r="ACK304" s="199"/>
      <c r="ACL304" s="199"/>
      <c r="ACM304" s="199"/>
      <c r="ACN304" s="199"/>
      <c r="ACO304" s="199"/>
      <c r="ACP304" s="199"/>
      <c r="ACQ304" s="199"/>
      <c r="ACR304" s="199"/>
      <c r="ACS304" s="199"/>
      <c r="ACT304" s="199"/>
      <c r="ACU304" s="199"/>
      <c r="ACV304" s="199"/>
      <c r="ACW304" s="199"/>
      <c r="ACX304" s="199"/>
      <c r="ACY304" s="199"/>
      <c r="ACZ304" s="199"/>
      <c r="ADA304" s="199"/>
      <c r="ADB304" s="199"/>
      <c r="ADC304" s="199"/>
      <c r="ADD304" s="199"/>
      <c r="ADE304" s="199"/>
      <c r="ADF304" s="199"/>
      <c r="ADG304" s="199"/>
      <c r="ADH304" s="199"/>
      <c r="ADI304" s="199"/>
      <c r="ADJ304" s="199"/>
      <c r="ADK304" s="199"/>
      <c r="ADL304" s="199"/>
      <c r="ADM304" s="199"/>
      <c r="ADN304" s="199"/>
      <c r="ADO304" s="199"/>
      <c r="ADP304" s="199"/>
      <c r="ADQ304" s="199"/>
      <c r="ADR304" s="199"/>
      <c r="ADS304" s="199"/>
      <c r="ADT304" s="199"/>
      <c r="ADU304" s="199"/>
      <c r="ADV304" s="199"/>
      <c r="ADW304" s="199"/>
      <c r="ADX304" s="199"/>
      <c r="ADY304" s="199"/>
      <c r="ADZ304" s="199"/>
      <c r="AEA304" s="199"/>
      <c r="AEB304" s="199"/>
      <c r="AEC304" s="199"/>
      <c r="AED304" s="199"/>
      <c r="AEE304" s="199"/>
      <c r="AEF304" s="199"/>
      <c r="AEG304" s="199"/>
      <c r="AEH304" s="199"/>
      <c r="AEI304" s="199"/>
      <c r="AEJ304" s="199"/>
      <c r="AEK304" s="199"/>
      <c r="AEL304" s="199"/>
      <c r="AEM304" s="199"/>
      <c r="AEN304" s="199"/>
      <c r="AEO304" s="199"/>
      <c r="AEP304" s="199"/>
      <c r="AEQ304" s="199"/>
      <c r="AER304" s="199"/>
      <c r="AES304" s="199"/>
      <c r="AET304" s="199"/>
      <c r="AEU304" s="199"/>
      <c r="AEV304" s="199"/>
      <c r="AEW304" s="199"/>
      <c r="AEX304" s="199"/>
      <c r="AEY304" s="199"/>
      <c r="AEZ304" s="199"/>
      <c r="AFA304" s="199"/>
      <c r="AFB304" s="199"/>
      <c r="AFC304" s="199"/>
      <c r="AFD304" s="199"/>
      <c r="AFE304" s="199"/>
      <c r="AFF304" s="199"/>
      <c r="AFG304" s="199"/>
      <c r="AFH304" s="199"/>
      <c r="AFI304" s="199"/>
      <c r="AFJ304" s="199"/>
      <c r="AFK304" s="199"/>
      <c r="AFL304" s="199"/>
      <c r="AFM304" s="199"/>
      <c r="AFN304" s="199"/>
    </row>
    <row r="305" spans="2:846" s="302" customFormat="1">
      <c r="B305" s="301" t="s">
        <v>13988</v>
      </c>
      <c r="C305" s="289">
        <v>36800</v>
      </c>
      <c r="D305" s="290" t="s">
        <v>13989</v>
      </c>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c r="GD305" s="199"/>
      <c r="GE305" s="199"/>
      <c r="GF305" s="199"/>
      <c r="GG305" s="199"/>
      <c r="GH305" s="199"/>
      <c r="GI305" s="199"/>
      <c r="GJ305" s="199"/>
      <c r="GK305" s="199"/>
      <c r="GL305" s="199"/>
      <c r="GM305" s="199"/>
      <c r="GN305" s="199"/>
      <c r="GO305" s="199"/>
      <c r="GP305" s="199"/>
      <c r="GQ305" s="199"/>
      <c r="GR305" s="199"/>
      <c r="GS305" s="199"/>
      <c r="GT305" s="199"/>
      <c r="GU305" s="199"/>
      <c r="GV305" s="199"/>
      <c r="GW305" s="199"/>
      <c r="GX305" s="199"/>
      <c r="GY305" s="199"/>
      <c r="GZ305" s="199"/>
      <c r="HA305" s="199"/>
      <c r="HB305" s="199"/>
      <c r="HC305" s="199"/>
      <c r="HD305" s="199"/>
      <c r="HE305" s="199"/>
      <c r="HF305" s="199"/>
      <c r="HG305" s="199"/>
      <c r="HH305" s="199"/>
      <c r="HI305" s="199"/>
      <c r="HJ305" s="199"/>
      <c r="HK305" s="199"/>
      <c r="HL305" s="199"/>
      <c r="HM305" s="199"/>
      <c r="HN305" s="199"/>
      <c r="HO305" s="199"/>
      <c r="HP305" s="199"/>
      <c r="HQ305" s="199"/>
      <c r="HR305" s="199"/>
      <c r="HS305" s="199"/>
      <c r="HT305" s="199"/>
      <c r="HU305" s="199"/>
      <c r="HV305" s="199"/>
      <c r="HW305" s="199"/>
      <c r="HX305" s="199"/>
      <c r="HY305" s="199"/>
      <c r="HZ305" s="199"/>
      <c r="IA305" s="199"/>
      <c r="IB305" s="199"/>
      <c r="IC305" s="199"/>
      <c r="ID305" s="199"/>
      <c r="IE305" s="199"/>
      <c r="IF305" s="199"/>
      <c r="IG305" s="199"/>
      <c r="IH305" s="199"/>
      <c r="II305" s="199"/>
      <c r="IJ305" s="199"/>
      <c r="IK305" s="199"/>
      <c r="IL305" s="199"/>
      <c r="IM305" s="199"/>
      <c r="IN305" s="199"/>
      <c r="IO305" s="199"/>
      <c r="IP305" s="199"/>
      <c r="IQ305" s="199"/>
      <c r="IR305" s="199"/>
      <c r="IS305" s="199"/>
      <c r="IT305" s="199"/>
      <c r="IU305" s="199"/>
      <c r="IV305" s="199"/>
      <c r="IW305" s="199"/>
      <c r="IX305" s="199"/>
      <c r="IY305" s="199"/>
      <c r="IZ305" s="199"/>
      <c r="JA305" s="199"/>
      <c r="JB305" s="199"/>
      <c r="JC305" s="199"/>
      <c r="JD305" s="199"/>
      <c r="JE305" s="199"/>
      <c r="JF305" s="199"/>
      <c r="JG305" s="199"/>
      <c r="JH305" s="199"/>
      <c r="JI305" s="199"/>
      <c r="JJ305" s="199"/>
      <c r="JK305" s="199"/>
      <c r="JL305" s="199"/>
      <c r="JM305" s="199"/>
      <c r="JN305" s="199"/>
      <c r="JO305" s="199"/>
      <c r="JP305" s="199"/>
      <c r="JQ305" s="199"/>
      <c r="JR305" s="199"/>
      <c r="JS305" s="199"/>
      <c r="JT305" s="199"/>
      <c r="JU305" s="199"/>
      <c r="JV305" s="199"/>
      <c r="JW305" s="199"/>
      <c r="JX305" s="199"/>
      <c r="JY305" s="199"/>
      <c r="JZ305" s="199"/>
      <c r="KA305" s="199"/>
      <c r="KB305" s="199"/>
      <c r="KC305" s="199"/>
      <c r="KD305" s="199"/>
      <c r="KE305" s="199"/>
      <c r="KF305" s="199"/>
      <c r="KG305" s="199"/>
      <c r="KH305" s="199"/>
      <c r="KI305" s="199"/>
      <c r="KJ305" s="199"/>
      <c r="KK305" s="199"/>
      <c r="KL305" s="199"/>
      <c r="KM305" s="199"/>
      <c r="KN305" s="199"/>
      <c r="KO305" s="199"/>
      <c r="KP305" s="199"/>
      <c r="KQ305" s="199"/>
      <c r="KR305" s="199"/>
      <c r="KS305" s="199"/>
      <c r="KT305" s="199"/>
      <c r="KU305" s="199"/>
      <c r="KV305" s="199"/>
      <c r="KW305" s="199"/>
      <c r="KX305" s="199"/>
      <c r="KY305" s="199"/>
      <c r="KZ305" s="199"/>
      <c r="LA305" s="199"/>
      <c r="LB305" s="199"/>
      <c r="LC305" s="199"/>
      <c r="LD305" s="199"/>
      <c r="LE305" s="199"/>
      <c r="LF305" s="199"/>
      <c r="LG305" s="199"/>
      <c r="LH305" s="199"/>
      <c r="LI305" s="199"/>
      <c r="LJ305" s="199"/>
      <c r="LK305" s="199"/>
      <c r="LL305" s="199"/>
      <c r="LM305" s="199"/>
      <c r="LN305" s="199"/>
      <c r="LO305" s="199"/>
      <c r="LP305" s="199"/>
      <c r="LQ305" s="199"/>
      <c r="LR305" s="199"/>
      <c r="LS305" s="199"/>
      <c r="LT305" s="199"/>
      <c r="LU305" s="199"/>
      <c r="LV305" s="199"/>
      <c r="LW305" s="199"/>
      <c r="LX305" s="199"/>
      <c r="LY305" s="199"/>
      <c r="LZ305" s="199"/>
      <c r="MA305" s="199"/>
      <c r="MB305" s="199"/>
      <c r="MC305" s="199"/>
      <c r="MD305" s="199"/>
      <c r="ME305" s="199"/>
      <c r="MF305" s="199"/>
      <c r="MG305" s="199"/>
      <c r="MH305" s="199"/>
      <c r="MI305" s="199"/>
      <c r="MJ305" s="199"/>
      <c r="MK305" s="199"/>
      <c r="ML305" s="199"/>
      <c r="MM305" s="199"/>
      <c r="MN305" s="199"/>
      <c r="MO305" s="199"/>
      <c r="MP305" s="199"/>
      <c r="MQ305" s="199"/>
      <c r="MR305" s="199"/>
      <c r="MS305" s="199"/>
      <c r="MT305" s="199"/>
      <c r="MU305" s="199"/>
      <c r="MV305" s="199"/>
      <c r="MW305" s="199"/>
      <c r="MX305" s="199"/>
      <c r="MY305" s="199"/>
      <c r="MZ305" s="199"/>
      <c r="NA305" s="199"/>
      <c r="NB305" s="199"/>
      <c r="NC305" s="199"/>
      <c r="ND305" s="199"/>
      <c r="NE305" s="199"/>
      <c r="NF305" s="199"/>
      <c r="NG305" s="199"/>
      <c r="NH305" s="199"/>
      <c r="NI305" s="199"/>
      <c r="NJ305" s="199"/>
      <c r="NK305" s="199"/>
      <c r="NL305" s="199"/>
      <c r="NM305" s="199"/>
      <c r="NN305" s="199"/>
      <c r="NO305" s="199"/>
      <c r="NP305" s="199"/>
      <c r="NQ305" s="199"/>
      <c r="NR305" s="199"/>
      <c r="NS305" s="199"/>
      <c r="NT305" s="199"/>
      <c r="NU305" s="199"/>
      <c r="NV305" s="199"/>
      <c r="NW305" s="199"/>
      <c r="NX305" s="199"/>
      <c r="NY305" s="199"/>
      <c r="NZ305" s="199"/>
      <c r="OA305" s="199"/>
      <c r="OB305" s="199"/>
      <c r="OC305" s="199"/>
      <c r="OD305" s="199"/>
      <c r="OE305" s="199"/>
      <c r="OF305" s="199"/>
      <c r="OG305" s="199"/>
      <c r="OH305" s="199"/>
      <c r="OI305" s="199"/>
      <c r="OJ305" s="199"/>
      <c r="OK305" s="199"/>
      <c r="OL305" s="199"/>
      <c r="OM305" s="199"/>
      <c r="ON305" s="199"/>
      <c r="OO305" s="199"/>
      <c r="OP305" s="199"/>
      <c r="OQ305" s="199"/>
      <c r="OR305" s="199"/>
      <c r="OS305" s="199"/>
      <c r="OT305" s="199"/>
      <c r="OU305" s="199"/>
      <c r="OV305" s="199"/>
      <c r="OW305" s="199"/>
      <c r="OX305" s="199"/>
      <c r="OY305" s="199"/>
      <c r="OZ305" s="199"/>
      <c r="PA305" s="199"/>
      <c r="PB305" s="199"/>
      <c r="PC305" s="199"/>
      <c r="PD305" s="199"/>
      <c r="PE305" s="199"/>
      <c r="PF305" s="199"/>
      <c r="PG305" s="199"/>
      <c r="PH305" s="199"/>
      <c r="PI305" s="199"/>
      <c r="PJ305" s="199"/>
      <c r="PK305" s="199"/>
      <c r="PL305" s="199"/>
      <c r="PM305" s="199"/>
      <c r="PN305" s="199"/>
      <c r="PO305" s="199"/>
      <c r="PP305" s="199"/>
      <c r="PQ305" s="199"/>
      <c r="PR305" s="199"/>
      <c r="PS305" s="199"/>
      <c r="PT305" s="199"/>
      <c r="PU305" s="199"/>
      <c r="PV305" s="199"/>
      <c r="PW305" s="199"/>
      <c r="PX305" s="199"/>
      <c r="PY305" s="199"/>
      <c r="PZ305" s="199"/>
      <c r="QA305" s="199"/>
      <c r="QB305" s="199"/>
      <c r="QC305" s="199"/>
      <c r="QD305" s="199"/>
      <c r="QE305" s="199"/>
      <c r="QF305" s="199"/>
      <c r="QG305" s="199"/>
      <c r="QH305" s="199"/>
      <c r="QI305" s="199"/>
      <c r="QJ305" s="199"/>
      <c r="QK305" s="199"/>
      <c r="QL305" s="199"/>
      <c r="QM305" s="199"/>
      <c r="QN305" s="199"/>
      <c r="QO305" s="199"/>
      <c r="QP305" s="199"/>
      <c r="QQ305" s="199"/>
      <c r="QR305" s="199"/>
      <c r="QS305" s="199"/>
      <c r="QT305" s="199"/>
      <c r="QU305" s="199"/>
      <c r="QV305" s="199"/>
      <c r="QW305" s="199"/>
      <c r="QX305" s="199"/>
      <c r="QY305" s="199"/>
      <c r="QZ305" s="199"/>
      <c r="RA305" s="199"/>
      <c r="RB305" s="199"/>
      <c r="RC305" s="199"/>
      <c r="RD305" s="199"/>
      <c r="RE305" s="199"/>
      <c r="RF305" s="199"/>
      <c r="RG305" s="199"/>
      <c r="RH305" s="199"/>
      <c r="RI305" s="199"/>
      <c r="RJ305" s="199"/>
      <c r="RK305" s="199"/>
      <c r="RL305" s="199"/>
      <c r="RM305" s="199"/>
      <c r="RN305" s="199"/>
      <c r="RO305" s="199"/>
      <c r="RP305" s="199"/>
      <c r="RQ305" s="199"/>
      <c r="RR305" s="199"/>
      <c r="RS305" s="199"/>
      <c r="RT305" s="199"/>
      <c r="RU305" s="199"/>
      <c r="RV305" s="199"/>
      <c r="RW305" s="199"/>
      <c r="RX305" s="199"/>
      <c r="RY305" s="199"/>
      <c r="RZ305" s="199"/>
      <c r="SA305" s="199"/>
      <c r="SB305" s="199"/>
      <c r="SC305" s="199"/>
      <c r="SD305" s="199"/>
      <c r="SE305" s="199"/>
      <c r="SF305" s="199"/>
      <c r="SG305" s="199"/>
      <c r="SH305" s="199"/>
      <c r="SI305" s="199"/>
      <c r="SJ305" s="199"/>
      <c r="SK305" s="199"/>
      <c r="SL305" s="199"/>
      <c r="SM305" s="199"/>
      <c r="SN305" s="199"/>
      <c r="SO305" s="199"/>
      <c r="SP305" s="199"/>
      <c r="SQ305" s="199"/>
      <c r="SR305" s="199"/>
      <c r="SS305" s="199"/>
      <c r="ST305" s="199"/>
      <c r="SU305" s="199"/>
      <c r="SV305" s="199"/>
      <c r="SW305" s="199"/>
      <c r="SX305" s="199"/>
      <c r="SY305" s="199"/>
      <c r="SZ305" s="199"/>
      <c r="TA305" s="199"/>
      <c r="TB305" s="199"/>
      <c r="TC305" s="199"/>
      <c r="TD305" s="199"/>
      <c r="TE305" s="199"/>
      <c r="TF305" s="199"/>
      <c r="TG305" s="199"/>
      <c r="TH305" s="199"/>
      <c r="TI305" s="199"/>
      <c r="TJ305" s="199"/>
      <c r="TK305" s="199"/>
      <c r="TL305" s="199"/>
      <c r="TM305" s="199"/>
      <c r="TN305" s="199"/>
      <c r="TO305" s="199"/>
      <c r="TP305" s="199"/>
      <c r="TQ305" s="199"/>
      <c r="TR305" s="199"/>
      <c r="TS305" s="199"/>
      <c r="TT305" s="199"/>
      <c r="TU305" s="199"/>
      <c r="TV305" s="199"/>
      <c r="TW305" s="199"/>
      <c r="TX305" s="199"/>
      <c r="TY305" s="199"/>
      <c r="TZ305" s="199"/>
      <c r="UA305" s="199"/>
      <c r="UB305" s="199"/>
      <c r="UC305" s="199"/>
      <c r="UD305" s="199"/>
      <c r="UE305" s="199"/>
      <c r="UF305" s="199"/>
      <c r="UG305" s="199"/>
      <c r="UH305" s="199"/>
      <c r="UI305" s="199"/>
      <c r="UJ305" s="199"/>
      <c r="UK305" s="199"/>
      <c r="UL305" s="199"/>
      <c r="UM305" s="199"/>
      <c r="UN305" s="199"/>
      <c r="UO305" s="199"/>
      <c r="UP305" s="199"/>
      <c r="UQ305" s="199"/>
      <c r="UR305" s="199"/>
      <c r="US305" s="199"/>
      <c r="UT305" s="199"/>
      <c r="UU305" s="199"/>
      <c r="UV305" s="199"/>
      <c r="UW305" s="199"/>
      <c r="UX305" s="199"/>
      <c r="UY305" s="199"/>
      <c r="UZ305" s="199"/>
      <c r="VA305" s="199"/>
      <c r="VB305" s="199"/>
      <c r="VC305" s="199"/>
      <c r="VD305" s="199"/>
      <c r="VE305" s="199"/>
      <c r="VF305" s="199"/>
      <c r="VG305" s="199"/>
      <c r="VH305" s="199"/>
      <c r="VI305" s="199"/>
      <c r="VJ305" s="199"/>
      <c r="VK305" s="199"/>
      <c r="VL305" s="199"/>
      <c r="VM305" s="199"/>
      <c r="VN305" s="199"/>
      <c r="VO305" s="199"/>
      <c r="VP305" s="199"/>
      <c r="VQ305" s="199"/>
      <c r="VR305" s="199"/>
      <c r="VS305" s="199"/>
      <c r="VT305" s="199"/>
      <c r="VU305" s="199"/>
      <c r="VV305" s="199"/>
      <c r="VW305" s="199"/>
      <c r="VX305" s="199"/>
      <c r="VY305" s="199"/>
      <c r="VZ305" s="199"/>
      <c r="WA305" s="199"/>
      <c r="WB305" s="199"/>
      <c r="WC305" s="199"/>
      <c r="WD305" s="199"/>
      <c r="WE305" s="199"/>
      <c r="WF305" s="199"/>
      <c r="WG305" s="199"/>
      <c r="WH305" s="199"/>
      <c r="WI305" s="199"/>
      <c r="WJ305" s="199"/>
      <c r="WK305" s="199"/>
      <c r="WL305" s="199"/>
      <c r="WM305" s="199"/>
      <c r="WN305" s="199"/>
      <c r="WO305" s="199"/>
      <c r="WP305" s="199"/>
      <c r="WQ305" s="199"/>
      <c r="WR305" s="199"/>
      <c r="WS305" s="199"/>
      <c r="WT305" s="199"/>
      <c r="WU305" s="199"/>
      <c r="WV305" s="199"/>
      <c r="WW305" s="199"/>
      <c r="WX305" s="199"/>
      <c r="WY305" s="199"/>
      <c r="WZ305" s="199"/>
      <c r="XA305" s="199"/>
      <c r="XB305" s="199"/>
      <c r="XC305" s="199"/>
      <c r="XD305" s="199"/>
      <c r="XE305" s="199"/>
      <c r="XF305" s="199"/>
      <c r="XG305" s="199"/>
      <c r="XH305" s="199"/>
      <c r="XI305" s="199"/>
      <c r="XJ305" s="199"/>
      <c r="XK305" s="199"/>
      <c r="XL305" s="199"/>
      <c r="XM305" s="199"/>
      <c r="XN305" s="199"/>
      <c r="XO305" s="199"/>
      <c r="XP305" s="199"/>
      <c r="XQ305" s="199"/>
      <c r="XR305" s="199"/>
      <c r="XS305" s="199"/>
      <c r="XT305" s="199"/>
      <c r="XU305" s="199"/>
      <c r="XV305" s="199"/>
      <c r="XW305" s="199"/>
      <c r="XX305" s="199"/>
      <c r="XY305" s="199"/>
      <c r="XZ305" s="199"/>
      <c r="YA305" s="199"/>
      <c r="YB305" s="199"/>
      <c r="YC305" s="199"/>
      <c r="YD305" s="199"/>
      <c r="YE305" s="199"/>
      <c r="YF305" s="199"/>
      <c r="YG305" s="199"/>
      <c r="YH305" s="199"/>
      <c r="YI305" s="199"/>
      <c r="YJ305" s="199"/>
      <c r="YK305" s="199"/>
      <c r="YL305" s="199"/>
      <c r="YM305" s="199"/>
      <c r="YN305" s="199"/>
      <c r="YO305" s="199"/>
      <c r="YP305" s="199"/>
      <c r="YQ305" s="199"/>
      <c r="YR305" s="199"/>
      <c r="YS305" s="199"/>
      <c r="YT305" s="199"/>
      <c r="YU305" s="199"/>
      <c r="YV305" s="199"/>
      <c r="YW305" s="199"/>
      <c r="YX305" s="199"/>
      <c r="YY305" s="199"/>
      <c r="YZ305" s="199"/>
      <c r="ZA305" s="199"/>
      <c r="ZB305" s="199"/>
      <c r="ZC305" s="199"/>
      <c r="ZD305" s="199"/>
      <c r="ZE305" s="199"/>
      <c r="ZF305" s="199"/>
      <c r="ZG305" s="199"/>
      <c r="ZH305" s="199"/>
      <c r="ZI305" s="199"/>
      <c r="ZJ305" s="199"/>
      <c r="ZK305" s="199"/>
      <c r="ZL305" s="199"/>
      <c r="ZM305" s="199"/>
      <c r="ZN305" s="199"/>
      <c r="ZO305" s="199"/>
      <c r="ZP305" s="199"/>
      <c r="ZQ305" s="199"/>
      <c r="ZR305" s="199"/>
      <c r="ZS305" s="199"/>
      <c r="ZT305" s="199"/>
      <c r="ZU305" s="199"/>
      <c r="ZV305" s="199"/>
      <c r="ZW305" s="199"/>
      <c r="ZX305" s="199"/>
      <c r="ZY305" s="199"/>
      <c r="ZZ305" s="199"/>
      <c r="AAA305" s="199"/>
      <c r="AAB305" s="199"/>
      <c r="AAC305" s="199"/>
      <c r="AAD305" s="199"/>
      <c r="AAE305" s="199"/>
      <c r="AAF305" s="199"/>
      <c r="AAG305" s="199"/>
      <c r="AAH305" s="199"/>
      <c r="AAI305" s="199"/>
      <c r="AAJ305" s="199"/>
      <c r="AAK305" s="199"/>
      <c r="AAL305" s="199"/>
      <c r="AAM305" s="199"/>
      <c r="AAN305" s="199"/>
      <c r="AAO305" s="199"/>
      <c r="AAP305" s="199"/>
      <c r="AAQ305" s="199"/>
      <c r="AAR305" s="199"/>
      <c r="AAS305" s="199"/>
      <c r="AAT305" s="199"/>
      <c r="AAU305" s="199"/>
      <c r="AAV305" s="199"/>
      <c r="AAW305" s="199"/>
      <c r="AAX305" s="199"/>
      <c r="AAY305" s="199"/>
      <c r="AAZ305" s="199"/>
      <c r="ABA305" s="199"/>
      <c r="ABB305" s="199"/>
      <c r="ABC305" s="199"/>
      <c r="ABD305" s="199"/>
      <c r="ABE305" s="199"/>
      <c r="ABF305" s="199"/>
      <c r="ABG305" s="199"/>
      <c r="ABH305" s="199"/>
      <c r="ABI305" s="199"/>
      <c r="ABJ305" s="199"/>
      <c r="ABK305" s="199"/>
      <c r="ABL305" s="199"/>
      <c r="ABM305" s="199"/>
      <c r="ABN305" s="199"/>
      <c r="ABO305" s="199"/>
      <c r="ABP305" s="199"/>
      <c r="ABQ305" s="199"/>
      <c r="ABR305" s="199"/>
      <c r="ABS305" s="199"/>
      <c r="ABT305" s="199"/>
      <c r="ABU305" s="199"/>
      <c r="ABV305" s="199"/>
      <c r="ABW305" s="199"/>
      <c r="ABX305" s="199"/>
      <c r="ABY305" s="199"/>
      <c r="ABZ305" s="199"/>
      <c r="ACA305" s="199"/>
      <c r="ACB305" s="199"/>
      <c r="ACC305" s="199"/>
      <c r="ACD305" s="199"/>
      <c r="ACE305" s="199"/>
      <c r="ACF305" s="199"/>
      <c r="ACG305" s="199"/>
      <c r="ACH305" s="199"/>
      <c r="ACI305" s="199"/>
      <c r="ACJ305" s="199"/>
      <c r="ACK305" s="199"/>
      <c r="ACL305" s="199"/>
      <c r="ACM305" s="199"/>
      <c r="ACN305" s="199"/>
      <c r="ACO305" s="199"/>
      <c r="ACP305" s="199"/>
      <c r="ACQ305" s="199"/>
      <c r="ACR305" s="199"/>
      <c r="ACS305" s="199"/>
      <c r="ACT305" s="199"/>
      <c r="ACU305" s="199"/>
      <c r="ACV305" s="199"/>
      <c r="ACW305" s="199"/>
      <c r="ACX305" s="199"/>
      <c r="ACY305" s="199"/>
      <c r="ACZ305" s="199"/>
      <c r="ADA305" s="199"/>
      <c r="ADB305" s="199"/>
      <c r="ADC305" s="199"/>
      <c r="ADD305" s="199"/>
      <c r="ADE305" s="199"/>
      <c r="ADF305" s="199"/>
      <c r="ADG305" s="199"/>
      <c r="ADH305" s="199"/>
      <c r="ADI305" s="199"/>
      <c r="ADJ305" s="199"/>
      <c r="ADK305" s="199"/>
      <c r="ADL305" s="199"/>
      <c r="ADM305" s="199"/>
      <c r="ADN305" s="199"/>
      <c r="ADO305" s="199"/>
      <c r="ADP305" s="199"/>
      <c r="ADQ305" s="199"/>
      <c r="ADR305" s="199"/>
      <c r="ADS305" s="199"/>
      <c r="ADT305" s="199"/>
      <c r="ADU305" s="199"/>
      <c r="ADV305" s="199"/>
      <c r="ADW305" s="199"/>
      <c r="ADX305" s="199"/>
      <c r="ADY305" s="199"/>
      <c r="ADZ305" s="199"/>
      <c r="AEA305" s="199"/>
      <c r="AEB305" s="199"/>
      <c r="AEC305" s="199"/>
      <c r="AED305" s="199"/>
      <c r="AEE305" s="199"/>
      <c r="AEF305" s="199"/>
      <c r="AEG305" s="199"/>
      <c r="AEH305" s="199"/>
      <c r="AEI305" s="199"/>
      <c r="AEJ305" s="199"/>
      <c r="AEK305" s="199"/>
      <c r="AEL305" s="199"/>
      <c r="AEM305" s="199"/>
      <c r="AEN305" s="199"/>
      <c r="AEO305" s="199"/>
      <c r="AEP305" s="199"/>
      <c r="AEQ305" s="199"/>
      <c r="AER305" s="199"/>
      <c r="AES305" s="199"/>
      <c r="AET305" s="199"/>
      <c r="AEU305" s="199"/>
      <c r="AEV305" s="199"/>
      <c r="AEW305" s="199"/>
      <c r="AEX305" s="199"/>
      <c r="AEY305" s="199"/>
      <c r="AEZ305" s="199"/>
      <c r="AFA305" s="199"/>
      <c r="AFB305" s="199"/>
      <c r="AFC305" s="199"/>
      <c r="AFD305" s="199"/>
      <c r="AFE305" s="199"/>
      <c r="AFF305" s="199"/>
      <c r="AFG305" s="199"/>
      <c r="AFH305" s="199"/>
      <c r="AFI305" s="199"/>
      <c r="AFJ305" s="199"/>
      <c r="AFK305" s="199"/>
      <c r="AFL305" s="199"/>
      <c r="AFM305" s="199"/>
      <c r="AFN305" s="199"/>
    </row>
    <row r="306" spans="2:846" s="302" customFormat="1">
      <c r="B306" s="301" t="s">
        <v>13990</v>
      </c>
      <c r="C306" s="289">
        <v>37700</v>
      </c>
      <c r="D306" s="290" t="s">
        <v>13991</v>
      </c>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c r="AA306" s="19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c r="GD306" s="199"/>
      <c r="GE306" s="199"/>
      <c r="GF306" s="199"/>
      <c r="GG306" s="199"/>
      <c r="GH306" s="199"/>
      <c r="GI306" s="199"/>
      <c r="GJ306" s="199"/>
      <c r="GK306" s="199"/>
      <c r="GL306" s="199"/>
      <c r="GM306" s="199"/>
      <c r="GN306" s="199"/>
      <c r="GO306" s="199"/>
      <c r="GP306" s="199"/>
      <c r="GQ306" s="199"/>
      <c r="GR306" s="199"/>
      <c r="GS306" s="199"/>
      <c r="GT306" s="199"/>
      <c r="GU306" s="199"/>
      <c r="GV306" s="199"/>
      <c r="GW306" s="199"/>
      <c r="GX306" s="199"/>
      <c r="GY306" s="199"/>
      <c r="GZ306" s="199"/>
      <c r="HA306" s="199"/>
      <c r="HB306" s="199"/>
      <c r="HC306" s="199"/>
      <c r="HD306" s="199"/>
      <c r="HE306" s="199"/>
      <c r="HF306" s="199"/>
      <c r="HG306" s="199"/>
      <c r="HH306" s="199"/>
      <c r="HI306" s="199"/>
      <c r="HJ306" s="199"/>
      <c r="HK306" s="199"/>
      <c r="HL306" s="199"/>
      <c r="HM306" s="199"/>
      <c r="HN306" s="199"/>
      <c r="HO306" s="199"/>
      <c r="HP306" s="199"/>
      <c r="HQ306" s="199"/>
      <c r="HR306" s="199"/>
      <c r="HS306" s="199"/>
      <c r="HT306" s="199"/>
      <c r="HU306" s="199"/>
      <c r="HV306" s="199"/>
      <c r="HW306" s="199"/>
      <c r="HX306" s="199"/>
      <c r="HY306" s="199"/>
      <c r="HZ306" s="199"/>
      <c r="IA306" s="199"/>
      <c r="IB306" s="199"/>
      <c r="IC306" s="199"/>
      <c r="ID306" s="199"/>
      <c r="IE306" s="199"/>
      <c r="IF306" s="199"/>
      <c r="IG306" s="199"/>
      <c r="IH306" s="199"/>
      <c r="II306" s="199"/>
      <c r="IJ306" s="199"/>
      <c r="IK306" s="199"/>
      <c r="IL306" s="199"/>
      <c r="IM306" s="199"/>
      <c r="IN306" s="199"/>
      <c r="IO306" s="199"/>
      <c r="IP306" s="199"/>
      <c r="IQ306" s="199"/>
      <c r="IR306" s="199"/>
      <c r="IS306" s="199"/>
      <c r="IT306" s="199"/>
      <c r="IU306" s="199"/>
      <c r="IV306" s="199"/>
      <c r="IW306" s="199"/>
      <c r="IX306" s="199"/>
      <c r="IY306" s="199"/>
      <c r="IZ306" s="199"/>
      <c r="JA306" s="199"/>
      <c r="JB306" s="199"/>
      <c r="JC306" s="199"/>
      <c r="JD306" s="199"/>
      <c r="JE306" s="199"/>
      <c r="JF306" s="199"/>
      <c r="JG306" s="199"/>
      <c r="JH306" s="199"/>
      <c r="JI306" s="199"/>
      <c r="JJ306" s="199"/>
      <c r="JK306" s="199"/>
      <c r="JL306" s="199"/>
      <c r="JM306" s="199"/>
      <c r="JN306" s="199"/>
      <c r="JO306" s="199"/>
      <c r="JP306" s="199"/>
      <c r="JQ306" s="199"/>
      <c r="JR306" s="199"/>
      <c r="JS306" s="199"/>
      <c r="JT306" s="199"/>
      <c r="JU306" s="199"/>
      <c r="JV306" s="199"/>
      <c r="JW306" s="199"/>
      <c r="JX306" s="199"/>
      <c r="JY306" s="199"/>
      <c r="JZ306" s="199"/>
      <c r="KA306" s="199"/>
      <c r="KB306" s="199"/>
      <c r="KC306" s="199"/>
      <c r="KD306" s="199"/>
      <c r="KE306" s="199"/>
      <c r="KF306" s="199"/>
      <c r="KG306" s="199"/>
      <c r="KH306" s="199"/>
      <c r="KI306" s="199"/>
      <c r="KJ306" s="199"/>
      <c r="KK306" s="199"/>
      <c r="KL306" s="199"/>
      <c r="KM306" s="199"/>
      <c r="KN306" s="199"/>
      <c r="KO306" s="199"/>
      <c r="KP306" s="199"/>
      <c r="KQ306" s="199"/>
      <c r="KR306" s="199"/>
      <c r="KS306" s="199"/>
      <c r="KT306" s="199"/>
      <c r="KU306" s="199"/>
      <c r="KV306" s="199"/>
      <c r="KW306" s="199"/>
      <c r="KX306" s="199"/>
      <c r="KY306" s="199"/>
      <c r="KZ306" s="199"/>
      <c r="LA306" s="199"/>
      <c r="LB306" s="199"/>
      <c r="LC306" s="199"/>
      <c r="LD306" s="199"/>
      <c r="LE306" s="199"/>
      <c r="LF306" s="199"/>
      <c r="LG306" s="199"/>
      <c r="LH306" s="199"/>
      <c r="LI306" s="199"/>
      <c r="LJ306" s="199"/>
      <c r="LK306" s="199"/>
      <c r="LL306" s="199"/>
      <c r="LM306" s="199"/>
      <c r="LN306" s="199"/>
      <c r="LO306" s="199"/>
      <c r="LP306" s="199"/>
      <c r="LQ306" s="199"/>
      <c r="LR306" s="199"/>
      <c r="LS306" s="199"/>
      <c r="LT306" s="199"/>
      <c r="LU306" s="199"/>
      <c r="LV306" s="199"/>
      <c r="LW306" s="199"/>
      <c r="LX306" s="199"/>
      <c r="LY306" s="199"/>
      <c r="LZ306" s="199"/>
      <c r="MA306" s="199"/>
      <c r="MB306" s="199"/>
      <c r="MC306" s="199"/>
      <c r="MD306" s="199"/>
      <c r="ME306" s="199"/>
      <c r="MF306" s="199"/>
      <c r="MG306" s="199"/>
      <c r="MH306" s="199"/>
      <c r="MI306" s="199"/>
      <c r="MJ306" s="199"/>
      <c r="MK306" s="199"/>
      <c r="ML306" s="199"/>
      <c r="MM306" s="199"/>
      <c r="MN306" s="199"/>
      <c r="MO306" s="199"/>
      <c r="MP306" s="199"/>
      <c r="MQ306" s="199"/>
      <c r="MR306" s="199"/>
      <c r="MS306" s="199"/>
      <c r="MT306" s="199"/>
      <c r="MU306" s="199"/>
      <c r="MV306" s="199"/>
      <c r="MW306" s="199"/>
      <c r="MX306" s="199"/>
      <c r="MY306" s="199"/>
      <c r="MZ306" s="199"/>
      <c r="NA306" s="199"/>
      <c r="NB306" s="199"/>
      <c r="NC306" s="199"/>
      <c r="ND306" s="199"/>
      <c r="NE306" s="199"/>
      <c r="NF306" s="199"/>
      <c r="NG306" s="199"/>
      <c r="NH306" s="199"/>
      <c r="NI306" s="199"/>
      <c r="NJ306" s="199"/>
      <c r="NK306" s="199"/>
      <c r="NL306" s="199"/>
      <c r="NM306" s="199"/>
      <c r="NN306" s="199"/>
      <c r="NO306" s="199"/>
      <c r="NP306" s="199"/>
      <c r="NQ306" s="199"/>
      <c r="NR306" s="199"/>
      <c r="NS306" s="199"/>
      <c r="NT306" s="199"/>
      <c r="NU306" s="199"/>
      <c r="NV306" s="199"/>
      <c r="NW306" s="199"/>
      <c r="NX306" s="199"/>
      <c r="NY306" s="199"/>
      <c r="NZ306" s="199"/>
      <c r="OA306" s="199"/>
      <c r="OB306" s="199"/>
      <c r="OC306" s="199"/>
      <c r="OD306" s="199"/>
      <c r="OE306" s="199"/>
      <c r="OF306" s="199"/>
      <c r="OG306" s="199"/>
      <c r="OH306" s="199"/>
      <c r="OI306" s="199"/>
      <c r="OJ306" s="199"/>
      <c r="OK306" s="199"/>
      <c r="OL306" s="199"/>
      <c r="OM306" s="199"/>
      <c r="ON306" s="199"/>
      <c r="OO306" s="199"/>
      <c r="OP306" s="199"/>
      <c r="OQ306" s="199"/>
      <c r="OR306" s="199"/>
      <c r="OS306" s="199"/>
      <c r="OT306" s="199"/>
      <c r="OU306" s="199"/>
      <c r="OV306" s="199"/>
      <c r="OW306" s="199"/>
      <c r="OX306" s="199"/>
      <c r="OY306" s="199"/>
      <c r="OZ306" s="199"/>
      <c r="PA306" s="199"/>
      <c r="PB306" s="199"/>
      <c r="PC306" s="199"/>
      <c r="PD306" s="199"/>
      <c r="PE306" s="199"/>
      <c r="PF306" s="199"/>
      <c r="PG306" s="199"/>
      <c r="PH306" s="199"/>
      <c r="PI306" s="199"/>
      <c r="PJ306" s="199"/>
      <c r="PK306" s="199"/>
      <c r="PL306" s="199"/>
      <c r="PM306" s="199"/>
      <c r="PN306" s="199"/>
      <c r="PO306" s="199"/>
      <c r="PP306" s="199"/>
      <c r="PQ306" s="199"/>
      <c r="PR306" s="199"/>
      <c r="PS306" s="199"/>
      <c r="PT306" s="199"/>
      <c r="PU306" s="199"/>
      <c r="PV306" s="199"/>
      <c r="PW306" s="199"/>
      <c r="PX306" s="199"/>
      <c r="PY306" s="199"/>
      <c r="PZ306" s="199"/>
      <c r="QA306" s="199"/>
      <c r="QB306" s="199"/>
      <c r="QC306" s="199"/>
      <c r="QD306" s="199"/>
      <c r="QE306" s="199"/>
      <c r="QF306" s="199"/>
      <c r="QG306" s="199"/>
      <c r="QH306" s="199"/>
      <c r="QI306" s="199"/>
      <c r="QJ306" s="199"/>
      <c r="QK306" s="199"/>
      <c r="QL306" s="199"/>
      <c r="QM306" s="199"/>
      <c r="QN306" s="199"/>
      <c r="QO306" s="199"/>
      <c r="QP306" s="199"/>
      <c r="QQ306" s="199"/>
      <c r="QR306" s="199"/>
      <c r="QS306" s="199"/>
      <c r="QT306" s="199"/>
      <c r="QU306" s="199"/>
      <c r="QV306" s="199"/>
      <c r="QW306" s="199"/>
      <c r="QX306" s="199"/>
      <c r="QY306" s="199"/>
      <c r="QZ306" s="199"/>
      <c r="RA306" s="199"/>
      <c r="RB306" s="199"/>
      <c r="RC306" s="199"/>
      <c r="RD306" s="199"/>
      <c r="RE306" s="199"/>
      <c r="RF306" s="199"/>
      <c r="RG306" s="199"/>
      <c r="RH306" s="199"/>
      <c r="RI306" s="199"/>
      <c r="RJ306" s="199"/>
      <c r="RK306" s="199"/>
      <c r="RL306" s="199"/>
      <c r="RM306" s="199"/>
      <c r="RN306" s="199"/>
      <c r="RO306" s="199"/>
      <c r="RP306" s="199"/>
      <c r="RQ306" s="199"/>
      <c r="RR306" s="199"/>
      <c r="RS306" s="199"/>
      <c r="RT306" s="199"/>
      <c r="RU306" s="199"/>
      <c r="RV306" s="199"/>
      <c r="RW306" s="199"/>
      <c r="RX306" s="199"/>
      <c r="RY306" s="199"/>
      <c r="RZ306" s="199"/>
      <c r="SA306" s="199"/>
      <c r="SB306" s="199"/>
      <c r="SC306" s="199"/>
      <c r="SD306" s="199"/>
      <c r="SE306" s="199"/>
      <c r="SF306" s="199"/>
      <c r="SG306" s="199"/>
      <c r="SH306" s="199"/>
      <c r="SI306" s="199"/>
      <c r="SJ306" s="199"/>
      <c r="SK306" s="199"/>
      <c r="SL306" s="199"/>
      <c r="SM306" s="199"/>
      <c r="SN306" s="199"/>
      <c r="SO306" s="199"/>
      <c r="SP306" s="199"/>
      <c r="SQ306" s="199"/>
      <c r="SR306" s="199"/>
      <c r="SS306" s="199"/>
      <c r="ST306" s="199"/>
      <c r="SU306" s="199"/>
      <c r="SV306" s="199"/>
      <c r="SW306" s="199"/>
      <c r="SX306" s="199"/>
      <c r="SY306" s="199"/>
      <c r="SZ306" s="199"/>
      <c r="TA306" s="199"/>
      <c r="TB306" s="199"/>
      <c r="TC306" s="199"/>
      <c r="TD306" s="199"/>
      <c r="TE306" s="199"/>
      <c r="TF306" s="199"/>
      <c r="TG306" s="199"/>
      <c r="TH306" s="199"/>
      <c r="TI306" s="199"/>
      <c r="TJ306" s="199"/>
      <c r="TK306" s="199"/>
      <c r="TL306" s="199"/>
      <c r="TM306" s="199"/>
      <c r="TN306" s="199"/>
      <c r="TO306" s="199"/>
      <c r="TP306" s="199"/>
      <c r="TQ306" s="199"/>
      <c r="TR306" s="199"/>
      <c r="TS306" s="199"/>
      <c r="TT306" s="199"/>
      <c r="TU306" s="199"/>
      <c r="TV306" s="199"/>
      <c r="TW306" s="199"/>
      <c r="TX306" s="199"/>
      <c r="TY306" s="199"/>
      <c r="TZ306" s="199"/>
      <c r="UA306" s="199"/>
      <c r="UB306" s="199"/>
      <c r="UC306" s="199"/>
      <c r="UD306" s="199"/>
      <c r="UE306" s="199"/>
      <c r="UF306" s="199"/>
      <c r="UG306" s="199"/>
      <c r="UH306" s="199"/>
      <c r="UI306" s="199"/>
      <c r="UJ306" s="199"/>
      <c r="UK306" s="199"/>
      <c r="UL306" s="199"/>
      <c r="UM306" s="199"/>
      <c r="UN306" s="199"/>
      <c r="UO306" s="199"/>
      <c r="UP306" s="199"/>
      <c r="UQ306" s="199"/>
      <c r="UR306" s="199"/>
      <c r="US306" s="199"/>
      <c r="UT306" s="199"/>
      <c r="UU306" s="199"/>
      <c r="UV306" s="199"/>
      <c r="UW306" s="199"/>
      <c r="UX306" s="199"/>
      <c r="UY306" s="199"/>
      <c r="UZ306" s="199"/>
      <c r="VA306" s="199"/>
      <c r="VB306" s="199"/>
      <c r="VC306" s="199"/>
      <c r="VD306" s="199"/>
      <c r="VE306" s="199"/>
      <c r="VF306" s="199"/>
      <c r="VG306" s="199"/>
      <c r="VH306" s="199"/>
      <c r="VI306" s="199"/>
      <c r="VJ306" s="199"/>
      <c r="VK306" s="199"/>
      <c r="VL306" s="199"/>
      <c r="VM306" s="199"/>
      <c r="VN306" s="199"/>
      <c r="VO306" s="199"/>
      <c r="VP306" s="199"/>
      <c r="VQ306" s="199"/>
      <c r="VR306" s="199"/>
      <c r="VS306" s="199"/>
      <c r="VT306" s="199"/>
      <c r="VU306" s="199"/>
      <c r="VV306" s="199"/>
      <c r="VW306" s="199"/>
      <c r="VX306" s="199"/>
      <c r="VY306" s="199"/>
      <c r="VZ306" s="199"/>
      <c r="WA306" s="199"/>
      <c r="WB306" s="199"/>
      <c r="WC306" s="199"/>
      <c r="WD306" s="199"/>
      <c r="WE306" s="199"/>
      <c r="WF306" s="199"/>
      <c r="WG306" s="199"/>
      <c r="WH306" s="199"/>
      <c r="WI306" s="199"/>
      <c r="WJ306" s="199"/>
      <c r="WK306" s="199"/>
      <c r="WL306" s="199"/>
      <c r="WM306" s="199"/>
      <c r="WN306" s="199"/>
      <c r="WO306" s="199"/>
      <c r="WP306" s="199"/>
      <c r="WQ306" s="199"/>
      <c r="WR306" s="199"/>
      <c r="WS306" s="199"/>
      <c r="WT306" s="199"/>
      <c r="WU306" s="199"/>
      <c r="WV306" s="199"/>
      <c r="WW306" s="199"/>
      <c r="WX306" s="199"/>
      <c r="WY306" s="199"/>
      <c r="WZ306" s="199"/>
      <c r="XA306" s="199"/>
      <c r="XB306" s="199"/>
      <c r="XC306" s="199"/>
      <c r="XD306" s="199"/>
      <c r="XE306" s="199"/>
      <c r="XF306" s="199"/>
      <c r="XG306" s="199"/>
      <c r="XH306" s="199"/>
      <c r="XI306" s="199"/>
      <c r="XJ306" s="199"/>
      <c r="XK306" s="199"/>
      <c r="XL306" s="199"/>
      <c r="XM306" s="199"/>
      <c r="XN306" s="199"/>
      <c r="XO306" s="199"/>
      <c r="XP306" s="199"/>
      <c r="XQ306" s="199"/>
      <c r="XR306" s="199"/>
      <c r="XS306" s="199"/>
      <c r="XT306" s="199"/>
      <c r="XU306" s="199"/>
      <c r="XV306" s="199"/>
      <c r="XW306" s="199"/>
      <c r="XX306" s="199"/>
      <c r="XY306" s="199"/>
      <c r="XZ306" s="199"/>
      <c r="YA306" s="199"/>
      <c r="YB306" s="199"/>
      <c r="YC306" s="199"/>
      <c r="YD306" s="199"/>
      <c r="YE306" s="199"/>
      <c r="YF306" s="199"/>
      <c r="YG306" s="199"/>
      <c r="YH306" s="199"/>
      <c r="YI306" s="199"/>
      <c r="YJ306" s="199"/>
      <c r="YK306" s="199"/>
      <c r="YL306" s="199"/>
      <c r="YM306" s="199"/>
      <c r="YN306" s="199"/>
      <c r="YO306" s="199"/>
      <c r="YP306" s="199"/>
      <c r="YQ306" s="199"/>
      <c r="YR306" s="199"/>
      <c r="YS306" s="199"/>
      <c r="YT306" s="199"/>
      <c r="YU306" s="199"/>
      <c r="YV306" s="199"/>
      <c r="YW306" s="199"/>
      <c r="YX306" s="199"/>
      <c r="YY306" s="199"/>
      <c r="YZ306" s="199"/>
      <c r="ZA306" s="199"/>
      <c r="ZB306" s="199"/>
      <c r="ZC306" s="199"/>
      <c r="ZD306" s="199"/>
      <c r="ZE306" s="199"/>
      <c r="ZF306" s="199"/>
      <c r="ZG306" s="199"/>
      <c r="ZH306" s="199"/>
      <c r="ZI306" s="199"/>
      <c r="ZJ306" s="199"/>
      <c r="ZK306" s="199"/>
      <c r="ZL306" s="199"/>
      <c r="ZM306" s="199"/>
      <c r="ZN306" s="199"/>
      <c r="ZO306" s="199"/>
      <c r="ZP306" s="199"/>
      <c r="ZQ306" s="199"/>
      <c r="ZR306" s="199"/>
      <c r="ZS306" s="199"/>
      <c r="ZT306" s="199"/>
      <c r="ZU306" s="199"/>
      <c r="ZV306" s="199"/>
      <c r="ZW306" s="199"/>
      <c r="ZX306" s="199"/>
      <c r="ZY306" s="199"/>
      <c r="ZZ306" s="199"/>
      <c r="AAA306" s="199"/>
      <c r="AAB306" s="199"/>
      <c r="AAC306" s="199"/>
      <c r="AAD306" s="199"/>
      <c r="AAE306" s="199"/>
      <c r="AAF306" s="199"/>
      <c r="AAG306" s="199"/>
      <c r="AAH306" s="199"/>
      <c r="AAI306" s="199"/>
      <c r="AAJ306" s="199"/>
      <c r="AAK306" s="199"/>
      <c r="AAL306" s="199"/>
      <c r="AAM306" s="199"/>
      <c r="AAN306" s="199"/>
      <c r="AAO306" s="199"/>
      <c r="AAP306" s="199"/>
      <c r="AAQ306" s="199"/>
      <c r="AAR306" s="199"/>
      <c r="AAS306" s="199"/>
      <c r="AAT306" s="199"/>
      <c r="AAU306" s="199"/>
      <c r="AAV306" s="199"/>
      <c r="AAW306" s="199"/>
      <c r="AAX306" s="199"/>
      <c r="AAY306" s="199"/>
      <c r="AAZ306" s="199"/>
      <c r="ABA306" s="199"/>
      <c r="ABB306" s="199"/>
      <c r="ABC306" s="199"/>
      <c r="ABD306" s="199"/>
      <c r="ABE306" s="199"/>
      <c r="ABF306" s="199"/>
      <c r="ABG306" s="199"/>
      <c r="ABH306" s="199"/>
      <c r="ABI306" s="199"/>
      <c r="ABJ306" s="199"/>
      <c r="ABK306" s="199"/>
      <c r="ABL306" s="199"/>
      <c r="ABM306" s="199"/>
      <c r="ABN306" s="199"/>
      <c r="ABO306" s="199"/>
      <c r="ABP306" s="199"/>
      <c r="ABQ306" s="199"/>
      <c r="ABR306" s="199"/>
      <c r="ABS306" s="199"/>
      <c r="ABT306" s="199"/>
      <c r="ABU306" s="199"/>
      <c r="ABV306" s="199"/>
      <c r="ABW306" s="199"/>
      <c r="ABX306" s="199"/>
      <c r="ABY306" s="199"/>
      <c r="ABZ306" s="199"/>
      <c r="ACA306" s="199"/>
      <c r="ACB306" s="199"/>
      <c r="ACC306" s="199"/>
      <c r="ACD306" s="199"/>
      <c r="ACE306" s="199"/>
      <c r="ACF306" s="199"/>
      <c r="ACG306" s="199"/>
      <c r="ACH306" s="199"/>
      <c r="ACI306" s="199"/>
      <c r="ACJ306" s="199"/>
      <c r="ACK306" s="199"/>
      <c r="ACL306" s="199"/>
      <c r="ACM306" s="199"/>
      <c r="ACN306" s="199"/>
      <c r="ACO306" s="199"/>
      <c r="ACP306" s="199"/>
      <c r="ACQ306" s="199"/>
      <c r="ACR306" s="199"/>
      <c r="ACS306" s="199"/>
      <c r="ACT306" s="199"/>
      <c r="ACU306" s="199"/>
      <c r="ACV306" s="199"/>
      <c r="ACW306" s="199"/>
      <c r="ACX306" s="199"/>
      <c r="ACY306" s="199"/>
      <c r="ACZ306" s="199"/>
      <c r="ADA306" s="199"/>
      <c r="ADB306" s="199"/>
      <c r="ADC306" s="199"/>
      <c r="ADD306" s="199"/>
      <c r="ADE306" s="199"/>
      <c r="ADF306" s="199"/>
      <c r="ADG306" s="199"/>
      <c r="ADH306" s="199"/>
      <c r="ADI306" s="199"/>
      <c r="ADJ306" s="199"/>
      <c r="ADK306" s="199"/>
      <c r="ADL306" s="199"/>
      <c r="ADM306" s="199"/>
      <c r="ADN306" s="199"/>
      <c r="ADO306" s="199"/>
      <c r="ADP306" s="199"/>
      <c r="ADQ306" s="199"/>
      <c r="ADR306" s="199"/>
      <c r="ADS306" s="199"/>
      <c r="ADT306" s="199"/>
      <c r="ADU306" s="199"/>
      <c r="ADV306" s="199"/>
      <c r="ADW306" s="199"/>
      <c r="ADX306" s="199"/>
      <c r="ADY306" s="199"/>
      <c r="ADZ306" s="199"/>
      <c r="AEA306" s="199"/>
      <c r="AEB306" s="199"/>
      <c r="AEC306" s="199"/>
      <c r="AED306" s="199"/>
      <c r="AEE306" s="199"/>
      <c r="AEF306" s="199"/>
      <c r="AEG306" s="199"/>
      <c r="AEH306" s="199"/>
      <c r="AEI306" s="199"/>
      <c r="AEJ306" s="199"/>
      <c r="AEK306" s="199"/>
      <c r="AEL306" s="199"/>
      <c r="AEM306" s="199"/>
      <c r="AEN306" s="199"/>
      <c r="AEO306" s="199"/>
      <c r="AEP306" s="199"/>
      <c r="AEQ306" s="199"/>
      <c r="AER306" s="199"/>
      <c r="AES306" s="199"/>
      <c r="AET306" s="199"/>
      <c r="AEU306" s="199"/>
      <c r="AEV306" s="199"/>
      <c r="AEW306" s="199"/>
      <c r="AEX306" s="199"/>
      <c r="AEY306" s="199"/>
      <c r="AEZ306" s="199"/>
      <c r="AFA306" s="199"/>
      <c r="AFB306" s="199"/>
      <c r="AFC306" s="199"/>
      <c r="AFD306" s="199"/>
      <c r="AFE306" s="199"/>
      <c r="AFF306" s="199"/>
      <c r="AFG306" s="199"/>
      <c r="AFH306" s="199"/>
      <c r="AFI306" s="199"/>
      <c r="AFJ306" s="199"/>
      <c r="AFK306" s="199"/>
      <c r="AFL306" s="199"/>
      <c r="AFM306" s="199"/>
      <c r="AFN306" s="199"/>
    </row>
    <row r="307" spans="2:846" s="302" customFormat="1">
      <c r="B307" s="301" t="s">
        <v>13992</v>
      </c>
      <c r="C307" s="289">
        <v>40600</v>
      </c>
      <c r="D307" s="290" t="s">
        <v>13993</v>
      </c>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c r="AA307" s="19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c r="GD307" s="199"/>
      <c r="GE307" s="199"/>
      <c r="GF307" s="199"/>
      <c r="GG307" s="199"/>
      <c r="GH307" s="199"/>
      <c r="GI307" s="199"/>
      <c r="GJ307" s="199"/>
      <c r="GK307" s="199"/>
      <c r="GL307" s="199"/>
      <c r="GM307" s="199"/>
      <c r="GN307" s="199"/>
      <c r="GO307" s="199"/>
      <c r="GP307" s="199"/>
      <c r="GQ307" s="199"/>
      <c r="GR307" s="199"/>
      <c r="GS307" s="199"/>
      <c r="GT307" s="199"/>
      <c r="GU307" s="199"/>
      <c r="GV307" s="199"/>
      <c r="GW307" s="199"/>
      <c r="GX307" s="199"/>
      <c r="GY307" s="199"/>
      <c r="GZ307" s="199"/>
      <c r="HA307" s="199"/>
      <c r="HB307" s="199"/>
      <c r="HC307" s="199"/>
      <c r="HD307" s="199"/>
      <c r="HE307" s="199"/>
      <c r="HF307" s="199"/>
      <c r="HG307" s="199"/>
      <c r="HH307" s="199"/>
      <c r="HI307" s="199"/>
      <c r="HJ307" s="199"/>
      <c r="HK307" s="199"/>
      <c r="HL307" s="199"/>
      <c r="HM307" s="199"/>
      <c r="HN307" s="199"/>
      <c r="HO307" s="199"/>
      <c r="HP307" s="199"/>
      <c r="HQ307" s="199"/>
      <c r="HR307" s="199"/>
      <c r="HS307" s="199"/>
      <c r="HT307" s="199"/>
      <c r="HU307" s="199"/>
      <c r="HV307" s="199"/>
      <c r="HW307" s="199"/>
      <c r="HX307" s="199"/>
      <c r="HY307" s="199"/>
      <c r="HZ307" s="199"/>
      <c r="IA307" s="199"/>
      <c r="IB307" s="199"/>
      <c r="IC307" s="199"/>
      <c r="ID307" s="199"/>
      <c r="IE307" s="199"/>
      <c r="IF307" s="199"/>
      <c r="IG307" s="199"/>
      <c r="IH307" s="199"/>
      <c r="II307" s="199"/>
      <c r="IJ307" s="199"/>
      <c r="IK307" s="199"/>
      <c r="IL307" s="199"/>
      <c r="IM307" s="199"/>
      <c r="IN307" s="199"/>
      <c r="IO307" s="199"/>
      <c r="IP307" s="199"/>
      <c r="IQ307" s="199"/>
      <c r="IR307" s="199"/>
      <c r="IS307" s="199"/>
      <c r="IT307" s="199"/>
      <c r="IU307" s="199"/>
      <c r="IV307" s="199"/>
      <c r="IW307" s="199"/>
      <c r="IX307" s="199"/>
      <c r="IY307" s="199"/>
      <c r="IZ307" s="199"/>
      <c r="JA307" s="199"/>
      <c r="JB307" s="199"/>
      <c r="JC307" s="199"/>
      <c r="JD307" s="199"/>
      <c r="JE307" s="199"/>
      <c r="JF307" s="199"/>
      <c r="JG307" s="199"/>
      <c r="JH307" s="199"/>
      <c r="JI307" s="199"/>
      <c r="JJ307" s="199"/>
      <c r="JK307" s="199"/>
      <c r="JL307" s="199"/>
      <c r="JM307" s="199"/>
      <c r="JN307" s="199"/>
      <c r="JO307" s="199"/>
      <c r="JP307" s="199"/>
      <c r="JQ307" s="199"/>
      <c r="JR307" s="199"/>
      <c r="JS307" s="199"/>
      <c r="JT307" s="199"/>
      <c r="JU307" s="199"/>
      <c r="JV307" s="199"/>
      <c r="JW307" s="199"/>
      <c r="JX307" s="199"/>
      <c r="JY307" s="199"/>
      <c r="JZ307" s="199"/>
      <c r="KA307" s="199"/>
      <c r="KB307" s="199"/>
      <c r="KC307" s="199"/>
      <c r="KD307" s="199"/>
      <c r="KE307" s="199"/>
      <c r="KF307" s="199"/>
      <c r="KG307" s="199"/>
      <c r="KH307" s="199"/>
      <c r="KI307" s="199"/>
      <c r="KJ307" s="199"/>
      <c r="KK307" s="199"/>
      <c r="KL307" s="199"/>
      <c r="KM307" s="199"/>
      <c r="KN307" s="199"/>
      <c r="KO307" s="199"/>
      <c r="KP307" s="199"/>
      <c r="KQ307" s="199"/>
      <c r="KR307" s="199"/>
      <c r="KS307" s="199"/>
      <c r="KT307" s="199"/>
      <c r="KU307" s="199"/>
      <c r="KV307" s="199"/>
      <c r="KW307" s="199"/>
      <c r="KX307" s="199"/>
      <c r="KY307" s="199"/>
      <c r="KZ307" s="199"/>
      <c r="LA307" s="199"/>
      <c r="LB307" s="199"/>
      <c r="LC307" s="199"/>
      <c r="LD307" s="199"/>
      <c r="LE307" s="199"/>
      <c r="LF307" s="199"/>
      <c r="LG307" s="199"/>
      <c r="LH307" s="199"/>
      <c r="LI307" s="199"/>
      <c r="LJ307" s="199"/>
      <c r="LK307" s="199"/>
      <c r="LL307" s="199"/>
      <c r="LM307" s="199"/>
      <c r="LN307" s="199"/>
      <c r="LO307" s="199"/>
      <c r="LP307" s="199"/>
      <c r="LQ307" s="199"/>
      <c r="LR307" s="199"/>
      <c r="LS307" s="199"/>
      <c r="LT307" s="199"/>
      <c r="LU307" s="199"/>
      <c r="LV307" s="199"/>
      <c r="LW307" s="199"/>
      <c r="LX307" s="199"/>
      <c r="LY307" s="199"/>
      <c r="LZ307" s="199"/>
      <c r="MA307" s="199"/>
      <c r="MB307" s="199"/>
      <c r="MC307" s="199"/>
      <c r="MD307" s="199"/>
      <c r="ME307" s="199"/>
      <c r="MF307" s="199"/>
      <c r="MG307" s="199"/>
      <c r="MH307" s="199"/>
      <c r="MI307" s="199"/>
      <c r="MJ307" s="199"/>
      <c r="MK307" s="199"/>
      <c r="ML307" s="199"/>
      <c r="MM307" s="199"/>
      <c r="MN307" s="199"/>
      <c r="MO307" s="199"/>
      <c r="MP307" s="199"/>
      <c r="MQ307" s="199"/>
      <c r="MR307" s="199"/>
      <c r="MS307" s="199"/>
      <c r="MT307" s="199"/>
      <c r="MU307" s="199"/>
      <c r="MV307" s="199"/>
      <c r="MW307" s="199"/>
      <c r="MX307" s="199"/>
      <c r="MY307" s="199"/>
      <c r="MZ307" s="199"/>
      <c r="NA307" s="199"/>
      <c r="NB307" s="199"/>
      <c r="NC307" s="199"/>
      <c r="ND307" s="199"/>
      <c r="NE307" s="199"/>
      <c r="NF307" s="199"/>
      <c r="NG307" s="199"/>
      <c r="NH307" s="199"/>
      <c r="NI307" s="199"/>
      <c r="NJ307" s="199"/>
      <c r="NK307" s="199"/>
      <c r="NL307" s="199"/>
      <c r="NM307" s="199"/>
      <c r="NN307" s="199"/>
      <c r="NO307" s="199"/>
      <c r="NP307" s="199"/>
      <c r="NQ307" s="199"/>
      <c r="NR307" s="199"/>
      <c r="NS307" s="199"/>
      <c r="NT307" s="199"/>
      <c r="NU307" s="199"/>
      <c r="NV307" s="199"/>
      <c r="NW307" s="199"/>
      <c r="NX307" s="199"/>
      <c r="NY307" s="199"/>
      <c r="NZ307" s="199"/>
      <c r="OA307" s="199"/>
      <c r="OB307" s="199"/>
      <c r="OC307" s="199"/>
      <c r="OD307" s="199"/>
      <c r="OE307" s="199"/>
      <c r="OF307" s="199"/>
      <c r="OG307" s="199"/>
      <c r="OH307" s="199"/>
      <c r="OI307" s="199"/>
      <c r="OJ307" s="199"/>
      <c r="OK307" s="199"/>
      <c r="OL307" s="199"/>
      <c r="OM307" s="199"/>
      <c r="ON307" s="199"/>
      <c r="OO307" s="199"/>
      <c r="OP307" s="199"/>
      <c r="OQ307" s="199"/>
      <c r="OR307" s="199"/>
      <c r="OS307" s="199"/>
      <c r="OT307" s="199"/>
      <c r="OU307" s="199"/>
      <c r="OV307" s="199"/>
      <c r="OW307" s="199"/>
      <c r="OX307" s="199"/>
      <c r="OY307" s="199"/>
      <c r="OZ307" s="199"/>
      <c r="PA307" s="199"/>
      <c r="PB307" s="199"/>
      <c r="PC307" s="199"/>
      <c r="PD307" s="199"/>
      <c r="PE307" s="199"/>
      <c r="PF307" s="199"/>
      <c r="PG307" s="199"/>
      <c r="PH307" s="199"/>
      <c r="PI307" s="199"/>
      <c r="PJ307" s="199"/>
      <c r="PK307" s="199"/>
      <c r="PL307" s="199"/>
      <c r="PM307" s="199"/>
      <c r="PN307" s="199"/>
      <c r="PO307" s="199"/>
      <c r="PP307" s="199"/>
      <c r="PQ307" s="199"/>
      <c r="PR307" s="199"/>
      <c r="PS307" s="199"/>
      <c r="PT307" s="199"/>
      <c r="PU307" s="199"/>
      <c r="PV307" s="199"/>
      <c r="PW307" s="199"/>
      <c r="PX307" s="199"/>
      <c r="PY307" s="199"/>
      <c r="PZ307" s="199"/>
      <c r="QA307" s="199"/>
      <c r="QB307" s="199"/>
      <c r="QC307" s="199"/>
      <c r="QD307" s="199"/>
      <c r="QE307" s="199"/>
      <c r="QF307" s="199"/>
      <c r="QG307" s="199"/>
      <c r="QH307" s="199"/>
      <c r="QI307" s="199"/>
      <c r="QJ307" s="199"/>
      <c r="QK307" s="199"/>
      <c r="QL307" s="199"/>
      <c r="QM307" s="199"/>
      <c r="QN307" s="199"/>
      <c r="QO307" s="199"/>
      <c r="QP307" s="199"/>
      <c r="QQ307" s="199"/>
      <c r="QR307" s="199"/>
      <c r="QS307" s="199"/>
      <c r="QT307" s="199"/>
      <c r="QU307" s="199"/>
      <c r="QV307" s="199"/>
      <c r="QW307" s="199"/>
      <c r="QX307" s="199"/>
      <c r="QY307" s="199"/>
      <c r="QZ307" s="199"/>
      <c r="RA307" s="199"/>
      <c r="RB307" s="199"/>
      <c r="RC307" s="199"/>
      <c r="RD307" s="199"/>
      <c r="RE307" s="199"/>
      <c r="RF307" s="199"/>
      <c r="RG307" s="199"/>
      <c r="RH307" s="199"/>
      <c r="RI307" s="199"/>
      <c r="RJ307" s="199"/>
      <c r="RK307" s="199"/>
      <c r="RL307" s="199"/>
      <c r="RM307" s="199"/>
      <c r="RN307" s="199"/>
      <c r="RO307" s="199"/>
      <c r="RP307" s="199"/>
      <c r="RQ307" s="199"/>
      <c r="RR307" s="199"/>
      <c r="RS307" s="199"/>
      <c r="RT307" s="199"/>
      <c r="RU307" s="199"/>
      <c r="RV307" s="199"/>
      <c r="RW307" s="199"/>
      <c r="RX307" s="199"/>
      <c r="RY307" s="199"/>
      <c r="RZ307" s="199"/>
      <c r="SA307" s="199"/>
      <c r="SB307" s="199"/>
      <c r="SC307" s="199"/>
      <c r="SD307" s="199"/>
      <c r="SE307" s="199"/>
      <c r="SF307" s="199"/>
      <c r="SG307" s="199"/>
      <c r="SH307" s="199"/>
      <c r="SI307" s="199"/>
      <c r="SJ307" s="199"/>
      <c r="SK307" s="199"/>
      <c r="SL307" s="199"/>
      <c r="SM307" s="199"/>
      <c r="SN307" s="199"/>
      <c r="SO307" s="199"/>
      <c r="SP307" s="199"/>
      <c r="SQ307" s="199"/>
      <c r="SR307" s="199"/>
      <c r="SS307" s="199"/>
      <c r="ST307" s="199"/>
      <c r="SU307" s="199"/>
      <c r="SV307" s="199"/>
      <c r="SW307" s="199"/>
      <c r="SX307" s="199"/>
      <c r="SY307" s="199"/>
      <c r="SZ307" s="199"/>
      <c r="TA307" s="199"/>
      <c r="TB307" s="199"/>
      <c r="TC307" s="199"/>
      <c r="TD307" s="199"/>
      <c r="TE307" s="199"/>
      <c r="TF307" s="199"/>
      <c r="TG307" s="199"/>
      <c r="TH307" s="199"/>
      <c r="TI307" s="199"/>
      <c r="TJ307" s="199"/>
      <c r="TK307" s="199"/>
      <c r="TL307" s="199"/>
      <c r="TM307" s="199"/>
      <c r="TN307" s="199"/>
      <c r="TO307" s="199"/>
      <c r="TP307" s="199"/>
      <c r="TQ307" s="199"/>
      <c r="TR307" s="199"/>
      <c r="TS307" s="199"/>
      <c r="TT307" s="199"/>
      <c r="TU307" s="199"/>
      <c r="TV307" s="199"/>
      <c r="TW307" s="199"/>
      <c r="TX307" s="199"/>
      <c r="TY307" s="199"/>
      <c r="TZ307" s="199"/>
      <c r="UA307" s="199"/>
      <c r="UB307" s="199"/>
      <c r="UC307" s="199"/>
      <c r="UD307" s="199"/>
      <c r="UE307" s="199"/>
      <c r="UF307" s="199"/>
      <c r="UG307" s="199"/>
      <c r="UH307" s="199"/>
      <c r="UI307" s="199"/>
      <c r="UJ307" s="199"/>
      <c r="UK307" s="199"/>
      <c r="UL307" s="199"/>
      <c r="UM307" s="199"/>
      <c r="UN307" s="199"/>
      <c r="UO307" s="199"/>
      <c r="UP307" s="199"/>
      <c r="UQ307" s="199"/>
      <c r="UR307" s="199"/>
      <c r="US307" s="199"/>
      <c r="UT307" s="199"/>
      <c r="UU307" s="199"/>
      <c r="UV307" s="199"/>
      <c r="UW307" s="199"/>
      <c r="UX307" s="199"/>
      <c r="UY307" s="199"/>
      <c r="UZ307" s="199"/>
      <c r="VA307" s="199"/>
      <c r="VB307" s="199"/>
      <c r="VC307" s="199"/>
      <c r="VD307" s="199"/>
      <c r="VE307" s="199"/>
      <c r="VF307" s="199"/>
      <c r="VG307" s="199"/>
      <c r="VH307" s="199"/>
      <c r="VI307" s="199"/>
      <c r="VJ307" s="199"/>
      <c r="VK307" s="199"/>
      <c r="VL307" s="199"/>
      <c r="VM307" s="199"/>
      <c r="VN307" s="199"/>
      <c r="VO307" s="199"/>
      <c r="VP307" s="199"/>
      <c r="VQ307" s="199"/>
      <c r="VR307" s="199"/>
      <c r="VS307" s="199"/>
      <c r="VT307" s="199"/>
      <c r="VU307" s="199"/>
      <c r="VV307" s="199"/>
      <c r="VW307" s="199"/>
      <c r="VX307" s="199"/>
      <c r="VY307" s="199"/>
      <c r="VZ307" s="199"/>
      <c r="WA307" s="199"/>
      <c r="WB307" s="199"/>
      <c r="WC307" s="199"/>
      <c r="WD307" s="199"/>
      <c r="WE307" s="199"/>
      <c r="WF307" s="199"/>
      <c r="WG307" s="199"/>
      <c r="WH307" s="199"/>
      <c r="WI307" s="199"/>
      <c r="WJ307" s="199"/>
      <c r="WK307" s="199"/>
      <c r="WL307" s="199"/>
      <c r="WM307" s="199"/>
      <c r="WN307" s="199"/>
      <c r="WO307" s="199"/>
      <c r="WP307" s="199"/>
      <c r="WQ307" s="199"/>
      <c r="WR307" s="199"/>
      <c r="WS307" s="199"/>
      <c r="WT307" s="199"/>
      <c r="WU307" s="199"/>
      <c r="WV307" s="199"/>
      <c r="WW307" s="199"/>
      <c r="WX307" s="199"/>
      <c r="WY307" s="199"/>
      <c r="WZ307" s="199"/>
      <c r="XA307" s="199"/>
      <c r="XB307" s="199"/>
      <c r="XC307" s="199"/>
      <c r="XD307" s="199"/>
      <c r="XE307" s="199"/>
      <c r="XF307" s="199"/>
      <c r="XG307" s="199"/>
      <c r="XH307" s="199"/>
      <c r="XI307" s="199"/>
      <c r="XJ307" s="199"/>
      <c r="XK307" s="199"/>
      <c r="XL307" s="199"/>
      <c r="XM307" s="199"/>
      <c r="XN307" s="199"/>
      <c r="XO307" s="199"/>
      <c r="XP307" s="199"/>
      <c r="XQ307" s="199"/>
      <c r="XR307" s="199"/>
      <c r="XS307" s="199"/>
      <c r="XT307" s="199"/>
      <c r="XU307" s="199"/>
      <c r="XV307" s="199"/>
      <c r="XW307" s="199"/>
      <c r="XX307" s="199"/>
      <c r="XY307" s="199"/>
      <c r="XZ307" s="199"/>
      <c r="YA307" s="199"/>
      <c r="YB307" s="199"/>
      <c r="YC307" s="199"/>
      <c r="YD307" s="199"/>
      <c r="YE307" s="199"/>
      <c r="YF307" s="199"/>
      <c r="YG307" s="199"/>
      <c r="YH307" s="199"/>
      <c r="YI307" s="199"/>
      <c r="YJ307" s="199"/>
      <c r="YK307" s="199"/>
      <c r="YL307" s="199"/>
      <c r="YM307" s="199"/>
      <c r="YN307" s="199"/>
      <c r="YO307" s="199"/>
      <c r="YP307" s="199"/>
      <c r="YQ307" s="199"/>
      <c r="YR307" s="199"/>
      <c r="YS307" s="199"/>
      <c r="YT307" s="199"/>
      <c r="YU307" s="199"/>
      <c r="YV307" s="199"/>
      <c r="YW307" s="199"/>
      <c r="YX307" s="199"/>
      <c r="YY307" s="199"/>
      <c r="YZ307" s="199"/>
      <c r="ZA307" s="199"/>
      <c r="ZB307" s="199"/>
      <c r="ZC307" s="199"/>
      <c r="ZD307" s="199"/>
      <c r="ZE307" s="199"/>
      <c r="ZF307" s="199"/>
      <c r="ZG307" s="199"/>
      <c r="ZH307" s="199"/>
      <c r="ZI307" s="199"/>
      <c r="ZJ307" s="199"/>
      <c r="ZK307" s="199"/>
      <c r="ZL307" s="199"/>
      <c r="ZM307" s="199"/>
      <c r="ZN307" s="199"/>
      <c r="ZO307" s="199"/>
      <c r="ZP307" s="199"/>
      <c r="ZQ307" s="199"/>
      <c r="ZR307" s="199"/>
      <c r="ZS307" s="199"/>
      <c r="ZT307" s="199"/>
      <c r="ZU307" s="199"/>
      <c r="ZV307" s="199"/>
      <c r="ZW307" s="199"/>
      <c r="ZX307" s="199"/>
      <c r="ZY307" s="199"/>
      <c r="ZZ307" s="199"/>
      <c r="AAA307" s="199"/>
      <c r="AAB307" s="199"/>
      <c r="AAC307" s="199"/>
      <c r="AAD307" s="199"/>
      <c r="AAE307" s="199"/>
      <c r="AAF307" s="199"/>
      <c r="AAG307" s="199"/>
      <c r="AAH307" s="199"/>
      <c r="AAI307" s="199"/>
      <c r="AAJ307" s="199"/>
      <c r="AAK307" s="199"/>
      <c r="AAL307" s="199"/>
      <c r="AAM307" s="199"/>
      <c r="AAN307" s="199"/>
      <c r="AAO307" s="199"/>
      <c r="AAP307" s="199"/>
      <c r="AAQ307" s="199"/>
      <c r="AAR307" s="199"/>
      <c r="AAS307" s="199"/>
      <c r="AAT307" s="199"/>
      <c r="AAU307" s="199"/>
      <c r="AAV307" s="199"/>
      <c r="AAW307" s="199"/>
      <c r="AAX307" s="199"/>
      <c r="AAY307" s="199"/>
      <c r="AAZ307" s="199"/>
      <c r="ABA307" s="199"/>
      <c r="ABB307" s="199"/>
      <c r="ABC307" s="199"/>
      <c r="ABD307" s="199"/>
      <c r="ABE307" s="199"/>
      <c r="ABF307" s="199"/>
      <c r="ABG307" s="199"/>
      <c r="ABH307" s="199"/>
      <c r="ABI307" s="199"/>
      <c r="ABJ307" s="199"/>
      <c r="ABK307" s="199"/>
      <c r="ABL307" s="199"/>
      <c r="ABM307" s="199"/>
      <c r="ABN307" s="199"/>
      <c r="ABO307" s="199"/>
      <c r="ABP307" s="199"/>
      <c r="ABQ307" s="199"/>
      <c r="ABR307" s="199"/>
      <c r="ABS307" s="199"/>
      <c r="ABT307" s="199"/>
      <c r="ABU307" s="199"/>
      <c r="ABV307" s="199"/>
      <c r="ABW307" s="199"/>
      <c r="ABX307" s="199"/>
      <c r="ABY307" s="199"/>
      <c r="ABZ307" s="199"/>
      <c r="ACA307" s="199"/>
      <c r="ACB307" s="199"/>
      <c r="ACC307" s="199"/>
      <c r="ACD307" s="199"/>
      <c r="ACE307" s="199"/>
      <c r="ACF307" s="199"/>
      <c r="ACG307" s="199"/>
      <c r="ACH307" s="199"/>
      <c r="ACI307" s="199"/>
      <c r="ACJ307" s="199"/>
      <c r="ACK307" s="199"/>
      <c r="ACL307" s="199"/>
      <c r="ACM307" s="199"/>
      <c r="ACN307" s="199"/>
      <c r="ACO307" s="199"/>
      <c r="ACP307" s="199"/>
      <c r="ACQ307" s="199"/>
      <c r="ACR307" s="199"/>
      <c r="ACS307" s="199"/>
      <c r="ACT307" s="199"/>
      <c r="ACU307" s="199"/>
      <c r="ACV307" s="199"/>
      <c r="ACW307" s="199"/>
      <c r="ACX307" s="199"/>
      <c r="ACY307" s="199"/>
      <c r="ACZ307" s="199"/>
      <c r="ADA307" s="199"/>
      <c r="ADB307" s="199"/>
      <c r="ADC307" s="199"/>
      <c r="ADD307" s="199"/>
      <c r="ADE307" s="199"/>
      <c r="ADF307" s="199"/>
      <c r="ADG307" s="199"/>
      <c r="ADH307" s="199"/>
      <c r="ADI307" s="199"/>
      <c r="ADJ307" s="199"/>
      <c r="ADK307" s="199"/>
      <c r="ADL307" s="199"/>
      <c r="ADM307" s="199"/>
      <c r="ADN307" s="199"/>
      <c r="ADO307" s="199"/>
      <c r="ADP307" s="199"/>
      <c r="ADQ307" s="199"/>
      <c r="ADR307" s="199"/>
      <c r="ADS307" s="199"/>
      <c r="ADT307" s="199"/>
      <c r="ADU307" s="199"/>
      <c r="ADV307" s="199"/>
      <c r="ADW307" s="199"/>
      <c r="ADX307" s="199"/>
      <c r="ADY307" s="199"/>
      <c r="ADZ307" s="199"/>
      <c r="AEA307" s="199"/>
      <c r="AEB307" s="199"/>
      <c r="AEC307" s="199"/>
      <c r="AED307" s="199"/>
      <c r="AEE307" s="199"/>
      <c r="AEF307" s="199"/>
      <c r="AEG307" s="199"/>
      <c r="AEH307" s="199"/>
      <c r="AEI307" s="199"/>
      <c r="AEJ307" s="199"/>
      <c r="AEK307" s="199"/>
      <c r="AEL307" s="199"/>
      <c r="AEM307" s="199"/>
      <c r="AEN307" s="199"/>
      <c r="AEO307" s="199"/>
      <c r="AEP307" s="199"/>
      <c r="AEQ307" s="199"/>
      <c r="AER307" s="199"/>
      <c r="AES307" s="199"/>
      <c r="AET307" s="199"/>
      <c r="AEU307" s="199"/>
      <c r="AEV307" s="199"/>
      <c r="AEW307" s="199"/>
      <c r="AEX307" s="199"/>
      <c r="AEY307" s="199"/>
      <c r="AEZ307" s="199"/>
      <c r="AFA307" s="199"/>
      <c r="AFB307" s="199"/>
      <c r="AFC307" s="199"/>
      <c r="AFD307" s="199"/>
      <c r="AFE307" s="199"/>
      <c r="AFF307" s="199"/>
      <c r="AFG307" s="199"/>
      <c r="AFH307" s="199"/>
      <c r="AFI307" s="199"/>
      <c r="AFJ307" s="199"/>
      <c r="AFK307" s="199"/>
      <c r="AFL307" s="199"/>
      <c r="AFM307" s="199"/>
      <c r="AFN307" s="199"/>
    </row>
    <row r="308" spans="2:846" s="302" customFormat="1">
      <c r="B308" s="301" t="s">
        <v>13994</v>
      </c>
      <c r="C308" s="289">
        <v>40777.800000000003</v>
      </c>
      <c r="D308" s="290" t="s">
        <v>13995</v>
      </c>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9"/>
      <c r="EX308" s="199"/>
      <c r="EY308" s="199"/>
      <c r="EZ308" s="199"/>
      <c r="FA308" s="199"/>
      <c r="FB308" s="199"/>
      <c r="FC308" s="199"/>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c r="GD308" s="199"/>
      <c r="GE308" s="199"/>
      <c r="GF308" s="199"/>
      <c r="GG308" s="199"/>
      <c r="GH308" s="199"/>
      <c r="GI308" s="199"/>
      <c r="GJ308" s="199"/>
      <c r="GK308" s="199"/>
      <c r="GL308" s="199"/>
      <c r="GM308" s="199"/>
      <c r="GN308" s="199"/>
      <c r="GO308" s="199"/>
      <c r="GP308" s="199"/>
      <c r="GQ308" s="199"/>
      <c r="GR308" s="199"/>
      <c r="GS308" s="199"/>
      <c r="GT308" s="199"/>
      <c r="GU308" s="199"/>
      <c r="GV308" s="199"/>
      <c r="GW308" s="199"/>
      <c r="GX308" s="199"/>
      <c r="GY308" s="199"/>
      <c r="GZ308" s="199"/>
      <c r="HA308" s="199"/>
      <c r="HB308" s="199"/>
      <c r="HC308" s="199"/>
      <c r="HD308" s="199"/>
      <c r="HE308" s="199"/>
      <c r="HF308" s="199"/>
      <c r="HG308" s="199"/>
      <c r="HH308" s="199"/>
      <c r="HI308" s="199"/>
      <c r="HJ308" s="199"/>
      <c r="HK308" s="199"/>
      <c r="HL308" s="199"/>
      <c r="HM308" s="199"/>
      <c r="HN308" s="199"/>
      <c r="HO308" s="199"/>
      <c r="HP308" s="199"/>
      <c r="HQ308" s="199"/>
      <c r="HR308" s="199"/>
      <c r="HS308" s="199"/>
      <c r="HT308" s="199"/>
      <c r="HU308" s="199"/>
      <c r="HV308" s="199"/>
      <c r="HW308" s="199"/>
      <c r="HX308" s="199"/>
      <c r="HY308" s="199"/>
      <c r="HZ308" s="199"/>
      <c r="IA308" s="199"/>
      <c r="IB308" s="199"/>
      <c r="IC308" s="199"/>
      <c r="ID308" s="199"/>
      <c r="IE308" s="199"/>
      <c r="IF308" s="199"/>
      <c r="IG308" s="199"/>
      <c r="IH308" s="199"/>
      <c r="II308" s="199"/>
      <c r="IJ308" s="199"/>
      <c r="IK308" s="199"/>
      <c r="IL308" s="199"/>
      <c r="IM308" s="199"/>
      <c r="IN308" s="199"/>
      <c r="IO308" s="199"/>
      <c r="IP308" s="199"/>
      <c r="IQ308" s="199"/>
      <c r="IR308" s="199"/>
      <c r="IS308" s="199"/>
      <c r="IT308" s="199"/>
      <c r="IU308" s="199"/>
      <c r="IV308" s="199"/>
      <c r="IW308" s="199"/>
      <c r="IX308" s="199"/>
      <c r="IY308" s="199"/>
      <c r="IZ308" s="199"/>
      <c r="JA308" s="199"/>
      <c r="JB308" s="199"/>
      <c r="JC308" s="199"/>
      <c r="JD308" s="199"/>
      <c r="JE308" s="199"/>
      <c r="JF308" s="199"/>
      <c r="JG308" s="199"/>
      <c r="JH308" s="199"/>
      <c r="JI308" s="199"/>
      <c r="JJ308" s="199"/>
      <c r="JK308" s="199"/>
      <c r="JL308" s="199"/>
      <c r="JM308" s="199"/>
      <c r="JN308" s="199"/>
      <c r="JO308" s="199"/>
      <c r="JP308" s="199"/>
      <c r="JQ308" s="199"/>
      <c r="JR308" s="199"/>
      <c r="JS308" s="199"/>
      <c r="JT308" s="199"/>
      <c r="JU308" s="199"/>
      <c r="JV308" s="199"/>
      <c r="JW308" s="199"/>
      <c r="JX308" s="199"/>
      <c r="JY308" s="199"/>
      <c r="JZ308" s="199"/>
      <c r="KA308" s="199"/>
      <c r="KB308" s="199"/>
      <c r="KC308" s="199"/>
      <c r="KD308" s="199"/>
      <c r="KE308" s="199"/>
      <c r="KF308" s="199"/>
      <c r="KG308" s="199"/>
      <c r="KH308" s="199"/>
      <c r="KI308" s="199"/>
      <c r="KJ308" s="199"/>
      <c r="KK308" s="199"/>
      <c r="KL308" s="199"/>
      <c r="KM308" s="199"/>
      <c r="KN308" s="199"/>
      <c r="KO308" s="199"/>
      <c r="KP308" s="199"/>
      <c r="KQ308" s="199"/>
      <c r="KR308" s="199"/>
      <c r="KS308" s="199"/>
      <c r="KT308" s="199"/>
      <c r="KU308" s="199"/>
      <c r="KV308" s="199"/>
      <c r="KW308" s="199"/>
      <c r="KX308" s="199"/>
      <c r="KY308" s="199"/>
      <c r="KZ308" s="199"/>
      <c r="LA308" s="199"/>
      <c r="LB308" s="199"/>
      <c r="LC308" s="199"/>
      <c r="LD308" s="199"/>
      <c r="LE308" s="199"/>
      <c r="LF308" s="199"/>
      <c r="LG308" s="199"/>
      <c r="LH308" s="199"/>
      <c r="LI308" s="199"/>
      <c r="LJ308" s="199"/>
      <c r="LK308" s="199"/>
      <c r="LL308" s="199"/>
      <c r="LM308" s="199"/>
      <c r="LN308" s="199"/>
      <c r="LO308" s="199"/>
      <c r="LP308" s="199"/>
      <c r="LQ308" s="199"/>
      <c r="LR308" s="199"/>
      <c r="LS308" s="199"/>
      <c r="LT308" s="199"/>
      <c r="LU308" s="199"/>
      <c r="LV308" s="199"/>
      <c r="LW308" s="199"/>
      <c r="LX308" s="199"/>
      <c r="LY308" s="199"/>
      <c r="LZ308" s="199"/>
      <c r="MA308" s="199"/>
      <c r="MB308" s="199"/>
      <c r="MC308" s="199"/>
      <c r="MD308" s="199"/>
      <c r="ME308" s="199"/>
      <c r="MF308" s="199"/>
      <c r="MG308" s="199"/>
      <c r="MH308" s="199"/>
      <c r="MI308" s="199"/>
      <c r="MJ308" s="199"/>
      <c r="MK308" s="199"/>
      <c r="ML308" s="199"/>
      <c r="MM308" s="199"/>
      <c r="MN308" s="199"/>
      <c r="MO308" s="199"/>
      <c r="MP308" s="199"/>
      <c r="MQ308" s="199"/>
      <c r="MR308" s="199"/>
      <c r="MS308" s="199"/>
      <c r="MT308" s="199"/>
      <c r="MU308" s="199"/>
      <c r="MV308" s="199"/>
      <c r="MW308" s="199"/>
      <c r="MX308" s="199"/>
      <c r="MY308" s="199"/>
      <c r="MZ308" s="199"/>
      <c r="NA308" s="199"/>
      <c r="NB308" s="199"/>
      <c r="NC308" s="199"/>
      <c r="ND308" s="199"/>
      <c r="NE308" s="199"/>
      <c r="NF308" s="199"/>
      <c r="NG308" s="199"/>
      <c r="NH308" s="199"/>
      <c r="NI308" s="199"/>
      <c r="NJ308" s="199"/>
      <c r="NK308" s="199"/>
      <c r="NL308" s="199"/>
      <c r="NM308" s="199"/>
      <c r="NN308" s="199"/>
      <c r="NO308" s="199"/>
      <c r="NP308" s="199"/>
      <c r="NQ308" s="199"/>
      <c r="NR308" s="199"/>
      <c r="NS308" s="199"/>
      <c r="NT308" s="199"/>
      <c r="NU308" s="199"/>
      <c r="NV308" s="199"/>
      <c r="NW308" s="199"/>
      <c r="NX308" s="199"/>
      <c r="NY308" s="199"/>
      <c r="NZ308" s="199"/>
      <c r="OA308" s="199"/>
      <c r="OB308" s="199"/>
      <c r="OC308" s="199"/>
      <c r="OD308" s="199"/>
      <c r="OE308" s="199"/>
      <c r="OF308" s="199"/>
      <c r="OG308" s="199"/>
      <c r="OH308" s="199"/>
      <c r="OI308" s="199"/>
      <c r="OJ308" s="199"/>
      <c r="OK308" s="199"/>
      <c r="OL308" s="199"/>
      <c r="OM308" s="199"/>
      <c r="ON308" s="199"/>
      <c r="OO308" s="199"/>
      <c r="OP308" s="199"/>
      <c r="OQ308" s="199"/>
      <c r="OR308" s="199"/>
      <c r="OS308" s="199"/>
      <c r="OT308" s="199"/>
      <c r="OU308" s="199"/>
      <c r="OV308" s="199"/>
      <c r="OW308" s="199"/>
      <c r="OX308" s="199"/>
      <c r="OY308" s="199"/>
      <c r="OZ308" s="199"/>
      <c r="PA308" s="199"/>
      <c r="PB308" s="199"/>
      <c r="PC308" s="199"/>
      <c r="PD308" s="199"/>
      <c r="PE308" s="199"/>
      <c r="PF308" s="199"/>
      <c r="PG308" s="199"/>
      <c r="PH308" s="199"/>
      <c r="PI308" s="199"/>
      <c r="PJ308" s="199"/>
      <c r="PK308" s="199"/>
      <c r="PL308" s="199"/>
      <c r="PM308" s="199"/>
      <c r="PN308" s="199"/>
      <c r="PO308" s="199"/>
      <c r="PP308" s="199"/>
      <c r="PQ308" s="199"/>
      <c r="PR308" s="199"/>
      <c r="PS308" s="199"/>
      <c r="PT308" s="199"/>
      <c r="PU308" s="199"/>
      <c r="PV308" s="199"/>
      <c r="PW308" s="199"/>
      <c r="PX308" s="199"/>
      <c r="PY308" s="199"/>
      <c r="PZ308" s="199"/>
      <c r="QA308" s="199"/>
      <c r="QB308" s="199"/>
      <c r="QC308" s="199"/>
      <c r="QD308" s="199"/>
      <c r="QE308" s="199"/>
      <c r="QF308" s="199"/>
      <c r="QG308" s="199"/>
      <c r="QH308" s="199"/>
      <c r="QI308" s="199"/>
      <c r="QJ308" s="199"/>
      <c r="QK308" s="199"/>
      <c r="QL308" s="199"/>
      <c r="QM308" s="199"/>
      <c r="QN308" s="199"/>
      <c r="QO308" s="199"/>
      <c r="QP308" s="199"/>
      <c r="QQ308" s="199"/>
      <c r="QR308" s="199"/>
      <c r="QS308" s="199"/>
      <c r="QT308" s="199"/>
      <c r="QU308" s="199"/>
      <c r="QV308" s="199"/>
      <c r="QW308" s="199"/>
      <c r="QX308" s="199"/>
      <c r="QY308" s="199"/>
      <c r="QZ308" s="199"/>
      <c r="RA308" s="199"/>
      <c r="RB308" s="199"/>
      <c r="RC308" s="199"/>
      <c r="RD308" s="199"/>
      <c r="RE308" s="199"/>
      <c r="RF308" s="199"/>
      <c r="RG308" s="199"/>
      <c r="RH308" s="199"/>
      <c r="RI308" s="199"/>
      <c r="RJ308" s="199"/>
      <c r="RK308" s="199"/>
      <c r="RL308" s="199"/>
      <c r="RM308" s="199"/>
      <c r="RN308" s="199"/>
      <c r="RO308" s="199"/>
      <c r="RP308" s="199"/>
      <c r="RQ308" s="199"/>
      <c r="RR308" s="199"/>
      <c r="RS308" s="199"/>
      <c r="RT308" s="199"/>
      <c r="RU308" s="199"/>
      <c r="RV308" s="199"/>
      <c r="RW308" s="199"/>
      <c r="RX308" s="199"/>
      <c r="RY308" s="199"/>
      <c r="RZ308" s="199"/>
      <c r="SA308" s="199"/>
      <c r="SB308" s="199"/>
      <c r="SC308" s="199"/>
      <c r="SD308" s="199"/>
      <c r="SE308" s="199"/>
      <c r="SF308" s="199"/>
      <c r="SG308" s="199"/>
      <c r="SH308" s="199"/>
      <c r="SI308" s="199"/>
      <c r="SJ308" s="199"/>
      <c r="SK308" s="199"/>
      <c r="SL308" s="199"/>
      <c r="SM308" s="199"/>
      <c r="SN308" s="199"/>
      <c r="SO308" s="199"/>
      <c r="SP308" s="199"/>
      <c r="SQ308" s="199"/>
      <c r="SR308" s="199"/>
      <c r="SS308" s="199"/>
      <c r="ST308" s="199"/>
      <c r="SU308" s="199"/>
      <c r="SV308" s="199"/>
      <c r="SW308" s="199"/>
      <c r="SX308" s="199"/>
      <c r="SY308" s="199"/>
      <c r="SZ308" s="199"/>
      <c r="TA308" s="199"/>
      <c r="TB308" s="199"/>
      <c r="TC308" s="199"/>
      <c r="TD308" s="199"/>
      <c r="TE308" s="199"/>
      <c r="TF308" s="199"/>
      <c r="TG308" s="199"/>
      <c r="TH308" s="199"/>
      <c r="TI308" s="199"/>
      <c r="TJ308" s="199"/>
      <c r="TK308" s="199"/>
      <c r="TL308" s="199"/>
      <c r="TM308" s="199"/>
      <c r="TN308" s="199"/>
      <c r="TO308" s="199"/>
      <c r="TP308" s="199"/>
      <c r="TQ308" s="199"/>
      <c r="TR308" s="199"/>
      <c r="TS308" s="199"/>
      <c r="TT308" s="199"/>
      <c r="TU308" s="199"/>
      <c r="TV308" s="199"/>
      <c r="TW308" s="199"/>
      <c r="TX308" s="199"/>
      <c r="TY308" s="199"/>
      <c r="TZ308" s="199"/>
      <c r="UA308" s="199"/>
      <c r="UB308" s="199"/>
      <c r="UC308" s="199"/>
      <c r="UD308" s="199"/>
      <c r="UE308" s="199"/>
      <c r="UF308" s="199"/>
      <c r="UG308" s="199"/>
      <c r="UH308" s="199"/>
      <c r="UI308" s="199"/>
      <c r="UJ308" s="199"/>
      <c r="UK308" s="199"/>
      <c r="UL308" s="199"/>
      <c r="UM308" s="199"/>
      <c r="UN308" s="199"/>
      <c r="UO308" s="199"/>
      <c r="UP308" s="199"/>
      <c r="UQ308" s="199"/>
      <c r="UR308" s="199"/>
      <c r="US308" s="199"/>
      <c r="UT308" s="199"/>
      <c r="UU308" s="199"/>
      <c r="UV308" s="199"/>
      <c r="UW308" s="199"/>
      <c r="UX308" s="199"/>
      <c r="UY308" s="199"/>
      <c r="UZ308" s="199"/>
      <c r="VA308" s="199"/>
      <c r="VB308" s="199"/>
      <c r="VC308" s="199"/>
      <c r="VD308" s="199"/>
      <c r="VE308" s="199"/>
      <c r="VF308" s="199"/>
      <c r="VG308" s="199"/>
      <c r="VH308" s="199"/>
      <c r="VI308" s="199"/>
      <c r="VJ308" s="199"/>
      <c r="VK308" s="199"/>
      <c r="VL308" s="199"/>
      <c r="VM308" s="199"/>
      <c r="VN308" s="199"/>
      <c r="VO308" s="199"/>
      <c r="VP308" s="199"/>
      <c r="VQ308" s="199"/>
      <c r="VR308" s="199"/>
      <c r="VS308" s="199"/>
      <c r="VT308" s="199"/>
      <c r="VU308" s="199"/>
      <c r="VV308" s="199"/>
      <c r="VW308" s="199"/>
      <c r="VX308" s="199"/>
      <c r="VY308" s="199"/>
      <c r="VZ308" s="199"/>
      <c r="WA308" s="199"/>
      <c r="WB308" s="199"/>
      <c r="WC308" s="199"/>
      <c r="WD308" s="199"/>
      <c r="WE308" s="199"/>
      <c r="WF308" s="199"/>
      <c r="WG308" s="199"/>
      <c r="WH308" s="199"/>
      <c r="WI308" s="199"/>
      <c r="WJ308" s="199"/>
      <c r="WK308" s="199"/>
      <c r="WL308" s="199"/>
      <c r="WM308" s="199"/>
      <c r="WN308" s="199"/>
      <c r="WO308" s="199"/>
      <c r="WP308" s="199"/>
      <c r="WQ308" s="199"/>
      <c r="WR308" s="199"/>
      <c r="WS308" s="199"/>
      <c r="WT308" s="199"/>
      <c r="WU308" s="199"/>
      <c r="WV308" s="199"/>
      <c r="WW308" s="199"/>
      <c r="WX308" s="199"/>
      <c r="WY308" s="199"/>
      <c r="WZ308" s="199"/>
      <c r="XA308" s="199"/>
      <c r="XB308" s="199"/>
      <c r="XC308" s="199"/>
      <c r="XD308" s="199"/>
      <c r="XE308" s="199"/>
      <c r="XF308" s="199"/>
      <c r="XG308" s="199"/>
      <c r="XH308" s="199"/>
      <c r="XI308" s="199"/>
      <c r="XJ308" s="199"/>
      <c r="XK308" s="199"/>
      <c r="XL308" s="199"/>
      <c r="XM308" s="199"/>
      <c r="XN308" s="199"/>
      <c r="XO308" s="199"/>
      <c r="XP308" s="199"/>
      <c r="XQ308" s="199"/>
      <c r="XR308" s="199"/>
      <c r="XS308" s="199"/>
      <c r="XT308" s="199"/>
      <c r="XU308" s="199"/>
      <c r="XV308" s="199"/>
      <c r="XW308" s="199"/>
      <c r="XX308" s="199"/>
      <c r="XY308" s="199"/>
      <c r="XZ308" s="199"/>
      <c r="YA308" s="199"/>
      <c r="YB308" s="199"/>
      <c r="YC308" s="199"/>
      <c r="YD308" s="199"/>
      <c r="YE308" s="199"/>
      <c r="YF308" s="199"/>
      <c r="YG308" s="199"/>
      <c r="YH308" s="199"/>
      <c r="YI308" s="199"/>
      <c r="YJ308" s="199"/>
      <c r="YK308" s="199"/>
      <c r="YL308" s="199"/>
      <c r="YM308" s="199"/>
      <c r="YN308" s="199"/>
      <c r="YO308" s="199"/>
      <c r="YP308" s="199"/>
      <c r="YQ308" s="199"/>
      <c r="YR308" s="199"/>
      <c r="YS308" s="199"/>
      <c r="YT308" s="199"/>
      <c r="YU308" s="199"/>
      <c r="YV308" s="199"/>
      <c r="YW308" s="199"/>
      <c r="YX308" s="199"/>
      <c r="YY308" s="199"/>
      <c r="YZ308" s="199"/>
      <c r="ZA308" s="199"/>
      <c r="ZB308" s="199"/>
      <c r="ZC308" s="199"/>
      <c r="ZD308" s="199"/>
      <c r="ZE308" s="199"/>
      <c r="ZF308" s="199"/>
      <c r="ZG308" s="199"/>
      <c r="ZH308" s="199"/>
      <c r="ZI308" s="199"/>
      <c r="ZJ308" s="199"/>
      <c r="ZK308" s="199"/>
      <c r="ZL308" s="199"/>
      <c r="ZM308" s="199"/>
      <c r="ZN308" s="199"/>
      <c r="ZO308" s="199"/>
      <c r="ZP308" s="199"/>
      <c r="ZQ308" s="199"/>
      <c r="ZR308" s="199"/>
      <c r="ZS308" s="199"/>
      <c r="ZT308" s="199"/>
      <c r="ZU308" s="199"/>
      <c r="ZV308" s="199"/>
      <c r="ZW308" s="199"/>
      <c r="ZX308" s="199"/>
      <c r="ZY308" s="199"/>
      <c r="ZZ308" s="199"/>
      <c r="AAA308" s="199"/>
      <c r="AAB308" s="199"/>
      <c r="AAC308" s="199"/>
      <c r="AAD308" s="199"/>
      <c r="AAE308" s="199"/>
      <c r="AAF308" s="199"/>
      <c r="AAG308" s="199"/>
      <c r="AAH308" s="199"/>
      <c r="AAI308" s="199"/>
      <c r="AAJ308" s="199"/>
      <c r="AAK308" s="199"/>
      <c r="AAL308" s="199"/>
      <c r="AAM308" s="199"/>
      <c r="AAN308" s="199"/>
      <c r="AAO308" s="199"/>
      <c r="AAP308" s="199"/>
      <c r="AAQ308" s="199"/>
      <c r="AAR308" s="199"/>
      <c r="AAS308" s="199"/>
      <c r="AAT308" s="199"/>
      <c r="AAU308" s="199"/>
      <c r="AAV308" s="199"/>
      <c r="AAW308" s="199"/>
      <c r="AAX308" s="199"/>
      <c r="AAY308" s="199"/>
      <c r="AAZ308" s="199"/>
      <c r="ABA308" s="199"/>
      <c r="ABB308" s="199"/>
      <c r="ABC308" s="199"/>
      <c r="ABD308" s="199"/>
      <c r="ABE308" s="199"/>
      <c r="ABF308" s="199"/>
      <c r="ABG308" s="199"/>
      <c r="ABH308" s="199"/>
      <c r="ABI308" s="199"/>
      <c r="ABJ308" s="199"/>
      <c r="ABK308" s="199"/>
      <c r="ABL308" s="199"/>
      <c r="ABM308" s="199"/>
      <c r="ABN308" s="199"/>
      <c r="ABO308" s="199"/>
      <c r="ABP308" s="199"/>
      <c r="ABQ308" s="199"/>
      <c r="ABR308" s="199"/>
      <c r="ABS308" s="199"/>
      <c r="ABT308" s="199"/>
      <c r="ABU308" s="199"/>
      <c r="ABV308" s="199"/>
      <c r="ABW308" s="199"/>
      <c r="ABX308" s="199"/>
      <c r="ABY308" s="199"/>
      <c r="ABZ308" s="199"/>
      <c r="ACA308" s="199"/>
      <c r="ACB308" s="199"/>
      <c r="ACC308" s="199"/>
      <c r="ACD308" s="199"/>
      <c r="ACE308" s="199"/>
      <c r="ACF308" s="199"/>
      <c r="ACG308" s="199"/>
      <c r="ACH308" s="199"/>
      <c r="ACI308" s="199"/>
      <c r="ACJ308" s="199"/>
      <c r="ACK308" s="199"/>
      <c r="ACL308" s="199"/>
      <c r="ACM308" s="199"/>
      <c r="ACN308" s="199"/>
      <c r="ACO308" s="199"/>
      <c r="ACP308" s="199"/>
      <c r="ACQ308" s="199"/>
      <c r="ACR308" s="199"/>
      <c r="ACS308" s="199"/>
      <c r="ACT308" s="199"/>
      <c r="ACU308" s="199"/>
      <c r="ACV308" s="199"/>
      <c r="ACW308" s="199"/>
      <c r="ACX308" s="199"/>
      <c r="ACY308" s="199"/>
      <c r="ACZ308" s="199"/>
      <c r="ADA308" s="199"/>
      <c r="ADB308" s="199"/>
      <c r="ADC308" s="199"/>
      <c r="ADD308" s="199"/>
      <c r="ADE308" s="199"/>
      <c r="ADF308" s="199"/>
      <c r="ADG308" s="199"/>
      <c r="ADH308" s="199"/>
      <c r="ADI308" s="199"/>
      <c r="ADJ308" s="199"/>
      <c r="ADK308" s="199"/>
      <c r="ADL308" s="199"/>
      <c r="ADM308" s="199"/>
      <c r="ADN308" s="199"/>
      <c r="ADO308" s="199"/>
      <c r="ADP308" s="199"/>
      <c r="ADQ308" s="199"/>
      <c r="ADR308" s="199"/>
      <c r="ADS308" s="199"/>
      <c r="ADT308" s="199"/>
      <c r="ADU308" s="199"/>
      <c r="ADV308" s="199"/>
      <c r="ADW308" s="199"/>
      <c r="ADX308" s="199"/>
      <c r="ADY308" s="199"/>
      <c r="ADZ308" s="199"/>
      <c r="AEA308" s="199"/>
      <c r="AEB308" s="199"/>
      <c r="AEC308" s="199"/>
      <c r="AED308" s="199"/>
      <c r="AEE308" s="199"/>
      <c r="AEF308" s="199"/>
      <c r="AEG308" s="199"/>
      <c r="AEH308" s="199"/>
      <c r="AEI308" s="199"/>
      <c r="AEJ308" s="199"/>
      <c r="AEK308" s="199"/>
      <c r="AEL308" s="199"/>
      <c r="AEM308" s="199"/>
      <c r="AEN308" s="199"/>
      <c r="AEO308" s="199"/>
      <c r="AEP308" s="199"/>
      <c r="AEQ308" s="199"/>
      <c r="AER308" s="199"/>
      <c r="AES308" s="199"/>
      <c r="AET308" s="199"/>
      <c r="AEU308" s="199"/>
      <c r="AEV308" s="199"/>
      <c r="AEW308" s="199"/>
      <c r="AEX308" s="199"/>
      <c r="AEY308" s="199"/>
      <c r="AEZ308" s="199"/>
      <c r="AFA308" s="199"/>
      <c r="AFB308" s="199"/>
      <c r="AFC308" s="199"/>
      <c r="AFD308" s="199"/>
      <c r="AFE308" s="199"/>
      <c r="AFF308" s="199"/>
      <c r="AFG308" s="199"/>
      <c r="AFH308" s="199"/>
      <c r="AFI308" s="199"/>
      <c r="AFJ308" s="199"/>
      <c r="AFK308" s="199"/>
      <c r="AFL308" s="199"/>
      <c r="AFM308" s="199"/>
      <c r="AFN308" s="199"/>
    </row>
    <row r="309" spans="2:846" s="302" customFormat="1">
      <c r="B309" s="301" t="s">
        <v>13996</v>
      </c>
      <c r="C309" s="289">
        <v>52200</v>
      </c>
      <c r="D309" s="290" t="s">
        <v>13997</v>
      </c>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c r="GN309" s="199"/>
      <c r="GO309" s="199"/>
      <c r="GP309" s="199"/>
      <c r="GQ309" s="199"/>
      <c r="GR309" s="199"/>
      <c r="GS309" s="199"/>
      <c r="GT309" s="199"/>
      <c r="GU309" s="199"/>
      <c r="GV309" s="199"/>
      <c r="GW309" s="199"/>
      <c r="GX309" s="199"/>
      <c r="GY309" s="199"/>
      <c r="GZ309" s="199"/>
      <c r="HA309" s="199"/>
      <c r="HB309" s="199"/>
      <c r="HC309" s="199"/>
      <c r="HD309" s="199"/>
      <c r="HE309" s="199"/>
      <c r="HF309" s="199"/>
      <c r="HG309" s="199"/>
      <c r="HH309" s="199"/>
      <c r="HI309" s="199"/>
      <c r="HJ309" s="199"/>
      <c r="HK309" s="199"/>
      <c r="HL309" s="199"/>
      <c r="HM309" s="199"/>
      <c r="HN309" s="199"/>
      <c r="HO309" s="199"/>
      <c r="HP309" s="199"/>
      <c r="HQ309" s="199"/>
      <c r="HR309" s="199"/>
      <c r="HS309" s="199"/>
      <c r="HT309" s="199"/>
      <c r="HU309" s="199"/>
      <c r="HV309" s="199"/>
      <c r="HW309" s="199"/>
      <c r="HX309" s="199"/>
      <c r="HY309" s="199"/>
      <c r="HZ309" s="199"/>
      <c r="IA309" s="199"/>
      <c r="IB309" s="199"/>
      <c r="IC309" s="199"/>
      <c r="ID309" s="199"/>
      <c r="IE309" s="199"/>
      <c r="IF309" s="199"/>
      <c r="IG309" s="199"/>
      <c r="IH309" s="199"/>
      <c r="II309" s="199"/>
      <c r="IJ309" s="199"/>
      <c r="IK309" s="199"/>
      <c r="IL309" s="199"/>
      <c r="IM309" s="199"/>
      <c r="IN309" s="199"/>
      <c r="IO309" s="199"/>
      <c r="IP309" s="199"/>
      <c r="IQ309" s="199"/>
      <c r="IR309" s="199"/>
      <c r="IS309" s="199"/>
      <c r="IT309" s="199"/>
      <c r="IU309" s="199"/>
      <c r="IV309" s="199"/>
      <c r="IW309" s="199"/>
      <c r="IX309" s="199"/>
      <c r="IY309" s="199"/>
      <c r="IZ309" s="199"/>
      <c r="JA309" s="199"/>
      <c r="JB309" s="199"/>
      <c r="JC309" s="199"/>
      <c r="JD309" s="199"/>
      <c r="JE309" s="199"/>
      <c r="JF309" s="199"/>
      <c r="JG309" s="199"/>
      <c r="JH309" s="199"/>
      <c r="JI309" s="199"/>
      <c r="JJ309" s="199"/>
      <c r="JK309" s="199"/>
      <c r="JL309" s="199"/>
      <c r="JM309" s="199"/>
      <c r="JN309" s="199"/>
      <c r="JO309" s="199"/>
      <c r="JP309" s="199"/>
      <c r="JQ309" s="199"/>
      <c r="JR309" s="199"/>
      <c r="JS309" s="199"/>
      <c r="JT309" s="199"/>
      <c r="JU309" s="199"/>
      <c r="JV309" s="199"/>
      <c r="JW309" s="199"/>
      <c r="JX309" s="199"/>
      <c r="JY309" s="199"/>
      <c r="JZ309" s="199"/>
      <c r="KA309" s="199"/>
      <c r="KB309" s="199"/>
      <c r="KC309" s="199"/>
      <c r="KD309" s="199"/>
      <c r="KE309" s="199"/>
      <c r="KF309" s="199"/>
      <c r="KG309" s="199"/>
      <c r="KH309" s="199"/>
      <c r="KI309" s="199"/>
      <c r="KJ309" s="199"/>
      <c r="KK309" s="199"/>
      <c r="KL309" s="199"/>
      <c r="KM309" s="199"/>
      <c r="KN309" s="199"/>
      <c r="KO309" s="199"/>
      <c r="KP309" s="199"/>
      <c r="KQ309" s="199"/>
      <c r="KR309" s="199"/>
      <c r="KS309" s="199"/>
      <c r="KT309" s="199"/>
      <c r="KU309" s="199"/>
      <c r="KV309" s="199"/>
      <c r="KW309" s="199"/>
      <c r="KX309" s="199"/>
      <c r="KY309" s="199"/>
      <c r="KZ309" s="199"/>
      <c r="LA309" s="199"/>
      <c r="LB309" s="199"/>
      <c r="LC309" s="199"/>
      <c r="LD309" s="199"/>
      <c r="LE309" s="199"/>
      <c r="LF309" s="199"/>
      <c r="LG309" s="199"/>
      <c r="LH309" s="199"/>
      <c r="LI309" s="199"/>
      <c r="LJ309" s="199"/>
      <c r="LK309" s="199"/>
      <c r="LL309" s="199"/>
      <c r="LM309" s="199"/>
      <c r="LN309" s="199"/>
      <c r="LO309" s="199"/>
      <c r="LP309" s="199"/>
      <c r="LQ309" s="199"/>
      <c r="LR309" s="199"/>
      <c r="LS309" s="199"/>
      <c r="LT309" s="199"/>
      <c r="LU309" s="199"/>
      <c r="LV309" s="199"/>
      <c r="LW309" s="199"/>
      <c r="LX309" s="199"/>
      <c r="LY309" s="199"/>
      <c r="LZ309" s="199"/>
      <c r="MA309" s="199"/>
      <c r="MB309" s="199"/>
      <c r="MC309" s="199"/>
      <c r="MD309" s="199"/>
      <c r="ME309" s="199"/>
      <c r="MF309" s="199"/>
      <c r="MG309" s="199"/>
      <c r="MH309" s="199"/>
      <c r="MI309" s="199"/>
      <c r="MJ309" s="199"/>
      <c r="MK309" s="199"/>
      <c r="ML309" s="199"/>
      <c r="MM309" s="199"/>
      <c r="MN309" s="199"/>
      <c r="MO309" s="199"/>
      <c r="MP309" s="199"/>
      <c r="MQ309" s="199"/>
      <c r="MR309" s="199"/>
      <c r="MS309" s="199"/>
      <c r="MT309" s="199"/>
      <c r="MU309" s="199"/>
      <c r="MV309" s="199"/>
      <c r="MW309" s="199"/>
      <c r="MX309" s="199"/>
      <c r="MY309" s="199"/>
      <c r="MZ309" s="199"/>
      <c r="NA309" s="199"/>
      <c r="NB309" s="199"/>
      <c r="NC309" s="199"/>
      <c r="ND309" s="199"/>
      <c r="NE309" s="199"/>
      <c r="NF309" s="199"/>
      <c r="NG309" s="199"/>
      <c r="NH309" s="199"/>
      <c r="NI309" s="199"/>
      <c r="NJ309" s="199"/>
      <c r="NK309" s="199"/>
      <c r="NL309" s="199"/>
      <c r="NM309" s="199"/>
      <c r="NN309" s="199"/>
      <c r="NO309" s="199"/>
      <c r="NP309" s="199"/>
      <c r="NQ309" s="199"/>
      <c r="NR309" s="199"/>
      <c r="NS309" s="199"/>
      <c r="NT309" s="199"/>
      <c r="NU309" s="199"/>
      <c r="NV309" s="199"/>
      <c r="NW309" s="199"/>
      <c r="NX309" s="199"/>
      <c r="NY309" s="199"/>
      <c r="NZ309" s="199"/>
      <c r="OA309" s="199"/>
      <c r="OB309" s="199"/>
      <c r="OC309" s="199"/>
      <c r="OD309" s="199"/>
      <c r="OE309" s="199"/>
      <c r="OF309" s="199"/>
      <c r="OG309" s="199"/>
      <c r="OH309" s="199"/>
      <c r="OI309" s="199"/>
      <c r="OJ309" s="199"/>
      <c r="OK309" s="199"/>
      <c r="OL309" s="199"/>
      <c r="OM309" s="199"/>
      <c r="ON309" s="199"/>
      <c r="OO309" s="199"/>
      <c r="OP309" s="199"/>
      <c r="OQ309" s="199"/>
      <c r="OR309" s="199"/>
      <c r="OS309" s="199"/>
      <c r="OT309" s="199"/>
      <c r="OU309" s="199"/>
      <c r="OV309" s="199"/>
      <c r="OW309" s="199"/>
      <c r="OX309" s="199"/>
      <c r="OY309" s="199"/>
      <c r="OZ309" s="199"/>
      <c r="PA309" s="199"/>
      <c r="PB309" s="199"/>
      <c r="PC309" s="199"/>
      <c r="PD309" s="199"/>
      <c r="PE309" s="199"/>
      <c r="PF309" s="199"/>
      <c r="PG309" s="199"/>
      <c r="PH309" s="199"/>
      <c r="PI309" s="199"/>
      <c r="PJ309" s="199"/>
      <c r="PK309" s="199"/>
      <c r="PL309" s="199"/>
      <c r="PM309" s="199"/>
      <c r="PN309" s="199"/>
      <c r="PO309" s="199"/>
      <c r="PP309" s="199"/>
      <c r="PQ309" s="199"/>
      <c r="PR309" s="199"/>
      <c r="PS309" s="199"/>
      <c r="PT309" s="199"/>
      <c r="PU309" s="199"/>
      <c r="PV309" s="199"/>
      <c r="PW309" s="199"/>
      <c r="PX309" s="199"/>
      <c r="PY309" s="199"/>
      <c r="PZ309" s="199"/>
      <c r="QA309" s="199"/>
      <c r="QB309" s="199"/>
      <c r="QC309" s="199"/>
      <c r="QD309" s="199"/>
      <c r="QE309" s="199"/>
      <c r="QF309" s="199"/>
      <c r="QG309" s="199"/>
      <c r="QH309" s="199"/>
      <c r="QI309" s="199"/>
      <c r="QJ309" s="199"/>
      <c r="QK309" s="199"/>
      <c r="QL309" s="199"/>
      <c r="QM309" s="199"/>
      <c r="QN309" s="199"/>
      <c r="QO309" s="199"/>
      <c r="QP309" s="199"/>
      <c r="QQ309" s="199"/>
      <c r="QR309" s="199"/>
      <c r="QS309" s="199"/>
      <c r="QT309" s="199"/>
      <c r="QU309" s="199"/>
      <c r="QV309" s="199"/>
      <c r="QW309" s="199"/>
      <c r="QX309" s="199"/>
      <c r="QY309" s="199"/>
      <c r="QZ309" s="199"/>
      <c r="RA309" s="199"/>
      <c r="RB309" s="199"/>
      <c r="RC309" s="199"/>
      <c r="RD309" s="199"/>
      <c r="RE309" s="199"/>
      <c r="RF309" s="199"/>
      <c r="RG309" s="199"/>
      <c r="RH309" s="199"/>
      <c r="RI309" s="199"/>
      <c r="RJ309" s="199"/>
      <c r="RK309" s="199"/>
      <c r="RL309" s="199"/>
      <c r="RM309" s="199"/>
      <c r="RN309" s="199"/>
      <c r="RO309" s="199"/>
      <c r="RP309" s="199"/>
      <c r="RQ309" s="199"/>
      <c r="RR309" s="199"/>
      <c r="RS309" s="199"/>
      <c r="RT309" s="199"/>
      <c r="RU309" s="199"/>
      <c r="RV309" s="199"/>
      <c r="RW309" s="199"/>
      <c r="RX309" s="199"/>
      <c r="RY309" s="199"/>
      <c r="RZ309" s="199"/>
      <c r="SA309" s="199"/>
      <c r="SB309" s="199"/>
      <c r="SC309" s="199"/>
      <c r="SD309" s="199"/>
      <c r="SE309" s="199"/>
      <c r="SF309" s="199"/>
      <c r="SG309" s="199"/>
      <c r="SH309" s="199"/>
      <c r="SI309" s="199"/>
      <c r="SJ309" s="199"/>
      <c r="SK309" s="199"/>
      <c r="SL309" s="199"/>
      <c r="SM309" s="199"/>
      <c r="SN309" s="199"/>
      <c r="SO309" s="199"/>
      <c r="SP309" s="199"/>
      <c r="SQ309" s="199"/>
      <c r="SR309" s="199"/>
      <c r="SS309" s="199"/>
      <c r="ST309" s="199"/>
      <c r="SU309" s="199"/>
      <c r="SV309" s="199"/>
      <c r="SW309" s="199"/>
      <c r="SX309" s="199"/>
      <c r="SY309" s="199"/>
      <c r="SZ309" s="199"/>
      <c r="TA309" s="199"/>
      <c r="TB309" s="199"/>
      <c r="TC309" s="199"/>
      <c r="TD309" s="199"/>
      <c r="TE309" s="199"/>
      <c r="TF309" s="199"/>
      <c r="TG309" s="199"/>
      <c r="TH309" s="199"/>
      <c r="TI309" s="199"/>
      <c r="TJ309" s="199"/>
      <c r="TK309" s="199"/>
      <c r="TL309" s="199"/>
      <c r="TM309" s="199"/>
      <c r="TN309" s="199"/>
      <c r="TO309" s="199"/>
      <c r="TP309" s="199"/>
      <c r="TQ309" s="199"/>
      <c r="TR309" s="199"/>
      <c r="TS309" s="199"/>
      <c r="TT309" s="199"/>
      <c r="TU309" s="199"/>
      <c r="TV309" s="199"/>
      <c r="TW309" s="199"/>
      <c r="TX309" s="199"/>
      <c r="TY309" s="199"/>
      <c r="TZ309" s="199"/>
      <c r="UA309" s="199"/>
      <c r="UB309" s="199"/>
      <c r="UC309" s="199"/>
      <c r="UD309" s="199"/>
      <c r="UE309" s="199"/>
      <c r="UF309" s="199"/>
      <c r="UG309" s="199"/>
      <c r="UH309" s="199"/>
      <c r="UI309" s="199"/>
      <c r="UJ309" s="199"/>
      <c r="UK309" s="199"/>
      <c r="UL309" s="199"/>
      <c r="UM309" s="199"/>
      <c r="UN309" s="199"/>
      <c r="UO309" s="199"/>
      <c r="UP309" s="199"/>
      <c r="UQ309" s="199"/>
      <c r="UR309" s="199"/>
      <c r="US309" s="199"/>
      <c r="UT309" s="199"/>
      <c r="UU309" s="199"/>
      <c r="UV309" s="199"/>
      <c r="UW309" s="199"/>
      <c r="UX309" s="199"/>
      <c r="UY309" s="199"/>
      <c r="UZ309" s="199"/>
      <c r="VA309" s="199"/>
      <c r="VB309" s="199"/>
      <c r="VC309" s="199"/>
      <c r="VD309" s="199"/>
      <c r="VE309" s="199"/>
      <c r="VF309" s="199"/>
      <c r="VG309" s="199"/>
      <c r="VH309" s="199"/>
      <c r="VI309" s="199"/>
      <c r="VJ309" s="199"/>
      <c r="VK309" s="199"/>
      <c r="VL309" s="199"/>
      <c r="VM309" s="199"/>
      <c r="VN309" s="199"/>
      <c r="VO309" s="199"/>
      <c r="VP309" s="199"/>
      <c r="VQ309" s="199"/>
      <c r="VR309" s="199"/>
      <c r="VS309" s="199"/>
      <c r="VT309" s="199"/>
      <c r="VU309" s="199"/>
      <c r="VV309" s="199"/>
      <c r="VW309" s="199"/>
      <c r="VX309" s="199"/>
      <c r="VY309" s="199"/>
      <c r="VZ309" s="199"/>
      <c r="WA309" s="199"/>
      <c r="WB309" s="199"/>
      <c r="WC309" s="199"/>
      <c r="WD309" s="199"/>
      <c r="WE309" s="199"/>
      <c r="WF309" s="199"/>
      <c r="WG309" s="199"/>
      <c r="WH309" s="199"/>
      <c r="WI309" s="199"/>
      <c r="WJ309" s="199"/>
      <c r="WK309" s="199"/>
      <c r="WL309" s="199"/>
      <c r="WM309" s="199"/>
      <c r="WN309" s="199"/>
      <c r="WO309" s="199"/>
      <c r="WP309" s="199"/>
      <c r="WQ309" s="199"/>
      <c r="WR309" s="199"/>
      <c r="WS309" s="199"/>
      <c r="WT309" s="199"/>
      <c r="WU309" s="199"/>
      <c r="WV309" s="199"/>
      <c r="WW309" s="199"/>
      <c r="WX309" s="199"/>
      <c r="WY309" s="199"/>
      <c r="WZ309" s="199"/>
      <c r="XA309" s="199"/>
      <c r="XB309" s="199"/>
      <c r="XC309" s="199"/>
      <c r="XD309" s="199"/>
      <c r="XE309" s="199"/>
      <c r="XF309" s="199"/>
      <c r="XG309" s="199"/>
      <c r="XH309" s="199"/>
      <c r="XI309" s="199"/>
      <c r="XJ309" s="199"/>
      <c r="XK309" s="199"/>
      <c r="XL309" s="199"/>
      <c r="XM309" s="199"/>
      <c r="XN309" s="199"/>
      <c r="XO309" s="199"/>
      <c r="XP309" s="199"/>
      <c r="XQ309" s="199"/>
      <c r="XR309" s="199"/>
      <c r="XS309" s="199"/>
      <c r="XT309" s="199"/>
      <c r="XU309" s="199"/>
      <c r="XV309" s="199"/>
      <c r="XW309" s="199"/>
      <c r="XX309" s="199"/>
      <c r="XY309" s="199"/>
      <c r="XZ309" s="199"/>
      <c r="YA309" s="199"/>
      <c r="YB309" s="199"/>
      <c r="YC309" s="199"/>
      <c r="YD309" s="199"/>
      <c r="YE309" s="199"/>
      <c r="YF309" s="199"/>
      <c r="YG309" s="199"/>
      <c r="YH309" s="199"/>
      <c r="YI309" s="199"/>
      <c r="YJ309" s="199"/>
      <c r="YK309" s="199"/>
      <c r="YL309" s="199"/>
      <c r="YM309" s="199"/>
      <c r="YN309" s="199"/>
      <c r="YO309" s="199"/>
      <c r="YP309" s="199"/>
      <c r="YQ309" s="199"/>
      <c r="YR309" s="199"/>
      <c r="YS309" s="199"/>
      <c r="YT309" s="199"/>
      <c r="YU309" s="199"/>
      <c r="YV309" s="199"/>
      <c r="YW309" s="199"/>
      <c r="YX309" s="199"/>
      <c r="YY309" s="199"/>
      <c r="YZ309" s="199"/>
      <c r="ZA309" s="199"/>
      <c r="ZB309" s="199"/>
      <c r="ZC309" s="199"/>
      <c r="ZD309" s="199"/>
      <c r="ZE309" s="199"/>
      <c r="ZF309" s="199"/>
      <c r="ZG309" s="199"/>
      <c r="ZH309" s="199"/>
      <c r="ZI309" s="199"/>
      <c r="ZJ309" s="199"/>
      <c r="ZK309" s="199"/>
      <c r="ZL309" s="199"/>
      <c r="ZM309" s="199"/>
      <c r="ZN309" s="199"/>
      <c r="ZO309" s="199"/>
      <c r="ZP309" s="199"/>
      <c r="ZQ309" s="199"/>
      <c r="ZR309" s="199"/>
      <c r="ZS309" s="199"/>
      <c r="ZT309" s="199"/>
      <c r="ZU309" s="199"/>
      <c r="ZV309" s="199"/>
      <c r="ZW309" s="199"/>
      <c r="ZX309" s="199"/>
      <c r="ZY309" s="199"/>
      <c r="ZZ309" s="199"/>
      <c r="AAA309" s="199"/>
      <c r="AAB309" s="199"/>
      <c r="AAC309" s="199"/>
      <c r="AAD309" s="199"/>
      <c r="AAE309" s="199"/>
      <c r="AAF309" s="199"/>
      <c r="AAG309" s="199"/>
      <c r="AAH309" s="199"/>
      <c r="AAI309" s="199"/>
      <c r="AAJ309" s="199"/>
      <c r="AAK309" s="199"/>
      <c r="AAL309" s="199"/>
      <c r="AAM309" s="199"/>
      <c r="AAN309" s="199"/>
      <c r="AAO309" s="199"/>
      <c r="AAP309" s="199"/>
      <c r="AAQ309" s="199"/>
      <c r="AAR309" s="199"/>
      <c r="AAS309" s="199"/>
      <c r="AAT309" s="199"/>
      <c r="AAU309" s="199"/>
      <c r="AAV309" s="199"/>
      <c r="AAW309" s="199"/>
      <c r="AAX309" s="199"/>
      <c r="AAY309" s="199"/>
      <c r="AAZ309" s="199"/>
      <c r="ABA309" s="199"/>
      <c r="ABB309" s="199"/>
      <c r="ABC309" s="199"/>
      <c r="ABD309" s="199"/>
      <c r="ABE309" s="199"/>
      <c r="ABF309" s="199"/>
      <c r="ABG309" s="199"/>
      <c r="ABH309" s="199"/>
      <c r="ABI309" s="199"/>
      <c r="ABJ309" s="199"/>
      <c r="ABK309" s="199"/>
      <c r="ABL309" s="199"/>
      <c r="ABM309" s="199"/>
      <c r="ABN309" s="199"/>
      <c r="ABO309" s="199"/>
      <c r="ABP309" s="199"/>
      <c r="ABQ309" s="199"/>
      <c r="ABR309" s="199"/>
      <c r="ABS309" s="199"/>
      <c r="ABT309" s="199"/>
      <c r="ABU309" s="199"/>
      <c r="ABV309" s="199"/>
      <c r="ABW309" s="199"/>
      <c r="ABX309" s="199"/>
      <c r="ABY309" s="199"/>
      <c r="ABZ309" s="199"/>
      <c r="ACA309" s="199"/>
      <c r="ACB309" s="199"/>
      <c r="ACC309" s="199"/>
      <c r="ACD309" s="199"/>
      <c r="ACE309" s="199"/>
      <c r="ACF309" s="199"/>
      <c r="ACG309" s="199"/>
      <c r="ACH309" s="199"/>
      <c r="ACI309" s="199"/>
      <c r="ACJ309" s="199"/>
      <c r="ACK309" s="199"/>
      <c r="ACL309" s="199"/>
      <c r="ACM309" s="199"/>
      <c r="ACN309" s="199"/>
      <c r="ACO309" s="199"/>
      <c r="ACP309" s="199"/>
      <c r="ACQ309" s="199"/>
      <c r="ACR309" s="199"/>
      <c r="ACS309" s="199"/>
      <c r="ACT309" s="199"/>
      <c r="ACU309" s="199"/>
      <c r="ACV309" s="199"/>
      <c r="ACW309" s="199"/>
      <c r="ACX309" s="199"/>
      <c r="ACY309" s="199"/>
      <c r="ACZ309" s="199"/>
      <c r="ADA309" s="199"/>
      <c r="ADB309" s="199"/>
      <c r="ADC309" s="199"/>
      <c r="ADD309" s="199"/>
      <c r="ADE309" s="199"/>
      <c r="ADF309" s="199"/>
      <c r="ADG309" s="199"/>
      <c r="ADH309" s="199"/>
      <c r="ADI309" s="199"/>
      <c r="ADJ309" s="199"/>
      <c r="ADK309" s="199"/>
      <c r="ADL309" s="199"/>
      <c r="ADM309" s="199"/>
      <c r="ADN309" s="199"/>
      <c r="ADO309" s="199"/>
      <c r="ADP309" s="199"/>
      <c r="ADQ309" s="199"/>
      <c r="ADR309" s="199"/>
      <c r="ADS309" s="199"/>
      <c r="ADT309" s="199"/>
      <c r="ADU309" s="199"/>
      <c r="ADV309" s="199"/>
      <c r="ADW309" s="199"/>
      <c r="ADX309" s="199"/>
      <c r="ADY309" s="199"/>
      <c r="ADZ309" s="199"/>
      <c r="AEA309" s="199"/>
      <c r="AEB309" s="199"/>
      <c r="AEC309" s="199"/>
      <c r="AED309" s="199"/>
      <c r="AEE309" s="199"/>
      <c r="AEF309" s="199"/>
      <c r="AEG309" s="199"/>
      <c r="AEH309" s="199"/>
      <c r="AEI309" s="199"/>
      <c r="AEJ309" s="199"/>
      <c r="AEK309" s="199"/>
      <c r="AEL309" s="199"/>
      <c r="AEM309" s="199"/>
      <c r="AEN309" s="199"/>
      <c r="AEO309" s="199"/>
      <c r="AEP309" s="199"/>
      <c r="AEQ309" s="199"/>
      <c r="AER309" s="199"/>
      <c r="AES309" s="199"/>
      <c r="AET309" s="199"/>
      <c r="AEU309" s="199"/>
      <c r="AEV309" s="199"/>
      <c r="AEW309" s="199"/>
      <c r="AEX309" s="199"/>
      <c r="AEY309" s="199"/>
      <c r="AEZ309" s="199"/>
      <c r="AFA309" s="199"/>
      <c r="AFB309" s="199"/>
      <c r="AFC309" s="199"/>
      <c r="AFD309" s="199"/>
      <c r="AFE309" s="199"/>
      <c r="AFF309" s="199"/>
      <c r="AFG309" s="199"/>
      <c r="AFH309" s="199"/>
      <c r="AFI309" s="199"/>
      <c r="AFJ309" s="199"/>
      <c r="AFK309" s="199"/>
      <c r="AFL309" s="199"/>
      <c r="AFM309" s="199"/>
      <c r="AFN309" s="199"/>
    </row>
    <row r="310" spans="2:846" s="302" customFormat="1">
      <c r="B310" s="301" t="s">
        <v>13998</v>
      </c>
      <c r="C310" s="289">
        <v>61355.7</v>
      </c>
      <c r="D310" s="290" t="s">
        <v>13999</v>
      </c>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c r="GN310" s="199"/>
      <c r="GO310" s="199"/>
      <c r="GP310" s="199"/>
      <c r="GQ310" s="199"/>
      <c r="GR310" s="199"/>
      <c r="GS310" s="199"/>
      <c r="GT310" s="199"/>
      <c r="GU310" s="199"/>
      <c r="GV310" s="199"/>
      <c r="GW310" s="199"/>
      <c r="GX310" s="199"/>
      <c r="GY310" s="199"/>
      <c r="GZ310" s="199"/>
      <c r="HA310" s="199"/>
      <c r="HB310" s="199"/>
      <c r="HC310" s="199"/>
      <c r="HD310" s="199"/>
      <c r="HE310" s="199"/>
      <c r="HF310" s="199"/>
      <c r="HG310" s="199"/>
      <c r="HH310" s="199"/>
      <c r="HI310" s="199"/>
      <c r="HJ310" s="199"/>
      <c r="HK310" s="199"/>
      <c r="HL310" s="199"/>
      <c r="HM310" s="199"/>
      <c r="HN310" s="199"/>
      <c r="HO310" s="199"/>
      <c r="HP310" s="199"/>
      <c r="HQ310" s="199"/>
      <c r="HR310" s="199"/>
      <c r="HS310" s="199"/>
      <c r="HT310" s="199"/>
      <c r="HU310" s="199"/>
      <c r="HV310" s="199"/>
      <c r="HW310" s="199"/>
      <c r="HX310" s="199"/>
      <c r="HY310" s="199"/>
      <c r="HZ310" s="199"/>
      <c r="IA310" s="199"/>
      <c r="IB310" s="199"/>
      <c r="IC310" s="199"/>
      <c r="ID310" s="199"/>
      <c r="IE310" s="199"/>
      <c r="IF310" s="199"/>
      <c r="IG310" s="199"/>
      <c r="IH310" s="199"/>
      <c r="II310" s="199"/>
      <c r="IJ310" s="199"/>
      <c r="IK310" s="199"/>
      <c r="IL310" s="199"/>
      <c r="IM310" s="199"/>
      <c r="IN310" s="199"/>
      <c r="IO310" s="199"/>
      <c r="IP310" s="199"/>
      <c r="IQ310" s="199"/>
      <c r="IR310" s="199"/>
      <c r="IS310" s="199"/>
      <c r="IT310" s="199"/>
      <c r="IU310" s="199"/>
      <c r="IV310" s="199"/>
      <c r="IW310" s="199"/>
      <c r="IX310" s="199"/>
      <c r="IY310" s="199"/>
      <c r="IZ310" s="199"/>
      <c r="JA310" s="199"/>
      <c r="JB310" s="199"/>
      <c r="JC310" s="199"/>
      <c r="JD310" s="199"/>
      <c r="JE310" s="199"/>
      <c r="JF310" s="199"/>
      <c r="JG310" s="199"/>
      <c r="JH310" s="199"/>
      <c r="JI310" s="199"/>
      <c r="JJ310" s="199"/>
      <c r="JK310" s="199"/>
      <c r="JL310" s="199"/>
      <c r="JM310" s="199"/>
      <c r="JN310" s="199"/>
      <c r="JO310" s="199"/>
      <c r="JP310" s="199"/>
      <c r="JQ310" s="199"/>
      <c r="JR310" s="199"/>
      <c r="JS310" s="199"/>
      <c r="JT310" s="199"/>
      <c r="JU310" s="199"/>
      <c r="JV310" s="199"/>
      <c r="JW310" s="199"/>
      <c r="JX310" s="199"/>
      <c r="JY310" s="199"/>
      <c r="JZ310" s="199"/>
      <c r="KA310" s="199"/>
      <c r="KB310" s="199"/>
      <c r="KC310" s="199"/>
      <c r="KD310" s="199"/>
      <c r="KE310" s="199"/>
      <c r="KF310" s="199"/>
      <c r="KG310" s="199"/>
      <c r="KH310" s="199"/>
      <c r="KI310" s="199"/>
      <c r="KJ310" s="199"/>
      <c r="KK310" s="199"/>
      <c r="KL310" s="199"/>
      <c r="KM310" s="199"/>
      <c r="KN310" s="199"/>
      <c r="KO310" s="199"/>
      <c r="KP310" s="199"/>
      <c r="KQ310" s="199"/>
      <c r="KR310" s="199"/>
      <c r="KS310" s="199"/>
      <c r="KT310" s="199"/>
      <c r="KU310" s="199"/>
      <c r="KV310" s="199"/>
      <c r="KW310" s="199"/>
      <c r="KX310" s="199"/>
      <c r="KY310" s="199"/>
      <c r="KZ310" s="199"/>
      <c r="LA310" s="199"/>
      <c r="LB310" s="199"/>
      <c r="LC310" s="199"/>
      <c r="LD310" s="199"/>
      <c r="LE310" s="199"/>
      <c r="LF310" s="199"/>
      <c r="LG310" s="199"/>
      <c r="LH310" s="199"/>
      <c r="LI310" s="199"/>
      <c r="LJ310" s="199"/>
      <c r="LK310" s="199"/>
      <c r="LL310" s="199"/>
      <c r="LM310" s="199"/>
      <c r="LN310" s="199"/>
      <c r="LO310" s="199"/>
      <c r="LP310" s="199"/>
      <c r="LQ310" s="199"/>
      <c r="LR310" s="199"/>
      <c r="LS310" s="199"/>
      <c r="LT310" s="199"/>
      <c r="LU310" s="199"/>
      <c r="LV310" s="199"/>
      <c r="LW310" s="199"/>
      <c r="LX310" s="199"/>
      <c r="LY310" s="199"/>
      <c r="LZ310" s="199"/>
      <c r="MA310" s="199"/>
      <c r="MB310" s="199"/>
      <c r="MC310" s="199"/>
      <c r="MD310" s="199"/>
      <c r="ME310" s="199"/>
      <c r="MF310" s="199"/>
      <c r="MG310" s="199"/>
      <c r="MH310" s="199"/>
      <c r="MI310" s="199"/>
      <c r="MJ310" s="199"/>
      <c r="MK310" s="199"/>
      <c r="ML310" s="199"/>
      <c r="MM310" s="199"/>
      <c r="MN310" s="199"/>
      <c r="MO310" s="199"/>
      <c r="MP310" s="199"/>
      <c r="MQ310" s="199"/>
      <c r="MR310" s="199"/>
      <c r="MS310" s="199"/>
      <c r="MT310" s="199"/>
      <c r="MU310" s="199"/>
      <c r="MV310" s="199"/>
      <c r="MW310" s="199"/>
      <c r="MX310" s="199"/>
      <c r="MY310" s="199"/>
      <c r="MZ310" s="199"/>
      <c r="NA310" s="199"/>
      <c r="NB310" s="199"/>
      <c r="NC310" s="199"/>
      <c r="ND310" s="199"/>
      <c r="NE310" s="199"/>
      <c r="NF310" s="199"/>
      <c r="NG310" s="199"/>
      <c r="NH310" s="199"/>
      <c r="NI310" s="199"/>
      <c r="NJ310" s="199"/>
      <c r="NK310" s="199"/>
      <c r="NL310" s="199"/>
      <c r="NM310" s="199"/>
      <c r="NN310" s="199"/>
      <c r="NO310" s="199"/>
      <c r="NP310" s="199"/>
      <c r="NQ310" s="199"/>
      <c r="NR310" s="199"/>
      <c r="NS310" s="199"/>
      <c r="NT310" s="199"/>
      <c r="NU310" s="199"/>
      <c r="NV310" s="199"/>
      <c r="NW310" s="199"/>
      <c r="NX310" s="199"/>
      <c r="NY310" s="199"/>
      <c r="NZ310" s="199"/>
      <c r="OA310" s="199"/>
      <c r="OB310" s="199"/>
      <c r="OC310" s="199"/>
      <c r="OD310" s="199"/>
      <c r="OE310" s="199"/>
      <c r="OF310" s="199"/>
      <c r="OG310" s="199"/>
      <c r="OH310" s="199"/>
      <c r="OI310" s="199"/>
      <c r="OJ310" s="199"/>
      <c r="OK310" s="199"/>
      <c r="OL310" s="199"/>
      <c r="OM310" s="199"/>
      <c r="ON310" s="199"/>
      <c r="OO310" s="199"/>
      <c r="OP310" s="199"/>
      <c r="OQ310" s="199"/>
      <c r="OR310" s="199"/>
      <c r="OS310" s="199"/>
      <c r="OT310" s="199"/>
      <c r="OU310" s="199"/>
      <c r="OV310" s="199"/>
      <c r="OW310" s="199"/>
      <c r="OX310" s="199"/>
      <c r="OY310" s="199"/>
      <c r="OZ310" s="199"/>
      <c r="PA310" s="199"/>
      <c r="PB310" s="199"/>
      <c r="PC310" s="199"/>
      <c r="PD310" s="199"/>
      <c r="PE310" s="199"/>
      <c r="PF310" s="199"/>
      <c r="PG310" s="199"/>
      <c r="PH310" s="199"/>
      <c r="PI310" s="199"/>
      <c r="PJ310" s="199"/>
      <c r="PK310" s="199"/>
      <c r="PL310" s="199"/>
      <c r="PM310" s="199"/>
      <c r="PN310" s="199"/>
      <c r="PO310" s="199"/>
      <c r="PP310" s="199"/>
      <c r="PQ310" s="199"/>
      <c r="PR310" s="199"/>
      <c r="PS310" s="199"/>
      <c r="PT310" s="199"/>
      <c r="PU310" s="199"/>
      <c r="PV310" s="199"/>
      <c r="PW310" s="199"/>
      <c r="PX310" s="199"/>
      <c r="PY310" s="199"/>
      <c r="PZ310" s="199"/>
      <c r="QA310" s="199"/>
      <c r="QB310" s="199"/>
      <c r="QC310" s="199"/>
      <c r="QD310" s="199"/>
      <c r="QE310" s="199"/>
      <c r="QF310" s="199"/>
      <c r="QG310" s="199"/>
      <c r="QH310" s="199"/>
      <c r="QI310" s="199"/>
      <c r="QJ310" s="199"/>
      <c r="QK310" s="199"/>
      <c r="QL310" s="199"/>
      <c r="QM310" s="199"/>
      <c r="QN310" s="199"/>
      <c r="QO310" s="199"/>
      <c r="QP310" s="199"/>
      <c r="QQ310" s="199"/>
      <c r="QR310" s="199"/>
      <c r="QS310" s="199"/>
      <c r="QT310" s="199"/>
      <c r="QU310" s="199"/>
      <c r="QV310" s="199"/>
      <c r="QW310" s="199"/>
      <c r="QX310" s="199"/>
      <c r="QY310" s="199"/>
      <c r="QZ310" s="199"/>
      <c r="RA310" s="199"/>
      <c r="RB310" s="199"/>
      <c r="RC310" s="199"/>
      <c r="RD310" s="199"/>
      <c r="RE310" s="199"/>
      <c r="RF310" s="199"/>
      <c r="RG310" s="199"/>
      <c r="RH310" s="199"/>
      <c r="RI310" s="199"/>
      <c r="RJ310" s="199"/>
      <c r="RK310" s="199"/>
      <c r="RL310" s="199"/>
      <c r="RM310" s="199"/>
      <c r="RN310" s="199"/>
      <c r="RO310" s="199"/>
      <c r="RP310" s="199"/>
      <c r="RQ310" s="199"/>
      <c r="RR310" s="199"/>
      <c r="RS310" s="199"/>
      <c r="RT310" s="199"/>
      <c r="RU310" s="199"/>
      <c r="RV310" s="199"/>
      <c r="RW310" s="199"/>
      <c r="RX310" s="199"/>
      <c r="RY310" s="199"/>
      <c r="RZ310" s="199"/>
      <c r="SA310" s="199"/>
      <c r="SB310" s="199"/>
      <c r="SC310" s="199"/>
      <c r="SD310" s="199"/>
      <c r="SE310" s="199"/>
      <c r="SF310" s="199"/>
      <c r="SG310" s="199"/>
      <c r="SH310" s="199"/>
      <c r="SI310" s="199"/>
      <c r="SJ310" s="199"/>
      <c r="SK310" s="199"/>
      <c r="SL310" s="199"/>
      <c r="SM310" s="199"/>
      <c r="SN310" s="199"/>
      <c r="SO310" s="199"/>
      <c r="SP310" s="199"/>
      <c r="SQ310" s="199"/>
      <c r="SR310" s="199"/>
      <c r="SS310" s="199"/>
      <c r="ST310" s="199"/>
      <c r="SU310" s="199"/>
      <c r="SV310" s="199"/>
      <c r="SW310" s="199"/>
      <c r="SX310" s="199"/>
      <c r="SY310" s="199"/>
      <c r="SZ310" s="199"/>
      <c r="TA310" s="199"/>
      <c r="TB310" s="199"/>
      <c r="TC310" s="199"/>
      <c r="TD310" s="199"/>
      <c r="TE310" s="199"/>
      <c r="TF310" s="199"/>
      <c r="TG310" s="199"/>
      <c r="TH310" s="199"/>
      <c r="TI310" s="199"/>
      <c r="TJ310" s="199"/>
      <c r="TK310" s="199"/>
      <c r="TL310" s="199"/>
      <c r="TM310" s="199"/>
      <c r="TN310" s="199"/>
      <c r="TO310" s="199"/>
      <c r="TP310" s="199"/>
      <c r="TQ310" s="199"/>
      <c r="TR310" s="199"/>
      <c r="TS310" s="199"/>
      <c r="TT310" s="199"/>
      <c r="TU310" s="199"/>
      <c r="TV310" s="199"/>
      <c r="TW310" s="199"/>
      <c r="TX310" s="199"/>
      <c r="TY310" s="199"/>
      <c r="TZ310" s="199"/>
      <c r="UA310" s="199"/>
      <c r="UB310" s="199"/>
      <c r="UC310" s="199"/>
      <c r="UD310" s="199"/>
      <c r="UE310" s="199"/>
      <c r="UF310" s="199"/>
      <c r="UG310" s="199"/>
      <c r="UH310" s="199"/>
      <c r="UI310" s="199"/>
      <c r="UJ310" s="199"/>
      <c r="UK310" s="199"/>
      <c r="UL310" s="199"/>
      <c r="UM310" s="199"/>
      <c r="UN310" s="199"/>
      <c r="UO310" s="199"/>
      <c r="UP310" s="199"/>
      <c r="UQ310" s="199"/>
      <c r="UR310" s="199"/>
      <c r="US310" s="199"/>
      <c r="UT310" s="199"/>
      <c r="UU310" s="199"/>
      <c r="UV310" s="199"/>
      <c r="UW310" s="199"/>
      <c r="UX310" s="199"/>
      <c r="UY310" s="199"/>
      <c r="UZ310" s="199"/>
      <c r="VA310" s="199"/>
      <c r="VB310" s="199"/>
      <c r="VC310" s="199"/>
      <c r="VD310" s="199"/>
      <c r="VE310" s="199"/>
      <c r="VF310" s="199"/>
      <c r="VG310" s="199"/>
      <c r="VH310" s="199"/>
      <c r="VI310" s="199"/>
      <c r="VJ310" s="199"/>
      <c r="VK310" s="199"/>
      <c r="VL310" s="199"/>
      <c r="VM310" s="199"/>
      <c r="VN310" s="199"/>
      <c r="VO310" s="199"/>
      <c r="VP310" s="199"/>
      <c r="VQ310" s="199"/>
      <c r="VR310" s="199"/>
      <c r="VS310" s="199"/>
      <c r="VT310" s="199"/>
      <c r="VU310" s="199"/>
      <c r="VV310" s="199"/>
      <c r="VW310" s="199"/>
      <c r="VX310" s="199"/>
      <c r="VY310" s="199"/>
      <c r="VZ310" s="199"/>
      <c r="WA310" s="199"/>
      <c r="WB310" s="199"/>
      <c r="WC310" s="199"/>
      <c r="WD310" s="199"/>
      <c r="WE310" s="199"/>
      <c r="WF310" s="199"/>
      <c r="WG310" s="199"/>
      <c r="WH310" s="199"/>
      <c r="WI310" s="199"/>
      <c r="WJ310" s="199"/>
      <c r="WK310" s="199"/>
      <c r="WL310" s="199"/>
      <c r="WM310" s="199"/>
      <c r="WN310" s="199"/>
      <c r="WO310" s="199"/>
      <c r="WP310" s="199"/>
      <c r="WQ310" s="199"/>
      <c r="WR310" s="199"/>
      <c r="WS310" s="199"/>
      <c r="WT310" s="199"/>
      <c r="WU310" s="199"/>
      <c r="WV310" s="199"/>
      <c r="WW310" s="199"/>
      <c r="WX310" s="199"/>
      <c r="WY310" s="199"/>
      <c r="WZ310" s="199"/>
      <c r="XA310" s="199"/>
      <c r="XB310" s="199"/>
      <c r="XC310" s="199"/>
      <c r="XD310" s="199"/>
      <c r="XE310" s="199"/>
      <c r="XF310" s="199"/>
      <c r="XG310" s="199"/>
      <c r="XH310" s="199"/>
      <c r="XI310" s="199"/>
      <c r="XJ310" s="199"/>
      <c r="XK310" s="199"/>
      <c r="XL310" s="199"/>
      <c r="XM310" s="199"/>
      <c r="XN310" s="199"/>
      <c r="XO310" s="199"/>
      <c r="XP310" s="199"/>
      <c r="XQ310" s="199"/>
      <c r="XR310" s="199"/>
      <c r="XS310" s="199"/>
      <c r="XT310" s="199"/>
      <c r="XU310" s="199"/>
      <c r="XV310" s="199"/>
      <c r="XW310" s="199"/>
      <c r="XX310" s="199"/>
      <c r="XY310" s="199"/>
      <c r="XZ310" s="199"/>
      <c r="YA310" s="199"/>
      <c r="YB310" s="199"/>
      <c r="YC310" s="199"/>
      <c r="YD310" s="199"/>
      <c r="YE310" s="199"/>
      <c r="YF310" s="199"/>
      <c r="YG310" s="199"/>
      <c r="YH310" s="199"/>
      <c r="YI310" s="199"/>
      <c r="YJ310" s="199"/>
      <c r="YK310" s="199"/>
      <c r="YL310" s="199"/>
      <c r="YM310" s="199"/>
      <c r="YN310" s="199"/>
      <c r="YO310" s="199"/>
      <c r="YP310" s="199"/>
      <c r="YQ310" s="199"/>
      <c r="YR310" s="199"/>
      <c r="YS310" s="199"/>
      <c r="YT310" s="199"/>
      <c r="YU310" s="199"/>
      <c r="YV310" s="199"/>
      <c r="YW310" s="199"/>
      <c r="YX310" s="199"/>
      <c r="YY310" s="199"/>
      <c r="YZ310" s="199"/>
      <c r="ZA310" s="199"/>
      <c r="ZB310" s="199"/>
      <c r="ZC310" s="199"/>
      <c r="ZD310" s="199"/>
      <c r="ZE310" s="199"/>
      <c r="ZF310" s="199"/>
      <c r="ZG310" s="199"/>
      <c r="ZH310" s="199"/>
      <c r="ZI310" s="199"/>
      <c r="ZJ310" s="199"/>
      <c r="ZK310" s="199"/>
      <c r="ZL310" s="199"/>
      <c r="ZM310" s="199"/>
      <c r="ZN310" s="199"/>
      <c r="ZO310" s="199"/>
      <c r="ZP310" s="199"/>
      <c r="ZQ310" s="199"/>
      <c r="ZR310" s="199"/>
      <c r="ZS310" s="199"/>
      <c r="ZT310" s="199"/>
      <c r="ZU310" s="199"/>
      <c r="ZV310" s="199"/>
      <c r="ZW310" s="199"/>
      <c r="ZX310" s="199"/>
      <c r="ZY310" s="199"/>
      <c r="ZZ310" s="199"/>
      <c r="AAA310" s="199"/>
      <c r="AAB310" s="199"/>
      <c r="AAC310" s="199"/>
      <c r="AAD310" s="199"/>
      <c r="AAE310" s="199"/>
      <c r="AAF310" s="199"/>
      <c r="AAG310" s="199"/>
      <c r="AAH310" s="199"/>
      <c r="AAI310" s="199"/>
      <c r="AAJ310" s="199"/>
      <c r="AAK310" s="199"/>
      <c r="AAL310" s="199"/>
      <c r="AAM310" s="199"/>
      <c r="AAN310" s="199"/>
      <c r="AAO310" s="199"/>
      <c r="AAP310" s="199"/>
      <c r="AAQ310" s="199"/>
      <c r="AAR310" s="199"/>
      <c r="AAS310" s="199"/>
      <c r="AAT310" s="199"/>
      <c r="AAU310" s="199"/>
      <c r="AAV310" s="199"/>
      <c r="AAW310" s="199"/>
      <c r="AAX310" s="199"/>
      <c r="AAY310" s="199"/>
      <c r="AAZ310" s="199"/>
      <c r="ABA310" s="199"/>
      <c r="ABB310" s="199"/>
      <c r="ABC310" s="199"/>
      <c r="ABD310" s="199"/>
      <c r="ABE310" s="199"/>
      <c r="ABF310" s="199"/>
      <c r="ABG310" s="199"/>
      <c r="ABH310" s="199"/>
      <c r="ABI310" s="199"/>
      <c r="ABJ310" s="199"/>
      <c r="ABK310" s="199"/>
      <c r="ABL310" s="199"/>
      <c r="ABM310" s="199"/>
      <c r="ABN310" s="199"/>
      <c r="ABO310" s="199"/>
      <c r="ABP310" s="199"/>
      <c r="ABQ310" s="199"/>
      <c r="ABR310" s="199"/>
      <c r="ABS310" s="199"/>
      <c r="ABT310" s="199"/>
      <c r="ABU310" s="199"/>
      <c r="ABV310" s="199"/>
      <c r="ABW310" s="199"/>
      <c r="ABX310" s="199"/>
      <c r="ABY310" s="199"/>
      <c r="ABZ310" s="199"/>
      <c r="ACA310" s="199"/>
      <c r="ACB310" s="199"/>
      <c r="ACC310" s="199"/>
      <c r="ACD310" s="199"/>
      <c r="ACE310" s="199"/>
      <c r="ACF310" s="199"/>
      <c r="ACG310" s="199"/>
      <c r="ACH310" s="199"/>
      <c r="ACI310" s="199"/>
      <c r="ACJ310" s="199"/>
      <c r="ACK310" s="199"/>
      <c r="ACL310" s="199"/>
      <c r="ACM310" s="199"/>
      <c r="ACN310" s="199"/>
      <c r="ACO310" s="199"/>
      <c r="ACP310" s="199"/>
      <c r="ACQ310" s="199"/>
      <c r="ACR310" s="199"/>
      <c r="ACS310" s="199"/>
      <c r="ACT310" s="199"/>
      <c r="ACU310" s="199"/>
      <c r="ACV310" s="199"/>
      <c r="ACW310" s="199"/>
      <c r="ACX310" s="199"/>
      <c r="ACY310" s="199"/>
      <c r="ACZ310" s="199"/>
      <c r="ADA310" s="199"/>
      <c r="ADB310" s="199"/>
      <c r="ADC310" s="199"/>
      <c r="ADD310" s="199"/>
      <c r="ADE310" s="199"/>
      <c r="ADF310" s="199"/>
      <c r="ADG310" s="199"/>
      <c r="ADH310" s="199"/>
      <c r="ADI310" s="199"/>
      <c r="ADJ310" s="199"/>
      <c r="ADK310" s="199"/>
      <c r="ADL310" s="199"/>
      <c r="ADM310" s="199"/>
      <c r="ADN310" s="199"/>
      <c r="ADO310" s="199"/>
      <c r="ADP310" s="199"/>
      <c r="ADQ310" s="199"/>
      <c r="ADR310" s="199"/>
      <c r="ADS310" s="199"/>
      <c r="ADT310" s="199"/>
      <c r="ADU310" s="199"/>
      <c r="ADV310" s="199"/>
      <c r="ADW310" s="199"/>
      <c r="ADX310" s="199"/>
      <c r="ADY310" s="199"/>
      <c r="ADZ310" s="199"/>
      <c r="AEA310" s="199"/>
      <c r="AEB310" s="199"/>
      <c r="AEC310" s="199"/>
      <c r="AED310" s="199"/>
      <c r="AEE310" s="199"/>
      <c r="AEF310" s="199"/>
      <c r="AEG310" s="199"/>
      <c r="AEH310" s="199"/>
      <c r="AEI310" s="199"/>
      <c r="AEJ310" s="199"/>
      <c r="AEK310" s="199"/>
      <c r="AEL310" s="199"/>
      <c r="AEM310" s="199"/>
      <c r="AEN310" s="199"/>
      <c r="AEO310" s="199"/>
      <c r="AEP310" s="199"/>
      <c r="AEQ310" s="199"/>
      <c r="AER310" s="199"/>
      <c r="AES310" s="199"/>
      <c r="AET310" s="199"/>
      <c r="AEU310" s="199"/>
      <c r="AEV310" s="199"/>
      <c r="AEW310" s="199"/>
      <c r="AEX310" s="199"/>
      <c r="AEY310" s="199"/>
      <c r="AEZ310" s="199"/>
      <c r="AFA310" s="199"/>
      <c r="AFB310" s="199"/>
      <c r="AFC310" s="199"/>
      <c r="AFD310" s="199"/>
      <c r="AFE310" s="199"/>
      <c r="AFF310" s="199"/>
      <c r="AFG310" s="199"/>
      <c r="AFH310" s="199"/>
      <c r="AFI310" s="199"/>
      <c r="AFJ310" s="199"/>
      <c r="AFK310" s="199"/>
      <c r="AFL310" s="199"/>
      <c r="AFM310" s="199"/>
      <c r="AFN310" s="199"/>
    </row>
    <row r="311" spans="2:846" s="302" customFormat="1">
      <c r="B311" s="301" t="s">
        <v>14000</v>
      </c>
      <c r="C311" s="289">
        <v>66700</v>
      </c>
      <c r="D311" s="290" t="s">
        <v>14001</v>
      </c>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c r="GN311" s="199"/>
      <c r="GO311" s="199"/>
      <c r="GP311" s="199"/>
      <c r="GQ311" s="199"/>
      <c r="GR311" s="199"/>
      <c r="GS311" s="199"/>
      <c r="GT311" s="199"/>
      <c r="GU311" s="199"/>
      <c r="GV311" s="199"/>
      <c r="GW311" s="199"/>
      <c r="GX311" s="199"/>
      <c r="GY311" s="199"/>
      <c r="GZ311" s="199"/>
      <c r="HA311" s="199"/>
      <c r="HB311" s="199"/>
      <c r="HC311" s="199"/>
      <c r="HD311" s="199"/>
      <c r="HE311" s="199"/>
      <c r="HF311" s="199"/>
      <c r="HG311" s="199"/>
      <c r="HH311" s="199"/>
      <c r="HI311" s="199"/>
      <c r="HJ311" s="199"/>
      <c r="HK311" s="199"/>
      <c r="HL311" s="199"/>
      <c r="HM311" s="199"/>
      <c r="HN311" s="199"/>
      <c r="HO311" s="199"/>
      <c r="HP311" s="199"/>
      <c r="HQ311" s="199"/>
      <c r="HR311" s="199"/>
      <c r="HS311" s="199"/>
      <c r="HT311" s="199"/>
      <c r="HU311" s="199"/>
      <c r="HV311" s="199"/>
      <c r="HW311" s="199"/>
      <c r="HX311" s="199"/>
      <c r="HY311" s="199"/>
      <c r="HZ311" s="199"/>
      <c r="IA311" s="199"/>
      <c r="IB311" s="199"/>
      <c r="IC311" s="199"/>
      <c r="ID311" s="199"/>
      <c r="IE311" s="199"/>
      <c r="IF311" s="199"/>
      <c r="IG311" s="199"/>
      <c r="IH311" s="199"/>
      <c r="II311" s="199"/>
      <c r="IJ311" s="199"/>
      <c r="IK311" s="199"/>
      <c r="IL311" s="199"/>
      <c r="IM311" s="199"/>
      <c r="IN311" s="199"/>
      <c r="IO311" s="199"/>
      <c r="IP311" s="199"/>
      <c r="IQ311" s="199"/>
      <c r="IR311" s="199"/>
      <c r="IS311" s="199"/>
      <c r="IT311" s="199"/>
      <c r="IU311" s="199"/>
      <c r="IV311" s="199"/>
      <c r="IW311" s="199"/>
      <c r="IX311" s="199"/>
      <c r="IY311" s="199"/>
      <c r="IZ311" s="199"/>
      <c r="JA311" s="199"/>
      <c r="JB311" s="199"/>
      <c r="JC311" s="199"/>
      <c r="JD311" s="199"/>
      <c r="JE311" s="199"/>
      <c r="JF311" s="199"/>
      <c r="JG311" s="199"/>
      <c r="JH311" s="199"/>
      <c r="JI311" s="199"/>
      <c r="JJ311" s="199"/>
      <c r="JK311" s="199"/>
      <c r="JL311" s="199"/>
      <c r="JM311" s="199"/>
      <c r="JN311" s="199"/>
      <c r="JO311" s="199"/>
      <c r="JP311" s="199"/>
      <c r="JQ311" s="199"/>
      <c r="JR311" s="199"/>
      <c r="JS311" s="199"/>
      <c r="JT311" s="199"/>
      <c r="JU311" s="199"/>
      <c r="JV311" s="199"/>
      <c r="JW311" s="199"/>
      <c r="JX311" s="199"/>
      <c r="JY311" s="199"/>
      <c r="JZ311" s="199"/>
      <c r="KA311" s="199"/>
      <c r="KB311" s="199"/>
      <c r="KC311" s="199"/>
      <c r="KD311" s="199"/>
      <c r="KE311" s="199"/>
      <c r="KF311" s="199"/>
      <c r="KG311" s="199"/>
      <c r="KH311" s="199"/>
      <c r="KI311" s="199"/>
      <c r="KJ311" s="199"/>
      <c r="KK311" s="199"/>
      <c r="KL311" s="199"/>
      <c r="KM311" s="199"/>
      <c r="KN311" s="199"/>
      <c r="KO311" s="199"/>
      <c r="KP311" s="199"/>
      <c r="KQ311" s="199"/>
      <c r="KR311" s="199"/>
      <c r="KS311" s="199"/>
      <c r="KT311" s="199"/>
      <c r="KU311" s="199"/>
      <c r="KV311" s="199"/>
      <c r="KW311" s="199"/>
      <c r="KX311" s="199"/>
      <c r="KY311" s="199"/>
      <c r="KZ311" s="199"/>
      <c r="LA311" s="199"/>
      <c r="LB311" s="199"/>
      <c r="LC311" s="199"/>
      <c r="LD311" s="199"/>
      <c r="LE311" s="199"/>
      <c r="LF311" s="199"/>
      <c r="LG311" s="199"/>
      <c r="LH311" s="199"/>
      <c r="LI311" s="199"/>
      <c r="LJ311" s="199"/>
      <c r="LK311" s="199"/>
      <c r="LL311" s="199"/>
      <c r="LM311" s="199"/>
      <c r="LN311" s="199"/>
      <c r="LO311" s="199"/>
      <c r="LP311" s="199"/>
      <c r="LQ311" s="199"/>
      <c r="LR311" s="199"/>
      <c r="LS311" s="199"/>
      <c r="LT311" s="199"/>
      <c r="LU311" s="199"/>
      <c r="LV311" s="199"/>
      <c r="LW311" s="199"/>
      <c r="LX311" s="199"/>
      <c r="LY311" s="199"/>
      <c r="LZ311" s="199"/>
      <c r="MA311" s="199"/>
      <c r="MB311" s="199"/>
      <c r="MC311" s="199"/>
      <c r="MD311" s="199"/>
      <c r="ME311" s="199"/>
      <c r="MF311" s="199"/>
      <c r="MG311" s="199"/>
      <c r="MH311" s="199"/>
      <c r="MI311" s="199"/>
      <c r="MJ311" s="199"/>
      <c r="MK311" s="199"/>
      <c r="ML311" s="199"/>
      <c r="MM311" s="199"/>
      <c r="MN311" s="199"/>
      <c r="MO311" s="199"/>
      <c r="MP311" s="199"/>
      <c r="MQ311" s="199"/>
      <c r="MR311" s="199"/>
      <c r="MS311" s="199"/>
      <c r="MT311" s="199"/>
      <c r="MU311" s="199"/>
      <c r="MV311" s="199"/>
      <c r="MW311" s="199"/>
      <c r="MX311" s="199"/>
      <c r="MY311" s="199"/>
      <c r="MZ311" s="199"/>
      <c r="NA311" s="199"/>
      <c r="NB311" s="199"/>
      <c r="NC311" s="199"/>
      <c r="ND311" s="199"/>
      <c r="NE311" s="199"/>
      <c r="NF311" s="199"/>
      <c r="NG311" s="199"/>
      <c r="NH311" s="199"/>
      <c r="NI311" s="199"/>
      <c r="NJ311" s="199"/>
      <c r="NK311" s="199"/>
      <c r="NL311" s="199"/>
      <c r="NM311" s="199"/>
      <c r="NN311" s="199"/>
      <c r="NO311" s="199"/>
      <c r="NP311" s="199"/>
      <c r="NQ311" s="199"/>
      <c r="NR311" s="199"/>
      <c r="NS311" s="199"/>
      <c r="NT311" s="199"/>
      <c r="NU311" s="199"/>
      <c r="NV311" s="199"/>
      <c r="NW311" s="199"/>
      <c r="NX311" s="199"/>
      <c r="NY311" s="199"/>
      <c r="NZ311" s="199"/>
      <c r="OA311" s="199"/>
      <c r="OB311" s="199"/>
      <c r="OC311" s="199"/>
      <c r="OD311" s="199"/>
      <c r="OE311" s="199"/>
      <c r="OF311" s="199"/>
      <c r="OG311" s="199"/>
      <c r="OH311" s="199"/>
      <c r="OI311" s="199"/>
      <c r="OJ311" s="199"/>
      <c r="OK311" s="199"/>
      <c r="OL311" s="199"/>
      <c r="OM311" s="199"/>
      <c r="ON311" s="199"/>
      <c r="OO311" s="199"/>
      <c r="OP311" s="199"/>
      <c r="OQ311" s="199"/>
      <c r="OR311" s="199"/>
      <c r="OS311" s="199"/>
      <c r="OT311" s="199"/>
      <c r="OU311" s="199"/>
      <c r="OV311" s="199"/>
      <c r="OW311" s="199"/>
      <c r="OX311" s="199"/>
      <c r="OY311" s="199"/>
      <c r="OZ311" s="199"/>
      <c r="PA311" s="199"/>
      <c r="PB311" s="199"/>
      <c r="PC311" s="199"/>
      <c r="PD311" s="199"/>
      <c r="PE311" s="199"/>
      <c r="PF311" s="199"/>
      <c r="PG311" s="199"/>
      <c r="PH311" s="199"/>
      <c r="PI311" s="199"/>
      <c r="PJ311" s="199"/>
      <c r="PK311" s="199"/>
      <c r="PL311" s="199"/>
      <c r="PM311" s="199"/>
      <c r="PN311" s="199"/>
      <c r="PO311" s="199"/>
      <c r="PP311" s="199"/>
      <c r="PQ311" s="199"/>
      <c r="PR311" s="199"/>
      <c r="PS311" s="199"/>
      <c r="PT311" s="199"/>
      <c r="PU311" s="199"/>
      <c r="PV311" s="199"/>
      <c r="PW311" s="199"/>
      <c r="PX311" s="199"/>
      <c r="PY311" s="199"/>
      <c r="PZ311" s="199"/>
      <c r="QA311" s="199"/>
      <c r="QB311" s="199"/>
      <c r="QC311" s="199"/>
      <c r="QD311" s="199"/>
      <c r="QE311" s="199"/>
      <c r="QF311" s="199"/>
      <c r="QG311" s="199"/>
      <c r="QH311" s="199"/>
      <c r="QI311" s="199"/>
      <c r="QJ311" s="199"/>
      <c r="QK311" s="199"/>
      <c r="QL311" s="199"/>
      <c r="QM311" s="199"/>
      <c r="QN311" s="199"/>
      <c r="QO311" s="199"/>
      <c r="QP311" s="199"/>
      <c r="QQ311" s="199"/>
      <c r="QR311" s="199"/>
      <c r="QS311" s="199"/>
      <c r="QT311" s="199"/>
      <c r="QU311" s="199"/>
      <c r="QV311" s="199"/>
      <c r="QW311" s="199"/>
      <c r="QX311" s="199"/>
      <c r="QY311" s="199"/>
      <c r="QZ311" s="199"/>
      <c r="RA311" s="199"/>
      <c r="RB311" s="199"/>
      <c r="RC311" s="199"/>
      <c r="RD311" s="199"/>
      <c r="RE311" s="199"/>
      <c r="RF311" s="199"/>
      <c r="RG311" s="199"/>
      <c r="RH311" s="199"/>
      <c r="RI311" s="199"/>
      <c r="RJ311" s="199"/>
      <c r="RK311" s="199"/>
      <c r="RL311" s="199"/>
      <c r="RM311" s="199"/>
      <c r="RN311" s="199"/>
      <c r="RO311" s="199"/>
      <c r="RP311" s="199"/>
      <c r="RQ311" s="199"/>
      <c r="RR311" s="199"/>
      <c r="RS311" s="199"/>
      <c r="RT311" s="199"/>
      <c r="RU311" s="199"/>
      <c r="RV311" s="199"/>
      <c r="RW311" s="199"/>
      <c r="RX311" s="199"/>
      <c r="RY311" s="199"/>
      <c r="RZ311" s="199"/>
      <c r="SA311" s="199"/>
      <c r="SB311" s="199"/>
      <c r="SC311" s="199"/>
      <c r="SD311" s="199"/>
      <c r="SE311" s="199"/>
      <c r="SF311" s="199"/>
      <c r="SG311" s="199"/>
      <c r="SH311" s="199"/>
      <c r="SI311" s="199"/>
      <c r="SJ311" s="199"/>
      <c r="SK311" s="199"/>
      <c r="SL311" s="199"/>
      <c r="SM311" s="199"/>
      <c r="SN311" s="199"/>
      <c r="SO311" s="199"/>
      <c r="SP311" s="199"/>
      <c r="SQ311" s="199"/>
      <c r="SR311" s="199"/>
      <c r="SS311" s="199"/>
      <c r="ST311" s="199"/>
      <c r="SU311" s="199"/>
      <c r="SV311" s="199"/>
      <c r="SW311" s="199"/>
      <c r="SX311" s="199"/>
      <c r="SY311" s="199"/>
      <c r="SZ311" s="199"/>
      <c r="TA311" s="199"/>
      <c r="TB311" s="199"/>
      <c r="TC311" s="199"/>
      <c r="TD311" s="199"/>
      <c r="TE311" s="199"/>
      <c r="TF311" s="199"/>
      <c r="TG311" s="199"/>
      <c r="TH311" s="199"/>
      <c r="TI311" s="199"/>
      <c r="TJ311" s="199"/>
      <c r="TK311" s="199"/>
      <c r="TL311" s="199"/>
      <c r="TM311" s="199"/>
      <c r="TN311" s="199"/>
      <c r="TO311" s="199"/>
      <c r="TP311" s="199"/>
      <c r="TQ311" s="199"/>
      <c r="TR311" s="199"/>
      <c r="TS311" s="199"/>
      <c r="TT311" s="199"/>
      <c r="TU311" s="199"/>
      <c r="TV311" s="199"/>
      <c r="TW311" s="199"/>
      <c r="TX311" s="199"/>
      <c r="TY311" s="199"/>
      <c r="TZ311" s="199"/>
      <c r="UA311" s="199"/>
      <c r="UB311" s="199"/>
      <c r="UC311" s="199"/>
      <c r="UD311" s="199"/>
      <c r="UE311" s="199"/>
      <c r="UF311" s="199"/>
      <c r="UG311" s="199"/>
      <c r="UH311" s="199"/>
      <c r="UI311" s="199"/>
      <c r="UJ311" s="199"/>
      <c r="UK311" s="199"/>
      <c r="UL311" s="199"/>
      <c r="UM311" s="199"/>
      <c r="UN311" s="199"/>
      <c r="UO311" s="199"/>
      <c r="UP311" s="199"/>
      <c r="UQ311" s="199"/>
      <c r="UR311" s="199"/>
      <c r="US311" s="199"/>
      <c r="UT311" s="199"/>
      <c r="UU311" s="199"/>
      <c r="UV311" s="199"/>
      <c r="UW311" s="199"/>
      <c r="UX311" s="199"/>
      <c r="UY311" s="199"/>
      <c r="UZ311" s="199"/>
      <c r="VA311" s="199"/>
      <c r="VB311" s="199"/>
      <c r="VC311" s="199"/>
      <c r="VD311" s="199"/>
      <c r="VE311" s="199"/>
      <c r="VF311" s="199"/>
      <c r="VG311" s="199"/>
      <c r="VH311" s="199"/>
      <c r="VI311" s="199"/>
      <c r="VJ311" s="199"/>
      <c r="VK311" s="199"/>
      <c r="VL311" s="199"/>
      <c r="VM311" s="199"/>
      <c r="VN311" s="199"/>
      <c r="VO311" s="199"/>
      <c r="VP311" s="199"/>
      <c r="VQ311" s="199"/>
      <c r="VR311" s="199"/>
      <c r="VS311" s="199"/>
      <c r="VT311" s="199"/>
      <c r="VU311" s="199"/>
      <c r="VV311" s="199"/>
      <c r="VW311" s="199"/>
      <c r="VX311" s="199"/>
      <c r="VY311" s="199"/>
      <c r="VZ311" s="199"/>
      <c r="WA311" s="199"/>
      <c r="WB311" s="199"/>
      <c r="WC311" s="199"/>
      <c r="WD311" s="199"/>
      <c r="WE311" s="199"/>
      <c r="WF311" s="199"/>
      <c r="WG311" s="199"/>
      <c r="WH311" s="199"/>
      <c r="WI311" s="199"/>
      <c r="WJ311" s="199"/>
      <c r="WK311" s="199"/>
      <c r="WL311" s="199"/>
      <c r="WM311" s="199"/>
      <c r="WN311" s="199"/>
      <c r="WO311" s="199"/>
      <c r="WP311" s="199"/>
      <c r="WQ311" s="199"/>
      <c r="WR311" s="199"/>
      <c r="WS311" s="199"/>
      <c r="WT311" s="199"/>
      <c r="WU311" s="199"/>
      <c r="WV311" s="199"/>
      <c r="WW311" s="199"/>
      <c r="WX311" s="199"/>
      <c r="WY311" s="199"/>
      <c r="WZ311" s="199"/>
      <c r="XA311" s="199"/>
      <c r="XB311" s="199"/>
      <c r="XC311" s="199"/>
      <c r="XD311" s="199"/>
      <c r="XE311" s="199"/>
      <c r="XF311" s="199"/>
      <c r="XG311" s="199"/>
      <c r="XH311" s="199"/>
      <c r="XI311" s="199"/>
      <c r="XJ311" s="199"/>
      <c r="XK311" s="199"/>
      <c r="XL311" s="199"/>
      <c r="XM311" s="199"/>
      <c r="XN311" s="199"/>
      <c r="XO311" s="199"/>
      <c r="XP311" s="199"/>
      <c r="XQ311" s="199"/>
      <c r="XR311" s="199"/>
      <c r="XS311" s="199"/>
      <c r="XT311" s="199"/>
      <c r="XU311" s="199"/>
      <c r="XV311" s="199"/>
      <c r="XW311" s="199"/>
      <c r="XX311" s="199"/>
      <c r="XY311" s="199"/>
      <c r="XZ311" s="199"/>
      <c r="YA311" s="199"/>
      <c r="YB311" s="199"/>
      <c r="YC311" s="199"/>
      <c r="YD311" s="199"/>
      <c r="YE311" s="199"/>
      <c r="YF311" s="199"/>
      <c r="YG311" s="199"/>
      <c r="YH311" s="199"/>
      <c r="YI311" s="199"/>
      <c r="YJ311" s="199"/>
      <c r="YK311" s="199"/>
      <c r="YL311" s="199"/>
      <c r="YM311" s="199"/>
      <c r="YN311" s="199"/>
      <c r="YO311" s="199"/>
      <c r="YP311" s="199"/>
      <c r="YQ311" s="199"/>
      <c r="YR311" s="199"/>
      <c r="YS311" s="199"/>
      <c r="YT311" s="199"/>
      <c r="YU311" s="199"/>
      <c r="YV311" s="199"/>
      <c r="YW311" s="199"/>
      <c r="YX311" s="199"/>
      <c r="YY311" s="199"/>
      <c r="YZ311" s="199"/>
      <c r="ZA311" s="199"/>
      <c r="ZB311" s="199"/>
      <c r="ZC311" s="199"/>
      <c r="ZD311" s="199"/>
      <c r="ZE311" s="199"/>
      <c r="ZF311" s="199"/>
      <c r="ZG311" s="199"/>
      <c r="ZH311" s="199"/>
      <c r="ZI311" s="199"/>
      <c r="ZJ311" s="199"/>
      <c r="ZK311" s="199"/>
      <c r="ZL311" s="199"/>
      <c r="ZM311" s="199"/>
      <c r="ZN311" s="199"/>
      <c r="ZO311" s="199"/>
      <c r="ZP311" s="199"/>
      <c r="ZQ311" s="199"/>
      <c r="ZR311" s="199"/>
      <c r="ZS311" s="199"/>
      <c r="ZT311" s="199"/>
      <c r="ZU311" s="199"/>
      <c r="ZV311" s="199"/>
      <c r="ZW311" s="199"/>
      <c r="ZX311" s="199"/>
      <c r="ZY311" s="199"/>
      <c r="ZZ311" s="199"/>
      <c r="AAA311" s="199"/>
      <c r="AAB311" s="199"/>
      <c r="AAC311" s="199"/>
      <c r="AAD311" s="199"/>
      <c r="AAE311" s="199"/>
      <c r="AAF311" s="199"/>
      <c r="AAG311" s="199"/>
      <c r="AAH311" s="199"/>
      <c r="AAI311" s="199"/>
      <c r="AAJ311" s="199"/>
      <c r="AAK311" s="199"/>
      <c r="AAL311" s="199"/>
      <c r="AAM311" s="199"/>
      <c r="AAN311" s="199"/>
      <c r="AAO311" s="199"/>
      <c r="AAP311" s="199"/>
      <c r="AAQ311" s="199"/>
      <c r="AAR311" s="199"/>
      <c r="AAS311" s="199"/>
      <c r="AAT311" s="199"/>
      <c r="AAU311" s="199"/>
      <c r="AAV311" s="199"/>
      <c r="AAW311" s="199"/>
      <c r="AAX311" s="199"/>
      <c r="AAY311" s="199"/>
      <c r="AAZ311" s="199"/>
      <c r="ABA311" s="199"/>
      <c r="ABB311" s="199"/>
      <c r="ABC311" s="199"/>
      <c r="ABD311" s="199"/>
      <c r="ABE311" s="199"/>
      <c r="ABF311" s="199"/>
      <c r="ABG311" s="199"/>
      <c r="ABH311" s="199"/>
      <c r="ABI311" s="199"/>
      <c r="ABJ311" s="199"/>
      <c r="ABK311" s="199"/>
      <c r="ABL311" s="199"/>
      <c r="ABM311" s="199"/>
      <c r="ABN311" s="199"/>
      <c r="ABO311" s="199"/>
      <c r="ABP311" s="199"/>
      <c r="ABQ311" s="199"/>
      <c r="ABR311" s="199"/>
      <c r="ABS311" s="199"/>
      <c r="ABT311" s="199"/>
      <c r="ABU311" s="199"/>
      <c r="ABV311" s="199"/>
      <c r="ABW311" s="199"/>
      <c r="ABX311" s="199"/>
      <c r="ABY311" s="199"/>
      <c r="ABZ311" s="199"/>
      <c r="ACA311" s="199"/>
      <c r="ACB311" s="199"/>
      <c r="ACC311" s="199"/>
      <c r="ACD311" s="199"/>
      <c r="ACE311" s="199"/>
      <c r="ACF311" s="199"/>
      <c r="ACG311" s="199"/>
      <c r="ACH311" s="199"/>
      <c r="ACI311" s="199"/>
      <c r="ACJ311" s="199"/>
      <c r="ACK311" s="199"/>
      <c r="ACL311" s="199"/>
      <c r="ACM311" s="199"/>
      <c r="ACN311" s="199"/>
      <c r="ACO311" s="199"/>
      <c r="ACP311" s="199"/>
      <c r="ACQ311" s="199"/>
      <c r="ACR311" s="199"/>
      <c r="ACS311" s="199"/>
      <c r="ACT311" s="199"/>
      <c r="ACU311" s="199"/>
      <c r="ACV311" s="199"/>
      <c r="ACW311" s="199"/>
      <c r="ACX311" s="199"/>
      <c r="ACY311" s="199"/>
      <c r="ACZ311" s="199"/>
      <c r="ADA311" s="199"/>
      <c r="ADB311" s="199"/>
      <c r="ADC311" s="199"/>
      <c r="ADD311" s="199"/>
      <c r="ADE311" s="199"/>
      <c r="ADF311" s="199"/>
      <c r="ADG311" s="199"/>
      <c r="ADH311" s="199"/>
      <c r="ADI311" s="199"/>
      <c r="ADJ311" s="199"/>
      <c r="ADK311" s="199"/>
      <c r="ADL311" s="199"/>
      <c r="ADM311" s="199"/>
      <c r="ADN311" s="199"/>
      <c r="ADO311" s="199"/>
      <c r="ADP311" s="199"/>
      <c r="ADQ311" s="199"/>
      <c r="ADR311" s="199"/>
      <c r="ADS311" s="199"/>
      <c r="ADT311" s="199"/>
      <c r="ADU311" s="199"/>
      <c r="ADV311" s="199"/>
      <c r="ADW311" s="199"/>
      <c r="ADX311" s="199"/>
      <c r="ADY311" s="199"/>
      <c r="ADZ311" s="199"/>
      <c r="AEA311" s="199"/>
      <c r="AEB311" s="199"/>
      <c r="AEC311" s="199"/>
      <c r="AED311" s="199"/>
      <c r="AEE311" s="199"/>
      <c r="AEF311" s="199"/>
      <c r="AEG311" s="199"/>
      <c r="AEH311" s="199"/>
      <c r="AEI311" s="199"/>
      <c r="AEJ311" s="199"/>
      <c r="AEK311" s="199"/>
      <c r="AEL311" s="199"/>
      <c r="AEM311" s="199"/>
      <c r="AEN311" s="199"/>
      <c r="AEO311" s="199"/>
      <c r="AEP311" s="199"/>
      <c r="AEQ311" s="199"/>
      <c r="AER311" s="199"/>
      <c r="AES311" s="199"/>
      <c r="AET311" s="199"/>
      <c r="AEU311" s="199"/>
      <c r="AEV311" s="199"/>
      <c r="AEW311" s="199"/>
      <c r="AEX311" s="199"/>
      <c r="AEY311" s="199"/>
      <c r="AEZ311" s="199"/>
      <c r="AFA311" s="199"/>
      <c r="AFB311" s="199"/>
      <c r="AFC311" s="199"/>
      <c r="AFD311" s="199"/>
      <c r="AFE311" s="199"/>
      <c r="AFF311" s="199"/>
      <c r="AFG311" s="199"/>
      <c r="AFH311" s="199"/>
      <c r="AFI311" s="199"/>
      <c r="AFJ311" s="199"/>
      <c r="AFK311" s="199"/>
      <c r="AFL311" s="199"/>
      <c r="AFM311" s="199"/>
      <c r="AFN311" s="199"/>
    </row>
    <row r="312" spans="2:846" s="302" customFormat="1">
      <c r="B312" s="301" t="s">
        <v>14002</v>
      </c>
      <c r="C312" s="289">
        <v>73500</v>
      </c>
      <c r="D312" s="290" t="s">
        <v>14003</v>
      </c>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c r="GN312" s="199"/>
      <c r="GO312" s="199"/>
      <c r="GP312" s="199"/>
      <c r="GQ312" s="199"/>
      <c r="GR312" s="199"/>
      <c r="GS312" s="199"/>
      <c r="GT312" s="199"/>
      <c r="GU312" s="199"/>
      <c r="GV312" s="199"/>
      <c r="GW312" s="199"/>
      <c r="GX312" s="199"/>
      <c r="GY312" s="199"/>
      <c r="GZ312" s="199"/>
      <c r="HA312" s="199"/>
      <c r="HB312" s="199"/>
      <c r="HC312" s="199"/>
      <c r="HD312" s="199"/>
      <c r="HE312" s="199"/>
      <c r="HF312" s="199"/>
      <c r="HG312" s="199"/>
      <c r="HH312" s="199"/>
      <c r="HI312" s="199"/>
      <c r="HJ312" s="199"/>
      <c r="HK312" s="199"/>
      <c r="HL312" s="199"/>
      <c r="HM312" s="199"/>
      <c r="HN312" s="199"/>
      <c r="HO312" s="199"/>
      <c r="HP312" s="199"/>
      <c r="HQ312" s="199"/>
      <c r="HR312" s="199"/>
      <c r="HS312" s="199"/>
      <c r="HT312" s="199"/>
      <c r="HU312" s="199"/>
      <c r="HV312" s="199"/>
      <c r="HW312" s="199"/>
      <c r="HX312" s="199"/>
      <c r="HY312" s="199"/>
      <c r="HZ312" s="199"/>
      <c r="IA312" s="199"/>
      <c r="IB312" s="199"/>
      <c r="IC312" s="199"/>
      <c r="ID312" s="199"/>
      <c r="IE312" s="199"/>
      <c r="IF312" s="199"/>
      <c r="IG312" s="199"/>
      <c r="IH312" s="199"/>
      <c r="II312" s="199"/>
      <c r="IJ312" s="199"/>
      <c r="IK312" s="199"/>
      <c r="IL312" s="199"/>
      <c r="IM312" s="199"/>
      <c r="IN312" s="199"/>
      <c r="IO312" s="199"/>
      <c r="IP312" s="199"/>
      <c r="IQ312" s="199"/>
      <c r="IR312" s="199"/>
      <c r="IS312" s="199"/>
      <c r="IT312" s="199"/>
      <c r="IU312" s="199"/>
      <c r="IV312" s="199"/>
      <c r="IW312" s="199"/>
      <c r="IX312" s="199"/>
      <c r="IY312" s="199"/>
      <c r="IZ312" s="199"/>
      <c r="JA312" s="199"/>
      <c r="JB312" s="199"/>
      <c r="JC312" s="199"/>
      <c r="JD312" s="199"/>
      <c r="JE312" s="199"/>
      <c r="JF312" s="199"/>
      <c r="JG312" s="199"/>
      <c r="JH312" s="199"/>
      <c r="JI312" s="199"/>
      <c r="JJ312" s="199"/>
      <c r="JK312" s="199"/>
      <c r="JL312" s="199"/>
      <c r="JM312" s="199"/>
      <c r="JN312" s="199"/>
      <c r="JO312" s="199"/>
      <c r="JP312" s="199"/>
      <c r="JQ312" s="199"/>
      <c r="JR312" s="199"/>
      <c r="JS312" s="199"/>
      <c r="JT312" s="199"/>
      <c r="JU312" s="199"/>
      <c r="JV312" s="199"/>
      <c r="JW312" s="199"/>
      <c r="JX312" s="199"/>
      <c r="JY312" s="199"/>
      <c r="JZ312" s="199"/>
      <c r="KA312" s="199"/>
      <c r="KB312" s="199"/>
      <c r="KC312" s="199"/>
      <c r="KD312" s="199"/>
      <c r="KE312" s="199"/>
      <c r="KF312" s="199"/>
      <c r="KG312" s="199"/>
      <c r="KH312" s="199"/>
      <c r="KI312" s="199"/>
      <c r="KJ312" s="199"/>
      <c r="KK312" s="199"/>
      <c r="KL312" s="199"/>
      <c r="KM312" s="199"/>
      <c r="KN312" s="199"/>
      <c r="KO312" s="199"/>
      <c r="KP312" s="199"/>
      <c r="KQ312" s="199"/>
      <c r="KR312" s="199"/>
      <c r="KS312" s="199"/>
      <c r="KT312" s="199"/>
      <c r="KU312" s="199"/>
      <c r="KV312" s="199"/>
      <c r="KW312" s="199"/>
      <c r="KX312" s="199"/>
      <c r="KY312" s="199"/>
      <c r="KZ312" s="199"/>
      <c r="LA312" s="199"/>
      <c r="LB312" s="199"/>
      <c r="LC312" s="199"/>
      <c r="LD312" s="199"/>
      <c r="LE312" s="199"/>
      <c r="LF312" s="199"/>
      <c r="LG312" s="199"/>
      <c r="LH312" s="199"/>
      <c r="LI312" s="199"/>
      <c r="LJ312" s="199"/>
      <c r="LK312" s="199"/>
      <c r="LL312" s="199"/>
      <c r="LM312" s="199"/>
      <c r="LN312" s="199"/>
      <c r="LO312" s="199"/>
      <c r="LP312" s="199"/>
      <c r="LQ312" s="199"/>
      <c r="LR312" s="199"/>
      <c r="LS312" s="199"/>
      <c r="LT312" s="199"/>
      <c r="LU312" s="199"/>
      <c r="LV312" s="199"/>
      <c r="LW312" s="199"/>
      <c r="LX312" s="199"/>
      <c r="LY312" s="199"/>
      <c r="LZ312" s="199"/>
      <c r="MA312" s="199"/>
      <c r="MB312" s="199"/>
      <c r="MC312" s="199"/>
      <c r="MD312" s="199"/>
      <c r="ME312" s="199"/>
      <c r="MF312" s="199"/>
      <c r="MG312" s="199"/>
      <c r="MH312" s="199"/>
      <c r="MI312" s="199"/>
      <c r="MJ312" s="199"/>
      <c r="MK312" s="199"/>
      <c r="ML312" s="199"/>
      <c r="MM312" s="199"/>
      <c r="MN312" s="199"/>
      <c r="MO312" s="199"/>
      <c r="MP312" s="199"/>
      <c r="MQ312" s="199"/>
      <c r="MR312" s="199"/>
      <c r="MS312" s="199"/>
      <c r="MT312" s="199"/>
      <c r="MU312" s="199"/>
      <c r="MV312" s="199"/>
      <c r="MW312" s="199"/>
      <c r="MX312" s="199"/>
      <c r="MY312" s="199"/>
      <c r="MZ312" s="199"/>
      <c r="NA312" s="199"/>
      <c r="NB312" s="199"/>
      <c r="NC312" s="199"/>
      <c r="ND312" s="199"/>
      <c r="NE312" s="199"/>
      <c r="NF312" s="199"/>
      <c r="NG312" s="199"/>
      <c r="NH312" s="199"/>
      <c r="NI312" s="199"/>
      <c r="NJ312" s="199"/>
      <c r="NK312" s="199"/>
      <c r="NL312" s="199"/>
      <c r="NM312" s="199"/>
      <c r="NN312" s="199"/>
      <c r="NO312" s="199"/>
      <c r="NP312" s="199"/>
      <c r="NQ312" s="199"/>
      <c r="NR312" s="199"/>
      <c r="NS312" s="199"/>
      <c r="NT312" s="199"/>
      <c r="NU312" s="199"/>
      <c r="NV312" s="199"/>
      <c r="NW312" s="199"/>
      <c r="NX312" s="199"/>
      <c r="NY312" s="199"/>
      <c r="NZ312" s="199"/>
      <c r="OA312" s="199"/>
      <c r="OB312" s="199"/>
      <c r="OC312" s="199"/>
      <c r="OD312" s="199"/>
      <c r="OE312" s="199"/>
      <c r="OF312" s="199"/>
      <c r="OG312" s="199"/>
      <c r="OH312" s="199"/>
      <c r="OI312" s="199"/>
      <c r="OJ312" s="199"/>
      <c r="OK312" s="199"/>
      <c r="OL312" s="199"/>
      <c r="OM312" s="199"/>
      <c r="ON312" s="199"/>
      <c r="OO312" s="199"/>
      <c r="OP312" s="199"/>
      <c r="OQ312" s="199"/>
      <c r="OR312" s="199"/>
      <c r="OS312" s="199"/>
      <c r="OT312" s="199"/>
      <c r="OU312" s="199"/>
      <c r="OV312" s="199"/>
      <c r="OW312" s="199"/>
      <c r="OX312" s="199"/>
      <c r="OY312" s="199"/>
      <c r="OZ312" s="199"/>
      <c r="PA312" s="199"/>
      <c r="PB312" s="199"/>
      <c r="PC312" s="199"/>
      <c r="PD312" s="199"/>
      <c r="PE312" s="199"/>
      <c r="PF312" s="199"/>
      <c r="PG312" s="199"/>
      <c r="PH312" s="199"/>
      <c r="PI312" s="199"/>
      <c r="PJ312" s="199"/>
      <c r="PK312" s="199"/>
      <c r="PL312" s="199"/>
      <c r="PM312" s="199"/>
      <c r="PN312" s="199"/>
      <c r="PO312" s="199"/>
      <c r="PP312" s="199"/>
      <c r="PQ312" s="199"/>
      <c r="PR312" s="199"/>
      <c r="PS312" s="199"/>
      <c r="PT312" s="199"/>
      <c r="PU312" s="199"/>
      <c r="PV312" s="199"/>
      <c r="PW312" s="199"/>
      <c r="PX312" s="199"/>
      <c r="PY312" s="199"/>
      <c r="PZ312" s="199"/>
      <c r="QA312" s="199"/>
      <c r="QB312" s="199"/>
      <c r="QC312" s="199"/>
      <c r="QD312" s="199"/>
      <c r="QE312" s="199"/>
      <c r="QF312" s="199"/>
      <c r="QG312" s="199"/>
      <c r="QH312" s="199"/>
      <c r="QI312" s="199"/>
      <c r="QJ312" s="199"/>
      <c r="QK312" s="199"/>
      <c r="QL312" s="199"/>
      <c r="QM312" s="199"/>
      <c r="QN312" s="199"/>
      <c r="QO312" s="199"/>
      <c r="QP312" s="199"/>
      <c r="QQ312" s="199"/>
      <c r="QR312" s="199"/>
      <c r="QS312" s="199"/>
      <c r="QT312" s="199"/>
      <c r="QU312" s="199"/>
      <c r="QV312" s="199"/>
      <c r="QW312" s="199"/>
      <c r="QX312" s="199"/>
      <c r="QY312" s="199"/>
      <c r="QZ312" s="199"/>
      <c r="RA312" s="199"/>
      <c r="RB312" s="199"/>
      <c r="RC312" s="199"/>
      <c r="RD312" s="199"/>
      <c r="RE312" s="199"/>
      <c r="RF312" s="199"/>
      <c r="RG312" s="199"/>
      <c r="RH312" s="199"/>
      <c r="RI312" s="199"/>
      <c r="RJ312" s="199"/>
      <c r="RK312" s="199"/>
      <c r="RL312" s="199"/>
      <c r="RM312" s="199"/>
      <c r="RN312" s="199"/>
      <c r="RO312" s="199"/>
      <c r="RP312" s="199"/>
      <c r="RQ312" s="199"/>
      <c r="RR312" s="199"/>
      <c r="RS312" s="199"/>
      <c r="RT312" s="199"/>
      <c r="RU312" s="199"/>
      <c r="RV312" s="199"/>
      <c r="RW312" s="199"/>
      <c r="RX312" s="199"/>
      <c r="RY312" s="199"/>
      <c r="RZ312" s="199"/>
      <c r="SA312" s="199"/>
      <c r="SB312" s="199"/>
      <c r="SC312" s="199"/>
      <c r="SD312" s="199"/>
      <c r="SE312" s="199"/>
      <c r="SF312" s="199"/>
      <c r="SG312" s="199"/>
      <c r="SH312" s="199"/>
      <c r="SI312" s="199"/>
      <c r="SJ312" s="199"/>
      <c r="SK312" s="199"/>
      <c r="SL312" s="199"/>
      <c r="SM312" s="199"/>
      <c r="SN312" s="199"/>
      <c r="SO312" s="199"/>
      <c r="SP312" s="199"/>
      <c r="SQ312" s="199"/>
      <c r="SR312" s="199"/>
      <c r="SS312" s="199"/>
      <c r="ST312" s="199"/>
      <c r="SU312" s="199"/>
      <c r="SV312" s="199"/>
      <c r="SW312" s="199"/>
      <c r="SX312" s="199"/>
      <c r="SY312" s="199"/>
      <c r="SZ312" s="199"/>
      <c r="TA312" s="199"/>
      <c r="TB312" s="199"/>
      <c r="TC312" s="199"/>
      <c r="TD312" s="199"/>
      <c r="TE312" s="199"/>
      <c r="TF312" s="199"/>
      <c r="TG312" s="199"/>
      <c r="TH312" s="199"/>
      <c r="TI312" s="199"/>
      <c r="TJ312" s="199"/>
      <c r="TK312" s="199"/>
      <c r="TL312" s="199"/>
      <c r="TM312" s="199"/>
      <c r="TN312" s="199"/>
      <c r="TO312" s="199"/>
      <c r="TP312" s="199"/>
      <c r="TQ312" s="199"/>
      <c r="TR312" s="199"/>
      <c r="TS312" s="199"/>
      <c r="TT312" s="199"/>
      <c r="TU312" s="199"/>
      <c r="TV312" s="199"/>
      <c r="TW312" s="199"/>
      <c r="TX312" s="199"/>
      <c r="TY312" s="199"/>
      <c r="TZ312" s="199"/>
      <c r="UA312" s="199"/>
      <c r="UB312" s="199"/>
      <c r="UC312" s="199"/>
      <c r="UD312" s="199"/>
      <c r="UE312" s="199"/>
      <c r="UF312" s="199"/>
      <c r="UG312" s="199"/>
      <c r="UH312" s="199"/>
      <c r="UI312" s="199"/>
      <c r="UJ312" s="199"/>
      <c r="UK312" s="199"/>
      <c r="UL312" s="199"/>
      <c r="UM312" s="199"/>
      <c r="UN312" s="199"/>
      <c r="UO312" s="199"/>
      <c r="UP312" s="199"/>
      <c r="UQ312" s="199"/>
      <c r="UR312" s="199"/>
      <c r="US312" s="199"/>
      <c r="UT312" s="199"/>
      <c r="UU312" s="199"/>
      <c r="UV312" s="199"/>
      <c r="UW312" s="199"/>
      <c r="UX312" s="199"/>
      <c r="UY312" s="199"/>
      <c r="UZ312" s="199"/>
      <c r="VA312" s="199"/>
      <c r="VB312" s="199"/>
      <c r="VC312" s="199"/>
      <c r="VD312" s="199"/>
      <c r="VE312" s="199"/>
      <c r="VF312" s="199"/>
      <c r="VG312" s="199"/>
      <c r="VH312" s="199"/>
      <c r="VI312" s="199"/>
      <c r="VJ312" s="199"/>
      <c r="VK312" s="199"/>
      <c r="VL312" s="199"/>
      <c r="VM312" s="199"/>
      <c r="VN312" s="199"/>
      <c r="VO312" s="199"/>
      <c r="VP312" s="199"/>
      <c r="VQ312" s="199"/>
      <c r="VR312" s="199"/>
      <c r="VS312" s="199"/>
      <c r="VT312" s="199"/>
      <c r="VU312" s="199"/>
      <c r="VV312" s="199"/>
      <c r="VW312" s="199"/>
      <c r="VX312" s="199"/>
      <c r="VY312" s="199"/>
      <c r="VZ312" s="199"/>
      <c r="WA312" s="199"/>
      <c r="WB312" s="199"/>
      <c r="WC312" s="199"/>
      <c r="WD312" s="199"/>
      <c r="WE312" s="199"/>
      <c r="WF312" s="199"/>
      <c r="WG312" s="199"/>
      <c r="WH312" s="199"/>
      <c r="WI312" s="199"/>
      <c r="WJ312" s="199"/>
      <c r="WK312" s="199"/>
      <c r="WL312" s="199"/>
      <c r="WM312" s="199"/>
      <c r="WN312" s="199"/>
      <c r="WO312" s="199"/>
      <c r="WP312" s="199"/>
      <c r="WQ312" s="199"/>
      <c r="WR312" s="199"/>
      <c r="WS312" s="199"/>
      <c r="WT312" s="199"/>
      <c r="WU312" s="199"/>
      <c r="WV312" s="199"/>
      <c r="WW312" s="199"/>
      <c r="WX312" s="199"/>
      <c r="WY312" s="199"/>
      <c r="WZ312" s="199"/>
      <c r="XA312" s="199"/>
      <c r="XB312" s="199"/>
      <c r="XC312" s="199"/>
      <c r="XD312" s="199"/>
      <c r="XE312" s="199"/>
      <c r="XF312" s="199"/>
      <c r="XG312" s="199"/>
      <c r="XH312" s="199"/>
      <c r="XI312" s="199"/>
      <c r="XJ312" s="199"/>
      <c r="XK312" s="199"/>
      <c r="XL312" s="199"/>
      <c r="XM312" s="199"/>
      <c r="XN312" s="199"/>
      <c r="XO312" s="199"/>
      <c r="XP312" s="199"/>
      <c r="XQ312" s="199"/>
      <c r="XR312" s="199"/>
      <c r="XS312" s="199"/>
      <c r="XT312" s="199"/>
      <c r="XU312" s="199"/>
      <c r="XV312" s="199"/>
      <c r="XW312" s="199"/>
      <c r="XX312" s="199"/>
      <c r="XY312" s="199"/>
      <c r="XZ312" s="199"/>
      <c r="YA312" s="199"/>
      <c r="YB312" s="199"/>
      <c r="YC312" s="199"/>
      <c r="YD312" s="199"/>
      <c r="YE312" s="199"/>
      <c r="YF312" s="199"/>
      <c r="YG312" s="199"/>
      <c r="YH312" s="199"/>
      <c r="YI312" s="199"/>
      <c r="YJ312" s="199"/>
      <c r="YK312" s="199"/>
      <c r="YL312" s="199"/>
      <c r="YM312" s="199"/>
      <c r="YN312" s="199"/>
      <c r="YO312" s="199"/>
      <c r="YP312" s="199"/>
      <c r="YQ312" s="199"/>
      <c r="YR312" s="199"/>
      <c r="YS312" s="199"/>
      <c r="YT312" s="199"/>
      <c r="YU312" s="199"/>
      <c r="YV312" s="199"/>
      <c r="YW312" s="199"/>
      <c r="YX312" s="199"/>
      <c r="YY312" s="199"/>
      <c r="YZ312" s="199"/>
      <c r="ZA312" s="199"/>
      <c r="ZB312" s="199"/>
      <c r="ZC312" s="199"/>
      <c r="ZD312" s="199"/>
      <c r="ZE312" s="199"/>
      <c r="ZF312" s="199"/>
      <c r="ZG312" s="199"/>
      <c r="ZH312" s="199"/>
      <c r="ZI312" s="199"/>
      <c r="ZJ312" s="199"/>
      <c r="ZK312" s="199"/>
      <c r="ZL312" s="199"/>
      <c r="ZM312" s="199"/>
      <c r="ZN312" s="199"/>
      <c r="ZO312" s="199"/>
      <c r="ZP312" s="199"/>
      <c r="ZQ312" s="199"/>
      <c r="ZR312" s="199"/>
      <c r="ZS312" s="199"/>
      <c r="ZT312" s="199"/>
      <c r="ZU312" s="199"/>
      <c r="ZV312" s="199"/>
      <c r="ZW312" s="199"/>
      <c r="ZX312" s="199"/>
      <c r="ZY312" s="199"/>
      <c r="ZZ312" s="199"/>
      <c r="AAA312" s="199"/>
      <c r="AAB312" s="199"/>
      <c r="AAC312" s="199"/>
      <c r="AAD312" s="199"/>
      <c r="AAE312" s="199"/>
      <c r="AAF312" s="199"/>
      <c r="AAG312" s="199"/>
      <c r="AAH312" s="199"/>
      <c r="AAI312" s="199"/>
      <c r="AAJ312" s="199"/>
      <c r="AAK312" s="199"/>
      <c r="AAL312" s="199"/>
      <c r="AAM312" s="199"/>
      <c r="AAN312" s="199"/>
      <c r="AAO312" s="199"/>
      <c r="AAP312" s="199"/>
      <c r="AAQ312" s="199"/>
      <c r="AAR312" s="199"/>
      <c r="AAS312" s="199"/>
      <c r="AAT312" s="199"/>
      <c r="AAU312" s="199"/>
      <c r="AAV312" s="199"/>
      <c r="AAW312" s="199"/>
      <c r="AAX312" s="199"/>
      <c r="AAY312" s="199"/>
      <c r="AAZ312" s="199"/>
      <c r="ABA312" s="199"/>
      <c r="ABB312" s="199"/>
      <c r="ABC312" s="199"/>
      <c r="ABD312" s="199"/>
      <c r="ABE312" s="199"/>
      <c r="ABF312" s="199"/>
      <c r="ABG312" s="199"/>
      <c r="ABH312" s="199"/>
      <c r="ABI312" s="199"/>
      <c r="ABJ312" s="199"/>
      <c r="ABK312" s="199"/>
      <c r="ABL312" s="199"/>
      <c r="ABM312" s="199"/>
      <c r="ABN312" s="199"/>
      <c r="ABO312" s="199"/>
      <c r="ABP312" s="199"/>
      <c r="ABQ312" s="199"/>
      <c r="ABR312" s="199"/>
      <c r="ABS312" s="199"/>
      <c r="ABT312" s="199"/>
      <c r="ABU312" s="199"/>
      <c r="ABV312" s="199"/>
      <c r="ABW312" s="199"/>
      <c r="ABX312" s="199"/>
      <c r="ABY312" s="199"/>
      <c r="ABZ312" s="199"/>
      <c r="ACA312" s="199"/>
      <c r="ACB312" s="199"/>
      <c r="ACC312" s="199"/>
      <c r="ACD312" s="199"/>
      <c r="ACE312" s="199"/>
      <c r="ACF312" s="199"/>
      <c r="ACG312" s="199"/>
      <c r="ACH312" s="199"/>
      <c r="ACI312" s="199"/>
      <c r="ACJ312" s="199"/>
      <c r="ACK312" s="199"/>
      <c r="ACL312" s="199"/>
      <c r="ACM312" s="199"/>
      <c r="ACN312" s="199"/>
      <c r="ACO312" s="199"/>
      <c r="ACP312" s="199"/>
      <c r="ACQ312" s="199"/>
      <c r="ACR312" s="199"/>
      <c r="ACS312" s="199"/>
      <c r="ACT312" s="199"/>
      <c r="ACU312" s="199"/>
      <c r="ACV312" s="199"/>
      <c r="ACW312" s="199"/>
      <c r="ACX312" s="199"/>
      <c r="ACY312" s="199"/>
      <c r="ACZ312" s="199"/>
      <c r="ADA312" s="199"/>
      <c r="ADB312" s="199"/>
      <c r="ADC312" s="199"/>
      <c r="ADD312" s="199"/>
      <c r="ADE312" s="199"/>
      <c r="ADF312" s="199"/>
      <c r="ADG312" s="199"/>
      <c r="ADH312" s="199"/>
      <c r="ADI312" s="199"/>
      <c r="ADJ312" s="199"/>
      <c r="ADK312" s="199"/>
      <c r="ADL312" s="199"/>
      <c r="ADM312" s="199"/>
      <c r="ADN312" s="199"/>
      <c r="ADO312" s="199"/>
      <c r="ADP312" s="199"/>
      <c r="ADQ312" s="199"/>
      <c r="ADR312" s="199"/>
      <c r="ADS312" s="199"/>
      <c r="ADT312" s="199"/>
      <c r="ADU312" s="199"/>
      <c r="ADV312" s="199"/>
      <c r="ADW312" s="199"/>
      <c r="ADX312" s="199"/>
      <c r="ADY312" s="199"/>
      <c r="ADZ312" s="199"/>
      <c r="AEA312" s="199"/>
      <c r="AEB312" s="199"/>
      <c r="AEC312" s="199"/>
      <c r="AED312" s="199"/>
      <c r="AEE312" s="199"/>
      <c r="AEF312" s="199"/>
      <c r="AEG312" s="199"/>
      <c r="AEH312" s="199"/>
      <c r="AEI312" s="199"/>
      <c r="AEJ312" s="199"/>
      <c r="AEK312" s="199"/>
      <c r="AEL312" s="199"/>
      <c r="AEM312" s="199"/>
      <c r="AEN312" s="199"/>
      <c r="AEO312" s="199"/>
      <c r="AEP312" s="199"/>
      <c r="AEQ312" s="199"/>
      <c r="AER312" s="199"/>
      <c r="AES312" s="199"/>
      <c r="AET312" s="199"/>
      <c r="AEU312" s="199"/>
      <c r="AEV312" s="199"/>
      <c r="AEW312" s="199"/>
      <c r="AEX312" s="199"/>
      <c r="AEY312" s="199"/>
      <c r="AEZ312" s="199"/>
      <c r="AFA312" s="199"/>
      <c r="AFB312" s="199"/>
      <c r="AFC312" s="199"/>
      <c r="AFD312" s="199"/>
      <c r="AFE312" s="199"/>
      <c r="AFF312" s="199"/>
      <c r="AFG312" s="199"/>
      <c r="AFH312" s="199"/>
      <c r="AFI312" s="199"/>
      <c r="AFJ312" s="199"/>
      <c r="AFK312" s="199"/>
      <c r="AFL312" s="199"/>
      <c r="AFM312" s="199"/>
      <c r="AFN312" s="199"/>
    </row>
    <row r="313" spans="2:846" s="302" customFormat="1" ht="25.5">
      <c r="B313" s="301" t="s">
        <v>14004</v>
      </c>
      <c r="C313" s="289">
        <v>90396.6</v>
      </c>
      <c r="D313" s="292" t="s">
        <v>14005</v>
      </c>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c r="IR313" s="199"/>
      <c r="IS313" s="199"/>
      <c r="IT313" s="199"/>
      <c r="IU313" s="199"/>
      <c r="IV313" s="199"/>
      <c r="IW313" s="199"/>
      <c r="IX313" s="199"/>
      <c r="IY313" s="199"/>
      <c r="IZ313" s="199"/>
      <c r="JA313" s="199"/>
      <c r="JB313" s="199"/>
      <c r="JC313" s="199"/>
      <c r="JD313" s="199"/>
      <c r="JE313" s="199"/>
      <c r="JF313" s="199"/>
      <c r="JG313" s="199"/>
      <c r="JH313" s="199"/>
      <c r="JI313" s="199"/>
      <c r="JJ313" s="199"/>
      <c r="JK313" s="199"/>
      <c r="JL313" s="199"/>
      <c r="JM313" s="199"/>
      <c r="JN313" s="199"/>
      <c r="JO313" s="199"/>
      <c r="JP313" s="199"/>
      <c r="JQ313" s="199"/>
      <c r="JR313" s="199"/>
      <c r="JS313" s="199"/>
      <c r="JT313" s="199"/>
      <c r="JU313" s="199"/>
      <c r="JV313" s="199"/>
      <c r="JW313" s="199"/>
      <c r="JX313" s="199"/>
      <c r="JY313" s="199"/>
      <c r="JZ313" s="199"/>
      <c r="KA313" s="199"/>
      <c r="KB313" s="199"/>
      <c r="KC313" s="199"/>
      <c r="KD313" s="199"/>
      <c r="KE313" s="199"/>
      <c r="KF313" s="199"/>
      <c r="KG313" s="199"/>
      <c r="KH313" s="199"/>
      <c r="KI313" s="199"/>
      <c r="KJ313" s="199"/>
      <c r="KK313" s="199"/>
      <c r="KL313" s="199"/>
      <c r="KM313" s="199"/>
      <c r="KN313" s="199"/>
      <c r="KO313" s="199"/>
      <c r="KP313" s="199"/>
      <c r="KQ313" s="199"/>
      <c r="KR313" s="199"/>
      <c r="KS313" s="199"/>
      <c r="KT313" s="199"/>
      <c r="KU313" s="199"/>
      <c r="KV313" s="199"/>
      <c r="KW313" s="199"/>
      <c r="KX313" s="199"/>
      <c r="KY313" s="199"/>
      <c r="KZ313" s="199"/>
      <c r="LA313" s="199"/>
      <c r="LB313" s="199"/>
      <c r="LC313" s="199"/>
      <c r="LD313" s="199"/>
      <c r="LE313" s="199"/>
      <c r="LF313" s="199"/>
      <c r="LG313" s="199"/>
      <c r="LH313" s="199"/>
      <c r="LI313" s="199"/>
      <c r="LJ313" s="199"/>
      <c r="LK313" s="199"/>
      <c r="LL313" s="199"/>
      <c r="LM313" s="199"/>
      <c r="LN313" s="199"/>
      <c r="LO313" s="199"/>
      <c r="LP313" s="199"/>
      <c r="LQ313" s="199"/>
      <c r="LR313" s="199"/>
      <c r="LS313" s="199"/>
      <c r="LT313" s="199"/>
      <c r="LU313" s="199"/>
      <c r="LV313" s="199"/>
      <c r="LW313" s="199"/>
      <c r="LX313" s="199"/>
      <c r="LY313" s="199"/>
      <c r="LZ313" s="199"/>
      <c r="MA313" s="199"/>
      <c r="MB313" s="199"/>
      <c r="MC313" s="199"/>
      <c r="MD313" s="199"/>
      <c r="ME313" s="199"/>
      <c r="MF313" s="199"/>
      <c r="MG313" s="199"/>
      <c r="MH313" s="199"/>
      <c r="MI313" s="199"/>
      <c r="MJ313" s="199"/>
      <c r="MK313" s="199"/>
      <c r="ML313" s="199"/>
      <c r="MM313" s="199"/>
      <c r="MN313" s="199"/>
      <c r="MO313" s="199"/>
      <c r="MP313" s="199"/>
      <c r="MQ313" s="199"/>
      <c r="MR313" s="199"/>
      <c r="MS313" s="199"/>
      <c r="MT313" s="199"/>
      <c r="MU313" s="199"/>
      <c r="MV313" s="199"/>
      <c r="MW313" s="199"/>
      <c r="MX313" s="199"/>
      <c r="MY313" s="199"/>
      <c r="MZ313" s="199"/>
      <c r="NA313" s="199"/>
      <c r="NB313" s="199"/>
      <c r="NC313" s="199"/>
      <c r="ND313" s="199"/>
      <c r="NE313" s="199"/>
      <c r="NF313" s="199"/>
      <c r="NG313" s="199"/>
      <c r="NH313" s="199"/>
      <c r="NI313" s="199"/>
      <c r="NJ313" s="199"/>
      <c r="NK313" s="199"/>
      <c r="NL313" s="199"/>
      <c r="NM313" s="199"/>
      <c r="NN313" s="199"/>
      <c r="NO313" s="199"/>
      <c r="NP313" s="199"/>
      <c r="NQ313" s="199"/>
      <c r="NR313" s="199"/>
      <c r="NS313" s="199"/>
      <c r="NT313" s="199"/>
      <c r="NU313" s="199"/>
      <c r="NV313" s="199"/>
      <c r="NW313" s="199"/>
      <c r="NX313" s="199"/>
      <c r="NY313" s="199"/>
      <c r="NZ313" s="199"/>
      <c r="OA313" s="199"/>
      <c r="OB313" s="199"/>
      <c r="OC313" s="199"/>
      <c r="OD313" s="199"/>
      <c r="OE313" s="199"/>
      <c r="OF313" s="199"/>
      <c r="OG313" s="199"/>
      <c r="OH313" s="199"/>
      <c r="OI313" s="199"/>
      <c r="OJ313" s="199"/>
      <c r="OK313" s="199"/>
      <c r="OL313" s="199"/>
      <c r="OM313" s="199"/>
      <c r="ON313" s="199"/>
      <c r="OO313" s="199"/>
      <c r="OP313" s="199"/>
      <c r="OQ313" s="199"/>
      <c r="OR313" s="199"/>
      <c r="OS313" s="199"/>
      <c r="OT313" s="199"/>
      <c r="OU313" s="199"/>
      <c r="OV313" s="199"/>
      <c r="OW313" s="199"/>
      <c r="OX313" s="199"/>
      <c r="OY313" s="199"/>
      <c r="OZ313" s="199"/>
      <c r="PA313" s="199"/>
      <c r="PB313" s="199"/>
      <c r="PC313" s="199"/>
      <c r="PD313" s="199"/>
      <c r="PE313" s="199"/>
      <c r="PF313" s="199"/>
      <c r="PG313" s="199"/>
      <c r="PH313" s="199"/>
      <c r="PI313" s="199"/>
      <c r="PJ313" s="199"/>
      <c r="PK313" s="199"/>
      <c r="PL313" s="199"/>
      <c r="PM313" s="199"/>
      <c r="PN313" s="199"/>
      <c r="PO313" s="199"/>
      <c r="PP313" s="199"/>
      <c r="PQ313" s="199"/>
      <c r="PR313" s="199"/>
      <c r="PS313" s="199"/>
      <c r="PT313" s="199"/>
      <c r="PU313" s="199"/>
      <c r="PV313" s="199"/>
      <c r="PW313" s="199"/>
      <c r="PX313" s="199"/>
      <c r="PY313" s="199"/>
      <c r="PZ313" s="199"/>
      <c r="QA313" s="199"/>
      <c r="QB313" s="199"/>
      <c r="QC313" s="199"/>
      <c r="QD313" s="199"/>
      <c r="QE313" s="199"/>
      <c r="QF313" s="199"/>
      <c r="QG313" s="199"/>
      <c r="QH313" s="199"/>
      <c r="QI313" s="199"/>
      <c r="QJ313" s="199"/>
      <c r="QK313" s="199"/>
      <c r="QL313" s="199"/>
      <c r="QM313" s="199"/>
      <c r="QN313" s="199"/>
      <c r="QO313" s="199"/>
      <c r="QP313" s="199"/>
      <c r="QQ313" s="199"/>
      <c r="QR313" s="199"/>
      <c r="QS313" s="199"/>
      <c r="QT313" s="199"/>
      <c r="QU313" s="199"/>
      <c r="QV313" s="199"/>
      <c r="QW313" s="199"/>
      <c r="QX313" s="199"/>
      <c r="QY313" s="199"/>
      <c r="QZ313" s="199"/>
      <c r="RA313" s="199"/>
      <c r="RB313" s="199"/>
      <c r="RC313" s="199"/>
      <c r="RD313" s="199"/>
      <c r="RE313" s="199"/>
      <c r="RF313" s="199"/>
      <c r="RG313" s="199"/>
      <c r="RH313" s="199"/>
      <c r="RI313" s="199"/>
      <c r="RJ313" s="199"/>
      <c r="RK313" s="199"/>
      <c r="RL313" s="199"/>
      <c r="RM313" s="199"/>
      <c r="RN313" s="199"/>
      <c r="RO313" s="199"/>
      <c r="RP313" s="199"/>
      <c r="RQ313" s="199"/>
      <c r="RR313" s="199"/>
      <c r="RS313" s="199"/>
      <c r="RT313" s="199"/>
      <c r="RU313" s="199"/>
      <c r="RV313" s="199"/>
      <c r="RW313" s="199"/>
      <c r="RX313" s="199"/>
      <c r="RY313" s="199"/>
      <c r="RZ313" s="199"/>
      <c r="SA313" s="199"/>
      <c r="SB313" s="199"/>
      <c r="SC313" s="199"/>
      <c r="SD313" s="199"/>
      <c r="SE313" s="199"/>
      <c r="SF313" s="199"/>
      <c r="SG313" s="199"/>
      <c r="SH313" s="199"/>
      <c r="SI313" s="199"/>
      <c r="SJ313" s="199"/>
      <c r="SK313" s="199"/>
      <c r="SL313" s="199"/>
      <c r="SM313" s="199"/>
      <c r="SN313" s="199"/>
      <c r="SO313" s="199"/>
      <c r="SP313" s="199"/>
      <c r="SQ313" s="199"/>
      <c r="SR313" s="199"/>
      <c r="SS313" s="199"/>
      <c r="ST313" s="199"/>
      <c r="SU313" s="199"/>
      <c r="SV313" s="199"/>
      <c r="SW313" s="199"/>
      <c r="SX313" s="199"/>
      <c r="SY313" s="199"/>
      <c r="SZ313" s="199"/>
      <c r="TA313" s="199"/>
      <c r="TB313" s="199"/>
      <c r="TC313" s="199"/>
      <c r="TD313" s="199"/>
      <c r="TE313" s="199"/>
      <c r="TF313" s="199"/>
      <c r="TG313" s="199"/>
      <c r="TH313" s="199"/>
      <c r="TI313" s="199"/>
      <c r="TJ313" s="199"/>
      <c r="TK313" s="199"/>
      <c r="TL313" s="199"/>
      <c r="TM313" s="199"/>
      <c r="TN313" s="199"/>
      <c r="TO313" s="199"/>
      <c r="TP313" s="199"/>
      <c r="TQ313" s="199"/>
      <c r="TR313" s="199"/>
      <c r="TS313" s="199"/>
      <c r="TT313" s="199"/>
      <c r="TU313" s="199"/>
      <c r="TV313" s="199"/>
      <c r="TW313" s="199"/>
      <c r="TX313" s="199"/>
      <c r="TY313" s="199"/>
      <c r="TZ313" s="199"/>
      <c r="UA313" s="199"/>
      <c r="UB313" s="199"/>
      <c r="UC313" s="199"/>
      <c r="UD313" s="199"/>
      <c r="UE313" s="199"/>
      <c r="UF313" s="199"/>
      <c r="UG313" s="199"/>
      <c r="UH313" s="199"/>
      <c r="UI313" s="199"/>
      <c r="UJ313" s="199"/>
      <c r="UK313" s="199"/>
      <c r="UL313" s="199"/>
      <c r="UM313" s="199"/>
      <c r="UN313" s="199"/>
      <c r="UO313" s="199"/>
      <c r="UP313" s="199"/>
      <c r="UQ313" s="199"/>
      <c r="UR313" s="199"/>
      <c r="US313" s="199"/>
      <c r="UT313" s="199"/>
      <c r="UU313" s="199"/>
      <c r="UV313" s="199"/>
      <c r="UW313" s="199"/>
      <c r="UX313" s="199"/>
      <c r="UY313" s="199"/>
      <c r="UZ313" s="199"/>
      <c r="VA313" s="199"/>
      <c r="VB313" s="199"/>
      <c r="VC313" s="199"/>
      <c r="VD313" s="199"/>
      <c r="VE313" s="199"/>
      <c r="VF313" s="199"/>
      <c r="VG313" s="199"/>
      <c r="VH313" s="199"/>
      <c r="VI313" s="199"/>
      <c r="VJ313" s="199"/>
      <c r="VK313" s="199"/>
      <c r="VL313" s="199"/>
      <c r="VM313" s="199"/>
      <c r="VN313" s="199"/>
      <c r="VO313" s="199"/>
      <c r="VP313" s="199"/>
      <c r="VQ313" s="199"/>
      <c r="VR313" s="199"/>
      <c r="VS313" s="199"/>
      <c r="VT313" s="199"/>
      <c r="VU313" s="199"/>
      <c r="VV313" s="199"/>
      <c r="VW313" s="199"/>
      <c r="VX313" s="199"/>
      <c r="VY313" s="199"/>
      <c r="VZ313" s="199"/>
      <c r="WA313" s="199"/>
      <c r="WB313" s="199"/>
      <c r="WC313" s="199"/>
      <c r="WD313" s="199"/>
      <c r="WE313" s="199"/>
      <c r="WF313" s="199"/>
      <c r="WG313" s="199"/>
      <c r="WH313" s="199"/>
      <c r="WI313" s="199"/>
      <c r="WJ313" s="199"/>
      <c r="WK313" s="199"/>
      <c r="WL313" s="199"/>
      <c r="WM313" s="199"/>
      <c r="WN313" s="199"/>
      <c r="WO313" s="199"/>
      <c r="WP313" s="199"/>
      <c r="WQ313" s="199"/>
      <c r="WR313" s="199"/>
      <c r="WS313" s="199"/>
      <c r="WT313" s="199"/>
      <c r="WU313" s="199"/>
      <c r="WV313" s="199"/>
      <c r="WW313" s="199"/>
      <c r="WX313" s="199"/>
      <c r="WY313" s="199"/>
      <c r="WZ313" s="199"/>
      <c r="XA313" s="199"/>
      <c r="XB313" s="199"/>
      <c r="XC313" s="199"/>
      <c r="XD313" s="199"/>
      <c r="XE313" s="199"/>
      <c r="XF313" s="199"/>
      <c r="XG313" s="199"/>
      <c r="XH313" s="199"/>
      <c r="XI313" s="199"/>
      <c r="XJ313" s="199"/>
      <c r="XK313" s="199"/>
      <c r="XL313" s="199"/>
      <c r="XM313" s="199"/>
      <c r="XN313" s="199"/>
      <c r="XO313" s="199"/>
      <c r="XP313" s="199"/>
      <c r="XQ313" s="199"/>
      <c r="XR313" s="199"/>
      <c r="XS313" s="199"/>
      <c r="XT313" s="199"/>
      <c r="XU313" s="199"/>
      <c r="XV313" s="199"/>
      <c r="XW313" s="199"/>
      <c r="XX313" s="199"/>
      <c r="XY313" s="199"/>
      <c r="XZ313" s="199"/>
      <c r="YA313" s="199"/>
      <c r="YB313" s="199"/>
      <c r="YC313" s="199"/>
      <c r="YD313" s="199"/>
      <c r="YE313" s="199"/>
      <c r="YF313" s="199"/>
      <c r="YG313" s="199"/>
      <c r="YH313" s="199"/>
      <c r="YI313" s="199"/>
      <c r="YJ313" s="199"/>
      <c r="YK313" s="199"/>
      <c r="YL313" s="199"/>
      <c r="YM313" s="199"/>
      <c r="YN313" s="199"/>
      <c r="YO313" s="199"/>
      <c r="YP313" s="199"/>
      <c r="YQ313" s="199"/>
      <c r="YR313" s="199"/>
      <c r="YS313" s="199"/>
      <c r="YT313" s="199"/>
      <c r="YU313" s="199"/>
      <c r="YV313" s="199"/>
      <c r="YW313" s="199"/>
      <c r="YX313" s="199"/>
      <c r="YY313" s="199"/>
      <c r="YZ313" s="199"/>
      <c r="ZA313" s="199"/>
      <c r="ZB313" s="199"/>
      <c r="ZC313" s="199"/>
      <c r="ZD313" s="199"/>
      <c r="ZE313" s="199"/>
      <c r="ZF313" s="199"/>
      <c r="ZG313" s="199"/>
      <c r="ZH313" s="199"/>
      <c r="ZI313" s="199"/>
      <c r="ZJ313" s="199"/>
      <c r="ZK313" s="199"/>
      <c r="ZL313" s="199"/>
      <c r="ZM313" s="199"/>
      <c r="ZN313" s="199"/>
      <c r="ZO313" s="199"/>
      <c r="ZP313" s="199"/>
      <c r="ZQ313" s="199"/>
      <c r="ZR313" s="199"/>
      <c r="ZS313" s="199"/>
      <c r="ZT313" s="199"/>
      <c r="ZU313" s="199"/>
      <c r="ZV313" s="199"/>
      <c r="ZW313" s="199"/>
      <c r="ZX313" s="199"/>
      <c r="ZY313" s="199"/>
      <c r="ZZ313" s="199"/>
      <c r="AAA313" s="199"/>
      <c r="AAB313" s="199"/>
      <c r="AAC313" s="199"/>
      <c r="AAD313" s="199"/>
      <c r="AAE313" s="199"/>
      <c r="AAF313" s="199"/>
      <c r="AAG313" s="199"/>
      <c r="AAH313" s="199"/>
      <c r="AAI313" s="199"/>
      <c r="AAJ313" s="199"/>
      <c r="AAK313" s="199"/>
      <c r="AAL313" s="199"/>
      <c r="AAM313" s="199"/>
      <c r="AAN313" s="199"/>
      <c r="AAO313" s="199"/>
      <c r="AAP313" s="199"/>
      <c r="AAQ313" s="199"/>
      <c r="AAR313" s="199"/>
      <c r="AAS313" s="199"/>
      <c r="AAT313" s="199"/>
      <c r="AAU313" s="199"/>
      <c r="AAV313" s="199"/>
      <c r="AAW313" s="199"/>
      <c r="AAX313" s="199"/>
      <c r="AAY313" s="199"/>
      <c r="AAZ313" s="199"/>
      <c r="ABA313" s="199"/>
      <c r="ABB313" s="199"/>
      <c r="ABC313" s="199"/>
      <c r="ABD313" s="199"/>
      <c r="ABE313" s="199"/>
      <c r="ABF313" s="199"/>
      <c r="ABG313" s="199"/>
      <c r="ABH313" s="199"/>
      <c r="ABI313" s="199"/>
      <c r="ABJ313" s="199"/>
      <c r="ABK313" s="199"/>
      <c r="ABL313" s="199"/>
      <c r="ABM313" s="199"/>
      <c r="ABN313" s="199"/>
      <c r="ABO313" s="199"/>
      <c r="ABP313" s="199"/>
      <c r="ABQ313" s="199"/>
      <c r="ABR313" s="199"/>
      <c r="ABS313" s="199"/>
      <c r="ABT313" s="199"/>
      <c r="ABU313" s="199"/>
      <c r="ABV313" s="199"/>
      <c r="ABW313" s="199"/>
      <c r="ABX313" s="199"/>
      <c r="ABY313" s="199"/>
      <c r="ABZ313" s="199"/>
      <c r="ACA313" s="199"/>
      <c r="ACB313" s="199"/>
      <c r="ACC313" s="199"/>
      <c r="ACD313" s="199"/>
      <c r="ACE313" s="199"/>
      <c r="ACF313" s="199"/>
      <c r="ACG313" s="199"/>
      <c r="ACH313" s="199"/>
      <c r="ACI313" s="199"/>
      <c r="ACJ313" s="199"/>
      <c r="ACK313" s="199"/>
      <c r="ACL313" s="199"/>
      <c r="ACM313" s="199"/>
      <c r="ACN313" s="199"/>
      <c r="ACO313" s="199"/>
      <c r="ACP313" s="199"/>
      <c r="ACQ313" s="199"/>
      <c r="ACR313" s="199"/>
      <c r="ACS313" s="199"/>
      <c r="ACT313" s="199"/>
      <c r="ACU313" s="199"/>
      <c r="ACV313" s="199"/>
      <c r="ACW313" s="199"/>
      <c r="ACX313" s="199"/>
      <c r="ACY313" s="199"/>
      <c r="ACZ313" s="199"/>
      <c r="ADA313" s="199"/>
      <c r="ADB313" s="199"/>
      <c r="ADC313" s="199"/>
      <c r="ADD313" s="199"/>
      <c r="ADE313" s="199"/>
      <c r="ADF313" s="199"/>
      <c r="ADG313" s="199"/>
      <c r="ADH313" s="199"/>
      <c r="ADI313" s="199"/>
      <c r="ADJ313" s="199"/>
      <c r="ADK313" s="199"/>
      <c r="ADL313" s="199"/>
      <c r="ADM313" s="199"/>
      <c r="ADN313" s="199"/>
      <c r="ADO313" s="199"/>
      <c r="ADP313" s="199"/>
      <c r="ADQ313" s="199"/>
      <c r="ADR313" s="199"/>
      <c r="ADS313" s="199"/>
      <c r="ADT313" s="199"/>
      <c r="ADU313" s="199"/>
      <c r="ADV313" s="199"/>
      <c r="ADW313" s="199"/>
      <c r="ADX313" s="199"/>
      <c r="ADY313" s="199"/>
      <c r="ADZ313" s="199"/>
      <c r="AEA313" s="199"/>
      <c r="AEB313" s="199"/>
      <c r="AEC313" s="199"/>
      <c r="AED313" s="199"/>
      <c r="AEE313" s="199"/>
      <c r="AEF313" s="199"/>
      <c r="AEG313" s="199"/>
      <c r="AEH313" s="199"/>
      <c r="AEI313" s="199"/>
      <c r="AEJ313" s="199"/>
      <c r="AEK313" s="199"/>
      <c r="AEL313" s="199"/>
      <c r="AEM313" s="199"/>
      <c r="AEN313" s="199"/>
      <c r="AEO313" s="199"/>
      <c r="AEP313" s="199"/>
      <c r="AEQ313" s="199"/>
      <c r="AER313" s="199"/>
      <c r="AES313" s="199"/>
      <c r="AET313" s="199"/>
      <c r="AEU313" s="199"/>
      <c r="AEV313" s="199"/>
      <c r="AEW313" s="199"/>
      <c r="AEX313" s="199"/>
      <c r="AEY313" s="199"/>
      <c r="AEZ313" s="199"/>
      <c r="AFA313" s="199"/>
      <c r="AFB313" s="199"/>
      <c r="AFC313" s="199"/>
      <c r="AFD313" s="199"/>
      <c r="AFE313" s="199"/>
      <c r="AFF313" s="199"/>
      <c r="AFG313" s="199"/>
      <c r="AFH313" s="199"/>
      <c r="AFI313" s="199"/>
      <c r="AFJ313" s="199"/>
      <c r="AFK313" s="199"/>
      <c r="AFL313" s="199"/>
      <c r="AFM313" s="199"/>
      <c r="AFN313" s="199"/>
    </row>
    <row r="314" spans="2:846" s="302" customFormat="1">
      <c r="B314" s="301" t="s">
        <v>14006</v>
      </c>
      <c r="C314" s="289">
        <v>124700</v>
      </c>
      <c r="D314" s="290" t="s">
        <v>14007</v>
      </c>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c r="AA314" s="19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c r="GN314" s="199"/>
      <c r="GO314" s="199"/>
      <c r="GP314" s="199"/>
      <c r="GQ314" s="199"/>
      <c r="GR314" s="199"/>
      <c r="GS314" s="199"/>
      <c r="GT314" s="199"/>
      <c r="GU314" s="199"/>
      <c r="GV314" s="199"/>
      <c r="GW314" s="199"/>
      <c r="GX314" s="199"/>
      <c r="GY314" s="199"/>
      <c r="GZ314" s="199"/>
      <c r="HA314" s="199"/>
      <c r="HB314" s="199"/>
      <c r="HC314" s="199"/>
      <c r="HD314" s="199"/>
      <c r="HE314" s="199"/>
      <c r="HF314" s="199"/>
      <c r="HG314" s="199"/>
      <c r="HH314" s="199"/>
      <c r="HI314" s="199"/>
      <c r="HJ314" s="199"/>
      <c r="HK314" s="199"/>
      <c r="HL314" s="199"/>
      <c r="HM314" s="199"/>
      <c r="HN314" s="199"/>
      <c r="HO314" s="199"/>
      <c r="HP314" s="199"/>
      <c r="HQ314" s="199"/>
      <c r="HR314" s="199"/>
      <c r="HS314" s="199"/>
      <c r="HT314" s="199"/>
      <c r="HU314" s="199"/>
      <c r="HV314" s="199"/>
      <c r="HW314" s="199"/>
      <c r="HX314" s="199"/>
      <c r="HY314" s="199"/>
      <c r="HZ314" s="199"/>
      <c r="IA314" s="199"/>
      <c r="IB314" s="199"/>
      <c r="IC314" s="199"/>
      <c r="ID314" s="199"/>
      <c r="IE314" s="199"/>
      <c r="IF314" s="199"/>
      <c r="IG314" s="199"/>
      <c r="IH314" s="199"/>
      <c r="II314" s="199"/>
      <c r="IJ314" s="199"/>
      <c r="IK314" s="199"/>
      <c r="IL314" s="199"/>
      <c r="IM314" s="199"/>
      <c r="IN314" s="199"/>
      <c r="IO314" s="199"/>
      <c r="IP314" s="199"/>
      <c r="IQ314" s="199"/>
      <c r="IR314" s="199"/>
      <c r="IS314" s="199"/>
      <c r="IT314" s="199"/>
      <c r="IU314" s="199"/>
      <c r="IV314" s="199"/>
      <c r="IW314" s="199"/>
      <c r="IX314" s="199"/>
      <c r="IY314" s="199"/>
      <c r="IZ314" s="199"/>
      <c r="JA314" s="199"/>
      <c r="JB314" s="199"/>
      <c r="JC314" s="199"/>
      <c r="JD314" s="199"/>
      <c r="JE314" s="199"/>
      <c r="JF314" s="199"/>
      <c r="JG314" s="199"/>
      <c r="JH314" s="199"/>
      <c r="JI314" s="199"/>
      <c r="JJ314" s="199"/>
      <c r="JK314" s="199"/>
      <c r="JL314" s="199"/>
      <c r="JM314" s="199"/>
      <c r="JN314" s="199"/>
      <c r="JO314" s="199"/>
      <c r="JP314" s="199"/>
      <c r="JQ314" s="199"/>
      <c r="JR314" s="199"/>
      <c r="JS314" s="199"/>
      <c r="JT314" s="199"/>
      <c r="JU314" s="199"/>
      <c r="JV314" s="199"/>
      <c r="JW314" s="199"/>
      <c r="JX314" s="199"/>
      <c r="JY314" s="199"/>
      <c r="JZ314" s="199"/>
      <c r="KA314" s="199"/>
      <c r="KB314" s="199"/>
      <c r="KC314" s="199"/>
      <c r="KD314" s="199"/>
      <c r="KE314" s="199"/>
      <c r="KF314" s="199"/>
      <c r="KG314" s="199"/>
      <c r="KH314" s="199"/>
      <c r="KI314" s="199"/>
      <c r="KJ314" s="199"/>
      <c r="KK314" s="199"/>
      <c r="KL314" s="199"/>
      <c r="KM314" s="199"/>
      <c r="KN314" s="199"/>
      <c r="KO314" s="199"/>
      <c r="KP314" s="199"/>
      <c r="KQ314" s="199"/>
      <c r="KR314" s="199"/>
      <c r="KS314" s="199"/>
      <c r="KT314" s="199"/>
      <c r="KU314" s="199"/>
      <c r="KV314" s="199"/>
      <c r="KW314" s="199"/>
      <c r="KX314" s="199"/>
      <c r="KY314" s="199"/>
      <c r="KZ314" s="199"/>
      <c r="LA314" s="199"/>
      <c r="LB314" s="199"/>
      <c r="LC314" s="199"/>
      <c r="LD314" s="199"/>
      <c r="LE314" s="199"/>
      <c r="LF314" s="199"/>
      <c r="LG314" s="199"/>
      <c r="LH314" s="199"/>
      <c r="LI314" s="199"/>
      <c r="LJ314" s="199"/>
      <c r="LK314" s="199"/>
      <c r="LL314" s="199"/>
      <c r="LM314" s="199"/>
      <c r="LN314" s="199"/>
      <c r="LO314" s="199"/>
      <c r="LP314" s="199"/>
      <c r="LQ314" s="199"/>
      <c r="LR314" s="199"/>
      <c r="LS314" s="199"/>
      <c r="LT314" s="199"/>
      <c r="LU314" s="199"/>
      <c r="LV314" s="199"/>
      <c r="LW314" s="199"/>
      <c r="LX314" s="199"/>
      <c r="LY314" s="199"/>
      <c r="LZ314" s="199"/>
      <c r="MA314" s="199"/>
      <c r="MB314" s="199"/>
      <c r="MC314" s="199"/>
      <c r="MD314" s="199"/>
      <c r="ME314" s="199"/>
      <c r="MF314" s="199"/>
      <c r="MG314" s="199"/>
      <c r="MH314" s="199"/>
      <c r="MI314" s="199"/>
      <c r="MJ314" s="199"/>
      <c r="MK314" s="199"/>
      <c r="ML314" s="199"/>
      <c r="MM314" s="199"/>
      <c r="MN314" s="199"/>
      <c r="MO314" s="199"/>
      <c r="MP314" s="199"/>
      <c r="MQ314" s="199"/>
      <c r="MR314" s="199"/>
      <c r="MS314" s="199"/>
      <c r="MT314" s="199"/>
      <c r="MU314" s="199"/>
      <c r="MV314" s="199"/>
      <c r="MW314" s="199"/>
      <c r="MX314" s="199"/>
      <c r="MY314" s="199"/>
      <c r="MZ314" s="199"/>
      <c r="NA314" s="199"/>
      <c r="NB314" s="199"/>
      <c r="NC314" s="199"/>
      <c r="ND314" s="199"/>
      <c r="NE314" s="199"/>
      <c r="NF314" s="199"/>
      <c r="NG314" s="199"/>
      <c r="NH314" s="199"/>
      <c r="NI314" s="199"/>
      <c r="NJ314" s="199"/>
      <c r="NK314" s="199"/>
      <c r="NL314" s="199"/>
      <c r="NM314" s="199"/>
      <c r="NN314" s="199"/>
      <c r="NO314" s="199"/>
      <c r="NP314" s="199"/>
      <c r="NQ314" s="199"/>
      <c r="NR314" s="199"/>
      <c r="NS314" s="199"/>
      <c r="NT314" s="199"/>
      <c r="NU314" s="199"/>
      <c r="NV314" s="199"/>
      <c r="NW314" s="199"/>
      <c r="NX314" s="199"/>
      <c r="NY314" s="199"/>
      <c r="NZ314" s="199"/>
      <c r="OA314" s="199"/>
      <c r="OB314" s="199"/>
      <c r="OC314" s="199"/>
      <c r="OD314" s="199"/>
      <c r="OE314" s="199"/>
      <c r="OF314" s="199"/>
      <c r="OG314" s="199"/>
      <c r="OH314" s="199"/>
      <c r="OI314" s="199"/>
      <c r="OJ314" s="199"/>
      <c r="OK314" s="199"/>
      <c r="OL314" s="199"/>
      <c r="OM314" s="199"/>
      <c r="ON314" s="199"/>
      <c r="OO314" s="199"/>
      <c r="OP314" s="199"/>
      <c r="OQ314" s="199"/>
      <c r="OR314" s="199"/>
      <c r="OS314" s="199"/>
      <c r="OT314" s="199"/>
      <c r="OU314" s="199"/>
      <c r="OV314" s="199"/>
      <c r="OW314" s="199"/>
      <c r="OX314" s="199"/>
      <c r="OY314" s="199"/>
      <c r="OZ314" s="199"/>
      <c r="PA314" s="199"/>
      <c r="PB314" s="199"/>
      <c r="PC314" s="199"/>
      <c r="PD314" s="199"/>
      <c r="PE314" s="199"/>
      <c r="PF314" s="199"/>
      <c r="PG314" s="199"/>
      <c r="PH314" s="199"/>
      <c r="PI314" s="199"/>
      <c r="PJ314" s="199"/>
      <c r="PK314" s="199"/>
      <c r="PL314" s="199"/>
      <c r="PM314" s="199"/>
      <c r="PN314" s="199"/>
      <c r="PO314" s="199"/>
      <c r="PP314" s="199"/>
      <c r="PQ314" s="199"/>
      <c r="PR314" s="199"/>
      <c r="PS314" s="199"/>
      <c r="PT314" s="199"/>
      <c r="PU314" s="199"/>
      <c r="PV314" s="199"/>
      <c r="PW314" s="199"/>
      <c r="PX314" s="199"/>
      <c r="PY314" s="199"/>
      <c r="PZ314" s="199"/>
      <c r="QA314" s="199"/>
      <c r="QB314" s="199"/>
      <c r="QC314" s="199"/>
      <c r="QD314" s="199"/>
      <c r="QE314" s="199"/>
      <c r="QF314" s="199"/>
      <c r="QG314" s="199"/>
      <c r="QH314" s="199"/>
      <c r="QI314" s="199"/>
      <c r="QJ314" s="199"/>
      <c r="QK314" s="199"/>
      <c r="QL314" s="199"/>
      <c r="QM314" s="199"/>
      <c r="QN314" s="199"/>
      <c r="QO314" s="199"/>
      <c r="QP314" s="199"/>
      <c r="QQ314" s="199"/>
      <c r="QR314" s="199"/>
      <c r="QS314" s="199"/>
      <c r="QT314" s="199"/>
      <c r="QU314" s="199"/>
      <c r="QV314" s="199"/>
      <c r="QW314" s="199"/>
      <c r="QX314" s="199"/>
      <c r="QY314" s="199"/>
      <c r="QZ314" s="199"/>
      <c r="RA314" s="199"/>
      <c r="RB314" s="199"/>
      <c r="RC314" s="199"/>
      <c r="RD314" s="199"/>
      <c r="RE314" s="199"/>
      <c r="RF314" s="199"/>
      <c r="RG314" s="199"/>
      <c r="RH314" s="199"/>
      <c r="RI314" s="199"/>
      <c r="RJ314" s="199"/>
      <c r="RK314" s="199"/>
      <c r="RL314" s="199"/>
      <c r="RM314" s="199"/>
      <c r="RN314" s="199"/>
      <c r="RO314" s="199"/>
      <c r="RP314" s="199"/>
      <c r="RQ314" s="199"/>
      <c r="RR314" s="199"/>
      <c r="RS314" s="199"/>
      <c r="RT314" s="199"/>
      <c r="RU314" s="199"/>
      <c r="RV314" s="199"/>
      <c r="RW314" s="199"/>
      <c r="RX314" s="199"/>
      <c r="RY314" s="199"/>
      <c r="RZ314" s="199"/>
      <c r="SA314" s="199"/>
      <c r="SB314" s="199"/>
      <c r="SC314" s="199"/>
      <c r="SD314" s="199"/>
      <c r="SE314" s="199"/>
      <c r="SF314" s="199"/>
      <c r="SG314" s="199"/>
      <c r="SH314" s="199"/>
      <c r="SI314" s="199"/>
      <c r="SJ314" s="199"/>
      <c r="SK314" s="199"/>
      <c r="SL314" s="199"/>
      <c r="SM314" s="199"/>
      <c r="SN314" s="199"/>
      <c r="SO314" s="199"/>
      <c r="SP314" s="199"/>
      <c r="SQ314" s="199"/>
      <c r="SR314" s="199"/>
      <c r="SS314" s="199"/>
      <c r="ST314" s="199"/>
      <c r="SU314" s="199"/>
      <c r="SV314" s="199"/>
      <c r="SW314" s="199"/>
      <c r="SX314" s="199"/>
      <c r="SY314" s="199"/>
      <c r="SZ314" s="199"/>
      <c r="TA314" s="199"/>
      <c r="TB314" s="199"/>
      <c r="TC314" s="199"/>
      <c r="TD314" s="199"/>
      <c r="TE314" s="199"/>
      <c r="TF314" s="199"/>
      <c r="TG314" s="199"/>
      <c r="TH314" s="199"/>
      <c r="TI314" s="199"/>
      <c r="TJ314" s="199"/>
      <c r="TK314" s="199"/>
      <c r="TL314" s="199"/>
      <c r="TM314" s="199"/>
      <c r="TN314" s="199"/>
      <c r="TO314" s="199"/>
      <c r="TP314" s="199"/>
      <c r="TQ314" s="199"/>
      <c r="TR314" s="199"/>
      <c r="TS314" s="199"/>
      <c r="TT314" s="199"/>
      <c r="TU314" s="199"/>
      <c r="TV314" s="199"/>
      <c r="TW314" s="199"/>
      <c r="TX314" s="199"/>
      <c r="TY314" s="199"/>
      <c r="TZ314" s="199"/>
      <c r="UA314" s="199"/>
      <c r="UB314" s="199"/>
      <c r="UC314" s="199"/>
      <c r="UD314" s="199"/>
      <c r="UE314" s="199"/>
      <c r="UF314" s="199"/>
      <c r="UG314" s="199"/>
      <c r="UH314" s="199"/>
      <c r="UI314" s="199"/>
      <c r="UJ314" s="199"/>
      <c r="UK314" s="199"/>
      <c r="UL314" s="199"/>
      <c r="UM314" s="199"/>
      <c r="UN314" s="199"/>
      <c r="UO314" s="199"/>
      <c r="UP314" s="199"/>
      <c r="UQ314" s="199"/>
      <c r="UR314" s="199"/>
      <c r="US314" s="199"/>
      <c r="UT314" s="199"/>
      <c r="UU314" s="199"/>
      <c r="UV314" s="199"/>
      <c r="UW314" s="199"/>
      <c r="UX314" s="199"/>
      <c r="UY314" s="199"/>
      <c r="UZ314" s="199"/>
      <c r="VA314" s="199"/>
      <c r="VB314" s="199"/>
      <c r="VC314" s="199"/>
      <c r="VD314" s="199"/>
      <c r="VE314" s="199"/>
      <c r="VF314" s="199"/>
      <c r="VG314" s="199"/>
      <c r="VH314" s="199"/>
      <c r="VI314" s="199"/>
      <c r="VJ314" s="199"/>
      <c r="VK314" s="199"/>
      <c r="VL314" s="199"/>
      <c r="VM314" s="199"/>
      <c r="VN314" s="199"/>
      <c r="VO314" s="199"/>
      <c r="VP314" s="199"/>
      <c r="VQ314" s="199"/>
      <c r="VR314" s="199"/>
      <c r="VS314" s="199"/>
      <c r="VT314" s="199"/>
      <c r="VU314" s="199"/>
      <c r="VV314" s="199"/>
      <c r="VW314" s="199"/>
      <c r="VX314" s="199"/>
      <c r="VY314" s="199"/>
      <c r="VZ314" s="199"/>
      <c r="WA314" s="199"/>
      <c r="WB314" s="199"/>
      <c r="WC314" s="199"/>
      <c r="WD314" s="199"/>
      <c r="WE314" s="199"/>
      <c r="WF314" s="199"/>
      <c r="WG314" s="199"/>
      <c r="WH314" s="199"/>
      <c r="WI314" s="199"/>
      <c r="WJ314" s="199"/>
      <c r="WK314" s="199"/>
      <c r="WL314" s="199"/>
      <c r="WM314" s="199"/>
      <c r="WN314" s="199"/>
      <c r="WO314" s="199"/>
      <c r="WP314" s="199"/>
      <c r="WQ314" s="199"/>
      <c r="WR314" s="199"/>
      <c r="WS314" s="199"/>
      <c r="WT314" s="199"/>
      <c r="WU314" s="199"/>
      <c r="WV314" s="199"/>
      <c r="WW314" s="199"/>
      <c r="WX314" s="199"/>
      <c r="WY314" s="199"/>
      <c r="WZ314" s="199"/>
      <c r="XA314" s="199"/>
      <c r="XB314" s="199"/>
      <c r="XC314" s="199"/>
      <c r="XD314" s="199"/>
      <c r="XE314" s="199"/>
      <c r="XF314" s="199"/>
      <c r="XG314" s="199"/>
      <c r="XH314" s="199"/>
      <c r="XI314" s="199"/>
      <c r="XJ314" s="199"/>
      <c r="XK314" s="199"/>
      <c r="XL314" s="199"/>
      <c r="XM314" s="199"/>
      <c r="XN314" s="199"/>
      <c r="XO314" s="199"/>
      <c r="XP314" s="199"/>
      <c r="XQ314" s="199"/>
      <c r="XR314" s="199"/>
      <c r="XS314" s="199"/>
      <c r="XT314" s="199"/>
      <c r="XU314" s="199"/>
      <c r="XV314" s="199"/>
      <c r="XW314" s="199"/>
      <c r="XX314" s="199"/>
      <c r="XY314" s="199"/>
      <c r="XZ314" s="199"/>
      <c r="YA314" s="199"/>
      <c r="YB314" s="199"/>
      <c r="YC314" s="199"/>
      <c r="YD314" s="199"/>
      <c r="YE314" s="199"/>
      <c r="YF314" s="199"/>
      <c r="YG314" s="199"/>
      <c r="YH314" s="199"/>
      <c r="YI314" s="199"/>
      <c r="YJ314" s="199"/>
      <c r="YK314" s="199"/>
      <c r="YL314" s="199"/>
      <c r="YM314" s="199"/>
      <c r="YN314" s="199"/>
      <c r="YO314" s="199"/>
      <c r="YP314" s="199"/>
      <c r="YQ314" s="199"/>
      <c r="YR314" s="199"/>
      <c r="YS314" s="199"/>
      <c r="YT314" s="199"/>
      <c r="YU314" s="199"/>
      <c r="YV314" s="199"/>
      <c r="YW314" s="199"/>
      <c r="YX314" s="199"/>
      <c r="YY314" s="199"/>
      <c r="YZ314" s="199"/>
      <c r="ZA314" s="199"/>
      <c r="ZB314" s="199"/>
      <c r="ZC314" s="199"/>
      <c r="ZD314" s="199"/>
      <c r="ZE314" s="199"/>
      <c r="ZF314" s="199"/>
      <c r="ZG314" s="199"/>
      <c r="ZH314" s="199"/>
      <c r="ZI314" s="199"/>
      <c r="ZJ314" s="199"/>
      <c r="ZK314" s="199"/>
      <c r="ZL314" s="199"/>
      <c r="ZM314" s="199"/>
      <c r="ZN314" s="199"/>
      <c r="ZO314" s="199"/>
      <c r="ZP314" s="199"/>
      <c r="ZQ314" s="199"/>
      <c r="ZR314" s="199"/>
      <c r="ZS314" s="199"/>
      <c r="ZT314" s="199"/>
      <c r="ZU314" s="199"/>
      <c r="ZV314" s="199"/>
      <c r="ZW314" s="199"/>
      <c r="ZX314" s="199"/>
      <c r="ZY314" s="199"/>
      <c r="ZZ314" s="199"/>
      <c r="AAA314" s="199"/>
      <c r="AAB314" s="199"/>
      <c r="AAC314" s="199"/>
      <c r="AAD314" s="199"/>
      <c r="AAE314" s="199"/>
      <c r="AAF314" s="199"/>
      <c r="AAG314" s="199"/>
      <c r="AAH314" s="199"/>
      <c r="AAI314" s="199"/>
      <c r="AAJ314" s="199"/>
      <c r="AAK314" s="199"/>
      <c r="AAL314" s="199"/>
      <c r="AAM314" s="199"/>
      <c r="AAN314" s="199"/>
      <c r="AAO314" s="199"/>
      <c r="AAP314" s="199"/>
      <c r="AAQ314" s="199"/>
      <c r="AAR314" s="199"/>
      <c r="AAS314" s="199"/>
      <c r="AAT314" s="199"/>
      <c r="AAU314" s="199"/>
      <c r="AAV314" s="199"/>
      <c r="AAW314" s="199"/>
      <c r="AAX314" s="199"/>
      <c r="AAY314" s="199"/>
      <c r="AAZ314" s="199"/>
      <c r="ABA314" s="199"/>
      <c r="ABB314" s="199"/>
      <c r="ABC314" s="199"/>
      <c r="ABD314" s="199"/>
      <c r="ABE314" s="199"/>
      <c r="ABF314" s="199"/>
      <c r="ABG314" s="199"/>
      <c r="ABH314" s="199"/>
      <c r="ABI314" s="199"/>
      <c r="ABJ314" s="199"/>
      <c r="ABK314" s="199"/>
      <c r="ABL314" s="199"/>
      <c r="ABM314" s="199"/>
      <c r="ABN314" s="199"/>
      <c r="ABO314" s="199"/>
      <c r="ABP314" s="199"/>
      <c r="ABQ314" s="199"/>
      <c r="ABR314" s="199"/>
      <c r="ABS314" s="199"/>
      <c r="ABT314" s="199"/>
      <c r="ABU314" s="199"/>
      <c r="ABV314" s="199"/>
      <c r="ABW314" s="199"/>
      <c r="ABX314" s="199"/>
      <c r="ABY314" s="199"/>
      <c r="ABZ314" s="199"/>
      <c r="ACA314" s="199"/>
      <c r="ACB314" s="199"/>
      <c r="ACC314" s="199"/>
      <c r="ACD314" s="199"/>
      <c r="ACE314" s="199"/>
      <c r="ACF314" s="199"/>
      <c r="ACG314" s="199"/>
      <c r="ACH314" s="199"/>
      <c r="ACI314" s="199"/>
      <c r="ACJ314" s="199"/>
      <c r="ACK314" s="199"/>
      <c r="ACL314" s="199"/>
      <c r="ACM314" s="199"/>
      <c r="ACN314" s="199"/>
      <c r="ACO314" s="199"/>
      <c r="ACP314" s="199"/>
      <c r="ACQ314" s="199"/>
      <c r="ACR314" s="199"/>
      <c r="ACS314" s="199"/>
      <c r="ACT314" s="199"/>
      <c r="ACU314" s="199"/>
      <c r="ACV314" s="199"/>
      <c r="ACW314" s="199"/>
      <c r="ACX314" s="199"/>
      <c r="ACY314" s="199"/>
      <c r="ACZ314" s="199"/>
      <c r="ADA314" s="199"/>
      <c r="ADB314" s="199"/>
      <c r="ADC314" s="199"/>
      <c r="ADD314" s="199"/>
      <c r="ADE314" s="199"/>
      <c r="ADF314" s="199"/>
      <c r="ADG314" s="199"/>
      <c r="ADH314" s="199"/>
      <c r="ADI314" s="199"/>
      <c r="ADJ314" s="199"/>
      <c r="ADK314" s="199"/>
      <c r="ADL314" s="199"/>
      <c r="ADM314" s="199"/>
      <c r="ADN314" s="199"/>
      <c r="ADO314" s="199"/>
      <c r="ADP314" s="199"/>
      <c r="ADQ314" s="199"/>
      <c r="ADR314" s="199"/>
      <c r="ADS314" s="199"/>
      <c r="ADT314" s="199"/>
      <c r="ADU314" s="199"/>
      <c r="ADV314" s="199"/>
      <c r="ADW314" s="199"/>
      <c r="ADX314" s="199"/>
      <c r="ADY314" s="199"/>
      <c r="ADZ314" s="199"/>
      <c r="AEA314" s="199"/>
      <c r="AEB314" s="199"/>
      <c r="AEC314" s="199"/>
      <c r="AED314" s="199"/>
      <c r="AEE314" s="199"/>
      <c r="AEF314" s="199"/>
      <c r="AEG314" s="199"/>
      <c r="AEH314" s="199"/>
      <c r="AEI314" s="199"/>
      <c r="AEJ314" s="199"/>
      <c r="AEK314" s="199"/>
      <c r="AEL314" s="199"/>
      <c r="AEM314" s="199"/>
      <c r="AEN314" s="199"/>
      <c r="AEO314" s="199"/>
      <c r="AEP314" s="199"/>
      <c r="AEQ314" s="199"/>
      <c r="AER314" s="199"/>
      <c r="AES314" s="199"/>
      <c r="AET314" s="199"/>
      <c r="AEU314" s="199"/>
      <c r="AEV314" s="199"/>
      <c r="AEW314" s="199"/>
      <c r="AEX314" s="199"/>
      <c r="AEY314" s="199"/>
      <c r="AEZ314" s="199"/>
      <c r="AFA314" s="199"/>
      <c r="AFB314" s="199"/>
      <c r="AFC314" s="199"/>
      <c r="AFD314" s="199"/>
      <c r="AFE314" s="199"/>
      <c r="AFF314" s="199"/>
      <c r="AFG314" s="199"/>
      <c r="AFH314" s="199"/>
      <c r="AFI314" s="199"/>
      <c r="AFJ314" s="199"/>
      <c r="AFK314" s="199"/>
      <c r="AFL314" s="199"/>
      <c r="AFM314" s="199"/>
      <c r="AFN314" s="199"/>
    </row>
    <row r="315" spans="2:846" s="302" customFormat="1">
      <c r="B315" s="301" t="s">
        <v>14008</v>
      </c>
      <c r="C315" s="289">
        <v>130195</v>
      </c>
      <c r="D315" s="290" t="s">
        <v>13977</v>
      </c>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c r="GN315" s="199"/>
      <c r="GO315" s="199"/>
      <c r="GP315" s="199"/>
      <c r="GQ315" s="199"/>
      <c r="GR315" s="199"/>
      <c r="GS315" s="199"/>
      <c r="GT315" s="199"/>
      <c r="GU315" s="199"/>
      <c r="GV315" s="199"/>
      <c r="GW315" s="199"/>
      <c r="GX315" s="199"/>
      <c r="GY315" s="199"/>
      <c r="GZ315" s="199"/>
      <c r="HA315" s="199"/>
      <c r="HB315" s="199"/>
      <c r="HC315" s="199"/>
      <c r="HD315" s="199"/>
      <c r="HE315" s="199"/>
      <c r="HF315" s="199"/>
      <c r="HG315" s="199"/>
      <c r="HH315" s="199"/>
      <c r="HI315" s="199"/>
      <c r="HJ315" s="199"/>
      <c r="HK315" s="199"/>
      <c r="HL315" s="199"/>
      <c r="HM315" s="199"/>
      <c r="HN315" s="199"/>
      <c r="HO315" s="199"/>
      <c r="HP315" s="199"/>
      <c r="HQ315" s="199"/>
      <c r="HR315" s="199"/>
      <c r="HS315" s="199"/>
      <c r="HT315" s="199"/>
      <c r="HU315" s="199"/>
      <c r="HV315" s="199"/>
      <c r="HW315" s="199"/>
      <c r="HX315" s="199"/>
      <c r="HY315" s="199"/>
      <c r="HZ315" s="199"/>
      <c r="IA315" s="199"/>
      <c r="IB315" s="199"/>
      <c r="IC315" s="199"/>
      <c r="ID315" s="199"/>
      <c r="IE315" s="199"/>
      <c r="IF315" s="199"/>
      <c r="IG315" s="199"/>
      <c r="IH315" s="199"/>
      <c r="II315" s="199"/>
      <c r="IJ315" s="199"/>
      <c r="IK315" s="199"/>
      <c r="IL315" s="199"/>
      <c r="IM315" s="199"/>
      <c r="IN315" s="199"/>
      <c r="IO315" s="199"/>
      <c r="IP315" s="199"/>
      <c r="IQ315" s="199"/>
      <c r="IR315" s="199"/>
      <c r="IS315" s="199"/>
      <c r="IT315" s="199"/>
      <c r="IU315" s="199"/>
      <c r="IV315" s="199"/>
      <c r="IW315" s="199"/>
      <c r="IX315" s="199"/>
      <c r="IY315" s="199"/>
      <c r="IZ315" s="199"/>
      <c r="JA315" s="199"/>
      <c r="JB315" s="199"/>
      <c r="JC315" s="199"/>
      <c r="JD315" s="199"/>
      <c r="JE315" s="199"/>
      <c r="JF315" s="199"/>
      <c r="JG315" s="199"/>
      <c r="JH315" s="199"/>
      <c r="JI315" s="199"/>
      <c r="JJ315" s="199"/>
      <c r="JK315" s="199"/>
      <c r="JL315" s="199"/>
      <c r="JM315" s="199"/>
      <c r="JN315" s="199"/>
      <c r="JO315" s="199"/>
      <c r="JP315" s="199"/>
      <c r="JQ315" s="199"/>
      <c r="JR315" s="199"/>
      <c r="JS315" s="199"/>
      <c r="JT315" s="199"/>
      <c r="JU315" s="199"/>
      <c r="JV315" s="199"/>
      <c r="JW315" s="199"/>
      <c r="JX315" s="199"/>
      <c r="JY315" s="199"/>
      <c r="JZ315" s="199"/>
      <c r="KA315" s="199"/>
      <c r="KB315" s="199"/>
      <c r="KC315" s="199"/>
      <c r="KD315" s="199"/>
      <c r="KE315" s="199"/>
      <c r="KF315" s="199"/>
      <c r="KG315" s="199"/>
      <c r="KH315" s="199"/>
      <c r="KI315" s="199"/>
      <c r="KJ315" s="199"/>
      <c r="KK315" s="199"/>
      <c r="KL315" s="199"/>
      <c r="KM315" s="199"/>
      <c r="KN315" s="199"/>
      <c r="KO315" s="199"/>
      <c r="KP315" s="199"/>
      <c r="KQ315" s="199"/>
      <c r="KR315" s="199"/>
      <c r="KS315" s="199"/>
      <c r="KT315" s="199"/>
      <c r="KU315" s="199"/>
      <c r="KV315" s="199"/>
      <c r="KW315" s="199"/>
      <c r="KX315" s="199"/>
      <c r="KY315" s="199"/>
      <c r="KZ315" s="199"/>
      <c r="LA315" s="199"/>
      <c r="LB315" s="199"/>
      <c r="LC315" s="199"/>
      <c r="LD315" s="199"/>
      <c r="LE315" s="199"/>
      <c r="LF315" s="199"/>
      <c r="LG315" s="199"/>
      <c r="LH315" s="199"/>
      <c r="LI315" s="199"/>
      <c r="LJ315" s="199"/>
      <c r="LK315" s="199"/>
      <c r="LL315" s="199"/>
      <c r="LM315" s="199"/>
      <c r="LN315" s="199"/>
      <c r="LO315" s="199"/>
      <c r="LP315" s="199"/>
      <c r="LQ315" s="199"/>
      <c r="LR315" s="199"/>
      <c r="LS315" s="199"/>
      <c r="LT315" s="199"/>
      <c r="LU315" s="199"/>
      <c r="LV315" s="199"/>
      <c r="LW315" s="199"/>
      <c r="LX315" s="199"/>
      <c r="LY315" s="199"/>
      <c r="LZ315" s="199"/>
      <c r="MA315" s="199"/>
      <c r="MB315" s="199"/>
      <c r="MC315" s="199"/>
      <c r="MD315" s="199"/>
      <c r="ME315" s="199"/>
      <c r="MF315" s="199"/>
      <c r="MG315" s="199"/>
      <c r="MH315" s="199"/>
      <c r="MI315" s="199"/>
      <c r="MJ315" s="199"/>
      <c r="MK315" s="199"/>
      <c r="ML315" s="199"/>
      <c r="MM315" s="199"/>
      <c r="MN315" s="199"/>
      <c r="MO315" s="199"/>
      <c r="MP315" s="199"/>
      <c r="MQ315" s="199"/>
      <c r="MR315" s="199"/>
      <c r="MS315" s="199"/>
      <c r="MT315" s="199"/>
      <c r="MU315" s="199"/>
      <c r="MV315" s="199"/>
      <c r="MW315" s="199"/>
      <c r="MX315" s="199"/>
      <c r="MY315" s="199"/>
      <c r="MZ315" s="199"/>
      <c r="NA315" s="199"/>
      <c r="NB315" s="199"/>
      <c r="NC315" s="199"/>
      <c r="ND315" s="199"/>
      <c r="NE315" s="199"/>
      <c r="NF315" s="199"/>
      <c r="NG315" s="199"/>
      <c r="NH315" s="199"/>
      <c r="NI315" s="199"/>
      <c r="NJ315" s="199"/>
      <c r="NK315" s="199"/>
      <c r="NL315" s="199"/>
      <c r="NM315" s="199"/>
      <c r="NN315" s="199"/>
      <c r="NO315" s="199"/>
      <c r="NP315" s="199"/>
      <c r="NQ315" s="199"/>
      <c r="NR315" s="199"/>
      <c r="NS315" s="199"/>
      <c r="NT315" s="199"/>
      <c r="NU315" s="199"/>
      <c r="NV315" s="199"/>
      <c r="NW315" s="199"/>
      <c r="NX315" s="199"/>
      <c r="NY315" s="199"/>
      <c r="NZ315" s="199"/>
      <c r="OA315" s="199"/>
      <c r="OB315" s="199"/>
      <c r="OC315" s="199"/>
      <c r="OD315" s="199"/>
      <c r="OE315" s="199"/>
      <c r="OF315" s="199"/>
      <c r="OG315" s="199"/>
      <c r="OH315" s="199"/>
      <c r="OI315" s="199"/>
      <c r="OJ315" s="199"/>
      <c r="OK315" s="199"/>
      <c r="OL315" s="199"/>
      <c r="OM315" s="199"/>
      <c r="ON315" s="199"/>
      <c r="OO315" s="199"/>
      <c r="OP315" s="199"/>
      <c r="OQ315" s="199"/>
      <c r="OR315" s="199"/>
      <c r="OS315" s="199"/>
      <c r="OT315" s="199"/>
      <c r="OU315" s="199"/>
      <c r="OV315" s="199"/>
      <c r="OW315" s="199"/>
      <c r="OX315" s="199"/>
      <c r="OY315" s="199"/>
      <c r="OZ315" s="199"/>
      <c r="PA315" s="199"/>
      <c r="PB315" s="199"/>
      <c r="PC315" s="199"/>
      <c r="PD315" s="199"/>
      <c r="PE315" s="199"/>
      <c r="PF315" s="199"/>
      <c r="PG315" s="199"/>
      <c r="PH315" s="199"/>
      <c r="PI315" s="199"/>
      <c r="PJ315" s="199"/>
      <c r="PK315" s="199"/>
      <c r="PL315" s="199"/>
      <c r="PM315" s="199"/>
      <c r="PN315" s="199"/>
      <c r="PO315" s="199"/>
      <c r="PP315" s="199"/>
      <c r="PQ315" s="199"/>
      <c r="PR315" s="199"/>
      <c r="PS315" s="199"/>
      <c r="PT315" s="199"/>
      <c r="PU315" s="199"/>
      <c r="PV315" s="199"/>
      <c r="PW315" s="199"/>
      <c r="PX315" s="199"/>
      <c r="PY315" s="199"/>
      <c r="PZ315" s="199"/>
      <c r="QA315" s="199"/>
      <c r="QB315" s="199"/>
      <c r="QC315" s="199"/>
      <c r="QD315" s="199"/>
      <c r="QE315" s="199"/>
      <c r="QF315" s="199"/>
      <c r="QG315" s="199"/>
      <c r="QH315" s="199"/>
      <c r="QI315" s="199"/>
      <c r="QJ315" s="199"/>
      <c r="QK315" s="199"/>
      <c r="QL315" s="199"/>
      <c r="QM315" s="199"/>
      <c r="QN315" s="199"/>
      <c r="QO315" s="199"/>
      <c r="QP315" s="199"/>
      <c r="QQ315" s="199"/>
      <c r="QR315" s="199"/>
      <c r="QS315" s="199"/>
      <c r="QT315" s="199"/>
      <c r="QU315" s="199"/>
      <c r="QV315" s="199"/>
      <c r="QW315" s="199"/>
      <c r="QX315" s="199"/>
      <c r="QY315" s="199"/>
      <c r="QZ315" s="199"/>
      <c r="RA315" s="199"/>
      <c r="RB315" s="199"/>
      <c r="RC315" s="199"/>
      <c r="RD315" s="199"/>
      <c r="RE315" s="199"/>
      <c r="RF315" s="199"/>
      <c r="RG315" s="199"/>
      <c r="RH315" s="199"/>
      <c r="RI315" s="199"/>
      <c r="RJ315" s="199"/>
      <c r="RK315" s="199"/>
      <c r="RL315" s="199"/>
      <c r="RM315" s="199"/>
      <c r="RN315" s="199"/>
      <c r="RO315" s="199"/>
      <c r="RP315" s="199"/>
      <c r="RQ315" s="199"/>
      <c r="RR315" s="199"/>
      <c r="RS315" s="199"/>
      <c r="RT315" s="199"/>
      <c r="RU315" s="199"/>
      <c r="RV315" s="199"/>
      <c r="RW315" s="199"/>
      <c r="RX315" s="199"/>
      <c r="RY315" s="199"/>
      <c r="RZ315" s="199"/>
      <c r="SA315" s="199"/>
      <c r="SB315" s="199"/>
      <c r="SC315" s="199"/>
      <c r="SD315" s="199"/>
      <c r="SE315" s="199"/>
      <c r="SF315" s="199"/>
      <c r="SG315" s="199"/>
      <c r="SH315" s="199"/>
      <c r="SI315" s="199"/>
      <c r="SJ315" s="199"/>
      <c r="SK315" s="199"/>
      <c r="SL315" s="199"/>
      <c r="SM315" s="199"/>
      <c r="SN315" s="199"/>
      <c r="SO315" s="199"/>
      <c r="SP315" s="199"/>
      <c r="SQ315" s="199"/>
      <c r="SR315" s="199"/>
      <c r="SS315" s="199"/>
      <c r="ST315" s="199"/>
      <c r="SU315" s="199"/>
      <c r="SV315" s="199"/>
      <c r="SW315" s="199"/>
      <c r="SX315" s="199"/>
      <c r="SY315" s="199"/>
      <c r="SZ315" s="199"/>
      <c r="TA315" s="199"/>
      <c r="TB315" s="199"/>
      <c r="TC315" s="199"/>
      <c r="TD315" s="199"/>
      <c r="TE315" s="199"/>
      <c r="TF315" s="199"/>
      <c r="TG315" s="199"/>
      <c r="TH315" s="199"/>
      <c r="TI315" s="199"/>
      <c r="TJ315" s="199"/>
      <c r="TK315" s="199"/>
      <c r="TL315" s="199"/>
      <c r="TM315" s="199"/>
      <c r="TN315" s="199"/>
      <c r="TO315" s="199"/>
      <c r="TP315" s="199"/>
      <c r="TQ315" s="199"/>
      <c r="TR315" s="199"/>
      <c r="TS315" s="199"/>
      <c r="TT315" s="199"/>
      <c r="TU315" s="199"/>
      <c r="TV315" s="199"/>
      <c r="TW315" s="199"/>
      <c r="TX315" s="199"/>
      <c r="TY315" s="199"/>
      <c r="TZ315" s="199"/>
      <c r="UA315" s="199"/>
      <c r="UB315" s="199"/>
      <c r="UC315" s="199"/>
      <c r="UD315" s="199"/>
      <c r="UE315" s="199"/>
      <c r="UF315" s="199"/>
      <c r="UG315" s="199"/>
      <c r="UH315" s="199"/>
      <c r="UI315" s="199"/>
      <c r="UJ315" s="199"/>
      <c r="UK315" s="199"/>
      <c r="UL315" s="199"/>
      <c r="UM315" s="199"/>
      <c r="UN315" s="199"/>
      <c r="UO315" s="199"/>
      <c r="UP315" s="199"/>
      <c r="UQ315" s="199"/>
      <c r="UR315" s="199"/>
      <c r="US315" s="199"/>
      <c r="UT315" s="199"/>
      <c r="UU315" s="199"/>
      <c r="UV315" s="199"/>
      <c r="UW315" s="199"/>
      <c r="UX315" s="199"/>
      <c r="UY315" s="199"/>
      <c r="UZ315" s="199"/>
      <c r="VA315" s="199"/>
      <c r="VB315" s="199"/>
      <c r="VC315" s="199"/>
      <c r="VD315" s="199"/>
      <c r="VE315" s="199"/>
      <c r="VF315" s="199"/>
      <c r="VG315" s="199"/>
      <c r="VH315" s="199"/>
      <c r="VI315" s="199"/>
      <c r="VJ315" s="199"/>
      <c r="VK315" s="199"/>
      <c r="VL315" s="199"/>
      <c r="VM315" s="199"/>
      <c r="VN315" s="199"/>
      <c r="VO315" s="199"/>
      <c r="VP315" s="199"/>
      <c r="VQ315" s="199"/>
      <c r="VR315" s="199"/>
      <c r="VS315" s="199"/>
      <c r="VT315" s="199"/>
      <c r="VU315" s="199"/>
      <c r="VV315" s="199"/>
      <c r="VW315" s="199"/>
      <c r="VX315" s="199"/>
      <c r="VY315" s="199"/>
      <c r="VZ315" s="199"/>
      <c r="WA315" s="199"/>
      <c r="WB315" s="199"/>
      <c r="WC315" s="199"/>
      <c r="WD315" s="199"/>
      <c r="WE315" s="199"/>
      <c r="WF315" s="199"/>
      <c r="WG315" s="199"/>
      <c r="WH315" s="199"/>
      <c r="WI315" s="199"/>
      <c r="WJ315" s="199"/>
      <c r="WK315" s="199"/>
      <c r="WL315" s="199"/>
      <c r="WM315" s="199"/>
      <c r="WN315" s="199"/>
      <c r="WO315" s="199"/>
      <c r="WP315" s="199"/>
      <c r="WQ315" s="199"/>
      <c r="WR315" s="199"/>
      <c r="WS315" s="199"/>
      <c r="WT315" s="199"/>
      <c r="WU315" s="199"/>
      <c r="WV315" s="199"/>
      <c r="WW315" s="199"/>
      <c r="WX315" s="199"/>
      <c r="WY315" s="199"/>
      <c r="WZ315" s="199"/>
      <c r="XA315" s="199"/>
      <c r="XB315" s="199"/>
      <c r="XC315" s="199"/>
      <c r="XD315" s="199"/>
      <c r="XE315" s="199"/>
      <c r="XF315" s="199"/>
      <c r="XG315" s="199"/>
      <c r="XH315" s="199"/>
      <c r="XI315" s="199"/>
      <c r="XJ315" s="199"/>
      <c r="XK315" s="199"/>
      <c r="XL315" s="199"/>
      <c r="XM315" s="199"/>
      <c r="XN315" s="199"/>
      <c r="XO315" s="199"/>
      <c r="XP315" s="199"/>
      <c r="XQ315" s="199"/>
      <c r="XR315" s="199"/>
      <c r="XS315" s="199"/>
      <c r="XT315" s="199"/>
      <c r="XU315" s="199"/>
      <c r="XV315" s="199"/>
      <c r="XW315" s="199"/>
      <c r="XX315" s="199"/>
      <c r="XY315" s="199"/>
      <c r="XZ315" s="199"/>
      <c r="YA315" s="199"/>
      <c r="YB315" s="199"/>
      <c r="YC315" s="199"/>
      <c r="YD315" s="199"/>
      <c r="YE315" s="199"/>
      <c r="YF315" s="199"/>
      <c r="YG315" s="199"/>
      <c r="YH315" s="199"/>
      <c r="YI315" s="199"/>
      <c r="YJ315" s="199"/>
      <c r="YK315" s="199"/>
      <c r="YL315" s="199"/>
      <c r="YM315" s="199"/>
      <c r="YN315" s="199"/>
      <c r="YO315" s="199"/>
      <c r="YP315" s="199"/>
      <c r="YQ315" s="199"/>
      <c r="YR315" s="199"/>
      <c r="YS315" s="199"/>
      <c r="YT315" s="199"/>
      <c r="YU315" s="199"/>
      <c r="YV315" s="199"/>
      <c r="YW315" s="199"/>
      <c r="YX315" s="199"/>
      <c r="YY315" s="199"/>
      <c r="YZ315" s="199"/>
      <c r="ZA315" s="199"/>
      <c r="ZB315" s="199"/>
      <c r="ZC315" s="199"/>
      <c r="ZD315" s="199"/>
      <c r="ZE315" s="199"/>
      <c r="ZF315" s="199"/>
      <c r="ZG315" s="199"/>
      <c r="ZH315" s="199"/>
      <c r="ZI315" s="199"/>
      <c r="ZJ315" s="199"/>
      <c r="ZK315" s="199"/>
      <c r="ZL315" s="199"/>
      <c r="ZM315" s="199"/>
      <c r="ZN315" s="199"/>
      <c r="ZO315" s="199"/>
      <c r="ZP315" s="199"/>
      <c r="ZQ315" s="199"/>
      <c r="ZR315" s="199"/>
      <c r="ZS315" s="199"/>
      <c r="ZT315" s="199"/>
      <c r="ZU315" s="199"/>
      <c r="ZV315" s="199"/>
      <c r="ZW315" s="199"/>
      <c r="ZX315" s="199"/>
      <c r="ZY315" s="199"/>
      <c r="ZZ315" s="199"/>
      <c r="AAA315" s="199"/>
      <c r="AAB315" s="199"/>
      <c r="AAC315" s="199"/>
      <c r="AAD315" s="199"/>
      <c r="AAE315" s="199"/>
      <c r="AAF315" s="199"/>
      <c r="AAG315" s="199"/>
      <c r="AAH315" s="199"/>
      <c r="AAI315" s="199"/>
      <c r="AAJ315" s="199"/>
      <c r="AAK315" s="199"/>
      <c r="AAL315" s="199"/>
      <c r="AAM315" s="199"/>
      <c r="AAN315" s="199"/>
      <c r="AAO315" s="199"/>
      <c r="AAP315" s="199"/>
      <c r="AAQ315" s="199"/>
      <c r="AAR315" s="199"/>
      <c r="AAS315" s="199"/>
      <c r="AAT315" s="199"/>
      <c r="AAU315" s="199"/>
      <c r="AAV315" s="199"/>
      <c r="AAW315" s="199"/>
      <c r="AAX315" s="199"/>
      <c r="AAY315" s="199"/>
      <c r="AAZ315" s="199"/>
      <c r="ABA315" s="199"/>
      <c r="ABB315" s="199"/>
      <c r="ABC315" s="199"/>
      <c r="ABD315" s="199"/>
      <c r="ABE315" s="199"/>
      <c r="ABF315" s="199"/>
      <c r="ABG315" s="199"/>
      <c r="ABH315" s="199"/>
      <c r="ABI315" s="199"/>
      <c r="ABJ315" s="199"/>
      <c r="ABK315" s="199"/>
      <c r="ABL315" s="199"/>
      <c r="ABM315" s="199"/>
      <c r="ABN315" s="199"/>
      <c r="ABO315" s="199"/>
      <c r="ABP315" s="199"/>
      <c r="ABQ315" s="199"/>
      <c r="ABR315" s="199"/>
      <c r="ABS315" s="199"/>
      <c r="ABT315" s="199"/>
      <c r="ABU315" s="199"/>
      <c r="ABV315" s="199"/>
      <c r="ABW315" s="199"/>
      <c r="ABX315" s="199"/>
      <c r="ABY315" s="199"/>
      <c r="ABZ315" s="199"/>
      <c r="ACA315" s="199"/>
      <c r="ACB315" s="199"/>
      <c r="ACC315" s="199"/>
      <c r="ACD315" s="199"/>
      <c r="ACE315" s="199"/>
      <c r="ACF315" s="199"/>
      <c r="ACG315" s="199"/>
      <c r="ACH315" s="199"/>
      <c r="ACI315" s="199"/>
      <c r="ACJ315" s="199"/>
      <c r="ACK315" s="199"/>
      <c r="ACL315" s="199"/>
      <c r="ACM315" s="199"/>
      <c r="ACN315" s="199"/>
      <c r="ACO315" s="199"/>
      <c r="ACP315" s="199"/>
      <c r="ACQ315" s="199"/>
      <c r="ACR315" s="199"/>
      <c r="ACS315" s="199"/>
      <c r="ACT315" s="199"/>
      <c r="ACU315" s="199"/>
      <c r="ACV315" s="199"/>
      <c r="ACW315" s="199"/>
      <c r="ACX315" s="199"/>
      <c r="ACY315" s="199"/>
      <c r="ACZ315" s="199"/>
      <c r="ADA315" s="199"/>
      <c r="ADB315" s="199"/>
      <c r="ADC315" s="199"/>
      <c r="ADD315" s="199"/>
      <c r="ADE315" s="199"/>
      <c r="ADF315" s="199"/>
      <c r="ADG315" s="199"/>
      <c r="ADH315" s="199"/>
      <c r="ADI315" s="199"/>
      <c r="ADJ315" s="199"/>
      <c r="ADK315" s="199"/>
      <c r="ADL315" s="199"/>
      <c r="ADM315" s="199"/>
      <c r="ADN315" s="199"/>
      <c r="ADO315" s="199"/>
      <c r="ADP315" s="199"/>
      <c r="ADQ315" s="199"/>
      <c r="ADR315" s="199"/>
      <c r="ADS315" s="199"/>
      <c r="ADT315" s="199"/>
      <c r="ADU315" s="199"/>
      <c r="ADV315" s="199"/>
      <c r="ADW315" s="199"/>
      <c r="ADX315" s="199"/>
      <c r="ADY315" s="199"/>
      <c r="ADZ315" s="199"/>
      <c r="AEA315" s="199"/>
      <c r="AEB315" s="199"/>
      <c r="AEC315" s="199"/>
      <c r="AED315" s="199"/>
      <c r="AEE315" s="199"/>
      <c r="AEF315" s="199"/>
      <c r="AEG315" s="199"/>
      <c r="AEH315" s="199"/>
      <c r="AEI315" s="199"/>
      <c r="AEJ315" s="199"/>
      <c r="AEK315" s="199"/>
      <c r="AEL315" s="199"/>
      <c r="AEM315" s="199"/>
      <c r="AEN315" s="199"/>
      <c r="AEO315" s="199"/>
      <c r="AEP315" s="199"/>
      <c r="AEQ315" s="199"/>
      <c r="AER315" s="199"/>
      <c r="AES315" s="199"/>
      <c r="AET315" s="199"/>
      <c r="AEU315" s="199"/>
      <c r="AEV315" s="199"/>
      <c r="AEW315" s="199"/>
      <c r="AEX315" s="199"/>
      <c r="AEY315" s="199"/>
      <c r="AEZ315" s="199"/>
      <c r="AFA315" s="199"/>
      <c r="AFB315" s="199"/>
      <c r="AFC315" s="199"/>
      <c r="AFD315" s="199"/>
      <c r="AFE315" s="199"/>
      <c r="AFF315" s="199"/>
      <c r="AFG315" s="199"/>
      <c r="AFH315" s="199"/>
      <c r="AFI315" s="199"/>
      <c r="AFJ315" s="199"/>
      <c r="AFK315" s="199"/>
      <c r="AFL315" s="199"/>
      <c r="AFM315" s="199"/>
      <c r="AFN315" s="199"/>
    </row>
    <row r="316" spans="2:846" s="302" customFormat="1" ht="25.5">
      <c r="B316" s="301" t="s">
        <v>14009</v>
      </c>
      <c r="C316" s="289">
        <v>6276.7</v>
      </c>
      <c r="D316" s="292" t="s">
        <v>14010</v>
      </c>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c r="MS316" s="199"/>
      <c r="MT316" s="199"/>
      <c r="MU316" s="199"/>
      <c r="MV316" s="199"/>
      <c r="MW316" s="199"/>
      <c r="MX316" s="199"/>
      <c r="MY316" s="199"/>
      <c r="MZ316" s="199"/>
      <c r="NA316" s="199"/>
      <c r="NB316" s="199"/>
      <c r="NC316" s="199"/>
      <c r="ND316" s="199"/>
      <c r="NE316" s="199"/>
      <c r="NF316" s="199"/>
      <c r="NG316" s="199"/>
      <c r="NH316" s="199"/>
      <c r="NI316" s="199"/>
      <c r="NJ316" s="199"/>
      <c r="NK316" s="199"/>
      <c r="NL316" s="199"/>
      <c r="NM316" s="199"/>
      <c r="NN316" s="199"/>
      <c r="NO316" s="199"/>
      <c r="NP316" s="199"/>
      <c r="NQ316" s="199"/>
      <c r="NR316" s="199"/>
      <c r="NS316" s="199"/>
      <c r="NT316" s="199"/>
      <c r="NU316" s="199"/>
      <c r="NV316" s="199"/>
      <c r="NW316" s="199"/>
      <c r="NX316" s="199"/>
      <c r="NY316" s="199"/>
      <c r="NZ316" s="199"/>
      <c r="OA316" s="199"/>
      <c r="OB316" s="199"/>
      <c r="OC316" s="199"/>
      <c r="OD316" s="199"/>
      <c r="OE316" s="199"/>
      <c r="OF316" s="199"/>
      <c r="OG316" s="199"/>
      <c r="OH316" s="199"/>
      <c r="OI316" s="199"/>
      <c r="OJ316" s="199"/>
      <c r="OK316" s="199"/>
      <c r="OL316" s="199"/>
      <c r="OM316" s="199"/>
      <c r="ON316" s="199"/>
      <c r="OO316" s="199"/>
      <c r="OP316" s="199"/>
      <c r="OQ316" s="199"/>
      <c r="OR316" s="199"/>
      <c r="OS316" s="199"/>
      <c r="OT316" s="199"/>
      <c r="OU316" s="199"/>
      <c r="OV316" s="199"/>
      <c r="OW316" s="199"/>
      <c r="OX316" s="199"/>
      <c r="OY316" s="199"/>
      <c r="OZ316" s="199"/>
      <c r="PA316" s="199"/>
      <c r="PB316" s="199"/>
      <c r="PC316" s="199"/>
      <c r="PD316" s="199"/>
      <c r="PE316" s="199"/>
      <c r="PF316" s="199"/>
      <c r="PG316" s="199"/>
      <c r="PH316" s="199"/>
      <c r="PI316" s="199"/>
      <c r="PJ316" s="199"/>
      <c r="PK316" s="199"/>
      <c r="PL316" s="199"/>
      <c r="PM316" s="199"/>
      <c r="PN316" s="199"/>
      <c r="PO316" s="199"/>
      <c r="PP316" s="199"/>
      <c r="PQ316" s="199"/>
      <c r="PR316" s="199"/>
      <c r="PS316" s="199"/>
      <c r="PT316" s="199"/>
      <c r="PU316" s="199"/>
      <c r="PV316" s="199"/>
      <c r="PW316" s="199"/>
      <c r="PX316" s="199"/>
      <c r="PY316" s="199"/>
      <c r="PZ316" s="199"/>
      <c r="QA316" s="199"/>
      <c r="QB316" s="199"/>
      <c r="QC316" s="199"/>
      <c r="QD316" s="199"/>
      <c r="QE316" s="199"/>
      <c r="QF316" s="199"/>
      <c r="QG316" s="199"/>
      <c r="QH316" s="199"/>
      <c r="QI316" s="199"/>
      <c r="QJ316" s="199"/>
      <c r="QK316" s="199"/>
      <c r="QL316" s="199"/>
      <c r="QM316" s="199"/>
      <c r="QN316" s="199"/>
      <c r="QO316" s="199"/>
      <c r="QP316" s="199"/>
      <c r="QQ316" s="199"/>
      <c r="QR316" s="199"/>
      <c r="QS316" s="199"/>
      <c r="QT316" s="199"/>
      <c r="QU316" s="199"/>
      <c r="QV316" s="199"/>
      <c r="QW316" s="199"/>
      <c r="QX316" s="199"/>
      <c r="QY316" s="199"/>
      <c r="QZ316" s="199"/>
      <c r="RA316" s="199"/>
      <c r="RB316" s="199"/>
      <c r="RC316" s="199"/>
      <c r="RD316" s="199"/>
      <c r="RE316" s="199"/>
      <c r="RF316" s="199"/>
      <c r="RG316" s="199"/>
      <c r="RH316" s="199"/>
      <c r="RI316" s="199"/>
      <c r="RJ316" s="199"/>
      <c r="RK316" s="199"/>
      <c r="RL316" s="199"/>
      <c r="RM316" s="199"/>
      <c r="RN316" s="199"/>
      <c r="RO316" s="199"/>
      <c r="RP316" s="199"/>
      <c r="RQ316" s="199"/>
      <c r="RR316" s="199"/>
      <c r="RS316" s="199"/>
      <c r="RT316" s="199"/>
      <c r="RU316" s="199"/>
      <c r="RV316" s="199"/>
      <c r="RW316" s="199"/>
      <c r="RX316" s="199"/>
      <c r="RY316" s="199"/>
      <c r="RZ316" s="199"/>
      <c r="SA316" s="199"/>
      <c r="SB316" s="199"/>
      <c r="SC316" s="199"/>
      <c r="SD316" s="199"/>
      <c r="SE316" s="199"/>
      <c r="SF316" s="199"/>
      <c r="SG316" s="199"/>
      <c r="SH316" s="199"/>
      <c r="SI316" s="199"/>
      <c r="SJ316" s="199"/>
      <c r="SK316" s="199"/>
      <c r="SL316" s="199"/>
      <c r="SM316" s="199"/>
      <c r="SN316" s="199"/>
      <c r="SO316" s="199"/>
      <c r="SP316" s="199"/>
      <c r="SQ316" s="199"/>
      <c r="SR316" s="199"/>
      <c r="SS316" s="199"/>
      <c r="ST316" s="199"/>
      <c r="SU316" s="199"/>
      <c r="SV316" s="199"/>
      <c r="SW316" s="199"/>
      <c r="SX316" s="199"/>
      <c r="SY316" s="199"/>
      <c r="SZ316" s="199"/>
      <c r="TA316" s="199"/>
      <c r="TB316" s="199"/>
      <c r="TC316" s="199"/>
      <c r="TD316" s="199"/>
      <c r="TE316" s="199"/>
      <c r="TF316" s="199"/>
      <c r="TG316" s="199"/>
      <c r="TH316" s="199"/>
      <c r="TI316" s="199"/>
      <c r="TJ316" s="199"/>
      <c r="TK316" s="199"/>
      <c r="TL316" s="199"/>
      <c r="TM316" s="199"/>
      <c r="TN316" s="199"/>
      <c r="TO316" s="199"/>
      <c r="TP316" s="199"/>
      <c r="TQ316" s="199"/>
      <c r="TR316" s="199"/>
      <c r="TS316" s="199"/>
      <c r="TT316" s="199"/>
      <c r="TU316" s="199"/>
      <c r="TV316" s="199"/>
      <c r="TW316" s="199"/>
      <c r="TX316" s="199"/>
      <c r="TY316" s="199"/>
      <c r="TZ316" s="199"/>
      <c r="UA316" s="199"/>
      <c r="UB316" s="199"/>
      <c r="UC316" s="199"/>
      <c r="UD316" s="199"/>
      <c r="UE316" s="199"/>
      <c r="UF316" s="199"/>
      <c r="UG316" s="199"/>
      <c r="UH316" s="199"/>
      <c r="UI316" s="199"/>
      <c r="UJ316" s="199"/>
      <c r="UK316" s="199"/>
      <c r="UL316" s="199"/>
      <c r="UM316" s="199"/>
      <c r="UN316" s="199"/>
      <c r="UO316" s="199"/>
      <c r="UP316" s="199"/>
      <c r="UQ316" s="199"/>
      <c r="UR316" s="199"/>
      <c r="US316" s="199"/>
      <c r="UT316" s="199"/>
      <c r="UU316" s="199"/>
      <c r="UV316" s="199"/>
      <c r="UW316" s="199"/>
      <c r="UX316" s="199"/>
      <c r="UY316" s="199"/>
      <c r="UZ316" s="199"/>
      <c r="VA316" s="199"/>
      <c r="VB316" s="199"/>
      <c r="VC316" s="199"/>
      <c r="VD316" s="199"/>
      <c r="VE316" s="199"/>
      <c r="VF316" s="199"/>
      <c r="VG316" s="199"/>
      <c r="VH316" s="199"/>
      <c r="VI316" s="199"/>
      <c r="VJ316" s="199"/>
      <c r="VK316" s="199"/>
      <c r="VL316" s="199"/>
      <c r="VM316" s="199"/>
      <c r="VN316" s="199"/>
      <c r="VO316" s="199"/>
      <c r="VP316" s="199"/>
      <c r="VQ316" s="199"/>
      <c r="VR316" s="199"/>
      <c r="VS316" s="199"/>
      <c r="VT316" s="199"/>
      <c r="VU316" s="199"/>
      <c r="VV316" s="199"/>
      <c r="VW316" s="199"/>
      <c r="VX316" s="199"/>
      <c r="VY316" s="199"/>
      <c r="VZ316" s="199"/>
      <c r="WA316" s="199"/>
      <c r="WB316" s="199"/>
      <c r="WC316" s="199"/>
      <c r="WD316" s="199"/>
      <c r="WE316" s="199"/>
      <c r="WF316" s="199"/>
      <c r="WG316" s="199"/>
      <c r="WH316" s="199"/>
      <c r="WI316" s="199"/>
      <c r="WJ316" s="199"/>
      <c r="WK316" s="199"/>
      <c r="WL316" s="199"/>
      <c r="WM316" s="199"/>
      <c r="WN316" s="199"/>
      <c r="WO316" s="199"/>
      <c r="WP316" s="199"/>
      <c r="WQ316" s="199"/>
      <c r="WR316" s="199"/>
      <c r="WS316" s="199"/>
      <c r="WT316" s="199"/>
      <c r="WU316" s="199"/>
      <c r="WV316" s="199"/>
      <c r="WW316" s="199"/>
      <c r="WX316" s="199"/>
      <c r="WY316" s="199"/>
      <c r="WZ316" s="199"/>
      <c r="XA316" s="199"/>
      <c r="XB316" s="199"/>
      <c r="XC316" s="199"/>
      <c r="XD316" s="199"/>
      <c r="XE316" s="199"/>
      <c r="XF316" s="199"/>
      <c r="XG316" s="199"/>
      <c r="XH316" s="199"/>
      <c r="XI316" s="199"/>
      <c r="XJ316" s="199"/>
      <c r="XK316" s="199"/>
      <c r="XL316" s="199"/>
      <c r="XM316" s="199"/>
      <c r="XN316" s="199"/>
      <c r="XO316" s="199"/>
      <c r="XP316" s="199"/>
      <c r="XQ316" s="199"/>
      <c r="XR316" s="199"/>
      <c r="XS316" s="199"/>
      <c r="XT316" s="199"/>
      <c r="XU316" s="199"/>
      <c r="XV316" s="199"/>
      <c r="XW316" s="199"/>
      <c r="XX316" s="199"/>
      <c r="XY316" s="199"/>
      <c r="XZ316" s="199"/>
      <c r="YA316" s="199"/>
      <c r="YB316" s="199"/>
      <c r="YC316" s="199"/>
      <c r="YD316" s="199"/>
      <c r="YE316" s="199"/>
      <c r="YF316" s="199"/>
      <c r="YG316" s="199"/>
      <c r="YH316" s="199"/>
      <c r="YI316" s="199"/>
      <c r="YJ316" s="199"/>
      <c r="YK316" s="199"/>
      <c r="YL316" s="199"/>
      <c r="YM316" s="199"/>
      <c r="YN316" s="199"/>
      <c r="YO316" s="199"/>
      <c r="YP316" s="199"/>
      <c r="YQ316" s="199"/>
      <c r="YR316" s="199"/>
      <c r="YS316" s="199"/>
      <c r="YT316" s="199"/>
      <c r="YU316" s="199"/>
      <c r="YV316" s="199"/>
      <c r="YW316" s="199"/>
      <c r="YX316" s="199"/>
      <c r="YY316" s="199"/>
      <c r="YZ316" s="199"/>
      <c r="ZA316" s="199"/>
      <c r="ZB316" s="199"/>
      <c r="ZC316" s="199"/>
      <c r="ZD316" s="199"/>
      <c r="ZE316" s="199"/>
      <c r="ZF316" s="199"/>
      <c r="ZG316" s="199"/>
      <c r="ZH316" s="199"/>
      <c r="ZI316" s="199"/>
      <c r="ZJ316" s="199"/>
      <c r="ZK316" s="199"/>
      <c r="ZL316" s="199"/>
      <c r="ZM316" s="199"/>
      <c r="ZN316" s="199"/>
      <c r="ZO316" s="199"/>
      <c r="ZP316" s="199"/>
      <c r="ZQ316" s="199"/>
      <c r="ZR316" s="199"/>
      <c r="ZS316" s="199"/>
      <c r="ZT316" s="199"/>
      <c r="ZU316" s="199"/>
      <c r="ZV316" s="199"/>
      <c r="ZW316" s="199"/>
      <c r="ZX316" s="199"/>
      <c r="ZY316" s="199"/>
      <c r="ZZ316" s="199"/>
      <c r="AAA316" s="199"/>
      <c r="AAB316" s="199"/>
      <c r="AAC316" s="199"/>
      <c r="AAD316" s="199"/>
      <c r="AAE316" s="199"/>
      <c r="AAF316" s="199"/>
      <c r="AAG316" s="199"/>
      <c r="AAH316" s="199"/>
      <c r="AAI316" s="199"/>
      <c r="AAJ316" s="199"/>
      <c r="AAK316" s="199"/>
      <c r="AAL316" s="199"/>
      <c r="AAM316" s="199"/>
      <c r="AAN316" s="199"/>
      <c r="AAO316" s="199"/>
      <c r="AAP316" s="199"/>
      <c r="AAQ316" s="199"/>
      <c r="AAR316" s="199"/>
      <c r="AAS316" s="199"/>
      <c r="AAT316" s="199"/>
      <c r="AAU316" s="199"/>
      <c r="AAV316" s="199"/>
      <c r="AAW316" s="199"/>
      <c r="AAX316" s="199"/>
      <c r="AAY316" s="199"/>
      <c r="AAZ316" s="199"/>
      <c r="ABA316" s="199"/>
      <c r="ABB316" s="199"/>
      <c r="ABC316" s="199"/>
      <c r="ABD316" s="199"/>
      <c r="ABE316" s="199"/>
      <c r="ABF316" s="199"/>
      <c r="ABG316" s="199"/>
      <c r="ABH316" s="199"/>
      <c r="ABI316" s="199"/>
      <c r="ABJ316" s="199"/>
      <c r="ABK316" s="199"/>
      <c r="ABL316" s="199"/>
      <c r="ABM316" s="199"/>
      <c r="ABN316" s="199"/>
      <c r="ABO316" s="199"/>
      <c r="ABP316" s="199"/>
      <c r="ABQ316" s="199"/>
      <c r="ABR316" s="199"/>
      <c r="ABS316" s="199"/>
      <c r="ABT316" s="199"/>
      <c r="ABU316" s="199"/>
      <c r="ABV316" s="199"/>
      <c r="ABW316" s="199"/>
      <c r="ABX316" s="199"/>
      <c r="ABY316" s="199"/>
      <c r="ABZ316" s="199"/>
      <c r="ACA316" s="199"/>
      <c r="ACB316" s="199"/>
      <c r="ACC316" s="199"/>
      <c r="ACD316" s="199"/>
      <c r="ACE316" s="199"/>
      <c r="ACF316" s="199"/>
      <c r="ACG316" s="199"/>
      <c r="ACH316" s="199"/>
      <c r="ACI316" s="199"/>
      <c r="ACJ316" s="199"/>
      <c r="ACK316" s="199"/>
      <c r="ACL316" s="199"/>
      <c r="ACM316" s="199"/>
      <c r="ACN316" s="199"/>
      <c r="ACO316" s="199"/>
      <c r="ACP316" s="199"/>
      <c r="ACQ316" s="199"/>
      <c r="ACR316" s="199"/>
      <c r="ACS316" s="199"/>
      <c r="ACT316" s="199"/>
      <c r="ACU316" s="199"/>
      <c r="ACV316" s="199"/>
      <c r="ACW316" s="199"/>
      <c r="ACX316" s="199"/>
      <c r="ACY316" s="199"/>
      <c r="ACZ316" s="199"/>
      <c r="ADA316" s="199"/>
      <c r="ADB316" s="199"/>
      <c r="ADC316" s="199"/>
      <c r="ADD316" s="199"/>
      <c r="ADE316" s="199"/>
      <c r="ADF316" s="199"/>
      <c r="ADG316" s="199"/>
      <c r="ADH316" s="199"/>
      <c r="ADI316" s="199"/>
      <c r="ADJ316" s="199"/>
      <c r="ADK316" s="199"/>
      <c r="ADL316" s="199"/>
      <c r="ADM316" s="199"/>
      <c r="ADN316" s="199"/>
      <c r="ADO316" s="199"/>
      <c r="ADP316" s="199"/>
      <c r="ADQ316" s="199"/>
      <c r="ADR316" s="199"/>
      <c r="ADS316" s="199"/>
      <c r="ADT316" s="199"/>
      <c r="ADU316" s="199"/>
      <c r="ADV316" s="199"/>
      <c r="ADW316" s="199"/>
      <c r="ADX316" s="199"/>
      <c r="ADY316" s="199"/>
      <c r="ADZ316" s="199"/>
      <c r="AEA316" s="199"/>
      <c r="AEB316" s="199"/>
      <c r="AEC316" s="199"/>
      <c r="AED316" s="199"/>
      <c r="AEE316" s="199"/>
      <c r="AEF316" s="199"/>
      <c r="AEG316" s="199"/>
      <c r="AEH316" s="199"/>
      <c r="AEI316" s="199"/>
      <c r="AEJ316" s="199"/>
      <c r="AEK316" s="199"/>
      <c r="AEL316" s="199"/>
      <c r="AEM316" s="199"/>
      <c r="AEN316" s="199"/>
      <c r="AEO316" s="199"/>
      <c r="AEP316" s="199"/>
      <c r="AEQ316" s="199"/>
      <c r="AER316" s="199"/>
      <c r="AES316" s="199"/>
      <c r="AET316" s="199"/>
      <c r="AEU316" s="199"/>
      <c r="AEV316" s="199"/>
      <c r="AEW316" s="199"/>
      <c r="AEX316" s="199"/>
      <c r="AEY316" s="199"/>
      <c r="AEZ316" s="199"/>
      <c r="AFA316" s="199"/>
      <c r="AFB316" s="199"/>
      <c r="AFC316" s="199"/>
      <c r="AFD316" s="199"/>
      <c r="AFE316" s="199"/>
      <c r="AFF316" s="199"/>
      <c r="AFG316" s="199"/>
      <c r="AFH316" s="199"/>
      <c r="AFI316" s="199"/>
      <c r="AFJ316" s="199"/>
      <c r="AFK316" s="199"/>
      <c r="AFL316" s="199"/>
      <c r="AFM316" s="199"/>
      <c r="AFN316" s="199"/>
    </row>
    <row r="317" spans="2:846" s="302" customFormat="1" ht="25.5">
      <c r="B317" s="301" t="s">
        <v>14011</v>
      </c>
      <c r="C317" s="289">
        <v>15593.4</v>
      </c>
      <c r="D317" s="292" t="s">
        <v>14012</v>
      </c>
      <c r="E317" s="300"/>
      <c r="F317" s="300"/>
      <c r="G317" s="300"/>
      <c r="H317" s="199"/>
      <c r="I317" s="199"/>
      <c r="J317" s="199"/>
      <c r="K317" s="199"/>
      <c r="L317" s="199"/>
      <c r="M317" s="199"/>
      <c r="N317" s="199"/>
      <c r="O317" s="199"/>
      <c r="P317" s="199"/>
      <c r="Q317" s="199"/>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c r="GN317" s="199"/>
      <c r="GO317" s="199"/>
      <c r="GP317" s="199"/>
      <c r="GQ317" s="199"/>
      <c r="GR317" s="199"/>
      <c r="GS317" s="199"/>
      <c r="GT317" s="199"/>
      <c r="GU317" s="199"/>
      <c r="GV317" s="199"/>
      <c r="GW317" s="199"/>
      <c r="GX317" s="199"/>
      <c r="GY317" s="199"/>
      <c r="GZ317" s="199"/>
      <c r="HA317" s="199"/>
      <c r="HB317" s="199"/>
      <c r="HC317" s="199"/>
      <c r="HD317" s="199"/>
      <c r="HE317" s="199"/>
      <c r="HF317" s="199"/>
      <c r="HG317" s="199"/>
      <c r="HH317" s="199"/>
      <c r="HI317" s="199"/>
      <c r="HJ317" s="199"/>
      <c r="HK317" s="199"/>
      <c r="HL317" s="199"/>
      <c r="HM317" s="199"/>
      <c r="HN317" s="199"/>
      <c r="HO317" s="199"/>
      <c r="HP317" s="199"/>
      <c r="HQ317" s="199"/>
      <c r="HR317" s="199"/>
      <c r="HS317" s="199"/>
      <c r="HT317" s="199"/>
      <c r="HU317" s="199"/>
      <c r="HV317" s="199"/>
      <c r="HW317" s="199"/>
      <c r="HX317" s="199"/>
      <c r="HY317" s="199"/>
      <c r="HZ317" s="199"/>
      <c r="IA317" s="199"/>
      <c r="IB317" s="199"/>
      <c r="IC317" s="199"/>
      <c r="ID317" s="199"/>
      <c r="IE317" s="199"/>
      <c r="IF317" s="199"/>
      <c r="IG317" s="199"/>
      <c r="IH317" s="199"/>
      <c r="II317" s="199"/>
      <c r="IJ317" s="199"/>
      <c r="IK317" s="199"/>
      <c r="IL317" s="199"/>
      <c r="IM317" s="199"/>
      <c r="IN317" s="199"/>
      <c r="IO317" s="199"/>
      <c r="IP317" s="199"/>
      <c r="IQ317" s="199"/>
      <c r="IR317" s="199"/>
      <c r="IS317" s="199"/>
      <c r="IT317" s="199"/>
      <c r="IU317" s="199"/>
      <c r="IV317" s="199"/>
      <c r="IW317" s="199"/>
      <c r="IX317" s="199"/>
      <c r="IY317" s="199"/>
      <c r="IZ317" s="199"/>
      <c r="JA317" s="199"/>
      <c r="JB317" s="199"/>
      <c r="JC317" s="199"/>
      <c r="JD317" s="199"/>
      <c r="JE317" s="199"/>
      <c r="JF317" s="199"/>
      <c r="JG317" s="199"/>
      <c r="JH317" s="199"/>
      <c r="JI317" s="199"/>
      <c r="JJ317" s="199"/>
      <c r="JK317" s="199"/>
      <c r="JL317" s="199"/>
      <c r="JM317" s="199"/>
      <c r="JN317" s="199"/>
      <c r="JO317" s="199"/>
      <c r="JP317" s="199"/>
      <c r="JQ317" s="199"/>
      <c r="JR317" s="199"/>
      <c r="JS317" s="199"/>
      <c r="JT317" s="199"/>
      <c r="JU317" s="199"/>
      <c r="JV317" s="199"/>
      <c r="JW317" s="199"/>
      <c r="JX317" s="199"/>
      <c r="JY317" s="199"/>
      <c r="JZ317" s="199"/>
      <c r="KA317" s="199"/>
      <c r="KB317" s="199"/>
      <c r="KC317" s="199"/>
      <c r="KD317" s="199"/>
      <c r="KE317" s="199"/>
      <c r="KF317" s="199"/>
      <c r="KG317" s="199"/>
      <c r="KH317" s="199"/>
      <c r="KI317" s="199"/>
      <c r="KJ317" s="199"/>
      <c r="KK317" s="199"/>
      <c r="KL317" s="199"/>
      <c r="KM317" s="199"/>
      <c r="KN317" s="199"/>
      <c r="KO317" s="199"/>
      <c r="KP317" s="199"/>
      <c r="KQ317" s="199"/>
      <c r="KR317" s="199"/>
      <c r="KS317" s="199"/>
      <c r="KT317" s="199"/>
      <c r="KU317" s="199"/>
      <c r="KV317" s="199"/>
      <c r="KW317" s="199"/>
      <c r="KX317" s="199"/>
      <c r="KY317" s="199"/>
      <c r="KZ317" s="199"/>
      <c r="LA317" s="199"/>
      <c r="LB317" s="199"/>
      <c r="LC317" s="199"/>
      <c r="LD317" s="199"/>
      <c r="LE317" s="199"/>
      <c r="LF317" s="199"/>
      <c r="LG317" s="199"/>
      <c r="LH317" s="199"/>
      <c r="LI317" s="199"/>
      <c r="LJ317" s="199"/>
      <c r="LK317" s="199"/>
      <c r="LL317" s="199"/>
      <c r="LM317" s="199"/>
      <c r="LN317" s="199"/>
      <c r="LO317" s="199"/>
      <c r="LP317" s="199"/>
      <c r="LQ317" s="199"/>
      <c r="LR317" s="199"/>
      <c r="LS317" s="199"/>
      <c r="LT317" s="199"/>
      <c r="LU317" s="199"/>
      <c r="LV317" s="199"/>
      <c r="LW317" s="199"/>
      <c r="LX317" s="199"/>
      <c r="LY317" s="199"/>
      <c r="LZ317" s="199"/>
      <c r="MA317" s="199"/>
      <c r="MB317" s="199"/>
      <c r="MC317" s="199"/>
      <c r="MD317" s="199"/>
      <c r="ME317" s="199"/>
      <c r="MF317" s="199"/>
      <c r="MG317" s="199"/>
      <c r="MH317" s="199"/>
      <c r="MI317" s="199"/>
      <c r="MJ317" s="199"/>
      <c r="MK317" s="199"/>
      <c r="ML317" s="199"/>
      <c r="MM317" s="199"/>
      <c r="MN317" s="199"/>
      <c r="MO317" s="199"/>
      <c r="MP317" s="199"/>
      <c r="MQ317" s="199"/>
      <c r="MR317" s="199"/>
      <c r="MS317" s="199"/>
      <c r="MT317" s="199"/>
      <c r="MU317" s="199"/>
      <c r="MV317" s="199"/>
      <c r="MW317" s="199"/>
      <c r="MX317" s="199"/>
      <c r="MY317" s="199"/>
      <c r="MZ317" s="199"/>
      <c r="NA317" s="199"/>
      <c r="NB317" s="199"/>
      <c r="NC317" s="199"/>
      <c r="ND317" s="199"/>
      <c r="NE317" s="199"/>
      <c r="NF317" s="199"/>
      <c r="NG317" s="199"/>
      <c r="NH317" s="199"/>
      <c r="NI317" s="199"/>
      <c r="NJ317" s="199"/>
      <c r="NK317" s="199"/>
      <c r="NL317" s="199"/>
      <c r="NM317" s="199"/>
      <c r="NN317" s="199"/>
      <c r="NO317" s="199"/>
      <c r="NP317" s="199"/>
      <c r="NQ317" s="199"/>
      <c r="NR317" s="199"/>
      <c r="NS317" s="199"/>
      <c r="NT317" s="199"/>
      <c r="NU317" s="199"/>
      <c r="NV317" s="199"/>
      <c r="NW317" s="199"/>
      <c r="NX317" s="199"/>
      <c r="NY317" s="199"/>
      <c r="NZ317" s="199"/>
      <c r="OA317" s="199"/>
      <c r="OB317" s="199"/>
      <c r="OC317" s="199"/>
      <c r="OD317" s="199"/>
      <c r="OE317" s="199"/>
      <c r="OF317" s="199"/>
      <c r="OG317" s="199"/>
      <c r="OH317" s="199"/>
      <c r="OI317" s="199"/>
      <c r="OJ317" s="199"/>
      <c r="OK317" s="199"/>
      <c r="OL317" s="199"/>
      <c r="OM317" s="199"/>
      <c r="ON317" s="199"/>
      <c r="OO317" s="199"/>
      <c r="OP317" s="199"/>
      <c r="OQ317" s="199"/>
      <c r="OR317" s="199"/>
      <c r="OS317" s="199"/>
      <c r="OT317" s="199"/>
      <c r="OU317" s="199"/>
      <c r="OV317" s="199"/>
      <c r="OW317" s="199"/>
      <c r="OX317" s="199"/>
      <c r="OY317" s="199"/>
      <c r="OZ317" s="199"/>
      <c r="PA317" s="199"/>
      <c r="PB317" s="199"/>
      <c r="PC317" s="199"/>
      <c r="PD317" s="199"/>
      <c r="PE317" s="199"/>
      <c r="PF317" s="199"/>
      <c r="PG317" s="199"/>
      <c r="PH317" s="199"/>
      <c r="PI317" s="199"/>
      <c r="PJ317" s="199"/>
      <c r="PK317" s="199"/>
      <c r="PL317" s="199"/>
      <c r="PM317" s="199"/>
      <c r="PN317" s="199"/>
      <c r="PO317" s="199"/>
      <c r="PP317" s="199"/>
      <c r="PQ317" s="199"/>
      <c r="PR317" s="199"/>
      <c r="PS317" s="199"/>
      <c r="PT317" s="199"/>
      <c r="PU317" s="199"/>
      <c r="PV317" s="199"/>
      <c r="PW317" s="199"/>
      <c r="PX317" s="199"/>
      <c r="PY317" s="199"/>
      <c r="PZ317" s="199"/>
      <c r="QA317" s="199"/>
      <c r="QB317" s="199"/>
      <c r="QC317" s="199"/>
      <c r="QD317" s="199"/>
      <c r="QE317" s="199"/>
      <c r="QF317" s="199"/>
      <c r="QG317" s="199"/>
      <c r="QH317" s="199"/>
      <c r="QI317" s="199"/>
      <c r="QJ317" s="199"/>
      <c r="QK317" s="199"/>
      <c r="QL317" s="199"/>
      <c r="QM317" s="199"/>
      <c r="QN317" s="199"/>
      <c r="QO317" s="199"/>
      <c r="QP317" s="199"/>
      <c r="QQ317" s="199"/>
      <c r="QR317" s="199"/>
      <c r="QS317" s="199"/>
      <c r="QT317" s="199"/>
      <c r="QU317" s="199"/>
      <c r="QV317" s="199"/>
      <c r="QW317" s="199"/>
      <c r="QX317" s="199"/>
      <c r="QY317" s="199"/>
      <c r="QZ317" s="199"/>
      <c r="RA317" s="199"/>
      <c r="RB317" s="199"/>
      <c r="RC317" s="199"/>
      <c r="RD317" s="199"/>
      <c r="RE317" s="199"/>
      <c r="RF317" s="199"/>
      <c r="RG317" s="199"/>
      <c r="RH317" s="199"/>
      <c r="RI317" s="199"/>
      <c r="RJ317" s="199"/>
      <c r="RK317" s="199"/>
      <c r="RL317" s="199"/>
      <c r="RM317" s="199"/>
      <c r="RN317" s="199"/>
      <c r="RO317" s="199"/>
      <c r="RP317" s="199"/>
      <c r="RQ317" s="199"/>
      <c r="RR317" s="199"/>
      <c r="RS317" s="199"/>
      <c r="RT317" s="199"/>
      <c r="RU317" s="199"/>
      <c r="RV317" s="199"/>
      <c r="RW317" s="199"/>
      <c r="RX317" s="199"/>
      <c r="RY317" s="199"/>
      <c r="RZ317" s="199"/>
      <c r="SA317" s="199"/>
      <c r="SB317" s="199"/>
      <c r="SC317" s="199"/>
      <c r="SD317" s="199"/>
      <c r="SE317" s="199"/>
      <c r="SF317" s="199"/>
      <c r="SG317" s="199"/>
      <c r="SH317" s="199"/>
      <c r="SI317" s="199"/>
      <c r="SJ317" s="199"/>
      <c r="SK317" s="199"/>
      <c r="SL317" s="199"/>
      <c r="SM317" s="199"/>
      <c r="SN317" s="199"/>
      <c r="SO317" s="199"/>
      <c r="SP317" s="199"/>
      <c r="SQ317" s="199"/>
      <c r="SR317" s="199"/>
      <c r="SS317" s="199"/>
      <c r="ST317" s="199"/>
      <c r="SU317" s="199"/>
      <c r="SV317" s="199"/>
      <c r="SW317" s="199"/>
      <c r="SX317" s="199"/>
      <c r="SY317" s="199"/>
      <c r="SZ317" s="199"/>
      <c r="TA317" s="199"/>
      <c r="TB317" s="199"/>
      <c r="TC317" s="199"/>
      <c r="TD317" s="199"/>
      <c r="TE317" s="199"/>
      <c r="TF317" s="199"/>
      <c r="TG317" s="199"/>
      <c r="TH317" s="199"/>
      <c r="TI317" s="199"/>
      <c r="TJ317" s="199"/>
      <c r="TK317" s="199"/>
      <c r="TL317" s="199"/>
      <c r="TM317" s="199"/>
      <c r="TN317" s="199"/>
      <c r="TO317" s="199"/>
      <c r="TP317" s="199"/>
      <c r="TQ317" s="199"/>
      <c r="TR317" s="199"/>
      <c r="TS317" s="199"/>
      <c r="TT317" s="199"/>
      <c r="TU317" s="199"/>
      <c r="TV317" s="199"/>
      <c r="TW317" s="199"/>
      <c r="TX317" s="199"/>
      <c r="TY317" s="199"/>
      <c r="TZ317" s="199"/>
      <c r="UA317" s="199"/>
      <c r="UB317" s="199"/>
      <c r="UC317" s="199"/>
      <c r="UD317" s="199"/>
      <c r="UE317" s="199"/>
      <c r="UF317" s="199"/>
      <c r="UG317" s="199"/>
      <c r="UH317" s="199"/>
      <c r="UI317" s="199"/>
      <c r="UJ317" s="199"/>
      <c r="UK317" s="199"/>
      <c r="UL317" s="199"/>
      <c r="UM317" s="199"/>
      <c r="UN317" s="199"/>
      <c r="UO317" s="199"/>
      <c r="UP317" s="199"/>
      <c r="UQ317" s="199"/>
      <c r="UR317" s="199"/>
      <c r="US317" s="199"/>
      <c r="UT317" s="199"/>
      <c r="UU317" s="199"/>
      <c r="UV317" s="199"/>
      <c r="UW317" s="199"/>
      <c r="UX317" s="199"/>
      <c r="UY317" s="199"/>
      <c r="UZ317" s="199"/>
      <c r="VA317" s="199"/>
      <c r="VB317" s="199"/>
      <c r="VC317" s="199"/>
      <c r="VD317" s="199"/>
      <c r="VE317" s="199"/>
      <c r="VF317" s="199"/>
      <c r="VG317" s="199"/>
      <c r="VH317" s="199"/>
      <c r="VI317" s="199"/>
      <c r="VJ317" s="199"/>
      <c r="VK317" s="199"/>
      <c r="VL317" s="199"/>
      <c r="VM317" s="199"/>
      <c r="VN317" s="199"/>
      <c r="VO317" s="199"/>
      <c r="VP317" s="199"/>
      <c r="VQ317" s="199"/>
      <c r="VR317" s="199"/>
      <c r="VS317" s="199"/>
      <c r="VT317" s="199"/>
      <c r="VU317" s="199"/>
      <c r="VV317" s="199"/>
      <c r="VW317" s="199"/>
      <c r="VX317" s="199"/>
      <c r="VY317" s="199"/>
      <c r="VZ317" s="199"/>
      <c r="WA317" s="199"/>
      <c r="WB317" s="199"/>
      <c r="WC317" s="199"/>
      <c r="WD317" s="199"/>
      <c r="WE317" s="199"/>
      <c r="WF317" s="199"/>
      <c r="WG317" s="199"/>
      <c r="WH317" s="199"/>
      <c r="WI317" s="199"/>
      <c r="WJ317" s="199"/>
      <c r="WK317" s="199"/>
      <c r="WL317" s="199"/>
      <c r="WM317" s="199"/>
      <c r="WN317" s="199"/>
      <c r="WO317" s="199"/>
      <c r="WP317" s="199"/>
      <c r="WQ317" s="199"/>
      <c r="WR317" s="199"/>
      <c r="WS317" s="199"/>
      <c r="WT317" s="199"/>
      <c r="WU317" s="199"/>
      <c r="WV317" s="199"/>
      <c r="WW317" s="199"/>
      <c r="WX317" s="199"/>
      <c r="WY317" s="199"/>
      <c r="WZ317" s="199"/>
      <c r="XA317" s="199"/>
      <c r="XB317" s="199"/>
      <c r="XC317" s="199"/>
      <c r="XD317" s="199"/>
      <c r="XE317" s="199"/>
      <c r="XF317" s="199"/>
      <c r="XG317" s="199"/>
      <c r="XH317" s="199"/>
      <c r="XI317" s="199"/>
      <c r="XJ317" s="199"/>
      <c r="XK317" s="199"/>
      <c r="XL317" s="199"/>
      <c r="XM317" s="199"/>
      <c r="XN317" s="199"/>
      <c r="XO317" s="199"/>
      <c r="XP317" s="199"/>
      <c r="XQ317" s="199"/>
      <c r="XR317" s="199"/>
      <c r="XS317" s="199"/>
      <c r="XT317" s="199"/>
      <c r="XU317" s="199"/>
      <c r="XV317" s="199"/>
      <c r="XW317" s="199"/>
      <c r="XX317" s="199"/>
      <c r="XY317" s="199"/>
      <c r="XZ317" s="199"/>
      <c r="YA317" s="199"/>
      <c r="YB317" s="199"/>
      <c r="YC317" s="199"/>
      <c r="YD317" s="199"/>
      <c r="YE317" s="199"/>
      <c r="YF317" s="199"/>
      <c r="YG317" s="199"/>
      <c r="YH317" s="199"/>
      <c r="YI317" s="199"/>
      <c r="YJ317" s="199"/>
      <c r="YK317" s="199"/>
      <c r="YL317" s="199"/>
      <c r="YM317" s="199"/>
      <c r="YN317" s="199"/>
      <c r="YO317" s="199"/>
      <c r="YP317" s="199"/>
      <c r="YQ317" s="199"/>
      <c r="YR317" s="199"/>
      <c r="YS317" s="199"/>
      <c r="YT317" s="199"/>
      <c r="YU317" s="199"/>
      <c r="YV317" s="199"/>
      <c r="YW317" s="199"/>
      <c r="YX317" s="199"/>
      <c r="YY317" s="199"/>
      <c r="YZ317" s="199"/>
      <c r="ZA317" s="199"/>
      <c r="ZB317" s="199"/>
      <c r="ZC317" s="199"/>
      <c r="ZD317" s="199"/>
      <c r="ZE317" s="199"/>
      <c r="ZF317" s="199"/>
      <c r="ZG317" s="199"/>
      <c r="ZH317" s="199"/>
      <c r="ZI317" s="199"/>
      <c r="ZJ317" s="199"/>
      <c r="ZK317" s="199"/>
      <c r="ZL317" s="199"/>
      <c r="ZM317" s="199"/>
      <c r="ZN317" s="199"/>
      <c r="ZO317" s="199"/>
      <c r="ZP317" s="199"/>
      <c r="ZQ317" s="199"/>
      <c r="ZR317" s="199"/>
      <c r="ZS317" s="199"/>
      <c r="ZT317" s="199"/>
      <c r="ZU317" s="199"/>
      <c r="ZV317" s="199"/>
      <c r="ZW317" s="199"/>
      <c r="ZX317" s="199"/>
      <c r="ZY317" s="199"/>
      <c r="ZZ317" s="199"/>
      <c r="AAA317" s="199"/>
      <c r="AAB317" s="199"/>
      <c r="AAC317" s="199"/>
      <c r="AAD317" s="199"/>
      <c r="AAE317" s="199"/>
      <c r="AAF317" s="199"/>
      <c r="AAG317" s="199"/>
      <c r="AAH317" s="199"/>
      <c r="AAI317" s="199"/>
      <c r="AAJ317" s="199"/>
      <c r="AAK317" s="199"/>
      <c r="AAL317" s="199"/>
      <c r="AAM317" s="199"/>
      <c r="AAN317" s="199"/>
      <c r="AAO317" s="199"/>
      <c r="AAP317" s="199"/>
      <c r="AAQ317" s="199"/>
      <c r="AAR317" s="199"/>
      <c r="AAS317" s="199"/>
      <c r="AAT317" s="199"/>
      <c r="AAU317" s="199"/>
      <c r="AAV317" s="199"/>
      <c r="AAW317" s="199"/>
      <c r="AAX317" s="199"/>
      <c r="AAY317" s="199"/>
      <c r="AAZ317" s="199"/>
      <c r="ABA317" s="199"/>
      <c r="ABB317" s="199"/>
      <c r="ABC317" s="199"/>
      <c r="ABD317" s="199"/>
      <c r="ABE317" s="199"/>
      <c r="ABF317" s="199"/>
      <c r="ABG317" s="199"/>
      <c r="ABH317" s="199"/>
      <c r="ABI317" s="199"/>
      <c r="ABJ317" s="199"/>
      <c r="ABK317" s="199"/>
      <c r="ABL317" s="199"/>
      <c r="ABM317" s="199"/>
      <c r="ABN317" s="199"/>
      <c r="ABO317" s="199"/>
      <c r="ABP317" s="199"/>
      <c r="ABQ317" s="199"/>
      <c r="ABR317" s="199"/>
      <c r="ABS317" s="199"/>
      <c r="ABT317" s="199"/>
      <c r="ABU317" s="199"/>
      <c r="ABV317" s="199"/>
      <c r="ABW317" s="199"/>
      <c r="ABX317" s="199"/>
      <c r="ABY317" s="199"/>
      <c r="ABZ317" s="199"/>
      <c r="ACA317" s="199"/>
      <c r="ACB317" s="199"/>
      <c r="ACC317" s="199"/>
      <c r="ACD317" s="199"/>
      <c r="ACE317" s="199"/>
      <c r="ACF317" s="199"/>
      <c r="ACG317" s="199"/>
      <c r="ACH317" s="199"/>
      <c r="ACI317" s="199"/>
      <c r="ACJ317" s="199"/>
      <c r="ACK317" s="199"/>
      <c r="ACL317" s="199"/>
      <c r="ACM317" s="199"/>
      <c r="ACN317" s="199"/>
      <c r="ACO317" s="199"/>
      <c r="ACP317" s="199"/>
      <c r="ACQ317" s="199"/>
      <c r="ACR317" s="199"/>
      <c r="ACS317" s="199"/>
      <c r="ACT317" s="199"/>
      <c r="ACU317" s="199"/>
      <c r="ACV317" s="199"/>
      <c r="ACW317" s="199"/>
      <c r="ACX317" s="199"/>
      <c r="ACY317" s="199"/>
      <c r="ACZ317" s="199"/>
      <c r="ADA317" s="199"/>
      <c r="ADB317" s="199"/>
      <c r="ADC317" s="199"/>
      <c r="ADD317" s="199"/>
      <c r="ADE317" s="199"/>
      <c r="ADF317" s="199"/>
      <c r="ADG317" s="199"/>
      <c r="ADH317" s="199"/>
      <c r="ADI317" s="199"/>
      <c r="ADJ317" s="199"/>
      <c r="ADK317" s="199"/>
      <c r="ADL317" s="199"/>
      <c r="ADM317" s="199"/>
      <c r="ADN317" s="199"/>
      <c r="ADO317" s="199"/>
      <c r="ADP317" s="199"/>
      <c r="ADQ317" s="199"/>
      <c r="ADR317" s="199"/>
      <c r="ADS317" s="199"/>
      <c r="ADT317" s="199"/>
      <c r="ADU317" s="199"/>
      <c r="ADV317" s="199"/>
      <c r="ADW317" s="199"/>
      <c r="ADX317" s="199"/>
      <c r="ADY317" s="199"/>
      <c r="ADZ317" s="199"/>
      <c r="AEA317" s="199"/>
      <c r="AEB317" s="199"/>
      <c r="AEC317" s="199"/>
      <c r="AED317" s="199"/>
      <c r="AEE317" s="199"/>
      <c r="AEF317" s="199"/>
      <c r="AEG317" s="199"/>
      <c r="AEH317" s="199"/>
      <c r="AEI317" s="199"/>
      <c r="AEJ317" s="199"/>
      <c r="AEK317" s="199"/>
      <c r="AEL317" s="199"/>
      <c r="AEM317" s="199"/>
      <c r="AEN317" s="199"/>
      <c r="AEO317" s="199"/>
      <c r="AEP317" s="199"/>
      <c r="AEQ317" s="199"/>
      <c r="AER317" s="199"/>
      <c r="AES317" s="199"/>
      <c r="AET317" s="199"/>
      <c r="AEU317" s="199"/>
      <c r="AEV317" s="199"/>
      <c r="AEW317" s="199"/>
      <c r="AEX317" s="199"/>
      <c r="AEY317" s="199"/>
      <c r="AEZ317" s="199"/>
      <c r="AFA317" s="199"/>
      <c r="AFB317" s="199"/>
      <c r="AFC317" s="199"/>
      <c r="AFD317" s="199"/>
      <c r="AFE317" s="199"/>
      <c r="AFF317" s="199"/>
      <c r="AFG317" s="199"/>
      <c r="AFH317" s="199"/>
      <c r="AFI317" s="199"/>
      <c r="AFJ317" s="199"/>
      <c r="AFK317" s="199"/>
      <c r="AFL317" s="199"/>
      <c r="AFM317" s="199"/>
      <c r="AFN317" s="199"/>
    </row>
    <row r="318" spans="2:846" s="302" customFormat="1" ht="25.5">
      <c r="B318" s="301" t="s">
        <v>14013</v>
      </c>
      <c r="C318" s="289">
        <v>26355.4</v>
      </c>
      <c r="D318" s="292" t="s">
        <v>14014</v>
      </c>
      <c r="E318" s="300"/>
      <c r="F318" s="300"/>
      <c r="G318" s="300"/>
      <c r="H318" s="199"/>
      <c r="I318" s="199"/>
      <c r="J318" s="199"/>
      <c r="K318" s="199"/>
      <c r="L318" s="199"/>
      <c r="M318" s="199"/>
      <c r="N318" s="199"/>
      <c r="O318" s="199"/>
      <c r="P318" s="199"/>
      <c r="Q318" s="199"/>
      <c r="R318" s="199"/>
      <c r="S318" s="199"/>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c r="GN318" s="199"/>
      <c r="GO318" s="199"/>
      <c r="GP318" s="199"/>
      <c r="GQ318" s="199"/>
      <c r="GR318" s="199"/>
      <c r="GS318" s="199"/>
      <c r="GT318" s="199"/>
      <c r="GU318" s="199"/>
      <c r="GV318" s="199"/>
      <c r="GW318" s="199"/>
      <c r="GX318" s="199"/>
      <c r="GY318" s="199"/>
      <c r="GZ318" s="199"/>
      <c r="HA318" s="199"/>
      <c r="HB318" s="199"/>
      <c r="HC318" s="199"/>
      <c r="HD318" s="199"/>
      <c r="HE318" s="199"/>
      <c r="HF318" s="199"/>
      <c r="HG318" s="199"/>
      <c r="HH318" s="199"/>
      <c r="HI318" s="199"/>
      <c r="HJ318" s="199"/>
      <c r="HK318" s="199"/>
      <c r="HL318" s="199"/>
      <c r="HM318" s="199"/>
      <c r="HN318" s="199"/>
      <c r="HO318" s="199"/>
      <c r="HP318" s="199"/>
      <c r="HQ318" s="199"/>
      <c r="HR318" s="199"/>
      <c r="HS318" s="199"/>
      <c r="HT318" s="199"/>
      <c r="HU318" s="199"/>
      <c r="HV318" s="199"/>
      <c r="HW318" s="199"/>
      <c r="HX318" s="199"/>
      <c r="HY318" s="199"/>
      <c r="HZ318" s="199"/>
      <c r="IA318" s="199"/>
      <c r="IB318" s="199"/>
      <c r="IC318" s="199"/>
      <c r="ID318" s="199"/>
      <c r="IE318" s="199"/>
      <c r="IF318" s="199"/>
      <c r="IG318" s="199"/>
      <c r="IH318" s="199"/>
      <c r="II318" s="199"/>
      <c r="IJ318" s="199"/>
      <c r="IK318" s="199"/>
      <c r="IL318" s="199"/>
      <c r="IM318" s="199"/>
      <c r="IN318" s="199"/>
      <c r="IO318" s="199"/>
      <c r="IP318" s="199"/>
      <c r="IQ318" s="199"/>
      <c r="IR318" s="199"/>
      <c r="IS318" s="199"/>
      <c r="IT318" s="199"/>
      <c r="IU318" s="199"/>
      <c r="IV318" s="199"/>
      <c r="IW318" s="199"/>
      <c r="IX318" s="199"/>
      <c r="IY318" s="199"/>
      <c r="IZ318" s="199"/>
      <c r="JA318" s="199"/>
      <c r="JB318" s="199"/>
      <c r="JC318" s="199"/>
      <c r="JD318" s="199"/>
      <c r="JE318" s="199"/>
      <c r="JF318" s="199"/>
      <c r="JG318" s="199"/>
      <c r="JH318" s="199"/>
      <c r="JI318" s="199"/>
      <c r="JJ318" s="199"/>
      <c r="JK318" s="199"/>
      <c r="JL318" s="199"/>
      <c r="JM318" s="199"/>
      <c r="JN318" s="199"/>
      <c r="JO318" s="199"/>
      <c r="JP318" s="199"/>
      <c r="JQ318" s="199"/>
      <c r="JR318" s="199"/>
      <c r="JS318" s="199"/>
      <c r="JT318" s="199"/>
      <c r="JU318" s="199"/>
      <c r="JV318" s="199"/>
      <c r="JW318" s="199"/>
      <c r="JX318" s="199"/>
      <c r="JY318" s="199"/>
      <c r="JZ318" s="199"/>
      <c r="KA318" s="199"/>
      <c r="KB318" s="199"/>
      <c r="KC318" s="199"/>
      <c r="KD318" s="199"/>
      <c r="KE318" s="199"/>
      <c r="KF318" s="199"/>
      <c r="KG318" s="199"/>
      <c r="KH318" s="199"/>
      <c r="KI318" s="199"/>
      <c r="KJ318" s="199"/>
      <c r="KK318" s="199"/>
      <c r="KL318" s="199"/>
      <c r="KM318" s="199"/>
      <c r="KN318" s="199"/>
      <c r="KO318" s="199"/>
      <c r="KP318" s="199"/>
      <c r="KQ318" s="199"/>
      <c r="KR318" s="199"/>
      <c r="KS318" s="199"/>
      <c r="KT318" s="199"/>
      <c r="KU318" s="199"/>
      <c r="KV318" s="199"/>
      <c r="KW318" s="199"/>
      <c r="KX318" s="199"/>
      <c r="KY318" s="199"/>
      <c r="KZ318" s="199"/>
      <c r="LA318" s="199"/>
      <c r="LB318" s="199"/>
      <c r="LC318" s="199"/>
      <c r="LD318" s="199"/>
      <c r="LE318" s="199"/>
      <c r="LF318" s="199"/>
      <c r="LG318" s="199"/>
      <c r="LH318" s="199"/>
      <c r="LI318" s="199"/>
      <c r="LJ318" s="199"/>
      <c r="LK318" s="199"/>
      <c r="LL318" s="199"/>
      <c r="LM318" s="199"/>
      <c r="LN318" s="199"/>
      <c r="LO318" s="199"/>
      <c r="LP318" s="199"/>
      <c r="LQ318" s="199"/>
      <c r="LR318" s="199"/>
      <c r="LS318" s="199"/>
      <c r="LT318" s="199"/>
      <c r="LU318" s="199"/>
      <c r="LV318" s="199"/>
      <c r="LW318" s="199"/>
      <c r="LX318" s="199"/>
      <c r="LY318" s="199"/>
      <c r="LZ318" s="199"/>
      <c r="MA318" s="199"/>
      <c r="MB318" s="199"/>
      <c r="MC318" s="199"/>
      <c r="MD318" s="199"/>
      <c r="ME318" s="199"/>
      <c r="MF318" s="199"/>
      <c r="MG318" s="199"/>
      <c r="MH318" s="199"/>
      <c r="MI318" s="199"/>
      <c r="MJ318" s="199"/>
      <c r="MK318" s="199"/>
      <c r="ML318" s="199"/>
      <c r="MM318" s="199"/>
      <c r="MN318" s="199"/>
      <c r="MO318" s="199"/>
      <c r="MP318" s="199"/>
      <c r="MQ318" s="199"/>
      <c r="MR318" s="199"/>
      <c r="MS318" s="199"/>
      <c r="MT318" s="199"/>
      <c r="MU318" s="199"/>
      <c r="MV318" s="199"/>
      <c r="MW318" s="199"/>
      <c r="MX318" s="199"/>
      <c r="MY318" s="199"/>
      <c r="MZ318" s="199"/>
      <c r="NA318" s="199"/>
      <c r="NB318" s="199"/>
      <c r="NC318" s="199"/>
      <c r="ND318" s="199"/>
      <c r="NE318" s="199"/>
      <c r="NF318" s="199"/>
      <c r="NG318" s="199"/>
      <c r="NH318" s="199"/>
      <c r="NI318" s="199"/>
      <c r="NJ318" s="199"/>
      <c r="NK318" s="199"/>
      <c r="NL318" s="199"/>
      <c r="NM318" s="199"/>
      <c r="NN318" s="199"/>
      <c r="NO318" s="199"/>
      <c r="NP318" s="199"/>
      <c r="NQ318" s="199"/>
      <c r="NR318" s="199"/>
      <c r="NS318" s="199"/>
      <c r="NT318" s="199"/>
      <c r="NU318" s="199"/>
      <c r="NV318" s="199"/>
      <c r="NW318" s="199"/>
      <c r="NX318" s="199"/>
      <c r="NY318" s="199"/>
      <c r="NZ318" s="199"/>
      <c r="OA318" s="199"/>
      <c r="OB318" s="199"/>
      <c r="OC318" s="199"/>
      <c r="OD318" s="199"/>
      <c r="OE318" s="199"/>
      <c r="OF318" s="199"/>
      <c r="OG318" s="199"/>
      <c r="OH318" s="199"/>
      <c r="OI318" s="199"/>
      <c r="OJ318" s="199"/>
      <c r="OK318" s="199"/>
      <c r="OL318" s="199"/>
      <c r="OM318" s="199"/>
      <c r="ON318" s="199"/>
      <c r="OO318" s="199"/>
      <c r="OP318" s="199"/>
      <c r="OQ318" s="199"/>
      <c r="OR318" s="199"/>
      <c r="OS318" s="199"/>
      <c r="OT318" s="199"/>
      <c r="OU318" s="199"/>
      <c r="OV318" s="199"/>
      <c r="OW318" s="199"/>
      <c r="OX318" s="199"/>
      <c r="OY318" s="199"/>
      <c r="OZ318" s="199"/>
      <c r="PA318" s="199"/>
      <c r="PB318" s="199"/>
      <c r="PC318" s="199"/>
      <c r="PD318" s="199"/>
      <c r="PE318" s="199"/>
      <c r="PF318" s="199"/>
      <c r="PG318" s="199"/>
      <c r="PH318" s="199"/>
      <c r="PI318" s="199"/>
      <c r="PJ318" s="199"/>
      <c r="PK318" s="199"/>
      <c r="PL318" s="199"/>
      <c r="PM318" s="199"/>
      <c r="PN318" s="199"/>
      <c r="PO318" s="199"/>
      <c r="PP318" s="199"/>
      <c r="PQ318" s="199"/>
      <c r="PR318" s="199"/>
      <c r="PS318" s="199"/>
      <c r="PT318" s="199"/>
      <c r="PU318" s="199"/>
      <c r="PV318" s="199"/>
      <c r="PW318" s="199"/>
      <c r="PX318" s="199"/>
      <c r="PY318" s="199"/>
      <c r="PZ318" s="199"/>
      <c r="QA318" s="199"/>
      <c r="QB318" s="199"/>
      <c r="QC318" s="199"/>
      <c r="QD318" s="199"/>
      <c r="QE318" s="199"/>
      <c r="QF318" s="199"/>
      <c r="QG318" s="199"/>
      <c r="QH318" s="199"/>
      <c r="QI318" s="199"/>
      <c r="QJ318" s="199"/>
      <c r="QK318" s="199"/>
      <c r="QL318" s="199"/>
      <c r="QM318" s="199"/>
      <c r="QN318" s="199"/>
      <c r="QO318" s="199"/>
      <c r="QP318" s="199"/>
      <c r="QQ318" s="199"/>
      <c r="QR318" s="199"/>
      <c r="QS318" s="199"/>
      <c r="QT318" s="199"/>
      <c r="QU318" s="199"/>
      <c r="QV318" s="199"/>
      <c r="QW318" s="199"/>
      <c r="QX318" s="199"/>
      <c r="QY318" s="199"/>
      <c r="QZ318" s="199"/>
      <c r="RA318" s="199"/>
      <c r="RB318" s="199"/>
      <c r="RC318" s="199"/>
      <c r="RD318" s="199"/>
      <c r="RE318" s="199"/>
      <c r="RF318" s="199"/>
      <c r="RG318" s="199"/>
      <c r="RH318" s="199"/>
      <c r="RI318" s="199"/>
      <c r="RJ318" s="199"/>
      <c r="RK318" s="199"/>
      <c r="RL318" s="199"/>
      <c r="RM318" s="199"/>
      <c r="RN318" s="199"/>
      <c r="RO318" s="199"/>
      <c r="RP318" s="199"/>
      <c r="RQ318" s="199"/>
      <c r="RR318" s="199"/>
      <c r="RS318" s="199"/>
      <c r="RT318" s="199"/>
      <c r="RU318" s="199"/>
      <c r="RV318" s="199"/>
      <c r="RW318" s="199"/>
      <c r="RX318" s="199"/>
      <c r="RY318" s="199"/>
      <c r="RZ318" s="199"/>
      <c r="SA318" s="199"/>
      <c r="SB318" s="199"/>
      <c r="SC318" s="199"/>
      <c r="SD318" s="199"/>
      <c r="SE318" s="199"/>
      <c r="SF318" s="199"/>
      <c r="SG318" s="199"/>
      <c r="SH318" s="199"/>
      <c r="SI318" s="199"/>
      <c r="SJ318" s="199"/>
      <c r="SK318" s="199"/>
      <c r="SL318" s="199"/>
      <c r="SM318" s="199"/>
      <c r="SN318" s="199"/>
      <c r="SO318" s="199"/>
      <c r="SP318" s="199"/>
      <c r="SQ318" s="199"/>
      <c r="SR318" s="199"/>
      <c r="SS318" s="199"/>
      <c r="ST318" s="199"/>
      <c r="SU318" s="199"/>
      <c r="SV318" s="199"/>
      <c r="SW318" s="199"/>
      <c r="SX318" s="199"/>
      <c r="SY318" s="199"/>
      <c r="SZ318" s="199"/>
      <c r="TA318" s="199"/>
      <c r="TB318" s="199"/>
      <c r="TC318" s="199"/>
      <c r="TD318" s="199"/>
      <c r="TE318" s="199"/>
      <c r="TF318" s="199"/>
      <c r="TG318" s="199"/>
      <c r="TH318" s="199"/>
      <c r="TI318" s="199"/>
      <c r="TJ318" s="199"/>
      <c r="TK318" s="199"/>
      <c r="TL318" s="199"/>
      <c r="TM318" s="199"/>
      <c r="TN318" s="199"/>
      <c r="TO318" s="199"/>
      <c r="TP318" s="199"/>
      <c r="TQ318" s="199"/>
      <c r="TR318" s="199"/>
      <c r="TS318" s="199"/>
      <c r="TT318" s="199"/>
      <c r="TU318" s="199"/>
      <c r="TV318" s="199"/>
      <c r="TW318" s="199"/>
      <c r="TX318" s="199"/>
      <c r="TY318" s="199"/>
      <c r="TZ318" s="199"/>
      <c r="UA318" s="199"/>
      <c r="UB318" s="199"/>
      <c r="UC318" s="199"/>
      <c r="UD318" s="199"/>
      <c r="UE318" s="199"/>
      <c r="UF318" s="199"/>
      <c r="UG318" s="199"/>
      <c r="UH318" s="199"/>
      <c r="UI318" s="199"/>
      <c r="UJ318" s="199"/>
      <c r="UK318" s="199"/>
      <c r="UL318" s="199"/>
      <c r="UM318" s="199"/>
      <c r="UN318" s="199"/>
      <c r="UO318" s="199"/>
      <c r="UP318" s="199"/>
      <c r="UQ318" s="199"/>
      <c r="UR318" s="199"/>
      <c r="US318" s="199"/>
      <c r="UT318" s="199"/>
      <c r="UU318" s="199"/>
      <c r="UV318" s="199"/>
      <c r="UW318" s="199"/>
      <c r="UX318" s="199"/>
      <c r="UY318" s="199"/>
      <c r="UZ318" s="199"/>
      <c r="VA318" s="199"/>
      <c r="VB318" s="199"/>
      <c r="VC318" s="199"/>
      <c r="VD318" s="199"/>
      <c r="VE318" s="199"/>
      <c r="VF318" s="199"/>
      <c r="VG318" s="199"/>
      <c r="VH318" s="199"/>
      <c r="VI318" s="199"/>
      <c r="VJ318" s="199"/>
      <c r="VK318" s="199"/>
      <c r="VL318" s="199"/>
      <c r="VM318" s="199"/>
      <c r="VN318" s="199"/>
      <c r="VO318" s="199"/>
      <c r="VP318" s="199"/>
      <c r="VQ318" s="199"/>
      <c r="VR318" s="199"/>
      <c r="VS318" s="199"/>
      <c r="VT318" s="199"/>
      <c r="VU318" s="199"/>
      <c r="VV318" s="199"/>
      <c r="VW318" s="199"/>
      <c r="VX318" s="199"/>
      <c r="VY318" s="199"/>
      <c r="VZ318" s="199"/>
      <c r="WA318" s="199"/>
      <c r="WB318" s="199"/>
      <c r="WC318" s="199"/>
      <c r="WD318" s="199"/>
      <c r="WE318" s="199"/>
      <c r="WF318" s="199"/>
      <c r="WG318" s="199"/>
      <c r="WH318" s="199"/>
      <c r="WI318" s="199"/>
      <c r="WJ318" s="199"/>
      <c r="WK318" s="199"/>
      <c r="WL318" s="199"/>
      <c r="WM318" s="199"/>
      <c r="WN318" s="199"/>
      <c r="WO318" s="199"/>
      <c r="WP318" s="199"/>
      <c r="WQ318" s="199"/>
      <c r="WR318" s="199"/>
      <c r="WS318" s="199"/>
      <c r="WT318" s="199"/>
      <c r="WU318" s="199"/>
      <c r="WV318" s="199"/>
      <c r="WW318" s="199"/>
      <c r="WX318" s="199"/>
      <c r="WY318" s="199"/>
      <c r="WZ318" s="199"/>
      <c r="XA318" s="199"/>
      <c r="XB318" s="199"/>
      <c r="XC318" s="199"/>
      <c r="XD318" s="199"/>
      <c r="XE318" s="199"/>
      <c r="XF318" s="199"/>
      <c r="XG318" s="199"/>
      <c r="XH318" s="199"/>
      <c r="XI318" s="199"/>
      <c r="XJ318" s="199"/>
      <c r="XK318" s="199"/>
      <c r="XL318" s="199"/>
      <c r="XM318" s="199"/>
      <c r="XN318" s="199"/>
      <c r="XO318" s="199"/>
      <c r="XP318" s="199"/>
      <c r="XQ318" s="199"/>
      <c r="XR318" s="199"/>
      <c r="XS318" s="199"/>
      <c r="XT318" s="199"/>
      <c r="XU318" s="199"/>
      <c r="XV318" s="199"/>
      <c r="XW318" s="199"/>
      <c r="XX318" s="199"/>
      <c r="XY318" s="199"/>
      <c r="XZ318" s="199"/>
      <c r="YA318" s="199"/>
      <c r="YB318" s="199"/>
      <c r="YC318" s="199"/>
      <c r="YD318" s="199"/>
      <c r="YE318" s="199"/>
      <c r="YF318" s="199"/>
      <c r="YG318" s="199"/>
      <c r="YH318" s="199"/>
      <c r="YI318" s="199"/>
      <c r="YJ318" s="199"/>
      <c r="YK318" s="199"/>
      <c r="YL318" s="199"/>
      <c r="YM318" s="199"/>
      <c r="YN318" s="199"/>
      <c r="YO318" s="199"/>
      <c r="YP318" s="199"/>
      <c r="YQ318" s="199"/>
      <c r="YR318" s="199"/>
      <c r="YS318" s="199"/>
      <c r="YT318" s="199"/>
      <c r="YU318" s="199"/>
      <c r="YV318" s="199"/>
      <c r="YW318" s="199"/>
      <c r="YX318" s="199"/>
      <c r="YY318" s="199"/>
      <c r="YZ318" s="199"/>
      <c r="ZA318" s="199"/>
      <c r="ZB318" s="199"/>
      <c r="ZC318" s="199"/>
      <c r="ZD318" s="199"/>
      <c r="ZE318" s="199"/>
      <c r="ZF318" s="199"/>
      <c r="ZG318" s="199"/>
      <c r="ZH318" s="199"/>
      <c r="ZI318" s="199"/>
      <c r="ZJ318" s="199"/>
      <c r="ZK318" s="199"/>
      <c r="ZL318" s="199"/>
      <c r="ZM318" s="199"/>
      <c r="ZN318" s="199"/>
      <c r="ZO318" s="199"/>
      <c r="ZP318" s="199"/>
      <c r="ZQ318" s="199"/>
      <c r="ZR318" s="199"/>
      <c r="ZS318" s="199"/>
      <c r="ZT318" s="199"/>
      <c r="ZU318" s="199"/>
      <c r="ZV318" s="199"/>
      <c r="ZW318" s="199"/>
      <c r="ZX318" s="199"/>
      <c r="ZY318" s="199"/>
      <c r="ZZ318" s="199"/>
      <c r="AAA318" s="199"/>
      <c r="AAB318" s="199"/>
      <c r="AAC318" s="199"/>
      <c r="AAD318" s="199"/>
      <c r="AAE318" s="199"/>
      <c r="AAF318" s="199"/>
      <c r="AAG318" s="199"/>
      <c r="AAH318" s="199"/>
      <c r="AAI318" s="199"/>
      <c r="AAJ318" s="199"/>
      <c r="AAK318" s="199"/>
      <c r="AAL318" s="199"/>
      <c r="AAM318" s="199"/>
      <c r="AAN318" s="199"/>
      <c r="AAO318" s="199"/>
      <c r="AAP318" s="199"/>
      <c r="AAQ318" s="199"/>
      <c r="AAR318" s="199"/>
      <c r="AAS318" s="199"/>
      <c r="AAT318" s="199"/>
      <c r="AAU318" s="199"/>
      <c r="AAV318" s="199"/>
      <c r="AAW318" s="199"/>
      <c r="AAX318" s="199"/>
      <c r="AAY318" s="199"/>
      <c r="AAZ318" s="199"/>
      <c r="ABA318" s="199"/>
      <c r="ABB318" s="199"/>
      <c r="ABC318" s="199"/>
      <c r="ABD318" s="199"/>
      <c r="ABE318" s="199"/>
      <c r="ABF318" s="199"/>
      <c r="ABG318" s="199"/>
      <c r="ABH318" s="199"/>
      <c r="ABI318" s="199"/>
      <c r="ABJ318" s="199"/>
      <c r="ABK318" s="199"/>
      <c r="ABL318" s="199"/>
      <c r="ABM318" s="199"/>
      <c r="ABN318" s="199"/>
      <c r="ABO318" s="199"/>
      <c r="ABP318" s="199"/>
      <c r="ABQ318" s="199"/>
      <c r="ABR318" s="199"/>
      <c r="ABS318" s="199"/>
      <c r="ABT318" s="199"/>
      <c r="ABU318" s="199"/>
      <c r="ABV318" s="199"/>
      <c r="ABW318" s="199"/>
      <c r="ABX318" s="199"/>
      <c r="ABY318" s="199"/>
      <c r="ABZ318" s="199"/>
      <c r="ACA318" s="199"/>
      <c r="ACB318" s="199"/>
      <c r="ACC318" s="199"/>
      <c r="ACD318" s="199"/>
      <c r="ACE318" s="199"/>
      <c r="ACF318" s="199"/>
      <c r="ACG318" s="199"/>
      <c r="ACH318" s="199"/>
      <c r="ACI318" s="199"/>
      <c r="ACJ318" s="199"/>
      <c r="ACK318" s="199"/>
      <c r="ACL318" s="199"/>
      <c r="ACM318" s="199"/>
      <c r="ACN318" s="199"/>
      <c r="ACO318" s="199"/>
      <c r="ACP318" s="199"/>
      <c r="ACQ318" s="199"/>
      <c r="ACR318" s="199"/>
      <c r="ACS318" s="199"/>
      <c r="ACT318" s="199"/>
      <c r="ACU318" s="199"/>
      <c r="ACV318" s="199"/>
      <c r="ACW318" s="199"/>
      <c r="ACX318" s="199"/>
      <c r="ACY318" s="199"/>
      <c r="ACZ318" s="199"/>
      <c r="ADA318" s="199"/>
      <c r="ADB318" s="199"/>
      <c r="ADC318" s="199"/>
      <c r="ADD318" s="199"/>
      <c r="ADE318" s="199"/>
      <c r="ADF318" s="199"/>
      <c r="ADG318" s="199"/>
      <c r="ADH318" s="199"/>
      <c r="ADI318" s="199"/>
      <c r="ADJ318" s="199"/>
      <c r="ADK318" s="199"/>
      <c r="ADL318" s="199"/>
      <c r="ADM318" s="199"/>
      <c r="ADN318" s="199"/>
      <c r="ADO318" s="199"/>
      <c r="ADP318" s="199"/>
      <c r="ADQ318" s="199"/>
      <c r="ADR318" s="199"/>
      <c r="ADS318" s="199"/>
      <c r="ADT318" s="199"/>
      <c r="ADU318" s="199"/>
      <c r="ADV318" s="199"/>
      <c r="ADW318" s="199"/>
      <c r="ADX318" s="199"/>
      <c r="ADY318" s="199"/>
      <c r="ADZ318" s="199"/>
      <c r="AEA318" s="199"/>
      <c r="AEB318" s="199"/>
      <c r="AEC318" s="199"/>
      <c r="AED318" s="199"/>
      <c r="AEE318" s="199"/>
      <c r="AEF318" s="199"/>
      <c r="AEG318" s="199"/>
      <c r="AEH318" s="199"/>
      <c r="AEI318" s="199"/>
      <c r="AEJ318" s="199"/>
      <c r="AEK318" s="199"/>
      <c r="AEL318" s="199"/>
      <c r="AEM318" s="199"/>
      <c r="AEN318" s="199"/>
      <c r="AEO318" s="199"/>
      <c r="AEP318" s="199"/>
      <c r="AEQ318" s="199"/>
      <c r="AER318" s="199"/>
      <c r="AES318" s="199"/>
      <c r="AET318" s="199"/>
      <c r="AEU318" s="199"/>
      <c r="AEV318" s="199"/>
      <c r="AEW318" s="199"/>
      <c r="AEX318" s="199"/>
      <c r="AEY318" s="199"/>
      <c r="AEZ318" s="199"/>
      <c r="AFA318" s="199"/>
      <c r="AFB318" s="199"/>
      <c r="AFC318" s="199"/>
      <c r="AFD318" s="199"/>
      <c r="AFE318" s="199"/>
      <c r="AFF318" s="199"/>
      <c r="AFG318" s="199"/>
      <c r="AFH318" s="199"/>
      <c r="AFI318" s="199"/>
      <c r="AFJ318" s="199"/>
      <c r="AFK318" s="199"/>
      <c r="AFL318" s="199"/>
      <c r="AFM318" s="199"/>
      <c r="AFN318" s="199"/>
    </row>
    <row r="319" spans="2:846" s="302" customFormat="1" ht="25.5">
      <c r="B319" s="301" t="s">
        <v>14015</v>
      </c>
      <c r="C319" s="289">
        <v>29838</v>
      </c>
      <c r="D319" s="292" t="s">
        <v>14016</v>
      </c>
      <c r="E319" s="300"/>
      <c r="F319" s="300"/>
      <c r="G319" s="300"/>
      <c r="H319" s="199"/>
      <c r="I319" s="199"/>
      <c r="J319" s="199"/>
      <c r="K319" s="199"/>
      <c r="L319" s="199"/>
      <c r="M319" s="199"/>
      <c r="N319" s="199"/>
      <c r="O319" s="199"/>
      <c r="P319" s="199"/>
      <c r="Q319" s="199"/>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c r="GN319" s="199"/>
      <c r="GO319" s="199"/>
      <c r="GP319" s="199"/>
      <c r="GQ319" s="199"/>
      <c r="GR319" s="199"/>
      <c r="GS319" s="199"/>
      <c r="GT319" s="199"/>
      <c r="GU319" s="199"/>
      <c r="GV319" s="199"/>
      <c r="GW319" s="199"/>
      <c r="GX319" s="199"/>
      <c r="GY319" s="199"/>
      <c r="GZ319" s="199"/>
      <c r="HA319" s="199"/>
      <c r="HB319" s="199"/>
      <c r="HC319" s="199"/>
      <c r="HD319" s="199"/>
      <c r="HE319" s="199"/>
      <c r="HF319" s="199"/>
      <c r="HG319" s="199"/>
      <c r="HH319" s="199"/>
      <c r="HI319" s="199"/>
      <c r="HJ319" s="199"/>
      <c r="HK319" s="199"/>
      <c r="HL319" s="199"/>
      <c r="HM319" s="199"/>
      <c r="HN319" s="199"/>
      <c r="HO319" s="199"/>
      <c r="HP319" s="199"/>
      <c r="HQ319" s="199"/>
      <c r="HR319" s="199"/>
      <c r="HS319" s="199"/>
      <c r="HT319" s="199"/>
      <c r="HU319" s="199"/>
      <c r="HV319" s="199"/>
      <c r="HW319" s="199"/>
      <c r="HX319" s="199"/>
      <c r="HY319" s="199"/>
      <c r="HZ319" s="199"/>
      <c r="IA319" s="199"/>
      <c r="IB319" s="199"/>
      <c r="IC319" s="199"/>
      <c r="ID319" s="199"/>
      <c r="IE319" s="199"/>
      <c r="IF319" s="199"/>
      <c r="IG319" s="199"/>
      <c r="IH319" s="199"/>
      <c r="II319" s="199"/>
      <c r="IJ319" s="199"/>
      <c r="IK319" s="199"/>
      <c r="IL319" s="199"/>
      <c r="IM319" s="199"/>
      <c r="IN319" s="199"/>
      <c r="IO319" s="199"/>
      <c r="IP319" s="199"/>
      <c r="IQ319" s="199"/>
      <c r="IR319" s="199"/>
      <c r="IS319" s="199"/>
      <c r="IT319" s="199"/>
      <c r="IU319" s="199"/>
      <c r="IV319" s="199"/>
      <c r="IW319" s="199"/>
      <c r="IX319" s="199"/>
      <c r="IY319" s="199"/>
      <c r="IZ319" s="199"/>
      <c r="JA319" s="199"/>
      <c r="JB319" s="199"/>
      <c r="JC319" s="199"/>
      <c r="JD319" s="199"/>
      <c r="JE319" s="199"/>
      <c r="JF319" s="199"/>
      <c r="JG319" s="199"/>
      <c r="JH319" s="199"/>
      <c r="JI319" s="199"/>
      <c r="JJ319" s="199"/>
      <c r="JK319" s="199"/>
      <c r="JL319" s="199"/>
      <c r="JM319" s="199"/>
      <c r="JN319" s="199"/>
      <c r="JO319" s="199"/>
      <c r="JP319" s="199"/>
      <c r="JQ319" s="199"/>
      <c r="JR319" s="199"/>
      <c r="JS319" s="199"/>
      <c r="JT319" s="199"/>
      <c r="JU319" s="199"/>
      <c r="JV319" s="199"/>
      <c r="JW319" s="199"/>
      <c r="JX319" s="199"/>
      <c r="JY319" s="199"/>
      <c r="JZ319" s="199"/>
      <c r="KA319" s="199"/>
      <c r="KB319" s="199"/>
      <c r="KC319" s="199"/>
      <c r="KD319" s="199"/>
      <c r="KE319" s="199"/>
      <c r="KF319" s="199"/>
      <c r="KG319" s="199"/>
      <c r="KH319" s="199"/>
      <c r="KI319" s="199"/>
      <c r="KJ319" s="199"/>
      <c r="KK319" s="199"/>
      <c r="KL319" s="199"/>
      <c r="KM319" s="199"/>
      <c r="KN319" s="199"/>
      <c r="KO319" s="199"/>
      <c r="KP319" s="199"/>
      <c r="KQ319" s="199"/>
      <c r="KR319" s="199"/>
      <c r="KS319" s="199"/>
      <c r="KT319" s="199"/>
      <c r="KU319" s="199"/>
      <c r="KV319" s="199"/>
      <c r="KW319" s="199"/>
      <c r="KX319" s="199"/>
      <c r="KY319" s="199"/>
      <c r="KZ319" s="199"/>
      <c r="LA319" s="199"/>
      <c r="LB319" s="199"/>
      <c r="LC319" s="199"/>
      <c r="LD319" s="199"/>
      <c r="LE319" s="199"/>
      <c r="LF319" s="199"/>
      <c r="LG319" s="199"/>
      <c r="LH319" s="199"/>
      <c r="LI319" s="199"/>
      <c r="LJ319" s="199"/>
      <c r="LK319" s="199"/>
      <c r="LL319" s="199"/>
      <c r="LM319" s="199"/>
      <c r="LN319" s="199"/>
      <c r="LO319" s="199"/>
      <c r="LP319" s="199"/>
      <c r="LQ319" s="199"/>
      <c r="LR319" s="199"/>
      <c r="LS319" s="199"/>
      <c r="LT319" s="199"/>
      <c r="LU319" s="199"/>
      <c r="LV319" s="199"/>
      <c r="LW319" s="199"/>
      <c r="LX319" s="199"/>
      <c r="LY319" s="199"/>
      <c r="LZ319" s="199"/>
      <c r="MA319" s="199"/>
      <c r="MB319" s="199"/>
      <c r="MC319" s="199"/>
      <c r="MD319" s="199"/>
      <c r="ME319" s="199"/>
      <c r="MF319" s="199"/>
      <c r="MG319" s="199"/>
      <c r="MH319" s="199"/>
      <c r="MI319" s="199"/>
      <c r="MJ319" s="199"/>
      <c r="MK319" s="199"/>
      <c r="ML319" s="199"/>
      <c r="MM319" s="199"/>
      <c r="MN319" s="199"/>
      <c r="MO319" s="199"/>
      <c r="MP319" s="199"/>
      <c r="MQ319" s="199"/>
      <c r="MR319" s="199"/>
      <c r="MS319" s="199"/>
      <c r="MT319" s="199"/>
      <c r="MU319" s="199"/>
      <c r="MV319" s="199"/>
      <c r="MW319" s="199"/>
      <c r="MX319" s="199"/>
      <c r="MY319" s="199"/>
      <c r="MZ319" s="199"/>
      <c r="NA319" s="199"/>
      <c r="NB319" s="199"/>
      <c r="NC319" s="199"/>
      <c r="ND319" s="199"/>
      <c r="NE319" s="199"/>
      <c r="NF319" s="199"/>
      <c r="NG319" s="199"/>
      <c r="NH319" s="199"/>
      <c r="NI319" s="199"/>
      <c r="NJ319" s="199"/>
      <c r="NK319" s="199"/>
      <c r="NL319" s="199"/>
      <c r="NM319" s="199"/>
      <c r="NN319" s="199"/>
      <c r="NO319" s="199"/>
      <c r="NP319" s="199"/>
      <c r="NQ319" s="199"/>
      <c r="NR319" s="199"/>
      <c r="NS319" s="199"/>
      <c r="NT319" s="199"/>
      <c r="NU319" s="199"/>
      <c r="NV319" s="199"/>
      <c r="NW319" s="199"/>
      <c r="NX319" s="199"/>
      <c r="NY319" s="199"/>
      <c r="NZ319" s="199"/>
      <c r="OA319" s="199"/>
      <c r="OB319" s="199"/>
      <c r="OC319" s="199"/>
      <c r="OD319" s="199"/>
      <c r="OE319" s="199"/>
      <c r="OF319" s="199"/>
      <c r="OG319" s="199"/>
      <c r="OH319" s="199"/>
      <c r="OI319" s="199"/>
      <c r="OJ319" s="199"/>
      <c r="OK319" s="199"/>
      <c r="OL319" s="199"/>
      <c r="OM319" s="199"/>
      <c r="ON319" s="199"/>
      <c r="OO319" s="199"/>
      <c r="OP319" s="199"/>
      <c r="OQ319" s="199"/>
      <c r="OR319" s="199"/>
      <c r="OS319" s="199"/>
      <c r="OT319" s="199"/>
      <c r="OU319" s="199"/>
      <c r="OV319" s="199"/>
      <c r="OW319" s="199"/>
      <c r="OX319" s="199"/>
      <c r="OY319" s="199"/>
      <c r="OZ319" s="199"/>
      <c r="PA319" s="199"/>
      <c r="PB319" s="199"/>
      <c r="PC319" s="199"/>
      <c r="PD319" s="199"/>
      <c r="PE319" s="199"/>
      <c r="PF319" s="199"/>
      <c r="PG319" s="199"/>
      <c r="PH319" s="199"/>
      <c r="PI319" s="199"/>
      <c r="PJ319" s="199"/>
      <c r="PK319" s="199"/>
      <c r="PL319" s="199"/>
      <c r="PM319" s="199"/>
      <c r="PN319" s="199"/>
      <c r="PO319" s="199"/>
      <c r="PP319" s="199"/>
      <c r="PQ319" s="199"/>
      <c r="PR319" s="199"/>
      <c r="PS319" s="199"/>
      <c r="PT319" s="199"/>
      <c r="PU319" s="199"/>
      <c r="PV319" s="199"/>
      <c r="PW319" s="199"/>
      <c r="PX319" s="199"/>
      <c r="PY319" s="199"/>
      <c r="PZ319" s="199"/>
      <c r="QA319" s="199"/>
      <c r="QB319" s="199"/>
      <c r="QC319" s="199"/>
      <c r="QD319" s="199"/>
      <c r="QE319" s="199"/>
      <c r="QF319" s="199"/>
      <c r="QG319" s="199"/>
      <c r="QH319" s="199"/>
      <c r="QI319" s="199"/>
      <c r="QJ319" s="199"/>
      <c r="QK319" s="199"/>
      <c r="QL319" s="199"/>
      <c r="QM319" s="199"/>
      <c r="QN319" s="199"/>
      <c r="QO319" s="199"/>
      <c r="QP319" s="199"/>
      <c r="QQ319" s="199"/>
      <c r="QR319" s="199"/>
      <c r="QS319" s="199"/>
      <c r="QT319" s="199"/>
      <c r="QU319" s="199"/>
      <c r="QV319" s="199"/>
      <c r="QW319" s="199"/>
      <c r="QX319" s="199"/>
      <c r="QY319" s="199"/>
      <c r="QZ319" s="199"/>
      <c r="RA319" s="199"/>
      <c r="RB319" s="199"/>
      <c r="RC319" s="199"/>
      <c r="RD319" s="199"/>
      <c r="RE319" s="199"/>
      <c r="RF319" s="199"/>
      <c r="RG319" s="199"/>
      <c r="RH319" s="199"/>
      <c r="RI319" s="199"/>
      <c r="RJ319" s="199"/>
      <c r="RK319" s="199"/>
      <c r="RL319" s="199"/>
      <c r="RM319" s="199"/>
      <c r="RN319" s="199"/>
      <c r="RO319" s="199"/>
      <c r="RP319" s="199"/>
      <c r="RQ319" s="199"/>
      <c r="RR319" s="199"/>
      <c r="RS319" s="199"/>
      <c r="RT319" s="199"/>
      <c r="RU319" s="199"/>
      <c r="RV319" s="199"/>
      <c r="RW319" s="199"/>
      <c r="RX319" s="199"/>
      <c r="RY319" s="199"/>
      <c r="RZ319" s="199"/>
      <c r="SA319" s="199"/>
      <c r="SB319" s="199"/>
      <c r="SC319" s="199"/>
      <c r="SD319" s="199"/>
      <c r="SE319" s="199"/>
      <c r="SF319" s="199"/>
      <c r="SG319" s="199"/>
      <c r="SH319" s="199"/>
      <c r="SI319" s="199"/>
      <c r="SJ319" s="199"/>
      <c r="SK319" s="199"/>
      <c r="SL319" s="199"/>
      <c r="SM319" s="199"/>
      <c r="SN319" s="199"/>
      <c r="SO319" s="199"/>
      <c r="SP319" s="199"/>
      <c r="SQ319" s="199"/>
      <c r="SR319" s="199"/>
      <c r="SS319" s="199"/>
      <c r="ST319" s="199"/>
      <c r="SU319" s="199"/>
      <c r="SV319" s="199"/>
      <c r="SW319" s="199"/>
      <c r="SX319" s="199"/>
      <c r="SY319" s="199"/>
      <c r="SZ319" s="199"/>
      <c r="TA319" s="199"/>
      <c r="TB319" s="199"/>
      <c r="TC319" s="199"/>
      <c r="TD319" s="199"/>
      <c r="TE319" s="199"/>
      <c r="TF319" s="199"/>
      <c r="TG319" s="199"/>
      <c r="TH319" s="199"/>
      <c r="TI319" s="199"/>
      <c r="TJ319" s="199"/>
      <c r="TK319" s="199"/>
      <c r="TL319" s="199"/>
      <c r="TM319" s="199"/>
      <c r="TN319" s="199"/>
      <c r="TO319" s="199"/>
      <c r="TP319" s="199"/>
      <c r="TQ319" s="199"/>
      <c r="TR319" s="199"/>
      <c r="TS319" s="199"/>
      <c r="TT319" s="199"/>
      <c r="TU319" s="199"/>
      <c r="TV319" s="199"/>
      <c r="TW319" s="199"/>
      <c r="TX319" s="199"/>
      <c r="TY319" s="199"/>
      <c r="TZ319" s="199"/>
      <c r="UA319" s="199"/>
      <c r="UB319" s="199"/>
      <c r="UC319" s="199"/>
      <c r="UD319" s="199"/>
      <c r="UE319" s="199"/>
      <c r="UF319" s="199"/>
      <c r="UG319" s="199"/>
      <c r="UH319" s="199"/>
      <c r="UI319" s="199"/>
      <c r="UJ319" s="199"/>
      <c r="UK319" s="199"/>
      <c r="UL319" s="199"/>
      <c r="UM319" s="199"/>
      <c r="UN319" s="199"/>
      <c r="UO319" s="199"/>
      <c r="UP319" s="199"/>
      <c r="UQ319" s="199"/>
      <c r="UR319" s="199"/>
      <c r="US319" s="199"/>
      <c r="UT319" s="199"/>
      <c r="UU319" s="199"/>
      <c r="UV319" s="199"/>
      <c r="UW319" s="199"/>
      <c r="UX319" s="199"/>
      <c r="UY319" s="199"/>
      <c r="UZ319" s="199"/>
      <c r="VA319" s="199"/>
      <c r="VB319" s="199"/>
      <c r="VC319" s="199"/>
      <c r="VD319" s="199"/>
      <c r="VE319" s="199"/>
      <c r="VF319" s="199"/>
      <c r="VG319" s="199"/>
      <c r="VH319" s="199"/>
      <c r="VI319" s="199"/>
      <c r="VJ319" s="199"/>
      <c r="VK319" s="199"/>
      <c r="VL319" s="199"/>
      <c r="VM319" s="199"/>
      <c r="VN319" s="199"/>
      <c r="VO319" s="199"/>
      <c r="VP319" s="199"/>
      <c r="VQ319" s="199"/>
      <c r="VR319" s="199"/>
      <c r="VS319" s="199"/>
      <c r="VT319" s="199"/>
      <c r="VU319" s="199"/>
      <c r="VV319" s="199"/>
      <c r="VW319" s="199"/>
      <c r="VX319" s="199"/>
      <c r="VY319" s="199"/>
      <c r="VZ319" s="199"/>
      <c r="WA319" s="199"/>
      <c r="WB319" s="199"/>
      <c r="WC319" s="199"/>
      <c r="WD319" s="199"/>
      <c r="WE319" s="199"/>
      <c r="WF319" s="199"/>
      <c r="WG319" s="199"/>
      <c r="WH319" s="199"/>
      <c r="WI319" s="199"/>
      <c r="WJ319" s="199"/>
      <c r="WK319" s="199"/>
      <c r="WL319" s="199"/>
      <c r="WM319" s="199"/>
      <c r="WN319" s="199"/>
      <c r="WO319" s="199"/>
      <c r="WP319" s="199"/>
      <c r="WQ319" s="199"/>
      <c r="WR319" s="199"/>
      <c r="WS319" s="199"/>
      <c r="WT319" s="199"/>
      <c r="WU319" s="199"/>
      <c r="WV319" s="199"/>
      <c r="WW319" s="199"/>
      <c r="WX319" s="199"/>
      <c r="WY319" s="199"/>
      <c r="WZ319" s="199"/>
      <c r="XA319" s="199"/>
      <c r="XB319" s="199"/>
      <c r="XC319" s="199"/>
      <c r="XD319" s="199"/>
      <c r="XE319" s="199"/>
      <c r="XF319" s="199"/>
      <c r="XG319" s="199"/>
      <c r="XH319" s="199"/>
      <c r="XI319" s="199"/>
      <c r="XJ319" s="199"/>
      <c r="XK319" s="199"/>
      <c r="XL319" s="199"/>
      <c r="XM319" s="199"/>
      <c r="XN319" s="199"/>
      <c r="XO319" s="199"/>
      <c r="XP319" s="199"/>
      <c r="XQ319" s="199"/>
      <c r="XR319" s="199"/>
      <c r="XS319" s="199"/>
      <c r="XT319" s="199"/>
      <c r="XU319" s="199"/>
      <c r="XV319" s="199"/>
      <c r="XW319" s="199"/>
      <c r="XX319" s="199"/>
      <c r="XY319" s="199"/>
      <c r="XZ319" s="199"/>
      <c r="YA319" s="199"/>
      <c r="YB319" s="199"/>
      <c r="YC319" s="199"/>
      <c r="YD319" s="199"/>
      <c r="YE319" s="199"/>
      <c r="YF319" s="199"/>
      <c r="YG319" s="199"/>
      <c r="YH319" s="199"/>
      <c r="YI319" s="199"/>
      <c r="YJ319" s="199"/>
      <c r="YK319" s="199"/>
      <c r="YL319" s="199"/>
      <c r="YM319" s="199"/>
      <c r="YN319" s="199"/>
      <c r="YO319" s="199"/>
      <c r="YP319" s="199"/>
      <c r="YQ319" s="199"/>
      <c r="YR319" s="199"/>
      <c r="YS319" s="199"/>
      <c r="YT319" s="199"/>
      <c r="YU319" s="199"/>
      <c r="YV319" s="199"/>
      <c r="YW319" s="199"/>
      <c r="YX319" s="199"/>
      <c r="YY319" s="199"/>
      <c r="YZ319" s="199"/>
      <c r="ZA319" s="199"/>
      <c r="ZB319" s="199"/>
      <c r="ZC319" s="199"/>
      <c r="ZD319" s="199"/>
      <c r="ZE319" s="199"/>
      <c r="ZF319" s="199"/>
      <c r="ZG319" s="199"/>
      <c r="ZH319" s="199"/>
      <c r="ZI319" s="199"/>
      <c r="ZJ319" s="199"/>
      <c r="ZK319" s="199"/>
      <c r="ZL319" s="199"/>
      <c r="ZM319" s="199"/>
      <c r="ZN319" s="199"/>
      <c r="ZO319" s="199"/>
      <c r="ZP319" s="199"/>
      <c r="ZQ319" s="199"/>
      <c r="ZR319" s="199"/>
      <c r="ZS319" s="199"/>
      <c r="ZT319" s="199"/>
      <c r="ZU319" s="199"/>
      <c r="ZV319" s="199"/>
      <c r="ZW319" s="199"/>
      <c r="ZX319" s="199"/>
      <c r="ZY319" s="199"/>
      <c r="ZZ319" s="199"/>
      <c r="AAA319" s="199"/>
      <c r="AAB319" s="199"/>
      <c r="AAC319" s="199"/>
      <c r="AAD319" s="199"/>
      <c r="AAE319" s="199"/>
      <c r="AAF319" s="199"/>
      <c r="AAG319" s="199"/>
      <c r="AAH319" s="199"/>
      <c r="AAI319" s="199"/>
      <c r="AAJ319" s="199"/>
      <c r="AAK319" s="199"/>
      <c r="AAL319" s="199"/>
      <c r="AAM319" s="199"/>
      <c r="AAN319" s="199"/>
      <c r="AAO319" s="199"/>
      <c r="AAP319" s="199"/>
      <c r="AAQ319" s="199"/>
      <c r="AAR319" s="199"/>
      <c r="AAS319" s="199"/>
      <c r="AAT319" s="199"/>
      <c r="AAU319" s="199"/>
      <c r="AAV319" s="199"/>
      <c r="AAW319" s="199"/>
      <c r="AAX319" s="199"/>
      <c r="AAY319" s="199"/>
      <c r="AAZ319" s="199"/>
      <c r="ABA319" s="199"/>
      <c r="ABB319" s="199"/>
      <c r="ABC319" s="199"/>
      <c r="ABD319" s="199"/>
      <c r="ABE319" s="199"/>
      <c r="ABF319" s="199"/>
      <c r="ABG319" s="199"/>
      <c r="ABH319" s="199"/>
      <c r="ABI319" s="199"/>
      <c r="ABJ319" s="199"/>
      <c r="ABK319" s="199"/>
      <c r="ABL319" s="199"/>
      <c r="ABM319" s="199"/>
      <c r="ABN319" s="199"/>
      <c r="ABO319" s="199"/>
      <c r="ABP319" s="199"/>
      <c r="ABQ319" s="199"/>
      <c r="ABR319" s="199"/>
      <c r="ABS319" s="199"/>
      <c r="ABT319" s="199"/>
      <c r="ABU319" s="199"/>
      <c r="ABV319" s="199"/>
      <c r="ABW319" s="199"/>
      <c r="ABX319" s="199"/>
      <c r="ABY319" s="199"/>
      <c r="ABZ319" s="199"/>
      <c r="ACA319" s="199"/>
      <c r="ACB319" s="199"/>
      <c r="ACC319" s="199"/>
      <c r="ACD319" s="199"/>
      <c r="ACE319" s="199"/>
      <c r="ACF319" s="199"/>
      <c r="ACG319" s="199"/>
      <c r="ACH319" s="199"/>
      <c r="ACI319" s="199"/>
      <c r="ACJ319" s="199"/>
      <c r="ACK319" s="199"/>
      <c r="ACL319" s="199"/>
      <c r="ACM319" s="199"/>
      <c r="ACN319" s="199"/>
      <c r="ACO319" s="199"/>
      <c r="ACP319" s="199"/>
      <c r="ACQ319" s="199"/>
      <c r="ACR319" s="199"/>
      <c r="ACS319" s="199"/>
      <c r="ACT319" s="199"/>
      <c r="ACU319" s="199"/>
      <c r="ACV319" s="199"/>
      <c r="ACW319" s="199"/>
      <c r="ACX319" s="199"/>
      <c r="ACY319" s="199"/>
      <c r="ACZ319" s="199"/>
      <c r="ADA319" s="199"/>
      <c r="ADB319" s="199"/>
      <c r="ADC319" s="199"/>
      <c r="ADD319" s="199"/>
      <c r="ADE319" s="199"/>
      <c r="ADF319" s="199"/>
      <c r="ADG319" s="199"/>
      <c r="ADH319" s="199"/>
      <c r="ADI319" s="199"/>
      <c r="ADJ319" s="199"/>
      <c r="ADK319" s="199"/>
      <c r="ADL319" s="199"/>
      <c r="ADM319" s="199"/>
      <c r="ADN319" s="199"/>
      <c r="ADO319" s="199"/>
      <c r="ADP319" s="199"/>
      <c r="ADQ319" s="199"/>
      <c r="ADR319" s="199"/>
      <c r="ADS319" s="199"/>
      <c r="ADT319" s="199"/>
      <c r="ADU319" s="199"/>
      <c r="ADV319" s="199"/>
      <c r="ADW319" s="199"/>
      <c r="ADX319" s="199"/>
      <c r="ADY319" s="199"/>
      <c r="ADZ319" s="199"/>
      <c r="AEA319" s="199"/>
      <c r="AEB319" s="199"/>
      <c r="AEC319" s="199"/>
      <c r="AED319" s="199"/>
      <c r="AEE319" s="199"/>
      <c r="AEF319" s="199"/>
      <c r="AEG319" s="199"/>
      <c r="AEH319" s="199"/>
      <c r="AEI319" s="199"/>
      <c r="AEJ319" s="199"/>
      <c r="AEK319" s="199"/>
      <c r="AEL319" s="199"/>
      <c r="AEM319" s="199"/>
      <c r="AEN319" s="199"/>
      <c r="AEO319" s="199"/>
      <c r="AEP319" s="199"/>
      <c r="AEQ319" s="199"/>
      <c r="AER319" s="199"/>
      <c r="AES319" s="199"/>
      <c r="AET319" s="199"/>
      <c r="AEU319" s="199"/>
      <c r="AEV319" s="199"/>
      <c r="AEW319" s="199"/>
      <c r="AEX319" s="199"/>
      <c r="AEY319" s="199"/>
      <c r="AEZ319" s="199"/>
      <c r="AFA319" s="199"/>
      <c r="AFB319" s="199"/>
      <c r="AFC319" s="199"/>
      <c r="AFD319" s="199"/>
      <c r="AFE319" s="199"/>
      <c r="AFF319" s="199"/>
      <c r="AFG319" s="199"/>
      <c r="AFH319" s="199"/>
      <c r="AFI319" s="199"/>
      <c r="AFJ319" s="199"/>
      <c r="AFK319" s="199"/>
      <c r="AFL319" s="199"/>
      <c r="AFM319" s="199"/>
      <c r="AFN319" s="199"/>
    </row>
    <row r="320" spans="2:846" s="302" customFormat="1">
      <c r="B320" s="301" t="s">
        <v>14017</v>
      </c>
      <c r="C320" s="289">
        <v>4800</v>
      </c>
      <c r="D320" s="292" t="s">
        <v>14018</v>
      </c>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c r="MS320" s="199"/>
      <c r="MT320" s="199"/>
      <c r="MU320" s="199"/>
      <c r="MV320" s="199"/>
      <c r="MW320" s="199"/>
      <c r="MX320" s="199"/>
      <c r="MY320" s="199"/>
      <c r="MZ320" s="199"/>
      <c r="NA320" s="199"/>
      <c r="NB320" s="199"/>
      <c r="NC320" s="199"/>
      <c r="ND320" s="199"/>
      <c r="NE320" s="199"/>
      <c r="NF320" s="199"/>
      <c r="NG320" s="199"/>
      <c r="NH320" s="199"/>
      <c r="NI320" s="199"/>
      <c r="NJ320" s="199"/>
      <c r="NK320" s="199"/>
      <c r="NL320" s="199"/>
      <c r="NM320" s="199"/>
      <c r="NN320" s="199"/>
      <c r="NO320" s="199"/>
      <c r="NP320" s="199"/>
      <c r="NQ320" s="199"/>
      <c r="NR320" s="199"/>
      <c r="NS320" s="199"/>
      <c r="NT320" s="199"/>
      <c r="NU320" s="199"/>
      <c r="NV320" s="199"/>
      <c r="NW320" s="199"/>
      <c r="NX320" s="199"/>
      <c r="NY320" s="199"/>
      <c r="NZ320" s="199"/>
      <c r="OA320" s="199"/>
      <c r="OB320" s="199"/>
      <c r="OC320" s="199"/>
      <c r="OD320" s="199"/>
      <c r="OE320" s="199"/>
      <c r="OF320" s="199"/>
      <c r="OG320" s="199"/>
      <c r="OH320" s="199"/>
      <c r="OI320" s="199"/>
      <c r="OJ320" s="199"/>
      <c r="OK320" s="199"/>
      <c r="OL320" s="199"/>
      <c r="OM320" s="199"/>
      <c r="ON320" s="199"/>
      <c r="OO320" s="199"/>
      <c r="OP320" s="199"/>
      <c r="OQ320" s="199"/>
      <c r="OR320" s="199"/>
      <c r="OS320" s="199"/>
      <c r="OT320" s="199"/>
      <c r="OU320" s="199"/>
      <c r="OV320" s="199"/>
      <c r="OW320" s="199"/>
      <c r="OX320" s="199"/>
      <c r="OY320" s="199"/>
      <c r="OZ320" s="199"/>
      <c r="PA320" s="199"/>
      <c r="PB320" s="199"/>
      <c r="PC320" s="199"/>
      <c r="PD320" s="199"/>
      <c r="PE320" s="199"/>
      <c r="PF320" s="199"/>
      <c r="PG320" s="199"/>
      <c r="PH320" s="199"/>
      <c r="PI320" s="199"/>
      <c r="PJ320" s="199"/>
      <c r="PK320" s="199"/>
      <c r="PL320" s="199"/>
      <c r="PM320" s="199"/>
      <c r="PN320" s="199"/>
      <c r="PO320" s="199"/>
      <c r="PP320" s="199"/>
      <c r="PQ320" s="199"/>
      <c r="PR320" s="199"/>
      <c r="PS320" s="199"/>
      <c r="PT320" s="199"/>
      <c r="PU320" s="199"/>
      <c r="PV320" s="199"/>
      <c r="PW320" s="199"/>
      <c r="PX320" s="199"/>
      <c r="PY320" s="199"/>
      <c r="PZ320" s="199"/>
      <c r="QA320" s="199"/>
      <c r="QB320" s="199"/>
      <c r="QC320" s="199"/>
      <c r="QD320" s="199"/>
      <c r="QE320" s="199"/>
      <c r="QF320" s="199"/>
      <c r="QG320" s="199"/>
      <c r="QH320" s="199"/>
      <c r="QI320" s="199"/>
      <c r="QJ320" s="199"/>
      <c r="QK320" s="199"/>
      <c r="QL320" s="199"/>
      <c r="QM320" s="199"/>
      <c r="QN320" s="199"/>
      <c r="QO320" s="199"/>
      <c r="QP320" s="199"/>
      <c r="QQ320" s="199"/>
      <c r="QR320" s="199"/>
      <c r="QS320" s="199"/>
      <c r="QT320" s="199"/>
      <c r="QU320" s="199"/>
      <c r="QV320" s="199"/>
      <c r="QW320" s="199"/>
      <c r="QX320" s="199"/>
      <c r="QY320" s="199"/>
      <c r="QZ320" s="199"/>
      <c r="RA320" s="199"/>
      <c r="RB320" s="199"/>
      <c r="RC320" s="199"/>
      <c r="RD320" s="199"/>
      <c r="RE320" s="199"/>
      <c r="RF320" s="199"/>
      <c r="RG320" s="199"/>
      <c r="RH320" s="199"/>
      <c r="RI320" s="199"/>
      <c r="RJ320" s="199"/>
      <c r="RK320" s="199"/>
      <c r="RL320" s="199"/>
      <c r="RM320" s="199"/>
      <c r="RN320" s="199"/>
      <c r="RO320" s="199"/>
      <c r="RP320" s="199"/>
      <c r="RQ320" s="199"/>
      <c r="RR320" s="199"/>
      <c r="RS320" s="199"/>
      <c r="RT320" s="199"/>
      <c r="RU320" s="199"/>
      <c r="RV320" s="199"/>
      <c r="RW320" s="199"/>
      <c r="RX320" s="199"/>
      <c r="RY320" s="199"/>
      <c r="RZ320" s="199"/>
      <c r="SA320" s="199"/>
      <c r="SB320" s="199"/>
      <c r="SC320" s="199"/>
      <c r="SD320" s="199"/>
      <c r="SE320" s="199"/>
      <c r="SF320" s="199"/>
      <c r="SG320" s="199"/>
      <c r="SH320" s="199"/>
      <c r="SI320" s="199"/>
      <c r="SJ320" s="199"/>
      <c r="SK320" s="199"/>
      <c r="SL320" s="199"/>
      <c r="SM320" s="199"/>
      <c r="SN320" s="199"/>
      <c r="SO320" s="199"/>
      <c r="SP320" s="199"/>
      <c r="SQ320" s="199"/>
      <c r="SR320" s="199"/>
      <c r="SS320" s="199"/>
      <c r="ST320" s="199"/>
      <c r="SU320" s="199"/>
      <c r="SV320" s="199"/>
      <c r="SW320" s="199"/>
      <c r="SX320" s="199"/>
      <c r="SY320" s="199"/>
      <c r="SZ320" s="199"/>
      <c r="TA320" s="199"/>
      <c r="TB320" s="199"/>
      <c r="TC320" s="199"/>
      <c r="TD320" s="199"/>
      <c r="TE320" s="199"/>
      <c r="TF320" s="199"/>
      <c r="TG320" s="199"/>
      <c r="TH320" s="199"/>
      <c r="TI320" s="199"/>
      <c r="TJ320" s="199"/>
      <c r="TK320" s="199"/>
      <c r="TL320" s="199"/>
      <c r="TM320" s="199"/>
      <c r="TN320" s="199"/>
      <c r="TO320" s="199"/>
      <c r="TP320" s="199"/>
      <c r="TQ320" s="199"/>
      <c r="TR320" s="199"/>
      <c r="TS320" s="199"/>
      <c r="TT320" s="199"/>
      <c r="TU320" s="199"/>
      <c r="TV320" s="199"/>
      <c r="TW320" s="199"/>
      <c r="TX320" s="199"/>
      <c r="TY320" s="199"/>
      <c r="TZ320" s="199"/>
      <c r="UA320" s="199"/>
      <c r="UB320" s="199"/>
      <c r="UC320" s="199"/>
      <c r="UD320" s="199"/>
      <c r="UE320" s="199"/>
      <c r="UF320" s="199"/>
      <c r="UG320" s="199"/>
      <c r="UH320" s="199"/>
      <c r="UI320" s="199"/>
      <c r="UJ320" s="199"/>
      <c r="UK320" s="199"/>
      <c r="UL320" s="199"/>
      <c r="UM320" s="199"/>
      <c r="UN320" s="199"/>
      <c r="UO320" s="199"/>
      <c r="UP320" s="199"/>
      <c r="UQ320" s="199"/>
      <c r="UR320" s="199"/>
      <c r="US320" s="199"/>
      <c r="UT320" s="199"/>
      <c r="UU320" s="199"/>
      <c r="UV320" s="199"/>
      <c r="UW320" s="199"/>
      <c r="UX320" s="199"/>
      <c r="UY320" s="199"/>
      <c r="UZ320" s="199"/>
      <c r="VA320" s="199"/>
      <c r="VB320" s="199"/>
      <c r="VC320" s="199"/>
      <c r="VD320" s="199"/>
      <c r="VE320" s="199"/>
      <c r="VF320" s="199"/>
      <c r="VG320" s="199"/>
      <c r="VH320" s="199"/>
      <c r="VI320" s="199"/>
      <c r="VJ320" s="199"/>
      <c r="VK320" s="199"/>
      <c r="VL320" s="199"/>
      <c r="VM320" s="199"/>
      <c r="VN320" s="199"/>
      <c r="VO320" s="199"/>
      <c r="VP320" s="199"/>
      <c r="VQ320" s="199"/>
      <c r="VR320" s="199"/>
      <c r="VS320" s="199"/>
      <c r="VT320" s="199"/>
      <c r="VU320" s="199"/>
      <c r="VV320" s="199"/>
      <c r="VW320" s="199"/>
      <c r="VX320" s="199"/>
      <c r="VY320" s="199"/>
      <c r="VZ320" s="199"/>
      <c r="WA320" s="199"/>
      <c r="WB320" s="199"/>
      <c r="WC320" s="199"/>
      <c r="WD320" s="199"/>
      <c r="WE320" s="199"/>
      <c r="WF320" s="199"/>
      <c r="WG320" s="199"/>
      <c r="WH320" s="199"/>
      <c r="WI320" s="199"/>
      <c r="WJ320" s="199"/>
      <c r="WK320" s="199"/>
      <c r="WL320" s="199"/>
      <c r="WM320" s="199"/>
      <c r="WN320" s="199"/>
      <c r="WO320" s="199"/>
      <c r="WP320" s="199"/>
      <c r="WQ320" s="199"/>
      <c r="WR320" s="199"/>
      <c r="WS320" s="199"/>
      <c r="WT320" s="199"/>
      <c r="WU320" s="199"/>
      <c r="WV320" s="199"/>
      <c r="WW320" s="199"/>
      <c r="WX320" s="199"/>
      <c r="WY320" s="199"/>
      <c r="WZ320" s="199"/>
      <c r="XA320" s="199"/>
      <c r="XB320" s="199"/>
      <c r="XC320" s="199"/>
      <c r="XD320" s="199"/>
      <c r="XE320" s="199"/>
      <c r="XF320" s="199"/>
      <c r="XG320" s="199"/>
      <c r="XH320" s="199"/>
      <c r="XI320" s="199"/>
      <c r="XJ320" s="199"/>
      <c r="XK320" s="199"/>
      <c r="XL320" s="199"/>
      <c r="XM320" s="199"/>
      <c r="XN320" s="199"/>
      <c r="XO320" s="199"/>
      <c r="XP320" s="199"/>
      <c r="XQ320" s="199"/>
      <c r="XR320" s="199"/>
      <c r="XS320" s="199"/>
      <c r="XT320" s="199"/>
      <c r="XU320" s="199"/>
      <c r="XV320" s="199"/>
      <c r="XW320" s="199"/>
      <c r="XX320" s="199"/>
      <c r="XY320" s="199"/>
      <c r="XZ320" s="199"/>
      <c r="YA320" s="199"/>
      <c r="YB320" s="199"/>
      <c r="YC320" s="199"/>
      <c r="YD320" s="199"/>
      <c r="YE320" s="199"/>
      <c r="YF320" s="199"/>
      <c r="YG320" s="199"/>
      <c r="YH320" s="199"/>
      <c r="YI320" s="199"/>
      <c r="YJ320" s="199"/>
      <c r="YK320" s="199"/>
      <c r="YL320" s="199"/>
      <c r="YM320" s="199"/>
      <c r="YN320" s="199"/>
      <c r="YO320" s="199"/>
      <c r="YP320" s="199"/>
      <c r="YQ320" s="199"/>
      <c r="YR320" s="199"/>
      <c r="YS320" s="199"/>
      <c r="YT320" s="199"/>
      <c r="YU320" s="199"/>
      <c r="YV320" s="199"/>
      <c r="YW320" s="199"/>
      <c r="YX320" s="199"/>
      <c r="YY320" s="199"/>
      <c r="YZ320" s="199"/>
      <c r="ZA320" s="199"/>
      <c r="ZB320" s="199"/>
      <c r="ZC320" s="199"/>
      <c r="ZD320" s="199"/>
      <c r="ZE320" s="199"/>
      <c r="ZF320" s="199"/>
      <c r="ZG320" s="199"/>
      <c r="ZH320" s="199"/>
      <c r="ZI320" s="199"/>
      <c r="ZJ320" s="199"/>
      <c r="ZK320" s="199"/>
      <c r="ZL320" s="199"/>
      <c r="ZM320" s="199"/>
      <c r="ZN320" s="199"/>
      <c r="ZO320" s="199"/>
      <c r="ZP320" s="199"/>
      <c r="ZQ320" s="199"/>
      <c r="ZR320" s="199"/>
      <c r="ZS320" s="199"/>
      <c r="ZT320" s="199"/>
      <c r="ZU320" s="199"/>
      <c r="ZV320" s="199"/>
      <c r="ZW320" s="199"/>
      <c r="ZX320" s="199"/>
      <c r="ZY320" s="199"/>
      <c r="ZZ320" s="199"/>
      <c r="AAA320" s="199"/>
      <c r="AAB320" s="199"/>
      <c r="AAC320" s="199"/>
      <c r="AAD320" s="199"/>
      <c r="AAE320" s="199"/>
      <c r="AAF320" s="199"/>
      <c r="AAG320" s="199"/>
      <c r="AAH320" s="199"/>
      <c r="AAI320" s="199"/>
      <c r="AAJ320" s="199"/>
      <c r="AAK320" s="199"/>
      <c r="AAL320" s="199"/>
      <c r="AAM320" s="199"/>
      <c r="AAN320" s="199"/>
      <c r="AAO320" s="199"/>
      <c r="AAP320" s="199"/>
      <c r="AAQ320" s="199"/>
      <c r="AAR320" s="199"/>
      <c r="AAS320" s="199"/>
      <c r="AAT320" s="199"/>
      <c r="AAU320" s="199"/>
      <c r="AAV320" s="199"/>
      <c r="AAW320" s="199"/>
      <c r="AAX320" s="199"/>
      <c r="AAY320" s="199"/>
      <c r="AAZ320" s="199"/>
      <c r="ABA320" s="199"/>
      <c r="ABB320" s="199"/>
      <c r="ABC320" s="199"/>
      <c r="ABD320" s="199"/>
      <c r="ABE320" s="199"/>
      <c r="ABF320" s="199"/>
      <c r="ABG320" s="199"/>
      <c r="ABH320" s="199"/>
      <c r="ABI320" s="199"/>
      <c r="ABJ320" s="199"/>
      <c r="ABK320" s="199"/>
      <c r="ABL320" s="199"/>
      <c r="ABM320" s="199"/>
      <c r="ABN320" s="199"/>
      <c r="ABO320" s="199"/>
      <c r="ABP320" s="199"/>
      <c r="ABQ320" s="199"/>
      <c r="ABR320" s="199"/>
      <c r="ABS320" s="199"/>
      <c r="ABT320" s="199"/>
      <c r="ABU320" s="199"/>
      <c r="ABV320" s="199"/>
      <c r="ABW320" s="199"/>
      <c r="ABX320" s="199"/>
      <c r="ABY320" s="199"/>
      <c r="ABZ320" s="199"/>
      <c r="ACA320" s="199"/>
      <c r="ACB320" s="199"/>
      <c r="ACC320" s="199"/>
      <c r="ACD320" s="199"/>
      <c r="ACE320" s="199"/>
      <c r="ACF320" s="199"/>
      <c r="ACG320" s="199"/>
      <c r="ACH320" s="199"/>
      <c r="ACI320" s="199"/>
      <c r="ACJ320" s="199"/>
      <c r="ACK320" s="199"/>
      <c r="ACL320" s="199"/>
      <c r="ACM320" s="199"/>
      <c r="ACN320" s="199"/>
      <c r="ACO320" s="199"/>
      <c r="ACP320" s="199"/>
      <c r="ACQ320" s="199"/>
      <c r="ACR320" s="199"/>
      <c r="ACS320" s="199"/>
      <c r="ACT320" s="199"/>
      <c r="ACU320" s="199"/>
      <c r="ACV320" s="199"/>
      <c r="ACW320" s="199"/>
      <c r="ACX320" s="199"/>
      <c r="ACY320" s="199"/>
      <c r="ACZ320" s="199"/>
      <c r="ADA320" s="199"/>
      <c r="ADB320" s="199"/>
      <c r="ADC320" s="199"/>
      <c r="ADD320" s="199"/>
      <c r="ADE320" s="199"/>
      <c r="ADF320" s="199"/>
      <c r="ADG320" s="199"/>
      <c r="ADH320" s="199"/>
      <c r="ADI320" s="199"/>
      <c r="ADJ320" s="199"/>
      <c r="ADK320" s="199"/>
      <c r="ADL320" s="199"/>
      <c r="ADM320" s="199"/>
      <c r="ADN320" s="199"/>
      <c r="ADO320" s="199"/>
      <c r="ADP320" s="199"/>
      <c r="ADQ320" s="199"/>
      <c r="ADR320" s="199"/>
      <c r="ADS320" s="199"/>
      <c r="ADT320" s="199"/>
      <c r="ADU320" s="199"/>
      <c r="ADV320" s="199"/>
      <c r="ADW320" s="199"/>
      <c r="ADX320" s="199"/>
      <c r="ADY320" s="199"/>
      <c r="ADZ320" s="199"/>
      <c r="AEA320" s="199"/>
      <c r="AEB320" s="199"/>
      <c r="AEC320" s="199"/>
      <c r="AED320" s="199"/>
      <c r="AEE320" s="199"/>
      <c r="AEF320" s="199"/>
      <c r="AEG320" s="199"/>
      <c r="AEH320" s="199"/>
      <c r="AEI320" s="199"/>
      <c r="AEJ320" s="199"/>
      <c r="AEK320" s="199"/>
      <c r="AEL320" s="199"/>
      <c r="AEM320" s="199"/>
      <c r="AEN320" s="199"/>
      <c r="AEO320" s="199"/>
      <c r="AEP320" s="199"/>
      <c r="AEQ320" s="199"/>
      <c r="AER320" s="199"/>
      <c r="AES320" s="199"/>
      <c r="AET320" s="199"/>
      <c r="AEU320" s="199"/>
      <c r="AEV320" s="199"/>
      <c r="AEW320" s="199"/>
      <c r="AEX320" s="199"/>
      <c r="AEY320" s="199"/>
      <c r="AEZ320" s="199"/>
      <c r="AFA320" s="199"/>
      <c r="AFB320" s="199"/>
      <c r="AFC320" s="199"/>
      <c r="AFD320" s="199"/>
      <c r="AFE320" s="199"/>
      <c r="AFF320" s="199"/>
      <c r="AFG320" s="199"/>
      <c r="AFH320" s="199"/>
      <c r="AFI320" s="199"/>
      <c r="AFJ320" s="199"/>
      <c r="AFK320" s="199"/>
      <c r="AFL320" s="199"/>
      <c r="AFM320" s="199"/>
      <c r="AFN320" s="199"/>
    </row>
    <row r="321" spans="2:846" s="302" customFormat="1">
      <c r="B321" s="301" t="s">
        <v>14019</v>
      </c>
      <c r="C321" s="289">
        <v>28000</v>
      </c>
      <c r="D321" s="294" t="s">
        <v>14020</v>
      </c>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c r="MS321" s="199"/>
      <c r="MT321" s="199"/>
      <c r="MU321" s="199"/>
      <c r="MV321" s="199"/>
      <c r="MW321" s="199"/>
      <c r="MX321" s="199"/>
      <c r="MY321" s="199"/>
      <c r="MZ321" s="199"/>
      <c r="NA321" s="199"/>
      <c r="NB321" s="199"/>
      <c r="NC321" s="199"/>
      <c r="ND321" s="199"/>
      <c r="NE321" s="199"/>
      <c r="NF321" s="199"/>
      <c r="NG321" s="199"/>
      <c r="NH321" s="199"/>
      <c r="NI321" s="199"/>
      <c r="NJ321" s="199"/>
      <c r="NK321" s="199"/>
      <c r="NL321" s="199"/>
      <c r="NM321" s="199"/>
      <c r="NN321" s="199"/>
      <c r="NO321" s="199"/>
      <c r="NP321" s="199"/>
      <c r="NQ321" s="199"/>
      <c r="NR321" s="199"/>
      <c r="NS321" s="199"/>
      <c r="NT321" s="199"/>
      <c r="NU321" s="199"/>
      <c r="NV321" s="199"/>
      <c r="NW321" s="199"/>
      <c r="NX321" s="199"/>
      <c r="NY321" s="199"/>
      <c r="NZ321" s="199"/>
      <c r="OA321" s="199"/>
      <c r="OB321" s="199"/>
      <c r="OC321" s="199"/>
      <c r="OD321" s="199"/>
      <c r="OE321" s="199"/>
      <c r="OF321" s="199"/>
      <c r="OG321" s="199"/>
      <c r="OH321" s="199"/>
      <c r="OI321" s="199"/>
      <c r="OJ321" s="199"/>
      <c r="OK321" s="199"/>
      <c r="OL321" s="199"/>
      <c r="OM321" s="199"/>
      <c r="ON321" s="199"/>
      <c r="OO321" s="199"/>
      <c r="OP321" s="199"/>
      <c r="OQ321" s="199"/>
      <c r="OR321" s="199"/>
      <c r="OS321" s="199"/>
      <c r="OT321" s="199"/>
      <c r="OU321" s="199"/>
      <c r="OV321" s="199"/>
      <c r="OW321" s="199"/>
      <c r="OX321" s="199"/>
      <c r="OY321" s="199"/>
      <c r="OZ321" s="199"/>
      <c r="PA321" s="199"/>
      <c r="PB321" s="199"/>
      <c r="PC321" s="199"/>
      <c r="PD321" s="199"/>
      <c r="PE321" s="199"/>
      <c r="PF321" s="199"/>
      <c r="PG321" s="199"/>
      <c r="PH321" s="199"/>
      <c r="PI321" s="199"/>
      <c r="PJ321" s="199"/>
      <c r="PK321" s="199"/>
      <c r="PL321" s="199"/>
      <c r="PM321" s="199"/>
      <c r="PN321" s="199"/>
      <c r="PO321" s="199"/>
      <c r="PP321" s="199"/>
      <c r="PQ321" s="199"/>
      <c r="PR321" s="199"/>
      <c r="PS321" s="199"/>
      <c r="PT321" s="199"/>
      <c r="PU321" s="199"/>
      <c r="PV321" s="199"/>
      <c r="PW321" s="199"/>
      <c r="PX321" s="199"/>
      <c r="PY321" s="199"/>
      <c r="PZ321" s="199"/>
      <c r="QA321" s="199"/>
      <c r="QB321" s="199"/>
      <c r="QC321" s="199"/>
      <c r="QD321" s="199"/>
      <c r="QE321" s="199"/>
      <c r="QF321" s="199"/>
      <c r="QG321" s="199"/>
      <c r="QH321" s="199"/>
      <c r="QI321" s="199"/>
      <c r="QJ321" s="199"/>
      <c r="QK321" s="199"/>
      <c r="QL321" s="199"/>
      <c r="QM321" s="199"/>
      <c r="QN321" s="199"/>
      <c r="QO321" s="199"/>
      <c r="QP321" s="199"/>
      <c r="QQ321" s="199"/>
      <c r="QR321" s="199"/>
      <c r="QS321" s="199"/>
      <c r="QT321" s="199"/>
      <c r="QU321" s="199"/>
      <c r="QV321" s="199"/>
      <c r="QW321" s="199"/>
      <c r="QX321" s="199"/>
      <c r="QY321" s="199"/>
      <c r="QZ321" s="199"/>
      <c r="RA321" s="199"/>
      <c r="RB321" s="199"/>
      <c r="RC321" s="199"/>
      <c r="RD321" s="199"/>
      <c r="RE321" s="199"/>
      <c r="RF321" s="199"/>
      <c r="RG321" s="199"/>
      <c r="RH321" s="199"/>
      <c r="RI321" s="199"/>
      <c r="RJ321" s="199"/>
      <c r="RK321" s="199"/>
      <c r="RL321" s="199"/>
      <c r="RM321" s="199"/>
      <c r="RN321" s="199"/>
      <c r="RO321" s="199"/>
      <c r="RP321" s="199"/>
      <c r="RQ321" s="199"/>
      <c r="RR321" s="199"/>
      <c r="RS321" s="199"/>
      <c r="RT321" s="199"/>
      <c r="RU321" s="199"/>
      <c r="RV321" s="199"/>
      <c r="RW321" s="199"/>
      <c r="RX321" s="199"/>
      <c r="RY321" s="199"/>
      <c r="RZ321" s="199"/>
      <c r="SA321" s="199"/>
      <c r="SB321" s="199"/>
      <c r="SC321" s="199"/>
      <c r="SD321" s="199"/>
      <c r="SE321" s="199"/>
      <c r="SF321" s="199"/>
      <c r="SG321" s="199"/>
      <c r="SH321" s="199"/>
      <c r="SI321" s="199"/>
      <c r="SJ321" s="199"/>
      <c r="SK321" s="199"/>
      <c r="SL321" s="199"/>
      <c r="SM321" s="199"/>
      <c r="SN321" s="199"/>
      <c r="SO321" s="199"/>
      <c r="SP321" s="199"/>
      <c r="SQ321" s="199"/>
      <c r="SR321" s="199"/>
      <c r="SS321" s="199"/>
      <c r="ST321" s="199"/>
      <c r="SU321" s="199"/>
      <c r="SV321" s="199"/>
      <c r="SW321" s="199"/>
      <c r="SX321" s="199"/>
      <c r="SY321" s="199"/>
      <c r="SZ321" s="199"/>
      <c r="TA321" s="199"/>
      <c r="TB321" s="199"/>
      <c r="TC321" s="199"/>
      <c r="TD321" s="199"/>
      <c r="TE321" s="199"/>
      <c r="TF321" s="199"/>
      <c r="TG321" s="199"/>
      <c r="TH321" s="199"/>
      <c r="TI321" s="199"/>
      <c r="TJ321" s="199"/>
      <c r="TK321" s="199"/>
      <c r="TL321" s="199"/>
      <c r="TM321" s="199"/>
      <c r="TN321" s="199"/>
      <c r="TO321" s="199"/>
      <c r="TP321" s="199"/>
      <c r="TQ321" s="199"/>
      <c r="TR321" s="199"/>
      <c r="TS321" s="199"/>
      <c r="TT321" s="199"/>
      <c r="TU321" s="199"/>
      <c r="TV321" s="199"/>
      <c r="TW321" s="199"/>
      <c r="TX321" s="199"/>
      <c r="TY321" s="199"/>
      <c r="TZ321" s="199"/>
      <c r="UA321" s="199"/>
      <c r="UB321" s="199"/>
      <c r="UC321" s="199"/>
      <c r="UD321" s="199"/>
      <c r="UE321" s="199"/>
      <c r="UF321" s="199"/>
      <c r="UG321" s="199"/>
      <c r="UH321" s="199"/>
      <c r="UI321" s="199"/>
      <c r="UJ321" s="199"/>
      <c r="UK321" s="199"/>
      <c r="UL321" s="199"/>
      <c r="UM321" s="199"/>
      <c r="UN321" s="199"/>
      <c r="UO321" s="199"/>
      <c r="UP321" s="199"/>
      <c r="UQ321" s="199"/>
      <c r="UR321" s="199"/>
      <c r="US321" s="199"/>
      <c r="UT321" s="199"/>
      <c r="UU321" s="199"/>
      <c r="UV321" s="199"/>
      <c r="UW321" s="199"/>
      <c r="UX321" s="199"/>
      <c r="UY321" s="199"/>
      <c r="UZ321" s="199"/>
      <c r="VA321" s="199"/>
      <c r="VB321" s="199"/>
      <c r="VC321" s="199"/>
      <c r="VD321" s="199"/>
      <c r="VE321" s="199"/>
      <c r="VF321" s="199"/>
      <c r="VG321" s="199"/>
      <c r="VH321" s="199"/>
      <c r="VI321" s="199"/>
      <c r="VJ321" s="199"/>
      <c r="VK321" s="199"/>
      <c r="VL321" s="199"/>
      <c r="VM321" s="199"/>
      <c r="VN321" s="199"/>
      <c r="VO321" s="199"/>
      <c r="VP321" s="199"/>
      <c r="VQ321" s="199"/>
      <c r="VR321" s="199"/>
      <c r="VS321" s="199"/>
      <c r="VT321" s="199"/>
      <c r="VU321" s="199"/>
      <c r="VV321" s="199"/>
      <c r="VW321" s="199"/>
      <c r="VX321" s="199"/>
      <c r="VY321" s="199"/>
      <c r="VZ321" s="199"/>
      <c r="WA321" s="199"/>
      <c r="WB321" s="199"/>
      <c r="WC321" s="199"/>
      <c r="WD321" s="199"/>
      <c r="WE321" s="199"/>
      <c r="WF321" s="199"/>
      <c r="WG321" s="199"/>
      <c r="WH321" s="199"/>
      <c r="WI321" s="199"/>
      <c r="WJ321" s="199"/>
      <c r="WK321" s="199"/>
      <c r="WL321" s="199"/>
      <c r="WM321" s="199"/>
      <c r="WN321" s="199"/>
      <c r="WO321" s="199"/>
      <c r="WP321" s="199"/>
      <c r="WQ321" s="199"/>
      <c r="WR321" s="199"/>
      <c r="WS321" s="199"/>
      <c r="WT321" s="199"/>
      <c r="WU321" s="199"/>
      <c r="WV321" s="199"/>
      <c r="WW321" s="199"/>
      <c r="WX321" s="199"/>
      <c r="WY321" s="199"/>
      <c r="WZ321" s="199"/>
      <c r="XA321" s="199"/>
      <c r="XB321" s="199"/>
      <c r="XC321" s="199"/>
      <c r="XD321" s="199"/>
      <c r="XE321" s="199"/>
      <c r="XF321" s="199"/>
      <c r="XG321" s="199"/>
      <c r="XH321" s="199"/>
      <c r="XI321" s="199"/>
      <c r="XJ321" s="199"/>
      <c r="XK321" s="199"/>
      <c r="XL321" s="199"/>
      <c r="XM321" s="199"/>
      <c r="XN321" s="199"/>
      <c r="XO321" s="199"/>
      <c r="XP321" s="199"/>
      <c r="XQ321" s="199"/>
      <c r="XR321" s="199"/>
      <c r="XS321" s="199"/>
      <c r="XT321" s="199"/>
      <c r="XU321" s="199"/>
      <c r="XV321" s="199"/>
      <c r="XW321" s="199"/>
      <c r="XX321" s="199"/>
      <c r="XY321" s="199"/>
      <c r="XZ321" s="199"/>
      <c r="YA321" s="199"/>
      <c r="YB321" s="199"/>
      <c r="YC321" s="199"/>
      <c r="YD321" s="199"/>
      <c r="YE321" s="199"/>
      <c r="YF321" s="199"/>
      <c r="YG321" s="199"/>
      <c r="YH321" s="199"/>
      <c r="YI321" s="199"/>
      <c r="YJ321" s="199"/>
      <c r="YK321" s="199"/>
      <c r="YL321" s="199"/>
      <c r="YM321" s="199"/>
      <c r="YN321" s="199"/>
      <c r="YO321" s="199"/>
      <c r="YP321" s="199"/>
      <c r="YQ321" s="199"/>
      <c r="YR321" s="199"/>
      <c r="YS321" s="199"/>
      <c r="YT321" s="199"/>
      <c r="YU321" s="199"/>
      <c r="YV321" s="199"/>
      <c r="YW321" s="199"/>
      <c r="YX321" s="199"/>
      <c r="YY321" s="199"/>
      <c r="YZ321" s="199"/>
      <c r="ZA321" s="199"/>
      <c r="ZB321" s="199"/>
      <c r="ZC321" s="199"/>
      <c r="ZD321" s="199"/>
      <c r="ZE321" s="199"/>
      <c r="ZF321" s="199"/>
      <c r="ZG321" s="199"/>
      <c r="ZH321" s="199"/>
      <c r="ZI321" s="199"/>
      <c r="ZJ321" s="199"/>
      <c r="ZK321" s="199"/>
      <c r="ZL321" s="199"/>
      <c r="ZM321" s="199"/>
      <c r="ZN321" s="199"/>
      <c r="ZO321" s="199"/>
      <c r="ZP321" s="199"/>
      <c r="ZQ321" s="199"/>
      <c r="ZR321" s="199"/>
      <c r="ZS321" s="199"/>
      <c r="ZT321" s="199"/>
      <c r="ZU321" s="199"/>
      <c r="ZV321" s="199"/>
      <c r="ZW321" s="199"/>
      <c r="ZX321" s="199"/>
      <c r="ZY321" s="199"/>
      <c r="ZZ321" s="199"/>
      <c r="AAA321" s="199"/>
      <c r="AAB321" s="199"/>
      <c r="AAC321" s="199"/>
      <c r="AAD321" s="199"/>
      <c r="AAE321" s="199"/>
      <c r="AAF321" s="199"/>
      <c r="AAG321" s="199"/>
      <c r="AAH321" s="199"/>
      <c r="AAI321" s="199"/>
      <c r="AAJ321" s="199"/>
      <c r="AAK321" s="199"/>
      <c r="AAL321" s="199"/>
      <c r="AAM321" s="199"/>
      <c r="AAN321" s="199"/>
      <c r="AAO321" s="199"/>
      <c r="AAP321" s="199"/>
      <c r="AAQ321" s="199"/>
      <c r="AAR321" s="199"/>
      <c r="AAS321" s="199"/>
      <c r="AAT321" s="199"/>
      <c r="AAU321" s="199"/>
      <c r="AAV321" s="199"/>
      <c r="AAW321" s="199"/>
      <c r="AAX321" s="199"/>
      <c r="AAY321" s="199"/>
      <c r="AAZ321" s="199"/>
      <c r="ABA321" s="199"/>
      <c r="ABB321" s="199"/>
      <c r="ABC321" s="199"/>
      <c r="ABD321" s="199"/>
      <c r="ABE321" s="199"/>
      <c r="ABF321" s="199"/>
      <c r="ABG321" s="199"/>
      <c r="ABH321" s="199"/>
      <c r="ABI321" s="199"/>
      <c r="ABJ321" s="199"/>
      <c r="ABK321" s="199"/>
      <c r="ABL321" s="199"/>
      <c r="ABM321" s="199"/>
      <c r="ABN321" s="199"/>
      <c r="ABO321" s="199"/>
      <c r="ABP321" s="199"/>
      <c r="ABQ321" s="199"/>
      <c r="ABR321" s="199"/>
      <c r="ABS321" s="199"/>
      <c r="ABT321" s="199"/>
      <c r="ABU321" s="199"/>
      <c r="ABV321" s="199"/>
      <c r="ABW321" s="199"/>
      <c r="ABX321" s="199"/>
      <c r="ABY321" s="199"/>
      <c r="ABZ321" s="199"/>
      <c r="ACA321" s="199"/>
      <c r="ACB321" s="199"/>
      <c r="ACC321" s="199"/>
      <c r="ACD321" s="199"/>
      <c r="ACE321" s="199"/>
      <c r="ACF321" s="199"/>
      <c r="ACG321" s="199"/>
      <c r="ACH321" s="199"/>
      <c r="ACI321" s="199"/>
      <c r="ACJ321" s="199"/>
      <c r="ACK321" s="199"/>
      <c r="ACL321" s="199"/>
      <c r="ACM321" s="199"/>
      <c r="ACN321" s="199"/>
      <c r="ACO321" s="199"/>
      <c r="ACP321" s="199"/>
      <c r="ACQ321" s="199"/>
      <c r="ACR321" s="199"/>
      <c r="ACS321" s="199"/>
      <c r="ACT321" s="199"/>
      <c r="ACU321" s="199"/>
      <c r="ACV321" s="199"/>
      <c r="ACW321" s="199"/>
      <c r="ACX321" s="199"/>
      <c r="ACY321" s="199"/>
      <c r="ACZ321" s="199"/>
      <c r="ADA321" s="199"/>
      <c r="ADB321" s="199"/>
      <c r="ADC321" s="199"/>
      <c r="ADD321" s="199"/>
      <c r="ADE321" s="199"/>
      <c r="ADF321" s="199"/>
      <c r="ADG321" s="199"/>
      <c r="ADH321" s="199"/>
      <c r="ADI321" s="199"/>
      <c r="ADJ321" s="199"/>
      <c r="ADK321" s="199"/>
      <c r="ADL321" s="199"/>
      <c r="ADM321" s="199"/>
      <c r="ADN321" s="199"/>
      <c r="ADO321" s="199"/>
      <c r="ADP321" s="199"/>
      <c r="ADQ321" s="199"/>
      <c r="ADR321" s="199"/>
      <c r="ADS321" s="199"/>
      <c r="ADT321" s="199"/>
      <c r="ADU321" s="199"/>
      <c r="ADV321" s="199"/>
      <c r="ADW321" s="199"/>
      <c r="ADX321" s="199"/>
      <c r="ADY321" s="199"/>
      <c r="ADZ321" s="199"/>
      <c r="AEA321" s="199"/>
      <c r="AEB321" s="199"/>
      <c r="AEC321" s="199"/>
      <c r="AED321" s="199"/>
      <c r="AEE321" s="199"/>
      <c r="AEF321" s="199"/>
      <c r="AEG321" s="199"/>
      <c r="AEH321" s="199"/>
      <c r="AEI321" s="199"/>
      <c r="AEJ321" s="199"/>
      <c r="AEK321" s="199"/>
      <c r="AEL321" s="199"/>
      <c r="AEM321" s="199"/>
      <c r="AEN321" s="199"/>
      <c r="AEO321" s="199"/>
      <c r="AEP321" s="199"/>
      <c r="AEQ321" s="199"/>
      <c r="AER321" s="199"/>
      <c r="AES321" s="199"/>
      <c r="AET321" s="199"/>
      <c r="AEU321" s="199"/>
      <c r="AEV321" s="199"/>
      <c r="AEW321" s="199"/>
      <c r="AEX321" s="199"/>
      <c r="AEY321" s="199"/>
      <c r="AEZ321" s="199"/>
      <c r="AFA321" s="199"/>
      <c r="AFB321" s="199"/>
      <c r="AFC321" s="199"/>
      <c r="AFD321" s="199"/>
      <c r="AFE321" s="199"/>
      <c r="AFF321" s="199"/>
      <c r="AFG321" s="199"/>
      <c r="AFH321" s="199"/>
      <c r="AFI321" s="199"/>
      <c r="AFJ321" s="199"/>
      <c r="AFK321" s="199"/>
      <c r="AFL321" s="199"/>
      <c r="AFM321" s="199"/>
      <c r="AFN321" s="199"/>
    </row>
    <row r="322" spans="2:846" s="302" customFormat="1">
      <c r="B322" s="301" t="s">
        <v>14021</v>
      </c>
      <c r="C322" s="289">
        <v>36841.35</v>
      </c>
      <c r="D322" s="292" t="s">
        <v>14022</v>
      </c>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c r="GN322" s="199"/>
      <c r="GO322" s="199"/>
      <c r="GP322" s="199"/>
      <c r="GQ322" s="199"/>
      <c r="GR322" s="199"/>
      <c r="GS322" s="199"/>
      <c r="GT322" s="199"/>
      <c r="GU322" s="199"/>
      <c r="GV322" s="199"/>
      <c r="GW322" s="199"/>
      <c r="GX322" s="199"/>
      <c r="GY322" s="199"/>
      <c r="GZ322" s="199"/>
      <c r="HA322" s="199"/>
      <c r="HB322" s="199"/>
      <c r="HC322" s="199"/>
      <c r="HD322" s="199"/>
      <c r="HE322" s="199"/>
      <c r="HF322" s="199"/>
      <c r="HG322" s="199"/>
      <c r="HH322" s="199"/>
      <c r="HI322" s="199"/>
      <c r="HJ322" s="199"/>
      <c r="HK322" s="199"/>
      <c r="HL322" s="199"/>
      <c r="HM322" s="199"/>
      <c r="HN322" s="199"/>
      <c r="HO322" s="199"/>
      <c r="HP322" s="199"/>
      <c r="HQ322" s="199"/>
      <c r="HR322" s="199"/>
      <c r="HS322" s="199"/>
      <c r="HT322" s="199"/>
      <c r="HU322" s="199"/>
      <c r="HV322" s="199"/>
      <c r="HW322" s="199"/>
      <c r="HX322" s="199"/>
      <c r="HY322" s="199"/>
      <c r="HZ322" s="199"/>
      <c r="IA322" s="199"/>
      <c r="IB322" s="199"/>
      <c r="IC322" s="199"/>
      <c r="ID322" s="199"/>
      <c r="IE322" s="199"/>
      <c r="IF322" s="199"/>
      <c r="IG322" s="199"/>
      <c r="IH322" s="199"/>
      <c r="II322" s="199"/>
      <c r="IJ322" s="199"/>
      <c r="IK322" s="199"/>
      <c r="IL322" s="199"/>
      <c r="IM322" s="199"/>
      <c r="IN322" s="199"/>
      <c r="IO322" s="199"/>
      <c r="IP322" s="199"/>
      <c r="IQ322" s="199"/>
      <c r="IR322" s="199"/>
      <c r="IS322" s="199"/>
      <c r="IT322" s="199"/>
      <c r="IU322" s="199"/>
      <c r="IV322" s="199"/>
      <c r="IW322" s="199"/>
      <c r="IX322" s="199"/>
      <c r="IY322" s="199"/>
      <c r="IZ322" s="199"/>
      <c r="JA322" s="199"/>
      <c r="JB322" s="199"/>
      <c r="JC322" s="199"/>
      <c r="JD322" s="199"/>
      <c r="JE322" s="199"/>
      <c r="JF322" s="199"/>
      <c r="JG322" s="199"/>
      <c r="JH322" s="199"/>
      <c r="JI322" s="199"/>
      <c r="JJ322" s="199"/>
      <c r="JK322" s="199"/>
      <c r="JL322" s="199"/>
      <c r="JM322" s="199"/>
      <c r="JN322" s="199"/>
      <c r="JO322" s="199"/>
      <c r="JP322" s="199"/>
      <c r="JQ322" s="199"/>
      <c r="JR322" s="199"/>
      <c r="JS322" s="199"/>
      <c r="JT322" s="199"/>
      <c r="JU322" s="199"/>
      <c r="JV322" s="199"/>
      <c r="JW322" s="199"/>
      <c r="JX322" s="199"/>
      <c r="JY322" s="199"/>
      <c r="JZ322" s="199"/>
      <c r="KA322" s="199"/>
      <c r="KB322" s="199"/>
      <c r="KC322" s="199"/>
      <c r="KD322" s="199"/>
      <c r="KE322" s="199"/>
      <c r="KF322" s="199"/>
      <c r="KG322" s="199"/>
      <c r="KH322" s="199"/>
      <c r="KI322" s="199"/>
      <c r="KJ322" s="199"/>
      <c r="KK322" s="199"/>
      <c r="KL322" s="199"/>
      <c r="KM322" s="199"/>
      <c r="KN322" s="199"/>
      <c r="KO322" s="199"/>
      <c r="KP322" s="199"/>
      <c r="KQ322" s="199"/>
      <c r="KR322" s="199"/>
      <c r="KS322" s="199"/>
      <c r="KT322" s="199"/>
      <c r="KU322" s="199"/>
      <c r="KV322" s="199"/>
      <c r="KW322" s="199"/>
      <c r="KX322" s="199"/>
      <c r="KY322" s="199"/>
      <c r="KZ322" s="199"/>
      <c r="LA322" s="199"/>
      <c r="LB322" s="199"/>
      <c r="LC322" s="199"/>
      <c r="LD322" s="199"/>
      <c r="LE322" s="199"/>
      <c r="LF322" s="199"/>
      <c r="LG322" s="199"/>
      <c r="LH322" s="199"/>
      <c r="LI322" s="199"/>
      <c r="LJ322" s="199"/>
      <c r="LK322" s="199"/>
      <c r="LL322" s="199"/>
      <c r="LM322" s="199"/>
      <c r="LN322" s="199"/>
      <c r="LO322" s="199"/>
      <c r="LP322" s="199"/>
      <c r="LQ322" s="199"/>
      <c r="LR322" s="199"/>
      <c r="LS322" s="199"/>
      <c r="LT322" s="199"/>
      <c r="LU322" s="199"/>
      <c r="LV322" s="199"/>
      <c r="LW322" s="199"/>
      <c r="LX322" s="199"/>
      <c r="LY322" s="199"/>
      <c r="LZ322" s="199"/>
      <c r="MA322" s="199"/>
      <c r="MB322" s="199"/>
      <c r="MC322" s="199"/>
      <c r="MD322" s="199"/>
      <c r="ME322" s="199"/>
      <c r="MF322" s="199"/>
      <c r="MG322" s="199"/>
      <c r="MH322" s="199"/>
      <c r="MI322" s="199"/>
      <c r="MJ322" s="199"/>
      <c r="MK322" s="199"/>
      <c r="ML322" s="199"/>
      <c r="MM322" s="199"/>
      <c r="MN322" s="199"/>
      <c r="MO322" s="199"/>
      <c r="MP322" s="199"/>
      <c r="MQ322" s="199"/>
      <c r="MR322" s="199"/>
      <c r="MS322" s="199"/>
      <c r="MT322" s="199"/>
      <c r="MU322" s="199"/>
      <c r="MV322" s="199"/>
      <c r="MW322" s="199"/>
      <c r="MX322" s="199"/>
      <c r="MY322" s="199"/>
      <c r="MZ322" s="199"/>
      <c r="NA322" s="199"/>
      <c r="NB322" s="199"/>
      <c r="NC322" s="199"/>
      <c r="ND322" s="199"/>
      <c r="NE322" s="199"/>
      <c r="NF322" s="199"/>
      <c r="NG322" s="199"/>
      <c r="NH322" s="199"/>
      <c r="NI322" s="199"/>
      <c r="NJ322" s="199"/>
      <c r="NK322" s="199"/>
      <c r="NL322" s="199"/>
      <c r="NM322" s="199"/>
      <c r="NN322" s="199"/>
      <c r="NO322" s="199"/>
      <c r="NP322" s="199"/>
      <c r="NQ322" s="199"/>
      <c r="NR322" s="199"/>
      <c r="NS322" s="199"/>
      <c r="NT322" s="199"/>
      <c r="NU322" s="199"/>
      <c r="NV322" s="199"/>
      <c r="NW322" s="199"/>
      <c r="NX322" s="199"/>
      <c r="NY322" s="199"/>
      <c r="NZ322" s="199"/>
      <c r="OA322" s="199"/>
      <c r="OB322" s="199"/>
      <c r="OC322" s="199"/>
      <c r="OD322" s="199"/>
      <c r="OE322" s="199"/>
      <c r="OF322" s="199"/>
      <c r="OG322" s="199"/>
      <c r="OH322" s="199"/>
      <c r="OI322" s="199"/>
      <c r="OJ322" s="199"/>
      <c r="OK322" s="199"/>
      <c r="OL322" s="199"/>
      <c r="OM322" s="199"/>
      <c r="ON322" s="199"/>
      <c r="OO322" s="199"/>
      <c r="OP322" s="199"/>
      <c r="OQ322" s="199"/>
      <c r="OR322" s="199"/>
      <c r="OS322" s="199"/>
      <c r="OT322" s="199"/>
      <c r="OU322" s="199"/>
      <c r="OV322" s="199"/>
      <c r="OW322" s="199"/>
      <c r="OX322" s="199"/>
      <c r="OY322" s="199"/>
      <c r="OZ322" s="199"/>
      <c r="PA322" s="199"/>
      <c r="PB322" s="199"/>
      <c r="PC322" s="199"/>
      <c r="PD322" s="199"/>
      <c r="PE322" s="199"/>
      <c r="PF322" s="199"/>
      <c r="PG322" s="199"/>
      <c r="PH322" s="199"/>
      <c r="PI322" s="199"/>
      <c r="PJ322" s="199"/>
      <c r="PK322" s="199"/>
      <c r="PL322" s="199"/>
      <c r="PM322" s="199"/>
      <c r="PN322" s="199"/>
      <c r="PO322" s="199"/>
      <c r="PP322" s="199"/>
      <c r="PQ322" s="199"/>
      <c r="PR322" s="199"/>
      <c r="PS322" s="199"/>
      <c r="PT322" s="199"/>
      <c r="PU322" s="199"/>
      <c r="PV322" s="199"/>
      <c r="PW322" s="199"/>
      <c r="PX322" s="199"/>
      <c r="PY322" s="199"/>
      <c r="PZ322" s="199"/>
      <c r="QA322" s="199"/>
      <c r="QB322" s="199"/>
      <c r="QC322" s="199"/>
      <c r="QD322" s="199"/>
      <c r="QE322" s="199"/>
      <c r="QF322" s="199"/>
      <c r="QG322" s="199"/>
      <c r="QH322" s="199"/>
      <c r="QI322" s="199"/>
      <c r="QJ322" s="199"/>
      <c r="QK322" s="199"/>
      <c r="QL322" s="199"/>
      <c r="QM322" s="199"/>
      <c r="QN322" s="199"/>
      <c r="QO322" s="199"/>
      <c r="QP322" s="199"/>
      <c r="QQ322" s="199"/>
      <c r="QR322" s="199"/>
      <c r="QS322" s="199"/>
      <c r="QT322" s="199"/>
      <c r="QU322" s="199"/>
      <c r="QV322" s="199"/>
      <c r="QW322" s="199"/>
      <c r="QX322" s="199"/>
      <c r="QY322" s="199"/>
      <c r="QZ322" s="199"/>
      <c r="RA322" s="199"/>
      <c r="RB322" s="199"/>
      <c r="RC322" s="199"/>
      <c r="RD322" s="199"/>
      <c r="RE322" s="199"/>
      <c r="RF322" s="199"/>
      <c r="RG322" s="199"/>
      <c r="RH322" s="199"/>
      <c r="RI322" s="199"/>
      <c r="RJ322" s="199"/>
      <c r="RK322" s="199"/>
      <c r="RL322" s="199"/>
      <c r="RM322" s="199"/>
      <c r="RN322" s="199"/>
      <c r="RO322" s="199"/>
      <c r="RP322" s="199"/>
      <c r="RQ322" s="199"/>
      <c r="RR322" s="199"/>
      <c r="RS322" s="199"/>
      <c r="RT322" s="199"/>
      <c r="RU322" s="199"/>
      <c r="RV322" s="199"/>
      <c r="RW322" s="199"/>
      <c r="RX322" s="199"/>
      <c r="RY322" s="199"/>
      <c r="RZ322" s="199"/>
      <c r="SA322" s="199"/>
      <c r="SB322" s="199"/>
      <c r="SC322" s="199"/>
      <c r="SD322" s="199"/>
      <c r="SE322" s="199"/>
      <c r="SF322" s="199"/>
      <c r="SG322" s="199"/>
      <c r="SH322" s="199"/>
      <c r="SI322" s="199"/>
      <c r="SJ322" s="199"/>
      <c r="SK322" s="199"/>
      <c r="SL322" s="199"/>
      <c r="SM322" s="199"/>
      <c r="SN322" s="199"/>
      <c r="SO322" s="199"/>
      <c r="SP322" s="199"/>
      <c r="SQ322" s="199"/>
      <c r="SR322" s="199"/>
      <c r="SS322" s="199"/>
      <c r="ST322" s="199"/>
      <c r="SU322" s="199"/>
      <c r="SV322" s="199"/>
      <c r="SW322" s="199"/>
      <c r="SX322" s="199"/>
      <c r="SY322" s="199"/>
      <c r="SZ322" s="199"/>
      <c r="TA322" s="199"/>
      <c r="TB322" s="199"/>
      <c r="TC322" s="199"/>
      <c r="TD322" s="199"/>
      <c r="TE322" s="199"/>
      <c r="TF322" s="199"/>
      <c r="TG322" s="199"/>
      <c r="TH322" s="199"/>
      <c r="TI322" s="199"/>
      <c r="TJ322" s="199"/>
      <c r="TK322" s="199"/>
      <c r="TL322" s="199"/>
      <c r="TM322" s="199"/>
      <c r="TN322" s="199"/>
      <c r="TO322" s="199"/>
      <c r="TP322" s="199"/>
      <c r="TQ322" s="199"/>
      <c r="TR322" s="199"/>
      <c r="TS322" s="199"/>
      <c r="TT322" s="199"/>
      <c r="TU322" s="199"/>
      <c r="TV322" s="199"/>
      <c r="TW322" s="199"/>
      <c r="TX322" s="199"/>
      <c r="TY322" s="199"/>
      <c r="TZ322" s="199"/>
      <c r="UA322" s="199"/>
      <c r="UB322" s="199"/>
      <c r="UC322" s="199"/>
      <c r="UD322" s="199"/>
      <c r="UE322" s="199"/>
      <c r="UF322" s="199"/>
      <c r="UG322" s="199"/>
      <c r="UH322" s="199"/>
      <c r="UI322" s="199"/>
      <c r="UJ322" s="199"/>
      <c r="UK322" s="199"/>
      <c r="UL322" s="199"/>
      <c r="UM322" s="199"/>
      <c r="UN322" s="199"/>
      <c r="UO322" s="199"/>
      <c r="UP322" s="199"/>
      <c r="UQ322" s="199"/>
      <c r="UR322" s="199"/>
      <c r="US322" s="199"/>
      <c r="UT322" s="199"/>
      <c r="UU322" s="199"/>
      <c r="UV322" s="199"/>
      <c r="UW322" s="199"/>
      <c r="UX322" s="199"/>
      <c r="UY322" s="199"/>
      <c r="UZ322" s="199"/>
      <c r="VA322" s="199"/>
      <c r="VB322" s="199"/>
      <c r="VC322" s="199"/>
      <c r="VD322" s="199"/>
      <c r="VE322" s="199"/>
      <c r="VF322" s="199"/>
      <c r="VG322" s="199"/>
      <c r="VH322" s="199"/>
      <c r="VI322" s="199"/>
      <c r="VJ322" s="199"/>
      <c r="VK322" s="199"/>
      <c r="VL322" s="199"/>
      <c r="VM322" s="199"/>
      <c r="VN322" s="199"/>
      <c r="VO322" s="199"/>
      <c r="VP322" s="199"/>
      <c r="VQ322" s="199"/>
      <c r="VR322" s="199"/>
      <c r="VS322" s="199"/>
      <c r="VT322" s="199"/>
      <c r="VU322" s="199"/>
      <c r="VV322" s="199"/>
      <c r="VW322" s="199"/>
      <c r="VX322" s="199"/>
      <c r="VY322" s="199"/>
      <c r="VZ322" s="199"/>
      <c r="WA322" s="199"/>
      <c r="WB322" s="199"/>
      <c r="WC322" s="199"/>
      <c r="WD322" s="199"/>
      <c r="WE322" s="199"/>
      <c r="WF322" s="199"/>
      <c r="WG322" s="199"/>
      <c r="WH322" s="199"/>
      <c r="WI322" s="199"/>
      <c r="WJ322" s="199"/>
      <c r="WK322" s="199"/>
      <c r="WL322" s="199"/>
      <c r="WM322" s="199"/>
      <c r="WN322" s="199"/>
      <c r="WO322" s="199"/>
      <c r="WP322" s="199"/>
      <c r="WQ322" s="199"/>
      <c r="WR322" s="199"/>
      <c r="WS322" s="199"/>
      <c r="WT322" s="199"/>
      <c r="WU322" s="199"/>
      <c r="WV322" s="199"/>
      <c r="WW322" s="199"/>
      <c r="WX322" s="199"/>
      <c r="WY322" s="199"/>
      <c r="WZ322" s="199"/>
      <c r="XA322" s="199"/>
      <c r="XB322" s="199"/>
      <c r="XC322" s="199"/>
      <c r="XD322" s="199"/>
      <c r="XE322" s="199"/>
      <c r="XF322" s="199"/>
      <c r="XG322" s="199"/>
      <c r="XH322" s="199"/>
      <c r="XI322" s="199"/>
      <c r="XJ322" s="199"/>
      <c r="XK322" s="199"/>
      <c r="XL322" s="199"/>
      <c r="XM322" s="199"/>
      <c r="XN322" s="199"/>
      <c r="XO322" s="199"/>
      <c r="XP322" s="199"/>
      <c r="XQ322" s="199"/>
      <c r="XR322" s="199"/>
      <c r="XS322" s="199"/>
      <c r="XT322" s="199"/>
      <c r="XU322" s="199"/>
      <c r="XV322" s="199"/>
      <c r="XW322" s="199"/>
      <c r="XX322" s="199"/>
      <c r="XY322" s="199"/>
      <c r="XZ322" s="199"/>
      <c r="YA322" s="199"/>
      <c r="YB322" s="199"/>
      <c r="YC322" s="199"/>
      <c r="YD322" s="199"/>
      <c r="YE322" s="199"/>
      <c r="YF322" s="199"/>
      <c r="YG322" s="199"/>
      <c r="YH322" s="199"/>
      <c r="YI322" s="199"/>
      <c r="YJ322" s="199"/>
      <c r="YK322" s="199"/>
      <c r="YL322" s="199"/>
      <c r="YM322" s="199"/>
      <c r="YN322" s="199"/>
      <c r="YO322" s="199"/>
      <c r="YP322" s="199"/>
      <c r="YQ322" s="199"/>
      <c r="YR322" s="199"/>
      <c r="YS322" s="199"/>
      <c r="YT322" s="199"/>
      <c r="YU322" s="199"/>
      <c r="YV322" s="199"/>
      <c r="YW322" s="199"/>
      <c r="YX322" s="199"/>
      <c r="YY322" s="199"/>
      <c r="YZ322" s="199"/>
      <c r="ZA322" s="199"/>
      <c r="ZB322" s="199"/>
      <c r="ZC322" s="199"/>
      <c r="ZD322" s="199"/>
      <c r="ZE322" s="199"/>
      <c r="ZF322" s="199"/>
      <c r="ZG322" s="199"/>
      <c r="ZH322" s="199"/>
      <c r="ZI322" s="199"/>
      <c r="ZJ322" s="199"/>
      <c r="ZK322" s="199"/>
      <c r="ZL322" s="199"/>
      <c r="ZM322" s="199"/>
      <c r="ZN322" s="199"/>
      <c r="ZO322" s="199"/>
      <c r="ZP322" s="199"/>
      <c r="ZQ322" s="199"/>
      <c r="ZR322" s="199"/>
      <c r="ZS322" s="199"/>
      <c r="ZT322" s="199"/>
      <c r="ZU322" s="199"/>
      <c r="ZV322" s="199"/>
      <c r="ZW322" s="199"/>
      <c r="ZX322" s="199"/>
      <c r="ZY322" s="199"/>
      <c r="ZZ322" s="199"/>
      <c r="AAA322" s="199"/>
      <c r="AAB322" s="199"/>
      <c r="AAC322" s="199"/>
      <c r="AAD322" s="199"/>
      <c r="AAE322" s="199"/>
      <c r="AAF322" s="199"/>
      <c r="AAG322" s="199"/>
      <c r="AAH322" s="199"/>
      <c r="AAI322" s="199"/>
      <c r="AAJ322" s="199"/>
      <c r="AAK322" s="199"/>
      <c r="AAL322" s="199"/>
      <c r="AAM322" s="199"/>
      <c r="AAN322" s="199"/>
      <c r="AAO322" s="199"/>
      <c r="AAP322" s="199"/>
      <c r="AAQ322" s="199"/>
      <c r="AAR322" s="199"/>
      <c r="AAS322" s="199"/>
      <c r="AAT322" s="199"/>
      <c r="AAU322" s="199"/>
      <c r="AAV322" s="199"/>
      <c r="AAW322" s="199"/>
      <c r="AAX322" s="199"/>
      <c r="AAY322" s="199"/>
      <c r="AAZ322" s="199"/>
      <c r="ABA322" s="199"/>
      <c r="ABB322" s="199"/>
      <c r="ABC322" s="199"/>
      <c r="ABD322" s="199"/>
      <c r="ABE322" s="199"/>
      <c r="ABF322" s="199"/>
      <c r="ABG322" s="199"/>
      <c r="ABH322" s="199"/>
      <c r="ABI322" s="199"/>
      <c r="ABJ322" s="199"/>
      <c r="ABK322" s="199"/>
      <c r="ABL322" s="199"/>
      <c r="ABM322" s="199"/>
      <c r="ABN322" s="199"/>
      <c r="ABO322" s="199"/>
      <c r="ABP322" s="199"/>
      <c r="ABQ322" s="199"/>
      <c r="ABR322" s="199"/>
      <c r="ABS322" s="199"/>
      <c r="ABT322" s="199"/>
      <c r="ABU322" s="199"/>
      <c r="ABV322" s="199"/>
      <c r="ABW322" s="199"/>
      <c r="ABX322" s="199"/>
      <c r="ABY322" s="199"/>
      <c r="ABZ322" s="199"/>
      <c r="ACA322" s="199"/>
      <c r="ACB322" s="199"/>
      <c r="ACC322" s="199"/>
      <c r="ACD322" s="199"/>
      <c r="ACE322" s="199"/>
      <c r="ACF322" s="199"/>
      <c r="ACG322" s="199"/>
      <c r="ACH322" s="199"/>
      <c r="ACI322" s="199"/>
      <c r="ACJ322" s="199"/>
      <c r="ACK322" s="199"/>
      <c r="ACL322" s="199"/>
      <c r="ACM322" s="199"/>
      <c r="ACN322" s="199"/>
      <c r="ACO322" s="199"/>
      <c r="ACP322" s="199"/>
      <c r="ACQ322" s="199"/>
      <c r="ACR322" s="199"/>
      <c r="ACS322" s="199"/>
      <c r="ACT322" s="199"/>
      <c r="ACU322" s="199"/>
      <c r="ACV322" s="199"/>
      <c r="ACW322" s="199"/>
      <c r="ACX322" s="199"/>
      <c r="ACY322" s="199"/>
      <c r="ACZ322" s="199"/>
      <c r="ADA322" s="199"/>
      <c r="ADB322" s="199"/>
      <c r="ADC322" s="199"/>
      <c r="ADD322" s="199"/>
      <c r="ADE322" s="199"/>
      <c r="ADF322" s="199"/>
      <c r="ADG322" s="199"/>
      <c r="ADH322" s="199"/>
      <c r="ADI322" s="199"/>
      <c r="ADJ322" s="199"/>
      <c r="ADK322" s="199"/>
      <c r="ADL322" s="199"/>
      <c r="ADM322" s="199"/>
      <c r="ADN322" s="199"/>
      <c r="ADO322" s="199"/>
      <c r="ADP322" s="199"/>
      <c r="ADQ322" s="199"/>
      <c r="ADR322" s="199"/>
      <c r="ADS322" s="199"/>
      <c r="ADT322" s="199"/>
      <c r="ADU322" s="199"/>
      <c r="ADV322" s="199"/>
      <c r="ADW322" s="199"/>
      <c r="ADX322" s="199"/>
      <c r="ADY322" s="199"/>
      <c r="ADZ322" s="199"/>
      <c r="AEA322" s="199"/>
      <c r="AEB322" s="199"/>
      <c r="AEC322" s="199"/>
      <c r="AED322" s="199"/>
      <c r="AEE322" s="199"/>
      <c r="AEF322" s="199"/>
      <c r="AEG322" s="199"/>
      <c r="AEH322" s="199"/>
      <c r="AEI322" s="199"/>
      <c r="AEJ322" s="199"/>
      <c r="AEK322" s="199"/>
      <c r="AEL322" s="199"/>
      <c r="AEM322" s="199"/>
      <c r="AEN322" s="199"/>
      <c r="AEO322" s="199"/>
      <c r="AEP322" s="199"/>
      <c r="AEQ322" s="199"/>
      <c r="AER322" s="199"/>
      <c r="AES322" s="199"/>
      <c r="AET322" s="199"/>
      <c r="AEU322" s="199"/>
      <c r="AEV322" s="199"/>
      <c r="AEW322" s="199"/>
      <c r="AEX322" s="199"/>
      <c r="AEY322" s="199"/>
      <c r="AEZ322" s="199"/>
      <c r="AFA322" s="199"/>
      <c r="AFB322" s="199"/>
      <c r="AFC322" s="199"/>
      <c r="AFD322" s="199"/>
      <c r="AFE322" s="199"/>
      <c r="AFF322" s="199"/>
      <c r="AFG322" s="199"/>
      <c r="AFH322" s="199"/>
      <c r="AFI322" s="199"/>
      <c r="AFJ322" s="199"/>
      <c r="AFK322" s="199"/>
      <c r="AFL322" s="199"/>
      <c r="AFM322" s="199"/>
      <c r="AFN322" s="199"/>
    </row>
    <row r="323" spans="2:846" s="302" customFormat="1">
      <c r="B323" s="301" t="s">
        <v>14023</v>
      </c>
      <c r="C323" s="289">
        <v>52876</v>
      </c>
      <c r="D323" s="290" t="s">
        <v>14024</v>
      </c>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c r="GN323" s="199"/>
      <c r="GO323" s="199"/>
      <c r="GP323" s="199"/>
      <c r="GQ323" s="199"/>
      <c r="GR323" s="199"/>
      <c r="GS323" s="199"/>
      <c r="GT323" s="199"/>
      <c r="GU323" s="199"/>
      <c r="GV323" s="199"/>
      <c r="GW323" s="199"/>
      <c r="GX323" s="199"/>
      <c r="GY323" s="199"/>
      <c r="GZ323" s="199"/>
      <c r="HA323" s="199"/>
      <c r="HB323" s="199"/>
      <c r="HC323" s="199"/>
      <c r="HD323" s="199"/>
      <c r="HE323" s="199"/>
      <c r="HF323" s="199"/>
      <c r="HG323" s="199"/>
      <c r="HH323" s="199"/>
      <c r="HI323" s="199"/>
      <c r="HJ323" s="199"/>
      <c r="HK323" s="199"/>
      <c r="HL323" s="199"/>
      <c r="HM323" s="199"/>
      <c r="HN323" s="199"/>
      <c r="HO323" s="199"/>
      <c r="HP323" s="199"/>
      <c r="HQ323" s="199"/>
      <c r="HR323" s="199"/>
      <c r="HS323" s="199"/>
      <c r="HT323" s="199"/>
      <c r="HU323" s="199"/>
      <c r="HV323" s="199"/>
      <c r="HW323" s="199"/>
      <c r="HX323" s="199"/>
      <c r="HY323" s="199"/>
      <c r="HZ323" s="199"/>
      <c r="IA323" s="199"/>
      <c r="IB323" s="199"/>
      <c r="IC323" s="199"/>
      <c r="ID323" s="199"/>
      <c r="IE323" s="199"/>
      <c r="IF323" s="199"/>
      <c r="IG323" s="199"/>
      <c r="IH323" s="199"/>
      <c r="II323" s="199"/>
      <c r="IJ323" s="199"/>
      <c r="IK323" s="199"/>
      <c r="IL323" s="199"/>
      <c r="IM323" s="199"/>
      <c r="IN323" s="199"/>
      <c r="IO323" s="199"/>
      <c r="IP323" s="199"/>
      <c r="IQ323" s="199"/>
      <c r="IR323" s="199"/>
      <c r="IS323" s="199"/>
      <c r="IT323" s="199"/>
      <c r="IU323" s="199"/>
      <c r="IV323" s="199"/>
      <c r="IW323" s="199"/>
      <c r="IX323" s="199"/>
      <c r="IY323" s="199"/>
      <c r="IZ323" s="199"/>
      <c r="JA323" s="199"/>
      <c r="JB323" s="199"/>
      <c r="JC323" s="199"/>
      <c r="JD323" s="199"/>
      <c r="JE323" s="199"/>
      <c r="JF323" s="199"/>
      <c r="JG323" s="199"/>
      <c r="JH323" s="199"/>
      <c r="JI323" s="199"/>
      <c r="JJ323" s="199"/>
      <c r="JK323" s="199"/>
      <c r="JL323" s="199"/>
      <c r="JM323" s="199"/>
      <c r="JN323" s="199"/>
      <c r="JO323" s="199"/>
      <c r="JP323" s="199"/>
      <c r="JQ323" s="199"/>
      <c r="JR323" s="199"/>
      <c r="JS323" s="199"/>
      <c r="JT323" s="199"/>
      <c r="JU323" s="199"/>
      <c r="JV323" s="199"/>
      <c r="JW323" s="199"/>
      <c r="JX323" s="199"/>
      <c r="JY323" s="199"/>
      <c r="JZ323" s="199"/>
      <c r="KA323" s="199"/>
      <c r="KB323" s="199"/>
      <c r="KC323" s="199"/>
      <c r="KD323" s="199"/>
      <c r="KE323" s="199"/>
      <c r="KF323" s="199"/>
      <c r="KG323" s="199"/>
      <c r="KH323" s="199"/>
      <c r="KI323" s="199"/>
      <c r="KJ323" s="199"/>
      <c r="KK323" s="199"/>
      <c r="KL323" s="199"/>
      <c r="KM323" s="199"/>
      <c r="KN323" s="199"/>
      <c r="KO323" s="199"/>
      <c r="KP323" s="199"/>
      <c r="KQ323" s="199"/>
      <c r="KR323" s="199"/>
      <c r="KS323" s="199"/>
      <c r="KT323" s="199"/>
      <c r="KU323" s="199"/>
      <c r="KV323" s="199"/>
      <c r="KW323" s="199"/>
      <c r="KX323" s="199"/>
      <c r="KY323" s="199"/>
      <c r="KZ323" s="199"/>
      <c r="LA323" s="199"/>
      <c r="LB323" s="199"/>
      <c r="LC323" s="199"/>
      <c r="LD323" s="199"/>
      <c r="LE323" s="199"/>
      <c r="LF323" s="199"/>
      <c r="LG323" s="199"/>
      <c r="LH323" s="199"/>
      <c r="LI323" s="199"/>
      <c r="LJ323" s="199"/>
      <c r="LK323" s="199"/>
      <c r="LL323" s="199"/>
      <c r="LM323" s="199"/>
      <c r="LN323" s="199"/>
      <c r="LO323" s="199"/>
      <c r="LP323" s="199"/>
      <c r="LQ323" s="199"/>
      <c r="LR323" s="199"/>
      <c r="LS323" s="199"/>
      <c r="LT323" s="199"/>
      <c r="LU323" s="199"/>
      <c r="LV323" s="199"/>
      <c r="LW323" s="199"/>
      <c r="LX323" s="199"/>
      <c r="LY323" s="199"/>
      <c r="LZ323" s="199"/>
      <c r="MA323" s="199"/>
      <c r="MB323" s="199"/>
      <c r="MC323" s="199"/>
      <c r="MD323" s="199"/>
      <c r="ME323" s="199"/>
      <c r="MF323" s="199"/>
      <c r="MG323" s="199"/>
      <c r="MH323" s="199"/>
      <c r="MI323" s="199"/>
      <c r="MJ323" s="199"/>
      <c r="MK323" s="199"/>
      <c r="ML323" s="199"/>
      <c r="MM323" s="199"/>
      <c r="MN323" s="199"/>
      <c r="MO323" s="199"/>
      <c r="MP323" s="199"/>
      <c r="MQ323" s="199"/>
      <c r="MR323" s="199"/>
      <c r="MS323" s="199"/>
      <c r="MT323" s="199"/>
      <c r="MU323" s="199"/>
      <c r="MV323" s="199"/>
      <c r="MW323" s="199"/>
      <c r="MX323" s="199"/>
      <c r="MY323" s="199"/>
      <c r="MZ323" s="199"/>
      <c r="NA323" s="199"/>
      <c r="NB323" s="199"/>
      <c r="NC323" s="199"/>
      <c r="ND323" s="199"/>
      <c r="NE323" s="199"/>
      <c r="NF323" s="199"/>
      <c r="NG323" s="199"/>
      <c r="NH323" s="199"/>
      <c r="NI323" s="199"/>
      <c r="NJ323" s="199"/>
      <c r="NK323" s="199"/>
      <c r="NL323" s="199"/>
      <c r="NM323" s="199"/>
      <c r="NN323" s="199"/>
      <c r="NO323" s="199"/>
      <c r="NP323" s="199"/>
      <c r="NQ323" s="199"/>
      <c r="NR323" s="199"/>
      <c r="NS323" s="199"/>
      <c r="NT323" s="199"/>
      <c r="NU323" s="199"/>
      <c r="NV323" s="199"/>
      <c r="NW323" s="199"/>
      <c r="NX323" s="199"/>
      <c r="NY323" s="199"/>
      <c r="NZ323" s="199"/>
      <c r="OA323" s="199"/>
      <c r="OB323" s="199"/>
      <c r="OC323" s="199"/>
      <c r="OD323" s="199"/>
      <c r="OE323" s="199"/>
      <c r="OF323" s="199"/>
      <c r="OG323" s="199"/>
      <c r="OH323" s="199"/>
      <c r="OI323" s="199"/>
      <c r="OJ323" s="199"/>
      <c r="OK323" s="199"/>
      <c r="OL323" s="199"/>
      <c r="OM323" s="199"/>
      <c r="ON323" s="199"/>
      <c r="OO323" s="199"/>
      <c r="OP323" s="199"/>
      <c r="OQ323" s="199"/>
      <c r="OR323" s="199"/>
      <c r="OS323" s="199"/>
      <c r="OT323" s="199"/>
      <c r="OU323" s="199"/>
      <c r="OV323" s="199"/>
      <c r="OW323" s="199"/>
      <c r="OX323" s="199"/>
      <c r="OY323" s="199"/>
      <c r="OZ323" s="199"/>
      <c r="PA323" s="199"/>
      <c r="PB323" s="199"/>
      <c r="PC323" s="199"/>
      <c r="PD323" s="199"/>
      <c r="PE323" s="199"/>
      <c r="PF323" s="199"/>
      <c r="PG323" s="199"/>
      <c r="PH323" s="199"/>
      <c r="PI323" s="199"/>
      <c r="PJ323" s="199"/>
      <c r="PK323" s="199"/>
      <c r="PL323" s="199"/>
      <c r="PM323" s="199"/>
      <c r="PN323" s="199"/>
      <c r="PO323" s="199"/>
      <c r="PP323" s="199"/>
      <c r="PQ323" s="199"/>
      <c r="PR323" s="199"/>
      <c r="PS323" s="199"/>
      <c r="PT323" s="199"/>
      <c r="PU323" s="199"/>
      <c r="PV323" s="199"/>
      <c r="PW323" s="199"/>
      <c r="PX323" s="199"/>
      <c r="PY323" s="199"/>
      <c r="PZ323" s="199"/>
      <c r="QA323" s="199"/>
      <c r="QB323" s="199"/>
      <c r="QC323" s="199"/>
      <c r="QD323" s="199"/>
      <c r="QE323" s="199"/>
      <c r="QF323" s="199"/>
      <c r="QG323" s="199"/>
      <c r="QH323" s="199"/>
      <c r="QI323" s="199"/>
      <c r="QJ323" s="199"/>
      <c r="QK323" s="199"/>
      <c r="QL323" s="199"/>
      <c r="QM323" s="199"/>
      <c r="QN323" s="199"/>
      <c r="QO323" s="199"/>
      <c r="QP323" s="199"/>
      <c r="QQ323" s="199"/>
      <c r="QR323" s="199"/>
      <c r="QS323" s="199"/>
      <c r="QT323" s="199"/>
      <c r="QU323" s="199"/>
      <c r="QV323" s="199"/>
      <c r="QW323" s="199"/>
      <c r="QX323" s="199"/>
      <c r="QY323" s="199"/>
      <c r="QZ323" s="199"/>
      <c r="RA323" s="199"/>
      <c r="RB323" s="199"/>
      <c r="RC323" s="199"/>
      <c r="RD323" s="199"/>
      <c r="RE323" s="199"/>
      <c r="RF323" s="199"/>
      <c r="RG323" s="199"/>
      <c r="RH323" s="199"/>
      <c r="RI323" s="199"/>
      <c r="RJ323" s="199"/>
      <c r="RK323" s="199"/>
      <c r="RL323" s="199"/>
      <c r="RM323" s="199"/>
      <c r="RN323" s="199"/>
      <c r="RO323" s="199"/>
      <c r="RP323" s="199"/>
      <c r="RQ323" s="199"/>
      <c r="RR323" s="199"/>
      <c r="RS323" s="199"/>
      <c r="RT323" s="199"/>
      <c r="RU323" s="199"/>
      <c r="RV323" s="199"/>
      <c r="RW323" s="199"/>
      <c r="RX323" s="199"/>
      <c r="RY323" s="199"/>
      <c r="RZ323" s="199"/>
      <c r="SA323" s="199"/>
      <c r="SB323" s="199"/>
      <c r="SC323" s="199"/>
      <c r="SD323" s="199"/>
      <c r="SE323" s="199"/>
      <c r="SF323" s="199"/>
      <c r="SG323" s="199"/>
      <c r="SH323" s="199"/>
      <c r="SI323" s="199"/>
      <c r="SJ323" s="199"/>
      <c r="SK323" s="199"/>
      <c r="SL323" s="199"/>
      <c r="SM323" s="199"/>
      <c r="SN323" s="199"/>
      <c r="SO323" s="199"/>
      <c r="SP323" s="199"/>
      <c r="SQ323" s="199"/>
      <c r="SR323" s="199"/>
      <c r="SS323" s="199"/>
      <c r="ST323" s="199"/>
      <c r="SU323" s="199"/>
      <c r="SV323" s="199"/>
      <c r="SW323" s="199"/>
      <c r="SX323" s="199"/>
      <c r="SY323" s="199"/>
      <c r="SZ323" s="199"/>
      <c r="TA323" s="199"/>
      <c r="TB323" s="199"/>
      <c r="TC323" s="199"/>
      <c r="TD323" s="199"/>
      <c r="TE323" s="199"/>
      <c r="TF323" s="199"/>
      <c r="TG323" s="199"/>
      <c r="TH323" s="199"/>
      <c r="TI323" s="199"/>
      <c r="TJ323" s="199"/>
      <c r="TK323" s="199"/>
      <c r="TL323" s="199"/>
      <c r="TM323" s="199"/>
      <c r="TN323" s="199"/>
      <c r="TO323" s="199"/>
      <c r="TP323" s="199"/>
      <c r="TQ323" s="199"/>
      <c r="TR323" s="199"/>
      <c r="TS323" s="199"/>
      <c r="TT323" s="199"/>
      <c r="TU323" s="199"/>
      <c r="TV323" s="199"/>
      <c r="TW323" s="199"/>
      <c r="TX323" s="199"/>
      <c r="TY323" s="199"/>
      <c r="TZ323" s="199"/>
      <c r="UA323" s="199"/>
      <c r="UB323" s="199"/>
      <c r="UC323" s="199"/>
      <c r="UD323" s="199"/>
      <c r="UE323" s="199"/>
      <c r="UF323" s="199"/>
      <c r="UG323" s="199"/>
      <c r="UH323" s="199"/>
      <c r="UI323" s="199"/>
      <c r="UJ323" s="199"/>
      <c r="UK323" s="199"/>
      <c r="UL323" s="199"/>
      <c r="UM323" s="199"/>
      <c r="UN323" s="199"/>
      <c r="UO323" s="199"/>
      <c r="UP323" s="199"/>
      <c r="UQ323" s="199"/>
      <c r="UR323" s="199"/>
      <c r="US323" s="199"/>
      <c r="UT323" s="199"/>
      <c r="UU323" s="199"/>
      <c r="UV323" s="199"/>
      <c r="UW323" s="199"/>
      <c r="UX323" s="199"/>
      <c r="UY323" s="199"/>
      <c r="UZ323" s="199"/>
      <c r="VA323" s="199"/>
      <c r="VB323" s="199"/>
      <c r="VC323" s="199"/>
      <c r="VD323" s="199"/>
      <c r="VE323" s="199"/>
      <c r="VF323" s="199"/>
      <c r="VG323" s="199"/>
      <c r="VH323" s="199"/>
      <c r="VI323" s="199"/>
      <c r="VJ323" s="199"/>
      <c r="VK323" s="199"/>
      <c r="VL323" s="199"/>
      <c r="VM323" s="199"/>
      <c r="VN323" s="199"/>
      <c r="VO323" s="199"/>
      <c r="VP323" s="199"/>
      <c r="VQ323" s="199"/>
      <c r="VR323" s="199"/>
      <c r="VS323" s="199"/>
      <c r="VT323" s="199"/>
      <c r="VU323" s="199"/>
      <c r="VV323" s="199"/>
      <c r="VW323" s="199"/>
      <c r="VX323" s="199"/>
      <c r="VY323" s="199"/>
      <c r="VZ323" s="199"/>
      <c r="WA323" s="199"/>
      <c r="WB323" s="199"/>
      <c r="WC323" s="199"/>
      <c r="WD323" s="199"/>
      <c r="WE323" s="199"/>
      <c r="WF323" s="199"/>
      <c r="WG323" s="199"/>
      <c r="WH323" s="199"/>
      <c r="WI323" s="199"/>
      <c r="WJ323" s="199"/>
      <c r="WK323" s="199"/>
      <c r="WL323" s="199"/>
      <c r="WM323" s="199"/>
      <c r="WN323" s="199"/>
      <c r="WO323" s="199"/>
      <c r="WP323" s="199"/>
      <c r="WQ323" s="199"/>
      <c r="WR323" s="199"/>
      <c r="WS323" s="199"/>
      <c r="WT323" s="199"/>
      <c r="WU323" s="199"/>
      <c r="WV323" s="199"/>
      <c r="WW323" s="199"/>
      <c r="WX323" s="199"/>
      <c r="WY323" s="199"/>
      <c r="WZ323" s="199"/>
      <c r="XA323" s="199"/>
      <c r="XB323" s="199"/>
      <c r="XC323" s="199"/>
      <c r="XD323" s="199"/>
      <c r="XE323" s="199"/>
      <c r="XF323" s="199"/>
      <c r="XG323" s="199"/>
      <c r="XH323" s="199"/>
      <c r="XI323" s="199"/>
      <c r="XJ323" s="199"/>
      <c r="XK323" s="199"/>
      <c r="XL323" s="199"/>
      <c r="XM323" s="199"/>
      <c r="XN323" s="199"/>
      <c r="XO323" s="199"/>
      <c r="XP323" s="199"/>
      <c r="XQ323" s="199"/>
      <c r="XR323" s="199"/>
      <c r="XS323" s="199"/>
      <c r="XT323" s="199"/>
      <c r="XU323" s="199"/>
      <c r="XV323" s="199"/>
      <c r="XW323" s="199"/>
      <c r="XX323" s="199"/>
      <c r="XY323" s="199"/>
      <c r="XZ323" s="199"/>
      <c r="YA323" s="199"/>
      <c r="YB323" s="199"/>
      <c r="YC323" s="199"/>
      <c r="YD323" s="199"/>
      <c r="YE323" s="199"/>
      <c r="YF323" s="199"/>
      <c r="YG323" s="199"/>
      <c r="YH323" s="199"/>
      <c r="YI323" s="199"/>
      <c r="YJ323" s="199"/>
      <c r="YK323" s="199"/>
      <c r="YL323" s="199"/>
      <c r="YM323" s="199"/>
      <c r="YN323" s="199"/>
      <c r="YO323" s="199"/>
      <c r="YP323" s="199"/>
      <c r="YQ323" s="199"/>
      <c r="YR323" s="199"/>
      <c r="YS323" s="199"/>
      <c r="YT323" s="199"/>
      <c r="YU323" s="199"/>
      <c r="YV323" s="199"/>
      <c r="YW323" s="199"/>
      <c r="YX323" s="199"/>
      <c r="YY323" s="199"/>
      <c r="YZ323" s="199"/>
      <c r="ZA323" s="199"/>
      <c r="ZB323" s="199"/>
      <c r="ZC323" s="199"/>
      <c r="ZD323" s="199"/>
      <c r="ZE323" s="199"/>
      <c r="ZF323" s="199"/>
      <c r="ZG323" s="199"/>
      <c r="ZH323" s="199"/>
      <c r="ZI323" s="199"/>
      <c r="ZJ323" s="199"/>
      <c r="ZK323" s="199"/>
      <c r="ZL323" s="199"/>
      <c r="ZM323" s="199"/>
      <c r="ZN323" s="199"/>
      <c r="ZO323" s="199"/>
      <c r="ZP323" s="199"/>
      <c r="ZQ323" s="199"/>
      <c r="ZR323" s="199"/>
      <c r="ZS323" s="199"/>
      <c r="ZT323" s="199"/>
      <c r="ZU323" s="199"/>
      <c r="ZV323" s="199"/>
      <c r="ZW323" s="199"/>
      <c r="ZX323" s="199"/>
      <c r="ZY323" s="199"/>
      <c r="ZZ323" s="199"/>
      <c r="AAA323" s="199"/>
      <c r="AAB323" s="199"/>
      <c r="AAC323" s="199"/>
      <c r="AAD323" s="199"/>
      <c r="AAE323" s="199"/>
      <c r="AAF323" s="199"/>
      <c r="AAG323" s="199"/>
      <c r="AAH323" s="199"/>
      <c r="AAI323" s="199"/>
      <c r="AAJ323" s="199"/>
      <c r="AAK323" s="199"/>
      <c r="AAL323" s="199"/>
      <c r="AAM323" s="199"/>
      <c r="AAN323" s="199"/>
      <c r="AAO323" s="199"/>
      <c r="AAP323" s="199"/>
      <c r="AAQ323" s="199"/>
      <c r="AAR323" s="199"/>
      <c r="AAS323" s="199"/>
      <c r="AAT323" s="199"/>
      <c r="AAU323" s="199"/>
      <c r="AAV323" s="199"/>
      <c r="AAW323" s="199"/>
      <c r="AAX323" s="199"/>
      <c r="AAY323" s="199"/>
      <c r="AAZ323" s="199"/>
      <c r="ABA323" s="199"/>
      <c r="ABB323" s="199"/>
      <c r="ABC323" s="199"/>
      <c r="ABD323" s="199"/>
      <c r="ABE323" s="199"/>
      <c r="ABF323" s="199"/>
      <c r="ABG323" s="199"/>
      <c r="ABH323" s="199"/>
      <c r="ABI323" s="199"/>
      <c r="ABJ323" s="199"/>
      <c r="ABK323" s="199"/>
      <c r="ABL323" s="199"/>
      <c r="ABM323" s="199"/>
      <c r="ABN323" s="199"/>
      <c r="ABO323" s="199"/>
      <c r="ABP323" s="199"/>
      <c r="ABQ323" s="199"/>
      <c r="ABR323" s="199"/>
      <c r="ABS323" s="199"/>
      <c r="ABT323" s="199"/>
      <c r="ABU323" s="199"/>
      <c r="ABV323" s="199"/>
      <c r="ABW323" s="199"/>
      <c r="ABX323" s="199"/>
      <c r="ABY323" s="199"/>
      <c r="ABZ323" s="199"/>
      <c r="ACA323" s="199"/>
      <c r="ACB323" s="199"/>
      <c r="ACC323" s="199"/>
      <c r="ACD323" s="199"/>
      <c r="ACE323" s="199"/>
      <c r="ACF323" s="199"/>
      <c r="ACG323" s="199"/>
      <c r="ACH323" s="199"/>
      <c r="ACI323" s="199"/>
      <c r="ACJ323" s="199"/>
      <c r="ACK323" s="199"/>
      <c r="ACL323" s="199"/>
      <c r="ACM323" s="199"/>
      <c r="ACN323" s="199"/>
      <c r="ACO323" s="199"/>
      <c r="ACP323" s="199"/>
      <c r="ACQ323" s="199"/>
      <c r="ACR323" s="199"/>
      <c r="ACS323" s="199"/>
      <c r="ACT323" s="199"/>
      <c r="ACU323" s="199"/>
      <c r="ACV323" s="199"/>
      <c r="ACW323" s="199"/>
      <c r="ACX323" s="199"/>
      <c r="ACY323" s="199"/>
      <c r="ACZ323" s="199"/>
      <c r="ADA323" s="199"/>
      <c r="ADB323" s="199"/>
      <c r="ADC323" s="199"/>
      <c r="ADD323" s="199"/>
      <c r="ADE323" s="199"/>
      <c r="ADF323" s="199"/>
      <c r="ADG323" s="199"/>
      <c r="ADH323" s="199"/>
      <c r="ADI323" s="199"/>
      <c r="ADJ323" s="199"/>
      <c r="ADK323" s="199"/>
      <c r="ADL323" s="199"/>
      <c r="ADM323" s="199"/>
      <c r="ADN323" s="199"/>
      <c r="ADO323" s="199"/>
      <c r="ADP323" s="199"/>
      <c r="ADQ323" s="199"/>
      <c r="ADR323" s="199"/>
      <c r="ADS323" s="199"/>
      <c r="ADT323" s="199"/>
      <c r="ADU323" s="199"/>
      <c r="ADV323" s="199"/>
      <c r="ADW323" s="199"/>
      <c r="ADX323" s="199"/>
      <c r="ADY323" s="199"/>
      <c r="ADZ323" s="199"/>
      <c r="AEA323" s="199"/>
      <c r="AEB323" s="199"/>
      <c r="AEC323" s="199"/>
      <c r="AED323" s="199"/>
      <c r="AEE323" s="199"/>
      <c r="AEF323" s="199"/>
      <c r="AEG323" s="199"/>
      <c r="AEH323" s="199"/>
      <c r="AEI323" s="199"/>
      <c r="AEJ323" s="199"/>
      <c r="AEK323" s="199"/>
      <c r="AEL323" s="199"/>
      <c r="AEM323" s="199"/>
      <c r="AEN323" s="199"/>
      <c r="AEO323" s="199"/>
      <c r="AEP323" s="199"/>
      <c r="AEQ323" s="199"/>
      <c r="AER323" s="199"/>
      <c r="AES323" s="199"/>
      <c r="AET323" s="199"/>
      <c r="AEU323" s="199"/>
      <c r="AEV323" s="199"/>
      <c r="AEW323" s="199"/>
      <c r="AEX323" s="199"/>
      <c r="AEY323" s="199"/>
      <c r="AEZ323" s="199"/>
      <c r="AFA323" s="199"/>
      <c r="AFB323" s="199"/>
      <c r="AFC323" s="199"/>
      <c r="AFD323" s="199"/>
      <c r="AFE323" s="199"/>
      <c r="AFF323" s="199"/>
      <c r="AFG323" s="199"/>
      <c r="AFH323" s="199"/>
      <c r="AFI323" s="199"/>
      <c r="AFJ323" s="199"/>
      <c r="AFK323" s="199"/>
      <c r="AFL323" s="199"/>
      <c r="AFM323" s="199"/>
      <c r="AFN323" s="199"/>
    </row>
    <row r="324" spans="2:846" s="302" customFormat="1">
      <c r="B324" s="301" t="s">
        <v>14025</v>
      </c>
      <c r="C324" s="289">
        <v>62275</v>
      </c>
      <c r="D324" s="290" t="s">
        <v>14026</v>
      </c>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9"/>
      <c r="EX324" s="199"/>
      <c r="EY324" s="199"/>
      <c r="EZ324" s="199"/>
      <c r="FA324" s="199"/>
      <c r="FB324" s="199"/>
      <c r="FC324" s="199"/>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c r="GD324" s="199"/>
      <c r="GE324" s="199"/>
      <c r="GF324" s="199"/>
      <c r="GG324" s="199"/>
      <c r="GH324" s="199"/>
      <c r="GI324" s="199"/>
      <c r="GJ324" s="199"/>
      <c r="GK324" s="199"/>
      <c r="GL324" s="199"/>
      <c r="GM324" s="199"/>
      <c r="GN324" s="199"/>
      <c r="GO324" s="199"/>
      <c r="GP324" s="199"/>
      <c r="GQ324" s="199"/>
      <c r="GR324" s="199"/>
      <c r="GS324" s="199"/>
      <c r="GT324" s="199"/>
      <c r="GU324" s="199"/>
      <c r="GV324" s="199"/>
      <c r="GW324" s="199"/>
      <c r="GX324" s="199"/>
      <c r="GY324" s="199"/>
      <c r="GZ324" s="199"/>
      <c r="HA324" s="199"/>
      <c r="HB324" s="199"/>
      <c r="HC324" s="199"/>
      <c r="HD324" s="199"/>
      <c r="HE324" s="199"/>
      <c r="HF324" s="199"/>
      <c r="HG324" s="199"/>
      <c r="HH324" s="199"/>
      <c r="HI324" s="199"/>
      <c r="HJ324" s="199"/>
      <c r="HK324" s="199"/>
      <c r="HL324" s="199"/>
      <c r="HM324" s="199"/>
      <c r="HN324" s="199"/>
      <c r="HO324" s="199"/>
      <c r="HP324" s="199"/>
      <c r="HQ324" s="199"/>
      <c r="HR324" s="199"/>
      <c r="HS324" s="199"/>
      <c r="HT324" s="199"/>
      <c r="HU324" s="199"/>
      <c r="HV324" s="199"/>
      <c r="HW324" s="199"/>
      <c r="HX324" s="199"/>
      <c r="HY324" s="199"/>
      <c r="HZ324" s="199"/>
      <c r="IA324" s="199"/>
      <c r="IB324" s="199"/>
      <c r="IC324" s="199"/>
      <c r="ID324" s="199"/>
      <c r="IE324" s="199"/>
      <c r="IF324" s="199"/>
      <c r="IG324" s="199"/>
      <c r="IH324" s="199"/>
      <c r="II324" s="199"/>
      <c r="IJ324" s="199"/>
      <c r="IK324" s="199"/>
      <c r="IL324" s="199"/>
      <c r="IM324" s="199"/>
      <c r="IN324" s="199"/>
      <c r="IO324" s="199"/>
      <c r="IP324" s="199"/>
      <c r="IQ324" s="199"/>
      <c r="IR324" s="199"/>
      <c r="IS324" s="199"/>
      <c r="IT324" s="199"/>
      <c r="IU324" s="199"/>
      <c r="IV324" s="199"/>
      <c r="IW324" s="199"/>
      <c r="IX324" s="199"/>
      <c r="IY324" s="199"/>
      <c r="IZ324" s="199"/>
      <c r="JA324" s="199"/>
      <c r="JB324" s="199"/>
      <c r="JC324" s="199"/>
      <c r="JD324" s="199"/>
      <c r="JE324" s="199"/>
      <c r="JF324" s="199"/>
      <c r="JG324" s="199"/>
      <c r="JH324" s="199"/>
      <c r="JI324" s="199"/>
      <c r="JJ324" s="199"/>
      <c r="JK324" s="199"/>
      <c r="JL324" s="199"/>
      <c r="JM324" s="199"/>
      <c r="JN324" s="199"/>
      <c r="JO324" s="199"/>
      <c r="JP324" s="199"/>
      <c r="JQ324" s="199"/>
      <c r="JR324" s="199"/>
      <c r="JS324" s="199"/>
      <c r="JT324" s="199"/>
      <c r="JU324" s="199"/>
      <c r="JV324" s="199"/>
      <c r="JW324" s="199"/>
      <c r="JX324" s="199"/>
      <c r="JY324" s="199"/>
      <c r="JZ324" s="199"/>
      <c r="KA324" s="199"/>
      <c r="KB324" s="199"/>
      <c r="KC324" s="199"/>
      <c r="KD324" s="199"/>
      <c r="KE324" s="199"/>
      <c r="KF324" s="199"/>
      <c r="KG324" s="199"/>
      <c r="KH324" s="199"/>
      <c r="KI324" s="199"/>
      <c r="KJ324" s="199"/>
      <c r="KK324" s="199"/>
      <c r="KL324" s="199"/>
      <c r="KM324" s="199"/>
      <c r="KN324" s="199"/>
      <c r="KO324" s="199"/>
      <c r="KP324" s="199"/>
      <c r="KQ324" s="199"/>
      <c r="KR324" s="199"/>
      <c r="KS324" s="199"/>
      <c r="KT324" s="199"/>
      <c r="KU324" s="199"/>
      <c r="KV324" s="199"/>
      <c r="KW324" s="199"/>
      <c r="KX324" s="199"/>
      <c r="KY324" s="199"/>
      <c r="KZ324" s="199"/>
      <c r="LA324" s="199"/>
      <c r="LB324" s="199"/>
      <c r="LC324" s="199"/>
      <c r="LD324" s="199"/>
      <c r="LE324" s="199"/>
      <c r="LF324" s="199"/>
      <c r="LG324" s="199"/>
      <c r="LH324" s="199"/>
      <c r="LI324" s="199"/>
      <c r="LJ324" s="199"/>
      <c r="LK324" s="199"/>
      <c r="LL324" s="199"/>
      <c r="LM324" s="199"/>
      <c r="LN324" s="199"/>
      <c r="LO324" s="199"/>
      <c r="LP324" s="199"/>
      <c r="LQ324" s="199"/>
      <c r="LR324" s="199"/>
      <c r="LS324" s="199"/>
      <c r="LT324" s="199"/>
      <c r="LU324" s="199"/>
      <c r="LV324" s="199"/>
      <c r="LW324" s="199"/>
      <c r="LX324" s="199"/>
      <c r="LY324" s="199"/>
      <c r="LZ324" s="199"/>
      <c r="MA324" s="199"/>
      <c r="MB324" s="199"/>
      <c r="MC324" s="199"/>
      <c r="MD324" s="199"/>
      <c r="ME324" s="199"/>
      <c r="MF324" s="199"/>
      <c r="MG324" s="199"/>
      <c r="MH324" s="199"/>
      <c r="MI324" s="199"/>
      <c r="MJ324" s="199"/>
      <c r="MK324" s="199"/>
      <c r="ML324" s="199"/>
      <c r="MM324" s="199"/>
      <c r="MN324" s="199"/>
      <c r="MO324" s="199"/>
      <c r="MP324" s="199"/>
      <c r="MQ324" s="199"/>
      <c r="MR324" s="199"/>
      <c r="MS324" s="199"/>
      <c r="MT324" s="199"/>
      <c r="MU324" s="199"/>
      <c r="MV324" s="199"/>
      <c r="MW324" s="199"/>
      <c r="MX324" s="199"/>
      <c r="MY324" s="199"/>
      <c r="MZ324" s="199"/>
      <c r="NA324" s="199"/>
      <c r="NB324" s="199"/>
      <c r="NC324" s="199"/>
      <c r="ND324" s="199"/>
      <c r="NE324" s="199"/>
      <c r="NF324" s="199"/>
      <c r="NG324" s="199"/>
      <c r="NH324" s="199"/>
      <c r="NI324" s="199"/>
      <c r="NJ324" s="199"/>
      <c r="NK324" s="199"/>
      <c r="NL324" s="199"/>
      <c r="NM324" s="199"/>
      <c r="NN324" s="199"/>
      <c r="NO324" s="199"/>
      <c r="NP324" s="199"/>
      <c r="NQ324" s="199"/>
      <c r="NR324" s="199"/>
      <c r="NS324" s="199"/>
      <c r="NT324" s="199"/>
      <c r="NU324" s="199"/>
      <c r="NV324" s="199"/>
      <c r="NW324" s="199"/>
      <c r="NX324" s="199"/>
      <c r="NY324" s="199"/>
      <c r="NZ324" s="199"/>
      <c r="OA324" s="199"/>
      <c r="OB324" s="199"/>
      <c r="OC324" s="199"/>
      <c r="OD324" s="199"/>
      <c r="OE324" s="199"/>
      <c r="OF324" s="199"/>
      <c r="OG324" s="199"/>
      <c r="OH324" s="199"/>
      <c r="OI324" s="199"/>
      <c r="OJ324" s="199"/>
      <c r="OK324" s="199"/>
      <c r="OL324" s="199"/>
      <c r="OM324" s="199"/>
      <c r="ON324" s="199"/>
      <c r="OO324" s="199"/>
      <c r="OP324" s="199"/>
      <c r="OQ324" s="199"/>
      <c r="OR324" s="199"/>
      <c r="OS324" s="199"/>
      <c r="OT324" s="199"/>
      <c r="OU324" s="199"/>
      <c r="OV324" s="199"/>
      <c r="OW324" s="199"/>
      <c r="OX324" s="199"/>
      <c r="OY324" s="199"/>
      <c r="OZ324" s="199"/>
      <c r="PA324" s="199"/>
      <c r="PB324" s="199"/>
      <c r="PC324" s="199"/>
      <c r="PD324" s="199"/>
      <c r="PE324" s="199"/>
      <c r="PF324" s="199"/>
      <c r="PG324" s="199"/>
      <c r="PH324" s="199"/>
      <c r="PI324" s="199"/>
      <c r="PJ324" s="199"/>
      <c r="PK324" s="199"/>
      <c r="PL324" s="199"/>
      <c r="PM324" s="199"/>
      <c r="PN324" s="199"/>
      <c r="PO324" s="199"/>
      <c r="PP324" s="199"/>
      <c r="PQ324" s="199"/>
      <c r="PR324" s="199"/>
      <c r="PS324" s="199"/>
      <c r="PT324" s="199"/>
      <c r="PU324" s="199"/>
      <c r="PV324" s="199"/>
      <c r="PW324" s="199"/>
      <c r="PX324" s="199"/>
      <c r="PY324" s="199"/>
      <c r="PZ324" s="199"/>
      <c r="QA324" s="199"/>
      <c r="QB324" s="199"/>
      <c r="QC324" s="199"/>
      <c r="QD324" s="199"/>
      <c r="QE324" s="199"/>
      <c r="QF324" s="199"/>
      <c r="QG324" s="199"/>
      <c r="QH324" s="199"/>
      <c r="QI324" s="199"/>
      <c r="QJ324" s="199"/>
      <c r="QK324" s="199"/>
      <c r="QL324" s="199"/>
      <c r="QM324" s="199"/>
      <c r="QN324" s="199"/>
      <c r="QO324" s="199"/>
      <c r="QP324" s="199"/>
      <c r="QQ324" s="199"/>
      <c r="QR324" s="199"/>
      <c r="QS324" s="199"/>
      <c r="QT324" s="199"/>
      <c r="QU324" s="199"/>
      <c r="QV324" s="199"/>
      <c r="QW324" s="199"/>
      <c r="QX324" s="199"/>
      <c r="QY324" s="199"/>
      <c r="QZ324" s="199"/>
      <c r="RA324" s="199"/>
      <c r="RB324" s="199"/>
      <c r="RC324" s="199"/>
      <c r="RD324" s="199"/>
      <c r="RE324" s="199"/>
      <c r="RF324" s="199"/>
      <c r="RG324" s="199"/>
      <c r="RH324" s="199"/>
      <c r="RI324" s="199"/>
      <c r="RJ324" s="199"/>
      <c r="RK324" s="199"/>
      <c r="RL324" s="199"/>
      <c r="RM324" s="199"/>
      <c r="RN324" s="199"/>
      <c r="RO324" s="199"/>
      <c r="RP324" s="199"/>
      <c r="RQ324" s="199"/>
      <c r="RR324" s="199"/>
      <c r="RS324" s="199"/>
      <c r="RT324" s="199"/>
      <c r="RU324" s="199"/>
      <c r="RV324" s="199"/>
      <c r="RW324" s="199"/>
      <c r="RX324" s="199"/>
      <c r="RY324" s="199"/>
      <c r="RZ324" s="199"/>
      <c r="SA324" s="199"/>
      <c r="SB324" s="199"/>
      <c r="SC324" s="199"/>
      <c r="SD324" s="199"/>
      <c r="SE324" s="199"/>
      <c r="SF324" s="199"/>
      <c r="SG324" s="199"/>
      <c r="SH324" s="199"/>
      <c r="SI324" s="199"/>
      <c r="SJ324" s="199"/>
      <c r="SK324" s="199"/>
      <c r="SL324" s="199"/>
      <c r="SM324" s="199"/>
      <c r="SN324" s="199"/>
      <c r="SO324" s="199"/>
      <c r="SP324" s="199"/>
      <c r="SQ324" s="199"/>
      <c r="SR324" s="199"/>
      <c r="SS324" s="199"/>
      <c r="ST324" s="199"/>
      <c r="SU324" s="199"/>
      <c r="SV324" s="199"/>
      <c r="SW324" s="199"/>
      <c r="SX324" s="199"/>
      <c r="SY324" s="199"/>
      <c r="SZ324" s="199"/>
      <c r="TA324" s="199"/>
      <c r="TB324" s="199"/>
      <c r="TC324" s="199"/>
      <c r="TD324" s="199"/>
      <c r="TE324" s="199"/>
      <c r="TF324" s="199"/>
      <c r="TG324" s="199"/>
      <c r="TH324" s="199"/>
      <c r="TI324" s="199"/>
      <c r="TJ324" s="199"/>
      <c r="TK324" s="199"/>
      <c r="TL324" s="199"/>
      <c r="TM324" s="199"/>
      <c r="TN324" s="199"/>
      <c r="TO324" s="199"/>
      <c r="TP324" s="199"/>
      <c r="TQ324" s="199"/>
      <c r="TR324" s="199"/>
      <c r="TS324" s="199"/>
      <c r="TT324" s="199"/>
      <c r="TU324" s="199"/>
      <c r="TV324" s="199"/>
      <c r="TW324" s="199"/>
      <c r="TX324" s="199"/>
      <c r="TY324" s="199"/>
      <c r="TZ324" s="199"/>
      <c r="UA324" s="199"/>
      <c r="UB324" s="199"/>
      <c r="UC324" s="199"/>
      <c r="UD324" s="199"/>
      <c r="UE324" s="199"/>
      <c r="UF324" s="199"/>
      <c r="UG324" s="199"/>
      <c r="UH324" s="199"/>
      <c r="UI324" s="199"/>
      <c r="UJ324" s="199"/>
      <c r="UK324" s="199"/>
      <c r="UL324" s="199"/>
      <c r="UM324" s="199"/>
      <c r="UN324" s="199"/>
      <c r="UO324" s="199"/>
      <c r="UP324" s="199"/>
      <c r="UQ324" s="199"/>
      <c r="UR324" s="199"/>
      <c r="US324" s="199"/>
      <c r="UT324" s="199"/>
      <c r="UU324" s="199"/>
      <c r="UV324" s="199"/>
      <c r="UW324" s="199"/>
      <c r="UX324" s="199"/>
      <c r="UY324" s="199"/>
      <c r="UZ324" s="199"/>
      <c r="VA324" s="199"/>
      <c r="VB324" s="199"/>
      <c r="VC324" s="199"/>
      <c r="VD324" s="199"/>
      <c r="VE324" s="199"/>
      <c r="VF324" s="199"/>
      <c r="VG324" s="199"/>
      <c r="VH324" s="199"/>
      <c r="VI324" s="199"/>
      <c r="VJ324" s="199"/>
      <c r="VK324" s="199"/>
      <c r="VL324" s="199"/>
      <c r="VM324" s="199"/>
      <c r="VN324" s="199"/>
      <c r="VO324" s="199"/>
      <c r="VP324" s="199"/>
      <c r="VQ324" s="199"/>
      <c r="VR324" s="199"/>
      <c r="VS324" s="199"/>
      <c r="VT324" s="199"/>
      <c r="VU324" s="199"/>
      <c r="VV324" s="199"/>
      <c r="VW324" s="199"/>
      <c r="VX324" s="199"/>
      <c r="VY324" s="199"/>
      <c r="VZ324" s="199"/>
      <c r="WA324" s="199"/>
      <c r="WB324" s="199"/>
      <c r="WC324" s="199"/>
      <c r="WD324" s="199"/>
      <c r="WE324" s="199"/>
      <c r="WF324" s="199"/>
      <c r="WG324" s="199"/>
      <c r="WH324" s="199"/>
      <c r="WI324" s="199"/>
      <c r="WJ324" s="199"/>
      <c r="WK324" s="199"/>
      <c r="WL324" s="199"/>
      <c r="WM324" s="199"/>
      <c r="WN324" s="199"/>
      <c r="WO324" s="199"/>
      <c r="WP324" s="199"/>
      <c r="WQ324" s="199"/>
      <c r="WR324" s="199"/>
      <c r="WS324" s="199"/>
      <c r="WT324" s="199"/>
      <c r="WU324" s="199"/>
      <c r="WV324" s="199"/>
      <c r="WW324" s="199"/>
      <c r="WX324" s="199"/>
      <c r="WY324" s="199"/>
      <c r="WZ324" s="199"/>
      <c r="XA324" s="199"/>
      <c r="XB324" s="199"/>
      <c r="XC324" s="199"/>
      <c r="XD324" s="199"/>
      <c r="XE324" s="199"/>
      <c r="XF324" s="199"/>
      <c r="XG324" s="199"/>
      <c r="XH324" s="199"/>
      <c r="XI324" s="199"/>
      <c r="XJ324" s="199"/>
      <c r="XK324" s="199"/>
      <c r="XL324" s="199"/>
      <c r="XM324" s="199"/>
      <c r="XN324" s="199"/>
      <c r="XO324" s="199"/>
      <c r="XP324" s="199"/>
      <c r="XQ324" s="199"/>
      <c r="XR324" s="199"/>
      <c r="XS324" s="199"/>
      <c r="XT324" s="199"/>
      <c r="XU324" s="199"/>
      <c r="XV324" s="199"/>
      <c r="XW324" s="199"/>
      <c r="XX324" s="199"/>
      <c r="XY324" s="199"/>
      <c r="XZ324" s="199"/>
      <c r="YA324" s="199"/>
      <c r="YB324" s="199"/>
      <c r="YC324" s="199"/>
      <c r="YD324" s="199"/>
      <c r="YE324" s="199"/>
      <c r="YF324" s="199"/>
      <c r="YG324" s="199"/>
      <c r="YH324" s="199"/>
      <c r="YI324" s="199"/>
      <c r="YJ324" s="199"/>
      <c r="YK324" s="199"/>
      <c r="YL324" s="199"/>
      <c r="YM324" s="199"/>
      <c r="YN324" s="199"/>
      <c r="YO324" s="199"/>
      <c r="YP324" s="199"/>
      <c r="YQ324" s="199"/>
      <c r="YR324" s="199"/>
      <c r="YS324" s="199"/>
      <c r="YT324" s="199"/>
      <c r="YU324" s="199"/>
      <c r="YV324" s="199"/>
      <c r="YW324" s="199"/>
      <c r="YX324" s="199"/>
      <c r="YY324" s="199"/>
      <c r="YZ324" s="199"/>
      <c r="ZA324" s="199"/>
      <c r="ZB324" s="199"/>
      <c r="ZC324" s="199"/>
      <c r="ZD324" s="199"/>
      <c r="ZE324" s="199"/>
      <c r="ZF324" s="199"/>
      <c r="ZG324" s="199"/>
      <c r="ZH324" s="199"/>
      <c r="ZI324" s="199"/>
      <c r="ZJ324" s="199"/>
      <c r="ZK324" s="199"/>
      <c r="ZL324" s="199"/>
      <c r="ZM324" s="199"/>
      <c r="ZN324" s="199"/>
      <c r="ZO324" s="199"/>
      <c r="ZP324" s="199"/>
      <c r="ZQ324" s="199"/>
      <c r="ZR324" s="199"/>
      <c r="ZS324" s="199"/>
      <c r="ZT324" s="199"/>
      <c r="ZU324" s="199"/>
      <c r="ZV324" s="199"/>
      <c r="ZW324" s="199"/>
      <c r="ZX324" s="199"/>
      <c r="ZY324" s="199"/>
      <c r="ZZ324" s="199"/>
      <c r="AAA324" s="199"/>
      <c r="AAB324" s="199"/>
      <c r="AAC324" s="199"/>
      <c r="AAD324" s="199"/>
      <c r="AAE324" s="199"/>
      <c r="AAF324" s="199"/>
      <c r="AAG324" s="199"/>
      <c r="AAH324" s="199"/>
      <c r="AAI324" s="199"/>
      <c r="AAJ324" s="199"/>
      <c r="AAK324" s="199"/>
      <c r="AAL324" s="199"/>
      <c r="AAM324" s="199"/>
      <c r="AAN324" s="199"/>
      <c r="AAO324" s="199"/>
      <c r="AAP324" s="199"/>
      <c r="AAQ324" s="199"/>
      <c r="AAR324" s="199"/>
      <c r="AAS324" s="199"/>
      <c r="AAT324" s="199"/>
      <c r="AAU324" s="199"/>
      <c r="AAV324" s="199"/>
      <c r="AAW324" s="199"/>
      <c r="AAX324" s="199"/>
      <c r="AAY324" s="199"/>
      <c r="AAZ324" s="199"/>
      <c r="ABA324" s="199"/>
      <c r="ABB324" s="199"/>
      <c r="ABC324" s="199"/>
      <c r="ABD324" s="199"/>
      <c r="ABE324" s="199"/>
      <c r="ABF324" s="199"/>
      <c r="ABG324" s="199"/>
      <c r="ABH324" s="199"/>
      <c r="ABI324" s="199"/>
      <c r="ABJ324" s="199"/>
      <c r="ABK324" s="199"/>
      <c r="ABL324" s="199"/>
      <c r="ABM324" s="199"/>
      <c r="ABN324" s="199"/>
      <c r="ABO324" s="199"/>
      <c r="ABP324" s="199"/>
      <c r="ABQ324" s="199"/>
      <c r="ABR324" s="199"/>
      <c r="ABS324" s="199"/>
      <c r="ABT324" s="199"/>
      <c r="ABU324" s="199"/>
      <c r="ABV324" s="199"/>
      <c r="ABW324" s="199"/>
      <c r="ABX324" s="199"/>
      <c r="ABY324" s="199"/>
      <c r="ABZ324" s="199"/>
      <c r="ACA324" s="199"/>
      <c r="ACB324" s="199"/>
      <c r="ACC324" s="199"/>
      <c r="ACD324" s="199"/>
      <c r="ACE324" s="199"/>
      <c r="ACF324" s="199"/>
      <c r="ACG324" s="199"/>
      <c r="ACH324" s="199"/>
      <c r="ACI324" s="199"/>
      <c r="ACJ324" s="199"/>
      <c r="ACK324" s="199"/>
      <c r="ACL324" s="199"/>
      <c r="ACM324" s="199"/>
      <c r="ACN324" s="199"/>
      <c r="ACO324" s="199"/>
      <c r="ACP324" s="199"/>
      <c r="ACQ324" s="199"/>
      <c r="ACR324" s="199"/>
      <c r="ACS324" s="199"/>
      <c r="ACT324" s="199"/>
      <c r="ACU324" s="199"/>
      <c r="ACV324" s="199"/>
      <c r="ACW324" s="199"/>
      <c r="ACX324" s="199"/>
      <c r="ACY324" s="199"/>
      <c r="ACZ324" s="199"/>
      <c r="ADA324" s="199"/>
      <c r="ADB324" s="199"/>
      <c r="ADC324" s="199"/>
      <c r="ADD324" s="199"/>
      <c r="ADE324" s="199"/>
      <c r="ADF324" s="199"/>
      <c r="ADG324" s="199"/>
      <c r="ADH324" s="199"/>
      <c r="ADI324" s="199"/>
      <c r="ADJ324" s="199"/>
      <c r="ADK324" s="199"/>
      <c r="ADL324" s="199"/>
      <c r="ADM324" s="199"/>
      <c r="ADN324" s="199"/>
      <c r="ADO324" s="199"/>
      <c r="ADP324" s="199"/>
      <c r="ADQ324" s="199"/>
      <c r="ADR324" s="199"/>
      <c r="ADS324" s="199"/>
      <c r="ADT324" s="199"/>
      <c r="ADU324" s="199"/>
      <c r="ADV324" s="199"/>
      <c r="ADW324" s="199"/>
      <c r="ADX324" s="199"/>
      <c r="ADY324" s="199"/>
      <c r="ADZ324" s="199"/>
      <c r="AEA324" s="199"/>
      <c r="AEB324" s="199"/>
      <c r="AEC324" s="199"/>
      <c r="AED324" s="199"/>
      <c r="AEE324" s="199"/>
      <c r="AEF324" s="199"/>
      <c r="AEG324" s="199"/>
      <c r="AEH324" s="199"/>
      <c r="AEI324" s="199"/>
      <c r="AEJ324" s="199"/>
      <c r="AEK324" s="199"/>
      <c r="AEL324" s="199"/>
      <c r="AEM324" s="199"/>
      <c r="AEN324" s="199"/>
      <c r="AEO324" s="199"/>
      <c r="AEP324" s="199"/>
      <c r="AEQ324" s="199"/>
      <c r="AER324" s="199"/>
      <c r="AES324" s="199"/>
      <c r="AET324" s="199"/>
      <c r="AEU324" s="199"/>
      <c r="AEV324" s="199"/>
      <c r="AEW324" s="199"/>
      <c r="AEX324" s="199"/>
      <c r="AEY324" s="199"/>
      <c r="AEZ324" s="199"/>
      <c r="AFA324" s="199"/>
      <c r="AFB324" s="199"/>
      <c r="AFC324" s="199"/>
      <c r="AFD324" s="199"/>
      <c r="AFE324" s="199"/>
      <c r="AFF324" s="199"/>
      <c r="AFG324" s="199"/>
      <c r="AFH324" s="199"/>
      <c r="AFI324" s="199"/>
      <c r="AFJ324" s="199"/>
      <c r="AFK324" s="199"/>
      <c r="AFL324" s="199"/>
      <c r="AFM324" s="199"/>
      <c r="AFN324" s="199"/>
    </row>
    <row r="325" spans="2:846" s="302" customFormat="1">
      <c r="B325" s="301" t="s">
        <v>14027</v>
      </c>
      <c r="C325" s="289">
        <v>62436.5</v>
      </c>
      <c r="D325" s="290" t="s">
        <v>14028</v>
      </c>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c r="AA325" s="199"/>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9"/>
      <c r="EX325" s="199"/>
      <c r="EY325" s="199"/>
      <c r="EZ325" s="199"/>
      <c r="FA325" s="199"/>
      <c r="FB325" s="199"/>
      <c r="FC325" s="199"/>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c r="GD325" s="199"/>
      <c r="GE325" s="199"/>
      <c r="GF325" s="199"/>
      <c r="GG325" s="199"/>
      <c r="GH325" s="199"/>
      <c r="GI325" s="199"/>
      <c r="GJ325" s="199"/>
      <c r="GK325" s="199"/>
      <c r="GL325" s="199"/>
      <c r="GM325" s="199"/>
      <c r="GN325" s="199"/>
      <c r="GO325" s="199"/>
      <c r="GP325" s="199"/>
      <c r="GQ325" s="199"/>
      <c r="GR325" s="199"/>
      <c r="GS325" s="199"/>
      <c r="GT325" s="199"/>
      <c r="GU325" s="199"/>
      <c r="GV325" s="199"/>
      <c r="GW325" s="199"/>
      <c r="GX325" s="199"/>
      <c r="GY325" s="199"/>
      <c r="GZ325" s="199"/>
      <c r="HA325" s="199"/>
      <c r="HB325" s="199"/>
      <c r="HC325" s="199"/>
      <c r="HD325" s="199"/>
      <c r="HE325" s="199"/>
      <c r="HF325" s="199"/>
      <c r="HG325" s="199"/>
      <c r="HH325" s="199"/>
      <c r="HI325" s="199"/>
      <c r="HJ325" s="199"/>
      <c r="HK325" s="199"/>
      <c r="HL325" s="199"/>
      <c r="HM325" s="199"/>
      <c r="HN325" s="199"/>
      <c r="HO325" s="199"/>
      <c r="HP325" s="199"/>
      <c r="HQ325" s="199"/>
      <c r="HR325" s="199"/>
      <c r="HS325" s="199"/>
      <c r="HT325" s="199"/>
      <c r="HU325" s="199"/>
      <c r="HV325" s="199"/>
      <c r="HW325" s="199"/>
      <c r="HX325" s="199"/>
      <c r="HY325" s="199"/>
      <c r="HZ325" s="199"/>
      <c r="IA325" s="199"/>
      <c r="IB325" s="199"/>
      <c r="IC325" s="199"/>
      <c r="ID325" s="199"/>
      <c r="IE325" s="199"/>
      <c r="IF325" s="199"/>
      <c r="IG325" s="199"/>
      <c r="IH325" s="199"/>
      <c r="II325" s="199"/>
      <c r="IJ325" s="199"/>
      <c r="IK325" s="199"/>
      <c r="IL325" s="199"/>
      <c r="IM325" s="199"/>
      <c r="IN325" s="199"/>
      <c r="IO325" s="199"/>
      <c r="IP325" s="199"/>
      <c r="IQ325" s="199"/>
      <c r="IR325" s="199"/>
      <c r="IS325" s="199"/>
      <c r="IT325" s="199"/>
      <c r="IU325" s="199"/>
      <c r="IV325" s="199"/>
      <c r="IW325" s="199"/>
      <c r="IX325" s="199"/>
      <c r="IY325" s="199"/>
      <c r="IZ325" s="199"/>
      <c r="JA325" s="199"/>
      <c r="JB325" s="199"/>
      <c r="JC325" s="199"/>
      <c r="JD325" s="199"/>
      <c r="JE325" s="199"/>
      <c r="JF325" s="199"/>
      <c r="JG325" s="199"/>
      <c r="JH325" s="199"/>
      <c r="JI325" s="199"/>
      <c r="JJ325" s="199"/>
      <c r="JK325" s="199"/>
      <c r="JL325" s="199"/>
      <c r="JM325" s="199"/>
      <c r="JN325" s="199"/>
      <c r="JO325" s="199"/>
      <c r="JP325" s="199"/>
      <c r="JQ325" s="199"/>
      <c r="JR325" s="199"/>
      <c r="JS325" s="199"/>
      <c r="JT325" s="199"/>
      <c r="JU325" s="199"/>
      <c r="JV325" s="199"/>
      <c r="JW325" s="199"/>
      <c r="JX325" s="199"/>
      <c r="JY325" s="199"/>
      <c r="JZ325" s="199"/>
      <c r="KA325" s="199"/>
      <c r="KB325" s="199"/>
      <c r="KC325" s="199"/>
      <c r="KD325" s="199"/>
      <c r="KE325" s="199"/>
      <c r="KF325" s="199"/>
      <c r="KG325" s="199"/>
      <c r="KH325" s="199"/>
      <c r="KI325" s="199"/>
      <c r="KJ325" s="199"/>
      <c r="KK325" s="199"/>
      <c r="KL325" s="199"/>
      <c r="KM325" s="199"/>
      <c r="KN325" s="199"/>
      <c r="KO325" s="199"/>
      <c r="KP325" s="199"/>
      <c r="KQ325" s="199"/>
      <c r="KR325" s="199"/>
      <c r="KS325" s="199"/>
      <c r="KT325" s="199"/>
      <c r="KU325" s="199"/>
      <c r="KV325" s="199"/>
      <c r="KW325" s="199"/>
      <c r="KX325" s="199"/>
      <c r="KY325" s="199"/>
      <c r="KZ325" s="199"/>
      <c r="LA325" s="199"/>
      <c r="LB325" s="199"/>
      <c r="LC325" s="199"/>
      <c r="LD325" s="199"/>
      <c r="LE325" s="199"/>
      <c r="LF325" s="199"/>
      <c r="LG325" s="199"/>
      <c r="LH325" s="199"/>
      <c r="LI325" s="199"/>
      <c r="LJ325" s="199"/>
      <c r="LK325" s="199"/>
      <c r="LL325" s="199"/>
      <c r="LM325" s="199"/>
      <c r="LN325" s="199"/>
      <c r="LO325" s="199"/>
      <c r="LP325" s="199"/>
      <c r="LQ325" s="199"/>
      <c r="LR325" s="199"/>
      <c r="LS325" s="199"/>
      <c r="LT325" s="199"/>
      <c r="LU325" s="199"/>
      <c r="LV325" s="199"/>
      <c r="LW325" s="199"/>
      <c r="LX325" s="199"/>
      <c r="LY325" s="199"/>
      <c r="LZ325" s="199"/>
      <c r="MA325" s="199"/>
      <c r="MB325" s="199"/>
      <c r="MC325" s="199"/>
      <c r="MD325" s="199"/>
      <c r="ME325" s="199"/>
      <c r="MF325" s="199"/>
      <c r="MG325" s="199"/>
      <c r="MH325" s="199"/>
      <c r="MI325" s="199"/>
      <c r="MJ325" s="199"/>
      <c r="MK325" s="199"/>
      <c r="ML325" s="199"/>
      <c r="MM325" s="199"/>
      <c r="MN325" s="199"/>
      <c r="MO325" s="199"/>
      <c r="MP325" s="199"/>
      <c r="MQ325" s="199"/>
      <c r="MR325" s="199"/>
      <c r="MS325" s="199"/>
      <c r="MT325" s="199"/>
      <c r="MU325" s="199"/>
      <c r="MV325" s="199"/>
      <c r="MW325" s="199"/>
      <c r="MX325" s="199"/>
      <c r="MY325" s="199"/>
      <c r="MZ325" s="199"/>
      <c r="NA325" s="199"/>
      <c r="NB325" s="199"/>
      <c r="NC325" s="199"/>
      <c r="ND325" s="199"/>
      <c r="NE325" s="199"/>
      <c r="NF325" s="199"/>
      <c r="NG325" s="199"/>
      <c r="NH325" s="199"/>
      <c r="NI325" s="199"/>
      <c r="NJ325" s="199"/>
      <c r="NK325" s="199"/>
      <c r="NL325" s="199"/>
      <c r="NM325" s="199"/>
      <c r="NN325" s="199"/>
      <c r="NO325" s="199"/>
      <c r="NP325" s="199"/>
      <c r="NQ325" s="199"/>
      <c r="NR325" s="199"/>
      <c r="NS325" s="199"/>
      <c r="NT325" s="199"/>
      <c r="NU325" s="199"/>
      <c r="NV325" s="199"/>
      <c r="NW325" s="199"/>
      <c r="NX325" s="199"/>
      <c r="NY325" s="199"/>
      <c r="NZ325" s="199"/>
      <c r="OA325" s="199"/>
      <c r="OB325" s="199"/>
      <c r="OC325" s="199"/>
      <c r="OD325" s="199"/>
      <c r="OE325" s="199"/>
      <c r="OF325" s="199"/>
      <c r="OG325" s="199"/>
      <c r="OH325" s="199"/>
      <c r="OI325" s="199"/>
      <c r="OJ325" s="199"/>
      <c r="OK325" s="199"/>
      <c r="OL325" s="199"/>
      <c r="OM325" s="199"/>
      <c r="ON325" s="199"/>
      <c r="OO325" s="199"/>
      <c r="OP325" s="199"/>
      <c r="OQ325" s="199"/>
      <c r="OR325" s="199"/>
      <c r="OS325" s="199"/>
      <c r="OT325" s="199"/>
      <c r="OU325" s="199"/>
      <c r="OV325" s="199"/>
      <c r="OW325" s="199"/>
      <c r="OX325" s="199"/>
      <c r="OY325" s="199"/>
      <c r="OZ325" s="199"/>
      <c r="PA325" s="199"/>
      <c r="PB325" s="199"/>
      <c r="PC325" s="199"/>
      <c r="PD325" s="199"/>
      <c r="PE325" s="199"/>
      <c r="PF325" s="199"/>
      <c r="PG325" s="199"/>
      <c r="PH325" s="199"/>
      <c r="PI325" s="199"/>
      <c r="PJ325" s="199"/>
      <c r="PK325" s="199"/>
      <c r="PL325" s="199"/>
      <c r="PM325" s="199"/>
      <c r="PN325" s="199"/>
      <c r="PO325" s="199"/>
      <c r="PP325" s="199"/>
      <c r="PQ325" s="199"/>
      <c r="PR325" s="199"/>
      <c r="PS325" s="199"/>
      <c r="PT325" s="199"/>
      <c r="PU325" s="199"/>
      <c r="PV325" s="199"/>
      <c r="PW325" s="199"/>
      <c r="PX325" s="199"/>
      <c r="PY325" s="199"/>
      <c r="PZ325" s="199"/>
      <c r="QA325" s="199"/>
      <c r="QB325" s="199"/>
      <c r="QC325" s="199"/>
      <c r="QD325" s="199"/>
      <c r="QE325" s="199"/>
      <c r="QF325" s="199"/>
      <c r="QG325" s="199"/>
      <c r="QH325" s="199"/>
      <c r="QI325" s="199"/>
      <c r="QJ325" s="199"/>
      <c r="QK325" s="199"/>
      <c r="QL325" s="199"/>
      <c r="QM325" s="199"/>
      <c r="QN325" s="199"/>
      <c r="QO325" s="199"/>
      <c r="QP325" s="199"/>
      <c r="QQ325" s="199"/>
      <c r="QR325" s="199"/>
      <c r="QS325" s="199"/>
      <c r="QT325" s="199"/>
      <c r="QU325" s="199"/>
      <c r="QV325" s="199"/>
      <c r="QW325" s="199"/>
      <c r="QX325" s="199"/>
      <c r="QY325" s="199"/>
      <c r="QZ325" s="199"/>
      <c r="RA325" s="199"/>
      <c r="RB325" s="199"/>
      <c r="RC325" s="199"/>
      <c r="RD325" s="199"/>
      <c r="RE325" s="199"/>
      <c r="RF325" s="199"/>
      <c r="RG325" s="199"/>
      <c r="RH325" s="199"/>
      <c r="RI325" s="199"/>
      <c r="RJ325" s="199"/>
      <c r="RK325" s="199"/>
      <c r="RL325" s="199"/>
      <c r="RM325" s="199"/>
      <c r="RN325" s="199"/>
      <c r="RO325" s="199"/>
      <c r="RP325" s="199"/>
      <c r="RQ325" s="199"/>
      <c r="RR325" s="199"/>
      <c r="RS325" s="199"/>
      <c r="RT325" s="199"/>
      <c r="RU325" s="199"/>
      <c r="RV325" s="199"/>
      <c r="RW325" s="199"/>
      <c r="RX325" s="199"/>
      <c r="RY325" s="199"/>
      <c r="RZ325" s="199"/>
      <c r="SA325" s="199"/>
      <c r="SB325" s="199"/>
      <c r="SC325" s="199"/>
      <c r="SD325" s="199"/>
      <c r="SE325" s="199"/>
      <c r="SF325" s="199"/>
      <c r="SG325" s="199"/>
      <c r="SH325" s="199"/>
      <c r="SI325" s="199"/>
      <c r="SJ325" s="199"/>
      <c r="SK325" s="199"/>
      <c r="SL325" s="199"/>
      <c r="SM325" s="199"/>
      <c r="SN325" s="199"/>
      <c r="SO325" s="199"/>
      <c r="SP325" s="199"/>
      <c r="SQ325" s="199"/>
      <c r="SR325" s="199"/>
      <c r="SS325" s="199"/>
      <c r="ST325" s="199"/>
      <c r="SU325" s="199"/>
      <c r="SV325" s="199"/>
      <c r="SW325" s="199"/>
      <c r="SX325" s="199"/>
      <c r="SY325" s="199"/>
      <c r="SZ325" s="199"/>
      <c r="TA325" s="199"/>
      <c r="TB325" s="199"/>
      <c r="TC325" s="199"/>
      <c r="TD325" s="199"/>
      <c r="TE325" s="199"/>
      <c r="TF325" s="199"/>
      <c r="TG325" s="199"/>
      <c r="TH325" s="199"/>
      <c r="TI325" s="199"/>
      <c r="TJ325" s="199"/>
      <c r="TK325" s="199"/>
      <c r="TL325" s="199"/>
      <c r="TM325" s="199"/>
      <c r="TN325" s="199"/>
      <c r="TO325" s="199"/>
      <c r="TP325" s="199"/>
      <c r="TQ325" s="199"/>
      <c r="TR325" s="199"/>
      <c r="TS325" s="199"/>
      <c r="TT325" s="199"/>
      <c r="TU325" s="199"/>
      <c r="TV325" s="199"/>
      <c r="TW325" s="199"/>
      <c r="TX325" s="199"/>
      <c r="TY325" s="199"/>
      <c r="TZ325" s="199"/>
      <c r="UA325" s="199"/>
      <c r="UB325" s="199"/>
      <c r="UC325" s="199"/>
      <c r="UD325" s="199"/>
      <c r="UE325" s="199"/>
      <c r="UF325" s="199"/>
      <c r="UG325" s="199"/>
      <c r="UH325" s="199"/>
      <c r="UI325" s="199"/>
      <c r="UJ325" s="199"/>
      <c r="UK325" s="199"/>
      <c r="UL325" s="199"/>
      <c r="UM325" s="199"/>
      <c r="UN325" s="199"/>
      <c r="UO325" s="199"/>
      <c r="UP325" s="199"/>
      <c r="UQ325" s="199"/>
      <c r="UR325" s="199"/>
      <c r="US325" s="199"/>
      <c r="UT325" s="199"/>
      <c r="UU325" s="199"/>
      <c r="UV325" s="199"/>
      <c r="UW325" s="199"/>
      <c r="UX325" s="199"/>
      <c r="UY325" s="199"/>
      <c r="UZ325" s="199"/>
      <c r="VA325" s="199"/>
      <c r="VB325" s="199"/>
      <c r="VC325" s="199"/>
      <c r="VD325" s="199"/>
      <c r="VE325" s="199"/>
      <c r="VF325" s="199"/>
      <c r="VG325" s="199"/>
      <c r="VH325" s="199"/>
      <c r="VI325" s="199"/>
      <c r="VJ325" s="199"/>
      <c r="VK325" s="199"/>
      <c r="VL325" s="199"/>
      <c r="VM325" s="199"/>
      <c r="VN325" s="199"/>
      <c r="VO325" s="199"/>
      <c r="VP325" s="199"/>
      <c r="VQ325" s="199"/>
      <c r="VR325" s="199"/>
      <c r="VS325" s="199"/>
      <c r="VT325" s="199"/>
      <c r="VU325" s="199"/>
      <c r="VV325" s="199"/>
      <c r="VW325" s="199"/>
      <c r="VX325" s="199"/>
      <c r="VY325" s="199"/>
      <c r="VZ325" s="199"/>
      <c r="WA325" s="199"/>
      <c r="WB325" s="199"/>
      <c r="WC325" s="199"/>
      <c r="WD325" s="199"/>
      <c r="WE325" s="199"/>
      <c r="WF325" s="199"/>
      <c r="WG325" s="199"/>
      <c r="WH325" s="199"/>
      <c r="WI325" s="199"/>
      <c r="WJ325" s="199"/>
      <c r="WK325" s="199"/>
      <c r="WL325" s="199"/>
      <c r="WM325" s="199"/>
      <c r="WN325" s="199"/>
      <c r="WO325" s="199"/>
      <c r="WP325" s="199"/>
      <c r="WQ325" s="199"/>
      <c r="WR325" s="199"/>
      <c r="WS325" s="199"/>
      <c r="WT325" s="199"/>
      <c r="WU325" s="199"/>
      <c r="WV325" s="199"/>
      <c r="WW325" s="199"/>
      <c r="WX325" s="199"/>
      <c r="WY325" s="199"/>
      <c r="WZ325" s="199"/>
      <c r="XA325" s="199"/>
      <c r="XB325" s="199"/>
      <c r="XC325" s="199"/>
      <c r="XD325" s="199"/>
      <c r="XE325" s="199"/>
      <c r="XF325" s="199"/>
      <c r="XG325" s="199"/>
      <c r="XH325" s="199"/>
      <c r="XI325" s="199"/>
      <c r="XJ325" s="199"/>
      <c r="XK325" s="199"/>
      <c r="XL325" s="199"/>
      <c r="XM325" s="199"/>
      <c r="XN325" s="199"/>
      <c r="XO325" s="199"/>
      <c r="XP325" s="199"/>
      <c r="XQ325" s="199"/>
      <c r="XR325" s="199"/>
      <c r="XS325" s="199"/>
      <c r="XT325" s="199"/>
      <c r="XU325" s="199"/>
      <c r="XV325" s="199"/>
      <c r="XW325" s="199"/>
      <c r="XX325" s="199"/>
      <c r="XY325" s="199"/>
      <c r="XZ325" s="199"/>
      <c r="YA325" s="199"/>
      <c r="YB325" s="199"/>
      <c r="YC325" s="199"/>
      <c r="YD325" s="199"/>
      <c r="YE325" s="199"/>
      <c r="YF325" s="199"/>
      <c r="YG325" s="199"/>
      <c r="YH325" s="199"/>
      <c r="YI325" s="199"/>
      <c r="YJ325" s="199"/>
      <c r="YK325" s="199"/>
      <c r="YL325" s="199"/>
      <c r="YM325" s="199"/>
      <c r="YN325" s="199"/>
      <c r="YO325" s="199"/>
      <c r="YP325" s="199"/>
      <c r="YQ325" s="199"/>
      <c r="YR325" s="199"/>
      <c r="YS325" s="199"/>
      <c r="YT325" s="199"/>
      <c r="YU325" s="199"/>
      <c r="YV325" s="199"/>
      <c r="YW325" s="199"/>
      <c r="YX325" s="199"/>
      <c r="YY325" s="199"/>
      <c r="YZ325" s="199"/>
      <c r="ZA325" s="199"/>
      <c r="ZB325" s="199"/>
      <c r="ZC325" s="199"/>
      <c r="ZD325" s="199"/>
      <c r="ZE325" s="199"/>
      <c r="ZF325" s="199"/>
      <c r="ZG325" s="199"/>
      <c r="ZH325" s="199"/>
      <c r="ZI325" s="199"/>
      <c r="ZJ325" s="199"/>
      <c r="ZK325" s="199"/>
      <c r="ZL325" s="199"/>
      <c r="ZM325" s="199"/>
      <c r="ZN325" s="199"/>
      <c r="ZO325" s="199"/>
      <c r="ZP325" s="199"/>
      <c r="ZQ325" s="199"/>
      <c r="ZR325" s="199"/>
      <c r="ZS325" s="199"/>
      <c r="ZT325" s="199"/>
      <c r="ZU325" s="199"/>
      <c r="ZV325" s="199"/>
      <c r="ZW325" s="199"/>
      <c r="ZX325" s="199"/>
      <c r="ZY325" s="199"/>
      <c r="ZZ325" s="199"/>
      <c r="AAA325" s="199"/>
      <c r="AAB325" s="199"/>
      <c r="AAC325" s="199"/>
      <c r="AAD325" s="199"/>
      <c r="AAE325" s="199"/>
      <c r="AAF325" s="199"/>
      <c r="AAG325" s="199"/>
      <c r="AAH325" s="199"/>
      <c r="AAI325" s="199"/>
      <c r="AAJ325" s="199"/>
      <c r="AAK325" s="199"/>
      <c r="AAL325" s="199"/>
      <c r="AAM325" s="199"/>
      <c r="AAN325" s="199"/>
      <c r="AAO325" s="199"/>
      <c r="AAP325" s="199"/>
      <c r="AAQ325" s="199"/>
      <c r="AAR325" s="199"/>
      <c r="AAS325" s="199"/>
      <c r="AAT325" s="199"/>
      <c r="AAU325" s="199"/>
      <c r="AAV325" s="199"/>
      <c r="AAW325" s="199"/>
      <c r="AAX325" s="199"/>
      <c r="AAY325" s="199"/>
      <c r="AAZ325" s="199"/>
      <c r="ABA325" s="199"/>
      <c r="ABB325" s="199"/>
      <c r="ABC325" s="199"/>
      <c r="ABD325" s="199"/>
      <c r="ABE325" s="199"/>
      <c r="ABF325" s="199"/>
      <c r="ABG325" s="199"/>
      <c r="ABH325" s="199"/>
      <c r="ABI325" s="199"/>
      <c r="ABJ325" s="199"/>
      <c r="ABK325" s="199"/>
      <c r="ABL325" s="199"/>
      <c r="ABM325" s="199"/>
      <c r="ABN325" s="199"/>
      <c r="ABO325" s="199"/>
      <c r="ABP325" s="199"/>
      <c r="ABQ325" s="199"/>
      <c r="ABR325" s="199"/>
      <c r="ABS325" s="199"/>
      <c r="ABT325" s="199"/>
      <c r="ABU325" s="199"/>
      <c r="ABV325" s="199"/>
      <c r="ABW325" s="199"/>
      <c r="ABX325" s="199"/>
      <c r="ABY325" s="199"/>
      <c r="ABZ325" s="199"/>
      <c r="ACA325" s="199"/>
      <c r="ACB325" s="199"/>
      <c r="ACC325" s="199"/>
      <c r="ACD325" s="199"/>
      <c r="ACE325" s="199"/>
      <c r="ACF325" s="199"/>
      <c r="ACG325" s="199"/>
      <c r="ACH325" s="199"/>
      <c r="ACI325" s="199"/>
      <c r="ACJ325" s="199"/>
      <c r="ACK325" s="199"/>
      <c r="ACL325" s="199"/>
      <c r="ACM325" s="199"/>
      <c r="ACN325" s="199"/>
      <c r="ACO325" s="199"/>
      <c r="ACP325" s="199"/>
      <c r="ACQ325" s="199"/>
      <c r="ACR325" s="199"/>
      <c r="ACS325" s="199"/>
      <c r="ACT325" s="199"/>
      <c r="ACU325" s="199"/>
      <c r="ACV325" s="199"/>
      <c r="ACW325" s="199"/>
      <c r="ACX325" s="199"/>
      <c r="ACY325" s="199"/>
      <c r="ACZ325" s="199"/>
      <c r="ADA325" s="199"/>
      <c r="ADB325" s="199"/>
      <c r="ADC325" s="199"/>
      <c r="ADD325" s="199"/>
      <c r="ADE325" s="199"/>
      <c r="ADF325" s="199"/>
      <c r="ADG325" s="199"/>
      <c r="ADH325" s="199"/>
      <c r="ADI325" s="199"/>
      <c r="ADJ325" s="199"/>
      <c r="ADK325" s="199"/>
      <c r="ADL325" s="199"/>
      <c r="ADM325" s="199"/>
      <c r="ADN325" s="199"/>
      <c r="ADO325" s="199"/>
      <c r="ADP325" s="199"/>
      <c r="ADQ325" s="199"/>
      <c r="ADR325" s="199"/>
      <c r="ADS325" s="199"/>
      <c r="ADT325" s="199"/>
      <c r="ADU325" s="199"/>
      <c r="ADV325" s="199"/>
      <c r="ADW325" s="199"/>
      <c r="ADX325" s="199"/>
      <c r="ADY325" s="199"/>
      <c r="ADZ325" s="199"/>
      <c r="AEA325" s="199"/>
      <c r="AEB325" s="199"/>
      <c r="AEC325" s="199"/>
      <c r="AED325" s="199"/>
      <c r="AEE325" s="199"/>
      <c r="AEF325" s="199"/>
      <c r="AEG325" s="199"/>
      <c r="AEH325" s="199"/>
      <c r="AEI325" s="199"/>
      <c r="AEJ325" s="199"/>
      <c r="AEK325" s="199"/>
      <c r="AEL325" s="199"/>
      <c r="AEM325" s="199"/>
      <c r="AEN325" s="199"/>
      <c r="AEO325" s="199"/>
      <c r="AEP325" s="199"/>
      <c r="AEQ325" s="199"/>
      <c r="AER325" s="199"/>
      <c r="AES325" s="199"/>
      <c r="AET325" s="199"/>
      <c r="AEU325" s="199"/>
      <c r="AEV325" s="199"/>
      <c r="AEW325" s="199"/>
      <c r="AEX325" s="199"/>
      <c r="AEY325" s="199"/>
      <c r="AEZ325" s="199"/>
      <c r="AFA325" s="199"/>
      <c r="AFB325" s="199"/>
      <c r="AFC325" s="199"/>
      <c r="AFD325" s="199"/>
      <c r="AFE325" s="199"/>
      <c r="AFF325" s="199"/>
      <c r="AFG325" s="199"/>
      <c r="AFH325" s="199"/>
      <c r="AFI325" s="199"/>
      <c r="AFJ325" s="199"/>
      <c r="AFK325" s="199"/>
      <c r="AFL325" s="199"/>
      <c r="AFM325" s="199"/>
      <c r="AFN325" s="199"/>
    </row>
    <row r="326" spans="2:846" s="302" customFormat="1">
      <c r="B326" s="303" t="s">
        <v>14029</v>
      </c>
      <c r="C326" s="304">
        <v>62576</v>
      </c>
      <c r="D326" s="290" t="s">
        <v>14030</v>
      </c>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c r="EO326" s="199"/>
      <c r="EP326" s="199"/>
      <c r="EQ326" s="199"/>
      <c r="ER326" s="199"/>
      <c r="ES326" s="199"/>
      <c r="ET326" s="199"/>
      <c r="EU326" s="199"/>
      <c r="EV326" s="199"/>
      <c r="EW326" s="199"/>
      <c r="EX326" s="199"/>
      <c r="EY326" s="199"/>
      <c r="EZ326" s="199"/>
      <c r="FA326" s="199"/>
      <c r="FB326" s="199"/>
      <c r="FC326" s="199"/>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c r="GD326" s="199"/>
      <c r="GE326" s="199"/>
      <c r="GF326" s="199"/>
      <c r="GG326" s="199"/>
      <c r="GH326" s="199"/>
      <c r="GI326" s="199"/>
      <c r="GJ326" s="199"/>
      <c r="GK326" s="199"/>
      <c r="GL326" s="199"/>
      <c r="GM326" s="199"/>
      <c r="GN326" s="199"/>
      <c r="GO326" s="199"/>
      <c r="GP326" s="199"/>
      <c r="GQ326" s="199"/>
      <c r="GR326" s="199"/>
      <c r="GS326" s="199"/>
      <c r="GT326" s="199"/>
      <c r="GU326" s="199"/>
      <c r="GV326" s="199"/>
      <c r="GW326" s="199"/>
      <c r="GX326" s="199"/>
      <c r="GY326" s="199"/>
      <c r="GZ326" s="199"/>
      <c r="HA326" s="199"/>
      <c r="HB326" s="199"/>
      <c r="HC326" s="199"/>
      <c r="HD326" s="199"/>
      <c r="HE326" s="199"/>
      <c r="HF326" s="199"/>
      <c r="HG326" s="199"/>
      <c r="HH326" s="199"/>
      <c r="HI326" s="199"/>
      <c r="HJ326" s="199"/>
      <c r="HK326" s="199"/>
      <c r="HL326" s="199"/>
      <c r="HM326" s="199"/>
      <c r="HN326" s="199"/>
      <c r="HO326" s="199"/>
      <c r="HP326" s="199"/>
      <c r="HQ326" s="199"/>
      <c r="HR326" s="199"/>
      <c r="HS326" s="199"/>
      <c r="HT326" s="199"/>
      <c r="HU326" s="199"/>
      <c r="HV326" s="199"/>
      <c r="HW326" s="199"/>
      <c r="HX326" s="199"/>
      <c r="HY326" s="199"/>
      <c r="HZ326" s="199"/>
      <c r="IA326" s="199"/>
      <c r="IB326" s="199"/>
      <c r="IC326" s="199"/>
      <c r="ID326" s="199"/>
      <c r="IE326" s="199"/>
      <c r="IF326" s="199"/>
      <c r="IG326" s="199"/>
      <c r="IH326" s="199"/>
      <c r="II326" s="199"/>
      <c r="IJ326" s="199"/>
      <c r="IK326" s="199"/>
      <c r="IL326" s="199"/>
      <c r="IM326" s="199"/>
      <c r="IN326" s="199"/>
      <c r="IO326" s="199"/>
      <c r="IP326" s="199"/>
      <c r="IQ326" s="199"/>
      <c r="IR326" s="199"/>
      <c r="IS326" s="199"/>
      <c r="IT326" s="199"/>
      <c r="IU326" s="199"/>
      <c r="IV326" s="199"/>
      <c r="IW326" s="199"/>
      <c r="IX326" s="199"/>
      <c r="IY326" s="199"/>
      <c r="IZ326" s="199"/>
      <c r="JA326" s="199"/>
      <c r="JB326" s="199"/>
      <c r="JC326" s="199"/>
      <c r="JD326" s="199"/>
      <c r="JE326" s="199"/>
      <c r="JF326" s="199"/>
      <c r="JG326" s="199"/>
      <c r="JH326" s="199"/>
      <c r="JI326" s="199"/>
      <c r="JJ326" s="199"/>
      <c r="JK326" s="199"/>
      <c r="JL326" s="199"/>
      <c r="JM326" s="199"/>
      <c r="JN326" s="199"/>
      <c r="JO326" s="199"/>
      <c r="JP326" s="199"/>
      <c r="JQ326" s="199"/>
      <c r="JR326" s="199"/>
      <c r="JS326" s="199"/>
      <c r="JT326" s="199"/>
      <c r="JU326" s="199"/>
      <c r="JV326" s="199"/>
      <c r="JW326" s="199"/>
      <c r="JX326" s="199"/>
      <c r="JY326" s="199"/>
      <c r="JZ326" s="199"/>
      <c r="KA326" s="199"/>
      <c r="KB326" s="199"/>
      <c r="KC326" s="199"/>
      <c r="KD326" s="199"/>
      <c r="KE326" s="199"/>
      <c r="KF326" s="199"/>
      <c r="KG326" s="199"/>
      <c r="KH326" s="199"/>
      <c r="KI326" s="199"/>
      <c r="KJ326" s="199"/>
      <c r="KK326" s="199"/>
      <c r="KL326" s="199"/>
      <c r="KM326" s="199"/>
      <c r="KN326" s="199"/>
      <c r="KO326" s="199"/>
      <c r="KP326" s="199"/>
      <c r="KQ326" s="199"/>
      <c r="KR326" s="199"/>
      <c r="KS326" s="199"/>
      <c r="KT326" s="199"/>
      <c r="KU326" s="199"/>
      <c r="KV326" s="199"/>
      <c r="KW326" s="199"/>
      <c r="KX326" s="199"/>
      <c r="KY326" s="199"/>
      <c r="KZ326" s="199"/>
      <c r="LA326" s="199"/>
      <c r="LB326" s="199"/>
      <c r="LC326" s="199"/>
      <c r="LD326" s="199"/>
      <c r="LE326" s="199"/>
      <c r="LF326" s="199"/>
      <c r="LG326" s="199"/>
      <c r="LH326" s="199"/>
      <c r="LI326" s="199"/>
      <c r="LJ326" s="199"/>
      <c r="LK326" s="199"/>
      <c r="LL326" s="199"/>
      <c r="LM326" s="199"/>
      <c r="LN326" s="199"/>
      <c r="LO326" s="199"/>
      <c r="LP326" s="199"/>
      <c r="LQ326" s="199"/>
      <c r="LR326" s="199"/>
      <c r="LS326" s="199"/>
      <c r="LT326" s="199"/>
      <c r="LU326" s="199"/>
      <c r="LV326" s="199"/>
      <c r="LW326" s="199"/>
      <c r="LX326" s="199"/>
      <c r="LY326" s="199"/>
      <c r="LZ326" s="199"/>
      <c r="MA326" s="199"/>
      <c r="MB326" s="199"/>
      <c r="MC326" s="199"/>
      <c r="MD326" s="199"/>
      <c r="ME326" s="199"/>
      <c r="MF326" s="199"/>
      <c r="MG326" s="199"/>
      <c r="MH326" s="199"/>
      <c r="MI326" s="199"/>
      <c r="MJ326" s="199"/>
      <c r="MK326" s="199"/>
      <c r="ML326" s="199"/>
      <c r="MM326" s="199"/>
      <c r="MN326" s="199"/>
      <c r="MO326" s="199"/>
      <c r="MP326" s="199"/>
      <c r="MQ326" s="199"/>
      <c r="MR326" s="199"/>
      <c r="MS326" s="199"/>
      <c r="MT326" s="199"/>
      <c r="MU326" s="199"/>
      <c r="MV326" s="199"/>
      <c r="MW326" s="199"/>
      <c r="MX326" s="199"/>
      <c r="MY326" s="199"/>
      <c r="MZ326" s="199"/>
      <c r="NA326" s="199"/>
      <c r="NB326" s="199"/>
      <c r="NC326" s="199"/>
      <c r="ND326" s="199"/>
      <c r="NE326" s="199"/>
      <c r="NF326" s="199"/>
      <c r="NG326" s="199"/>
      <c r="NH326" s="199"/>
      <c r="NI326" s="199"/>
      <c r="NJ326" s="199"/>
      <c r="NK326" s="199"/>
      <c r="NL326" s="199"/>
      <c r="NM326" s="199"/>
      <c r="NN326" s="199"/>
      <c r="NO326" s="199"/>
      <c r="NP326" s="199"/>
      <c r="NQ326" s="199"/>
      <c r="NR326" s="199"/>
      <c r="NS326" s="199"/>
      <c r="NT326" s="199"/>
      <c r="NU326" s="199"/>
      <c r="NV326" s="199"/>
      <c r="NW326" s="199"/>
      <c r="NX326" s="199"/>
      <c r="NY326" s="199"/>
      <c r="NZ326" s="199"/>
      <c r="OA326" s="199"/>
      <c r="OB326" s="199"/>
      <c r="OC326" s="199"/>
      <c r="OD326" s="199"/>
      <c r="OE326" s="199"/>
      <c r="OF326" s="199"/>
      <c r="OG326" s="199"/>
      <c r="OH326" s="199"/>
      <c r="OI326" s="199"/>
      <c r="OJ326" s="199"/>
      <c r="OK326" s="199"/>
      <c r="OL326" s="199"/>
      <c r="OM326" s="199"/>
      <c r="ON326" s="199"/>
      <c r="OO326" s="199"/>
      <c r="OP326" s="199"/>
      <c r="OQ326" s="199"/>
      <c r="OR326" s="199"/>
      <c r="OS326" s="199"/>
      <c r="OT326" s="199"/>
      <c r="OU326" s="199"/>
      <c r="OV326" s="199"/>
      <c r="OW326" s="199"/>
      <c r="OX326" s="199"/>
      <c r="OY326" s="199"/>
      <c r="OZ326" s="199"/>
      <c r="PA326" s="199"/>
      <c r="PB326" s="199"/>
      <c r="PC326" s="199"/>
      <c r="PD326" s="199"/>
      <c r="PE326" s="199"/>
      <c r="PF326" s="199"/>
      <c r="PG326" s="199"/>
      <c r="PH326" s="199"/>
      <c r="PI326" s="199"/>
      <c r="PJ326" s="199"/>
      <c r="PK326" s="199"/>
      <c r="PL326" s="199"/>
      <c r="PM326" s="199"/>
      <c r="PN326" s="199"/>
      <c r="PO326" s="199"/>
      <c r="PP326" s="199"/>
      <c r="PQ326" s="199"/>
      <c r="PR326" s="199"/>
      <c r="PS326" s="199"/>
      <c r="PT326" s="199"/>
      <c r="PU326" s="199"/>
      <c r="PV326" s="199"/>
      <c r="PW326" s="199"/>
      <c r="PX326" s="199"/>
      <c r="PY326" s="199"/>
      <c r="PZ326" s="199"/>
      <c r="QA326" s="199"/>
      <c r="QB326" s="199"/>
      <c r="QC326" s="199"/>
      <c r="QD326" s="199"/>
      <c r="QE326" s="199"/>
      <c r="QF326" s="199"/>
      <c r="QG326" s="199"/>
      <c r="QH326" s="199"/>
      <c r="QI326" s="199"/>
      <c r="QJ326" s="199"/>
      <c r="QK326" s="199"/>
      <c r="QL326" s="199"/>
      <c r="QM326" s="199"/>
      <c r="QN326" s="199"/>
      <c r="QO326" s="199"/>
      <c r="QP326" s="199"/>
      <c r="QQ326" s="199"/>
      <c r="QR326" s="199"/>
      <c r="QS326" s="199"/>
      <c r="QT326" s="199"/>
      <c r="QU326" s="199"/>
      <c r="QV326" s="199"/>
      <c r="QW326" s="199"/>
      <c r="QX326" s="199"/>
      <c r="QY326" s="199"/>
      <c r="QZ326" s="199"/>
      <c r="RA326" s="199"/>
      <c r="RB326" s="199"/>
      <c r="RC326" s="199"/>
      <c r="RD326" s="199"/>
      <c r="RE326" s="199"/>
      <c r="RF326" s="199"/>
      <c r="RG326" s="199"/>
      <c r="RH326" s="199"/>
      <c r="RI326" s="199"/>
      <c r="RJ326" s="199"/>
      <c r="RK326" s="199"/>
      <c r="RL326" s="199"/>
      <c r="RM326" s="199"/>
      <c r="RN326" s="199"/>
      <c r="RO326" s="199"/>
      <c r="RP326" s="199"/>
      <c r="RQ326" s="199"/>
      <c r="RR326" s="199"/>
      <c r="RS326" s="199"/>
      <c r="RT326" s="199"/>
      <c r="RU326" s="199"/>
      <c r="RV326" s="199"/>
      <c r="RW326" s="199"/>
      <c r="RX326" s="199"/>
      <c r="RY326" s="199"/>
      <c r="RZ326" s="199"/>
      <c r="SA326" s="199"/>
      <c r="SB326" s="199"/>
      <c r="SC326" s="199"/>
      <c r="SD326" s="199"/>
      <c r="SE326" s="199"/>
      <c r="SF326" s="199"/>
      <c r="SG326" s="199"/>
      <c r="SH326" s="199"/>
      <c r="SI326" s="199"/>
      <c r="SJ326" s="199"/>
      <c r="SK326" s="199"/>
      <c r="SL326" s="199"/>
      <c r="SM326" s="199"/>
      <c r="SN326" s="199"/>
      <c r="SO326" s="199"/>
      <c r="SP326" s="199"/>
      <c r="SQ326" s="199"/>
      <c r="SR326" s="199"/>
      <c r="SS326" s="199"/>
      <c r="ST326" s="199"/>
      <c r="SU326" s="199"/>
      <c r="SV326" s="199"/>
      <c r="SW326" s="199"/>
      <c r="SX326" s="199"/>
      <c r="SY326" s="199"/>
      <c r="SZ326" s="199"/>
      <c r="TA326" s="199"/>
      <c r="TB326" s="199"/>
      <c r="TC326" s="199"/>
      <c r="TD326" s="199"/>
      <c r="TE326" s="199"/>
      <c r="TF326" s="199"/>
      <c r="TG326" s="199"/>
      <c r="TH326" s="199"/>
      <c r="TI326" s="199"/>
      <c r="TJ326" s="199"/>
      <c r="TK326" s="199"/>
      <c r="TL326" s="199"/>
      <c r="TM326" s="199"/>
      <c r="TN326" s="199"/>
      <c r="TO326" s="199"/>
      <c r="TP326" s="199"/>
      <c r="TQ326" s="199"/>
      <c r="TR326" s="199"/>
      <c r="TS326" s="199"/>
      <c r="TT326" s="199"/>
      <c r="TU326" s="199"/>
      <c r="TV326" s="199"/>
      <c r="TW326" s="199"/>
      <c r="TX326" s="199"/>
      <c r="TY326" s="199"/>
      <c r="TZ326" s="199"/>
      <c r="UA326" s="199"/>
      <c r="UB326" s="199"/>
      <c r="UC326" s="199"/>
      <c r="UD326" s="199"/>
      <c r="UE326" s="199"/>
      <c r="UF326" s="199"/>
      <c r="UG326" s="199"/>
      <c r="UH326" s="199"/>
      <c r="UI326" s="199"/>
      <c r="UJ326" s="199"/>
      <c r="UK326" s="199"/>
      <c r="UL326" s="199"/>
      <c r="UM326" s="199"/>
      <c r="UN326" s="199"/>
      <c r="UO326" s="199"/>
      <c r="UP326" s="199"/>
      <c r="UQ326" s="199"/>
      <c r="UR326" s="199"/>
      <c r="US326" s="199"/>
      <c r="UT326" s="199"/>
      <c r="UU326" s="199"/>
      <c r="UV326" s="199"/>
      <c r="UW326" s="199"/>
      <c r="UX326" s="199"/>
      <c r="UY326" s="199"/>
      <c r="UZ326" s="199"/>
      <c r="VA326" s="199"/>
      <c r="VB326" s="199"/>
      <c r="VC326" s="199"/>
      <c r="VD326" s="199"/>
      <c r="VE326" s="199"/>
      <c r="VF326" s="199"/>
      <c r="VG326" s="199"/>
      <c r="VH326" s="199"/>
      <c r="VI326" s="199"/>
      <c r="VJ326" s="199"/>
      <c r="VK326" s="199"/>
      <c r="VL326" s="199"/>
      <c r="VM326" s="199"/>
      <c r="VN326" s="199"/>
      <c r="VO326" s="199"/>
      <c r="VP326" s="199"/>
      <c r="VQ326" s="199"/>
      <c r="VR326" s="199"/>
      <c r="VS326" s="199"/>
      <c r="VT326" s="199"/>
      <c r="VU326" s="199"/>
      <c r="VV326" s="199"/>
      <c r="VW326" s="199"/>
      <c r="VX326" s="199"/>
      <c r="VY326" s="199"/>
      <c r="VZ326" s="199"/>
      <c r="WA326" s="199"/>
      <c r="WB326" s="199"/>
      <c r="WC326" s="199"/>
      <c r="WD326" s="199"/>
      <c r="WE326" s="199"/>
      <c r="WF326" s="199"/>
      <c r="WG326" s="199"/>
      <c r="WH326" s="199"/>
      <c r="WI326" s="199"/>
      <c r="WJ326" s="199"/>
      <c r="WK326" s="199"/>
      <c r="WL326" s="199"/>
      <c r="WM326" s="199"/>
      <c r="WN326" s="199"/>
      <c r="WO326" s="199"/>
      <c r="WP326" s="199"/>
      <c r="WQ326" s="199"/>
      <c r="WR326" s="199"/>
      <c r="WS326" s="199"/>
      <c r="WT326" s="199"/>
      <c r="WU326" s="199"/>
      <c r="WV326" s="199"/>
      <c r="WW326" s="199"/>
      <c r="WX326" s="199"/>
      <c r="WY326" s="199"/>
      <c r="WZ326" s="199"/>
      <c r="XA326" s="199"/>
      <c r="XB326" s="199"/>
      <c r="XC326" s="199"/>
      <c r="XD326" s="199"/>
      <c r="XE326" s="199"/>
      <c r="XF326" s="199"/>
      <c r="XG326" s="199"/>
      <c r="XH326" s="199"/>
      <c r="XI326" s="199"/>
      <c r="XJ326" s="199"/>
      <c r="XK326" s="199"/>
      <c r="XL326" s="199"/>
      <c r="XM326" s="199"/>
      <c r="XN326" s="199"/>
      <c r="XO326" s="199"/>
      <c r="XP326" s="199"/>
      <c r="XQ326" s="199"/>
      <c r="XR326" s="199"/>
      <c r="XS326" s="199"/>
      <c r="XT326" s="199"/>
      <c r="XU326" s="199"/>
      <c r="XV326" s="199"/>
      <c r="XW326" s="199"/>
      <c r="XX326" s="199"/>
      <c r="XY326" s="199"/>
      <c r="XZ326" s="199"/>
      <c r="YA326" s="199"/>
      <c r="YB326" s="199"/>
      <c r="YC326" s="199"/>
      <c r="YD326" s="199"/>
      <c r="YE326" s="199"/>
      <c r="YF326" s="199"/>
      <c r="YG326" s="199"/>
      <c r="YH326" s="199"/>
      <c r="YI326" s="199"/>
      <c r="YJ326" s="199"/>
      <c r="YK326" s="199"/>
      <c r="YL326" s="199"/>
      <c r="YM326" s="199"/>
      <c r="YN326" s="199"/>
      <c r="YO326" s="199"/>
      <c r="YP326" s="199"/>
      <c r="YQ326" s="199"/>
      <c r="YR326" s="199"/>
      <c r="YS326" s="199"/>
      <c r="YT326" s="199"/>
      <c r="YU326" s="199"/>
      <c r="YV326" s="199"/>
      <c r="YW326" s="199"/>
      <c r="YX326" s="199"/>
      <c r="YY326" s="199"/>
      <c r="YZ326" s="199"/>
      <c r="ZA326" s="199"/>
      <c r="ZB326" s="199"/>
      <c r="ZC326" s="199"/>
      <c r="ZD326" s="199"/>
      <c r="ZE326" s="199"/>
      <c r="ZF326" s="199"/>
      <c r="ZG326" s="199"/>
      <c r="ZH326" s="199"/>
      <c r="ZI326" s="199"/>
      <c r="ZJ326" s="199"/>
      <c r="ZK326" s="199"/>
      <c r="ZL326" s="199"/>
      <c r="ZM326" s="199"/>
      <c r="ZN326" s="199"/>
      <c r="ZO326" s="199"/>
      <c r="ZP326" s="199"/>
      <c r="ZQ326" s="199"/>
      <c r="ZR326" s="199"/>
      <c r="ZS326" s="199"/>
      <c r="ZT326" s="199"/>
      <c r="ZU326" s="199"/>
      <c r="ZV326" s="199"/>
      <c r="ZW326" s="199"/>
      <c r="ZX326" s="199"/>
      <c r="ZY326" s="199"/>
      <c r="ZZ326" s="199"/>
      <c r="AAA326" s="199"/>
      <c r="AAB326" s="199"/>
      <c r="AAC326" s="199"/>
      <c r="AAD326" s="199"/>
      <c r="AAE326" s="199"/>
      <c r="AAF326" s="199"/>
      <c r="AAG326" s="199"/>
      <c r="AAH326" s="199"/>
      <c r="AAI326" s="199"/>
      <c r="AAJ326" s="199"/>
      <c r="AAK326" s="199"/>
      <c r="AAL326" s="199"/>
      <c r="AAM326" s="199"/>
      <c r="AAN326" s="199"/>
      <c r="AAO326" s="199"/>
      <c r="AAP326" s="199"/>
      <c r="AAQ326" s="199"/>
      <c r="AAR326" s="199"/>
      <c r="AAS326" s="199"/>
      <c r="AAT326" s="199"/>
      <c r="AAU326" s="199"/>
      <c r="AAV326" s="199"/>
      <c r="AAW326" s="199"/>
      <c r="AAX326" s="199"/>
      <c r="AAY326" s="199"/>
      <c r="AAZ326" s="199"/>
      <c r="ABA326" s="199"/>
      <c r="ABB326" s="199"/>
      <c r="ABC326" s="199"/>
      <c r="ABD326" s="199"/>
      <c r="ABE326" s="199"/>
      <c r="ABF326" s="199"/>
      <c r="ABG326" s="199"/>
      <c r="ABH326" s="199"/>
      <c r="ABI326" s="199"/>
      <c r="ABJ326" s="199"/>
      <c r="ABK326" s="199"/>
      <c r="ABL326" s="199"/>
      <c r="ABM326" s="199"/>
      <c r="ABN326" s="199"/>
      <c r="ABO326" s="199"/>
      <c r="ABP326" s="199"/>
      <c r="ABQ326" s="199"/>
      <c r="ABR326" s="199"/>
      <c r="ABS326" s="199"/>
      <c r="ABT326" s="199"/>
      <c r="ABU326" s="199"/>
      <c r="ABV326" s="199"/>
      <c r="ABW326" s="199"/>
      <c r="ABX326" s="199"/>
      <c r="ABY326" s="199"/>
      <c r="ABZ326" s="199"/>
      <c r="ACA326" s="199"/>
      <c r="ACB326" s="199"/>
      <c r="ACC326" s="199"/>
      <c r="ACD326" s="199"/>
      <c r="ACE326" s="199"/>
      <c r="ACF326" s="199"/>
      <c r="ACG326" s="199"/>
      <c r="ACH326" s="199"/>
      <c r="ACI326" s="199"/>
      <c r="ACJ326" s="199"/>
      <c r="ACK326" s="199"/>
      <c r="ACL326" s="199"/>
      <c r="ACM326" s="199"/>
      <c r="ACN326" s="199"/>
      <c r="ACO326" s="199"/>
      <c r="ACP326" s="199"/>
      <c r="ACQ326" s="199"/>
      <c r="ACR326" s="199"/>
      <c r="ACS326" s="199"/>
      <c r="ACT326" s="199"/>
      <c r="ACU326" s="199"/>
      <c r="ACV326" s="199"/>
      <c r="ACW326" s="199"/>
      <c r="ACX326" s="199"/>
      <c r="ACY326" s="199"/>
      <c r="ACZ326" s="199"/>
      <c r="ADA326" s="199"/>
      <c r="ADB326" s="199"/>
      <c r="ADC326" s="199"/>
      <c r="ADD326" s="199"/>
      <c r="ADE326" s="199"/>
      <c r="ADF326" s="199"/>
      <c r="ADG326" s="199"/>
      <c r="ADH326" s="199"/>
      <c r="ADI326" s="199"/>
      <c r="ADJ326" s="199"/>
      <c r="ADK326" s="199"/>
      <c r="ADL326" s="199"/>
      <c r="ADM326" s="199"/>
      <c r="ADN326" s="199"/>
      <c r="ADO326" s="199"/>
      <c r="ADP326" s="199"/>
      <c r="ADQ326" s="199"/>
      <c r="ADR326" s="199"/>
      <c r="ADS326" s="199"/>
      <c r="ADT326" s="199"/>
      <c r="ADU326" s="199"/>
      <c r="ADV326" s="199"/>
      <c r="ADW326" s="199"/>
      <c r="ADX326" s="199"/>
      <c r="ADY326" s="199"/>
      <c r="ADZ326" s="199"/>
      <c r="AEA326" s="199"/>
      <c r="AEB326" s="199"/>
      <c r="AEC326" s="199"/>
      <c r="AED326" s="199"/>
      <c r="AEE326" s="199"/>
      <c r="AEF326" s="199"/>
      <c r="AEG326" s="199"/>
      <c r="AEH326" s="199"/>
      <c r="AEI326" s="199"/>
      <c r="AEJ326" s="199"/>
      <c r="AEK326" s="199"/>
      <c r="AEL326" s="199"/>
      <c r="AEM326" s="199"/>
      <c r="AEN326" s="199"/>
      <c r="AEO326" s="199"/>
      <c r="AEP326" s="199"/>
      <c r="AEQ326" s="199"/>
      <c r="AER326" s="199"/>
      <c r="AES326" s="199"/>
      <c r="AET326" s="199"/>
      <c r="AEU326" s="199"/>
      <c r="AEV326" s="199"/>
      <c r="AEW326" s="199"/>
      <c r="AEX326" s="199"/>
      <c r="AEY326" s="199"/>
      <c r="AEZ326" s="199"/>
      <c r="AFA326" s="199"/>
      <c r="AFB326" s="199"/>
      <c r="AFC326" s="199"/>
      <c r="AFD326" s="199"/>
      <c r="AFE326" s="199"/>
      <c r="AFF326" s="199"/>
      <c r="AFG326" s="199"/>
      <c r="AFH326" s="199"/>
      <c r="AFI326" s="199"/>
      <c r="AFJ326" s="199"/>
      <c r="AFK326" s="199"/>
      <c r="AFL326" s="199"/>
      <c r="AFM326" s="199"/>
      <c r="AFN326" s="199"/>
    </row>
    <row r="327" spans="2:846" s="302" customFormat="1">
      <c r="B327" s="301" t="s">
        <v>14031</v>
      </c>
      <c r="C327" s="304">
        <v>64080</v>
      </c>
      <c r="D327" s="290" t="s">
        <v>14032</v>
      </c>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c r="AA327" s="199"/>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9"/>
      <c r="EX327" s="199"/>
      <c r="EY327" s="199"/>
      <c r="EZ327" s="199"/>
      <c r="FA327" s="199"/>
      <c r="FB327" s="199"/>
      <c r="FC327" s="199"/>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c r="GD327" s="199"/>
      <c r="GE327" s="199"/>
      <c r="GF327" s="199"/>
      <c r="GG327" s="199"/>
      <c r="GH327" s="199"/>
      <c r="GI327" s="199"/>
      <c r="GJ327" s="199"/>
      <c r="GK327" s="199"/>
      <c r="GL327" s="199"/>
      <c r="GM327" s="199"/>
      <c r="GN327" s="199"/>
      <c r="GO327" s="199"/>
      <c r="GP327" s="199"/>
      <c r="GQ327" s="199"/>
      <c r="GR327" s="199"/>
      <c r="GS327" s="199"/>
      <c r="GT327" s="199"/>
      <c r="GU327" s="199"/>
      <c r="GV327" s="199"/>
      <c r="GW327" s="199"/>
      <c r="GX327" s="199"/>
      <c r="GY327" s="199"/>
      <c r="GZ327" s="199"/>
      <c r="HA327" s="199"/>
      <c r="HB327" s="199"/>
      <c r="HC327" s="199"/>
      <c r="HD327" s="199"/>
      <c r="HE327" s="199"/>
      <c r="HF327" s="199"/>
      <c r="HG327" s="199"/>
      <c r="HH327" s="199"/>
      <c r="HI327" s="199"/>
      <c r="HJ327" s="199"/>
      <c r="HK327" s="199"/>
      <c r="HL327" s="199"/>
      <c r="HM327" s="199"/>
      <c r="HN327" s="199"/>
      <c r="HO327" s="199"/>
      <c r="HP327" s="199"/>
      <c r="HQ327" s="199"/>
      <c r="HR327" s="199"/>
      <c r="HS327" s="199"/>
      <c r="HT327" s="199"/>
      <c r="HU327" s="199"/>
      <c r="HV327" s="199"/>
      <c r="HW327" s="199"/>
      <c r="HX327" s="199"/>
      <c r="HY327" s="199"/>
      <c r="HZ327" s="199"/>
      <c r="IA327" s="199"/>
      <c r="IB327" s="199"/>
      <c r="IC327" s="199"/>
      <c r="ID327" s="199"/>
      <c r="IE327" s="199"/>
      <c r="IF327" s="199"/>
      <c r="IG327" s="199"/>
      <c r="IH327" s="199"/>
      <c r="II327" s="199"/>
      <c r="IJ327" s="199"/>
      <c r="IK327" s="199"/>
      <c r="IL327" s="199"/>
      <c r="IM327" s="199"/>
      <c r="IN327" s="199"/>
      <c r="IO327" s="199"/>
      <c r="IP327" s="199"/>
      <c r="IQ327" s="199"/>
      <c r="IR327" s="199"/>
      <c r="IS327" s="199"/>
      <c r="IT327" s="199"/>
      <c r="IU327" s="199"/>
      <c r="IV327" s="199"/>
      <c r="IW327" s="199"/>
      <c r="IX327" s="199"/>
      <c r="IY327" s="199"/>
      <c r="IZ327" s="199"/>
      <c r="JA327" s="199"/>
      <c r="JB327" s="199"/>
      <c r="JC327" s="199"/>
      <c r="JD327" s="199"/>
      <c r="JE327" s="199"/>
      <c r="JF327" s="199"/>
      <c r="JG327" s="199"/>
      <c r="JH327" s="199"/>
      <c r="JI327" s="199"/>
      <c r="JJ327" s="199"/>
      <c r="JK327" s="199"/>
      <c r="JL327" s="199"/>
      <c r="JM327" s="199"/>
      <c r="JN327" s="199"/>
      <c r="JO327" s="199"/>
      <c r="JP327" s="199"/>
      <c r="JQ327" s="199"/>
      <c r="JR327" s="199"/>
      <c r="JS327" s="199"/>
      <c r="JT327" s="199"/>
      <c r="JU327" s="199"/>
      <c r="JV327" s="199"/>
      <c r="JW327" s="199"/>
      <c r="JX327" s="199"/>
      <c r="JY327" s="199"/>
      <c r="JZ327" s="199"/>
      <c r="KA327" s="199"/>
      <c r="KB327" s="199"/>
      <c r="KC327" s="199"/>
      <c r="KD327" s="199"/>
      <c r="KE327" s="199"/>
      <c r="KF327" s="199"/>
      <c r="KG327" s="199"/>
      <c r="KH327" s="199"/>
      <c r="KI327" s="199"/>
      <c r="KJ327" s="199"/>
      <c r="KK327" s="199"/>
      <c r="KL327" s="199"/>
      <c r="KM327" s="199"/>
      <c r="KN327" s="199"/>
      <c r="KO327" s="199"/>
      <c r="KP327" s="199"/>
      <c r="KQ327" s="199"/>
      <c r="KR327" s="199"/>
      <c r="KS327" s="199"/>
      <c r="KT327" s="199"/>
      <c r="KU327" s="199"/>
      <c r="KV327" s="199"/>
      <c r="KW327" s="199"/>
      <c r="KX327" s="199"/>
      <c r="KY327" s="199"/>
      <c r="KZ327" s="199"/>
      <c r="LA327" s="199"/>
      <c r="LB327" s="199"/>
      <c r="LC327" s="199"/>
      <c r="LD327" s="199"/>
      <c r="LE327" s="199"/>
      <c r="LF327" s="199"/>
      <c r="LG327" s="199"/>
      <c r="LH327" s="199"/>
      <c r="LI327" s="199"/>
      <c r="LJ327" s="199"/>
      <c r="LK327" s="199"/>
      <c r="LL327" s="199"/>
      <c r="LM327" s="199"/>
      <c r="LN327" s="199"/>
      <c r="LO327" s="199"/>
      <c r="LP327" s="199"/>
      <c r="LQ327" s="199"/>
      <c r="LR327" s="199"/>
      <c r="LS327" s="199"/>
      <c r="LT327" s="199"/>
      <c r="LU327" s="199"/>
      <c r="LV327" s="199"/>
      <c r="LW327" s="199"/>
      <c r="LX327" s="199"/>
      <c r="LY327" s="199"/>
      <c r="LZ327" s="199"/>
      <c r="MA327" s="199"/>
      <c r="MB327" s="199"/>
      <c r="MC327" s="199"/>
      <c r="MD327" s="199"/>
      <c r="ME327" s="199"/>
      <c r="MF327" s="199"/>
      <c r="MG327" s="199"/>
      <c r="MH327" s="199"/>
      <c r="MI327" s="199"/>
      <c r="MJ327" s="199"/>
      <c r="MK327" s="199"/>
      <c r="ML327" s="199"/>
      <c r="MM327" s="199"/>
      <c r="MN327" s="199"/>
      <c r="MO327" s="199"/>
      <c r="MP327" s="199"/>
      <c r="MQ327" s="199"/>
      <c r="MR327" s="199"/>
      <c r="MS327" s="199"/>
      <c r="MT327" s="199"/>
      <c r="MU327" s="199"/>
      <c r="MV327" s="199"/>
      <c r="MW327" s="199"/>
      <c r="MX327" s="199"/>
      <c r="MY327" s="199"/>
      <c r="MZ327" s="199"/>
      <c r="NA327" s="199"/>
      <c r="NB327" s="199"/>
      <c r="NC327" s="199"/>
      <c r="ND327" s="199"/>
      <c r="NE327" s="199"/>
      <c r="NF327" s="199"/>
      <c r="NG327" s="199"/>
      <c r="NH327" s="199"/>
      <c r="NI327" s="199"/>
      <c r="NJ327" s="199"/>
      <c r="NK327" s="199"/>
      <c r="NL327" s="199"/>
      <c r="NM327" s="199"/>
      <c r="NN327" s="199"/>
      <c r="NO327" s="199"/>
      <c r="NP327" s="199"/>
      <c r="NQ327" s="199"/>
      <c r="NR327" s="199"/>
      <c r="NS327" s="199"/>
      <c r="NT327" s="199"/>
      <c r="NU327" s="199"/>
      <c r="NV327" s="199"/>
      <c r="NW327" s="199"/>
      <c r="NX327" s="199"/>
      <c r="NY327" s="199"/>
      <c r="NZ327" s="199"/>
      <c r="OA327" s="199"/>
      <c r="OB327" s="199"/>
      <c r="OC327" s="199"/>
      <c r="OD327" s="199"/>
      <c r="OE327" s="199"/>
      <c r="OF327" s="199"/>
      <c r="OG327" s="199"/>
      <c r="OH327" s="199"/>
      <c r="OI327" s="199"/>
      <c r="OJ327" s="199"/>
      <c r="OK327" s="199"/>
      <c r="OL327" s="199"/>
      <c r="OM327" s="199"/>
      <c r="ON327" s="199"/>
      <c r="OO327" s="199"/>
      <c r="OP327" s="199"/>
      <c r="OQ327" s="199"/>
      <c r="OR327" s="199"/>
      <c r="OS327" s="199"/>
      <c r="OT327" s="199"/>
      <c r="OU327" s="199"/>
      <c r="OV327" s="199"/>
      <c r="OW327" s="199"/>
      <c r="OX327" s="199"/>
      <c r="OY327" s="199"/>
      <c r="OZ327" s="199"/>
      <c r="PA327" s="199"/>
      <c r="PB327" s="199"/>
      <c r="PC327" s="199"/>
      <c r="PD327" s="199"/>
      <c r="PE327" s="199"/>
      <c r="PF327" s="199"/>
      <c r="PG327" s="199"/>
      <c r="PH327" s="199"/>
      <c r="PI327" s="199"/>
      <c r="PJ327" s="199"/>
      <c r="PK327" s="199"/>
      <c r="PL327" s="199"/>
      <c r="PM327" s="199"/>
      <c r="PN327" s="199"/>
      <c r="PO327" s="199"/>
      <c r="PP327" s="199"/>
      <c r="PQ327" s="199"/>
      <c r="PR327" s="199"/>
      <c r="PS327" s="199"/>
      <c r="PT327" s="199"/>
      <c r="PU327" s="199"/>
      <c r="PV327" s="199"/>
      <c r="PW327" s="199"/>
      <c r="PX327" s="199"/>
      <c r="PY327" s="199"/>
      <c r="PZ327" s="199"/>
      <c r="QA327" s="199"/>
      <c r="QB327" s="199"/>
      <c r="QC327" s="199"/>
      <c r="QD327" s="199"/>
      <c r="QE327" s="199"/>
      <c r="QF327" s="199"/>
      <c r="QG327" s="199"/>
      <c r="QH327" s="199"/>
      <c r="QI327" s="199"/>
      <c r="QJ327" s="199"/>
      <c r="QK327" s="199"/>
      <c r="QL327" s="199"/>
      <c r="QM327" s="199"/>
      <c r="QN327" s="199"/>
      <c r="QO327" s="199"/>
      <c r="QP327" s="199"/>
      <c r="QQ327" s="199"/>
      <c r="QR327" s="199"/>
      <c r="QS327" s="199"/>
      <c r="QT327" s="199"/>
      <c r="QU327" s="199"/>
      <c r="QV327" s="199"/>
      <c r="QW327" s="199"/>
      <c r="QX327" s="199"/>
      <c r="QY327" s="199"/>
      <c r="QZ327" s="199"/>
      <c r="RA327" s="199"/>
      <c r="RB327" s="199"/>
      <c r="RC327" s="199"/>
      <c r="RD327" s="199"/>
      <c r="RE327" s="199"/>
      <c r="RF327" s="199"/>
      <c r="RG327" s="199"/>
      <c r="RH327" s="199"/>
      <c r="RI327" s="199"/>
      <c r="RJ327" s="199"/>
      <c r="RK327" s="199"/>
      <c r="RL327" s="199"/>
      <c r="RM327" s="199"/>
      <c r="RN327" s="199"/>
      <c r="RO327" s="199"/>
      <c r="RP327" s="199"/>
      <c r="RQ327" s="199"/>
      <c r="RR327" s="199"/>
      <c r="RS327" s="199"/>
      <c r="RT327" s="199"/>
      <c r="RU327" s="199"/>
      <c r="RV327" s="199"/>
      <c r="RW327" s="199"/>
      <c r="RX327" s="199"/>
      <c r="RY327" s="199"/>
      <c r="RZ327" s="199"/>
      <c r="SA327" s="199"/>
      <c r="SB327" s="199"/>
      <c r="SC327" s="199"/>
      <c r="SD327" s="199"/>
      <c r="SE327" s="199"/>
      <c r="SF327" s="199"/>
      <c r="SG327" s="199"/>
      <c r="SH327" s="199"/>
      <c r="SI327" s="199"/>
      <c r="SJ327" s="199"/>
      <c r="SK327" s="199"/>
      <c r="SL327" s="199"/>
      <c r="SM327" s="199"/>
      <c r="SN327" s="199"/>
      <c r="SO327" s="199"/>
      <c r="SP327" s="199"/>
      <c r="SQ327" s="199"/>
      <c r="SR327" s="199"/>
      <c r="SS327" s="199"/>
      <c r="ST327" s="199"/>
      <c r="SU327" s="199"/>
      <c r="SV327" s="199"/>
      <c r="SW327" s="199"/>
      <c r="SX327" s="199"/>
      <c r="SY327" s="199"/>
      <c r="SZ327" s="199"/>
      <c r="TA327" s="199"/>
      <c r="TB327" s="199"/>
      <c r="TC327" s="199"/>
      <c r="TD327" s="199"/>
      <c r="TE327" s="199"/>
      <c r="TF327" s="199"/>
      <c r="TG327" s="199"/>
      <c r="TH327" s="199"/>
      <c r="TI327" s="199"/>
      <c r="TJ327" s="199"/>
      <c r="TK327" s="199"/>
      <c r="TL327" s="199"/>
      <c r="TM327" s="199"/>
      <c r="TN327" s="199"/>
      <c r="TO327" s="199"/>
      <c r="TP327" s="199"/>
      <c r="TQ327" s="199"/>
      <c r="TR327" s="199"/>
      <c r="TS327" s="199"/>
      <c r="TT327" s="199"/>
      <c r="TU327" s="199"/>
      <c r="TV327" s="199"/>
      <c r="TW327" s="199"/>
      <c r="TX327" s="199"/>
      <c r="TY327" s="199"/>
      <c r="TZ327" s="199"/>
      <c r="UA327" s="199"/>
      <c r="UB327" s="199"/>
      <c r="UC327" s="199"/>
      <c r="UD327" s="199"/>
      <c r="UE327" s="199"/>
      <c r="UF327" s="199"/>
      <c r="UG327" s="199"/>
      <c r="UH327" s="199"/>
      <c r="UI327" s="199"/>
      <c r="UJ327" s="199"/>
      <c r="UK327" s="199"/>
      <c r="UL327" s="199"/>
      <c r="UM327" s="199"/>
      <c r="UN327" s="199"/>
      <c r="UO327" s="199"/>
      <c r="UP327" s="199"/>
      <c r="UQ327" s="199"/>
      <c r="UR327" s="199"/>
      <c r="US327" s="199"/>
      <c r="UT327" s="199"/>
      <c r="UU327" s="199"/>
      <c r="UV327" s="199"/>
      <c r="UW327" s="199"/>
      <c r="UX327" s="199"/>
      <c r="UY327" s="199"/>
      <c r="UZ327" s="199"/>
      <c r="VA327" s="199"/>
      <c r="VB327" s="199"/>
      <c r="VC327" s="199"/>
      <c r="VD327" s="199"/>
      <c r="VE327" s="199"/>
      <c r="VF327" s="199"/>
      <c r="VG327" s="199"/>
      <c r="VH327" s="199"/>
      <c r="VI327" s="199"/>
      <c r="VJ327" s="199"/>
      <c r="VK327" s="199"/>
      <c r="VL327" s="199"/>
      <c r="VM327" s="199"/>
      <c r="VN327" s="199"/>
      <c r="VO327" s="199"/>
      <c r="VP327" s="199"/>
      <c r="VQ327" s="199"/>
      <c r="VR327" s="199"/>
      <c r="VS327" s="199"/>
      <c r="VT327" s="199"/>
      <c r="VU327" s="199"/>
      <c r="VV327" s="199"/>
      <c r="VW327" s="199"/>
      <c r="VX327" s="199"/>
      <c r="VY327" s="199"/>
      <c r="VZ327" s="199"/>
      <c r="WA327" s="199"/>
      <c r="WB327" s="199"/>
      <c r="WC327" s="199"/>
      <c r="WD327" s="199"/>
      <c r="WE327" s="199"/>
      <c r="WF327" s="199"/>
      <c r="WG327" s="199"/>
      <c r="WH327" s="199"/>
      <c r="WI327" s="199"/>
      <c r="WJ327" s="199"/>
      <c r="WK327" s="199"/>
      <c r="WL327" s="199"/>
      <c r="WM327" s="199"/>
      <c r="WN327" s="199"/>
      <c r="WO327" s="199"/>
      <c r="WP327" s="199"/>
      <c r="WQ327" s="199"/>
      <c r="WR327" s="199"/>
      <c r="WS327" s="199"/>
      <c r="WT327" s="199"/>
      <c r="WU327" s="199"/>
      <c r="WV327" s="199"/>
      <c r="WW327" s="199"/>
      <c r="WX327" s="199"/>
      <c r="WY327" s="199"/>
      <c r="WZ327" s="199"/>
      <c r="XA327" s="199"/>
      <c r="XB327" s="199"/>
      <c r="XC327" s="199"/>
      <c r="XD327" s="199"/>
      <c r="XE327" s="199"/>
      <c r="XF327" s="199"/>
      <c r="XG327" s="199"/>
      <c r="XH327" s="199"/>
      <c r="XI327" s="199"/>
      <c r="XJ327" s="199"/>
      <c r="XK327" s="199"/>
      <c r="XL327" s="199"/>
      <c r="XM327" s="199"/>
      <c r="XN327" s="199"/>
      <c r="XO327" s="199"/>
      <c r="XP327" s="199"/>
      <c r="XQ327" s="199"/>
      <c r="XR327" s="199"/>
      <c r="XS327" s="199"/>
      <c r="XT327" s="199"/>
      <c r="XU327" s="199"/>
      <c r="XV327" s="199"/>
      <c r="XW327" s="199"/>
      <c r="XX327" s="199"/>
      <c r="XY327" s="199"/>
      <c r="XZ327" s="199"/>
      <c r="YA327" s="199"/>
      <c r="YB327" s="199"/>
      <c r="YC327" s="199"/>
      <c r="YD327" s="199"/>
      <c r="YE327" s="199"/>
      <c r="YF327" s="199"/>
      <c r="YG327" s="199"/>
      <c r="YH327" s="199"/>
      <c r="YI327" s="199"/>
      <c r="YJ327" s="199"/>
      <c r="YK327" s="199"/>
      <c r="YL327" s="199"/>
      <c r="YM327" s="199"/>
      <c r="YN327" s="199"/>
      <c r="YO327" s="199"/>
      <c r="YP327" s="199"/>
      <c r="YQ327" s="199"/>
      <c r="YR327" s="199"/>
      <c r="YS327" s="199"/>
      <c r="YT327" s="199"/>
      <c r="YU327" s="199"/>
      <c r="YV327" s="199"/>
      <c r="YW327" s="199"/>
      <c r="YX327" s="199"/>
      <c r="YY327" s="199"/>
      <c r="YZ327" s="199"/>
      <c r="ZA327" s="199"/>
      <c r="ZB327" s="199"/>
      <c r="ZC327" s="199"/>
      <c r="ZD327" s="199"/>
      <c r="ZE327" s="199"/>
      <c r="ZF327" s="199"/>
      <c r="ZG327" s="199"/>
      <c r="ZH327" s="199"/>
      <c r="ZI327" s="199"/>
      <c r="ZJ327" s="199"/>
      <c r="ZK327" s="199"/>
      <c r="ZL327" s="199"/>
      <c r="ZM327" s="199"/>
      <c r="ZN327" s="199"/>
      <c r="ZO327" s="199"/>
      <c r="ZP327" s="199"/>
      <c r="ZQ327" s="199"/>
      <c r="ZR327" s="199"/>
      <c r="ZS327" s="199"/>
      <c r="ZT327" s="199"/>
      <c r="ZU327" s="199"/>
      <c r="ZV327" s="199"/>
      <c r="ZW327" s="199"/>
      <c r="ZX327" s="199"/>
      <c r="ZY327" s="199"/>
      <c r="ZZ327" s="199"/>
      <c r="AAA327" s="199"/>
      <c r="AAB327" s="199"/>
      <c r="AAC327" s="199"/>
      <c r="AAD327" s="199"/>
      <c r="AAE327" s="199"/>
      <c r="AAF327" s="199"/>
      <c r="AAG327" s="199"/>
      <c r="AAH327" s="199"/>
      <c r="AAI327" s="199"/>
      <c r="AAJ327" s="199"/>
      <c r="AAK327" s="199"/>
      <c r="AAL327" s="199"/>
      <c r="AAM327" s="199"/>
      <c r="AAN327" s="199"/>
      <c r="AAO327" s="199"/>
      <c r="AAP327" s="199"/>
      <c r="AAQ327" s="199"/>
      <c r="AAR327" s="199"/>
      <c r="AAS327" s="199"/>
      <c r="AAT327" s="199"/>
      <c r="AAU327" s="199"/>
      <c r="AAV327" s="199"/>
      <c r="AAW327" s="199"/>
      <c r="AAX327" s="199"/>
      <c r="AAY327" s="199"/>
      <c r="AAZ327" s="199"/>
      <c r="ABA327" s="199"/>
      <c r="ABB327" s="199"/>
      <c r="ABC327" s="199"/>
      <c r="ABD327" s="199"/>
      <c r="ABE327" s="199"/>
      <c r="ABF327" s="199"/>
      <c r="ABG327" s="199"/>
      <c r="ABH327" s="199"/>
      <c r="ABI327" s="199"/>
      <c r="ABJ327" s="199"/>
      <c r="ABK327" s="199"/>
      <c r="ABL327" s="199"/>
      <c r="ABM327" s="199"/>
      <c r="ABN327" s="199"/>
      <c r="ABO327" s="199"/>
      <c r="ABP327" s="199"/>
      <c r="ABQ327" s="199"/>
      <c r="ABR327" s="199"/>
      <c r="ABS327" s="199"/>
      <c r="ABT327" s="199"/>
      <c r="ABU327" s="199"/>
      <c r="ABV327" s="199"/>
      <c r="ABW327" s="199"/>
      <c r="ABX327" s="199"/>
      <c r="ABY327" s="199"/>
      <c r="ABZ327" s="199"/>
      <c r="ACA327" s="199"/>
      <c r="ACB327" s="199"/>
      <c r="ACC327" s="199"/>
      <c r="ACD327" s="199"/>
      <c r="ACE327" s="199"/>
      <c r="ACF327" s="199"/>
      <c r="ACG327" s="199"/>
      <c r="ACH327" s="199"/>
      <c r="ACI327" s="199"/>
      <c r="ACJ327" s="199"/>
      <c r="ACK327" s="199"/>
      <c r="ACL327" s="199"/>
      <c r="ACM327" s="199"/>
      <c r="ACN327" s="199"/>
      <c r="ACO327" s="199"/>
      <c r="ACP327" s="199"/>
      <c r="ACQ327" s="199"/>
      <c r="ACR327" s="199"/>
      <c r="ACS327" s="199"/>
      <c r="ACT327" s="199"/>
      <c r="ACU327" s="199"/>
      <c r="ACV327" s="199"/>
      <c r="ACW327" s="199"/>
      <c r="ACX327" s="199"/>
      <c r="ACY327" s="199"/>
      <c r="ACZ327" s="199"/>
      <c r="ADA327" s="199"/>
      <c r="ADB327" s="199"/>
      <c r="ADC327" s="199"/>
      <c r="ADD327" s="199"/>
      <c r="ADE327" s="199"/>
      <c r="ADF327" s="199"/>
      <c r="ADG327" s="199"/>
      <c r="ADH327" s="199"/>
      <c r="ADI327" s="199"/>
      <c r="ADJ327" s="199"/>
      <c r="ADK327" s="199"/>
      <c r="ADL327" s="199"/>
      <c r="ADM327" s="199"/>
      <c r="ADN327" s="199"/>
      <c r="ADO327" s="199"/>
      <c r="ADP327" s="199"/>
      <c r="ADQ327" s="199"/>
      <c r="ADR327" s="199"/>
      <c r="ADS327" s="199"/>
      <c r="ADT327" s="199"/>
      <c r="ADU327" s="199"/>
      <c r="ADV327" s="199"/>
      <c r="ADW327" s="199"/>
      <c r="ADX327" s="199"/>
      <c r="ADY327" s="199"/>
      <c r="ADZ327" s="199"/>
      <c r="AEA327" s="199"/>
      <c r="AEB327" s="199"/>
      <c r="AEC327" s="199"/>
      <c r="AED327" s="199"/>
      <c r="AEE327" s="199"/>
      <c r="AEF327" s="199"/>
      <c r="AEG327" s="199"/>
      <c r="AEH327" s="199"/>
      <c r="AEI327" s="199"/>
      <c r="AEJ327" s="199"/>
      <c r="AEK327" s="199"/>
      <c r="AEL327" s="199"/>
      <c r="AEM327" s="199"/>
      <c r="AEN327" s="199"/>
      <c r="AEO327" s="199"/>
      <c r="AEP327" s="199"/>
      <c r="AEQ327" s="199"/>
      <c r="AER327" s="199"/>
      <c r="AES327" s="199"/>
      <c r="AET327" s="199"/>
      <c r="AEU327" s="199"/>
      <c r="AEV327" s="199"/>
      <c r="AEW327" s="199"/>
      <c r="AEX327" s="199"/>
      <c r="AEY327" s="199"/>
      <c r="AEZ327" s="199"/>
      <c r="AFA327" s="199"/>
      <c r="AFB327" s="199"/>
      <c r="AFC327" s="199"/>
      <c r="AFD327" s="199"/>
      <c r="AFE327" s="199"/>
      <c r="AFF327" s="199"/>
      <c r="AFG327" s="199"/>
      <c r="AFH327" s="199"/>
      <c r="AFI327" s="199"/>
      <c r="AFJ327" s="199"/>
      <c r="AFK327" s="199"/>
      <c r="AFL327" s="199"/>
      <c r="AFM327" s="199"/>
      <c r="AFN327" s="199"/>
    </row>
    <row r="328" spans="2:846" s="302" customFormat="1">
      <c r="B328" s="301" t="s">
        <v>14033</v>
      </c>
      <c r="C328" s="289">
        <v>95450</v>
      </c>
      <c r="D328" s="290" t="s">
        <v>14034</v>
      </c>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c r="AA328" s="199"/>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c r="EO328" s="199"/>
      <c r="EP328" s="199"/>
      <c r="EQ328" s="199"/>
      <c r="ER328" s="199"/>
      <c r="ES328" s="199"/>
      <c r="ET328" s="199"/>
      <c r="EU328" s="199"/>
      <c r="EV328" s="199"/>
      <c r="EW328" s="199"/>
      <c r="EX328" s="199"/>
      <c r="EY328" s="199"/>
      <c r="EZ328" s="199"/>
      <c r="FA328" s="199"/>
      <c r="FB328" s="199"/>
      <c r="FC328" s="199"/>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c r="GD328" s="199"/>
      <c r="GE328" s="199"/>
      <c r="GF328" s="199"/>
      <c r="GG328" s="199"/>
      <c r="GH328" s="199"/>
      <c r="GI328" s="199"/>
      <c r="GJ328" s="199"/>
      <c r="GK328" s="199"/>
      <c r="GL328" s="199"/>
      <c r="GM328" s="199"/>
      <c r="GN328" s="199"/>
      <c r="GO328" s="199"/>
      <c r="GP328" s="199"/>
      <c r="GQ328" s="199"/>
      <c r="GR328" s="199"/>
      <c r="GS328" s="199"/>
      <c r="GT328" s="199"/>
      <c r="GU328" s="199"/>
      <c r="GV328" s="199"/>
      <c r="GW328" s="199"/>
      <c r="GX328" s="199"/>
      <c r="GY328" s="199"/>
      <c r="GZ328" s="199"/>
      <c r="HA328" s="199"/>
      <c r="HB328" s="199"/>
      <c r="HC328" s="199"/>
      <c r="HD328" s="199"/>
      <c r="HE328" s="199"/>
      <c r="HF328" s="199"/>
      <c r="HG328" s="199"/>
      <c r="HH328" s="199"/>
      <c r="HI328" s="199"/>
      <c r="HJ328" s="199"/>
      <c r="HK328" s="199"/>
      <c r="HL328" s="199"/>
      <c r="HM328" s="199"/>
      <c r="HN328" s="199"/>
      <c r="HO328" s="199"/>
      <c r="HP328" s="199"/>
      <c r="HQ328" s="199"/>
      <c r="HR328" s="199"/>
      <c r="HS328" s="199"/>
      <c r="HT328" s="199"/>
      <c r="HU328" s="199"/>
      <c r="HV328" s="199"/>
      <c r="HW328" s="199"/>
      <c r="HX328" s="199"/>
      <c r="HY328" s="199"/>
      <c r="HZ328" s="199"/>
      <c r="IA328" s="199"/>
      <c r="IB328" s="199"/>
      <c r="IC328" s="199"/>
      <c r="ID328" s="199"/>
      <c r="IE328" s="199"/>
      <c r="IF328" s="199"/>
      <c r="IG328" s="199"/>
      <c r="IH328" s="199"/>
      <c r="II328" s="199"/>
      <c r="IJ328" s="199"/>
      <c r="IK328" s="199"/>
      <c r="IL328" s="199"/>
      <c r="IM328" s="199"/>
      <c r="IN328" s="199"/>
      <c r="IO328" s="199"/>
      <c r="IP328" s="199"/>
      <c r="IQ328" s="199"/>
      <c r="IR328" s="199"/>
      <c r="IS328" s="199"/>
      <c r="IT328" s="199"/>
      <c r="IU328" s="199"/>
      <c r="IV328" s="199"/>
      <c r="IW328" s="199"/>
      <c r="IX328" s="199"/>
      <c r="IY328" s="199"/>
      <c r="IZ328" s="199"/>
      <c r="JA328" s="199"/>
      <c r="JB328" s="199"/>
      <c r="JC328" s="199"/>
      <c r="JD328" s="199"/>
      <c r="JE328" s="199"/>
      <c r="JF328" s="199"/>
      <c r="JG328" s="199"/>
      <c r="JH328" s="199"/>
      <c r="JI328" s="199"/>
      <c r="JJ328" s="199"/>
      <c r="JK328" s="199"/>
      <c r="JL328" s="199"/>
      <c r="JM328" s="199"/>
      <c r="JN328" s="199"/>
      <c r="JO328" s="199"/>
      <c r="JP328" s="199"/>
      <c r="JQ328" s="199"/>
      <c r="JR328" s="199"/>
      <c r="JS328" s="199"/>
      <c r="JT328" s="199"/>
      <c r="JU328" s="199"/>
      <c r="JV328" s="199"/>
      <c r="JW328" s="199"/>
      <c r="JX328" s="199"/>
      <c r="JY328" s="199"/>
      <c r="JZ328" s="199"/>
      <c r="KA328" s="199"/>
      <c r="KB328" s="199"/>
      <c r="KC328" s="199"/>
      <c r="KD328" s="199"/>
      <c r="KE328" s="199"/>
      <c r="KF328" s="199"/>
      <c r="KG328" s="199"/>
      <c r="KH328" s="199"/>
      <c r="KI328" s="199"/>
      <c r="KJ328" s="199"/>
      <c r="KK328" s="199"/>
      <c r="KL328" s="199"/>
      <c r="KM328" s="199"/>
      <c r="KN328" s="199"/>
      <c r="KO328" s="199"/>
      <c r="KP328" s="199"/>
      <c r="KQ328" s="199"/>
      <c r="KR328" s="199"/>
      <c r="KS328" s="199"/>
      <c r="KT328" s="199"/>
      <c r="KU328" s="199"/>
      <c r="KV328" s="199"/>
      <c r="KW328" s="199"/>
      <c r="KX328" s="199"/>
      <c r="KY328" s="199"/>
      <c r="KZ328" s="199"/>
      <c r="LA328" s="199"/>
      <c r="LB328" s="199"/>
      <c r="LC328" s="199"/>
      <c r="LD328" s="199"/>
      <c r="LE328" s="199"/>
      <c r="LF328" s="199"/>
      <c r="LG328" s="199"/>
      <c r="LH328" s="199"/>
      <c r="LI328" s="199"/>
      <c r="LJ328" s="199"/>
      <c r="LK328" s="199"/>
      <c r="LL328" s="199"/>
      <c r="LM328" s="199"/>
      <c r="LN328" s="199"/>
      <c r="LO328" s="199"/>
      <c r="LP328" s="199"/>
      <c r="LQ328" s="199"/>
      <c r="LR328" s="199"/>
      <c r="LS328" s="199"/>
      <c r="LT328" s="199"/>
      <c r="LU328" s="199"/>
      <c r="LV328" s="199"/>
      <c r="LW328" s="199"/>
      <c r="LX328" s="199"/>
      <c r="LY328" s="199"/>
      <c r="LZ328" s="199"/>
      <c r="MA328" s="199"/>
      <c r="MB328" s="199"/>
      <c r="MC328" s="199"/>
      <c r="MD328" s="199"/>
      <c r="ME328" s="199"/>
      <c r="MF328" s="199"/>
      <c r="MG328" s="199"/>
      <c r="MH328" s="199"/>
      <c r="MI328" s="199"/>
      <c r="MJ328" s="199"/>
      <c r="MK328" s="199"/>
      <c r="ML328" s="199"/>
      <c r="MM328" s="199"/>
      <c r="MN328" s="199"/>
      <c r="MO328" s="199"/>
      <c r="MP328" s="199"/>
      <c r="MQ328" s="199"/>
      <c r="MR328" s="199"/>
      <c r="MS328" s="199"/>
      <c r="MT328" s="199"/>
      <c r="MU328" s="199"/>
      <c r="MV328" s="199"/>
      <c r="MW328" s="199"/>
      <c r="MX328" s="199"/>
      <c r="MY328" s="199"/>
      <c r="MZ328" s="199"/>
      <c r="NA328" s="199"/>
      <c r="NB328" s="199"/>
      <c r="NC328" s="199"/>
      <c r="ND328" s="199"/>
      <c r="NE328" s="199"/>
      <c r="NF328" s="199"/>
      <c r="NG328" s="199"/>
      <c r="NH328" s="199"/>
      <c r="NI328" s="199"/>
      <c r="NJ328" s="199"/>
      <c r="NK328" s="199"/>
      <c r="NL328" s="199"/>
      <c r="NM328" s="199"/>
      <c r="NN328" s="199"/>
      <c r="NO328" s="199"/>
      <c r="NP328" s="199"/>
      <c r="NQ328" s="199"/>
      <c r="NR328" s="199"/>
      <c r="NS328" s="199"/>
      <c r="NT328" s="199"/>
      <c r="NU328" s="199"/>
      <c r="NV328" s="199"/>
      <c r="NW328" s="199"/>
      <c r="NX328" s="199"/>
      <c r="NY328" s="199"/>
      <c r="NZ328" s="199"/>
      <c r="OA328" s="199"/>
      <c r="OB328" s="199"/>
      <c r="OC328" s="199"/>
      <c r="OD328" s="199"/>
      <c r="OE328" s="199"/>
      <c r="OF328" s="199"/>
      <c r="OG328" s="199"/>
      <c r="OH328" s="199"/>
      <c r="OI328" s="199"/>
      <c r="OJ328" s="199"/>
      <c r="OK328" s="199"/>
      <c r="OL328" s="199"/>
      <c r="OM328" s="199"/>
      <c r="ON328" s="199"/>
      <c r="OO328" s="199"/>
      <c r="OP328" s="199"/>
      <c r="OQ328" s="199"/>
      <c r="OR328" s="199"/>
      <c r="OS328" s="199"/>
      <c r="OT328" s="199"/>
      <c r="OU328" s="199"/>
      <c r="OV328" s="199"/>
      <c r="OW328" s="199"/>
      <c r="OX328" s="199"/>
      <c r="OY328" s="199"/>
      <c r="OZ328" s="199"/>
      <c r="PA328" s="199"/>
      <c r="PB328" s="199"/>
      <c r="PC328" s="199"/>
      <c r="PD328" s="199"/>
      <c r="PE328" s="199"/>
      <c r="PF328" s="199"/>
      <c r="PG328" s="199"/>
      <c r="PH328" s="199"/>
      <c r="PI328" s="199"/>
      <c r="PJ328" s="199"/>
      <c r="PK328" s="199"/>
      <c r="PL328" s="199"/>
      <c r="PM328" s="199"/>
      <c r="PN328" s="199"/>
      <c r="PO328" s="199"/>
      <c r="PP328" s="199"/>
      <c r="PQ328" s="199"/>
      <c r="PR328" s="199"/>
      <c r="PS328" s="199"/>
      <c r="PT328" s="199"/>
      <c r="PU328" s="199"/>
      <c r="PV328" s="199"/>
      <c r="PW328" s="199"/>
      <c r="PX328" s="199"/>
      <c r="PY328" s="199"/>
      <c r="PZ328" s="199"/>
      <c r="QA328" s="199"/>
      <c r="QB328" s="199"/>
      <c r="QC328" s="199"/>
      <c r="QD328" s="199"/>
      <c r="QE328" s="199"/>
      <c r="QF328" s="199"/>
      <c r="QG328" s="199"/>
      <c r="QH328" s="199"/>
      <c r="QI328" s="199"/>
      <c r="QJ328" s="199"/>
      <c r="QK328" s="199"/>
      <c r="QL328" s="199"/>
      <c r="QM328" s="199"/>
      <c r="QN328" s="199"/>
      <c r="QO328" s="199"/>
      <c r="QP328" s="199"/>
      <c r="QQ328" s="199"/>
      <c r="QR328" s="199"/>
      <c r="QS328" s="199"/>
      <c r="QT328" s="199"/>
      <c r="QU328" s="199"/>
      <c r="QV328" s="199"/>
      <c r="QW328" s="199"/>
      <c r="QX328" s="199"/>
      <c r="QY328" s="199"/>
      <c r="QZ328" s="199"/>
      <c r="RA328" s="199"/>
      <c r="RB328" s="199"/>
      <c r="RC328" s="199"/>
      <c r="RD328" s="199"/>
      <c r="RE328" s="199"/>
      <c r="RF328" s="199"/>
      <c r="RG328" s="199"/>
      <c r="RH328" s="199"/>
      <c r="RI328" s="199"/>
      <c r="RJ328" s="199"/>
      <c r="RK328" s="199"/>
      <c r="RL328" s="199"/>
      <c r="RM328" s="199"/>
      <c r="RN328" s="199"/>
      <c r="RO328" s="199"/>
      <c r="RP328" s="199"/>
      <c r="RQ328" s="199"/>
      <c r="RR328" s="199"/>
      <c r="RS328" s="199"/>
      <c r="RT328" s="199"/>
      <c r="RU328" s="199"/>
      <c r="RV328" s="199"/>
      <c r="RW328" s="199"/>
      <c r="RX328" s="199"/>
      <c r="RY328" s="199"/>
      <c r="RZ328" s="199"/>
      <c r="SA328" s="199"/>
      <c r="SB328" s="199"/>
      <c r="SC328" s="199"/>
      <c r="SD328" s="199"/>
      <c r="SE328" s="199"/>
      <c r="SF328" s="199"/>
      <c r="SG328" s="199"/>
      <c r="SH328" s="199"/>
      <c r="SI328" s="199"/>
      <c r="SJ328" s="199"/>
      <c r="SK328" s="199"/>
      <c r="SL328" s="199"/>
      <c r="SM328" s="199"/>
      <c r="SN328" s="199"/>
      <c r="SO328" s="199"/>
      <c r="SP328" s="199"/>
      <c r="SQ328" s="199"/>
      <c r="SR328" s="199"/>
      <c r="SS328" s="199"/>
      <c r="ST328" s="199"/>
      <c r="SU328" s="199"/>
      <c r="SV328" s="199"/>
      <c r="SW328" s="199"/>
      <c r="SX328" s="199"/>
      <c r="SY328" s="199"/>
      <c r="SZ328" s="199"/>
      <c r="TA328" s="199"/>
      <c r="TB328" s="199"/>
      <c r="TC328" s="199"/>
      <c r="TD328" s="199"/>
      <c r="TE328" s="199"/>
      <c r="TF328" s="199"/>
      <c r="TG328" s="199"/>
      <c r="TH328" s="199"/>
      <c r="TI328" s="199"/>
      <c r="TJ328" s="199"/>
      <c r="TK328" s="199"/>
      <c r="TL328" s="199"/>
      <c r="TM328" s="199"/>
      <c r="TN328" s="199"/>
      <c r="TO328" s="199"/>
      <c r="TP328" s="199"/>
      <c r="TQ328" s="199"/>
      <c r="TR328" s="199"/>
      <c r="TS328" s="199"/>
      <c r="TT328" s="199"/>
      <c r="TU328" s="199"/>
      <c r="TV328" s="199"/>
      <c r="TW328" s="199"/>
      <c r="TX328" s="199"/>
      <c r="TY328" s="199"/>
      <c r="TZ328" s="199"/>
      <c r="UA328" s="199"/>
      <c r="UB328" s="199"/>
      <c r="UC328" s="199"/>
      <c r="UD328" s="199"/>
      <c r="UE328" s="199"/>
      <c r="UF328" s="199"/>
      <c r="UG328" s="199"/>
      <c r="UH328" s="199"/>
      <c r="UI328" s="199"/>
      <c r="UJ328" s="199"/>
      <c r="UK328" s="199"/>
      <c r="UL328" s="199"/>
      <c r="UM328" s="199"/>
      <c r="UN328" s="199"/>
      <c r="UO328" s="199"/>
      <c r="UP328" s="199"/>
      <c r="UQ328" s="199"/>
      <c r="UR328" s="199"/>
      <c r="US328" s="199"/>
      <c r="UT328" s="199"/>
      <c r="UU328" s="199"/>
      <c r="UV328" s="199"/>
      <c r="UW328" s="199"/>
      <c r="UX328" s="199"/>
      <c r="UY328" s="199"/>
      <c r="UZ328" s="199"/>
      <c r="VA328" s="199"/>
      <c r="VB328" s="199"/>
      <c r="VC328" s="199"/>
      <c r="VD328" s="199"/>
      <c r="VE328" s="199"/>
      <c r="VF328" s="199"/>
      <c r="VG328" s="199"/>
      <c r="VH328" s="199"/>
      <c r="VI328" s="199"/>
      <c r="VJ328" s="199"/>
      <c r="VK328" s="199"/>
      <c r="VL328" s="199"/>
      <c r="VM328" s="199"/>
      <c r="VN328" s="199"/>
      <c r="VO328" s="199"/>
      <c r="VP328" s="199"/>
      <c r="VQ328" s="199"/>
      <c r="VR328" s="199"/>
      <c r="VS328" s="199"/>
      <c r="VT328" s="199"/>
      <c r="VU328" s="199"/>
      <c r="VV328" s="199"/>
      <c r="VW328" s="199"/>
      <c r="VX328" s="199"/>
      <c r="VY328" s="199"/>
      <c r="VZ328" s="199"/>
      <c r="WA328" s="199"/>
      <c r="WB328" s="199"/>
      <c r="WC328" s="199"/>
      <c r="WD328" s="199"/>
      <c r="WE328" s="199"/>
      <c r="WF328" s="199"/>
      <c r="WG328" s="199"/>
      <c r="WH328" s="199"/>
      <c r="WI328" s="199"/>
      <c r="WJ328" s="199"/>
      <c r="WK328" s="199"/>
      <c r="WL328" s="199"/>
      <c r="WM328" s="199"/>
      <c r="WN328" s="199"/>
      <c r="WO328" s="199"/>
      <c r="WP328" s="199"/>
      <c r="WQ328" s="199"/>
      <c r="WR328" s="199"/>
      <c r="WS328" s="199"/>
      <c r="WT328" s="199"/>
      <c r="WU328" s="199"/>
      <c r="WV328" s="199"/>
      <c r="WW328" s="199"/>
      <c r="WX328" s="199"/>
      <c r="WY328" s="199"/>
      <c r="WZ328" s="199"/>
      <c r="XA328" s="199"/>
      <c r="XB328" s="199"/>
      <c r="XC328" s="199"/>
      <c r="XD328" s="199"/>
      <c r="XE328" s="199"/>
      <c r="XF328" s="199"/>
      <c r="XG328" s="199"/>
      <c r="XH328" s="199"/>
      <c r="XI328" s="199"/>
      <c r="XJ328" s="199"/>
      <c r="XK328" s="199"/>
      <c r="XL328" s="199"/>
      <c r="XM328" s="199"/>
      <c r="XN328" s="199"/>
      <c r="XO328" s="199"/>
      <c r="XP328" s="199"/>
      <c r="XQ328" s="199"/>
      <c r="XR328" s="199"/>
      <c r="XS328" s="199"/>
      <c r="XT328" s="199"/>
      <c r="XU328" s="199"/>
      <c r="XV328" s="199"/>
      <c r="XW328" s="199"/>
      <c r="XX328" s="199"/>
      <c r="XY328" s="199"/>
      <c r="XZ328" s="199"/>
      <c r="YA328" s="199"/>
      <c r="YB328" s="199"/>
      <c r="YC328" s="199"/>
      <c r="YD328" s="199"/>
      <c r="YE328" s="199"/>
      <c r="YF328" s="199"/>
      <c r="YG328" s="199"/>
      <c r="YH328" s="199"/>
      <c r="YI328" s="199"/>
      <c r="YJ328" s="199"/>
      <c r="YK328" s="199"/>
      <c r="YL328" s="199"/>
      <c r="YM328" s="199"/>
      <c r="YN328" s="199"/>
      <c r="YO328" s="199"/>
      <c r="YP328" s="199"/>
      <c r="YQ328" s="199"/>
      <c r="YR328" s="199"/>
      <c r="YS328" s="199"/>
      <c r="YT328" s="199"/>
      <c r="YU328" s="199"/>
      <c r="YV328" s="199"/>
      <c r="YW328" s="199"/>
      <c r="YX328" s="199"/>
      <c r="YY328" s="199"/>
      <c r="YZ328" s="199"/>
      <c r="ZA328" s="199"/>
      <c r="ZB328" s="199"/>
      <c r="ZC328" s="199"/>
      <c r="ZD328" s="199"/>
      <c r="ZE328" s="199"/>
      <c r="ZF328" s="199"/>
      <c r="ZG328" s="199"/>
      <c r="ZH328" s="199"/>
      <c r="ZI328" s="199"/>
      <c r="ZJ328" s="199"/>
      <c r="ZK328" s="199"/>
      <c r="ZL328" s="199"/>
      <c r="ZM328" s="199"/>
      <c r="ZN328" s="199"/>
      <c r="ZO328" s="199"/>
      <c r="ZP328" s="199"/>
      <c r="ZQ328" s="199"/>
      <c r="ZR328" s="199"/>
      <c r="ZS328" s="199"/>
      <c r="ZT328" s="199"/>
      <c r="ZU328" s="199"/>
      <c r="ZV328" s="199"/>
      <c r="ZW328" s="199"/>
      <c r="ZX328" s="199"/>
      <c r="ZY328" s="199"/>
      <c r="ZZ328" s="199"/>
      <c r="AAA328" s="199"/>
      <c r="AAB328" s="199"/>
      <c r="AAC328" s="199"/>
      <c r="AAD328" s="199"/>
      <c r="AAE328" s="199"/>
      <c r="AAF328" s="199"/>
      <c r="AAG328" s="199"/>
      <c r="AAH328" s="199"/>
      <c r="AAI328" s="199"/>
      <c r="AAJ328" s="199"/>
      <c r="AAK328" s="199"/>
      <c r="AAL328" s="199"/>
      <c r="AAM328" s="199"/>
      <c r="AAN328" s="199"/>
      <c r="AAO328" s="199"/>
      <c r="AAP328" s="199"/>
      <c r="AAQ328" s="199"/>
      <c r="AAR328" s="199"/>
      <c r="AAS328" s="199"/>
      <c r="AAT328" s="199"/>
      <c r="AAU328" s="199"/>
      <c r="AAV328" s="199"/>
      <c r="AAW328" s="199"/>
      <c r="AAX328" s="199"/>
      <c r="AAY328" s="199"/>
      <c r="AAZ328" s="199"/>
      <c r="ABA328" s="199"/>
      <c r="ABB328" s="199"/>
      <c r="ABC328" s="199"/>
      <c r="ABD328" s="199"/>
      <c r="ABE328" s="199"/>
      <c r="ABF328" s="199"/>
      <c r="ABG328" s="199"/>
      <c r="ABH328" s="199"/>
      <c r="ABI328" s="199"/>
      <c r="ABJ328" s="199"/>
      <c r="ABK328" s="199"/>
      <c r="ABL328" s="199"/>
      <c r="ABM328" s="199"/>
      <c r="ABN328" s="199"/>
      <c r="ABO328" s="199"/>
      <c r="ABP328" s="199"/>
      <c r="ABQ328" s="199"/>
      <c r="ABR328" s="199"/>
      <c r="ABS328" s="199"/>
      <c r="ABT328" s="199"/>
      <c r="ABU328" s="199"/>
      <c r="ABV328" s="199"/>
      <c r="ABW328" s="199"/>
      <c r="ABX328" s="199"/>
      <c r="ABY328" s="199"/>
      <c r="ABZ328" s="199"/>
      <c r="ACA328" s="199"/>
      <c r="ACB328" s="199"/>
      <c r="ACC328" s="199"/>
      <c r="ACD328" s="199"/>
      <c r="ACE328" s="199"/>
      <c r="ACF328" s="199"/>
      <c r="ACG328" s="199"/>
      <c r="ACH328" s="199"/>
      <c r="ACI328" s="199"/>
      <c r="ACJ328" s="199"/>
      <c r="ACK328" s="199"/>
      <c r="ACL328" s="199"/>
      <c r="ACM328" s="199"/>
      <c r="ACN328" s="199"/>
      <c r="ACO328" s="199"/>
      <c r="ACP328" s="199"/>
      <c r="ACQ328" s="199"/>
      <c r="ACR328" s="199"/>
      <c r="ACS328" s="199"/>
      <c r="ACT328" s="199"/>
      <c r="ACU328" s="199"/>
      <c r="ACV328" s="199"/>
      <c r="ACW328" s="199"/>
      <c r="ACX328" s="199"/>
      <c r="ACY328" s="199"/>
      <c r="ACZ328" s="199"/>
      <c r="ADA328" s="199"/>
      <c r="ADB328" s="199"/>
      <c r="ADC328" s="199"/>
      <c r="ADD328" s="199"/>
      <c r="ADE328" s="199"/>
      <c r="ADF328" s="199"/>
      <c r="ADG328" s="199"/>
      <c r="ADH328" s="199"/>
      <c r="ADI328" s="199"/>
      <c r="ADJ328" s="199"/>
      <c r="ADK328" s="199"/>
      <c r="ADL328" s="199"/>
      <c r="ADM328" s="199"/>
      <c r="ADN328" s="199"/>
      <c r="ADO328" s="199"/>
      <c r="ADP328" s="199"/>
      <c r="ADQ328" s="199"/>
      <c r="ADR328" s="199"/>
      <c r="ADS328" s="199"/>
      <c r="ADT328" s="199"/>
      <c r="ADU328" s="199"/>
      <c r="ADV328" s="199"/>
      <c r="ADW328" s="199"/>
      <c r="ADX328" s="199"/>
      <c r="ADY328" s="199"/>
      <c r="ADZ328" s="199"/>
      <c r="AEA328" s="199"/>
      <c r="AEB328" s="199"/>
      <c r="AEC328" s="199"/>
      <c r="AED328" s="199"/>
      <c r="AEE328" s="199"/>
      <c r="AEF328" s="199"/>
      <c r="AEG328" s="199"/>
      <c r="AEH328" s="199"/>
      <c r="AEI328" s="199"/>
      <c r="AEJ328" s="199"/>
      <c r="AEK328" s="199"/>
      <c r="AEL328" s="199"/>
      <c r="AEM328" s="199"/>
      <c r="AEN328" s="199"/>
      <c r="AEO328" s="199"/>
      <c r="AEP328" s="199"/>
      <c r="AEQ328" s="199"/>
      <c r="AER328" s="199"/>
      <c r="AES328" s="199"/>
      <c r="AET328" s="199"/>
      <c r="AEU328" s="199"/>
      <c r="AEV328" s="199"/>
      <c r="AEW328" s="199"/>
      <c r="AEX328" s="199"/>
      <c r="AEY328" s="199"/>
      <c r="AEZ328" s="199"/>
      <c r="AFA328" s="199"/>
      <c r="AFB328" s="199"/>
      <c r="AFC328" s="199"/>
      <c r="AFD328" s="199"/>
      <c r="AFE328" s="199"/>
      <c r="AFF328" s="199"/>
      <c r="AFG328" s="199"/>
      <c r="AFH328" s="199"/>
      <c r="AFI328" s="199"/>
      <c r="AFJ328" s="199"/>
      <c r="AFK328" s="199"/>
      <c r="AFL328" s="199"/>
      <c r="AFM328" s="199"/>
      <c r="AFN328" s="199"/>
    </row>
    <row r="329" spans="2:846" s="302" customFormat="1">
      <c r="B329" s="301" t="s">
        <v>14035</v>
      </c>
      <c r="C329" s="289">
        <v>121880</v>
      </c>
      <c r="D329" s="290" t="s">
        <v>14036</v>
      </c>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c r="EO329" s="199"/>
      <c r="EP329" s="199"/>
      <c r="EQ329" s="199"/>
      <c r="ER329" s="199"/>
      <c r="ES329" s="199"/>
      <c r="ET329" s="199"/>
      <c r="EU329" s="199"/>
      <c r="EV329" s="199"/>
      <c r="EW329" s="199"/>
      <c r="EX329" s="199"/>
      <c r="EY329" s="199"/>
      <c r="EZ329" s="199"/>
      <c r="FA329" s="199"/>
      <c r="FB329" s="199"/>
      <c r="FC329" s="199"/>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c r="GD329" s="199"/>
      <c r="GE329" s="199"/>
      <c r="GF329" s="199"/>
      <c r="GG329" s="199"/>
      <c r="GH329" s="199"/>
      <c r="GI329" s="199"/>
      <c r="GJ329" s="199"/>
      <c r="GK329" s="199"/>
      <c r="GL329" s="199"/>
      <c r="GM329" s="199"/>
      <c r="GN329" s="199"/>
      <c r="GO329" s="199"/>
      <c r="GP329" s="199"/>
      <c r="GQ329" s="199"/>
      <c r="GR329" s="199"/>
      <c r="GS329" s="199"/>
      <c r="GT329" s="199"/>
      <c r="GU329" s="199"/>
      <c r="GV329" s="199"/>
      <c r="GW329" s="199"/>
      <c r="GX329" s="199"/>
      <c r="GY329" s="199"/>
      <c r="GZ329" s="199"/>
      <c r="HA329" s="199"/>
      <c r="HB329" s="199"/>
      <c r="HC329" s="199"/>
      <c r="HD329" s="199"/>
      <c r="HE329" s="199"/>
      <c r="HF329" s="199"/>
      <c r="HG329" s="199"/>
      <c r="HH329" s="199"/>
      <c r="HI329" s="199"/>
      <c r="HJ329" s="199"/>
      <c r="HK329" s="199"/>
      <c r="HL329" s="199"/>
      <c r="HM329" s="199"/>
      <c r="HN329" s="199"/>
      <c r="HO329" s="199"/>
      <c r="HP329" s="199"/>
      <c r="HQ329" s="199"/>
      <c r="HR329" s="199"/>
      <c r="HS329" s="199"/>
      <c r="HT329" s="199"/>
      <c r="HU329" s="199"/>
      <c r="HV329" s="199"/>
      <c r="HW329" s="199"/>
      <c r="HX329" s="199"/>
      <c r="HY329" s="199"/>
      <c r="HZ329" s="199"/>
      <c r="IA329" s="199"/>
      <c r="IB329" s="199"/>
      <c r="IC329" s="199"/>
      <c r="ID329" s="199"/>
      <c r="IE329" s="199"/>
      <c r="IF329" s="199"/>
      <c r="IG329" s="199"/>
      <c r="IH329" s="199"/>
      <c r="II329" s="199"/>
      <c r="IJ329" s="199"/>
      <c r="IK329" s="199"/>
      <c r="IL329" s="199"/>
      <c r="IM329" s="199"/>
      <c r="IN329" s="199"/>
      <c r="IO329" s="199"/>
      <c r="IP329" s="199"/>
      <c r="IQ329" s="199"/>
      <c r="IR329" s="199"/>
      <c r="IS329" s="199"/>
      <c r="IT329" s="199"/>
      <c r="IU329" s="199"/>
      <c r="IV329" s="199"/>
      <c r="IW329" s="199"/>
      <c r="IX329" s="199"/>
      <c r="IY329" s="199"/>
      <c r="IZ329" s="199"/>
      <c r="JA329" s="199"/>
      <c r="JB329" s="199"/>
      <c r="JC329" s="199"/>
      <c r="JD329" s="199"/>
      <c r="JE329" s="199"/>
      <c r="JF329" s="199"/>
      <c r="JG329" s="199"/>
      <c r="JH329" s="199"/>
      <c r="JI329" s="199"/>
      <c r="JJ329" s="199"/>
      <c r="JK329" s="199"/>
      <c r="JL329" s="199"/>
      <c r="JM329" s="199"/>
      <c r="JN329" s="199"/>
      <c r="JO329" s="199"/>
      <c r="JP329" s="199"/>
      <c r="JQ329" s="199"/>
      <c r="JR329" s="199"/>
      <c r="JS329" s="199"/>
      <c r="JT329" s="199"/>
      <c r="JU329" s="199"/>
      <c r="JV329" s="199"/>
      <c r="JW329" s="199"/>
      <c r="JX329" s="199"/>
      <c r="JY329" s="199"/>
      <c r="JZ329" s="199"/>
      <c r="KA329" s="199"/>
      <c r="KB329" s="199"/>
      <c r="KC329" s="199"/>
      <c r="KD329" s="199"/>
      <c r="KE329" s="199"/>
      <c r="KF329" s="199"/>
      <c r="KG329" s="199"/>
      <c r="KH329" s="199"/>
      <c r="KI329" s="199"/>
      <c r="KJ329" s="199"/>
      <c r="KK329" s="199"/>
      <c r="KL329" s="199"/>
      <c r="KM329" s="199"/>
      <c r="KN329" s="199"/>
      <c r="KO329" s="199"/>
      <c r="KP329" s="199"/>
      <c r="KQ329" s="199"/>
      <c r="KR329" s="199"/>
      <c r="KS329" s="199"/>
      <c r="KT329" s="199"/>
      <c r="KU329" s="199"/>
      <c r="KV329" s="199"/>
      <c r="KW329" s="199"/>
      <c r="KX329" s="199"/>
      <c r="KY329" s="199"/>
      <c r="KZ329" s="199"/>
      <c r="LA329" s="199"/>
      <c r="LB329" s="199"/>
      <c r="LC329" s="199"/>
      <c r="LD329" s="199"/>
      <c r="LE329" s="199"/>
      <c r="LF329" s="199"/>
      <c r="LG329" s="199"/>
      <c r="LH329" s="199"/>
      <c r="LI329" s="199"/>
      <c r="LJ329" s="199"/>
      <c r="LK329" s="199"/>
      <c r="LL329" s="199"/>
      <c r="LM329" s="199"/>
      <c r="LN329" s="199"/>
      <c r="LO329" s="199"/>
      <c r="LP329" s="199"/>
      <c r="LQ329" s="199"/>
      <c r="LR329" s="199"/>
      <c r="LS329" s="199"/>
      <c r="LT329" s="199"/>
      <c r="LU329" s="199"/>
      <c r="LV329" s="199"/>
      <c r="LW329" s="199"/>
      <c r="LX329" s="199"/>
      <c r="LY329" s="199"/>
      <c r="LZ329" s="199"/>
      <c r="MA329" s="199"/>
      <c r="MB329" s="199"/>
      <c r="MC329" s="199"/>
      <c r="MD329" s="199"/>
      <c r="ME329" s="199"/>
      <c r="MF329" s="199"/>
      <c r="MG329" s="199"/>
      <c r="MH329" s="199"/>
      <c r="MI329" s="199"/>
      <c r="MJ329" s="199"/>
      <c r="MK329" s="199"/>
      <c r="ML329" s="199"/>
      <c r="MM329" s="199"/>
      <c r="MN329" s="199"/>
      <c r="MO329" s="199"/>
      <c r="MP329" s="199"/>
      <c r="MQ329" s="199"/>
      <c r="MR329" s="199"/>
      <c r="MS329" s="199"/>
      <c r="MT329" s="199"/>
      <c r="MU329" s="199"/>
      <c r="MV329" s="199"/>
      <c r="MW329" s="199"/>
      <c r="MX329" s="199"/>
      <c r="MY329" s="199"/>
      <c r="MZ329" s="199"/>
      <c r="NA329" s="199"/>
      <c r="NB329" s="199"/>
      <c r="NC329" s="199"/>
      <c r="ND329" s="199"/>
      <c r="NE329" s="199"/>
      <c r="NF329" s="199"/>
      <c r="NG329" s="199"/>
      <c r="NH329" s="199"/>
      <c r="NI329" s="199"/>
      <c r="NJ329" s="199"/>
      <c r="NK329" s="199"/>
      <c r="NL329" s="199"/>
      <c r="NM329" s="199"/>
      <c r="NN329" s="199"/>
      <c r="NO329" s="199"/>
      <c r="NP329" s="199"/>
      <c r="NQ329" s="199"/>
      <c r="NR329" s="199"/>
      <c r="NS329" s="199"/>
      <c r="NT329" s="199"/>
      <c r="NU329" s="199"/>
      <c r="NV329" s="199"/>
      <c r="NW329" s="199"/>
      <c r="NX329" s="199"/>
      <c r="NY329" s="199"/>
      <c r="NZ329" s="199"/>
      <c r="OA329" s="199"/>
      <c r="OB329" s="199"/>
      <c r="OC329" s="199"/>
      <c r="OD329" s="199"/>
      <c r="OE329" s="199"/>
      <c r="OF329" s="199"/>
      <c r="OG329" s="199"/>
      <c r="OH329" s="199"/>
      <c r="OI329" s="199"/>
      <c r="OJ329" s="199"/>
      <c r="OK329" s="199"/>
      <c r="OL329" s="199"/>
      <c r="OM329" s="199"/>
      <c r="ON329" s="199"/>
      <c r="OO329" s="199"/>
      <c r="OP329" s="199"/>
      <c r="OQ329" s="199"/>
      <c r="OR329" s="199"/>
      <c r="OS329" s="199"/>
      <c r="OT329" s="199"/>
      <c r="OU329" s="199"/>
      <c r="OV329" s="199"/>
      <c r="OW329" s="199"/>
      <c r="OX329" s="199"/>
      <c r="OY329" s="199"/>
      <c r="OZ329" s="199"/>
      <c r="PA329" s="199"/>
      <c r="PB329" s="199"/>
      <c r="PC329" s="199"/>
      <c r="PD329" s="199"/>
      <c r="PE329" s="199"/>
      <c r="PF329" s="199"/>
      <c r="PG329" s="199"/>
      <c r="PH329" s="199"/>
      <c r="PI329" s="199"/>
      <c r="PJ329" s="199"/>
      <c r="PK329" s="199"/>
      <c r="PL329" s="199"/>
      <c r="PM329" s="199"/>
      <c r="PN329" s="199"/>
      <c r="PO329" s="199"/>
      <c r="PP329" s="199"/>
      <c r="PQ329" s="199"/>
      <c r="PR329" s="199"/>
      <c r="PS329" s="199"/>
      <c r="PT329" s="199"/>
      <c r="PU329" s="199"/>
      <c r="PV329" s="199"/>
      <c r="PW329" s="199"/>
      <c r="PX329" s="199"/>
      <c r="PY329" s="199"/>
      <c r="PZ329" s="199"/>
      <c r="QA329" s="199"/>
      <c r="QB329" s="199"/>
      <c r="QC329" s="199"/>
      <c r="QD329" s="199"/>
      <c r="QE329" s="199"/>
      <c r="QF329" s="199"/>
      <c r="QG329" s="199"/>
      <c r="QH329" s="199"/>
      <c r="QI329" s="199"/>
      <c r="QJ329" s="199"/>
      <c r="QK329" s="199"/>
      <c r="QL329" s="199"/>
      <c r="QM329" s="199"/>
      <c r="QN329" s="199"/>
      <c r="QO329" s="199"/>
      <c r="QP329" s="199"/>
      <c r="QQ329" s="199"/>
      <c r="QR329" s="199"/>
      <c r="QS329" s="199"/>
      <c r="QT329" s="199"/>
      <c r="QU329" s="199"/>
      <c r="QV329" s="199"/>
      <c r="QW329" s="199"/>
      <c r="QX329" s="199"/>
      <c r="QY329" s="199"/>
      <c r="QZ329" s="199"/>
      <c r="RA329" s="199"/>
      <c r="RB329" s="199"/>
      <c r="RC329" s="199"/>
      <c r="RD329" s="199"/>
      <c r="RE329" s="199"/>
      <c r="RF329" s="199"/>
      <c r="RG329" s="199"/>
      <c r="RH329" s="199"/>
      <c r="RI329" s="199"/>
      <c r="RJ329" s="199"/>
      <c r="RK329" s="199"/>
      <c r="RL329" s="199"/>
      <c r="RM329" s="199"/>
      <c r="RN329" s="199"/>
      <c r="RO329" s="199"/>
      <c r="RP329" s="199"/>
      <c r="RQ329" s="199"/>
      <c r="RR329" s="199"/>
      <c r="RS329" s="199"/>
      <c r="RT329" s="199"/>
      <c r="RU329" s="199"/>
      <c r="RV329" s="199"/>
      <c r="RW329" s="199"/>
      <c r="RX329" s="199"/>
      <c r="RY329" s="199"/>
      <c r="RZ329" s="199"/>
      <c r="SA329" s="199"/>
      <c r="SB329" s="199"/>
      <c r="SC329" s="199"/>
      <c r="SD329" s="199"/>
      <c r="SE329" s="199"/>
      <c r="SF329" s="199"/>
      <c r="SG329" s="199"/>
      <c r="SH329" s="199"/>
      <c r="SI329" s="199"/>
      <c r="SJ329" s="199"/>
      <c r="SK329" s="199"/>
      <c r="SL329" s="199"/>
      <c r="SM329" s="199"/>
      <c r="SN329" s="199"/>
      <c r="SO329" s="199"/>
      <c r="SP329" s="199"/>
      <c r="SQ329" s="199"/>
      <c r="SR329" s="199"/>
      <c r="SS329" s="199"/>
      <c r="ST329" s="199"/>
      <c r="SU329" s="199"/>
      <c r="SV329" s="199"/>
      <c r="SW329" s="199"/>
      <c r="SX329" s="199"/>
      <c r="SY329" s="199"/>
      <c r="SZ329" s="199"/>
      <c r="TA329" s="199"/>
      <c r="TB329" s="199"/>
      <c r="TC329" s="199"/>
      <c r="TD329" s="199"/>
      <c r="TE329" s="199"/>
      <c r="TF329" s="199"/>
      <c r="TG329" s="199"/>
      <c r="TH329" s="199"/>
      <c r="TI329" s="199"/>
      <c r="TJ329" s="199"/>
      <c r="TK329" s="199"/>
      <c r="TL329" s="199"/>
      <c r="TM329" s="199"/>
      <c r="TN329" s="199"/>
      <c r="TO329" s="199"/>
      <c r="TP329" s="199"/>
      <c r="TQ329" s="199"/>
      <c r="TR329" s="199"/>
      <c r="TS329" s="199"/>
      <c r="TT329" s="199"/>
      <c r="TU329" s="199"/>
      <c r="TV329" s="199"/>
      <c r="TW329" s="199"/>
      <c r="TX329" s="199"/>
      <c r="TY329" s="199"/>
      <c r="TZ329" s="199"/>
      <c r="UA329" s="199"/>
      <c r="UB329" s="199"/>
      <c r="UC329" s="199"/>
      <c r="UD329" s="199"/>
      <c r="UE329" s="199"/>
      <c r="UF329" s="199"/>
      <c r="UG329" s="199"/>
      <c r="UH329" s="199"/>
      <c r="UI329" s="199"/>
      <c r="UJ329" s="199"/>
      <c r="UK329" s="199"/>
      <c r="UL329" s="199"/>
      <c r="UM329" s="199"/>
      <c r="UN329" s="199"/>
      <c r="UO329" s="199"/>
      <c r="UP329" s="199"/>
      <c r="UQ329" s="199"/>
      <c r="UR329" s="199"/>
      <c r="US329" s="199"/>
      <c r="UT329" s="199"/>
      <c r="UU329" s="199"/>
      <c r="UV329" s="199"/>
      <c r="UW329" s="199"/>
      <c r="UX329" s="199"/>
      <c r="UY329" s="199"/>
      <c r="UZ329" s="199"/>
      <c r="VA329" s="199"/>
      <c r="VB329" s="199"/>
      <c r="VC329" s="199"/>
      <c r="VD329" s="199"/>
      <c r="VE329" s="199"/>
      <c r="VF329" s="199"/>
      <c r="VG329" s="199"/>
      <c r="VH329" s="199"/>
      <c r="VI329" s="199"/>
      <c r="VJ329" s="199"/>
      <c r="VK329" s="199"/>
      <c r="VL329" s="199"/>
      <c r="VM329" s="199"/>
      <c r="VN329" s="199"/>
      <c r="VO329" s="199"/>
      <c r="VP329" s="199"/>
      <c r="VQ329" s="199"/>
      <c r="VR329" s="199"/>
      <c r="VS329" s="199"/>
      <c r="VT329" s="199"/>
      <c r="VU329" s="199"/>
      <c r="VV329" s="199"/>
      <c r="VW329" s="199"/>
      <c r="VX329" s="199"/>
      <c r="VY329" s="199"/>
      <c r="VZ329" s="199"/>
      <c r="WA329" s="199"/>
      <c r="WB329" s="199"/>
      <c r="WC329" s="199"/>
      <c r="WD329" s="199"/>
      <c r="WE329" s="199"/>
      <c r="WF329" s="199"/>
      <c r="WG329" s="199"/>
      <c r="WH329" s="199"/>
      <c r="WI329" s="199"/>
      <c r="WJ329" s="199"/>
      <c r="WK329" s="199"/>
      <c r="WL329" s="199"/>
      <c r="WM329" s="199"/>
      <c r="WN329" s="199"/>
      <c r="WO329" s="199"/>
      <c r="WP329" s="199"/>
      <c r="WQ329" s="199"/>
      <c r="WR329" s="199"/>
      <c r="WS329" s="199"/>
      <c r="WT329" s="199"/>
      <c r="WU329" s="199"/>
      <c r="WV329" s="199"/>
      <c r="WW329" s="199"/>
      <c r="WX329" s="199"/>
      <c r="WY329" s="199"/>
      <c r="WZ329" s="199"/>
      <c r="XA329" s="199"/>
      <c r="XB329" s="199"/>
      <c r="XC329" s="199"/>
      <c r="XD329" s="199"/>
      <c r="XE329" s="199"/>
      <c r="XF329" s="199"/>
      <c r="XG329" s="199"/>
      <c r="XH329" s="199"/>
      <c r="XI329" s="199"/>
      <c r="XJ329" s="199"/>
      <c r="XK329" s="199"/>
      <c r="XL329" s="199"/>
      <c r="XM329" s="199"/>
      <c r="XN329" s="199"/>
      <c r="XO329" s="199"/>
      <c r="XP329" s="199"/>
      <c r="XQ329" s="199"/>
      <c r="XR329" s="199"/>
      <c r="XS329" s="199"/>
      <c r="XT329" s="199"/>
      <c r="XU329" s="199"/>
      <c r="XV329" s="199"/>
      <c r="XW329" s="199"/>
      <c r="XX329" s="199"/>
      <c r="XY329" s="199"/>
      <c r="XZ329" s="199"/>
      <c r="YA329" s="199"/>
      <c r="YB329" s="199"/>
      <c r="YC329" s="199"/>
      <c r="YD329" s="199"/>
      <c r="YE329" s="199"/>
      <c r="YF329" s="199"/>
      <c r="YG329" s="199"/>
      <c r="YH329" s="199"/>
      <c r="YI329" s="199"/>
      <c r="YJ329" s="199"/>
      <c r="YK329" s="199"/>
      <c r="YL329" s="199"/>
      <c r="YM329" s="199"/>
      <c r="YN329" s="199"/>
      <c r="YO329" s="199"/>
      <c r="YP329" s="199"/>
      <c r="YQ329" s="199"/>
      <c r="YR329" s="199"/>
      <c r="YS329" s="199"/>
      <c r="YT329" s="199"/>
      <c r="YU329" s="199"/>
      <c r="YV329" s="199"/>
      <c r="YW329" s="199"/>
      <c r="YX329" s="199"/>
      <c r="YY329" s="199"/>
      <c r="YZ329" s="199"/>
      <c r="ZA329" s="199"/>
      <c r="ZB329" s="199"/>
      <c r="ZC329" s="199"/>
      <c r="ZD329" s="199"/>
      <c r="ZE329" s="199"/>
      <c r="ZF329" s="199"/>
      <c r="ZG329" s="199"/>
      <c r="ZH329" s="199"/>
      <c r="ZI329" s="199"/>
      <c r="ZJ329" s="199"/>
      <c r="ZK329" s="199"/>
      <c r="ZL329" s="199"/>
      <c r="ZM329" s="199"/>
      <c r="ZN329" s="199"/>
      <c r="ZO329" s="199"/>
      <c r="ZP329" s="199"/>
      <c r="ZQ329" s="199"/>
      <c r="ZR329" s="199"/>
      <c r="ZS329" s="199"/>
      <c r="ZT329" s="199"/>
      <c r="ZU329" s="199"/>
      <c r="ZV329" s="199"/>
      <c r="ZW329" s="199"/>
      <c r="ZX329" s="199"/>
      <c r="ZY329" s="199"/>
      <c r="ZZ329" s="199"/>
      <c r="AAA329" s="199"/>
      <c r="AAB329" s="199"/>
      <c r="AAC329" s="199"/>
      <c r="AAD329" s="199"/>
      <c r="AAE329" s="199"/>
      <c r="AAF329" s="199"/>
      <c r="AAG329" s="199"/>
      <c r="AAH329" s="199"/>
      <c r="AAI329" s="199"/>
      <c r="AAJ329" s="199"/>
      <c r="AAK329" s="199"/>
      <c r="AAL329" s="199"/>
      <c r="AAM329" s="199"/>
      <c r="AAN329" s="199"/>
      <c r="AAO329" s="199"/>
      <c r="AAP329" s="199"/>
      <c r="AAQ329" s="199"/>
      <c r="AAR329" s="199"/>
      <c r="AAS329" s="199"/>
      <c r="AAT329" s="199"/>
      <c r="AAU329" s="199"/>
      <c r="AAV329" s="199"/>
      <c r="AAW329" s="199"/>
      <c r="AAX329" s="199"/>
      <c r="AAY329" s="199"/>
      <c r="AAZ329" s="199"/>
      <c r="ABA329" s="199"/>
      <c r="ABB329" s="199"/>
      <c r="ABC329" s="199"/>
      <c r="ABD329" s="199"/>
      <c r="ABE329" s="199"/>
      <c r="ABF329" s="199"/>
      <c r="ABG329" s="199"/>
      <c r="ABH329" s="199"/>
      <c r="ABI329" s="199"/>
      <c r="ABJ329" s="199"/>
      <c r="ABK329" s="199"/>
      <c r="ABL329" s="199"/>
      <c r="ABM329" s="199"/>
      <c r="ABN329" s="199"/>
      <c r="ABO329" s="199"/>
      <c r="ABP329" s="199"/>
      <c r="ABQ329" s="199"/>
      <c r="ABR329" s="199"/>
      <c r="ABS329" s="199"/>
      <c r="ABT329" s="199"/>
      <c r="ABU329" s="199"/>
      <c r="ABV329" s="199"/>
      <c r="ABW329" s="199"/>
      <c r="ABX329" s="199"/>
      <c r="ABY329" s="199"/>
      <c r="ABZ329" s="199"/>
      <c r="ACA329" s="199"/>
      <c r="ACB329" s="199"/>
      <c r="ACC329" s="199"/>
      <c r="ACD329" s="199"/>
      <c r="ACE329" s="199"/>
      <c r="ACF329" s="199"/>
      <c r="ACG329" s="199"/>
      <c r="ACH329" s="199"/>
      <c r="ACI329" s="199"/>
      <c r="ACJ329" s="199"/>
      <c r="ACK329" s="199"/>
      <c r="ACL329" s="199"/>
      <c r="ACM329" s="199"/>
      <c r="ACN329" s="199"/>
      <c r="ACO329" s="199"/>
      <c r="ACP329" s="199"/>
      <c r="ACQ329" s="199"/>
      <c r="ACR329" s="199"/>
      <c r="ACS329" s="199"/>
      <c r="ACT329" s="199"/>
      <c r="ACU329" s="199"/>
      <c r="ACV329" s="199"/>
      <c r="ACW329" s="199"/>
      <c r="ACX329" s="199"/>
      <c r="ACY329" s="199"/>
      <c r="ACZ329" s="199"/>
      <c r="ADA329" s="199"/>
      <c r="ADB329" s="199"/>
      <c r="ADC329" s="199"/>
      <c r="ADD329" s="199"/>
      <c r="ADE329" s="199"/>
      <c r="ADF329" s="199"/>
      <c r="ADG329" s="199"/>
      <c r="ADH329" s="199"/>
      <c r="ADI329" s="199"/>
      <c r="ADJ329" s="199"/>
      <c r="ADK329" s="199"/>
      <c r="ADL329" s="199"/>
      <c r="ADM329" s="199"/>
      <c r="ADN329" s="199"/>
      <c r="ADO329" s="199"/>
      <c r="ADP329" s="199"/>
      <c r="ADQ329" s="199"/>
      <c r="ADR329" s="199"/>
      <c r="ADS329" s="199"/>
      <c r="ADT329" s="199"/>
      <c r="ADU329" s="199"/>
      <c r="ADV329" s="199"/>
      <c r="ADW329" s="199"/>
      <c r="ADX329" s="199"/>
      <c r="ADY329" s="199"/>
      <c r="ADZ329" s="199"/>
      <c r="AEA329" s="199"/>
      <c r="AEB329" s="199"/>
      <c r="AEC329" s="199"/>
      <c r="AED329" s="199"/>
      <c r="AEE329" s="199"/>
      <c r="AEF329" s="199"/>
      <c r="AEG329" s="199"/>
      <c r="AEH329" s="199"/>
      <c r="AEI329" s="199"/>
      <c r="AEJ329" s="199"/>
      <c r="AEK329" s="199"/>
      <c r="AEL329" s="199"/>
      <c r="AEM329" s="199"/>
      <c r="AEN329" s="199"/>
      <c r="AEO329" s="199"/>
      <c r="AEP329" s="199"/>
      <c r="AEQ329" s="199"/>
      <c r="AER329" s="199"/>
      <c r="AES329" s="199"/>
      <c r="AET329" s="199"/>
      <c r="AEU329" s="199"/>
      <c r="AEV329" s="199"/>
      <c r="AEW329" s="199"/>
      <c r="AEX329" s="199"/>
      <c r="AEY329" s="199"/>
      <c r="AEZ329" s="199"/>
      <c r="AFA329" s="199"/>
      <c r="AFB329" s="199"/>
      <c r="AFC329" s="199"/>
      <c r="AFD329" s="199"/>
      <c r="AFE329" s="199"/>
      <c r="AFF329" s="199"/>
      <c r="AFG329" s="199"/>
      <c r="AFH329" s="199"/>
      <c r="AFI329" s="199"/>
      <c r="AFJ329" s="199"/>
      <c r="AFK329" s="199"/>
      <c r="AFL329" s="199"/>
      <c r="AFM329" s="199"/>
      <c r="AFN329" s="199"/>
    </row>
    <row r="330" spans="2:846" s="302" customFormat="1">
      <c r="B330" s="301" t="s">
        <v>14037</v>
      </c>
      <c r="C330" s="289">
        <v>121880</v>
      </c>
      <c r="D330" s="290" t="s">
        <v>14038</v>
      </c>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c r="EO330" s="199"/>
      <c r="EP330" s="199"/>
      <c r="EQ330" s="199"/>
      <c r="ER330" s="199"/>
      <c r="ES330" s="199"/>
      <c r="ET330" s="199"/>
      <c r="EU330" s="199"/>
      <c r="EV330" s="199"/>
      <c r="EW330" s="199"/>
      <c r="EX330" s="199"/>
      <c r="EY330" s="199"/>
      <c r="EZ330" s="199"/>
      <c r="FA330" s="199"/>
      <c r="FB330" s="199"/>
      <c r="FC330" s="199"/>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c r="GD330" s="199"/>
      <c r="GE330" s="199"/>
      <c r="GF330" s="199"/>
      <c r="GG330" s="199"/>
      <c r="GH330" s="199"/>
      <c r="GI330" s="199"/>
      <c r="GJ330" s="199"/>
      <c r="GK330" s="199"/>
      <c r="GL330" s="199"/>
      <c r="GM330" s="199"/>
      <c r="GN330" s="199"/>
      <c r="GO330" s="199"/>
      <c r="GP330" s="199"/>
      <c r="GQ330" s="199"/>
      <c r="GR330" s="199"/>
      <c r="GS330" s="199"/>
      <c r="GT330" s="199"/>
      <c r="GU330" s="199"/>
      <c r="GV330" s="199"/>
      <c r="GW330" s="199"/>
      <c r="GX330" s="199"/>
      <c r="GY330" s="199"/>
      <c r="GZ330" s="199"/>
      <c r="HA330" s="199"/>
      <c r="HB330" s="199"/>
      <c r="HC330" s="199"/>
      <c r="HD330" s="199"/>
      <c r="HE330" s="199"/>
      <c r="HF330" s="199"/>
      <c r="HG330" s="199"/>
      <c r="HH330" s="199"/>
      <c r="HI330" s="199"/>
      <c r="HJ330" s="199"/>
      <c r="HK330" s="199"/>
      <c r="HL330" s="199"/>
      <c r="HM330" s="199"/>
      <c r="HN330" s="199"/>
      <c r="HO330" s="199"/>
      <c r="HP330" s="199"/>
      <c r="HQ330" s="199"/>
      <c r="HR330" s="199"/>
      <c r="HS330" s="199"/>
      <c r="HT330" s="199"/>
      <c r="HU330" s="199"/>
      <c r="HV330" s="199"/>
      <c r="HW330" s="199"/>
      <c r="HX330" s="199"/>
      <c r="HY330" s="199"/>
      <c r="HZ330" s="199"/>
      <c r="IA330" s="199"/>
      <c r="IB330" s="199"/>
      <c r="IC330" s="199"/>
      <c r="ID330" s="199"/>
      <c r="IE330" s="199"/>
      <c r="IF330" s="199"/>
      <c r="IG330" s="199"/>
      <c r="IH330" s="199"/>
      <c r="II330" s="199"/>
      <c r="IJ330" s="199"/>
      <c r="IK330" s="199"/>
      <c r="IL330" s="199"/>
      <c r="IM330" s="199"/>
      <c r="IN330" s="199"/>
      <c r="IO330" s="199"/>
      <c r="IP330" s="199"/>
      <c r="IQ330" s="199"/>
      <c r="IR330" s="199"/>
      <c r="IS330" s="199"/>
      <c r="IT330" s="199"/>
      <c r="IU330" s="199"/>
      <c r="IV330" s="199"/>
      <c r="IW330" s="199"/>
      <c r="IX330" s="199"/>
      <c r="IY330" s="199"/>
      <c r="IZ330" s="199"/>
      <c r="JA330" s="199"/>
      <c r="JB330" s="199"/>
      <c r="JC330" s="199"/>
      <c r="JD330" s="199"/>
      <c r="JE330" s="199"/>
      <c r="JF330" s="199"/>
      <c r="JG330" s="199"/>
      <c r="JH330" s="199"/>
      <c r="JI330" s="199"/>
      <c r="JJ330" s="199"/>
      <c r="JK330" s="199"/>
      <c r="JL330" s="199"/>
      <c r="JM330" s="199"/>
      <c r="JN330" s="199"/>
      <c r="JO330" s="199"/>
      <c r="JP330" s="199"/>
      <c r="JQ330" s="199"/>
      <c r="JR330" s="199"/>
      <c r="JS330" s="199"/>
      <c r="JT330" s="199"/>
      <c r="JU330" s="199"/>
      <c r="JV330" s="199"/>
      <c r="JW330" s="199"/>
      <c r="JX330" s="199"/>
      <c r="JY330" s="199"/>
      <c r="JZ330" s="199"/>
      <c r="KA330" s="199"/>
      <c r="KB330" s="199"/>
      <c r="KC330" s="199"/>
      <c r="KD330" s="199"/>
      <c r="KE330" s="199"/>
      <c r="KF330" s="199"/>
      <c r="KG330" s="199"/>
      <c r="KH330" s="199"/>
      <c r="KI330" s="199"/>
      <c r="KJ330" s="199"/>
      <c r="KK330" s="199"/>
      <c r="KL330" s="199"/>
      <c r="KM330" s="199"/>
      <c r="KN330" s="199"/>
      <c r="KO330" s="199"/>
      <c r="KP330" s="199"/>
      <c r="KQ330" s="199"/>
      <c r="KR330" s="199"/>
      <c r="KS330" s="199"/>
      <c r="KT330" s="199"/>
      <c r="KU330" s="199"/>
      <c r="KV330" s="199"/>
      <c r="KW330" s="199"/>
      <c r="KX330" s="199"/>
      <c r="KY330" s="199"/>
      <c r="KZ330" s="199"/>
      <c r="LA330" s="199"/>
      <c r="LB330" s="199"/>
      <c r="LC330" s="199"/>
      <c r="LD330" s="199"/>
      <c r="LE330" s="199"/>
      <c r="LF330" s="199"/>
      <c r="LG330" s="199"/>
      <c r="LH330" s="199"/>
      <c r="LI330" s="199"/>
      <c r="LJ330" s="199"/>
      <c r="LK330" s="199"/>
      <c r="LL330" s="199"/>
      <c r="LM330" s="199"/>
      <c r="LN330" s="199"/>
      <c r="LO330" s="199"/>
      <c r="LP330" s="199"/>
      <c r="LQ330" s="199"/>
      <c r="LR330" s="199"/>
      <c r="LS330" s="199"/>
      <c r="LT330" s="199"/>
      <c r="LU330" s="199"/>
      <c r="LV330" s="199"/>
      <c r="LW330" s="199"/>
      <c r="LX330" s="199"/>
      <c r="LY330" s="199"/>
      <c r="LZ330" s="199"/>
      <c r="MA330" s="199"/>
      <c r="MB330" s="199"/>
      <c r="MC330" s="199"/>
      <c r="MD330" s="199"/>
      <c r="ME330" s="199"/>
      <c r="MF330" s="199"/>
      <c r="MG330" s="199"/>
      <c r="MH330" s="199"/>
      <c r="MI330" s="199"/>
      <c r="MJ330" s="199"/>
      <c r="MK330" s="199"/>
      <c r="ML330" s="199"/>
      <c r="MM330" s="199"/>
      <c r="MN330" s="199"/>
      <c r="MO330" s="199"/>
      <c r="MP330" s="199"/>
      <c r="MQ330" s="199"/>
      <c r="MR330" s="199"/>
      <c r="MS330" s="199"/>
      <c r="MT330" s="199"/>
      <c r="MU330" s="199"/>
      <c r="MV330" s="199"/>
      <c r="MW330" s="199"/>
      <c r="MX330" s="199"/>
      <c r="MY330" s="199"/>
      <c r="MZ330" s="199"/>
      <c r="NA330" s="199"/>
      <c r="NB330" s="199"/>
      <c r="NC330" s="199"/>
      <c r="ND330" s="199"/>
      <c r="NE330" s="199"/>
      <c r="NF330" s="199"/>
      <c r="NG330" s="199"/>
      <c r="NH330" s="199"/>
      <c r="NI330" s="199"/>
      <c r="NJ330" s="199"/>
      <c r="NK330" s="199"/>
      <c r="NL330" s="199"/>
      <c r="NM330" s="199"/>
      <c r="NN330" s="199"/>
      <c r="NO330" s="199"/>
      <c r="NP330" s="199"/>
      <c r="NQ330" s="199"/>
      <c r="NR330" s="199"/>
      <c r="NS330" s="199"/>
      <c r="NT330" s="199"/>
      <c r="NU330" s="199"/>
      <c r="NV330" s="199"/>
      <c r="NW330" s="199"/>
      <c r="NX330" s="199"/>
      <c r="NY330" s="199"/>
      <c r="NZ330" s="199"/>
      <c r="OA330" s="199"/>
      <c r="OB330" s="199"/>
      <c r="OC330" s="199"/>
      <c r="OD330" s="199"/>
      <c r="OE330" s="199"/>
      <c r="OF330" s="199"/>
      <c r="OG330" s="199"/>
      <c r="OH330" s="199"/>
      <c r="OI330" s="199"/>
      <c r="OJ330" s="199"/>
      <c r="OK330" s="199"/>
      <c r="OL330" s="199"/>
      <c r="OM330" s="199"/>
      <c r="ON330" s="199"/>
      <c r="OO330" s="199"/>
      <c r="OP330" s="199"/>
      <c r="OQ330" s="199"/>
      <c r="OR330" s="199"/>
      <c r="OS330" s="199"/>
      <c r="OT330" s="199"/>
      <c r="OU330" s="199"/>
      <c r="OV330" s="199"/>
      <c r="OW330" s="199"/>
      <c r="OX330" s="199"/>
      <c r="OY330" s="199"/>
      <c r="OZ330" s="199"/>
      <c r="PA330" s="199"/>
      <c r="PB330" s="199"/>
      <c r="PC330" s="199"/>
      <c r="PD330" s="199"/>
      <c r="PE330" s="199"/>
      <c r="PF330" s="199"/>
      <c r="PG330" s="199"/>
      <c r="PH330" s="199"/>
      <c r="PI330" s="199"/>
      <c r="PJ330" s="199"/>
      <c r="PK330" s="199"/>
      <c r="PL330" s="199"/>
      <c r="PM330" s="199"/>
      <c r="PN330" s="199"/>
      <c r="PO330" s="199"/>
      <c r="PP330" s="199"/>
      <c r="PQ330" s="199"/>
      <c r="PR330" s="199"/>
      <c r="PS330" s="199"/>
      <c r="PT330" s="199"/>
      <c r="PU330" s="199"/>
      <c r="PV330" s="199"/>
      <c r="PW330" s="199"/>
      <c r="PX330" s="199"/>
      <c r="PY330" s="199"/>
      <c r="PZ330" s="199"/>
      <c r="QA330" s="199"/>
      <c r="QB330" s="199"/>
      <c r="QC330" s="199"/>
      <c r="QD330" s="199"/>
      <c r="QE330" s="199"/>
      <c r="QF330" s="199"/>
      <c r="QG330" s="199"/>
      <c r="QH330" s="199"/>
      <c r="QI330" s="199"/>
      <c r="QJ330" s="199"/>
      <c r="QK330" s="199"/>
      <c r="QL330" s="199"/>
      <c r="QM330" s="199"/>
      <c r="QN330" s="199"/>
      <c r="QO330" s="199"/>
      <c r="QP330" s="199"/>
      <c r="QQ330" s="199"/>
      <c r="QR330" s="199"/>
      <c r="QS330" s="199"/>
      <c r="QT330" s="199"/>
      <c r="QU330" s="199"/>
      <c r="QV330" s="199"/>
      <c r="QW330" s="199"/>
      <c r="QX330" s="199"/>
      <c r="QY330" s="199"/>
      <c r="QZ330" s="199"/>
      <c r="RA330" s="199"/>
      <c r="RB330" s="199"/>
      <c r="RC330" s="199"/>
      <c r="RD330" s="199"/>
      <c r="RE330" s="199"/>
      <c r="RF330" s="199"/>
      <c r="RG330" s="199"/>
      <c r="RH330" s="199"/>
      <c r="RI330" s="199"/>
      <c r="RJ330" s="199"/>
      <c r="RK330" s="199"/>
      <c r="RL330" s="199"/>
      <c r="RM330" s="199"/>
      <c r="RN330" s="199"/>
      <c r="RO330" s="199"/>
      <c r="RP330" s="199"/>
      <c r="RQ330" s="199"/>
      <c r="RR330" s="199"/>
      <c r="RS330" s="199"/>
      <c r="RT330" s="199"/>
      <c r="RU330" s="199"/>
      <c r="RV330" s="199"/>
      <c r="RW330" s="199"/>
      <c r="RX330" s="199"/>
      <c r="RY330" s="199"/>
      <c r="RZ330" s="199"/>
      <c r="SA330" s="199"/>
      <c r="SB330" s="199"/>
      <c r="SC330" s="199"/>
      <c r="SD330" s="199"/>
      <c r="SE330" s="199"/>
      <c r="SF330" s="199"/>
      <c r="SG330" s="199"/>
      <c r="SH330" s="199"/>
      <c r="SI330" s="199"/>
      <c r="SJ330" s="199"/>
      <c r="SK330" s="199"/>
      <c r="SL330" s="199"/>
      <c r="SM330" s="199"/>
      <c r="SN330" s="199"/>
      <c r="SO330" s="199"/>
      <c r="SP330" s="199"/>
      <c r="SQ330" s="199"/>
      <c r="SR330" s="199"/>
      <c r="SS330" s="199"/>
      <c r="ST330" s="199"/>
      <c r="SU330" s="199"/>
      <c r="SV330" s="199"/>
      <c r="SW330" s="199"/>
      <c r="SX330" s="199"/>
      <c r="SY330" s="199"/>
      <c r="SZ330" s="199"/>
      <c r="TA330" s="199"/>
      <c r="TB330" s="199"/>
      <c r="TC330" s="199"/>
      <c r="TD330" s="199"/>
      <c r="TE330" s="199"/>
      <c r="TF330" s="199"/>
      <c r="TG330" s="199"/>
      <c r="TH330" s="199"/>
      <c r="TI330" s="199"/>
      <c r="TJ330" s="199"/>
      <c r="TK330" s="199"/>
      <c r="TL330" s="199"/>
      <c r="TM330" s="199"/>
      <c r="TN330" s="199"/>
      <c r="TO330" s="199"/>
      <c r="TP330" s="199"/>
      <c r="TQ330" s="199"/>
      <c r="TR330" s="199"/>
      <c r="TS330" s="199"/>
      <c r="TT330" s="199"/>
      <c r="TU330" s="199"/>
      <c r="TV330" s="199"/>
      <c r="TW330" s="199"/>
      <c r="TX330" s="199"/>
      <c r="TY330" s="199"/>
      <c r="TZ330" s="199"/>
      <c r="UA330" s="199"/>
      <c r="UB330" s="199"/>
      <c r="UC330" s="199"/>
      <c r="UD330" s="199"/>
      <c r="UE330" s="199"/>
      <c r="UF330" s="199"/>
      <c r="UG330" s="199"/>
      <c r="UH330" s="199"/>
      <c r="UI330" s="199"/>
      <c r="UJ330" s="199"/>
      <c r="UK330" s="199"/>
      <c r="UL330" s="199"/>
      <c r="UM330" s="199"/>
      <c r="UN330" s="199"/>
      <c r="UO330" s="199"/>
      <c r="UP330" s="199"/>
      <c r="UQ330" s="199"/>
      <c r="UR330" s="199"/>
      <c r="US330" s="199"/>
      <c r="UT330" s="199"/>
      <c r="UU330" s="199"/>
      <c r="UV330" s="199"/>
      <c r="UW330" s="199"/>
      <c r="UX330" s="199"/>
      <c r="UY330" s="199"/>
      <c r="UZ330" s="199"/>
      <c r="VA330" s="199"/>
      <c r="VB330" s="199"/>
      <c r="VC330" s="199"/>
      <c r="VD330" s="199"/>
      <c r="VE330" s="199"/>
      <c r="VF330" s="199"/>
      <c r="VG330" s="199"/>
      <c r="VH330" s="199"/>
      <c r="VI330" s="199"/>
      <c r="VJ330" s="199"/>
      <c r="VK330" s="199"/>
      <c r="VL330" s="199"/>
      <c r="VM330" s="199"/>
      <c r="VN330" s="199"/>
      <c r="VO330" s="199"/>
      <c r="VP330" s="199"/>
      <c r="VQ330" s="199"/>
      <c r="VR330" s="199"/>
      <c r="VS330" s="199"/>
      <c r="VT330" s="199"/>
      <c r="VU330" s="199"/>
      <c r="VV330" s="199"/>
      <c r="VW330" s="199"/>
      <c r="VX330" s="199"/>
      <c r="VY330" s="199"/>
      <c r="VZ330" s="199"/>
      <c r="WA330" s="199"/>
      <c r="WB330" s="199"/>
      <c r="WC330" s="199"/>
      <c r="WD330" s="199"/>
      <c r="WE330" s="199"/>
      <c r="WF330" s="199"/>
      <c r="WG330" s="199"/>
      <c r="WH330" s="199"/>
      <c r="WI330" s="199"/>
      <c r="WJ330" s="199"/>
      <c r="WK330" s="199"/>
      <c r="WL330" s="199"/>
      <c r="WM330" s="199"/>
      <c r="WN330" s="199"/>
      <c r="WO330" s="199"/>
      <c r="WP330" s="199"/>
      <c r="WQ330" s="199"/>
      <c r="WR330" s="199"/>
      <c r="WS330" s="199"/>
      <c r="WT330" s="199"/>
      <c r="WU330" s="199"/>
      <c r="WV330" s="199"/>
      <c r="WW330" s="199"/>
      <c r="WX330" s="199"/>
      <c r="WY330" s="199"/>
      <c r="WZ330" s="199"/>
      <c r="XA330" s="199"/>
      <c r="XB330" s="199"/>
      <c r="XC330" s="199"/>
      <c r="XD330" s="199"/>
      <c r="XE330" s="199"/>
      <c r="XF330" s="199"/>
      <c r="XG330" s="199"/>
      <c r="XH330" s="199"/>
      <c r="XI330" s="199"/>
      <c r="XJ330" s="199"/>
      <c r="XK330" s="199"/>
      <c r="XL330" s="199"/>
      <c r="XM330" s="199"/>
      <c r="XN330" s="199"/>
      <c r="XO330" s="199"/>
      <c r="XP330" s="199"/>
      <c r="XQ330" s="199"/>
      <c r="XR330" s="199"/>
      <c r="XS330" s="199"/>
      <c r="XT330" s="199"/>
      <c r="XU330" s="199"/>
      <c r="XV330" s="199"/>
      <c r="XW330" s="199"/>
      <c r="XX330" s="199"/>
      <c r="XY330" s="199"/>
      <c r="XZ330" s="199"/>
      <c r="YA330" s="199"/>
      <c r="YB330" s="199"/>
      <c r="YC330" s="199"/>
      <c r="YD330" s="199"/>
      <c r="YE330" s="199"/>
      <c r="YF330" s="199"/>
      <c r="YG330" s="199"/>
      <c r="YH330" s="199"/>
      <c r="YI330" s="199"/>
      <c r="YJ330" s="199"/>
      <c r="YK330" s="199"/>
      <c r="YL330" s="199"/>
      <c r="YM330" s="199"/>
      <c r="YN330" s="199"/>
      <c r="YO330" s="199"/>
      <c r="YP330" s="199"/>
      <c r="YQ330" s="199"/>
      <c r="YR330" s="199"/>
      <c r="YS330" s="199"/>
      <c r="YT330" s="199"/>
      <c r="YU330" s="199"/>
      <c r="YV330" s="199"/>
      <c r="YW330" s="199"/>
      <c r="YX330" s="199"/>
      <c r="YY330" s="199"/>
      <c r="YZ330" s="199"/>
      <c r="ZA330" s="199"/>
      <c r="ZB330" s="199"/>
      <c r="ZC330" s="199"/>
      <c r="ZD330" s="199"/>
      <c r="ZE330" s="199"/>
      <c r="ZF330" s="199"/>
      <c r="ZG330" s="199"/>
      <c r="ZH330" s="199"/>
      <c r="ZI330" s="199"/>
      <c r="ZJ330" s="199"/>
      <c r="ZK330" s="199"/>
      <c r="ZL330" s="199"/>
      <c r="ZM330" s="199"/>
      <c r="ZN330" s="199"/>
      <c r="ZO330" s="199"/>
      <c r="ZP330" s="199"/>
      <c r="ZQ330" s="199"/>
      <c r="ZR330" s="199"/>
      <c r="ZS330" s="199"/>
      <c r="ZT330" s="199"/>
      <c r="ZU330" s="199"/>
      <c r="ZV330" s="199"/>
      <c r="ZW330" s="199"/>
      <c r="ZX330" s="199"/>
      <c r="ZY330" s="199"/>
      <c r="ZZ330" s="199"/>
      <c r="AAA330" s="199"/>
      <c r="AAB330" s="199"/>
      <c r="AAC330" s="199"/>
      <c r="AAD330" s="199"/>
      <c r="AAE330" s="199"/>
      <c r="AAF330" s="199"/>
      <c r="AAG330" s="199"/>
      <c r="AAH330" s="199"/>
      <c r="AAI330" s="199"/>
      <c r="AAJ330" s="199"/>
      <c r="AAK330" s="199"/>
      <c r="AAL330" s="199"/>
      <c r="AAM330" s="199"/>
      <c r="AAN330" s="199"/>
      <c r="AAO330" s="199"/>
      <c r="AAP330" s="199"/>
      <c r="AAQ330" s="199"/>
      <c r="AAR330" s="199"/>
      <c r="AAS330" s="199"/>
      <c r="AAT330" s="199"/>
      <c r="AAU330" s="199"/>
      <c r="AAV330" s="199"/>
      <c r="AAW330" s="199"/>
      <c r="AAX330" s="199"/>
      <c r="AAY330" s="199"/>
      <c r="AAZ330" s="199"/>
      <c r="ABA330" s="199"/>
      <c r="ABB330" s="199"/>
      <c r="ABC330" s="199"/>
      <c r="ABD330" s="199"/>
      <c r="ABE330" s="199"/>
      <c r="ABF330" s="199"/>
      <c r="ABG330" s="199"/>
      <c r="ABH330" s="199"/>
      <c r="ABI330" s="199"/>
      <c r="ABJ330" s="199"/>
      <c r="ABK330" s="199"/>
      <c r="ABL330" s="199"/>
      <c r="ABM330" s="199"/>
      <c r="ABN330" s="199"/>
      <c r="ABO330" s="199"/>
      <c r="ABP330" s="199"/>
      <c r="ABQ330" s="199"/>
      <c r="ABR330" s="199"/>
      <c r="ABS330" s="199"/>
      <c r="ABT330" s="199"/>
      <c r="ABU330" s="199"/>
      <c r="ABV330" s="199"/>
      <c r="ABW330" s="199"/>
      <c r="ABX330" s="199"/>
      <c r="ABY330" s="199"/>
      <c r="ABZ330" s="199"/>
      <c r="ACA330" s="199"/>
      <c r="ACB330" s="199"/>
      <c r="ACC330" s="199"/>
      <c r="ACD330" s="199"/>
      <c r="ACE330" s="199"/>
      <c r="ACF330" s="199"/>
      <c r="ACG330" s="199"/>
      <c r="ACH330" s="199"/>
      <c r="ACI330" s="199"/>
      <c r="ACJ330" s="199"/>
      <c r="ACK330" s="199"/>
      <c r="ACL330" s="199"/>
      <c r="ACM330" s="199"/>
      <c r="ACN330" s="199"/>
      <c r="ACO330" s="199"/>
      <c r="ACP330" s="199"/>
      <c r="ACQ330" s="199"/>
      <c r="ACR330" s="199"/>
      <c r="ACS330" s="199"/>
      <c r="ACT330" s="199"/>
      <c r="ACU330" s="199"/>
      <c r="ACV330" s="199"/>
      <c r="ACW330" s="199"/>
      <c r="ACX330" s="199"/>
      <c r="ACY330" s="199"/>
      <c r="ACZ330" s="199"/>
      <c r="ADA330" s="199"/>
      <c r="ADB330" s="199"/>
      <c r="ADC330" s="199"/>
      <c r="ADD330" s="199"/>
      <c r="ADE330" s="199"/>
      <c r="ADF330" s="199"/>
      <c r="ADG330" s="199"/>
      <c r="ADH330" s="199"/>
      <c r="ADI330" s="199"/>
      <c r="ADJ330" s="199"/>
      <c r="ADK330" s="199"/>
      <c r="ADL330" s="199"/>
      <c r="ADM330" s="199"/>
      <c r="ADN330" s="199"/>
      <c r="ADO330" s="199"/>
      <c r="ADP330" s="199"/>
      <c r="ADQ330" s="199"/>
      <c r="ADR330" s="199"/>
      <c r="ADS330" s="199"/>
      <c r="ADT330" s="199"/>
      <c r="ADU330" s="199"/>
      <c r="ADV330" s="199"/>
      <c r="ADW330" s="199"/>
      <c r="ADX330" s="199"/>
      <c r="ADY330" s="199"/>
      <c r="ADZ330" s="199"/>
      <c r="AEA330" s="199"/>
      <c r="AEB330" s="199"/>
      <c r="AEC330" s="199"/>
      <c r="AED330" s="199"/>
      <c r="AEE330" s="199"/>
      <c r="AEF330" s="199"/>
      <c r="AEG330" s="199"/>
      <c r="AEH330" s="199"/>
      <c r="AEI330" s="199"/>
      <c r="AEJ330" s="199"/>
      <c r="AEK330" s="199"/>
      <c r="AEL330" s="199"/>
      <c r="AEM330" s="199"/>
      <c r="AEN330" s="199"/>
      <c r="AEO330" s="199"/>
      <c r="AEP330" s="199"/>
      <c r="AEQ330" s="199"/>
      <c r="AER330" s="199"/>
      <c r="AES330" s="199"/>
      <c r="AET330" s="199"/>
      <c r="AEU330" s="199"/>
      <c r="AEV330" s="199"/>
      <c r="AEW330" s="199"/>
      <c r="AEX330" s="199"/>
      <c r="AEY330" s="199"/>
      <c r="AEZ330" s="199"/>
      <c r="AFA330" s="199"/>
      <c r="AFB330" s="199"/>
      <c r="AFC330" s="199"/>
      <c r="AFD330" s="199"/>
      <c r="AFE330" s="199"/>
      <c r="AFF330" s="199"/>
      <c r="AFG330" s="199"/>
      <c r="AFH330" s="199"/>
      <c r="AFI330" s="199"/>
      <c r="AFJ330" s="199"/>
      <c r="AFK330" s="199"/>
      <c r="AFL330" s="199"/>
      <c r="AFM330" s="199"/>
      <c r="AFN330" s="199"/>
    </row>
    <row r="331" spans="2:846" s="302" customFormat="1">
      <c r="B331" s="301" t="s">
        <v>14039</v>
      </c>
      <c r="C331" s="289">
        <v>121880</v>
      </c>
      <c r="D331" s="290" t="s">
        <v>14040</v>
      </c>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c r="EO331" s="199"/>
      <c r="EP331" s="199"/>
      <c r="EQ331" s="199"/>
      <c r="ER331" s="199"/>
      <c r="ES331" s="199"/>
      <c r="ET331" s="199"/>
      <c r="EU331" s="199"/>
      <c r="EV331" s="199"/>
      <c r="EW331" s="199"/>
      <c r="EX331" s="199"/>
      <c r="EY331" s="199"/>
      <c r="EZ331" s="199"/>
      <c r="FA331" s="199"/>
      <c r="FB331" s="199"/>
      <c r="FC331" s="199"/>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c r="GD331" s="199"/>
      <c r="GE331" s="199"/>
      <c r="GF331" s="199"/>
      <c r="GG331" s="199"/>
      <c r="GH331" s="199"/>
      <c r="GI331" s="199"/>
      <c r="GJ331" s="199"/>
      <c r="GK331" s="199"/>
      <c r="GL331" s="199"/>
      <c r="GM331" s="199"/>
      <c r="GN331" s="199"/>
      <c r="GO331" s="199"/>
      <c r="GP331" s="199"/>
      <c r="GQ331" s="199"/>
      <c r="GR331" s="199"/>
      <c r="GS331" s="199"/>
      <c r="GT331" s="199"/>
      <c r="GU331" s="199"/>
      <c r="GV331" s="199"/>
      <c r="GW331" s="199"/>
      <c r="GX331" s="199"/>
      <c r="GY331" s="199"/>
      <c r="GZ331" s="199"/>
      <c r="HA331" s="199"/>
      <c r="HB331" s="199"/>
      <c r="HC331" s="199"/>
      <c r="HD331" s="199"/>
      <c r="HE331" s="199"/>
      <c r="HF331" s="199"/>
      <c r="HG331" s="199"/>
      <c r="HH331" s="199"/>
      <c r="HI331" s="199"/>
      <c r="HJ331" s="199"/>
      <c r="HK331" s="199"/>
      <c r="HL331" s="199"/>
      <c r="HM331" s="199"/>
      <c r="HN331" s="199"/>
      <c r="HO331" s="199"/>
      <c r="HP331" s="199"/>
      <c r="HQ331" s="199"/>
      <c r="HR331" s="199"/>
      <c r="HS331" s="199"/>
      <c r="HT331" s="199"/>
      <c r="HU331" s="199"/>
      <c r="HV331" s="199"/>
      <c r="HW331" s="199"/>
      <c r="HX331" s="199"/>
      <c r="HY331" s="199"/>
      <c r="HZ331" s="199"/>
      <c r="IA331" s="199"/>
      <c r="IB331" s="199"/>
      <c r="IC331" s="199"/>
      <c r="ID331" s="199"/>
      <c r="IE331" s="199"/>
      <c r="IF331" s="199"/>
      <c r="IG331" s="199"/>
      <c r="IH331" s="199"/>
      <c r="II331" s="199"/>
      <c r="IJ331" s="199"/>
      <c r="IK331" s="199"/>
      <c r="IL331" s="199"/>
      <c r="IM331" s="199"/>
      <c r="IN331" s="199"/>
      <c r="IO331" s="199"/>
      <c r="IP331" s="199"/>
      <c r="IQ331" s="199"/>
      <c r="IR331" s="199"/>
      <c r="IS331" s="199"/>
      <c r="IT331" s="199"/>
      <c r="IU331" s="199"/>
      <c r="IV331" s="199"/>
      <c r="IW331" s="199"/>
      <c r="IX331" s="199"/>
      <c r="IY331" s="199"/>
      <c r="IZ331" s="199"/>
      <c r="JA331" s="199"/>
      <c r="JB331" s="199"/>
      <c r="JC331" s="199"/>
      <c r="JD331" s="199"/>
      <c r="JE331" s="199"/>
      <c r="JF331" s="199"/>
      <c r="JG331" s="199"/>
      <c r="JH331" s="199"/>
      <c r="JI331" s="199"/>
      <c r="JJ331" s="199"/>
      <c r="JK331" s="199"/>
      <c r="JL331" s="199"/>
      <c r="JM331" s="199"/>
      <c r="JN331" s="199"/>
      <c r="JO331" s="199"/>
      <c r="JP331" s="199"/>
      <c r="JQ331" s="199"/>
      <c r="JR331" s="199"/>
      <c r="JS331" s="199"/>
      <c r="JT331" s="199"/>
      <c r="JU331" s="199"/>
      <c r="JV331" s="199"/>
      <c r="JW331" s="199"/>
      <c r="JX331" s="199"/>
      <c r="JY331" s="199"/>
      <c r="JZ331" s="199"/>
      <c r="KA331" s="199"/>
      <c r="KB331" s="199"/>
      <c r="KC331" s="199"/>
      <c r="KD331" s="199"/>
      <c r="KE331" s="199"/>
      <c r="KF331" s="199"/>
      <c r="KG331" s="199"/>
      <c r="KH331" s="199"/>
      <c r="KI331" s="199"/>
      <c r="KJ331" s="199"/>
      <c r="KK331" s="199"/>
      <c r="KL331" s="199"/>
      <c r="KM331" s="199"/>
      <c r="KN331" s="199"/>
      <c r="KO331" s="199"/>
      <c r="KP331" s="199"/>
      <c r="KQ331" s="199"/>
      <c r="KR331" s="199"/>
      <c r="KS331" s="199"/>
      <c r="KT331" s="199"/>
      <c r="KU331" s="199"/>
      <c r="KV331" s="199"/>
      <c r="KW331" s="199"/>
      <c r="KX331" s="199"/>
      <c r="KY331" s="199"/>
      <c r="KZ331" s="199"/>
      <c r="LA331" s="199"/>
      <c r="LB331" s="199"/>
      <c r="LC331" s="199"/>
      <c r="LD331" s="199"/>
      <c r="LE331" s="199"/>
      <c r="LF331" s="199"/>
      <c r="LG331" s="199"/>
      <c r="LH331" s="199"/>
      <c r="LI331" s="199"/>
      <c r="LJ331" s="199"/>
      <c r="LK331" s="199"/>
      <c r="LL331" s="199"/>
      <c r="LM331" s="199"/>
      <c r="LN331" s="199"/>
      <c r="LO331" s="199"/>
      <c r="LP331" s="199"/>
      <c r="LQ331" s="199"/>
      <c r="LR331" s="199"/>
      <c r="LS331" s="199"/>
      <c r="LT331" s="199"/>
      <c r="LU331" s="199"/>
      <c r="LV331" s="199"/>
      <c r="LW331" s="199"/>
      <c r="LX331" s="199"/>
      <c r="LY331" s="199"/>
      <c r="LZ331" s="199"/>
      <c r="MA331" s="199"/>
      <c r="MB331" s="199"/>
      <c r="MC331" s="199"/>
      <c r="MD331" s="199"/>
      <c r="ME331" s="199"/>
      <c r="MF331" s="199"/>
      <c r="MG331" s="199"/>
      <c r="MH331" s="199"/>
      <c r="MI331" s="199"/>
      <c r="MJ331" s="199"/>
      <c r="MK331" s="199"/>
      <c r="ML331" s="199"/>
      <c r="MM331" s="199"/>
      <c r="MN331" s="199"/>
      <c r="MO331" s="199"/>
      <c r="MP331" s="199"/>
      <c r="MQ331" s="199"/>
      <c r="MR331" s="199"/>
      <c r="MS331" s="199"/>
      <c r="MT331" s="199"/>
      <c r="MU331" s="199"/>
      <c r="MV331" s="199"/>
      <c r="MW331" s="199"/>
      <c r="MX331" s="199"/>
      <c r="MY331" s="199"/>
      <c r="MZ331" s="199"/>
      <c r="NA331" s="199"/>
      <c r="NB331" s="199"/>
      <c r="NC331" s="199"/>
      <c r="ND331" s="199"/>
      <c r="NE331" s="199"/>
      <c r="NF331" s="199"/>
      <c r="NG331" s="199"/>
      <c r="NH331" s="199"/>
      <c r="NI331" s="199"/>
      <c r="NJ331" s="199"/>
      <c r="NK331" s="199"/>
      <c r="NL331" s="199"/>
      <c r="NM331" s="199"/>
      <c r="NN331" s="199"/>
      <c r="NO331" s="199"/>
      <c r="NP331" s="199"/>
      <c r="NQ331" s="199"/>
      <c r="NR331" s="199"/>
      <c r="NS331" s="199"/>
      <c r="NT331" s="199"/>
      <c r="NU331" s="199"/>
      <c r="NV331" s="199"/>
      <c r="NW331" s="199"/>
      <c r="NX331" s="199"/>
      <c r="NY331" s="199"/>
      <c r="NZ331" s="199"/>
      <c r="OA331" s="199"/>
      <c r="OB331" s="199"/>
      <c r="OC331" s="199"/>
      <c r="OD331" s="199"/>
      <c r="OE331" s="199"/>
      <c r="OF331" s="199"/>
      <c r="OG331" s="199"/>
      <c r="OH331" s="199"/>
      <c r="OI331" s="199"/>
      <c r="OJ331" s="199"/>
      <c r="OK331" s="199"/>
      <c r="OL331" s="199"/>
      <c r="OM331" s="199"/>
      <c r="ON331" s="199"/>
      <c r="OO331" s="199"/>
      <c r="OP331" s="199"/>
      <c r="OQ331" s="199"/>
      <c r="OR331" s="199"/>
      <c r="OS331" s="199"/>
      <c r="OT331" s="199"/>
      <c r="OU331" s="199"/>
      <c r="OV331" s="199"/>
      <c r="OW331" s="199"/>
      <c r="OX331" s="199"/>
      <c r="OY331" s="199"/>
      <c r="OZ331" s="199"/>
      <c r="PA331" s="199"/>
      <c r="PB331" s="199"/>
      <c r="PC331" s="199"/>
      <c r="PD331" s="199"/>
      <c r="PE331" s="199"/>
      <c r="PF331" s="199"/>
      <c r="PG331" s="199"/>
      <c r="PH331" s="199"/>
      <c r="PI331" s="199"/>
      <c r="PJ331" s="199"/>
      <c r="PK331" s="199"/>
      <c r="PL331" s="199"/>
      <c r="PM331" s="199"/>
      <c r="PN331" s="199"/>
      <c r="PO331" s="199"/>
      <c r="PP331" s="199"/>
      <c r="PQ331" s="199"/>
      <c r="PR331" s="199"/>
      <c r="PS331" s="199"/>
      <c r="PT331" s="199"/>
      <c r="PU331" s="199"/>
      <c r="PV331" s="199"/>
      <c r="PW331" s="199"/>
      <c r="PX331" s="199"/>
      <c r="PY331" s="199"/>
      <c r="PZ331" s="199"/>
      <c r="QA331" s="199"/>
      <c r="QB331" s="199"/>
      <c r="QC331" s="199"/>
      <c r="QD331" s="199"/>
      <c r="QE331" s="199"/>
      <c r="QF331" s="199"/>
      <c r="QG331" s="199"/>
      <c r="QH331" s="199"/>
      <c r="QI331" s="199"/>
      <c r="QJ331" s="199"/>
      <c r="QK331" s="199"/>
      <c r="QL331" s="199"/>
      <c r="QM331" s="199"/>
      <c r="QN331" s="199"/>
      <c r="QO331" s="199"/>
      <c r="QP331" s="199"/>
      <c r="QQ331" s="199"/>
      <c r="QR331" s="199"/>
      <c r="QS331" s="199"/>
      <c r="QT331" s="199"/>
      <c r="QU331" s="199"/>
      <c r="QV331" s="199"/>
      <c r="QW331" s="199"/>
      <c r="QX331" s="199"/>
      <c r="QY331" s="199"/>
      <c r="QZ331" s="199"/>
      <c r="RA331" s="199"/>
      <c r="RB331" s="199"/>
      <c r="RC331" s="199"/>
      <c r="RD331" s="199"/>
      <c r="RE331" s="199"/>
      <c r="RF331" s="199"/>
      <c r="RG331" s="199"/>
      <c r="RH331" s="199"/>
      <c r="RI331" s="199"/>
      <c r="RJ331" s="199"/>
      <c r="RK331" s="199"/>
      <c r="RL331" s="199"/>
      <c r="RM331" s="199"/>
      <c r="RN331" s="199"/>
      <c r="RO331" s="199"/>
      <c r="RP331" s="199"/>
      <c r="RQ331" s="199"/>
      <c r="RR331" s="199"/>
      <c r="RS331" s="199"/>
      <c r="RT331" s="199"/>
      <c r="RU331" s="199"/>
      <c r="RV331" s="199"/>
      <c r="RW331" s="199"/>
      <c r="RX331" s="199"/>
      <c r="RY331" s="199"/>
      <c r="RZ331" s="199"/>
      <c r="SA331" s="199"/>
      <c r="SB331" s="199"/>
      <c r="SC331" s="199"/>
      <c r="SD331" s="199"/>
      <c r="SE331" s="199"/>
      <c r="SF331" s="199"/>
      <c r="SG331" s="199"/>
      <c r="SH331" s="199"/>
      <c r="SI331" s="199"/>
      <c r="SJ331" s="199"/>
      <c r="SK331" s="199"/>
      <c r="SL331" s="199"/>
      <c r="SM331" s="199"/>
      <c r="SN331" s="199"/>
      <c r="SO331" s="199"/>
      <c r="SP331" s="199"/>
      <c r="SQ331" s="199"/>
      <c r="SR331" s="199"/>
      <c r="SS331" s="199"/>
      <c r="ST331" s="199"/>
      <c r="SU331" s="199"/>
      <c r="SV331" s="199"/>
      <c r="SW331" s="199"/>
      <c r="SX331" s="199"/>
      <c r="SY331" s="199"/>
      <c r="SZ331" s="199"/>
      <c r="TA331" s="199"/>
      <c r="TB331" s="199"/>
      <c r="TC331" s="199"/>
      <c r="TD331" s="199"/>
      <c r="TE331" s="199"/>
      <c r="TF331" s="199"/>
      <c r="TG331" s="199"/>
      <c r="TH331" s="199"/>
      <c r="TI331" s="199"/>
      <c r="TJ331" s="199"/>
      <c r="TK331" s="199"/>
      <c r="TL331" s="199"/>
      <c r="TM331" s="199"/>
      <c r="TN331" s="199"/>
      <c r="TO331" s="199"/>
      <c r="TP331" s="199"/>
      <c r="TQ331" s="199"/>
      <c r="TR331" s="199"/>
      <c r="TS331" s="199"/>
      <c r="TT331" s="199"/>
      <c r="TU331" s="199"/>
      <c r="TV331" s="199"/>
      <c r="TW331" s="199"/>
      <c r="TX331" s="199"/>
      <c r="TY331" s="199"/>
      <c r="TZ331" s="199"/>
      <c r="UA331" s="199"/>
      <c r="UB331" s="199"/>
      <c r="UC331" s="199"/>
      <c r="UD331" s="199"/>
      <c r="UE331" s="199"/>
      <c r="UF331" s="199"/>
      <c r="UG331" s="199"/>
      <c r="UH331" s="199"/>
      <c r="UI331" s="199"/>
      <c r="UJ331" s="199"/>
      <c r="UK331" s="199"/>
      <c r="UL331" s="199"/>
      <c r="UM331" s="199"/>
      <c r="UN331" s="199"/>
      <c r="UO331" s="199"/>
      <c r="UP331" s="199"/>
      <c r="UQ331" s="199"/>
      <c r="UR331" s="199"/>
      <c r="US331" s="199"/>
      <c r="UT331" s="199"/>
      <c r="UU331" s="199"/>
      <c r="UV331" s="199"/>
      <c r="UW331" s="199"/>
      <c r="UX331" s="199"/>
      <c r="UY331" s="199"/>
      <c r="UZ331" s="199"/>
      <c r="VA331" s="199"/>
      <c r="VB331" s="199"/>
      <c r="VC331" s="199"/>
      <c r="VD331" s="199"/>
      <c r="VE331" s="199"/>
      <c r="VF331" s="199"/>
      <c r="VG331" s="199"/>
      <c r="VH331" s="199"/>
      <c r="VI331" s="199"/>
      <c r="VJ331" s="199"/>
      <c r="VK331" s="199"/>
      <c r="VL331" s="199"/>
      <c r="VM331" s="199"/>
      <c r="VN331" s="199"/>
      <c r="VO331" s="199"/>
      <c r="VP331" s="199"/>
      <c r="VQ331" s="199"/>
      <c r="VR331" s="199"/>
      <c r="VS331" s="199"/>
      <c r="VT331" s="199"/>
      <c r="VU331" s="199"/>
      <c r="VV331" s="199"/>
      <c r="VW331" s="199"/>
      <c r="VX331" s="199"/>
      <c r="VY331" s="199"/>
      <c r="VZ331" s="199"/>
      <c r="WA331" s="199"/>
      <c r="WB331" s="199"/>
      <c r="WC331" s="199"/>
      <c r="WD331" s="199"/>
      <c r="WE331" s="199"/>
      <c r="WF331" s="199"/>
      <c r="WG331" s="199"/>
      <c r="WH331" s="199"/>
      <c r="WI331" s="199"/>
      <c r="WJ331" s="199"/>
      <c r="WK331" s="199"/>
      <c r="WL331" s="199"/>
      <c r="WM331" s="199"/>
      <c r="WN331" s="199"/>
      <c r="WO331" s="199"/>
      <c r="WP331" s="199"/>
      <c r="WQ331" s="199"/>
      <c r="WR331" s="199"/>
      <c r="WS331" s="199"/>
      <c r="WT331" s="199"/>
      <c r="WU331" s="199"/>
      <c r="WV331" s="199"/>
      <c r="WW331" s="199"/>
      <c r="WX331" s="199"/>
      <c r="WY331" s="199"/>
      <c r="WZ331" s="199"/>
      <c r="XA331" s="199"/>
      <c r="XB331" s="199"/>
      <c r="XC331" s="199"/>
      <c r="XD331" s="199"/>
      <c r="XE331" s="199"/>
      <c r="XF331" s="199"/>
      <c r="XG331" s="199"/>
      <c r="XH331" s="199"/>
      <c r="XI331" s="199"/>
      <c r="XJ331" s="199"/>
      <c r="XK331" s="199"/>
      <c r="XL331" s="199"/>
      <c r="XM331" s="199"/>
      <c r="XN331" s="199"/>
      <c r="XO331" s="199"/>
      <c r="XP331" s="199"/>
      <c r="XQ331" s="199"/>
      <c r="XR331" s="199"/>
      <c r="XS331" s="199"/>
      <c r="XT331" s="199"/>
      <c r="XU331" s="199"/>
      <c r="XV331" s="199"/>
      <c r="XW331" s="199"/>
      <c r="XX331" s="199"/>
      <c r="XY331" s="199"/>
      <c r="XZ331" s="199"/>
      <c r="YA331" s="199"/>
      <c r="YB331" s="199"/>
      <c r="YC331" s="199"/>
      <c r="YD331" s="199"/>
      <c r="YE331" s="199"/>
      <c r="YF331" s="199"/>
      <c r="YG331" s="199"/>
      <c r="YH331" s="199"/>
      <c r="YI331" s="199"/>
      <c r="YJ331" s="199"/>
      <c r="YK331" s="199"/>
      <c r="YL331" s="199"/>
      <c r="YM331" s="199"/>
      <c r="YN331" s="199"/>
      <c r="YO331" s="199"/>
      <c r="YP331" s="199"/>
      <c r="YQ331" s="199"/>
      <c r="YR331" s="199"/>
      <c r="YS331" s="199"/>
      <c r="YT331" s="199"/>
      <c r="YU331" s="199"/>
      <c r="YV331" s="199"/>
      <c r="YW331" s="199"/>
      <c r="YX331" s="199"/>
      <c r="YY331" s="199"/>
      <c r="YZ331" s="199"/>
      <c r="ZA331" s="199"/>
      <c r="ZB331" s="199"/>
      <c r="ZC331" s="199"/>
      <c r="ZD331" s="199"/>
      <c r="ZE331" s="199"/>
      <c r="ZF331" s="199"/>
      <c r="ZG331" s="199"/>
      <c r="ZH331" s="199"/>
      <c r="ZI331" s="199"/>
      <c r="ZJ331" s="199"/>
      <c r="ZK331" s="199"/>
      <c r="ZL331" s="199"/>
      <c r="ZM331" s="199"/>
      <c r="ZN331" s="199"/>
      <c r="ZO331" s="199"/>
      <c r="ZP331" s="199"/>
      <c r="ZQ331" s="199"/>
      <c r="ZR331" s="199"/>
      <c r="ZS331" s="199"/>
      <c r="ZT331" s="199"/>
      <c r="ZU331" s="199"/>
      <c r="ZV331" s="199"/>
      <c r="ZW331" s="199"/>
      <c r="ZX331" s="199"/>
      <c r="ZY331" s="199"/>
      <c r="ZZ331" s="199"/>
      <c r="AAA331" s="199"/>
      <c r="AAB331" s="199"/>
      <c r="AAC331" s="199"/>
      <c r="AAD331" s="199"/>
      <c r="AAE331" s="199"/>
      <c r="AAF331" s="199"/>
      <c r="AAG331" s="199"/>
      <c r="AAH331" s="199"/>
      <c r="AAI331" s="199"/>
      <c r="AAJ331" s="199"/>
      <c r="AAK331" s="199"/>
      <c r="AAL331" s="199"/>
      <c r="AAM331" s="199"/>
      <c r="AAN331" s="199"/>
      <c r="AAO331" s="199"/>
      <c r="AAP331" s="199"/>
      <c r="AAQ331" s="199"/>
      <c r="AAR331" s="199"/>
      <c r="AAS331" s="199"/>
      <c r="AAT331" s="199"/>
      <c r="AAU331" s="199"/>
      <c r="AAV331" s="199"/>
      <c r="AAW331" s="199"/>
      <c r="AAX331" s="199"/>
      <c r="AAY331" s="199"/>
      <c r="AAZ331" s="199"/>
      <c r="ABA331" s="199"/>
      <c r="ABB331" s="199"/>
      <c r="ABC331" s="199"/>
      <c r="ABD331" s="199"/>
      <c r="ABE331" s="199"/>
      <c r="ABF331" s="199"/>
      <c r="ABG331" s="199"/>
      <c r="ABH331" s="199"/>
      <c r="ABI331" s="199"/>
      <c r="ABJ331" s="199"/>
      <c r="ABK331" s="199"/>
      <c r="ABL331" s="199"/>
      <c r="ABM331" s="199"/>
      <c r="ABN331" s="199"/>
      <c r="ABO331" s="199"/>
      <c r="ABP331" s="199"/>
      <c r="ABQ331" s="199"/>
      <c r="ABR331" s="199"/>
      <c r="ABS331" s="199"/>
      <c r="ABT331" s="199"/>
      <c r="ABU331" s="199"/>
      <c r="ABV331" s="199"/>
      <c r="ABW331" s="199"/>
      <c r="ABX331" s="199"/>
      <c r="ABY331" s="199"/>
      <c r="ABZ331" s="199"/>
      <c r="ACA331" s="199"/>
      <c r="ACB331" s="199"/>
      <c r="ACC331" s="199"/>
      <c r="ACD331" s="199"/>
      <c r="ACE331" s="199"/>
      <c r="ACF331" s="199"/>
      <c r="ACG331" s="199"/>
      <c r="ACH331" s="199"/>
      <c r="ACI331" s="199"/>
      <c r="ACJ331" s="199"/>
      <c r="ACK331" s="199"/>
      <c r="ACL331" s="199"/>
      <c r="ACM331" s="199"/>
      <c r="ACN331" s="199"/>
      <c r="ACO331" s="199"/>
      <c r="ACP331" s="199"/>
      <c r="ACQ331" s="199"/>
      <c r="ACR331" s="199"/>
      <c r="ACS331" s="199"/>
      <c r="ACT331" s="199"/>
      <c r="ACU331" s="199"/>
      <c r="ACV331" s="199"/>
      <c r="ACW331" s="199"/>
      <c r="ACX331" s="199"/>
      <c r="ACY331" s="199"/>
      <c r="ACZ331" s="199"/>
      <c r="ADA331" s="199"/>
      <c r="ADB331" s="199"/>
      <c r="ADC331" s="199"/>
      <c r="ADD331" s="199"/>
      <c r="ADE331" s="199"/>
      <c r="ADF331" s="199"/>
      <c r="ADG331" s="199"/>
      <c r="ADH331" s="199"/>
      <c r="ADI331" s="199"/>
      <c r="ADJ331" s="199"/>
      <c r="ADK331" s="199"/>
      <c r="ADL331" s="199"/>
      <c r="ADM331" s="199"/>
      <c r="ADN331" s="199"/>
      <c r="ADO331" s="199"/>
      <c r="ADP331" s="199"/>
      <c r="ADQ331" s="199"/>
      <c r="ADR331" s="199"/>
      <c r="ADS331" s="199"/>
      <c r="ADT331" s="199"/>
      <c r="ADU331" s="199"/>
      <c r="ADV331" s="199"/>
      <c r="ADW331" s="199"/>
      <c r="ADX331" s="199"/>
      <c r="ADY331" s="199"/>
      <c r="ADZ331" s="199"/>
      <c r="AEA331" s="199"/>
      <c r="AEB331" s="199"/>
      <c r="AEC331" s="199"/>
      <c r="AED331" s="199"/>
      <c r="AEE331" s="199"/>
      <c r="AEF331" s="199"/>
      <c r="AEG331" s="199"/>
      <c r="AEH331" s="199"/>
      <c r="AEI331" s="199"/>
      <c r="AEJ331" s="199"/>
      <c r="AEK331" s="199"/>
      <c r="AEL331" s="199"/>
      <c r="AEM331" s="199"/>
      <c r="AEN331" s="199"/>
      <c r="AEO331" s="199"/>
      <c r="AEP331" s="199"/>
      <c r="AEQ331" s="199"/>
      <c r="AER331" s="199"/>
      <c r="AES331" s="199"/>
      <c r="AET331" s="199"/>
      <c r="AEU331" s="199"/>
      <c r="AEV331" s="199"/>
      <c r="AEW331" s="199"/>
      <c r="AEX331" s="199"/>
      <c r="AEY331" s="199"/>
      <c r="AEZ331" s="199"/>
      <c r="AFA331" s="199"/>
      <c r="AFB331" s="199"/>
      <c r="AFC331" s="199"/>
      <c r="AFD331" s="199"/>
      <c r="AFE331" s="199"/>
      <c r="AFF331" s="199"/>
      <c r="AFG331" s="199"/>
      <c r="AFH331" s="199"/>
      <c r="AFI331" s="199"/>
      <c r="AFJ331" s="199"/>
      <c r="AFK331" s="199"/>
      <c r="AFL331" s="199"/>
      <c r="AFM331" s="199"/>
      <c r="AFN331" s="199"/>
    </row>
    <row r="332" spans="2:846" s="302" customFormat="1">
      <c r="B332" s="301" t="s">
        <v>14041</v>
      </c>
      <c r="C332" s="289">
        <v>142650</v>
      </c>
      <c r="D332" s="290" t="s">
        <v>14042</v>
      </c>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c r="IR332" s="199"/>
      <c r="IS332" s="199"/>
      <c r="IT332" s="199"/>
      <c r="IU332" s="199"/>
      <c r="IV332" s="199"/>
      <c r="IW332" s="199"/>
      <c r="IX332" s="199"/>
      <c r="IY332" s="199"/>
      <c r="IZ332" s="199"/>
      <c r="JA332" s="199"/>
      <c r="JB332" s="199"/>
      <c r="JC332" s="199"/>
      <c r="JD332" s="199"/>
      <c r="JE332" s="199"/>
      <c r="JF332" s="199"/>
      <c r="JG332" s="199"/>
      <c r="JH332" s="199"/>
      <c r="JI332" s="199"/>
      <c r="JJ332" s="199"/>
      <c r="JK332" s="199"/>
      <c r="JL332" s="199"/>
      <c r="JM332" s="199"/>
      <c r="JN332" s="199"/>
      <c r="JO332" s="199"/>
      <c r="JP332" s="199"/>
      <c r="JQ332" s="199"/>
      <c r="JR332" s="199"/>
      <c r="JS332" s="199"/>
      <c r="JT332" s="199"/>
      <c r="JU332" s="199"/>
      <c r="JV332" s="199"/>
      <c r="JW332" s="199"/>
      <c r="JX332" s="199"/>
      <c r="JY332" s="199"/>
      <c r="JZ332" s="199"/>
      <c r="KA332" s="199"/>
      <c r="KB332" s="199"/>
      <c r="KC332" s="199"/>
      <c r="KD332" s="199"/>
      <c r="KE332" s="199"/>
      <c r="KF332" s="199"/>
      <c r="KG332" s="199"/>
      <c r="KH332" s="199"/>
      <c r="KI332" s="199"/>
      <c r="KJ332" s="199"/>
      <c r="KK332" s="199"/>
      <c r="KL332" s="199"/>
      <c r="KM332" s="199"/>
      <c r="KN332" s="199"/>
      <c r="KO332" s="199"/>
      <c r="KP332" s="199"/>
      <c r="KQ332" s="199"/>
      <c r="KR332" s="199"/>
      <c r="KS332" s="199"/>
      <c r="KT332" s="199"/>
      <c r="KU332" s="199"/>
      <c r="KV332" s="199"/>
      <c r="KW332" s="199"/>
      <c r="KX332" s="199"/>
      <c r="KY332" s="199"/>
      <c r="KZ332" s="199"/>
      <c r="LA332" s="199"/>
      <c r="LB332" s="199"/>
      <c r="LC332" s="199"/>
      <c r="LD332" s="199"/>
      <c r="LE332" s="199"/>
      <c r="LF332" s="199"/>
      <c r="LG332" s="199"/>
      <c r="LH332" s="199"/>
      <c r="LI332" s="199"/>
      <c r="LJ332" s="199"/>
      <c r="LK332" s="199"/>
      <c r="LL332" s="199"/>
      <c r="LM332" s="199"/>
      <c r="LN332" s="199"/>
      <c r="LO332" s="199"/>
      <c r="LP332" s="199"/>
      <c r="LQ332" s="199"/>
      <c r="LR332" s="199"/>
      <c r="LS332" s="199"/>
      <c r="LT332" s="199"/>
      <c r="LU332" s="199"/>
      <c r="LV332" s="199"/>
      <c r="LW332" s="199"/>
      <c r="LX332" s="199"/>
      <c r="LY332" s="199"/>
      <c r="LZ332" s="199"/>
      <c r="MA332" s="199"/>
      <c r="MB332" s="199"/>
      <c r="MC332" s="199"/>
      <c r="MD332" s="199"/>
      <c r="ME332" s="199"/>
      <c r="MF332" s="199"/>
      <c r="MG332" s="199"/>
      <c r="MH332" s="199"/>
      <c r="MI332" s="199"/>
      <c r="MJ332" s="199"/>
      <c r="MK332" s="199"/>
      <c r="ML332" s="199"/>
      <c r="MM332" s="199"/>
      <c r="MN332" s="199"/>
      <c r="MO332" s="199"/>
      <c r="MP332" s="199"/>
      <c r="MQ332" s="199"/>
      <c r="MR332" s="199"/>
      <c r="MS332" s="199"/>
      <c r="MT332" s="199"/>
      <c r="MU332" s="199"/>
      <c r="MV332" s="199"/>
      <c r="MW332" s="199"/>
      <c r="MX332" s="199"/>
      <c r="MY332" s="199"/>
      <c r="MZ332" s="199"/>
      <c r="NA332" s="199"/>
      <c r="NB332" s="199"/>
      <c r="NC332" s="199"/>
      <c r="ND332" s="199"/>
      <c r="NE332" s="199"/>
      <c r="NF332" s="199"/>
      <c r="NG332" s="199"/>
      <c r="NH332" s="199"/>
      <c r="NI332" s="199"/>
      <c r="NJ332" s="199"/>
      <c r="NK332" s="199"/>
      <c r="NL332" s="199"/>
      <c r="NM332" s="199"/>
      <c r="NN332" s="199"/>
      <c r="NO332" s="199"/>
      <c r="NP332" s="199"/>
      <c r="NQ332" s="199"/>
      <c r="NR332" s="199"/>
      <c r="NS332" s="199"/>
      <c r="NT332" s="199"/>
      <c r="NU332" s="199"/>
      <c r="NV332" s="199"/>
      <c r="NW332" s="199"/>
      <c r="NX332" s="199"/>
      <c r="NY332" s="199"/>
      <c r="NZ332" s="199"/>
      <c r="OA332" s="199"/>
      <c r="OB332" s="199"/>
      <c r="OC332" s="199"/>
      <c r="OD332" s="199"/>
      <c r="OE332" s="199"/>
      <c r="OF332" s="199"/>
      <c r="OG332" s="199"/>
      <c r="OH332" s="199"/>
      <c r="OI332" s="199"/>
      <c r="OJ332" s="199"/>
      <c r="OK332" s="199"/>
      <c r="OL332" s="199"/>
      <c r="OM332" s="199"/>
      <c r="ON332" s="199"/>
      <c r="OO332" s="199"/>
      <c r="OP332" s="199"/>
      <c r="OQ332" s="199"/>
      <c r="OR332" s="199"/>
      <c r="OS332" s="199"/>
      <c r="OT332" s="199"/>
      <c r="OU332" s="199"/>
      <c r="OV332" s="199"/>
      <c r="OW332" s="199"/>
      <c r="OX332" s="199"/>
      <c r="OY332" s="199"/>
      <c r="OZ332" s="199"/>
      <c r="PA332" s="199"/>
      <c r="PB332" s="199"/>
      <c r="PC332" s="199"/>
      <c r="PD332" s="199"/>
      <c r="PE332" s="199"/>
      <c r="PF332" s="199"/>
      <c r="PG332" s="199"/>
      <c r="PH332" s="199"/>
      <c r="PI332" s="199"/>
      <c r="PJ332" s="199"/>
      <c r="PK332" s="199"/>
      <c r="PL332" s="199"/>
      <c r="PM332" s="199"/>
      <c r="PN332" s="199"/>
      <c r="PO332" s="199"/>
      <c r="PP332" s="199"/>
      <c r="PQ332" s="199"/>
      <c r="PR332" s="199"/>
      <c r="PS332" s="199"/>
      <c r="PT332" s="199"/>
      <c r="PU332" s="199"/>
      <c r="PV332" s="199"/>
      <c r="PW332" s="199"/>
      <c r="PX332" s="199"/>
      <c r="PY332" s="199"/>
      <c r="PZ332" s="199"/>
      <c r="QA332" s="199"/>
      <c r="QB332" s="199"/>
      <c r="QC332" s="199"/>
      <c r="QD332" s="199"/>
      <c r="QE332" s="199"/>
      <c r="QF332" s="199"/>
      <c r="QG332" s="199"/>
      <c r="QH332" s="199"/>
      <c r="QI332" s="199"/>
      <c r="QJ332" s="199"/>
      <c r="QK332" s="199"/>
      <c r="QL332" s="199"/>
      <c r="QM332" s="199"/>
      <c r="QN332" s="199"/>
      <c r="QO332" s="199"/>
      <c r="QP332" s="199"/>
      <c r="QQ332" s="199"/>
      <c r="QR332" s="199"/>
      <c r="QS332" s="199"/>
      <c r="QT332" s="199"/>
      <c r="QU332" s="199"/>
      <c r="QV332" s="199"/>
      <c r="QW332" s="199"/>
      <c r="QX332" s="199"/>
      <c r="QY332" s="199"/>
      <c r="QZ332" s="199"/>
      <c r="RA332" s="199"/>
      <c r="RB332" s="199"/>
      <c r="RC332" s="199"/>
      <c r="RD332" s="199"/>
      <c r="RE332" s="199"/>
      <c r="RF332" s="199"/>
      <c r="RG332" s="199"/>
      <c r="RH332" s="199"/>
      <c r="RI332" s="199"/>
      <c r="RJ332" s="199"/>
      <c r="RK332" s="199"/>
      <c r="RL332" s="199"/>
      <c r="RM332" s="199"/>
      <c r="RN332" s="199"/>
      <c r="RO332" s="199"/>
      <c r="RP332" s="199"/>
      <c r="RQ332" s="199"/>
      <c r="RR332" s="199"/>
      <c r="RS332" s="199"/>
      <c r="RT332" s="199"/>
      <c r="RU332" s="199"/>
      <c r="RV332" s="199"/>
      <c r="RW332" s="199"/>
      <c r="RX332" s="199"/>
      <c r="RY332" s="199"/>
      <c r="RZ332" s="199"/>
      <c r="SA332" s="199"/>
      <c r="SB332" s="199"/>
      <c r="SC332" s="199"/>
      <c r="SD332" s="199"/>
      <c r="SE332" s="199"/>
      <c r="SF332" s="199"/>
      <c r="SG332" s="199"/>
      <c r="SH332" s="199"/>
      <c r="SI332" s="199"/>
      <c r="SJ332" s="199"/>
      <c r="SK332" s="199"/>
      <c r="SL332" s="199"/>
      <c r="SM332" s="199"/>
      <c r="SN332" s="199"/>
      <c r="SO332" s="199"/>
      <c r="SP332" s="199"/>
      <c r="SQ332" s="199"/>
      <c r="SR332" s="199"/>
      <c r="SS332" s="199"/>
      <c r="ST332" s="199"/>
      <c r="SU332" s="199"/>
      <c r="SV332" s="199"/>
      <c r="SW332" s="199"/>
      <c r="SX332" s="199"/>
      <c r="SY332" s="199"/>
      <c r="SZ332" s="199"/>
      <c r="TA332" s="199"/>
      <c r="TB332" s="199"/>
      <c r="TC332" s="199"/>
      <c r="TD332" s="199"/>
      <c r="TE332" s="199"/>
      <c r="TF332" s="199"/>
      <c r="TG332" s="199"/>
      <c r="TH332" s="199"/>
      <c r="TI332" s="199"/>
      <c r="TJ332" s="199"/>
      <c r="TK332" s="199"/>
      <c r="TL332" s="199"/>
      <c r="TM332" s="199"/>
      <c r="TN332" s="199"/>
      <c r="TO332" s="199"/>
      <c r="TP332" s="199"/>
      <c r="TQ332" s="199"/>
      <c r="TR332" s="199"/>
      <c r="TS332" s="199"/>
      <c r="TT332" s="199"/>
      <c r="TU332" s="199"/>
      <c r="TV332" s="199"/>
      <c r="TW332" s="199"/>
      <c r="TX332" s="199"/>
      <c r="TY332" s="199"/>
      <c r="TZ332" s="199"/>
      <c r="UA332" s="199"/>
      <c r="UB332" s="199"/>
      <c r="UC332" s="199"/>
      <c r="UD332" s="199"/>
      <c r="UE332" s="199"/>
      <c r="UF332" s="199"/>
      <c r="UG332" s="199"/>
      <c r="UH332" s="199"/>
      <c r="UI332" s="199"/>
      <c r="UJ332" s="199"/>
      <c r="UK332" s="199"/>
      <c r="UL332" s="199"/>
      <c r="UM332" s="199"/>
      <c r="UN332" s="199"/>
      <c r="UO332" s="199"/>
      <c r="UP332" s="199"/>
      <c r="UQ332" s="199"/>
      <c r="UR332" s="199"/>
      <c r="US332" s="199"/>
      <c r="UT332" s="199"/>
      <c r="UU332" s="199"/>
      <c r="UV332" s="199"/>
      <c r="UW332" s="199"/>
      <c r="UX332" s="199"/>
      <c r="UY332" s="199"/>
      <c r="UZ332" s="199"/>
      <c r="VA332" s="199"/>
      <c r="VB332" s="199"/>
      <c r="VC332" s="199"/>
      <c r="VD332" s="199"/>
      <c r="VE332" s="199"/>
      <c r="VF332" s="199"/>
      <c r="VG332" s="199"/>
      <c r="VH332" s="199"/>
      <c r="VI332" s="199"/>
      <c r="VJ332" s="199"/>
      <c r="VK332" s="199"/>
      <c r="VL332" s="199"/>
      <c r="VM332" s="199"/>
      <c r="VN332" s="199"/>
      <c r="VO332" s="199"/>
      <c r="VP332" s="199"/>
      <c r="VQ332" s="199"/>
      <c r="VR332" s="199"/>
      <c r="VS332" s="199"/>
      <c r="VT332" s="199"/>
      <c r="VU332" s="199"/>
      <c r="VV332" s="199"/>
      <c r="VW332" s="199"/>
      <c r="VX332" s="199"/>
      <c r="VY332" s="199"/>
      <c r="VZ332" s="199"/>
      <c r="WA332" s="199"/>
      <c r="WB332" s="199"/>
      <c r="WC332" s="199"/>
      <c r="WD332" s="199"/>
      <c r="WE332" s="199"/>
      <c r="WF332" s="199"/>
      <c r="WG332" s="199"/>
      <c r="WH332" s="199"/>
      <c r="WI332" s="199"/>
      <c r="WJ332" s="199"/>
      <c r="WK332" s="199"/>
      <c r="WL332" s="199"/>
      <c r="WM332" s="199"/>
      <c r="WN332" s="199"/>
      <c r="WO332" s="199"/>
      <c r="WP332" s="199"/>
      <c r="WQ332" s="199"/>
      <c r="WR332" s="199"/>
      <c r="WS332" s="199"/>
      <c r="WT332" s="199"/>
      <c r="WU332" s="199"/>
      <c r="WV332" s="199"/>
      <c r="WW332" s="199"/>
      <c r="WX332" s="199"/>
      <c r="WY332" s="199"/>
      <c r="WZ332" s="199"/>
      <c r="XA332" s="199"/>
      <c r="XB332" s="199"/>
      <c r="XC332" s="199"/>
      <c r="XD332" s="199"/>
      <c r="XE332" s="199"/>
      <c r="XF332" s="199"/>
      <c r="XG332" s="199"/>
      <c r="XH332" s="199"/>
      <c r="XI332" s="199"/>
      <c r="XJ332" s="199"/>
      <c r="XK332" s="199"/>
      <c r="XL332" s="199"/>
      <c r="XM332" s="199"/>
      <c r="XN332" s="199"/>
      <c r="XO332" s="199"/>
      <c r="XP332" s="199"/>
      <c r="XQ332" s="199"/>
      <c r="XR332" s="199"/>
      <c r="XS332" s="199"/>
      <c r="XT332" s="199"/>
      <c r="XU332" s="199"/>
      <c r="XV332" s="199"/>
      <c r="XW332" s="199"/>
      <c r="XX332" s="199"/>
      <c r="XY332" s="199"/>
      <c r="XZ332" s="199"/>
      <c r="YA332" s="199"/>
      <c r="YB332" s="199"/>
      <c r="YC332" s="199"/>
      <c r="YD332" s="199"/>
      <c r="YE332" s="199"/>
      <c r="YF332" s="199"/>
      <c r="YG332" s="199"/>
      <c r="YH332" s="199"/>
      <c r="YI332" s="199"/>
      <c r="YJ332" s="199"/>
      <c r="YK332" s="199"/>
      <c r="YL332" s="199"/>
      <c r="YM332" s="199"/>
      <c r="YN332" s="199"/>
      <c r="YO332" s="199"/>
      <c r="YP332" s="199"/>
      <c r="YQ332" s="199"/>
      <c r="YR332" s="199"/>
      <c r="YS332" s="199"/>
      <c r="YT332" s="199"/>
      <c r="YU332" s="199"/>
      <c r="YV332" s="199"/>
      <c r="YW332" s="199"/>
      <c r="YX332" s="199"/>
      <c r="YY332" s="199"/>
      <c r="YZ332" s="199"/>
      <c r="ZA332" s="199"/>
      <c r="ZB332" s="199"/>
      <c r="ZC332" s="199"/>
      <c r="ZD332" s="199"/>
      <c r="ZE332" s="199"/>
      <c r="ZF332" s="199"/>
      <c r="ZG332" s="199"/>
      <c r="ZH332" s="199"/>
      <c r="ZI332" s="199"/>
      <c r="ZJ332" s="199"/>
      <c r="ZK332" s="199"/>
      <c r="ZL332" s="199"/>
      <c r="ZM332" s="199"/>
      <c r="ZN332" s="199"/>
      <c r="ZO332" s="199"/>
      <c r="ZP332" s="199"/>
      <c r="ZQ332" s="199"/>
      <c r="ZR332" s="199"/>
      <c r="ZS332" s="199"/>
      <c r="ZT332" s="199"/>
      <c r="ZU332" s="199"/>
      <c r="ZV332" s="199"/>
      <c r="ZW332" s="199"/>
      <c r="ZX332" s="199"/>
      <c r="ZY332" s="199"/>
      <c r="ZZ332" s="199"/>
      <c r="AAA332" s="199"/>
      <c r="AAB332" s="199"/>
      <c r="AAC332" s="199"/>
      <c r="AAD332" s="199"/>
      <c r="AAE332" s="199"/>
      <c r="AAF332" s="199"/>
      <c r="AAG332" s="199"/>
      <c r="AAH332" s="199"/>
      <c r="AAI332" s="199"/>
      <c r="AAJ332" s="199"/>
      <c r="AAK332" s="199"/>
      <c r="AAL332" s="199"/>
      <c r="AAM332" s="199"/>
      <c r="AAN332" s="199"/>
      <c r="AAO332" s="199"/>
      <c r="AAP332" s="199"/>
      <c r="AAQ332" s="199"/>
      <c r="AAR332" s="199"/>
      <c r="AAS332" s="199"/>
      <c r="AAT332" s="199"/>
      <c r="AAU332" s="199"/>
      <c r="AAV332" s="199"/>
      <c r="AAW332" s="199"/>
      <c r="AAX332" s="199"/>
      <c r="AAY332" s="199"/>
      <c r="AAZ332" s="199"/>
      <c r="ABA332" s="199"/>
      <c r="ABB332" s="199"/>
      <c r="ABC332" s="199"/>
      <c r="ABD332" s="199"/>
      <c r="ABE332" s="199"/>
      <c r="ABF332" s="199"/>
      <c r="ABG332" s="199"/>
      <c r="ABH332" s="199"/>
      <c r="ABI332" s="199"/>
      <c r="ABJ332" s="199"/>
      <c r="ABK332" s="199"/>
      <c r="ABL332" s="199"/>
      <c r="ABM332" s="199"/>
      <c r="ABN332" s="199"/>
      <c r="ABO332" s="199"/>
      <c r="ABP332" s="199"/>
      <c r="ABQ332" s="199"/>
      <c r="ABR332" s="199"/>
      <c r="ABS332" s="199"/>
      <c r="ABT332" s="199"/>
      <c r="ABU332" s="199"/>
      <c r="ABV332" s="199"/>
      <c r="ABW332" s="199"/>
      <c r="ABX332" s="199"/>
      <c r="ABY332" s="199"/>
      <c r="ABZ332" s="199"/>
      <c r="ACA332" s="199"/>
      <c r="ACB332" s="199"/>
      <c r="ACC332" s="199"/>
      <c r="ACD332" s="199"/>
      <c r="ACE332" s="199"/>
      <c r="ACF332" s="199"/>
      <c r="ACG332" s="199"/>
      <c r="ACH332" s="199"/>
      <c r="ACI332" s="199"/>
      <c r="ACJ332" s="199"/>
      <c r="ACK332" s="199"/>
      <c r="ACL332" s="199"/>
      <c r="ACM332" s="199"/>
      <c r="ACN332" s="199"/>
      <c r="ACO332" s="199"/>
      <c r="ACP332" s="199"/>
      <c r="ACQ332" s="199"/>
      <c r="ACR332" s="199"/>
      <c r="ACS332" s="199"/>
      <c r="ACT332" s="199"/>
      <c r="ACU332" s="199"/>
      <c r="ACV332" s="199"/>
      <c r="ACW332" s="199"/>
      <c r="ACX332" s="199"/>
      <c r="ACY332" s="199"/>
      <c r="ACZ332" s="199"/>
      <c r="ADA332" s="199"/>
      <c r="ADB332" s="199"/>
      <c r="ADC332" s="199"/>
      <c r="ADD332" s="199"/>
      <c r="ADE332" s="199"/>
      <c r="ADF332" s="199"/>
      <c r="ADG332" s="199"/>
      <c r="ADH332" s="199"/>
      <c r="ADI332" s="199"/>
      <c r="ADJ332" s="199"/>
      <c r="ADK332" s="199"/>
      <c r="ADL332" s="199"/>
      <c r="ADM332" s="199"/>
      <c r="ADN332" s="199"/>
      <c r="ADO332" s="199"/>
      <c r="ADP332" s="199"/>
      <c r="ADQ332" s="199"/>
      <c r="ADR332" s="199"/>
      <c r="ADS332" s="199"/>
      <c r="ADT332" s="199"/>
      <c r="ADU332" s="199"/>
      <c r="ADV332" s="199"/>
      <c r="ADW332" s="199"/>
      <c r="ADX332" s="199"/>
      <c r="ADY332" s="199"/>
      <c r="ADZ332" s="199"/>
      <c r="AEA332" s="199"/>
      <c r="AEB332" s="199"/>
      <c r="AEC332" s="199"/>
      <c r="AED332" s="199"/>
      <c r="AEE332" s="199"/>
      <c r="AEF332" s="199"/>
      <c r="AEG332" s="199"/>
      <c r="AEH332" s="199"/>
      <c r="AEI332" s="199"/>
      <c r="AEJ332" s="199"/>
      <c r="AEK332" s="199"/>
      <c r="AEL332" s="199"/>
      <c r="AEM332" s="199"/>
      <c r="AEN332" s="199"/>
      <c r="AEO332" s="199"/>
      <c r="AEP332" s="199"/>
      <c r="AEQ332" s="199"/>
      <c r="AER332" s="199"/>
      <c r="AES332" s="199"/>
      <c r="AET332" s="199"/>
      <c r="AEU332" s="199"/>
      <c r="AEV332" s="199"/>
      <c r="AEW332" s="199"/>
      <c r="AEX332" s="199"/>
      <c r="AEY332" s="199"/>
      <c r="AEZ332" s="199"/>
      <c r="AFA332" s="199"/>
      <c r="AFB332" s="199"/>
      <c r="AFC332" s="199"/>
      <c r="AFD332" s="199"/>
      <c r="AFE332" s="199"/>
      <c r="AFF332" s="199"/>
      <c r="AFG332" s="199"/>
      <c r="AFH332" s="199"/>
      <c r="AFI332" s="199"/>
      <c r="AFJ332" s="199"/>
      <c r="AFK332" s="199"/>
      <c r="AFL332" s="199"/>
      <c r="AFM332" s="199"/>
      <c r="AFN332" s="199"/>
    </row>
    <row r="333" spans="2:846" s="302" customFormat="1">
      <c r="B333" s="301" t="s">
        <v>14043</v>
      </c>
      <c r="C333" s="289">
        <v>148850</v>
      </c>
      <c r="D333" s="290" t="s">
        <v>14044</v>
      </c>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c r="IR333" s="199"/>
      <c r="IS333" s="199"/>
      <c r="IT333" s="199"/>
      <c r="IU333" s="199"/>
      <c r="IV333" s="199"/>
      <c r="IW333" s="199"/>
      <c r="IX333" s="199"/>
      <c r="IY333" s="199"/>
      <c r="IZ333" s="199"/>
      <c r="JA333" s="199"/>
      <c r="JB333" s="199"/>
      <c r="JC333" s="199"/>
      <c r="JD333" s="199"/>
      <c r="JE333" s="199"/>
      <c r="JF333" s="199"/>
      <c r="JG333" s="199"/>
      <c r="JH333" s="199"/>
      <c r="JI333" s="199"/>
      <c r="JJ333" s="199"/>
      <c r="JK333" s="199"/>
      <c r="JL333" s="199"/>
      <c r="JM333" s="199"/>
      <c r="JN333" s="199"/>
      <c r="JO333" s="199"/>
      <c r="JP333" s="199"/>
      <c r="JQ333" s="199"/>
      <c r="JR333" s="199"/>
      <c r="JS333" s="199"/>
      <c r="JT333" s="199"/>
      <c r="JU333" s="199"/>
      <c r="JV333" s="199"/>
      <c r="JW333" s="199"/>
      <c r="JX333" s="199"/>
      <c r="JY333" s="199"/>
      <c r="JZ333" s="199"/>
      <c r="KA333" s="199"/>
      <c r="KB333" s="199"/>
      <c r="KC333" s="199"/>
      <c r="KD333" s="199"/>
      <c r="KE333" s="199"/>
      <c r="KF333" s="199"/>
      <c r="KG333" s="199"/>
      <c r="KH333" s="199"/>
      <c r="KI333" s="199"/>
      <c r="KJ333" s="199"/>
      <c r="KK333" s="199"/>
      <c r="KL333" s="199"/>
      <c r="KM333" s="199"/>
      <c r="KN333" s="199"/>
      <c r="KO333" s="199"/>
      <c r="KP333" s="199"/>
      <c r="KQ333" s="199"/>
      <c r="KR333" s="199"/>
      <c r="KS333" s="199"/>
      <c r="KT333" s="199"/>
      <c r="KU333" s="199"/>
      <c r="KV333" s="199"/>
      <c r="KW333" s="199"/>
      <c r="KX333" s="199"/>
      <c r="KY333" s="199"/>
      <c r="KZ333" s="199"/>
      <c r="LA333" s="199"/>
      <c r="LB333" s="199"/>
      <c r="LC333" s="199"/>
      <c r="LD333" s="199"/>
      <c r="LE333" s="199"/>
      <c r="LF333" s="199"/>
      <c r="LG333" s="199"/>
      <c r="LH333" s="199"/>
      <c r="LI333" s="199"/>
      <c r="LJ333" s="199"/>
      <c r="LK333" s="199"/>
      <c r="LL333" s="199"/>
      <c r="LM333" s="199"/>
      <c r="LN333" s="199"/>
      <c r="LO333" s="199"/>
      <c r="LP333" s="199"/>
      <c r="LQ333" s="199"/>
      <c r="LR333" s="199"/>
      <c r="LS333" s="199"/>
      <c r="LT333" s="199"/>
      <c r="LU333" s="199"/>
      <c r="LV333" s="199"/>
      <c r="LW333" s="199"/>
      <c r="LX333" s="199"/>
      <c r="LY333" s="199"/>
      <c r="LZ333" s="199"/>
      <c r="MA333" s="199"/>
      <c r="MB333" s="199"/>
      <c r="MC333" s="199"/>
      <c r="MD333" s="199"/>
      <c r="ME333" s="199"/>
      <c r="MF333" s="199"/>
      <c r="MG333" s="199"/>
      <c r="MH333" s="199"/>
      <c r="MI333" s="199"/>
      <c r="MJ333" s="199"/>
      <c r="MK333" s="199"/>
      <c r="ML333" s="199"/>
      <c r="MM333" s="199"/>
      <c r="MN333" s="199"/>
      <c r="MO333" s="199"/>
      <c r="MP333" s="199"/>
      <c r="MQ333" s="199"/>
      <c r="MR333" s="199"/>
      <c r="MS333" s="199"/>
      <c r="MT333" s="199"/>
      <c r="MU333" s="199"/>
      <c r="MV333" s="199"/>
      <c r="MW333" s="199"/>
      <c r="MX333" s="199"/>
      <c r="MY333" s="199"/>
      <c r="MZ333" s="199"/>
      <c r="NA333" s="199"/>
      <c r="NB333" s="199"/>
      <c r="NC333" s="199"/>
      <c r="ND333" s="199"/>
      <c r="NE333" s="199"/>
      <c r="NF333" s="199"/>
      <c r="NG333" s="199"/>
      <c r="NH333" s="199"/>
      <c r="NI333" s="199"/>
      <c r="NJ333" s="199"/>
      <c r="NK333" s="199"/>
      <c r="NL333" s="199"/>
      <c r="NM333" s="199"/>
      <c r="NN333" s="199"/>
      <c r="NO333" s="199"/>
      <c r="NP333" s="199"/>
      <c r="NQ333" s="199"/>
      <c r="NR333" s="199"/>
      <c r="NS333" s="199"/>
      <c r="NT333" s="199"/>
      <c r="NU333" s="199"/>
      <c r="NV333" s="199"/>
      <c r="NW333" s="199"/>
      <c r="NX333" s="199"/>
      <c r="NY333" s="199"/>
      <c r="NZ333" s="199"/>
      <c r="OA333" s="199"/>
      <c r="OB333" s="199"/>
      <c r="OC333" s="199"/>
      <c r="OD333" s="199"/>
      <c r="OE333" s="199"/>
      <c r="OF333" s="199"/>
      <c r="OG333" s="199"/>
      <c r="OH333" s="199"/>
      <c r="OI333" s="199"/>
      <c r="OJ333" s="199"/>
      <c r="OK333" s="199"/>
      <c r="OL333" s="199"/>
      <c r="OM333" s="199"/>
      <c r="ON333" s="199"/>
      <c r="OO333" s="199"/>
      <c r="OP333" s="199"/>
      <c r="OQ333" s="199"/>
      <c r="OR333" s="199"/>
      <c r="OS333" s="199"/>
      <c r="OT333" s="199"/>
      <c r="OU333" s="199"/>
      <c r="OV333" s="199"/>
      <c r="OW333" s="199"/>
      <c r="OX333" s="199"/>
      <c r="OY333" s="199"/>
      <c r="OZ333" s="199"/>
      <c r="PA333" s="199"/>
      <c r="PB333" s="199"/>
      <c r="PC333" s="199"/>
      <c r="PD333" s="199"/>
      <c r="PE333" s="199"/>
      <c r="PF333" s="199"/>
      <c r="PG333" s="199"/>
      <c r="PH333" s="199"/>
      <c r="PI333" s="199"/>
      <c r="PJ333" s="199"/>
      <c r="PK333" s="199"/>
      <c r="PL333" s="199"/>
      <c r="PM333" s="199"/>
      <c r="PN333" s="199"/>
      <c r="PO333" s="199"/>
      <c r="PP333" s="199"/>
      <c r="PQ333" s="199"/>
      <c r="PR333" s="199"/>
      <c r="PS333" s="199"/>
      <c r="PT333" s="199"/>
      <c r="PU333" s="199"/>
      <c r="PV333" s="199"/>
      <c r="PW333" s="199"/>
      <c r="PX333" s="199"/>
      <c r="PY333" s="199"/>
      <c r="PZ333" s="199"/>
      <c r="QA333" s="199"/>
      <c r="QB333" s="199"/>
      <c r="QC333" s="199"/>
      <c r="QD333" s="199"/>
      <c r="QE333" s="199"/>
      <c r="QF333" s="199"/>
      <c r="QG333" s="199"/>
      <c r="QH333" s="199"/>
      <c r="QI333" s="199"/>
      <c r="QJ333" s="199"/>
      <c r="QK333" s="199"/>
      <c r="QL333" s="199"/>
      <c r="QM333" s="199"/>
      <c r="QN333" s="199"/>
      <c r="QO333" s="199"/>
      <c r="QP333" s="199"/>
      <c r="QQ333" s="199"/>
      <c r="QR333" s="199"/>
      <c r="QS333" s="199"/>
      <c r="QT333" s="199"/>
      <c r="QU333" s="199"/>
      <c r="QV333" s="199"/>
      <c r="QW333" s="199"/>
      <c r="QX333" s="199"/>
      <c r="QY333" s="199"/>
      <c r="QZ333" s="199"/>
      <c r="RA333" s="199"/>
      <c r="RB333" s="199"/>
      <c r="RC333" s="199"/>
      <c r="RD333" s="199"/>
      <c r="RE333" s="199"/>
      <c r="RF333" s="199"/>
      <c r="RG333" s="199"/>
      <c r="RH333" s="199"/>
      <c r="RI333" s="199"/>
      <c r="RJ333" s="199"/>
      <c r="RK333" s="199"/>
      <c r="RL333" s="199"/>
      <c r="RM333" s="199"/>
      <c r="RN333" s="199"/>
      <c r="RO333" s="199"/>
      <c r="RP333" s="199"/>
      <c r="RQ333" s="199"/>
      <c r="RR333" s="199"/>
      <c r="RS333" s="199"/>
      <c r="RT333" s="199"/>
      <c r="RU333" s="199"/>
      <c r="RV333" s="199"/>
      <c r="RW333" s="199"/>
      <c r="RX333" s="199"/>
      <c r="RY333" s="199"/>
      <c r="RZ333" s="199"/>
      <c r="SA333" s="199"/>
      <c r="SB333" s="199"/>
      <c r="SC333" s="199"/>
      <c r="SD333" s="199"/>
      <c r="SE333" s="199"/>
      <c r="SF333" s="199"/>
      <c r="SG333" s="199"/>
      <c r="SH333" s="199"/>
      <c r="SI333" s="199"/>
      <c r="SJ333" s="199"/>
      <c r="SK333" s="199"/>
      <c r="SL333" s="199"/>
      <c r="SM333" s="199"/>
      <c r="SN333" s="199"/>
      <c r="SO333" s="199"/>
      <c r="SP333" s="199"/>
      <c r="SQ333" s="199"/>
      <c r="SR333" s="199"/>
      <c r="SS333" s="199"/>
      <c r="ST333" s="199"/>
      <c r="SU333" s="199"/>
      <c r="SV333" s="199"/>
      <c r="SW333" s="199"/>
      <c r="SX333" s="199"/>
      <c r="SY333" s="199"/>
      <c r="SZ333" s="199"/>
      <c r="TA333" s="199"/>
      <c r="TB333" s="199"/>
      <c r="TC333" s="199"/>
      <c r="TD333" s="199"/>
      <c r="TE333" s="199"/>
      <c r="TF333" s="199"/>
      <c r="TG333" s="199"/>
      <c r="TH333" s="199"/>
      <c r="TI333" s="199"/>
      <c r="TJ333" s="199"/>
      <c r="TK333" s="199"/>
      <c r="TL333" s="199"/>
      <c r="TM333" s="199"/>
      <c r="TN333" s="199"/>
      <c r="TO333" s="199"/>
      <c r="TP333" s="199"/>
      <c r="TQ333" s="199"/>
      <c r="TR333" s="199"/>
      <c r="TS333" s="199"/>
      <c r="TT333" s="199"/>
      <c r="TU333" s="199"/>
      <c r="TV333" s="199"/>
      <c r="TW333" s="199"/>
      <c r="TX333" s="199"/>
      <c r="TY333" s="199"/>
      <c r="TZ333" s="199"/>
      <c r="UA333" s="199"/>
      <c r="UB333" s="199"/>
      <c r="UC333" s="199"/>
      <c r="UD333" s="199"/>
      <c r="UE333" s="199"/>
      <c r="UF333" s="199"/>
      <c r="UG333" s="199"/>
      <c r="UH333" s="199"/>
      <c r="UI333" s="199"/>
      <c r="UJ333" s="199"/>
      <c r="UK333" s="199"/>
      <c r="UL333" s="199"/>
      <c r="UM333" s="199"/>
      <c r="UN333" s="199"/>
      <c r="UO333" s="199"/>
      <c r="UP333" s="199"/>
      <c r="UQ333" s="199"/>
      <c r="UR333" s="199"/>
      <c r="US333" s="199"/>
      <c r="UT333" s="199"/>
      <c r="UU333" s="199"/>
      <c r="UV333" s="199"/>
      <c r="UW333" s="199"/>
      <c r="UX333" s="199"/>
      <c r="UY333" s="199"/>
      <c r="UZ333" s="199"/>
      <c r="VA333" s="199"/>
      <c r="VB333" s="199"/>
      <c r="VC333" s="199"/>
      <c r="VD333" s="199"/>
      <c r="VE333" s="199"/>
      <c r="VF333" s="199"/>
      <c r="VG333" s="199"/>
      <c r="VH333" s="199"/>
      <c r="VI333" s="199"/>
      <c r="VJ333" s="199"/>
      <c r="VK333" s="199"/>
      <c r="VL333" s="199"/>
      <c r="VM333" s="199"/>
      <c r="VN333" s="199"/>
      <c r="VO333" s="199"/>
      <c r="VP333" s="199"/>
      <c r="VQ333" s="199"/>
      <c r="VR333" s="199"/>
      <c r="VS333" s="199"/>
      <c r="VT333" s="199"/>
      <c r="VU333" s="199"/>
      <c r="VV333" s="199"/>
      <c r="VW333" s="199"/>
      <c r="VX333" s="199"/>
      <c r="VY333" s="199"/>
      <c r="VZ333" s="199"/>
      <c r="WA333" s="199"/>
      <c r="WB333" s="199"/>
      <c r="WC333" s="199"/>
      <c r="WD333" s="199"/>
      <c r="WE333" s="199"/>
      <c r="WF333" s="199"/>
      <c r="WG333" s="199"/>
      <c r="WH333" s="199"/>
      <c r="WI333" s="199"/>
      <c r="WJ333" s="199"/>
      <c r="WK333" s="199"/>
      <c r="WL333" s="199"/>
      <c r="WM333" s="199"/>
      <c r="WN333" s="199"/>
      <c r="WO333" s="199"/>
      <c r="WP333" s="199"/>
      <c r="WQ333" s="199"/>
      <c r="WR333" s="199"/>
      <c r="WS333" s="199"/>
      <c r="WT333" s="199"/>
      <c r="WU333" s="199"/>
      <c r="WV333" s="199"/>
      <c r="WW333" s="199"/>
      <c r="WX333" s="199"/>
      <c r="WY333" s="199"/>
      <c r="WZ333" s="199"/>
      <c r="XA333" s="199"/>
      <c r="XB333" s="199"/>
      <c r="XC333" s="199"/>
      <c r="XD333" s="199"/>
      <c r="XE333" s="199"/>
      <c r="XF333" s="199"/>
      <c r="XG333" s="199"/>
      <c r="XH333" s="199"/>
      <c r="XI333" s="199"/>
      <c r="XJ333" s="199"/>
      <c r="XK333" s="199"/>
      <c r="XL333" s="199"/>
      <c r="XM333" s="199"/>
      <c r="XN333" s="199"/>
      <c r="XO333" s="199"/>
      <c r="XP333" s="199"/>
      <c r="XQ333" s="199"/>
      <c r="XR333" s="199"/>
      <c r="XS333" s="199"/>
      <c r="XT333" s="199"/>
      <c r="XU333" s="199"/>
      <c r="XV333" s="199"/>
      <c r="XW333" s="199"/>
      <c r="XX333" s="199"/>
      <c r="XY333" s="199"/>
      <c r="XZ333" s="199"/>
      <c r="YA333" s="199"/>
      <c r="YB333" s="199"/>
      <c r="YC333" s="199"/>
      <c r="YD333" s="199"/>
      <c r="YE333" s="199"/>
      <c r="YF333" s="199"/>
      <c r="YG333" s="199"/>
      <c r="YH333" s="199"/>
      <c r="YI333" s="199"/>
      <c r="YJ333" s="199"/>
      <c r="YK333" s="199"/>
      <c r="YL333" s="199"/>
      <c r="YM333" s="199"/>
      <c r="YN333" s="199"/>
      <c r="YO333" s="199"/>
      <c r="YP333" s="199"/>
      <c r="YQ333" s="199"/>
      <c r="YR333" s="199"/>
      <c r="YS333" s="199"/>
      <c r="YT333" s="199"/>
      <c r="YU333" s="199"/>
      <c r="YV333" s="199"/>
      <c r="YW333" s="199"/>
      <c r="YX333" s="199"/>
      <c r="YY333" s="199"/>
      <c r="YZ333" s="199"/>
      <c r="ZA333" s="199"/>
      <c r="ZB333" s="199"/>
      <c r="ZC333" s="199"/>
      <c r="ZD333" s="199"/>
      <c r="ZE333" s="199"/>
      <c r="ZF333" s="199"/>
      <c r="ZG333" s="199"/>
      <c r="ZH333" s="199"/>
      <c r="ZI333" s="199"/>
      <c r="ZJ333" s="199"/>
      <c r="ZK333" s="199"/>
      <c r="ZL333" s="199"/>
      <c r="ZM333" s="199"/>
      <c r="ZN333" s="199"/>
      <c r="ZO333" s="199"/>
      <c r="ZP333" s="199"/>
      <c r="ZQ333" s="199"/>
      <c r="ZR333" s="199"/>
      <c r="ZS333" s="199"/>
      <c r="ZT333" s="199"/>
      <c r="ZU333" s="199"/>
      <c r="ZV333" s="199"/>
      <c r="ZW333" s="199"/>
      <c r="ZX333" s="199"/>
      <c r="ZY333" s="199"/>
      <c r="ZZ333" s="199"/>
      <c r="AAA333" s="199"/>
      <c r="AAB333" s="199"/>
      <c r="AAC333" s="199"/>
      <c r="AAD333" s="199"/>
      <c r="AAE333" s="199"/>
      <c r="AAF333" s="199"/>
      <c r="AAG333" s="199"/>
      <c r="AAH333" s="199"/>
      <c r="AAI333" s="199"/>
      <c r="AAJ333" s="199"/>
      <c r="AAK333" s="199"/>
      <c r="AAL333" s="199"/>
      <c r="AAM333" s="199"/>
      <c r="AAN333" s="199"/>
      <c r="AAO333" s="199"/>
      <c r="AAP333" s="199"/>
      <c r="AAQ333" s="199"/>
      <c r="AAR333" s="199"/>
      <c r="AAS333" s="199"/>
      <c r="AAT333" s="199"/>
      <c r="AAU333" s="199"/>
      <c r="AAV333" s="199"/>
      <c r="AAW333" s="199"/>
      <c r="AAX333" s="199"/>
      <c r="AAY333" s="199"/>
      <c r="AAZ333" s="199"/>
      <c r="ABA333" s="199"/>
      <c r="ABB333" s="199"/>
      <c r="ABC333" s="199"/>
      <c r="ABD333" s="199"/>
      <c r="ABE333" s="199"/>
      <c r="ABF333" s="199"/>
      <c r="ABG333" s="199"/>
      <c r="ABH333" s="199"/>
      <c r="ABI333" s="199"/>
      <c r="ABJ333" s="199"/>
      <c r="ABK333" s="199"/>
      <c r="ABL333" s="199"/>
      <c r="ABM333" s="199"/>
      <c r="ABN333" s="199"/>
      <c r="ABO333" s="199"/>
      <c r="ABP333" s="199"/>
      <c r="ABQ333" s="199"/>
      <c r="ABR333" s="199"/>
      <c r="ABS333" s="199"/>
      <c r="ABT333" s="199"/>
      <c r="ABU333" s="199"/>
      <c r="ABV333" s="199"/>
      <c r="ABW333" s="199"/>
      <c r="ABX333" s="199"/>
      <c r="ABY333" s="199"/>
      <c r="ABZ333" s="199"/>
      <c r="ACA333" s="199"/>
      <c r="ACB333" s="199"/>
      <c r="ACC333" s="199"/>
      <c r="ACD333" s="199"/>
      <c r="ACE333" s="199"/>
      <c r="ACF333" s="199"/>
      <c r="ACG333" s="199"/>
      <c r="ACH333" s="199"/>
      <c r="ACI333" s="199"/>
      <c r="ACJ333" s="199"/>
      <c r="ACK333" s="199"/>
      <c r="ACL333" s="199"/>
      <c r="ACM333" s="199"/>
      <c r="ACN333" s="199"/>
      <c r="ACO333" s="199"/>
      <c r="ACP333" s="199"/>
      <c r="ACQ333" s="199"/>
      <c r="ACR333" s="199"/>
      <c r="ACS333" s="199"/>
      <c r="ACT333" s="199"/>
      <c r="ACU333" s="199"/>
      <c r="ACV333" s="199"/>
      <c r="ACW333" s="199"/>
      <c r="ACX333" s="199"/>
      <c r="ACY333" s="199"/>
      <c r="ACZ333" s="199"/>
      <c r="ADA333" s="199"/>
      <c r="ADB333" s="199"/>
      <c r="ADC333" s="199"/>
      <c r="ADD333" s="199"/>
      <c r="ADE333" s="199"/>
      <c r="ADF333" s="199"/>
      <c r="ADG333" s="199"/>
      <c r="ADH333" s="199"/>
      <c r="ADI333" s="199"/>
      <c r="ADJ333" s="199"/>
      <c r="ADK333" s="199"/>
      <c r="ADL333" s="199"/>
      <c r="ADM333" s="199"/>
      <c r="ADN333" s="199"/>
      <c r="ADO333" s="199"/>
      <c r="ADP333" s="199"/>
      <c r="ADQ333" s="199"/>
      <c r="ADR333" s="199"/>
      <c r="ADS333" s="199"/>
      <c r="ADT333" s="199"/>
      <c r="ADU333" s="199"/>
      <c r="ADV333" s="199"/>
      <c r="ADW333" s="199"/>
      <c r="ADX333" s="199"/>
      <c r="ADY333" s="199"/>
      <c r="ADZ333" s="199"/>
      <c r="AEA333" s="199"/>
      <c r="AEB333" s="199"/>
      <c r="AEC333" s="199"/>
      <c r="AED333" s="199"/>
      <c r="AEE333" s="199"/>
      <c r="AEF333" s="199"/>
      <c r="AEG333" s="199"/>
      <c r="AEH333" s="199"/>
      <c r="AEI333" s="199"/>
      <c r="AEJ333" s="199"/>
      <c r="AEK333" s="199"/>
      <c r="AEL333" s="199"/>
      <c r="AEM333" s="199"/>
      <c r="AEN333" s="199"/>
      <c r="AEO333" s="199"/>
      <c r="AEP333" s="199"/>
      <c r="AEQ333" s="199"/>
      <c r="AER333" s="199"/>
      <c r="AES333" s="199"/>
      <c r="AET333" s="199"/>
      <c r="AEU333" s="199"/>
      <c r="AEV333" s="199"/>
      <c r="AEW333" s="199"/>
      <c r="AEX333" s="199"/>
      <c r="AEY333" s="199"/>
      <c r="AEZ333" s="199"/>
      <c r="AFA333" s="199"/>
      <c r="AFB333" s="199"/>
      <c r="AFC333" s="199"/>
      <c r="AFD333" s="199"/>
      <c r="AFE333" s="199"/>
      <c r="AFF333" s="199"/>
      <c r="AFG333" s="199"/>
      <c r="AFH333" s="199"/>
      <c r="AFI333" s="199"/>
      <c r="AFJ333" s="199"/>
      <c r="AFK333" s="199"/>
      <c r="AFL333" s="199"/>
      <c r="AFM333" s="199"/>
      <c r="AFN333" s="199"/>
    </row>
    <row r="334" spans="2:846" s="302" customFormat="1">
      <c r="B334" s="301" t="s">
        <v>14045</v>
      </c>
      <c r="C334" s="289">
        <v>178400</v>
      </c>
      <c r="D334" s="290" t="s">
        <v>14046</v>
      </c>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c r="IR334" s="199"/>
      <c r="IS334" s="199"/>
      <c r="IT334" s="199"/>
      <c r="IU334" s="199"/>
      <c r="IV334" s="199"/>
      <c r="IW334" s="199"/>
      <c r="IX334" s="199"/>
      <c r="IY334" s="199"/>
      <c r="IZ334" s="199"/>
      <c r="JA334" s="199"/>
      <c r="JB334" s="199"/>
      <c r="JC334" s="199"/>
      <c r="JD334" s="199"/>
      <c r="JE334" s="199"/>
      <c r="JF334" s="199"/>
      <c r="JG334" s="199"/>
      <c r="JH334" s="199"/>
      <c r="JI334" s="199"/>
      <c r="JJ334" s="199"/>
      <c r="JK334" s="199"/>
      <c r="JL334" s="199"/>
      <c r="JM334" s="199"/>
      <c r="JN334" s="199"/>
      <c r="JO334" s="199"/>
      <c r="JP334" s="199"/>
      <c r="JQ334" s="199"/>
      <c r="JR334" s="199"/>
      <c r="JS334" s="199"/>
      <c r="JT334" s="199"/>
      <c r="JU334" s="199"/>
      <c r="JV334" s="199"/>
      <c r="JW334" s="199"/>
      <c r="JX334" s="199"/>
      <c r="JY334" s="199"/>
      <c r="JZ334" s="199"/>
      <c r="KA334" s="199"/>
      <c r="KB334" s="199"/>
      <c r="KC334" s="199"/>
      <c r="KD334" s="199"/>
      <c r="KE334" s="199"/>
      <c r="KF334" s="199"/>
      <c r="KG334" s="199"/>
      <c r="KH334" s="199"/>
      <c r="KI334" s="199"/>
      <c r="KJ334" s="199"/>
      <c r="KK334" s="199"/>
      <c r="KL334" s="199"/>
      <c r="KM334" s="199"/>
      <c r="KN334" s="199"/>
      <c r="KO334" s="199"/>
      <c r="KP334" s="199"/>
      <c r="KQ334" s="199"/>
      <c r="KR334" s="199"/>
      <c r="KS334" s="199"/>
      <c r="KT334" s="199"/>
      <c r="KU334" s="199"/>
      <c r="KV334" s="199"/>
      <c r="KW334" s="199"/>
      <c r="KX334" s="199"/>
      <c r="KY334" s="199"/>
      <c r="KZ334" s="199"/>
      <c r="LA334" s="199"/>
      <c r="LB334" s="199"/>
      <c r="LC334" s="199"/>
      <c r="LD334" s="199"/>
      <c r="LE334" s="199"/>
      <c r="LF334" s="199"/>
      <c r="LG334" s="199"/>
      <c r="LH334" s="199"/>
      <c r="LI334" s="199"/>
      <c r="LJ334" s="199"/>
      <c r="LK334" s="199"/>
      <c r="LL334" s="199"/>
      <c r="LM334" s="199"/>
      <c r="LN334" s="199"/>
      <c r="LO334" s="199"/>
      <c r="LP334" s="199"/>
      <c r="LQ334" s="199"/>
      <c r="LR334" s="199"/>
      <c r="LS334" s="199"/>
      <c r="LT334" s="199"/>
      <c r="LU334" s="199"/>
      <c r="LV334" s="199"/>
      <c r="LW334" s="199"/>
      <c r="LX334" s="199"/>
      <c r="LY334" s="199"/>
      <c r="LZ334" s="199"/>
      <c r="MA334" s="199"/>
      <c r="MB334" s="199"/>
      <c r="MC334" s="199"/>
      <c r="MD334" s="199"/>
      <c r="ME334" s="199"/>
      <c r="MF334" s="199"/>
      <c r="MG334" s="199"/>
      <c r="MH334" s="199"/>
      <c r="MI334" s="199"/>
      <c r="MJ334" s="199"/>
      <c r="MK334" s="199"/>
      <c r="ML334" s="199"/>
      <c r="MM334" s="199"/>
      <c r="MN334" s="199"/>
      <c r="MO334" s="199"/>
      <c r="MP334" s="199"/>
      <c r="MQ334" s="199"/>
      <c r="MR334" s="199"/>
      <c r="MS334" s="199"/>
      <c r="MT334" s="199"/>
      <c r="MU334" s="199"/>
      <c r="MV334" s="199"/>
      <c r="MW334" s="199"/>
      <c r="MX334" s="199"/>
      <c r="MY334" s="199"/>
      <c r="MZ334" s="199"/>
      <c r="NA334" s="199"/>
      <c r="NB334" s="199"/>
      <c r="NC334" s="199"/>
      <c r="ND334" s="199"/>
      <c r="NE334" s="199"/>
      <c r="NF334" s="199"/>
      <c r="NG334" s="199"/>
      <c r="NH334" s="199"/>
      <c r="NI334" s="199"/>
      <c r="NJ334" s="199"/>
      <c r="NK334" s="199"/>
      <c r="NL334" s="199"/>
      <c r="NM334" s="199"/>
      <c r="NN334" s="199"/>
      <c r="NO334" s="199"/>
      <c r="NP334" s="199"/>
      <c r="NQ334" s="199"/>
      <c r="NR334" s="199"/>
      <c r="NS334" s="199"/>
      <c r="NT334" s="199"/>
      <c r="NU334" s="199"/>
      <c r="NV334" s="199"/>
      <c r="NW334" s="199"/>
      <c r="NX334" s="199"/>
      <c r="NY334" s="199"/>
      <c r="NZ334" s="199"/>
      <c r="OA334" s="199"/>
      <c r="OB334" s="199"/>
      <c r="OC334" s="199"/>
      <c r="OD334" s="199"/>
      <c r="OE334" s="199"/>
      <c r="OF334" s="199"/>
      <c r="OG334" s="199"/>
      <c r="OH334" s="199"/>
      <c r="OI334" s="199"/>
      <c r="OJ334" s="199"/>
      <c r="OK334" s="199"/>
      <c r="OL334" s="199"/>
      <c r="OM334" s="199"/>
      <c r="ON334" s="199"/>
      <c r="OO334" s="199"/>
      <c r="OP334" s="199"/>
      <c r="OQ334" s="199"/>
      <c r="OR334" s="199"/>
      <c r="OS334" s="199"/>
      <c r="OT334" s="199"/>
      <c r="OU334" s="199"/>
      <c r="OV334" s="199"/>
      <c r="OW334" s="199"/>
      <c r="OX334" s="199"/>
      <c r="OY334" s="199"/>
      <c r="OZ334" s="199"/>
      <c r="PA334" s="199"/>
      <c r="PB334" s="199"/>
      <c r="PC334" s="199"/>
      <c r="PD334" s="199"/>
      <c r="PE334" s="199"/>
      <c r="PF334" s="199"/>
      <c r="PG334" s="199"/>
      <c r="PH334" s="199"/>
      <c r="PI334" s="199"/>
      <c r="PJ334" s="199"/>
      <c r="PK334" s="199"/>
      <c r="PL334" s="199"/>
      <c r="PM334" s="199"/>
      <c r="PN334" s="199"/>
      <c r="PO334" s="199"/>
      <c r="PP334" s="199"/>
      <c r="PQ334" s="199"/>
      <c r="PR334" s="199"/>
      <c r="PS334" s="199"/>
      <c r="PT334" s="199"/>
      <c r="PU334" s="199"/>
      <c r="PV334" s="199"/>
      <c r="PW334" s="199"/>
      <c r="PX334" s="199"/>
      <c r="PY334" s="199"/>
      <c r="PZ334" s="199"/>
      <c r="QA334" s="199"/>
      <c r="QB334" s="199"/>
      <c r="QC334" s="199"/>
      <c r="QD334" s="199"/>
      <c r="QE334" s="199"/>
      <c r="QF334" s="199"/>
      <c r="QG334" s="199"/>
      <c r="QH334" s="199"/>
      <c r="QI334" s="199"/>
      <c r="QJ334" s="199"/>
      <c r="QK334" s="199"/>
      <c r="QL334" s="199"/>
      <c r="QM334" s="199"/>
      <c r="QN334" s="199"/>
      <c r="QO334" s="199"/>
      <c r="QP334" s="199"/>
      <c r="QQ334" s="199"/>
      <c r="QR334" s="199"/>
      <c r="QS334" s="199"/>
      <c r="QT334" s="199"/>
      <c r="QU334" s="199"/>
      <c r="QV334" s="199"/>
      <c r="QW334" s="199"/>
      <c r="QX334" s="199"/>
      <c r="QY334" s="199"/>
      <c r="QZ334" s="199"/>
      <c r="RA334" s="199"/>
      <c r="RB334" s="199"/>
      <c r="RC334" s="199"/>
      <c r="RD334" s="199"/>
      <c r="RE334" s="199"/>
      <c r="RF334" s="199"/>
      <c r="RG334" s="199"/>
      <c r="RH334" s="199"/>
      <c r="RI334" s="199"/>
      <c r="RJ334" s="199"/>
      <c r="RK334" s="199"/>
      <c r="RL334" s="199"/>
      <c r="RM334" s="199"/>
      <c r="RN334" s="199"/>
      <c r="RO334" s="199"/>
      <c r="RP334" s="199"/>
      <c r="RQ334" s="199"/>
      <c r="RR334" s="199"/>
      <c r="RS334" s="199"/>
      <c r="RT334" s="199"/>
      <c r="RU334" s="199"/>
      <c r="RV334" s="199"/>
      <c r="RW334" s="199"/>
      <c r="RX334" s="199"/>
      <c r="RY334" s="199"/>
      <c r="RZ334" s="199"/>
      <c r="SA334" s="199"/>
      <c r="SB334" s="199"/>
      <c r="SC334" s="199"/>
      <c r="SD334" s="199"/>
      <c r="SE334" s="199"/>
      <c r="SF334" s="199"/>
      <c r="SG334" s="199"/>
      <c r="SH334" s="199"/>
      <c r="SI334" s="199"/>
      <c r="SJ334" s="199"/>
      <c r="SK334" s="199"/>
      <c r="SL334" s="199"/>
      <c r="SM334" s="199"/>
      <c r="SN334" s="199"/>
      <c r="SO334" s="199"/>
      <c r="SP334" s="199"/>
      <c r="SQ334" s="199"/>
      <c r="SR334" s="199"/>
      <c r="SS334" s="199"/>
      <c r="ST334" s="199"/>
      <c r="SU334" s="199"/>
      <c r="SV334" s="199"/>
      <c r="SW334" s="199"/>
      <c r="SX334" s="199"/>
      <c r="SY334" s="199"/>
      <c r="SZ334" s="199"/>
      <c r="TA334" s="199"/>
      <c r="TB334" s="199"/>
      <c r="TC334" s="199"/>
      <c r="TD334" s="199"/>
      <c r="TE334" s="199"/>
      <c r="TF334" s="199"/>
      <c r="TG334" s="199"/>
      <c r="TH334" s="199"/>
      <c r="TI334" s="199"/>
      <c r="TJ334" s="199"/>
      <c r="TK334" s="199"/>
      <c r="TL334" s="199"/>
      <c r="TM334" s="199"/>
      <c r="TN334" s="199"/>
      <c r="TO334" s="199"/>
      <c r="TP334" s="199"/>
      <c r="TQ334" s="199"/>
      <c r="TR334" s="199"/>
      <c r="TS334" s="199"/>
      <c r="TT334" s="199"/>
      <c r="TU334" s="199"/>
      <c r="TV334" s="199"/>
      <c r="TW334" s="199"/>
      <c r="TX334" s="199"/>
      <c r="TY334" s="199"/>
      <c r="TZ334" s="199"/>
      <c r="UA334" s="199"/>
      <c r="UB334" s="199"/>
      <c r="UC334" s="199"/>
      <c r="UD334" s="199"/>
      <c r="UE334" s="199"/>
      <c r="UF334" s="199"/>
      <c r="UG334" s="199"/>
      <c r="UH334" s="199"/>
      <c r="UI334" s="199"/>
      <c r="UJ334" s="199"/>
      <c r="UK334" s="199"/>
      <c r="UL334" s="199"/>
      <c r="UM334" s="199"/>
      <c r="UN334" s="199"/>
      <c r="UO334" s="199"/>
      <c r="UP334" s="199"/>
      <c r="UQ334" s="199"/>
      <c r="UR334" s="199"/>
      <c r="US334" s="199"/>
      <c r="UT334" s="199"/>
      <c r="UU334" s="199"/>
      <c r="UV334" s="199"/>
      <c r="UW334" s="199"/>
      <c r="UX334" s="199"/>
      <c r="UY334" s="199"/>
      <c r="UZ334" s="199"/>
      <c r="VA334" s="199"/>
      <c r="VB334" s="199"/>
      <c r="VC334" s="199"/>
      <c r="VD334" s="199"/>
      <c r="VE334" s="199"/>
      <c r="VF334" s="199"/>
      <c r="VG334" s="199"/>
      <c r="VH334" s="199"/>
      <c r="VI334" s="199"/>
      <c r="VJ334" s="199"/>
      <c r="VK334" s="199"/>
      <c r="VL334" s="199"/>
      <c r="VM334" s="199"/>
      <c r="VN334" s="199"/>
      <c r="VO334" s="199"/>
      <c r="VP334" s="199"/>
      <c r="VQ334" s="199"/>
      <c r="VR334" s="199"/>
      <c r="VS334" s="199"/>
      <c r="VT334" s="199"/>
      <c r="VU334" s="199"/>
      <c r="VV334" s="199"/>
      <c r="VW334" s="199"/>
      <c r="VX334" s="199"/>
      <c r="VY334" s="199"/>
      <c r="VZ334" s="199"/>
      <c r="WA334" s="199"/>
      <c r="WB334" s="199"/>
      <c r="WC334" s="199"/>
      <c r="WD334" s="199"/>
      <c r="WE334" s="199"/>
      <c r="WF334" s="199"/>
      <c r="WG334" s="199"/>
      <c r="WH334" s="199"/>
      <c r="WI334" s="199"/>
      <c r="WJ334" s="199"/>
      <c r="WK334" s="199"/>
      <c r="WL334" s="199"/>
      <c r="WM334" s="199"/>
      <c r="WN334" s="199"/>
      <c r="WO334" s="199"/>
      <c r="WP334" s="199"/>
      <c r="WQ334" s="199"/>
      <c r="WR334" s="199"/>
      <c r="WS334" s="199"/>
      <c r="WT334" s="199"/>
      <c r="WU334" s="199"/>
      <c r="WV334" s="199"/>
      <c r="WW334" s="199"/>
      <c r="WX334" s="199"/>
      <c r="WY334" s="199"/>
      <c r="WZ334" s="199"/>
      <c r="XA334" s="199"/>
      <c r="XB334" s="199"/>
      <c r="XC334" s="199"/>
      <c r="XD334" s="199"/>
      <c r="XE334" s="199"/>
      <c r="XF334" s="199"/>
      <c r="XG334" s="199"/>
      <c r="XH334" s="199"/>
      <c r="XI334" s="199"/>
      <c r="XJ334" s="199"/>
      <c r="XK334" s="199"/>
      <c r="XL334" s="199"/>
      <c r="XM334" s="199"/>
      <c r="XN334" s="199"/>
      <c r="XO334" s="199"/>
      <c r="XP334" s="199"/>
      <c r="XQ334" s="199"/>
      <c r="XR334" s="199"/>
      <c r="XS334" s="199"/>
      <c r="XT334" s="199"/>
      <c r="XU334" s="199"/>
      <c r="XV334" s="199"/>
      <c r="XW334" s="199"/>
      <c r="XX334" s="199"/>
      <c r="XY334" s="199"/>
      <c r="XZ334" s="199"/>
      <c r="YA334" s="199"/>
      <c r="YB334" s="199"/>
      <c r="YC334" s="199"/>
      <c r="YD334" s="199"/>
      <c r="YE334" s="199"/>
      <c r="YF334" s="199"/>
      <c r="YG334" s="199"/>
      <c r="YH334" s="199"/>
      <c r="YI334" s="199"/>
      <c r="YJ334" s="199"/>
      <c r="YK334" s="199"/>
      <c r="YL334" s="199"/>
      <c r="YM334" s="199"/>
      <c r="YN334" s="199"/>
      <c r="YO334" s="199"/>
      <c r="YP334" s="199"/>
      <c r="YQ334" s="199"/>
      <c r="YR334" s="199"/>
      <c r="YS334" s="199"/>
      <c r="YT334" s="199"/>
      <c r="YU334" s="199"/>
      <c r="YV334" s="199"/>
      <c r="YW334" s="199"/>
      <c r="YX334" s="199"/>
      <c r="YY334" s="199"/>
      <c r="YZ334" s="199"/>
      <c r="ZA334" s="199"/>
      <c r="ZB334" s="199"/>
      <c r="ZC334" s="199"/>
      <c r="ZD334" s="199"/>
      <c r="ZE334" s="199"/>
      <c r="ZF334" s="199"/>
      <c r="ZG334" s="199"/>
      <c r="ZH334" s="199"/>
      <c r="ZI334" s="199"/>
      <c r="ZJ334" s="199"/>
      <c r="ZK334" s="199"/>
      <c r="ZL334" s="199"/>
      <c r="ZM334" s="199"/>
      <c r="ZN334" s="199"/>
      <c r="ZO334" s="199"/>
      <c r="ZP334" s="199"/>
      <c r="ZQ334" s="199"/>
      <c r="ZR334" s="199"/>
      <c r="ZS334" s="199"/>
      <c r="ZT334" s="199"/>
      <c r="ZU334" s="199"/>
      <c r="ZV334" s="199"/>
      <c r="ZW334" s="199"/>
      <c r="ZX334" s="199"/>
      <c r="ZY334" s="199"/>
      <c r="ZZ334" s="199"/>
      <c r="AAA334" s="199"/>
      <c r="AAB334" s="199"/>
      <c r="AAC334" s="199"/>
      <c r="AAD334" s="199"/>
      <c r="AAE334" s="199"/>
      <c r="AAF334" s="199"/>
      <c r="AAG334" s="199"/>
      <c r="AAH334" s="199"/>
      <c r="AAI334" s="199"/>
      <c r="AAJ334" s="199"/>
      <c r="AAK334" s="199"/>
      <c r="AAL334" s="199"/>
      <c r="AAM334" s="199"/>
      <c r="AAN334" s="199"/>
      <c r="AAO334" s="199"/>
      <c r="AAP334" s="199"/>
      <c r="AAQ334" s="199"/>
      <c r="AAR334" s="199"/>
      <c r="AAS334" s="199"/>
      <c r="AAT334" s="199"/>
      <c r="AAU334" s="199"/>
      <c r="AAV334" s="199"/>
      <c r="AAW334" s="199"/>
      <c r="AAX334" s="199"/>
      <c r="AAY334" s="199"/>
      <c r="AAZ334" s="199"/>
      <c r="ABA334" s="199"/>
      <c r="ABB334" s="199"/>
      <c r="ABC334" s="199"/>
      <c r="ABD334" s="199"/>
      <c r="ABE334" s="199"/>
      <c r="ABF334" s="199"/>
      <c r="ABG334" s="199"/>
      <c r="ABH334" s="199"/>
      <c r="ABI334" s="199"/>
      <c r="ABJ334" s="199"/>
      <c r="ABK334" s="199"/>
      <c r="ABL334" s="199"/>
      <c r="ABM334" s="199"/>
      <c r="ABN334" s="199"/>
      <c r="ABO334" s="199"/>
      <c r="ABP334" s="199"/>
      <c r="ABQ334" s="199"/>
      <c r="ABR334" s="199"/>
      <c r="ABS334" s="199"/>
      <c r="ABT334" s="199"/>
      <c r="ABU334" s="199"/>
      <c r="ABV334" s="199"/>
      <c r="ABW334" s="199"/>
      <c r="ABX334" s="199"/>
      <c r="ABY334" s="199"/>
      <c r="ABZ334" s="199"/>
      <c r="ACA334" s="199"/>
      <c r="ACB334" s="199"/>
      <c r="ACC334" s="199"/>
      <c r="ACD334" s="199"/>
      <c r="ACE334" s="199"/>
      <c r="ACF334" s="199"/>
      <c r="ACG334" s="199"/>
      <c r="ACH334" s="199"/>
      <c r="ACI334" s="199"/>
      <c r="ACJ334" s="199"/>
      <c r="ACK334" s="199"/>
      <c r="ACL334" s="199"/>
      <c r="ACM334" s="199"/>
      <c r="ACN334" s="199"/>
      <c r="ACO334" s="199"/>
      <c r="ACP334" s="199"/>
      <c r="ACQ334" s="199"/>
      <c r="ACR334" s="199"/>
      <c r="ACS334" s="199"/>
      <c r="ACT334" s="199"/>
      <c r="ACU334" s="199"/>
      <c r="ACV334" s="199"/>
      <c r="ACW334" s="199"/>
      <c r="ACX334" s="199"/>
      <c r="ACY334" s="199"/>
      <c r="ACZ334" s="199"/>
      <c r="ADA334" s="199"/>
      <c r="ADB334" s="199"/>
      <c r="ADC334" s="199"/>
      <c r="ADD334" s="199"/>
      <c r="ADE334" s="199"/>
      <c r="ADF334" s="199"/>
      <c r="ADG334" s="199"/>
      <c r="ADH334" s="199"/>
      <c r="ADI334" s="199"/>
      <c r="ADJ334" s="199"/>
      <c r="ADK334" s="199"/>
      <c r="ADL334" s="199"/>
      <c r="ADM334" s="199"/>
      <c r="ADN334" s="199"/>
      <c r="ADO334" s="199"/>
      <c r="ADP334" s="199"/>
      <c r="ADQ334" s="199"/>
      <c r="ADR334" s="199"/>
      <c r="ADS334" s="199"/>
      <c r="ADT334" s="199"/>
      <c r="ADU334" s="199"/>
      <c r="ADV334" s="199"/>
      <c r="ADW334" s="199"/>
      <c r="ADX334" s="199"/>
      <c r="ADY334" s="199"/>
      <c r="ADZ334" s="199"/>
      <c r="AEA334" s="199"/>
      <c r="AEB334" s="199"/>
      <c r="AEC334" s="199"/>
      <c r="AED334" s="199"/>
      <c r="AEE334" s="199"/>
      <c r="AEF334" s="199"/>
      <c r="AEG334" s="199"/>
      <c r="AEH334" s="199"/>
      <c r="AEI334" s="199"/>
      <c r="AEJ334" s="199"/>
      <c r="AEK334" s="199"/>
      <c r="AEL334" s="199"/>
      <c r="AEM334" s="199"/>
      <c r="AEN334" s="199"/>
      <c r="AEO334" s="199"/>
      <c r="AEP334" s="199"/>
      <c r="AEQ334" s="199"/>
      <c r="AER334" s="199"/>
      <c r="AES334" s="199"/>
      <c r="AET334" s="199"/>
      <c r="AEU334" s="199"/>
      <c r="AEV334" s="199"/>
      <c r="AEW334" s="199"/>
      <c r="AEX334" s="199"/>
      <c r="AEY334" s="199"/>
      <c r="AEZ334" s="199"/>
      <c r="AFA334" s="199"/>
      <c r="AFB334" s="199"/>
      <c r="AFC334" s="199"/>
      <c r="AFD334" s="199"/>
      <c r="AFE334" s="199"/>
      <c r="AFF334" s="199"/>
      <c r="AFG334" s="199"/>
      <c r="AFH334" s="199"/>
      <c r="AFI334" s="199"/>
      <c r="AFJ334" s="199"/>
      <c r="AFK334" s="199"/>
      <c r="AFL334" s="199"/>
      <c r="AFM334" s="199"/>
      <c r="AFN334" s="199"/>
    </row>
    <row r="335" spans="2:846" s="302" customFormat="1">
      <c r="B335" s="301" t="s">
        <v>14047</v>
      </c>
      <c r="C335" s="289">
        <v>28800</v>
      </c>
      <c r="D335" s="290" t="s">
        <v>14048</v>
      </c>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c r="EO335" s="199"/>
      <c r="EP335" s="199"/>
      <c r="EQ335" s="199"/>
      <c r="ER335" s="199"/>
      <c r="ES335" s="199"/>
      <c r="ET335" s="199"/>
      <c r="EU335" s="199"/>
      <c r="EV335" s="199"/>
      <c r="EW335" s="199"/>
      <c r="EX335" s="199"/>
      <c r="EY335" s="199"/>
      <c r="EZ335" s="199"/>
      <c r="FA335" s="199"/>
      <c r="FB335" s="199"/>
      <c r="FC335" s="199"/>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c r="GD335" s="199"/>
      <c r="GE335" s="199"/>
      <c r="GF335" s="199"/>
      <c r="GG335" s="199"/>
      <c r="GH335" s="199"/>
      <c r="GI335" s="199"/>
      <c r="GJ335" s="199"/>
      <c r="GK335" s="199"/>
      <c r="GL335" s="199"/>
      <c r="GM335" s="199"/>
      <c r="GN335" s="199"/>
      <c r="GO335" s="199"/>
      <c r="GP335" s="199"/>
      <c r="GQ335" s="199"/>
      <c r="GR335" s="199"/>
      <c r="GS335" s="199"/>
      <c r="GT335" s="199"/>
      <c r="GU335" s="199"/>
      <c r="GV335" s="199"/>
      <c r="GW335" s="199"/>
      <c r="GX335" s="199"/>
      <c r="GY335" s="199"/>
      <c r="GZ335" s="199"/>
      <c r="HA335" s="199"/>
      <c r="HB335" s="199"/>
      <c r="HC335" s="199"/>
      <c r="HD335" s="199"/>
      <c r="HE335" s="199"/>
      <c r="HF335" s="199"/>
      <c r="HG335" s="199"/>
      <c r="HH335" s="199"/>
      <c r="HI335" s="199"/>
      <c r="HJ335" s="199"/>
      <c r="HK335" s="199"/>
      <c r="HL335" s="199"/>
      <c r="HM335" s="199"/>
      <c r="HN335" s="199"/>
      <c r="HO335" s="199"/>
      <c r="HP335" s="199"/>
      <c r="HQ335" s="199"/>
      <c r="HR335" s="199"/>
      <c r="HS335" s="199"/>
      <c r="HT335" s="199"/>
      <c r="HU335" s="199"/>
      <c r="HV335" s="199"/>
      <c r="HW335" s="199"/>
      <c r="HX335" s="199"/>
      <c r="HY335" s="199"/>
      <c r="HZ335" s="199"/>
      <c r="IA335" s="199"/>
      <c r="IB335" s="199"/>
      <c r="IC335" s="199"/>
      <c r="ID335" s="199"/>
      <c r="IE335" s="199"/>
      <c r="IF335" s="199"/>
      <c r="IG335" s="199"/>
      <c r="IH335" s="199"/>
      <c r="II335" s="199"/>
      <c r="IJ335" s="199"/>
      <c r="IK335" s="199"/>
      <c r="IL335" s="199"/>
      <c r="IM335" s="199"/>
      <c r="IN335" s="199"/>
      <c r="IO335" s="199"/>
      <c r="IP335" s="199"/>
      <c r="IQ335" s="199"/>
      <c r="IR335" s="199"/>
      <c r="IS335" s="199"/>
      <c r="IT335" s="199"/>
      <c r="IU335" s="199"/>
      <c r="IV335" s="199"/>
      <c r="IW335" s="199"/>
      <c r="IX335" s="199"/>
      <c r="IY335" s="199"/>
      <c r="IZ335" s="199"/>
      <c r="JA335" s="199"/>
      <c r="JB335" s="199"/>
      <c r="JC335" s="199"/>
      <c r="JD335" s="199"/>
      <c r="JE335" s="199"/>
      <c r="JF335" s="199"/>
      <c r="JG335" s="199"/>
      <c r="JH335" s="199"/>
      <c r="JI335" s="199"/>
      <c r="JJ335" s="199"/>
      <c r="JK335" s="199"/>
      <c r="JL335" s="199"/>
      <c r="JM335" s="199"/>
      <c r="JN335" s="199"/>
      <c r="JO335" s="199"/>
      <c r="JP335" s="199"/>
      <c r="JQ335" s="199"/>
      <c r="JR335" s="199"/>
      <c r="JS335" s="199"/>
      <c r="JT335" s="199"/>
      <c r="JU335" s="199"/>
      <c r="JV335" s="199"/>
      <c r="JW335" s="199"/>
      <c r="JX335" s="199"/>
      <c r="JY335" s="199"/>
      <c r="JZ335" s="199"/>
      <c r="KA335" s="199"/>
      <c r="KB335" s="199"/>
      <c r="KC335" s="199"/>
      <c r="KD335" s="199"/>
      <c r="KE335" s="199"/>
      <c r="KF335" s="199"/>
      <c r="KG335" s="199"/>
      <c r="KH335" s="199"/>
      <c r="KI335" s="199"/>
      <c r="KJ335" s="199"/>
      <c r="KK335" s="199"/>
      <c r="KL335" s="199"/>
      <c r="KM335" s="199"/>
      <c r="KN335" s="199"/>
      <c r="KO335" s="199"/>
      <c r="KP335" s="199"/>
      <c r="KQ335" s="199"/>
      <c r="KR335" s="199"/>
      <c r="KS335" s="199"/>
      <c r="KT335" s="199"/>
      <c r="KU335" s="199"/>
      <c r="KV335" s="199"/>
      <c r="KW335" s="199"/>
      <c r="KX335" s="199"/>
      <c r="KY335" s="199"/>
      <c r="KZ335" s="199"/>
      <c r="LA335" s="199"/>
      <c r="LB335" s="199"/>
      <c r="LC335" s="199"/>
      <c r="LD335" s="199"/>
      <c r="LE335" s="199"/>
      <c r="LF335" s="199"/>
      <c r="LG335" s="199"/>
      <c r="LH335" s="199"/>
      <c r="LI335" s="199"/>
      <c r="LJ335" s="199"/>
      <c r="LK335" s="199"/>
      <c r="LL335" s="199"/>
      <c r="LM335" s="199"/>
      <c r="LN335" s="199"/>
      <c r="LO335" s="199"/>
      <c r="LP335" s="199"/>
      <c r="LQ335" s="199"/>
      <c r="LR335" s="199"/>
      <c r="LS335" s="199"/>
      <c r="LT335" s="199"/>
      <c r="LU335" s="199"/>
      <c r="LV335" s="199"/>
      <c r="LW335" s="199"/>
      <c r="LX335" s="199"/>
      <c r="LY335" s="199"/>
      <c r="LZ335" s="199"/>
      <c r="MA335" s="199"/>
      <c r="MB335" s="199"/>
      <c r="MC335" s="199"/>
      <c r="MD335" s="199"/>
      <c r="ME335" s="199"/>
      <c r="MF335" s="199"/>
      <c r="MG335" s="199"/>
      <c r="MH335" s="199"/>
      <c r="MI335" s="199"/>
      <c r="MJ335" s="199"/>
      <c r="MK335" s="199"/>
      <c r="ML335" s="199"/>
      <c r="MM335" s="199"/>
      <c r="MN335" s="199"/>
      <c r="MO335" s="199"/>
      <c r="MP335" s="199"/>
      <c r="MQ335" s="199"/>
      <c r="MR335" s="199"/>
      <c r="MS335" s="199"/>
      <c r="MT335" s="199"/>
      <c r="MU335" s="199"/>
      <c r="MV335" s="199"/>
      <c r="MW335" s="199"/>
      <c r="MX335" s="199"/>
      <c r="MY335" s="199"/>
      <c r="MZ335" s="199"/>
      <c r="NA335" s="199"/>
      <c r="NB335" s="199"/>
      <c r="NC335" s="199"/>
      <c r="ND335" s="199"/>
      <c r="NE335" s="199"/>
      <c r="NF335" s="199"/>
      <c r="NG335" s="199"/>
      <c r="NH335" s="199"/>
      <c r="NI335" s="199"/>
      <c r="NJ335" s="199"/>
      <c r="NK335" s="199"/>
      <c r="NL335" s="199"/>
      <c r="NM335" s="199"/>
      <c r="NN335" s="199"/>
      <c r="NO335" s="199"/>
      <c r="NP335" s="199"/>
      <c r="NQ335" s="199"/>
      <c r="NR335" s="199"/>
      <c r="NS335" s="199"/>
      <c r="NT335" s="199"/>
      <c r="NU335" s="199"/>
      <c r="NV335" s="199"/>
      <c r="NW335" s="199"/>
      <c r="NX335" s="199"/>
      <c r="NY335" s="199"/>
      <c r="NZ335" s="199"/>
      <c r="OA335" s="199"/>
      <c r="OB335" s="199"/>
      <c r="OC335" s="199"/>
      <c r="OD335" s="199"/>
      <c r="OE335" s="199"/>
      <c r="OF335" s="199"/>
      <c r="OG335" s="199"/>
      <c r="OH335" s="199"/>
      <c r="OI335" s="199"/>
      <c r="OJ335" s="199"/>
      <c r="OK335" s="199"/>
      <c r="OL335" s="199"/>
      <c r="OM335" s="199"/>
      <c r="ON335" s="199"/>
      <c r="OO335" s="199"/>
      <c r="OP335" s="199"/>
      <c r="OQ335" s="199"/>
      <c r="OR335" s="199"/>
      <c r="OS335" s="199"/>
      <c r="OT335" s="199"/>
      <c r="OU335" s="199"/>
      <c r="OV335" s="199"/>
      <c r="OW335" s="199"/>
      <c r="OX335" s="199"/>
      <c r="OY335" s="199"/>
      <c r="OZ335" s="199"/>
      <c r="PA335" s="199"/>
      <c r="PB335" s="199"/>
      <c r="PC335" s="199"/>
      <c r="PD335" s="199"/>
      <c r="PE335" s="199"/>
      <c r="PF335" s="199"/>
      <c r="PG335" s="199"/>
      <c r="PH335" s="199"/>
      <c r="PI335" s="199"/>
      <c r="PJ335" s="199"/>
      <c r="PK335" s="199"/>
      <c r="PL335" s="199"/>
      <c r="PM335" s="199"/>
      <c r="PN335" s="199"/>
      <c r="PO335" s="199"/>
      <c r="PP335" s="199"/>
      <c r="PQ335" s="199"/>
      <c r="PR335" s="199"/>
      <c r="PS335" s="199"/>
      <c r="PT335" s="199"/>
      <c r="PU335" s="199"/>
      <c r="PV335" s="199"/>
      <c r="PW335" s="199"/>
      <c r="PX335" s="199"/>
      <c r="PY335" s="199"/>
      <c r="PZ335" s="199"/>
      <c r="QA335" s="199"/>
      <c r="QB335" s="199"/>
      <c r="QC335" s="199"/>
      <c r="QD335" s="199"/>
      <c r="QE335" s="199"/>
      <c r="QF335" s="199"/>
      <c r="QG335" s="199"/>
      <c r="QH335" s="199"/>
      <c r="QI335" s="199"/>
      <c r="QJ335" s="199"/>
      <c r="QK335" s="199"/>
      <c r="QL335" s="199"/>
      <c r="QM335" s="199"/>
      <c r="QN335" s="199"/>
      <c r="QO335" s="199"/>
      <c r="QP335" s="199"/>
      <c r="QQ335" s="199"/>
      <c r="QR335" s="199"/>
      <c r="QS335" s="199"/>
      <c r="QT335" s="199"/>
      <c r="QU335" s="199"/>
      <c r="QV335" s="199"/>
      <c r="QW335" s="199"/>
      <c r="QX335" s="199"/>
      <c r="QY335" s="199"/>
      <c r="QZ335" s="199"/>
      <c r="RA335" s="199"/>
      <c r="RB335" s="199"/>
      <c r="RC335" s="199"/>
      <c r="RD335" s="199"/>
      <c r="RE335" s="199"/>
      <c r="RF335" s="199"/>
      <c r="RG335" s="199"/>
      <c r="RH335" s="199"/>
      <c r="RI335" s="199"/>
      <c r="RJ335" s="199"/>
      <c r="RK335" s="199"/>
      <c r="RL335" s="199"/>
      <c r="RM335" s="199"/>
      <c r="RN335" s="199"/>
      <c r="RO335" s="199"/>
      <c r="RP335" s="199"/>
      <c r="RQ335" s="199"/>
      <c r="RR335" s="199"/>
      <c r="RS335" s="199"/>
      <c r="RT335" s="199"/>
      <c r="RU335" s="199"/>
      <c r="RV335" s="199"/>
      <c r="RW335" s="199"/>
      <c r="RX335" s="199"/>
      <c r="RY335" s="199"/>
      <c r="RZ335" s="199"/>
      <c r="SA335" s="199"/>
      <c r="SB335" s="199"/>
      <c r="SC335" s="199"/>
      <c r="SD335" s="199"/>
      <c r="SE335" s="199"/>
      <c r="SF335" s="199"/>
      <c r="SG335" s="199"/>
      <c r="SH335" s="199"/>
      <c r="SI335" s="199"/>
      <c r="SJ335" s="199"/>
      <c r="SK335" s="199"/>
      <c r="SL335" s="199"/>
      <c r="SM335" s="199"/>
      <c r="SN335" s="199"/>
      <c r="SO335" s="199"/>
      <c r="SP335" s="199"/>
      <c r="SQ335" s="199"/>
      <c r="SR335" s="199"/>
      <c r="SS335" s="199"/>
      <c r="ST335" s="199"/>
      <c r="SU335" s="199"/>
      <c r="SV335" s="199"/>
      <c r="SW335" s="199"/>
      <c r="SX335" s="199"/>
      <c r="SY335" s="199"/>
      <c r="SZ335" s="199"/>
      <c r="TA335" s="199"/>
      <c r="TB335" s="199"/>
      <c r="TC335" s="199"/>
      <c r="TD335" s="199"/>
      <c r="TE335" s="199"/>
      <c r="TF335" s="199"/>
      <c r="TG335" s="199"/>
      <c r="TH335" s="199"/>
      <c r="TI335" s="199"/>
      <c r="TJ335" s="199"/>
      <c r="TK335" s="199"/>
      <c r="TL335" s="199"/>
      <c r="TM335" s="199"/>
      <c r="TN335" s="199"/>
      <c r="TO335" s="199"/>
      <c r="TP335" s="199"/>
      <c r="TQ335" s="199"/>
      <c r="TR335" s="199"/>
      <c r="TS335" s="199"/>
      <c r="TT335" s="199"/>
      <c r="TU335" s="199"/>
      <c r="TV335" s="199"/>
      <c r="TW335" s="199"/>
      <c r="TX335" s="199"/>
      <c r="TY335" s="199"/>
      <c r="TZ335" s="199"/>
      <c r="UA335" s="199"/>
      <c r="UB335" s="199"/>
      <c r="UC335" s="199"/>
      <c r="UD335" s="199"/>
      <c r="UE335" s="199"/>
      <c r="UF335" s="199"/>
      <c r="UG335" s="199"/>
      <c r="UH335" s="199"/>
      <c r="UI335" s="199"/>
      <c r="UJ335" s="199"/>
      <c r="UK335" s="199"/>
      <c r="UL335" s="199"/>
      <c r="UM335" s="199"/>
      <c r="UN335" s="199"/>
      <c r="UO335" s="199"/>
      <c r="UP335" s="199"/>
      <c r="UQ335" s="199"/>
      <c r="UR335" s="199"/>
      <c r="US335" s="199"/>
      <c r="UT335" s="199"/>
      <c r="UU335" s="199"/>
      <c r="UV335" s="199"/>
      <c r="UW335" s="199"/>
      <c r="UX335" s="199"/>
      <c r="UY335" s="199"/>
      <c r="UZ335" s="199"/>
      <c r="VA335" s="199"/>
      <c r="VB335" s="199"/>
      <c r="VC335" s="199"/>
      <c r="VD335" s="199"/>
      <c r="VE335" s="199"/>
      <c r="VF335" s="199"/>
      <c r="VG335" s="199"/>
      <c r="VH335" s="199"/>
      <c r="VI335" s="199"/>
      <c r="VJ335" s="199"/>
      <c r="VK335" s="199"/>
      <c r="VL335" s="199"/>
      <c r="VM335" s="199"/>
      <c r="VN335" s="199"/>
      <c r="VO335" s="199"/>
      <c r="VP335" s="199"/>
      <c r="VQ335" s="199"/>
      <c r="VR335" s="199"/>
      <c r="VS335" s="199"/>
      <c r="VT335" s="199"/>
      <c r="VU335" s="199"/>
      <c r="VV335" s="199"/>
      <c r="VW335" s="199"/>
      <c r="VX335" s="199"/>
      <c r="VY335" s="199"/>
      <c r="VZ335" s="199"/>
      <c r="WA335" s="199"/>
      <c r="WB335" s="199"/>
      <c r="WC335" s="199"/>
      <c r="WD335" s="199"/>
      <c r="WE335" s="199"/>
      <c r="WF335" s="199"/>
      <c r="WG335" s="199"/>
      <c r="WH335" s="199"/>
      <c r="WI335" s="199"/>
      <c r="WJ335" s="199"/>
      <c r="WK335" s="199"/>
      <c r="WL335" s="199"/>
      <c r="WM335" s="199"/>
      <c r="WN335" s="199"/>
      <c r="WO335" s="199"/>
      <c r="WP335" s="199"/>
      <c r="WQ335" s="199"/>
      <c r="WR335" s="199"/>
      <c r="WS335" s="199"/>
      <c r="WT335" s="199"/>
      <c r="WU335" s="199"/>
      <c r="WV335" s="199"/>
      <c r="WW335" s="199"/>
      <c r="WX335" s="199"/>
      <c r="WY335" s="199"/>
      <c r="WZ335" s="199"/>
      <c r="XA335" s="199"/>
      <c r="XB335" s="199"/>
      <c r="XC335" s="199"/>
      <c r="XD335" s="199"/>
      <c r="XE335" s="199"/>
      <c r="XF335" s="199"/>
      <c r="XG335" s="199"/>
      <c r="XH335" s="199"/>
      <c r="XI335" s="199"/>
      <c r="XJ335" s="199"/>
      <c r="XK335" s="199"/>
      <c r="XL335" s="199"/>
      <c r="XM335" s="199"/>
      <c r="XN335" s="199"/>
      <c r="XO335" s="199"/>
      <c r="XP335" s="199"/>
      <c r="XQ335" s="199"/>
      <c r="XR335" s="199"/>
      <c r="XS335" s="199"/>
      <c r="XT335" s="199"/>
      <c r="XU335" s="199"/>
      <c r="XV335" s="199"/>
      <c r="XW335" s="199"/>
      <c r="XX335" s="199"/>
      <c r="XY335" s="199"/>
      <c r="XZ335" s="199"/>
      <c r="YA335" s="199"/>
      <c r="YB335" s="199"/>
      <c r="YC335" s="199"/>
      <c r="YD335" s="199"/>
      <c r="YE335" s="199"/>
      <c r="YF335" s="199"/>
      <c r="YG335" s="199"/>
      <c r="YH335" s="199"/>
      <c r="YI335" s="199"/>
      <c r="YJ335" s="199"/>
      <c r="YK335" s="199"/>
      <c r="YL335" s="199"/>
      <c r="YM335" s="199"/>
      <c r="YN335" s="199"/>
      <c r="YO335" s="199"/>
      <c r="YP335" s="199"/>
      <c r="YQ335" s="199"/>
      <c r="YR335" s="199"/>
      <c r="YS335" s="199"/>
      <c r="YT335" s="199"/>
      <c r="YU335" s="199"/>
      <c r="YV335" s="199"/>
      <c r="YW335" s="199"/>
      <c r="YX335" s="199"/>
      <c r="YY335" s="199"/>
      <c r="YZ335" s="199"/>
      <c r="ZA335" s="199"/>
      <c r="ZB335" s="199"/>
      <c r="ZC335" s="199"/>
      <c r="ZD335" s="199"/>
      <c r="ZE335" s="199"/>
      <c r="ZF335" s="199"/>
      <c r="ZG335" s="199"/>
      <c r="ZH335" s="199"/>
      <c r="ZI335" s="199"/>
      <c r="ZJ335" s="199"/>
      <c r="ZK335" s="199"/>
      <c r="ZL335" s="199"/>
      <c r="ZM335" s="199"/>
      <c r="ZN335" s="199"/>
      <c r="ZO335" s="199"/>
      <c r="ZP335" s="199"/>
      <c r="ZQ335" s="199"/>
      <c r="ZR335" s="199"/>
      <c r="ZS335" s="199"/>
      <c r="ZT335" s="199"/>
      <c r="ZU335" s="199"/>
      <c r="ZV335" s="199"/>
      <c r="ZW335" s="199"/>
      <c r="ZX335" s="199"/>
      <c r="ZY335" s="199"/>
      <c r="ZZ335" s="199"/>
      <c r="AAA335" s="199"/>
      <c r="AAB335" s="199"/>
      <c r="AAC335" s="199"/>
      <c r="AAD335" s="199"/>
      <c r="AAE335" s="199"/>
      <c r="AAF335" s="199"/>
      <c r="AAG335" s="199"/>
      <c r="AAH335" s="199"/>
      <c r="AAI335" s="199"/>
      <c r="AAJ335" s="199"/>
      <c r="AAK335" s="199"/>
      <c r="AAL335" s="199"/>
      <c r="AAM335" s="199"/>
      <c r="AAN335" s="199"/>
      <c r="AAO335" s="199"/>
      <c r="AAP335" s="199"/>
      <c r="AAQ335" s="199"/>
      <c r="AAR335" s="199"/>
      <c r="AAS335" s="199"/>
      <c r="AAT335" s="199"/>
      <c r="AAU335" s="199"/>
      <c r="AAV335" s="199"/>
      <c r="AAW335" s="199"/>
      <c r="AAX335" s="199"/>
      <c r="AAY335" s="199"/>
      <c r="AAZ335" s="199"/>
      <c r="ABA335" s="199"/>
      <c r="ABB335" s="199"/>
      <c r="ABC335" s="199"/>
      <c r="ABD335" s="199"/>
      <c r="ABE335" s="199"/>
      <c r="ABF335" s="199"/>
      <c r="ABG335" s="199"/>
      <c r="ABH335" s="199"/>
      <c r="ABI335" s="199"/>
      <c r="ABJ335" s="199"/>
      <c r="ABK335" s="199"/>
      <c r="ABL335" s="199"/>
      <c r="ABM335" s="199"/>
      <c r="ABN335" s="199"/>
      <c r="ABO335" s="199"/>
      <c r="ABP335" s="199"/>
      <c r="ABQ335" s="199"/>
      <c r="ABR335" s="199"/>
      <c r="ABS335" s="199"/>
      <c r="ABT335" s="199"/>
      <c r="ABU335" s="199"/>
      <c r="ABV335" s="199"/>
      <c r="ABW335" s="199"/>
      <c r="ABX335" s="199"/>
      <c r="ABY335" s="199"/>
      <c r="ABZ335" s="199"/>
      <c r="ACA335" s="199"/>
      <c r="ACB335" s="199"/>
      <c r="ACC335" s="199"/>
      <c r="ACD335" s="199"/>
      <c r="ACE335" s="199"/>
      <c r="ACF335" s="199"/>
      <c r="ACG335" s="199"/>
      <c r="ACH335" s="199"/>
      <c r="ACI335" s="199"/>
      <c r="ACJ335" s="199"/>
      <c r="ACK335" s="199"/>
      <c r="ACL335" s="199"/>
      <c r="ACM335" s="199"/>
      <c r="ACN335" s="199"/>
      <c r="ACO335" s="199"/>
      <c r="ACP335" s="199"/>
      <c r="ACQ335" s="199"/>
      <c r="ACR335" s="199"/>
      <c r="ACS335" s="199"/>
      <c r="ACT335" s="199"/>
      <c r="ACU335" s="199"/>
      <c r="ACV335" s="199"/>
      <c r="ACW335" s="199"/>
      <c r="ACX335" s="199"/>
      <c r="ACY335" s="199"/>
      <c r="ACZ335" s="199"/>
      <c r="ADA335" s="199"/>
      <c r="ADB335" s="199"/>
      <c r="ADC335" s="199"/>
      <c r="ADD335" s="199"/>
      <c r="ADE335" s="199"/>
      <c r="ADF335" s="199"/>
      <c r="ADG335" s="199"/>
      <c r="ADH335" s="199"/>
      <c r="ADI335" s="199"/>
      <c r="ADJ335" s="199"/>
      <c r="ADK335" s="199"/>
      <c r="ADL335" s="199"/>
      <c r="ADM335" s="199"/>
      <c r="ADN335" s="199"/>
      <c r="ADO335" s="199"/>
      <c r="ADP335" s="199"/>
      <c r="ADQ335" s="199"/>
      <c r="ADR335" s="199"/>
      <c r="ADS335" s="199"/>
      <c r="ADT335" s="199"/>
      <c r="ADU335" s="199"/>
      <c r="ADV335" s="199"/>
      <c r="ADW335" s="199"/>
      <c r="ADX335" s="199"/>
      <c r="ADY335" s="199"/>
      <c r="ADZ335" s="199"/>
      <c r="AEA335" s="199"/>
      <c r="AEB335" s="199"/>
      <c r="AEC335" s="199"/>
      <c r="AED335" s="199"/>
      <c r="AEE335" s="199"/>
      <c r="AEF335" s="199"/>
      <c r="AEG335" s="199"/>
      <c r="AEH335" s="199"/>
      <c r="AEI335" s="199"/>
      <c r="AEJ335" s="199"/>
      <c r="AEK335" s="199"/>
      <c r="AEL335" s="199"/>
      <c r="AEM335" s="199"/>
      <c r="AEN335" s="199"/>
      <c r="AEO335" s="199"/>
      <c r="AEP335" s="199"/>
      <c r="AEQ335" s="199"/>
      <c r="AER335" s="199"/>
      <c r="AES335" s="199"/>
      <c r="AET335" s="199"/>
      <c r="AEU335" s="199"/>
      <c r="AEV335" s="199"/>
      <c r="AEW335" s="199"/>
      <c r="AEX335" s="199"/>
      <c r="AEY335" s="199"/>
      <c r="AEZ335" s="199"/>
      <c r="AFA335" s="199"/>
      <c r="AFB335" s="199"/>
      <c r="AFC335" s="199"/>
      <c r="AFD335" s="199"/>
      <c r="AFE335" s="199"/>
      <c r="AFF335" s="199"/>
      <c r="AFG335" s="199"/>
      <c r="AFH335" s="199"/>
      <c r="AFI335" s="199"/>
      <c r="AFJ335" s="199"/>
      <c r="AFK335" s="199"/>
      <c r="AFL335" s="199"/>
      <c r="AFM335" s="199"/>
      <c r="AFN335" s="199"/>
    </row>
    <row r="336" spans="2:846" s="302" customFormat="1">
      <c r="B336" s="301" t="s">
        <v>14049</v>
      </c>
      <c r="C336" s="289">
        <v>40500</v>
      </c>
      <c r="D336" s="290" t="s">
        <v>14050</v>
      </c>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c r="EO336" s="199"/>
      <c r="EP336" s="199"/>
      <c r="EQ336" s="199"/>
      <c r="ER336" s="199"/>
      <c r="ES336" s="199"/>
      <c r="ET336" s="199"/>
      <c r="EU336" s="199"/>
      <c r="EV336" s="199"/>
      <c r="EW336" s="199"/>
      <c r="EX336" s="199"/>
      <c r="EY336" s="199"/>
      <c r="EZ336" s="199"/>
      <c r="FA336" s="199"/>
      <c r="FB336" s="199"/>
      <c r="FC336" s="199"/>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c r="GD336" s="199"/>
      <c r="GE336" s="199"/>
      <c r="GF336" s="199"/>
      <c r="GG336" s="199"/>
      <c r="GH336" s="199"/>
      <c r="GI336" s="199"/>
      <c r="GJ336" s="199"/>
      <c r="GK336" s="199"/>
      <c r="GL336" s="199"/>
      <c r="GM336" s="199"/>
      <c r="GN336" s="199"/>
      <c r="GO336" s="199"/>
      <c r="GP336" s="199"/>
      <c r="GQ336" s="199"/>
      <c r="GR336" s="199"/>
      <c r="GS336" s="199"/>
      <c r="GT336" s="199"/>
      <c r="GU336" s="199"/>
      <c r="GV336" s="199"/>
      <c r="GW336" s="199"/>
      <c r="GX336" s="199"/>
      <c r="GY336" s="199"/>
      <c r="GZ336" s="199"/>
      <c r="HA336" s="199"/>
      <c r="HB336" s="199"/>
      <c r="HC336" s="199"/>
      <c r="HD336" s="199"/>
      <c r="HE336" s="199"/>
      <c r="HF336" s="199"/>
      <c r="HG336" s="199"/>
      <c r="HH336" s="199"/>
      <c r="HI336" s="199"/>
      <c r="HJ336" s="199"/>
      <c r="HK336" s="199"/>
      <c r="HL336" s="199"/>
      <c r="HM336" s="199"/>
      <c r="HN336" s="199"/>
      <c r="HO336" s="199"/>
      <c r="HP336" s="199"/>
      <c r="HQ336" s="199"/>
      <c r="HR336" s="199"/>
      <c r="HS336" s="199"/>
      <c r="HT336" s="199"/>
      <c r="HU336" s="199"/>
      <c r="HV336" s="199"/>
      <c r="HW336" s="199"/>
      <c r="HX336" s="199"/>
      <c r="HY336" s="199"/>
      <c r="HZ336" s="199"/>
      <c r="IA336" s="199"/>
      <c r="IB336" s="199"/>
      <c r="IC336" s="199"/>
      <c r="ID336" s="199"/>
      <c r="IE336" s="199"/>
      <c r="IF336" s="199"/>
      <c r="IG336" s="199"/>
      <c r="IH336" s="199"/>
      <c r="II336" s="199"/>
      <c r="IJ336" s="199"/>
      <c r="IK336" s="199"/>
      <c r="IL336" s="199"/>
      <c r="IM336" s="199"/>
      <c r="IN336" s="199"/>
      <c r="IO336" s="199"/>
      <c r="IP336" s="199"/>
      <c r="IQ336" s="199"/>
      <c r="IR336" s="199"/>
      <c r="IS336" s="199"/>
      <c r="IT336" s="199"/>
      <c r="IU336" s="199"/>
      <c r="IV336" s="199"/>
      <c r="IW336" s="199"/>
      <c r="IX336" s="199"/>
      <c r="IY336" s="199"/>
      <c r="IZ336" s="199"/>
      <c r="JA336" s="199"/>
      <c r="JB336" s="199"/>
      <c r="JC336" s="199"/>
      <c r="JD336" s="199"/>
      <c r="JE336" s="199"/>
      <c r="JF336" s="199"/>
      <c r="JG336" s="199"/>
      <c r="JH336" s="199"/>
      <c r="JI336" s="199"/>
      <c r="JJ336" s="199"/>
      <c r="JK336" s="199"/>
      <c r="JL336" s="199"/>
      <c r="JM336" s="199"/>
      <c r="JN336" s="199"/>
      <c r="JO336" s="199"/>
      <c r="JP336" s="199"/>
      <c r="JQ336" s="199"/>
      <c r="JR336" s="199"/>
      <c r="JS336" s="199"/>
      <c r="JT336" s="199"/>
      <c r="JU336" s="199"/>
      <c r="JV336" s="199"/>
      <c r="JW336" s="199"/>
      <c r="JX336" s="199"/>
      <c r="JY336" s="199"/>
      <c r="JZ336" s="199"/>
      <c r="KA336" s="199"/>
      <c r="KB336" s="199"/>
      <c r="KC336" s="199"/>
      <c r="KD336" s="199"/>
      <c r="KE336" s="199"/>
      <c r="KF336" s="199"/>
      <c r="KG336" s="199"/>
      <c r="KH336" s="199"/>
      <c r="KI336" s="199"/>
      <c r="KJ336" s="199"/>
      <c r="KK336" s="199"/>
      <c r="KL336" s="199"/>
      <c r="KM336" s="199"/>
      <c r="KN336" s="199"/>
      <c r="KO336" s="199"/>
      <c r="KP336" s="199"/>
      <c r="KQ336" s="199"/>
      <c r="KR336" s="199"/>
      <c r="KS336" s="199"/>
      <c r="KT336" s="199"/>
      <c r="KU336" s="199"/>
      <c r="KV336" s="199"/>
      <c r="KW336" s="199"/>
      <c r="KX336" s="199"/>
      <c r="KY336" s="199"/>
      <c r="KZ336" s="199"/>
      <c r="LA336" s="199"/>
      <c r="LB336" s="199"/>
      <c r="LC336" s="199"/>
      <c r="LD336" s="199"/>
      <c r="LE336" s="199"/>
      <c r="LF336" s="199"/>
      <c r="LG336" s="199"/>
      <c r="LH336" s="199"/>
      <c r="LI336" s="199"/>
      <c r="LJ336" s="199"/>
      <c r="LK336" s="199"/>
      <c r="LL336" s="199"/>
      <c r="LM336" s="199"/>
      <c r="LN336" s="199"/>
      <c r="LO336" s="199"/>
      <c r="LP336" s="199"/>
      <c r="LQ336" s="199"/>
      <c r="LR336" s="199"/>
      <c r="LS336" s="199"/>
      <c r="LT336" s="199"/>
      <c r="LU336" s="199"/>
      <c r="LV336" s="199"/>
      <c r="LW336" s="199"/>
      <c r="LX336" s="199"/>
      <c r="LY336" s="199"/>
      <c r="LZ336" s="199"/>
      <c r="MA336" s="199"/>
      <c r="MB336" s="199"/>
      <c r="MC336" s="199"/>
      <c r="MD336" s="199"/>
      <c r="ME336" s="199"/>
      <c r="MF336" s="199"/>
      <c r="MG336" s="199"/>
      <c r="MH336" s="199"/>
      <c r="MI336" s="199"/>
      <c r="MJ336" s="199"/>
      <c r="MK336" s="199"/>
      <c r="ML336" s="199"/>
      <c r="MM336" s="199"/>
      <c r="MN336" s="199"/>
      <c r="MO336" s="199"/>
      <c r="MP336" s="199"/>
      <c r="MQ336" s="199"/>
      <c r="MR336" s="199"/>
      <c r="MS336" s="199"/>
      <c r="MT336" s="199"/>
      <c r="MU336" s="199"/>
      <c r="MV336" s="199"/>
      <c r="MW336" s="199"/>
      <c r="MX336" s="199"/>
      <c r="MY336" s="199"/>
      <c r="MZ336" s="199"/>
      <c r="NA336" s="199"/>
      <c r="NB336" s="199"/>
      <c r="NC336" s="199"/>
      <c r="ND336" s="199"/>
      <c r="NE336" s="199"/>
      <c r="NF336" s="199"/>
      <c r="NG336" s="199"/>
      <c r="NH336" s="199"/>
      <c r="NI336" s="199"/>
      <c r="NJ336" s="199"/>
      <c r="NK336" s="199"/>
      <c r="NL336" s="199"/>
      <c r="NM336" s="199"/>
      <c r="NN336" s="199"/>
      <c r="NO336" s="199"/>
      <c r="NP336" s="199"/>
      <c r="NQ336" s="199"/>
      <c r="NR336" s="199"/>
      <c r="NS336" s="199"/>
      <c r="NT336" s="199"/>
      <c r="NU336" s="199"/>
      <c r="NV336" s="199"/>
      <c r="NW336" s="199"/>
      <c r="NX336" s="199"/>
      <c r="NY336" s="199"/>
      <c r="NZ336" s="199"/>
      <c r="OA336" s="199"/>
      <c r="OB336" s="199"/>
      <c r="OC336" s="199"/>
      <c r="OD336" s="199"/>
      <c r="OE336" s="199"/>
      <c r="OF336" s="199"/>
      <c r="OG336" s="199"/>
      <c r="OH336" s="199"/>
      <c r="OI336" s="199"/>
      <c r="OJ336" s="199"/>
      <c r="OK336" s="199"/>
      <c r="OL336" s="199"/>
      <c r="OM336" s="199"/>
      <c r="ON336" s="199"/>
      <c r="OO336" s="199"/>
      <c r="OP336" s="199"/>
      <c r="OQ336" s="199"/>
      <c r="OR336" s="199"/>
      <c r="OS336" s="199"/>
      <c r="OT336" s="199"/>
      <c r="OU336" s="199"/>
      <c r="OV336" s="199"/>
      <c r="OW336" s="199"/>
      <c r="OX336" s="199"/>
      <c r="OY336" s="199"/>
      <c r="OZ336" s="199"/>
      <c r="PA336" s="199"/>
      <c r="PB336" s="199"/>
      <c r="PC336" s="199"/>
      <c r="PD336" s="199"/>
      <c r="PE336" s="199"/>
      <c r="PF336" s="199"/>
      <c r="PG336" s="199"/>
      <c r="PH336" s="199"/>
      <c r="PI336" s="199"/>
      <c r="PJ336" s="199"/>
      <c r="PK336" s="199"/>
      <c r="PL336" s="199"/>
      <c r="PM336" s="199"/>
      <c r="PN336" s="199"/>
      <c r="PO336" s="199"/>
      <c r="PP336" s="199"/>
      <c r="PQ336" s="199"/>
      <c r="PR336" s="199"/>
      <c r="PS336" s="199"/>
      <c r="PT336" s="199"/>
      <c r="PU336" s="199"/>
      <c r="PV336" s="199"/>
      <c r="PW336" s="199"/>
      <c r="PX336" s="199"/>
      <c r="PY336" s="199"/>
      <c r="PZ336" s="199"/>
      <c r="QA336" s="199"/>
      <c r="QB336" s="199"/>
      <c r="QC336" s="199"/>
      <c r="QD336" s="199"/>
      <c r="QE336" s="199"/>
      <c r="QF336" s="199"/>
      <c r="QG336" s="199"/>
      <c r="QH336" s="199"/>
      <c r="QI336" s="199"/>
      <c r="QJ336" s="199"/>
      <c r="QK336" s="199"/>
      <c r="QL336" s="199"/>
      <c r="QM336" s="199"/>
      <c r="QN336" s="199"/>
      <c r="QO336" s="199"/>
      <c r="QP336" s="199"/>
      <c r="QQ336" s="199"/>
      <c r="QR336" s="199"/>
      <c r="QS336" s="199"/>
      <c r="QT336" s="199"/>
      <c r="QU336" s="199"/>
      <c r="QV336" s="199"/>
      <c r="QW336" s="199"/>
      <c r="QX336" s="199"/>
      <c r="QY336" s="199"/>
      <c r="QZ336" s="199"/>
      <c r="RA336" s="199"/>
      <c r="RB336" s="199"/>
      <c r="RC336" s="199"/>
      <c r="RD336" s="199"/>
      <c r="RE336" s="199"/>
      <c r="RF336" s="199"/>
      <c r="RG336" s="199"/>
      <c r="RH336" s="199"/>
      <c r="RI336" s="199"/>
      <c r="RJ336" s="199"/>
      <c r="RK336" s="199"/>
      <c r="RL336" s="199"/>
      <c r="RM336" s="199"/>
      <c r="RN336" s="199"/>
      <c r="RO336" s="199"/>
      <c r="RP336" s="199"/>
      <c r="RQ336" s="199"/>
      <c r="RR336" s="199"/>
      <c r="RS336" s="199"/>
      <c r="RT336" s="199"/>
      <c r="RU336" s="199"/>
      <c r="RV336" s="199"/>
      <c r="RW336" s="199"/>
      <c r="RX336" s="199"/>
      <c r="RY336" s="199"/>
      <c r="RZ336" s="199"/>
      <c r="SA336" s="199"/>
      <c r="SB336" s="199"/>
      <c r="SC336" s="199"/>
      <c r="SD336" s="199"/>
      <c r="SE336" s="199"/>
      <c r="SF336" s="199"/>
      <c r="SG336" s="199"/>
      <c r="SH336" s="199"/>
      <c r="SI336" s="199"/>
      <c r="SJ336" s="199"/>
      <c r="SK336" s="199"/>
      <c r="SL336" s="199"/>
      <c r="SM336" s="199"/>
      <c r="SN336" s="199"/>
      <c r="SO336" s="199"/>
      <c r="SP336" s="199"/>
      <c r="SQ336" s="199"/>
      <c r="SR336" s="199"/>
      <c r="SS336" s="199"/>
      <c r="ST336" s="199"/>
      <c r="SU336" s="199"/>
      <c r="SV336" s="199"/>
      <c r="SW336" s="199"/>
      <c r="SX336" s="199"/>
      <c r="SY336" s="199"/>
      <c r="SZ336" s="199"/>
      <c r="TA336" s="199"/>
      <c r="TB336" s="199"/>
      <c r="TC336" s="199"/>
      <c r="TD336" s="199"/>
      <c r="TE336" s="199"/>
      <c r="TF336" s="199"/>
      <c r="TG336" s="199"/>
      <c r="TH336" s="199"/>
      <c r="TI336" s="199"/>
      <c r="TJ336" s="199"/>
      <c r="TK336" s="199"/>
      <c r="TL336" s="199"/>
      <c r="TM336" s="199"/>
      <c r="TN336" s="199"/>
      <c r="TO336" s="199"/>
      <c r="TP336" s="199"/>
      <c r="TQ336" s="199"/>
      <c r="TR336" s="199"/>
      <c r="TS336" s="199"/>
      <c r="TT336" s="199"/>
      <c r="TU336" s="199"/>
      <c r="TV336" s="199"/>
      <c r="TW336" s="199"/>
      <c r="TX336" s="199"/>
      <c r="TY336" s="199"/>
      <c r="TZ336" s="199"/>
      <c r="UA336" s="199"/>
      <c r="UB336" s="199"/>
      <c r="UC336" s="199"/>
      <c r="UD336" s="199"/>
      <c r="UE336" s="199"/>
      <c r="UF336" s="199"/>
      <c r="UG336" s="199"/>
      <c r="UH336" s="199"/>
      <c r="UI336" s="199"/>
      <c r="UJ336" s="199"/>
      <c r="UK336" s="199"/>
      <c r="UL336" s="199"/>
      <c r="UM336" s="199"/>
      <c r="UN336" s="199"/>
      <c r="UO336" s="199"/>
      <c r="UP336" s="199"/>
      <c r="UQ336" s="199"/>
      <c r="UR336" s="199"/>
      <c r="US336" s="199"/>
      <c r="UT336" s="199"/>
      <c r="UU336" s="199"/>
      <c r="UV336" s="199"/>
      <c r="UW336" s="199"/>
      <c r="UX336" s="199"/>
      <c r="UY336" s="199"/>
      <c r="UZ336" s="199"/>
      <c r="VA336" s="199"/>
      <c r="VB336" s="199"/>
      <c r="VC336" s="199"/>
      <c r="VD336" s="199"/>
      <c r="VE336" s="199"/>
      <c r="VF336" s="199"/>
      <c r="VG336" s="199"/>
      <c r="VH336" s="199"/>
      <c r="VI336" s="199"/>
      <c r="VJ336" s="199"/>
      <c r="VK336" s="199"/>
      <c r="VL336" s="199"/>
      <c r="VM336" s="199"/>
      <c r="VN336" s="199"/>
      <c r="VO336" s="199"/>
      <c r="VP336" s="199"/>
      <c r="VQ336" s="199"/>
      <c r="VR336" s="199"/>
      <c r="VS336" s="199"/>
      <c r="VT336" s="199"/>
      <c r="VU336" s="199"/>
      <c r="VV336" s="199"/>
      <c r="VW336" s="199"/>
      <c r="VX336" s="199"/>
      <c r="VY336" s="199"/>
      <c r="VZ336" s="199"/>
      <c r="WA336" s="199"/>
      <c r="WB336" s="199"/>
      <c r="WC336" s="199"/>
      <c r="WD336" s="199"/>
      <c r="WE336" s="199"/>
      <c r="WF336" s="199"/>
      <c r="WG336" s="199"/>
      <c r="WH336" s="199"/>
      <c r="WI336" s="199"/>
      <c r="WJ336" s="199"/>
      <c r="WK336" s="199"/>
      <c r="WL336" s="199"/>
      <c r="WM336" s="199"/>
      <c r="WN336" s="199"/>
      <c r="WO336" s="199"/>
      <c r="WP336" s="199"/>
      <c r="WQ336" s="199"/>
      <c r="WR336" s="199"/>
      <c r="WS336" s="199"/>
      <c r="WT336" s="199"/>
      <c r="WU336" s="199"/>
      <c r="WV336" s="199"/>
      <c r="WW336" s="199"/>
      <c r="WX336" s="199"/>
      <c r="WY336" s="199"/>
      <c r="WZ336" s="199"/>
      <c r="XA336" s="199"/>
      <c r="XB336" s="199"/>
      <c r="XC336" s="199"/>
      <c r="XD336" s="199"/>
      <c r="XE336" s="199"/>
      <c r="XF336" s="199"/>
      <c r="XG336" s="199"/>
      <c r="XH336" s="199"/>
      <c r="XI336" s="199"/>
      <c r="XJ336" s="199"/>
      <c r="XK336" s="199"/>
      <c r="XL336" s="199"/>
      <c r="XM336" s="199"/>
      <c r="XN336" s="199"/>
      <c r="XO336" s="199"/>
      <c r="XP336" s="199"/>
      <c r="XQ336" s="199"/>
      <c r="XR336" s="199"/>
      <c r="XS336" s="199"/>
      <c r="XT336" s="199"/>
      <c r="XU336" s="199"/>
      <c r="XV336" s="199"/>
      <c r="XW336" s="199"/>
      <c r="XX336" s="199"/>
      <c r="XY336" s="199"/>
      <c r="XZ336" s="199"/>
      <c r="YA336" s="199"/>
      <c r="YB336" s="199"/>
      <c r="YC336" s="199"/>
      <c r="YD336" s="199"/>
      <c r="YE336" s="199"/>
      <c r="YF336" s="199"/>
      <c r="YG336" s="199"/>
      <c r="YH336" s="199"/>
      <c r="YI336" s="199"/>
      <c r="YJ336" s="199"/>
      <c r="YK336" s="199"/>
      <c r="YL336" s="199"/>
      <c r="YM336" s="199"/>
      <c r="YN336" s="199"/>
      <c r="YO336" s="199"/>
      <c r="YP336" s="199"/>
      <c r="YQ336" s="199"/>
      <c r="YR336" s="199"/>
      <c r="YS336" s="199"/>
      <c r="YT336" s="199"/>
      <c r="YU336" s="199"/>
      <c r="YV336" s="199"/>
      <c r="YW336" s="199"/>
      <c r="YX336" s="199"/>
      <c r="YY336" s="199"/>
      <c r="YZ336" s="199"/>
      <c r="ZA336" s="199"/>
      <c r="ZB336" s="199"/>
      <c r="ZC336" s="199"/>
      <c r="ZD336" s="199"/>
      <c r="ZE336" s="199"/>
      <c r="ZF336" s="199"/>
      <c r="ZG336" s="199"/>
      <c r="ZH336" s="199"/>
      <c r="ZI336" s="199"/>
      <c r="ZJ336" s="199"/>
      <c r="ZK336" s="199"/>
      <c r="ZL336" s="199"/>
      <c r="ZM336" s="199"/>
      <c r="ZN336" s="199"/>
      <c r="ZO336" s="199"/>
      <c r="ZP336" s="199"/>
      <c r="ZQ336" s="199"/>
      <c r="ZR336" s="199"/>
      <c r="ZS336" s="199"/>
      <c r="ZT336" s="199"/>
      <c r="ZU336" s="199"/>
      <c r="ZV336" s="199"/>
      <c r="ZW336" s="199"/>
      <c r="ZX336" s="199"/>
      <c r="ZY336" s="199"/>
      <c r="ZZ336" s="199"/>
      <c r="AAA336" s="199"/>
      <c r="AAB336" s="199"/>
      <c r="AAC336" s="199"/>
      <c r="AAD336" s="199"/>
      <c r="AAE336" s="199"/>
      <c r="AAF336" s="199"/>
      <c r="AAG336" s="199"/>
      <c r="AAH336" s="199"/>
      <c r="AAI336" s="199"/>
      <c r="AAJ336" s="199"/>
      <c r="AAK336" s="199"/>
      <c r="AAL336" s="199"/>
      <c r="AAM336" s="199"/>
      <c r="AAN336" s="199"/>
      <c r="AAO336" s="199"/>
      <c r="AAP336" s="199"/>
      <c r="AAQ336" s="199"/>
      <c r="AAR336" s="199"/>
      <c r="AAS336" s="199"/>
      <c r="AAT336" s="199"/>
      <c r="AAU336" s="199"/>
      <c r="AAV336" s="199"/>
      <c r="AAW336" s="199"/>
      <c r="AAX336" s="199"/>
      <c r="AAY336" s="199"/>
      <c r="AAZ336" s="199"/>
      <c r="ABA336" s="199"/>
      <c r="ABB336" s="199"/>
      <c r="ABC336" s="199"/>
      <c r="ABD336" s="199"/>
      <c r="ABE336" s="199"/>
      <c r="ABF336" s="199"/>
      <c r="ABG336" s="199"/>
      <c r="ABH336" s="199"/>
      <c r="ABI336" s="199"/>
      <c r="ABJ336" s="199"/>
      <c r="ABK336" s="199"/>
      <c r="ABL336" s="199"/>
      <c r="ABM336" s="199"/>
      <c r="ABN336" s="199"/>
      <c r="ABO336" s="199"/>
      <c r="ABP336" s="199"/>
      <c r="ABQ336" s="199"/>
      <c r="ABR336" s="199"/>
      <c r="ABS336" s="199"/>
      <c r="ABT336" s="199"/>
      <c r="ABU336" s="199"/>
      <c r="ABV336" s="199"/>
      <c r="ABW336" s="199"/>
      <c r="ABX336" s="199"/>
      <c r="ABY336" s="199"/>
      <c r="ABZ336" s="199"/>
      <c r="ACA336" s="199"/>
      <c r="ACB336" s="199"/>
      <c r="ACC336" s="199"/>
      <c r="ACD336" s="199"/>
      <c r="ACE336" s="199"/>
      <c r="ACF336" s="199"/>
      <c r="ACG336" s="199"/>
      <c r="ACH336" s="199"/>
      <c r="ACI336" s="199"/>
      <c r="ACJ336" s="199"/>
      <c r="ACK336" s="199"/>
      <c r="ACL336" s="199"/>
      <c r="ACM336" s="199"/>
      <c r="ACN336" s="199"/>
      <c r="ACO336" s="199"/>
      <c r="ACP336" s="199"/>
      <c r="ACQ336" s="199"/>
      <c r="ACR336" s="199"/>
      <c r="ACS336" s="199"/>
      <c r="ACT336" s="199"/>
      <c r="ACU336" s="199"/>
      <c r="ACV336" s="199"/>
      <c r="ACW336" s="199"/>
      <c r="ACX336" s="199"/>
      <c r="ACY336" s="199"/>
      <c r="ACZ336" s="199"/>
      <c r="ADA336" s="199"/>
      <c r="ADB336" s="199"/>
      <c r="ADC336" s="199"/>
      <c r="ADD336" s="199"/>
      <c r="ADE336" s="199"/>
      <c r="ADF336" s="199"/>
      <c r="ADG336" s="199"/>
      <c r="ADH336" s="199"/>
      <c r="ADI336" s="199"/>
      <c r="ADJ336" s="199"/>
      <c r="ADK336" s="199"/>
      <c r="ADL336" s="199"/>
      <c r="ADM336" s="199"/>
      <c r="ADN336" s="199"/>
      <c r="ADO336" s="199"/>
      <c r="ADP336" s="199"/>
      <c r="ADQ336" s="199"/>
      <c r="ADR336" s="199"/>
      <c r="ADS336" s="199"/>
      <c r="ADT336" s="199"/>
      <c r="ADU336" s="199"/>
      <c r="ADV336" s="199"/>
      <c r="ADW336" s="199"/>
      <c r="ADX336" s="199"/>
      <c r="ADY336" s="199"/>
      <c r="ADZ336" s="199"/>
      <c r="AEA336" s="199"/>
      <c r="AEB336" s="199"/>
      <c r="AEC336" s="199"/>
      <c r="AED336" s="199"/>
      <c r="AEE336" s="199"/>
      <c r="AEF336" s="199"/>
      <c r="AEG336" s="199"/>
      <c r="AEH336" s="199"/>
      <c r="AEI336" s="199"/>
      <c r="AEJ336" s="199"/>
      <c r="AEK336" s="199"/>
      <c r="AEL336" s="199"/>
      <c r="AEM336" s="199"/>
      <c r="AEN336" s="199"/>
      <c r="AEO336" s="199"/>
      <c r="AEP336" s="199"/>
      <c r="AEQ336" s="199"/>
      <c r="AER336" s="199"/>
      <c r="AES336" s="199"/>
      <c r="AET336" s="199"/>
      <c r="AEU336" s="199"/>
      <c r="AEV336" s="199"/>
      <c r="AEW336" s="199"/>
      <c r="AEX336" s="199"/>
      <c r="AEY336" s="199"/>
      <c r="AEZ336" s="199"/>
      <c r="AFA336" s="199"/>
      <c r="AFB336" s="199"/>
      <c r="AFC336" s="199"/>
      <c r="AFD336" s="199"/>
      <c r="AFE336" s="199"/>
      <c r="AFF336" s="199"/>
      <c r="AFG336" s="199"/>
      <c r="AFH336" s="199"/>
      <c r="AFI336" s="199"/>
      <c r="AFJ336" s="199"/>
      <c r="AFK336" s="199"/>
      <c r="AFL336" s="199"/>
      <c r="AFM336" s="199"/>
      <c r="AFN336" s="199"/>
    </row>
    <row r="337" spans="2:846" s="302" customFormat="1">
      <c r="B337" s="301" t="s">
        <v>14051</v>
      </c>
      <c r="C337" s="289">
        <v>41400</v>
      </c>
      <c r="D337" s="290" t="s">
        <v>14052</v>
      </c>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c r="IR337" s="199"/>
      <c r="IS337" s="199"/>
      <c r="IT337" s="199"/>
      <c r="IU337" s="199"/>
      <c r="IV337" s="199"/>
      <c r="IW337" s="199"/>
      <c r="IX337" s="199"/>
      <c r="IY337" s="199"/>
      <c r="IZ337" s="199"/>
      <c r="JA337" s="199"/>
      <c r="JB337" s="199"/>
      <c r="JC337" s="199"/>
      <c r="JD337" s="199"/>
      <c r="JE337" s="199"/>
      <c r="JF337" s="199"/>
      <c r="JG337" s="199"/>
      <c r="JH337" s="199"/>
      <c r="JI337" s="199"/>
      <c r="JJ337" s="199"/>
      <c r="JK337" s="199"/>
      <c r="JL337" s="199"/>
      <c r="JM337" s="199"/>
      <c r="JN337" s="199"/>
      <c r="JO337" s="199"/>
      <c r="JP337" s="199"/>
      <c r="JQ337" s="199"/>
      <c r="JR337" s="199"/>
      <c r="JS337" s="199"/>
      <c r="JT337" s="199"/>
      <c r="JU337" s="199"/>
      <c r="JV337" s="199"/>
      <c r="JW337" s="199"/>
      <c r="JX337" s="199"/>
      <c r="JY337" s="199"/>
      <c r="JZ337" s="199"/>
      <c r="KA337" s="199"/>
      <c r="KB337" s="199"/>
      <c r="KC337" s="199"/>
      <c r="KD337" s="199"/>
      <c r="KE337" s="199"/>
      <c r="KF337" s="199"/>
      <c r="KG337" s="199"/>
      <c r="KH337" s="199"/>
      <c r="KI337" s="199"/>
      <c r="KJ337" s="199"/>
      <c r="KK337" s="199"/>
      <c r="KL337" s="199"/>
      <c r="KM337" s="199"/>
      <c r="KN337" s="199"/>
      <c r="KO337" s="199"/>
      <c r="KP337" s="199"/>
      <c r="KQ337" s="199"/>
      <c r="KR337" s="199"/>
      <c r="KS337" s="199"/>
      <c r="KT337" s="199"/>
      <c r="KU337" s="199"/>
      <c r="KV337" s="199"/>
      <c r="KW337" s="199"/>
      <c r="KX337" s="199"/>
      <c r="KY337" s="199"/>
      <c r="KZ337" s="199"/>
      <c r="LA337" s="199"/>
      <c r="LB337" s="199"/>
      <c r="LC337" s="199"/>
      <c r="LD337" s="199"/>
      <c r="LE337" s="199"/>
      <c r="LF337" s="199"/>
      <c r="LG337" s="199"/>
      <c r="LH337" s="199"/>
      <c r="LI337" s="199"/>
      <c r="LJ337" s="199"/>
      <c r="LK337" s="199"/>
      <c r="LL337" s="199"/>
      <c r="LM337" s="199"/>
      <c r="LN337" s="199"/>
      <c r="LO337" s="199"/>
      <c r="LP337" s="199"/>
      <c r="LQ337" s="199"/>
      <c r="LR337" s="199"/>
      <c r="LS337" s="199"/>
      <c r="LT337" s="199"/>
      <c r="LU337" s="199"/>
      <c r="LV337" s="199"/>
      <c r="LW337" s="199"/>
      <c r="LX337" s="199"/>
      <c r="LY337" s="199"/>
      <c r="LZ337" s="199"/>
      <c r="MA337" s="199"/>
      <c r="MB337" s="199"/>
      <c r="MC337" s="199"/>
      <c r="MD337" s="199"/>
      <c r="ME337" s="199"/>
      <c r="MF337" s="199"/>
      <c r="MG337" s="199"/>
      <c r="MH337" s="199"/>
      <c r="MI337" s="199"/>
      <c r="MJ337" s="199"/>
      <c r="MK337" s="199"/>
      <c r="ML337" s="199"/>
      <c r="MM337" s="199"/>
      <c r="MN337" s="199"/>
      <c r="MO337" s="199"/>
      <c r="MP337" s="199"/>
      <c r="MQ337" s="199"/>
      <c r="MR337" s="199"/>
      <c r="MS337" s="199"/>
      <c r="MT337" s="199"/>
      <c r="MU337" s="199"/>
      <c r="MV337" s="199"/>
      <c r="MW337" s="199"/>
      <c r="MX337" s="199"/>
      <c r="MY337" s="199"/>
      <c r="MZ337" s="199"/>
      <c r="NA337" s="199"/>
      <c r="NB337" s="199"/>
      <c r="NC337" s="199"/>
      <c r="ND337" s="199"/>
      <c r="NE337" s="199"/>
      <c r="NF337" s="199"/>
      <c r="NG337" s="199"/>
      <c r="NH337" s="199"/>
      <c r="NI337" s="199"/>
      <c r="NJ337" s="199"/>
      <c r="NK337" s="199"/>
      <c r="NL337" s="199"/>
      <c r="NM337" s="199"/>
      <c r="NN337" s="199"/>
      <c r="NO337" s="199"/>
      <c r="NP337" s="199"/>
      <c r="NQ337" s="199"/>
      <c r="NR337" s="199"/>
      <c r="NS337" s="199"/>
      <c r="NT337" s="199"/>
      <c r="NU337" s="199"/>
      <c r="NV337" s="199"/>
      <c r="NW337" s="199"/>
      <c r="NX337" s="199"/>
      <c r="NY337" s="199"/>
      <c r="NZ337" s="199"/>
      <c r="OA337" s="199"/>
      <c r="OB337" s="199"/>
      <c r="OC337" s="199"/>
      <c r="OD337" s="199"/>
      <c r="OE337" s="199"/>
      <c r="OF337" s="199"/>
      <c r="OG337" s="199"/>
      <c r="OH337" s="199"/>
      <c r="OI337" s="199"/>
      <c r="OJ337" s="199"/>
      <c r="OK337" s="199"/>
      <c r="OL337" s="199"/>
      <c r="OM337" s="199"/>
      <c r="ON337" s="199"/>
      <c r="OO337" s="199"/>
      <c r="OP337" s="199"/>
      <c r="OQ337" s="199"/>
      <c r="OR337" s="199"/>
      <c r="OS337" s="199"/>
      <c r="OT337" s="199"/>
      <c r="OU337" s="199"/>
      <c r="OV337" s="199"/>
      <c r="OW337" s="199"/>
      <c r="OX337" s="199"/>
      <c r="OY337" s="199"/>
      <c r="OZ337" s="199"/>
      <c r="PA337" s="199"/>
      <c r="PB337" s="199"/>
      <c r="PC337" s="199"/>
      <c r="PD337" s="199"/>
      <c r="PE337" s="199"/>
      <c r="PF337" s="199"/>
      <c r="PG337" s="199"/>
      <c r="PH337" s="199"/>
      <c r="PI337" s="199"/>
      <c r="PJ337" s="199"/>
      <c r="PK337" s="199"/>
      <c r="PL337" s="199"/>
      <c r="PM337" s="199"/>
      <c r="PN337" s="199"/>
      <c r="PO337" s="199"/>
      <c r="PP337" s="199"/>
      <c r="PQ337" s="199"/>
      <c r="PR337" s="199"/>
      <c r="PS337" s="199"/>
      <c r="PT337" s="199"/>
      <c r="PU337" s="199"/>
      <c r="PV337" s="199"/>
      <c r="PW337" s="199"/>
      <c r="PX337" s="199"/>
      <c r="PY337" s="199"/>
      <c r="PZ337" s="199"/>
      <c r="QA337" s="199"/>
      <c r="QB337" s="199"/>
      <c r="QC337" s="199"/>
      <c r="QD337" s="199"/>
      <c r="QE337" s="199"/>
      <c r="QF337" s="199"/>
      <c r="QG337" s="199"/>
      <c r="QH337" s="199"/>
      <c r="QI337" s="199"/>
      <c r="QJ337" s="199"/>
      <c r="QK337" s="199"/>
      <c r="QL337" s="199"/>
      <c r="QM337" s="199"/>
      <c r="QN337" s="199"/>
      <c r="QO337" s="199"/>
      <c r="QP337" s="199"/>
      <c r="QQ337" s="199"/>
      <c r="QR337" s="199"/>
      <c r="QS337" s="199"/>
      <c r="QT337" s="199"/>
      <c r="QU337" s="199"/>
      <c r="QV337" s="199"/>
      <c r="QW337" s="199"/>
      <c r="QX337" s="199"/>
      <c r="QY337" s="199"/>
      <c r="QZ337" s="199"/>
      <c r="RA337" s="199"/>
      <c r="RB337" s="199"/>
      <c r="RC337" s="199"/>
      <c r="RD337" s="199"/>
      <c r="RE337" s="199"/>
      <c r="RF337" s="199"/>
      <c r="RG337" s="199"/>
      <c r="RH337" s="199"/>
      <c r="RI337" s="199"/>
      <c r="RJ337" s="199"/>
      <c r="RK337" s="199"/>
      <c r="RL337" s="199"/>
      <c r="RM337" s="199"/>
      <c r="RN337" s="199"/>
      <c r="RO337" s="199"/>
      <c r="RP337" s="199"/>
      <c r="RQ337" s="199"/>
      <c r="RR337" s="199"/>
      <c r="RS337" s="199"/>
      <c r="RT337" s="199"/>
      <c r="RU337" s="199"/>
      <c r="RV337" s="199"/>
      <c r="RW337" s="199"/>
      <c r="RX337" s="199"/>
      <c r="RY337" s="199"/>
      <c r="RZ337" s="199"/>
      <c r="SA337" s="199"/>
      <c r="SB337" s="199"/>
      <c r="SC337" s="199"/>
      <c r="SD337" s="199"/>
      <c r="SE337" s="199"/>
      <c r="SF337" s="199"/>
      <c r="SG337" s="199"/>
      <c r="SH337" s="199"/>
      <c r="SI337" s="199"/>
      <c r="SJ337" s="199"/>
      <c r="SK337" s="199"/>
      <c r="SL337" s="199"/>
      <c r="SM337" s="199"/>
      <c r="SN337" s="199"/>
      <c r="SO337" s="199"/>
      <c r="SP337" s="199"/>
      <c r="SQ337" s="199"/>
      <c r="SR337" s="199"/>
      <c r="SS337" s="199"/>
      <c r="ST337" s="199"/>
      <c r="SU337" s="199"/>
      <c r="SV337" s="199"/>
      <c r="SW337" s="199"/>
      <c r="SX337" s="199"/>
      <c r="SY337" s="199"/>
      <c r="SZ337" s="199"/>
      <c r="TA337" s="199"/>
      <c r="TB337" s="199"/>
      <c r="TC337" s="199"/>
      <c r="TD337" s="199"/>
      <c r="TE337" s="199"/>
      <c r="TF337" s="199"/>
      <c r="TG337" s="199"/>
      <c r="TH337" s="199"/>
      <c r="TI337" s="199"/>
      <c r="TJ337" s="199"/>
      <c r="TK337" s="199"/>
      <c r="TL337" s="199"/>
      <c r="TM337" s="199"/>
      <c r="TN337" s="199"/>
      <c r="TO337" s="199"/>
      <c r="TP337" s="199"/>
      <c r="TQ337" s="199"/>
      <c r="TR337" s="199"/>
      <c r="TS337" s="199"/>
      <c r="TT337" s="199"/>
      <c r="TU337" s="199"/>
      <c r="TV337" s="199"/>
      <c r="TW337" s="199"/>
      <c r="TX337" s="199"/>
      <c r="TY337" s="199"/>
      <c r="TZ337" s="199"/>
      <c r="UA337" s="199"/>
      <c r="UB337" s="199"/>
      <c r="UC337" s="199"/>
      <c r="UD337" s="199"/>
      <c r="UE337" s="199"/>
      <c r="UF337" s="199"/>
      <c r="UG337" s="199"/>
      <c r="UH337" s="199"/>
      <c r="UI337" s="199"/>
      <c r="UJ337" s="199"/>
      <c r="UK337" s="199"/>
      <c r="UL337" s="199"/>
      <c r="UM337" s="199"/>
      <c r="UN337" s="199"/>
      <c r="UO337" s="199"/>
      <c r="UP337" s="199"/>
      <c r="UQ337" s="199"/>
      <c r="UR337" s="199"/>
      <c r="US337" s="199"/>
      <c r="UT337" s="199"/>
      <c r="UU337" s="199"/>
      <c r="UV337" s="199"/>
      <c r="UW337" s="199"/>
      <c r="UX337" s="199"/>
      <c r="UY337" s="199"/>
      <c r="UZ337" s="199"/>
      <c r="VA337" s="199"/>
      <c r="VB337" s="199"/>
      <c r="VC337" s="199"/>
      <c r="VD337" s="199"/>
      <c r="VE337" s="199"/>
      <c r="VF337" s="199"/>
      <c r="VG337" s="199"/>
      <c r="VH337" s="199"/>
      <c r="VI337" s="199"/>
      <c r="VJ337" s="199"/>
      <c r="VK337" s="199"/>
      <c r="VL337" s="199"/>
      <c r="VM337" s="199"/>
      <c r="VN337" s="199"/>
      <c r="VO337" s="199"/>
      <c r="VP337" s="199"/>
      <c r="VQ337" s="199"/>
      <c r="VR337" s="199"/>
      <c r="VS337" s="199"/>
      <c r="VT337" s="199"/>
      <c r="VU337" s="199"/>
      <c r="VV337" s="199"/>
      <c r="VW337" s="199"/>
      <c r="VX337" s="199"/>
      <c r="VY337" s="199"/>
      <c r="VZ337" s="199"/>
      <c r="WA337" s="199"/>
      <c r="WB337" s="199"/>
      <c r="WC337" s="199"/>
      <c r="WD337" s="199"/>
      <c r="WE337" s="199"/>
      <c r="WF337" s="199"/>
      <c r="WG337" s="199"/>
      <c r="WH337" s="199"/>
      <c r="WI337" s="199"/>
      <c r="WJ337" s="199"/>
      <c r="WK337" s="199"/>
      <c r="WL337" s="199"/>
      <c r="WM337" s="199"/>
      <c r="WN337" s="199"/>
      <c r="WO337" s="199"/>
      <c r="WP337" s="199"/>
      <c r="WQ337" s="199"/>
      <c r="WR337" s="199"/>
      <c r="WS337" s="199"/>
      <c r="WT337" s="199"/>
      <c r="WU337" s="199"/>
      <c r="WV337" s="199"/>
      <c r="WW337" s="199"/>
      <c r="WX337" s="199"/>
      <c r="WY337" s="199"/>
      <c r="WZ337" s="199"/>
      <c r="XA337" s="199"/>
      <c r="XB337" s="199"/>
      <c r="XC337" s="199"/>
      <c r="XD337" s="199"/>
      <c r="XE337" s="199"/>
      <c r="XF337" s="199"/>
      <c r="XG337" s="199"/>
      <c r="XH337" s="199"/>
      <c r="XI337" s="199"/>
      <c r="XJ337" s="199"/>
      <c r="XK337" s="199"/>
      <c r="XL337" s="199"/>
      <c r="XM337" s="199"/>
      <c r="XN337" s="199"/>
      <c r="XO337" s="199"/>
      <c r="XP337" s="199"/>
      <c r="XQ337" s="199"/>
      <c r="XR337" s="199"/>
      <c r="XS337" s="199"/>
      <c r="XT337" s="199"/>
      <c r="XU337" s="199"/>
      <c r="XV337" s="199"/>
      <c r="XW337" s="199"/>
      <c r="XX337" s="199"/>
      <c r="XY337" s="199"/>
      <c r="XZ337" s="199"/>
      <c r="YA337" s="199"/>
      <c r="YB337" s="199"/>
      <c r="YC337" s="199"/>
      <c r="YD337" s="199"/>
      <c r="YE337" s="199"/>
      <c r="YF337" s="199"/>
      <c r="YG337" s="199"/>
      <c r="YH337" s="199"/>
      <c r="YI337" s="199"/>
      <c r="YJ337" s="199"/>
      <c r="YK337" s="199"/>
      <c r="YL337" s="199"/>
      <c r="YM337" s="199"/>
      <c r="YN337" s="199"/>
      <c r="YO337" s="199"/>
      <c r="YP337" s="199"/>
      <c r="YQ337" s="199"/>
      <c r="YR337" s="199"/>
      <c r="YS337" s="199"/>
      <c r="YT337" s="199"/>
      <c r="YU337" s="199"/>
      <c r="YV337" s="199"/>
      <c r="YW337" s="199"/>
      <c r="YX337" s="199"/>
      <c r="YY337" s="199"/>
      <c r="YZ337" s="199"/>
      <c r="ZA337" s="199"/>
      <c r="ZB337" s="199"/>
      <c r="ZC337" s="199"/>
      <c r="ZD337" s="199"/>
      <c r="ZE337" s="199"/>
      <c r="ZF337" s="199"/>
      <c r="ZG337" s="199"/>
      <c r="ZH337" s="199"/>
      <c r="ZI337" s="199"/>
      <c r="ZJ337" s="199"/>
      <c r="ZK337" s="199"/>
      <c r="ZL337" s="199"/>
      <c r="ZM337" s="199"/>
      <c r="ZN337" s="199"/>
      <c r="ZO337" s="199"/>
      <c r="ZP337" s="199"/>
      <c r="ZQ337" s="199"/>
      <c r="ZR337" s="199"/>
      <c r="ZS337" s="199"/>
      <c r="ZT337" s="199"/>
      <c r="ZU337" s="199"/>
      <c r="ZV337" s="199"/>
      <c r="ZW337" s="199"/>
      <c r="ZX337" s="199"/>
      <c r="ZY337" s="199"/>
      <c r="ZZ337" s="199"/>
      <c r="AAA337" s="199"/>
      <c r="AAB337" s="199"/>
      <c r="AAC337" s="199"/>
      <c r="AAD337" s="199"/>
      <c r="AAE337" s="199"/>
      <c r="AAF337" s="199"/>
      <c r="AAG337" s="199"/>
      <c r="AAH337" s="199"/>
      <c r="AAI337" s="199"/>
      <c r="AAJ337" s="199"/>
      <c r="AAK337" s="199"/>
      <c r="AAL337" s="199"/>
      <c r="AAM337" s="199"/>
      <c r="AAN337" s="199"/>
      <c r="AAO337" s="199"/>
      <c r="AAP337" s="199"/>
      <c r="AAQ337" s="199"/>
      <c r="AAR337" s="199"/>
      <c r="AAS337" s="199"/>
      <c r="AAT337" s="199"/>
      <c r="AAU337" s="199"/>
      <c r="AAV337" s="199"/>
      <c r="AAW337" s="199"/>
      <c r="AAX337" s="199"/>
      <c r="AAY337" s="199"/>
      <c r="AAZ337" s="199"/>
      <c r="ABA337" s="199"/>
      <c r="ABB337" s="199"/>
      <c r="ABC337" s="199"/>
      <c r="ABD337" s="199"/>
      <c r="ABE337" s="199"/>
      <c r="ABF337" s="199"/>
      <c r="ABG337" s="199"/>
      <c r="ABH337" s="199"/>
      <c r="ABI337" s="199"/>
      <c r="ABJ337" s="199"/>
      <c r="ABK337" s="199"/>
      <c r="ABL337" s="199"/>
      <c r="ABM337" s="199"/>
      <c r="ABN337" s="199"/>
      <c r="ABO337" s="199"/>
      <c r="ABP337" s="199"/>
      <c r="ABQ337" s="199"/>
      <c r="ABR337" s="199"/>
      <c r="ABS337" s="199"/>
      <c r="ABT337" s="199"/>
      <c r="ABU337" s="199"/>
      <c r="ABV337" s="199"/>
      <c r="ABW337" s="199"/>
      <c r="ABX337" s="199"/>
      <c r="ABY337" s="199"/>
      <c r="ABZ337" s="199"/>
      <c r="ACA337" s="199"/>
      <c r="ACB337" s="199"/>
      <c r="ACC337" s="199"/>
      <c r="ACD337" s="199"/>
      <c r="ACE337" s="199"/>
      <c r="ACF337" s="199"/>
      <c r="ACG337" s="199"/>
      <c r="ACH337" s="199"/>
      <c r="ACI337" s="199"/>
      <c r="ACJ337" s="199"/>
      <c r="ACK337" s="199"/>
      <c r="ACL337" s="199"/>
      <c r="ACM337" s="199"/>
      <c r="ACN337" s="199"/>
      <c r="ACO337" s="199"/>
      <c r="ACP337" s="199"/>
      <c r="ACQ337" s="199"/>
      <c r="ACR337" s="199"/>
      <c r="ACS337" s="199"/>
      <c r="ACT337" s="199"/>
      <c r="ACU337" s="199"/>
      <c r="ACV337" s="199"/>
      <c r="ACW337" s="199"/>
      <c r="ACX337" s="199"/>
      <c r="ACY337" s="199"/>
      <c r="ACZ337" s="199"/>
      <c r="ADA337" s="199"/>
      <c r="ADB337" s="199"/>
      <c r="ADC337" s="199"/>
      <c r="ADD337" s="199"/>
      <c r="ADE337" s="199"/>
      <c r="ADF337" s="199"/>
      <c r="ADG337" s="199"/>
      <c r="ADH337" s="199"/>
      <c r="ADI337" s="199"/>
      <c r="ADJ337" s="199"/>
      <c r="ADK337" s="199"/>
      <c r="ADL337" s="199"/>
      <c r="ADM337" s="199"/>
      <c r="ADN337" s="199"/>
      <c r="ADO337" s="199"/>
      <c r="ADP337" s="199"/>
      <c r="ADQ337" s="199"/>
      <c r="ADR337" s="199"/>
      <c r="ADS337" s="199"/>
      <c r="ADT337" s="199"/>
      <c r="ADU337" s="199"/>
      <c r="ADV337" s="199"/>
      <c r="ADW337" s="199"/>
      <c r="ADX337" s="199"/>
      <c r="ADY337" s="199"/>
      <c r="ADZ337" s="199"/>
      <c r="AEA337" s="199"/>
      <c r="AEB337" s="199"/>
      <c r="AEC337" s="199"/>
      <c r="AED337" s="199"/>
      <c r="AEE337" s="199"/>
      <c r="AEF337" s="199"/>
      <c r="AEG337" s="199"/>
      <c r="AEH337" s="199"/>
      <c r="AEI337" s="199"/>
      <c r="AEJ337" s="199"/>
      <c r="AEK337" s="199"/>
      <c r="AEL337" s="199"/>
      <c r="AEM337" s="199"/>
      <c r="AEN337" s="199"/>
      <c r="AEO337" s="199"/>
      <c r="AEP337" s="199"/>
      <c r="AEQ337" s="199"/>
      <c r="AER337" s="199"/>
      <c r="AES337" s="199"/>
      <c r="AET337" s="199"/>
      <c r="AEU337" s="199"/>
      <c r="AEV337" s="199"/>
      <c r="AEW337" s="199"/>
      <c r="AEX337" s="199"/>
      <c r="AEY337" s="199"/>
      <c r="AEZ337" s="199"/>
      <c r="AFA337" s="199"/>
      <c r="AFB337" s="199"/>
      <c r="AFC337" s="199"/>
      <c r="AFD337" s="199"/>
      <c r="AFE337" s="199"/>
      <c r="AFF337" s="199"/>
      <c r="AFG337" s="199"/>
      <c r="AFH337" s="199"/>
      <c r="AFI337" s="199"/>
      <c r="AFJ337" s="199"/>
      <c r="AFK337" s="199"/>
      <c r="AFL337" s="199"/>
      <c r="AFM337" s="199"/>
      <c r="AFN337" s="199"/>
    </row>
    <row r="338" spans="2:846" s="302" customFormat="1">
      <c r="B338" s="301" t="s">
        <v>14053</v>
      </c>
      <c r="C338" s="289">
        <v>105075</v>
      </c>
      <c r="D338" s="290" t="s">
        <v>14054</v>
      </c>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c r="EO338" s="199"/>
      <c r="EP338" s="199"/>
      <c r="EQ338" s="199"/>
      <c r="ER338" s="199"/>
      <c r="ES338" s="199"/>
      <c r="ET338" s="199"/>
      <c r="EU338" s="199"/>
      <c r="EV338" s="199"/>
      <c r="EW338" s="199"/>
      <c r="EX338" s="199"/>
      <c r="EY338" s="199"/>
      <c r="EZ338" s="199"/>
      <c r="FA338" s="199"/>
      <c r="FB338" s="199"/>
      <c r="FC338" s="199"/>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c r="GD338" s="199"/>
      <c r="GE338" s="199"/>
      <c r="GF338" s="199"/>
      <c r="GG338" s="199"/>
      <c r="GH338" s="199"/>
      <c r="GI338" s="199"/>
      <c r="GJ338" s="199"/>
      <c r="GK338" s="199"/>
      <c r="GL338" s="199"/>
      <c r="GM338" s="199"/>
      <c r="GN338" s="199"/>
      <c r="GO338" s="199"/>
      <c r="GP338" s="199"/>
      <c r="GQ338" s="199"/>
      <c r="GR338" s="199"/>
      <c r="GS338" s="199"/>
      <c r="GT338" s="199"/>
      <c r="GU338" s="199"/>
      <c r="GV338" s="199"/>
      <c r="GW338" s="199"/>
      <c r="GX338" s="199"/>
      <c r="GY338" s="199"/>
      <c r="GZ338" s="199"/>
      <c r="HA338" s="199"/>
      <c r="HB338" s="199"/>
      <c r="HC338" s="199"/>
      <c r="HD338" s="199"/>
      <c r="HE338" s="199"/>
      <c r="HF338" s="199"/>
      <c r="HG338" s="199"/>
      <c r="HH338" s="199"/>
      <c r="HI338" s="199"/>
      <c r="HJ338" s="199"/>
      <c r="HK338" s="199"/>
      <c r="HL338" s="199"/>
      <c r="HM338" s="199"/>
      <c r="HN338" s="199"/>
      <c r="HO338" s="199"/>
      <c r="HP338" s="199"/>
      <c r="HQ338" s="199"/>
      <c r="HR338" s="199"/>
      <c r="HS338" s="199"/>
      <c r="HT338" s="199"/>
      <c r="HU338" s="199"/>
      <c r="HV338" s="199"/>
      <c r="HW338" s="199"/>
      <c r="HX338" s="199"/>
      <c r="HY338" s="199"/>
      <c r="HZ338" s="199"/>
      <c r="IA338" s="199"/>
      <c r="IB338" s="199"/>
      <c r="IC338" s="199"/>
      <c r="ID338" s="199"/>
      <c r="IE338" s="199"/>
      <c r="IF338" s="199"/>
      <c r="IG338" s="199"/>
      <c r="IH338" s="199"/>
      <c r="II338" s="199"/>
      <c r="IJ338" s="199"/>
      <c r="IK338" s="199"/>
      <c r="IL338" s="199"/>
      <c r="IM338" s="199"/>
      <c r="IN338" s="199"/>
      <c r="IO338" s="199"/>
      <c r="IP338" s="199"/>
      <c r="IQ338" s="199"/>
      <c r="IR338" s="199"/>
      <c r="IS338" s="199"/>
      <c r="IT338" s="199"/>
      <c r="IU338" s="199"/>
      <c r="IV338" s="199"/>
      <c r="IW338" s="199"/>
      <c r="IX338" s="199"/>
      <c r="IY338" s="199"/>
      <c r="IZ338" s="199"/>
      <c r="JA338" s="199"/>
      <c r="JB338" s="199"/>
      <c r="JC338" s="199"/>
      <c r="JD338" s="199"/>
      <c r="JE338" s="199"/>
      <c r="JF338" s="199"/>
      <c r="JG338" s="199"/>
      <c r="JH338" s="199"/>
      <c r="JI338" s="199"/>
      <c r="JJ338" s="199"/>
      <c r="JK338" s="199"/>
      <c r="JL338" s="199"/>
      <c r="JM338" s="199"/>
      <c r="JN338" s="199"/>
      <c r="JO338" s="199"/>
      <c r="JP338" s="199"/>
      <c r="JQ338" s="199"/>
      <c r="JR338" s="199"/>
      <c r="JS338" s="199"/>
      <c r="JT338" s="199"/>
      <c r="JU338" s="199"/>
      <c r="JV338" s="199"/>
      <c r="JW338" s="199"/>
      <c r="JX338" s="199"/>
      <c r="JY338" s="199"/>
      <c r="JZ338" s="199"/>
      <c r="KA338" s="199"/>
      <c r="KB338" s="199"/>
      <c r="KC338" s="199"/>
      <c r="KD338" s="199"/>
      <c r="KE338" s="199"/>
      <c r="KF338" s="199"/>
      <c r="KG338" s="199"/>
      <c r="KH338" s="199"/>
      <c r="KI338" s="199"/>
      <c r="KJ338" s="199"/>
      <c r="KK338" s="199"/>
      <c r="KL338" s="199"/>
      <c r="KM338" s="199"/>
      <c r="KN338" s="199"/>
      <c r="KO338" s="199"/>
      <c r="KP338" s="199"/>
      <c r="KQ338" s="199"/>
      <c r="KR338" s="199"/>
      <c r="KS338" s="199"/>
      <c r="KT338" s="199"/>
      <c r="KU338" s="199"/>
      <c r="KV338" s="199"/>
      <c r="KW338" s="199"/>
      <c r="KX338" s="199"/>
      <c r="KY338" s="199"/>
      <c r="KZ338" s="199"/>
      <c r="LA338" s="199"/>
      <c r="LB338" s="199"/>
      <c r="LC338" s="199"/>
      <c r="LD338" s="199"/>
      <c r="LE338" s="199"/>
      <c r="LF338" s="199"/>
      <c r="LG338" s="199"/>
      <c r="LH338" s="199"/>
      <c r="LI338" s="199"/>
      <c r="LJ338" s="199"/>
      <c r="LK338" s="199"/>
      <c r="LL338" s="199"/>
      <c r="LM338" s="199"/>
      <c r="LN338" s="199"/>
      <c r="LO338" s="199"/>
      <c r="LP338" s="199"/>
      <c r="LQ338" s="199"/>
      <c r="LR338" s="199"/>
      <c r="LS338" s="199"/>
      <c r="LT338" s="199"/>
      <c r="LU338" s="199"/>
      <c r="LV338" s="199"/>
      <c r="LW338" s="199"/>
      <c r="LX338" s="199"/>
      <c r="LY338" s="199"/>
      <c r="LZ338" s="199"/>
      <c r="MA338" s="199"/>
      <c r="MB338" s="199"/>
      <c r="MC338" s="199"/>
      <c r="MD338" s="199"/>
      <c r="ME338" s="199"/>
      <c r="MF338" s="199"/>
      <c r="MG338" s="199"/>
      <c r="MH338" s="199"/>
      <c r="MI338" s="199"/>
      <c r="MJ338" s="199"/>
      <c r="MK338" s="199"/>
      <c r="ML338" s="199"/>
      <c r="MM338" s="199"/>
      <c r="MN338" s="199"/>
      <c r="MO338" s="199"/>
      <c r="MP338" s="199"/>
      <c r="MQ338" s="199"/>
      <c r="MR338" s="199"/>
      <c r="MS338" s="199"/>
      <c r="MT338" s="199"/>
      <c r="MU338" s="199"/>
      <c r="MV338" s="199"/>
      <c r="MW338" s="199"/>
      <c r="MX338" s="199"/>
      <c r="MY338" s="199"/>
      <c r="MZ338" s="199"/>
      <c r="NA338" s="199"/>
      <c r="NB338" s="199"/>
      <c r="NC338" s="199"/>
      <c r="ND338" s="199"/>
      <c r="NE338" s="199"/>
      <c r="NF338" s="199"/>
      <c r="NG338" s="199"/>
      <c r="NH338" s="199"/>
      <c r="NI338" s="199"/>
      <c r="NJ338" s="199"/>
      <c r="NK338" s="199"/>
      <c r="NL338" s="199"/>
      <c r="NM338" s="199"/>
      <c r="NN338" s="199"/>
      <c r="NO338" s="199"/>
      <c r="NP338" s="199"/>
      <c r="NQ338" s="199"/>
      <c r="NR338" s="199"/>
      <c r="NS338" s="199"/>
      <c r="NT338" s="199"/>
      <c r="NU338" s="199"/>
      <c r="NV338" s="199"/>
      <c r="NW338" s="199"/>
      <c r="NX338" s="199"/>
      <c r="NY338" s="199"/>
      <c r="NZ338" s="199"/>
      <c r="OA338" s="199"/>
      <c r="OB338" s="199"/>
      <c r="OC338" s="199"/>
      <c r="OD338" s="199"/>
      <c r="OE338" s="199"/>
      <c r="OF338" s="199"/>
      <c r="OG338" s="199"/>
      <c r="OH338" s="199"/>
      <c r="OI338" s="199"/>
      <c r="OJ338" s="199"/>
      <c r="OK338" s="199"/>
      <c r="OL338" s="199"/>
      <c r="OM338" s="199"/>
      <c r="ON338" s="199"/>
      <c r="OO338" s="199"/>
      <c r="OP338" s="199"/>
      <c r="OQ338" s="199"/>
      <c r="OR338" s="199"/>
      <c r="OS338" s="199"/>
      <c r="OT338" s="199"/>
      <c r="OU338" s="199"/>
      <c r="OV338" s="199"/>
      <c r="OW338" s="199"/>
      <c r="OX338" s="199"/>
      <c r="OY338" s="199"/>
      <c r="OZ338" s="199"/>
      <c r="PA338" s="199"/>
      <c r="PB338" s="199"/>
      <c r="PC338" s="199"/>
      <c r="PD338" s="199"/>
      <c r="PE338" s="199"/>
      <c r="PF338" s="199"/>
      <c r="PG338" s="199"/>
      <c r="PH338" s="199"/>
      <c r="PI338" s="199"/>
      <c r="PJ338" s="199"/>
      <c r="PK338" s="199"/>
      <c r="PL338" s="199"/>
      <c r="PM338" s="199"/>
      <c r="PN338" s="199"/>
      <c r="PO338" s="199"/>
      <c r="PP338" s="199"/>
      <c r="PQ338" s="199"/>
      <c r="PR338" s="199"/>
      <c r="PS338" s="199"/>
      <c r="PT338" s="199"/>
      <c r="PU338" s="199"/>
      <c r="PV338" s="199"/>
      <c r="PW338" s="199"/>
      <c r="PX338" s="199"/>
      <c r="PY338" s="199"/>
      <c r="PZ338" s="199"/>
      <c r="QA338" s="199"/>
      <c r="QB338" s="199"/>
      <c r="QC338" s="199"/>
      <c r="QD338" s="199"/>
      <c r="QE338" s="199"/>
      <c r="QF338" s="199"/>
      <c r="QG338" s="199"/>
      <c r="QH338" s="199"/>
      <c r="QI338" s="199"/>
      <c r="QJ338" s="199"/>
      <c r="QK338" s="199"/>
      <c r="QL338" s="199"/>
      <c r="QM338" s="199"/>
      <c r="QN338" s="199"/>
      <c r="QO338" s="199"/>
      <c r="QP338" s="199"/>
      <c r="QQ338" s="199"/>
      <c r="QR338" s="199"/>
      <c r="QS338" s="199"/>
      <c r="QT338" s="199"/>
      <c r="QU338" s="199"/>
      <c r="QV338" s="199"/>
      <c r="QW338" s="199"/>
      <c r="QX338" s="199"/>
      <c r="QY338" s="199"/>
      <c r="QZ338" s="199"/>
      <c r="RA338" s="199"/>
      <c r="RB338" s="199"/>
      <c r="RC338" s="199"/>
      <c r="RD338" s="199"/>
      <c r="RE338" s="199"/>
      <c r="RF338" s="199"/>
      <c r="RG338" s="199"/>
      <c r="RH338" s="199"/>
      <c r="RI338" s="199"/>
      <c r="RJ338" s="199"/>
      <c r="RK338" s="199"/>
      <c r="RL338" s="199"/>
      <c r="RM338" s="199"/>
      <c r="RN338" s="199"/>
      <c r="RO338" s="199"/>
      <c r="RP338" s="199"/>
      <c r="RQ338" s="199"/>
      <c r="RR338" s="199"/>
      <c r="RS338" s="199"/>
      <c r="RT338" s="199"/>
      <c r="RU338" s="199"/>
      <c r="RV338" s="199"/>
      <c r="RW338" s="199"/>
      <c r="RX338" s="199"/>
      <c r="RY338" s="199"/>
      <c r="RZ338" s="199"/>
      <c r="SA338" s="199"/>
      <c r="SB338" s="199"/>
      <c r="SC338" s="199"/>
      <c r="SD338" s="199"/>
      <c r="SE338" s="199"/>
      <c r="SF338" s="199"/>
      <c r="SG338" s="199"/>
      <c r="SH338" s="199"/>
      <c r="SI338" s="199"/>
      <c r="SJ338" s="199"/>
      <c r="SK338" s="199"/>
      <c r="SL338" s="199"/>
      <c r="SM338" s="199"/>
      <c r="SN338" s="199"/>
      <c r="SO338" s="199"/>
      <c r="SP338" s="199"/>
      <c r="SQ338" s="199"/>
      <c r="SR338" s="199"/>
      <c r="SS338" s="199"/>
      <c r="ST338" s="199"/>
      <c r="SU338" s="199"/>
      <c r="SV338" s="199"/>
      <c r="SW338" s="199"/>
      <c r="SX338" s="199"/>
      <c r="SY338" s="199"/>
      <c r="SZ338" s="199"/>
      <c r="TA338" s="199"/>
      <c r="TB338" s="199"/>
      <c r="TC338" s="199"/>
      <c r="TD338" s="199"/>
      <c r="TE338" s="199"/>
      <c r="TF338" s="199"/>
      <c r="TG338" s="199"/>
      <c r="TH338" s="199"/>
      <c r="TI338" s="199"/>
      <c r="TJ338" s="199"/>
      <c r="TK338" s="199"/>
      <c r="TL338" s="199"/>
      <c r="TM338" s="199"/>
      <c r="TN338" s="199"/>
      <c r="TO338" s="199"/>
      <c r="TP338" s="199"/>
      <c r="TQ338" s="199"/>
      <c r="TR338" s="199"/>
      <c r="TS338" s="199"/>
      <c r="TT338" s="199"/>
      <c r="TU338" s="199"/>
      <c r="TV338" s="199"/>
      <c r="TW338" s="199"/>
      <c r="TX338" s="199"/>
      <c r="TY338" s="199"/>
      <c r="TZ338" s="199"/>
      <c r="UA338" s="199"/>
      <c r="UB338" s="199"/>
      <c r="UC338" s="199"/>
      <c r="UD338" s="199"/>
      <c r="UE338" s="199"/>
      <c r="UF338" s="199"/>
      <c r="UG338" s="199"/>
      <c r="UH338" s="199"/>
      <c r="UI338" s="199"/>
      <c r="UJ338" s="199"/>
      <c r="UK338" s="199"/>
      <c r="UL338" s="199"/>
      <c r="UM338" s="199"/>
      <c r="UN338" s="199"/>
      <c r="UO338" s="199"/>
      <c r="UP338" s="199"/>
      <c r="UQ338" s="199"/>
      <c r="UR338" s="199"/>
      <c r="US338" s="199"/>
      <c r="UT338" s="199"/>
      <c r="UU338" s="199"/>
      <c r="UV338" s="199"/>
      <c r="UW338" s="199"/>
      <c r="UX338" s="199"/>
      <c r="UY338" s="199"/>
      <c r="UZ338" s="199"/>
      <c r="VA338" s="199"/>
      <c r="VB338" s="199"/>
      <c r="VC338" s="199"/>
      <c r="VD338" s="199"/>
      <c r="VE338" s="199"/>
      <c r="VF338" s="199"/>
      <c r="VG338" s="199"/>
      <c r="VH338" s="199"/>
      <c r="VI338" s="199"/>
      <c r="VJ338" s="199"/>
      <c r="VK338" s="199"/>
      <c r="VL338" s="199"/>
      <c r="VM338" s="199"/>
      <c r="VN338" s="199"/>
      <c r="VO338" s="199"/>
      <c r="VP338" s="199"/>
      <c r="VQ338" s="199"/>
      <c r="VR338" s="199"/>
      <c r="VS338" s="199"/>
      <c r="VT338" s="199"/>
      <c r="VU338" s="199"/>
      <c r="VV338" s="199"/>
      <c r="VW338" s="199"/>
      <c r="VX338" s="199"/>
      <c r="VY338" s="199"/>
      <c r="VZ338" s="199"/>
      <c r="WA338" s="199"/>
      <c r="WB338" s="199"/>
      <c r="WC338" s="199"/>
      <c r="WD338" s="199"/>
      <c r="WE338" s="199"/>
      <c r="WF338" s="199"/>
      <c r="WG338" s="199"/>
      <c r="WH338" s="199"/>
      <c r="WI338" s="199"/>
      <c r="WJ338" s="199"/>
      <c r="WK338" s="199"/>
      <c r="WL338" s="199"/>
      <c r="WM338" s="199"/>
      <c r="WN338" s="199"/>
      <c r="WO338" s="199"/>
      <c r="WP338" s="199"/>
      <c r="WQ338" s="199"/>
      <c r="WR338" s="199"/>
      <c r="WS338" s="199"/>
      <c r="WT338" s="199"/>
      <c r="WU338" s="199"/>
      <c r="WV338" s="199"/>
      <c r="WW338" s="199"/>
      <c r="WX338" s="199"/>
      <c r="WY338" s="199"/>
      <c r="WZ338" s="199"/>
      <c r="XA338" s="199"/>
      <c r="XB338" s="199"/>
      <c r="XC338" s="199"/>
      <c r="XD338" s="199"/>
      <c r="XE338" s="199"/>
      <c r="XF338" s="199"/>
      <c r="XG338" s="199"/>
      <c r="XH338" s="199"/>
      <c r="XI338" s="199"/>
      <c r="XJ338" s="199"/>
      <c r="XK338" s="199"/>
      <c r="XL338" s="199"/>
      <c r="XM338" s="199"/>
      <c r="XN338" s="199"/>
      <c r="XO338" s="199"/>
      <c r="XP338" s="199"/>
      <c r="XQ338" s="199"/>
      <c r="XR338" s="199"/>
      <c r="XS338" s="199"/>
      <c r="XT338" s="199"/>
      <c r="XU338" s="199"/>
      <c r="XV338" s="199"/>
      <c r="XW338" s="199"/>
      <c r="XX338" s="199"/>
      <c r="XY338" s="199"/>
      <c r="XZ338" s="199"/>
      <c r="YA338" s="199"/>
      <c r="YB338" s="199"/>
      <c r="YC338" s="199"/>
      <c r="YD338" s="199"/>
      <c r="YE338" s="199"/>
      <c r="YF338" s="199"/>
      <c r="YG338" s="199"/>
      <c r="YH338" s="199"/>
      <c r="YI338" s="199"/>
      <c r="YJ338" s="199"/>
      <c r="YK338" s="199"/>
      <c r="YL338" s="199"/>
      <c r="YM338" s="199"/>
      <c r="YN338" s="199"/>
      <c r="YO338" s="199"/>
      <c r="YP338" s="199"/>
      <c r="YQ338" s="199"/>
      <c r="YR338" s="199"/>
      <c r="YS338" s="199"/>
      <c r="YT338" s="199"/>
      <c r="YU338" s="199"/>
      <c r="YV338" s="199"/>
      <c r="YW338" s="199"/>
      <c r="YX338" s="199"/>
      <c r="YY338" s="199"/>
      <c r="YZ338" s="199"/>
      <c r="ZA338" s="199"/>
      <c r="ZB338" s="199"/>
      <c r="ZC338" s="199"/>
      <c r="ZD338" s="199"/>
      <c r="ZE338" s="199"/>
      <c r="ZF338" s="199"/>
      <c r="ZG338" s="199"/>
      <c r="ZH338" s="199"/>
      <c r="ZI338" s="199"/>
      <c r="ZJ338" s="199"/>
      <c r="ZK338" s="199"/>
      <c r="ZL338" s="199"/>
      <c r="ZM338" s="199"/>
      <c r="ZN338" s="199"/>
      <c r="ZO338" s="199"/>
      <c r="ZP338" s="199"/>
      <c r="ZQ338" s="199"/>
      <c r="ZR338" s="199"/>
      <c r="ZS338" s="199"/>
      <c r="ZT338" s="199"/>
      <c r="ZU338" s="199"/>
      <c r="ZV338" s="199"/>
      <c r="ZW338" s="199"/>
      <c r="ZX338" s="199"/>
      <c r="ZY338" s="199"/>
      <c r="ZZ338" s="199"/>
      <c r="AAA338" s="199"/>
      <c r="AAB338" s="199"/>
      <c r="AAC338" s="199"/>
      <c r="AAD338" s="199"/>
      <c r="AAE338" s="199"/>
      <c r="AAF338" s="199"/>
      <c r="AAG338" s="199"/>
      <c r="AAH338" s="199"/>
      <c r="AAI338" s="199"/>
      <c r="AAJ338" s="199"/>
      <c r="AAK338" s="199"/>
      <c r="AAL338" s="199"/>
      <c r="AAM338" s="199"/>
      <c r="AAN338" s="199"/>
      <c r="AAO338" s="199"/>
      <c r="AAP338" s="199"/>
      <c r="AAQ338" s="199"/>
      <c r="AAR338" s="199"/>
      <c r="AAS338" s="199"/>
      <c r="AAT338" s="199"/>
      <c r="AAU338" s="199"/>
      <c r="AAV338" s="199"/>
      <c r="AAW338" s="199"/>
      <c r="AAX338" s="199"/>
      <c r="AAY338" s="199"/>
      <c r="AAZ338" s="199"/>
      <c r="ABA338" s="199"/>
      <c r="ABB338" s="199"/>
      <c r="ABC338" s="199"/>
      <c r="ABD338" s="199"/>
      <c r="ABE338" s="199"/>
      <c r="ABF338" s="199"/>
      <c r="ABG338" s="199"/>
      <c r="ABH338" s="199"/>
      <c r="ABI338" s="199"/>
      <c r="ABJ338" s="199"/>
      <c r="ABK338" s="199"/>
      <c r="ABL338" s="199"/>
      <c r="ABM338" s="199"/>
      <c r="ABN338" s="199"/>
      <c r="ABO338" s="199"/>
      <c r="ABP338" s="199"/>
      <c r="ABQ338" s="199"/>
      <c r="ABR338" s="199"/>
      <c r="ABS338" s="199"/>
      <c r="ABT338" s="199"/>
      <c r="ABU338" s="199"/>
      <c r="ABV338" s="199"/>
      <c r="ABW338" s="199"/>
      <c r="ABX338" s="199"/>
      <c r="ABY338" s="199"/>
      <c r="ABZ338" s="199"/>
      <c r="ACA338" s="199"/>
      <c r="ACB338" s="199"/>
      <c r="ACC338" s="199"/>
      <c r="ACD338" s="199"/>
      <c r="ACE338" s="199"/>
      <c r="ACF338" s="199"/>
      <c r="ACG338" s="199"/>
      <c r="ACH338" s="199"/>
      <c r="ACI338" s="199"/>
      <c r="ACJ338" s="199"/>
      <c r="ACK338" s="199"/>
      <c r="ACL338" s="199"/>
      <c r="ACM338" s="199"/>
      <c r="ACN338" s="199"/>
      <c r="ACO338" s="199"/>
      <c r="ACP338" s="199"/>
      <c r="ACQ338" s="199"/>
      <c r="ACR338" s="199"/>
      <c r="ACS338" s="199"/>
      <c r="ACT338" s="199"/>
      <c r="ACU338" s="199"/>
      <c r="ACV338" s="199"/>
      <c r="ACW338" s="199"/>
      <c r="ACX338" s="199"/>
      <c r="ACY338" s="199"/>
      <c r="ACZ338" s="199"/>
      <c r="ADA338" s="199"/>
      <c r="ADB338" s="199"/>
      <c r="ADC338" s="199"/>
      <c r="ADD338" s="199"/>
      <c r="ADE338" s="199"/>
      <c r="ADF338" s="199"/>
      <c r="ADG338" s="199"/>
      <c r="ADH338" s="199"/>
      <c r="ADI338" s="199"/>
      <c r="ADJ338" s="199"/>
      <c r="ADK338" s="199"/>
      <c r="ADL338" s="199"/>
      <c r="ADM338" s="199"/>
      <c r="ADN338" s="199"/>
      <c r="ADO338" s="199"/>
      <c r="ADP338" s="199"/>
      <c r="ADQ338" s="199"/>
      <c r="ADR338" s="199"/>
      <c r="ADS338" s="199"/>
      <c r="ADT338" s="199"/>
      <c r="ADU338" s="199"/>
      <c r="ADV338" s="199"/>
      <c r="ADW338" s="199"/>
      <c r="ADX338" s="199"/>
      <c r="ADY338" s="199"/>
      <c r="ADZ338" s="199"/>
      <c r="AEA338" s="199"/>
      <c r="AEB338" s="199"/>
      <c r="AEC338" s="199"/>
      <c r="AED338" s="199"/>
      <c r="AEE338" s="199"/>
      <c r="AEF338" s="199"/>
      <c r="AEG338" s="199"/>
      <c r="AEH338" s="199"/>
      <c r="AEI338" s="199"/>
      <c r="AEJ338" s="199"/>
      <c r="AEK338" s="199"/>
      <c r="AEL338" s="199"/>
      <c r="AEM338" s="199"/>
      <c r="AEN338" s="199"/>
      <c r="AEO338" s="199"/>
      <c r="AEP338" s="199"/>
      <c r="AEQ338" s="199"/>
      <c r="AER338" s="199"/>
      <c r="AES338" s="199"/>
      <c r="AET338" s="199"/>
      <c r="AEU338" s="199"/>
      <c r="AEV338" s="199"/>
      <c r="AEW338" s="199"/>
      <c r="AEX338" s="199"/>
      <c r="AEY338" s="199"/>
      <c r="AEZ338" s="199"/>
      <c r="AFA338" s="199"/>
      <c r="AFB338" s="199"/>
      <c r="AFC338" s="199"/>
      <c r="AFD338" s="199"/>
      <c r="AFE338" s="199"/>
      <c r="AFF338" s="199"/>
      <c r="AFG338" s="199"/>
      <c r="AFH338" s="199"/>
      <c r="AFI338" s="199"/>
      <c r="AFJ338" s="199"/>
      <c r="AFK338" s="199"/>
      <c r="AFL338" s="199"/>
      <c r="AFM338" s="199"/>
      <c r="AFN338" s="199"/>
    </row>
    <row r="339" spans="2:846" s="302" customFormat="1">
      <c r="B339" s="301" t="s">
        <v>14055</v>
      </c>
      <c r="C339" s="289">
        <v>105150</v>
      </c>
      <c r="D339" s="290" t="s">
        <v>14056</v>
      </c>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c r="EO339" s="199"/>
      <c r="EP339" s="199"/>
      <c r="EQ339" s="199"/>
      <c r="ER339" s="199"/>
      <c r="ES339" s="199"/>
      <c r="ET339" s="199"/>
      <c r="EU339" s="199"/>
      <c r="EV339" s="199"/>
      <c r="EW339" s="199"/>
      <c r="EX339" s="199"/>
      <c r="EY339" s="199"/>
      <c r="EZ339" s="199"/>
      <c r="FA339" s="199"/>
      <c r="FB339" s="199"/>
      <c r="FC339" s="199"/>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c r="GD339" s="199"/>
      <c r="GE339" s="199"/>
      <c r="GF339" s="199"/>
      <c r="GG339" s="199"/>
      <c r="GH339" s="199"/>
      <c r="GI339" s="199"/>
      <c r="GJ339" s="199"/>
      <c r="GK339" s="199"/>
      <c r="GL339" s="199"/>
      <c r="GM339" s="199"/>
      <c r="GN339" s="199"/>
      <c r="GO339" s="199"/>
      <c r="GP339" s="199"/>
      <c r="GQ339" s="199"/>
      <c r="GR339" s="199"/>
      <c r="GS339" s="199"/>
      <c r="GT339" s="199"/>
      <c r="GU339" s="199"/>
      <c r="GV339" s="199"/>
      <c r="GW339" s="199"/>
      <c r="GX339" s="199"/>
      <c r="GY339" s="199"/>
      <c r="GZ339" s="199"/>
      <c r="HA339" s="199"/>
      <c r="HB339" s="199"/>
      <c r="HC339" s="199"/>
      <c r="HD339" s="199"/>
      <c r="HE339" s="199"/>
      <c r="HF339" s="199"/>
      <c r="HG339" s="199"/>
      <c r="HH339" s="199"/>
      <c r="HI339" s="199"/>
      <c r="HJ339" s="199"/>
      <c r="HK339" s="199"/>
      <c r="HL339" s="199"/>
      <c r="HM339" s="199"/>
      <c r="HN339" s="199"/>
      <c r="HO339" s="199"/>
      <c r="HP339" s="199"/>
      <c r="HQ339" s="199"/>
      <c r="HR339" s="199"/>
      <c r="HS339" s="199"/>
      <c r="HT339" s="199"/>
      <c r="HU339" s="199"/>
      <c r="HV339" s="199"/>
      <c r="HW339" s="199"/>
      <c r="HX339" s="199"/>
      <c r="HY339" s="199"/>
      <c r="HZ339" s="199"/>
      <c r="IA339" s="199"/>
      <c r="IB339" s="199"/>
      <c r="IC339" s="199"/>
      <c r="ID339" s="199"/>
      <c r="IE339" s="199"/>
      <c r="IF339" s="199"/>
      <c r="IG339" s="199"/>
      <c r="IH339" s="199"/>
      <c r="II339" s="199"/>
      <c r="IJ339" s="199"/>
      <c r="IK339" s="199"/>
      <c r="IL339" s="199"/>
      <c r="IM339" s="199"/>
      <c r="IN339" s="199"/>
      <c r="IO339" s="199"/>
      <c r="IP339" s="199"/>
      <c r="IQ339" s="199"/>
      <c r="IR339" s="199"/>
      <c r="IS339" s="199"/>
      <c r="IT339" s="199"/>
      <c r="IU339" s="199"/>
      <c r="IV339" s="199"/>
      <c r="IW339" s="199"/>
      <c r="IX339" s="199"/>
      <c r="IY339" s="199"/>
      <c r="IZ339" s="199"/>
      <c r="JA339" s="199"/>
      <c r="JB339" s="199"/>
      <c r="JC339" s="199"/>
      <c r="JD339" s="199"/>
      <c r="JE339" s="199"/>
      <c r="JF339" s="199"/>
      <c r="JG339" s="199"/>
      <c r="JH339" s="199"/>
      <c r="JI339" s="199"/>
      <c r="JJ339" s="199"/>
      <c r="JK339" s="199"/>
      <c r="JL339" s="199"/>
      <c r="JM339" s="199"/>
      <c r="JN339" s="199"/>
      <c r="JO339" s="199"/>
      <c r="JP339" s="199"/>
      <c r="JQ339" s="199"/>
      <c r="JR339" s="199"/>
      <c r="JS339" s="199"/>
      <c r="JT339" s="199"/>
      <c r="JU339" s="199"/>
      <c r="JV339" s="199"/>
      <c r="JW339" s="199"/>
      <c r="JX339" s="199"/>
      <c r="JY339" s="199"/>
      <c r="JZ339" s="199"/>
      <c r="KA339" s="199"/>
      <c r="KB339" s="199"/>
      <c r="KC339" s="199"/>
      <c r="KD339" s="199"/>
      <c r="KE339" s="199"/>
      <c r="KF339" s="199"/>
      <c r="KG339" s="199"/>
      <c r="KH339" s="199"/>
      <c r="KI339" s="199"/>
      <c r="KJ339" s="199"/>
      <c r="KK339" s="199"/>
      <c r="KL339" s="199"/>
      <c r="KM339" s="199"/>
      <c r="KN339" s="199"/>
      <c r="KO339" s="199"/>
      <c r="KP339" s="199"/>
      <c r="KQ339" s="199"/>
      <c r="KR339" s="199"/>
      <c r="KS339" s="199"/>
      <c r="KT339" s="199"/>
      <c r="KU339" s="199"/>
      <c r="KV339" s="199"/>
      <c r="KW339" s="199"/>
      <c r="KX339" s="199"/>
      <c r="KY339" s="199"/>
      <c r="KZ339" s="199"/>
      <c r="LA339" s="199"/>
      <c r="LB339" s="199"/>
      <c r="LC339" s="199"/>
      <c r="LD339" s="199"/>
      <c r="LE339" s="199"/>
      <c r="LF339" s="199"/>
      <c r="LG339" s="199"/>
      <c r="LH339" s="199"/>
      <c r="LI339" s="199"/>
      <c r="LJ339" s="199"/>
      <c r="LK339" s="199"/>
      <c r="LL339" s="199"/>
      <c r="LM339" s="199"/>
      <c r="LN339" s="199"/>
      <c r="LO339" s="199"/>
      <c r="LP339" s="199"/>
      <c r="LQ339" s="199"/>
      <c r="LR339" s="199"/>
      <c r="LS339" s="199"/>
      <c r="LT339" s="199"/>
      <c r="LU339" s="199"/>
      <c r="LV339" s="199"/>
      <c r="LW339" s="199"/>
      <c r="LX339" s="199"/>
      <c r="LY339" s="199"/>
      <c r="LZ339" s="199"/>
      <c r="MA339" s="199"/>
      <c r="MB339" s="199"/>
      <c r="MC339" s="199"/>
      <c r="MD339" s="199"/>
      <c r="ME339" s="199"/>
      <c r="MF339" s="199"/>
      <c r="MG339" s="199"/>
      <c r="MH339" s="199"/>
      <c r="MI339" s="199"/>
      <c r="MJ339" s="199"/>
      <c r="MK339" s="199"/>
      <c r="ML339" s="199"/>
      <c r="MM339" s="199"/>
      <c r="MN339" s="199"/>
      <c r="MO339" s="199"/>
      <c r="MP339" s="199"/>
      <c r="MQ339" s="199"/>
      <c r="MR339" s="199"/>
      <c r="MS339" s="199"/>
      <c r="MT339" s="199"/>
      <c r="MU339" s="199"/>
      <c r="MV339" s="199"/>
      <c r="MW339" s="199"/>
      <c r="MX339" s="199"/>
      <c r="MY339" s="199"/>
      <c r="MZ339" s="199"/>
      <c r="NA339" s="199"/>
      <c r="NB339" s="199"/>
      <c r="NC339" s="199"/>
      <c r="ND339" s="199"/>
      <c r="NE339" s="199"/>
      <c r="NF339" s="199"/>
      <c r="NG339" s="199"/>
      <c r="NH339" s="199"/>
      <c r="NI339" s="199"/>
      <c r="NJ339" s="199"/>
      <c r="NK339" s="199"/>
      <c r="NL339" s="199"/>
      <c r="NM339" s="199"/>
      <c r="NN339" s="199"/>
      <c r="NO339" s="199"/>
      <c r="NP339" s="199"/>
      <c r="NQ339" s="199"/>
      <c r="NR339" s="199"/>
      <c r="NS339" s="199"/>
      <c r="NT339" s="199"/>
      <c r="NU339" s="199"/>
      <c r="NV339" s="199"/>
      <c r="NW339" s="199"/>
      <c r="NX339" s="199"/>
      <c r="NY339" s="199"/>
      <c r="NZ339" s="199"/>
      <c r="OA339" s="199"/>
      <c r="OB339" s="199"/>
      <c r="OC339" s="199"/>
      <c r="OD339" s="199"/>
      <c r="OE339" s="199"/>
      <c r="OF339" s="199"/>
      <c r="OG339" s="199"/>
      <c r="OH339" s="199"/>
      <c r="OI339" s="199"/>
      <c r="OJ339" s="199"/>
      <c r="OK339" s="199"/>
      <c r="OL339" s="199"/>
      <c r="OM339" s="199"/>
      <c r="ON339" s="199"/>
      <c r="OO339" s="199"/>
      <c r="OP339" s="199"/>
      <c r="OQ339" s="199"/>
      <c r="OR339" s="199"/>
      <c r="OS339" s="199"/>
      <c r="OT339" s="199"/>
      <c r="OU339" s="199"/>
      <c r="OV339" s="199"/>
      <c r="OW339" s="199"/>
      <c r="OX339" s="199"/>
      <c r="OY339" s="199"/>
      <c r="OZ339" s="199"/>
      <c r="PA339" s="199"/>
      <c r="PB339" s="199"/>
      <c r="PC339" s="199"/>
      <c r="PD339" s="199"/>
      <c r="PE339" s="199"/>
      <c r="PF339" s="199"/>
      <c r="PG339" s="199"/>
      <c r="PH339" s="199"/>
      <c r="PI339" s="199"/>
      <c r="PJ339" s="199"/>
      <c r="PK339" s="199"/>
      <c r="PL339" s="199"/>
      <c r="PM339" s="199"/>
      <c r="PN339" s="199"/>
      <c r="PO339" s="199"/>
      <c r="PP339" s="199"/>
      <c r="PQ339" s="199"/>
      <c r="PR339" s="199"/>
      <c r="PS339" s="199"/>
      <c r="PT339" s="199"/>
      <c r="PU339" s="199"/>
      <c r="PV339" s="199"/>
      <c r="PW339" s="199"/>
      <c r="PX339" s="199"/>
      <c r="PY339" s="199"/>
      <c r="PZ339" s="199"/>
      <c r="QA339" s="199"/>
      <c r="QB339" s="199"/>
      <c r="QC339" s="199"/>
      <c r="QD339" s="199"/>
      <c r="QE339" s="199"/>
      <c r="QF339" s="199"/>
      <c r="QG339" s="199"/>
      <c r="QH339" s="199"/>
      <c r="QI339" s="199"/>
      <c r="QJ339" s="199"/>
      <c r="QK339" s="199"/>
      <c r="QL339" s="199"/>
      <c r="QM339" s="199"/>
      <c r="QN339" s="199"/>
      <c r="QO339" s="199"/>
      <c r="QP339" s="199"/>
      <c r="QQ339" s="199"/>
      <c r="QR339" s="199"/>
      <c r="QS339" s="199"/>
      <c r="QT339" s="199"/>
      <c r="QU339" s="199"/>
      <c r="QV339" s="199"/>
      <c r="QW339" s="199"/>
      <c r="QX339" s="199"/>
      <c r="QY339" s="199"/>
      <c r="QZ339" s="199"/>
      <c r="RA339" s="199"/>
      <c r="RB339" s="199"/>
      <c r="RC339" s="199"/>
      <c r="RD339" s="199"/>
      <c r="RE339" s="199"/>
      <c r="RF339" s="199"/>
      <c r="RG339" s="199"/>
      <c r="RH339" s="199"/>
      <c r="RI339" s="199"/>
      <c r="RJ339" s="199"/>
      <c r="RK339" s="199"/>
      <c r="RL339" s="199"/>
      <c r="RM339" s="199"/>
      <c r="RN339" s="199"/>
      <c r="RO339" s="199"/>
      <c r="RP339" s="199"/>
      <c r="RQ339" s="199"/>
      <c r="RR339" s="199"/>
      <c r="RS339" s="199"/>
      <c r="RT339" s="199"/>
      <c r="RU339" s="199"/>
      <c r="RV339" s="199"/>
      <c r="RW339" s="199"/>
      <c r="RX339" s="199"/>
      <c r="RY339" s="199"/>
      <c r="RZ339" s="199"/>
      <c r="SA339" s="199"/>
      <c r="SB339" s="199"/>
      <c r="SC339" s="199"/>
      <c r="SD339" s="199"/>
      <c r="SE339" s="199"/>
      <c r="SF339" s="199"/>
      <c r="SG339" s="199"/>
      <c r="SH339" s="199"/>
      <c r="SI339" s="199"/>
      <c r="SJ339" s="199"/>
      <c r="SK339" s="199"/>
      <c r="SL339" s="199"/>
      <c r="SM339" s="199"/>
      <c r="SN339" s="199"/>
      <c r="SO339" s="199"/>
      <c r="SP339" s="199"/>
      <c r="SQ339" s="199"/>
      <c r="SR339" s="199"/>
      <c r="SS339" s="199"/>
      <c r="ST339" s="199"/>
      <c r="SU339" s="199"/>
      <c r="SV339" s="199"/>
      <c r="SW339" s="199"/>
      <c r="SX339" s="199"/>
      <c r="SY339" s="199"/>
      <c r="SZ339" s="199"/>
      <c r="TA339" s="199"/>
      <c r="TB339" s="199"/>
      <c r="TC339" s="199"/>
      <c r="TD339" s="199"/>
      <c r="TE339" s="199"/>
      <c r="TF339" s="199"/>
      <c r="TG339" s="199"/>
      <c r="TH339" s="199"/>
      <c r="TI339" s="199"/>
      <c r="TJ339" s="199"/>
      <c r="TK339" s="199"/>
      <c r="TL339" s="199"/>
      <c r="TM339" s="199"/>
      <c r="TN339" s="199"/>
      <c r="TO339" s="199"/>
      <c r="TP339" s="199"/>
      <c r="TQ339" s="199"/>
      <c r="TR339" s="199"/>
      <c r="TS339" s="199"/>
      <c r="TT339" s="199"/>
      <c r="TU339" s="199"/>
      <c r="TV339" s="199"/>
      <c r="TW339" s="199"/>
      <c r="TX339" s="199"/>
      <c r="TY339" s="199"/>
      <c r="TZ339" s="199"/>
      <c r="UA339" s="199"/>
      <c r="UB339" s="199"/>
      <c r="UC339" s="199"/>
      <c r="UD339" s="199"/>
      <c r="UE339" s="199"/>
      <c r="UF339" s="199"/>
      <c r="UG339" s="199"/>
      <c r="UH339" s="199"/>
      <c r="UI339" s="199"/>
      <c r="UJ339" s="199"/>
      <c r="UK339" s="199"/>
      <c r="UL339" s="199"/>
      <c r="UM339" s="199"/>
      <c r="UN339" s="199"/>
      <c r="UO339" s="199"/>
      <c r="UP339" s="199"/>
      <c r="UQ339" s="199"/>
      <c r="UR339" s="199"/>
      <c r="US339" s="199"/>
      <c r="UT339" s="199"/>
      <c r="UU339" s="199"/>
      <c r="UV339" s="199"/>
      <c r="UW339" s="199"/>
      <c r="UX339" s="199"/>
      <c r="UY339" s="199"/>
      <c r="UZ339" s="199"/>
      <c r="VA339" s="199"/>
      <c r="VB339" s="199"/>
      <c r="VC339" s="199"/>
      <c r="VD339" s="199"/>
      <c r="VE339" s="199"/>
      <c r="VF339" s="199"/>
      <c r="VG339" s="199"/>
      <c r="VH339" s="199"/>
      <c r="VI339" s="199"/>
      <c r="VJ339" s="199"/>
      <c r="VK339" s="199"/>
      <c r="VL339" s="199"/>
      <c r="VM339" s="199"/>
      <c r="VN339" s="199"/>
      <c r="VO339" s="199"/>
      <c r="VP339" s="199"/>
      <c r="VQ339" s="199"/>
      <c r="VR339" s="199"/>
      <c r="VS339" s="199"/>
      <c r="VT339" s="199"/>
      <c r="VU339" s="199"/>
      <c r="VV339" s="199"/>
      <c r="VW339" s="199"/>
      <c r="VX339" s="199"/>
      <c r="VY339" s="199"/>
      <c r="VZ339" s="199"/>
      <c r="WA339" s="199"/>
      <c r="WB339" s="199"/>
      <c r="WC339" s="199"/>
      <c r="WD339" s="199"/>
      <c r="WE339" s="199"/>
      <c r="WF339" s="199"/>
      <c r="WG339" s="199"/>
      <c r="WH339" s="199"/>
      <c r="WI339" s="199"/>
      <c r="WJ339" s="199"/>
      <c r="WK339" s="199"/>
      <c r="WL339" s="199"/>
      <c r="WM339" s="199"/>
      <c r="WN339" s="199"/>
      <c r="WO339" s="199"/>
      <c r="WP339" s="199"/>
      <c r="WQ339" s="199"/>
      <c r="WR339" s="199"/>
      <c r="WS339" s="199"/>
      <c r="WT339" s="199"/>
      <c r="WU339" s="199"/>
      <c r="WV339" s="199"/>
      <c r="WW339" s="199"/>
      <c r="WX339" s="199"/>
      <c r="WY339" s="199"/>
      <c r="WZ339" s="199"/>
      <c r="XA339" s="199"/>
      <c r="XB339" s="199"/>
      <c r="XC339" s="199"/>
      <c r="XD339" s="199"/>
      <c r="XE339" s="199"/>
      <c r="XF339" s="199"/>
      <c r="XG339" s="199"/>
      <c r="XH339" s="199"/>
      <c r="XI339" s="199"/>
      <c r="XJ339" s="199"/>
      <c r="XK339" s="199"/>
      <c r="XL339" s="199"/>
      <c r="XM339" s="199"/>
      <c r="XN339" s="199"/>
      <c r="XO339" s="199"/>
      <c r="XP339" s="199"/>
      <c r="XQ339" s="199"/>
      <c r="XR339" s="199"/>
      <c r="XS339" s="199"/>
      <c r="XT339" s="199"/>
      <c r="XU339" s="199"/>
      <c r="XV339" s="199"/>
      <c r="XW339" s="199"/>
      <c r="XX339" s="199"/>
      <c r="XY339" s="199"/>
      <c r="XZ339" s="199"/>
      <c r="YA339" s="199"/>
      <c r="YB339" s="199"/>
      <c r="YC339" s="199"/>
      <c r="YD339" s="199"/>
      <c r="YE339" s="199"/>
      <c r="YF339" s="199"/>
      <c r="YG339" s="199"/>
      <c r="YH339" s="199"/>
      <c r="YI339" s="199"/>
      <c r="YJ339" s="199"/>
      <c r="YK339" s="199"/>
      <c r="YL339" s="199"/>
      <c r="YM339" s="199"/>
      <c r="YN339" s="199"/>
      <c r="YO339" s="199"/>
      <c r="YP339" s="199"/>
      <c r="YQ339" s="199"/>
      <c r="YR339" s="199"/>
      <c r="YS339" s="199"/>
      <c r="YT339" s="199"/>
      <c r="YU339" s="199"/>
      <c r="YV339" s="199"/>
      <c r="YW339" s="199"/>
      <c r="YX339" s="199"/>
      <c r="YY339" s="199"/>
      <c r="YZ339" s="199"/>
      <c r="ZA339" s="199"/>
      <c r="ZB339" s="199"/>
      <c r="ZC339" s="199"/>
      <c r="ZD339" s="199"/>
      <c r="ZE339" s="199"/>
      <c r="ZF339" s="199"/>
      <c r="ZG339" s="199"/>
      <c r="ZH339" s="199"/>
      <c r="ZI339" s="199"/>
      <c r="ZJ339" s="199"/>
      <c r="ZK339" s="199"/>
      <c r="ZL339" s="199"/>
      <c r="ZM339" s="199"/>
      <c r="ZN339" s="199"/>
      <c r="ZO339" s="199"/>
      <c r="ZP339" s="199"/>
      <c r="ZQ339" s="199"/>
      <c r="ZR339" s="199"/>
      <c r="ZS339" s="199"/>
      <c r="ZT339" s="199"/>
      <c r="ZU339" s="199"/>
      <c r="ZV339" s="199"/>
      <c r="ZW339" s="199"/>
      <c r="ZX339" s="199"/>
      <c r="ZY339" s="199"/>
      <c r="ZZ339" s="199"/>
      <c r="AAA339" s="199"/>
      <c r="AAB339" s="199"/>
      <c r="AAC339" s="199"/>
      <c r="AAD339" s="199"/>
      <c r="AAE339" s="199"/>
      <c r="AAF339" s="199"/>
      <c r="AAG339" s="199"/>
      <c r="AAH339" s="199"/>
      <c r="AAI339" s="199"/>
      <c r="AAJ339" s="199"/>
      <c r="AAK339" s="199"/>
      <c r="AAL339" s="199"/>
      <c r="AAM339" s="199"/>
      <c r="AAN339" s="199"/>
      <c r="AAO339" s="199"/>
      <c r="AAP339" s="199"/>
      <c r="AAQ339" s="199"/>
      <c r="AAR339" s="199"/>
      <c r="AAS339" s="199"/>
      <c r="AAT339" s="199"/>
      <c r="AAU339" s="199"/>
      <c r="AAV339" s="199"/>
      <c r="AAW339" s="199"/>
      <c r="AAX339" s="199"/>
      <c r="AAY339" s="199"/>
      <c r="AAZ339" s="199"/>
      <c r="ABA339" s="199"/>
      <c r="ABB339" s="199"/>
      <c r="ABC339" s="199"/>
      <c r="ABD339" s="199"/>
      <c r="ABE339" s="199"/>
      <c r="ABF339" s="199"/>
      <c r="ABG339" s="199"/>
      <c r="ABH339" s="199"/>
      <c r="ABI339" s="199"/>
      <c r="ABJ339" s="199"/>
      <c r="ABK339" s="199"/>
      <c r="ABL339" s="199"/>
      <c r="ABM339" s="199"/>
      <c r="ABN339" s="199"/>
      <c r="ABO339" s="199"/>
      <c r="ABP339" s="199"/>
      <c r="ABQ339" s="199"/>
      <c r="ABR339" s="199"/>
      <c r="ABS339" s="199"/>
      <c r="ABT339" s="199"/>
      <c r="ABU339" s="199"/>
      <c r="ABV339" s="199"/>
      <c r="ABW339" s="199"/>
      <c r="ABX339" s="199"/>
      <c r="ABY339" s="199"/>
      <c r="ABZ339" s="199"/>
      <c r="ACA339" s="199"/>
      <c r="ACB339" s="199"/>
      <c r="ACC339" s="199"/>
      <c r="ACD339" s="199"/>
      <c r="ACE339" s="199"/>
      <c r="ACF339" s="199"/>
      <c r="ACG339" s="199"/>
      <c r="ACH339" s="199"/>
      <c r="ACI339" s="199"/>
      <c r="ACJ339" s="199"/>
      <c r="ACK339" s="199"/>
      <c r="ACL339" s="199"/>
      <c r="ACM339" s="199"/>
      <c r="ACN339" s="199"/>
      <c r="ACO339" s="199"/>
      <c r="ACP339" s="199"/>
      <c r="ACQ339" s="199"/>
      <c r="ACR339" s="199"/>
      <c r="ACS339" s="199"/>
      <c r="ACT339" s="199"/>
      <c r="ACU339" s="199"/>
      <c r="ACV339" s="199"/>
      <c r="ACW339" s="199"/>
      <c r="ACX339" s="199"/>
      <c r="ACY339" s="199"/>
      <c r="ACZ339" s="199"/>
      <c r="ADA339" s="199"/>
      <c r="ADB339" s="199"/>
      <c r="ADC339" s="199"/>
      <c r="ADD339" s="199"/>
      <c r="ADE339" s="199"/>
      <c r="ADF339" s="199"/>
      <c r="ADG339" s="199"/>
      <c r="ADH339" s="199"/>
      <c r="ADI339" s="199"/>
      <c r="ADJ339" s="199"/>
      <c r="ADK339" s="199"/>
      <c r="ADL339" s="199"/>
      <c r="ADM339" s="199"/>
      <c r="ADN339" s="199"/>
      <c r="ADO339" s="199"/>
      <c r="ADP339" s="199"/>
      <c r="ADQ339" s="199"/>
      <c r="ADR339" s="199"/>
      <c r="ADS339" s="199"/>
      <c r="ADT339" s="199"/>
      <c r="ADU339" s="199"/>
      <c r="ADV339" s="199"/>
      <c r="ADW339" s="199"/>
      <c r="ADX339" s="199"/>
      <c r="ADY339" s="199"/>
      <c r="ADZ339" s="199"/>
      <c r="AEA339" s="199"/>
      <c r="AEB339" s="199"/>
      <c r="AEC339" s="199"/>
      <c r="AED339" s="199"/>
      <c r="AEE339" s="199"/>
      <c r="AEF339" s="199"/>
      <c r="AEG339" s="199"/>
      <c r="AEH339" s="199"/>
      <c r="AEI339" s="199"/>
      <c r="AEJ339" s="199"/>
      <c r="AEK339" s="199"/>
      <c r="AEL339" s="199"/>
      <c r="AEM339" s="199"/>
      <c r="AEN339" s="199"/>
      <c r="AEO339" s="199"/>
      <c r="AEP339" s="199"/>
      <c r="AEQ339" s="199"/>
      <c r="AER339" s="199"/>
      <c r="AES339" s="199"/>
      <c r="AET339" s="199"/>
      <c r="AEU339" s="199"/>
      <c r="AEV339" s="199"/>
      <c r="AEW339" s="199"/>
      <c r="AEX339" s="199"/>
      <c r="AEY339" s="199"/>
      <c r="AEZ339" s="199"/>
      <c r="AFA339" s="199"/>
      <c r="AFB339" s="199"/>
      <c r="AFC339" s="199"/>
      <c r="AFD339" s="199"/>
      <c r="AFE339" s="199"/>
      <c r="AFF339" s="199"/>
      <c r="AFG339" s="199"/>
      <c r="AFH339" s="199"/>
      <c r="AFI339" s="199"/>
      <c r="AFJ339" s="199"/>
      <c r="AFK339" s="199"/>
      <c r="AFL339" s="199"/>
      <c r="AFM339" s="199"/>
      <c r="AFN339" s="199"/>
    </row>
    <row r="340" spans="2:846" s="302" customFormat="1">
      <c r="B340" s="301" t="s">
        <v>14057</v>
      </c>
      <c r="C340" s="289">
        <v>112050</v>
      </c>
      <c r="D340" s="290" t="s">
        <v>14058</v>
      </c>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c r="AA340" s="199"/>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c r="EO340" s="199"/>
      <c r="EP340" s="199"/>
      <c r="EQ340" s="199"/>
      <c r="ER340" s="199"/>
      <c r="ES340" s="199"/>
      <c r="ET340" s="199"/>
      <c r="EU340" s="199"/>
      <c r="EV340" s="199"/>
      <c r="EW340" s="199"/>
      <c r="EX340" s="199"/>
      <c r="EY340" s="199"/>
      <c r="EZ340" s="199"/>
      <c r="FA340" s="199"/>
      <c r="FB340" s="199"/>
      <c r="FC340" s="199"/>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c r="GD340" s="199"/>
      <c r="GE340" s="199"/>
      <c r="GF340" s="199"/>
      <c r="GG340" s="199"/>
      <c r="GH340" s="199"/>
      <c r="GI340" s="199"/>
      <c r="GJ340" s="199"/>
      <c r="GK340" s="199"/>
      <c r="GL340" s="199"/>
      <c r="GM340" s="199"/>
      <c r="GN340" s="199"/>
      <c r="GO340" s="199"/>
      <c r="GP340" s="199"/>
      <c r="GQ340" s="199"/>
      <c r="GR340" s="199"/>
      <c r="GS340" s="199"/>
      <c r="GT340" s="199"/>
      <c r="GU340" s="199"/>
      <c r="GV340" s="199"/>
      <c r="GW340" s="199"/>
      <c r="GX340" s="199"/>
      <c r="GY340" s="199"/>
      <c r="GZ340" s="199"/>
      <c r="HA340" s="199"/>
      <c r="HB340" s="199"/>
      <c r="HC340" s="199"/>
      <c r="HD340" s="199"/>
      <c r="HE340" s="199"/>
      <c r="HF340" s="199"/>
      <c r="HG340" s="199"/>
      <c r="HH340" s="199"/>
      <c r="HI340" s="199"/>
      <c r="HJ340" s="199"/>
      <c r="HK340" s="199"/>
      <c r="HL340" s="199"/>
      <c r="HM340" s="199"/>
      <c r="HN340" s="199"/>
      <c r="HO340" s="199"/>
      <c r="HP340" s="199"/>
      <c r="HQ340" s="199"/>
      <c r="HR340" s="199"/>
      <c r="HS340" s="199"/>
      <c r="HT340" s="199"/>
      <c r="HU340" s="199"/>
      <c r="HV340" s="199"/>
      <c r="HW340" s="199"/>
      <c r="HX340" s="199"/>
      <c r="HY340" s="199"/>
      <c r="HZ340" s="199"/>
      <c r="IA340" s="199"/>
      <c r="IB340" s="199"/>
      <c r="IC340" s="199"/>
      <c r="ID340" s="199"/>
      <c r="IE340" s="199"/>
      <c r="IF340" s="199"/>
      <c r="IG340" s="199"/>
      <c r="IH340" s="199"/>
      <c r="II340" s="199"/>
      <c r="IJ340" s="199"/>
      <c r="IK340" s="199"/>
      <c r="IL340" s="199"/>
      <c r="IM340" s="199"/>
      <c r="IN340" s="199"/>
      <c r="IO340" s="199"/>
      <c r="IP340" s="199"/>
      <c r="IQ340" s="199"/>
      <c r="IR340" s="199"/>
      <c r="IS340" s="199"/>
      <c r="IT340" s="199"/>
      <c r="IU340" s="199"/>
      <c r="IV340" s="199"/>
      <c r="IW340" s="199"/>
      <c r="IX340" s="199"/>
      <c r="IY340" s="199"/>
      <c r="IZ340" s="199"/>
      <c r="JA340" s="199"/>
      <c r="JB340" s="199"/>
      <c r="JC340" s="199"/>
      <c r="JD340" s="199"/>
      <c r="JE340" s="199"/>
      <c r="JF340" s="199"/>
      <c r="JG340" s="199"/>
      <c r="JH340" s="199"/>
      <c r="JI340" s="199"/>
      <c r="JJ340" s="199"/>
      <c r="JK340" s="199"/>
      <c r="JL340" s="199"/>
      <c r="JM340" s="199"/>
      <c r="JN340" s="199"/>
      <c r="JO340" s="199"/>
      <c r="JP340" s="199"/>
      <c r="JQ340" s="199"/>
      <c r="JR340" s="199"/>
      <c r="JS340" s="199"/>
      <c r="JT340" s="199"/>
      <c r="JU340" s="199"/>
      <c r="JV340" s="199"/>
      <c r="JW340" s="199"/>
      <c r="JX340" s="199"/>
      <c r="JY340" s="199"/>
      <c r="JZ340" s="199"/>
      <c r="KA340" s="199"/>
      <c r="KB340" s="199"/>
      <c r="KC340" s="199"/>
      <c r="KD340" s="199"/>
      <c r="KE340" s="199"/>
      <c r="KF340" s="199"/>
      <c r="KG340" s="199"/>
      <c r="KH340" s="199"/>
      <c r="KI340" s="199"/>
      <c r="KJ340" s="199"/>
      <c r="KK340" s="199"/>
      <c r="KL340" s="199"/>
      <c r="KM340" s="199"/>
      <c r="KN340" s="199"/>
      <c r="KO340" s="199"/>
      <c r="KP340" s="199"/>
      <c r="KQ340" s="199"/>
      <c r="KR340" s="199"/>
      <c r="KS340" s="199"/>
      <c r="KT340" s="199"/>
      <c r="KU340" s="199"/>
      <c r="KV340" s="199"/>
      <c r="KW340" s="199"/>
      <c r="KX340" s="199"/>
      <c r="KY340" s="199"/>
      <c r="KZ340" s="199"/>
      <c r="LA340" s="199"/>
      <c r="LB340" s="199"/>
      <c r="LC340" s="199"/>
      <c r="LD340" s="199"/>
      <c r="LE340" s="199"/>
      <c r="LF340" s="199"/>
      <c r="LG340" s="199"/>
      <c r="LH340" s="199"/>
      <c r="LI340" s="199"/>
      <c r="LJ340" s="199"/>
      <c r="LK340" s="199"/>
      <c r="LL340" s="199"/>
      <c r="LM340" s="199"/>
      <c r="LN340" s="199"/>
      <c r="LO340" s="199"/>
      <c r="LP340" s="199"/>
      <c r="LQ340" s="199"/>
      <c r="LR340" s="199"/>
      <c r="LS340" s="199"/>
      <c r="LT340" s="199"/>
      <c r="LU340" s="199"/>
      <c r="LV340" s="199"/>
      <c r="LW340" s="199"/>
      <c r="LX340" s="199"/>
      <c r="LY340" s="199"/>
      <c r="LZ340" s="199"/>
      <c r="MA340" s="199"/>
      <c r="MB340" s="199"/>
      <c r="MC340" s="199"/>
      <c r="MD340" s="199"/>
      <c r="ME340" s="199"/>
      <c r="MF340" s="199"/>
      <c r="MG340" s="199"/>
      <c r="MH340" s="199"/>
      <c r="MI340" s="199"/>
      <c r="MJ340" s="199"/>
      <c r="MK340" s="199"/>
      <c r="ML340" s="199"/>
      <c r="MM340" s="199"/>
      <c r="MN340" s="199"/>
      <c r="MO340" s="199"/>
      <c r="MP340" s="199"/>
      <c r="MQ340" s="199"/>
      <c r="MR340" s="199"/>
      <c r="MS340" s="199"/>
      <c r="MT340" s="199"/>
      <c r="MU340" s="199"/>
      <c r="MV340" s="199"/>
      <c r="MW340" s="199"/>
      <c r="MX340" s="199"/>
      <c r="MY340" s="199"/>
      <c r="MZ340" s="199"/>
      <c r="NA340" s="199"/>
      <c r="NB340" s="199"/>
      <c r="NC340" s="199"/>
      <c r="ND340" s="199"/>
      <c r="NE340" s="199"/>
      <c r="NF340" s="199"/>
      <c r="NG340" s="199"/>
      <c r="NH340" s="199"/>
      <c r="NI340" s="199"/>
      <c r="NJ340" s="199"/>
      <c r="NK340" s="199"/>
      <c r="NL340" s="199"/>
      <c r="NM340" s="199"/>
      <c r="NN340" s="199"/>
      <c r="NO340" s="199"/>
      <c r="NP340" s="199"/>
      <c r="NQ340" s="199"/>
      <c r="NR340" s="199"/>
      <c r="NS340" s="199"/>
      <c r="NT340" s="199"/>
      <c r="NU340" s="199"/>
      <c r="NV340" s="199"/>
      <c r="NW340" s="199"/>
      <c r="NX340" s="199"/>
      <c r="NY340" s="199"/>
      <c r="NZ340" s="199"/>
      <c r="OA340" s="199"/>
      <c r="OB340" s="199"/>
      <c r="OC340" s="199"/>
      <c r="OD340" s="199"/>
      <c r="OE340" s="199"/>
      <c r="OF340" s="199"/>
      <c r="OG340" s="199"/>
      <c r="OH340" s="199"/>
      <c r="OI340" s="199"/>
      <c r="OJ340" s="199"/>
      <c r="OK340" s="199"/>
      <c r="OL340" s="199"/>
      <c r="OM340" s="199"/>
      <c r="ON340" s="199"/>
      <c r="OO340" s="199"/>
      <c r="OP340" s="199"/>
      <c r="OQ340" s="199"/>
      <c r="OR340" s="199"/>
      <c r="OS340" s="199"/>
      <c r="OT340" s="199"/>
      <c r="OU340" s="199"/>
      <c r="OV340" s="199"/>
      <c r="OW340" s="199"/>
      <c r="OX340" s="199"/>
      <c r="OY340" s="199"/>
      <c r="OZ340" s="199"/>
      <c r="PA340" s="199"/>
      <c r="PB340" s="199"/>
      <c r="PC340" s="199"/>
      <c r="PD340" s="199"/>
      <c r="PE340" s="199"/>
      <c r="PF340" s="199"/>
      <c r="PG340" s="199"/>
      <c r="PH340" s="199"/>
      <c r="PI340" s="199"/>
      <c r="PJ340" s="199"/>
      <c r="PK340" s="199"/>
      <c r="PL340" s="199"/>
      <c r="PM340" s="199"/>
      <c r="PN340" s="199"/>
      <c r="PO340" s="199"/>
      <c r="PP340" s="199"/>
      <c r="PQ340" s="199"/>
      <c r="PR340" s="199"/>
      <c r="PS340" s="199"/>
      <c r="PT340" s="199"/>
      <c r="PU340" s="199"/>
      <c r="PV340" s="199"/>
      <c r="PW340" s="199"/>
      <c r="PX340" s="199"/>
      <c r="PY340" s="199"/>
      <c r="PZ340" s="199"/>
      <c r="QA340" s="199"/>
      <c r="QB340" s="199"/>
      <c r="QC340" s="199"/>
      <c r="QD340" s="199"/>
      <c r="QE340" s="199"/>
      <c r="QF340" s="199"/>
      <c r="QG340" s="199"/>
      <c r="QH340" s="199"/>
      <c r="QI340" s="199"/>
      <c r="QJ340" s="199"/>
      <c r="QK340" s="199"/>
      <c r="QL340" s="199"/>
      <c r="QM340" s="199"/>
      <c r="QN340" s="199"/>
      <c r="QO340" s="199"/>
      <c r="QP340" s="199"/>
      <c r="QQ340" s="199"/>
      <c r="QR340" s="199"/>
      <c r="QS340" s="199"/>
      <c r="QT340" s="199"/>
      <c r="QU340" s="199"/>
      <c r="QV340" s="199"/>
      <c r="QW340" s="199"/>
      <c r="QX340" s="199"/>
      <c r="QY340" s="199"/>
      <c r="QZ340" s="199"/>
      <c r="RA340" s="199"/>
      <c r="RB340" s="199"/>
      <c r="RC340" s="199"/>
      <c r="RD340" s="199"/>
      <c r="RE340" s="199"/>
      <c r="RF340" s="199"/>
      <c r="RG340" s="199"/>
      <c r="RH340" s="199"/>
      <c r="RI340" s="199"/>
      <c r="RJ340" s="199"/>
      <c r="RK340" s="199"/>
      <c r="RL340" s="199"/>
      <c r="RM340" s="199"/>
      <c r="RN340" s="199"/>
      <c r="RO340" s="199"/>
      <c r="RP340" s="199"/>
      <c r="RQ340" s="199"/>
      <c r="RR340" s="199"/>
      <c r="RS340" s="199"/>
      <c r="RT340" s="199"/>
      <c r="RU340" s="199"/>
      <c r="RV340" s="199"/>
      <c r="RW340" s="199"/>
      <c r="RX340" s="199"/>
      <c r="RY340" s="199"/>
      <c r="RZ340" s="199"/>
      <c r="SA340" s="199"/>
      <c r="SB340" s="199"/>
      <c r="SC340" s="199"/>
      <c r="SD340" s="199"/>
      <c r="SE340" s="199"/>
      <c r="SF340" s="199"/>
      <c r="SG340" s="199"/>
      <c r="SH340" s="199"/>
      <c r="SI340" s="199"/>
      <c r="SJ340" s="199"/>
      <c r="SK340" s="199"/>
      <c r="SL340" s="199"/>
      <c r="SM340" s="199"/>
      <c r="SN340" s="199"/>
      <c r="SO340" s="199"/>
      <c r="SP340" s="199"/>
      <c r="SQ340" s="199"/>
      <c r="SR340" s="199"/>
      <c r="SS340" s="199"/>
      <c r="ST340" s="199"/>
      <c r="SU340" s="199"/>
      <c r="SV340" s="199"/>
      <c r="SW340" s="199"/>
      <c r="SX340" s="199"/>
      <c r="SY340" s="199"/>
      <c r="SZ340" s="199"/>
      <c r="TA340" s="199"/>
      <c r="TB340" s="199"/>
      <c r="TC340" s="199"/>
      <c r="TD340" s="199"/>
      <c r="TE340" s="199"/>
      <c r="TF340" s="199"/>
      <c r="TG340" s="199"/>
      <c r="TH340" s="199"/>
      <c r="TI340" s="199"/>
      <c r="TJ340" s="199"/>
      <c r="TK340" s="199"/>
      <c r="TL340" s="199"/>
      <c r="TM340" s="199"/>
      <c r="TN340" s="199"/>
      <c r="TO340" s="199"/>
      <c r="TP340" s="199"/>
      <c r="TQ340" s="199"/>
      <c r="TR340" s="199"/>
      <c r="TS340" s="199"/>
      <c r="TT340" s="199"/>
      <c r="TU340" s="199"/>
      <c r="TV340" s="199"/>
      <c r="TW340" s="199"/>
      <c r="TX340" s="199"/>
      <c r="TY340" s="199"/>
      <c r="TZ340" s="199"/>
      <c r="UA340" s="199"/>
      <c r="UB340" s="199"/>
      <c r="UC340" s="199"/>
      <c r="UD340" s="199"/>
      <c r="UE340" s="199"/>
      <c r="UF340" s="199"/>
      <c r="UG340" s="199"/>
      <c r="UH340" s="199"/>
      <c r="UI340" s="199"/>
      <c r="UJ340" s="199"/>
      <c r="UK340" s="199"/>
      <c r="UL340" s="199"/>
      <c r="UM340" s="199"/>
      <c r="UN340" s="199"/>
      <c r="UO340" s="199"/>
      <c r="UP340" s="199"/>
      <c r="UQ340" s="199"/>
      <c r="UR340" s="199"/>
      <c r="US340" s="199"/>
      <c r="UT340" s="199"/>
      <c r="UU340" s="199"/>
      <c r="UV340" s="199"/>
      <c r="UW340" s="199"/>
      <c r="UX340" s="199"/>
      <c r="UY340" s="199"/>
      <c r="UZ340" s="199"/>
      <c r="VA340" s="199"/>
      <c r="VB340" s="199"/>
      <c r="VC340" s="199"/>
      <c r="VD340" s="199"/>
      <c r="VE340" s="199"/>
      <c r="VF340" s="199"/>
      <c r="VG340" s="199"/>
      <c r="VH340" s="199"/>
      <c r="VI340" s="199"/>
      <c r="VJ340" s="199"/>
      <c r="VK340" s="199"/>
      <c r="VL340" s="199"/>
      <c r="VM340" s="199"/>
      <c r="VN340" s="199"/>
      <c r="VO340" s="199"/>
      <c r="VP340" s="199"/>
      <c r="VQ340" s="199"/>
      <c r="VR340" s="199"/>
      <c r="VS340" s="199"/>
      <c r="VT340" s="199"/>
      <c r="VU340" s="199"/>
      <c r="VV340" s="199"/>
      <c r="VW340" s="199"/>
      <c r="VX340" s="199"/>
      <c r="VY340" s="199"/>
      <c r="VZ340" s="199"/>
      <c r="WA340" s="199"/>
      <c r="WB340" s="199"/>
      <c r="WC340" s="199"/>
      <c r="WD340" s="199"/>
      <c r="WE340" s="199"/>
      <c r="WF340" s="199"/>
      <c r="WG340" s="199"/>
      <c r="WH340" s="199"/>
      <c r="WI340" s="199"/>
      <c r="WJ340" s="199"/>
      <c r="WK340" s="199"/>
      <c r="WL340" s="199"/>
      <c r="WM340" s="199"/>
      <c r="WN340" s="199"/>
      <c r="WO340" s="199"/>
      <c r="WP340" s="199"/>
      <c r="WQ340" s="199"/>
      <c r="WR340" s="199"/>
      <c r="WS340" s="199"/>
      <c r="WT340" s="199"/>
      <c r="WU340" s="199"/>
      <c r="WV340" s="199"/>
      <c r="WW340" s="199"/>
      <c r="WX340" s="199"/>
      <c r="WY340" s="199"/>
      <c r="WZ340" s="199"/>
      <c r="XA340" s="199"/>
      <c r="XB340" s="199"/>
      <c r="XC340" s="199"/>
      <c r="XD340" s="199"/>
      <c r="XE340" s="199"/>
      <c r="XF340" s="199"/>
      <c r="XG340" s="199"/>
      <c r="XH340" s="199"/>
      <c r="XI340" s="199"/>
      <c r="XJ340" s="199"/>
      <c r="XK340" s="199"/>
      <c r="XL340" s="199"/>
      <c r="XM340" s="199"/>
      <c r="XN340" s="199"/>
      <c r="XO340" s="199"/>
      <c r="XP340" s="199"/>
      <c r="XQ340" s="199"/>
      <c r="XR340" s="199"/>
      <c r="XS340" s="199"/>
      <c r="XT340" s="199"/>
      <c r="XU340" s="199"/>
      <c r="XV340" s="199"/>
      <c r="XW340" s="199"/>
      <c r="XX340" s="199"/>
      <c r="XY340" s="199"/>
      <c r="XZ340" s="199"/>
      <c r="YA340" s="199"/>
      <c r="YB340" s="199"/>
      <c r="YC340" s="199"/>
      <c r="YD340" s="199"/>
      <c r="YE340" s="199"/>
      <c r="YF340" s="199"/>
      <c r="YG340" s="199"/>
      <c r="YH340" s="199"/>
      <c r="YI340" s="199"/>
      <c r="YJ340" s="199"/>
      <c r="YK340" s="199"/>
      <c r="YL340" s="199"/>
      <c r="YM340" s="199"/>
      <c r="YN340" s="199"/>
      <c r="YO340" s="199"/>
      <c r="YP340" s="199"/>
      <c r="YQ340" s="199"/>
      <c r="YR340" s="199"/>
      <c r="YS340" s="199"/>
      <c r="YT340" s="199"/>
      <c r="YU340" s="199"/>
      <c r="YV340" s="199"/>
      <c r="YW340" s="199"/>
      <c r="YX340" s="199"/>
      <c r="YY340" s="199"/>
      <c r="YZ340" s="199"/>
      <c r="ZA340" s="199"/>
      <c r="ZB340" s="199"/>
      <c r="ZC340" s="199"/>
      <c r="ZD340" s="199"/>
      <c r="ZE340" s="199"/>
      <c r="ZF340" s="199"/>
      <c r="ZG340" s="199"/>
      <c r="ZH340" s="199"/>
      <c r="ZI340" s="199"/>
      <c r="ZJ340" s="199"/>
      <c r="ZK340" s="199"/>
      <c r="ZL340" s="199"/>
      <c r="ZM340" s="199"/>
      <c r="ZN340" s="199"/>
      <c r="ZO340" s="199"/>
      <c r="ZP340" s="199"/>
      <c r="ZQ340" s="199"/>
      <c r="ZR340" s="199"/>
      <c r="ZS340" s="199"/>
      <c r="ZT340" s="199"/>
      <c r="ZU340" s="199"/>
      <c r="ZV340" s="199"/>
      <c r="ZW340" s="199"/>
      <c r="ZX340" s="199"/>
      <c r="ZY340" s="199"/>
      <c r="ZZ340" s="199"/>
      <c r="AAA340" s="199"/>
      <c r="AAB340" s="199"/>
      <c r="AAC340" s="199"/>
      <c r="AAD340" s="199"/>
      <c r="AAE340" s="199"/>
      <c r="AAF340" s="199"/>
      <c r="AAG340" s="199"/>
      <c r="AAH340" s="199"/>
      <c r="AAI340" s="199"/>
      <c r="AAJ340" s="199"/>
      <c r="AAK340" s="199"/>
      <c r="AAL340" s="199"/>
      <c r="AAM340" s="199"/>
      <c r="AAN340" s="199"/>
      <c r="AAO340" s="199"/>
      <c r="AAP340" s="199"/>
      <c r="AAQ340" s="199"/>
      <c r="AAR340" s="199"/>
      <c r="AAS340" s="199"/>
      <c r="AAT340" s="199"/>
      <c r="AAU340" s="199"/>
      <c r="AAV340" s="199"/>
      <c r="AAW340" s="199"/>
      <c r="AAX340" s="199"/>
      <c r="AAY340" s="199"/>
      <c r="AAZ340" s="199"/>
      <c r="ABA340" s="199"/>
      <c r="ABB340" s="199"/>
      <c r="ABC340" s="199"/>
      <c r="ABD340" s="199"/>
      <c r="ABE340" s="199"/>
      <c r="ABF340" s="199"/>
      <c r="ABG340" s="199"/>
      <c r="ABH340" s="199"/>
      <c r="ABI340" s="199"/>
      <c r="ABJ340" s="199"/>
      <c r="ABK340" s="199"/>
      <c r="ABL340" s="199"/>
      <c r="ABM340" s="199"/>
      <c r="ABN340" s="199"/>
      <c r="ABO340" s="199"/>
      <c r="ABP340" s="199"/>
      <c r="ABQ340" s="199"/>
      <c r="ABR340" s="199"/>
      <c r="ABS340" s="199"/>
      <c r="ABT340" s="199"/>
      <c r="ABU340" s="199"/>
      <c r="ABV340" s="199"/>
      <c r="ABW340" s="199"/>
      <c r="ABX340" s="199"/>
      <c r="ABY340" s="199"/>
      <c r="ABZ340" s="199"/>
      <c r="ACA340" s="199"/>
      <c r="ACB340" s="199"/>
      <c r="ACC340" s="199"/>
      <c r="ACD340" s="199"/>
      <c r="ACE340" s="199"/>
      <c r="ACF340" s="199"/>
      <c r="ACG340" s="199"/>
      <c r="ACH340" s="199"/>
      <c r="ACI340" s="199"/>
      <c r="ACJ340" s="199"/>
      <c r="ACK340" s="199"/>
      <c r="ACL340" s="199"/>
      <c r="ACM340" s="199"/>
      <c r="ACN340" s="199"/>
      <c r="ACO340" s="199"/>
      <c r="ACP340" s="199"/>
      <c r="ACQ340" s="199"/>
      <c r="ACR340" s="199"/>
      <c r="ACS340" s="199"/>
      <c r="ACT340" s="199"/>
      <c r="ACU340" s="199"/>
      <c r="ACV340" s="199"/>
      <c r="ACW340" s="199"/>
      <c r="ACX340" s="199"/>
      <c r="ACY340" s="199"/>
      <c r="ACZ340" s="199"/>
      <c r="ADA340" s="199"/>
      <c r="ADB340" s="199"/>
      <c r="ADC340" s="199"/>
      <c r="ADD340" s="199"/>
      <c r="ADE340" s="199"/>
      <c r="ADF340" s="199"/>
      <c r="ADG340" s="199"/>
      <c r="ADH340" s="199"/>
      <c r="ADI340" s="199"/>
      <c r="ADJ340" s="199"/>
      <c r="ADK340" s="199"/>
      <c r="ADL340" s="199"/>
      <c r="ADM340" s="199"/>
      <c r="ADN340" s="199"/>
      <c r="ADO340" s="199"/>
      <c r="ADP340" s="199"/>
      <c r="ADQ340" s="199"/>
      <c r="ADR340" s="199"/>
      <c r="ADS340" s="199"/>
      <c r="ADT340" s="199"/>
      <c r="ADU340" s="199"/>
      <c r="ADV340" s="199"/>
      <c r="ADW340" s="199"/>
      <c r="ADX340" s="199"/>
      <c r="ADY340" s="199"/>
      <c r="ADZ340" s="199"/>
      <c r="AEA340" s="199"/>
      <c r="AEB340" s="199"/>
      <c r="AEC340" s="199"/>
      <c r="AED340" s="199"/>
      <c r="AEE340" s="199"/>
      <c r="AEF340" s="199"/>
      <c r="AEG340" s="199"/>
      <c r="AEH340" s="199"/>
      <c r="AEI340" s="199"/>
      <c r="AEJ340" s="199"/>
      <c r="AEK340" s="199"/>
      <c r="AEL340" s="199"/>
      <c r="AEM340" s="199"/>
      <c r="AEN340" s="199"/>
      <c r="AEO340" s="199"/>
      <c r="AEP340" s="199"/>
      <c r="AEQ340" s="199"/>
      <c r="AER340" s="199"/>
      <c r="AES340" s="199"/>
      <c r="AET340" s="199"/>
      <c r="AEU340" s="199"/>
      <c r="AEV340" s="199"/>
      <c r="AEW340" s="199"/>
      <c r="AEX340" s="199"/>
      <c r="AEY340" s="199"/>
      <c r="AEZ340" s="199"/>
      <c r="AFA340" s="199"/>
      <c r="AFB340" s="199"/>
      <c r="AFC340" s="199"/>
      <c r="AFD340" s="199"/>
      <c r="AFE340" s="199"/>
      <c r="AFF340" s="199"/>
      <c r="AFG340" s="199"/>
      <c r="AFH340" s="199"/>
      <c r="AFI340" s="199"/>
      <c r="AFJ340" s="199"/>
      <c r="AFK340" s="199"/>
      <c r="AFL340" s="199"/>
      <c r="AFM340" s="199"/>
      <c r="AFN340" s="199"/>
    </row>
    <row r="341" spans="2:846" s="302" customFormat="1">
      <c r="B341" s="301" t="s">
        <v>14059</v>
      </c>
      <c r="C341" s="289">
        <v>118575</v>
      </c>
      <c r="D341" s="290" t="s">
        <v>14060</v>
      </c>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c r="AA341" s="199"/>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c r="EO341" s="199"/>
      <c r="EP341" s="199"/>
      <c r="EQ341" s="199"/>
      <c r="ER341" s="199"/>
      <c r="ES341" s="199"/>
      <c r="ET341" s="199"/>
      <c r="EU341" s="199"/>
      <c r="EV341" s="199"/>
      <c r="EW341" s="199"/>
      <c r="EX341" s="199"/>
      <c r="EY341" s="199"/>
      <c r="EZ341" s="199"/>
      <c r="FA341" s="199"/>
      <c r="FB341" s="199"/>
      <c r="FC341" s="199"/>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c r="GD341" s="199"/>
      <c r="GE341" s="199"/>
      <c r="GF341" s="199"/>
      <c r="GG341" s="199"/>
      <c r="GH341" s="199"/>
      <c r="GI341" s="199"/>
      <c r="GJ341" s="199"/>
      <c r="GK341" s="199"/>
      <c r="GL341" s="199"/>
      <c r="GM341" s="199"/>
      <c r="GN341" s="199"/>
      <c r="GO341" s="199"/>
      <c r="GP341" s="199"/>
      <c r="GQ341" s="199"/>
      <c r="GR341" s="199"/>
      <c r="GS341" s="199"/>
      <c r="GT341" s="199"/>
      <c r="GU341" s="199"/>
      <c r="GV341" s="199"/>
      <c r="GW341" s="199"/>
      <c r="GX341" s="199"/>
      <c r="GY341" s="199"/>
      <c r="GZ341" s="199"/>
      <c r="HA341" s="199"/>
      <c r="HB341" s="199"/>
      <c r="HC341" s="199"/>
      <c r="HD341" s="199"/>
      <c r="HE341" s="199"/>
      <c r="HF341" s="199"/>
      <c r="HG341" s="199"/>
      <c r="HH341" s="199"/>
      <c r="HI341" s="199"/>
      <c r="HJ341" s="199"/>
      <c r="HK341" s="199"/>
      <c r="HL341" s="199"/>
      <c r="HM341" s="199"/>
      <c r="HN341" s="199"/>
      <c r="HO341" s="199"/>
      <c r="HP341" s="199"/>
      <c r="HQ341" s="199"/>
      <c r="HR341" s="199"/>
      <c r="HS341" s="199"/>
      <c r="HT341" s="199"/>
      <c r="HU341" s="199"/>
      <c r="HV341" s="199"/>
      <c r="HW341" s="199"/>
      <c r="HX341" s="199"/>
      <c r="HY341" s="199"/>
      <c r="HZ341" s="199"/>
      <c r="IA341" s="199"/>
      <c r="IB341" s="199"/>
      <c r="IC341" s="199"/>
      <c r="ID341" s="199"/>
      <c r="IE341" s="199"/>
      <c r="IF341" s="199"/>
      <c r="IG341" s="199"/>
      <c r="IH341" s="199"/>
      <c r="II341" s="199"/>
      <c r="IJ341" s="199"/>
      <c r="IK341" s="199"/>
      <c r="IL341" s="199"/>
      <c r="IM341" s="199"/>
      <c r="IN341" s="199"/>
      <c r="IO341" s="199"/>
      <c r="IP341" s="199"/>
      <c r="IQ341" s="199"/>
      <c r="IR341" s="199"/>
      <c r="IS341" s="199"/>
      <c r="IT341" s="199"/>
      <c r="IU341" s="199"/>
      <c r="IV341" s="199"/>
      <c r="IW341" s="199"/>
      <c r="IX341" s="199"/>
      <c r="IY341" s="199"/>
      <c r="IZ341" s="199"/>
      <c r="JA341" s="199"/>
      <c r="JB341" s="199"/>
      <c r="JC341" s="199"/>
      <c r="JD341" s="199"/>
      <c r="JE341" s="199"/>
      <c r="JF341" s="199"/>
      <c r="JG341" s="199"/>
      <c r="JH341" s="199"/>
      <c r="JI341" s="199"/>
      <c r="JJ341" s="199"/>
      <c r="JK341" s="199"/>
      <c r="JL341" s="199"/>
      <c r="JM341" s="199"/>
      <c r="JN341" s="199"/>
      <c r="JO341" s="199"/>
      <c r="JP341" s="199"/>
      <c r="JQ341" s="199"/>
      <c r="JR341" s="199"/>
      <c r="JS341" s="199"/>
      <c r="JT341" s="199"/>
      <c r="JU341" s="199"/>
      <c r="JV341" s="199"/>
      <c r="JW341" s="199"/>
      <c r="JX341" s="199"/>
      <c r="JY341" s="199"/>
      <c r="JZ341" s="199"/>
      <c r="KA341" s="199"/>
      <c r="KB341" s="199"/>
      <c r="KC341" s="199"/>
      <c r="KD341" s="199"/>
      <c r="KE341" s="199"/>
      <c r="KF341" s="199"/>
      <c r="KG341" s="199"/>
      <c r="KH341" s="199"/>
      <c r="KI341" s="199"/>
      <c r="KJ341" s="199"/>
      <c r="KK341" s="199"/>
      <c r="KL341" s="199"/>
      <c r="KM341" s="199"/>
      <c r="KN341" s="199"/>
      <c r="KO341" s="199"/>
      <c r="KP341" s="199"/>
      <c r="KQ341" s="199"/>
      <c r="KR341" s="199"/>
      <c r="KS341" s="199"/>
      <c r="KT341" s="199"/>
      <c r="KU341" s="199"/>
      <c r="KV341" s="199"/>
      <c r="KW341" s="199"/>
      <c r="KX341" s="199"/>
      <c r="KY341" s="199"/>
      <c r="KZ341" s="199"/>
      <c r="LA341" s="199"/>
      <c r="LB341" s="199"/>
      <c r="LC341" s="199"/>
      <c r="LD341" s="199"/>
      <c r="LE341" s="199"/>
      <c r="LF341" s="199"/>
      <c r="LG341" s="199"/>
      <c r="LH341" s="199"/>
      <c r="LI341" s="199"/>
      <c r="LJ341" s="199"/>
      <c r="LK341" s="199"/>
      <c r="LL341" s="199"/>
      <c r="LM341" s="199"/>
      <c r="LN341" s="199"/>
      <c r="LO341" s="199"/>
      <c r="LP341" s="199"/>
      <c r="LQ341" s="199"/>
      <c r="LR341" s="199"/>
      <c r="LS341" s="199"/>
      <c r="LT341" s="199"/>
      <c r="LU341" s="199"/>
      <c r="LV341" s="199"/>
      <c r="LW341" s="199"/>
      <c r="LX341" s="199"/>
      <c r="LY341" s="199"/>
      <c r="LZ341" s="199"/>
      <c r="MA341" s="199"/>
      <c r="MB341" s="199"/>
      <c r="MC341" s="199"/>
      <c r="MD341" s="199"/>
      <c r="ME341" s="199"/>
      <c r="MF341" s="199"/>
      <c r="MG341" s="199"/>
      <c r="MH341" s="199"/>
      <c r="MI341" s="199"/>
      <c r="MJ341" s="199"/>
      <c r="MK341" s="199"/>
      <c r="ML341" s="199"/>
      <c r="MM341" s="199"/>
      <c r="MN341" s="199"/>
      <c r="MO341" s="199"/>
      <c r="MP341" s="199"/>
      <c r="MQ341" s="199"/>
      <c r="MR341" s="199"/>
      <c r="MS341" s="199"/>
      <c r="MT341" s="199"/>
      <c r="MU341" s="199"/>
      <c r="MV341" s="199"/>
      <c r="MW341" s="199"/>
      <c r="MX341" s="199"/>
      <c r="MY341" s="199"/>
      <c r="MZ341" s="199"/>
      <c r="NA341" s="199"/>
      <c r="NB341" s="199"/>
      <c r="NC341" s="199"/>
      <c r="ND341" s="199"/>
      <c r="NE341" s="199"/>
      <c r="NF341" s="199"/>
      <c r="NG341" s="199"/>
      <c r="NH341" s="199"/>
      <c r="NI341" s="199"/>
      <c r="NJ341" s="199"/>
      <c r="NK341" s="199"/>
      <c r="NL341" s="199"/>
      <c r="NM341" s="199"/>
      <c r="NN341" s="199"/>
      <c r="NO341" s="199"/>
      <c r="NP341" s="199"/>
      <c r="NQ341" s="199"/>
      <c r="NR341" s="199"/>
      <c r="NS341" s="199"/>
      <c r="NT341" s="199"/>
      <c r="NU341" s="199"/>
      <c r="NV341" s="199"/>
      <c r="NW341" s="199"/>
      <c r="NX341" s="199"/>
      <c r="NY341" s="199"/>
      <c r="NZ341" s="199"/>
      <c r="OA341" s="199"/>
      <c r="OB341" s="199"/>
      <c r="OC341" s="199"/>
      <c r="OD341" s="199"/>
      <c r="OE341" s="199"/>
      <c r="OF341" s="199"/>
      <c r="OG341" s="199"/>
      <c r="OH341" s="199"/>
      <c r="OI341" s="199"/>
      <c r="OJ341" s="199"/>
      <c r="OK341" s="199"/>
      <c r="OL341" s="199"/>
      <c r="OM341" s="199"/>
      <c r="ON341" s="199"/>
      <c r="OO341" s="199"/>
      <c r="OP341" s="199"/>
      <c r="OQ341" s="199"/>
      <c r="OR341" s="199"/>
      <c r="OS341" s="199"/>
      <c r="OT341" s="199"/>
      <c r="OU341" s="199"/>
      <c r="OV341" s="199"/>
      <c r="OW341" s="199"/>
      <c r="OX341" s="199"/>
      <c r="OY341" s="199"/>
      <c r="OZ341" s="199"/>
      <c r="PA341" s="199"/>
      <c r="PB341" s="199"/>
      <c r="PC341" s="199"/>
      <c r="PD341" s="199"/>
      <c r="PE341" s="199"/>
      <c r="PF341" s="199"/>
      <c r="PG341" s="199"/>
      <c r="PH341" s="199"/>
      <c r="PI341" s="199"/>
      <c r="PJ341" s="199"/>
      <c r="PK341" s="199"/>
      <c r="PL341" s="199"/>
      <c r="PM341" s="199"/>
      <c r="PN341" s="199"/>
      <c r="PO341" s="199"/>
      <c r="PP341" s="199"/>
      <c r="PQ341" s="199"/>
      <c r="PR341" s="199"/>
      <c r="PS341" s="199"/>
      <c r="PT341" s="199"/>
      <c r="PU341" s="199"/>
      <c r="PV341" s="199"/>
      <c r="PW341" s="199"/>
      <c r="PX341" s="199"/>
      <c r="PY341" s="199"/>
      <c r="PZ341" s="199"/>
      <c r="QA341" s="199"/>
      <c r="QB341" s="199"/>
      <c r="QC341" s="199"/>
      <c r="QD341" s="199"/>
      <c r="QE341" s="199"/>
      <c r="QF341" s="199"/>
      <c r="QG341" s="199"/>
      <c r="QH341" s="199"/>
      <c r="QI341" s="199"/>
      <c r="QJ341" s="199"/>
      <c r="QK341" s="199"/>
      <c r="QL341" s="199"/>
      <c r="QM341" s="199"/>
      <c r="QN341" s="199"/>
      <c r="QO341" s="199"/>
      <c r="QP341" s="199"/>
      <c r="QQ341" s="199"/>
      <c r="QR341" s="199"/>
      <c r="QS341" s="199"/>
      <c r="QT341" s="199"/>
      <c r="QU341" s="199"/>
      <c r="QV341" s="199"/>
      <c r="QW341" s="199"/>
      <c r="QX341" s="199"/>
      <c r="QY341" s="199"/>
      <c r="QZ341" s="199"/>
      <c r="RA341" s="199"/>
      <c r="RB341" s="199"/>
      <c r="RC341" s="199"/>
      <c r="RD341" s="199"/>
      <c r="RE341" s="199"/>
      <c r="RF341" s="199"/>
      <c r="RG341" s="199"/>
      <c r="RH341" s="199"/>
      <c r="RI341" s="199"/>
      <c r="RJ341" s="199"/>
      <c r="RK341" s="199"/>
      <c r="RL341" s="199"/>
      <c r="RM341" s="199"/>
      <c r="RN341" s="199"/>
      <c r="RO341" s="199"/>
      <c r="RP341" s="199"/>
      <c r="RQ341" s="199"/>
      <c r="RR341" s="199"/>
      <c r="RS341" s="199"/>
      <c r="RT341" s="199"/>
      <c r="RU341" s="199"/>
      <c r="RV341" s="199"/>
      <c r="RW341" s="199"/>
      <c r="RX341" s="199"/>
      <c r="RY341" s="199"/>
      <c r="RZ341" s="199"/>
      <c r="SA341" s="199"/>
      <c r="SB341" s="199"/>
      <c r="SC341" s="199"/>
      <c r="SD341" s="199"/>
      <c r="SE341" s="199"/>
      <c r="SF341" s="199"/>
      <c r="SG341" s="199"/>
      <c r="SH341" s="199"/>
      <c r="SI341" s="199"/>
      <c r="SJ341" s="199"/>
      <c r="SK341" s="199"/>
      <c r="SL341" s="199"/>
      <c r="SM341" s="199"/>
      <c r="SN341" s="199"/>
      <c r="SO341" s="199"/>
      <c r="SP341" s="199"/>
      <c r="SQ341" s="199"/>
      <c r="SR341" s="199"/>
      <c r="SS341" s="199"/>
      <c r="ST341" s="199"/>
      <c r="SU341" s="199"/>
      <c r="SV341" s="199"/>
      <c r="SW341" s="199"/>
      <c r="SX341" s="199"/>
      <c r="SY341" s="199"/>
      <c r="SZ341" s="199"/>
      <c r="TA341" s="199"/>
      <c r="TB341" s="199"/>
      <c r="TC341" s="199"/>
      <c r="TD341" s="199"/>
      <c r="TE341" s="199"/>
      <c r="TF341" s="199"/>
      <c r="TG341" s="199"/>
      <c r="TH341" s="199"/>
      <c r="TI341" s="199"/>
      <c r="TJ341" s="199"/>
      <c r="TK341" s="199"/>
      <c r="TL341" s="199"/>
      <c r="TM341" s="199"/>
      <c r="TN341" s="199"/>
      <c r="TO341" s="199"/>
      <c r="TP341" s="199"/>
      <c r="TQ341" s="199"/>
      <c r="TR341" s="199"/>
      <c r="TS341" s="199"/>
      <c r="TT341" s="199"/>
      <c r="TU341" s="199"/>
      <c r="TV341" s="199"/>
      <c r="TW341" s="199"/>
      <c r="TX341" s="199"/>
      <c r="TY341" s="199"/>
      <c r="TZ341" s="199"/>
      <c r="UA341" s="199"/>
      <c r="UB341" s="199"/>
      <c r="UC341" s="199"/>
      <c r="UD341" s="199"/>
      <c r="UE341" s="199"/>
      <c r="UF341" s="199"/>
      <c r="UG341" s="199"/>
      <c r="UH341" s="199"/>
      <c r="UI341" s="199"/>
      <c r="UJ341" s="199"/>
      <c r="UK341" s="199"/>
      <c r="UL341" s="199"/>
      <c r="UM341" s="199"/>
      <c r="UN341" s="199"/>
      <c r="UO341" s="199"/>
      <c r="UP341" s="199"/>
      <c r="UQ341" s="199"/>
      <c r="UR341" s="199"/>
      <c r="US341" s="199"/>
      <c r="UT341" s="199"/>
      <c r="UU341" s="199"/>
      <c r="UV341" s="199"/>
      <c r="UW341" s="199"/>
      <c r="UX341" s="199"/>
      <c r="UY341" s="199"/>
      <c r="UZ341" s="199"/>
      <c r="VA341" s="199"/>
      <c r="VB341" s="199"/>
      <c r="VC341" s="199"/>
      <c r="VD341" s="199"/>
      <c r="VE341" s="199"/>
      <c r="VF341" s="199"/>
      <c r="VG341" s="199"/>
      <c r="VH341" s="199"/>
      <c r="VI341" s="199"/>
      <c r="VJ341" s="199"/>
      <c r="VK341" s="199"/>
      <c r="VL341" s="199"/>
      <c r="VM341" s="199"/>
      <c r="VN341" s="199"/>
      <c r="VO341" s="199"/>
      <c r="VP341" s="199"/>
      <c r="VQ341" s="199"/>
      <c r="VR341" s="199"/>
      <c r="VS341" s="199"/>
      <c r="VT341" s="199"/>
      <c r="VU341" s="199"/>
      <c r="VV341" s="199"/>
      <c r="VW341" s="199"/>
      <c r="VX341" s="199"/>
      <c r="VY341" s="199"/>
      <c r="VZ341" s="199"/>
      <c r="WA341" s="199"/>
      <c r="WB341" s="199"/>
      <c r="WC341" s="199"/>
      <c r="WD341" s="199"/>
      <c r="WE341" s="199"/>
      <c r="WF341" s="199"/>
      <c r="WG341" s="199"/>
      <c r="WH341" s="199"/>
      <c r="WI341" s="199"/>
      <c r="WJ341" s="199"/>
      <c r="WK341" s="199"/>
      <c r="WL341" s="199"/>
      <c r="WM341" s="199"/>
      <c r="WN341" s="199"/>
      <c r="WO341" s="199"/>
      <c r="WP341" s="199"/>
      <c r="WQ341" s="199"/>
      <c r="WR341" s="199"/>
      <c r="WS341" s="199"/>
      <c r="WT341" s="199"/>
      <c r="WU341" s="199"/>
      <c r="WV341" s="199"/>
      <c r="WW341" s="199"/>
      <c r="WX341" s="199"/>
      <c r="WY341" s="199"/>
      <c r="WZ341" s="199"/>
      <c r="XA341" s="199"/>
      <c r="XB341" s="199"/>
      <c r="XC341" s="199"/>
      <c r="XD341" s="199"/>
      <c r="XE341" s="199"/>
      <c r="XF341" s="199"/>
      <c r="XG341" s="199"/>
      <c r="XH341" s="199"/>
      <c r="XI341" s="199"/>
      <c r="XJ341" s="199"/>
      <c r="XK341" s="199"/>
      <c r="XL341" s="199"/>
      <c r="XM341" s="199"/>
      <c r="XN341" s="199"/>
      <c r="XO341" s="199"/>
      <c r="XP341" s="199"/>
      <c r="XQ341" s="199"/>
      <c r="XR341" s="199"/>
      <c r="XS341" s="199"/>
      <c r="XT341" s="199"/>
      <c r="XU341" s="199"/>
      <c r="XV341" s="199"/>
      <c r="XW341" s="199"/>
      <c r="XX341" s="199"/>
      <c r="XY341" s="199"/>
      <c r="XZ341" s="199"/>
      <c r="YA341" s="199"/>
      <c r="YB341" s="199"/>
      <c r="YC341" s="199"/>
      <c r="YD341" s="199"/>
      <c r="YE341" s="199"/>
      <c r="YF341" s="199"/>
      <c r="YG341" s="199"/>
      <c r="YH341" s="199"/>
      <c r="YI341" s="199"/>
      <c r="YJ341" s="199"/>
      <c r="YK341" s="199"/>
      <c r="YL341" s="199"/>
      <c r="YM341" s="199"/>
      <c r="YN341" s="199"/>
      <c r="YO341" s="199"/>
      <c r="YP341" s="199"/>
      <c r="YQ341" s="199"/>
      <c r="YR341" s="199"/>
      <c r="YS341" s="199"/>
      <c r="YT341" s="199"/>
      <c r="YU341" s="199"/>
      <c r="YV341" s="199"/>
      <c r="YW341" s="199"/>
      <c r="YX341" s="199"/>
      <c r="YY341" s="199"/>
      <c r="YZ341" s="199"/>
      <c r="ZA341" s="199"/>
      <c r="ZB341" s="199"/>
      <c r="ZC341" s="199"/>
      <c r="ZD341" s="199"/>
      <c r="ZE341" s="199"/>
      <c r="ZF341" s="199"/>
      <c r="ZG341" s="199"/>
      <c r="ZH341" s="199"/>
      <c r="ZI341" s="199"/>
      <c r="ZJ341" s="199"/>
      <c r="ZK341" s="199"/>
      <c r="ZL341" s="199"/>
      <c r="ZM341" s="199"/>
      <c r="ZN341" s="199"/>
      <c r="ZO341" s="199"/>
      <c r="ZP341" s="199"/>
      <c r="ZQ341" s="199"/>
      <c r="ZR341" s="199"/>
      <c r="ZS341" s="199"/>
      <c r="ZT341" s="199"/>
      <c r="ZU341" s="199"/>
      <c r="ZV341" s="199"/>
      <c r="ZW341" s="199"/>
      <c r="ZX341" s="199"/>
      <c r="ZY341" s="199"/>
      <c r="ZZ341" s="199"/>
      <c r="AAA341" s="199"/>
      <c r="AAB341" s="199"/>
      <c r="AAC341" s="199"/>
      <c r="AAD341" s="199"/>
      <c r="AAE341" s="199"/>
      <c r="AAF341" s="199"/>
      <c r="AAG341" s="199"/>
      <c r="AAH341" s="199"/>
      <c r="AAI341" s="199"/>
      <c r="AAJ341" s="199"/>
      <c r="AAK341" s="199"/>
      <c r="AAL341" s="199"/>
      <c r="AAM341" s="199"/>
      <c r="AAN341" s="199"/>
      <c r="AAO341" s="199"/>
      <c r="AAP341" s="199"/>
      <c r="AAQ341" s="199"/>
      <c r="AAR341" s="199"/>
      <c r="AAS341" s="199"/>
      <c r="AAT341" s="199"/>
      <c r="AAU341" s="199"/>
      <c r="AAV341" s="199"/>
      <c r="AAW341" s="199"/>
      <c r="AAX341" s="199"/>
      <c r="AAY341" s="199"/>
      <c r="AAZ341" s="199"/>
      <c r="ABA341" s="199"/>
      <c r="ABB341" s="199"/>
      <c r="ABC341" s="199"/>
      <c r="ABD341" s="199"/>
      <c r="ABE341" s="199"/>
      <c r="ABF341" s="199"/>
      <c r="ABG341" s="199"/>
      <c r="ABH341" s="199"/>
      <c r="ABI341" s="199"/>
      <c r="ABJ341" s="199"/>
      <c r="ABK341" s="199"/>
      <c r="ABL341" s="199"/>
      <c r="ABM341" s="199"/>
      <c r="ABN341" s="199"/>
      <c r="ABO341" s="199"/>
      <c r="ABP341" s="199"/>
      <c r="ABQ341" s="199"/>
      <c r="ABR341" s="199"/>
      <c r="ABS341" s="199"/>
      <c r="ABT341" s="199"/>
      <c r="ABU341" s="199"/>
      <c r="ABV341" s="199"/>
      <c r="ABW341" s="199"/>
      <c r="ABX341" s="199"/>
      <c r="ABY341" s="199"/>
      <c r="ABZ341" s="199"/>
      <c r="ACA341" s="199"/>
      <c r="ACB341" s="199"/>
      <c r="ACC341" s="199"/>
      <c r="ACD341" s="199"/>
      <c r="ACE341" s="199"/>
      <c r="ACF341" s="199"/>
      <c r="ACG341" s="199"/>
      <c r="ACH341" s="199"/>
      <c r="ACI341" s="199"/>
      <c r="ACJ341" s="199"/>
      <c r="ACK341" s="199"/>
      <c r="ACL341" s="199"/>
      <c r="ACM341" s="199"/>
      <c r="ACN341" s="199"/>
      <c r="ACO341" s="199"/>
      <c r="ACP341" s="199"/>
      <c r="ACQ341" s="199"/>
      <c r="ACR341" s="199"/>
      <c r="ACS341" s="199"/>
      <c r="ACT341" s="199"/>
      <c r="ACU341" s="199"/>
      <c r="ACV341" s="199"/>
      <c r="ACW341" s="199"/>
      <c r="ACX341" s="199"/>
      <c r="ACY341" s="199"/>
      <c r="ACZ341" s="199"/>
      <c r="ADA341" s="199"/>
      <c r="ADB341" s="199"/>
      <c r="ADC341" s="199"/>
      <c r="ADD341" s="199"/>
      <c r="ADE341" s="199"/>
      <c r="ADF341" s="199"/>
      <c r="ADG341" s="199"/>
      <c r="ADH341" s="199"/>
      <c r="ADI341" s="199"/>
      <c r="ADJ341" s="199"/>
      <c r="ADK341" s="199"/>
      <c r="ADL341" s="199"/>
      <c r="ADM341" s="199"/>
      <c r="ADN341" s="199"/>
      <c r="ADO341" s="199"/>
      <c r="ADP341" s="199"/>
      <c r="ADQ341" s="199"/>
      <c r="ADR341" s="199"/>
      <c r="ADS341" s="199"/>
      <c r="ADT341" s="199"/>
      <c r="ADU341" s="199"/>
      <c r="ADV341" s="199"/>
      <c r="ADW341" s="199"/>
      <c r="ADX341" s="199"/>
      <c r="ADY341" s="199"/>
      <c r="ADZ341" s="199"/>
      <c r="AEA341" s="199"/>
      <c r="AEB341" s="199"/>
      <c r="AEC341" s="199"/>
      <c r="AED341" s="199"/>
      <c r="AEE341" s="199"/>
      <c r="AEF341" s="199"/>
      <c r="AEG341" s="199"/>
      <c r="AEH341" s="199"/>
      <c r="AEI341" s="199"/>
      <c r="AEJ341" s="199"/>
      <c r="AEK341" s="199"/>
      <c r="AEL341" s="199"/>
      <c r="AEM341" s="199"/>
      <c r="AEN341" s="199"/>
      <c r="AEO341" s="199"/>
      <c r="AEP341" s="199"/>
      <c r="AEQ341" s="199"/>
      <c r="AER341" s="199"/>
      <c r="AES341" s="199"/>
      <c r="AET341" s="199"/>
      <c r="AEU341" s="199"/>
      <c r="AEV341" s="199"/>
      <c r="AEW341" s="199"/>
      <c r="AEX341" s="199"/>
      <c r="AEY341" s="199"/>
      <c r="AEZ341" s="199"/>
      <c r="AFA341" s="199"/>
      <c r="AFB341" s="199"/>
      <c r="AFC341" s="199"/>
      <c r="AFD341" s="199"/>
      <c r="AFE341" s="199"/>
      <c r="AFF341" s="199"/>
      <c r="AFG341" s="199"/>
      <c r="AFH341" s="199"/>
      <c r="AFI341" s="199"/>
      <c r="AFJ341" s="199"/>
      <c r="AFK341" s="199"/>
      <c r="AFL341" s="199"/>
      <c r="AFM341" s="199"/>
      <c r="AFN341" s="199"/>
    </row>
    <row r="342" spans="2:846" s="302" customFormat="1">
      <c r="B342" s="301" t="s">
        <v>14061</v>
      </c>
      <c r="C342" s="289">
        <v>134337</v>
      </c>
      <c r="D342" s="290" t="s">
        <v>14062</v>
      </c>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c r="AA342" s="199"/>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c r="EO342" s="199"/>
      <c r="EP342" s="199"/>
      <c r="EQ342" s="199"/>
      <c r="ER342" s="199"/>
      <c r="ES342" s="199"/>
      <c r="ET342" s="199"/>
      <c r="EU342" s="199"/>
      <c r="EV342" s="199"/>
      <c r="EW342" s="199"/>
      <c r="EX342" s="199"/>
      <c r="EY342" s="199"/>
      <c r="EZ342" s="199"/>
      <c r="FA342" s="199"/>
      <c r="FB342" s="199"/>
      <c r="FC342" s="199"/>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c r="GD342" s="199"/>
      <c r="GE342" s="199"/>
      <c r="GF342" s="199"/>
      <c r="GG342" s="199"/>
      <c r="GH342" s="199"/>
      <c r="GI342" s="199"/>
      <c r="GJ342" s="199"/>
      <c r="GK342" s="199"/>
      <c r="GL342" s="199"/>
      <c r="GM342" s="199"/>
      <c r="GN342" s="199"/>
      <c r="GO342" s="199"/>
      <c r="GP342" s="199"/>
      <c r="GQ342" s="199"/>
      <c r="GR342" s="199"/>
      <c r="GS342" s="199"/>
      <c r="GT342" s="199"/>
      <c r="GU342" s="199"/>
      <c r="GV342" s="199"/>
      <c r="GW342" s="199"/>
      <c r="GX342" s="199"/>
      <c r="GY342" s="199"/>
      <c r="GZ342" s="199"/>
      <c r="HA342" s="199"/>
      <c r="HB342" s="199"/>
      <c r="HC342" s="199"/>
      <c r="HD342" s="199"/>
      <c r="HE342" s="199"/>
      <c r="HF342" s="199"/>
      <c r="HG342" s="199"/>
      <c r="HH342" s="199"/>
      <c r="HI342" s="199"/>
      <c r="HJ342" s="199"/>
      <c r="HK342" s="199"/>
      <c r="HL342" s="199"/>
      <c r="HM342" s="199"/>
      <c r="HN342" s="199"/>
      <c r="HO342" s="199"/>
      <c r="HP342" s="199"/>
      <c r="HQ342" s="199"/>
      <c r="HR342" s="199"/>
      <c r="HS342" s="199"/>
      <c r="HT342" s="199"/>
      <c r="HU342" s="199"/>
      <c r="HV342" s="199"/>
      <c r="HW342" s="199"/>
      <c r="HX342" s="199"/>
      <c r="HY342" s="199"/>
      <c r="HZ342" s="199"/>
      <c r="IA342" s="199"/>
      <c r="IB342" s="199"/>
      <c r="IC342" s="199"/>
      <c r="ID342" s="199"/>
      <c r="IE342" s="199"/>
      <c r="IF342" s="199"/>
      <c r="IG342" s="199"/>
      <c r="IH342" s="199"/>
      <c r="II342" s="199"/>
      <c r="IJ342" s="199"/>
      <c r="IK342" s="199"/>
      <c r="IL342" s="199"/>
      <c r="IM342" s="199"/>
      <c r="IN342" s="199"/>
      <c r="IO342" s="199"/>
      <c r="IP342" s="199"/>
      <c r="IQ342" s="199"/>
      <c r="IR342" s="199"/>
      <c r="IS342" s="199"/>
      <c r="IT342" s="199"/>
      <c r="IU342" s="199"/>
      <c r="IV342" s="199"/>
      <c r="IW342" s="199"/>
      <c r="IX342" s="199"/>
      <c r="IY342" s="199"/>
      <c r="IZ342" s="199"/>
      <c r="JA342" s="199"/>
      <c r="JB342" s="199"/>
      <c r="JC342" s="199"/>
      <c r="JD342" s="199"/>
      <c r="JE342" s="199"/>
      <c r="JF342" s="199"/>
      <c r="JG342" s="199"/>
      <c r="JH342" s="199"/>
      <c r="JI342" s="199"/>
      <c r="JJ342" s="199"/>
      <c r="JK342" s="199"/>
      <c r="JL342" s="199"/>
      <c r="JM342" s="199"/>
      <c r="JN342" s="199"/>
      <c r="JO342" s="199"/>
      <c r="JP342" s="199"/>
      <c r="JQ342" s="199"/>
      <c r="JR342" s="199"/>
      <c r="JS342" s="199"/>
      <c r="JT342" s="199"/>
      <c r="JU342" s="199"/>
      <c r="JV342" s="199"/>
      <c r="JW342" s="199"/>
      <c r="JX342" s="199"/>
      <c r="JY342" s="199"/>
      <c r="JZ342" s="199"/>
      <c r="KA342" s="199"/>
      <c r="KB342" s="199"/>
      <c r="KC342" s="199"/>
      <c r="KD342" s="199"/>
      <c r="KE342" s="199"/>
      <c r="KF342" s="199"/>
      <c r="KG342" s="199"/>
      <c r="KH342" s="199"/>
      <c r="KI342" s="199"/>
      <c r="KJ342" s="199"/>
      <c r="KK342" s="199"/>
      <c r="KL342" s="199"/>
      <c r="KM342" s="199"/>
      <c r="KN342" s="199"/>
      <c r="KO342" s="199"/>
      <c r="KP342" s="199"/>
      <c r="KQ342" s="199"/>
      <c r="KR342" s="199"/>
      <c r="KS342" s="199"/>
      <c r="KT342" s="199"/>
      <c r="KU342" s="199"/>
      <c r="KV342" s="199"/>
      <c r="KW342" s="199"/>
      <c r="KX342" s="199"/>
      <c r="KY342" s="199"/>
      <c r="KZ342" s="199"/>
      <c r="LA342" s="199"/>
      <c r="LB342" s="199"/>
      <c r="LC342" s="199"/>
      <c r="LD342" s="199"/>
      <c r="LE342" s="199"/>
      <c r="LF342" s="199"/>
      <c r="LG342" s="199"/>
      <c r="LH342" s="199"/>
      <c r="LI342" s="199"/>
      <c r="LJ342" s="199"/>
      <c r="LK342" s="199"/>
      <c r="LL342" s="199"/>
      <c r="LM342" s="199"/>
      <c r="LN342" s="199"/>
      <c r="LO342" s="199"/>
      <c r="LP342" s="199"/>
      <c r="LQ342" s="199"/>
      <c r="LR342" s="199"/>
      <c r="LS342" s="199"/>
      <c r="LT342" s="199"/>
      <c r="LU342" s="199"/>
      <c r="LV342" s="199"/>
      <c r="LW342" s="199"/>
      <c r="LX342" s="199"/>
      <c r="LY342" s="199"/>
      <c r="LZ342" s="199"/>
      <c r="MA342" s="199"/>
      <c r="MB342" s="199"/>
      <c r="MC342" s="199"/>
      <c r="MD342" s="199"/>
      <c r="ME342" s="199"/>
      <c r="MF342" s="199"/>
      <c r="MG342" s="199"/>
      <c r="MH342" s="199"/>
      <c r="MI342" s="199"/>
      <c r="MJ342" s="199"/>
      <c r="MK342" s="199"/>
      <c r="ML342" s="199"/>
      <c r="MM342" s="199"/>
      <c r="MN342" s="199"/>
      <c r="MO342" s="199"/>
      <c r="MP342" s="199"/>
      <c r="MQ342" s="199"/>
      <c r="MR342" s="199"/>
      <c r="MS342" s="199"/>
      <c r="MT342" s="199"/>
      <c r="MU342" s="199"/>
      <c r="MV342" s="199"/>
      <c r="MW342" s="199"/>
      <c r="MX342" s="199"/>
      <c r="MY342" s="199"/>
      <c r="MZ342" s="199"/>
      <c r="NA342" s="199"/>
      <c r="NB342" s="199"/>
      <c r="NC342" s="199"/>
      <c r="ND342" s="199"/>
      <c r="NE342" s="199"/>
      <c r="NF342" s="199"/>
      <c r="NG342" s="199"/>
      <c r="NH342" s="199"/>
      <c r="NI342" s="199"/>
      <c r="NJ342" s="199"/>
      <c r="NK342" s="199"/>
      <c r="NL342" s="199"/>
      <c r="NM342" s="199"/>
      <c r="NN342" s="199"/>
      <c r="NO342" s="199"/>
      <c r="NP342" s="199"/>
      <c r="NQ342" s="199"/>
      <c r="NR342" s="199"/>
      <c r="NS342" s="199"/>
      <c r="NT342" s="199"/>
      <c r="NU342" s="199"/>
      <c r="NV342" s="199"/>
      <c r="NW342" s="199"/>
      <c r="NX342" s="199"/>
      <c r="NY342" s="199"/>
      <c r="NZ342" s="199"/>
      <c r="OA342" s="199"/>
      <c r="OB342" s="199"/>
      <c r="OC342" s="199"/>
      <c r="OD342" s="199"/>
      <c r="OE342" s="199"/>
      <c r="OF342" s="199"/>
      <c r="OG342" s="199"/>
      <c r="OH342" s="199"/>
      <c r="OI342" s="199"/>
      <c r="OJ342" s="199"/>
      <c r="OK342" s="199"/>
      <c r="OL342" s="199"/>
      <c r="OM342" s="199"/>
      <c r="ON342" s="199"/>
      <c r="OO342" s="199"/>
      <c r="OP342" s="199"/>
      <c r="OQ342" s="199"/>
      <c r="OR342" s="199"/>
      <c r="OS342" s="199"/>
      <c r="OT342" s="199"/>
      <c r="OU342" s="199"/>
      <c r="OV342" s="199"/>
      <c r="OW342" s="199"/>
      <c r="OX342" s="199"/>
      <c r="OY342" s="199"/>
      <c r="OZ342" s="199"/>
      <c r="PA342" s="199"/>
      <c r="PB342" s="199"/>
      <c r="PC342" s="199"/>
      <c r="PD342" s="199"/>
      <c r="PE342" s="199"/>
      <c r="PF342" s="199"/>
      <c r="PG342" s="199"/>
      <c r="PH342" s="199"/>
      <c r="PI342" s="199"/>
      <c r="PJ342" s="199"/>
      <c r="PK342" s="199"/>
      <c r="PL342" s="199"/>
      <c r="PM342" s="199"/>
      <c r="PN342" s="199"/>
      <c r="PO342" s="199"/>
      <c r="PP342" s="199"/>
      <c r="PQ342" s="199"/>
      <c r="PR342" s="199"/>
      <c r="PS342" s="199"/>
      <c r="PT342" s="199"/>
      <c r="PU342" s="199"/>
      <c r="PV342" s="199"/>
      <c r="PW342" s="199"/>
      <c r="PX342" s="199"/>
      <c r="PY342" s="199"/>
      <c r="PZ342" s="199"/>
      <c r="QA342" s="199"/>
      <c r="QB342" s="199"/>
      <c r="QC342" s="199"/>
      <c r="QD342" s="199"/>
      <c r="QE342" s="199"/>
      <c r="QF342" s="199"/>
      <c r="QG342" s="199"/>
      <c r="QH342" s="199"/>
      <c r="QI342" s="199"/>
      <c r="QJ342" s="199"/>
      <c r="QK342" s="199"/>
      <c r="QL342" s="199"/>
      <c r="QM342" s="199"/>
      <c r="QN342" s="199"/>
      <c r="QO342" s="199"/>
      <c r="QP342" s="199"/>
      <c r="QQ342" s="199"/>
      <c r="QR342" s="199"/>
      <c r="QS342" s="199"/>
      <c r="QT342" s="199"/>
      <c r="QU342" s="199"/>
      <c r="QV342" s="199"/>
      <c r="QW342" s="199"/>
      <c r="QX342" s="199"/>
      <c r="QY342" s="199"/>
      <c r="QZ342" s="199"/>
      <c r="RA342" s="199"/>
      <c r="RB342" s="199"/>
      <c r="RC342" s="199"/>
      <c r="RD342" s="199"/>
      <c r="RE342" s="199"/>
      <c r="RF342" s="199"/>
      <c r="RG342" s="199"/>
      <c r="RH342" s="199"/>
      <c r="RI342" s="199"/>
      <c r="RJ342" s="199"/>
      <c r="RK342" s="199"/>
      <c r="RL342" s="199"/>
      <c r="RM342" s="199"/>
      <c r="RN342" s="199"/>
      <c r="RO342" s="199"/>
      <c r="RP342" s="199"/>
      <c r="RQ342" s="199"/>
      <c r="RR342" s="199"/>
      <c r="RS342" s="199"/>
      <c r="RT342" s="199"/>
      <c r="RU342" s="199"/>
      <c r="RV342" s="199"/>
      <c r="RW342" s="199"/>
      <c r="RX342" s="199"/>
      <c r="RY342" s="199"/>
      <c r="RZ342" s="199"/>
      <c r="SA342" s="199"/>
      <c r="SB342" s="199"/>
      <c r="SC342" s="199"/>
      <c r="SD342" s="199"/>
      <c r="SE342" s="199"/>
      <c r="SF342" s="199"/>
      <c r="SG342" s="199"/>
      <c r="SH342" s="199"/>
      <c r="SI342" s="199"/>
      <c r="SJ342" s="199"/>
      <c r="SK342" s="199"/>
      <c r="SL342" s="199"/>
      <c r="SM342" s="199"/>
      <c r="SN342" s="199"/>
      <c r="SO342" s="199"/>
      <c r="SP342" s="199"/>
      <c r="SQ342" s="199"/>
      <c r="SR342" s="199"/>
      <c r="SS342" s="199"/>
      <c r="ST342" s="199"/>
      <c r="SU342" s="199"/>
      <c r="SV342" s="199"/>
      <c r="SW342" s="199"/>
      <c r="SX342" s="199"/>
      <c r="SY342" s="199"/>
      <c r="SZ342" s="199"/>
      <c r="TA342" s="199"/>
      <c r="TB342" s="199"/>
      <c r="TC342" s="199"/>
      <c r="TD342" s="199"/>
      <c r="TE342" s="199"/>
      <c r="TF342" s="199"/>
      <c r="TG342" s="199"/>
      <c r="TH342" s="199"/>
      <c r="TI342" s="199"/>
      <c r="TJ342" s="199"/>
      <c r="TK342" s="199"/>
      <c r="TL342" s="199"/>
      <c r="TM342" s="199"/>
      <c r="TN342" s="199"/>
      <c r="TO342" s="199"/>
      <c r="TP342" s="199"/>
      <c r="TQ342" s="199"/>
      <c r="TR342" s="199"/>
      <c r="TS342" s="199"/>
      <c r="TT342" s="199"/>
      <c r="TU342" s="199"/>
      <c r="TV342" s="199"/>
      <c r="TW342" s="199"/>
      <c r="TX342" s="199"/>
      <c r="TY342" s="199"/>
      <c r="TZ342" s="199"/>
      <c r="UA342" s="199"/>
      <c r="UB342" s="199"/>
      <c r="UC342" s="199"/>
      <c r="UD342" s="199"/>
      <c r="UE342" s="199"/>
      <c r="UF342" s="199"/>
      <c r="UG342" s="199"/>
      <c r="UH342" s="199"/>
      <c r="UI342" s="199"/>
      <c r="UJ342" s="199"/>
      <c r="UK342" s="199"/>
      <c r="UL342" s="199"/>
      <c r="UM342" s="199"/>
      <c r="UN342" s="199"/>
      <c r="UO342" s="199"/>
      <c r="UP342" s="199"/>
      <c r="UQ342" s="199"/>
      <c r="UR342" s="199"/>
      <c r="US342" s="199"/>
      <c r="UT342" s="199"/>
      <c r="UU342" s="199"/>
      <c r="UV342" s="199"/>
      <c r="UW342" s="199"/>
      <c r="UX342" s="199"/>
      <c r="UY342" s="199"/>
      <c r="UZ342" s="199"/>
      <c r="VA342" s="199"/>
      <c r="VB342" s="199"/>
      <c r="VC342" s="199"/>
      <c r="VD342" s="199"/>
      <c r="VE342" s="199"/>
      <c r="VF342" s="199"/>
      <c r="VG342" s="199"/>
      <c r="VH342" s="199"/>
      <c r="VI342" s="199"/>
      <c r="VJ342" s="199"/>
      <c r="VK342" s="199"/>
      <c r="VL342" s="199"/>
      <c r="VM342" s="199"/>
      <c r="VN342" s="199"/>
      <c r="VO342" s="199"/>
      <c r="VP342" s="199"/>
      <c r="VQ342" s="199"/>
      <c r="VR342" s="199"/>
      <c r="VS342" s="199"/>
      <c r="VT342" s="199"/>
      <c r="VU342" s="199"/>
      <c r="VV342" s="199"/>
      <c r="VW342" s="199"/>
      <c r="VX342" s="199"/>
      <c r="VY342" s="199"/>
      <c r="VZ342" s="199"/>
      <c r="WA342" s="199"/>
      <c r="WB342" s="199"/>
      <c r="WC342" s="199"/>
      <c r="WD342" s="199"/>
      <c r="WE342" s="199"/>
      <c r="WF342" s="199"/>
      <c r="WG342" s="199"/>
      <c r="WH342" s="199"/>
      <c r="WI342" s="199"/>
      <c r="WJ342" s="199"/>
      <c r="WK342" s="199"/>
      <c r="WL342" s="199"/>
      <c r="WM342" s="199"/>
      <c r="WN342" s="199"/>
      <c r="WO342" s="199"/>
      <c r="WP342" s="199"/>
      <c r="WQ342" s="199"/>
      <c r="WR342" s="199"/>
      <c r="WS342" s="199"/>
      <c r="WT342" s="199"/>
      <c r="WU342" s="199"/>
      <c r="WV342" s="199"/>
      <c r="WW342" s="199"/>
      <c r="WX342" s="199"/>
      <c r="WY342" s="199"/>
      <c r="WZ342" s="199"/>
      <c r="XA342" s="199"/>
      <c r="XB342" s="199"/>
      <c r="XC342" s="199"/>
      <c r="XD342" s="199"/>
      <c r="XE342" s="199"/>
      <c r="XF342" s="199"/>
      <c r="XG342" s="199"/>
      <c r="XH342" s="199"/>
      <c r="XI342" s="199"/>
      <c r="XJ342" s="199"/>
      <c r="XK342" s="199"/>
      <c r="XL342" s="199"/>
      <c r="XM342" s="199"/>
      <c r="XN342" s="199"/>
      <c r="XO342" s="199"/>
      <c r="XP342" s="199"/>
      <c r="XQ342" s="199"/>
      <c r="XR342" s="199"/>
      <c r="XS342" s="199"/>
      <c r="XT342" s="199"/>
      <c r="XU342" s="199"/>
      <c r="XV342" s="199"/>
      <c r="XW342" s="199"/>
      <c r="XX342" s="199"/>
      <c r="XY342" s="199"/>
      <c r="XZ342" s="199"/>
      <c r="YA342" s="199"/>
      <c r="YB342" s="199"/>
      <c r="YC342" s="199"/>
      <c r="YD342" s="199"/>
      <c r="YE342" s="199"/>
      <c r="YF342" s="199"/>
      <c r="YG342" s="199"/>
      <c r="YH342" s="199"/>
      <c r="YI342" s="199"/>
      <c r="YJ342" s="199"/>
      <c r="YK342" s="199"/>
      <c r="YL342" s="199"/>
      <c r="YM342" s="199"/>
      <c r="YN342" s="199"/>
      <c r="YO342" s="199"/>
      <c r="YP342" s="199"/>
      <c r="YQ342" s="199"/>
      <c r="YR342" s="199"/>
      <c r="YS342" s="199"/>
      <c r="YT342" s="199"/>
      <c r="YU342" s="199"/>
      <c r="YV342" s="199"/>
      <c r="YW342" s="199"/>
      <c r="YX342" s="199"/>
      <c r="YY342" s="199"/>
      <c r="YZ342" s="199"/>
      <c r="ZA342" s="199"/>
      <c r="ZB342" s="199"/>
      <c r="ZC342" s="199"/>
      <c r="ZD342" s="199"/>
      <c r="ZE342" s="199"/>
      <c r="ZF342" s="199"/>
      <c r="ZG342" s="199"/>
      <c r="ZH342" s="199"/>
      <c r="ZI342" s="199"/>
      <c r="ZJ342" s="199"/>
      <c r="ZK342" s="199"/>
      <c r="ZL342" s="199"/>
      <c r="ZM342" s="199"/>
      <c r="ZN342" s="199"/>
      <c r="ZO342" s="199"/>
      <c r="ZP342" s="199"/>
      <c r="ZQ342" s="199"/>
      <c r="ZR342" s="199"/>
      <c r="ZS342" s="199"/>
      <c r="ZT342" s="199"/>
      <c r="ZU342" s="199"/>
      <c r="ZV342" s="199"/>
      <c r="ZW342" s="199"/>
      <c r="ZX342" s="199"/>
      <c r="ZY342" s="199"/>
      <c r="ZZ342" s="199"/>
      <c r="AAA342" s="199"/>
      <c r="AAB342" s="199"/>
      <c r="AAC342" s="199"/>
      <c r="AAD342" s="199"/>
      <c r="AAE342" s="199"/>
      <c r="AAF342" s="199"/>
      <c r="AAG342" s="199"/>
      <c r="AAH342" s="199"/>
      <c r="AAI342" s="199"/>
      <c r="AAJ342" s="199"/>
      <c r="AAK342" s="199"/>
      <c r="AAL342" s="199"/>
      <c r="AAM342" s="199"/>
      <c r="AAN342" s="199"/>
      <c r="AAO342" s="199"/>
      <c r="AAP342" s="199"/>
      <c r="AAQ342" s="199"/>
      <c r="AAR342" s="199"/>
      <c r="AAS342" s="199"/>
      <c r="AAT342" s="199"/>
      <c r="AAU342" s="199"/>
      <c r="AAV342" s="199"/>
      <c r="AAW342" s="199"/>
      <c r="AAX342" s="199"/>
      <c r="AAY342" s="199"/>
      <c r="AAZ342" s="199"/>
      <c r="ABA342" s="199"/>
      <c r="ABB342" s="199"/>
      <c r="ABC342" s="199"/>
      <c r="ABD342" s="199"/>
      <c r="ABE342" s="199"/>
      <c r="ABF342" s="199"/>
      <c r="ABG342" s="199"/>
      <c r="ABH342" s="199"/>
      <c r="ABI342" s="199"/>
      <c r="ABJ342" s="199"/>
      <c r="ABK342" s="199"/>
      <c r="ABL342" s="199"/>
      <c r="ABM342" s="199"/>
      <c r="ABN342" s="199"/>
      <c r="ABO342" s="199"/>
      <c r="ABP342" s="199"/>
      <c r="ABQ342" s="199"/>
      <c r="ABR342" s="199"/>
      <c r="ABS342" s="199"/>
      <c r="ABT342" s="199"/>
      <c r="ABU342" s="199"/>
      <c r="ABV342" s="199"/>
      <c r="ABW342" s="199"/>
      <c r="ABX342" s="199"/>
      <c r="ABY342" s="199"/>
      <c r="ABZ342" s="199"/>
      <c r="ACA342" s="199"/>
      <c r="ACB342" s="199"/>
      <c r="ACC342" s="199"/>
      <c r="ACD342" s="199"/>
      <c r="ACE342" s="199"/>
      <c r="ACF342" s="199"/>
      <c r="ACG342" s="199"/>
      <c r="ACH342" s="199"/>
      <c r="ACI342" s="199"/>
      <c r="ACJ342" s="199"/>
      <c r="ACK342" s="199"/>
      <c r="ACL342" s="199"/>
      <c r="ACM342" s="199"/>
      <c r="ACN342" s="199"/>
      <c r="ACO342" s="199"/>
      <c r="ACP342" s="199"/>
      <c r="ACQ342" s="199"/>
      <c r="ACR342" s="199"/>
      <c r="ACS342" s="199"/>
      <c r="ACT342" s="199"/>
      <c r="ACU342" s="199"/>
      <c r="ACV342" s="199"/>
      <c r="ACW342" s="199"/>
      <c r="ACX342" s="199"/>
      <c r="ACY342" s="199"/>
      <c r="ACZ342" s="199"/>
      <c r="ADA342" s="199"/>
      <c r="ADB342" s="199"/>
      <c r="ADC342" s="199"/>
      <c r="ADD342" s="199"/>
      <c r="ADE342" s="199"/>
      <c r="ADF342" s="199"/>
      <c r="ADG342" s="199"/>
      <c r="ADH342" s="199"/>
      <c r="ADI342" s="199"/>
      <c r="ADJ342" s="199"/>
      <c r="ADK342" s="199"/>
      <c r="ADL342" s="199"/>
      <c r="ADM342" s="199"/>
      <c r="ADN342" s="199"/>
      <c r="ADO342" s="199"/>
      <c r="ADP342" s="199"/>
      <c r="ADQ342" s="199"/>
      <c r="ADR342" s="199"/>
      <c r="ADS342" s="199"/>
      <c r="ADT342" s="199"/>
      <c r="ADU342" s="199"/>
      <c r="ADV342" s="199"/>
      <c r="ADW342" s="199"/>
      <c r="ADX342" s="199"/>
      <c r="ADY342" s="199"/>
      <c r="ADZ342" s="199"/>
      <c r="AEA342" s="199"/>
      <c r="AEB342" s="199"/>
      <c r="AEC342" s="199"/>
      <c r="AED342" s="199"/>
      <c r="AEE342" s="199"/>
      <c r="AEF342" s="199"/>
      <c r="AEG342" s="199"/>
      <c r="AEH342" s="199"/>
      <c r="AEI342" s="199"/>
      <c r="AEJ342" s="199"/>
      <c r="AEK342" s="199"/>
      <c r="AEL342" s="199"/>
      <c r="AEM342" s="199"/>
      <c r="AEN342" s="199"/>
      <c r="AEO342" s="199"/>
      <c r="AEP342" s="199"/>
      <c r="AEQ342" s="199"/>
      <c r="AER342" s="199"/>
      <c r="AES342" s="199"/>
      <c r="AET342" s="199"/>
      <c r="AEU342" s="199"/>
      <c r="AEV342" s="199"/>
      <c r="AEW342" s="199"/>
      <c r="AEX342" s="199"/>
      <c r="AEY342" s="199"/>
      <c r="AEZ342" s="199"/>
      <c r="AFA342" s="199"/>
      <c r="AFB342" s="199"/>
      <c r="AFC342" s="199"/>
      <c r="AFD342" s="199"/>
      <c r="AFE342" s="199"/>
      <c r="AFF342" s="199"/>
      <c r="AFG342" s="199"/>
      <c r="AFH342" s="199"/>
      <c r="AFI342" s="199"/>
      <c r="AFJ342" s="199"/>
      <c r="AFK342" s="199"/>
      <c r="AFL342" s="199"/>
      <c r="AFM342" s="199"/>
      <c r="AFN342" s="199"/>
    </row>
    <row r="343" spans="2:846" s="302" customFormat="1">
      <c r="B343" s="301" t="s">
        <v>14063</v>
      </c>
      <c r="C343" s="289">
        <v>138375</v>
      </c>
      <c r="D343" s="290" t="s">
        <v>14064</v>
      </c>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c r="AA343" s="199"/>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c r="EO343" s="199"/>
      <c r="EP343" s="199"/>
      <c r="EQ343" s="199"/>
      <c r="ER343" s="199"/>
      <c r="ES343" s="199"/>
      <c r="ET343" s="199"/>
      <c r="EU343" s="199"/>
      <c r="EV343" s="199"/>
      <c r="EW343" s="199"/>
      <c r="EX343" s="199"/>
      <c r="EY343" s="199"/>
      <c r="EZ343" s="199"/>
      <c r="FA343" s="199"/>
      <c r="FB343" s="199"/>
      <c r="FC343" s="199"/>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c r="GD343" s="199"/>
      <c r="GE343" s="199"/>
      <c r="GF343" s="199"/>
      <c r="GG343" s="199"/>
      <c r="GH343" s="199"/>
      <c r="GI343" s="199"/>
      <c r="GJ343" s="199"/>
      <c r="GK343" s="199"/>
      <c r="GL343" s="199"/>
      <c r="GM343" s="199"/>
      <c r="GN343" s="199"/>
      <c r="GO343" s="199"/>
      <c r="GP343" s="199"/>
      <c r="GQ343" s="199"/>
      <c r="GR343" s="199"/>
      <c r="GS343" s="199"/>
      <c r="GT343" s="199"/>
      <c r="GU343" s="199"/>
      <c r="GV343" s="199"/>
      <c r="GW343" s="199"/>
      <c r="GX343" s="199"/>
      <c r="GY343" s="199"/>
      <c r="GZ343" s="199"/>
      <c r="HA343" s="199"/>
      <c r="HB343" s="199"/>
      <c r="HC343" s="199"/>
      <c r="HD343" s="199"/>
      <c r="HE343" s="199"/>
      <c r="HF343" s="199"/>
      <c r="HG343" s="199"/>
      <c r="HH343" s="199"/>
      <c r="HI343" s="199"/>
      <c r="HJ343" s="199"/>
      <c r="HK343" s="199"/>
      <c r="HL343" s="199"/>
      <c r="HM343" s="199"/>
      <c r="HN343" s="199"/>
      <c r="HO343" s="199"/>
      <c r="HP343" s="199"/>
      <c r="HQ343" s="199"/>
      <c r="HR343" s="199"/>
      <c r="HS343" s="199"/>
      <c r="HT343" s="199"/>
      <c r="HU343" s="199"/>
      <c r="HV343" s="199"/>
      <c r="HW343" s="199"/>
      <c r="HX343" s="199"/>
      <c r="HY343" s="199"/>
      <c r="HZ343" s="199"/>
      <c r="IA343" s="199"/>
      <c r="IB343" s="199"/>
      <c r="IC343" s="199"/>
      <c r="ID343" s="199"/>
      <c r="IE343" s="199"/>
      <c r="IF343" s="199"/>
      <c r="IG343" s="199"/>
      <c r="IH343" s="199"/>
      <c r="II343" s="199"/>
      <c r="IJ343" s="199"/>
      <c r="IK343" s="199"/>
      <c r="IL343" s="199"/>
      <c r="IM343" s="199"/>
      <c r="IN343" s="199"/>
      <c r="IO343" s="199"/>
      <c r="IP343" s="199"/>
      <c r="IQ343" s="199"/>
      <c r="IR343" s="199"/>
      <c r="IS343" s="199"/>
      <c r="IT343" s="199"/>
      <c r="IU343" s="199"/>
      <c r="IV343" s="199"/>
      <c r="IW343" s="199"/>
      <c r="IX343" s="199"/>
      <c r="IY343" s="199"/>
      <c r="IZ343" s="199"/>
      <c r="JA343" s="199"/>
      <c r="JB343" s="199"/>
      <c r="JC343" s="199"/>
      <c r="JD343" s="199"/>
      <c r="JE343" s="199"/>
      <c r="JF343" s="199"/>
      <c r="JG343" s="199"/>
      <c r="JH343" s="199"/>
      <c r="JI343" s="199"/>
      <c r="JJ343" s="199"/>
      <c r="JK343" s="199"/>
      <c r="JL343" s="199"/>
      <c r="JM343" s="199"/>
      <c r="JN343" s="199"/>
      <c r="JO343" s="199"/>
      <c r="JP343" s="199"/>
      <c r="JQ343" s="199"/>
      <c r="JR343" s="199"/>
      <c r="JS343" s="199"/>
      <c r="JT343" s="199"/>
      <c r="JU343" s="199"/>
      <c r="JV343" s="199"/>
      <c r="JW343" s="199"/>
      <c r="JX343" s="199"/>
      <c r="JY343" s="199"/>
      <c r="JZ343" s="199"/>
      <c r="KA343" s="199"/>
      <c r="KB343" s="199"/>
      <c r="KC343" s="199"/>
      <c r="KD343" s="199"/>
      <c r="KE343" s="199"/>
      <c r="KF343" s="199"/>
      <c r="KG343" s="199"/>
      <c r="KH343" s="199"/>
      <c r="KI343" s="199"/>
      <c r="KJ343" s="199"/>
      <c r="KK343" s="199"/>
      <c r="KL343" s="199"/>
      <c r="KM343" s="199"/>
      <c r="KN343" s="199"/>
      <c r="KO343" s="199"/>
      <c r="KP343" s="199"/>
      <c r="KQ343" s="199"/>
      <c r="KR343" s="199"/>
      <c r="KS343" s="199"/>
      <c r="KT343" s="199"/>
      <c r="KU343" s="199"/>
      <c r="KV343" s="199"/>
      <c r="KW343" s="199"/>
      <c r="KX343" s="199"/>
      <c r="KY343" s="199"/>
      <c r="KZ343" s="199"/>
      <c r="LA343" s="199"/>
      <c r="LB343" s="199"/>
      <c r="LC343" s="199"/>
      <c r="LD343" s="199"/>
      <c r="LE343" s="199"/>
      <c r="LF343" s="199"/>
      <c r="LG343" s="199"/>
      <c r="LH343" s="199"/>
      <c r="LI343" s="199"/>
      <c r="LJ343" s="199"/>
      <c r="LK343" s="199"/>
      <c r="LL343" s="199"/>
      <c r="LM343" s="199"/>
      <c r="LN343" s="199"/>
      <c r="LO343" s="199"/>
      <c r="LP343" s="199"/>
      <c r="LQ343" s="199"/>
      <c r="LR343" s="199"/>
      <c r="LS343" s="199"/>
      <c r="LT343" s="199"/>
      <c r="LU343" s="199"/>
      <c r="LV343" s="199"/>
      <c r="LW343" s="199"/>
      <c r="LX343" s="199"/>
      <c r="LY343" s="199"/>
      <c r="LZ343" s="199"/>
      <c r="MA343" s="199"/>
      <c r="MB343" s="199"/>
      <c r="MC343" s="199"/>
      <c r="MD343" s="199"/>
      <c r="ME343" s="199"/>
      <c r="MF343" s="199"/>
      <c r="MG343" s="199"/>
      <c r="MH343" s="199"/>
      <c r="MI343" s="199"/>
      <c r="MJ343" s="199"/>
      <c r="MK343" s="199"/>
      <c r="ML343" s="199"/>
      <c r="MM343" s="199"/>
      <c r="MN343" s="199"/>
      <c r="MO343" s="199"/>
      <c r="MP343" s="199"/>
      <c r="MQ343" s="199"/>
      <c r="MR343" s="199"/>
      <c r="MS343" s="199"/>
      <c r="MT343" s="199"/>
      <c r="MU343" s="199"/>
      <c r="MV343" s="199"/>
      <c r="MW343" s="199"/>
      <c r="MX343" s="199"/>
      <c r="MY343" s="199"/>
      <c r="MZ343" s="199"/>
      <c r="NA343" s="199"/>
      <c r="NB343" s="199"/>
      <c r="NC343" s="199"/>
      <c r="ND343" s="199"/>
      <c r="NE343" s="199"/>
      <c r="NF343" s="199"/>
      <c r="NG343" s="199"/>
      <c r="NH343" s="199"/>
      <c r="NI343" s="199"/>
      <c r="NJ343" s="199"/>
      <c r="NK343" s="199"/>
      <c r="NL343" s="199"/>
      <c r="NM343" s="199"/>
      <c r="NN343" s="199"/>
      <c r="NO343" s="199"/>
      <c r="NP343" s="199"/>
      <c r="NQ343" s="199"/>
      <c r="NR343" s="199"/>
      <c r="NS343" s="199"/>
      <c r="NT343" s="199"/>
      <c r="NU343" s="199"/>
      <c r="NV343" s="199"/>
      <c r="NW343" s="199"/>
      <c r="NX343" s="199"/>
      <c r="NY343" s="199"/>
      <c r="NZ343" s="199"/>
      <c r="OA343" s="199"/>
      <c r="OB343" s="199"/>
      <c r="OC343" s="199"/>
      <c r="OD343" s="199"/>
      <c r="OE343" s="199"/>
      <c r="OF343" s="199"/>
      <c r="OG343" s="199"/>
      <c r="OH343" s="199"/>
      <c r="OI343" s="199"/>
      <c r="OJ343" s="199"/>
      <c r="OK343" s="199"/>
      <c r="OL343" s="199"/>
      <c r="OM343" s="199"/>
      <c r="ON343" s="199"/>
      <c r="OO343" s="199"/>
      <c r="OP343" s="199"/>
      <c r="OQ343" s="199"/>
      <c r="OR343" s="199"/>
      <c r="OS343" s="199"/>
      <c r="OT343" s="199"/>
      <c r="OU343" s="199"/>
      <c r="OV343" s="199"/>
      <c r="OW343" s="199"/>
      <c r="OX343" s="199"/>
      <c r="OY343" s="199"/>
      <c r="OZ343" s="199"/>
      <c r="PA343" s="199"/>
      <c r="PB343" s="199"/>
      <c r="PC343" s="199"/>
      <c r="PD343" s="199"/>
      <c r="PE343" s="199"/>
      <c r="PF343" s="199"/>
      <c r="PG343" s="199"/>
      <c r="PH343" s="199"/>
      <c r="PI343" s="199"/>
      <c r="PJ343" s="199"/>
      <c r="PK343" s="199"/>
      <c r="PL343" s="199"/>
      <c r="PM343" s="199"/>
      <c r="PN343" s="199"/>
      <c r="PO343" s="199"/>
      <c r="PP343" s="199"/>
      <c r="PQ343" s="199"/>
      <c r="PR343" s="199"/>
      <c r="PS343" s="199"/>
      <c r="PT343" s="199"/>
      <c r="PU343" s="199"/>
      <c r="PV343" s="199"/>
      <c r="PW343" s="199"/>
      <c r="PX343" s="199"/>
      <c r="PY343" s="199"/>
      <c r="PZ343" s="199"/>
      <c r="QA343" s="199"/>
      <c r="QB343" s="199"/>
      <c r="QC343" s="199"/>
      <c r="QD343" s="199"/>
      <c r="QE343" s="199"/>
      <c r="QF343" s="199"/>
      <c r="QG343" s="199"/>
      <c r="QH343" s="199"/>
      <c r="QI343" s="199"/>
      <c r="QJ343" s="199"/>
      <c r="QK343" s="199"/>
      <c r="QL343" s="199"/>
      <c r="QM343" s="199"/>
      <c r="QN343" s="199"/>
      <c r="QO343" s="199"/>
      <c r="QP343" s="199"/>
      <c r="QQ343" s="199"/>
      <c r="QR343" s="199"/>
      <c r="QS343" s="199"/>
      <c r="QT343" s="199"/>
      <c r="QU343" s="199"/>
      <c r="QV343" s="199"/>
      <c r="QW343" s="199"/>
      <c r="QX343" s="199"/>
      <c r="QY343" s="199"/>
      <c r="QZ343" s="199"/>
      <c r="RA343" s="199"/>
      <c r="RB343" s="199"/>
      <c r="RC343" s="199"/>
      <c r="RD343" s="199"/>
      <c r="RE343" s="199"/>
      <c r="RF343" s="199"/>
      <c r="RG343" s="199"/>
      <c r="RH343" s="199"/>
      <c r="RI343" s="199"/>
      <c r="RJ343" s="199"/>
      <c r="RK343" s="199"/>
      <c r="RL343" s="199"/>
      <c r="RM343" s="199"/>
      <c r="RN343" s="199"/>
      <c r="RO343" s="199"/>
      <c r="RP343" s="199"/>
      <c r="RQ343" s="199"/>
      <c r="RR343" s="199"/>
      <c r="RS343" s="199"/>
      <c r="RT343" s="199"/>
      <c r="RU343" s="199"/>
      <c r="RV343" s="199"/>
      <c r="RW343" s="199"/>
      <c r="RX343" s="199"/>
      <c r="RY343" s="199"/>
      <c r="RZ343" s="199"/>
      <c r="SA343" s="199"/>
      <c r="SB343" s="199"/>
      <c r="SC343" s="199"/>
      <c r="SD343" s="199"/>
      <c r="SE343" s="199"/>
      <c r="SF343" s="199"/>
      <c r="SG343" s="199"/>
      <c r="SH343" s="199"/>
      <c r="SI343" s="199"/>
      <c r="SJ343" s="199"/>
      <c r="SK343" s="199"/>
      <c r="SL343" s="199"/>
      <c r="SM343" s="199"/>
      <c r="SN343" s="199"/>
      <c r="SO343" s="199"/>
      <c r="SP343" s="199"/>
      <c r="SQ343" s="199"/>
      <c r="SR343" s="199"/>
      <c r="SS343" s="199"/>
      <c r="ST343" s="199"/>
      <c r="SU343" s="199"/>
      <c r="SV343" s="199"/>
      <c r="SW343" s="199"/>
      <c r="SX343" s="199"/>
      <c r="SY343" s="199"/>
      <c r="SZ343" s="199"/>
      <c r="TA343" s="199"/>
      <c r="TB343" s="199"/>
      <c r="TC343" s="199"/>
      <c r="TD343" s="199"/>
      <c r="TE343" s="199"/>
      <c r="TF343" s="199"/>
      <c r="TG343" s="199"/>
      <c r="TH343" s="199"/>
      <c r="TI343" s="199"/>
      <c r="TJ343" s="199"/>
      <c r="TK343" s="199"/>
      <c r="TL343" s="199"/>
      <c r="TM343" s="199"/>
      <c r="TN343" s="199"/>
      <c r="TO343" s="199"/>
      <c r="TP343" s="199"/>
      <c r="TQ343" s="199"/>
      <c r="TR343" s="199"/>
      <c r="TS343" s="199"/>
      <c r="TT343" s="199"/>
      <c r="TU343" s="199"/>
      <c r="TV343" s="199"/>
      <c r="TW343" s="199"/>
      <c r="TX343" s="199"/>
      <c r="TY343" s="199"/>
      <c r="TZ343" s="199"/>
      <c r="UA343" s="199"/>
      <c r="UB343" s="199"/>
      <c r="UC343" s="199"/>
      <c r="UD343" s="199"/>
      <c r="UE343" s="199"/>
      <c r="UF343" s="199"/>
      <c r="UG343" s="199"/>
      <c r="UH343" s="199"/>
      <c r="UI343" s="199"/>
      <c r="UJ343" s="199"/>
      <c r="UK343" s="199"/>
      <c r="UL343" s="199"/>
      <c r="UM343" s="199"/>
      <c r="UN343" s="199"/>
      <c r="UO343" s="199"/>
      <c r="UP343" s="199"/>
      <c r="UQ343" s="199"/>
      <c r="UR343" s="199"/>
      <c r="US343" s="199"/>
      <c r="UT343" s="199"/>
      <c r="UU343" s="199"/>
      <c r="UV343" s="199"/>
      <c r="UW343" s="199"/>
      <c r="UX343" s="199"/>
      <c r="UY343" s="199"/>
      <c r="UZ343" s="199"/>
      <c r="VA343" s="199"/>
      <c r="VB343" s="199"/>
      <c r="VC343" s="199"/>
      <c r="VD343" s="199"/>
      <c r="VE343" s="199"/>
      <c r="VF343" s="199"/>
      <c r="VG343" s="199"/>
      <c r="VH343" s="199"/>
      <c r="VI343" s="199"/>
      <c r="VJ343" s="199"/>
      <c r="VK343" s="199"/>
      <c r="VL343" s="199"/>
      <c r="VM343" s="199"/>
      <c r="VN343" s="199"/>
      <c r="VO343" s="199"/>
      <c r="VP343" s="199"/>
      <c r="VQ343" s="199"/>
      <c r="VR343" s="199"/>
      <c r="VS343" s="199"/>
      <c r="VT343" s="199"/>
      <c r="VU343" s="199"/>
      <c r="VV343" s="199"/>
      <c r="VW343" s="199"/>
      <c r="VX343" s="199"/>
      <c r="VY343" s="199"/>
      <c r="VZ343" s="199"/>
      <c r="WA343" s="199"/>
      <c r="WB343" s="199"/>
      <c r="WC343" s="199"/>
      <c r="WD343" s="199"/>
      <c r="WE343" s="199"/>
      <c r="WF343" s="199"/>
      <c r="WG343" s="199"/>
      <c r="WH343" s="199"/>
      <c r="WI343" s="199"/>
      <c r="WJ343" s="199"/>
      <c r="WK343" s="199"/>
      <c r="WL343" s="199"/>
      <c r="WM343" s="199"/>
      <c r="WN343" s="199"/>
      <c r="WO343" s="199"/>
      <c r="WP343" s="199"/>
      <c r="WQ343" s="199"/>
      <c r="WR343" s="199"/>
      <c r="WS343" s="199"/>
      <c r="WT343" s="199"/>
      <c r="WU343" s="199"/>
      <c r="WV343" s="199"/>
      <c r="WW343" s="199"/>
      <c r="WX343" s="199"/>
      <c r="WY343" s="199"/>
      <c r="WZ343" s="199"/>
      <c r="XA343" s="199"/>
      <c r="XB343" s="199"/>
      <c r="XC343" s="199"/>
      <c r="XD343" s="199"/>
      <c r="XE343" s="199"/>
      <c r="XF343" s="199"/>
      <c r="XG343" s="199"/>
      <c r="XH343" s="199"/>
      <c r="XI343" s="199"/>
      <c r="XJ343" s="199"/>
      <c r="XK343" s="199"/>
      <c r="XL343" s="199"/>
      <c r="XM343" s="199"/>
      <c r="XN343" s="199"/>
      <c r="XO343" s="199"/>
      <c r="XP343" s="199"/>
      <c r="XQ343" s="199"/>
      <c r="XR343" s="199"/>
      <c r="XS343" s="199"/>
      <c r="XT343" s="199"/>
      <c r="XU343" s="199"/>
      <c r="XV343" s="199"/>
      <c r="XW343" s="199"/>
      <c r="XX343" s="199"/>
      <c r="XY343" s="199"/>
      <c r="XZ343" s="199"/>
      <c r="YA343" s="199"/>
      <c r="YB343" s="199"/>
      <c r="YC343" s="199"/>
      <c r="YD343" s="199"/>
      <c r="YE343" s="199"/>
      <c r="YF343" s="199"/>
      <c r="YG343" s="199"/>
      <c r="YH343" s="199"/>
      <c r="YI343" s="199"/>
      <c r="YJ343" s="199"/>
      <c r="YK343" s="199"/>
      <c r="YL343" s="199"/>
      <c r="YM343" s="199"/>
      <c r="YN343" s="199"/>
      <c r="YO343" s="199"/>
      <c r="YP343" s="199"/>
      <c r="YQ343" s="199"/>
      <c r="YR343" s="199"/>
      <c r="YS343" s="199"/>
      <c r="YT343" s="199"/>
      <c r="YU343" s="199"/>
      <c r="YV343" s="199"/>
      <c r="YW343" s="199"/>
      <c r="YX343" s="199"/>
      <c r="YY343" s="199"/>
      <c r="YZ343" s="199"/>
      <c r="ZA343" s="199"/>
      <c r="ZB343" s="199"/>
      <c r="ZC343" s="199"/>
      <c r="ZD343" s="199"/>
      <c r="ZE343" s="199"/>
      <c r="ZF343" s="199"/>
      <c r="ZG343" s="199"/>
      <c r="ZH343" s="199"/>
      <c r="ZI343" s="199"/>
      <c r="ZJ343" s="199"/>
      <c r="ZK343" s="199"/>
      <c r="ZL343" s="199"/>
      <c r="ZM343" s="199"/>
      <c r="ZN343" s="199"/>
      <c r="ZO343" s="199"/>
      <c r="ZP343" s="199"/>
      <c r="ZQ343" s="199"/>
      <c r="ZR343" s="199"/>
      <c r="ZS343" s="199"/>
      <c r="ZT343" s="199"/>
      <c r="ZU343" s="199"/>
      <c r="ZV343" s="199"/>
      <c r="ZW343" s="199"/>
      <c r="ZX343" s="199"/>
      <c r="ZY343" s="199"/>
      <c r="ZZ343" s="199"/>
      <c r="AAA343" s="199"/>
      <c r="AAB343" s="199"/>
      <c r="AAC343" s="199"/>
      <c r="AAD343" s="199"/>
      <c r="AAE343" s="199"/>
      <c r="AAF343" s="199"/>
      <c r="AAG343" s="199"/>
      <c r="AAH343" s="199"/>
      <c r="AAI343" s="199"/>
      <c r="AAJ343" s="199"/>
      <c r="AAK343" s="199"/>
      <c r="AAL343" s="199"/>
      <c r="AAM343" s="199"/>
      <c r="AAN343" s="199"/>
      <c r="AAO343" s="199"/>
      <c r="AAP343" s="199"/>
      <c r="AAQ343" s="199"/>
      <c r="AAR343" s="199"/>
      <c r="AAS343" s="199"/>
      <c r="AAT343" s="199"/>
      <c r="AAU343" s="199"/>
      <c r="AAV343" s="199"/>
      <c r="AAW343" s="199"/>
      <c r="AAX343" s="199"/>
      <c r="AAY343" s="199"/>
      <c r="AAZ343" s="199"/>
      <c r="ABA343" s="199"/>
      <c r="ABB343" s="199"/>
      <c r="ABC343" s="199"/>
      <c r="ABD343" s="199"/>
      <c r="ABE343" s="199"/>
      <c r="ABF343" s="199"/>
      <c r="ABG343" s="199"/>
      <c r="ABH343" s="199"/>
      <c r="ABI343" s="199"/>
      <c r="ABJ343" s="199"/>
      <c r="ABK343" s="199"/>
      <c r="ABL343" s="199"/>
      <c r="ABM343" s="199"/>
      <c r="ABN343" s="199"/>
      <c r="ABO343" s="199"/>
      <c r="ABP343" s="199"/>
      <c r="ABQ343" s="199"/>
      <c r="ABR343" s="199"/>
      <c r="ABS343" s="199"/>
      <c r="ABT343" s="199"/>
      <c r="ABU343" s="199"/>
      <c r="ABV343" s="199"/>
      <c r="ABW343" s="199"/>
      <c r="ABX343" s="199"/>
      <c r="ABY343" s="199"/>
      <c r="ABZ343" s="199"/>
      <c r="ACA343" s="199"/>
      <c r="ACB343" s="199"/>
      <c r="ACC343" s="199"/>
      <c r="ACD343" s="199"/>
      <c r="ACE343" s="199"/>
      <c r="ACF343" s="199"/>
      <c r="ACG343" s="199"/>
      <c r="ACH343" s="199"/>
      <c r="ACI343" s="199"/>
      <c r="ACJ343" s="199"/>
      <c r="ACK343" s="199"/>
      <c r="ACL343" s="199"/>
      <c r="ACM343" s="199"/>
      <c r="ACN343" s="199"/>
      <c r="ACO343" s="199"/>
      <c r="ACP343" s="199"/>
      <c r="ACQ343" s="199"/>
      <c r="ACR343" s="199"/>
      <c r="ACS343" s="199"/>
      <c r="ACT343" s="199"/>
      <c r="ACU343" s="199"/>
      <c r="ACV343" s="199"/>
      <c r="ACW343" s="199"/>
      <c r="ACX343" s="199"/>
      <c r="ACY343" s="199"/>
      <c r="ACZ343" s="199"/>
      <c r="ADA343" s="199"/>
      <c r="ADB343" s="199"/>
      <c r="ADC343" s="199"/>
      <c r="ADD343" s="199"/>
      <c r="ADE343" s="199"/>
      <c r="ADF343" s="199"/>
      <c r="ADG343" s="199"/>
      <c r="ADH343" s="199"/>
      <c r="ADI343" s="199"/>
      <c r="ADJ343" s="199"/>
      <c r="ADK343" s="199"/>
      <c r="ADL343" s="199"/>
      <c r="ADM343" s="199"/>
      <c r="ADN343" s="199"/>
      <c r="ADO343" s="199"/>
      <c r="ADP343" s="199"/>
      <c r="ADQ343" s="199"/>
      <c r="ADR343" s="199"/>
      <c r="ADS343" s="199"/>
      <c r="ADT343" s="199"/>
      <c r="ADU343" s="199"/>
      <c r="ADV343" s="199"/>
      <c r="ADW343" s="199"/>
      <c r="ADX343" s="199"/>
      <c r="ADY343" s="199"/>
      <c r="ADZ343" s="199"/>
      <c r="AEA343" s="199"/>
      <c r="AEB343" s="199"/>
      <c r="AEC343" s="199"/>
      <c r="AED343" s="199"/>
      <c r="AEE343" s="199"/>
      <c r="AEF343" s="199"/>
      <c r="AEG343" s="199"/>
      <c r="AEH343" s="199"/>
      <c r="AEI343" s="199"/>
      <c r="AEJ343" s="199"/>
      <c r="AEK343" s="199"/>
      <c r="AEL343" s="199"/>
      <c r="AEM343" s="199"/>
      <c r="AEN343" s="199"/>
      <c r="AEO343" s="199"/>
      <c r="AEP343" s="199"/>
      <c r="AEQ343" s="199"/>
      <c r="AER343" s="199"/>
      <c r="AES343" s="199"/>
      <c r="AET343" s="199"/>
      <c r="AEU343" s="199"/>
      <c r="AEV343" s="199"/>
      <c r="AEW343" s="199"/>
      <c r="AEX343" s="199"/>
      <c r="AEY343" s="199"/>
      <c r="AEZ343" s="199"/>
      <c r="AFA343" s="199"/>
      <c r="AFB343" s="199"/>
      <c r="AFC343" s="199"/>
      <c r="AFD343" s="199"/>
      <c r="AFE343" s="199"/>
      <c r="AFF343" s="199"/>
      <c r="AFG343" s="199"/>
      <c r="AFH343" s="199"/>
      <c r="AFI343" s="199"/>
      <c r="AFJ343" s="199"/>
      <c r="AFK343" s="199"/>
      <c r="AFL343" s="199"/>
      <c r="AFM343" s="199"/>
      <c r="AFN343" s="199"/>
    </row>
    <row r="344" spans="2:846" s="302" customFormat="1">
      <c r="B344" s="301" t="s">
        <v>14065</v>
      </c>
      <c r="C344" s="289">
        <v>142650</v>
      </c>
      <c r="D344" s="290" t="s">
        <v>14066</v>
      </c>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c r="IR344" s="199"/>
      <c r="IS344" s="199"/>
      <c r="IT344" s="199"/>
      <c r="IU344" s="199"/>
      <c r="IV344" s="199"/>
      <c r="IW344" s="199"/>
      <c r="IX344" s="199"/>
      <c r="IY344" s="199"/>
      <c r="IZ344" s="199"/>
      <c r="JA344" s="199"/>
      <c r="JB344" s="199"/>
      <c r="JC344" s="199"/>
      <c r="JD344" s="199"/>
      <c r="JE344" s="199"/>
      <c r="JF344" s="199"/>
      <c r="JG344" s="199"/>
      <c r="JH344" s="199"/>
      <c r="JI344" s="199"/>
      <c r="JJ344" s="199"/>
      <c r="JK344" s="199"/>
      <c r="JL344" s="199"/>
      <c r="JM344" s="199"/>
      <c r="JN344" s="199"/>
      <c r="JO344" s="199"/>
      <c r="JP344" s="199"/>
      <c r="JQ344" s="199"/>
      <c r="JR344" s="199"/>
      <c r="JS344" s="199"/>
      <c r="JT344" s="199"/>
      <c r="JU344" s="199"/>
      <c r="JV344" s="199"/>
      <c r="JW344" s="199"/>
      <c r="JX344" s="199"/>
      <c r="JY344" s="199"/>
      <c r="JZ344" s="199"/>
      <c r="KA344" s="199"/>
      <c r="KB344" s="199"/>
      <c r="KC344" s="199"/>
      <c r="KD344" s="199"/>
      <c r="KE344" s="199"/>
      <c r="KF344" s="199"/>
      <c r="KG344" s="199"/>
      <c r="KH344" s="199"/>
      <c r="KI344" s="199"/>
      <c r="KJ344" s="199"/>
      <c r="KK344" s="199"/>
      <c r="KL344" s="199"/>
      <c r="KM344" s="199"/>
      <c r="KN344" s="199"/>
      <c r="KO344" s="199"/>
      <c r="KP344" s="199"/>
      <c r="KQ344" s="199"/>
      <c r="KR344" s="199"/>
      <c r="KS344" s="199"/>
      <c r="KT344" s="199"/>
      <c r="KU344" s="199"/>
      <c r="KV344" s="199"/>
      <c r="KW344" s="199"/>
      <c r="KX344" s="199"/>
      <c r="KY344" s="199"/>
      <c r="KZ344" s="199"/>
      <c r="LA344" s="199"/>
      <c r="LB344" s="199"/>
      <c r="LC344" s="199"/>
      <c r="LD344" s="199"/>
      <c r="LE344" s="199"/>
      <c r="LF344" s="199"/>
      <c r="LG344" s="199"/>
      <c r="LH344" s="199"/>
      <c r="LI344" s="199"/>
      <c r="LJ344" s="199"/>
      <c r="LK344" s="199"/>
      <c r="LL344" s="199"/>
      <c r="LM344" s="199"/>
      <c r="LN344" s="199"/>
      <c r="LO344" s="199"/>
      <c r="LP344" s="199"/>
      <c r="LQ344" s="199"/>
      <c r="LR344" s="199"/>
      <c r="LS344" s="199"/>
      <c r="LT344" s="199"/>
      <c r="LU344" s="199"/>
      <c r="LV344" s="199"/>
      <c r="LW344" s="199"/>
      <c r="LX344" s="199"/>
      <c r="LY344" s="199"/>
      <c r="LZ344" s="199"/>
      <c r="MA344" s="199"/>
      <c r="MB344" s="199"/>
      <c r="MC344" s="199"/>
      <c r="MD344" s="199"/>
      <c r="ME344" s="199"/>
      <c r="MF344" s="199"/>
      <c r="MG344" s="199"/>
      <c r="MH344" s="199"/>
      <c r="MI344" s="199"/>
      <c r="MJ344" s="199"/>
      <c r="MK344" s="199"/>
      <c r="ML344" s="199"/>
      <c r="MM344" s="199"/>
      <c r="MN344" s="199"/>
      <c r="MO344" s="199"/>
      <c r="MP344" s="199"/>
      <c r="MQ344" s="199"/>
      <c r="MR344" s="199"/>
      <c r="MS344" s="199"/>
      <c r="MT344" s="199"/>
      <c r="MU344" s="199"/>
      <c r="MV344" s="199"/>
      <c r="MW344" s="199"/>
      <c r="MX344" s="199"/>
      <c r="MY344" s="199"/>
      <c r="MZ344" s="199"/>
      <c r="NA344" s="199"/>
      <c r="NB344" s="199"/>
      <c r="NC344" s="199"/>
      <c r="ND344" s="199"/>
      <c r="NE344" s="199"/>
      <c r="NF344" s="199"/>
      <c r="NG344" s="199"/>
      <c r="NH344" s="199"/>
      <c r="NI344" s="199"/>
      <c r="NJ344" s="199"/>
      <c r="NK344" s="199"/>
      <c r="NL344" s="199"/>
      <c r="NM344" s="199"/>
      <c r="NN344" s="199"/>
      <c r="NO344" s="199"/>
      <c r="NP344" s="199"/>
      <c r="NQ344" s="199"/>
      <c r="NR344" s="199"/>
      <c r="NS344" s="199"/>
      <c r="NT344" s="199"/>
      <c r="NU344" s="199"/>
      <c r="NV344" s="199"/>
      <c r="NW344" s="199"/>
      <c r="NX344" s="199"/>
      <c r="NY344" s="199"/>
      <c r="NZ344" s="199"/>
      <c r="OA344" s="199"/>
      <c r="OB344" s="199"/>
      <c r="OC344" s="199"/>
      <c r="OD344" s="199"/>
      <c r="OE344" s="199"/>
      <c r="OF344" s="199"/>
      <c r="OG344" s="199"/>
      <c r="OH344" s="199"/>
      <c r="OI344" s="199"/>
      <c r="OJ344" s="199"/>
      <c r="OK344" s="199"/>
      <c r="OL344" s="199"/>
      <c r="OM344" s="199"/>
      <c r="ON344" s="199"/>
      <c r="OO344" s="199"/>
      <c r="OP344" s="199"/>
      <c r="OQ344" s="199"/>
      <c r="OR344" s="199"/>
      <c r="OS344" s="199"/>
      <c r="OT344" s="199"/>
      <c r="OU344" s="199"/>
      <c r="OV344" s="199"/>
      <c r="OW344" s="199"/>
      <c r="OX344" s="199"/>
      <c r="OY344" s="199"/>
      <c r="OZ344" s="199"/>
      <c r="PA344" s="199"/>
      <c r="PB344" s="199"/>
      <c r="PC344" s="199"/>
      <c r="PD344" s="199"/>
      <c r="PE344" s="199"/>
      <c r="PF344" s="199"/>
      <c r="PG344" s="199"/>
      <c r="PH344" s="199"/>
      <c r="PI344" s="199"/>
      <c r="PJ344" s="199"/>
      <c r="PK344" s="199"/>
      <c r="PL344" s="199"/>
      <c r="PM344" s="199"/>
      <c r="PN344" s="199"/>
      <c r="PO344" s="199"/>
      <c r="PP344" s="199"/>
      <c r="PQ344" s="199"/>
      <c r="PR344" s="199"/>
      <c r="PS344" s="199"/>
      <c r="PT344" s="199"/>
      <c r="PU344" s="199"/>
      <c r="PV344" s="199"/>
      <c r="PW344" s="199"/>
      <c r="PX344" s="199"/>
      <c r="PY344" s="199"/>
      <c r="PZ344" s="199"/>
      <c r="QA344" s="199"/>
      <c r="QB344" s="199"/>
      <c r="QC344" s="199"/>
      <c r="QD344" s="199"/>
      <c r="QE344" s="199"/>
      <c r="QF344" s="199"/>
      <c r="QG344" s="199"/>
      <c r="QH344" s="199"/>
      <c r="QI344" s="199"/>
      <c r="QJ344" s="199"/>
      <c r="QK344" s="199"/>
      <c r="QL344" s="199"/>
      <c r="QM344" s="199"/>
      <c r="QN344" s="199"/>
      <c r="QO344" s="199"/>
      <c r="QP344" s="199"/>
      <c r="QQ344" s="199"/>
      <c r="QR344" s="199"/>
      <c r="QS344" s="199"/>
      <c r="QT344" s="199"/>
      <c r="QU344" s="199"/>
      <c r="QV344" s="199"/>
      <c r="QW344" s="199"/>
      <c r="QX344" s="199"/>
      <c r="QY344" s="199"/>
      <c r="QZ344" s="199"/>
      <c r="RA344" s="199"/>
      <c r="RB344" s="199"/>
      <c r="RC344" s="199"/>
      <c r="RD344" s="199"/>
      <c r="RE344" s="199"/>
      <c r="RF344" s="199"/>
      <c r="RG344" s="199"/>
      <c r="RH344" s="199"/>
      <c r="RI344" s="199"/>
      <c r="RJ344" s="199"/>
      <c r="RK344" s="199"/>
      <c r="RL344" s="199"/>
      <c r="RM344" s="199"/>
      <c r="RN344" s="199"/>
      <c r="RO344" s="199"/>
      <c r="RP344" s="199"/>
      <c r="RQ344" s="199"/>
      <c r="RR344" s="199"/>
      <c r="RS344" s="199"/>
      <c r="RT344" s="199"/>
      <c r="RU344" s="199"/>
      <c r="RV344" s="199"/>
      <c r="RW344" s="199"/>
      <c r="RX344" s="199"/>
      <c r="RY344" s="199"/>
      <c r="RZ344" s="199"/>
      <c r="SA344" s="199"/>
      <c r="SB344" s="199"/>
      <c r="SC344" s="199"/>
      <c r="SD344" s="199"/>
      <c r="SE344" s="199"/>
      <c r="SF344" s="199"/>
      <c r="SG344" s="199"/>
      <c r="SH344" s="199"/>
      <c r="SI344" s="199"/>
      <c r="SJ344" s="199"/>
      <c r="SK344" s="199"/>
      <c r="SL344" s="199"/>
      <c r="SM344" s="199"/>
      <c r="SN344" s="199"/>
      <c r="SO344" s="199"/>
      <c r="SP344" s="199"/>
      <c r="SQ344" s="199"/>
      <c r="SR344" s="199"/>
      <c r="SS344" s="199"/>
      <c r="ST344" s="199"/>
      <c r="SU344" s="199"/>
      <c r="SV344" s="199"/>
      <c r="SW344" s="199"/>
      <c r="SX344" s="199"/>
      <c r="SY344" s="199"/>
      <c r="SZ344" s="199"/>
      <c r="TA344" s="199"/>
      <c r="TB344" s="199"/>
      <c r="TC344" s="199"/>
      <c r="TD344" s="199"/>
      <c r="TE344" s="199"/>
      <c r="TF344" s="199"/>
      <c r="TG344" s="199"/>
      <c r="TH344" s="199"/>
      <c r="TI344" s="199"/>
      <c r="TJ344" s="199"/>
      <c r="TK344" s="199"/>
      <c r="TL344" s="199"/>
      <c r="TM344" s="199"/>
      <c r="TN344" s="199"/>
      <c r="TO344" s="199"/>
      <c r="TP344" s="199"/>
      <c r="TQ344" s="199"/>
      <c r="TR344" s="199"/>
      <c r="TS344" s="199"/>
      <c r="TT344" s="199"/>
      <c r="TU344" s="199"/>
      <c r="TV344" s="199"/>
      <c r="TW344" s="199"/>
      <c r="TX344" s="199"/>
      <c r="TY344" s="199"/>
      <c r="TZ344" s="199"/>
      <c r="UA344" s="199"/>
      <c r="UB344" s="199"/>
      <c r="UC344" s="199"/>
      <c r="UD344" s="199"/>
      <c r="UE344" s="199"/>
      <c r="UF344" s="199"/>
      <c r="UG344" s="199"/>
      <c r="UH344" s="199"/>
      <c r="UI344" s="199"/>
      <c r="UJ344" s="199"/>
      <c r="UK344" s="199"/>
      <c r="UL344" s="199"/>
      <c r="UM344" s="199"/>
      <c r="UN344" s="199"/>
      <c r="UO344" s="199"/>
      <c r="UP344" s="199"/>
      <c r="UQ344" s="199"/>
      <c r="UR344" s="199"/>
      <c r="US344" s="199"/>
      <c r="UT344" s="199"/>
      <c r="UU344" s="199"/>
      <c r="UV344" s="199"/>
      <c r="UW344" s="199"/>
      <c r="UX344" s="199"/>
      <c r="UY344" s="199"/>
      <c r="UZ344" s="199"/>
      <c r="VA344" s="199"/>
      <c r="VB344" s="199"/>
      <c r="VC344" s="199"/>
      <c r="VD344" s="199"/>
      <c r="VE344" s="199"/>
      <c r="VF344" s="199"/>
      <c r="VG344" s="199"/>
      <c r="VH344" s="199"/>
      <c r="VI344" s="199"/>
      <c r="VJ344" s="199"/>
      <c r="VK344" s="199"/>
      <c r="VL344" s="199"/>
      <c r="VM344" s="199"/>
      <c r="VN344" s="199"/>
      <c r="VO344" s="199"/>
      <c r="VP344" s="199"/>
      <c r="VQ344" s="199"/>
      <c r="VR344" s="199"/>
      <c r="VS344" s="199"/>
      <c r="VT344" s="199"/>
      <c r="VU344" s="199"/>
      <c r="VV344" s="199"/>
      <c r="VW344" s="199"/>
      <c r="VX344" s="199"/>
      <c r="VY344" s="199"/>
      <c r="VZ344" s="199"/>
      <c r="WA344" s="199"/>
      <c r="WB344" s="199"/>
      <c r="WC344" s="199"/>
      <c r="WD344" s="199"/>
      <c r="WE344" s="199"/>
      <c r="WF344" s="199"/>
      <c r="WG344" s="199"/>
      <c r="WH344" s="199"/>
      <c r="WI344" s="199"/>
      <c r="WJ344" s="199"/>
      <c r="WK344" s="199"/>
      <c r="WL344" s="199"/>
      <c r="WM344" s="199"/>
      <c r="WN344" s="199"/>
      <c r="WO344" s="199"/>
      <c r="WP344" s="199"/>
      <c r="WQ344" s="199"/>
      <c r="WR344" s="199"/>
      <c r="WS344" s="199"/>
      <c r="WT344" s="199"/>
      <c r="WU344" s="199"/>
      <c r="WV344" s="199"/>
      <c r="WW344" s="199"/>
      <c r="WX344" s="199"/>
      <c r="WY344" s="199"/>
      <c r="WZ344" s="199"/>
      <c r="XA344" s="199"/>
      <c r="XB344" s="199"/>
      <c r="XC344" s="199"/>
      <c r="XD344" s="199"/>
      <c r="XE344" s="199"/>
      <c r="XF344" s="199"/>
      <c r="XG344" s="199"/>
      <c r="XH344" s="199"/>
      <c r="XI344" s="199"/>
      <c r="XJ344" s="199"/>
      <c r="XK344" s="199"/>
      <c r="XL344" s="199"/>
      <c r="XM344" s="199"/>
      <c r="XN344" s="199"/>
      <c r="XO344" s="199"/>
      <c r="XP344" s="199"/>
      <c r="XQ344" s="199"/>
      <c r="XR344" s="199"/>
      <c r="XS344" s="199"/>
      <c r="XT344" s="199"/>
      <c r="XU344" s="199"/>
      <c r="XV344" s="199"/>
      <c r="XW344" s="199"/>
      <c r="XX344" s="199"/>
      <c r="XY344" s="199"/>
      <c r="XZ344" s="199"/>
      <c r="YA344" s="199"/>
      <c r="YB344" s="199"/>
      <c r="YC344" s="199"/>
      <c r="YD344" s="199"/>
      <c r="YE344" s="199"/>
      <c r="YF344" s="199"/>
      <c r="YG344" s="199"/>
      <c r="YH344" s="199"/>
      <c r="YI344" s="199"/>
      <c r="YJ344" s="199"/>
      <c r="YK344" s="199"/>
      <c r="YL344" s="199"/>
      <c r="YM344" s="199"/>
      <c r="YN344" s="199"/>
      <c r="YO344" s="199"/>
      <c r="YP344" s="199"/>
      <c r="YQ344" s="199"/>
      <c r="YR344" s="199"/>
      <c r="YS344" s="199"/>
      <c r="YT344" s="199"/>
      <c r="YU344" s="199"/>
      <c r="YV344" s="199"/>
      <c r="YW344" s="199"/>
      <c r="YX344" s="199"/>
      <c r="YY344" s="199"/>
      <c r="YZ344" s="199"/>
      <c r="ZA344" s="199"/>
      <c r="ZB344" s="199"/>
      <c r="ZC344" s="199"/>
      <c r="ZD344" s="199"/>
      <c r="ZE344" s="199"/>
      <c r="ZF344" s="199"/>
      <c r="ZG344" s="199"/>
      <c r="ZH344" s="199"/>
      <c r="ZI344" s="199"/>
      <c r="ZJ344" s="199"/>
      <c r="ZK344" s="199"/>
      <c r="ZL344" s="199"/>
      <c r="ZM344" s="199"/>
      <c r="ZN344" s="199"/>
      <c r="ZO344" s="199"/>
      <c r="ZP344" s="199"/>
      <c r="ZQ344" s="199"/>
      <c r="ZR344" s="199"/>
      <c r="ZS344" s="199"/>
      <c r="ZT344" s="199"/>
      <c r="ZU344" s="199"/>
      <c r="ZV344" s="199"/>
      <c r="ZW344" s="199"/>
      <c r="ZX344" s="199"/>
      <c r="ZY344" s="199"/>
      <c r="ZZ344" s="199"/>
      <c r="AAA344" s="199"/>
      <c r="AAB344" s="199"/>
      <c r="AAC344" s="199"/>
      <c r="AAD344" s="199"/>
      <c r="AAE344" s="199"/>
      <c r="AAF344" s="199"/>
      <c r="AAG344" s="199"/>
      <c r="AAH344" s="199"/>
      <c r="AAI344" s="199"/>
      <c r="AAJ344" s="199"/>
      <c r="AAK344" s="199"/>
      <c r="AAL344" s="199"/>
      <c r="AAM344" s="199"/>
      <c r="AAN344" s="199"/>
      <c r="AAO344" s="199"/>
      <c r="AAP344" s="199"/>
      <c r="AAQ344" s="199"/>
      <c r="AAR344" s="199"/>
      <c r="AAS344" s="199"/>
      <c r="AAT344" s="199"/>
      <c r="AAU344" s="199"/>
      <c r="AAV344" s="199"/>
      <c r="AAW344" s="199"/>
      <c r="AAX344" s="199"/>
      <c r="AAY344" s="199"/>
      <c r="AAZ344" s="199"/>
      <c r="ABA344" s="199"/>
      <c r="ABB344" s="199"/>
      <c r="ABC344" s="199"/>
      <c r="ABD344" s="199"/>
      <c r="ABE344" s="199"/>
      <c r="ABF344" s="199"/>
      <c r="ABG344" s="199"/>
      <c r="ABH344" s="199"/>
      <c r="ABI344" s="199"/>
      <c r="ABJ344" s="199"/>
      <c r="ABK344" s="199"/>
      <c r="ABL344" s="199"/>
      <c r="ABM344" s="199"/>
      <c r="ABN344" s="199"/>
      <c r="ABO344" s="199"/>
      <c r="ABP344" s="199"/>
      <c r="ABQ344" s="199"/>
      <c r="ABR344" s="199"/>
      <c r="ABS344" s="199"/>
      <c r="ABT344" s="199"/>
      <c r="ABU344" s="199"/>
      <c r="ABV344" s="199"/>
      <c r="ABW344" s="199"/>
      <c r="ABX344" s="199"/>
      <c r="ABY344" s="199"/>
      <c r="ABZ344" s="199"/>
      <c r="ACA344" s="199"/>
      <c r="ACB344" s="199"/>
      <c r="ACC344" s="199"/>
      <c r="ACD344" s="199"/>
      <c r="ACE344" s="199"/>
      <c r="ACF344" s="199"/>
      <c r="ACG344" s="199"/>
      <c r="ACH344" s="199"/>
      <c r="ACI344" s="199"/>
      <c r="ACJ344" s="199"/>
      <c r="ACK344" s="199"/>
      <c r="ACL344" s="199"/>
      <c r="ACM344" s="199"/>
      <c r="ACN344" s="199"/>
      <c r="ACO344" s="199"/>
      <c r="ACP344" s="199"/>
      <c r="ACQ344" s="199"/>
      <c r="ACR344" s="199"/>
      <c r="ACS344" s="199"/>
      <c r="ACT344" s="199"/>
      <c r="ACU344" s="199"/>
      <c r="ACV344" s="199"/>
      <c r="ACW344" s="199"/>
      <c r="ACX344" s="199"/>
      <c r="ACY344" s="199"/>
      <c r="ACZ344" s="199"/>
      <c r="ADA344" s="199"/>
      <c r="ADB344" s="199"/>
      <c r="ADC344" s="199"/>
      <c r="ADD344" s="199"/>
      <c r="ADE344" s="199"/>
      <c r="ADF344" s="199"/>
      <c r="ADG344" s="199"/>
      <c r="ADH344" s="199"/>
      <c r="ADI344" s="199"/>
      <c r="ADJ344" s="199"/>
      <c r="ADK344" s="199"/>
      <c r="ADL344" s="199"/>
      <c r="ADM344" s="199"/>
      <c r="ADN344" s="199"/>
      <c r="ADO344" s="199"/>
      <c r="ADP344" s="199"/>
      <c r="ADQ344" s="199"/>
      <c r="ADR344" s="199"/>
      <c r="ADS344" s="199"/>
      <c r="ADT344" s="199"/>
      <c r="ADU344" s="199"/>
      <c r="ADV344" s="199"/>
      <c r="ADW344" s="199"/>
      <c r="ADX344" s="199"/>
      <c r="ADY344" s="199"/>
      <c r="ADZ344" s="199"/>
      <c r="AEA344" s="199"/>
      <c r="AEB344" s="199"/>
      <c r="AEC344" s="199"/>
      <c r="AED344" s="199"/>
      <c r="AEE344" s="199"/>
      <c r="AEF344" s="199"/>
      <c r="AEG344" s="199"/>
      <c r="AEH344" s="199"/>
      <c r="AEI344" s="199"/>
      <c r="AEJ344" s="199"/>
      <c r="AEK344" s="199"/>
      <c r="AEL344" s="199"/>
      <c r="AEM344" s="199"/>
      <c r="AEN344" s="199"/>
      <c r="AEO344" s="199"/>
      <c r="AEP344" s="199"/>
      <c r="AEQ344" s="199"/>
      <c r="AER344" s="199"/>
      <c r="AES344" s="199"/>
      <c r="AET344" s="199"/>
      <c r="AEU344" s="199"/>
      <c r="AEV344" s="199"/>
      <c r="AEW344" s="199"/>
      <c r="AEX344" s="199"/>
      <c r="AEY344" s="199"/>
      <c r="AEZ344" s="199"/>
      <c r="AFA344" s="199"/>
      <c r="AFB344" s="199"/>
      <c r="AFC344" s="199"/>
      <c r="AFD344" s="199"/>
      <c r="AFE344" s="199"/>
      <c r="AFF344" s="199"/>
      <c r="AFG344" s="199"/>
      <c r="AFH344" s="199"/>
      <c r="AFI344" s="199"/>
      <c r="AFJ344" s="199"/>
      <c r="AFK344" s="199"/>
      <c r="AFL344" s="199"/>
      <c r="AFM344" s="199"/>
      <c r="AFN344" s="199"/>
    </row>
    <row r="345" spans="2:846" s="302" customFormat="1" ht="12.75" customHeight="1">
      <c r="B345" s="301" t="s">
        <v>14067</v>
      </c>
      <c r="C345" s="289">
        <v>199285</v>
      </c>
      <c r="D345" s="290" t="s">
        <v>14068</v>
      </c>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c r="AA345" s="199"/>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c r="EO345" s="199"/>
      <c r="EP345" s="199"/>
      <c r="EQ345" s="199"/>
      <c r="ER345" s="199"/>
      <c r="ES345" s="199"/>
      <c r="ET345" s="199"/>
      <c r="EU345" s="199"/>
      <c r="EV345" s="199"/>
      <c r="EW345" s="199"/>
      <c r="EX345" s="199"/>
      <c r="EY345" s="199"/>
      <c r="EZ345" s="199"/>
      <c r="FA345" s="199"/>
      <c r="FB345" s="199"/>
      <c r="FC345" s="199"/>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c r="GD345" s="199"/>
      <c r="GE345" s="199"/>
      <c r="GF345" s="199"/>
      <c r="GG345" s="199"/>
      <c r="GH345" s="199"/>
      <c r="GI345" s="199"/>
      <c r="GJ345" s="199"/>
      <c r="GK345" s="199"/>
      <c r="GL345" s="199"/>
      <c r="GM345" s="199"/>
      <c r="GN345" s="199"/>
      <c r="GO345" s="199"/>
      <c r="GP345" s="199"/>
      <c r="GQ345" s="199"/>
      <c r="GR345" s="199"/>
      <c r="GS345" s="199"/>
      <c r="GT345" s="199"/>
      <c r="GU345" s="199"/>
      <c r="GV345" s="199"/>
      <c r="GW345" s="199"/>
      <c r="GX345" s="199"/>
      <c r="GY345" s="199"/>
      <c r="GZ345" s="199"/>
      <c r="HA345" s="199"/>
      <c r="HB345" s="199"/>
      <c r="HC345" s="199"/>
      <c r="HD345" s="199"/>
      <c r="HE345" s="199"/>
      <c r="HF345" s="199"/>
      <c r="HG345" s="199"/>
      <c r="HH345" s="199"/>
      <c r="HI345" s="199"/>
      <c r="HJ345" s="199"/>
      <c r="HK345" s="199"/>
      <c r="HL345" s="199"/>
      <c r="HM345" s="199"/>
      <c r="HN345" s="199"/>
      <c r="HO345" s="199"/>
      <c r="HP345" s="199"/>
      <c r="HQ345" s="199"/>
      <c r="HR345" s="199"/>
      <c r="HS345" s="199"/>
      <c r="HT345" s="199"/>
      <c r="HU345" s="199"/>
      <c r="HV345" s="199"/>
      <c r="HW345" s="199"/>
      <c r="HX345" s="199"/>
      <c r="HY345" s="199"/>
      <c r="HZ345" s="199"/>
      <c r="IA345" s="199"/>
      <c r="IB345" s="199"/>
      <c r="IC345" s="199"/>
      <c r="ID345" s="199"/>
      <c r="IE345" s="199"/>
      <c r="IF345" s="199"/>
      <c r="IG345" s="199"/>
      <c r="IH345" s="199"/>
      <c r="II345" s="199"/>
      <c r="IJ345" s="199"/>
      <c r="IK345" s="199"/>
      <c r="IL345" s="199"/>
      <c r="IM345" s="199"/>
      <c r="IN345" s="199"/>
      <c r="IO345" s="199"/>
      <c r="IP345" s="199"/>
      <c r="IQ345" s="199"/>
      <c r="IR345" s="199"/>
      <c r="IS345" s="199"/>
      <c r="IT345" s="199"/>
      <c r="IU345" s="199"/>
      <c r="IV345" s="199"/>
      <c r="IW345" s="199"/>
      <c r="IX345" s="199"/>
      <c r="IY345" s="199"/>
      <c r="IZ345" s="199"/>
      <c r="JA345" s="199"/>
      <c r="JB345" s="199"/>
      <c r="JC345" s="199"/>
      <c r="JD345" s="199"/>
      <c r="JE345" s="199"/>
      <c r="JF345" s="199"/>
      <c r="JG345" s="199"/>
      <c r="JH345" s="199"/>
      <c r="JI345" s="199"/>
      <c r="JJ345" s="199"/>
      <c r="JK345" s="199"/>
      <c r="JL345" s="199"/>
      <c r="JM345" s="199"/>
      <c r="JN345" s="199"/>
      <c r="JO345" s="199"/>
      <c r="JP345" s="199"/>
      <c r="JQ345" s="199"/>
      <c r="JR345" s="199"/>
      <c r="JS345" s="199"/>
      <c r="JT345" s="199"/>
      <c r="JU345" s="199"/>
      <c r="JV345" s="199"/>
      <c r="JW345" s="199"/>
      <c r="JX345" s="199"/>
      <c r="JY345" s="199"/>
      <c r="JZ345" s="199"/>
      <c r="KA345" s="199"/>
      <c r="KB345" s="199"/>
      <c r="KC345" s="199"/>
      <c r="KD345" s="199"/>
      <c r="KE345" s="199"/>
      <c r="KF345" s="199"/>
      <c r="KG345" s="199"/>
      <c r="KH345" s="199"/>
      <c r="KI345" s="199"/>
      <c r="KJ345" s="199"/>
      <c r="KK345" s="199"/>
      <c r="KL345" s="199"/>
      <c r="KM345" s="199"/>
      <c r="KN345" s="199"/>
      <c r="KO345" s="199"/>
      <c r="KP345" s="199"/>
      <c r="KQ345" s="199"/>
      <c r="KR345" s="199"/>
      <c r="KS345" s="199"/>
      <c r="KT345" s="199"/>
      <c r="KU345" s="199"/>
      <c r="KV345" s="199"/>
      <c r="KW345" s="199"/>
      <c r="KX345" s="199"/>
      <c r="KY345" s="199"/>
      <c r="KZ345" s="199"/>
      <c r="LA345" s="199"/>
      <c r="LB345" s="199"/>
      <c r="LC345" s="199"/>
      <c r="LD345" s="199"/>
      <c r="LE345" s="199"/>
      <c r="LF345" s="199"/>
      <c r="LG345" s="199"/>
      <c r="LH345" s="199"/>
      <c r="LI345" s="199"/>
      <c r="LJ345" s="199"/>
      <c r="LK345" s="199"/>
      <c r="LL345" s="199"/>
      <c r="LM345" s="199"/>
      <c r="LN345" s="199"/>
      <c r="LO345" s="199"/>
      <c r="LP345" s="199"/>
      <c r="LQ345" s="199"/>
      <c r="LR345" s="199"/>
      <c r="LS345" s="199"/>
      <c r="LT345" s="199"/>
      <c r="LU345" s="199"/>
      <c r="LV345" s="199"/>
      <c r="LW345" s="199"/>
      <c r="LX345" s="199"/>
      <c r="LY345" s="199"/>
      <c r="LZ345" s="199"/>
      <c r="MA345" s="199"/>
      <c r="MB345" s="199"/>
      <c r="MC345" s="199"/>
      <c r="MD345" s="199"/>
      <c r="ME345" s="199"/>
      <c r="MF345" s="199"/>
      <c r="MG345" s="199"/>
      <c r="MH345" s="199"/>
      <c r="MI345" s="199"/>
      <c r="MJ345" s="199"/>
      <c r="MK345" s="199"/>
      <c r="ML345" s="199"/>
      <c r="MM345" s="199"/>
      <c r="MN345" s="199"/>
      <c r="MO345" s="199"/>
      <c r="MP345" s="199"/>
      <c r="MQ345" s="199"/>
      <c r="MR345" s="199"/>
      <c r="MS345" s="199"/>
      <c r="MT345" s="199"/>
      <c r="MU345" s="199"/>
      <c r="MV345" s="199"/>
      <c r="MW345" s="199"/>
      <c r="MX345" s="199"/>
      <c r="MY345" s="199"/>
      <c r="MZ345" s="199"/>
      <c r="NA345" s="199"/>
      <c r="NB345" s="199"/>
      <c r="NC345" s="199"/>
      <c r="ND345" s="199"/>
      <c r="NE345" s="199"/>
      <c r="NF345" s="199"/>
      <c r="NG345" s="199"/>
      <c r="NH345" s="199"/>
      <c r="NI345" s="199"/>
      <c r="NJ345" s="199"/>
      <c r="NK345" s="199"/>
      <c r="NL345" s="199"/>
      <c r="NM345" s="199"/>
      <c r="NN345" s="199"/>
      <c r="NO345" s="199"/>
      <c r="NP345" s="199"/>
      <c r="NQ345" s="199"/>
      <c r="NR345" s="199"/>
      <c r="NS345" s="199"/>
      <c r="NT345" s="199"/>
      <c r="NU345" s="199"/>
      <c r="NV345" s="199"/>
      <c r="NW345" s="199"/>
      <c r="NX345" s="199"/>
      <c r="NY345" s="199"/>
      <c r="NZ345" s="199"/>
      <c r="OA345" s="199"/>
      <c r="OB345" s="199"/>
      <c r="OC345" s="199"/>
      <c r="OD345" s="199"/>
      <c r="OE345" s="199"/>
      <c r="OF345" s="199"/>
      <c r="OG345" s="199"/>
      <c r="OH345" s="199"/>
      <c r="OI345" s="199"/>
      <c r="OJ345" s="199"/>
      <c r="OK345" s="199"/>
      <c r="OL345" s="199"/>
      <c r="OM345" s="199"/>
      <c r="ON345" s="199"/>
      <c r="OO345" s="199"/>
      <c r="OP345" s="199"/>
      <c r="OQ345" s="199"/>
      <c r="OR345" s="199"/>
      <c r="OS345" s="199"/>
      <c r="OT345" s="199"/>
      <c r="OU345" s="199"/>
      <c r="OV345" s="199"/>
      <c r="OW345" s="199"/>
      <c r="OX345" s="199"/>
      <c r="OY345" s="199"/>
      <c r="OZ345" s="199"/>
      <c r="PA345" s="199"/>
      <c r="PB345" s="199"/>
      <c r="PC345" s="199"/>
      <c r="PD345" s="199"/>
      <c r="PE345" s="199"/>
      <c r="PF345" s="199"/>
      <c r="PG345" s="199"/>
      <c r="PH345" s="199"/>
      <c r="PI345" s="199"/>
      <c r="PJ345" s="199"/>
      <c r="PK345" s="199"/>
      <c r="PL345" s="199"/>
      <c r="PM345" s="199"/>
      <c r="PN345" s="199"/>
      <c r="PO345" s="199"/>
      <c r="PP345" s="199"/>
      <c r="PQ345" s="199"/>
      <c r="PR345" s="199"/>
      <c r="PS345" s="199"/>
      <c r="PT345" s="199"/>
      <c r="PU345" s="199"/>
      <c r="PV345" s="199"/>
      <c r="PW345" s="199"/>
      <c r="PX345" s="199"/>
      <c r="PY345" s="199"/>
      <c r="PZ345" s="199"/>
      <c r="QA345" s="199"/>
      <c r="QB345" s="199"/>
      <c r="QC345" s="199"/>
      <c r="QD345" s="199"/>
      <c r="QE345" s="199"/>
      <c r="QF345" s="199"/>
      <c r="QG345" s="199"/>
      <c r="QH345" s="199"/>
      <c r="QI345" s="199"/>
      <c r="QJ345" s="199"/>
      <c r="QK345" s="199"/>
      <c r="QL345" s="199"/>
      <c r="QM345" s="199"/>
      <c r="QN345" s="199"/>
      <c r="QO345" s="199"/>
      <c r="QP345" s="199"/>
      <c r="QQ345" s="199"/>
      <c r="QR345" s="199"/>
      <c r="QS345" s="199"/>
      <c r="QT345" s="199"/>
      <c r="QU345" s="199"/>
      <c r="QV345" s="199"/>
      <c r="QW345" s="199"/>
      <c r="QX345" s="199"/>
      <c r="QY345" s="199"/>
      <c r="QZ345" s="199"/>
      <c r="RA345" s="199"/>
      <c r="RB345" s="199"/>
      <c r="RC345" s="199"/>
      <c r="RD345" s="199"/>
      <c r="RE345" s="199"/>
      <c r="RF345" s="199"/>
      <c r="RG345" s="199"/>
      <c r="RH345" s="199"/>
      <c r="RI345" s="199"/>
      <c r="RJ345" s="199"/>
      <c r="RK345" s="199"/>
      <c r="RL345" s="199"/>
      <c r="RM345" s="199"/>
      <c r="RN345" s="199"/>
      <c r="RO345" s="199"/>
      <c r="RP345" s="199"/>
      <c r="RQ345" s="199"/>
      <c r="RR345" s="199"/>
      <c r="RS345" s="199"/>
      <c r="RT345" s="199"/>
      <c r="RU345" s="199"/>
      <c r="RV345" s="199"/>
      <c r="RW345" s="199"/>
      <c r="RX345" s="199"/>
      <c r="RY345" s="199"/>
      <c r="RZ345" s="199"/>
      <c r="SA345" s="199"/>
      <c r="SB345" s="199"/>
      <c r="SC345" s="199"/>
      <c r="SD345" s="199"/>
      <c r="SE345" s="199"/>
      <c r="SF345" s="199"/>
      <c r="SG345" s="199"/>
      <c r="SH345" s="199"/>
      <c r="SI345" s="199"/>
      <c r="SJ345" s="199"/>
      <c r="SK345" s="199"/>
      <c r="SL345" s="199"/>
      <c r="SM345" s="199"/>
      <c r="SN345" s="199"/>
      <c r="SO345" s="199"/>
      <c r="SP345" s="199"/>
      <c r="SQ345" s="199"/>
      <c r="SR345" s="199"/>
      <c r="SS345" s="199"/>
      <c r="ST345" s="199"/>
      <c r="SU345" s="199"/>
      <c r="SV345" s="199"/>
      <c r="SW345" s="199"/>
      <c r="SX345" s="199"/>
      <c r="SY345" s="199"/>
      <c r="SZ345" s="199"/>
      <c r="TA345" s="199"/>
      <c r="TB345" s="199"/>
      <c r="TC345" s="199"/>
      <c r="TD345" s="199"/>
      <c r="TE345" s="199"/>
      <c r="TF345" s="199"/>
      <c r="TG345" s="199"/>
      <c r="TH345" s="199"/>
      <c r="TI345" s="199"/>
      <c r="TJ345" s="199"/>
      <c r="TK345" s="199"/>
      <c r="TL345" s="199"/>
      <c r="TM345" s="199"/>
      <c r="TN345" s="199"/>
      <c r="TO345" s="199"/>
      <c r="TP345" s="199"/>
      <c r="TQ345" s="199"/>
      <c r="TR345" s="199"/>
      <c r="TS345" s="199"/>
      <c r="TT345" s="199"/>
      <c r="TU345" s="199"/>
      <c r="TV345" s="199"/>
      <c r="TW345" s="199"/>
      <c r="TX345" s="199"/>
      <c r="TY345" s="199"/>
      <c r="TZ345" s="199"/>
      <c r="UA345" s="199"/>
      <c r="UB345" s="199"/>
      <c r="UC345" s="199"/>
      <c r="UD345" s="199"/>
      <c r="UE345" s="199"/>
      <c r="UF345" s="199"/>
      <c r="UG345" s="199"/>
      <c r="UH345" s="199"/>
      <c r="UI345" s="199"/>
      <c r="UJ345" s="199"/>
      <c r="UK345" s="199"/>
      <c r="UL345" s="199"/>
      <c r="UM345" s="199"/>
      <c r="UN345" s="199"/>
      <c r="UO345" s="199"/>
      <c r="UP345" s="199"/>
      <c r="UQ345" s="199"/>
      <c r="UR345" s="199"/>
      <c r="US345" s="199"/>
      <c r="UT345" s="199"/>
      <c r="UU345" s="199"/>
      <c r="UV345" s="199"/>
      <c r="UW345" s="199"/>
      <c r="UX345" s="199"/>
      <c r="UY345" s="199"/>
      <c r="UZ345" s="199"/>
      <c r="VA345" s="199"/>
      <c r="VB345" s="199"/>
      <c r="VC345" s="199"/>
      <c r="VD345" s="199"/>
      <c r="VE345" s="199"/>
      <c r="VF345" s="199"/>
      <c r="VG345" s="199"/>
      <c r="VH345" s="199"/>
      <c r="VI345" s="199"/>
      <c r="VJ345" s="199"/>
      <c r="VK345" s="199"/>
      <c r="VL345" s="199"/>
      <c r="VM345" s="199"/>
      <c r="VN345" s="199"/>
      <c r="VO345" s="199"/>
      <c r="VP345" s="199"/>
      <c r="VQ345" s="199"/>
      <c r="VR345" s="199"/>
      <c r="VS345" s="199"/>
      <c r="VT345" s="199"/>
      <c r="VU345" s="199"/>
      <c r="VV345" s="199"/>
      <c r="VW345" s="199"/>
      <c r="VX345" s="199"/>
      <c r="VY345" s="199"/>
      <c r="VZ345" s="199"/>
      <c r="WA345" s="199"/>
      <c r="WB345" s="199"/>
      <c r="WC345" s="199"/>
      <c r="WD345" s="199"/>
      <c r="WE345" s="199"/>
      <c r="WF345" s="199"/>
      <c r="WG345" s="199"/>
      <c r="WH345" s="199"/>
      <c r="WI345" s="199"/>
      <c r="WJ345" s="199"/>
      <c r="WK345" s="199"/>
      <c r="WL345" s="199"/>
      <c r="WM345" s="199"/>
      <c r="WN345" s="199"/>
      <c r="WO345" s="199"/>
      <c r="WP345" s="199"/>
      <c r="WQ345" s="199"/>
      <c r="WR345" s="199"/>
      <c r="WS345" s="199"/>
      <c r="WT345" s="199"/>
      <c r="WU345" s="199"/>
      <c r="WV345" s="199"/>
      <c r="WW345" s="199"/>
      <c r="WX345" s="199"/>
      <c r="WY345" s="199"/>
      <c r="WZ345" s="199"/>
      <c r="XA345" s="199"/>
      <c r="XB345" s="199"/>
      <c r="XC345" s="199"/>
      <c r="XD345" s="199"/>
      <c r="XE345" s="199"/>
      <c r="XF345" s="199"/>
      <c r="XG345" s="199"/>
      <c r="XH345" s="199"/>
      <c r="XI345" s="199"/>
      <c r="XJ345" s="199"/>
      <c r="XK345" s="199"/>
      <c r="XL345" s="199"/>
      <c r="XM345" s="199"/>
      <c r="XN345" s="199"/>
      <c r="XO345" s="199"/>
      <c r="XP345" s="199"/>
      <c r="XQ345" s="199"/>
      <c r="XR345" s="199"/>
      <c r="XS345" s="199"/>
      <c r="XT345" s="199"/>
      <c r="XU345" s="199"/>
      <c r="XV345" s="199"/>
      <c r="XW345" s="199"/>
      <c r="XX345" s="199"/>
      <c r="XY345" s="199"/>
      <c r="XZ345" s="199"/>
      <c r="YA345" s="199"/>
      <c r="YB345" s="199"/>
      <c r="YC345" s="199"/>
      <c r="YD345" s="199"/>
      <c r="YE345" s="199"/>
      <c r="YF345" s="199"/>
      <c r="YG345" s="199"/>
      <c r="YH345" s="199"/>
      <c r="YI345" s="199"/>
      <c r="YJ345" s="199"/>
      <c r="YK345" s="199"/>
      <c r="YL345" s="199"/>
      <c r="YM345" s="199"/>
      <c r="YN345" s="199"/>
      <c r="YO345" s="199"/>
      <c r="YP345" s="199"/>
      <c r="YQ345" s="199"/>
      <c r="YR345" s="199"/>
      <c r="YS345" s="199"/>
      <c r="YT345" s="199"/>
      <c r="YU345" s="199"/>
      <c r="YV345" s="199"/>
      <c r="YW345" s="199"/>
      <c r="YX345" s="199"/>
      <c r="YY345" s="199"/>
      <c r="YZ345" s="199"/>
      <c r="ZA345" s="199"/>
      <c r="ZB345" s="199"/>
      <c r="ZC345" s="199"/>
      <c r="ZD345" s="199"/>
      <c r="ZE345" s="199"/>
      <c r="ZF345" s="199"/>
      <c r="ZG345" s="199"/>
      <c r="ZH345" s="199"/>
      <c r="ZI345" s="199"/>
      <c r="ZJ345" s="199"/>
      <c r="ZK345" s="199"/>
      <c r="ZL345" s="199"/>
      <c r="ZM345" s="199"/>
      <c r="ZN345" s="199"/>
      <c r="ZO345" s="199"/>
      <c r="ZP345" s="199"/>
      <c r="ZQ345" s="199"/>
      <c r="ZR345" s="199"/>
      <c r="ZS345" s="199"/>
      <c r="ZT345" s="199"/>
      <c r="ZU345" s="199"/>
      <c r="ZV345" s="199"/>
      <c r="ZW345" s="199"/>
      <c r="ZX345" s="199"/>
      <c r="ZY345" s="199"/>
      <c r="ZZ345" s="199"/>
      <c r="AAA345" s="199"/>
      <c r="AAB345" s="199"/>
      <c r="AAC345" s="199"/>
      <c r="AAD345" s="199"/>
      <c r="AAE345" s="199"/>
      <c r="AAF345" s="199"/>
      <c r="AAG345" s="199"/>
      <c r="AAH345" s="199"/>
      <c r="AAI345" s="199"/>
      <c r="AAJ345" s="199"/>
      <c r="AAK345" s="199"/>
      <c r="AAL345" s="199"/>
      <c r="AAM345" s="199"/>
      <c r="AAN345" s="199"/>
      <c r="AAO345" s="199"/>
      <c r="AAP345" s="199"/>
      <c r="AAQ345" s="199"/>
      <c r="AAR345" s="199"/>
      <c r="AAS345" s="199"/>
      <c r="AAT345" s="199"/>
      <c r="AAU345" s="199"/>
      <c r="AAV345" s="199"/>
      <c r="AAW345" s="199"/>
      <c r="AAX345" s="199"/>
      <c r="AAY345" s="199"/>
      <c r="AAZ345" s="199"/>
      <c r="ABA345" s="199"/>
      <c r="ABB345" s="199"/>
      <c r="ABC345" s="199"/>
      <c r="ABD345" s="199"/>
      <c r="ABE345" s="199"/>
      <c r="ABF345" s="199"/>
      <c r="ABG345" s="199"/>
      <c r="ABH345" s="199"/>
      <c r="ABI345" s="199"/>
      <c r="ABJ345" s="199"/>
      <c r="ABK345" s="199"/>
      <c r="ABL345" s="199"/>
      <c r="ABM345" s="199"/>
      <c r="ABN345" s="199"/>
      <c r="ABO345" s="199"/>
      <c r="ABP345" s="199"/>
      <c r="ABQ345" s="199"/>
      <c r="ABR345" s="199"/>
      <c r="ABS345" s="199"/>
      <c r="ABT345" s="199"/>
      <c r="ABU345" s="199"/>
      <c r="ABV345" s="199"/>
      <c r="ABW345" s="199"/>
      <c r="ABX345" s="199"/>
      <c r="ABY345" s="199"/>
      <c r="ABZ345" s="199"/>
      <c r="ACA345" s="199"/>
      <c r="ACB345" s="199"/>
      <c r="ACC345" s="199"/>
      <c r="ACD345" s="199"/>
      <c r="ACE345" s="199"/>
      <c r="ACF345" s="199"/>
      <c r="ACG345" s="199"/>
      <c r="ACH345" s="199"/>
      <c r="ACI345" s="199"/>
      <c r="ACJ345" s="199"/>
      <c r="ACK345" s="199"/>
      <c r="ACL345" s="199"/>
      <c r="ACM345" s="199"/>
      <c r="ACN345" s="199"/>
      <c r="ACO345" s="199"/>
      <c r="ACP345" s="199"/>
      <c r="ACQ345" s="199"/>
      <c r="ACR345" s="199"/>
      <c r="ACS345" s="199"/>
      <c r="ACT345" s="199"/>
      <c r="ACU345" s="199"/>
      <c r="ACV345" s="199"/>
      <c r="ACW345" s="199"/>
      <c r="ACX345" s="199"/>
      <c r="ACY345" s="199"/>
      <c r="ACZ345" s="199"/>
      <c r="ADA345" s="199"/>
      <c r="ADB345" s="199"/>
      <c r="ADC345" s="199"/>
      <c r="ADD345" s="199"/>
      <c r="ADE345" s="199"/>
      <c r="ADF345" s="199"/>
      <c r="ADG345" s="199"/>
      <c r="ADH345" s="199"/>
      <c r="ADI345" s="199"/>
      <c r="ADJ345" s="199"/>
      <c r="ADK345" s="199"/>
      <c r="ADL345" s="199"/>
      <c r="ADM345" s="199"/>
      <c r="ADN345" s="199"/>
      <c r="ADO345" s="199"/>
      <c r="ADP345" s="199"/>
      <c r="ADQ345" s="199"/>
      <c r="ADR345" s="199"/>
      <c r="ADS345" s="199"/>
      <c r="ADT345" s="199"/>
      <c r="ADU345" s="199"/>
      <c r="ADV345" s="199"/>
      <c r="ADW345" s="199"/>
      <c r="ADX345" s="199"/>
      <c r="ADY345" s="199"/>
      <c r="ADZ345" s="199"/>
      <c r="AEA345" s="199"/>
      <c r="AEB345" s="199"/>
      <c r="AEC345" s="199"/>
      <c r="AED345" s="199"/>
      <c r="AEE345" s="199"/>
      <c r="AEF345" s="199"/>
      <c r="AEG345" s="199"/>
      <c r="AEH345" s="199"/>
      <c r="AEI345" s="199"/>
      <c r="AEJ345" s="199"/>
      <c r="AEK345" s="199"/>
      <c r="AEL345" s="199"/>
      <c r="AEM345" s="199"/>
      <c r="AEN345" s="199"/>
      <c r="AEO345" s="199"/>
      <c r="AEP345" s="199"/>
      <c r="AEQ345" s="199"/>
      <c r="AER345" s="199"/>
      <c r="AES345" s="199"/>
      <c r="AET345" s="199"/>
      <c r="AEU345" s="199"/>
      <c r="AEV345" s="199"/>
      <c r="AEW345" s="199"/>
      <c r="AEX345" s="199"/>
      <c r="AEY345" s="199"/>
      <c r="AEZ345" s="199"/>
      <c r="AFA345" s="199"/>
      <c r="AFB345" s="199"/>
      <c r="AFC345" s="199"/>
      <c r="AFD345" s="199"/>
      <c r="AFE345" s="199"/>
      <c r="AFF345" s="199"/>
      <c r="AFG345" s="199"/>
      <c r="AFH345" s="199"/>
      <c r="AFI345" s="199"/>
      <c r="AFJ345" s="199"/>
      <c r="AFK345" s="199"/>
      <c r="AFL345" s="199"/>
      <c r="AFM345" s="199"/>
      <c r="AFN345" s="199"/>
    </row>
    <row r="346" spans="2:846" s="302" customFormat="1" ht="27" customHeight="1">
      <c r="B346" s="301" t="s">
        <v>14069</v>
      </c>
      <c r="C346" s="289">
        <v>209800</v>
      </c>
      <c r="D346" s="292" t="s">
        <v>14070</v>
      </c>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c r="AA346" s="199"/>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c r="EO346" s="199"/>
      <c r="EP346" s="199"/>
      <c r="EQ346" s="199"/>
      <c r="ER346" s="199"/>
      <c r="ES346" s="199"/>
      <c r="ET346" s="199"/>
      <c r="EU346" s="199"/>
      <c r="EV346" s="199"/>
      <c r="EW346" s="199"/>
      <c r="EX346" s="199"/>
      <c r="EY346" s="199"/>
      <c r="EZ346" s="199"/>
      <c r="FA346" s="199"/>
      <c r="FB346" s="199"/>
      <c r="FC346" s="199"/>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c r="GD346" s="199"/>
      <c r="GE346" s="199"/>
      <c r="GF346" s="199"/>
      <c r="GG346" s="199"/>
      <c r="GH346" s="199"/>
      <c r="GI346" s="199"/>
      <c r="GJ346" s="199"/>
      <c r="GK346" s="199"/>
      <c r="GL346" s="199"/>
      <c r="GM346" s="199"/>
      <c r="GN346" s="199"/>
      <c r="GO346" s="199"/>
      <c r="GP346" s="199"/>
      <c r="GQ346" s="199"/>
      <c r="GR346" s="199"/>
      <c r="GS346" s="199"/>
      <c r="GT346" s="199"/>
      <c r="GU346" s="199"/>
      <c r="GV346" s="199"/>
      <c r="GW346" s="199"/>
      <c r="GX346" s="199"/>
      <c r="GY346" s="199"/>
      <c r="GZ346" s="199"/>
      <c r="HA346" s="199"/>
      <c r="HB346" s="199"/>
      <c r="HC346" s="199"/>
      <c r="HD346" s="199"/>
      <c r="HE346" s="199"/>
      <c r="HF346" s="199"/>
      <c r="HG346" s="199"/>
      <c r="HH346" s="199"/>
      <c r="HI346" s="199"/>
      <c r="HJ346" s="199"/>
      <c r="HK346" s="199"/>
      <c r="HL346" s="199"/>
      <c r="HM346" s="199"/>
      <c r="HN346" s="199"/>
      <c r="HO346" s="199"/>
      <c r="HP346" s="199"/>
      <c r="HQ346" s="199"/>
      <c r="HR346" s="199"/>
      <c r="HS346" s="199"/>
      <c r="HT346" s="199"/>
      <c r="HU346" s="199"/>
      <c r="HV346" s="199"/>
      <c r="HW346" s="199"/>
      <c r="HX346" s="199"/>
      <c r="HY346" s="199"/>
      <c r="HZ346" s="199"/>
      <c r="IA346" s="199"/>
      <c r="IB346" s="199"/>
      <c r="IC346" s="199"/>
      <c r="ID346" s="199"/>
      <c r="IE346" s="199"/>
      <c r="IF346" s="199"/>
      <c r="IG346" s="199"/>
      <c r="IH346" s="199"/>
      <c r="II346" s="199"/>
      <c r="IJ346" s="199"/>
      <c r="IK346" s="199"/>
      <c r="IL346" s="199"/>
      <c r="IM346" s="199"/>
      <c r="IN346" s="199"/>
      <c r="IO346" s="199"/>
      <c r="IP346" s="199"/>
      <c r="IQ346" s="199"/>
      <c r="IR346" s="199"/>
      <c r="IS346" s="199"/>
      <c r="IT346" s="199"/>
      <c r="IU346" s="199"/>
      <c r="IV346" s="199"/>
      <c r="IW346" s="199"/>
      <c r="IX346" s="199"/>
      <c r="IY346" s="199"/>
      <c r="IZ346" s="199"/>
      <c r="JA346" s="199"/>
      <c r="JB346" s="199"/>
      <c r="JC346" s="199"/>
      <c r="JD346" s="199"/>
      <c r="JE346" s="199"/>
      <c r="JF346" s="199"/>
      <c r="JG346" s="199"/>
      <c r="JH346" s="199"/>
      <c r="JI346" s="199"/>
      <c r="JJ346" s="199"/>
      <c r="JK346" s="199"/>
      <c r="JL346" s="199"/>
      <c r="JM346" s="199"/>
      <c r="JN346" s="199"/>
      <c r="JO346" s="199"/>
      <c r="JP346" s="199"/>
      <c r="JQ346" s="199"/>
      <c r="JR346" s="199"/>
      <c r="JS346" s="199"/>
      <c r="JT346" s="199"/>
      <c r="JU346" s="199"/>
      <c r="JV346" s="199"/>
      <c r="JW346" s="199"/>
      <c r="JX346" s="199"/>
      <c r="JY346" s="199"/>
      <c r="JZ346" s="199"/>
      <c r="KA346" s="199"/>
      <c r="KB346" s="199"/>
      <c r="KC346" s="199"/>
      <c r="KD346" s="199"/>
      <c r="KE346" s="199"/>
      <c r="KF346" s="199"/>
      <c r="KG346" s="199"/>
      <c r="KH346" s="199"/>
      <c r="KI346" s="199"/>
      <c r="KJ346" s="199"/>
      <c r="KK346" s="199"/>
      <c r="KL346" s="199"/>
      <c r="KM346" s="199"/>
      <c r="KN346" s="199"/>
      <c r="KO346" s="199"/>
      <c r="KP346" s="199"/>
      <c r="KQ346" s="199"/>
      <c r="KR346" s="199"/>
      <c r="KS346" s="199"/>
      <c r="KT346" s="199"/>
      <c r="KU346" s="199"/>
      <c r="KV346" s="199"/>
      <c r="KW346" s="199"/>
      <c r="KX346" s="199"/>
      <c r="KY346" s="199"/>
      <c r="KZ346" s="199"/>
      <c r="LA346" s="199"/>
      <c r="LB346" s="199"/>
      <c r="LC346" s="199"/>
      <c r="LD346" s="199"/>
      <c r="LE346" s="199"/>
      <c r="LF346" s="199"/>
      <c r="LG346" s="199"/>
      <c r="LH346" s="199"/>
      <c r="LI346" s="199"/>
      <c r="LJ346" s="199"/>
      <c r="LK346" s="199"/>
      <c r="LL346" s="199"/>
      <c r="LM346" s="199"/>
      <c r="LN346" s="199"/>
      <c r="LO346" s="199"/>
      <c r="LP346" s="199"/>
      <c r="LQ346" s="199"/>
      <c r="LR346" s="199"/>
      <c r="LS346" s="199"/>
      <c r="LT346" s="199"/>
      <c r="LU346" s="199"/>
      <c r="LV346" s="199"/>
      <c r="LW346" s="199"/>
      <c r="LX346" s="199"/>
      <c r="LY346" s="199"/>
      <c r="LZ346" s="199"/>
      <c r="MA346" s="199"/>
      <c r="MB346" s="199"/>
      <c r="MC346" s="199"/>
      <c r="MD346" s="199"/>
      <c r="ME346" s="199"/>
      <c r="MF346" s="199"/>
      <c r="MG346" s="199"/>
      <c r="MH346" s="199"/>
      <c r="MI346" s="199"/>
      <c r="MJ346" s="199"/>
      <c r="MK346" s="199"/>
      <c r="ML346" s="199"/>
      <c r="MM346" s="199"/>
      <c r="MN346" s="199"/>
      <c r="MO346" s="199"/>
      <c r="MP346" s="199"/>
      <c r="MQ346" s="199"/>
      <c r="MR346" s="199"/>
      <c r="MS346" s="199"/>
      <c r="MT346" s="199"/>
      <c r="MU346" s="199"/>
      <c r="MV346" s="199"/>
      <c r="MW346" s="199"/>
      <c r="MX346" s="199"/>
      <c r="MY346" s="199"/>
      <c r="MZ346" s="199"/>
      <c r="NA346" s="199"/>
      <c r="NB346" s="199"/>
      <c r="NC346" s="199"/>
      <c r="ND346" s="199"/>
      <c r="NE346" s="199"/>
      <c r="NF346" s="199"/>
      <c r="NG346" s="199"/>
      <c r="NH346" s="199"/>
      <c r="NI346" s="199"/>
      <c r="NJ346" s="199"/>
      <c r="NK346" s="199"/>
      <c r="NL346" s="199"/>
      <c r="NM346" s="199"/>
      <c r="NN346" s="199"/>
      <c r="NO346" s="199"/>
      <c r="NP346" s="199"/>
      <c r="NQ346" s="199"/>
      <c r="NR346" s="199"/>
      <c r="NS346" s="199"/>
      <c r="NT346" s="199"/>
      <c r="NU346" s="199"/>
      <c r="NV346" s="199"/>
      <c r="NW346" s="199"/>
      <c r="NX346" s="199"/>
      <c r="NY346" s="199"/>
      <c r="NZ346" s="199"/>
      <c r="OA346" s="199"/>
      <c r="OB346" s="199"/>
      <c r="OC346" s="199"/>
      <c r="OD346" s="199"/>
      <c r="OE346" s="199"/>
      <c r="OF346" s="199"/>
      <c r="OG346" s="199"/>
      <c r="OH346" s="199"/>
      <c r="OI346" s="199"/>
      <c r="OJ346" s="199"/>
      <c r="OK346" s="199"/>
      <c r="OL346" s="199"/>
      <c r="OM346" s="199"/>
      <c r="ON346" s="199"/>
      <c r="OO346" s="199"/>
      <c r="OP346" s="199"/>
      <c r="OQ346" s="199"/>
      <c r="OR346" s="199"/>
      <c r="OS346" s="199"/>
      <c r="OT346" s="199"/>
      <c r="OU346" s="199"/>
      <c r="OV346" s="199"/>
      <c r="OW346" s="199"/>
      <c r="OX346" s="199"/>
      <c r="OY346" s="199"/>
      <c r="OZ346" s="199"/>
      <c r="PA346" s="199"/>
      <c r="PB346" s="199"/>
      <c r="PC346" s="199"/>
      <c r="PD346" s="199"/>
      <c r="PE346" s="199"/>
      <c r="PF346" s="199"/>
      <c r="PG346" s="199"/>
      <c r="PH346" s="199"/>
      <c r="PI346" s="199"/>
      <c r="PJ346" s="199"/>
      <c r="PK346" s="199"/>
      <c r="PL346" s="199"/>
      <c r="PM346" s="199"/>
      <c r="PN346" s="199"/>
      <c r="PO346" s="199"/>
      <c r="PP346" s="199"/>
      <c r="PQ346" s="199"/>
      <c r="PR346" s="199"/>
      <c r="PS346" s="199"/>
      <c r="PT346" s="199"/>
      <c r="PU346" s="199"/>
      <c r="PV346" s="199"/>
      <c r="PW346" s="199"/>
      <c r="PX346" s="199"/>
      <c r="PY346" s="199"/>
      <c r="PZ346" s="199"/>
      <c r="QA346" s="199"/>
      <c r="QB346" s="199"/>
      <c r="QC346" s="199"/>
      <c r="QD346" s="199"/>
      <c r="QE346" s="199"/>
      <c r="QF346" s="199"/>
      <c r="QG346" s="199"/>
      <c r="QH346" s="199"/>
      <c r="QI346" s="199"/>
      <c r="QJ346" s="199"/>
      <c r="QK346" s="199"/>
      <c r="QL346" s="199"/>
      <c r="QM346" s="199"/>
      <c r="QN346" s="199"/>
      <c r="QO346" s="199"/>
      <c r="QP346" s="199"/>
      <c r="QQ346" s="199"/>
      <c r="QR346" s="199"/>
      <c r="QS346" s="199"/>
      <c r="QT346" s="199"/>
      <c r="QU346" s="199"/>
      <c r="QV346" s="199"/>
      <c r="QW346" s="199"/>
      <c r="QX346" s="199"/>
      <c r="QY346" s="199"/>
      <c r="QZ346" s="199"/>
      <c r="RA346" s="199"/>
      <c r="RB346" s="199"/>
      <c r="RC346" s="199"/>
      <c r="RD346" s="199"/>
      <c r="RE346" s="199"/>
      <c r="RF346" s="199"/>
      <c r="RG346" s="199"/>
      <c r="RH346" s="199"/>
      <c r="RI346" s="199"/>
      <c r="RJ346" s="199"/>
      <c r="RK346" s="199"/>
      <c r="RL346" s="199"/>
      <c r="RM346" s="199"/>
      <c r="RN346" s="199"/>
      <c r="RO346" s="199"/>
      <c r="RP346" s="199"/>
      <c r="RQ346" s="199"/>
      <c r="RR346" s="199"/>
      <c r="RS346" s="199"/>
      <c r="RT346" s="199"/>
      <c r="RU346" s="199"/>
      <c r="RV346" s="199"/>
      <c r="RW346" s="199"/>
      <c r="RX346" s="199"/>
      <c r="RY346" s="199"/>
      <c r="RZ346" s="199"/>
      <c r="SA346" s="199"/>
      <c r="SB346" s="199"/>
      <c r="SC346" s="199"/>
      <c r="SD346" s="199"/>
      <c r="SE346" s="199"/>
      <c r="SF346" s="199"/>
      <c r="SG346" s="199"/>
      <c r="SH346" s="199"/>
      <c r="SI346" s="199"/>
      <c r="SJ346" s="199"/>
      <c r="SK346" s="199"/>
      <c r="SL346" s="199"/>
      <c r="SM346" s="199"/>
      <c r="SN346" s="199"/>
      <c r="SO346" s="199"/>
      <c r="SP346" s="199"/>
      <c r="SQ346" s="199"/>
      <c r="SR346" s="199"/>
      <c r="SS346" s="199"/>
      <c r="ST346" s="199"/>
      <c r="SU346" s="199"/>
      <c r="SV346" s="199"/>
      <c r="SW346" s="199"/>
      <c r="SX346" s="199"/>
      <c r="SY346" s="199"/>
      <c r="SZ346" s="199"/>
      <c r="TA346" s="199"/>
      <c r="TB346" s="199"/>
      <c r="TC346" s="199"/>
      <c r="TD346" s="199"/>
      <c r="TE346" s="199"/>
      <c r="TF346" s="199"/>
      <c r="TG346" s="199"/>
      <c r="TH346" s="199"/>
      <c r="TI346" s="199"/>
      <c r="TJ346" s="199"/>
      <c r="TK346" s="199"/>
      <c r="TL346" s="199"/>
      <c r="TM346" s="199"/>
      <c r="TN346" s="199"/>
      <c r="TO346" s="199"/>
      <c r="TP346" s="199"/>
      <c r="TQ346" s="199"/>
      <c r="TR346" s="199"/>
      <c r="TS346" s="199"/>
      <c r="TT346" s="199"/>
      <c r="TU346" s="199"/>
      <c r="TV346" s="199"/>
      <c r="TW346" s="199"/>
      <c r="TX346" s="199"/>
      <c r="TY346" s="199"/>
      <c r="TZ346" s="199"/>
      <c r="UA346" s="199"/>
      <c r="UB346" s="199"/>
      <c r="UC346" s="199"/>
      <c r="UD346" s="199"/>
      <c r="UE346" s="199"/>
      <c r="UF346" s="199"/>
      <c r="UG346" s="199"/>
      <c r="UH346" s="199"/>
      <c r="UI346" s="199"/>
      <c r="UJ346" s="199"/>
      <c r="UK346" s="199"/>
      <c r="UL346" s="199"/>
      <c r="UM346" s="199"/>
      <c r="UN346" s="199"/>
      <c r="UO346" s="199"/>
      <c r="UP346" s="199"/>
      <c r="UQ346" s="199"/>
      <c r="UR346" s="199"/>
      <c r="US346" s="199"/>
      <c r="UT346" s="199"/>
      <c r="UU346" s="199"/>
      <c r="UV346" s="199"/>
      <c r="UW346" s="199"/>
      <c r="UX346" s="199"/>
      <c r="UY346" s="199"/>
      <c r="UZ346" s="199"/>
      <c r="VA346" s="199"/>
      <c r="VB346" s="199"/>
      <c r="VC346" s="199"/>
      <c r="VD346" s="199"/>
      <c r="VE346" s="199"/>
      <c r="VF346" s="199"/>
      <c r="VG346" s="199"/>
      <c r="VH346" s="199"/>
      <c r="VI346" s="199"/>
      <c r="VJ346" s="199"/>
      <c r="VK346" s="199"/>
      <c r="VL346" s="199"/>
      <c r="VM346" s="199"/>
      <c r="VN346" s="199"/>
      <c r="VO346" s="199"/>
      <c r="VP346" s="199"/>
      <c r="VQ346" s="199"/>
      <c r="VR346" s="199"/>
      <c r="VS346" s="199"/>
      <c r="VT346" s="199"/>
      <c r="VU346" s="199"/>
      <c r="VV346" s="199"/>
      <c r="VW346" s="199"/>
      <c r="VX346" s="199"/>
      <c r="VY346" s="199"/>
      <c r="VZ346" s="199"/>
      <c r="WA346" s="199"/>
      <c r="WB346" s="199"/>
      <c r="WC346" s="199"/>
      <c r="WD346" s="199"/>
      <c r="WE346" s="199"/>
      <c r="WF346" s="199"/>
      <c r="WG346" s="199"/>
      <c r="WH346" s="199"/>
      <c r="WI346" s="199"/>
      <c r="WJ346" s="199"/>
      <c r="WK346" s="199"/>
      <c r="WL346" s="199"/>
      <c r="WM346" s="199"/>
      <c r="WN346" s="199"/>
      <c r="WO346" s="199"/>
      <c r="WP346" s="199"/>
      <c r="WQ346" s="199"/>
      <c r="WR346" s="199"/>
      <c r="WS346" s="199"/>
      <c r="WT346" s="199"/>
      <c r="WU346" s="199"/>
      <c r="WV346" s="199"/>
      <c r="WW346" s="199"/>
      <c r="WX346" s="199"/>
      <c r="WY346" s="199"/>
      <c r="WZ346" s="199"/>
      <c r="XA346" s="199"/>
      <c r="XB346" s="199"/>
      <c r="XC346" s="199"/>
      <c r="XD346" s="199"/>
      <c r="XE346" s="199"/>
      <c r="XF346" s="199"/>
      <c r="XG346" s="199"/>
      <c r="XH346" s="199"/>
      <c r="XI346" s="199"/>
      <c r="XJ346" s="199"/>
      <c r="XK346" s="199"/>
      <c r="XL346" s="199"/>
      <c r="XM346" s="199"/>
      <c r="XN346" s="199"/>
      <c r="XO346" s="199"/>
      <c r="XP346" s="199"/>
      <c r="XQ346" s="199"/>
      <c r="XR346" s="199"/>
      <c r="XS346" s="199"/>
      <c r="XT346" s="199"/>
      <c r="XU346" s="199"/>
      <c r="XV346" s="199"/>
      <c r="XW346" s="199"/>
      <c r="XX346" s="199"/>
      <c r="XY346" s="199"/>
      <c r="XZ346" s="199"/>
      <c r="YA346" s="199"/>
      <c r="YB346" s="199"/>
      <c r="YC346" s="199"/>
      <c r="YD346" s="199"/>
      <c r="YE346" s="199"/>
      <c r="YF346" s="199"/>
      <c r="YG346" s="199"/>
      <c r="YH346" s="199"/>
      <c r="YI346" s="199"/>
      <c r="YJ346" s="199"/>
      <c r="YK346" s="199"/>
      <c r="YL346" s="199"/>
      <c r="YM346" s="199"/>
      <c r="YN346" s="199"/>
      <c r="YO346" s="199"/>
      <c r="YP346" s="199"/>
      <c r="YQ346" s="199"/>
      <c r="YR346" s="199"/>
      <c r="YS346" s="199"/>
      <c r="YT346" s="199"/>
      <c r="YU346" s="199"/>
      <c r="YV346" s="199"/>
      <c r="YW346" s="199"/>
      <c r="YX346" s="199"/>
      <c r="YY346" s="199"/>
      <c r="YZ346" s="199"/>
      <c r="ZA346" s="199"/>
      <c r="ZB346" s="199"/>
      <c r="ZC346" s="199"/>
      <c r="ZD346" s="199"/>
      <c r="ZE346" s="199"/>
      <c r="ZF346" s="199"/>
      <c r="ZG346" s="199"/>
      <c r="ZH346" s="199"/>
      <c r="ZI346" s="199"/>
      <c r="ZJ346" s="199"/>
      <c r="ZK346" s="199"/>
      <c r="ZL346" s="199"/>
      <c r="ZM346" s="199"/>
      <c r="ZN346" s="199"/>
      <c r="ZO346" s="199"/>
      <c r="ZP346" s="199"/>
      <c r="ZQ346" s="199"/>
      <c r="ZR346" s="199"/>
      <c r="ZS346" s="199"/>
      <c r="ZT346" s="199"/>
      <c r="ZU346" s="199"/>
      <c r="ZV346" s="199"/>
      <c r="ZW346" s="199"/>
      <c r="ZX346" s="199"/>
      <c r="ZY346" s="199"/>
      <c r="ZZ346" s="199"/>
      <c r="AAA346" s="199"/>
      <c r="AAB346" s="199"/>
      <c r="AAC346" s="199"/>
      <c r="AAD346" s="199"/>
      <c r="AAE346" s="199"/>
      <c r="AAF346" s="199"/>
      <c r="AAG346" s="199"/>
      <c r="AAH346" s="199"/>
      <c r="AAI346" s="199"/>
      <c r="AAJ346" s="199"/>
      <c r="AAK346" s="199"/>
      <c r="AAL346" s="199"/>
      <c r="AAM346" s="199"/>
      <c r="AAN346" s="199"/>
      <c r="AAO346" s="199"/>
      <c r="AAP346" s="199"/>
      <c r="AAQ346" s="199"/>
      <c r="AAR346" s="199"/>
      <c r="AAS346" s="199"/>
      <c r="AAT346" s="199"/>
      <c r="AAU346" s="199"/>
      <c r="AAV346" s="199"/>
      <c r="AAW346" s="199"/>
      <c r="AAX346" s="199"/>
      <c r="AAY346" s="199"/>
      <c r="AAZ346" s="199"/>
      <c r="ABA346" s="199"/>
      <c r="ABB346" s="199"/>
      <c r="ABC346" s="199"/>
      <c r="ABD346" s="199"/>
      <c r="ABE346" s="199"/>
      <c r="ABF346" s="199"/>
      <c r="ABG346" s="199"/>
      <c r="ABH346" s="199"/>
      <c r="ABI346" s="199"/>
      <c r="ABJ346" s="199"/>
      <c r="ABK346" s="199"/>
      <c r="ABL346" s="199"/>
      <c r="ABM346" s="199"/>
      <c r="ABN346" s="199"/>
      <c r="ABO346" s="199"/>
      <c r="ABP346" s="199"/>
      <c r="ABQ346" s="199"/>
      <c r="ABR346" s="199"/>
      <c r="ABS346" s="199"/>
      <c r="ABT346" s="199"/>
      <c r="ABU346" s="199"/>
      <c r="ABV346" s="199"/>
      <c r="ABW346" s="199"/>
      <c r="ABX346" s="199"/>
      <c r="ABY346" s="199"/>
      <c r="ABZ346" s="199"/>
      <c r="ACA346" s="199"/>
      <c r="ACB346" s="199"/>
      <c r="ACC346" s="199"/>
      <c r="ACD346" s="199"/>
      <c r="ACE346" s="199"/>
      <c r="ACF346" s="199"/>
      <c r="ACG346" s="199"/>
      <c r="ACH346" s="199"/>
      <c r="ACI346" s="199"/>
      <c r="ACJ346" s="199"/>
      <c r="ACK346" s="199"/>
      <c r="ACL346" s="199"/>
      <c r="ACM346" s="199"/>
      <c r="ACN346" s="199"/>
      <c r="ACO346" s="199"/>
      <c r="ACP346" s="199"/>
      <c r="ACQ346" s="199"/>
      <c r="ACR346" s="199"/>
      <c r="ACS346" s="199"/>
      <c r="ACT346" s="199"/>
      <c r="ACU346" s="199"/>
      <c r="ACV346" s="199"/>
      <c r="ACW346" s="199"/>
      <c r="ACX346" s="199"/>
      <c r="ACY346" s="199"/>
      <c r="ACZ346" s="199"/>
      <c r="ADA346" s="199"/>
      <c r="ADB346" s="199"/>
      <c r="ADC346" s="199"/>
      <c r="ADD346" s="199"/>
      <c r="ADE346" s="199"/>
      <c r="ADF346" s="199"/>
      <c r="ADG346" s="199"/>
      <c r="ADH346" s="199"/>
      <c r="ADI346" s="199"/>
      <c r="ADJ346" s="199"/>
      <c r="ADK346" s="199"/>
      <c r="ADL346" s="199"/>
      <c r="ADM346" s="199"/>
      <c r="ADN346" s="199"/>
      <c r="ADO346" s="199"/>
      <c r="ADP346" s="199"/>
      <c r="ADQ346" s="199"/>
      <c r="ADR346" s="199"/>
      <c r="ADS346" s="199"/>
      <c r="ADT346" s="199"/>
      <c r="ADU346" s="199"/>
      <c r="ADV346" s="199"/>
      <c r="ADW346" s="199"/>
      <c r="ADX346" s="199"/>
      <c r="ADY346" s="199"/>
      <c r="ADZ346" s="199"/>
      <c r="AEA346" s="199"/>
      <c r="AEB346" s="199"/>
      <c r="AEC346" s="199"/>
      <c r="AED346" s="199"/>
      <c r="AEE346" s="199"/>
      <c r="AEF346" s="199"/>
      <c r="AEG346" s="199"/>
      <c r="AEH346" s="199"/>
      <c r="AEI346" s="199"/>
      <c r="AEJ346" s="199"/>
      <c r="AEK346" s="199"/>
      <c r="AEL346" s="199"/>
      <c r="AEM346" s="199"/>
      <c r="AEN346" s="199"/>
      <c r="AEO346" s="199"/>
      <c r="AEP346" s="199"/>
      <c r="AEQ346" s="199"/>
      <c r="AER346" s="199"/>
      <c r="AES346" s="199"/>
      <c r="AET346" s="199"/>
      <c r="AEU346" s="199"/>
      <c r="AEV346" s="199"/>
      <c r="AEW346" s="199"/>
      <c r="AEX346" s="199"/>
      <c r="AEY346" s="199"/>
      <c r="AEZ346" s="199"/>
      <c r="AFA346" s="199"/>
      <c r="AFB346" s="199"/>
      <c r="AFC346" s="199"/>
      <c r="AFD346" s="199"/>
      <c r="AFE346" s="199"/>
      <c r="AFF346" s="199"/>
      <c r="AFG346" s="199"/>
      <c r="AFH346" s="199"/>
      <c r="AFI346" s="199"/>
      <c r="AFJ346" s="199"/>
      <c r="AFK346" s="199"/>
      <c r="AFL346" s="199"/>
      <c r="AFM346" s="199"/>
      <c r="AFN346" s="199"/>
    </row>
    <row r="347" spans="2:846" s="302" customFormat="1" ht="12.75" customHeight="1">
      <c r="B347" s="301" t="s">
        <v>14071</v>
      </c>
      <c r="C347" s="289">
        <v>224775</v>
      </c>
      <c r="D347" s="290" t="s">
        <v>14072</v>
      </c>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c r="IR347" s="199"/>
      <c r="IS347" s="199"/>
      <c r="IT347" s="199"/>
      <c r="IU347" s="199"/>
      <c r="IV347" s="199"/>
      <c r="IW347" s="199"/>
      <c r="IX347" s="199"/>
      <c r="IY347" s="199"/>
      <c r="IZ347" s="199"/>
      <c r="JA347" s="199"/>
      <c r="JB347" s="199"/>
      <c r="JC347" s="199"/>
      <c r="JD347" s="199"/>
      <c r="JE347" s="199"/>
      <c r="JF347" s="199"/>
      <c r="JG347" s="199"/>
      <c r="JH347" s="199"/>
      <c r="JI347" s="199"/>
      <c r="JJ347" s="199"/>
      <c r="JK347" s="199"/>
      <c r="JL347" s="199"/>
      <c r="JM347" s="199"/>
      <c r="JN347" s="199"/>
      <c r="JO347" s="199"/>
      <c r="JP347" s="199"/>
      <c r="JQ347" s="199"/>
      <c r="JR347" s="199"/>
      <c r="JS347" s="199"/>
      <c r="JT347" s="199"/>
      <c r="JU347" s="199"/>
      <c r="JV347" s="199"/>
      <c r="JW347" s="199"/>
      <c r="JX347" s="199"/>
      <c r="JY347" s="199"/>
      <c r="JZ347" s="199"/>
      <c r="KA347" s="199"/>
      <c r="KB347" s="199"/>
      <c r="KC347" s="199"/>
      <c r="KD347" s="199"/>
      <c r="KE347" s="199"/>
      <c r="KF347" s="199"/>
      <c r="KG347" s="199"/>
      <c r="KH347" s="199"/>
      <c r="KI347" s="199"/>
      <c r="KJ347" s="199"/>
      <c r="KK347" s="199"/>
      <c r="KL347" s="199"/>
      <c r="KM347" s="199"/>
      <c r="KN347" s="199"/>
      <c r="KO347" s="199"/>
      <c r="KP347" s="199"/>
      <c r="KQ347" s="199"/>
      <c r="KR347" s="199"/>
      <c r="KS347" s="199"/>
      <c r="KT347" s="199"/>
      <c r="KU347" s="199"/>
      <c r="KV347" s="199"/>
      <c r="KW347" s="199"/>
      <c r="KX347" s="199"/>
      <c r="KY347" s="199"/>
      <c r="KZ347" s="199"/>
      <c r="LA347" s="199"/>
      <c r="LB347" s="199"/>
      <c r="LC347" s="199"/>
      <c r="LD347" s="199"/>
      <c r="LE347" s="199"/>
      <c r="LF347" s="199"/>
      <c r="LG347" s="199"/>
      <c r="LH347" s="199"/>
      <c r="LI347" s="199"/>
      <c r="LJ347" s="199"/>
      <c r="LK347" s="199"/>
      <c r="LL347" s="199"/>
      <c r="LM347" s="199"/>
      <c r="LN347" s="199"/>
      <c r="LO347" s="199"/>
      <c r="LP347" s="199"/>
      <c r="LQ347" s="199"/>
      <c r="LR347" s="199"/>
      <c r="LS347" s="199"/>
      <c r="LT347" s="199"/>
      <c r="LU347" s="199"/>
      <c r="LV347" s="199"/>
      <c r="LW347" s="199"/>
      <c r="LX347" s="199"/>
      <c r="LY347" s="199"/>
      <c r="LZ347" s="199"/>
      <c r="MA347" s="199"/>
      <c r="MB347" s="199"/>
      <c r="MC347" s="199"/>
      <c r="MD347" s="199"/>
      <c r="ME347" s="199"/>
      <c r="MF347" s="199"/>
      <c r="MG347" s="199"/>
      <c r="MH347" s="199"/>
      <c r="MI347" s="199"/>
      <c r="MJ347" s="199"/>
      <c r="MK347" s="199"/>
      <c r="ML347" s="199"/>
      <c r="MM347" s="199"/>
      <c r="MN347" s="199"/>
      <c r="MO347" s="199"/>
      <c r="MP347" s="199"/>
      <c r="MQ347" s="199"/>
      <c r="MR347" s="199"/>
      <c r="MS347" s="199"/>
      <c r="MT347" s="199"/>
      <c r="MU347" s="199"/>
      <c r="MV347" s="199"/>
      <c r="MW347" s="199"/>
      <c r="MX347" s="199"/>
      <c r="MY347" s="199"/>
      <c r="MZ347" s="199"/>
      <c r="NA347" s="199"/>
      <c r="NB347" s="199"/>
      <c r="NC347" s="199"/>
      <c r="ND347" s="199"/>
      <c r="NE347" s="199"/>
      <c r="NF347" s="199"/>
      <c r="NG347" s="199"/>
      <c r="NH347" s="199"/>
      <c r="NI347" s="199"/>
      <c r="NJ347" s="199"/>
      <c r="NK347" s="199"/>
      <c r="NL347" s="199"/>
      <c r="NM347" s="199"/>
      <c r="NN347" s="199"/>
      <c r="NO347" s="199"/>
      <c r="NP347" s="199"/>
      <c r="NQ347" s="199"/>
      <c r="NR347" s="199"/>
      <c r="NS347" s="199"/>
      <c r="NT347" s="199"/>
      <c r="NU347" s="199"/>
      <c r="NV347" s="199"/>
      <c r="NW347" s="199"/>
      <c r="NX347" s="199"/>
      <c r="NY347" s="199"/>
      <c r="NZ347" s="199"/>
      <c r="OA347" s="199"/>
      <c r="OB347" s="199"/>
      <c r="OC347" s="199"/>
      <c r="OD347" s="199"/>
      <c r="OE347" s="199"/>
      <c r="OF347" s="199"/>
      <c r="OG347" s="199"/>
      <c r="OH347" s="199"/>
      <c r="OI347" s="199"/>
      <c r="OJ347" s="199"/>
      <c r="OK347" s="199"/>
      <c r="OL347" s="199"/>
      <c r="OM347" s="199"/>
      <c r="ON347" s="199"/>
      <c r="OO347" s="199"/>
      <c r="OP347" s="199"/>
      <c r="OQ347" s="199"/>
      <c r="OR347" s="199"/>
      <c r="OS347" s="199"/>
      <c r="OT347" s="199"/>
      <c r="OU347" s="199"/>
      <c r="OV347" s="199"/>
      <c r="OW347" s="199"/>
      <c r="OX347" s="199"/>
      <c r="OY347" s="199"/>
      <c r="OZ347" s="199"/>
      <c r="PA347" s="199"/>
      <c r="PB347" s="199"/>
      <c r="PC347" s="199"/>
      <c r="PD347" s="199"/>
      <c r="PE347" s="199"/>
      <c r="PF347" s="199"/>
      <c r="PG347" s="199"/>
      <c r="PH347" s="199"/>
      <c r="PI347" s="199"/>
      <c r="PJ347" s="199"/>
      <c r="PK347" s="199"/>
      <c r="PL347" s="199"/>
      <c r="PM347" s="199"/>
      <c r="PN347" s="199"/>
      <c r="PO347" s="199"/>
      <c r="PP347" s="199"/>
      <c r="PQ347" s="199"/>
      <c r="PR347" s="199"/>
      <c r="PS347" s="199"/>
      <c r="PT347" s="199"/>
      <c r="PU347" s="199"/>
      <c r="PV347" s="199"/>
      <c r="PW347" s="199"/>
      <c r="PX347" s="199"/>
      <c r="PY347" s="199"/>
      <c r="PZ347" s="199"/>
      <c r="QA347" s="199"/>
      <c r="QB347" s="199"/>
      <c r="QC347" s="199"/>
      <c r="QD347" s="199"/>
      <c r="QE347" s="199"/>
      <c r="QF347" s="199"/>
      <c r="QG347" s="199"/>
      <c r="QH347" s="199"/>
      <c r="QI347" s="199"/>
      <c r="QJ347" s="199"/>
      <c r="QK347" s="199"/>
      <c r="QL347" s="199"/>
      <c r="QM347" s="199"/>
      <c r="QN347" s="199"/>
      <c r="QO347" s="199"/>
      <c r="QP347" s="199"/>
      <c r="QQ347" s="199"/>
      <c r="QR347" s="199"/>
      <c r="QS347" s="199"/>
      <c r="QT347" s="199"/>
      <c r="QU347" s="199"/>
      <c r="QV347" s="199"/>
      <c r="QW347" s="199"/>
      <c r="QX347" s="199"/>
      <c r="QY347" s="199"/>
      <c r="QZ347" s="199"/>
      <c r="RA347" s="199"/>
      <c r="RB347" s="199"/>
      <c r="RC347" s="199"/>
      <c r="RD347" s="199"/>
      <c r="RE347" s="199"/>
      <c r="RF347" s="199"/>
      <c r="RG347" s="199"/>
      <c r="RH347" s="199"/>
      <c r="RI347" s="199"/>
      <c r="RJ347" s="199"/>
      <c r="RK347" s="199"/>
      <c r="RL347" s="199"/>
      <c r="RM347" s="199"/>
      <c r="RN347" s="199"/>
      <c r="RO347" s="199"/>
      <c r="RP347" s="199"/>
      <c r="RQ347" s="199"/>
      <c r="RR347" s="199"/>
      <c r="RS347" s="199"/>
      <c r="RT347" s="199"/>
      <c r="RU347" s="199"/>
      <c r="RV347" s="199"/>
      <c r="RW347" s="199"/>
      <c r="RX347" s="199"/>
      <c r="RY347" s="199"/>
      <c r="RZ347" s="199"/>
      <c r="SA347" s="199"/>
      <c r="SB347" s="199"/>
      <c r="SC347" s="199"/>
      <c r="SD347" s="199"/>
      <c r="SE347" s="199"/>
      <c r="SF347" s="199"/>
      <c r="SG347" s="199"/>
      <c r="SH347" s="199"/>
      <c r="SI347" s="199"/>
      <c r="SJ347" s="199"/>
      <c r="SK347" s="199"/>
      <c r="SL347" s="199"/>
      <c r="SM347" s="199"/>
      <c r="SN347" s="199"/>
      <c r="SO347" s="199"/>
      <c r="SP347" s="199"/>
      <c r="SQ347" s="199"/>
      <c r="SR347" s="199"/>
      <c r="SS347" s="199"/>
      <c r="ST347" s="199"/>
      <c r="SU347" s="199"/>
      <c r="SV347" s="199"/>
      <c r="SW347" s="199"/>
      <c r="SX347" s="199"/>
      <c r="SY347" s="199"/>
      <c r="SZ347" s="199"/>
      <c r="TA347" s="199"/>
      <c r="TB347" s="199"/>
      <c r="TC347" s="199"/>
      <c r="TD347" s="199"/>
      <c r="TE347" s="199"/>
      <c r="TF347" s="199"/>
      <c r="TG347" s="199"/>
      <c r="TH347" s="199"/>
      <c r="TI347" s="199"/>
      <c r="TJ347" s="199"/>
      <c r="TK347" s="199"/>
      <c r="TL347" s="199"/>
      <c r="TM347" s="199"/>
      <c r="TN347" s="199"/>
      <c r="TO347" s="199"/>
      <c r="TP347" s="199"/>
      <c r="TQ347" s="199"/>
      <c r="TR347" s="199"/>
      <c r="TS347" s="199"/>
      <c r="TT347" s="199"/>
      <c r="TU347" s="199"/>
      <c r="TV347" s="199"/>
      <c r="TW347" s="199"/>
      <c r="TX347" s="199"/>
      <c r="TY347" s="199"/>
      <c r="TZ347" s="199"/>
      <c r="UA347" s="199"/>
      <c r="UB347" s="199"/>
      <c r="UC347" s="199"/>
      <c r="UD347" s="199"/>
      <c r="UE347" s="199"/>
      <c r="UF347" s="199"/>
      <c r="UG347" s="199"/>
      <c r="UH347" s="199"/>
      <c r="UI347" s="199"/>
      <c r="UJ347" s="199"/>
      <c r="UK347" s="199"/>
      <c r="UL347" s="199"/>
      <c r="UM347" s="199"/>
      <c r="UN347" s="199"/>
      <c r="UO347" s="199"/>
      <c r="UP347" s="199"/>
      <c r="UQ347" s="199"/>
      <c r="UR347" s="199"/>
      <c r="US347" s="199"/>
      <c r="UT347" s="199"/>
      <c r="UU347" s="199"/>
      <c r="UV347" s="199"/>
      <c r="UW347" s="199"/>
      <c r="UX347" s="199"/>
      <c r="UY347" s="199"/>
      <c r="UZ347" s="199"/>
      <c r="VA347" s="199"/>
      <c r="VB347" s="199"/>
      <c r="VC347" s="199"/>
      <c r="VD347" s="199"/>
      <c r="VE347" s="199"/>
      <c r="VF347" s="199"/>
      <c r="VG347" s="199"/>
      <c r="VH347" s="199"/>
      <c r="VI347" s="199"/>
      <c r="VJ347" s="199"/>
      <c r="VK347" s="199"/>
      <c r="VL347" s="199"/>
      <c r="VM347" s="199"/>
      <c r="VN347" s="199"/>
      <c r="VO347" s="199"/>
      <c r="VP347" s="199"/>
      <c r="VQ347" s="199"/>
      <c r="VR347" s="199"/>
      <c r="VS347" s="199"/>
      <c r="VT347" s="199"/>
      <c r="VU347" s="199"/>
      <c r="VV347" s="199"/>
      <c r="VW347" s="199"/>
      <c r="VX347" s="199"/>
      <c r="VY347" s="199"/>
      <c r="VZ347" s="199"/>
      <c r="WA347" s="199"/>
      <c r="WB347" s="199"/>
      <c r="WC347" s="199"/>
      <c r="WD347" s="199"/>
      <c r="WE347" s="199"/>
      <c r="WF347" s="199"/>
      <c r="WG347" s="199"/>
      <c r="WH347" s="199"/>
      <c r="WI347" s="199"/>
      <c r="WJ347" s="199"/>
      <c r="WK347" s="199"/>
      <c r="WL347" s="199"/>
      <c r="WM347" s="199"/>
      <c r="WN347" s="199"/>
      <c r="WO347" s="199"/>
      <c r="WP347" s="199"/>
      <c r="WQ347" s="199"/>
      <c r="WR347" s="199"/>
      <c r="WS347" s="199"/>
      <c r="WT347" s="199"/>
      <c r="WU347" s="199"/>
      <c r="WV347" s="199"/>
      <c r="WW347" s="199"/>
      <c r="WX347" s="199"/>
      <c r="WY347" s="199"/>
      <c r="WZ347" s="199"/>
      <c r="XA347" s="199"/>
      <c r="XB347" s="199"/>
      <c r="XC347" s="199"/>
      <c r="XD347" s="199"/>
      <c r="XE347" s="199"/>
      <c r="XF347" s="199"/>
      <c r="XG347" s="199"/>
      <c r="XH347" s="199"/>
      <c r="XI347" s="199"/>
      <c r="XJ347" s="199"/>
      <c r="XK347" s="199"/>
      <c r="XL347" s="199"/>
      <c r="XM347" s="199"/>
      <c r="XN347" s="199"/>
      <c r="XO347" s="199"/>
      <c r="XP347" s="199"/>
      <c r="XQ347" s="199"/>
      <c r="XR347" s="199"/>
      <c r="XS347" s="199"/>
      <c r="XT347" s="199"/>
      <c r="XU347" s="199"/>
      <c r="XV347" s="199"/>
      <c r="XW347" s="199"/>
      <c r="XX347" s="199"/>
      <c r="XY347" s="199"/>
      <c r="XZ347" s="199"/>
      <c r="YA347" s="199"/>
      <c r="YB347" s="199"/>
      <c r="YC347" s="199"/>
      <c r="YD347" s="199"/>
      <c r="YE347" s="199"/>
      <c r="YF347" s="199"/>
      <c r="YG347" s="199"/>
      <c r="YH347" s="199"/>
      <c r="YI347" s="199"/>
      <c r="YJ347" s="199"/>
      <c r="YK347" s="199"/>
      <c r="YL347" s="199"/>
      <c r="YM347" s="199"/>
      <c r="YN347" s="199"/>
      <c r="YO347" s="199"/>
      <c r="YP347" s="199"/>
      <c r="YQ347" s="199"/>
      <c r="YR347" s="199"/>
      <c r="YS347" s="199"/>
      <c r="YT347" s="199"/>
      <c r="YU347" s="199"/>
      <c r="YV347" s="199"/>
      <c r="YW347" s="199"/>
      <c r="YX347" s="199"/>
      <c r="YY347" s="199"/>
      <c r="YZ347" s="199"/>
      <c r="ZA347" s="199"/>
      <c r="ZB347" s="199"/>
      <c r="ZC347" s="199"/>
      <c r="ZD347" s="199"/>
      <c r="ZE347" s="199"/>
      <c r="ZF347" s="199"/>
      <c r="ZG347" s="199"/>
      <c r="ZH347" s="199"/>
      <c r="ZI347" s="199"/>
      <c r="ZJ347" s="199"/>
      <c r="ZK347" s="199"/>
      <c r="ZL347" s="199"/>
      <c r="ZM347" s="199"/>
      <c r="ZN347" s="199"/>
      <c r="ZO347" s="199"/>
      <c r="ZP347" s="199"/>
      <c r="ZQ347" s="199"/>
      <c r="ZR347" s="199"/>
      <c r="ZS347" s="199"/>
      <c r="ZT347" s="199"/>
      <c r="ZU347" s="199"/>
      <c r="ZV347" s="199"/>
      <c r="ZW347" s="199"/>
      <c r="ZX347" s="199"/>
      <c r="ZY347" s="199"/>
      <c r="ZZ347" s="199"/>
      <c r="AAA347" s="199"/>
      <c r="AAB347" s="199"/>
      <c r="AAC347" s="199"/>
      <c r="AAD347" s="199"/>
      <c r="AAE347" s="199"/>
      <c r="AAF347" s="199"/>
      <c r="AAG347" s="199"/>
      <c r="AAH347" s="199"/>
      <c r="AAI347" s="199"/>
      <c r="AAJ347" s="199"/>
      <c r="AAK347" s="199"/>
      <c r="AAL347" s="199"/>
      <c r="AAM347" s="199"/>
      <c r="AAN347" s="199"/>
      <c r="AAO347" s="199"/>
      <c r="AAP347" s="199"/>
      <c r="AAQ347" s="199"/>
      <c r="AAR347" s="199"/>
      <c r="AAS347" s="199"/>
      <c r="AAT347" s="199"/>
      <c r="AAU347" s="199"/>
      <c r="AAV347" s="199"/>
      <c r="AAW347" s="199"/>
      <c r="AAX347" s="199"/>
      <c r="AAY347" s="199"/>
      <c r="AAZ347" s="199"/>
      <c r="ABA347" s="199"/>
      <c r="ABB347" s="199"/>
      <c r="ABC347" s="199"/>
      <c r="ABD347" s="199"/>
      <c r="ABE347" s="199"/>
      <c r="ABF347" s="199"/>
      <c r="ABG347" s="199"/>
      <c r="ABH347" s="199"/>
      <c r="ABI347" s="199"/>
      <c r="ABJ347" s="199"/>
      <c r="ABK347" s="199"/>
      <c r="ABL347" s="199"/>
      <c r="ABM347" s="199"/>
      <c r="ABN347" s="199"/>
      <c r="ABO347" s="199"/>
      <c r="ABP347" s="199"/>
      <c r="ABQ347" s="199"/>
      <c r="ABR347" s="199"/>
      <c r="ABS347" s="199"/>
      <c r="ABT347" s="199"/>
      <c r="ABU347" s="199"/>
      <c r="ABV347" s="199"/>
      <c r="ABW347" s="199"/>
      <c r="ABX347" s="199"/>
      <c r="ABY347" s="199"/>
      <c r="ABZ347" s="199"/>
      <c r="ACA347" s="199"/>
      <c r="ACB347" s="199"/>
      <c r="ACC347" s="199"/>
      <c r="ACD347" s="199"/>
      <c r="ACE347" s="199"/>
      <c r="ACF347" s="199"/>
      <c r="ACG347" s="199"/>
      <c r="ACH347" s="199"/>
      <c r="ACI347" s="199"/>
      <c r="ACJ347" s="199"/>
      <c r="ACK347" s="199"/>
      <c r="ACL347" s="199"/>
      <c r="ACM347" s="199"/>
      <c r="ACN347" s="199"/>
      <c r="ACO347" s="199"/>
      <c r="ACP347" s="199"/>
      <c r="ACQ347" s="199"/>
      <c r="ACR347" s="199"/>
      <c r="ACS347" s="199"/>
      <c r="ACT347" s="199"/>
      <c r="ACU347" s="199"/>
      <c r="ACV347" s="199"/>
      <c r="ACW347" s="199"/>
      <c r="ACX347" s="199"/>
      <c r="ACY347" s="199"/>
      <c r="ACZ347" s="199"/>
      <c r="ADA347" s="199"/>
      <c r="ADB347" s="199"/>
      <c r="ADC347" s="199"/>
      <c r="ADD347" s="199"/>
      <c r="ADE347" s="199"/>
      <c r="ADF347" s="199"/>
      <c r="ADG347" s="199"/>
      <c r="ADH347" s="199"/>
      <c r="ADI347" s="199"/>
      <c r="ADJ347" s="199"/>
      <c r="ADK347" s="199"/>
      <c r="ADL347" s="199"/>
      <c r="ADM347" s="199"/>
      <c r="ADN347" s="199"/>
      <c r="ADO347" s="199"/>
      <c r="ADP347" s="199"/>
      <c r="ADQ347" s="199"/>
      <c r="ADR347" s="199"/>
      <c r="ADS347" s="199"/>
      <c r="ADT347" s="199"/>
      <c r="ADU347" s="199"/>
      <c r="ADV347" s="199"/>
      <c r="ADW347" s="199"/>
      <c r="ADX347" s="199"/>
      <c r="ADY347" s="199"/>
      <c r="ADZ347" s="199"/>
      <c r="AEA347" s="199"/>
      <c r="AEB347" s="199"/>
      <c r="AEC347" s="199"/>
      <c r="AED347" s="199"/>
      <c r="AEE347" s="199"/>
      <c r="AEF347" s="199"/>
      <c r="AEG347" s="199"/>
      <c r="AEH347" s="199"/>
      <c r="AEI347" s="199"/>
      <c r="AEJ347" s="199"/>
      <c r="AEK347" s="199"/>
      <c r="AEL347" s="199"/>
      <c r="AEM347" s="199"/>
      <c r="AEN347" s="199"/>
      <c r="AEO347" s="199"/>
      <c r="AEP347" s="199"/>
      <c r="AEQ347" s="199"/>
      <c r="AER347" s="199"/>
      <c r="AES347" s="199"/>
      <c r="AET347" s="199"/>
      <c r="AEU347" s="199"/>
      <c r="AEV347" s="199"/>
      <c r="AEW347" s="199"/>
      <c r="AEX347" s="199"/>
      <c r="AEY347" s="199"/>
      <c r="AEZ347" s="199"/>
      <c r="AFA347" s="199"/>
      <c r="AFB347" s="199"/>
      <c r="AFC347" s="199"/>
      <c r="AFD347" s="199"/>
      <c r="AFE347" s="199"/>
      <c r="AFF347" s="199"/>
      <c r="AFG347" s="199"/>
      <c r="AFH347" s="199"/>
      <c r="AFI347" s="199"/>
      <c r="AFJ347" s="199"/>
      <c r="AFK347" s="199"/>
      <c r="AFL347" s="199"/>
      <c r="AFM347" s="199"/>
      <c r="AFN347" s="199"/>
    </row>
    <row r="348" spans="2:846" s="302" customFormat="1" ht="12.75" customHeight="1">
      <c r="B348" s="301" t="s">
        <v>14073</v>
      </c>
      <c r="C348" s="289">
        <v>225089</v>
      </c>
      <c r="D348" s="290" t="s">
        <v>14074</v>
      </c>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c r="AA348" s="199"/>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c r="EO348" s="199"/>
      <c r="EP348" s="199"/>
      <c r="EQ348" s="199"/>
      <c r="ER348" s="199"/>
      <c r="ES348" s="199"/>
      <c r="ET348" s="199"/>
      <c r="EU348" s="199"/>
      <c r="EV348" s="199"/>
      <c r="EW348" s="199"/>
      <c r="EX348" s="199"/>
      <c r="EY348" s="199"/>
      <c r="EZ348" s="199"/>
      <c r="FA348" s="199"/>
      <c r="FB348" s="199"/>
      <c r="FC348" s="199"/>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c r="GD348" s="199"/>
      <c r="GE348" s="199"/>
      <c r="GF348" s="199"/>
      <c r="GG348" s="199"/>
      <c r="GH348" s="199"/>
      <c r="GI348" s="199"/>
      <c r="GJ348" s="199"/>
      <c r="GK348" s="199"/>
      <c r="GL348" s="199"/>
      <c r="GM348" s="199"/>
      <c r="GN348" s="199"/>
      <c r="GO348" s="199"/>
      <c r="GP348" s="199"/>
      <c r="GQ348" s="199"/>
      <c r="GR348" s="199"/>
      <c r="GS348" s="199"/>
      <c r="GT348" s="199"/>
      <c r="GU348" s="199"/>
      <c r="GV348" s="199"/>
      <c r="GW348" s="199"/>
      <c r="GX348" s="199"/>
      <c r="GY348" s="199"/>
      <c r="GZ348" s="199"/>
      <c r="HA348" s="199"/>
      <c r="HB348" s="199"/>
      <c r="HC348" s="199"/>
      <c r="HD348" s="199"/>
      <c r="HE348" s="199"/>
      <c r="HF348" s="199"/>
      <c r="HG348" s="199"/>
      <c r="HH348" s="199"/>
      <c r="HI348" s="199"/>
      <c r="HJ348" s="199"/>
      <c r="HK348" s="199"/>
      <c r="HL348" s="199"/>
      <c r="HM348" s="199"/>
      <c r="HN348" s="199"/>
      <c r="HO348" s="199"/>
      <c r="HP348" s="199"/>
      <c r="HQ348" s="199"/>
      <c r="HR348" s="199"/>
      <c r="HS348" s="199"/>
      <c r="HT348" s="199"/>
      <c r="HU348" s="199"/>
      <c r="HV348" s="199"/>
      <c r="HW348" s="199"/>
      <c r="HX348" s="199"/>
      <c r="HY348" s="199"/>
      <c r="HZ348" s="199"/>
      <c r="IA348" s="199"/>
      <c r="IB348" s="199"/>
      <c r="IC348" s="199"/>
      <c r="ID348" s="199"/>
      <c r="IE348" s="199"/>
      <c r="IF348" s="199"/>
      <c r="IG348" s="199"/>
      <c r="IH348" s="199"/>
      <c r="II348" s="199"/>
      <c r="IJ348" s="199"/>
      <c r="IK348" s="199"/>
      <c r="IL348" s="199"/>
      <c r="IM348" s="199"/>
      <c r="IN348" s="199"/>
      <c r="IO348" s="199"/>
      <c r="IP348" s="199"/>
      <c r="IQ348" s="199"/>
      <c r="IR348" s="199"/>
      <c r="IS348" s="199"/>
      <c r="IT348" s="199"/>
      <c r="IU348" s="199"/>
      <c r="IV348" s="199"/>
      <c r="IW348" s="199"/>
      <c r="IX348" s="199"/>
      <c r="IY348" s="199"/>
      <c r="IZ348" s="199"/>
      <c r="JA348" s="199"/>
      <c r="JB348" s="199"/>
      <c r="JC348" s="199"/>
      <c r="JD348" s="199"/>
      <c r="JE348" s="199"/>
      <c r="JF348" s="199"/>
      <c r="JG348" s="199"/>
      <c r="JH348" s="199"/>
      <c r="JI348" s="199"/>
      <c r="JJ348" s="199"/>
      <c r="JK348" s="199"/>
      <c r="JL348" s="199"/>
      <c r="JM348" s="199"/>
      <c r="JN348" s="199"/>
      <c r="JO348" s="199"/>
      <c r="JP348" s="199"/>
      <c r="JQ348" s="199"/>
      <c r="JR348" s="199"/>
      <c r="JS348" s="199"/>
      <c r="JT348" s="199"/>
      <c r="JU348" s="199"/>
      <c r="JV348" s="199"/>
      <c r="JW348" s="199"/>
      <c r="JX348" s="199"/>
      <c r="JY348" s="199"/>
      <c r="JZ348" s="199"/>
      <c r="KA348" s="199"/>
      <c r="KB348" s="199"/>
      <c r="KC348" s="199"/>
      <c r="KD348" s="199"/>
      <c r="KE348" s="199"/>
      <c r="KF348" s="199"/>
      <c r="KG348" s="199"/>
      <c r="KH348" s="199"/>
      <c r="KI348" s="199"/>
      <c r="KJ348" s="199"/>
      <c r="KK348" s="199"/>
      <c r="KL348" s="199"/>
      <c r="KM348" s="199"/>
      <c r="KN348" s="199"/>
      <c r="KO348" s="199"/>
      <c r="KP348" s="199"/>
      <c r="KQ348" s="199"/>
      <c r="KR348" s="199"/>
      <c r="KS348" s="199"/>
      <c r="KT348" s="199"/>
      <c r="KU348" s="199"/>
      <c r="KV348" s="199"/>
      <c r="KW348" s="199"/>
      <c r="KX348" s="199"/>
      <c r="KY348" s="199"/>
      <c r="KZ348" s="199"/>
      <c r="LA348" s="199"/>
      <c r="LB348" s="199"/>
      <c r="LC348" s="199"/>
      <c r="LD348" s="199"/>
      <c r="LE348" s="199"/>
      <c r="LF348" s="199"/>
      <c r="LG348" s="199"/>
      <c r="LH348" s="199"/>
      <c r="LI348" s="199"/>
      <c r="LJ348" s="199"/>
      <c r="LK348" s="199"/>
      <c r="LL348" s="199"/>
      <c r="LM348" s="199"/>
      <c r="LN348" s="199"/>
      <c r="LO348" s="199"/>
      <c r="LP348" s="199"/>
      <c r="LQ348" s="199"/>
      <c r="LR348" s="199"/>
      <c r="LS348" s="199"/>
      <c r="LT348" s="199"/>
      <c r="LU348" s="199"/>
      <c r="LV348" s="199"/>
      <c r="LW348" s="199"/>
      <c r="LX348" s="199"/>
      <c r="LY348" s="199"/>
      <c r="LZ348" s="199"/>
      <c r="MA348" s="199"/>
      <c r="MB348" s="199"/>
      <c r="MC348" s="199"/>
      <c r="MD348" s="199"/>
      <c r="ME348" s="199"/>
      <c r="MF348" s="199"/>
      <c r="MG348" s="199"/>
      <c r="MH348" s="199"/>
      <c r="MI348" s="199"/>
      <c r="MJ348" s="199"/>
      <c r="MK348" s="199"/>
      <c r="ML348" s="199"/>
      <c r="MM348" s="199"/>
      <c r="MN348" s="199"/>
      <c r="MO348" s="199"/>
      <c r="MP348" s="199"/>
      <c r="MQ348" s="199"/>
      <c r="MR348" s="199"/>
      <c r="MS348" s="199"/>
      <c r="MT348" s="199"/>
      <c r="MU348" s="199"/>
      <c r="MV348" s="199"/>
      <c r="MW348" s="199"/>
      <c r="MX348" s="199"/>
      <c r="MY348" s="199"/>
      <c r="MZ348" s="199"/>
      <c r="NA348" s="199"/>
      <c r="NB348" s="199"/>
      <c r="NC348" s="199"/>
      <c r="ND348" s="199"/>
      <c r="NE348" s="199"/>
      <c r="NF348" s="199"/>
      <c r="NG348" s="199"/>
      <c r="NH348" s="199"/>
      <c r="NI348" s="199"/>
      <c r="NJ348" s="199"/>
      <c r="NK348" s="199"/>
      <c r="NL348" s="199"/>
      <c r="NM348" s="199"/>
      <c r="NN348" s="199"/>
      <c r="NO348" s="199"/>
      <c r="NP348" s="199"/>
      <c r="NQ348" s="199"/>
      <c r="NR348" s="199"/>
      <c r="NS348" s="199"/>
      <c r="NT348" s="199"/>
      <c r="NU348" s="199"/>
      <c r="NV348" s="199"/>
      <c r="NW348" s="199"/>
      <c r="NX348" s="199"/>
      <c r="NY348" s="199"/>
      <c r="NZ348" s="199"/>
      <c r="OA348" s="199"/>
      <c r="OB348" s="199"/>
      <c r="OC348" s="199"/>
      <c r="OD348" s="199"/>
      <c r="OE348" s="199"/>
      <c r="OF348" s="199"/>
      <c r="OG348" s="199"/>
      <c r="OH348" s="199"/>
      <c r="OI348" s="199"/>
      <c r="OJ348" s="199"/>
      <c r="OK348" s="199"/>
      <c r="OL348" s="199"/>
      <c r="OM348" s="199"/>
      <c r="ON348" s="199"/>
      <c r="OO348" s="199"/>
      <c r="OP348" s="199"/>
      <c r="OQ348" s="199"/>
      <c r="OR348" s="199"/>
      <c r="OS348" s="199"/>
      <c r="OT348" s="199"/>
      <c r="OU348" s="199"/>
      <c r="OV348" s="199"/>
      <c r="OW348" s="199"/>
      <c r="OX348" s="199"/>
      <c r="OY348" s="199"/>
      <c r="OZ348" s="199"/>
      <c r="PA348" s="199"/>
      <c r="PB348" s="199"/>
      <c r="PC348" s="199"/>
      <c r="PD348" s="199"/>
      <c r="PE348" s="199"/>
      <c r="PF348" s="199"/>
      <c r="PG348" s="199"/>
      <c r="PH348" s="199"/>
      <c r="PI348" s="199"/>
      <c r="PJ348" s="199"/>
      <c r="PK348" s="199"/>
      <c r="PL348" s="199"/>
      <c r="PM348" s="199"/>
      <c r="PN348" s="199"/>
      <c r="PO348" s="199"/>
      <c r="PP348" s="199"/>
      <c r="PQ348" s="199"/>
      <c r="PR348" s="199"/>
      <c r="PS348" s="199"/>
      <c r="PT348" s="199"/>
      <c r="PU348" s="199"/>
      <c r="PV348" s="199"/>
      <c r="PW348" s="199"/>
      <c r="PX348" s="199"/>
      <c r="PY348" s="199"/>
      <c r="PZ348" s="199"/>
      <c r="QA348" s="199"/>
      <c r="QB348" s="199"/>
      <c r="QC348" s="199"/>
      <c r="QD348" s="199"/>
      <c r="QE348" s="199"/>
      <c r="QF348" s="199"/>
      <c r="QG348" s="199"/>
      <c r="QH348" s="199"/>
      <c r="QI348" s="199"/>
      <c r="QJ348" s="199"/>
      <c r="QK348" s="199"/>
      <c r="QL348" s="199"/>
      <c r="QM348" s="199"/>
      <c r="QN348" s="199"/>
      <c r="QO348" s="199"/>
      <c r="QP348" s="199"/>
      <c r="QQ348" s="199"/>
      <c r="QR348" s="199"/>
      <c r="QS348" s="199"/>
      <c r="QT348" s="199"/>
      <c r="QU348" s="199"/>
      <c r="QV348" s="199"/>
      <c r="QW348" s="199"/>
      <c r="QX348" s="199"/>
      <c r="QY348" s="199"/>
      <c r="QZ348" s="199"/>
      <c r="RA348" s="199"/>
      <c r="RB348" s="199"/>
      <c r="RC348" s="199"/>
      <c r="RD348" s="199"/>
      <c r="RE348" s="199"/>
      <c r="RF348" s="199"/>
      <c r="RG348" s="199"/>
      <c r="RH348" s="199"/>
      <c r="RI348" s="199"/>
      <c r="RJ348" s="199"/>
      <c r="RK348" s="199"/>
      <c r="RL348" s="199"/>
      <c r="RM348" s="199"/>
      <c r="RN348" s="199"/>
      <c r="RO348" s="199"/>
      <c r="RP348" s="199"/>
      <c r="RQ348" s="199"/>
      <c r="RR348" s="199"/>
      <c r="RS348" s="199"/>
      <c r="RT348" s="199"/>
      <c r="RU348" s="199"/>
      <c r="RV348" s="199"/>
      <c r="RW348" s="199"/>
      <c r="RX348" s="199"/>
      <c r="RY348" s="199"/>
      <c r="RZ348" s="199"/>
      <c r="SA348" s="199"/>
      <c r="SB348" s="199"/>
      <c r="SC348" s="199"/>
      <c r="SD348" s="199"/>
      <c r="SE348" s="199"/>
      <c r="SF348" s="199"/>
      <c r="SG348" s="199"/>
      <c r="SH348" s="199"/>
      <c r="SI348" s="199"/>
      <c r="SJ348" s="199"/>
      <c r="SK348" s="199"/>
      <c r="SL348" s="199"/>
      <c r="SM348" s="199"/>
      <c r="SN348" s="199"/>
      <c r="SO348" s="199"/>
      <c r="SP348" s="199"/>
      <c r="SQ348" s="199"/>
      <c r="SR348" s="199"/>
      <c r="SS348" s="199"/>
      <c r="ST348" s="199"/>
      <c r="SU348" s="199"/>
      <c r="SV348" s="199"/>
      <c r="SW348" s="199"/>
      <c r="SX348" s="199"/>
      <c r="SY348" s="199"/>
      <c r="SZ348" s="199"/>
      <c r="TA348" s="199"/>
      <c r="TB348" s="199"/>
      <c r="TC348" s="199"/>
      <c r="TD348" s="199"/>
      <c r="TE348" s="199"/>
      <c r="TF348" s="199"/>
      <c r="TG348" s="199"/>
      <c r="TH348" s="199"/>
      <c r="TI348" s="199"/>
      <c r="TJ348" s="199"/>
      <c r="TK348" s="199"/>
      <c r="TL348" s="199"/>
      <c r="TM348" s="199"/>
      <c r="TN348" s="199"/>
      <c r="TO348" s="199"/>
      <c r="TP348" s="199"/>
      <c r="TQ348" s="199"/>
      <c r="TR348" s="199"/>
      <c r="TS348" s="199"/>
      <c r="TT348" s="199"/>
      <c r="TU348" s="199"/>
      <c r="TV348" s="199"/>
      <c r="TW348" s="199"/>
      <c r="TX348" s="199"/>
      <c r="TY348" s="199"/>
      <c r="TZ348" s="199"/>
      <c r="UA348" s="199"/>
      <c r="UB348" s="199"/>
      <c r="UC348" s="199"/>
      <c r="UD348" s="199"/>
      <c r="UE348" s="199"/>
      <c r="UF348" s="199"/>
      <c r="UG348" s="199"/>
      <c r="UH348" s="199"/>
      <c r="UI348" s="199"/>
      <c r="UJ348" s="199"/>
      <c r="UK348" s="199"/>
      <c r="UL348" s="199"/>
      <c r="UM348" s="199"/>
      <c r="UN348" s="199"/>
      <c r="UO348" s="199"/>
      <c r="UP348" s="199"/>
      <c r="UQ348" s="199"/>
      <c r="UR348" s="199"/>
      <c r="US348" s="199"/>
      <c r="UT348" s="199"/>
      <c r="UU348" s="199"/>
      <c r="UV348" s="199"/>
      <c r="UW348" s="199"/>
      <c r="UX348" s="199"/>
      <c r="UY348" s="199"/>
      <c r="UZ348" s="199"/>
      <c r="VA348" s="199"/>
      <c r="VB348" s="199"/>
      <c r="VC348" s="199"/>
      <c r="VD348" s="199"/>
      <c r="VE348" s="199"/>
      <c r="VF348" s="199"/>
      <c r="VG348" s="199"/>
      <c r="VH348" s="199"/>
      <c r="VI348" s="199"/>
      <c r="VJ348" s="199"/>
      <c r="VK348" s="199"/>
      <c r="VL348" s="199"/>
      <c r="VM348" s="199"/>
      <c r="VN348" s="199"/>
      <c r="VO348" s="199"/>
      <c r="VP348" s="199"/>
      <c r="VQ348" s="199"/>
      <c r="VR348" s="199"/>
      <c r="VS348" s="199"/>
      <c r="VT348" s="199"/>
      <c r="VU348" s="199"/>
      <c r="VV348" s="199"/>
      <c r="VW348" s="199"/>
      <c r="VX348" s="199"/>
      <c r="VY348" s="199"/>
      <c r="VZ348" s="199"/>
      <c r="WA348" s="199"/>
      <c r="WB348" s="199"/>
      <c r="WC348" s="199"/>
      <c r="WD348" s="199"/>
      <c r="WE348" s="199"/>
      <c r="WF348" s="199"/>
      <c r="WG348" s="199"/>
      <c r="WH348" s="199"/>
      <c r="WI348" s="199"/>
      <c r="WJ348" s="199"/>
      <c r="WK348" s="199"/>
      <c r="WL348" s="199"/>
      <c r="WM348" s="199"/>
      <c r="WN348" s="199"/>
      <c r="WO348" s="199"/>
      <c r="WP348" s="199"/>
      <c r="WQ348" s="199"/>
      <c r="WR348" s="199"/>
      <c r="WS348" s="199"/>
      <c r="WT348" s="199"/>
      <c r="WU348" s="199"/>
      <c r="WV348" s="199"/>
      <c r="WW348" s="199"/>
      <c r="WX348" s="199"/>
      <c r="WY348" s="199"/>
      <c r="WZ348" s="199"/>
      <c r="XA348" s="199"/>
      <c r="XB348" s="199"/>
      <c r="XC348" s="199"/>
      <c r="XD348" s="199"/>
      <c r="XE348" s="199"/>
      <c r="XF348" s="199"/>
      <c r="XG348" s="199"/>
      <c r="XH348" s="199"/>
      <c r="XI348" s="199"/>
      <c r="XJ348" s="199"/>
      <c r="XK348" s="199"/>
      <c r="XL348" s="199"/>
      <c r="XM348" s="199"/>
      <c r="XN348" s="199"/>
      <c r="XO348" s="199"/>
      <c r="XP348" s="199"/>
      <c r="XQ348" s="199"/>
      <c r="XR348" s="199"/>
      <c r="XS348" s="199"/>
      <c r="XT348" s="199"/>
      <c r="XU348" s="199"/>
      <c r="XV348" s="199"/>
      <c r="XW348" s="199"/>
      <c r="XX348" s="199"/>
      <c r="XY348" s="199"/>
      <c r="XZ348" s="199"/>
      <c r="YA348" s="199"/>
      <c r="YB348" s="199"/>
      <c r="YC348" s="199"/>
      <c r="YD348" s="199"/>
      <c r="YE348" s="199"/>
      <c r="YF348" s="199"/>
      <c r="YG348" s="199"/>
      <c r="YH348" s="199"/>
      <c r="YI348" s="199"/>
      <c r="YJ348" s="199"/>
      <c r="YK348" s="199"/>
      <c r="YL348" s="199"/>
      <c r="YM348" s="199"/>
      <c r="YN348" s="199"/>
      <c r="YO348" s="199"/>
      <c r="YP348" s="199"/>
      <c r="YQ348" s="199"/>
      <c r="YR348" s="199"/>
      <c r="YS348" s="199"/>
      <c r="YT348" s="199"/>
      <c r="YU348" s="199"/>
      <c r="YV348" s="199"/>
      <c r="YW348" s="199"/>
      <c r="YX348" s="199"/>
      <c r="YY348" s="199"/>
      <c r="YZ348" s="199"/>
      <c r="ZA348" s="199"/>
      <c r="ZB348" s="199"/>
      <c r="ZC348" s="199"/>
      <c r="ZD348" s="199"/>
      <c r="ZE348" s="199"/>
      <c r="ZF348" s="199"/>
      <c r="ZG348" s="199"/>
      <c r="ZH348" s="199"/>
      <c r="ZI348" s="199"/>
      <c r="ZJ348" s="199"/>
      <c r="ZK348" s="199"/>
      <c r="ZL348" s="199"/>
      <c r="ZM348" s="199"/>
      <c r="ZN348" s="199"/>
      <c r="ZO348" s="199"/>
      <c r="ZP348" s="199"/>
      <c r="ZQ348" s="199"/>
      <c r="ZR348" s="199"/>
      <c r="ZS348" s="199"/>
      <c r="ZT348" s="199"/>
      <c r="ZU348" s="199"/>
      <c r="ZV348" s="199"/>
      <c r="ZW348" s="199"/>
      <c r="ZX348" s="199"/>
      <c r="ZY348" s="199"/>
      <c r="ZZ348" s="199"/>
      <c r="AAA348" s="199"/>
      <c r="AAB348" s="199"/>
      <c r="AAC348" s="199"/>
      <c r="AAD348" s="199"/>
      <c r="AAE348" s="199"/>
      <c r="AAF348" s="199"/>
      <c r="AAG348" s="199"/>
      <c r="AAH348" s="199"/>
      <c r="AAI348" s="199"/>
      <c r="AAJ348" s="199"/>
      <c r="AAK348" s="199"/>
      <c r="AAL348" s="199"/>
      <c r="AAM348" s="199"/>
      <c r="AAN348" s="199"/>
      <c r="AAO348" s="199"/>
      <c r="AAP348" s="199"/>
      <c r="AAQ348" s="199"/>
      <c r="AAR348" s="199"/>
      <c r="AAS348" s="199"/>
      <c r="AAT348" s="199"/>
      <c r="AAU348" s="199"/>
      <c r="AAV348" s="199"/>
      <c r="AAW348" s="199"/>
      <c r="AAX348" s="199"/>
      <c r="AAY348" s="199"/>
      <c r="AAZ348" s="199"/>
      <c r="ABA348" s="199"/>
      <c r="ABB348" s="199"/>
      <c r="ABC348" s="199"/>
      <c r="ABD348" s="199"/>
      <c r="ABE348" s="199"/>
      <c r="ABF348" s="199"/>
      <c r="ABG348" s="199"/>
      <c r="ABH348" s="199"/>
      <c r="ABI348" s="199"/>
      <c r="ABJ348" s="199"/>
      <c r="ABK348" s="199"/>
      <c r="ABL348" s="199"/>
      <c r="ABM348" s="199"/>
      <c r="ABN348" s="199"/>
      <c r="ABO348" s="199"/>
      <c r="ABP348" s="199"/>
      <c r="ABQ348" s="199"/>
      <c r="ABR348" s="199"/>
      <c r="ABS348" s="199"/>
      <c r="ABT348" s="199"/>
      <c r="ABU348" s="199"/>
      <c r="ABV348" s="199"/>
      <c r="ABW348" s="199"/>
      <c r="ABX348" s="199"/>
      <c r="ABY348" s="199"/>
      <c r="ABZ348" s="199"/>
      <c r="ACA348" s="199"/>
      <c r="ACB348" s="199"/>
      <c r="ACC348" s="199"/>
      <c r="ACD348" s="199"/>
      <c r="ACE348" s="199"/>
      <c r="ACF348" s="199"/>
      <c r="ACG348" s="199"/>
      <c r="ACH348" s="199"/>
      <c r="ACI348" s="199"/>
      <c r="ACJ348" s="199"/>
      <c r="ACK348" s="199"/>
      <c r="ACL348" s="199"/>
      <c r="ACM348" s="199"/>
      <c r="ACN348" s="199"/>
      <c r="ACO348" s="199"/>
      <c r="ACP348" s="199"/>
      <c r="ACQ348" s="199"/>
      <c r="ACR348" s="199"/>
      <c r="ACS348" s="199"/>
      <c r="ACT348" s="199"/>
      <c r="ACU348" s="199"/>
      <c r="ACV348" s="199"/>
      <c r="ACW348" s="199"/>
      <c r="ACX348" s="199"/>
      <c r="ACY348" s="199"/>
      <c r="ACZ348" s="199"/>
      <c r="ADA348" s="199"/>
      <c r="ADB348" s="199"/>
      <c r="ADC348" s="199"/>
      <c r="ADD348" s="199"/>
      <c r="ADE348" s="199"/>
      <c r="ADF348" s="199"/>
      <c r="ADG348" s="199"/>
      <c r="ADH348" s="199"/>
      <c r="ADI348" s="199"/>
      <c r="ADJ348" s="199"/>
      <c r="ADK348" s="199"/>
      <c r="ADL348" s="199"/>
      <c r="ADM348" s="199"/>
      <c r="ADN348" s="199"/>
      <c r="ADO348" s="199"/>
      <c r="ADP348" s="199"/>
      <c r="ADQ348" s="199"/>
      <c r="ADR348" s="199"/>
      <c r="ADS348" s="199"/>
      <c r="ADT348" s="199"/>
      <c r="ADU348" s="199"/>
      <c r="ADV348" s="199"/>
      <c r="ADW348" s="199"/>
      <c r="ADX348" s="199"/>
      <c r="ADY348" s="199"/>
      <c r="ADZ348" s="199"/>
      <c r="AEA348" s="199"/>
      <c r="AEB348" s="199"/>
      <c r="AEC348" s="199"/>
      <c r="AED348" s="199"/>
      <c r="AEE348" s="199"/>
      <c r="AEF348" s="199"/>
      <c r="AEG348" s="199"/>
      <c r="AEH348" s="199"/>
      <c r="AEI348" s="199"/>
      <c r="AEJ348" s="199"/>
      <c r="AEK348" s="199"/>
      <c r="AEL348" s="199"/>
      <c r="AEM348" s="199"/>
      <c r="AEN348" s="199"/>
      <c r="AEO348" s="199"/>
      <c r="AEP348" s="199"/>
      <c r="AEQ348" s="199"/>
      <c r="AER348" s="199"/>
      <c r="AES348" s="199"/>
      <c r="AET348" s="199"/>
      <c r="AEU348" s="199"/>
      <c r="AEV348" s="199"/>
      <c r="AEW348" s="199"/>
      <c r="AEX348" s="199"/>
      <c r="AEY348" s="199"/>
      <c r="AEZ348" s="199"/>
      <c r="AFA348" s="199"/>
      <c r="AFB348" s="199"/>
      <c r="AFC348" s="199"/>
      <c r="AFD348" s="199"/>
      <c r="AFE348" s="199"/>
      <c r="AFF348" s="199"/>
      <c r="AFG348" s="199"/>
      <c r="AFH348" s="199"/>
      <c r="AFI348" s="199"/>
      <c r="AFJ348" s="199"/>
      <c r="AFK348" s="199"/>
      <c r="AFL348" s="199"/>
      <c r="AFM348" s="199"/>
      <c r="AFN348" s="199"/>
    </row>
    <row r="349" spans="2:846" s="302" customFormat="1" ht="12.75" customHeight="1">
      <c r="B349" s="301" t="s">
        <v>14075</v>
      </c>
      <c r="C349" s="289">
        <v>234084</v>
      </c>
      <c r="D349" s="290" t="s">
        <v>14076</v>
      </c>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c r="AA349" s="199"/>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c r="EO349" s="199"/>
      <c r="EP349" s="199"/>
      <c r="EQ349" s="199"/>
      <c r="ER349" s="199"/>
      <c r="ES349" s="199"/>
      <c r="ET349" s="199"/>
      <c r="EU349" s="199"/>
      <c r="EV349" s="199"/>
      <c r="EW349" s="199"/>
      <c r="EX349" s="199"/>
      <c r="EY349" s="199"/>
      <c r="EZ349" s="199"/>
      <c r="FA349" s="199"/>
      <c r="FB349" s="199"/>
      <c r="FC349" s="199"/>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199"/>
      <c r="FY349" s="199"/>
      <c r="FZ349" s="199"/>
      <c r="GA349" s="199"/>
      <c r="GB349" s="199"/>
      <c r="GC349" s="199"/>
      <c r="GD349" s="199"/>
      <c r="GE349" s="199"/>
      <c r="GF349" s="199"/>
      <c r="GG349" s="199"/>
      <c r="GH349" s="199"/>
      <c r="GI349" s="199"/>
      <c r="GJ349" s="199"/>
      <c r="GK349" s="199"/>
      <c r="GL349" s="199"/>
      <c r="GM349" s="199"/>
      <c r="GN349" s="199"/>
      <c r="GO349" s="199"/>
      <c r="GP349" s="199"/>
      <c r="GQ349" s="199"/>
      <c r="GR349" s="199"/>
      <c r="GS349" s="199"/>
      <c r="GT349" s="199"/>
      <c r="GU349" s="199"/>
      <c r="GV349" s="199"/>
      <c r="GW349" s="199"/>
      <c r="GX349" s="199"/>
      <c r="GY349" s="199"/>
      <c r="GZ349" s="199"/>
      <c r="HA349" s="199"/>
      <c r="HB349" s="199"/>
      <c r="HC349" s="199"/>
      <c r="HD349" s="199"/>
      <c r="HE349" s="199"/>
      <c r="HF349" s="199"/>
      <c r="HG349" s="199"/>
      <c r="HH349" s="199"/>
      <c r="HI349" s="199"/>
      <c r="HJ349" s="199"/>
      <c r="HK349" s="199"/>
      <c r="HL349" s="199"/>
      <c r="HM349" s="199"/>
      <c r="HN349" s="199"/>
      <c r="HO349" s="199"/>
      <c r="HP349" s="199"/>
      <c r="HQ349" s="199"/>
      <c r="HR349" s="199"/>
      <c r="HS349" s="199"/>
      <c r="HT349" s="199"/>
      <c r="HU349" s="199"/>
      <c r="HV349" s="199"/>
      <c r="HW349" s="199"/>
      <c r="HX349" s="199"/>
      <c r="HY349" s="199"/>
      <c r="HZ349" s="199"/>
      <c r="IA349" s="199"/>
      <c r="IB349" s="199"/>
      <c r="IC349" s="199"/>
      <c r="ID349" s="199"/>
      <c r="IE349" s="199"/>
      <c r="IF349" s="199"/>
      <c r="IG349" s="199"/>
      <c r="IH349" s="199"/>
      <c r="II349" s="199"/>
      <c r="IJ349" s="199"/>
      <c r="IK349" s="199"/>
      <c r="IL349" s="199"/>
      <c r="IM349" s="199"/>
      <c r="IN349" s="199"/>
      <c r="IO349" s="199"/>
      <c r="IP349" s="199"/>
      <c r="IQ349" s="199"/>
      <c r="IR349" s="199"/>
      <c r="IS349" s="199"/>
      <c r="IT349" s="199"/>
      <c r="IU349" s="199"/>
      <c r="IV349" s="199"/>
      <c r="IW349" s="199"/>
      <c r="IX349" s="199"/>
      <c r="IY349" s="199"/>
      <c r="IZ349" s="199"/>
      <c r="JA349" s="199"/>
      <c r="JB349" s="199"/>
      <c r="JC349" s="199"/>
      <c r="JD349" s="199"/>
      <c r="JE349" s="199"/>
      <c r="JF349" s="199"/>
      <c r="JG349" s="199"/>
      <c r="JH349" s="199"/>
      <c r="JI349" s="199"/>
      <c r="JJ349" s="199"/>
      <c r="JK349" s="199"/>
      <c r="JL349" s="199"/>
      <c r="JM349" s="199"/>
      <c r="JN349" s="199"/>
      <c r="JO349" s="199"/>
      <c r="JP349" s="199"/>
      <c r="JQ349" s="199"/>
      <c r="JR349" s="199"/>
      <c r="JS349" s="199"/>
      <c r="JT349" s="199"/>
      <c r="JU349" s="199"/>
      <c r="JV349" s="199"/>
      <c r="JW349" s="199"/>
      <c r="JX349" s="199"/>
      <c r="JY349" s="199"/>
      <c r="JZ349" s="199"/>
      <c r="KA349" s="199"/>
      <c r="KB349" s="199"/>
      <c r="KC349" s="199"/>
      <c r="KD349" s="199"/>
      <c r="KE349" s="199"/>
      <c r="KF349" s="199"/>
      <c r="KG349" s="199"/>
      <c r="KH349" s="199"/>
      <c r="KI349" s="199"/>
      <c r="KJ349" s="199"/>
      <c r="KK349" s="199"/>
      <c r="KL349" s="199"/>
      <c r="KM349" s="199"/>
      <c r="KN349" s="199"/>
      <c r="KO349" s="199"/>
      <c r="KP349" s="199"/>
      <c r="KQ349" s="199"/>
      <c r="KR349" s="199"/>
      <c r="KS349" s="199"/>
      <c r="KT349" s="199"/>
      <c r="KU349" s="199"/>
      <c r="KV349" s="199"/>
      <c r="KW349" s="199"/>
      <c r="KX349" s="199"/>
      <c r="KY349" s="199"/>
      <c r="KZ349" s="199"/>
      <c r="LA349" s="199"/>
      <c r="LB349" s="199"/>
      <c r="LC349" s="199"/>
      <c r="LD349" s="199"/>
      <c r="LE349" s="199"/>
      <c r="LF349" s="199"/>
      <c r="LG349" s="199"/>
      <c r="LH349" s="199"/>
      <c r="LI349" s="199"/>
      <c r="LJ349" s="199"/>
      <c r="LK349" s="199"/>
      <c r="LL349" s="199"/>
      <c r="LM349" s="199"/>
      <c r="LN349" s="199"/>
      <c r="LO349" s="199"/>
      <c r="LP349" s="199"/>
      <c r="LQ349" s="199"/>
      <c r="LR349" s="199"/>
      <c r="LS349" s="199"/>
      <c r="LT349" s="199"/>
      <c r="LU349" s="199"/>
      <c r="LV349" s="199"/>
      <c r="LW349" s="199"/>
      <c r="LX349" s="199"/>
      <c r="LY349" s="199"/>
      <c r="LZ349" s="199"/>
      <c r="MA349" s="199"/>
      <c r="MB349" s="199"/>
      <c r="MC349" s="199"/>
      <c r="MD349" s="199"/>
      <c r="ME349" s="199"/>
      <c r="MF349" s="199"/>
      <c r="MG349" s="199"/>
      <c r="MH349" s="199"/>
      <c r="MI349" s="199"/>
      <c r="MJ349" s="199"/>
      <c r="MK349" s="199"/>
      <c r="ML349" s="199"/>
      <c r="MM349" s="199"/>
      <c r="MN349" s="199"/>
      <c r="MO349" s="199"/>
      <c r="MP349" s="199"/>
      <c r="MQ349" s="199"/>
      <c r="MR349" s="199"/>
      <c r="MS349" s="199"/>
      <c r="MT349" s="199"/>
      <c r="MU349" s="199"/>
      <c r="MV349" s="199"/>
      <c r="MW349" s="199"/>
      <c r="MX349" s="199"/>
      <c r="MY349" s="199"/>
      <c r="MZ349" s="199"/>
      <c r="NA349" s="199"/>
      <c r="NB349" s="199"/>
      <c r="NC349" s="199"/>
      <c r="ND349" s="199"/>
      <c r="NE349" s="199"/>
      <c r="NF349" s="199"/>
      <c r="NG349" s="199"/>
      <c r="NH349" s="199"/>
      <c r="NI349" s="199"/>
      <c r="NJ349" s="199"/>
      <c r="NK349" s="199"/>
      <c r="NL349" s="199"/>
      <c r="NM349" s="199"/>
      <c r="NN349" s="199"/>
      <c r="NO349" s="199"/>
      <c r="NP349" s="199"/>
      <c r="NQ349" s="199"/>
      <c r="NR349" s="199"/>
      <c r="NS349" s="199"/>
      <c r="NT349" s="199"/>
      <c r="NU349" s="199"/>
      <c r="NV349" s="199"/>
      <c r="NW349" s="199"/>
      <c r="NX349" s="199"/>
      <c r="NY349" s="199"/>
      <c r="NZ349" s="199"/>
      <c r="OA349" s="199"/>
      <c r="OB349" s="199"/>
      <c r="OC349" s="199"/>
      <c r="OD349" s="199"/>
      <c r="OE349" s="199"/>
      <c r="OF349" s="199"/>
      <c r="OG349" s="199"/>
      <c r="OH349" s="199"/>
      <c r="OI349" s="199"/>
      <c r="OJ349" s="199"/>
      <c r="OK349" s="199"/>
      <c r="OL349" s="199"/>
      <c r="OM349" s="199"/>
      <c r="ON349" s="199"/>
      <c r="OO349" s="199"/>
      <c r="OP349" s="199"/>
      <c r="OQ349" s="199"/>
      <c r="OR349" s="199"/>
      <c r="OS349" s="199"/>
      <c r="OT349" s="199"/>
      <c r="OU349" s="199"/>
      <c r="OV349" s="199"/>
      <c r="OW349" s="199"/>
      <c r="OX349" s="199"/>
      <c r="OY349" s="199"/>
      <c r="OZ349" s="199"/>
      <c r="PA349" s="199"/>
      <c r="PB349" s="199"/>
      <c r="PC349" s="199"/>
      <c r="PD349" s="199"/>
      <c r="PE349" s="199"/>
      <c r="PF349" s="199"/>
      <c r="PG349" s="199"/>
      <c r="PH349" s="199"/>
      <c r="PI349" s="199"/>
      <c r="PJ349" s="199"/>
      <c r="PK349" s="199"/>
      <c r="PL349" s="199"/>
      <c r="PM349" s="199"/>
      <c r="PN349" s="199"/>
      <c r="PO349" s="199"/>
      <c r="PP349" s="199"/>
      <c r="PQ349" s="199"/>
      <c r="PR349" s="199"/>
      <c r="PS349" s="199"/>
      <c r="PT349" s="199"/>
      <c r="PU349" s="199"/>
      <c r="PV349" s="199"/>
      <c r="PW349" s="199"/>
      <c r="PX349" s="199"/>
      <c r="PY349" s="199"/>
      <c r="PZ349" s="199"/>
      <c r="QA349" s="199"/>
      <c r="QB349" s="199"/>
      <c r="QC349" s="199"/>
      <c r="QD349" s="199"/>
      <c r="QE349" s="199"/>
      <c r="QF349" s="199"/>
      <c r="QG349" s="199"/>
      <c r="QH349" s="199"/>
      <c r="QI349" s="199"/>
      <c r="QJ349" s="199"/>
      <c r="QK349" s="199"/>
      <c r="QL349" s="199"/>
      <c r="QM349" s="199"/>
      <c r="QN349" s="199"/>
      <c r="QO349" s="199"/>
      <c r="QP349" s="199"/>
      <c r="QQ349" s="199"/>
      <c r="QR349" s="199"/>
      <c r="QS349" s="199"/>
      <c r="QT349" s="199"/>
      <c r="QU349" s="199"/>
      <c r="QV349" s="199"/>
      <c r="QW349" s="199"/>
      <c r="QX349" s="199"/>
      <c r="QY349" s="199"/>
      <c r="QZ349" s="199"/>
      <c r="RA349" s="199"/>
      <c r="RB349" s="199"/>
      <c r="RC349" s="199"/>
      <c r="RD349" s="199"/>
      <c r="RE349" s="199"/>
      <c r="RF349" s="199"/>
      <c r="RG349" s="199"/>
      <c r="RH349" s="199"/>
      <c r="RI349" s="199"/>
      <c r="RJ349" s="199"/>
      <c r="RK349" s="199"/>
      <c r="RL349" s="199"/>
      <c r="RM349" s="199"/>
      <c r="RN349" s="199"/>
      <c r="RO349" s="199"/>
      <c r="RP349" s="199"/>
      <c r="RQ349" s="199"/>
      <c r="RR349" s="199"/>
      <c r="RS349" s="199"/>
      <c r="RT349" s="199"/>
      <c r="RU349" s="199"/>
      <c r="RV349" s="199"/>
      <c r="RW349" s="199"/>
      <c r="RX349" s="199"/>
      <c r="RY349" s="199"/>
      <c r="RZ349" s="199"/>
      <c r="SA349" s="199"/>
      <c r="SB349" s="199"/>
      <c r="SC349" s="199"/>
      <c r="SD349" s="199"/>
      <c r="SE349" s="199"/>
      <c r="SF349" s="199"/>
      <c r="SG349" s="199"/>
      <c r="SH349" s="199"/>
      <c r="SI349" s="199"/>
      <c r="SJ349" s="199"/>
      <c r="SK349" s="199"/>
      <c r="SL349" s="199"/>
      <c r="SM349" s="199"/>
      <c r="SN349" s="199"/>
      <c r="SO349" s="199"/>
      <c r="SP349" s="199"/>
      <c r="SQ349" s="199"/>
      <c r="SR349" s="199"/>
      <c r="SS349" s="199"/>
      <c r="ST349" s="199"/>
      <c r="SU349" s="199"/>
      <c r="SV349" s="199"/>
      <c r="SW349" s="199"/>
      <c r="SX349" s="199"/>
      <c r="SY349" s="199"/>
      <c r="SZ349" s="199"/>
      <c r="TA349" s="199"/>
      <c r="TB349" s="199"/>
      <c r="TC349" s="199"/>
      <c r="TD349" s="199"/>
      <c r="TE349" s="199"/>
      <c r="TF349" s="199"/>
      <c r="TG349" s="199"/>
      <c r="TH349" s="199"/>
      <c r="TI349" s="199"/>
      <c r="TJ349" s="199"/>
      <c r="TK349" s="199"/>
      <c r="TL349" s="199"/>
      <c r="TM349" s="199"/>
      <c r="TN349" s="199"/>
      <c r="TO349" s="199"/>
      <c r="TP349" s="199"/>
      <c r="TQ349" s="199"/>
      <c r="TR349" s="199"/>
      <c r="TS349" s="199"/>
      <c r="TT349" s="199"/>
      <c r="TU349" s="199"/>
      <c r="TV349" s="199"/>
      <c r="TW349" s="199"/>
      <c r="TX349" s="199"/>
      <c r="TY349" s="199"/>
      <c r="TZ349" s="199"/>
      <c r="UA349" s="199"/>
      <c r="UB349" s="199"/>
      <c r="UC349" s="199"/>
      <c r="UD349" s="199"/>
      <c r="UE349" s="199"/>
      <c r="UF349" s="199"/>
      <c r="UG349" s="199"/>
      <c r="UH349" s="199"/>
      <c r="UI349" s="199"/>
      <c r="UJ349" s="199"/>
      <c r="UK349" s="199"/>
      <c r="UL349" s="199"/>
      <c r="UM349" s="199"/>
      <c r="UN349" s="199"/>
      <c r="UO349" s="199"/>
      <c r="UP349" s="199"/>
      <c r="UQ349" s="199"/>
      <c r="UR349" s="199"/>
      <c r="US349" s="199"/>
      <c r="UT349" s="199"/>
      <c r="UU349" s="199"/>
      <c r="UV349" s="199"/>
      <c r="UW349" s="199"/>
      <c r="UX349" s="199"/>
      <c r="UY349" s="199"/>
      <c r="UZ349" s="199"/>
      <c r="VA349" s="199"/>
      <c r="VB349" s="199"/>
      <c r="VC349" s="199"/>
      <c r="VD349" s="199"/>
      <c r="VE349" s="199"/>
      <c r="VF349" s="199"/>
      <c r="VG349" s="199"/>
      <c r="VH349" s="199"/>
      <c r="VI349" s="199"/>
      <c r="VJ349" s="199"/>
      <c r="VK349" s="199"/>
      <c r="VL349" s="199"/>
      <c r="VM349" s="199"/>
      <c r="VN349" s="199"/>
      <c r="VO349" s="199"/>
      <c r="VP349" s="199"/>
      <c r="VQ349" s="199"/>
      <c r="VR349" s="199"/>
      <c r="VS349" s="199"/>
      <c r="VT349" s="199"/>
      <c r="VU349" s="199"/>
      <c r="VV349" s="199"/>
      <c r="VW349" s="199"/>
      <c r="VX349" s="199"/>
      <c r="VY349" s="199"/>
      <c r="VZ349" s="199"/>
      <c r="WA349" s="199"/>
      <c r="WB349" s="199"/>
      <c r="WC349" s="199"/>
      <c r="WD349" s="199"/>
      <c r="WE349" s="199"/>
      <c r="WF349" s="199"/>
      <c r="WG349" s="199"/>
      <c r="WH349" s="199"/>
      <c r="WI349" s="199"/>
      <c r="WJ349" s="199"/>
      <c r="WK349" s="199"/>
      <c r="WL349" s="199"/>
      <c r="WM349" s="199"/>
      <c r="WN349" s="199"/>
      <c r="WO349" s="199"/>
      <c r="WP349" s="199"/>
      <c r="WQ349" s="199"/>
      <c r="WR349" s="199"/>
      <c r="WS349" s="199"/>
      <c r="WT349" s="199"/>
      <c r="WU349" s="199"/>
      <c r="WV349" s="199"/>
      <c r="WW349" s="199"/>
      <c r="WX349" s="199"/>
      <c r="WY349" s="199"/>
      <c r="WZ349" s="199"/>
      <c r="XA349" s="199"/>
      <c r="XB349" s="199"/>
      <c r="XC349" s="199"/>
      <c r="XD349" s="199"/>
      <c r="XE349" s="199"/>
      <c r="XF349" s="199"/>
      <c r="XG349" s="199"/>
      <c r="XH349" s="199"/>
      <c r="XI349" s="199"/>
      <c r="XJ349" s="199"/>
      <c r="XK349" s="199"/>
      <c r="XL349" s="199"/>
      <c r="XM349" s="199"/>
      <c r="XN349" s="199"/>
      <c r="XO349" s="199"/>
      <c r="XP349" s="199"/>
      <c r="XQ349" s="199"/>
      <c r="XR349" s="199"/>
      <c r="XS349" s="199"/>
      <c r="XT349" s="199"/>
      <c r="XU349" s="199"/>
      <c r="XV349" s="199"/>
      <c r="XW349" s="199"/>
      <c r="XX349" s="199"/>
      <c r="XY349" s="199"/>
      <c r="XZ349" s="199"/>
      <c r="YA349" s="199"/>
      <c r="YB349" s="199"/>
      <c r="YC349" s="199"/>
      <c r="YD349" s="199"/>
      <c r="YE349" s="199"/>
      <c r="YF349" s="199"/>
      <c r="YG349" s="199"/>
      <c r="YH349" s="199"/>
      <c r="YI349" s="199"/>
      <c r="YJ349" s="199"/>
      <c r="YK349" s="199"/>
      <c r="YL349" s="199"/>
      <c r="YM349" s="199"/>
      <c r="YN349" s="199"/>
      <c r="YO349" s="199"/>
      <c r="YP349" s="199"/>
      <c r="YQ349" s="199"/>
      <c r="YR349" s="199"/>
      <c r="YS349" s="199"/>
      <c r="YT349" s="199"/>
      <c r="YU349" s="199"/>
      <c r="YV349" s="199"/>
      <c r="YW349" s="199"/>
      <c r="YX349" s="199"/>
      <c r="YY349" s="199"/>
      <c r="YZ349" s="199"/>
      <c r="ZA349" s="199"/>
      <c r="ZB349" s="199"/>
      <c r="ZC349" s="199"/>
      <c r="ZD349" s="199"/>
      <c r="ZE349" s="199"/>
      <c r="ZF349" s="199"/>
      <c r="ZG349" s="199"/>
      <c r="ZH349" s="199"/>
      <c r="ZI349" s="199"/>
      <c r="ZJ349" s="199"/>
      <c r="ZK349" s="199"/>
      <c r="ZL349" s="199"/>
      <c r="ZM349" s="199"/>
      <c r="ZN349" s="199"/>
      <c r="ZO349" s="199"/>
      <c r="ZP349" s="199"/>
      <c r="ZQ349" s="199"/>
      <c r="ZR349" s="199"/>
      <c r="ZS349" s="199"/>
      <c r="ZT349" s="199"/>
      <c r="ZU349" s="199"/>
      <c r="ZV349" s="199"/>
      <c r="ZW349" s="199"/>
      <c r="ZX349" s="199"/>
      <c r="ZY349" s="199"/>
      <c r="ZZ349" s="199"/>
      <c r="AAA349" s="199"/>
      <c r="AAB349" s="199"/>
      <c r="AAC349" s="199"/>
      <c r="AAD349" s="199"/>
      <c r="AAE349" s="199"/>
      <c r="AAF349" s="199"/>
      <c r="AAG349" s="199"/>
      <c r="AAH349" s="199"/>
      <c r="AAI349" s="199"/>
      <c r="AAJ349" s="199"/>
      <c r="AAK349" s="199"/>
      <c r="AAL349" s="199"/>
      <c r="AAM349" s="199"/>
      <c r="AAN349" s="199"/>
      <c r="AAO349" s="199"/>
      <c r="AAP349" s="199"/>
      <c r="AAQ349" s="199"/>
      <c r="AAR349" s="199"/>
      <c r="AAS349" s="199"/>
      <c r="AAT349" s="199"/>
      <c r="AAU349" s="199"/>
      <c r="AAV349" s="199"/>
      <c r="AAW349" s="199"/>
      <c r="AAX349" s="199"/>
      <c r="AAY349" s="199"/>
      <c r="AAZ349" s="199"/>
      <c r="ABA349" s="199"/>
      <c r="ABB349" s="199"/>
      <c r="ABC349" s="199"/>
      <c r="ABD349" s="199"/>
      <c r="ABE349" s="199"/>
      <c r="ABF349" s="199"/>
      <c r="ABG349" s="199"/>
      <c r="ABH349" s="199"/>
      <c r="ABI349" s="199"/>
      <c r="ABJ349" s="199"/>
      <c r="ABK349" s="199"/>
      <c r="ABL349" s="199"/>
      <c r="ABM349" s="199"/>
      <c r="ABN349" s="199"/>
      <c r="ABO349" s="199"/>
      <c r="ABP349" s="199"/>
      <c r="ABQ349" s="199"/>
      <c r="ABR349" s="199"/>
      <c r="ABS349" s="199"/>
      <c r="ABT349" s="199"/>
      <c r="ABU349" s="199"/>
      <c r="ABV349" s="199"/>
      <c r="ABW349" s="199"/>
      <c r="ABX349" s="199"/>
      <c r="ABY349" s="199"/>
      <c r="ABZ349" s="199"/>
      <c r="ACA349" s="199"/>
      <c r="ACB349" s="199"/>
      <c r="ACC349" s="199"/>
      <c r="ACD349" s="199"/>
      <c r="ACE349" s="199"/>
      <c r="ACF349" s="199"/>
      <c r="ACG349" s="199"/>
      <c r="ACH349" s="199"/>
      <c r="ACI349" s="199"/>
      <c r="ACJ349" s="199"/>
      <c r="ACK349" s="199"/>
      <c r="ACL349" s="199"/>
      <c r="ACM349" s="199"/>
      <c r="ACN349" s="199"/>
      <c r="ACO349" s="199"/>
      <c r="ACP349" s="199"/>
      <c r="ACQ349" s="199"/>
      <c r="ACR349" s="199"/>
      <c r="ACS349" s="199"/>
      <c r="ACT349" s="199"/>
      <c r="ACU349" s="199"/>
      <c r="ACV349" s="199"/>
      <c r="ACW349" s="199"/>
      <c r="ACX349" s="199"/>
      <c r="ACY349" s="199"/>
      <c r="ACZ349" s="199"/>
      <c r="ADA349" s="199"/>
      <c r="ADB349" s="199"/>
      <c r="ADC349" s="199"/>
      <c r="ADD349" s="199"/>
      <c r="ADE349" s="199"/>
      <c r="ADF349" s="199"/>
      <c r="ADG349" s="199"/>
      <c r="ADH349" s="199"/>
      <c r="ADI349" s="199"/>
      <c r="ADJ349" s="199"/>
      <c r="ADK349" s="199"/>
      <c r="ADL349" s="199"/>
      <c r="ADM349" s="199"/>
      <c r="ADN349" s="199"/>
      <c r="ADO349" s="199"/>
      <c r="ADP349" s="199"/>
      <c r="ADQ349" s="199"/>
      <c r="ADR349" s="199"/>
      <c r="ADS349" s="199"/>
      <c r="ADT349" s="199"/>
      <c r="ADU349" s="199"/>
      <c r="ADV349" s="199"/>
      <c r="ADW349" s="199"/>
      <c r="ADX349" s="199"/>
      <c r="ADY349" s="199"/>
      <c r="ADZ349" s="199"/>
      <c r="AEA349" s="199"/>
      <c r="AEB349" s="199"/>
      <c r="AEC349" s="199"/>
      <c r="AED349" s="199"/>
      <c r="AEE349" s="199"/>
      <c r="AEF349" s="199"/>
      <c r="AEG349" s="199"/>
      <c r="AEH349" s="199"/>
      <c r="AEI349" s="199"/>
      <c r="AEJ349" s="199"/>
      <c r="AEK349" s="199"/>
      <c r="AEL349" s="199"/>
      <c r="AEM349" s="199"/>
      <c r="AEN349" s="199"/>
      <c r="AEO349" s="199"/>
      <c r="AEP349" s="199"/>
      <c r="AEQ349" s="199"/>
      <c r="AER349" s="199"/>
      <c r="AES349" s="199"/>
      <c r="AET349" s="199"/>
      <c r="AEU349" s="199"/>
      <c r="AEV349" s="199"/>
      <c r="AEW349" s="199"/>
      <c r="AEX349" s="199"/>
      <c r="AEY349" s="199"/>
      <c r="AEZ349" s="199"/>
      <c r="AFA349" s="199"/>
      <c r="AFB349" s="199"/>
      <c r="AFC349" s="199"/>
      <c r="AFD349" s="199"/>
      <c r="AFE349" s="199"/>
      <c r="AFF349" s="199"/>
      <c r="AFG349" s="199"/>
      <c r="AFH349" s="199"/>
      <c r="AFI349" s="199"/>
      <c r="AFJ349" s="199"/>
      <c r="AFK349" s="199"/>
      <c r="AFL349" s="199"/>
      <c r="AFM349" s="199"/>
      <c r="AFN349" s="199"/>
    </row>
    <row r="350" spans="2:846" s="302" customFormat="1" ht="12.75" customHeight="1">
      <c r="B350" s="301" t="s">
        <v>14077</v>
      </c>
      <c r="C350" s="289">
        <v>241431</v>
      </c>
      <c r="D350" s="290" t="s">
        <v>14078</v>
      </c>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c r="AA350" s="199"/>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c r="EO350" s="199"/>
      <c r="EP350" s="199"/>
      <c r="EQ350" s="199"/>
      <c r="ER350" s="199"/>
      <c r="ES350" s="199"/>
      <c r="ET350" s="199"/>
      <c r="EU350" s="199"/>
      <c r="EV350" s="199"/>
      <c r="EW350" s="199"/>
      <c r="EX350" s="199"/>
      <c r="EY350" s="199"/>
      <c r="EZ350" s="199"/>
      <c r="FA350" s="199"/>
      <c r="FB350" s="199"/>
      <c r="FC350" s="199"/>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199"/>
      <c r="FY350" s="199"/>
      <c r="FZ350" s="199"/>
      <c r="GA350" s="199"/>
      <c r="GB350" s="199"/>
      <c r="GC350" s="199"/>
      <c r="GD350" s="199"/>
      <c r="GE350" s="199"/>
      <c r="GF350" s="199"/>
      <c r="GG350" s="199"/>
      <c r="GH350" s="199"/>
      <c r="GI350" s="199"/>
      <c r="GJ350" s="199"/>
      <c r="GK350" s="199"/>
      <c r="GL350" s="199"/>
      <c r="GM350" s="199"/>
      <c r="GN350" s="199"/>
      <c r="GO350" s="199"/>
      <c r="GP350" s="199"/>
      <c r="GQ350" s="199"/>
      <c r="GR350" s="199"/>
      <c r="GS350" s="199"/>
      <c r="GT350" s="199"/>
      <c r="GU350" s="199"/>
      <c r="GV350" s="199"/>
      <c r="GW350" s="199"/>
      <c r="GX350" s="199"/>
      <c r="GY350" s="199"/>
      <c r="GZ350" s="199"/>
      <c r="HA350" s="199"/>
      <c r="HB350" s="199"/>
      <c r="HC350" s="199"/>
      <c r="HD350" s="199"/>
      <c r="HE350" s="199"/>
      <c r="HF350" s="199"/>
      <c r="HG350" s="199"/>
      <c r="HH350" s="199"/>
      <c r="HI350" s="199"/>
      <c r="HJ350" s="199"/>
      <c r="HK350" s="199"/>
      <c r="HL350" s="199"/>
      <c r="HM350" s="199"/>
      <c r="HN350" s="199"/>
      <c r="HO350" s="199"/>
      <c r="HP350" s="199"/>
      <c r="HQ350" s="199"/>
      <c r="HR350" s="199"/>
      <c r="HS350" s="199"/>
      <c r="HT350" s="199"/>
      <c r="HU350" s="199"/>
      <c r="HV350" s="199"/>
      <c r="HW350" s="199"/>
      <c r="HX350" s="199"/>
      <c r="HY350" s="199"/>
      <c r="HZ350" s="199"/>
      <c r="IA350" s="199"/>
      <c r="IB350" s="199"/>
      <c r="IC350" s="199"/>
      <c r="ID350" s="199"/>
      <c r="IE350" s="199"/>
      <c r="IF350" s="199"/>
      <c r="IG350" s="199"/>
      <c r="IH350" s="199"/>
      <c r="II350" s="199"/>
      <c r="IJ350" s="199"/>
      <c r="IK350" s="199"/>
      <c r="IL350" s="199"/>
      <c r="IM350" s="199"/>
      <c r="IN350" s="199"/>
      <c r="IO350" s="199"/>
      <c r="IP350" s="199"/>
      <c r="IQ350" s="199"/>
      <c r="IR350" s="199"/>
      <c r="IS350" s="199"/>
      <c r="IT350" s="199"/>
      <c r="IU350" s="199"/>
      <c r="IV350" s="199"/>
      <c r="IW350" s="199"/>
      <c r="IX350" s="199"/>
      <c r="IY350" s="199"/>
      <c r="IZ350" s="199"/>
      <c r="JA350" s="199"/>
      <c r="JB350" s="199"/>
      <c r="JC350" s="199"/>
      <c r="JD350" s="199"/>
      <c r="JE350" s="199"/>
      <c r="JF350" s="199"/>
      <c r="JG350" s="199"/>
      <c r="JH350" s="199"/>
      <c r="JI350" s="199"/>
      <c r="JJ350" s="199"/>
      <c r="JK350" s="199"/>
      <c r="JL350" s="199"/>
      <c r="JM350" s="199"/>
      <c r="JN350" s="199"/>
      <c r="JO350" s="199"/>
      <c r="JP350" s="199"/>
      <c r="JQ350" s="199"/>
      <c r="JR350" s="199"/>
      <c r="JS350" s="199"/>
      <c r="JT350" s="199"/>
      <c r="JU350" s="199"/>
      <c r="JV350" s="199"/>
      <c r="JW350" s="199"/>
      <c r="JX350" s="199"/>
      <c r="JY350" s="199"/>
      <c r="JZ350" s="199"/>
      <c r="KA350" s="199"/>
      <c r="KB350" s="199"/>
      <c r="KC350" s="199"/>
      <c r="KD350" s="199"/>
      <c r="KE350" s="199"/>
      <c r="KF350" s="199"/>
      <c r="KG350" s="199"/>
      <c r="KH350" s="199"/>
      <c r="KI350" s="199"/>
      <c r="KJ350" s="199"/>
      <c r="KK350" s="199"/>
      <c r="KL350" s="199"/>
      <c r="KM350" s="199"/>
      <c r="KN350" s="199"/>
      <c r="KO350" s="199"/>
      <c r="KP350" s="199"/>
      <c r="KQ350" s="199"/>
      <c r="KR350" s="199"/>
      <c r="KS350" s="199"/>
      <c r="KT350" s="199"/>
      <c r="KU350" s="199"/>
      <c r="KV350" s="199"/>
      <c r="KW350" s="199"/>
      <c r="KX350" s="199"/>
      <c r="KY350" s="199"/>
      <c r="KZ350" s="199"/>
      <c r="LA350" s="199"/>
      <c r="LB350" s="199"/>
      <c r="LC350" s="199"/>
      <c r="LD350" s="199"/>
      <c r="LE350" s="199"/>
      <c r="LF350" s="199"/>
      <c r="LG350" s="199"/>
      <c r="LH350" s="199"/>
      <c r="LI350" s="199"/>
      <c r="LJ350" s="199"/>
      <c r="LK350" s="199"/>
      <c r="LL350" s="199"/>
      <c r="LM350" s="199"/>
      <c r="LN350" s="199"/>
      <c r="LO350" s="199"/>
      <c r="LP350" s="199"/>
      <c r="LQ350" s="199"/>
      <c r="LR350" s="199"/>
      <c r="LS350" s="199"/>
      <c r="LT350" s="199"/>
      <c r="LU350" s="199"/>
      <c r="LV350" s="199"/>
      <c r="LW350" s="199"/>
      <c r="LX350" s="199"/>
      <c r="LY350" s="199"/>
      <c r="LZ350" s="199"/>
      <c r="MA350" s="199"/>
      <c r="MB350" s="199"/>
      <c r="MC350" s="199"/>
      <c r="MD350" s="199"/>
      <c r="ME350" s="199"/>
      <c r="MF350" s="199"/>
      <c r="MG350" s="199"/>
      <c r="MH350" s="199"/>
      <c r="MI350" s="199"/>
      <c r="MJ350" s="199"/>
      <c r="MK350" s="199"/>
      <c r="ML350" s="199"/>
      <c r="MM350" s="199"/>
      <c r="MN350" s="199"/>
      <c r="MO350" s="199"/>
      <c r="MP350" s="199"/>
      <c r="MQ350" s="199"/>
      <c r="MR350" s="199"/>
      <c r="MS350" s="199"/>
      <c r="MT350" s="199"/>
      <c r="MU350" s="199"/>
      <c r="MV350" s="199"/>
      <c r="MW350" s="199"/>
      <c r="MX350" s="199"/>
      <c r="MY350" s="199"/>
      <c r="MZ350" s="199"/>
      <c r="NA350" s="199"/>
      <c r="NB350" s="199"/>
      <c r="NC350" s="199"/>
      <c r="ND350" s="199"/>
      <c r="NE350" s="199"/>
      <c r="NF350" s="199"/>
      <c r="NG350" s="199"/>
      <c r="NH350" s="199"/>
      <c r="NI350" s="199"/>
      <c r="NJ350" s="199"/>
      <c r="NK350" s="199"/>
      <c r="NL350" s="199"/>
      <c r="NM350" s="199"/>
      <c r="NN350" s="199"/>
      <c r="NO350" s="199"/>
      <c r="NP350" s="199"/>
      <c r="NQ350" s="199"/>
      <c r="NR350" s="199"/>
      <c r="NS350" s="199"/>
      <c r="NT350" s="199"/>
      <c r="NU350" s="199"/>
      <c r="NV350" s="199"/>
      <c r="NW350" s="199"/>
      <c r="NX350" s="199"/>
      <c r="NY350" s="199"/>
      <c r="NZ350" s="199"/>
      <c r="OA350" s="199"/>
      <c r="OB350" s="199"/>
      <c r="OC350" s="199"/>
      <c r="OD350" s="199"/>
      <c r="OE350" s="199"/>
      <c r="OF350" s="199"/>
      <c r="OG350" s="199"/>
      <c r="OH350" s="199"/>
      <c r="OI350" s="199"/>
      <c r="OJ350" s="199"/>
      <c r="OK350" s="199"/>
      <c r="OL350" s="199"/>
      <c r="OM350" s="199"/>
      <c r="ON350" s="199"/>
      <c r="OO350" s="199"/>
      <c r="OP350" s="199"/>
      <c r="OQ350" s="199"/>
      <c r="OR350" s="199"/>
      <c r="OS350" s="199"/>
      <c r="OT350" s="199"/>
      <c r="OU350" s="199"/>
      <c r="OV350" s="199"/>
      <c r="OW350" s="199"/>
      <c r="OX350" s="199"/>
      <c r="OY350" s="199"/>
      <c r="OZ350" s="199"/>
      <c r="PA350" s="199"/>
      <c r="PB350" s="199"/>
      <c r="PC350" s="199"/>
      <c r="PD350" s="199"/>
      <c r="PE350" s="199"/>
      <c r="PF350" s="199"/>
      <c r="PG350" s="199"/>
      <c r="PH350" s="199"/>
      <c r="PI350" s="199"/>
      <c r="PJ350" s="199"/>
      <c r="PK350" s="199"/>
      <c r="PL350" s="199"/>
      <c r="PM350" s="199"/>
      <c r="PN350" s="199"/>
      <c r="PO350" s="199"/>
      <c r="PP350" s="199"/>
      <c r="PQ350" s="199"/>
      <c r="PR350" s="199"/>
      <c r="PS350" s="199"/>
      <c r="PT350" s="199"/>
      <c r="PU350" s="199"/>
      <c r="PV350" s="199"/>
      <c r="PW350" s="199"/>
      <c r="PX350" s="199"/>
      <c r="PY350" s="199"/>
      <c r="PZ350" s="199"/>
      <c r="QA350" s="199"/>
      <c r="QB350" s="199"/>
      <c r="QC350" s="199"/>
      <c r="QD350" s="199"/>
      <c r="QE350" s="199"/>
      <c r="QF350" s="199"/>
      <c r="QG350" s="199"/>
      <c r="QH350" s="199"/>
      <c r="QI350" s="199"/>
      <c r="QJ350" s="199"/>
      <c r="QK350" s="199"/>
      <c r="QL350" s="199"/>
      <c r="QM350" s="199"/>
      <c r="QN350" s="199"/>
      <c r="QO350" s="199"/>
      <c r="QP350" s="199"/>
      <c r="QQ350" s="199"/>
      <c r="QR350" s="199"/>
      <c r="QS350" s="199"/>
      <c r="QT350" s="199"/>
      <c r="QU350" s="199"/>
      <c r="QV350" s="199"/>
      <c r="QW350" s="199"/>
      <c r="QX350" s="199"/>
      <c r="QY350" s="199"/>
      <c r="QZ350" s="199"/>
      <c r="RA350" s="199"/>
      <c r="RB350" s="199"/>
      <c r="RC350" s="199"/>
      <c r="RD350" s="199"/>
      <c r="RE350" s="199"/>
      <c r="RF350" s="199"/>
      <c r="RG350" s="199"/>
      <c r="RH350" s="199"/>
      <c r="RI350" s="199"/>
      <c r="RJ350" s="199"/>
      <c r="RK350" s="199"/>
      <c r="RL350" s="199"/>
      <c r="RM350" s="199"/>
      <c r="RN350" s="199"/>
      <c r="RO350" s="199"/>
      <c r="RP350" s="199"/>
      <c r="RQ350" s="199"/>
      <c r="RR350" s="199"/>
      <c r="RS350" s="199"/>
      <c r="RT350" s="199"/>
      <c r="RU350" s="199"/>
      <c r="RV350" s="199"/>
      <c r="RW350" s="199"/>
      <c r="RX350" s="199"/>
      <c r="RY350" s="199"/>
      <c r="RZ350" s="199"/>
      <c r="SA350" s="199"/>
      <c r="SB350" s="199"/>
      <c r="SC350" s="199"/>
      <c r="SD350" s="199"/>
      <c r="SE350" s="199"/>
      <c r="SF350" s="199"/>
      <c r="SG350" s="199"/>
      <c r="SH350" s="199"/>
      <c r="SI350" s="199"/>
      <c r="SJ350" s="199"/>
      <c r="SK350" s="199"/>
      <c r="SL350" s="199"/>
      <c r="SM350" s="199"/>
      <c r="SN350" s="199"/>
      <c r="SO350" s="199"/>
      <c r="SP350" s="199"/>
      <c r="SQ350" s="199"/>
      <c r="SR350" s="199"/>
      <c r="SS350" s="199"/>
      <c r="ST350" s="199"/>
      <c r="SU350" s="199"/>
      <c r="SV350" s="199"/>
      <c r="SW350" s="199"/>
      <c r="SX350" s="199"/>
      <c r="SY350" s="199"/>
      <c r="SZ350" s="199"/>
      <c r="TA350" s="199"/>
      <c r="TB350" s="199"/>
      <c r="TC350" s="199"/>
      <c r="TD350" s="199"/>
      <c r="TE350" s="199"/>
      <c r="TF350" s="199"/>
      <c r="TG350" s="199"/>
      <c r="TH350" s="199"/>
      <c r="TI350" s="199"/>
      <c r="TJ350" s="199"/>
      <c r="TK350" s="199"/>
      <c r="TL350" s="199"/>
      <c r="TM350" s="199"/>
      <c r="TN350" s="199"/>
      <c r="TO350" s="199"/>
      <c r="TP350" s="199"/>
      <c r="TQ350" s="199"/>
      <c r="TR350" s="199"/>
      <c r="TS350" s="199"/>
      <c r="TT350" s="199"/>
      <c r="TU350" s="199"/>
      <c r="TV350" s="199"/>
      <c r="TW350" s="199"/>
      <c r="TX350" s="199"/>
      <c r="TY350" s="199"/>
      <c r="TZ350" s="199"/>
      <c r="UA350" s="199"/>
      <c r="UB350" s="199"/>
      <c r="UC350" s="199"/>
      <c r="UD350" s="199"/>
      <c r="UE350" s="199"/>
      <c r="UF350" s="199"/>
      <c r="UG350" s="199"/>
      <c r="UH350" s="199"/>
      <c r="UI350" s="199"/>
      <c r="UJ350" s="199"/>
      <c r="UK350" s="199"/>
      <c r="UL350" s="199"/>
      <c r="UM350" s="199"/>
      <c r="UN350" s="199"/>
      <c r="UO350" s="199"/>
      <c r="UP350" s="199"/>
      <c r="UQ350" s="199"/>
      <c r="UR350" s="199"/>
      <c r="US350" s="199"/>
      <c r="UT350" s="199"/>
      <c r="UU350" s="199"/>
      <c r="UV350" s="199"/>
      <c r="UW350" s="199"/>
      <c r="UX350" s="199"/>
      <c r="UY350" s="199"/>
      <c r="UZ350" s="199"/>
      <c r="VA350" s="199"/>
      <c r="VB350" s="199"/>
      <c r="VC350" s="199"/>
      <c r="VD350" s="199"/>
      <c r="VE350" s="199"/>
      <c r="VF350" s="199"/>
      <c r="VG350" s="199"/>
      <c r="VH350" s="199"/>
      <c r="VI350" s="199"/>
      <c r="VJ350" s="199"/>
      <c r="VK350" s="199"/>
      <c r="VL350" s="199"/>
      <c r="VM350" s="199"/>
      <c r="VN350" s="199"/>
      <c r="VO350" s="199"/>
      <c r="VP350" s="199"/>
      <c r="VQ350" s="199"/>
      <c r="VR350" s="199"/>
      <c r="VS350" s="199"/>
      <c r="VT350" s="199"/>
      <c r="VU350" s="199"/>
      <c r="VV350" s="199"/>
      <c r="VW350" s="199"/>
      <c r="VX350" s="199"/>
      <c r="VY350" s="199"/>
      <c r="VZ350" s="199"/>
      <c r="WA350" s="199"/>
      <c r="WB350" s="199"/>
      <c r="WC350" s="199"/>
      <c r="WD350" s="199"/>
      <c r="WE350" s="199"/>
      <c r="WF350" s="199"/>
      <c r="WG350" s="199"/>
      <c r="WH350" s="199"/>
      <c r="WI350" s="199"/>
      <c r="WJ350" s="199"/>
      <c r="WK350" s="199"/>
      <c r="WL350" s="199"/>
      <c r="WM350" s="199"/>
      <c r="WN350" s="199"/>
      <c r="WO350" s="199"/>
      <c r="WP350" s="199"/>
      <c r="WQ350" s="199"/>
      <c r="WR350" s="199"/>
      <c r="WS350" s="199"/>
      <c r="WT350" s="199"/>
      <c r="WU350" s="199"/>
      <c r="WV350" s="199"/>
      <c r="WW350" s="199"/>
      <c r="WX350" s="199"/>
      <c r="WY350" s="199"/>
      <c r="WZ350" s="199"/>
      <c r="XA350" s="199"/>
      <c r="XB350" s="199"/>
      <c r="XC350" s="199"/>
      <c r="XD350" s="199"/>
      <c r="XE350" s="199"/>
      <c r="XF350" s="199"/>
      <c r="XG350" s="199"/>
      <c r="XH350" s="199"/>
      <c r="XI350" s="199"/>
      <c r="XJ350" s="199"/>
      <c r="XK350" s="199"/>
      <c r="XL350" s="199"/>
      <c r="XM350" s="199"/>
      <c r="XN350" s="199"/>
      <c r="XO350" s="199"/>
      <c r="XP350" s="199"/>
      <c r="XQ350" s="199"/>
      <c r="XR350" s="199"/>
      <c r="XS350" s="199"/>
      <c r="XT350" s="199"/>
      <c r="XU350" s="199"/>
      <c r="XV350" s="199"/>
      <c r="XW350" s="199"/>
      <c r="XX350" s="199"/>
      <c r="XY350" s="199"/>
      <c r="XZ350" s="199"/>
      <c r="YA350" s="199"/>
      <c r="YB350" s="199"/>
      <c r="YC350" s="199"/>
      <c r="YD350" s="199"/>
      <c r="YE350" s="199"/>
      <c r="YF350" s="199"/>
      <c r="YG350" s="199"/>
      <c r="YH350" s="199"/>
      <c r="YI350" s="199"/>
      <c r="YJ350" s="199"/>
      <c r="YK350" s="199"/>
      <c r="YL350" s="199"/>
      <c r="YM350" s="199"/>
      <c r="YN350" s="199"/>
      <c r="YO350" s="199"/>
      <c r="YP350" s="199"/>
      <c r="YQ350" s="199"/>
      <c r="YR350" s="199"/>
      <c r="YS350" s="199"/>
      <c r="YT350" s="199"/>
      <c r="YU350" s="199"/>
      <c r="YV350" s="199"/>
      <c r="YW350" s="199"/>
      <c r="YX350" s="199"/>
      <c r="YY350" s="199"/>
      <c r="YZ350" s="199"/>
      <c r="ZA350" s="199"/>
      <c r="ZB350" s="199"/>
      <c r="ZC350" s="199"/>
      <c r="ZD350" s="199"/>
      <c r="ZE350" s="199"/>
      <c r="ZF350" s="199"/>
      <c r="ZG350" s="199"/>
      <c r="ZH350" s="199"/>
      <c r="ZI350" s="199"/>
      <c r="ZJ350" s="199"/>
      <c r="ZK350" s="199"/>
      <c r="ZL350" s="199"/>
      <c r="ZM350" s="199"/>
      <c r="ZN350" s="199"/>
      <c r="ZO350" s="199"/>
      <c r="ZP350" s="199"/>
      <c r="ZQ350" s="199"/>
      <c r="ZR350" s="199"/>
      <c r="ZS350" s="199"/>
      <c r="ZT350" s="199"/>
      <c r="ZU350" s="199"/>
      <c r="ZV350" s="199"/>
      <c r="ZW350" s="199"/>
      <c r="ZX350" s="199"/>
      <c r="ZY350" s="199"/>
      <c r="ZZ350" s="199"/>
      <c r="AAA350" s="199"/>
      <c r="AAB350" s="199"/>
      <c r="AAC350" s="199"/>
      <c r="AAD350" s="199"/>
      <c r="AAE350" s="199"/>
      <c r="AAF350" s="199"/>
      <c r="AAG350" s="199"/>
      <c r="AAH350" s="199"/>
      <c r="AAI350" s="199"/>
      <c r="AAJ350" s="199"/>
      <c r="AAK350" s="199"/>
      <c r="AAL350" s="199"/>
      <c r="AAM350" s="199"/>
      <c r="AAN350" s="199"/>
      <c r="AAO350" s="199"/>
      <c r="AAP350" s="199"/>
      <c r="AAQ350" s="199"/>
      <c r="AAR350" s="199"/>
      <c r="AAS350" s="199"/>
      <c r="AAT350" s="199"/>
      <c r="AAU350" s="199"/>
      <c r="AAV350" s="199"/>
      <c r="AAW350" s="199"/>
      <c r="AAX350" s="199"/>
      <c r="AAY350" s="199"/>
      <c r="AAZ350" s="199"/>
      <c r="ABA350" s="199"/>
      <c r="ABB350" s="199"/>
      <c r="ABC350" s="199"/>
      <c r="ABD350" s="199"/>
      <c r="ABE350" s="199"/>
      <c r="ABF350" s="199"/>
      <c r="ABG350" s="199"/>
      <c r="ABH350" s="199"/>
      <c r="ABI350" s="199"/>
      <c r="ABJ350" s="199"/>
      <c r="ABK350" s="199"/>
      <c r="ABL350" s="199"/>
      <c r="ABM350" s="199"/>
      <c r="ABN350" s="199"/>
      <c r="ABO350" s="199"/>
      <c r="ABP350" s="199"/>
      <c r="ABQ350" s="199"/>
      <c r="ABR350" s="199"/>
      <c r="ABS350" s="199"/>
      <c r="ABT350" s="199"/>
      <c r="ABU350" s="199"/>
      <c r="ABV350" s="199"/>
      <c r="ABW350" s="199"/>
      <c r="ABX350" s="199"/>
      <c r="ABY350" s="199"/>
      <c r="ABZ350" s="199"/>
      <c r="ACA350" s="199"/>
      <c r="ACB350" s="199"/>
      <c r="ACC350" s="199"/>
      <c r="ACD350" s="199"/>
      <c r="ACE350" s="199"/>
      <c r="ACF350" s="199"/>
      <c r="ACG350" s="199"/>
      <c r="ACH350" s="199"/>
      <c r="ACI350" s="199"/>
      <c r="ACJ350" s="199"/>
      <c r="ACK350" s="199"/>
      <c r="ACL350" s="199"/>
      <c r="ACM350" s="199"/>
      <c r="ACN350" s="199"/>
      <c r="ACO350" s="199"/>
      <c r="ACP350" s="199"/>
      <c r="ACQ350" s="199"/>
      <c r="ACR350" s="199"/>
      <c r="ACS350" s="199"/>
      <c r="ACT350" s="199"/>
      <c r="ACU350" s="199"/>
      <c r="ACV350" s="199"/>
      <c r="ACW350" s="199"/>
      <c r="ACX350" s="199"/>
      <c r="ACY350" s="199"/>
      <c r="ACZ350" s="199"/>
      <c r="ADA350" s="199"/>
      <c r="ADB350" s="199"/>
      <c r="ADC350" s="199"/>
      <c r="ADD350" s="199"/>
      <c r="ADE350" s="199"/>
      <c r="ADF350" s="199"/>
      <c r="ADG350" s="199"/>
      <c r="ADH350" s="199"/>
      <c r="ADI350" s="199"/>
      <c r="ADJ350" s="199"/>
      <c r="ADK350" s="199"/>
      <c r="ADL350" s="199"/>
      <c r="ADM350" s="199"/>
      <c r="ADN350" s="199"/>
      <c r="ADO350" s="199"/>
      <c r="ADP350" s="199"/>
      <c r="ADQ350" s="199"/>
      <c r="ADR350" s="199"/>
      <c r="ADS350" s="199"/>
      <c r="ADT350" s="199"/>
      <c r="ADU350" s="199"/>
      <c r="ADV350" s="199"/>
      <c r="ADW350" s="199"/>
      <c r="ADX350" s="199"/>
      <c r="ADY350" s="199"/>
      <c r="ADZ350" s="199"/>
      <c r="AEA350" s="199"/>
      <c r="AEB350" s="199"/>
      <c r="AEC350" s="199"/>
      <c r="AED350" s="199"/>
      <c r="AEE350" s="199"/>
      <c r="AEF350" s="199"/>
      <c r="AEG350" s="199"/>
      <c r="AEH350" s="199"/>
      <c r="AEI350" s="199"/>
      <c r="AEJ350" s="199"/>
      <c r="AEK350" s="199"/>
      <c r="AEL350" s="199"/>
      <c r="AEM350" s="199"/>
      <c r="AEN350" s="199"/>
      <c r="AEO350" s="199"/>
      <c r="AEP350" s="199"/>
      <c r="AEQ350" s="199"/>
      <c r="AER350" s="199"/>
      <c r="AES350" s="199"/>
      <c r="AET350" s="199"/>
      <c r="AEU350" s="199"/>
      <c r="AEV350" s="199"/>
      <c r="AEW350" s="199"/>
      <c r="AEX350" s="199"/>
      <c r="AEY350" s="199"/>
      <c r="AEZ350" s="199"/>
      <c r="AFA350" s="199"/>
      <c r="AFB350" s="199"/>
      <c r="AFC350" s="199"/>
      <c r="AFD350" s="199"/>
      <c r="AFE350" s="199"/>
      <c r="AFF350" s="199"/>
      <c r="AFG350" s="199"/>
      <c r="AFH350" s="199"/>
      <c r="AFI350" s="199"/>
      <c r="AFJ350" s="199"/>
      <c r="AFK350" s="199"/>
      <c r="AFL350" s="199"/>
      <c r="AFM350" s="199"/>
      <c r="AFN350" s="199"/>
    </row>
    <row r="351" spans="2:846" s="302" customFormat="1" ht="12.75" customHeight="1">
      <c r="B351" s="301" t="s">
        <v>14079</v>
      </c>
      <c r="C351" s="289">
        <v>37230</v>
      </c>
      <c r="D351" s="290" t="s">
        <v>14080</v>
      </c>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c r="AA351" s="199"/>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c r="EO351" s="199"/>
      <c r="EP351" s="199"/>
      <c r="EQ351" s="199"/>
      <c r="ER351" s="199"/>
      <c r="ES351" s="199"/>
      <c r="ET351" s="199"/>
      <c r="EU351" s="199"/>
      <c r="EV351" s="199"/>
      <c r="EW351" s="199"/>
      <c r="EX351" s="199"/>
      <c r="EY351" s="199"/>
      <c r="EZ351" s="199"/>
      <c r="FA351" s="199"/>
      <c r="FB351" s="199"/>
      <c r="FC351" s="199"/>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199"/>
      <c r="FY351" s="199"/>
      <c r="FZ351" s="199"/>
      <c r="GA351" s="199"/>
      <c r="GB351" s="199"/>
      <c r="GC351" s="199"/>
      <c r="GD351" s="199"/>
      <c r="GE351" s="199"/>
      <c r="GF351" s="199"/>
      <c r="GG351" s="199"/>
      <c r="GH351" s="199"/>
      <c r="GI351" s="199"/>
      <c r="GJ351" s="199"/>
      <c r="GK351" s="199"/>
      <c r="GL351" s="199"/>
      <c r="GM351" s="199"/>
      <c r="GN351" s="199"/>
      <c r="GO351" s="199"/>
      <c r="GP351" s="199"/>
      <c r="GQ351" s="199"/>
      <c r="GR351" s="199"/>
      <c r="GS351" s="199"/>
      <c r="GT351" s="199"/>
      <c r="GU351" s="199"/>
      <c r="GV351" s="199"/>
      <c r="GW351" s="199"/>
      <c r="GX351" s="199"/>
      <c r="GY351" s="199"/>
      <c r="GZ351" s="199"/>
      <c r="HA351" s="199"/>
      <c r="HB351" s="199"/>
      <c r="HC351" s="199"/>
      <c r="HD351" s="199"/>
      <c r="HE351" s="199"/>
      <c r="HF351" s="199"/>
      <c r="HG351" s="199"/>
      <c r="HH351" s="199"/>
      <c r="HI351" s="199"/>
      <c r="HJ351" s="199"/>
      <c r="HK351" s="199"/>
      <c r="HL351" s="199"/>
      <c r="HM351" s="199"/>
      <c r="HN351" s="199"/>
      <c r="HO351" s="199"/>
      <c r="HP351" s="199"/>
      <c r="HQ351" s="199"/>
      <c r="HR351" s="199"/>
      <c r="HS351" s="199"/>
      <c r="HT351" s="199"/>
      <c r="HU351" s="199"/>
      <c r="HV351" s="199"/>
      <c r="HW351" s="199"/>
      <c r="HX351" s="199"/>
      <c r="HY351" s="199"/>
      <c r="HZ351" s="199"/>
      <c r="IA351" s="199"/>
      <c r="IB351" s="199"/>
      <c r="IC351" s="199"/>
      <c r="ID351" s="199"/>
      <c r="IE351" s="199"/>
      <c r="IF351" s="199"/>
      <c r="IG351" s="199"/>
      <c r="IH351" s="199"/>
      <c r="II351" s="199"/>
      <c r="IJ351" s="199"/>
      <c r="IK351" s="199"/>
      <c r="IL351" s="199"/>
      <c r="IM351" s="199"/>
      <c r="IN351" s="199"/>
      <c r="IO351" s="199"/>
      <c r="IP351" s="199"/>
      <c r="IQ351" s="199"/>
      <c r="IR351" s="199"/>
      <c r="IS351" s="199"/>
      <c r="IT351" s="199"/>
      <c r="IU351" s="199"/>
      <c r="IV351" s="199"/>
      <c r="IW351" s="199"/>
      <c r="IX351" s="199"/>
      <c r="IY351" s="199"/>
      <c r="IZ351" s="199"/>
      <c r="JA351" s="199"/>
      <c r="JB351" s="199"/>
      <c r="JC351" s="199"/>
      <c r="JD351" s="199"/>
      <c r="JE351" s="199"/>
      <c r="JF351" s="199"/>
      <c r="JG351" s="199"/>
      <c r="JH351" s="199"/>
      <c r="JI351" s="199"/>
      <c r="JJ351" s="199"/>
      <c r="JK351" s="199"/>
      <c r="JL351" s="199"/>
      <c r="JM351" s="199"/>
      <c r="JN351" s="199"/>
      <c r="JO351" s="199"/>
      <c r="JP351" s="199"/>
      <c r="JQ351" s="199"/>
      <c r="JR351" s="199"/>
      <c r="JS351" s="199"/>
      <c r="JT351" s="199"/>
      <c r="JU351" s="199"/>
      <c r="JV351" s="199"/>
      <c r="JW351" s="199"/>
      <c r="JX351" s="199"/>
      <c r="JY351" s="199"/>
      <c r="JZ351" s="199"/>
      <c r="KA351" s="199"/>
      <c r="KB351" s="199"/>
      <c r="KC351" s="199"/>
      <c r="KD351" s="199"/>
      <c r="KE351" s="199"/>
      <c r="KF351" s="199"/>
      <c r="KG351" s="199"/>
      <c r="KH351" s="199"/>
      <c r="KI351" s="199"/>
      <c r="KJ351" s="199"/>
      <c r="KK351" s="199"/>
      <c r="KL351" s="199"/>
      <c r="KM351" s="199"/>
      <c r="KN351" s="199"/>
      <c r="KO351" s="199"/>
      <c r="KP351" s="199"/>
      <c r="KQ351" s="199"/>
      <c r="KR351" s="199"/>
      <c r="KS351" s="199"/>
      <c r="KT351" s="199"/>
      <c r="KU351" s="199"/>
      <c r="KV351" s="199"/>
      <c r="KW351" s="199"/>
      <c r="KX351" s="199"/>
      <c r="KY351" s="199"/>
      <c r="KZ351" s="199"/>
      <c r="LA351" s="199"/>
      <c r="LB351" s="199"/>
      <c r="LC351" s="199"/>
      <c r="LD351" s="199"/>
      <c r="LE351" s="199"/>
      <c r="LF351" s="199"/>
      <c r="LG351" s="199"/>
      <c r="LH351" s="199"/>
      <c r="LI351" s="199"/>
      <c r="LJ351" s="199"/>
      <c r="LK351" s="199"/>
      <c r="LL351" s="199"/>
      <c r="LM351" s="199"/>
      <c r="LN351" s="199"/>
      <c r="LO351" s="199"/>
      <c r="LP351" s="199"/>
      <c r="LQ351" s="199"/>
      <c r="LR351" s="199"/>
      <c r="LS351" s="199"/>
      <c r="LT351" s="199"/>
      <c r="LU351" s="199"/>
      <c r="LV351" s="199"/>
      <c r="LW351" s="199"/>
      <c r="LX351" s="199"/>
      <c r="LY351" s="199"/>
      <c r="LZ351" s="199"/>
      <c r="MA351" s="199"/>
      <c r="MB351" s="199"/>
      <c r="MC351" s="199"/>
      <c r="MD351" s="199"/>
      <c r="ME351" s="199"/>
      <c r="MF351" s="199"/>
      <c r="MG351" s="199"/>
      <c r="MH351" s="199"/>
      <c r="MI351" s="199"/>
      <c r="MJ351" s="199"/>
      <c r="MK351" s="199"/>
      <c r="ML351" s="199"/>
      <c r="MM351" s="199"/>
      <c r="MN351" s="199"/>
      <c r="MO351" s="199"/>
      <c r="MP351" s="199"/>
      <c r="MQ351" s="199"/>
      <c r="MR351" s="199"/>
      <c r="MS351" s="199"/>
      <c r="MT351" s="199"/>
      <c r="MU351" s="199"/>
      <c r="MV351" s="199"/>
      <c r="MW351" s="199"/>
      <c r="MX351" s="199"/>
      <c r="MY351" s="199"/>
      <c r="MZ351" s="199"/>
      <c r="NA351" s="199"/>
      <c r="NB351" s="199"/>
      <c r="NC351" s="199"/>
      <c r="ND351" s="199"/>
      <c r="NE351" s="199"/>
      <c r="NF351" s="199"/>
      <c r="NG351" s="199"/>
      <c r="NH351" s="199"/>
      <c r="NI351" s="199"/>
      <c r="NJ351" s="199"/>
      <c r="NK351" s="199"/>
      <c r="NL351" s="199"/>
      <c r="NM351" s="199"/>
      <c r="NN351" s="199"/>
      <c r="NO351" s="199"/>
      <c r="NP351" s="199"/>
      <c r="NQ351" s="199"/>
      <c r="NR351" s="199"/>
      <c r="NS351" s="199"/>
      <c r="NT351" s="199"/>
      <c r="NU351" s="199"/>
      <c r="NV351" s="199"/>
      <c r="NW351" s="199"/>
      <c r="NX351" s="199"/>
      <c r="NY351" s="199"/>
      <c r="NZ351" s="199"/>
      <c r="OA351" s="199"/>
      <c r="OB351" s="199"/>
      <c r="OC351" s="199"/>
      <c r="OD351" s="199"/>
      <c r="OE351" s="199"/>
      <c r="OF351" s="199"/>
      <c r="OG351" s="199"/>
      <c r="OH351" s="199"/>
      <c r="OI351" s="199"/>
      <c r="OJ351" s="199"/>
      <c r="OK351" s="199"/>
      <c r="OL351" s="199"/>
      <c r="OM351" s="199"/>
      <c r="ON351" s="199"/>
      <c r="OO351" s="199"/>
      <c r="OP351" s="199"/>
      <c r="OQ351" s="199"/>
      <c r="OR351" s="199"/>
      <c r="OS351" s="199"/>
      <c r="OT351" s="199"/>
      <c r="OU351" s="199"/>
      <c r="OV351" s="199"/>
      <c r="OW351" s="199"/>
      <c r="OX351" s="199"/>
      <c r="OY351" s="199"/>
      <c r="OZ351" s="199"/>
      <c r="PA351" s="199"/>
      <c r="PB351" s="199"/>
      <c r="PC351" s="199"/>
      <c r="PD351" s="199"/>
      <c r="PE351" s="199"/>
      <c r="PF351" s="199"/>
      <c r="PG351" s="199"/>
      <c r="PH351" s="199"/>
      <c r="PI351" s="199"/>
      <c r="PJ351" s="199"/>
      <c r="PK351" s="199"/>
      <c r="PL351" s="199"/>
      <c r="PM351" s="199"/>
      <c r="PN351" s="199"/>
      <c r="PO351" s="199"/>
      <c r="PP351" s="199"/>
      <c r="PQ351" s="199"/>
      <c r="PR351" s="199"/>
      <c r="PS351" s="199"/>
      <c r="PT351" s="199"/>
      <c r="PU351" s="199"/>
      <c r="PV351" s="199"/>
      <c r="PW351" s="199"/>
      <c r="PX351" s="199"/>
      <c r="PY351" s="199"/>
      <c r="PZ351" s="199"/>
      <c r="QA351" s="199"/>
      <c r="QB351" s="199"/>
      <c r="QC351" s="199"/>
      <c r="QD351" s="199"/>
      <c r="QE351" s="199"/>
      <c r="QF351" s="199"/>
      <c r="QG351" s="199"/>
      <c r="QH351" s="199"/>
      <c r="QI351" s="199"/>
      <c r="QJ351" s="199"/>
      <c r="QK351" s="199"/>
      <c r="QL351" s="199"/>
      <c r="QM351" s="199"/>
      <c r="QN351" s="199"/>
      <c r="QO351" s="199"/>
      <c r="QP351" s="199"/>
      <c r="QQ351" s="199"/>
      <c r="QR351" s="199"/>
      <c r="QS351" s="199"/>
      <c r="QT351" s="199"/>
      <c r="QU351" s="199"/>
      <c r="QV351" s="199"/>
      <c r="QW351" s="199"/>
      <c r="QX351" s="199"/>
      <c r="QY351" s="199"/>
      <c r="QZ351" s="199"/>
      <c r="RA351" s="199"/>
      <c r="RB351" s="199"/>
      <c r="RC351" s="199"/>
      <c r="RD351" s="199"/>
      <c r="RE351" s="199"/>
      <c r="RF351" s="199"/>
      <c r="RG351" s="199"/>
      <c r="RH351" s="199"/>
      <c r="RI351" s="199"/>
      <c r="RJ351" s="199"/>
      <c r="RK351" s="199"/>
      <c r="RL351" s="199"/>
      <c r="RM351" s="199"/>
      <c r="RN351" s="199"/>
      <c r="RO351" s="199"/>
      <c r="RP351" s="199"/>
      <c r="RQ351" s="199"/>
      <c r="RR351" s="199"/>
      <c r="RS351" s="199"/>
      <c r="RT351" s="199"/>
      <c r="RU351" s="199"/>
      <c r="RV351" s="199"/>
      <c r="RW351" s="199"/>
      <c r="RX351" s="199"/>
      <c r="RY351" s="199"/>
      <c r="RZ351" s="199"/>
      <c r="SA351" s="199"/>
      <c r="SB351" s="199"/>
      <c r="SC351" s="199"/>
      <c r="SD351" s="199"/>
      <c r="SE351" s="199"/>
      <c r="SF351" s="199"/>
      <c r="SG351" s="199"/>
      <c r="SH351" s="199"/>
      <c r="SI351" s="199"/>
      <c r="SJ351" s="199"/>
      <c r="SK351" s="199"/>
      <c r="SL351" s="199"/>
      <c r="SM351" s="199"/>
      <c r="SN351" s="199"/>
      <c r="SO351" s="199"/>
      <c r="SP351" s="199"/>
      <c r="SQ351" s="199"/>
      <c r="SR351" s="199"/>
      <c r="SS351" s="199"/>
      <c r="ST351" s="199"/>
      <c r="SU351" s="199"/>
      <c r="SV351" s="199"/>
      <c r="SW351" s="199"/>
      <c r="SX351" s="199"/>
      <c r="SY351" s="199"/>
      <c r="SZ351" s="199"/>
      <c r="TA351" s="199"/>
      <c r="TB351" s="199"/>
      <c r="TC351" s="199"/>
      <c r="TD351" s="199"/>
      <c r="TE351" s="199"/>
      <c r="TF351" s="199"/>
      <c r="TG351" s="199"/>
      <c r="TH351" s="199"/>
      <c r="TI351" s="199"/>
      <c r="TJ351" s="199"/>
      <c r="TK351" s="199"/>
      <c r="TL351" s="199"/>
      <c r="TM351" s="199"/>
      <c r="TN351" s="199"/>
      <c r="TO351" s="199"/>
      <c r="TP351" s="199"/>
      <c r="TQ351" s="199"/>
      <c r="TR351" s="199"/>
      <c r="TS351" s="199"/>
      <c r="TT351" s="199"/>
      <c r="TU351" s="199"/>
      <c r="TV351" s="199"/>
      <c r="TW351" s="199"/>
      <c r="TX351" s="199"/>
      <c r="TY351" s="199"/>
      <c r="TZ351" s="199"/>
      <c r="UA351" s="199"/>
      <c r="UB351" s="199"/>
      <c r="UC351" s="199"/>
      <c r="UD351" s="199"/>
      <c r="UE351" s="199"/>
      <c r="UF351" s="199"/>
      <c r="UG351" s="199"/>
      <c r="UH351" s="199"/>
      <c r="UI351" s="199"/>
      <c r="UJ351" s="199"/>
      <c r="UK351" s="199"/>
      <c r="UL351" s="199"/>
      <c r="UM351" s="199"/>
      <c r="UN351" s="199"/>
      <c r="UO351" s="199"/>
      <c r="UP351" s="199"/>
      <c r="UQ351" s="199"/>
      <c r="UR351" s="199"/>
      <c r="US351" s="199"/>
      <c r="UT351" s="199"/>
      <c r="UU351" s="199"/>
      <c r="UV351" s="199"/>
      <c r="UW351" s="199"/>
      <c r="UX351" s="199"/>
      <c r="UY351" s="199"/>
      <c r="UZ351" s="199"/>
      <c r="VA351" s="199"/>
      <c r="VB351" s="199"/>
      <c r="VC351" s="199"/>
      <c r="VD351" s="199"/>
      <c r="VE351" s="199"/>
      <c r="VF351" s="199"/>
      <c r="VG351" s="199"/>
      <c r="VH351" s="199"/>
      <c r="VI351" s="199"/>
      <c r="VJ351" s="199"/>
      <c r="VK351" s="199"/>
      <c r="VL351" s="199"/>
      <c r="VM351" s="199"/>
      <c r="VN351" s="199"/>
      <c r="VO351" s="199"/>
      <c r="VP351" s="199"/>
      <c r="VQ351" s="199"/>
      <c r="VR351" s="199"/>
      <c r="VS351" s="199"/>
      <c r="VT351" s="199"/>
      <c r="VU351" s="199"/>
      <c r="VV351" s="199"/>
      <c r="VW351" s="199"/>
      <c r="VX351" s="199"/>
      <c r="VY351" s="199"/>
      <c r="VZ351" s="199"/>
      <c r="WA351" s="199"/>
      <c r="WB351" s="199"/>
      <c r="WC351" s="199"/>
      <c r="WD351" s="199"/>
      <c r="WE351" s="199"/>
      <c r="WF351" s="199"/>
      <c r="WG351" s="199"/>
      <c r="WH351" s="199"/>
      <c r="WI351" s="199"/>
      <c r="WJ351" s="199"/>
      <c r="WK351" s="199"/>
      <c r="WL351" s="199"/>
      <c r="WM351" s="199"/>
      <c r="WN351" s="199"/>
      <c r="WO351" s="199"/>
      <c r="WP351" s="199"/>
      <c r="WQ351" s="199"/>
      <c r="WR351" s="199"/>
      <c r="WS351" s="199"/>
      <c r="WT351" s="199"/>
      <c r="WU351" s="199"/>
      <c r="WV351" s="199"/>
      <c r="WW351" s="199"/>
      <c r="WX351" s="199"/>
      <c r="WY351" s="199"/>
      <c r="WZ351" s="199"/>
      <c r="XA351" s="199"/>
      <c r="XB351" s="199"/>
      <c r="XC351" s="199"/>
      <c r="XD351" s="199"/>
      <c r="XE351" s="199"/>
      <c r="XF351" s="199"/>
      <c r="XG351" s="199"/>
      <c r="XH351" s="199"/>
      <c r="XI351" s="199"/>
      <c r="XJ351" s="199"/>
      <c r="XK351" s="199"/>
      <c r="XL351" s="199"/>
      <c r="XM351" s="199"/>
      <c r="XN351" s="199"/>
      <c r="XO351" s="199"/>
      <c r="XP351" s="199"/>
      <c r="XQ351" s="199"/>
      <c r="XR351" s="199"/>
      <c r="XS351" s="199"/>
      <c r="XT351" s="199"/>
      <c r="XU351" s="199"/>
      <c r="XV351" s="199"/>
      <c r="XW351" s="199"/>
      <c r="XX351" s="199"/>
      <c r="XY351" s="199"/>
      <c r="XZ351" s="199"/>
      <c r="YA351" s="199"/>
      <c r="YB351" s="199"/>
      <c r="YC351" s="199"/>
      <c r="YD351" s="199"/>
      <c r="YE351" s="199"/>
      <c r="YF351" s="199"/>
      <c r="YG351" s="199"/>
      <c r="YH351" s="199"/>
      <c r="YI351" s="199"/>
      <c r="YJ351" s="199"/>
      <c r="YK351" s="199"/>
      <c r="YL351" s="199"/>
      <c r="YM351" s="199"/>
      <c r="YN351" s="199"/>
      <c r="YO351" s="199"/>
      <c r="YP351" s="199"/>
      <c r="YQ351" s="199"/>
      <c r="YR351" s="199"/>
      <c r="YS351" s="199"/>
      <c r="YT351" s="199"/>
      <c r="YU351" s="199"/>
      <c r="YV351" s="199"/>
      <c r="YW351" s="199"/>
      <c r="YX351" s="199"/>
      <c r="YY351" s="199"/>
      <c r="YZ351" s="199"/>
      <c r="ZA351" s="199"/>
      <c r="ZB351" s="199"/>
      <c r="ZC351" s="199"/>
      <c r="ZD351" s="199"/>
      <c r="ZE351" s="199"/>
      <c r="ZF351" s="199"/>
      <c r="ZG351" s="199"/>
      <c r="ZH351" s="199"/>
      <c r="ZI351" s="199"/>
      <c r="ZJ351" s="199"/>
      <c r="ZK351" s="199"/>
      <c r="ZL351" s="199"/>
      <c r="ZM351" s="199"/>
      <c r="ZN351" s="199"/>
      <c r="ZO351" s="199"/>
      <c r="ZP351" s="199"/>
      <c r="ZQ351" s="199"/>
      <c r="ZR351" s="199"/>
      <c r="ZS351" s="199"/>
      <c r="ZT351" s="199"/>
      <c r="ZU351" s="199"/>
      <c r="ZV351" s="199"/>
      <c r="ZW351" s="199"/>
      <c r="ZX351" s="199"/>
      <c r="ZY351" s="199"/>
      <c r="ZZ351" s="199"/>
      <c r="AAA351" s="199"/>
      <c r="AAB351" s="199"/>
      <c r="AAC351" s="199"/>
      <c r="AAD351" s="199"/>
      <c r="AAE351" s="199"/>
      <c r="AAF351" s="199"/>
      <c r="AAG351" s="199"/>
      <c r="AAH351" s="199"/>
      <c r="AAI351" s="199"/>
      <c r="AAJ351" s="199"/>
      <c r="AAK351" s="199"/>
      <c r="AAL351" s="199"/>
      <c r="AAM351" s="199"/>
      <c r="AAN351" s="199"/>
      <c r="AAO351" s="199"/>
      <c r="AAP351" s="199"/>
      <c r="AAQ351" s="199"/>
      <c r="AAR351" s="199"/>
      <c r="AAS351" s="199"/>
      <c r="AAT351" s="199"/>
      <c r="AAU351" s="199"/>
      <c r="AAV351" s="199"/>
      <c r="AAW351" s="199"/>
      <c r="AAX351" s="199"/>
      <c r="AAY351" s="199"/>
      <c r="AAZ351" s="199"/>
      <c r="ABA351" s="199"/>
      <c r="ABB351" s="199"/>
      <c r="ABC351" s="199"/>
      <c r="ABD351" s="199"/>
      <c r="ABE351" s="199"/>
      <c r="ABF351" s="199"/>
      <c r="ABG351" s="199"/>
      <c r="ABH351" s="199"/>
      <c r="ABI351" s="199"/>
      <c r="ABJ351" s="199"/>
      <c r="ABK351" s="199"/>
      <c r="ABL351" s="199"/>
      <c r="ABM351" s="199"/>
      <c r="ABN351" s="199"/>
      <c r="ABO351" s="199"/>
      <c r="ABP351" s="199"/>
      <c r="ABQ351" s="199"/>
      <c r="ABR351" s="199"/>
      <c r="ABS351" s="199"/>
      <c r="ABT351" s="199"/>
      <c r="ABU351" s="199"/>
      <c r="ABV351" s="199"/>
      <c r="ABW351" s="199"/>
      <c r="ABX351" s="199"/>
      <c r="ABY351" s="199"/>
      <c r="ABZ351" s="199"/>
      <c r="ACA351" s="199"/>
      <c r="ACB351" s="199"/>
      <c r="ACC351" s="199"/>
      <c r="ACD351" s="199"/>
      <c r="ACE351" s="199"/>
      <c r="ACF351" s="199"/>
      <c r="ACG351" s="199"/>
      <c r="ACH351" s="199"/>
      <c r="ACI351" s="199"/>
      <c r="ACJ351" s="199"/>
      <c r="ACK351" s="199"/>
      <c r="ACL351" s="199"/>
      <c r="ACM351" s="199"/>
      <c r="ACN351" s="199"/>
      <c r="ACO351" s="199"/>
      <c r="ACP351" s="199"/>
      <c r="ACQ351" s="199"/>
      <c r="ACR351" s="199"/>
      <c r="ACS351" s="199"/>
      <c r="ACT351" s="199"/>
      <c r="ACU351" s="199"/>
      <c r="ACV351" s="199"/>
      <c r="ACW351" s="199"/>
      <c r="ACX351" s="199"/>
      <c r="ACY351" s="199"/>
      <c r="ACZ351" s="199"/>
      <c r="ADA351" s="199"/>
      <c r="ADB351" s="199"/>
      <c r="ADC351" s="199"/>
      <c r="ADD351" s="199"/>
      <c r="ADE351" s="199"/>
      <c r="ADF351" s="199"/>
      <c r="ADG351" s="199"/>
      <c r="ADH351" s="199"/>
      <c r="ADI351" s="199"/>
      <c r="ADJ351" s="199"/>
      <c r="ADK351" s="199"/>
      <c r="ADL351" s="199"/>
      <c r="ADM351" s="199"/>
      <c r="ADN351" s="199"/>
      <c r="ADO351" s="199"/>
      <c r="ADP351" s="199"/>
      <c r="ADQ351" s="199"/>
      <c r="ADR351" s="199"/>
      <c r="ADS351" s="199"/>
      <c r="ADT351" s="199"/>
      <c r="ADU351" s="199"/>
      <c r="ADV351" s="199"/>
      <c r="ADW351" s="199"/>
      <c r="ADX351" s="199"/>
      <c r="ADY351" s="199"/>
      <c r="ADZ351" s="199"/>
      <c r="AEA351" s="199"/>
      <c r="AEB351" s="199"/>
      <c r="AEC351" s="199"/>
      <c r="AED351" s="199"/>
      <c r="AEE351" s="199"/>
      <c r="AEF351" s="199"/>
      <c r="AEG351" s="199"/>
      <c r="AEH351" s="199"/>
      <c r="AEI351" s="199"/>
      <c r="AEJ351" s="199"/>
      <c r="AEK351" s="199"/>
      <c r="AEL351" s="199"/>
      <c r="AEM351" s="199"/>
      <c r="AEN351" s="199"/>
      <c r="AEO351" s="199"/>
      <c r="AEP351" s="199"/>
      <c r="AEQ351" s="199"/>
      <c r="AER351" s="199"/>
      <c r="AES351" s="199"/>
      <c r="AET351" s="199"/>
      <c r="AEU351" s="199"/>
      <c r="AEV351" s="199"/>
      <c r="AEW351" s="199"/>
      <c r="AEX351" s="199"/>
      <c r="AEY351" s="199"/>
      <c r="AEZ351" s="199"/>
      <c r="AFA351" s="199"/>
      <c r="AFB351" s="199"/>
      <c r="AFC351" s="199"/>
      <c r="AFD351" s="199"/>
      <c r="AFE351" s="199"/>
      <c r="AFF351" s="199"/>
      <c r="AFG351" s="199"/>
      <c r="AFH351" s="199"/>
      <c r="AFI351" s="199"/>
      <c r="AFJ351" s="199"/>
      <c r="AFK351" s="199"/>
      <c r="AFL351" s="199"/>
      <c r="AFM351" s="199"/>
      <c r="AFN351" s="199"/>
    </row>
    <row r="352" spans="2:846" s="302" customFormat="1" ht="12.75" customHeight="1">
      <c r="B352" s="301" t="s">
        <v>14081</v>
      </c>
      <c r="C352" s="289">
        <v>39996</v>
      </c>
      <c r="D352" s="290" t="s">
        <v>14082</v>
      </c>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c r="AA352" s="199"/>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c r="EO352" s="199"/>
      <c r="EP352" s="199"/>
      <c r="EQ352" s="199"/>
      <c r="ER352" s="199"/>
      <c r="ES352" s="199"/>
      <c r="ET352" s="199"/>
      <c r="EU352" s="199"/>
      <c r="EV352" s="199"/>
      <c r="EW352" s="199"/>
      <c r="EX352" s="199"/>
      <c r="EY352" s="199"/>
      <c r="EZ352" s="199"/>
      <c r="FA352" s="199"/>
      <c r="FB352" s="199"/>
      <c r="FC352" s="199"/>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199"/>
      <c r="FY352" s="199"/>
      <c r="FZ352" s="199"/>
      <c r="GA352" s="199"/>
      <c r="GB352" s="199"/>
      <c r="GC352" s="199"/>
      <c r="GD352" s="199"/>
      <c r="GE352" s="199"/>
      <c r="GF352" s="199"/>
      <c r="GG352" s="199"/>
      <c r="GH352" s="199"/>
      <c r="GI352" s="199"/>
      <c r="GJ352" s="199"/>
      <c r="GK352" s="199"/>
      <c r="GL352" s="199"/>
      <c r="GM352" s="199"/>
      <c r="GN352" s="199"/>
      <c r="GO352" s="199"/>
      <c r="GP352" s="199"/>
      <c r="GQ352" s="199"/>
      <c r="GR352" s="199"/>
      <c r="GS352" s="199"/>
      <c r="GT352" s="199"/>
      <c r="GU352" s="199"/>
      <c r="GV352" s="199"/>
      <c r="GW352" s="199"/>
      <c r="GX352" s="199"/>
      <c r="GY352" s="199"/>
      <c r="GZ352" s="199"/>
      <c r="HA352" s="199"/>
      <c r="HB352" s="199"/>
      <c r="HC352" s="199"/>
      <c r="HD352" s="199"/>
      <c r="HE352" s="199"/>
      <c r="HF352" s="199"/>
      <c r="HG352" s="199"/>
      <c r="HH352" s="199"/>
      <c r="HI352" s="199"/>
      <c r="HJ352" s="199"/>
      <c r="HK352" s="199"/>
      <c r="HL352" s="199"/>
      <c r="HM352" s="199"/>
      <c r="HN352" s="199"/>
      <c r="HO352" s="199"/>
      <c r="HP352" s="199"/>
      <c r="HQ352" s="199"/>
      <c r="HR352" s="199"/>
      <c r="HS352" s="199"/>
      <c r="HT352" s="199"/>
      <c r="HU352" s="199"/>
      <c r="HV352" s="199"/>
      <c r="HW352" s="199"/>
      <c r="HX352" s="199"/>
      <c r="HY352" s="199"/>
      <c r="HZ352" s="199"/>
      <c r="IA352" s="199"/>
      <c r="IB352" s="199"/>
      <c r="IC352" s="199"/>
      <c r="ID352" s="199"/>
      <c r="IE352" s="199"/>
      <c r="IF352" s="199"/>
      <c r="IG352" s="199"/>
      <c r="IH352" s="199"/>
      <c r="II352" s="199"/>
      <c r="IJ352" s="199"/>
      <c r="IK352" s="199"/>
      <c r="IL352" s="199"/>
      <c r="IM352" s="199"/>
      <c r="IN352" s="199"/>
      <c r="IO352" s="199"/>
      <c r="IP352" s="199"/>
      <c r="IQ352" s="199"/>
      <c r="IR352" s="199"/>
      <c r="IS352" s="199"/>
      <c r="IT352" s="199"/>
      <c r="IU352" s="199"/>
      <c r="IV352" s="199"/>
      <c r="IW352" s="199"/>
      <c r="IX352" s="199"/>
      <c r="IY352" s="199"/>
      <c r="IZ352" s="199"/>
      <c r="JA352" s="199"/>
      <c r="JB352" s="199"/>
      <c r="JC352" s="199"/>
      <c r="JD352" s="199"/>
      <c r="JE352" s="199"/>
      <c r="JF352" s="199"/>
      <c r="JG352" s="199"/>
      <c r="JH352" s="199"/>
      <c r="JI352" s="199"/>
      <c r="JJ352" s="199"/>
      <c r="JK352" s="199"/>
      <c r="JL352" s="199"/>
      <c r="JM352" s="199"/>
      <c r="JN352" s="199"/>
      <c r="JO352" s="199"/>
      <c r="JP352" s="199"/>
      <c r="JQ352" s="199"/>
      <c r="JR352" s="199"/>
      <c r="JS352" s="199"/>
      <c r="JT352" s="199"/>
      <c r="JU352" s="199"/>
      <c r="JV352" s="199"/>
      <c r="JW352" s="199"/>
      <c r="JX352" s="199"/>
      <c r="JY352" s="199"/>
      <c r="JZ352" s="199"/>
      <c r="KA352" s="199"/>
      <c r="KB352" s="199"/>
      <c r="KC352" s="199"/>
      <c r="KD352" s="199"/>
      <c r="KE352" s="199"/>
      <c r="KF352" s="199"/>
      <c r="KG352" s="199"/>
      <c r="KH352" s="199"/>
      <c r="KI352" s="199"/>
      <c r="KJ352" s="199"/>
      <c r="KK352" s="199"/>
      <c r="KL352" s="199"/>
      <c r="KM352" s="199"/>
      <c r="KN352" s="199"/>
      <c r="KO352" s="199"/>
      <c r="KP352" s="199"/>
      <c r="KQ352" s="199"/>
      <c r="KR352" s="199"/>
      <c r="KS352" s="199"/>
      <c r="KT352" s="199"/>
      <c r="KU352" s="199"/>
      <c r="KV352" s="199"/>
      <c r="KW352" s="199"/>
      <c r="KX352" s="199"/>
      <c r="KY352" s="199"/>
      <c r="KZ352" s="199"/>
      <c r="LA352" s="199"/>
      <c r="LB352" s="199"/>
      <c r="LC352" s="199"/>
      <c r="LD352" s="199"/>
      <c r="LE352" s="199"/>
      <c r="LF352" s="199"/>
      <c r="LG352" s="199"/>
      <c r="LH352" s="199"/>
      <c r="LI352" s="199"/>
      <c r="LJ352" s="199"/>
      <c r="LK352" s="199"/>
      <c r="LL352" s="199"/>
      <c r="LM352" s="199"/>
      <c r="LN352" s="199"/>
      <c r="LO352" s="199"/>
      <c r="LP352" s="199"/>
      <c r="LQ352" s="199"/>
      <c r="LR352" s="199"/>
      <c r="LS352" s="199"/>
      <c r="LT352" s="199"/>
      <c r="LU352" s="199"/>
      <c r="LV352" s="199"/>
      <c r="LW352" s="199"/>
      <c r="LX352" s="199"/>
      <c r="LY352" s="199"/>
      <c r="LZ352" s="199"/>
      <c r="MA352" s="199"/>
      <c r="MB352" s="199"/>
      <c r="MC352" s="199"/>
      <c r="MD352" s="199"/>
      <c r="ME352" s="199"/>
      <c r="MF352" s="199"/>
      <c r="MG352" s="199"/>
      <c r="MH352" s="199"/>
      <c r="MI352" s="199"/>
      <c r="MJ352" s="199"/>
      <c r="MK352" s="199"/>
      <c r="ML352" s="199"/>
      <c r="MM352" s="199"/>
      <c r="MN352" s="199"/>
      <c r="MO352" s="199"/>
      <c r="MP352" s="199"/>
      <c r="MQ352" s="199"/>
      <c r="MR352" s="199"/>
      <c r="MS352" s="199"/>
      <c r="MT352" s="199"/>
      <c r="MU352" s="199"/>
      <c r="MV352" s="199"/>
      <c r="MW352" s="199"/>
      <c r="MX352" s="199"/>
      <c r="MY352" s="199"/>
      <c r="MZ352" s="199"/>
      <c r="NA352" s="199"/>
      <c r="NB352" s="199"/>
      <c r="NC352" s="199"/>
      <c r="ND352" s="199"/>
      <c r="NE352" s="199"/>
      <c r="NF352" s="199"/>
      <c r="NG352" s="199"/>
      <c r="NH352" s="199"/>
      <c r="NI352" s="199"/>
      <c r="NJ352" s="199"/>
      <c r="NK352" s="199"/>
      <c r="NL352" s="199"/>
      <c r="NM352" s="199"/>
      <c r="NN352" s="199"/>
      <c r="NO352" s="199"/>
      <c r="NP352" s="199"/>
      <c r="NQ352" s="199"/>
      <c r="NR352" s="199"/>
      <c r="NS352" s="199"/>
      <c r="NT352" s="199"/>
      <c r="NU352" s="199"/>
      <c r="NV352" s="199"/>
      <c r="NW352" s="199"/>
      <c r="NX352" s="199"/>
      <c r="NY352" s="199"/>
      <c r="NZ352" s="199"/>
      <c r="OA352" s="199"/>
      <c r="OB352" s="199"/>
      <c r="OC352" s="199"/>
      <c r="OD352" s="199"/>
      <c r="OE352" s="199"/>
      <c r="OF352" s="199"/>
      <c r="OG352" s="199"/>
      <c r="OH352" s="199"/>
      <c r="OI352" s="199"/>
      <c r="OJ352" s="199"/>
      <c r="OK352" s="199"/>
      <c r="OL352" s="199"/>
      <c r="OM352" s="199"/>
      <c r="ON352" s="199"/>
      <c r="OO352" s="199"/>
      <c r="OP352" s="199"/>
      <c r="OQ352" s="199"/>
      <c r="OR352" s="199"/>
      <c r="OS352" s="199"/>
      <c r="OT352" s="199"/>
      <c r="OU352" s="199"/>
      <c r="OV352" s="199"/>
      <c r="OW352" s="199"/>
      <c r="OX352" s="199"/>
      <c r="OY352" s="199"/>
      <c r="OZ352" s="199"/>
      <c r="PA352" s="199"/>
      <c r="PB352" s="199"/>
      <c r="PC352" s="199"/>
      <c r="PD352" s="199"/>
      <c r="PE352" s="199"/>
      <c r="PF352" s="199"/>
      <c r="PG352" s="199"/>
      <c r="PH352" s="199"/>
      <c r="PI352" s="199"/>
      <c r="PJ352" s="199"/>
      <c r="PK352" s="199"/>
      <c r="PL352" s="199"/>
      <c r="PM352" s="199"/>
      <c r="PN352" s="199"/>
      <c r="PO352" s="199"/>
      <c r="PP352" s="199"/>
      <c r="PQ352" s="199"/>
      <c r="PR352" s="199"/>
      <c r="PS352" s="199"/>
      <c r="PT352" s="199"/>
      <c r="PU352" s="199"/>
      <c r="PV352" s="199"/>
      <c r="PW352" s="199"/>
      <c r="PX352" s="199"/>
      <c r="PY352" s="199"/>
      <c r="PZ352" s="199"/>
      <c r="QA352" s="199"/>
      <c r="QB352" s="199"/>
      <c r="QC352" s="199"/>
      <c r="QD352" s="199"/>
      <c r="QE352" s="199"/>
      <c r="QF352" s="199"/>
      <c r="QG352" s="199"/>
      <c r="QH352" s="199"/>
      <c r="QI352" s="199"/>
      <c r="QJ352" s="199"/>
      <c r="QK352" s="199"/>
      <c r="QL352" s="199"/>
      <c r="QM352" s="199"/>
      <c r="QN352" s="199"/>
      <c r="QO352" s="199"/>
      <c r="QP352" s="199"/>
      <c r="QQ352" s="199"/>
      <c r="QR352" s="199"/>
      <c r="QS352" s="199"/>
      <c r="QT352" s="199"/>
      <c r="QU352" s="199"/>
      <c r="QV352" s="199"/>
      <c r="QW352" s="199"/>
      <c r="QX352" s="199"/>
      <c r="QY352" s="199"/>
      <c r="QZ352" s="199"/>
      <c r="RA352" s="199"/>
      <c r="RB352" s="199"/>
      <c r="RC352" s="199"/>
      <c r="RD352" s="199"/>
      <c r="RE352" s="199"/>
      <c r="RF352" s="199"/>
      <c r="RG352" s="199"/>
      <c r="RH352" s="199"/>
      <c r="RI352" s="199"/>
      <c r="RJ352" s="199"/>
      <c r="RK352" s="199"/>
      <c r="RL352" s="199"/>
      <c r="RM352" s="199"/>
      <c r="RN352" s="199"/>
      <c r="RO352" s="199"/>
      <c r="RP352" s="199"/>
      <c r="RQ352" s="199"/>
      <c r="RR352" s="199"/>
      <c r="RS352" s="199"/>
      <c r="RT352" s="199"/>
      <c r="RU352" s="199"/>
      <c r="RV352" s="199"/>
      <c r="RW352" s="199"/>
      <c r="RX352" s="199"/>
      <c r="RY352" s="199"/>
      <c r="RZ352" s="199"/>
      <c r="SA352" s="199"/>
      <c r="SB352" s="199"/>
      <c r="SC352" s="199"/>
      <c r="SD352" s="199"/>
      <c r="SE352" s="199"/>
      <c r="SF352" s="199"/>
      <c r="SG352" s="199"/>
      <c r="SH352" s="199"/>
      <c r="SI352" s="199"/>
      <c r="SJ352" s="199"/>
      <c r="SK352" s="199"/>
      <c r="SL352" s="199"/>
      <c r="SM352" s="199"/>
      <c r="SN352" s="199"/>
      <c r="SO352" s="199"/>
      <c r="SP352" s="199"/>
      <c r="SQ352" s="199"/>
      <c r="SR352" s="199"/>
      <c r="SS352" s="199"/>
      <c r="ST352" s="199"/>
      <c r="SU352" s="199"/>
      <c r="SV352" s="199"/>
      <c r="SW352" s="199"/>
      <c r="SX352" s="199"/>
      <c r="SY352" s="199"/>
      <c r="SZ352" s="199"/>
      <c r="TA352" s="199"/>
      <c r="TB352" s="199"/>
      <c r="TC352" s="199"/>
      <c r="TD352" s="199"/>
      <c r="TE352" s="199"/>
      <c r="TF352" s="199"/>
      <c r="TG352" s="199"/>
      <c r="TH352" s="199"/>
      <c r="TI352" s="199"/>
      <c r="TJ352" s="199"/>
      <c r="TK352" s="199"/>
      <c r="TL352" s="199"/>
      <c r="TM352" s="199"/>
      <c r="TN352" s="199"/>
      <c r="TO352" s="199"/>
      <c r="TP352" s="199"/>
      <c r="TQ352" s="199"/>
      <c r="TR352" s="199"/>
      <c r="TS352" s="199"/>
      <c r="TT352" s="199"/>
      <c r="TU352" s="199"/>
      <c r="TV352" s="199"/>
      <c r="TW352" s="199"/>
      <c r="TX352" s="199"/>
      <c r="TY352" s="199"/>
      <c r="TZ352" s="199"/>
      <c r="UA352" s="199"/>
      <c r="UB352" s="199"/>
      <c r="UC352" s="199"/>
      <c r="UD352" s="199"/>
      <c r="UE352" s="199"/>
      <c r="UF352" s="199"/>
      <c r="UG352" s="199"/>
      <c r="UH352" s="199"/>
      <c r="UI352" s="199"/>
      <c r="UJ352" s="199"/>
      <c r="UK352" s="199"/>
      <c r="UL352" s="199"/>
      <c r="UM352" s="199"/>
      <c r="UN352" s="199"/>
      <c r="UO352" s="199"/>
      <c r="UP352" s="199"/>
      <c r="UQ352" s="199"/>
      <c r="UR352" s="199"/>
      <c r="US352" s="199"/>
      <c r="UT352" s="199"/>
      <c r="UU352" s="199"/>
      <c r="UV352" s="199"/>
      <c r="UW352" s="199"/>
      <c r="UX352" s="199"/>
      <c r="UY352" s="199"/>
      <c r="UZ352" s="199"/>
      <c r="VA352" s="199"/>
      <c r="VB352" s="199"/>
      <c r="VC352" s="199"/>
      <c r="VD352" s="199"/>
      <c r="VE352" s="199"/>
      <c r="VF352" s="199"/>
      <c r="VG352" s="199"/>
      <c r="VH352" s="199"/>
      <c r="VI352" s="199"/>
      <c r="VJ352" s="199"/>
      <c r="VK352" s="199"/>
      <c r="VL352" s="199"/>
      <c r="VM352" s="199"/>
      <c r="VN352" s="199"/>
      <c r="VO352" s="199"/>
      <c r="VP352" s="199"/>
      <c r="VQ352" s="199"/>
      <c r="VR352" s="199"/>
      <c r="VS352" s="199"/>
      <c r="VT352" s="199"/>
      <c r="VU352" s="199"/>
      <c r="VV352" s="199"/>
      <c r="VW352" s="199"/>
      <c r="VX352" s="199"/>
      <c r="VY352" s="199"/>
      <c r="VZ352" s="199"/>
      <c r="WA352" s="199"/>
      <c r="WB352" s="199"/>
      <c r="WC352" s="199"/>
      <c r="WD352" s="199"/>
      <c r="WE352" s="199"/>
      <c r="WF352" s="199"/>
      <c r="WG352" s="199"/>
      <c r="WH352" s="199"/>
      <c r="WI352" s="199"/>
      <c r="WJ352" s="199"/>
      <c r="WK352" s="199"/>
      <c r="WL352" s="199"/>
      <c r="WM352" s="199"/>
      <c r="WN352" s="199"/>
      <c r="WO352" s="199"/>
      <c r="WP352" s="199"/>
      <c r="WQ352" s="199"/>
      <c r="WR352" s="199"/>
      <c r="WS352" s="199"/>
      <c r="WT352" s="199"/>
      <c r="WU352" s="199"/>
      <c r="WV352" s="199"/>
      <c r="WW352" s="199"/>
      <c r="WX352" s="199"/>
      <c r="WY352" s="199"/>
      <c r="WZ352" s="199"/>
      <c r="XA352" s="199"/>
      <c r="XB352" s="199"/>
      <c r="XC352" s="199"/>
      <c r="XD352" s="199"/>
      <c r="XE352" s="199"/>
      <c r="XF352" s="199"/>
      <c r="XG352" s="199"/>
      <c r="XH352" s="199"/>
      <c r="XI352" s="199"/>
      <c r="XJ352" s="199"/>
      <c r="XK352" s="199"/>
      <c r="XL352" s="199"/>
      <c r="XM352" s="199"/>
      <c r="XN352" s="199"/>
      <c r="XO352" s="199"/>
      <c r="XP352" s="199"/>
      <c r="XQ352" s="199"/>
      <c r="XR352" s="199"/>
      <c r="XS352" s="199"/>
      <c r="XT352" s="199"/>
      <c r="XU352" s="199"/>
      <c r="XV352" s="199"/>
      <c r="XW352" s="199"/>
      <c r="XX352" s="199"/>
      <c r="XY352" s="199"/>
      <c r="XZ352" s="199"/>
      <c r="YA352" s="199"/>
      <c r="YB352" s="199"/>
      <c r="YC352" s="199"/>
      <c r="YD352" s="199"/>
      <c r="YE352" s="199"/>
      <c r="YF352" s="199"/>
      <c r="YG352" s="199"/>
      <c r="YH352" s="199"/>
      <c r="YI352" s="199"/>
      <c r="YJ352" s="199"/>
      <c r="YK352" s="199"/>
      <c r="YL352" s="199"/>
      <c r="YM352" s="199"/>
      <c r="YN352" s="199"/>
      <c r="YO352" s="199"/>
      <c r="YP352" s="199"/>
      <c r="YQ352" s="199"/>
      <c r="YR352" s="199"/>
      <c r="YS352" s="199"/>
      <c r="YT352" s="199"/>
      <c r="YU352" s="199"/>
      <c r="YV352" s="199"/>
      <c r="YW352" s="199"/>
      <c r="YX352" s="199"/>
      <c r="YY352" s="199"/>
      <c r="YZ352" s="199"/>
      <c r="ZA352" s="199"/>
      <c r="ZB352" s="199"/>
      <c r="ZC352" s="199"/>
      <c r="ZD352" s="199"/>
      <c r="ZE352" s="199"/>
      <c r="ZF352" s="199"/>
      <c r="ZG352" s="199"/>
      <c r="ZH352" s="199"/>
      <c r="ZI352" s="199"/>
      <c r="ZJ352" s="199"/>
      <c r="ZK352" s="199"/>
      <c r="ZL352" s="199"/>
      <c r="ZM352" s="199"/>
      <c r="ZN352" s="199"/>
      <c r="ZO352" s="199"/>
      <c r="ZP352" s="199"/>
      <c r="ZQ352" s="199"/>
      <c r="ZR352" s="199"/>
      <c r="ZS352" s="199"/>
      <c r="ZT352" s="199"/>
      <c r="ZU352" s="199"/>
      <c r="ZV352" s="199"/>
      <c r="ZW352" s="199"/>
      <c r="ZX352" s="199"/>
      <c r="ZY352" s="199"/>
      <c r="ZZ352" s="199"/>
      <c r="AAA352" s="199"/>
      <c r="AAB352" s="199"/>
      <c r="AAC352" s="199"/>
      <c r="AAD352" s="199"/>
      <c r="AAE352" s="199"/>
      <c r="AAF352" s="199"/>
      <c r="AAG352" s="199"/>
      <c r="AAH352" s="199"/>
      <c r="AAI352" s="199"/>
      <c r="AAJ352" s="199"/>
      <c r="AAK352" s="199"/>
      <c r="AAL352" s="199"/>
      <c r="AAM352" s="199"/>
      <c r="AAN352" s="199"/>
      <c r="AAO352" s="199"/>
      <c r="AAP352" s="199"/>
      <c r="AAQ352" s="199"/>
      <c r="AAR352" s="199"/>
      <c r="AAS352" s="199"/>
      <c r="AAT352" s="199"/>
      <c r="AAU352" s="199"/>
      <c r="AAV352" s="199"/>
      <c r="AAW352" s="199"/>
      <c r="AAX352" s="199"/>
      <c r="AAY352" s="199"/>
      <c r="AAZ352" s="199"/>
      <c r="ABA352" s="199"/>
      <c r="ABB352" s="199"/>
      <c r="ABC352" s="199"/>
      <c r="ABD352" s="199"/>
      <c r="ABE352" s="199"/>
      <c r="ABF352" s="199"/>
      <c r="ABG352" s="199"/>
      <c r="ABH352" s="199"/>
      <c r="ABI352" s="199"/>
      <c r="ABJ352" s="199"/>
      <c r="ABK352" s="199"/>
      <c r="ABL352" s="199"/>
      <c r="ABM352" s="199"/>
      <c r="ABN352" s="199"/>
      <c r="ABO352" s="199"/>
      <c r="ABP352" s="199"/>
      <c r="ABQ352" s="199"/>
      <c r="ABR352" s="199"/>
      <c r="ABS352" s="199"/>
      <c r="ABT352" s="199"/>
      <c r="ABU352" s="199"/>
      <c r="ABV352" s="199"/>
      <c r="ABW352" s="199"/>
      <c r="ABX352" s="199"/>
      <c r="ABY352" s="199"/>
      <c r="ABZ352" s="199"/>
      <c r="ACA352" s="199"/>
      <c r="ACB352" s="199"/>
      <c r="ACC352" s="199"/>
      <c r="ACD352" s="199"/>
      <c r="ACE352" s="199"/>
      <c r="ACF352" s="199"/>
      <c r="ACG352" s="199"/>
      <c r="ACH352" s="199"/>
      <c r="ACI352" s="199"/>
      <c r="ACJ352" s="199"/>
      <c r="ACK352" s="199"/>
      <c r="ACL352" s="199"/>
      <c r="ACM352" s="199"/>
      <c r="ACN352" s="199"/>
      <c r="ACO352" s="199"/>
      <c r="ACP352" s="199"/>
      <c r="ACQ352" s="199"/>
      <c r="ACR352" s="199"/>
      <c r="ACS352" s="199"/>
      <c r="ACT352" s="199"/>
      <c r="ACU352" s="199"/>
      <c r="ACV352" s="199"/>
      <c r="ACW352" s="199"/>
      <c r="ACX352" s="199"/>
      <c r="ACY352" s="199"/>
      <c r="ACZ352" s="199"/>
      <c r="ADA352" s="199"/>
      <c r="ADB352" s="199"/>
      <c r="ADC352" s="199"/>
      <c r="ADD352" s="199"/>
      <c r="ADE352" s="199"/>
      <c r="ADF352" s="199"/>
      <c r="ADG352" s="199"/>
      <c r="ADH352" s="199"/>
      <c r="ADI352" s="199"/>
      <c r="ADJ352" s="199"/>
      <c r="ADK352" s="199"/>
      <c r="ADL352" s="199"/>
      <c r="ADM352" s="199"/>
      <c r="ADN352" s="199"/>
      <c r="ADO352" s="199"/>
      <c r="ADP352" s="199"/>
      <c r="ADQ352" s="199"/>
      <c r="ADR352" s="199"/>
      <c r="ADS352" s="199"/>
      <c r="ADT352" s="199"/>
      <c r="ADU352" s="199"/>
      <c r="ADV352" s="199"/>
      <c r="ADW352" s="199"/>
      <c r="ADX352" s="199"/>
      <c r="ADY352" s="199"/>
      <c r="ADZ352" s="199"/>
      <c r="AEA352" s="199"/>
      <c r="AEB352" s="199"/>
      <c r="AEC352" s="199"/>
      <c r="AED352" s="199"/>
      <c r="AEE352" s="199"/>
      <c r="AEF352" s="199"/>
      <c r="AEG352" s="199"/>
      <c r="AEH352" s="199"/>
      <c r="AEI352" s="199"/>
      <c r="AEJ352" s="199"/>
      <c r="AEK352" s="199"/>
      <c r="AEL352" s="199"/>
      <c r="AEM352" s="199"/>
      <c r="AEN352" s="199"/>
      <c r="AEO352" s="199"/>
      <c r="AEP352" s="199"/>
      <c r="AEQ352" s="199"/>
      <c r="AER352" s="199"/>
      <c r="AES352" s="199"/>
      <c r="AET352" s="199"/>
      <c r="AEU352" s="199"/>
      <c r="AEV352" s="199"/>
      <c r="AEW352" s="199"/>
      <c r="AEX352" s="199"/>
      <c r="AEY352" s="199"/>
      <c r="AEZ352" s="199"/>
      <c r="AFA352" s="199"/>
      <c r="AFB352" s="199"/>
      <c r="AFC352" s="199"/>
      <c r="AFD352" s="199"/>
      <c r="AFE352" s="199"/>
      <c r="AFF352" s="199"/>
      <c r="AFG352" s="199"/>
      <c r="AFH352" s="199"/>
      <c r="AFI352" s="199"/>
      <c r="AFJ352" s="199"/>
      <c r="AFK352" s="199"/>
      <c r="AFL352" s="199"/>
      <c r="AFM352" s="199"/>
      <c r="AFN352" s="199"/>
    </row>
    <row r="353" spans="2:846" s="302" customFormat="1" ht="12.75" customHeight="1">
      <c r="B353" s="299" t="s">
        <v>14083</v>
      </c>
      <c r="C353" s="289">
        <v>43719</v>
      </c>
      <c r="D353" s="290" t="s">
        <v>14084</v>
      </c>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c r="IR353" s="199"/>
      <c r="IS353" s="199"/>
      <c r="IT353" s="199"/>
      <c r="IU353" s="199"/>
      <c r="IV353" s="199"/>
      <c r="IW353" s="199"/>
      <c r="IX353" s="199"/>
      <c r="IY353" s="199"/>
      <c r="IZ353" s="199"/>
      <c r="JA353" s="199"/>
      <c r="JB353" s="199"/>
      <c r="JC353" s="199"/>
      <c r="JD353" s="199"/>
      <c r="JE353" s="199"/>
      <c r="JF353" s="199"/>
      <c r="JG353" s="199"/>
      <c r="JH353" s="199"/>
      <c r="JI353" s="199"/>
      <c r="JJ353" s="199"/>
      <c r="JK353" s="199"/>
      <c r="JL353" s="199"/>
      <c r="JM353" s="199"/>
      <c r="JN353" s="199"/>
      <c r="JO353" s="199"/>
      <c r="JP353" s="199"/>
      <c r="JQ353" s="199"/>
      <c r="JR353" s="199"/>
      <c r="JS353" s="199"/>
      <c r="JT353" s="199"/>
      <c r="JU353" s="199"/>
      <c r="JV353" s="199"/>
      <c r="JW353" s="199"/>
      <c r="JX353" s="199"/>
      <c r="JY353" s="199"/>
      <c r="JZ353" s="199"/>
      <c r="KA353" s="199"/>
      <c r="KB353" s="199"/>
      <c r="KC353" s="199"/>
      <c r="KD353" s="199"/>
      <c r="KE353" s="199"/>
      <c r="KF353" s="199"/>
      <c r="KG353" s="199"/>
      <c r="KH353" s="199"/>
      <c r="KI353" s="199"/>
      <c r="KJ353" s="199"/>
      <c r="KK353" s="199"/>
      <c r="KL353" s="199"/>
      <c r="KM353" s="199"/>
      <c r="KN353" s="199"/>
      <c r="KO353" s="199"/>
      <c r="KP353" s="199"/>
      <c r="KQ353" s="199"/>
      <c r="KR353" s="199"/>
      <c r="KS353" s="199"/>
      <c r="KT353" s="199"/>
      <c r="KU353" s="199"/>
      <c r="KV353" s="199"/>
      <c r="KW353" s="199"/>
      <c r="KX353" s="199"/>
      <c r="KY353" s="199"/>
      <c r="KZ353" s="199"/>
      <c r="LA353" s="199"/>
      <c r="LB353" s="199"/>
      <c r="LC353" s="199"/>
      <c r="LD353" s="199"/>
      <c r="LE353" s="199"/>
      <c r="LF353" s="199"/>
      <c r="LG353" s="199"/>
      <c r="LH353" s="199"/>
      <c r="LI353" s="199"/>
      <c r="LJ353" s="199"/>
      <c r="LK353" s="199"/>
      <c r="LL353" s="199"/>
      <c r="LM353" s="199"/>
      <c r="LN353" s="199"/>
      <c r="LO353" s="199"/>
      <c r="LP353" s="199"/>
      <c r="LQ353" s="199"/>
      <c r="LR353" s="199"/>
      <c r="LS353" s="199"/>
      <c r="LT353" s="199"/>
      <c r="LU353" s="199"/>
      <c r="LV353" s="199"/>
      <c r="LW353" s="199"/>
      <c r="LX353" s="199"/>
      <c r="LY353" s="199"/>
      <c r="LZ353" s="199"/>
      <c r="MA353" s="199"/>
      <c r="MB353" s="199"/>
      <c r="MC353" s="199"/>
      <c r="MD353" s="199"/>
      <c r="ME353" s="199"/>
      <c r="MF353" s="199"/>
      <c r="MG353" s="199"/>
      <c r="MH353" s="199"/>
      <c r="MI353" s="199"/>
      <c r="MJ353" s="199"/>
      <c r="MK353" s="199"/>
      <c r="ML353" s="199"/>
      <c r="MM353" s="199"/>
      <c r="MN353" s="199"/>
      <c r="MO353" s="199"/>
      <c r="MP353" s="199"/>
      <c r="MQ353" s="199"/>
      <c r="MR353" s="199"/>
      <c r="MS353" s="199"/>
      <c r="MT353" s="199"/>
      <c r="MU353" s="199"/>
      <c r="MV353" s="199"/>
      <c r="MW353" s="199"/>
      <c r="MX353" s="199"/>
      <c r="MY353" s="199"/>
      <c r="MZ353" s="199"/>
      <c r="NA353" s="199"/>
      <c r="NB353" s="199"/>
      <c r="NC353" s="199"/>
      <c r="ND353" s="199"/>
      <c r="NE353" s="199"/>
      <c r="NF353" s="199"/>
      <c r="NG353" s="199"/>
      <c r="NH353" s="199"/>
      <c r="NI353" s="199"/>
      <c r="NJ353" s="199"/>
      <c r="NK353" s="199"/>
      <c r="NL353" s="199"/>
      <c r="NM353" s="199"/>
      <c r="NN353" s="199"/>
      <c r="NO353" s="199"/>
      <c r="NP353" s="199"/>
      <c r="NQ353" s="199"/>
      <c r="NR353" s="199"/>
      <c r="NS353" s="199"/>
      <c r="NT353" s="199"/>
      <c r="NU353" s="199"/>
      <c r="NV353" s="199"/>
      <c r="NW353" s="199"/>
      <c r="NX353" s="199"/>
      <c r="NY353" s="199"/>
      <c r="NZ353" s="199"/>
      <c r="OA353" s="199"/>
      <c r="OB353" s="199"/>
      <c r="OC353" s="199"/>
      <c r="OD353" s="199"/>
      <c r="OE353" s="199"/>
      <c r="OF353" s="199"/>
      <c r="OG353" s="199"/>
      <c r="OH353" s="199"/>
      <c r="OI353" s="199"/>
      <c r="OJ353" s="199"/>
      <c r="OK353" s="199"/>
      <c r="OL353" s="199"/>
      <c r="OM353" s="199"/>
      <c r="ON353" s="199"/>
      <c r="OO353" s="199"/>
      <c r="OP353" s="199"/>
      <c r="OQ353" s="199"/>
      <c r="OR353" s="199"/>
      <c r="OS353" s="199"/>
      <c r="OT353" s="199"/>
      <c r="OU353" s="199"/>
      <c r="OV353" s="199"/>
      <c r="OW353" s="199"/>
      <c r="OX353" s="199"/>
      <c r="OY353" s="199"/>
      <c r="OZ353" s="199"/>
      <c r="PA353" s="199"/>
      <c r="PB353" s="199"/>
      <c r="PC353" s="199"/>
      <c r="PD353" s="199"/>
      <c r="PE353" s="199"/>
      <c r="PF353" s="199"/>
      <c r="PG353" s="199"/>
      <c r="PH353" s="199"/>
      <c r="PI353" s="199"/>
      <c r="PJ353" s="199"/>
      <c r="PK353" s="199"/>
      <c r="PL353" s="199"/>
      <c r="PM353" s="199"/>
      <c r="PN353" s="199"/>
      <c r="PO353" s="199"/>
      <c r="PP353" s="199"/>
      <c r="PQ353" s="199"/>
      <c r="PR353" s="199"/>
      <c r="PS353" s="199"/>
      <c r="PT353" s="199"/>
      <c r="PU353" s="199"/>
      <c r="PV353" s="199"/>
      <c r="PW353" s="199"/>
      <c r="PX353" s="199"/>
      <c r="PY353" s="199"/>
      <c r="PZ353" s="199"/>
      <c r="QA353" s="199"/>
      <c r="QB353" s="199"/>
      <c r="QC353" s="199"/>
      <c r="QD353" s="199"/>
      <c r="QE353" s="199"/>
      <c r="QF353" s="199"/>
      <c r="QG353" s="199"/>
      <c r="QH353" s="199"/>
      <c r="QI353" s="199"/>
      <c r="QJ353" s="199"/>
      <c r="QK353" s="199"/>
      <c r="QL353" s="199"/>
      <c r="QM353" s="199"/>
      <c r="QN353" s="199"/>
      <c r="QO353" s="199"/>
      <c r="QP353" s="199"/>
      <c r="QQ353" s="199"/>
      <c r="QR353" s="199"/>
      <c r="QS353" s="199"/>
      <c r="QT353" s="199"/>
      <c r="QU353" s="199"/>
      <c r="QV353" s="199"/>
      <c r="QW353" s="199"/>
      <c r="QX353" s="199"/>
      <c r="QY353" s="199"/>
      <c r="QZ353" s="199"/>
      <c r="RA353" s="199"/>
      <c r="RB353" s="199"/>
      <c r="RC353" s="199"/>
      <c r="RD353" s="199"/>
      <c r="RE353" s="199"/>
      <c r="RF353" s="199"/>
      <c r="RG353" s="199"/>
      <c r="RH353" s="199"/>
      <c r="RI353" s="199"/>
      <c r="RJ353" s="199"/>
      <c r="RK353" s="199"/>
      <c r="RL353" s="199"/>
      <c r="RM353" s="199"/>
      <c r="RN353" s="199"/>
      <c r="RO353" s="199"/>
      <c r="RP353" s="199"/>
      <c r="RQ353" s="199"/>
      <c r="RR353" s="199"/>
      <c r="RS353" s="199"/>
      <c r="RT353" s="199"/>
      <c r="RU353" s="199"/>
      <c r="RV353" s="199"/>
      <c r="RW353" s="199"/>
      <c r="RX353" s="199"/>
      <c r="RY353" s="199"/>
      <c r="RZ353" s="199"/>
      <c r="SA353" s="199"/>
      <c r="SB353" s="199"/>
      <c r="SC353" s="199"/>
      <c r="SD353" s="199"/>
      <c r="SE353" s="199"/>
      <c r="SF353" s="199"/>
      <c r="SG353" s="199"/>
      <c r="SH353" s="199"/>
      <c r="SI353" s="199"/>
      <c r="SJ353" s="199"/>
      <c r="SK353" s="199"/>
      <c r="SL353" s="199"/>
      <c r="SM353" s="199"/>
      <c r="SN353" s="199"/>
      <c r="SO353" s="199"/>
      <c r="SP353" s="199"/>
      <c r="SQ353" s="199"/>
      <c r="SR353" s="199"/>
      <c r="SS353" s="199"/>
      <c r="ST353" s="199"/>
      <c r="SU353" s="199"/>
      <c r="SV353" s="199"/>
      <c r="SW353" s="199"/>
      <c r="SX353" s="199"/>
      <c r="SY353" s="199"/>
      <c r="SZ353" s="199"/>
      <c r="TA353" s="199"/>
      <c r="TB353" s="199"/>
      <c r="TC353" s="199"/>
      <c r="TD353" s="199"/>
      <c r="TE353" s="199"/>
      <c r="TF353" s="199"/>
      <c r="TG353" s="199"/>
      <c r="TH353" s="199"/>
      <c r="TI353" s="199"/>
      <c r="TJ353" s="199"/>
      <c r="TK353" s="199"/>
      <c r="TL353" s="199"/>
      <c r="TM353" s="199"/>
      <c r="TN353" s="199"/>
      <c r="TO353" s="199"/>
      <c r="TP353" s="199"/>
      <c r="TQ353" s="199"/>
      <c r="TR353" s="199"/>
      <c r="TS353" s="199"/>
      <c r="TT353" s="199"/>
      <c r="TU353" s="199"/>
      <c r="TV353" s="199"/>
      <c r="TW353" s="199"/>
      <c r="TX353" s="199"/>
      <c r="TY353" s="199"/>
      <c r="TZ353" s="199"/>
      <c r="UA353" s="199"/>
      <c r="UB353" s="199"/>
      <c r="UC353" s="199"/>
      <c r="UD353" s="199"/>
      <c r="UE353" s="199"/>
      <c r="UF353" s="199"/>
      <c r="UG353" s="199"/>
      <c r="UH353" s="199"/>
      <c r="UI353" s="199"/>
      <c r="UJ353" s="199"/>
      <c r="UK353" s="199"/>
      <c r="UL353" s="199"/>
      <c r="UM353" s="199"/>
      <c r="UN353" s="199"/>
      <c r="UO353" s="199"/>
      <c r="UP353" s="199"/>
      <c r="UQ353" s="199"/>
      <c r="UR353" s="199"/>
      <c r="US353" s="199"/>
      <c r="UT353" s="199"/>
      <c r="UU353" s="199"/>
      <c r="UV353" s="199"/>
      <c r="UW353" s="199"/>
      <c r="UX353" s="199"/>
      <c r="UY353" s="199"/>
      <c r="UZ353" s="199"/>
      <c r="VA353" s="199"/>
      <c r="VB353" s="199"/>
      <c r="VC353" s="199"/>
      <c r="VD353" s="199"/>
      <c r="VE353" s="199"/>
      <c r="VF353" s="199"/>
      <c r="VG353" s="199"/>
      <c r="VH353" s="199"/>
      <c r="VI353" s="199"/>
      <c r="VJ353" s="199"/>
      <c r="VK353" s="199"/>
      <c r="VL353" s="199"/>
      <c r="VM353" s="199"/>
      <c r="VN353" s="199"/>
      <c r="VO353" s="199"/>
      <c r="VP353" s="199"/>
      <c r="VQ353" s="199"/>
      <c r="VR353" s="199"/>
      <c r="VS353" s="199"/>
      <c r="VT353" s="199"/>
      <c r="VU353" s="199"/>
      <c r="VV353" s="199"/>
      <c r="VW353" s="199"/>
      <c r="VX353" s="199"/>
      <c r="VY353" s="199"/>
      <c r="VZ353" s="199"/>
      <c r="WA353" s="199"/>
      <c r="WB353" s="199"/>
      <c r="WC353" s="199"/>
      <c r="WD353" s="199"/>
      <c r="WE353" s="199"/>
      <c r="WF353" s="199"/>
      <c r="WG353" s="199"/>
      <c r="WH353" s="199"/>
      <c r="WI353" s="199"/>
      <c r="WJ353" s="199"/>
      <c r="WK353" s="199"/>
      <c r="WL353" s="199"/>
      <c r="WM353" s="199"/>
      <c r="WN353" s="199"/>
      <c r="WO353" s="199"/>
      <c r="WP353" s="199"/>
      <c r="WQ353" s="199"/>
      <c r="WR353" s="199"/>
      <c r="WS353" s="199"/>
      <c r="WT353" s="199"/>
      <c r="WU353" s="199"/>
      <c r="WV353" s="199"/>
      <c r="WW353" s="199"/>
      <c r="WX353" s="199"/>
      <c r="WY353" s="199"/>
      <c r="WZ353" s="199"/>
      <c r="XA353" s="199"/>
      <c r="XB353" s="199"/>
      <c r="XC353" s="199"/>
      <c r="XD353" s="199"/>
      <c r="XE353" s="199"/>
      <c r="XF353" s="199"/>
      <c r="XG353" s="199"/>
      <c r="XH353" s="199"/>
      <c r="XI353" s="199"/>
      <c r="XJ353" s="199"/>
      <c r="XK353" s="199"/>
      <c r="XL353" s="199"/>
      <c r="XM353" s="199"/>
      <c r="XN353" s="199"/>
      <c r="XO353" s="199"/>
      <c r="XP353" s="199"/>
      <c r="XQ353" s="199"/>
      <c r="XR353" s="199"/>
      <c r="XS353" s="199"/>
      <c r="XT353" s="199"/>
      <c r="XU353" s="199"/>
      <c r="XV353" s="199"/>
      <c r="XW353" s="199"/>
      <c r="XX353" s="199"/>
      <c r="XY353" s="199"/>
      <c r="XZ353" s="199"/>
      <c r="YA353" s="199"/>
      <c r="YB353" s="199"/>
      <c r="YC353" s="199"/>
      <c r="YD353" s="199"/>
      <c r="YE353" s="199"/>
      <c r="YF353" s="199"/>
      <c r="YG353" s="199"/>
      <c r="YH353" s="199"/>
      <c r="YI353" s="199"/>
      <c r="YJ353" s="199"/>
      <c r="YK353" s="199"/>
      <c r="YL353" s="199"/>
      <c r="YM353" s="199"/>
      <c r="YN353" s="199"/>
      <c r="YO353" s="199"/>
      <c r="YP353" s="199"/>
      <c r="YQ353" s="199"/>
      <c r="YR353" s="199"/>
      <c r="YS353" s="199"/>
      <c r="YT353" s="199"/>
      <c r="YU353" s="199"/>
      <c r="YV353" s="199"/>
      <c r="YW353" s="199"/>
      <c r="YX353" s="199"/>
      <c r="YY353" s="199"/>
      <c r="YZ353" s="199"/>
      <c r="ZA353" s="199"/>
      <c r="ZB353" s="199"/>
      <c r="ZC353" s="199"/>
      <c r="ZD353" s="199"/>
      <c r="ZE353" s="199"/>
      <c r="ZF353" s="199"/>
      <c r="ZG353" s="199"/>
      <c r="ZH353" s="199"/>
      <c r="ZI353" s="199"/>
      <c r="ZJ353" s="199"/>
      <c r="ZK353" s="199"/>
      <c r="ZL353" s="199"/>
      <c r="ZM353" s="199"/>
      <c r="ZN353" s="199"/>
      <c r="ZO353" s="199"/>
      <c r="ZP353" s="199"/>
      <c r="ZQ353" s="199"/>
      <c r="ZR353" s="199"/>
      <c r="ZS353" s="199"/>
      <c r="ZT353" s="199"/>
      <c r="ZU353" s="199"/>
      <c r="ZV353" s="199"/>
      <c r="ZW353" s="199"/>
      <c r="ZX353" s="199"/>
      <c r="ZY353" s="199"/>
      <c r="ZZ353" s="199"/>
      <c r="AAA353" s="199"/>
      <c r="AAB353" s="199"/>
      <c r="AAC353" s="199"/>
      <c r="AAD353" s="199"/>
      <c r="AAE353" s="199"/>
      <c r="AAF353" s="199"/>
      <c r="AAG353" s="199"/>
      <c r="AAH353" s="199"/>
      <c r="AAI353" s="199"/>
      <c r="AAJ353" s="199"/>
      <c r="AAK353" s="199"/>
      <c r="AAL353" s="199"/>
      <c r="AAM353" s="199"/>
      <c r="AAN353" s="199"/>
      <c r="AAO353" s="199"/>
      <c r="AAP353" s="199"/>
      <c r="AAQ353" s="199"/>
      <c r="AAR353" s="199"/>
      <c r="AAS353" s="199"/>
      <c r="AAT353" s="199"/>
      <c r="AAU353" s="199"/>
      <c r="AAV353" s="199"/>
      <c r="AAW353" s="199"/>
      <c r="AAX353" s="199"/>
      <c r="AAY353" s="199"/>
      <c r="AAZ353" s="199"/>
      <c r="ABA353" s="199"/>
      <c r="ABB353" s="199"/>
      <c r="ABC353" s="199"/>
      <c r="ABD353" s="199"/>
      <c r="ABE353" s="199"/>
      <c r="ABF353" s="199"/>
      <c r="ABG353" s="199"/>
      <c r="ABH353" s="199"/>
      <c r="ABI353" s="199"/>
      <c r="ABJ353" s="199"/>
      <c r="ABK353" s="199"/>
      <c r="ABL353" s="199"/>
      <c r="ABM353" s="199"/>
      <c r="ABN353" s="199"/>
      <c r="ABO353" s="199"/>
      <c r="ABP353" s="199"/>
      <c r="ABQ353" s="199"/>
      <c r="ABR353" s="199"/>
      <c r="ABS353" s="199"/>
      <c r="ABT353" s="199"/>
      <c r="ABU353" s="199"/>
      <c r="ABV353" s="199"/>
      <c r="ABW353" s="199"/>
      <c r="ABX353" s="199"/>
      <c r="ABY353" s="199"/>
      <c r="ABZ353" s="199"/>
      <c r="ACA353" s="199"/>
      <c r="ACB353" s="199"/>
      <c r="ACC353" s="199"/>
      <c r="ACD353" s="199"/>
      <c r="ACE353" s="199"/>
      <c r="ACF353" s="199"/>
      <c r="ACG353" s="199"/>
      <c r="ACH353" s="199"/>
      <c r="ACI353" s="199"/>
      <c r="ACJ353" s="199"/>
      <c r="ACK353" s="199"/>
      <c r="ACL353" s="199"/>
      <c r="ACM353" s="199"/>
      <c r="ACN353" s="199"/>
      <c r="ACO353" s="199"/>
      <c r="ACP353" s="199"/>
      <c r="ACQ353" s="199"/>
      <c r="ACR353" s="199"/>
      <c r="ACS353" s="199"/>
      <c r="ACT353" s="199"/>
      <c r="ACU353" s="199"/>
      <c r="ACV353" s="199"/>
      <c r="ACW353" s="199"/>
      <c r="ACX353" s="199"/>
      <c r="ACY353" s="199"/>
      <c r="ACZ353" s="199"/>
      <c r="ADA353" s="199"/>
      <c r="ADB353" s="199"/>
      <c r="ADC353" s="199"/>
      <c r="ADD353" s="199"/>
      <c r="ADE353" s="199"/>
      <c r="ADF353" s="199"/>
      <c r="ADG353" s="199"/>
      <c r="ADH353" s="199"/>
      <c r="ADI353" s="199"/>
      <c r="ADJ353" s="199"/>
      <c r="ADK353" s="199"/>
      <c r="ADL353" s="199"/>
      <c r="ADM353" s="199"/>
      <c r="ADN353" s="199"/>
      <c r="ADO353" s="199"/>
      <c r="ADP353" s="199"/>
      <c r="ADQ353" s="199"/>
      <c r="ADR353" s="199"/>
      <c r="ADS353" s="199"/>
      <c r="ADT353" s="199"/>
      <c r="ADU353" s="199"/>
      <c r="ADV353" s="199"/>
      <c r="ADW353" s="199"/>
      <c r="ADX353" s="199"/>
      <c r="ADY353" s="199"/>
      <c r="ADZ353" s="199"/>
      <c r="AEA353" s="199"/>
      <c r="AEB353" s="199"/>
      <c r="AEC353" s="199"/>
      <c r="AED353" s="199"/>
      <c r="AEE353" s="199"/>
      <c r="AEF353" s="199"/>
      <c r="AEG353" s="199"/>
      <c r="AEH353" s="199"/>
      <c r="AEI353" s="199"/>
      <c r="AEJ353" s="199"/>
      <c r="AEK353" s="199"/>
      <c r="AEL353" s="199"/>
      <c r="AEM353" s="199"/>
      <c r="AEN353" s="199"/>
      <c r="AEO353" s="199"/>
      <c r="AEP353" s="199"/>
      <c r="AEQ353" s="199"/>
      <c r="AER353" s="199"/>
      <c r="AES353" s="199"/>
      <c r="AET353" s="199"/>
      <c r="AEU353" s="199"/>
      <c r="AEV353" s="199"/>
      <c r="AEW353" s="199"/>
      <c r="AEX353" s="199"/>
      <c r="AEY353" s="199"/>
      <c r="AEZ353" s="199"/>
      <c r="AFA353" s="199"/>
      <c r="AFB353" s="199"/>
      <c r="AFC353" s="199"/>
      <c r="AFD353" s="199"/>
      <c r="AFE353" s="199"/>
      <c r="AFF353" s="199"/>
      <c r="AFG353" s="199"/>
      <c r="AFH353" s="199"/>
      <c r="AFI353" s="199"/>
      <c r="AFJ353" s="199"/>
      <c r="AFK353" s="199"/>
      <c r="AFL353" s="199"/>
      <c r="AFM353" s="199"/>
      <c r="AFN353" s="199"/>
    </row>
    <row r="354" spans="2:846" s="302" customFormat="1" ht="12.75" customHeight="1">
      <c r="B354" s="301" t="s">
        <v>14085</v>
      </c>
      <c r="C354" s="289">
        <v>44676</v>
      </c>
      <c r="D354" s="290" t="s">
        <v>14086</v>
      </c>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c r="AA354" s="199"/>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c r="EO354" s="199"/>
      <c r="EP354" s="199"/>
      <c r="EQ354" s="199"/>
      <c r="ER354" s="199"/>
      <c r="ES354" s="199"/>
      <c r="ET354" s="199"/>
      <c r="EU354" s="199"/>
      <c r="EV354" s="199"/>
      <c r="EW354" s="199"/>
      <c r="EX354" s="199"/>
      <c r="EY354" s="199"/>
      <c r="EZ354" s="199"/>
      <c r="FA354" s="199"/>
      <c r="FB354" s="199"/>
      <c r="FC354" s="199"/>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199"/>
      <c r="FY354" s="199"/>
      <c r="FZ354" s="199"/>
      <c r="GA354" s="199"/>
      <c r="GB354" s="199"/>
      <c r="GC354" s="199"/>
      <c r="GD354" s="199"/>
      <c r="GE354" s="199"/>
      <c r="GF354" s="199"/>
      <c r="GG354" s="199"/>
      <c r="GH354" s="199"/>
      <c r="GI354" s="199"/>
      <c r="GJ354" s="199"/>
      <c r="GK354" s="199"/>
      <c r="GL354" s="199"/>
      <c r="GM354" s="199"/>
      <c r="GN354" s="199"/>
      <c r="GO354" s="199"/>
      <c r="GP354" s="199"/>
      <c r="GQ354" s="199"/>
      <c r="GR354" s="199"/>
      <c r="GS354" s="199"/>
      <c r="GT354" s="199"/>
      <c r="GU354" s="199"/>
      <c r="GV354" s="199"/>
      <c r="GW354" s="199"/>
      <c r="GX354" s="199"/>
      <c r="GY354" s="199"/>
      <c r="GZ354" s="199"/>
      <c r="HA354" s="199"/>
      <c r="HB354" s="199"/>
      <c r="HC354" s="199"/>
      <c r="HD354" s="199"/>
      <c r="HE354" s="199"/>
      <c r="HF354" s="199"/>
      <c r="HG354" s="199"/>
      <c r="HH354" s="199"/>
      <c r="HI354" s="199"/>
      <c r="HJ354" s="199"/>
      <c r="HK354" s="199"/>
      <c r="HL354" s="199"/>
      <c r="HM354" s="199"/>
      <c r="HN354" s="199"/>
      <c r="HO354" s="199"/>
      <c r="HP354" s="199"/>
      <c r="HQ354" s="199"/>
      <c r="HR354" s="199"/>
      <c r="HS354" s="199"/>
      <c r="HT354" s="199"/>
      <c r="HU354" s="199"/>
      <c r="HV354" s="199"/>
      <c r="HW354" s="199"/>
      <c r="HX354" s="199"/>
      <c r="HY354" s="199"/>
      <c r="HZ354" s="199"/>
      <c r="IA354" s="199"/>
      <c r="IB354" s="199"/>
      <c r="IC354" s="199"/>
      <c r="ID354" s="199"/>
      <c r="IE354" s="199"/>
      <c r="IF354" s="199"/>
      <c r="IG354" s="199"/>
      <c r="IH354" s="199"/>
      <c r="II354" s="199"/>
      <c r="IJ354" s="199"/>
      <c r="IK354" s="199"/>
      <c r="IL354" s="199"/>
      <c r="IM354" s="199"/>
      <c r="IN354" s="199"/>
      <c r="IO354" s="199"/>
      <c r="IP354" s="199"/>
      <c r="IQ354" s="199"/>
      <c r="IR354" s="199"/>
      <c r="IS354" s="199"/>
      <c r="IT354" s="199"/>
      <c r="IU354" s="199"/>
      <c r="IV354" s="199"/>
      <c r="IW354" s="199"/>
      <c r="IX354" s="199"/>
      <c r="IY354" s="199"/>
      <c r="IZ354" s="199"/>
      <c r="JA354" s="199"/>
      <c r="JB354" s="199"/>
      <c r="JC354" s="199"/>
      <c r="JD354" s="199"/>
      <c r="JE354" s="199"/>
      <c r="JF354" s="199"/>
      <c r="JG354" s="199"/>
      <c r="JH354" s="199"/>
      <c r="JI354" s="199"/>
      <c r="JJ354" s="199"/>
      <c r="JK354" s="199"/>
      <c r="JL354" s="199"/>
      <c r="JM354" s="199"/>
      <c r="JN354" s="199"/>
      <c r="JO354" s="199"/>
      <c r="JP354" s="199"/>
      <c r="JQ354" s="199"/>
      <c r="JR354" s="199"/>
      <c r="JS354" s="199"/>
      <c r="JT354" s="199"/>
      <c r="JU354" s="199"/>
      <c r="JV354" s="199"/>
      <c r="JW354" s="199"/>
      <c r="JX354" s="199"/>
      <c r="JY354" s="199"/>
      <c r="JZ354" s="199"/>
      <c r="KA354" s="199"/>
      <c r="KB354" s="199"/>
      <c r="KC354" s="199"/>
      <c r="KD354" s="199"/>
      <c r="KE354" s="199"/>
      <c r="KF354" s="199"/>
      <c r="KG354" s="199"/>
      <c r="KH354" s="199"/>
      <c r="KI354" s="199"/>
      <c r="KJ354" s="199"/>
      <c r="KK354" s="199"/>
      <c r="KL354" s="199"/>
      <c r="KM354" s="199"/>
      <c r="KN354" s="199"/>
      <c r="KO354" s="199"/>
      <c r="KP354" s="199"/>
      <c r="KQ354" s="199"/>
      <c r="KR354" s="199"/>
      <c r="KS354" s="199"/>
      <c r="KT354" s="199"/>
      <c r="KU354" s="199"/>
      <c r="KV354" s="199"/>
      <c r="KW354" s="199"/>
      <c r="KX354" s="199"/>
      <c r="KY354" s="199"/>
      <c r="KZ354" s="199"/>
      <c r="LA354" s="199"/>
      <c r="LB354" s="199"/>
      <c r="LC354" s="199"/>
      <c r="LD354" s="199"/>
      <c r="LE354" s="199"/>
      <c r="LF354" s="199"/>
      <c r="LG354" s="199"/>
      <c r="LH354" s="199"/>
      <c r="LI354" s="199"/>
      <c r="LJ354" s="199"/>
      <c r="LK354" s="199"/>
      <c r="LL354" s="199"/>
      <c r="LM354" s="199"/>
      <c r="LN354" s="199"/>
      <c r="LO354" s="199"/>
      <c r="LP354" s="199"/>
      <c r="LQ354" s="199"/>
      <c r="LR354" s="199"/>
      <c r="LS354" s="199"/>
      <c r="LT354" s="199"/>
      <c r="LU354" s="199"/>
      <c r="LV354" s="199"/>
      <c r="LW354" s="199"/>
      <c r="LX354" s="199"/>
      <c r="LY354" s="199"/>
      <c r="LZ354" s="199"/>
      <c r="MA354" s="199"/>
      <c r="MB354" s="199"/>
      <c r="MC354" s="199"/>
      <c r="MD354" s="199"/>
      <c r="ME354" s="199"/>
      <c r="MF354" s="199"/>
      <c r="MG354" s="199"/>
      <c r="MH354" s="199"/>
      <c r="MI354" s="199"/>
      <c r="MJ354" s="199"/>
      <c r="MK354" s="199"/>
      <c r="ML354" s="199"/>
      <c r="MM354" s="199"/>
      <c r="MN354" s="199"/>
      <c r="MO354" s="199"/>
      <c r="MP354" s="199"/>
      <c r="MQ354" s="199"/>
      <c r="MR354" s="199"/>
      <c r="MS354" s="199"/>
      <c r="MT354" s="199"/>
      <c r="MU354" s="199"/>
      <c r="MV354" s="199"/>
      <c r="MW354" s="199"/>
      <c r="MX354" s="199"/>
      <c r="MY354" s="199"/>
      <c r="MZ354" s="199"/>
      <c r="NA354" s="199"/>
      <c r="NB354" s="199"/>
      <c r="NC354" s="199"/>
      <c r="ND354" s="199"/>
      <c r="NE354" s="199"/>
      <c r="NF354" s="199"/>
      <c r="NG354" s="199"/>
      <c r="NH354" s="199"/>
      <c r="NI354" s="199"/>
      <c r="NJ354" s="199"/>
      <c r="NK354" s="199"/>
      <c r="NL354" s="199"/>
      <c r="NM354" s="199"/>
      <c r="NN354" s="199"/>
      <c r="NO354" s="199"/>
      <c r="NP354" s="199"/>
      <c r="NQ354" s="199"/>
      <c r="NR354" s="199"/>
      <c r="NS354" s="199"/>
      <c r="NT354" s="199"/>
      <c r="NU354" s="199"/>
      <c r="NV354" s="199"/>
      <c r="NW354" s="199"/>
      <c r="NX354" s="199"/>
      <c r="NY354" s="199"/>
      <c r="NZ354" s="199"/>
      <c r="OA354" s="199"/>
      <c r="OB354" s="199"/>
      <c r="OC354" s="199"/>
      <c r="OD354" s="199"/>
      <c r="OE354" s="199"/>
      <c r="OF354" s="199"/>
      <c r="OG354" s="199"/>
      <c r="OH354" s="199"/>
      <c r="OI354" s="199"/>
      <c r="OJ354" s="199"/>
      <c r="OK354" s="199"/>
      <c r="OL354" s="199"/>
      <c r="OM354" s="199"/>
      <c r="ON354" s="199"/>
      <c r="OO354" s="199"/>
      <c r="OP354" s="199"/>
      <c r="OQ354" s="199"/>
      <c r="OR354" s="199"/>
      <c r="OS354" s="199"/>
      <c r="OT354" s="199"/>
      <c r="OU354" s="199"/>
      <c r="OV354" s="199"/>
      <c r="OW354" s="199"/>
      <c r="OX354" s="199"/>
      <c r="OY354" s="199"/>
      <c r="OZ354" s="199"/>
      <c r="PA354" s="199"/>
      <c r="PB354" s="199"/>
      <c r="PC354" s="199"/>
      <c r="PD354" s="199"/>
      <c r="PE354" s="199"/>
      <c r="PF354" s="199"/>
      <c r="PG354" s="199"/>
      <c r="PH354" s="199"/>
      <c r="PI354" s="199"/>
      <c r="PJ354" s="199"/>
      <c r="PK354" s="199"/>
      <c r="PL354" s="199"/>
      <c r="PM354" s="199"/>
      <c r="PN354" s="199"/>
      <c r="PO354" s="199"/>
      <c r="PP354" s="199"/>
      <c r="PQ354" s="199"/>
      <c r="PR354" s="199"/>
      <c r="PS354" s="199"/>
      <c r="PT354" s="199"/>
      <c r="PU354" s="199"/>
      <c r="PV354" s="199"/>
      <c r="PW354" s="199"/>
      <c r="PX354" s="199"/>
      <c r="PY354" s="199"/>
      <c r="PZ354" s="199"/>
      <c r="QA354" s="199"/>
      <c r="QB354" s="199"/>
      <c r="QC354" s="199"/>
      <c r="QD354" s="199"/>
      <c r="QE354" s="199"/>
      <c r="QF354" s="199"/>
      <c r="QG354" s="199"/>
      <c r="QH354" s="199"/>
      <c r="QI354" s="199"/>
      <c r="QJ354" s="199"/>
      <c r="QK354" s="199"/>
      <c r="QL354" s="199"/>
      <c r="QM354" s="199"/>
      <c r="QN354" s="199"/>
      <c r="QO354" s="199"/>
      <c r="QP354" s="199"/>
      <c r="QQ354" s="199"/>
      <c r="QR354" s="199"/>
      <c r="QS354" s="199"/>
      <c r="QT354" s="199"/>
      <c r="QU354" s="199"/>
      <c r="QV354" s="199"/>
      <c r="QW354" s="199"/>
      <c r="QX354" s="199"/>
      <c r="QY354" s="199"/>
      <c r="QZ354" s="199"/>
      <c r="RA354" s="199"/>
      <c r="RB354" s="199"/>
      <c r="RC354" s="199"/>
      <c r="RD354" s="199"/>
      <c r="RE354" s="199"/>
      <c r="RF354" s="199"/>
      <c r="RG354" s="199"/>
      <c r="RH354" s="199"/>
      <c r="RI354" s="199"/>
      <c r="RJ354" s="199"/>
      <c r="RK354" s="199"/>
      <c r="RL354" s="199"/>
      <c r="RM354" s="199"/>
      <c r="RN354" s="199"/>
      <c r="RO354" s="199"/>
      <c r="RP354" s="199"/>
      <c r="RQ354" s="199"/>
      <c r="RR354" s="199"/>
      <c r="RS354" s="199"/>
      <c r="RT354" s="199"/>
      <c r="RU354" s="199"/>
      <c r="RV354" s="199"/>
      <c r="RW354" s="199"/>
      <c r="RX354" s="199"/>
      <c r="RY354" s="199"/>
      <c r="RZ354" s="199"/>
      <c r="SA354" s="199"/>
      <c r="SB354" s="199"/>
      <c r="SC354" s="199"/>
      <c r="SD354" s="199"/>
      <c r="SE354" s="199"/>
      <c r="SF354" s="199"/>
      <c r="SG354" s="199"/>
      <c r="SH354" s="199"/>
      <c r="SI354" s="199"/>
      <c r="SJ354" s="199"/>
      <c r="SK354" s="199"/>
      <c r="SL354" s="199"/>
      <c r="SM354" s="199"/>
      <c r="SN354" s="199"/>
      <c r="SO354" s="199"/>
      <c r="SP354" s="199"/>
      <c r="SQ354" s="199"/>
      <c r="SR354" s="199"/>
      <c r="SS354" s="199"/>
      <c r="ST354" s="199"/>
      <c r="SU354" s="199"/>
      <c r="SV354" s="199"/>
      <c r="SW354" s="199"/>
      <c r="SX354" s="199"/>
      <c r="SY354" s="199"/>
      <c r="SZ354" s="199"/>
      <c r="TA354" s="199"/>
      <c r="TB354" s="199"/>
      <c r="TC354" s="199"/>
      <c r="TD354" s="199"/>
      <c r="TE354" s="199"/>
      <c r="TF354" s="199"/>
      <c r="TG354" s="199"/>
      <c r="TH354" s="199"/>
      <c r="TI354" s="199"/>
      <c r="TJ354" s="199"/>
      <c r="TK354" s="199"/>
      <c r="TL354" s="199"/>
      <c r="TM354" s="199"/>
      <c r="TN354" s="199"/>
      <c r="TO354" s="199"/>
      <c r="TP354" s="199"/>
      <c r="TQ354" s="199"/>
      <c r="TR354" s="199"/>
      <c r="TS354" s="199"/>
      <c r="TT354" s="199"/>
      <c r="TU354" s="199"/>
      <c r="TV354" s="199"/>
      <c r="TW354" s="199"/>
      <c r="TX354" s="199"/>
      <c r="TY354" s="199"/>
      <c r="TZ354" s="199"/>
      <c r="UA354" s="199"/>
      <c r="UB354" s="199"/>
      <c r="UC354" s="199"/>
      <c r="UD354" s="199"/>
      <c r="UE354" s="199"/>
      <c r="UF354" s="199"/>
      <c r="UG354" s="199"/>
      <c r="UH354" s="199"/>
      <c r="UI354" s="199"/>
      <c r="UJ354" s="199"/>
      <c r="UK354" s="199"/>
      <c r="UL354" s="199"/>
      <c r="UM354" s="199"/>
      <c r="UN354" s="199"/>
      <c r="UO354" s="199"/>
      <c r="UP354" s="199"/>
      <c r="UQ354" s="199"/>
      <c r="UR354" s="199"/>
      <c r="US354" s="199"/>
      <c r="UT354" s="199"/>
      <c r="UU354" s="199"/>
      <c r="UV354" s="199"/>
      <c r="UW354" s="199"/>
      <c r="UX354" s="199"/>
      <c r="UY354" s="199"/>
      <c r="UZ354" s="199"/>
      <c r="VA354" s="199"/>
      <c r="VB354" s="199"/>
      <c r="VC354" s="199"/>
      <c r="VD354" s="199"/>
      <c r="VE354" s="199"/>
      <c r="VF354" s="199"/>
      <c r="VG354" s="199"/>
      <c r="VH354" s="199"/>
      <c r="VI354" s="199"/>
      <c r="VJ354" s="199"/>
      <c r="VK354" s="199"/>
      <c r="VL354" s="199"/>
      <c r="VM354" s="199"/>
      <c r="VN354" s="199"/>
      <c r="VO354" s="199"/>
      <c r="VP354" s="199"/>
      <c r="VQ354" s="199"/>
      <c r="VR354" s="199"/>
      <c r="VS354" s="199"/>
      <c r="VT354" s="199"/>
      <c r="VU354" s="199"/>
      <c r="VV354" s="199"/>
      <c r="VW354" s="199"/>
      <c r="VX354" s="199"/>
      <c r="VY354" s="199"/>
      <c r="VZ354" s="199"/>
      <c r="WA354" s="199"/>
      <c r="WB354" s="199"/>
      <c r="WC354" s="199"/>
      <c r="WD354" s="199"/>
      <c r="WE354" s="199"/>
      <c r="WF354" s="199"/>
      <c r="WG354" s="199"/>
      <c r="WH354" s="199"/>
      <c r="WI354" s="199"/>
      <c r="WJ354" s="199"/>
      <c r="WK354" s="199"/>
      <c r="WL354" s="199"/>
      <c r="WM354" s="199"/>
      <c r="WN354" s="199"/>
      <c r="WO354" s="199"/>
      <c r="WP354" s="199"/>
      <c r="WQ354" s="199"/>
      <c r="WR354" s="199"/>
      <c r="WS354" s="199"/>
      <c r="WT354" s="199"/>
      <c r="WU354" s="199"/>
      <c r="WV354" s="199"/>
      <c r="WW354" s="199"/>
      <c r="WX354" s="199"/>
      <c r="WY354" s="199"/>
      <c r="WZ354" s="199"/>
      <c r="XA354" s="199"/>
      <c r="XB354" s="199"/>
      <c r="XC354" s="199"/>
      <c r="XD354" s="199"/>
      <c r="XE354" s="199"/>
      <c r="XF354" s="199"/>
      <c r="XG354" s="199"/>
      <c r="XH354" s="199"/>
      <c r="XI354" s="199"/>
      <c r="XJ354" s="199"/>
      <c r="XK354" s="199"/>
      <c r="XL354" s="199"/>
      <c r="XM354" s="199"/>
      <c r="XN354" s="199"/>
      <c r="XO354" s="199"/>
      <c r="XP354" s="199"/>
      <c r="XQ354" s="199"/>
      <c r="XR354" s="199"/>
      <c r="XS354" s="199"/>
      <c r="XT354" s="199"/>
      <c r="XU354" s="199"/>
      <c r="XV354" s="199"/>
      <c r="XW354" s="199"/>
      <c r="XX354" s="199"/>
      <c r="XY354" s="199"/>
      <c r="XZ354" s="199"/>
      <c r="YA354" s="199"/>
      <c r="YB354" s="199"/>
      <c r="YC354" s="199"/>
      <c r="YD354" s="199"/>
      <c r="YE354" s="199"/>
      <c r="YF354" s="199"/>
      <c r="YG354" s="199"/>
      <c r="YH354" s="199"/>
      <c r="YI354" s="199"/>
      <c r="YJ354" s="199"/>
      <c r="YK354" s="199"/>
      <c r="YL354" s="199"/>
      <c r="YM354" s="199"/>
      <c r="YN354" s="199"/>
      <c r="YO354" s="199"/>
      <c r="YP354" s="199"/>
      <c r="YQ354" s="199"/>
      <c r="YR354" s="199"/>
      <c r="YS354" s="199"/>
      <c r="YT354" s="199"/>
      <c r="YU354" s="199"/>
      <c r="YV354" s="199"/>
      <c r="YW354" s="199"/>
      <c r="YX354" s="199"/>
      <c r="YY354" s="199"/>
      <c r="YZ354" s="199"/>
      <c r="ZA354" s="199"/>
      <c r="ZB354" s="199"/>
      <c r="ZC354" s="199"/>
      <c r="ZD354" s="199"/>
      <c r="ZE354" s="199"/>
      <c r="ZF354" s="199"/>
      <c r="ZG354" s="199"/>
      <c r="ZH354" s="199"/>
      <c r="ZI354" s="199"/>
      <c r="ZJ354" s="199"/>
      <c r="ZK354" s="199"/>
      <c r="ZL354" s="199"/>
      <c r="ZM354" s="199"/>
      <c r="ZN354" s="199"/>
      <c r="ZO354" s="199"/>
      <c r="ZP354" s="199"/>
      <c r="ZQ354" s="199"/>
      <c r="ZR354" s="199"/>
      <c r="ZS354" s="199"/>
      <c r="ZT354" s="199"/>
      <c r="ZU354" s="199"/>
      <c r="ZV354" s="199"/>
      <c r="ZW354" s="199"/>
      <c r="ZX354" s="199"/>
      <c r="ZY354" s="199"/>
      <c r="ZZ354" s="199"/>
      <c r="AAA354" s="199"/>
      <c r="AAB354" s="199"/>
      <c r="AAC354" s="199"/>
      <c r="AAD354" s="199"/>
      <c r="AAE354" s="199"/>
      <c r="AAF354" s="199"/>
      <c r="AAG354" s="199"/>
      <c r="AAH354" s="199"/>
      <c r="AAI354" s="199"/>
      <c r="AAJ354" s="199"/>
      <c r="AAK354" s="199"/>
      <c r="AAL354" s="199"/>
      <c r="AAM354" s="199"/>
      <c r="AAN354" s="199"/>
      <c r="AAO354" s="199"/>
      <c r="AAP354" s="199"/>
      <c r="AAQ354" s="199"/>
      <c r="AAR354" s="199"/>
      <c r="AAS354" s="199"/>
      <c r="AAT354" s="199"/>
      <c r="AAU354" s="199"/>
      <c r="AAV354" s="199"/>
      <c r="AAW354" s="199"/>
      <c r="AAX354" s="199"/>
      <c r="AAY354" s="199"/>
      <c r="AAZ354" s="199"/>
      <c r="ABA354" s="199"/>
      <c r="ABB354" s="199"/>
      <c r="ABC354" s="199"/>
      <c r="ABD354" s="199"/>
      <c r="ABE354" s="199"/>
      <c r="ABF354" s="199"/>
      <c r="ABG354" s="199"/>
      <c r="ABH354" s="199"/>
      <c r="ABI354" s="199"/>
      <c r="ABJ354" s="199"/>
      <c r="ABK354" s="199"/>
      <c r="ABL354" s="199"/>
      <c r="ABM354" s="199"/>
      <c r="ABN354" s="199"/>
      <c r="ABO354" s="199"/>
      <c r="ABP354" s="199"/>
      <c r="ABQ354" s="199"/>
      <c r="ABR354" s="199"/>
      <c r="ABS354" s="199"/>
      <c r="ABT354" s="199"/>
      <c r="ABU354" s="199"/>
      <c r="ABV354" s="199"/>
      <c r="ABW354" s="199"/>
      <c r="ABX354" s="199"/>
      <c r="ABY354" s="199"/>
      <c r="ABZ354" s="199"/>
      <c r="ACA354" s="199"/>
      <c r="ACB354" s="199"/>
      <c r="ACC354" s="199"/>
      <c r="ACD354" s="199"/>
      <c r="ACE354" s="199"/>
      <c r="ACF354" s="199"/>
      <c r="ACG354" s="199"/>
      <c r="ACH354" s="199"/>
      <c r="ACI354" s="199"/>
      <c r="ACJ354" s="199"/>
      <c r="ACK354" s="199"/>
      <c r="ACL354" s="199"/>
      <c r="ACM354" s="199"/>
      <c r="ACN354" s="199"/>
      <c r="ACO354" s="199"/>
      <c r="ACP354" s="199"/>
      <c r="ACQ354" s="199"/>
      <c r="ACR354" s="199"/>
      <c r="ACS354" s="199"/>
      <c r="ACT354" s="199"/>
      <c r="ACU354" s="199"/>
      <c r="ACV354" s="199"/>
      <c r="ACW354" s="199"/>
      <c r="ACX354" s="199"/>
      <c r="ACY354" s="199"/>
      <c r="ACZ354" s="199"/>
      <c r="ADA354" s="199"/>
      <c r="ADB354" s="199"/>
      <c r="ADC354" s="199"/>
      <c r="ADD354" s="199"/>
      <c r="ADE354" s="199"/>
      <c r="ADF354" s="199"/>
      <c r="ADG354" s="199"/>
      <c r="ADH354" s="199"/>
      <c r="ADI354" s="199"/>
      <c r="ADJ354" s="199"/>
      <c r="ADK354" s="199"/>
      <c r="ADL354" s="199"/>
      <c r="ADM354" s="199"/>
      <c r="ADN354" s="199"/>
      <c r="ADO354" s="199"/>
      <c r="ADP354" s="199"/>
      <c r="ADQ354" s="199"/>
      <c r="ADR354" s="199"/>
      <c r="ADS354" s="199"/>
      <c r="ADT354" s="199"/>
      <c r="ADU354" s="199"/>
      <c r="ADV354" s="199"/>
      <c r="ADW354" s="199"/>
      <c r="ADX354" s="199"/>
      <c r="ADY354" s="199"/>
      <c r="ADZ354" s="199"/>
      <c r="AEA354" s="199"/>
      <c r="AEB354" s="199"/>
      <c r="AEC354" s="199"/>
      <c r="AED354" s="199"/>
      <c r="AEE354" s="199"/>
      <c r="AEF354" s="199"/>
      <c r="AEG354" s="199"/>
      <c r="AEH354" s="199"/>
      <c r="AEI354" s="199"/>
      <c r="AEJ354" s="199"/>
      <c r="AEK354" s="199"/>
      <c r="AEL354" s="199"/>
      <c r="AEM354" s="199"/>
      <c r="AEN354" s="199"/>
      <c r="AEO354" s="199"/>
      <c r="AEP354" s="199"/>
      <c r="AEQ354" s="199"/>
      <c r="AER354" s="199"/>
      <c r="AES354" s="199"/>
      <c r="AET354" s="199"/>
      <c r="AEU354" s="199"/>
      <c r="AEV354" s="199"/>
      <c r="AEW354" s="199"/>
      <c r="AEX354" s="199"/>
      <c r="AEY354" s="199"/>
      <c r="AEZ354" s="199"/>
      <c r="AFA354" s="199"/>
      <c r="AFB354" s="199"/>
      <c r="AFC354" s="199"/>
      <c r="AFD354" s="199"/>
      <c r="AFE354" s="199"/>
      <c r="AFF354" s="199"/>
      <c r="AFG354" s="199"/>
      <c r="AFH354" s="199"/>
      <c r="AFI354" s="199"/>
      <c r="AFJ354" s="199"/>
      <c r="AFK354" s="199"/>
      <c r="AFL354" s="199"/>
      <c r="AFM354" s="199"/>
      <c r="AFN354" s="199"/>
    </row>
    <row r="355" spans="2:846" s="302" customFormat="1">
      <c r="B355" s="301" t="s">
        <v>14087</v>
      </c>
      <c r="C355" s="289">
        <v>44676</v>
      </c>
      <c r="D355" s="290" t="s">
        <v>14088</v>
      </c>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c r="AA355" s="199"/>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c r="EO355" s="199"/>
      <c r="EP355" s="199"/>
      <c r="EQ355" s="199"/>
      <c r="ER355" s="199"/>
      <c r="ES355" s="199"/>
      <c r="ET355" s="199"/>
      <c r="EU355" s="199"/>
      <c r="EV355" s="199"/>
      <c r="EW355" s="199"/>
      <c r="EX355" s="199"/>
      <c r="EY355" s="199"/>
      <c r="EZ355" s="199"/>
      <c r="FA355" s="199"/>
      <c r="FB355" s="199"/>
      <c r="FC355" s="199"/>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199"/>
      <c r="FY355" s="199"/>
      <c r="FZ355" s="199"/>
      <c r="GA355" s="199"/>
      <c r="GB355" s="199"/>
      <c r="GC355" s="199"/>
      <c r="GD355" s="199"/>
      <c r="GE355" s="199"/>
      <c r="GF355" s="199"/>
      <c r="GG355" s="199"/>
      <c r="GH355" s="199"/>
      <c r="GI355" s="199"/>
      <c r="GJ355" s="199"/>
      <c r="GK355" s="199"/>
      <c r="GL355" s="199"/>
      <c r="GM355" s="199"/>
      <c r="GN355" s="199"/>
      <c r="GO355" s="199"/>
      <c r="GP355" s="199"/>
      <c r="GQ355" s="199"/>
      <c r="GR355" s="199"/>
      <c r="GS355" s="199"/>
      <c r="GT355" s="199"/>
      <c r="GU355" s="199"/>
      <c r="GV355" s="199"/>
      <c r="GW355" s="199"/>
      <c r="GX355" s="199"/>
      <c r="GY355" s="199"/>
      <c r="GZ355" s="199"/>
      <c r="HA355" s="199"/>
      <c r="HB355" s="199"/>
      <c r="HC355" s="199"/>
      <c r="HD355" s="199"/>
      <c r="HE355" s="199"/>
      <c r="HF355" s="199"/>
      <c r="HG355" s="199"/>
      <c r="HH355" s="199"/>
      <c r="HI355" s="199"/>
      <c r="HJ355" s="199"/>
      <c r="HK355" s="199"/>
      <c r="HL355" s="199"/>
      <c r="HM355" s="199"/>
      <c r="HN355" s="199"/>
      <c r="HO355" s="199"/>
      <c r="HP355" s="199"/>
      <c r="HQ355" s="199"/>
      <c r="HR355" s="199"/>
      <c r="HS355" s="199"/>
      <c r="HT355" s="199"/>
      <c r="HU355" s="199"/>
      <c r="HV355" s="199"/>
      <c r="HW355" s="199"/>
      <c r="HX355" s="199"/>
      <c r="HY355" s="199"/>
      <c r="HZ355" s="199"/>
      <c r="IA355" s="199"/>
      <c r="IB355" s="199"/>
      <c r="IC355" s="199"/>
      <c r="ID355" s="199"/>
      <c r="IE355" s="199"/>
      <c r="IF355" s="199"/>
      <c r="IG355" s="199"/>
      <c r="IH355" s="199"/>
      <c r="II355" s="199"/>
      <c r="IJ355" s="199"/>
      <c r="IK355" s="199"/>
      <c r="IL355" s="199"/>
      <c r="IM355" s="199"/>
      <c r="IN355" s="199"/>
      <c r="IO355" s="199"/>
      <c r="IP355" s="199"/>
      <c r="IQ355" s="199"/>
      <c r="IR355" s="199"/>
      <c r="IS355" s="199"/>
      <c r="IT355" s="199"/>
      <c r="IU355" s="199"/>
      <c r="IV355" s="199"/>
      <c r="IW355" s="199"/>
      <c r="IX355" s="199"/>
      <c r="IY355" s="199"/>
      <c r="IZ355" s="199"/>
      <c r="JA355" s="199"/>
      <c r="JB355" s="199"/>
      <c r="JC355" s="199"/>
      <c r="JD355" s="199"/>
      <c r="JE355" s="199"/>
      <c r="JF355" s="199"/>
      <c r="JG355" s="199"/>
      <c r="JH355" s="199"/>
      <c r="JI355" s="199"/>
      <c r="JJ355" s="199"/>
      <c r="JK355" s="199"/>
      <c r="JL355" s="199"/>
      <c r="JM355" s="199"/>
      <c r="JN355" s="199"/>
      <c r="JO355" s="199"/>
      <c r="JP355" s="199"/>
      <c r="JQ355" s="199"/>
      <c r="JR355" s="199"/>
      <c r="JS355" s="199"/>
      <c r="JT355" s="199"/>
      <c r="JU355" s="199"/>
      <c r="JV355" s="199"/>
      <c r="JW355" s="199"/>
      <c r="JX355" s="199"/>
      <c r="JY355" s="199"/>
      <c r="JZ355" s="199"/>
      <c r="KA355" s="199"/>
      <c r="KB355" s="199"/>
      <c r="KC355" s="199"/>
      <c r="KD355" s="199"/>
      <c r="KE355" s="199"/>
      <c r="KF355" s="199"/>
      <c r="KG355" s="199"/>
      <c r="KH355" s="199"/>
      <c r="KI355" s="199"/>
      <c r="KJ355" s="199"/>
      <c r="KK355" s="199"/>
      <c r="KL355" s="199"/>
      <c r="KM355" s="199"/>
      <c r="KN355" s="199"/>
      <c r="KO355" s="199"/>
      <c r="KP355" s="199"/>
      <c r="KQ355" s="199"/>
      <c r="KR355" s="199"/>
      <c r="KS355" s="199"/>
      <c r="KT355" s="199"/>
      <c r="KU355" s="199"/>
      <c r="KV355" s="199"/>
      <c r="KW355" s="199"/>
      <c r="KX355" s="199"/>
      <c r="KY355" s="199"/>
      <c r="KZ355" s="199"/>
      <c r="LA355" s="199"/>
      <c r="LB355" s="199"/>
      <c r="LC355" s="199"/>
      <c r="LD355" s="199"/>
      <c r="LE355" s="199"/>
      <c r="LF355" s="199"/>
      <c r="LG355" s="199"/>
      <c r="LH355" s="199"/>
      <c r="LI355" s="199"/>
      <c r="LJ355" s="199"/>
      <c r="LK355" s="199"/>
      <c r="LL355" s="199"/>
      <c r="LM355" s="199"/>
      <c r="LN355" s="199"/>
      <c r="LO355" s="199"/>
      <c r="LP355" s="199"/>
      <c r="LQ355" s="199"/>
      <c r="LR355" s="199"/>
      <c r="LS355" s="199"/>
      <c r="LT355" s="199"/>
      <c r="LU355" s="199"/>
      <c r="LV355" s="199"/>
      <c r="LW355" s="199"/>
      <c r="LX355" s="199"/>
      <c r="LY355" s="199"/>
      <c r="LZ355" s="199"/>
      <c r="MA355" s="199"/>
      <c r="MB355" s="199"/>
      <c r="MC355" s="199"/>
      <c r="MD355" s="199"/>
      <c r="ME355" s="199"/>
      <c r="MF355" s="199"/>
      <c r="MG355" s="199"/>
      <c r="MH355" s="199"/>
      <c r="MI355" s="199"/>
      <c r="MJ355" s="199"/>
      <c r="MK355" s="199"/>
      <c r="ML355" s="199"/>
      <c r="MM355" s="199"/>
      <c r="MN355" s="199"/>
      <c r="MO355" s="199"/>
      <c r="MP355" s="199"/>
      <c r="MQ355" s="199"/>
      <c r="MR355" s="199"/>
      <c r="MS355" s="199"/>
      <c r="MT355" s="199"/>
      <c r="MU355" s="199"/>
      <c r="MV355" s="199"/>
      <c r="MW355" s="199"/>
      <c r="MX355" s="199"/>
      <c r="MY355" s="199"/>
      <c r="MZ355" s="199"/>
      <c r="NA355" s="199"/>
      <c r="NB355" s="199"/>
      <c r="NC355" s="199"/>
      <c r="ND355" s="199"/>
      <c r="NE355" s="199"/>
      <c r="NF355" s="199"/>
      <c r="NG355" s="199"/>
      <c r="NH355" s="199"/>
      <c r="NI355" s="199"/>
      <c r="NJ355" s="199"/>
      <c r="NK355" s="199"/>
      <c r="NL355" s="199"/>
      <c r="NM355" s="199"/>
      <c r="NN355" s="199"/>
      <c r="NO355" s="199"/>
      <c r="NP355" s="199"/>
      <c r="NQ355" s="199"/>
      <c r="NR355" s="199"/>
      <c r="NS355" s="199"/>
      <c r="NT355" s="199"/>
      <c r="NU355" s="199"/>
      <c r="NV355" s="199"/>
      <c r="NW355" s="199"/>
      <c r="NX355" s="199"/>
      <c r="NY355" s="199"/>
      <c r="NZ355" s="199"/>
      <c r="OA355" s="199"/>
      <c r="OB355" s="199"/>
      <c r="OC355" s="199"/>
      <c r="OD355" s="199"/>
      <c r="OE355" s="199"/>
      <c r="OF355" s="199"/>
      <c r="OG355" s="199"/>
      <c r="OH355" s="199"/>
      <c r="OI355" s="199"/>
      <c r="OJ355" s="199"/>
      <c r="OK355" s="199"/>
      <c r="OL355" s="199"/>
      <c r="OM355" s="199"/>
      <c r="ON355" s="199"/>
      <c r="OO355" s="199"/>
      <c r="OP355" s="199"/>
      <c r="OQ355" s="199"/>
      <c r="OR355" s="199"/>
      <c r="OS355" s="199"/>
      <c r="OT355" s="199"/>
      <c r="OU355" s="199"/>
      <c r="OV355" s="199"/>
      <c r="OW355" s="199"/>
      <c r="OX355" s="199"/>
      <c r="OY355" s="199"/>
      <c r="OZ355" s="199"/>
      <c r="PA355" s="199"/>
      <c r="PB355" s="199"/>
      <c r="PC355" s="199"/>
      <c r="PD355" s="199"/>
      <c r="PE355" s="199"/>
      <c r="PF355" s="199"/>
      <c r="PG355" s="199"/>
      <c r="PH355" s="199"/>
      <c r="PI355" s="199"/>
      <c r="PJ355" s="199"/>
      <c r="PK355" s="199"/>
      <c r="PL355" s="199"/>
      <c r="PM355" s="199"/>
      <c r="PN355" s="199"/>
      <c r="PO355" s="199"/>
      <c r="PP355" s="199"/>
      <c r="PQ355" s="199"/>
      <c r="PR355" s="199"/>
      <c r="PS355" s="199"/>
      <c r="PT355" s="199"/>
      <c r="PU355" s="199"/>
      <c r="PV355" s="199"/>
      <c r="PW355" s="199"/>
      <c r="PX355" s="199"/>
      <c r="PY355" s="199"/>
      <c r="PZ355" s="199"/>
      <c r="QA355" s="199"/>
      <c r="QB355" s="199"/>
      <c r="QC355" s="199"/>
      <c r="QD355" s="199"/>
      <c r="QE355" s="199"/>
      <c r="QF355" s="199"/>
      <c r="QG355" s="199"/>
      <c r="QH355" s="199"/>
      <c r="QI355" s="199"/>
      <c r="QJ355" s="199"/>
      <c r="QK355" s="199"/>
      <c r="QL355" s="199"/>
      <c r="QM355" s="199"/>
      <c r="QN355" s="199"/>
      <c r="QO355" s="199"/>
      <c r="QP355" s="199"/>
      <c r="QQ355" s="199"/>
      <c r="QR355" s="199"/>
      <c r="QS355" s="199"/>
      <c r="QT355" s="199"/>
      <c r="QU355" s="199"/>
      <c r="QV355" s="199"/>
      <c r="QW355" s="199"/>
      <c r="QX355" s="199"/>
      <c r="QY355" s="199"/>
      <c r="QZ355" s="199"/>
      <c r="RA355" s="199"/>
      <c r="RB355" s="199"/>
      <c r="RC355" s="199"/>
      <c r="RD355" s="199"/>
      <c r="RE355" s="199"/>
      <c r="RF355" s="199"/>
      <c r="RG355" s="199"/>
      <c r="RH355" s="199"/>
      <c r="RI355" s="199"/>
      <c r="RJ355" s="199"/>
      <c r="RK355" s="199"/>
      <c r="RL355" s="199"/>
      <c r="RM355" s="199"/>
      <c r="RN355" s="199"/>
      <c r="RO355" s="199"/>
      <c r="RP355" s="199"/>
      <c r="RQ355" s="199"/>
      <c r="RR355" s="199"/>
      <c r="RS355" s="199"/>
      <c r="RT355" s="199"/>
      <c r="RU355" s="199"/>
      <c r="RV355" s="199"/>
      <c r="RW355" s="199"/>
      <c r="RX355" s="199"/>
      <c r="RY355" s="199"/>
      <c r="RZ355" s="199"/>
      <c r="SA355" s="199"/>
      <c r="SB355" s="199"/>
      <c r="SC355" s="199"/>
      <c r="SD355" s="199"/>
      <c r="SE355" s="199"/>
      <c r="SF355" s="199"/>
      <c r="SG355" s="199"/>
      <c r="SH355" s="199"/>
      <c r="SI355" s="199"/>
      <c r="SJ355" s="199"/>
      <c r="SK355" s="199"/>
      <c r="SL355" s="199"/>
      <c r="SM355" s="199"/>
      <c r="SN355" s="199"/>
      <c r="SO355" s="199"/>
      <c r="SP355" s="199"/>
      <c r="SQ355" s="199"/>
      <c r="SR355" s="199"/>
      <c r="SS355" s="199"/>
      <c r="ST355" s="199"/>
      <c r="SU355" s="199"/>
      <c r="SV355" s="199"/>
      <c r="SW355" s="199"/>
      <c r="SX355" s="199"/>
      <c r="SY355" s="199"/>
      <c r="SZ355" s="199"/>
      <c r="TA355" s="199"/>
      <c r="TB355" s="199"/>
      <c r="TC355" s="199"/>
      <c r="TD355" s="199"/>
      <c r="TE355" s="199"/>
      <c r="TF355" s="199"/>
      <c r="TG355" s="199"/>
      <c r="TH355" s="199"/>
      <c r="TI355" s="199"/>
      <c r="TJ355" s="199"/>
      <c r="TK355" s="199"/>
      <c r="TL355" s="199"/>
      <c r="TM355" s="199"/>
      <c r="TN355" s="199"/>
      <c r="TO355" s="199"/>
      <c r="TP355" s="199"/>
      <c r="TQ355" s="199"/>
      <c r="TR355" s="199"/>
      <c r="TS355" s="199"/>
      <c r="TT355" s="199"/>
      <c r="TU355" s="199"/>
      <c r="TV355" s="199"/>
      <c r="TW355" s="199"/>
      <c r="TX355" s="199"/>
      <c r="TY355" s="199"/>
      <c r="TZ355" s="199"/>
      <c r="UA355" s="199"/>
      <c r="UB355" s="199"/>
      <c r="UC355" s="199"/>
      <c r="UD355" s="199"/>
      <c r="UE355" s="199"/>
      <c r="UF355" s="199"/>
      <c r="UG355" s="199"/>
      <c r="UH355" s="199"/>
      <c r="UI355" s="199"/>
      <c r="UJ355" s="199"/>
      <c r="UK355" s="199"/>
      <c r="UL355" s="199"/>
      <c r="UM355" s="199"/>
      <c r="UN355" s="199"/>
      <c r="UO355" s="199"/>
      <c r="UP355" s="199"/>
      <c r="UQ355" s="199"/>
      <c r="UR355" s="199"/>
      <c r="US355" s="199"/>
      <c r="UT355" s="199"/>
      <c r="UU355" s="199"/>
      <c r="UV355" s="199"/>
      <c r="UW355" s="199"/>
      <c r="UX355" s="199"/>
      <c r="UY355" s="199"/>
      <c r="UZ355" s="199"/>
      <c r="VA355" s="199"/>
      <c r="VB355" s="199"/>
      <c r="VC355" s="199"/>
      <c r="VD355" s="199"/>
      <c r="VE355" s="199"/>
      <c r="VF355" s="199"/>
      <c r="VG355" s="199"/>
      <c r="VH355" s="199"/>
      <c r="VI355" s="199"/>
      <c r="VJ355" s="199"/>
      <c r="VK355" s="199"/>
      <c r="VL355" s="199"/>
      <c r="VM355" s="199"/>
      <c r="VN355" s="199"/>
      <c r="VO355" s="199"/>
      <c r="VP355" s="199"/>
      <c r="VQ355" s="199"/>
      <c r="VR355" s="199"/>
      <c r="VS355" s="199"/>
      <c r="VT355" s="199"/>
      <c r="VU355" s="199"/>
      <c r="VV355" s="199"/>
      <c r="VW355" s="199"/>
      <c r="VX355" s="199"/>
      <c r="VY355" s="199"/>
      <c r="VZ355" s="199"/>
      <c r="WA355" s="199"/>
      <c r="WB355" s="199"/>
      <c r="WC355" s="199"/>
      <c r="WD355" s="199"/>
      <c r="WE355" s="199"/>
      <c r="WF355" s="199"/>
      <c r="WG355" s="199"/>
      <c r="WH355" s="199"/>
      <c r="WI355" s="199"/>
      <c r="WJ355" s="199"/>
      <c r="WK355" s="199"/>
      <c r="WL355" s="199"/>
      <c r="WM355" s="199"/>
      <c r="WN355" s="199"/>
      <c r="WO355" s="199"/>
      <c r="WP355" s="199"/>
      <c r="WQ355" s="199"/>
      <c r="WR355" s="199"/>
      <c r="WS355" s="199"/>
      <c r="WT355" s="199"/>
      <c r="WU355" s="199"/>
      <c r="WV355" s="199"/>
      <c r="WW355" s="199"/>
      <c r="WX355" s="199"/>
      <c r="WY355" s="199"/>
      <c r="WZ355" s="199"/>
      <c r="XA355" s="199"/>
      <c r="XB355" s="199"/>
      <c r="XC355" s="199"/>
      <c r="XD355" s="199"/>
      <c r="XE355" s="199"/>
      <c r="XF355" s="199"/>
      <c r="XG355" s="199"/>
      <c r="XH355" s="199"/>
      <c r="XI355" s="199"/>
      <c r="XJ355" s="199"/>
      <c r="XK355" s="199"/>
      <c r="XL355" s="199"/>
      <c r="XM355" s="199"/>
      <c r="XN355" s="199"/>
      <c r="XO355" s="199"/>
      <c r="XP355" s="199"/>
      <c r="XQ355" s="199"/>
      <c r="XR355" s="199"/>
      <c r="XS355" s="199"/>
      <c r="XT355" s="199"/>
      <c r="XU355" s="199"/>
      <c r="XV355" s="199"/>
      <c r="XW355" s="199"/>
      <c r="XX355" s="199"/>
      <c r="XY355" s="199"/>
      <c r="XZ355" s="199"/>
      <c r="YA355" s="199"/>
      <c r="YB355" s="199"/>
      <c r="YC355" s="199"/>
      <c r="YD355" s="199"/>
      <c r="YE355" s="199"/>
      <c r="YF355" s="199"/>
      <c r="YG355" s="199"/>
      <c r="YH355" s="199"/>
      <c r="YI355" s="199"/>
      <c r="YJ355" s="199"/>
      <c r="YK355" s="199"/>
      <c r="YL355" s="199"/>
      <c r="YM355" s="199"/>
      <c r="YN355" s="199"/>
      <c r="YO355" s="199"/>
      <c r="YP355" s="199"/>
      <c r="YQ355" s="199"/>
      <c r="YR355" s="199"/>
      <c r="YS355" s="199"/>
      <c r="YT355" s="199"/>
      <c r="YU355" s="199"/>
      <c r="YV355" s="199"/>
      <c r="YW355" s="199"/>
      <c r="YX355" s="199"/>
      <c r="YY355" s="199"/>
      <c r="YZ355" s="199"/>
      <c r="ZA355" s="199"/>
      <c r="ZB355" s="199"/>
      <c r="ZC355" s="199"/>
      <c r="ZD355" s="199"/>
      <c r="ZE355" s="199"/>
      <c r="ZF355" s="199"/>
      <c r="ZG355" s="199"/>
      <c r="ZH355" s="199"/>
      <c r="ZI355" s="199"/>
      <c r="ZJ355" s="199"/>
      <c r="ZK355" s="199"/>
      <c r="ZL355" s="199"/>
      <c r="ZM355" s="199"/>
      <c r="ZN355" s="199"/>
      <c r="ZO355" s="199"/>
      <c r="ZP355" s="199"/>
      <c r="ZQ355" s="199"/>
      <c r="ZR355" s="199"/>
      <c r="ZS355" s="199"/>
      <c r="ZT355" s="199"/>
      <c r="ZU355" s="199"/>
      <c r="ZV355" s="199"/>
      <c r="ZW355" s="199"/>
      <c r="ZX355" s="199"/>
      <c r="ZY355" s="199"/>
      <c r="ZZ355" s="199"/>
      <c r="AAA355" s="199"/>
      <c r="AAB355" s="199"/>
      <c r="AAC355" s="199"/>
      <c r="AAD355" s="199"/>
      <c r="AAE355" s="199"/>
      <c r="AAF355" s="199"/>
      <c r="AAG355" s="199"/>
      <c r="AAH355" s="199"/>
      <c r="AAI355" s="199"/>
      <c r="AAJ355" s="199"/>
      <c r="AAK355" s="199"/>
      <c r="AAL355" s="199"/>
      <c r="AAM355" s="199"/>
      <c r="AAN355" s="199"/>
      <c r="AAO355" s="199"/>
      <c r="AAP355" s="199"/>
      <c r="AAQ355" s="199"/>
      <c r="AAR355" s="199"/>
      <c r="AAS355" s="199"/>
      <c r="AAT355" s="199"/>
      <c r="AAU355" s="199"/>
      <c r="AAV355" s="199"/>
      <c r="AAW355" s="199"/>
      <c r="AAX355" s="199"/>
      <c r="AAY355" s="199"/>
      <c r="AAZ355" s="199"/>
      <c r="ABA355" s="199"/>
      <c r="ABB355" s="199"/>
      <c r="ABC355" s="199"/>
      <c r="ABD355" s="199"/>
      <c r="ABE355" s="199"/>
      <c r="ABF355" s="199"/>
      <c r="ABG355" s="199"/>
      <c r="ABH355" s="199"/>
      <c r="ABI355" s="199"/>
      <c r="ABJ355" s="199"/>
      <c r="ABK355" s="199"/>
      <c r="ABL355" s="199"/>
      <c r="ABM355" s="199"/>
      <c r="ABN355" s="199"/>
      <c r="ABO355" s="199"/>
      <c r="ABP355" s="199"/>
      <c r="ABQ355" s="199"/>
      <c r="ABR355" s="199"/>
      <c r="ABS355" s="199"/>
      <c r="ABT355" s="199"/>
      <c r="ABU355" s="199"/>
      <c r="ABV355" s="199"/>
      <c r="ABW355" s="199"/>
      <c r="ABX355" s="199"/>
      <c r="ABY355" s="199"/>
      <c r="ABZ355" s="199"/>
      <c r="ACA355" s="199"/>
      <c r="ACB355" s="199"/>
      <c r="ACC355" s="199"/>
      <c r="ACD355" s="199"/>
      <c r="ACE355" s="199"/>
      <c r="ACF355" s="199"/>
      <c r="ACG355" s="199"/>
      <c r="ACH355" s="199"/>
      <c r="ACI355" s="199"/>
      <c r="ACJ355" s="199"/>
      <c r="ACK355" s="199"/>
      <c r="ACL355" s="199"/>
      <c r="ACM355" s="199"/>
      <c r="ACN355" s="199"/>
      <c r="ACO355" s="199"/>
      <c r="ACP355" s="199"/>
      <c r="ACQ355" s="199"/>
      <c r="ACR355" s="199"/>
      <c r="ACS355" s="199"/>
      <c r="ACT355" s="199"/>
      <c r="ACU355" s="199"/>
      <c r="ACV355" s="199"/>
      <c r="ACW355" s="199"/>
      <c r="ACX355" s="199"/>
      <c r="ACY355" s="199"/>
      <c r="ACZ355" s="199"/>
      <c r="ADA355" s="199"/>
      <c r="ADB355" s="199"/>
      <c r="ADC355" s="199"/>
      <c r="ADD355" s="199"/>
      <c r="ADE355" s="199"/>
      <c r="ADF355" s="199"/>
      <c r="ADG355" s="199"/>
      <c r="ADH355" s="199"/>
      <c r="ADI355" s="199"/>
      <c r="ADJ355" s="199"/>
      <c r="ADK355" s="199"/>
      <c r="ADL355" s="199"/>
      <c r="ADM355" s="199"/>
      <c r="ADN355" s="199"/>
      <c r="ADO355" s="199"/>
      <c r="ADP355" s="199"/>
      <c r="ADQ355" s="199"/>
      <c r="ADR355" s="199"/>
      <c r="ADS355" s="199"/>
      <c r="ADT355" s="199"/>
      <c r="ADU355" s="199"/>
      <c r="ADV355" s="199"/>
      <c r="ADW355" s="199"/>
      <c r="ADX355" s="199"/>
      <c r="ADY355" s="199"/>
      <c r="ADZ355" s="199"/>
      <c r="AEA355" s="199"/>
      <c r="AEB355" s="199"/>
      <c r="AEC355" s="199"/>
      <c r="AED355" s="199"/>
      <c r="AEE355" s="199"/>
      <c r="AEF355" s="199"/>
      <c r="AEG355" s="199"/>
      <c r="AEH355" s="199"/>
      <c r="AEI355" s="199"/>
      <c r="AEJ355" s="199"/>
      <c r="AEK355" s="199"/>
      <c r="AEL355" s="199"/>
      <c r="AEM355" s="199"/>
      <c r="AEN355" s="199"/>
      <c r="AEO355" s="199"/>
      <c r="AEP355" s="199"/>
      <c r="AEQ355" s="199"/>
      <c r="AER355" s="199"/>
      <c r="AES355" s="199"/>
      <c r="AET355" s="199"/>
      <c r="AEU355" s="199"/>
      <c r="AEV355" s="199"/>
      <c r="AEW355" s="199"/>
      <c r="AEX355" s="199"/>
      <c r="AEY355" s="199"/>
      <c r="AEZ355" s="199"/>
      <c r="AFA355" s="199"/>
      <c r="AFB355" s="199"/>
      <c r="AFC355" s="199"/>
      <c r="AFD355" s="199"/>
      <c r="AFE355" s="199"/>
      <c r="AFF355" s="199"/>
      <c r="AFG355" s="199"/>
      <c r="AFH355" s="199"/>
      <c r="AFI355" s="199"/>
      <c r="AFJ355" s="199"/>
      <c r="AFK355" s="199"/>
      <c r="AFL355" s="199"/>
      <c r="AFM355" s="199"/>
      <c r="AFN355" s="199"/>
    </row>
    <row r="356" spans="2:846" s="302" customFormat="1">
      <c r="B356" s="301" t="s">
        <v>14089</v>
      </c>
      <c r="C356" s="289">
        <v>9471.9</v>
      </c>
      <c r="D356" s="292" t="s">
        <v>14090</v>
      </c>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c r="EO356" s="199"/>
      <c r="EP356" s="199"/>
      <c r="EQ356" s="199"/>
      <c r="ER356" s="199"/>
      <c r="ES356" s="199"/>
      <c r="ET356" s="199"/>
      <c r="EU356" s="199"/>
      <c r="EV356" s="199"/>
      <c r="EW356" s="199"/>
      <c r="EX356" s="199"/>
      <c r="EY356" s="199"/>
      <c r="EZ356" s="199"/>
      <c r="FA356" s="199"/>
      <c r="FB356" s="199"/>
      <c r="FC356" s="199"/>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199"/>
      <c r="FY356" s="199"/>
      <c r="FZ356" s="199"/>
      <c r="GA356" s="199"/>
      <c r="GB356" s="199"/>
      <c r="GC356" s="199"/>
      <c r="GD356" s="199"/>
      <c r="GE356" s="199"/>
      <c r="GF356" s="199"/>
      <c r="GG356" s="199"/>
      <c r="GH356" s="199"/>
      <c r="GI356" s="199"/>
      <c r="GJ356" s="199"/>
      <c r="GK356" s="199"/>
      <c r="GL356" s="199"/>
      <c r="GM356" s="199"/>
      <c r="GN356" s="199"/>
      <c r="GO356" s="199"/>
      <c r="GP356" s="199"/>
      <c r="GQ356" s="199"/>
      <c r="GR356" s="199"/>
      <c r="GS356" s="199"/>
      <c r="GT356" s="199"/>
      <c r="GU356" s="199"/>
      <c r="GV356" s="199"/>
      <c r="GW356" s="199"/>
      <c r="GX356" s="199"/>
      <c r="GY356" s="199"/>
      <c r="GZ356" s="199"/>
      <c r="HA356" s="199"/>
      <c r="HB356" s="199"/>
      <c r="HC356" s="199"/>
      <c r="HD356" s="199"/>
      <c r="HE356" s="199"/>
      <c r="HF356" s="199"/>
      <c r="HG356" s="199"/>
      <c r="HH356" s="199"/>
      <c r="HI356" s="199"/>
      <c r="HJ356" s="199"/>
      <c r="HK356" s="199"/>
      <c r="HL356" s="199"/>
      <c r="HM356" s="199"/>
      <c r="HN356" s="199"/>
      <c r="HO356" s="199"/>
      <c r="HP356" s="199"/>
      <c r="HQ356" s="199"/>
      <c r="HR356" s="199"/>
      <c r="HS356" s="199"/>
      <c r="HT356" s="199"/>
      <c r="HU356" s="199"/>
      <c r="HV356" s="199"/>
      <c r="HW356" s="199"/>
      <c r="HX356" s="199"/>
      <c r="HY356" s="199"/>
      <c r="HZ356" s="199"/>
      <c r="IA356" s="199"/>
      <c r="IB356" s="199"/>
      <c r="IC356" s="199"/>
      <c r="ID356" s="199"/>
      <c r="IE356" s="199"/>
      <c r="IF356" s="199"/>
      <c r="IG356" s="199"/>
      <c r="IH356" s="199"/>
      <c r="II356" s="199"/>
      <c r="IJ356" s="199"/>
      <c r="IK356" s="199"/>
      <c r="IL356" s="199"/>
      <c r="IM356" s="199"/>
      <c r="IN356" s="199"/>
      <c r="IO356" s="199"/>
      <c r="IP356" s="199"/>
      <c r="IQ356" s="199"/>
      <c r="IR356" s="199"/>
      <c r="IS356" s="199"/>
      <c r="IT356" s="199"/>
      <c r="IU356" s="199"/>
      <c r="IV356" s="199"/>
      <c r="IW356" s="199"/>
      <c r="IX356" s="199"/>
      <c r="IY356" s="199"/>
      <c r="IZ356" s="199"/>
      <c r="JA356" s="199"/>
      <c r="JB356" s="199"/>
      <c r="JC356" s="199"/>
      <c r="JD356" s="199"/>
      <c r="JE356" s="199"/>
      <c r="JF356" s="199"/>
      <c r="JG356" s="199"/>
      <c r="JH356" s="199"/>
      <c r="JI356" s="199"/>
      <c r="JJ356" s="199"/>
      <c r="JK356" s="199"/>
      <c r="JL356" s="199"/>
      <c r="JM356" s="199"/>
      <c r="JN356" s="199"/>
      <c r="JO356" s="199"/>
      <c r="JP356" s="199"/>
      <c r="JQ356" s="199"/>
      <c r="JR356" s="199"/>
      <c r="JS356" s="199"/>
      <c r="JT356" s="199"/>
      <c r="JU356" s="199"/>
      <c r="JV356" s="199"/>
      <c r="JW356" s="199"/>
      <c r="JX356" s="199"/>
      <c r="JY356" s="199"/>
      <c r="JZ356" s="199"/>
      <c r="KA356" s="199"/>
      <c r="KB356" s="199"/>
      <c r="KC356" s="199"/>
      <c r="KD356" s="199"/>
      <c r="KE356" s="199"/>
      <c r="KF356" s="199"/>
      <c r="KG356" s="199"/>
      <c r="KH356" s="199"/>
      <c r="KI356" s="199"/>
      <c r="KJ356" s="199"/>
      <c r="KK356" s="199"/>
      <c r="KL356" s="199"/>
      <c r="KM356" s="199"/>
      <c r="KN356" s="199"/>
      <c r="KO356" s="199"/>
      <c r="KP356" s="199"/>
      <c r="KQ356" s="199"/>
      <c r="KR356" s="199"/>
      <c r="KS356" s="199"/>
      <c r="KT356" s="199"/>
      <c r="KU356" s="199"/>
      <c r="KV356" s="199"/>
      <c r="KW356" s="199"/>
      <c r="KX356" s="199"/>
      <c r="KY356" s="199"/>
      <c r="KZ356" s="199"/>
      <c r="LA356" s="199"/>
      <c r="LB356" s="199"/>
      <c r="LC356" s="199"/>
      <c r="LD356" s="199"/>
      <c r="LE356" s="199"/>
      <c r="LF356" s="199"/>
      <c r="LG356" s="199"/>
      <c r="LH356" s="199"/>
      <c r="LI356" s="199"/>
      <c r="LJ356" s="199"/>
      <c r="LK356" s="199"/>
      <c r="LL356" s="199"/>
      <c r="LM356" s="199"/>
      <c r="LN356" s="199"/>
      <c r="LO356" s="199"/>
      <c r="LP356" s="199"/>
      <c r="LQ356" s="199"/>
      <c r="LR356" s="199"/>
      <c r="LS356" s="199"/>
      <c r="LT356" s="199"/>
      <c r="LU356" s="199"/>
      <c r="LV356" s="199"/>
      <c r="LW356" s="199"/>
      <c r="LX356" s="199"/>
      <c r="LY356" s="199"/>
      <c r="LZ356" s="199"/>
      <c r="MA356" s="199"/>
      <c r="MB356" s="199"/>
      <c r="MC356" s="199"/>
      <c r="MD356" s="199"/>
      <c r="ME356" s="199"/>
      <c r="MF356" s="199"/>
      <c r="MG356" s="199"/>
      <c r="MH356" s="199"/>
      <c r="MI356" s="199"/>
      <c r="MJ356" s="199"/>
      <c r="MK356" s="199"/>
      <c r="ML356" s="199"/>
      <c r="MM356" s="199"/>
      <c r="MN356" s="199"/>
      <c r="MO356" s="199"/>
      <c r="MP356" s="199"/>
      <c r="MQ356" s="199"/>
      <c r="MR356" s="199"/>
      <c r="MS356" s="199"/>
      <c r="MT356" s="199"/>
      <c r="MU356" s="199"/>
      <c r="MV356" s="199"/>
      <c r="MW356" s="199"/>
      <c r="MX356" s="199"/>
      <c r="MY356" s="199"/>
      <c r="MZ356" s="199"/>
      <c r="NA356" s="199"/>
      <c r="NB356" s="199"/>
      <c r="NC356" s="199"/>
      <c r="ND356" s="199"/>
      <c r="NE356" s="199"/>
      <c r="NF356" s="199"/>
      <c r="NG356" s="199"/>
      <c r="NH356" s="199"/>
      <c r="NI356" s="199"/>
      <c r="NJ356" s="199"/>
      <c r="NK356" s="199"/>
      <c r="NL356" s="199"/>
      <c r="NM356" s="199"/>
      <c r="NN356" s="199"/>
      <c r="NO356" s="199"/>
      <c r="NP356" s="199"/>
      <c r="NQ356" s="199"/>
      <c r="NR356" s="199"/>
      <c r="NS356" s="199"/>
      <c r="NT356" s="199"/>
      <c r="NU356" s="199"/>
      <c r="NV356" s="199"/>
      <c r="NW356" s="199"/>
      <c r="NX356" s="199"/>
      <c r="NY356" s="199"/>
      <c r="NZ356" s="199"/>
      <c r="OA356" s="199"/>
      <c r="OB356" s="199"/>
      <c r="OC356" s="199"/>
      <c r="OD356" s="199"/>
      <c r="OE356" s="199"/>
      <c r="OF356" s="199"/>
      <c r="OG356" s="199"/>
      <c r="OH356" s="199"/>
      <c r="OI356" s="199"/>
      <c r="OJ356" s="199"/>
      <c r="OK356" s="199"/>
      <c r="OL356" s="199"/>
      <c r="OM356" s="199"/>
      <c r="ON356" s="199"/>
      <c r="OO356" s="199"/>
      <c r="OP356" s="199"/>
      <c r="OQ356" s="199"/>
      <c r="OR356" s="199"/>
      <c r="OS356" s="199"/>
      <c r="OT356" s="199"/>
      <c r="OU356" s="199"/>
      <c r="OV356" s="199"/>
      <c r="OW356" s="199"/>
      <c r="OX356" s="199"/>
      <c r="OY356" s="199"/>
      <c r="OZ356" s="199"/>
      <c r="PA356" s="199"/>
      <c r="PB356" s="199"/>
      <c r="PC356" s="199"/>
      <c r="PD356" s="199"/>
      <c r="PE356" s="199"/>
      <c r="PF356" s="199"/>
      <c r="PG356" s="199"/>
      <c r="PH356" s="199"/>
      <c r="PI356" s="199"/>
      <c r="PJ356" s="199"/>
      <c r="PK356" s="199"/>
      <c r="PL356" s="199"/>
      <c r="PM356" s="199"/>
      <c r="PN356" s="199"/>
      <c r="PO356" s="199"/>
      <c r="PP356" s="199"/>
      <c r="PQ356" s="199"/>
      <c r="PR356" s="199"/>
      <c r="PS356" s="199"/>
      <c r="PT356" s="199"/>
      <c r="PU356" s="199"/>
      <c r="PV356" s="199"/>
      <c r="PW356" s="199"/>
      <c r="PX356" s="199"/>
      <c r="PY356" s="199"/>
      <c r="PZ356" s="199"/>
      <c r="QA356" s="199"/>
      <c r="QB356" s="199"/>
      <c r="QC356" s="199"/>
      <c r="QD356" s="199"/>
      <c r="QE356" s="199"/>
      <c r="QF356" s="199"/>
      <c r="QG356" s="199"/>
      <c r="QH356" s="199"/>
      <c r="QI356" s="199"/>
      <c r="QJ356" s="199"/>
      <c r="QK356" s="199"/>
      <c r="QL356" s="199"/>
      <c r="QM356" s="199"/>
      <c r="QN356" s="199"/>
      <c r="QO356" s="199"/>
      <c r="QP356" s="199"/>
      <c r="QQ356" s="199"/>
      <c r="QR356" s="199"/>
      <c r="QS356" s="199"/>
      <c r="QT356" s="199"/>
      <c r="QU356" s="199"/>
      <c r="QV356" s="199"/>
      <c r="QW356" s="199"/>
      <c r="QX356" s="199"/>
      <c r="QY356" s="199"/>
      <c r="QZ356" s="199"/>
      <c r="RA356" s="199"/>
      <c r="RB356" s="199"/>
      <c r="RC356" s="199"/>
      <c r="RD356" s="199"/>
      <c r="RE356" s="199"/>
      <c r="RF356" s="199"/>
      <c r="RG356" s="199"/>
      <c r="RH356" s="199"/>
      <c r="RI356" s="199"/>
      <c r="RJ356" s="199"/>
      <c r="RK356" s="199"/>
      <c r="RL356" s="199"/>
      <c r="RM356" s="199"/>
      <c r="RN356" s="199"/>
      <c r="RO356" s="199"/>
      <c r="RP356" s="199"/>
      <c r="RQ356" s="199"/>
      <c r="RR356" s="199"/>
      <c r="RS356" s="199"/>
      <c r="RT356" s="199"/>
      <c r="RU356" s="199"/>
      <c r="RV356" s="199"/>
      <c r="RW356" s="199"/>
      <c r="RX356" s="199"/>
      <c r="RY356" s="199"/>
      <c r="RZ356" s="199"/>
      <c r="SA356" s="199"/>
      <c r="SB356" s="199"/>
      <c r="SC356" s="199"/>
      <c r="SD356" s="199"/>
      <c r="SE356" s="199"/>
      <c r="SF356" s="199"/>
      <c r="SG356" s="199"/>
      <c r="SH356" s="199"/>
      <c r="SI356" s="199"/>
      <c r="SJ356" s="199"/>
      <c r="SK356" s="199"/>
      <c r="SL356" s="199"/>
      <c r="SM356" s="199"/>
      <c r="SN356" s="199"/>
      <c r="SO356" s="199"/>
      <c r="SP356" s="199"/>
      <c r="SQ356" s="199"/>
      <c r="SR356" s="199"/>
      <c r="SS356" s="199"/>
      <c r="ST356" s="199"/>
      <c r="SU356" s="199"/>
      <c r="SV356" s="199"/>
      <c r="SW356" s="199"/>
      <c r="SX356" s="199"/>
      <c r="SY356" s="199"/>
      <c r="SZ356" s="199"/>
      <c r="TA356" s="199"/>
      <c r="TB356" s="199"/>
      <c r="TC356" s="199"/>
      <c r="TD356" s="199"/>
      <c r="TE356" s="199"/>
      <c r="TF356" s="199"/>
      <c r="TG356" s="199"/>
      <c r="TH356" s="199"/>
      <c r="TI356" s="199"/>
      <c r="TJ356" s="199"/>
      <c r="TK356" s="199"/>
      <c r="TL356" s="199"/>
      <c r="TM356" s="199"/>
      <c r="TN356" s="199"/>
      <c r="TO356" s="199"/>
      <c r="TP356" s="199"/>
      <c r="TQ356" s="199"/>
      <c r="TR356" s="199"/>
      <c r="TS356" s="199"/>
      <c r="TT356" s="199"/>
      <c r="TU356" s="199"/>
      <c r="TV356" s="199"/>
      <c r="TW356" s="199"/>
      <c r="TX356" s="199"/>
      <c r="TY356" s="199"/>
      <c r="TZ356" s="199"/>
      <c r="UA356" s="199"/>
      <c r="UB356" s="199"/>
      <c r="UC356" s="199"/>
      <c r="UD356" s="199"/>
      <c r="UE356" s="199"/>
      <c r="UF356" s="199"/>
      <c r="UG356" s="199"/>
      <c r="UH356" s="199"/>
      <c r="UI356" s="199"/>
      <c r="UJ356" s="199"/>
      <c r="UK356" s="199"/>
      <c r="UL356" s="199"/>
      <c r="UM356" s="199"/>
      <c r="UN356" s="199"/>
      <c r="UO356" s="199"/>
      <c r="UP356" s="199"/>
      <c r="UQ356" s="199"/>
      <c r="UR356" s="199"/>
      <c r="US356" s="199"/>
      <c r="UT356" s="199"/>
      <c r="UU356" s="199"/>
      <c r="UV356" s="199"/>
      <c r="UW356" s="199"/>
      <c r="UX356" s="199"/>
      <c r="UY356" s="199"/>
      <c r="UZ356" s="199"/>
      <c r="VA356" s="199"/>
      <c r="VB356" s="199"/>
      <c r="VC356" s="199"/>
      <c r="VD356" s="199"/>
      <c r="VE356" s="199"/>
      <c r="VF356" s="199"/>
      <c r="VG356" s="199"/>
      <c r="VH356" s="199"/>
      <c r="VI356" s="199"/>
      <c r="VJ356" s="199"/>
      <c r="VK356" s="199"/>
      <c r="VL356" s="199"/>
      <c r="VM356" s="199"/>
      <c r="VN356" s="199"/>
      <c r="VO356" s="199"/>
      <c r="VP356" s="199"/>
      <c r="VQ356" s="199"/>
      <c r="VR356" s="199"/>
      <c r="VS356" s="199"/>
      <c r="VT356" s="199"/>
      <c r="VU356" s="199"/>
      <c r="VV356" s="199"/>
      <c r="VW356" s="199"/>
      <c r="VX356" s="199"/>
      <c r="VY356" s="199"/>
      <c r="VZ356" s="199"/>
      <c r="WA356" s="199"/>
      <c r="WB356" s="199"/>
      <c r="WC356" s="199"/>
      <c r="WD356" s="199"/>
      <c r="WE356" s="199"/>
      <c r="WF356" s="199"/>
      <c r="WG356" s="199"/>
      <c r="WH356" s="199"/>
      <c r="WI356" s="199"/>
      <c r="WJ356" s="199"/>
      <c r="WK356" s="199"/>
      <c r="WL356" s="199"/>
      <c r="WM356" s="199"/>
      <c r="WN356" s="199"/>
      <c r="WO356" s="199"/>
      <c r="WP356" s="199"/>
      <c r="WQ356" s="199"/>
      <c r="WR356" s="199"/>
      <c r="WS356" s="199"/>
      <c r="WT356" s="199"/>
      <c r="WU356" s="199"/>
      <c r="WV356" s="199"/>
      <c r="WW356" s="199"/>
      <c r="WX356" s="199"/>
      <c r="WY356" s="199"/>
      <c r="WZ356" s="199"/>
      <c r="XA356" s="199"/>
      <c r="XB356" s="199"/>
      <c r="XC356" s="199"/>
      <c r="XD356" s="199"/>
      <c r="XE356" s="199"/>
      <c r="XF356" s="199"/>
      <c r="XG356" s="199"/>
      <c r="XH356" s="199"/>
      <c r="XI356" s="199"/>
      <c r="XJ356" s="199"/>
      <c r="XK356" s="199"/>
      <c r="XL356" s="199"/>
      <c r="XM356" s="199"/>
      <c r="XN356" s="199"/>
      <c r="XO356" s="199"/>
      <c r="XP356" s="199"/>
      <c r="XQ356" s="199"/>
      <c r="XR356" s="199"/>
      <c r="XS356" s="199"/>
      <c r="XT356" s="199"/>
      <c r="XU356" s="199"/>
      <c r="XV356" s="199"/>
      <c r="XW356" s="199"/>
      <c r="XX356" s="199"/>
      <c r="XY356" s="199"/>
      <c r="XZ356" s="199"/>
      <c r="YA356" s="199"/>
      <c r="YB356" s="199"/>
      <c r="YC356" s="199"/>
      <c r="YD356" s="199"/>
      <c r="YE356" s="199"/>
      <c r="YF356" s="199"/>
      <c r="YG356" s="199"/>
      <c r="YH356" s="199"/>
      <c r="YI356" s="199"/>
      <c r="YJ356" s="199"/>
      <c r="YK356" s="199"/>
      <c r="YL356" s="199"/>
      <c r="YM356" s="199"/>
      <c r="YN356" s="199"/>
      <c r="YO356" s="199"/>
      <c r="YP356" s="199"/>
      <c r="YQ356" s="199"/>
      <c r="YR356" s="199"/>
      <c r="YS356" s="199"/>
      <c r="YT356" s="199"/>
      <c r="YU356" s="199"/>
      <c r="YV356" s="199"/>
      <c r="YW356" s="199"/>
      <c r="YX356" s="199"/>
      <c r="YY356" s="199"/>
      <c r="YZ356" s="199"/>
      <c r="ZA356" s="199"/>
      <c r="ZB356" s="199"/>
      <c r="ZC356" s="199"/>
      <c r="ZD356" s="199"/>
      <c r="ZE356" s="199"/>
      <c r="ZF356" s="199"/>
      <c r="ZG356" s="199"/>
      <c r="ZH356" s="199"/>
      <c r="ZI356" s="199"/>
      <c r="ZJ356" s="199"/>
      <c r="ZK356" s="199"/>
      <c r="ZL356" s="199"/>
      <c r="ZM356" s="199"/>
      <c r="ZN356" s="199"/>
      <c r="ZO356" s="199"/>
      <c r="ZP356" s="199"/>
      <c r="ZQ356" s="199"/>
      <c r="ZR356" s="199"/>
      <c r="ZS356" s="199"/>
      <c r="ZT356" s="199"/>
      <c r="ZU356" s="199"/>
      <c r="ZV356" s="199"/>
      <c r="ZW356" s="199"/>
      <c r="ZX356" s="199"/>
      <c r="ZY356" s="199"/>
      <c r="ZZ356" s="199"/>
      <c r="AAA356" s="199"/>
      <c r="AAB356" s="199"/>
      <c r="AAC356" s="199"/>
      <c r="AAD356" s="199"/>
      <c r="AAE356" s="199"/>
      <c r="AAF356" s="199"/>
      <c r="AAG356" s="199"/>
      <c r="AAH356" s="199"/>
      <c r="AAI356" s="199"/>
      <c r="AAJ356" s="199"/>
      <c r="AAK356" s="199"/>
      <c r="AAL356" s="199"/>
      <c r="AAM356" s="199"/>
      <c r="AAN356" s="199"/>
      <c r="AAO356" s="199"/>
      <c r="AAP356" s="199"/>
      <c r="AAQ356" s="199"/>
      <c r="AAR356" s="199"/>
      <c r="AAS356" s="199"/>
      <c r="AAT356" s="199"/>
      <c r="AAU356" s="199"/>
      <c r="AAV356" s="199"/>
      <c r="AAW356" s="199"/>
      <c r="AAX356" s="199"/>
      <c r="AAY356" s="199"/>
      <c r="AAZ356" s="199"/>
      <c r="ABA356" s="199"/>
      <c r="ABB356" s="199"/>
      <c r="ABC356" s="199"/>
      <c r="ABD356" s="199"/>
      <c r="ABE356" s="199"/>
      <c r="ABF356" s="199"/>
      <c r="ABG356" s="199"/>
      <c r="ABH356" s="199"/>
      <c r="ABI356" s="199"/>
      <c r="ABJ356" s="199"/>
      <c r="ABK356" s="199"/>
      <c r="ABL356" s="199"/>
      <c r="ABM356" s="199"/>
      <c r="ABN356" s="199"/>
      <c r="ABO356" s="199"/>
      <c r="ABP356" s="199"/>
      <c r="ABQ356" s="199"/>
      <c r="ABR356" s="199"/>
      <c r="ABS356" s="199"/>
      <c r="ABT356" s="199"/>
      <c r="ABU356" s="199"/>
      <c r="ABV356" s="199"/>
      <c r="ABW356" s="199"/>
      <c r="ABX356" s="199"/>
      <c r="ABY356" s="199"/>
      <c r="ABZ356" s="199"/>
      <c r="ACA356" s="199"/>
      <c r="ACB356" s="199"/>
      <c r="ACC356" s="199"/>
      <c r="ACD356" s="199"/>
      <c r="ACE356" s="199"/>
      <c r="ACF356" s="199"/>
      <c r="ACG356" s="199"/>
      <c r="ACH356" s="199"/>
      <c r="ACI356" s="199"/>
      <c r="ACJ356" s="199"/>
      <c r="ACK356" s="199"/>
      <c r="ACL356" s="199"/>
      <c r="ACM356" s="199"/>
      <c r="ACN356" s="199"/>
      <c r="ACO356" s="199"/>
      <c r="ACP356" s="199"/>
      <c r="ACQ356" s="199"/>
      <c r="ACR356" s="199"/>
      <c r="ACS356" s="199"/>
      <c r="ACT356" s="199"/>
      <c r="ACU356" s="199"/>
      <c r="ACV356" s="199"/>
      <c r="ACW356" s="199"/>
      <c r="ACX356" s="199"/>
      <c r="ACY356" s="199"/>
      <c r="ACZ356" s="199"/>
      <c r="ADA356" s="199"/>
      <c r="ADB356" s="199"/>
      <c r="ADC356" s="199"/>
      <c r="ADD356" s="199"/>
      <c r="ADE356" s="199"/>
      <c r="ADF356" s="199"/>
      <c r="ADG356" s="199"/>
      <c r="ADH356" s="199"/>
      <c r="ADI356" s="199"/>
      <c r="ADJ356" s="199"/>
      <c r="ADK356" s="199"/>
      <c r="ADL356" s="199"/>
      <c r="ADM356" s="199"/>
      <c r="ADN356" s="199"/>
      <c r="ADO356" s="199"/>
      <c r="ADP356" s="199"/>
      <c r="ADQ356" s="199"/>
      <c r="ADR356" s="199"/>
      <c r="ADS356" s="199"/>
      <c r="ADT356" s="199"/>
      <c r="ADU356" s="199"/>
      <c r="ADV356" s="199"/>
      <c r="ADW356" s="199"/>
      <c r="ADX356" s="199"/>
      <c r="ADY356" s="199"/>
      <c r="ADZ356" s="199"/>
      <c r="AEA356" s="199"/>
      <c r="AEB356" s="199"/>
      <c r="AEC356" s="199"/>
      <c r="AED356" s="199"/>
      <c r="AEE356" s="199"/>
      <c r="AEF356" s="199"/>
      <c r="AEG356" s="199"/>
      <c r="AEH356" s="199"/>
      <c r="AEI356" s="199"/>
      <c r="AEJ356" s="199"/>
      <c r="AEK356" s="199"/>
      <c r="AEL356" s="199"/>
      <c r="AEM356" s="199"/>
      <c r="AEN356" s="199"/>
      <c r="AEO356" s="199"/>
      <c r="AEP356" s="199"/>
      <c r="AEQ356" s="199"/>
      <c r="AER356" s="199"/>
      <c r="AES356" s="199"/>
      <c r="AET356" s="199"/>
      <c r="AEU356" s="199"/>
      <c r="AEV356" s="199"/>
      <c r="AEW356" s="199"/>
      <c r="AEX356" s="199"/>
      <c r="AEY356" s="199"/>
      <c r="AEZ356" s="199"/>
      <c r="AFA356" s="199"/>
      <c r="AFB356" s="199"/>
      <c r="AFC356" s="199"/>
      <c r="AFD356" s="199"/>
      <c r="AFE356" s="199"/>
      <c r="AFF356" s="199"/>
      <c r="AFG356" s="199"/>
      <c r="AFH356" s="199"/>
      <c r="AFI356" s="199"/>
      <c r="AFJ356" s="199"/>
      <c r="AFK356" s="199"/>
      <c r="AFL356" s="199"/>
      <c r="AFM356" s="199"/>
      <c r="AFN356" s="199"/>
    </row>
    <row r="357" spans="2:846" s="302" customFormat="1">
      <c r="B357" s="301" t="s">
        <v>14091</v>
      </c>
      <c r="C357" s="289">
        <v>22627.5</v>
      </c>
      <c r="D357" s="292" t="s">
        <v>14092</v>
      </c>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c r="EO357" s="199"/>
      <c r="EP357" s="199"/>
      <c r="EQ357" s="199"/>
      <c r="ER357" s="199"/>
      <c r="ES357" s="199"/>
      <c r="ET357" s="199"/>
      <c r="EU357" s="199"/>
      <c r="EV357" s="199"/>
      <c r="EW357" s="199"/>
      <c r="EX357" s="199"/>
      <c r="EY357" s="199"/>
      <c r="EZ357" s="199"/>
      <c r="FA357" s="199"/>
      <c r="FB357" s="199"/>
      <c r="FC357" s="199"/>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199"/>
      <c r="FY357" s="199"/>
      <c r="FZ357" s="199"/>
      <c r="GA357" s="199"/>
      <c r="GB357" s="199"/>
      <c r="GC357" s="199"/>
      <c r="GD357" s="199"/>
      <c r="GE357" s="199"/>
      <c r="GF357" s="199"/>
      <c r="GG357" s="199"/>
      <c r="GH357" s="199"/>
      <c r="GI357" s="199"/>
      <c r="GJ357" s="199"/>
      <c r="GK357" s="199"/>
      <c r="GL357" s="199"/>
      <c r="GM357" s="199"/>
      <c r="GN357" s="199"/>
      <c r="GO357" s="199"/>
      <c r="GP357" s="199"/>
      <c r="GQ357" s="199"/>
      <c r="GR357" s="199"/>
      <c r="GS357" s="199"/>
      <c r="GT357" s="199"/>
      <c r="GU357" s="199"/>
      <c r="GV357" s="199"/>
      <c r="GW357" s="199"/>
      <c r="GX357" s="199"/>
      <c r="GY357" s="199"/>
      <c r="GZ357" s="199"/>
      <c r="HA357" s="199"/>
      <c r="HB357" s="199"/>
      <c r="HC357" s="199"/>
      <c r="HD357" s="199"/>
      <c r="HE357" s="199"/>
      <c r="HF357" s="199"/>
      <c r="HG357" s="199"/>
      <c r="HH357" s="199"/>
      <c r="HI357" s="199"/>
      <c r="HJ357" s="199"/>
      <c r="HK357" s="199"/>
      <c r="HL357" s="199"/>
      <c r="HM357" s="199"/>
      <c r="HN357" s="199"/>
      <c r="HO357" s="199"/>
      <c r="HP357" s="199"/>
      <c r="HQ357" s="199"/>
      <c r="HR357" s="199"/>
      <c r="HS357" s="199"/>
      <c r="HT357" s="199"/>
      <c r="HU357" s="199"/>
      <c r="HV357" s="199"/>
      <c r="HW357" s="199"/>
      <c r="HX357" s="199"/>
      <c r="HY357" s="199"/>
      <c r="HZ357" s="199"/>
      <c r="IA357" s="199"/>
      <c r="IB357" s="199"/>
      <c r="IC357" s="199"/>
      <c r="ID357" s="199"/>
      <c r="IE357" s="199"/>
      <c r="IF357" s="199"/>
      <c r="IG357" s="199"/>
      <c r="IH357" s="199"/>
      <c r="II357" s="199"/>
      <c r="IJ357" s="199"/>
      <c r="IK357" s="199"/>
      <c r="IL357" s="199"/>
      <c r="IM357" s="199"/>
      <c r="IN357" s="199"/>
      <c r="IO357" s="199"/>
      <c r="IP357" s="199"/>
      <c r="IQ357" s="199"/>
      <c r="IR357" s="199"/>
      <c r="IS357" s="199"/>
      <c r="IT357" s="199"/>
      <c r="IU357" s="199"/>
      <c r="IV357" s="199"/>
      <c r="IW357" s="199"/>
      <c r="IX357" s="199"/>
      <c r="IY357" s="199"/>
      <c r="IZ357" s="199"/>
      <c r="JA357" s="199"/>
      <c r="JB357" s="199"/>
      <c r="JC357" s="199"/>
      <c r="JD357" s="199"/>
      <c r="JE357" s="199"/>
      <c r="JF357" s="199"/>
      <c r="JG357" s="199"/>
      <c r="JH357" s="199"/>
      <c r="JI357" s="199"/>
      <c r="JJ357" s="199"/>
      <c r="JK357" s="199"/>
      <c r="JL357" s="199"/>
      <c r="JM357" s="199"/>
      <c r="JN357" s="199"/>
      <c r="JO357" s="199"/>
      <c r="JP357" s="199"/>
      <c r="JQ357" s="199"/>
      <c r="JR357" s="199"/>
      <c r="JS357" s="199"/>
      <c r="JT357" s="199"/>
      <c r="JU357" s="199"/>
      <c r="JV357" s="199"/>
      <c r="JW357" s="199"/>
      <c r="JX357" s="199"/>
      <c r="JY357" s="199"/>
      <c r="JZ357" s="199"/>
      <c r="KA357" s="199"/>
      <c r="KB357" s="199"/>
      <c r="KC357" s="199"/>
      <c r="KD357" s="199"/>
      <c r="KE357" s="199"/>
      <c r="KF357" s="199"/>
      <c r="KG357" s="199"/>
      <c r="KH357" s="199"/>
      <c r="KI357" s="199"/>
      <c r="KJ357" s="199"/>
      <c r="KK357" s="199"/>
      <c r="KL357" s="199"/>
      <c r="KM357" s="199"/>
      <c r="KN357" s="199"/>
      <c r="KO357" s="199"/>
      <c r="KP357" s="199"/>
      <c r="KQ357" s="199"/>
      <c r="KR357" s="199"/>
      <c r="KS357" s="199"/>
      <c r="KT357" s="199"/>
      <c r="KU357" s="199"/>
      <c r="KV357" s="199"/>
      <c r="KW357" s="199"/>
      <c r="KX357" s="199"/>
      <c r="KY357" s="199"/>
      <c r="KZ357" s="199"/>
      <c r="LA357" s="199"/>
      <c r="LB357" s="199"/>
      <c r="LC357" s="199"/>
      <c r="LD357" s="199"/>
      <c r="LE357" s="199"/>
      <c r="LF357" s="199"/>
      <c r="LG357" s="199"/>
      <c r="LH357" s="199"/>
      <c r="LI357" s="199"/>
      <c r="LJ357" s="199"/>
      <c r="LK357" s="199"/>
      <c r="LL357" s="199"/>
      <c r="LM357" s="199"/>
      <c r="LN357" s="199"/>
      <c r="LO357" s="199"/>
      <c r="LP357" s="199"/>
      <c r="LQ357" s="199"/>
      <c r="LR357" s="199"/>
      <c r="LS357" s="199"/>
      <c r="LT357" s="199"/>
      <c r="LU357" s="199"/>
      <c r="LV357" s="199"/>
      <c r="LW357" s="199"/>
      <c r="LX357" s="199"/>
      <c r="LY357" s="199"/>
      <c r="LZ357" s="199"/>
      <c r="MA357" s="199"/>
      <c r="MB357" s="199"/>
      <c r="MC357" s="199"/>
      <c r="MD357" s="199"/>
      <c r="ME357" s="199"/>
      <c r="MF357" s="199"/>
      <c r="MG357" s="199"/>
      <c r="MH357" s="199"/>
      <c r="MI357" s="199"/>
      <c r="MJ357" s="199"/>
      <c r="MK357" s="199"/>
      <c r="ML357" s="199"/>
      <c r="MM357" s="199"/>
      <c r="MN357" s="199"/>
      <c r="MO357" s="199"/>
      <c r="MP357" s="199"/>
      <c r="MQ357" s="199"/>
      <c r="MR357" s="199"/>
      <c r="MS357" s="199"/>
      <c r="MT357" s="199"/>
      <c r="MU357" s="199"/>
      <c r="MV357" s="199"/>
      <c r="MW357" s="199"/>
      <c r="MX357" s="199"/>
      <c r="MY357" s="199"/>
      <c r="MZ357" s="199"/>
      <c r="NA357" s="199"/>
      <c r="NB357" s="199"/>
      <c r="NC357" s="199"/>
      <c r="ND357" s="199"/>
      <c r="NE357" s="199"/>
      <c r="NF357" s="199"/>
      <c r="NG357" s="199"/>
      <c r="NH357" s="199"/>
      <c r="NI357" s="199"/>
      <c r="NJ357" s="199"/>
      <c r="NK357" s="199"/>
      <c r="NL357" s="199"/>
      <c r="NM357" s="199"/>
      <c r="NN357" s="199"/>
      <c r="NO357" s="199"/>
      <c r="NP357" s="199"/>
      <c r="NQ357" s="199"/>
      <c r="NR357" s="199"/>
      <c r="NS357" s="199"/>
      <c r="NT357" s="199"/>
      <c r="NU357" s="199"/>
      <c r="NV357" s="199"/>
      <c r="NW357" s="199"/>
      <c r="NX357" s="199"/>
      <c r="NY357" s="199"/>
      <c r="NZ357" s="199"/>
      <c r="OA357" s="199"/>
      <c r="OB357" s="199"/>
      <c r="OC357" s="199"/>
      <c r="OD357" s="199"/>
      <c r="OE357" s="199"/>
      <c r="OF357" s="199"/>
      <c r="OG357" s="199"/>
      <c r="OH357" s="199"/>
      <c r="OI357" s="199"/>
      <c r="OJ357" s="199"/>
      <c r="OK357" s="199"/>
      <c r="OL357" s="199"/>
      <c r="OM357" s="199"/>
      <c r="ON357" s="199"/>
      <c r="OO357" s="199"/>
      <c r="OP357" s="199"/>
      <c r="OQ357" s="199"/>
      <c r="OR357" s="199"/>
      <c r="OS357" s="199"/>
      <c r="OT357" s="199"/>
      <c r="OU357" s="199"/>
      <c r="OV357" s="199"/>
      <c r="OW357" s="199"/>
      <c r="OX357" s="199"/>
      <c r="OY357" s="199"/>
      <c r="OZ357" s="199"/>
      <c r="PA357" s="199"/>
      <c r="PB357" s="199"/>
      <c r="PC357" s="199"/>
      <c r="PD357" s="199"/>
      <c r="PE357" s="199"/>
      <c r="PF357" s="199"/>
      <c r="PG357" s="199"/>
      <c r="PH357" s="199"/>
      <c r="PI357" s="199"/>
      <c r="PJ357" s="199"/>
      <c r="PK357" s="199"/>
      <c r="PL357" s="199"/>
      <c r="PM357" s="199"/>
      <c r="PN357" s="199"/>
      <c r="PO357" s="199"/>
      <c r="PP357" s="199"/>
      <c r="PQ357" s="199"/>
      <c r="PR357" s="199"/>
      <c r="PS357" s="199"/>
      <c r="PT357" s="199"/>
      <c r="PU357" s="199"/>
      <c r="PV357" s="199"/>
      <c r="PW357" s="199"/>
      <c r="PX357" s="199"/>
      <c r="PY357" s="199"/>
      <c r="PZ357" s="199"/>
      <c r="QA357" s="199"/>
      <c r="QB357" s="199"/>
      <c r="QC357" s="199"/>
      <c r="QD357" s="199"/>
      <c r="QE357" s="199"/>
      <c r="QF357" s="199"/>
      <c r="QG357" s="199"/>
      <c r="QH357" s="199"/>
      <c r="QI357" s="199"/>
      <c r="QJ357" s="199"/>
      <c r="QK357" s="199"/>
      <c r="QL357" s="199"/>
      <c r="QM357" s="199"/>
      <c r="QN357" s="199"/>
      <c r="QO357" s="199"/>
      <c r="QP357" s="199"/>
      <c r="QQ357" s="199"/>
      <c r="QR357" s="199"/>
      <c r="QS357" s="199"/>
      <c r="QT357" s="199"/>
      <c r="QU357" s="199"/>
      <c r="QV357" s="199"/>
      <c r="QW357" s="199"/>
      <c r="QX357" s="199"/>
      <c r="QY357" s="199"/>
      <c r="QZ357" s="199"/>
      <c r="RA357" s="199"/>
      <c r="RB357" s="199"/>
      <c r="RC357" s="199"/>
      <c r="RD357" s="199"/>
      <c r="RE357" s="199"/>
      <c r="RF357" s="199"/>
      <c r="RG357" s="199"/>
      <c r="RH357" s="199"/>
      <c r="RI357" s="199"/>
      <c r="RJ357" s="199"/>
      <c r="RK357" s="199"/>
      <c r="RL357" s="199"/>
      <c r="RM357" s="199"/>
      <c r="RN357" s="199"/>
      <c r="RO357" s="199"/>
      <c r="RP357" s="199"/>
      <c r="RQ357" s="199"/>
      <c r="RR357" s="199"/>
      <c r="RS357" s="199"/>
      <c r="RT357" s="199"/>
      <c r="RU357" s="199"/>
      <c r="RV357" s="199"/>
      <c r="RW357" s="199"/>
      <c r="RX357" s="199"/>
      <c r="RY357" s="199"/>
      <c r="RZ357" s="199"/>
      <c r="SA357" s="199"/>
      <c r="SB357" s="199"/>
      <c r="SC357" s="199"/>
      <c r="SD357" s="199"/>
      <c r="SE357" s="199"/>
      <c r="SF357" s="199"/>
      <c r="SG357" s="199"/>
      <c r="SH357" s="199"/>
      <c r="SI357" s="199"/>
      <c r="SJ357" s="199"/>
      <c r="SK357" s="199"/>
      <c r="SL357" s="199"/>
      <c r="SM357" s="199"/>
      <c r="SN357" s="199"/>
      <c r="SO357" s="199"/>
      <c r="SP357" s="199"/>
      <c r="SQ357" s="199"/>
      <c r="SR357" s="199"/>
      <c r="SS357" s="199"/>
      <c r="ST357" s="199"/>
      <c r="SU357" s="199"/>
      <c r="SV357" s="199"/>
      <c r="SW357" s="199"/>
      <c r="SX357" s="199"/>
      <c r="SY357" s="199"/>
      <c r="SZ357" s="199"/>
      <c r="TA357" s="199"/>
      <c r="TB357" s="199"/>
      <c r="TC357" s="199"/>
      <c r="TD357" s="199"/>
      <c r="TE357" s="199"/>
      <c r="TF357" s="199"/>
      <c r="TG357" s="199"/>
      <c r="TH357" s="199"/>
      <c r="TI357" s="199"/>
      <c r="TJ357" s="199"/>
      <c r="TK357" s="199"/>
      <c r="TL357" s="199"/>
      <c r="TM357" s="199"/>
      <c r="TN357" s="199"/>
      <c r="TO357" s="199"/>
      <c r="TP357" s="199"/>
      <c r="TQ357" s="199"/>
      <c r="TR357" s="199"/>
      <c r="TS357" s="199"/>
      <c r="TT357" s="199"/>
      <c r="TU357" s="199"/>
      <c r="TV357" s="199"/>
      <c r="TW357" s="199"/>
      <c r="TX357" s="199"/>
      <c r="TY357" s="199"/>
      <c r="TZ357" s="199"/>
      <c r="UA357" s="199"/>
      <c r="UB357" s="199"/>
      <c r="UC357" s="199"/>
      <c r="UD357" s="199"/>
      <c r="UE357" s="199"/>
      <c r="UF357" s="199"/>
      <c r="UG357" s="199"/>
      <c r="UH357" s="199"/>
      <c r="UI357" s="199"/>
      <c r="UJ357" s="199"/>
      <c r="UK357" s="199"/>
      <c r="UL357" s="199"/>
      <c r="UM357" s="199"/>
      <c r="UN357" s="199"/>
      <c r="UO357" s="199"/>
      <c r="UP357" s="199"/>
      <c r="UQ357" s="199"/>
      <c r="UR357" s="199"/>
      <c r="US357" s="199"/>
      <c r="UT357" s="199"/>
      <c r="UU357" s="199"/>
      <c r="UV357" s="199"/>
      <c r="UW357" s="199"/>
      <c r="UX357" s="199"/>
      <c r="UY357" s="199"/>
      <c r="UZ357" s="199"/>
      <c r="VA357" s="199"/>
      <c r="VB357" s="199"/>
      <c r="VC357" s="199"/>
      <c r="VD357" s="199"/>
      <c r="VE357" s="199"/>
      <c r="VF357" s="199"/>
      <c r="VG357" s="199"/>
      <c r="VH357" s="199"/>
      <c r="VI357" s="199"/>
      <c r="VJ357" s="199"/>
      <c r="VK357" s="199"/>
      <c r="VL357" s="199"/>
      <c r="VM357" s="199"/>
      <c r="VN357" s="199"/>
      <c r="VO357" s="199"/>
      <c r="VP357" s="199"/>
      <c r="VQ357" s="199"/>
      <c r="VR357" s="199"/>
      <c r="VS357" s="199"/>
      <c r="VT357" s="199"/>
      <c r="VU357" s="199"/>
      <c r="VV357" s="199"/>
      <c r="VW357" s="199"/>
      <c r="VX357" s="199"/>
      <c r="VY357" s="199"/>
      <c r="VZ357" s="199"/>
      <c r="WA357" s="199"/>
      <c r="WB357" s="199"/>
      <c r="WC357" s="199"/>
      <c r="WD357" s="199"/>
      <c r="WE357" s="199"/>
      <c r="WF357" s="199"/>
      <c r="WG357" s="199"/>
      <c r="WH357" s="199"/>
      <c r="WI357" s="199"/>
      <c r="WJ357" s="199"/>
      <c r="WK357" s="199"/>
      <c r="WL357" s="199"/>
      <c r="WM357" s="199"/>
      <c r="WN357" s="199"/>
      <c r="WO357" s="199"/>
      <c r="WP357" s="199"/>
      <c r="WQ357" s="199"/>
      <c r="WR357" s="199"/>
      <c r="WS357" s="199"/>
      <c r="WT357" s="199"/>
      <c r="WU357" s="199"/>
      <c r="WV357" s="199"/>
      <c r="WW357" s="199"/>
      <c r="WX357" s="199"/>
      <c r="WY357" s="199"/>
      <c r="WZ357" s="199"/>
      <c r="XA357" s="199"/>
      <c r="XB357" s="199"/>
      <c r="XC357" s="199"/>
      <c r="XD357" s="199"/>
      <c r="XE357" s="199"/>
      <c r="XF357" s="199"/>
      <c r="XG357" s="199"/>
      <c r="XH357" s="199"/>
      <c r="XI357" s="199"/>
      <c r="XJ357" s="199"/>
      <c r="XK357" s="199"/>
      <c r="XL357" s="199"/>
      <c r="XM357" s="199"/>
      <c r="XN357" s="199"/>
      <c r="XO357" s="199"/>
      <c r="XP357" s="199"/>
      <c r="XQ357" s="199"/>
      <c r="XR357" s="199"/>
      <c r="XS357" s="199"/>
      <c r="XT357" s="199"/>
      <c r="XU357" s="199"/>
      <c r="XV357" s="199"/>
      <c r="XW357" s="199"/>
      <c r="XX357" s="199"/>
      <c r="XY357" s="199"/>
      <c r="XZ357" s="199"/>
      <c r="YA357" s="199"/>
      <c r="YB357" s="199"/>
      <c r="YC357" s="199"/>
      <c r="YD357" s="199"/>
      <c r="YE357" s="199"/>
      <c r="YF357" s="199"/>
      <c r="YG357" s="199"/>
      <c r="YH357" s="199"/>
      <c r="YI357" s="199"/>
      <c r="YJ357" s="199"/>
      <c r="YK357" s="199"/>
      <c r="YL357" s="199"/>
      <c r="YM357" s="199"/>
      <c r="YN357" s="199"/>
      <c r="YO357" s="199"/>
      <c r="YP357" s="199"/>
      <c r="YQ357" s="199"/>
      <c r="YR357" s="199"/>
      <c r="YS357" s="199"/>
      <c r="YT357" s="199"/>
      <c r="YU357" s="199"/>
      <c r="YV357" s="199"/>
      <c r="YW357" s="199"/>
      <c r="YX357" s="199"/>
      <c r="YY357" s="199"/>
      <c r="YZ357" s="199"/>
      <c r="ZA357" s="199"/>
      <c r="ZB357" s="199"/>
      <c r="ZC357" s="199"/>
      <c r="ZD357" s="199"/>
      <c r="ZE357" s="199"/>
      <c r="ZF357" s="199"/>
      <c r="ZG357" s="199"/>
      <c r="ZH357" s="199"/>
      <c r="ZI357" s="199"/>
      <c r="ZJ357" s="199"/>
      <c r="ZK357" s="199"/>
      <c r="ZL357" s="199"/>
      <c r="ZM357" s="199"/>
      <c r="ZN357" s="199"/>
      <c r="ZO357" s="199"/>
      <c r="ZP357" s="199"/>
      <c r="ZQ357" s="199"/>
      <c r="ZR357" s="199"/>
      <c r="ZS357" s="199"/>
      <c r="ZT357" s="199"/>
      <c r="ZU357" s="199"/>
      <c r="ZV357" s="199"/>
      <c r="ZW357" s="199"/>
      <c r="ZX357" s="199"/>
      <c r="ZY357" s="199"/>
      <c r="ZZ357" s="199"/>
      <c r="AAA357" s="199"/>
      <c r="AAB357" s="199"/>
      <c r="AAC357" s="199"/>
      <c r="AAD357" s="199"/>
      <c r="AAE357" s="199"/>
      <c r="AAF357" s="199"/>
      <c r="AAG357" s="199"/>
      <c r="AAH357" s="199"/>
      <c r="AAI357" s="199"/>
      <c r="AAJ357" s="199"/>
      <c r="AAK357" s="199"/>
      <c r="AAL357" s="199"/>
      <c r="AAM357" s="199"/>
      <c r="AAN357" s="199"/>
      <c r="AAO357" s="199"/>
      <c r="AAP357" s="199"/>
      <c r="AAQ357" s="199"/>
      <c r="AAR357" s="199"/>
      <c r="AAS357" s="199"/>
      <c r="AAT357" s="199"/>
      <c r="AAU357" s="199"/>
      <c r="AAV357" s="199"/>
      <c r="AAW357" s="199"/>
      <c r="AAX357" s="199"/>
      <c r="AAY357" s="199"/>
      <c r="AAZ357" s="199"/>
      <c r="ABA357" s="199"/>
      <c r="ABB357" s="199"/>
      <c r="ABC357" s="199"/>
      <c r="ABD357" s="199"/>
      <c r="ABE357" s="199"/>
      <c r="ABF357" s="199"/>
      <c r="ABG357" s="199"/>
      <c r="ABH357" s="199"/>
      <c r="ABI357" s="199"/>
      <c r="ABJ357" s="199"/>
      <c r="ABK357" s="199"/>
      <c r="ABL357" s="199"/>
      <c r="ABM357" s="199"/>
      <c r="ABN357" s="199"/>
      <c r="ABO357" s="199"/>
      <c r="ABP357" s="199"/>
      <c r="ABQ357" s="199"/>
      <c r="ABR357" s="199"/>
      <c r="ABS357" s="199"/>
      <c r="ABT357" s="199"/>
      <c r="ABU357" s="199"/>
      <c r="ABV357" s="199"/>
      <c r="ABW357" s="199"/>
      <c r="ABX357" s="199"/>
      <c r="ABY357" s="199"/>
      <c r="ABZ357" s="199"/>
      <c r="ACA357" s="199"/>
      <c r="ACB357" s="199"/>
      <c r="ACC357" s="199"/>
      <c r="ACD357" s="199"/>
      <c r="ACE357" s="199"/>
      <c r="ACF357" s="199"/>
      <c r="ACG357" s="199"/>
      <c r="ACH357" s="199"/>
      <c r="ACI357" s="199"/>
      <c r="ACJ357" s="199"/>
      <c r="ACK357" s="199"/>
      <c r="ACL357" s="199"/>
      <c r="ACM357" s="199"/>
      <c r="ACN357" s="199"/>
      <c r="ACO357" s="199"/>
      <c r="ACP357" s="199"/>
      <c r="ACQ357" s="199"/>
      <c r="ACR357" s="199"/>
      <c r="ACS357" s="199"/>
      <c r="ACT357" s="199"/>
      <c r="ACU357" s="199"/>
      <c r="ACV357" s="199"/>
      <c r="ACW357" s="199"/>
      <c r="ACX357" s="199"/>
      <c r="ACY357" s="199"/>
      <c r="ACZ357" s="199"/>
      <c r="ADA357" s="199"/>
      <c r="ADB357" s="199"/>
      <c r="ADC357" s="199"/>
      <c r="ADD357" s="199"/>
      <c r="ADE357" s="199"/>
      <c r="ADF357" s="199"/>
      <c r="ADG357" s="199"/>
      <c r="ADH357" s="199"/>
      <c r="ADI357" s="199"/>
      <c r="ADJ357" s="199"/>
      <c r="ADK357" s="199"/>
      <c r="ADL357" s="199"/>
      <c r="ADM357" s="199"/>
      <c r="ADN357" s="199"/>
      <c r="ADO357" s="199"/>
      <c r="ADP357" s="199"/>
      <c r="ADQ357" s="199"/>
      <c r="ADR357" s="199"/>
      <c r="ADS357" s="199"/>
      <c r="ADT357" s="199"/>
      <c r="ADU357" s="199"/>
      <c r="ADV357" s="199"/>
      <c r="ADW357" s="199"/>
      <c r="ADX357" s="199"/>
      <c r="ADY357" s="199"/>
      <c r="ADZ357" s="199"/>
      <c r="AEA357" s="199"/>
      <c r="AEB357" s="199"/>
      <c r="AEC357" s="199"/>
      <c r="AED357" s="199"/>
      <c r="AEE357" s="199"/>
      <c r="AEF357" s="199"/>
      <c r="AEG357" s="199"/>
      <c r="AEH357" s="199"/>
      <c r="AEI357" s="199"/>
      <c r="AEJ357" s="199"/>
      <c r="AEK357" s="199"/>
      <c r="AEL357" s="199"/>
      <c r="AEM357" s="199"/>
      <c r="AEN357" s="199"/>
      <c r="AEO357" s="199"/>
      <c r="AEP357" s="199"/>
      <c r="AEQ357" s="199"/>
      <c r="AER357" s="199"/>
      <c r="AES357" s="199"/>
      <c r="AET357" s="199"/>
      <c r="AEU357" s="199"/>
      <c r="AEV357" s="199"/>
      <c r="AEW357" s="199"/>
      <c r="AEX357" s="199"/>
      <c r="AEY357" s="199"/>
      <c r="AEZ357" s="199"/>
      <c r="AFA357" s="199"/>
      <c r="AFB357" s="199"/>
      <c r="AFC357" s="199"/>
      <c r="AFD357" s="199"/>
      <c r="AFE357" s="199"/>
      <c r="AFF357" s="199"/>
      <c r="AFG357" s="199"/>
      <c r="AFH357" s="199"/>
      <c r="AFI357" s="199"/>
      <c r="AFJ357" s="199"/>
      <c r="AFK357" s="199"/>
      <c r="AFL357" s="199"/>
      <c r="AFM357" s="199"/>
      <c r="AFN357" s="199"/>
    </row>
    <row r="358" spans="2:846" s="302" customFormat="1">
      <c r="B358" s="301" t="s">
        <v>14093</v>
      </c>
      <c r="C358" s="289">
        <v>178800</v>
      </c>
      <c r="D358" s="290" t="s">
        <v>14094</v>
      </c>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c r="AA358" s="199"/>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c r="EO358" s="199"/>
      <c r="EP358" s="199"/>
      <c r="EQ358" s="199"/>
      <c r="ER358" s="199"/>
      <c r="ES358" s="199"/>
      <c r="ET358" s="199"/>
      <c r="EU358" s="199"/>
      <c r="EV358" s="199"/>
      <c r="EW358" s="199"/>
      <c r="EX358" s="199"/>
      <c r="EY358" s="199"/>
      <c r="EZ358" s="199"/>
      <c r="FA358" s="199"/>
      <c r="FB358" s="199"/>
      <c r="FC358" s="199"/>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199"/>
      <c r="FY358" s="199"/>
      <c r="FZ358" s="199"/>
      <c r="GA358" s="199"/>
      <c r="GB358" s="199"/>
      <c r="GC358" s="199"/>
      <c r="GD358" s="199"/>
      <c r="GE358" s="199"/>
      <c r="GF358" s="199"/>
      <c r="GG358" s="199"/>
      <c r="GH358" s="199"/>
      <c r="GI358" s="199"/>
      <c r="GJ358" s="199"/>
      <c r="GK358" s="199"/>
      <c r="GL358" s="199"/>
      <c r="GM358" s="199"/>
      <c r="GN358" s="199"/>
      <c r="GO358" s="199"/>
      <c r="GP358" s="199"/>
      <c r="GQ358" s="199"/>
      <c r="GR358" s="199"/>
      <c r="GS358" s="199"/>
      <c r="GT358" s="199"/>
      <c r="GU358" s="199"/>
      <c r="GV358" s="199"/>
      <c r="GW358" s="199"/>
      <c r="GX358" s="199"/>
      <c r="GY358" s="199"/>
      <c r="GZ358" s="199"/>
      <c r="HA358" s="199"/>
      <c r="HB358" s="199"/>
      <c r="HC358" s="199"/>
      <c r="HD358" s="199"/>
      <c r="HE358" s="199"/>
      <c r="HF358" s="199"/>
      <c r="HG358" s="199"/>
      <c r="HH358" s="199"/>
      <c r="HI358" s="199"/>
      <c r="HJ358" s="199"/>
      <c r="HK358" s="199"/>
      <c r="HL358" s="199"/>
      <c r="HM358" s="199"/>
      <c r="HN358" s="199"/>
      <c r="HO358" s="199"/>
      <c r="HP358" s="199"/>
      <c r="HQ358" s="199"/>
      <c r="HR358" s="199"/>
      <c r="HS358" s="199"/>
      <c r="HT358" s="199"/>
      <c r="HU358" s="199"/>
      <c r="HV358" s="199"/>
      <c r="HW358" s="199"/>
      <c r="HX358" s="199"/>
      <c r="HY358" s="199"/>
      <c r="HZ358" s="199"/>
      <c r="IA358" s="199"/>
      <c r="IB358" s="199"/>
      <c r="IC358" s="199"/>
      <c r="ID358" s="199"/>
      <c r="IE358" s="199"/>
      <c r="IF358" s="199"/>
      <c r="IG358" s="199"/>
      <c r="IH358" s="199"/>
      <c r="II358" s="199"/>
      <c r="IJ358" s="199"/>
      <c r="IK358" s="199"/>
      <c r="IL358" s="199"/>
      <c r="IM358" s="199"/>
      <c r="IN358" s="199"/>
      <c r="IO358" s="199"/>
      <c r="IP358" s="199"/>
      <c r="IQ358" s="199"/>
      <c r="IR358" s="199"/>
      <c r="IS358" s="199"/>
      <c r="IT358" s="199"/>
      <c r="IU358" s="199"/>
      <c r="IV358" s="199"/>
      <c r="IW358" s="199"/>
      <c r="IX358" s="199"/>
      <c r="IY358" s="199"/>
      <c r="IZ358" s="199"/>
      <c r="JA358" s="199"/>
      <c r="JB358" s="199"/>
      <c r="JC358" s="199"/>
      <c r="JD358" s="199"/>
      <c r="JE358" s="199"/>
      <c r="JF358" s="199"/>
      <c r="JG358" s="199"/>
      <c r="JH358" s="199"/>
      <c r="JI358" s="199"/>
      <c r="JJ358" s="199"/>
      <c r="JK358" s="199"/>
      <c r="JL358" s="199"/>
      <c r="JM358" s="199"/>
      <c r="JN358" s="199"/>
      <c r="JO358" s="199"/>
      <c r="JP358" s="199"/>
      <c r="JQ358" s="199"/>
      <c r="JR358" s="199"/>
      <c r="JS358" s="199"/>
      <c r="JT358" s="199"/>
      <c r="JU358" s="199"/>
      <c r="JV358" s="199"/>
      <c r="JW358" s="199"/>
      <c r="JX358" s="199"/>
      <c r="JY358" s="199"/>
      <c r="JZ358" s="199"/>
      <c r="KA358" s="199"/>
      <c r="KB358" s="199"/>
      <c r="KC358" s="199"/>
      <c r="KD358" s="199"/>
      <c r="KE358" s="199"/>
      <c r="KF358" s="199"/>
      <c r="KG358" s="199"/>
      <c r="KH358" s="199"/>
      <c r="KI358" s="199"/>
      <c r="KJ358" s="199"/>
      <c r="KK358" s="199"/>
      <c r="KL358" s="199"/>
      <c r="KM358" s="199"/>
      <c r="KN358" s="199"/>
      <c r="KO358" s="199"/>
      <c r="KP358" s="199"/>
      <c r="KQ358" s="199"/>
      <c r="KR358" s="199"/>
      <c r="KS358" s="199"/>
      <c r="KT358" s="199"/>
      <c r="KU358" s="199"/>
      <c r="KV358" s="199"/>
      <c r="KW358" s="199"/>
      <c r="KX358" s="199"/>
      <c r="KY358" s="199"/>
      <c r="KZ358" s="199"/>
      <c r="LA358" s="199"/>
      <c r="LB358" s="199"/>
      <c r="LC358" s="199"/>
      <c r="LD358" s="199"/>
      <c r="LE358" s="199"/>
      <c r="LF358" s="199"/>
      <c r="LG358" s="199"/>
      <c r="LH358" s="199"/>
      <c r="LI358" s="199"/>
      <c r="LJ358" s="199"/>
      <c r="LK358" s="199"/>
      <c r="LL358" s="199"/>
      <c r="LM358" s="199"/>
      <c r="LN358" s="199"/>
      <c r="LO358" s="199"/>
      <c r="LP358" s="199"/>
      <c r="LQ358" s="199"/>
      <c r="LR358" s="199"/>
      <c r="LS358" s="199"/>
      <c r="LT358" s="199"/>
      <c r="LU358" s="199"/>
      <c r="LV358" s="199"/>
      <c r="LW358" s="199"/>
      <c r="LX358" s="199"/>
      <c r="LY358" s="199"/>
      <c r="LZ358" s="199"/>
      <c r="MA358" s="199"/>
      <c r="MB358" s="199"/>
      <c r="MC358" s="199"/>
      <c r="MD358" s="199"/>
      <c r="ME358" s="199"/>
      <c r="MF358" s="199"/>
      <c r="MG358" s="199"/>
      <c r="MH358" s="199"/>
      <c r="MI358" s="199"/>
      <c r="MJ358" s="199"/>
      <c r="MK358" s="199"/>
      <c r="ML358" s="199"/>
      <c r="MM358" s="199"/>
      <c r="MN358" s="199"/>
      <c r="MO358" s="199"/>
      <c r="MP358" s="199"/>
      <c r="MQ358" s="199"/>
      <c r="MR358" s="199"/>
      <c r="MS358" s="199"/>
      <c r="MT358" s="199"/>
      <c r="MU358" s="199"/>
      <c r="MV358" s="199"/>
      <c r="MW358" s="199"/>
      <c r="MX358" s="199"/>
      <c r="MY358" s="199"/>
      <c r="MZ358" s="199"/>
      <c r="NA358" s="199"/>
      <c r="NB358" s="199"/>
      <c r="NC358" s="199"/>
      <c r="ND358" s="199"/>
      <c r="NE358" s="199"/>
      <c r="NF358" s="199"/>
      <c r="NG358" s="199"/>
      <c r="NH358" s="199"/>
      <c r="NI358" s="199"/>
      <c r="NJ358" s="199"/>
      <c r="NK358" s="199"/>
      <c r="NL358" s="199"/>
      <c r="NM358" s="199"/>
      <c r="NN358" s="199"/>
      <c r="NO358" s="199"/>
      <c r="NP358" s="199"/>
      <c r="NQ358" s="199"/>
      <c r="NR358" s="199"/>
      <c r="NS358" s="199"/>
      <c r="NT358" s="199"/>
      <c r="NU358" s="199"/>
      <c r="NV358" s="199"/>
      <c r="NW358" s="199"/>
      <c r="NX358" s="199"/>
      <c r="NY358" s="199"/>
      <c r="NZ358" s="199"/>
      <c r="OA358" s="199"/>
      <c r="OB358" s="199"/>
      <c r="OC358" s="199"/>
      <c r="OD358" s="199"/>
      <c r="OE358" s="199"/>
      <c r="OF358" s="199"/>
      <c r="OG358" s="199"/>
      <c r="OH358" s="199"/>
      <c r="OI358" s="199"/>
      <c r="OJ358" s="199"/>
      <c r="OK358" s="199"/>
      <c r="OL358" s="199"/>
      <c r="OM358" s="199"/>
      <c r="ON358" s="199"/>
      <c r="OO358" s="199"/>
      <c r="OP358" s="199"/>
      <c r="OQ358" s="199"/>
      <c r="OR358" s="199"/>
      <c r="OS358" s="199"/>
      <c r="OT358" s="199"/>
      <c r="OU358" s="199"/>
      <c r="OV358" s="199"/>
      <c r="OW358" s="199"/>
      <c r="OX358" s="199"/>
      <c r="OY358" s="199"/>
      <c r="OZ358" s="199"/>
      <c r="PA358" s="199"/>
      <c r="PB358" s="199"/>
      <c r="PC358" s="199"/>
      <c r="PD358" s="199"/>
      <c r="PE358" s="199"/>
      <c r="PF358" s="199"/>
      <c r="PG358" s="199"/>
      <c r="PH358" s="199"/>
      <c r="PI358" s="199"/>
      <c r="PJ358" s="199"/>
      <c r="PK358" s="199"/>
      <c r="PL358" s="199"/>
      <c r="PM358" s="199"/>
      <c r="PN358" s="199"/>
      <c r="PO358" s="199"/>
      <c r="PP358" s="199"/>
      <c r="PQ358" s="199"/>
      <c r="PR358" s="199"/>
      <c r="PS358" s="199"/>
      <c r="PT358" s="199"/>
      <c r="PU358" s="199"/>
      <c r="PV358" s="199"/>
      <c r="PW358" s="199"/>
      <c r="PX358" s="199"/>
      <c r="PY358" s="199"/>
      <c r="PZ358" s="199"/>
      <c r="QA358" s="199"/>
      <c r="QB358" s="199"/>
      <c r="QC358" s="199"/>
      <c r="QD358" s="199"/>
      <c r="QE358" s="199"/>
      <c r="QF358" s="199"/>
      <c r="QG358" s="199"/>
      <c r="QH358" s="199"/>
      <c r="QI358" s="199"/>
      <c r="QJ358" s="199"/>
      <c r="QK358" s="199"/>
      <c r="QL358" s="199"/>
      <c r="QM358" s="199"/>
      <c r="QN358" s="199"/>
      <c r="QO358" s="199"/>
      <c r="QP358" s="199"/>
      <c r="QQ358" s="199"/>
      <c r="QR358" s="199"/>
      <c r="QS358" s="199"/>
      <c r="QT358" s="199"/>
      <c r="QU358" s="199"/>
      <c r="QV358" s="199"/>
      <c r="QW358" s="199"/>
      <c r="QX358" s="199"/>
      <c r="QY358" s="199"/>
      <c r="QZ358" s="199"/>
      <c r="RA358" s="199"/>
      <c r="RB358" s="199"/>
      <c r="RC358" s="199"/>
      <c r="RD358" s="199"/>
      <c r="RE358" s="199"/>
      <c r="RF358" s="199"/>
      <c r="RG358" s="199"/>
      <c r="RH358" s="199"/>
      <c r="RI358" s="199"/>
      <c r="RJ358" s="199"/>
      <c r="RK358" s="199"/>
      <c r="RL358" s="199"/>
      <c r="RM358" s="199"/>
      <c r="RN358" s="199"/>
      <c r="RO358" s="199"/>
      <c r="RP358" s="199"/>
      <c r="RQ358" s="199"/>
      <c r="RR358" s="199"/>
      <c r="RS358" s="199"/>
      <c r="RT358" s="199"/>
      <c r="RU358" s="199"/>
      <c r="RV358" s="199"/>
      <c r="RW358" s="199"/>
      <c r="RX358" s="199"/>
      <c r="RY358" s="199"/>
      <c r="RZ358" s="199"/>
      <c r="SA358" s="199"/>
      <c r="SB358" s="199"/>
      <c r="SC358" s="199"/>
      <c r="SD358" s="199"/>
      <c r="SE358" s="199"/>
      <c r="SF358" s="199"/>
      <c r="SG358" s="199"/>
      <c r="SH358" s="199"/>
      <c r="SI358" s="199"/>
      <c r="SJ358" s="199"/>
      <c r="SK358" s="199"/>
      <c r="SL358" s="199"/>
      <c r="SM358" s="199"/>
      <c r="SN358" s="199"/>
      <c r="SO358" s="199"/>
      <c r="SP358" s="199"/>
      <c r="SQ358" s="199"/>
      <c r="SR358" s="199"/>
      <c r="SS358" s="199"/>
      <c r="ST358" s="199"/>
      <c r="SU358" s="199"/>
      <c r="SV358" s="199"/>
      <c r="SW358" s="199"/>
      <c r="SX358" s="199"/>
      <c r="SY358" s="199"/>
      <c r="SZ358" s="199"/>
      <c r="TA358" s="199"/>
      <c r="TB358" s="199"/>
      <c r="TC358" s="199"/>
      <c r="TD358" s="199"/>
      <c r="TE358" s="199"/>
      <c r="TF358" s="199"/>
      <c r="TG358" s="199"/>
      <c r="TH358" s="199"/>
      <c r="TI358" s="199"/>
      <c r="TJ358" s="199"/>
      <c r="TK358" s="199"/>
      <c r="TL358" s="199"/>
      <c r="TM358" s="199"/>
      <c r="TN358" s="199"/>
      <c r="TO358" s="199"/>
      <c r="TP358" s="199"/>
      <c r="TQ358" s="199"/>
      <c r="TR358" s="199"/>
      <c r="TS358" s="199"/>
      <c r="TT358" s="199"/>
      <c r="TU358" s="199"/>
      <c r="TV358" s="199"/>
      <c r="TW358" s="199"/>
      <c r="TX358" s="199"/>
      <c r="TY358" s="199"/>
      <c r="TZ358" s="199"/>
      <c r="UA358" s="199"/>
      <c r="UB358" s="199"/>
      <c r="UC358" s="199"/>
      <c r="UD358" s="199"/>
      <c r="UE358" s="199"/>
      <c r="UF358" s="199"/>
      <c r="UG358" s="199"/>
      <c r="UH358" s="199"/>
      <c r="UI358" s="199"/>
      <c r="UJ358" s="199"/>
      <c r="UK358" s="199"/>
      <c r="UL358" s="199"/>
      <c r="UM358" s="199"/>
      <c r="UN358" s="199"/>
      <c r="UO358" s="199"/>
      <c r="UP358" s="199"/>
      <c r="UQ358" s="199"/>
      <c r="UR358" s="199"/>
      <c r="US358" s="199"/>
      <c r="UT358" s="199"/>
      <c r="UU358" s="199"/>
      <c r="UV358" s="199"/>
      <c r="UW358" s="199"/>
      <c r="UX358" s="199"/>
      <c r="UY358" s="199"/>
      <c r="UZ358" s="199"/>
      <c r="VA358" s="199"/>
      <c r="VB358" s="199"/>
      <c r="VC358" s="199"/>
      <c r="VD358" s="199"/>
      <c r="VE358" s="199"/>
      <c r="VF358" s="199"/>
      <c r="VG358" s="199"/>
      <c r="VH358" s="199"/>
      <c r="VI358" s="199"/>
      <c r="VJ358" s="199"/>
      <c r="VK358" s="199"/>
      <c r="VL358" s="199"/>
      <c r="VM358" s="199"/>
      <c r="VN358" s="199"/>
      <c r="VO358" s="199"/>
      <c r="VP358" s="199"/>
      <c r="VQ358" s="199"/>
      <c r="VR358" s="199"/>
      <c r="VS358" s="199"/>
      <c r="VT358" s="199"/>
      <c r="VU358" s="199"/>
      <c r="VV358" s="199"/>
      <c r="VW358" s="199"/>
      <c r="VX358" s="199"/>
      <c r="VY358" s="199"/>
      <c r="VZ358" s="199"/>
      <c r="WA358" s="199"/>
      <c r="WB358" s="199"/>
      <c r="WC358" s="199"/>
      <c r="WD358" s="199"/>
      <c r="WE358" s="199"/>
      <c r="WF358" s="199"/>
      <c r="WG358" s="199"/>
      <c r="WH358" s="199"/>
      <c r="WI358" s="199"/>
      <c r="WJ358" s="199"/>
      <c r="WK358" s="199"/>
      <c r="WL358" s="199"/>
      <c r="WM358" s="199"/>
      <c r="WN358" s="199"/>
      <c r="WO358" s="199"/>
      <c r="WP358" s="199"/>
      <c r="WQ358" s="199"/>
      <c r="WR358" s="199"/>
      <c r="WS358" s="199"/>
      <c r="WT358" s="199"/>
      <c r="WU358" s="199"/>
      <c r="WV358" s="199"/>
      <c r="WW358" s="199"/>
      <c r="WX358" s="199"/>
      <c r="WY358" s="199"/>
      <c r="WZ358" s="199"/>
      <c r="XA358" s="199"/>
      <c r="XB358" s="199"/>
      <c r="XC358" s="199"/>
      <c r="XD358" s="199"/>
      <c r="XE358" s="199"/>
      <c r="XF358" s="199"/>
      <c r="XG358" s="199"/>
      <c r="XH358" s="199"/>
      <c r="XI358" s="199"/>
      <c r="XJ358" s="199"/>
      <c r="XK358" s="199"/>
      <c r="XL358" s="199"/>
      <c r="XM358" s="199"/>
      <c r="XN358" s="199"/>
      <c r="XO358" s="199"/>
      <c r="XP358" s="199"/>
      <c r="XQ358" s="199"/>
      <c r="XR358" s="199"/>
      <c r="XS358" s="199"/>
      <c r="XT358" s="199"/>
      <c r="XU358" s="199"/>
      <c r="XV358" s="199"/>
      <c r="XW358" s="199"/>
      <c r="XX358" s="199"/>
      <c r="XY358" s="199"/>
      <c r="XZ358" s="199"/>
      <c r="YA358" s="199"/>
      <c r="YB358" s="199"/>
      <c r="YC358" s="199"/>
      <c r="YD358" s="199"/>
      <c r="YE358" s="199"/>
      <c r="YF358" s="199"/>
      <c r="YG358" s="199"/>
      <c r="YH358" s="199"/>
      <c r="YI358" s="199"/>
      <c r="YJ358" s="199"/>
      <c r="YK358" s="199"/>
      <c r="YL358" s="199"/>
      <c r="YM358" s="199"/>
      <c r="YN358" s="199"/>
      <c r="YO358" s="199"/>
      <c r="YP358" s="199"/>
      <c r="YQ358" s="199"/>
      <c r="YR358" s="199"/>
      <c r="YS358" s="199"/>
      <c r="YT358" s="199"/>
      <c r="YU358" s="199"/>
      <c r="YV358" s="199"/>
      <c r="YW358" s="199"/>
      <c r="YX358" s="199"/>
      <c r="YY358" s="199"/>
      <c r="YZ358" s="199"/>
      <c r="ZA358" s="199"/>
      <c r="ZB358" s="199"/>
      <c r="ZC358" s="199"/>
      <c r="ZD358" s="199"/>
      <c r="ZE358" s="199"/>
      <c r="ZF358" s="199"/>
      <c r="ZG358" s="199"/>
      <c r="ZH358" s="199"/>
      <c r="ZI358" s="199"/>
      <c r="ZJ358" s="199"/>
      <c r="ZK358" s="199"/>
      <c r="ZL358" s="199"/>
      <c r="ZM358" s="199"/>
      <c r="ZN358" s="199"/>
      <c r="ZO358" s="199"/>
      <c r="ZP358" s="199"/>
      <c r="ZQ358" s="199"/>
      <c r="ZR358" s="199"/>
      <c r="ZS358" s="199"/>
      <c r="ZT358" s="199"/>
      <c r="ZU358" s="199"/>
      <c r="ZV358" s="199"/>
      <c r="ZW358" s="199"/>
      <c r="ZX358" s="199"/>
      <c r="ZY358" s="199"/>
      <c r="ZZ358" s="199"/>
      <c r="AAA358" s="199"/>
      <c r="AAB358" s="199"/>
      <c r="AAC358" s="199"/>
      <c r="AAD358" s="199"/>
      <c r="AAE358" s="199"/>
      <c r="AAF358" s="199"/>
      <c r="AAG358" s="199"/>
      <c r="AAH358" s="199"/>
      <c r="AAI358" s="199"/>
      <c r="AAJ358" s="199"/>
      <c r="AAK358" s="199"/>
      <c r="AAL358" s="199"/>
      <c r="AAM358" s="199"/>
      <c r="AAN358" s="199"/>
      <c r="AAO358" s="199"/>
      <c r="AAP358" s="199"/>
      <c r="AAQ358" s="199"/>
      <c r="AAR358" s="199"/>
      <c r="AAS358" s="199"/>
      <c r="AAT358" s="199"/>
      <c r="AAU358" s="199"/>
      <c r="AAV358" s="199"/>
      <c r="AAW358" s="199"/>
      <c r="AAX358" s="199"/>
      <c r="AAY358" s="199"/>
      <c r="AAZ358" s="199"/>
      <c r="ABA358" s="199"/>
      <c r="ABB358" s="199"/>
      <c r="ABC358" s="199"/>
      <c r="ABD358" s="199"/>
      <c r="ABE358" s="199"/>
      <c r="ABF358" s="199"/>
      <c r="ABG358" s="199"/>
      <c r="ABH358" s="199"/>
      <c r="ABI358" s="199"/>
      <c r="ABJ358" s="199"/>
      <c r="ABK358" s="199"/>
      <c r="ABL358" s="199"/>
      <c r="ABM358" s="199"/>
      <c r="ABN358" s="199"/>
      <c r="ABO358" s="199"/>
      <c r="ABP358" s="199"/>
      <c r="ABQ358" s="199"/>
      <c r="ABR358" s="199"/>
      <c r="ABS358" s="199"/>
      <c r="ABT358" s="199"/>
      <c r="ABU358" s="199"/>
      <c r="ABV358" s="199"/>
      <c r="ABW358" s="199"/>
      <c r="ABX358" s="199"/>
      <c r="ABY358" s="199"/>
      <c r="ABZ358" s="199"/>
      <c r="ACA358" s="199"/>
      <c r="ACB358" s="199"/>
      <c r="ACC358" s="199"/>
      <c r="ACD358" s="199"/>
      <c r="ACE358" s="199"/>
      <c r="ACF358" s="199"/>
      <c r="ACG358" s="199"/>
      <c r="ACH358" s="199"/>
      <c r="ACI358" s="199"/>
      <c r="ACJ358" s="199"/>
      <c r="ACK358" s="199"/>
      <c r="ACL358" s="199"/>
      <c r="ACM358" s="199"/>
      <c r="ACN358" s="199"/>
      <c r="ACO358" s="199"/>
      <c r="ACP358" s="199"/>
      <c r="ACQ358" s="199"/>
      <c r="ACR358" s="199"/>
      <c r="ACS358" s="199"/>
      <c r="ACT358" s="199"/>
      <c r="ACU358" s="199"/>
      <c r="ACV358" s="199"/>
      <c r="ACW358" s="199"/>
      <c r="ACX358" s="199"/>
      <c r="ACY358" s="199"/>
      <c r="ACZ358" s="199"/>
      <c r="ADA358" s="199"/>
      <c r="ADB358" s="199"/>
      <c r="ADC358" s="199"/>
      <c r="ADD358" s="199"/>
      <c r="ADE358" s="199"/>
      <c r="ADF358" s="199"/>
      <c r="ADG358" s="199"/>
      <c r="ADH358" s="199"/>
      <c r="ADI358" s="199"/>
      <c r="ADJ358" s="199"/>
      <c r="ADK358" s="199"/>
      <c r="ADL358" s="199"/>
      <c r="ADM358" s="199"/>
      <c r="ADN358" s="199"/>
      <c r="ADO358" s="199"/>
      <c r="ADP358" s="199"/>
      <c r="ADQ358" s="199"/>
      <c r="ADR358" s="199"/>
      <c r="ADS358" s="199"/>
      <c r="ADT358" s="199"/>
      <c r="ADU358" s="199"/>
      <c r="ADV358" s="199"/>
      <c r="ADW358" s="199"/>
      <c r="ADX358" s="199"/>
      <c r="ADY358" s="199"/>
      <c r="ADZ358" s="199"/>
      <c r="AEA358" s="199"/>
      <c r="AEB358" s="199"/>
      <c r="AEC358" s="199"/>
      <c r="AED358" s="199"/>
      <c r="AEE358" s="199"/>
      <c r="AEF358" s="199"/>
      <c r="AEG358" s="199"/>
      <c r="AEH358" s="199"/>
      <c r="AEI358" s="199"/>
      <c r="AEJ358" s="199"/>
      <c r="AEK358" s="199"/>
      <c r="AEL358" s="199"/>
      <c r="AEM358" s="199"/>
      <c r="AEN358" s="199"/>
      <c r="AEO358" s="199"/>
      <c r="AEP358" s="199"/>
      <c r="AEQ358" s="199"/>
      <c r="AER358" s="199"/>
      <c r="AES358" s="199"/>
      <c r="AET358" s="199"/>
      <c r="AEU358" s="199"/>
      <c r="AEV358" s="199"/>
      <c r="AEW358" s="199"/>
      <c r="AEX358" s="199"/>
      <c r="AEY358" s="199"/>
      <c r="AEZ358" s="199"/>
      <c r="AFA358" s="199"/>
      <c r="AFB358" s="199"/>
      <c r="AFC358" s="199"/>
      <c r="AFD358" s="199"/>
      <c r="AFE358" s="199"/>
      <c r="AFF358" s="199"/>
      <c r="AFG358" s="199"/>
      <c r="AFH358" s="199"/>
      <c r="AFI358" s="199"/>
      <c r="AFJ358" s="199"/>
      <c r="AFK358" s="199"/>
      <c r="AFL358" s="199"/>
      <c r="AFM358" s="199"/>
      <c r="AFN358" s="199"/>
    </row>
    <row r="359" spans="2:846" s="302" customFormat="1">
      <c r="B359" s="301" t="s">
        <v>14095</v>
      </c>
      <c r="C359" s="289">
        <v>180000</v>
      </c>
      <c r="D359" s="290" t="s">
        <v>14096</v>
      </c>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c r="AA359" s="199"/>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9"/>
      <c r="EX359" s="199"/>
      <c r="EY359" s="199"/>
      <c r="EZ359" s="199"/>
      <c r="FA359" s="199"/>
      <c r="FB359" s="199"/>
      <c r="FC359" s="199"/>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c r="GD359" s="199"/>
      <c r="GE359" s="199"/>
      <c r="GF359" s="199"/>
      <c r="GG359" s="199"/>
      <c r="GH359" s="199"/>
      <c r="GI359" s="199"/>
      <c r="GJ359" s="199"/>
      <c r="GK359" s="199"/>
      <c r="GL359" s="199"/>
      <c r="GM359" s="199"/>
      <c r="GN359" s="199"/>
      <c r="GO359" s="199"/>
      <c r="GP359" s="199"/>
      <c r="GQ359" s="199"/>
      <c r="GR359" s="199"/>
      <c r="GS359" s="199"/>
      <c r="GT359" s="199"/>
      <c r="GU359" s="199"/>
      <c r="GV359" s="199"/>
      <c r="GW359" s="199"/>
      <c r="GX359" s="199"/>
      <c r="GY359" s="199"/>
      <c r="GZ359" s="199"/>
      <c r="HA359" s="199"/>
      <c r="HB359" s="199"/>
      <c r="HC359" s="199"/>
      <c r="HD359" s="199"/>
      <c r="HE359" s="199"/>
      <c r="HF359" s="199"/>
      <c r="HG359" s="199"/>
      <c r="HH359" s="199"/>
      <c r="HI359" s="199"/>
      <c r="HJ359" s="199"/>
      <c r="HK359" s="199"/>
      <c r="HL359" s="199"/>
      <c r="HM359" s="199"/>
      <c r="HN359" s="199"/>
      <c r="HO359" s="199"/>
      <c r="HP359" s="199"/>
      <c r="HQ359" s="199"/>
      <c r="HR359" s="199"/>
      <c r="HS359" s="199"/>
      <c r="HT359" s="199"/>
      <c r="HU359" s="199"/>
      <c r="HV359" s="199"/>
      <c r="HW359" s="199"/>
      <c r="HX359" s="199"/>
      <c r="HY359" s="199"/>
      <c r="HZ359" s="199"/>
      <c r="IA359" s="199"/>
      <c r="IB359" s="199"/>
      <c r="IC359" s="199"/>
      <c r="ID359" s="199"/>
      <c r="IE359" s="199"/>
      <c r="IF359" s="199"/>
      <c r="IG359" s="199"/>
      <c r="IH359" s="199"/>
      <c r="II359" s="199"/>
      <c r="IJ359" s="199"/>
      <c r="IK359" s="199"/>
      <c r="IL359" s="199"/>
      <c r="IM359" s="199"/>
      <c r="IN359" s="199"/>
      <c r="IO359" s="199"/>
      <c r="IP359" s="199"/>
      <c r="IQ359" s="199"/>
      <c r="IR359" s="199"/>
      <c r="IS359" s="199"/>
      <c r="IT359" s="199"/>
      <c r="IU359" s="199"/>
      <c r="IV359" s="199"/>
      <c r="IW359" s="199"/>
      <c r="IX359" s="199"/>
      <c r="IY359" s="199"/>
      <c r="IZ359" s="199"/>
      <c r="JA359" s="199"/>
      <c r="JB359" s="199"/>
      <c r="JC359" s="199"/>
      <c r="JD359" s="199"/>
      <c r="JE359" s="199"/>
      <c r="JF359" s="199"/>
      <c r="JG359" s="199"/>
      <c r="JH359" s="199"/>
      <c r="JI359" s="199"/>
      <c r="JJ359" s="199"/>
      <c r="JK359" s="199"/>
      <c r="JL359" s="199"/>
      <c r="JM359" s="199"/>
      <c r="JN359" s="199"/>
      <c r="JO359" s="199"/>
      <c r="JP359" s="199"/>
      <c r="JQ359" s="199"/>
      <c r="JR359" s="199"/>
      <c r="JS359" s="199"/>
      <c r="JT359" s="199"/>
      <c r="JU359" s="199"/>
      <c r="JV359" s="199"/>
      <c r="JW359" s="199"/>
      <c r="JX359" s="199"/>
      <c r="JY359" s="199"/>
      <c r="JZ359" s="199"/>
      <c r="KA359" s="199"/>
      <c r="KB359" s="199"/>
      <c r="KC359" s="199"/>
      <c r="KD359" s="199"/>
      <c r="KE359" s="199"/>
      <c r="KF359" s="199"/>
      <c r="KG359" s="199"/>
      <c r="KH359" s="199"/>
      <c r="KI359" s="199"/>
      <c r="KJ359" s="199"/>
      <c r="KK359" s="199"/>
      <c r="KL359" s="199"/>
      <c r="KM359" s="199"/>
      <c r="KN359" s="199"/>
      <c r="KO359" s="199"/>
      <c r="KP359" s="199"/>
      <c r="KQ359" s="199"/>
      <c r="KR359" s="199"/>
      <c r="KS359" s="199"/>
      <c r="KT359" s="199"/>
      <c r="KU359" s="199"/>
      <c r="KV359" s="199"/>
      <c r="KW359" s="199"/>
      <c r="KX359" s="199"/>
      <c r="KY359" s="199"/>
      <c r="KZ359" s="199"/>
      <c r="LA359" s="199"/>
      <c r="LB359" s="199"/>
      <c r="LC359" s="199"/>
      <c r="LD359" s="199"/>
      <c r="LE359" s="199"/>
      <c r="LF359" s="199"/>
      <c r="LG359" s="199"/>
      <c r="LH359" s="199"/>
      <c r="LI359" s="199"/>
      <c r="LJ359" s="199"/>
      <c r="LK359" s="199"/>
      <c r="LL359" s="199"/>
      <c r="LM359" s="199"/>
      <c r="LN359" s="199"/>
      <c r="LO359" s="199"/>
      <c r="LP359" s="199"/>
      <c r="LQ359" s="199"/>
      <c r="LR359" s="199"/>
      <c r="LS359" s="199"/>
      <c r="LT359" s="199"/>
      <c r="LU359" s="199"/>
      <c r="LV359" s="199"/>
      <c r="LW359" s="199"/>
      <c r="LX359" s="199"/>
      <c r="LY359" s="199"/>
      <c r="LZ359" s="199"/>
      <c r="MA359" s="199"/>
      <c r="MB359" s="199"/>
      <c r="MC359" s="199"/>
      <c r="MD359" s="199"/>
      <c r="ME359" s="199"/>
      <c r="MF359" s="199"/>
      <c r="MG359" s="199"/>
      <c r="MH359" s="199"/>
      <c r="MI359" s="199"/>
      <c r="MJ359" s="199"/>
      <c r="MK359" s="199"/>
      <c r="ML359" s="199"/>
      <c r="MM359" s="199"/>
      <c r="MN359" s="199"/>
      <c r="MO359" s="199"/>
      <c r="MP359" s="199"/>
      <c r="MQ359" s="199"/>
      <c r="MR359" s="199"/>
      <c r="MS359" s="199"/>
      <c r="MT359" s="199"/>
      <c r="MU359" s="199"/>
      <c r="MV359" s="199"/>
      <c r="MW359" s="199"/>
      <c r="MX359" s="199"/>
      <c r="MY359" s="199"/>
      <c r="MZ359" s="199"/>
      <c r="NA359" s="199"/>
      <c r="NB359" s="199"/>
      <c r="NC359" s="199"/>
      <c r="ND359" s="199"/>
      <c r="NE359" s="199"/>
      <c r="NF359" s="199"/>
      <c r="NG359" s="199"/>
      <c r="NH359" s="199"/>
      <c r="NI359" s="199"/>
      <c r="NJ359" s="199"/>
      <c r="NK359" s="199"/>
      <c r="NL359" s="199"/>
      <c r="NM359" s="199"/>
      <c r="NN359" s="199"/>
      <c r="NO359" s="199"/>
      <c r="NP359" s="199"/>
      <c r="NQ359" s="199"/>
      <c r="NR359" s="199"/>
      <c r="NS359" s="199"/>
      <c r="NT359" s="199"/>
      <c r="NU359" s="199"/>
      <c r="NV359" s="199"/>
      <c r="NW359" s="199"/>
      <c r="NX359" s="199"/>
      <c r="NY359" s="199"/>
      <c r="NZ359" s="199"/>
      <c r="OA359" s="199"/>
      <c r="OB359" s="199"/>
      <c r="OC359" s="199"/>
      <c r="OD359" s="199"/>
      <c r="OE359" s="199"/>
      <c r="OF359" s="199"/>
      <c r="OG359" s="199"/>
      <c r="OH359" s="199"/>
      <c r="OI359" s="199"/>
      <c r="OJ359" s="199"/>
      <c r="OK359" s="199"/>
      <c r="OL359" s="199"/>
      <c r="OM359" s="199"/>
      <c r="ON359" s="199"/>
      <c r="OO359" s="199"/>
      <c r="OP359" s="199"/>
      <c r="OQ359" s="199"/>
      <c r="OR359" s="199"/>
      <c r="OS359" s="199"/>
      <c r="OT359" s="199"/>
      <c r="OU359" s="199"/>
      <c r="OV359" s="199"/>
      <c r="OW359" s="199"/>
      <c r="OX359" s="199"/>
      <c r="OY359" s="199"/>
      <c r="OZ359" s="199"/>
      <c r="PA359" s="199"/>
      <c r="PB359" s="199"/>
      <c r="PC359" s="199"/>
      <c r="PD359" s="199"/>
      <c r="PE359" s="199"/>
      <c r="PF359" s="199"/>
      <c r="PG359" s="199"/>
      <c r="PH359" s="199"/>
      <c r="PI359" s="199"/>
      <c r="PJ359" s="199"/>
      <c r="PK359" s="199"/>
      <c r="PL359" s="199"/>
      <c r="PM359" s="199"/>
      <c r="PN359" s="199"/>
      <c r="PO359" s="199"/>
      <c r="PP359" s="199"/>
      <c r="PQ359" s="199"/>
      <c r="PR359" s="199"/>
      <c r="PS359" s="199"/>
      <c r="PT359" s="199"/>
      <c r="PU359" s="199"/>
      <c r="PV359" s="199"/>
      <c r="PW359" s="199"/>
      <c r="PX359" s="199"/>
      <c r="PY359" s="199"/>
      <c r="PZ359" s="199"/>
      <c r="QA359" s="199"/>
      <c r="QB359" s="199"/>
      <c r="QC359" s="199"/>
      <c r="QD359" s="199"/>
      <c r="QE359" s="199"/>
      <c r="QF359" s="199"/>
      <c r="QG359" s="199"/>
      <c r="QH359" s="199"/>
      <c r="QI359" s="199"/>
      <c r="QJ359" s="199"/>
      <c r="QK359" s="199"/>
      <c r="QL359" s="199"/>
      <c r="QM359" s="199"/>
      <c r="QN359" s="199"/>
      <c r="QO359" s="199"/>
      <c r="QP359" s="199"/>
      <c r="QQ359" s="199"/>
      <c r="QR359" s="199"/>
      <c r="QS359" s="199"/>
      <c r="QT359" s="199"/>
      <c r="QU359" s="199"/>
      <c r="QV359" s="199"/>
      <c r="QW359" s="199"/>
      <c r="QX359" s="199"/>
      <c r="QY359" s="199"/>
      <c r="QZ359" s="199"/>
      <c r="RA359" s="199"/>
      <c r="RB359" s="199"/>
      <c r="RC359" s="199"/>
      <c r="RD359" s="199"/>
      <c r="RE359" s="199"/>
      <c r="RF359" s="199"/>
      <c r="RG359" s="199"/>
      <c r="RH359" s="199"/>
      <c r="RI359" s="199"/>
      <c r="RJ359" s="199"/>
      <c r="RK359" s="199"/>
      <c r="RL359" s="199"/>
      <c r="RM359" s="199"/>
      <c r="RN359" s="199"/>
      <c r="RO359" s="199"/>
      <c r="RP359" s="199"/>
      <c r="RQ359" s="199"/>
      <c r="RR359" s="199"/>
      <c r="RS359" s="199"/>
      <c r="RT359" s="199"/>
      <c r="RU359" s="199"/>
      <c r="RV359" s="199"/>
      <c r="RW359" s="199"/>
      <c r="RX359" s="199"/>
      <c r="RY359" s="199"/>
      <c r="RZ359" s="199"/>
      <c r="SA359" s="199"/>
      <c r="SB359" s="199"/>
      <c r="SC359" s="199"/>
      <c r="SD359" s="199"/>
      <c r="SE359" s="199"/>
      <c r="SF359" s="199"/>
      <c r="SG359" s="199"/>
      <c r="SH359" s="199"/>
      <c r="SI359" s="199"/>
      <c r="SJ359" s="199"/>
      <c r="SK359" s="199"/>
      <c r="SL359" s="199"/>
      <c r="SM359" s="199"/>
      <c r="SN359" s="199"/>
      <c r="SO359" s="199"/>
      <c r="SP359" s="199"/>
      <c r="SQ359" s="199"/>
      <c r="SR359" s="199"/>
      <c r="SS359" s="199"/>
      <c r="ST359" s="199"/>
      <c r="SU359" s="199"/>
      <c r="SV359" s="199"/>
      <c r="SW359" s="199"/>
      <c r="SX359" s="199"/>
      <c r="SY359" s="199"/>
      <c r="SZ359" s="199"/>
      <c r="TA359" s="199"/>
      <c r="TB359" s="199"/>
      <c r="TC359" s="199"/>
      <c r="TD359" s="199"/>
      <c r="TE359" s="199"/>
      <c r="TF359" s="199"/>
      <c r="TG359" s="199"/>
      <c r="TH359" s="199"/>
      <c r="TI359" s="199"/>
      <c r="TJ359" s="199"/>
      <c r="TK359" s="199"/>
      <c r="TL359" s="199"/>
      <c r="TM359" s="199"/>
      <c r="TN359" s="199"/>
      <c r="TO359" s="199"/>
      <c r="TP359" s="199"/>
      <c r="TQ359" s="199"/>
      <c r="TR359" s="199"/>
      <c r="TS359" s="199"/>
      <c r="TT359" s="199"/>
      <c r="TU359" s="199"/>
      <c r="TV359" s="199"/>
      <c r="TW359" s="199"/>
      <c r="TX359" s="199"/>
      <c r="TY359" s="199"/>
      <c r="TZ359" s="199"/>
      <c r="UA359" s="199"/>
      <c r="UB359" s="199"/>
      <c r="UC359" s="199"/>
      <c r="UD359" s="199"/>
      <c r="UE359" s="199"/>
      <c r="UF359" s="199"/>
      <c r="UG359" s="199"/>
      <c r="UH359" s="199"/>
      <c r="UI359" s="199"/>
      <c r="UJ359" s="199"/>
      <c r="UK359" s="199"/>
      <c r="UL359" s="199"/>
      <c r="UM359" s="199"/>
      <c r="UN359" s="199"/>
      <c r="UO359" s="199"/>
      <c r="UP359" s="199"/>
      <c r="UQ359" s="199"/>
      <c r="UR359" s="199"/>
      <c r="US359" s="199"/>
      <c r="UT359" s="199"/>
      <c r="UU359" s="199"/>
      <c r="UV359" s="199"/>
      <c r="UW359" s="199"/>
      <c r="UX359" s="199"/>
      <c r="UY359" s="199"/>
      <c r="UZ359" s="199"/>
      <c r="VA359" s="199"/>
      <c r="VB359" s="199"/>
      <c r="VC359" s="199"/>
      <c r="VD359" s="199"/>
      <c r="VE359" s="199"/>
      <c r="VF359" s="199"/>
      <c r="VG359" s="199"/>
      <c r="VH359" s="199"/>
      <c r="VI359" s="199"/>
      <c r="VJ359" s="199"/>
      <c r="VK359" s="199"/>
      <c r="VL359" s="199"/>
      <c r="VM359" s="199"/>
      <c r="VN359" s="199"/>
      <c r="VO359" s="199"/>
      <c r="VP359" s="199"/>
      <c r="VQ359" s="199"/>
      <c r="VR359" s="199"/>
      <c r="VS359" s="199"/>
      <c r="VT359" s="199"/>
      <c r="VU359" s="199"/>
      <c r="VV359" s="199"/>
      <c r="VW359" s="199"/>
      <c r="VX359" s="199"/>
      <c r="VY359" s="199"/>
      <c r="VZ359" s="199"/>
      <c r="WA359" s="199"/>
      <c r="WB359" s="199"/>
      <c r="WC359" s="199"/>
      <c r="WD359" s="199"/>
      <c r="WE359" s="199"/>
      <c r="WF359" s="199"/>
      <c r="WG359" s="199"/>
      <c r="WH359" s="199"/>
      <c r="WI359" s="199"/>
      <c r="WJ359" s="199"/>
      <c r="WK359" s="199"/>
      <c r="WL359" s="199"/>
      <c r="WM359" s="199"/>
      <c r="WN359" s="199"/>
      <c r="WO359" s="199"/>
      <c r="WP359" s="199"/>
      <c r="WQ359" s="199"/>
      <c r="WR359" s="199"/>
      <c r="WS359" s="199"/>
      <c r="WT359" s="199"/>
      <c r="WU359" s="199"/>
      <c r="WV359" s="199"/>
      <c r="WW359" s="199"/>
      <c r="WX359" s="199"/>
      <c r="WY359" s="199"/>
      <c r="WZ359" s="199"/>
      <c r="XA359" s="199"/>
      <c r="XB359" s="199"/>
      <c r="XC359" s="199"/>
      <c r="XD359" s="199"/>
      <c r="XE359" s="199"/>
      <c r="XF359" s="199"/>
      <c r="XG359" s="199"/>
      <c r="XH359" s="199"/>
      <c r="XI359" s="199"/>
      <c r="XJ359" s="199"/>
      <c r="XK359" s="199"/>
      <c r="XL359" s="199"/>
      <c r="XM359" s="199"/>
      <c r="XN359" s="199"/>
      <c r="XO359" s="199"/>
      <c r="XP359" s="199"/>
      <c r="XQ359" s="199"/>
      <c r="XR359" s="199"/>
      <c r="XS359" s="199"/>
      <c r="XT359" s="199"/>
      <c r="XU359" s="199"/>
      <c r="XV359" s="199"/>
      <c r="XW359" s="199"/>
      <c r="XX359" s="199"/>
      <c r="XY359" s="199"/>
      <c r="XZ359" s="199"/>
      <c r="YA359" s="199"/>
      <c r="YB359" s="199"/>
      <c r="YC359" s="199"/>
      <c r="YD359" s="199"/>
      <c r="YE359" s="199"/>
      <c r="YF359" s="199"/>
      <c r="YG359" s="199"/>
      <c r="YH359" s="199"/>
      <c r="YI359" s="199"/>
      <c r="YJ359" s="199"/>
      <c r="YK359" s="199"/>
      <c r="YL359" s="199"/>
      <c r="YM359" s="199"/>
      <c r="YN359" s="199"/>
      <c r="YO359" s="199"/>
      <c r="YP359" s="199"/>
      <c r="YQ359" s="199"/>
      <c r="YR359" s="199"/>
      <c r="YS359" s="199"/>
      <c r="YT359" s="199"/>
      <c r="YU359" s="199"/>
      <c r="YV359" s="199"/>
      <c r="YW359" s="199"/>
      <c r="YX359" s="199"/>
      <c r="YY359" s="199"/>
      <c r="YZ359" s="199"/>
      <c r="ZA359" s="199"/>
      <c r="ZB359" s="199"/>
      <c r="ZC359" s="199"/>
      <c r="ZD359" s="199"/>
      <c r="ZE359" s="199"/>
      <c r="ZF359" s="199"/>
      <c r="ZG359" s="199"/>
      <c r="ZH359" s="199"/>
      <c r="ZI359" s="199"/>
      <c r="ZJ359" s="199"/>
      <c r="ZK359" s="199"/>
      <c r="ZL359" s="199"/>
      <c r="ZM359" s="199"/>
      <c r="ZN359" s="199"/>
      <c r="ZO359" s="199"/>
      <c r="ZP359" s="199"/>
      <c r="ZQ359" s="199"/>
      <c r="ZR359" s="199"/>
      <c r="ZS359" s="199"/>
      <c r="ZT359" s="199"/>
      <c r="ZU359" s="199"/>
      <c r="ZV359" s="199"/>
      <c r="ZW359" s="199"/>
      <c r="ZX359" s="199"/>
      <c r="ZY359" s="199"/>
      <c r="ZZ359" s="199"/>
      <c r="AAA359" s="199"/>
      <c r="AAB359" s="199"/>
      <c r="AAC359" s="199"/>
      <c r="AAD359" s="199"/>
      <c r="AAE359" s="199"/>
      <c r="AAF359" s="199"/>
      <c r="AAG359" s="199"/>
      <c r="AAH359" s="199"/>
      <c r="AAI359" s="199"/>
      <c r="AAJ359" s="199"/>
      <c r="AAK359" s="199"/>
      <c r="AAL359" s="199"/>
      <c r="AAM359" s="199"/>
      <c r="AAN359" s="199"/>
      <c r="AAO359" s="199"/>
      <c r="AAP359" s="199"/>
      <c r="AAQ359" s="199"/>
      <c r="AAR359" s="199"/>
      <c r="AAS359" s="199"/>
      <c r="AAT359" s="199"/>
      <c r="AAU359" s="199"/>
      <c r="AAV359" s="199"/>
      <c r="AAW359" s="199"/>
      <c r="AAX359" s="199"/>
      <c r="AAY359" s="199"/>
      <c r="AAZ359" s="199"/>
      <c r="ABA359" s="199"/>
      <c r="ABB359" s="199"/>
      <c r="ABC359" s="199"/>
      <c r="ABD359" s="199"/>
      <c r="ABE359" s="199"/>
      <c r="ABF359" s="199"/>
      <c r="ABG359" s="199"/>
      <c r="ABH359" s="199"/>
      <c r="ABI359" s="199"/>
      <c r="ABJ359" s="199"/>
      <c r="ABK359" s="199"/>
      <c r="ABL359" s="199"/>
      <c r="ABM359" s="199"/>
      <c r="ABN359" s="199"/>
      <c r="ABO359" s="199"/>
      <c r="ABP359" s="199"/>
      <c r="ABQ359" s="199"/>
      <c r="ABR359" s="199"/>
      <c r="ABS359" s="199"/>
      <c r="ABT359" s="199"/>
      <c r="ABU359" s="199"/>
      <c r="ABV359" s="199"/>
      <c r="ABW359" s="199"/>
      <c r="ABX359" s="199"/>
      <c r="ABY359" s="199"/>
      <c r="ABZ359" s="199"/>
      <c r="ACA359" s="199"/>
      <c r="ACB359" s="199"/>
      <c r="ACC359" s="199"/>
      <c r="ACD359" s="199"/>
      <c r="ACE359" s="199"/>
      <c r="ACF359" s="199"/>
      <c r="ACG359" s="199"/>
      <c r="ACH359" s="199"/>
      <c r="ACI359" s="199"/>
      <c r="ACJ359" s="199"/>
      <c r="ACK359" s="199"/>
      <c r="ACL359" s="199"/>
      <c r="ACM359" s="199"/>
      <c r="ACN359" s="199"/>
      <c r="ACO359" s="199"/>
      <c r="ACP359" s="199"/>
      <c r="ACQ359" s="199"/>
      <c r="ACR359" s="199"/>
      <c r="ACS359" s="199"/>
      <c r="ACT359" s="199"/>
      <c r="ACU359" s="199"/>
      <c r="ACV359" s="199"/>
      <c r="ACW359" s="199"/>
      <c r="ACX359" s="199"/>
      <c r="ACY359" s="199"/>
      <c r="ACZ359" s="199"/>
      <c r="ADA359" s="199"/>
      <c r="ADB359" s="199"/>
      <c r="ADC359" s="199"/>
      <c r="ADD359" s="199"/>
      <c r="ADE359" s="199"/>
      <c r="ADF359" s="199"/>
      <c r="ADG359" s="199"/>
      <c r="ADH359" s="199"/>
      <c r="ADI359" s="199"/>
      <c r="ADJ359" s="199"/>
      <c r="ADK359" s="199"/>
      <c r="ADL359" s="199"/>
      <c r="ADM359" s="199"/>
      <c r="ADN359" s="199"/>
      <c r="ADO359" s="199"/>
      <c r="ADP359" s="199"/>
      <c r="ADQ359" s="199"/>
      <c r="ADR359" s="199"/>
      <c r="ADS359" s="199"/>
      <c r="ADT359" s="199"/>
      <c r="ADU359" s="199"/>
      <c r="ADV359" s="199"/>
      <c r="ADW359" s="199"/>
      <c r="ADX359" s="199"/>
      <c r="ADY359" s="199"/>
      <c r="ADZ359" s="199"/>
      <c r="AEA359" s="199"/>
      <c r="AEB359" s="199"/>
      <c r="AEC359" s="199"/>
      <c r="AED359" s="199"/>
      <c r="AEE359" s="199"/>
      <c r="AEF359" s="199"/>
      <c r="AEG359" s="199"/>
      <c r="AEH359" s="199"/>
      <c r="AEI359" s="199"/>
      <c r="AEJ359" s="199"/>
      <c r="AEK359" s="199"/>
      <c r="AEL359" s="199"/>
      <c r="AEM359" s="199"/>
      <c r="AEN359" s="199"/>
      <c r="AEO359" s="199"/>
      <c r="AEP359" s="199"/>
      <c r="AEQ359" s="199"/>
      <c r="AER359" s="199"/>
      <c r="AES359" s="199"/>
      <c r="AET359" s="199"/>
      <c r="AEU359" s="199"/>
      <c r="AEV359" s="199"/>
      <c r="AEW359" s="199"/>
      <c r="AEX359" s="199"/>
      <c r="AEY359" s="199"/>
      <c r="AEZ359" s="199"/>
      <c r="AFA359" s="199"/>
      <c r="AFB359" s="199"/>
      <c r="AFC359" s="199"/>
      <c r="AFD359" s="199"/>
      <c r="AFE359" s="199"/>
      <c r="AFF359" s="199"/>
      <c r="AFG359" s="199"/>
      <c r="AFH359" s="199"/>
      <c r="AFI359" s="199"/>
      <c r="AFJ359" s="199"/>
      <c r="AFK359" s="199"/>
      <c r="AFL359" s="199"/>
      <c r="AFM359" s="199"/>
      <c r="AFN359" s="199"/>
    </row>
    <row r="360" spans="2:846" s="302" customFormat="1">
      <c r="B360" s="301" t="s">
        <v>14097</v>
      </c>
      <c r="C360" s="289">
        <v>180000</v>
      </c>
      <c r="D360" s="290" t="s">
        <v>14098</v>
      </c>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c r="AA360" s="19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c r="EO360" s="199"/>
      <c r="EP360" s="199"/>
      <c r="EQ360" s="199"/>
      <c r="ER360" s="199"/>
      <c r="ES360" s="199"/>
      <c r="ET360" s="199"/>
      <c r="EU360" s="199"/>
      <c r="EV360" s="199"/>
      <c r="EW360" s="199"/>
      <c r="EX360" s="199"/>
      <c r="EY360" s="199"/>
      <c r="EZ360" s="199"/>
      <c r="FA360" s="199"/>
      <c r="FB360" s="199"/>
      <c r="FC360" s="199"/>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199"/>
      <c r="FY360" s="199"/>
      <c r="FZ360" s="199"/>
      <c r="GA360" s="199"/>
      <c r="GB360" s="199"/>
      <c r="GC360" s="199"/>
      <c r="GD360" s="199"/>
      <c r="GE360" s="199"/>
      <c r="GF360" s="199"/>
      <c r="GG360" s="199"/>
      <c r="GH360" s="199"/>
      <c r="GI360" s="199"/>
      <c r="GJ360" s="199"/>
      <c r="GK360" s="199"/>
      <c r="GL360" s="199"/>
      <c r="GM360" s="199"/>
      <c r="GN360" s="199"/>
      <c r="GO360" s="199"/>
      <c r="GP360" s="199"/>
      <c r="GQ360" s="199"/>
      <c r="GR360" s="199"/>
      <c r="GS360" s="199"/>
      <c r="GT360" s="199"/>
      <c r="GU360" s="199"/>
      <c r="GV360" s="199"/>
      <c r="GW360" s="199"/>
      <c r="GX360" s="199"/>
      <c r="GY360" s="199"/>
      <c r="GZ360" s="199"/>
      <c r="HA360" s="199"/>
      <c r="HB360" s="199"/>
      <c r="HC360" s="199"/>
      <c r="HD360" s="199"/>
      <c r="HE360" s="199"/>
      <c r="HF360" s="199"/>
      <c r="HG360" s="199"/>
      <c r="HH360" s="199"/>
      <c r="HI360" s="199"/>
      <c r="HJ360" s="199"/>
      <c r="HK360" s="199"/>
      <c r="HL360" s="199"/>
      <c r="HM360" s="199"/>
      <c r="HN360" s="199"/>
      <c r="HO360" s="199"/>
      <c r="HP360" s="199"/>
      <c r="HQ360" s="199"/>
      <c r="HR360" s="199"/>
      <c r="HS360" s="199"/>
      <c r="HT360" s="199"/>
      <c r="HU360" s="199"/>
      <c r="HV360" s="199"/>
      <c r="HW360" s="199"/>
      <c r="HX360" s="199"/>
      <c r="HY360" s="199"/>
      <c r="HZ360" s="199"/>
      <c r="IA360" s="199"/>
      <c r="IB360" s="199"/>
      <c r="IC360" s="199"/>
      <c r="ID360" s="199"/>
      <c r="IE360" s="199"/>
      <c r="IF360" s="199"/>
      <c r="IG360" s="199"/>
      <c r="IH360" s="199"/>
      <c r="II360" s="199"/>
      <c r="IJ360" s="199"/>
      <c r="IK360" s="199"/>
      <c r="IL360" s="199"/>
      <c r="IM360" s="199"/>
      <c r="IN360" s="199"/>
      <c r="IO360" s="199"/>
      <c r="IP360" s="199"/>
      <c r="IQ360" s="199"/>
      <c r="IR360" s="199"/>
      <c r="IS360" s="199"/>
      <c r="IT360" s="199"/>
      <c r="IU360" s="199"/>
      <c r="IV360" s="199"/>
      <c r="IW360" s="199"/>
      <c r="IX360" s="199"/>
      <c r="IY360" s="199"/>
      <c r="IZ360" s="199"/>
      <c r="JA360" s="199"/>
      <c r="JB360" s="199"/>
      <c r="JC360" s="199"/>
      <c r="JD360" s="199"/>
      <c r="JE360" s="199"/>
      <c r="JF360" s="199"/>
      <c r="JG360" s="199"/>
      <c r="JH360" s="199"/>
      <c r="JI360" s="199"/>
      <c r="JJ360" s="199"/>
      <c r="JK360" s="199"/>
      <c r="JL360" s="199"/>
      <c r="JM360" s="199"/>
      <c r="JN360" s="199"/>
      <c r="JO360" s="199"/>
      <c r="JP360" s="199"/>
      <c r="JQ360" s="199"/>
      <c r="JR360" s="199"/>
      <c r="JS360" s="199"/>
      <c r="JT360" s="199"/>
      <c r="JU360" s="199"/>
      <c r="JV360" s="199"/>
      <c r="JW360" s="199"/>
      <c r="JX360" s="199"/>
      <c r="JY360" s="199"/>
      <c r="JZ360" s="199"/>
      <c r="KA360" s="199"/>
      <c r="KB360" s="199"/>
      <c r="KC360" s="199"/>
      <c r="KD360" s="199"/>
      <c r="KE360" s="199"/>
      <c r="KF360" s="199"/>
      <c r="KG360" s="199"/>
      <c r="KH360" s="199"/>
      <c r="KI360" s="199"/>
      <c r="KJ360" s="199"/>
      <c r="KK360" s="199"/>
      <c r="KL360" s="199"/>
      <c r="KM360" s="199"/>
      <c r="KN360" s="199"/>
      <c r="KO360" s="199"/>
      <c r="KP360" s="199"/>
      <c r="KQ360" s="199"/>
      <c r="KR360" s="199"/>
      <c r="KS360" s="199"/>
      <c r="KT360" s="199"/>
      <c r="KU360" s="199"/>
      <c r="KV360" s="199"/>
      <c r="KW360" s="199"/>
      <c r="KX360" s="199"/>
      <c r="KY360" s="199"/>
      <c r="KZ360" s="199"/>
      <c r="LA360" s="199"/>
      <c r="LB360" s="199"/>
      <c r="LC360" s="199"/>
      <c r="LD360" s="199"/>
      <c r="LE360" s="199"/>
      <c r="LF360" s="199"/>
      <c r="LG360" s="199"/>
      <c r="LH360" s="199"/>
      <c r="LI360" s="199"/>
      <c r="LJ360" s="199"/>
      <c r="LK360" s="199"/>
      <c r="LL360" s="199"/>
      <c r="LM360" s="199"/>
      <c r="LN360" s="199"/>
      <c r="LO360" s="199"/>
      <c r="LP360" s="199"/>
      <c r="LQ360" s="199"/>
      <c r="LR360" s="199"/>
      <c r="LS360" s="199"/>
      <c r="LT360" s="199"/>
      <c r="LU360" s="199"/>
      <c r="LV360" s="199"/>
      <c r="LW360" s="199"/>
      <c r="LX360" s="199"/>
      <c r="LY360" s="199"/>
      <c r="LZ360" s="199"/>
      <c r="MA360" s="199"/>
      <c r="MB360" s="199"/>
      <c r="MC360" s="199"/>
      <c r="MD360" s="199"/>
      <c r="ME360" s="199"/>
      <c r="MF360" s="199"/>
      <c r="MG360" s="199"/>
      <c r="MH360" s="199"/>
      <c r="MI360" s="199"/>
      <c r="MJ360" s="199"/>
      <c r="MK360" s="199"/>
      <c r="ML360" s="199"/>
      <c r="MM360" s="199"/>
      <c r="MN360" s="199"/>
      <c r="MO360" s="199"/>
      <c r="MP360" s="199"/>
      <c r="MQ360" s="199"/>
      <c r="MR360" s="199"/>
      <c r="MS360" s="199"/>
      <c r="MT360" s="199"/>
      <c r="MU360" s="199"/>
      <c r="MV360" s="199"/>
      <c r="MW360" s="199"/>
      <c r="MX360" s="199"/>
      <c r="MY360" s="199"/>
      <c r="MZ360" s="199"/>
      <c r="NA360" s="199"/>
      <c r="NB360" s="199"/>
      <c r="NC360" s="199"/>
      <c r="ND360" s="199"/>
      <c r="NE360" s="199"/>
      <c r="NF360" s="199"/>
      <c r="NG360" s="199"/>
      <c r="NH360" s="199"/>
      <c r="NI360" s="199"/>
      <c r="NJ360" s="199"/>
      <c r="NK360" s="199"/>
      <c r="NL360" s="199"/>
      <c r="NM360" s="199"/>
      <c r="NN360" s="199"/>
      <c r="NO360" s="199"/>
      <c r="NP360" s="199"/>
      <c r="NQ360" s="199"/>
      <c r="NR360" s="199"/>
      <c r="NS360" s="199"/>
      <c r="NT360" s="199"/>
      <c r="NU360" s="199"/>
      <c r="NV360" s="199"/>
      <c r="NW360" s="199"/>
      <c r="NX360" s="199"/>
      <c r="NY360" s="199"/>
      <c r="NZ360" s="199"/>
      <c r="OA360" s="199"/>
      <c r="OB360" s="199"/>
      <c r="OC360" s="199"/>
      <c r="OD360" s="199"/>
      <c r="OE360" s="199"/>
      <c r="OF360" s="199"/>
      <c r="OG360" s="199"/>
      <c r="OH360" s="199"/>
      <c r="OI360" s="199"/>
      <c r="OJ360" s="199"/>
      <c r="OK360" s="199"/>
      <c r="OL360" s="199"/>
      <c r="OM360" s="199"/>
      <c r="ON360" s="199"/>
      <c r="OO360" s="199"/>
      <c r="OP360" s="199"/>
      <c r="OQ360" s="199"/>
      <c r="OR360" s="199"/>
      <c r="OS360" s="199"/>
      <c r="OT360" s="199"/>
      <c r="OU360" s="199"/>
      <c r="OV360" s="199"/>
      <c r="OW360" s="199"/>
      <c r="OX360" s="199"/>
      <c r="OY360" s="199"/>
      <c r="OZ360" s="199"/>
      <c r="PA360" s="199"/>
      <c r="PB360" s="199"/>
      <c r="PC360" s="199"/>
      <c r="PD360" s="199"/>
      <c r="PE360" s="199"/>
      <c r="PF360" s="199"/>
      <c r="PG360" s="199"/>
      <c r="PH360" s="199"/>
      <c r="PI360" s="199"/>
      <c r="PJ360" s="199"/>
      <c r="PK360" s="199"/>
      <c r="PL360" s="199"/>
      <c r="PM360" s="199"/>
      <c r="PN360" s="199"/>
      <c r="PO360" s="199"/>
      <c r="PP360" s="199"/>
      <c r="PQ360" s="199"/>
      <c r="PR360" s="199"/>
      <c r="PS360" s="199"/>
      <c r="PT360" s="199"/>
      <c r="PU360" s="199"/>
      <c r="PV360" s="199"/>
      <c r="PW360" s="199"/>
      <c r="PX360" s="199"/>
      <c r="PY360" s="199"/>
      <c r="PZ360" s="199"/>
      <c r="QA360" s="199"/>
      <c r="QB360" s="199"/>
      <c r="QC360" s="199"/>
      <c r="QD360" s="199"/>
      <c r="QE360" s="199"/>
      <c r="QF360" s="199"/>
      <c r="QG360" s="199"/>
      <c r="QH360" s="199"/>
      <c r="QI360" s="199"/>
      <c r="QJ360" s="199"/>
      <c r="QK360" s="199"/>
      <c r="QL360" s="199"/>
      <c r="QM360" s="199"/>
      <c r="QN360" s="199"/>
      <c r="QO360" s="199"/>
      <c r="QP360" s="199"/>
      <c r="QQ360" s="199"/>
      <c r="QR360" s="199"/>
      <c r="QS360" s="199"/>
      <c r="QT360" s="199"/>
      <c r="QU360" s="199"/>
      <c r="QV360" s="199"/>
      <c r="QW360" s="199"/>
      <c r="QX360" s="199"/>
      <c r="QY360" s="199"/>
      <c r="QZ360" s="199"/>
      <c r="RA360" s="199"/>
      <c r="RB360" s="199"/>
      <c r="RC360" s="199"/>
      <c r="RD360" s="199"/>
      <c r="RE360" s="199"/>
      <c r="RF360" s="199"/>
      <c r="RG360" s="199"/>
      <c r="RH360" s="199"/>
      <c r="RI360" s="199"/>
      <c r="RJ360" s="199"/>
      <c r="RK360" s="199"/>
      <c r="RL360" s="199"/>
      <c r="RM360" s="199"/>
      <c r="RN360" s="199"/>
      <c r="RO360" s="199"/>
      <c r="RP360" s="199"/>
      <c r="RQ360" s="199"/>
      <c r="RR360" s="199"/>
      <c r="RS360" s="199"/>
      <c r="RT360" s="199"/>
      <c r="RU360" s="199"/>
      <c r="RV360" s="199"/>
      <c r="RW360" s="199"/>
      <c r="RX360" s="199"/>
      <c r="RY360" s="199"/>
      <c r="RZ360" s="199"/>
      <c r="SA360" s="199"/>
      <c r="SB360" s="199"/>
      <c r="SC360" s="199"/>
      <c r="SD360" s="199"/>
      <c r="SE360" s="199"/>
      <c r="SF360" s="199"/>
      <c r="SG360" s="199"/>
      <c r="SH360" s="199"/>
      <c r="SI360" s="199"/>
      <c r="SJ360" s="199"/>
      <c r="SK360" s="199"/>
      <c r="SL360" s="199"/>
      <c r="SM360" s="199"/>
      <c r="SN360" s="199"/>
      <c r="SO360" s="199"/>
      <c r="SP360" s="199"/>
      <c r="SQ360" s="199"/>
      <c r="SR360" s="199"/>
      <c r="SS360" s="199"/>
      <c r="ST360" s="199"/>
      <c r="SU360" s="199"/>
      <c r="SV360" s="199"/>
      <c r="SW360" s="199"/>
      <c r="SX360" s="199"/>
      <c r="SY360" s="199"/>
      <c r="SZ360" s="199"/>
      <c r="TA360" s="199"/>
      <c r="TB360" s="199"/>
      <c r="TC360" s="199"/>
      <c r="TD360" s="199"/>
      <c r="TE360" s="199"/>
      <c r="TF360" s="199"/>
      <c r="TG360" s="199"/>
      <c r="TH360" s="199"/>
      <c r="TI360" s="199"/>
      <c r="TJ360" s="199"/>
      <c r="TK360" s="199"/>
      <c r="TL360" s="199"/>
      <c r="TM360" s="199"/>
      <c r="TN360" s="199"/>
      <c r="TO360" s="199"/>
      <c r="TP360" s="199"/>
      <c r="TQ360" s="199"/>
      <c r="TR360" s="199"/>
      <c r="TS360" s="199"/>
      <c r="TT360" s="199"/>
      <c r="TU360" s="199"/>
      <c r="TV360" s="199"/>
      <c r="TW360" s="199"/>
      <c r="TX360" s="199"/>
      <c r="TY360" s="199"/>
      <c r="TZ360" s="199"/>
      <c r="UA360" s="199"/>
      <c r="UB360" s="199"/>
      <c r="UC360" s="199"/>
      <c r="UD360" s="199"/>
      <c r="UE360" s="199"/>
      <c r="UF360" s="199"/>
      <c r="UG360" s="199"/>
      <c r="UH360" s="199"/>
      <c r="UI360" s="199"/>
      <c r="UJ360" s="199"/>
      <c r="UK360" s="199"/>
      <c r="UL360" s="199"/>
      <c r="UM360" s="199"/>
      <c r="UN360" s="199"/>
      <c r="UO360" s="199"/>
      <c r="UP360" s="199"/>
      <c r="UQ360" s="199"/>
      <c r="UR360" s="199"/>
      <c r="US360" s="199"/>
      <c r="UT360" s="199"/>
      <c r="UU360" s="199"/>
      <c r="UV360" s="199"/>
      <c r="UW360" s="199"/>
      <c r="UX360" s="199"/>
      <c r="UY360" s="199"/>
      <c r="UZ360" s="199"/>
      <c r="VA360" s="199"/>
      <c r="VB360" s="199"/>
      <c r="VC360" s="199"/>
      <c r="VD360" s="199"/>
      <c r="VE360" s="199"/>
      <c r="VF360" s="199"/>
      <c r="VG360" s="199"/>
      <c r="VH360" s="199"/>
      <c r="VI360" s="199"/>
      <c r="VJ360" s="199"/>
      <c r="VK360" s="199"/>
      <c r="VL360" s="199"/>
      <c r="VM360" s="199"/>
      <c r="VN360" s="199"/>
      <c r="VO360" s="199"/>
      <c r="VP360" s="199"/>
      <c r="VQ360" s="199"/>
      <c r="VR360" s="199"/>
      <c r="VS360" s="199"/>
      <c r="VT360" s="199"/>
      <c r="VU360" s="199"/>
      <c r="VV360" s="199"/>
      <c r="VW360" s="199"/>
      <c r="VX360" s="199"/>
      <c r="VY360" s="199"/>
      <c r="VZ360" s="199"/>
      <c r="WA360" s="199"/>
      <c r="WB360" s="199"/>
      <c r="WC360" s="199"/>
      <c r="WD360" s="199"/>
      <c r="WE360" s="199"/>
      <c r="WF360" s="199"/>
      <c r="WG360" s="199"/>
      <c r="WH360" s="199"/>
      <c r="WI360" s="199"/>
      <c r="WJ360" s="199"/>
      <c r="WK360" s="199"/>
      <c r="WL360" s="199"/>
      <c r="WM360" s="199"/>
      <c r="WN360" s="199"/>
      <c r="WO360" s="199"/>
      <c r="WP360" s="199"/>
      <c r="WQ360" s="199"/>
      <c r="WR360" s="199"/>
      <c r="WS360" s="199"/>
      <c r="WT360" s="199"/>
      <c r="WU360" s="199"/>
      <c r="WV360" s="199"/>
      <c r="WW360" s="199"/>
      <c r="WX360" s="199"/>
      <c r="WY360" s="199"/>
      <c r="WZ360" s="199"/>
      <c r="XA360" s="199"/>
      <c r="XB360" s="199"/>
      <c r="XC360" s="199"/>
      <c r="XD360" s="199"/>
      <c r="XE360" s="199"/>
      <c r="XF360" s="199"/>
      <c r="XG360" s="199"/>
      <c r="XH360" s="199"/>
      <c r="XI360" s="199"/>
      <c r="XJ360" s="199"/>
      <c r="XK360" s="199"/>
      <c r="XL360" s="199"/>
      <c r="XM360" s="199"/>
      <c r="XN360" s="199"/>
      <c r="XO360" s="199"/>
      <c r="XP360" s="199"/>
      <c r="XQ360" s="199"/>
      <c r="XR360" s="199"/>
      <c r="XS360" s="199"/>
      <c r="XT360" s="199"/>
      <c r="XU360" s="199"/>
      <c r="XV360" s="199"/>
      <c r="XW360" s="199"/>
      <c r="XX360" s="199"/>
      <c r="XY360" s="199"/>
      <c r="XZ360" s="199"/>
      <c r="YA360" s="199"/>
      <c r="YB360" s="199"/>
      <c r="YC360" s="199"/>
      <c r="YD360" s="199"/>
      <c r="YE360" s="199"/>
      <c r="YF360" s="199"/>
      <c r="YG360" s="199"/>
      <c r="YH360" s="199"/>
      <c r="YI360" s="199"/>
      <c r="YJ360" s="199"/>
      <c r="YK360" s="199"/>
      <c r="YL360" s="199"/>
      <c r="YM360" s="199"/>
      <c r="YN360" s="199"/>
      <c r="YO360" s="199"/>
      <c r="YP360" s="199"/>
      <c r="YQ360" s="199"/>
      <c r="YR360" s="199"/>
      <c r="YS360" s="199"/>
      <c r="YT360" s="199"/>
      <c r="YU360" s="199"/>
      <c r="YV360" s="199"/>
      <c r="YW360" s="199"/>
      <c r="YX360" s="199"/>
      <c r="YY360" s="199"/>
      <c r="YZ360" s="199"/>
      <c r="ZA360" s="199"/>
      <c r="ZB360" s="199"/>
      <c r="ZC360" s="199"/>
      <c r="ZD360" s="199"/>
      <c r="ZE360" s="199"/>
      <c r="ZF360" s="199"/>
      <c r="ZG360" s="199"/>
      <c r="ZH360" s="199"/>
      <c r="ZI360" s="199"/>
      <c r="ZJ360" s="199"/>
      <c r="ZK360" s="199"/>
      <c r="ZL360" s="199"/>
      <c r="ZM360" s="199"/>
      <c r="ZN360" s="199"/>
      <c r="ZO360" s="199"/>
      <c r="ZP360" s="199"/>
      <c r="ZQ360" s="199"/>
      <c r="ZR360" s="199"/>
      <c r="ZS360" s="199"/>
      <c r="ZT360" s="199"/>
      <c r="ZU360" s="199"/>
      <c r="ZV360" s="199"/>
      <c r="ZW360" s="199"/>
      <c r="ZX360" s="199"/>
      <c r="ZY360" s="199"/>
      <c r="ZZ360" s="199"/>
      <c r="AAA360" s="199"/>
      <c r="AAB360" s="199"/>
      <c r="AAC360" s="199"/>
      <c r="AAD360" s="199"/>
      <c r="AAE360" s="199"/>
      <c r="AAF360" s="199"/>
      <c r="AAG360" s="199"/>
      <c r="AAH360" s="199"/>
      <c r="AAI360" s="199"/>
      <c r="AAJ360" s="199"/>
      <c r="AAK360" s="199"/>
      <c r="AAL360" s="199"/>
      <c r="AAM360" s="199"/>
      <c r="AAN360" s="199"/>
      <c r="AAO360" s="199"/>
      <c r="AAP360" s="199"/>
      <c r="AAQ360" s="199"/>
      <c r="AAR360" s="199"/>
      <c r="AAS360" s="199"/>
      <c r="AAT360" s="199"/>
      <c r="AAU360" s="199"/>
      <c r="AAV360" s="199"/>
      <c r="AAW360" s="199"/>
      <c r="AAX360" s="199"/>
      <c r="AAY360" s="199"/>
      <c r="AAZ360" s="199"/>
      <c r="ABA360" s="199"/>
      <c r="ABB360" s="199"/>
      <c r="ABC360" s="199"/>
      <c r="ABD360" s="199"/>
      <c r="ABE360" s="199"/>
      <c r="ABF360" s="199"/>
      <c r="ABG360" s="199"/>
      <c r="ABH360" s="199"/>
      <c r="ABI360" s="199"/>
      <c r="ABJ360" s="199"/>
      <c r="ABK360" s="199"/>
      <c r="ABL360" s="199"/>
      <c r="ABM360" s="199"/>
      <c r="ABN360" s="199"/>
      <c r="ABO360" s="199"/>
      <c r="ABP360" s="199"/>
      <c r="ABQ360" s="199"/>
      <c r="ABR360" s="199"/>
      <c r="ABS360" s="199"/>
      <c r="ABT360" s="199"/>
      <c r="ABU360" s="199"/>
      <c r="ABV360" s="199"/>
      <c r="ABW360" s="199"/>
      <c r="ABX360" s="199"/>
      <c r="ABY360" s="199"/>
      <c r="ABZ360" s="199"/>
      <c r="ACA360" s="199"/>
      <c r="ACB360" s="199"/>
      <c r="ACC360" s="199"/>
      <c r="ACD360" s="199"/>
      <c r="ACE360" s="199"/>
      <c r="ACF360" s="199"/>
      <c r="ACG360" s="199"/>
      <c r="ACH360" s="199"/>
      <c r="ACI360" s="199"/>
      <c r="ACJ360" s="199"/>
      <c r="ACK360" s="199"/>
      <c r="ACL360" s="199"/>
      <c r="ACM360" s="199"/>
      <c r="ACN360" s="199"/>
      <c r="ACO360" s="199"/>
      <c r="ACP360" s="199"/>
      <c r="ACQ360" s="199"/>
      <c r="ACR360" s="199"/>
      <c r="ACS360" s="199"/>
      <c r="ACT360" s="199"/>
      <c r="ACU360" s="199"/>
      <c r="ACV360" s="199"/>
      <c r="ACW360" s="199"/>
      <c r="ACX360" s="199"/>
      <c r="ACY360" s="199"/>
      <c r="ACZ360" s="199"/>
      <c r="ADA360" s="199"/>
      <c r="ADB360" s="199"/>
      <c r="ADC360" s="199"/>
      <c r="ADD360" s="199"/>
      <c r="ADE360" s="199"/>
      <c r="ADF360" s="199"/>
      <c r="ADG360" s="199"/>
      <c r="ADH360" s="199"/>
      <c r="ADI360" s="199"/>
      <c r="ADJ360" s="199"/>
      <c r="ADK360" s="199"/>
      <c r="ADL360" s="199"/>
      <c r="ADM360" s="199"/>
      <c r="ADN360" s="199"/>
      <c r="ADO360" s="199"/>
      <c r="ADP360" s="199"/>
      <c r="ADQ360" s="199"/>
      <c r="ADR360" s="199"/>
      <c r="ADS360" s="199"/>
      <c r="ADT360" s="199"/>
      <c r="ADU360" s="199"/>
      <c r="ADV360" s="199"/>
      <c r="ADW360" s="199"/>
      <c r="ADX360" s="199"/>
      <c r="ADY360" s="199"/>
      <c r="ADZ360" s="199"/>
      <c r="AEA360" s="199"/>
      <c r="AEB360" s="199"/>
      <c r="AEC360" s="199"/>
      <c r="AED360" s="199"/>
      <c r="AEE360" s="199"/>
      <c r="AEF360" s="199"/>
      <c r="AEG360" s="199"/>
      <c r="AEH360" s="199"/>
      <c r="AEI360" s="199"/>
      <c r="AEJ360" s="199"/>
      <c r="AEK360" s="199"/>
      <c r="AEL360" s="199"/>
      <c r="AEM360" s="199"/>
      <c r="AEN360" s="199"/>
      <c r="AEO360" s="199"/>
      <c r="AEP360" s="199"/>
      <c r="AEQ360" s="199"/>
      <c r="AER360" s="199"/>
      <c r="AES360" s="199"/>
      <c r="AET360" s="199"/>
      <c r="AEU360" s="199"/>
      <c r="AEV360" s="199"/>
      <c r="AEW360" s="199"/>
      <c r="AEX360" s="199"/>
      <c r="AEY360" s="199"/>
      <c r="AEZ360" s="199"/>
      <c r="AFA360" s="199"/>
      <c r="AFB360" s="199"/>
      <c r="AFC360" s="199"/>
      <c r="AFD360" s="199"/>
      <c r="AFE360" s="199"/>
      <c r="AFF360" s="199"/>
      <c r="AFG360" s="199"/>
      <c r="AFH360" s="199"/>
      <c r="AFI360" s="199"/>
      <c r="AFJ360" s="199"/>
      <c r="AFK360" s="199"/>
      <c r="AFL360" s="199"/>
      <c r="AFM360" s="199"/>
      <c r="AFN360" s="199"/>
    </row>
    <row r="361" spans="2:846" s="302" customFormat="1">
      <c r="B361" s="301" t="s">
        <v>14099</v>
      </c>
      <c r="C361" s="289">
        <v>181700</v>
      </c>
      <c r="D361" s="290" t="s">
        <v>14100</v>
      </c>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c r="AA361" s="199"/>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c r="EO361" s="199"/>
      <c r="EP361" s="199"/>
      <c r="EQ361" s="199"/>
      <c r="ER361" s="199"/>
      <c r="ES361" s="199"/>
      <c r="ET361" s="199"/>
      <c r="EU361" s="199"/>
      <c r="EV361" s="199"/>
      <c r="EW361" s="199"/>
      <c r="EX361" s="199"/>
      <c r="EY361" s="199"/>
      <c r="EZ361" s="199"/>
      <c r="FA361" s="199"/>
      <c r="FB361" s="199"/>
      <c r="FC361" s="199"/>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199"/>
      <c r="FY361" s="199"/>
      <c r="FZ361" s="199"/>
      <c r="GA361" s="199"/>
      <c r="GB361" s="199"/>
      <c r="GC361" s="199"/>
      <c r="GD361" s="199"/>
      <c r="GE361" s="199"/>
      <c r="GF361" s="199"/>
      <c r="GG361" s="199"/>
      <c r="GH361" s="199"/>
      <c r="GI361" s="199"/>
      <c r="GJ361" s="199"/>
      <c r="GK361" s="199"/>
      <c r="GL361" s="199"/>
      <c r="GM361" s="199"/>
      <c r="GN361" s="199"/>
      <c r="GO361" s="199"/>
      <c r="GP361" s="199"/>
      <c r="GQ361" s="199"/>
      <c r="GR361" s="199"/>
      <c r="GS361" s="199"/>
      <c r="GT361" s="199"/>
      <c r="GU361" s="199"/>
      <c r="GV361" s="199"/>
      <c r="GW361" s="199"/>
      <c r="GX361" s="199"/>
      <c r="GY361" s="199"/>
      <c r="GZ361" s="199"/>
      <c r="HA361" s="199"/>
      <c r="HB361" s="199"/>
      <c r="HC361" s="199"/>
      <c r="HD361" s="199"/>
      <c r="HE361" s="199"/>
      <c r="HF361" s="199"/>
      <c r="HG361" s="199"/>
      <c r="HH361" s="199"/>
      <c r="HI361" s="199"/>
      <c r="HJ361" s="199"/>
      <c r="HK361" s="199"/>
      <c r="HL361" s="199"/>
      <c r="HM361" s="199"/>
      <c r="HN361" s="199"/>
      <c r="HO361" s="199"/>
      <c r="HP361" s="199"/>
      <c r="HQ361" s="199"/>
      <c r="HR361" s="199"/>
      <c r="HS361" s="199"/>
      <c r="HT361" s="199"/>
      <c r="HU361" s="199"/>
      <c r="HV361" s="199"/>
      <c r="HW361" s="199"/>
      <c r="HX361" s="199"/>
      <c r="HY361" s="199"/>
      <c r="HZ361" s="199"/>
      <c r="IA361" s="199"/>
      <c r="IB361" s="199"/>
      <c r="IC361" s="199"/>
      <c r="ID361" s="199"/>
      <c r="IE361" s="199"/>
      <c r="IF361" s="199"/>
      <c r="IG361" s="199"/>
      <c r="IH361" s="199"/>
      <c r="II361" s="199"/>
      <c r="IJ361" s="199"/>
      <c r="IK361" s="199"/>
      <c r="IL361" s="199"/>
      <c r="IM361" s="199"/>
      <c r="IN361" s="199"/>
      <c r="IO361" s="199"/>
      <c r="IP361" s="199"/>
      <c r="IQ361" s="199"/>
      <c r="IR361" s="199"/>
      <c r="IS361" s="199"/>
      <c r="IT361" s="199"/>
      <c r="IU361" s="199"/>
      <c r="IV361" s="199"/>
      <c r="IW361" s="199"/>
      <c r="IX361" s="199"/>
      <c r="IY361" s="199"/>
      <c r="IZ361" s="199"/>
      <c r="JA361" s="199"/>
      <c r="JB361" s="199"/>
      <c r="JC361" s="199"/>
      <c r="JD361" s="199"/>
      <c r="JE361" s="199"/>
      <c r="JF361" s="199"/>
      <c r="JG361" s="199"/>
      <c r="JH361" s="199"/>
      <c r="JI361" s="199"/>
      <c r="JJ361" s="199"/>
      <c r="JK361" s="199"/>
      <c r="JL361" s="199"/>
      <c r="JM361" s="199"/>
      <c r="JN361" s="199"/>
      <c r="JO361" s="199"/>
      <c r="JP361" s="199"/>
      <c r="JQ361" s="199"/>
      <c r="JR361" s="199"/>
      <c r="JS361" s="199"/>
      <c r="JT361" s="199"/>
      <c r="JU361" s="199"/>
      <c r="JV361" s="199"/>
      <c r="JW361" s="199"/>
      <c r="JX361" s="199"/>
      <c r="JY361" s="199"/>
      <c r="JZ361" s="199"/>
      <c r="KA361" s="199"/>
      <c r="KB361" s="199"/>
      <c r="KC361" s="199"/>
      <c r="KD361" s="199"/>
      <c r="KE361" s="199"/>
      <c r="KF361" s="199"/>
      <c r="KG361" s="199"/>
      <c r="KH361" s="199"/>
      <c r="KI361" s="199"/>
      <c r="KJ361" s="199"/>
      <c r="KK361" s="199"/>
      <c r="KL361" s="199"/>
      <c r="KM361" s="199"/>
      <c r="KN361" s="199"/>
      <c r="KO361" s="199"/>
      <c r="KP361" s="199"/>
      <c r="KQ361" s="199"/>
      <c r="KR361" s="199"/>
      <c r="KS361" s="199"/>
      <c r="KT361" s="199"/>
      <c r="KU361" s="199"/>
      <c r="KV361" s="199"/>
      <c r="KW361" s="199"/>
      <c r="KX361" s="199"/>
      <c r="KY361" s="199"/>
      <c r="KZ361" s="199"/>
      <c r="LA361" s="199"/>
      <c r="LB361" s="199"/>
      <c r="LC361" s="199"/>
      <c r="LD361" s="199"/>
      <c r="LE361" s="199"/>
      <c r="LF361" s="199"/>
      <c r="LG361" s="199"/>
      <c r="LH361" s="199"/>
      <c r="LI361" s="199"/>
      <c r="LJ361" s="199"/>
      <c r="LK361" s="199"/>
      <c r="LL361" s="199"/>
      <c r="LM361" s="199"/>
      <c r="LN361" s="199"/>
      <c r="LO361" s="199"/>
      <c r="LP361" s="199"/>
      <c r="LQ361" s="199"/>
      <c r="LR361" s="199"/>
      <c r="LS361" s="199"/>
      <c r="LT361" s="199"/>
      <c r="LU361" s="199"/>
      <c r="LV361" s="199"/>
      <c r="LW361" s="199"/>
      <c r="LX361" s="199"/>
      <c r="LY361" s="199"/>
      <c r="LZ361" s="199"/>
      <c r="MA361" s="199"/>
      <c r="MB361" s="199"/>
      <c r="MC361" s="199"/>
      <c r="MD361" s="199"/>
      <c r="ME361" s="199"/>
      <c r="MF361" s="199"/>
      <c r="MG361" s="199"/>
      <c r="MH361" s="199"/>
      <c r="MI361" s="199"/>
      <c r="MJ361" s="199"/>
      <c r="MK361" s="199"/>
      <c r="ML361" s="199"/>
      <c r="MM361" s="199"/>
      <c r="MN361" s="199"/>
      <c r="MO361" s="199"/>
      <c r="MP361" s="199"/>
      <c r="MQ361" s="199"/>
      <c r="MR361" s="199"/>
      <c r="MS361" s="199"/>
      <c r="MT361" s="199"/>
      <c r="MU361" s="199"/>
      <c r="MV361" s="199"/>
      <c r="MW361" s="199"/>
      <c r="MX361" s="199"/>
      <c r="MY361" s="199"/>
      <c r="MZ361" s="199"/>
      <c r="NA361" s="199"/>
      <c r="NB361" s="199"/>
      <c r="NC361" s="199"/>
      <c r="ND361" s="199"/>
      <c r="NE361" s="199"/>
      <c r="NF361" s="199"/>
      <c r="NG361" s="199"/>
      <c r="NH361" s="199"/>
      <c r="NI361" s="199"/>
      <c r="NJ361" s="199"/>
      <c r="NK361" s="199"/>
      <c r="NL361" s="199"/>
      <c r="NM361" s="199"/>
      <c r="NN361" s="199"/>
      <c r="NO361" s="199"/>
      <c r="NP361" s="199"/>
      <c r="NQ361" s="199"/>
      <c r="NR361" s="199"/>
      <c r="NS361" s="199"/>
      <c r="NT361" s="199"/>
      <c r="NU361" s="199"/>
      <c r="NV361" s="199"/>
      <c r="NW361" s="199"/>
      <c r="NX361" s="199"/>
      <c r="NY361" s="199"/>
      <c r="NZ361" s="199"/>
      <c r="OA361" s="199"/>
      <c r="OB361" s="199"/>
      <c r="OC361" s="199"/>
      <c r="OD361" s="199"/>
      <c r="OE361" s="199"/>
      <c r="OF361" s="199"/>
      <c r="OG361" s="199"/>
      <c r="OH361" s="199"/>
      <c r="OI361" s="199"/>
      <c r="OJ361" s="199"/>
      <c r="OK361" s="199"/>
      <c r="OL361" s="199"/>
      <c r="OM361" s="199"/>
      <c r="ON361" s="199"/>
      <c r="OO361" s="199"/>
      <c r="OP361" s="199"/>
      <c r="OQ361" s="199"/>
      <c r="OR361" s="199"/>
      <c r="OS361" s="199"/>
      <c r="OT361" s="199"/>
      <c r="OU361" s="199"/>
      <c r="OV361" s="199"/>
      <c r="OW361" s="199"/>
      <c r="OX361" s="199"/>
      <c r="OY361" s="199"/>
      <c r="OZ361" s="199"/>
      <c r="PA361" s="199"/>
      <c r="PB361" s="199"/>
      <c r="PC361" s="199"/>
      <c r="PD361" s="199"/>
      <c r="PE361" s="199"/>
      <c r="PF361" s="199"/>
      <c r="PG361" s="199"/>
      <c r="PH361" s="199"/>
      <c r="PI361" s="199"/>
      <c r="PJ361" s="199"/>
      <c r="PK361" s="199"/>
      <c r="PL361" s="199"/>
      <c r="PM361" s="199"/>
      <c r="PN361" s="199"/>
      <c r="PO361" s="199"/>
      <c r="PP361" s="199"/>
      <c r="PQ361" s="199"/>
      <c r="PR361" s="199"/>
      <c r="PS361" s="199"/>
      <c r="PT361" s="199"/>
      <c r="PU361" s="199"/>
      <c r="PV361" s="199"/>
      <c r="PW361" s="199"/>
      <c r="PX361" s="199"/>
      <c r="PY361" s="199"/>
      <c r="PZ361" s="199"/>
      <c r="QA361" s="199"/>
      <c r="QB361" s="199"/>
      <c r="QC361" s="199"/>
      <c r="QD361" s="199"/>
      <c r="QE361" s="199"/>
      <c r="QF361" s="199"/>
      <c r="QG361" s="199"/>
      <c r="QH361" s="199"/>
      <c r="QI361" s="199"/>
      <c r="QJ361" s="199"/>
      <c r="QK361" s="199"/>
      <c r="QL361" s="199"/>
      <c r="QM361" s="199"/>
      <c r="QN361" s="199"/>
      <c r="QO361" s="199"/>
      <c r="QP361" s="199"/>
      <c r="QQ361" s="199"/>
      <c r="QR361" s="199"/>
      <c r="QS361" s="199"/>
      <c r="QT361" s="199"/>
      <c r="QU361" s="199"/>
      <c r="QV361" s="199"/>
      <c r="QW361" s="199"/>
      <c r="QX361" s="199"/>
      <c r="QY361" s="199"/>
      <c r="QZ361" s="199"/>
      <c r="RA361" s="199"/>
      <c r="RB361" s="199"/>
      <c r="RC361" s="199"/>
      <c r="RD361" s="199"/>
      <c r="RE361" s="199"/>
      <c r="RF361" s="199"/>
      <c r="RG361" s="199"/>
      <c r="RH361" s="199"/>
      <c r="RI361" s="199"/>
      <c r="RJ361" s="199"/>
      <c r="RK361" s="199"/>
      <c r="RL361" s="199"/>
      <c r="RM361" s="199"/>
      <c r="RN361" s="199"/>
      <c r="RO361" s="199"/>
      <c r="RP361" s="199"/>
      <c r="RQ361" s="199"/>
      <c r="RR361" s="199"/>
      <c r="RS361" s="199"/>
      <c r="RT361" s="199"/>
      <c r="RU361" s="199"/>
      <c r="RV361" s="199"/>
      <c r="RW361" s="199"/>
      <c r="RX361" s="199"/>
      <c r="RY361" s="199"/>
      <c r="RZ361" s="199"/>
      <c r="SA361" s="199"/>
      <c r="SB361" s="199"/>
      <c r="SC361" s="199"/>
      <c r="SD361" s="199"/>
      <c r="SE361" s="199"/>
      <c r="SF361" s="199"/>
      <c r="SG361" s="199"/>
      <c r="SH361" s="199"/>
      <c r="SI361" s="199"/>
      <c r="SJ361" s="199"/>
      <c r="SK361" s="199"/>
      <c r="SL361" s="199"/>
      <c r="SM361" s="199"/>
      <c r="SN361" s="199"/>
      <c r="SO361" s="199"/>
      <c r="SP361" s="199"/>
      <c r="SQ361" s="199"/>
      <c r="SR361" s="199"/>
      <c r="SS361" s="199"/>
      <c r="ST361" s="199"/>
      <c r="SU361" s="199"/>
      <c r="SV361" s="199"/>
      <c r="SW361" s="199"/>
      <c r="SX361" s="199"/>
      <c r="SY361" s="199"/>
      <c r="SZ361" s="199"/>
      <c r="TA361" s="199"/>
      <c r="TB361" s="199"/>
      <c r="TC361" s="199"/>
      <c r="TD361" s="199"/>
      <c r="TE361" s="199"/>
      <c r="TF361" s="199"/>
      <c r="TG361" s="199"/>
      <c r="TH361" s="199"/>
      <c r="TI361" s="199"/>
      <c r="TJ361" s="199"/>
      <c r="TK361" s="199"/>
      <c r="TL361" s="199"/>
      <c r="TM361" s="199"/>
      <c r="TN361" s="199"/>
      <c r="TO361" s="199"/>
      <c r="TP361" s="199"/>
      <c r="TQ361" s="199"/>
      <c r="TR361" s="199"/>
      <c r="TS361" s="199"/>
      <c r="TT361" s="199"/>
      <c r="TU361" s="199"/>
      <c r="TV361" s="199"/>
      <c r="TW361" s="199"/>
      <c r="TX361" s="199"/>
      <c r="TY361" s="199"/>
      <c r="TZ361" s="199"/>
      <c r="UA361" s="199"/>
      <c r="UB361" s="199"/>
      <c r="UC361" s="199"/>
      <c r="UD361" s="199"/>
      <c r="UE361" s="199"/>
      <c r="UF361" s="199"/>
      <c r="UG361" s="199"/>
      <c r="UH361" s="199"/>
      <c r="UI361" s="199"/>
      <c r="UJ361" s="199"/>
      <c r="UK361" s="199"/>
      <c r="UL361" s="199"/>
      <c r="UM361" s="199"/>
      <c r="UN361" s="199"/>
      <c r="UO361" s="199"/>
      <c r="UP361" s="199"/>
      <c r="UQ361" s="199"/>
      <c r="UR361" s="199"/>
      <c r="US361" s="199"/>
      <c r="UT361" s="199"/>
      <c r="UU361" s="199"/>
      <c r="UV361" s="199"/>
      <c r="UW361" s="199"/>
      <c r="UX361" s="199"/>
      <c r="UY361" s="199"/>
      <c r="UZ361" s="199"/>
      <c r="VA361" s="199"/>
      <c r="VB361" s="199"/>
      <c r="VC361" s="199"/>
      <c r="VD361" s="199"/>
      <c r="VE361" s="199"/>
      <c r="VF361" s="199"/>
      <c r="VG361" s="199"/>
      <c r="VH361" s="199"/>
      <c r="VI361" s="199"/>
      <c r="VJ361" s="199"/>
      <c r="VK361" s="199"/>
      <c r="VL361" s="199"/>
      <c r="VM361" s="199"/>
      <c r="VN361" s="199"/>
      <c r="VO361" s="199"/>
      <c r="VP361" s="199"/>
      <c r="VQ361" s="199"/>
      <c r="VR361" s="199"/>
      <c r="VS361" s="199"/>
      <c r="VT361" s="199"/>
      <c r="VU361" s="199"/>
      <c r="VV361" s="199"/>
      <c r="VW361" s="199"/>
      <c r="VX361" s="199"/>
      <c r="VY361" s="199"/>
      <c r="VZ361" s="199"/>
      <c r="WA361" s="199"/>
      <c r="WB361" s="199"/>
      <c r="WC361" s="199"/>
      <c r="WD361" s="199"/>
      <c r="WE361" s="199"/>
      <c r="WF361" s="199"/>
      <c r="WG361" s="199"/>
      <c r="WH361" s="199"/>
      <c r="WI361" s="199"/>
      <c r="WJ361" s="199"/>
      <c r="WK361" s="199"/>
      <c r="WL361" s="199"/>
      <c r="WM361" s="199"/>
      <c r="WN361" s="199"/>
      <c r="WO361" s="199"/>
      <c r="WP361" s="199"/>
      <c r="WQ361" s="199"/>
      <c r="WR361" s="199"/>
      <c r="WS361" s="199"/>
      <c r="WT361" s="199"/>
      <c r="WU361" s="199"/>
      <c r="WV361" s="199"/>
      <c r="WW361" s="199"/>
      <c r="WX361" s="199"/>
      <c r="WY361" s="199"/>
      <c r="WZ361" s="199"/>
      <c r="XA361" s="199"/>
      <c r="XB361" s="199"/>
      <c r="XC361" s="199"/>
      <c r="XD361" s="199"/>
      <c r="XE361" s="199"/>
      <c r="XF361" s="199"/>
      <c r="XG361" s="199"/>
      <c r="XH361" s="199"/>
      <c r="XI361" s="199"/>
      <c r="XJ361" s="199"/>
      <c r="XK361" s="199"/>
      <c r="XL361" s="199"/>
      <c r="XM361" s="199"/>
      <c r="XN361" s="199"/>
      <c r="XO361" s="199"/>
      <c r="XP361" s="199"/>
      <c r="XQ361" s="199"/>
      <c r="XR361" s="199"/>
      <c r="XS361" s="199"/>
      <c r="XT361" s="199"/>
      <c r="XU361" s="199"/>
      <c r="XV361" s="199"/>
      <c r="XW361" s="199"/>
      <c r="XX361" s="199"/>
      <c r="XY361" s="199"/>
      <c r="XZ361" s="199"/>
      <c r="YA361" s="199"/>
      <c r="YB361" s="199"/>
      <c r="YC361" s="199"/>
      <c r="YD361" s="199"/>
      <c r="YE361" s="199"/>
      <c r="YF361" s="199"/>
      <c r="YG361" s="199"/>
      <c r="YH361" s="199"/>
      <c r="YI361" s="199"/>
      <c r="YJ361" s="199"/>
      <c r="YK361" s="199"/>
      <c r="YL361" s="199"/>
      <c r="YM361" s="199"/>
      <c r="YN361" s="199"/>
      <c r="YO361" s="199"/>
      <c r="YP361" s="199"/>
      <c r="YQ361" s="199"/>
      <c r="YR361" s="199"/>
      <c r="YS361" s="199"/>
      <c r="YT361" s="199"/>
      <c r="YU361" s="199"/>
      <c r="YV361" s="199"/>
      <c r="YW361" s="199"/>
      <c r="YX361" s="199"/>
      <c r="YY361" s="199"/>
      <c r="YZ361" s="199"/>
      <c r="ZA361" s="199"/>
      <c r="ZB361" s="199"/>
      <c r="ZC361" s="199"/>
      <c r="ZD361" s="199"/>
      <c r="ZE361" s="199"/>
      <c r="ZF361" s="199"/>
      <c r="ZG361" s="199"/>
      <c r="ZH361" s="199"/>
      <c r="ZI361" s="199"/>
      <c r="ZJ361" s="199"/>
      <c r="ZK361" s="199"/>
      <c r="ZL361" s="199"/>
      <c r="ZM361" s="199"/>
      <c r="ZN361" s="199"/>
      <c r="ZO361" s="199"/>
      <c r="ZP361" s="199"/>
      <c r="ZQ361" s="199"/>
      <c r="ZR361" s="199"/>
      <c r="ZS361" s="199"/>
      <c r="ZT361" s="199"/>
      <c r="ZU361" s="199"/>
      <c r="ZV361" s="199"/>
      <c r="ZW361" s="199"/>
      <c r="ZX361" s="199"/>
      <c r="ZY361" s="199"/>
      <c r="ZZ361" s="199"/>
      <c r="AAA361" s="199"/>
      <c r="AAB361" s="199"/>
      <c r="AAC361" s="199"/>
      <c r="AAD361" s="199"/>
      <c r="AAE361" s="199"/>
      <c r="AAF361" s="199"/>
      <c r="AAG361" s="199"/>
      <c r="AAH361" s="199"/>
      <c r="AAI361" s="199"/>
      <c r="AAJ361" s="199"/>
      <c r="AAK361" s="199"/>
      <c r="AAL361" s="199"/>
      <c r="AAM361" s="199"/>
      <c r="AAN361" s="199"/>
      <c r="AAO361" s="199"/>
      <c r="AAP361" s="199"/>
      <c r="AAQ361" s="199"/>
      <c r="AAR361" s="199"/>
      <c r="AAS361" s="199"/>
      <c r="AAT361" s="199"/>
      <c r="AAU361" s="199"/>
      <c r="AAV361" s="199"/>
      <c r="AAW361" s="199"/>
      <c r="AAX361" s="199"/>
      <c r="AAY361" s="199"/>
      <c r="AAZ361" s="199"/>
      <c r="ABA361" s="199"/>
      <c r="ABB361" s="199"/>
      <c r="ABC361" s="199"/>
      <c r="ABD361" s="199"/>
      <c r="ABE361" s="199"/>
      <c r="ABF361" s="199"/>
      <c r="ABG361" s="199"/>
      <c r="ABH361" s="199"/>
      <c r="ABI361" s="199"/>
      <c r="ABJ361" s="199"/>
      <c r="ABK361" s="199"/>
      <c r="ABL361" s="199"/>
      <c r="ABM361" s="199"/>
      <c r="ABN361" s="199"/>
      <c r="ABO361" s="199"/>
      <c r="ABP361" s="199"/>
      <c r="ABQ361" s="199"/>
      <c r="ABR361" s="199"/>
      <c r="ABS361" s="199"/>
      <c r="ABT361" s="199"/>
      <c r="ABU361" s="199"/>
      <c r="ABV361" s="199"/>
      <c r="ABW361" s="199"/>
      <c r="ABX361" s="199"/>
      <c r="ABY361" s="199"/>
      <c r="ABZ361" s="199"/>
      <c r="ACA361" s="199"/>
      <c r="ACB361" s="199"/>
      <c r="ACC361" s="199"/>
      <c r="ACD361" s="199"/>
      <c r="ACE361" s="199"/>
      <c r="ACF361" s="199"/>
      <c r="ACG361" s="199"/>
      <c r="ACH361" s="199"/>
      <c r="ACI361" s="199"/>
      <c r="ACJ361" s="199"/>
      <c r="ACK361" s="199"/>
      <c r="ACL361" s="199"/>
      <c r="ACM361" s="199"/>
      <c r="ACN361" s="199"/>
      <c r="ACO361" s="199"/>
      <c r="ACP361" s="199"/>
      <c r="ACQ361" s="199"/>
      <c r="ACR361" s="199"/>
      <c r="ACS361" s="199"/>
      <c r="ACT361" s="199"/>
      <c r="ACU361" s="199"/>
      <c r="ACV361" s="199"/>
      <c r="ACW361" s="199"/>
      <c r="ACX361" s="199"/>
      <c r="ACY361" s="199"/>
      <c r="ACZ361" s="199"/>
      <c r="ADA361" s="199"/>
      <c r="ADB361" s="199"/>
      <c r="ADC361" s="199"/>
      <c r="ADD361" s="199"/>
      <c r="ADE361" s="199"/>
      <c r="ADF361" s="199"/>
      <c r="ADG361" s="199"/>
      <c r="ADH361" s="199"/>
      <c r="ADI361" s="199"/>
      <c r="ADJ361" s="199"/>
      <c r="ADK361" s="199"/>
      <c r="ADL361" s="199"/>
      <c r="ADM361" s="199"/>
      <c r="ADN361" s="199"/>
      <c r="ADO361" s="199"/>
      <c r="ADP361" s="199"/>
      <c r="ADQ361" s="199"/>
      <c r="ADR361" s="199"/>
      <c r="ADS361" s="199"/>
      <c r="ADT361" s="199"/>
      <c r="ADU361" s="199"/>
      <c r="ADV361" s="199"/>
      <c r="ADW361" s="199"/>
      <c r="ADX361" s="199"/>
      <c r="ADY361" s="199"/>
      <c r="ADZ361" s="199"/>
      <c r="AEA361" s="199"/>
      <c r="AEB361" s="199"/>
      <c r="AEC361" s="199"/>
      <c r="AED361" s="199"/>
      <c r="AEE361" s="199"/>
      <c r="AEF361" s="199"/>
      <c r="AEG361" s="199"/>
      <c r="AEH361" s="199"/>
      <c r="AEI361" s="199"/>
      <c r="AEJ361" s="199"/>
      <c r="AEK361" s="199"/>
      <c r="AEL361" s="199"/>
      <c r="AEM361" s="199"/>
      <c r="AEN361" s="199"/>
      <c r="AEO361" s="199"/>
      <c r="AEP361" s="199"/>
      <c r="AEQ361" s="199"/>
      <c r="AER361" s="199"/>
      <c r="AES361" s="199"/>
      <c r="AET361" s="199"/>
      <c r="AEU361" s="199"/>
      <c r="AEV361" s="199"/>
      <c r="AEW361" s="199"/>
      <c r="AEX361" s="199"/>
      <c r="AEY361" s="199"/>
      <c r="AEZ361" s="199"/>
      <c r="AFA361" s="199"/>
      <c r="AFB361" s="199"/>
      <c r="AFC361" s="199"/>
      <c r="AFD361" s="199"/>
      <c r="AFE361" s="199"/>
      <c r="AFF361" s="199"/>
      <c r="AFG361" s="199"/>
      <c r="AFH361" s="199"/>
      <c r="AFI361" s="199"/>
      <c r="AFJ361" s="199"/>
      <c r="AFK361" s="199"/>
      <c r="AFL361" s="199"/>
      <c r="AFM361" s="199"/>
      <c r="AFN361" s="199"/>
    </row>
    <row r="362" spans="2:846" s="302" customFormat="1">
      <c r="B362" s="301" t="s">
        <v>14101</v>
      </c>
      <c r="C362" s="289">
        <v>25591</v>
      </c>
      <c r="D362" s="294" t="s">
        <v>14102</v>
      </c>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c r="AA362" s="199"/>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c r="EO362" s="199"/>
      <c r="EP362" s="199"/>
      <c r="EQ362" s="199"/>
      <c r="ER362" s="199"/>
      <c r="ES362" s="199"/>
      <c r="ET362" s="199"/>
      <c r="EU362" s="199"/>
      <c r="EV362" s="199"/>
      <c r="EW362" s="199"/>
      <c r="EX362" s="199"/>
      <c r="EY362" s="199"/>
      <c r="EZ362" s="199"/>
      <c r="FA362" s="199"/>
      <c r="FB362" s="199"/>
      <c r="FC362" s="199"/>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199"/>
      <c r="FY362" s="199"/>
      <c r="FZ362" s="199"/>
      <c r="GA362" s="199"/>
      <c r="GB362" s="199"/>
      <c r="GC362" s="199"/>
      <c r="GD362" s="199"/>
      <c r="GE362" s="199"/>
      <c r="GF362" s="199"/>
      <c r="GG362" s="199"/>
      <c r="GH362" s="199"/>
      <c r="GI362" s="199"/>
      <c r="GJ362" s="199"/>
      <c r="GK362" s="199"/>
      <c r="GL362" s="199"/>
      <c r="GM362" s="199"/>
      <c r="GN362" s="199"/>
      <c r="GO362" s="199"/>
      <c r="GP362" s="199"/>
      <c r="GQ362" s="199"/>
      <c r="GR362" s="199"/>
      <c r="GS362" s="199"/>
      <c r="GT362" s="199"/>
      <c r="GU362" s="199"/>
      <c r="GV362" s="199"/>
      <c r="GW362" s="199"/>
      <c r="GX362" s="199"/>
      <c r="GY362" s="199"/>
      <c r="GZ362" s="199"/>
      <c r="HA362" s="199"/>
      <c r="HB362" s="199"/>
      <c r="HC362" s="199"/>
      <c r="HD362" s="199"/>
      <c r="HE362" s="199"/>
      <c r="HF362" s="199"/>
      <c r="HG362" s="199"/>
      <c r="HH362" s="199"/>
      <c r="HI362" s="199"/>
      <c r="HJ362" s="199"/>
      <c r="HK362" s="199"/>
      <c r="HL362" s="199"/>
      <c r="HM362" s="199"/>
      <c r="HN362" s="199"/>
      <c r="HO362" s="199"/>
      <c r="HP362" s="199"/>
      <c r="HQ362" s="199"/>
      <c r="HR362" s="199"/>
      <c r="HS362" s="199"/>
      <c r="HT362" s="199"/>
      <c r="HU362" s="199"/>
      <c r="HV362" s="199"/>
      <c r="HW362" s="199"/>
      <c r="HX362" s="199"/>
      <c r="HY362" s="199"/>
      <c r="HZ362" s="199"/>
      <c r="IA362" s="199"/>
      <c r="IB362" s="199"/>
      <c r="IC362" s="199"/>
      <c r="ID362" s="199"/>
      <c r="IE362" s="199"/>
      <c r="IF362" s="199"/>
      <c r="IG362" s="199"/>
      <c r="IH362" s="199"/>
      <c r="II362" s="199"/>
      <c r="IJ362" s="199"/>
      <c r="IK362" s="199"/>
      <c r="IL362" s="199"/>
      <c r="IM362" s="199"/>
      <c r="IN362" s="199"/>
      <c r="IO362" s="199"/>
      <c r="IP362" s="199"/>
      <c r="IQ362" s="199"/>
      <c r="IR362" s="199"/>
      <c r="IS362" s="199"/>
      <c r="IT362" s="199"/>
      <c r="IU362" s="199"/>
      <c r="IV362" s="199"/>
      <c r="IW362" s="199"/>
      <c r="IX362" s="199"/>
      <c r="IY362" s="199"/>
      <c r="IZ362" s="199"/>
      <c r="JA362" s="199"/>
      <c r="JB362" s="199"/>
      <c r="JC362" s="199"/>
      <c r="JD362" s="199"/>
      <c r="JE362" s="199"/>
      <c r="JF362" s="199"/>
      <c r="JG362" s="199"/>
      <c r="JH362" s="199"/>
      <c r="JI362" s="199"/>
      <c r="JJ362" s="199"/>
      <c r="JK362" s="199"/>
      <c r="JL362" s="199"/>
      <c r="JM362" s="199"/>
      <c r="JN362" s="199"/>
      <c r="JO362" s="199"/>
      <c r="JP362" s="199"/>
      <c r="JQ362" s="199"/>
      <c r="JR362" s="199"/>
      <c r="JS362" s="199"/>
      <c r="JT362" s="199"/>
      <c r="JU362" s="199"/>
      <c r="JV362" s="199"/>
      <c r="JW362" s="199"/>
      <c r="JX362" s="199"/>
      <c r="JY362" s="199"/>
      <c r="JZ362" s="199"/>
      <c r="KA362" s="199"/>
      <c r="KB362" s="199"/>
      <c r="KC362" s="199"/>
      <c r="KD362" s="199"/>
      <c r="KE362" s="199"/>
      <c r="KF362" s="199"/>
      <c r="KG362" s="199"/>
      <c r="KH362" s="199"/>
      <c r="KI362" s="199"/>
      <c r="KJ362" s="199"/>
      <c r="KK362" s="199"/>
      <c r="KL362" s="199"/>
      <c r="KM362" s="199"/>
      <c r="KN362" s="199"/>
      <c r="KO362" s="199"/>
      <c r="KP362" s="199"/>
      <c r="KQ362" s="199"/>
      <c r="KR362" s="199"/>
      <c r="KS362" s="199"/>
      <c r="KT362" s="199"/>
      <c r="KU362" s="199"/>
      <c r="KV362" s="199"/>
      <c r="KW362" s="199"/>
      <c r="KX362" s="199"/>
      <c r="KY362" s="199"/>
      <c r="KZ362" s="199"/>
      <c r="LA362" s="199"/>
      <c r="LB362" s="199"/>
      <c r="LC362" s="199"/>
      <c r="LD362" s="199"/>
      <c r="LE362" s="199"/>
      <c r="LF362" s="199"/>
      <c r="LG362" s="199"/>
      <c r="LH362" s="199"/>
      <c r="LI362" s="199"/>
      <c r="LJ362" s="199"/>
      <c r="LK362" s="199"/>
      <c r="LL362" s="199"/>
      <c r="LM362" s="199"/>
      <c r="LN362" s="199"/>
      <c r="LO362" s="199"/>
      <c r="LP362" s="199"/>
      <c r="LQ362" s="199"/>
      <c r="LR362" s="199"/>
      <c r="LS362" s="199"/>
      <c r="LT362" s="199"/>
      <c r="LU362" s="199"/>
      <c r="LV362" s="199"/>
      <c r="LW362" s="199"/>
      <c r="LX362" s="199"/>
      <c r="LY362" s="199"/>
      <c r="LZ362" s="199"/>
      <c r="MA362" s="199"/>
      <c r="MB362" s="199"/>
      <c r="MC362" s="199"/>
      <c r="MD362" s="199"/>
      <c r="ME362" s="199"/>
      <c r="MF362" s="199"/>
      <c r="MG362" s="199"/>
      <c r="MH362" s="199"/>
      <c r="MI362" s="199"/>
      <c r="MJ362" s="199"/>
      <c r="MK362" s="199"/>
      <c r="ML362" s="199"/>
      <c r="MM362" s="199"/>
      <c r="MN362" s="199"/>
      <c r="MO362" s="199"/>
      <c r="MP362" s="199"/>
      <c r="MQ362" s="199"/>
      <c r="MR362" s="199"/>
      <c r="MS362" s="199"/>
      <c r="MT362" s="199"/>
      <c r="MU362" s="199"/>
      <c r="MV362" s="199"/>
      <c r="MW362" s="199"/>
      <c r="MX362" s="199"/>
      <c r="MY362" s="199"/>
      <c r="MZ362" s="199"/>
      <c r="NA362" s="199"/>
      <c r="NB362" s="199"/>
      <c r="NC362" s="199"/>
      <c r="ND362" s="199"/>
      <c r="NE362" s="199"/>
      <c r="NF362" s="199"/>
      <c r="NG362" s="199"/>
      <c r="NH362" s="199"/>
      <c r="NI362" s="199"/>
      <c r="NJ362" s="199"/>
      <c r="NK362" s="199"/>
      <c r="NL362" s="199"/>
      <c r="NM362" s="199"/>
      <c r="NN362" s="199"/>
      <c r="NO362" s="199"/>
      <c r="NP362" s="199"/>
      <c r="NQ362" s="199"/>
      <c r="NR362" s="199"/>
      <c r="NS362" s="199"/>
      <c r="NT362" s="199"/>
      <c r="NU362" s="199"/>
      <c r="NV362" s="199"/>
      <c r="NW362" s="199"/>
      <c r="NX362" s="199"/>
      <c r="NY362" s="199"/>
      <c r="NZ362" s="199"/>
      <c r="OA362" s="199"/>
      <c r="OB362" s="199"/>
      <c r="OC362" s="199"/>
      <c r="OD362" s="199"/>
      <c r="OE362" s="199"/>
      <c r="OF362" s="199"/>
      <c r="OG362" s="199"/>
      <c r="OH362" s="199"/>
      <c r="OI362" s="199"/>
      <c r="OJ362" s="199"/>
      <c r="OK362" s="199"/>
      <c r="OL362" s="199"/>
      <c r="OM362" s="199"/>
      <c r="ON362" s="199"/>
      <c r="OO362" s="199"/>
      <c r="OP362" s="199"/>
      <c r="OQ362" s="199"/>
      <c r="OR362" s="199"/>
      <c r="OS362" s="199"/>
      <c r="OT362" s="199"/>
      <c r="OU362" s="199"/>
      <c r="OV362" s="199"/>
      <c r="OW362" s="199"/>
      <c r="OX362" s="199"/>
      <c r="OY362" s="199"/>
      <c r="OZ362" s="199"/>
      <c r="PA362" s="199"/>
      <c r="PB362" s="199"/>
      <c r="PC362" s="199"/>
      <c r="PD362" s="199"/>
      <c r="PE362" s="199"/>
      <c r="PF362" s="199"/>
      <c r="PG362" s="199"/>
      <c r="PH362" s="199"/>
      <c r="PI362" s="199"/>
      <c r="PJ362" s="199"/>
      <c r="PK362" s="199"/>
      <c r="PL362" s="199"/>
      <c r="PM362" s="199"/>
      <c r="PN362" s="199"/>
      <c r="PO362" s="199"/>
      <c r="PP362" s="199"/>
      <c r="PQ362" s="199"/>
      <c r="PR362" s="199"/>
      <c r="PS362" s="199"/>
      <c r="PT362" s="199"/>
      <c r="PU362" s="199"/>
      <c r="PV362" s="199"/>
      <c r="PW362" s="199"/>
      <c r="PX362" s="199"/>
      <c r="PY362" s="199"/>
      <c r="PZ362" s="199"/>
      <c r="QA362" s="199"/>
      <c r="QB362" s="199"/>
      <c r="QC362" s="199"/>
      <c r="QD362" s="199"/>
      <c r="QE362" s="199"/>
      <c r="QF362" s="199"/>
      <c r="QG362" s="199"/>
      <c r="QH362" s="199"/>
      <c r="QI362" s="199"/>
      <c r="QJ362" s="199"/>
      <c r="QK362" s="199"/>
      <c r="QL362" s="199"/>
      <c r="QM362" s="199"/>
      <c r="QN362" s="199"/>
      <c r="QO362" s="199"/>
      <c r="QP362" s="199"/>
      <c r="QQ362" s="199"/>
      <c r="QR362" s="199"/>
      <c r="QS362" s="199"/>
      <c r="QT362" s="199"/>
      <c r="QU362" s="199"/>
      <c r="QV362" s="199"/>
      <c r="QW362" s="199"/>
      <c r="QX362" s="199"/>
      <c r="QY362" s="199"/>
      <c r="QZ362" s="199"/>
      <c r="RA362" s="199"/>
      <c r="RB362" s="199"/>
      <c r="RC362" s="199"/>
      <c r="RD362" s="199"/>
      <c r="RE362" s="199"/>
      <c r="RF362" s="199"/>
      <c r="RG362" s="199"/>
      <c r="RH362" s="199"/>
      <c r="RI362" s="199"/>
      <c r="RJ362" s="199"/>
      <c r="RK362" s="199"/>
      <c r="RL362" s="199"/>
      <c r="RM362" s="199"/>
      <c r="RN362" s="199"/>
      <c r="RO362" s="199"/>
      <c r="RP362" s="199"/>
      <c r="RQ362" s="199"/>
      <c r="RR362" s="199"/>
      <c r="RS362" s="199"/>
      <c r="RT362" s="199"/>
      <c r="RU362" s="199"/>
      <c r="RV362" s="199"/>
      <c r="RW362" s="199"/>
      <c r="RX362" s="199"/>
      <c r="RY362" s="199"/>
      <c r="RZ362" s="199"/>
      <c r="SA362" s="199"/>
      <c r="SB362" s="199"/>
      <c r="SC362" s="199"/>
      <c r="SD362" s="199"/>
      <c r="SE362" s="199"/>
      <c r="SF362" s="199"/>
      <c r="SG362" s="199"/>
      <c r="SH362" s="199"/>
      <c r="SI362" s="199"/>
      <c r="SJ362" s="199"/>
      <c r="SK362" s="199"/>
      <c r="SL362" s="199"/>
      <c r="SM362" s="199"/>
      <c r="SN362" s="199"/>
      <c r="SO362" s="199"/>
      <c r="SP362" s="199"/>
      <c r="SQ362" s="199"/>
      <c r="SR362" s="199"/>
      <c r="SS362" s="199"/>
      <c r="ST362" s="199"/>
      <c r="SU362" s="199"/>
      <c r="SV362" s="199"/>
      <c r="SW362" s="199"/>
      <c r="SX362" s="199"/>
      <c r="SY362" s="199"/>
      <c r="SZ362" s="199"/>
      <c r="TA362" s="199"/>
      <c r="TB362" s="199"/>
      <c r="TC362" s="199"/>
      <c r="TD362" s="199"/>
      <c r="TE362" s="199"/>
      <c r="TF362" s="199"/>
      <c r="TG362" s="199"/>
      <c r="TH362" s="199"/>
      <c r="TI362" s="199"/>
      <c r="TJ362" s="199"/>
      <c r="TK362" s="199"/>
      <c r="TL362" s="199"/>
      <c r="TM362" s="199"/>
      <c r="TN362" s="199"/>
      <c r="TO362" s="199"/>
      <c r="TP362" s="199"/>
      <c r="TQ362" s="199"/>
      <c r="TR362" s="199"/>
      <c r="TS362" s="199"/>
      <c r="TT362" s="199"/>
      <c r="TU362" s="199"/>
      <c r="TV362" s="199"/>
      <c r="TW362" s="199"/>
      <c r="TX362" s="199"/>
      <c r="TY362" s="199"/>
      <c r="TZ362" s="199"/>
      <c r="UA362" s="199"/>
      <c r="UB362" s="199"/>
      <c r="UC362" s="199"/>
      <c r="UD362" s="199"/>
      <c r="UE362" s="199"/>
      <c r="UF362" s="199"/>
      <c r="UG362" s="199"/>
      <c r="UH362" s="199"/>
      <c r="UI362" s="199"/>
      <c r="UJ362" s="199"/>
      <c r="UK362" s="199"/>
      <c r="UL362" s="199"/>
      <c r="UM362" s="199"/>
      <c r="UN362" s="199"/>
      <c r="UO362" s="199"/>
      <c r="UP362" s="199"/>
      <c r="UQ362" s="199"/>
      <c r="UR362" s="199"/>
      <c r="US362" s="199"/>
      <c r="UT362" s="199"/>
      <c r="UU362" s="199"/>
      <c r="UV362" s="199"/>
      <c r="UW362" s="199"/>
      <c r="UX362" s="199"/>
      <c r="UY362" s="199"/>
      <c r="UZ362" s="199"/>
      <c r="VA362" s="199"/>
      <c r="VB362" s="199"/>
      <c r="VC362" s="199"/>
      <c r="VD362" s="199"/>
      <c r="VE362" s="199"/>
      <c r="VF362" s="199"/>
      <c r="VG362" s="199"/>
      <c r="VH362" s="199"/>
      <c r="VI362" s="199"/>
      <c r="VJ362" s="199"/>
      <c r="VK362" s="199"/>
      <c r="VL362" s="199"/>
      <c r="VM362" s="199"/>
      <c r="VN362" s="199"/>
      <c r="VO362" s="199"/>
      <c r="VP362" s="199"/>
      <c r="VQ362" s="199"/>
      <c r="VR362" s="199"/>
      <c r="VS362" s="199"/>
      <c r="VT362" s="199"/>
      <c r="VU362" s="199"/>
      <c r="VV362" s="199"/>
      <c r="VW362" s="199"/>
      <c r="VX362" s="199"/>
      <c r="VY362" s="199"/>
      <c r="VZ362" s="199"/>
      <c r="WA362" s="199"/>
      <c r="WB362" s="199"/>
      <c r="WC362" s="199"/>
      <c r="WD362" s="199"/>
      <c r="WE362" s="199"/>
      <c r="WF362" s="199"/>
      <c r="WG362" s="199"/>
      <c r="WH362" s="199"/>
      <c r="WI362" s="199"/>
      <c r="WJ362" s="199"/>
      <c r="WK362" s="199"/>
      <c r="WL362" s="199"/>
      <c r="WM362" s="199"/>
      <c r="WN362" s="199"/>
      <c r="WO362" s="199"/>
      <c r="WP362" s="199"/>
      <c r="WQ362" s="199"/>
      <c r="WR362" s="199"/>
      <c r="WS362" s="199"/>
      <c r="WT362" s="199"/>
      <c r="WU362" s="199"/>
      <c r="WV362" s="199"/>
      <c r="WW362" s="199"/>
      <c r="WX362" s="199"/>
      <c r="WY362" s="199"/>
      <c r="WZ362" s="199"/>
      <c r="XA362" s="199"/>
      <c r="XB362" s="199"/>
      <c r="XC362" s="199"/>
      <c r="XD362" s="199"/>
      <c r="XE362" s="199"/>
      <c r="XF362" s="199"/>
      <c r="XG362" s="199"/>
      <c r="XH362" s="199"/>
      <c r="XI362" s="199"/>
      <c r="XJ362" s="199"/>
      <c r="XK362" s="199"/>
      <c r="XL362" s="199"/>
      <c r="XM362" s="199"/>
      <c r="XN362" s="199"/>
      <c r="XO362" s="199"/>
      <c r="XP362" s="199"/>
      <c r="XQ362" s="199"/>
      <c r="XR362" s="199"/>
      <c r="XS362" s="199"/>
      <c r="XT362" s="199"/>
      <c r="XU362" s="199"/>
      <c r="XV362" s="199"/>
      <c r="XW362" s="199"/>
      <c r="XX362" s="199"/>
      <c r="XY362" s="199"/>
      <c r="XZ362" s="199"/>
      <c r="YA362" s="199"/>
      <c r="YB362" s="199"/>
      <c r="YC362" s="199"/>
      <c r="YD362" s="199"/>
      <c r="YE362" s="199"/>
      <c r="YF362" s="199"/>
      <c r="YG362" s="199"/>
      <c r="YH362" s="199"/>
      <c r="YI362" s="199"/>
      <c r="YJ362" s="199"/>
      <c r="YK362" s="199"/>
      <c r="YL362" s="199"/>
      <c r="YM362" s="199"/>
      <c r="YN362" s="199"/>
      <c r="YO362" s="199"/>
      <c r="YP362" s="199"/>
      <c r="YQ362" s="199"/>
      <c r="YR362" s="199"/>
      <c r="YS362" s="199"/>
      <c r="YT362" s="199"/>
      <c r="YU362" s="199"/>
      <c r="YV362" s="199"/>
      <c r="YW362" s="199"/>
      <c r="YX362" s="199"/>
      <c r="YY362" s="199"/>
      <c r="YZ362" s="199"/>
      <c r="ZA362" s="199"/>
      <c r="ZB362" s="199"/>
      <c r="ZC362" s="199"/>
      <c r="ZD362" s="199"/>
      <c r="ZE362" s="199"/>
      <c r="ZF362" s="199"/>
      <c r="ZG362" s="199"/>
      <c r="ZH362" s="199"/>
      <c r="ZI362" s="199"/>
      <c r="ZJ362" s="199"/>
      <c r="ZK362" s="199"/>
      <c r="ZL362" s="199"/>
      <c r="ZM362" s="199"/>
      <c r="ZN362" s="199"/>
      <c r="ZO362" s="199"/>
      <c r="ZP362" s="199"/>
      <c r="ZQ362" s="199"/>
      <c r="ZR362" s="199"/>
      <c r="ZS362" s="199"/>
      <c r="ZT362" s="199"/>
      <c r="ZU362" s="199"/>
      <c r="ZV362" s="199"/>
      <c r="ZW362" s="199"/>
      <c r="ZX362" s="199"/>
      <c r="ZY362" s="199"/>
      <c r="ZZ362" s="199"/>
      <c r="AAA362" s="199"/>
      <c r="AAB362" s="199"/>
      <c r="AAC362" s="199"/>
      <c r="AAD362" s="199"/>
      <c r="AAE362" s="199"/>
      <c r="AAF362" s="199"/>
      <c r="AAG362" s="199"/>
      <c r="AAH362" s="199"/>
      <c r="AAI362" s="199"/>
      <c r="AAJ362" s="199"/>
      <c r="AAK362" s="199"/>
      <c r="AAL362" s="199"/>
      <c r="AAM362" s="199"/>
      <c r="AAN362" s="199"/>
      <c r="AAO362" s="199"/>
      <c r="AAP362" s="199"/>
      <c r="AAQ362" s="199"/>
      <c r="AAR362" s="199"/>
      <c r="AAS362" s="199"/>
      <c r="AAT362" s="199"/>
      <c r="AAU362" s="199"/>
      <c r="AAV362" s="199"/>
      <c r="AAW362" s="199"/>
      <c r="AAX362" s="199"/>
      <c r="AAY362" s="199"/>
      <c r="AAZ362" s="199"/>
      <c r="ABA362" s="199"/>
      <c r="ABB362" s="199"/>
      <c r="ABC362" s="199"/>
      <c r="ABD362" s="199"/>
      <c r="ABE362" s="199"/>
      <c r="ABF362" s="199"/>
      <c r="ABG362" s="199"/>
      <c r="ABH362" s="199"/>
      <c r="ABI362" s="199"/>
      <c r="ABJ362" s="199"/>
      <c r="ABK362" s="199"/>
      <c r="ABL362" s="199"/>
      <c r="ABM362" s="199"/>
      <c r="ABN362" s="199"/>
      <c r="ABO362" s="199"/>
      <c r="ABP362" s="199"/>
      <c r="ABQ362" s="199"/>
      <c r="ABR362" s="199"/>
      <c r="ABS362" s="199"/>
      <c r="ABT362" s="199"/>
      <c r="ABU362" s="199"/>
      <c r="ABV362" s="199"/>
      <c r="ABW362" s="199"/>
      <c r="ABX362" s="199"/>
      <c r="ABY362" s="199"/>
      <c r="ABZ362" s="199"/>
      <c r="ACA362" s="199"/>
      <c r="ACB362" s="199"/>
      <c r="ACC362" s="199"/>
      <c r="ACD362" s="199"/>
      <c r="ACE362" s="199"/>
      <c r="ACF362" s="199"/>
      <c r="ACG362" s="199"/>
      <c r="ACH362" s="199"/>
      <c r="ACI362" s="199"/>
      <c r="ACJ362" s="199"/>
      <c r="ACK362" s="199"/>
      <c r="ACL362" s="199"/>
      <c r="ACM362" s="199"/>
      <c r="ACN362" s="199"/>
      <c r="ACO362" s="199"/>
      <c r="ACP362" s="199"/>
      <c r="ACQ362" s="199"/>
      <c r="ACR362" s="199"/>
      <c r="ACS362" s="199"/>
      <c r="ACT362" s="199"/>
      <c r="ACU362" s="199"/>
      <c r="ACV362" s="199"/>
      <c r="ACW362" s="199"/>
      <c r="ACX362" s="199"/>
      <c r="ACY362" s="199"/>
      <c r="ACZ362" s="199"/>
      <c r="ADA362" s="199"/>
      <c r="ADB362" s="199"/>
      <c r="ADC362" s="199"/>
      <c r="ADD362" s="199"/>
      <c r="ADE362" s="199"/>
      <c r="ADF362" s="199"/>
      <c r="ADG362" s="199"/>
      <c r="ADH362" s="199"/>
      <c r="ADI362" s="199"/>
      <c r="ADJ362" s="199"/>
      <c r="ADK362" s="199"/>
      <c r="ADL362" s="199"/>
      <c r="ADM362" s="199"/>
      <c r="ADN362" s="199"/>
      <c r="ADO362" s="199"/>
      <c r="ADP362" s="199"/>
      <c r="ADQ362" s="199"/>
      <c r="ADR362" s="199"/>
      <c r="ADS362" s="199"/>
      <c r="ADT362" s="199"/>
      <c r="ADU362" s="199"/>
      <c r="ADV362" s="199"/>
      <c r="ADW362" s="199"/>
      <c r="ADX362" s="199"/>
      <c r="ADY362" s="199"/>
      <c r="ADZ362" s="199"/>
      <c r="AEA362" s="199"/>
      <c r="AEB362" s="199"/>
      <c r="AEC362" s="199"/>
      <c r="AED362" s="199"/>
      <c r="AEE362" s="199"/>
      <c r="AEF362" s="199"/>
      <c r="AEG362" s="199"/>
      <c r="AEH362" s="199"/>
      <c r="AEI362" s="199"/>
      <c r="AEJ362" s="199"/>
      <c r="AEK362" s="199"/>
      <c r="AEL362" s="199"/>
      <c r="AEM362" s="199"/>
      <c r="AEN362" s="199"/>
      <c r="AEO362" s="199"/>
      <c r="AEP362" s="199"/>
      <c r="AEQ362" s="199"/>
      <c r="AER362" s="199"/>
      <c r="AES362" s="199"/>
      <c r="AET362" s="199"/>
      <c r="AEU362" s="199"/>
      <c r="AEV362" s="199"/>
      <c r="AEW362" s="199"/>
      <c r="AEX362" s="199"/>
      <c r="AEY362" s="199"/>
      <c r="AEZ362" s="199"/>
      <c r="AFA362" s="199"/>
      <c r="AFB362" s="199"/>
      <c r="AFC362" s="199"/>
      <c r="AFD362" s="199"/>
      <c r="AFE362" s="199"/>
      <c r="AFF362" s="199"/>
      <c r="AFG362" s="199"/>
      <c r="AFH362" s="199"/>
      <c r="AFI362" s="199"/>
      <c r="AFJ362" s="199"/>
      <c r="AFK362" s="199"/>
      <c r="AFL362" s="199"/>
      <c r="AFM362" s="199"/>
      <c r="AFN362" s="199"/>
    </row>
    <row r="363" spans="2:846" s="302" customFormat="1">
      <c r="B363" s="301" t="s">
        <v>14103</v>
      </c>
      <c r="C363" s="289">
        <v>94500</v>
      </c>
      <c r="D363" s="292" t="s">
        <v>14104</v>
      </c>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c r="AA363" s="199"/>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c r="EO363" s="199"/>
      <c r="EP363" s="199"/>
      <c r="EQ363" s="199"/>
      <c r="ER363" s="199"/>
      <c r="ES363" s="199"/>
      <c r="ET363" s="199"/>
      <c r="EU363" s="199"/>
      <c r="EV363" s="199"/>
      <c r="EW363" s="199"/>
      <c r="EX363" s="199"/>
      <c r="EY363" s="199"/>
      <c r="EZ363" s="199"/>
      <c r="FA363" s="199"/>
      <c r="FB363" s="199"/>
      <c r="FC363" s="199"/>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199"/>
      <c r="FY363" s="199"/>
      <c r="FZ363" s="199"/>
      <c r="GA363" s="199"/>
      <c r="GB363" s="199"/>
      <c r="GC363" s="199"/>
      <c r="GD363" s="199"/>
      <c r="GE363" s="199"/>
      <c r="GF363" s="199"/>
      <c r="GG363" s="199"/>
      <c r="GH363" s="199"/>
      <c r="GI363" s="199"/>
      <c r="GJ363" s="199"/>
      <c r="GK363" s="199"/>
      <c r="GL363" s="199"/>
      <c r="GM363" s="199"/>
      <c r="GN363" s="199"/>
      <c r="GO363" s="199"/>
      <c r="GP363" s="199"/>
      <c r="GQ363" s="199"/>
      <c r="GR363" s="199"/>
      <c r="GS363" s="199"/>
      <c r="GT363" s="199"/>
      <c r="GU363" s="199"/>
      <c r="GV363" s="199"/>
      <c r="GW363" s="199"/>
      <c r="GX363" s="199"/>
      <c r="GY363" s="199"/>
      <c r="GZ363" s="199"/>
      <c r="HA363" s="199"/>
      <c r="HB363" s="199"/>
      <c r="HC363" s="199"/>
      <c r="HD363" s="199"/>
      <c r="HE363" s="199"/>
      <c r="HF363" s="199"/>
      <c r="HG363" s="199"/>
      <c r="HH363" s="199"/>
      <c r="HI363" s="199"/>
      <c r="HJ363" s="199"/>
      <c r="HK363" s="199"/>
      <c r="HL363" s="199"/>
      <c r="HM363" s="199"/>
      <c r="HN363" s="199"/>
      <c r="HO363" s="199"/>
      <c r="HP363" s="199"/>
      <c r="HQ363" s="199"/>
      <c r="HR363" s="199"/>
      <c r="HS363" s="199"/>
      <c r="HT363" s="199"/>
      <c r="HU363" s="199"/>
      <c r="HV363" s="199"/>
      <c r="HW363" s="199"/>
      <c r="HX363" s="199"/>
      <c r="HY363" s="199"/>
      <c r="HZ363" s="199"/>
      <c r="IA363" s="199"/>
      <c r="IB363" s="199"/>
      <c r="IC363" s="199"/>
      <c r="ID363" s="199"/>
      <c r="IE363" s="199"/>
      <c r="IF363" s="199"/>
      <c r="IG363" s="199"/>
      <c r="IH363" s="199"/>
      <c r="II363" s="199"/>
      <c r="IJ363" s="199"/>
      <c r="IK363" s="199"/>
      <c r="IL363" s="199"/>
      <c r="IM363" s="199"/>
      <c r="IN363" s="199"/>
      <c r="IO363" s="199"/>
      <c r="IP363" s="199"/>
      <c r="IQ363" s="199"/>
      <c r="IR363" s="199"/>
      <c r="IS363" s="199"/>
      <c r="IT363" s="199"/>
      <c r="IU363" s="199"/>
      <c r="IV363" s="199"/>
      <c r="IW363" s="199"/>
      <c r="IX363" s="199"/>
      <c r="IY363" s="199"/>
      <c r="IZ363" s="199"/>
      <c r="JA363" s="199"/>
      <c r="JB363" s="199"/>
      <c r="JC363" s="199"/>
      <c r="JD363" s="199"/>
      <c r="JE363" s="199"/>
      <c r="JF363" s="199"/>
      <c r="JG363" s="199"/>
      <c r="JH363" s="199"/>
      <c r="JI363" s="199"/>
      <c r="JJ363" s="199"/>
      <c r="JK363" s="199"/>
      <c r="JL363" s="199"/>
      <c r="JM363" s="199"/>
      <c r="JN363" s="199"/>
      <c r="JO363" s="199"/>
      <c r="JP363" s="199"/>
      <c r="JQ363" s="199"/>
      <c r="JR363" s="199"/>
      <c r="JS363" s="199"/>
      <c r="JT363" s="199"/>
      <c r="JU363" s="199"/>
      <c r="JV363" s="199"/>
      <c r="JW363" s="199"/>
      <c r="JX363" s="199"/>
      <c r="JY363" s="199"/>
      <c r="JZ363" s="199"/>
      <c r="KA363" s="199"/>
      <c r="KB363" s="199"/>
      <c r="KC363" s="199"/>
      <c r="KD363" s="199"/>
      <c r="KE363" s="199"/>
      <c r="KF363" s="199"/>
      <c r="KG363" s="199"/>
      <c r="KH363" s="199"/>
      <c r="KI363" s="199"/>
      <c r="KJ363" s="199"/>
      <c r="KK363" s="199"/>
      <c r="KL363" s="199"/>
      <c r="KM363" s="199"/>
      <c r="KN363" s="199"/>
      <c r="KO363" s="199"/>
      <c r="KP363" s="199"/>
      <c r="KQ363" s="199"/>
      <c r="KR363" s="199"/>
      <c r="KS363" s="199"/>
      <c r="KT363" s="199"/>
      <c r="KU363" s="199"/>
      <c r="KV363" s="199"/>
      <c r="KW363" s="199"/>
      <c r="KX363" s="199"/>
      <c r="KY363" s="199"/>
      <c r="KZ363" s="199"/>
      <c r="LA363" s="199"/>
      <c r="LB363" s="199"/>
      <c r="LC363" s="199"/>
      <c r="LD363" s="199"/>
      <c r="LE363" s="199"/>
      <c r="LF363" s="199"/>
      <c r="LG363" s="199"/>
      <c r="LH363" s="199"/>
      <c r="LI363" s="199"/>
      <c r="LJ363" s="199"/>
      <c r="LK363" s="199"/>
      <c r="LL363" s="199"/>
      <c r="LM363" s="199"/>
      <c r="LN363" s="199"/>
      <c r="LO363" s="199"/>
      <c r="LP363" s="199"/>
      <c r="LQ363" s="199"/>
      <c r="LR363" s="199"/>
      <c r="LS363" s="199"/>
      <c r="LT363" s="199"/>
      <c r="LU363" s="199"/>
      <c r="LV363" s="199"/>
      <c r="LW363" s="199"/>
      <c r="LX363" s="199"/>
      <c r="LY363" s="199"/>
      <c r="LZ363" s="199"/>
      <c r="MA363" s="199"/>
      <c r="MB363" s="199"/>
      <c r="MC363" s="199"/>
      <c r="MD363" s="199"/>
      <c r="ME363" s="199"/>
      <c r="MF363" s="199"/>
      <c r="MG363" s="199"/>
      <c r="MH363" s="199"/>
      <c r="MI363" s="199"/>
      <c r="MJ363" s="199"/>
      <c r="MK363" s="199"/>
      <c r="ML363" s="199"/>
      <c r="MM363" s="199"/>
      <c r="MN363" s="199"/>
      <c r="MO363" s="199"/>
      <c r="MP363" s="199"/>
      <c r="MQ363" s="199"/>
      <c r="MR363" s="199"/>
      <c r="MS363" s="199"/>
      <c r="MT363" s="199"/>
      <c r="MU363" s="199"/>
      <c r="MV363" s="199"/>
      <c r="MW363" s="199"/>
      <c r="MX363" s="199"/>
      <c r="MY363" s="199"/>
      <c r="MZ363" s="199"/>
      <c r="NA363" s="199"/>
      <c r="NB363" s="199"/>
      <c r="NC363" s="199"/>
      <c r="ND363" s="199"/>
      <c r="NE363" s="199"/>
      <c r="NF363" s="199"/>
      <c r="NG363" s="199"/>
      <c r="NH363" s="199"/>
      <c r="NI363" s="199"/>
      <c r="NJ363" s="199"/>
      <c r="NK363" s="199"/>
      <c r="NL363" s="199"/>
      <c r="NM363" s="199"/>
      <c r="NN363" s="199"/>
      <c r="NO363" s="199"/>
      <c r="NP363" s="199"/>
      <c r="NQ363" s="199"/>
      <c r="NR363" s="199"/>
      <c r="NS363" s="199"/>
      <c r="NT363" s="199"/>
      <c r="NU363" s="199"/>
      <c r="NV363" s="199"/>
      <c r="NW363" s="199"/>
      <c r="NX363" s="199"/>
      <c r="NY363" s="199"/>
      <c r="NZ363" s="199"/>
      <c r="OA363" s="199"/>
      <c r="OB363" s="199"/>
      <c r="OC363" s="199"/>
      <c r="OD363" s="199"/>
      <c r="OE363" s="199"/>
      <c r="OF363" s="199"/>
      <c r="OG363" s="199"/>
      <c r="OH363" s="199"/>
      <c r="OI363" s="199"/>
      <c r="OJ363" s="199"/>
      <c r="OK363" s="199"/>
      <c r="OL363" s="199"/>
      <c r="OM363" s="199"/>
      <c r="ON363" s="199"/>
      <c r="OO363" s="199"/>
      <c r="OP363" s="199"/>
      <c r="OQ363" s="199"/>
      <c r="OR363" s="199"/>
      <c r="OS363" s="199"/>
      <c r="OT363" s="199"/>
      <c r="OU363" s="199"/>
      <c r="OV363" s="199"/>
      <c r="OW363" s="199"/>
      <c r="OX363" s="199"/>
      <c r="OY363" s="199"/>
      <c r="OZ363" s="199"/>
      <c r="PA363" s="199"/>
      <c r="PB363" s="199"/>
      <c r="PC363" s="199"/>
      <c r="PD363" s="199"/>
      <c r="PE363" s="199"/>
      <c r="PF363" s="199"/>
      <c r="PG363" s="199"/>
      <c r="PH363" s="199"/>
      <c r="PI363" s="199"/>
      <c r="PJ363" s="199"/>
      <c r="PK363" s="199"/>
      <c r="PL363" s="199"/>
      <c r="PM363" s="199"/>
      <c r="PN363" s="199"/>
      <c r="PO363" s="199"/>
      <c r="PP363" s="199"/>
      <c r="PQ363" s="199"/>
      <c r="PR363" s="199"/>
      <c r="PS363" s="199"/>
      <c r="PT363" s="199"/>
      <c r="PU363" s="199"/>
      <c r="PV363" s="199"/>
      <c r="PW363" s="199"/>
      <c r="PX363" s="199"/>
      <c r="PY363" s="199"/>
      <c r="PZ363" s="199"/>
      <c r="QA363" s="199"/>
      <c r="QB363" s="199"/>
      <c r="QC363" s="199"/>
      <c r="QD363" s="199"/>
      <c r="QE363" s="199"/>
      <c r="QF363" s="199"/>
      <c r="QG363" s="199"/>
      <c r="QH363" s="199"/>
      <c r="QI363" s="199"/>
      <c r="QJ363" s="199"/>
      <c r="QK363" s="199"/>
      <c r="QL363" s="199"/>
      <c r="QM363" s="199"/>
      <c r="QN363" s="199"/>
      <c r="QO363" s="199"/>
      <c r="QP363" s="199"/>
      <c r="QQ363" s="199"/>
      <c r="QR363" s="199"/>
      <c r="QS363" s="199"/>
      <c r="QT363" s="199"/>
      <c r="QU363" s="199"/>
      <c r="QV363" s="199"/>
      <c r="QW363" s="199"/>
      <c r="QX363" s="199"/>
      <c r="QY363" s="199"/>
      <c r="QZ363" s="199"/>
      <c r="RA363" s="199"/>
      <c r="RB363" s="199"/>
      <c r="RC363" s="199"/>
      <c r="RD363" s="199"/>
      <c r="RE363" s="199"/>
      <c r="RF363" s="199"/>
      <c r="RG363" s="199"/>
      <c r="RH363" s="199"/>
      <c r="RI363" s="199"/>
      <c r="RJ363" s="199"/>
      <c r="RK363" s="199"/>
      <c r="RL363" s="199"/>
      <c r="RM363" s="199"/>
      <c r="RN363" s="199"/>
      <c r="RO363" s="199"/>
      <c r="RP363" s="199"/>
      <c r="RQ363" s="199"/>
      <c r="RR363" s="199"/>
      <c r="RS363" s="199"/>
      <c r="RT363" s="199"/>
      <c r="RU363" s="199"/>
      <c r="RV363" s="199"/>
      <c r="RW363" s="199"/>
      <c r="RX363" s="199"/>
      <c r="RY363" s="199"/>
      <c r="RZ363" s="199"/>
      <c r="SA363" s="199"/>
      <c r="SB363" s="199"/>
      <c r="SC363" s="199"/>
      <c r="SD363" s="199"/>
      <c r="SE363" s="199"/>
      <c r="SF363" s="199"/>
      <c r="SG363" s="199"/>
      <c r="SH363" s="199"/>
      <c r="SI363" s="199"/>
      <c r="SJ363" s="199"/>
      <c r="SK363" s="199"/>
      <c r="SL363" s="199"/>
      <c r="SM363" s="199"/>
      <c r="SN363" s="199"/>
      <c r="SO363" s="199"/>
      <c r="SP363" s="199"/>
      <c r="SQ363" s="199"/>
      <c r="SR363" s="199"/>
      <c r="SS363" s="199"/>
      <c r="ST363" s="199"/>
      <c r="SU363" s="199"/>
      <c r="SV363" s="199"/>
      <c r="SW363" s="199"/>
      <c r="SX363" s="199"/>
      <c r="SY363" s="199"/>
      <c r="SZ363" s="199"/>
      <c r="TA363" s="199"/>
      <c r="TB363" s="199"/>
      <c r="TC363" s="199"/>
      <c r="TD363" s="199"/>
      <c r="TE363" s="199"/>
      <c r="TF363" s="199"/>
      <c r="TG363" s="199"/>
      <c r="TH363" s="199"/>
      <c r="TI363" s="199"/>
      <c r="TJ363" s="199"/>
      <c r="TK363" s="199"/>
      <c r="TL363" s="199"/>
      <c r="TM363" s="199"/>
      <c r="TN363" s="199"/>
      <c r="TO363" s="199"/>
      <c r="TP363" s="199"/>
      <c r="TQ363" s="199"/>
      <c r="TR363" s="199"/>
      <c r="TS363" s="199"/>
      <c r="TT363" s="199"/>
      <c r="TU363" s="199"/>
      <c r="TV363" s="199"/>
      <c r="TW363" s="199"/>
      <c r="TX363" s="199"/>
      <c r="TY363" s="199"/>
      <c r="TZ363" s="199"/>
      <c r="UA363" s="199"/>
      <c r="UB363" s="199"/>
      <c r="UC363" s="199"/>
      <c r="UD363" s="199"/>
      <c r="UE363" s="199"/>
      <c r="UF363" s="199"/>
      <c r="UG363" s="199"/>
      <c r="UH363" s="199"/>
      <c r="UI363" s="199"/>
      <c r="UJ363" s="199"/>
      <c r="UK363" s="199"/>
      <c r="UL363" s="199"/>
      <c r="UM363" s="199"/>
      <c r="UN363" s="199"/>
      <c r="UO363" s="199"/>
      <c r="UP363" s="199"/>
      <c r="UQ363" s="199"/>
      <c r="UR363" s="199"/>
      <c r="US363" s="199"/>
      <c r="UT363" s="199"/>
      <c r="UU363" s="199"/>
      <c r="UV363" s="199"/>
      <c r="UW363" s="199"/>
      <c r="UX363" s="199"/>
      <c r="UY363" s="199"/>
      <c r="UZ363" s="199"/>
      <c r="VA363" s="199"/>
      <c r="VB363" s="199"/>
      <c r="VC363" s="199"/>
      <c r="VD363" s="199"/>
      <c r="VE363" s="199"/>
      <c r="VF363" s="199"/>
      <c r="VG363" s="199"/>
      <c r="VH363" s="199"/>
      <c r="VI363" s="199"/>
      <c r="VJ363" s="199"/>
      <c r="VK363" s="199"/>
      <c r="VL363" s="199"/>
      <c r="VM363" s="199"/>
      <c r="VN363" s="199"/>
      <c r="VO363" s="199"/>
      <c r="VP363" s="199"/>
      <c r="VQ363" s="199"/>
      <c r="VR363" s="199"/>
      <c r="VS363" s="199"/>
      <c r="VT363" s="199"/>
      <c r="VU363" s="199"/>
      <c r="VV363" s="199"/>
      <c r="VW363" s="199"/>
      <c r="VX363" s="199"/>
      <c r="VY363" s="199"/>
      <c r="VZ363" s="199"/>
      <c r="WA363" s="199"/>
      <c r="WB363" s="199"/>
      <c r="WC363" s="199"/>
      <c r="WD363" s="199"/>
      <c r="WE363" s="199"/>
      <c r="WF363" s="199"/>
      <c r="WG363" s="199"/>
      <c r="WH363" s="199"/>
      <c r="WI363" s="199"/>
      <c r="WJ363" s="199"/>
      <c r="WK363" s="199"/>
      <c r="WL363" s="199"/>
      <c r="WM363" s="199"/>
      <c r="WN363" s="199"/>
      <c r="WO363" s="199"/>
      <c r="WP363" s="199"/>
      <c r="WQ363" s="199"/>
      <c r="WR363" s="199"/>
      <c r="WS363" s="199"/>
      <c r="WT363" s="199"/>
      <c r="WU363" s="199"/>
      <c r="WV363" s="199"/>
      <c r="WW363" s="199"/>
      <c r="WX363" s="199"/>
      <c r="WY363" s="199"/>
      <c r="WZ363" s="199"/>
      <c r="XA363" s="199"/>
      <c r="XB363" s="199"/>
      <c r="XC363" s="199"/>
      <c r="XD363" s="199"/>
      <c r="XE363" s="199"/>
      <c r="XF363" s="199"/>
      <c r="XG363" s="199"/>
      <c r="XH363" s="199"/>
      <c r="XI363" s="199"/>
      <c r="XJ363" s="199"/>
      <c r="XK363" s="199"/>
      <c r="XL363" s="199"/>
      <c r="XM363" s="199"/>
      <c r="XN363" s="199"/>
      <c r="XO363" s="199"/>
      <c r="XP363" s="199"/>
      <c r="XQ363" s="199"/>
      <c r="XR363" s="199"/>
      <c r="XS363" s="199"/>
      <c r="XT363" s="199"/>
      <c r="XU363" s="199"/>
      <c r="XV363" s="199"/>
      <c r="XW363" s="199"/>
      <c r="XX363" s="199"/>
      <c r="XY363" s="199"/>
      <c r="XZ363" s="199"/>
      <c r="YA363" s="199"/>
      <c r="YB363" s="199"/>
      <c r="YC363" s="199"/>
      <c r="YD363" s="199"/>
      <c r="YE363" s="199"/>
      <c r="YF363" s="199"/>
      <c r="YG363" s="199"/>
      <c r="YH363" s="199"/>
      <c r="YI363" s="199"/>
      <c r="YJ363" s="199"/>
      <c r="YK363" s="199"/>
      <c r="YL363" s="199"/>
      <c r="YM363" s="199"/>
      <c r="YN363" s="199"/>
      <c r="YO363" s="199"/>
      <c r="YP363" s="199"/>
      <c r="YQ363" s="199"/>
      <c r="YR363" s="199"/>
      <c r="YS363" s="199"/>
      <c r="YT363" s="199"/>
      <c r="YU363" s="199"/>
      <c r="YV363" s="199"/>
      <c r="YW363" s="199"/>
      <c r="YX363" s="199"/>
      <c r="YY363" s="199"/>
      <c r="YZ363" s="199"/>
      <c r="ZA363" s="199"/>
      <c r="ZB363" s="199"/>
      <c r="ZC363" s="199"/>
      <c r="ZD363" s="199"/>
      <c r="ZE363" s="199"/>
      <c r="ZF363" s="199"/>
      <c r="ZG363" s="199"/>
      <c r="ZH363" s="199"/>
      <c r="ZI363" s="199"/>
      <c r="ZJ363" s="199"/>
      <c r="ZK363" s="199"/>
      <c r="ZL363" s="199"/>
      <c r="ZM363" s="199"/>
      <c r="ZN363" s="199"/>
      <c r="ZO363" s="199"/>
      <c r="ZP363" s="199"/>
      <c r="ZQ363" s="199"/>
      <c r="ZR363" s="199"/>
      <c r="ZS363" s="199"/>
      <c r="ZT363" s="199"/>
      <c r="ZU363" s="199"/>
      <c r="ZV363" s="199"/>
      <c r="ZW363" s="199"/>
      <c r="ZX363" s="199"/>
      <c r="ZY363" s="199"/>
      <c r="ZZ363" s="199"/>
      <c r="AAA363" s="199"/>
      <c r="AAB363" s="199"/>
      <c r="AAC363" s="199"/>
      <c r="AAD363" s="199"/>
      <c r="AAE363" s="199"/>
      <c r="AAF363" s="199"/>
      <c r="AAG363" s="199"/>
      <c r="AAH363" s="199"/>
      <c r="AAI363" s="199"/>
      <c r="AAJ363" s="199"/>
      <c r="AAK363" s="199"/>
      <c r="AAL363" s="199"/>
      <c r="AAM363" s="199"/>
      <c r="AAN363" s="199"/>
      <c r="AAO363" s="199"/>
      <c r="AAP363" s="199"/>
      <c r="AAQ363" s="199"/>
      <c r="AAR363" s="199"/>
      <c r="AAS363" s="199"/>
      <c r="AAT363" s="199"/>
      <c r="AAU363" s="199"/>
      <c r="AAV363" s="199"/>
      <c r="AAW363" s="199"/>
      <c r="AAX363" s="199"/>
      <c r="AAY363" s="199"/>
      <c r="AAZ363" s="199"/>
      <c r="ABA363" s="199"/>
      <c r="ABB363" s="199"/>
      <c r="ABC363" s="199"/>
      <c r="ABD363" s="199"/>
      <c r="ABE363" s="199"/>
      <c r="ABF363" s="199"/>
      <c r="ABG363" s="199"/>
      <c r="ABH363" s="199"/>
      <c r="ABI363" s="199"/>
      <c r="ABJ363" s="199"/>
      <c r="ABK363" s="199"/>
      <c r="ABL363" s="199"/>
      <c r="ABM363" s="199"/>
      <c r="ABN363" s="199"/>
      <c r="ABO363" s="199"/>
      <c r="ABP363" s="199"/>
      <c r="ABQ363" s="199"/>
      <c r="ABR363" s="199"/>
      <c r="ABS363" s="199"/>
      <c r="ABT363" s="199"/>
      <c r="ABU363" s="199"/>
      <c r="ABV363" s="199"/>
      <c r="ABW363" s="199"/>
      <c r="ABX363" s="199"/>
      <c r="ABY363" s="199"/>
      <c r="ABZ363" s="199"/>
      <c r="ACA363" s="199"/>
      <c r="ACB363" s="199"/>
      <c r="ACC363" s="199"/>
      <c r="ACD363" s="199"/>
      <c r="ACE363" s="199"/>
      <c r="ACF363" s="199"/>
      <c r="ACG363" s="199"/>
      <c r="ACH363" s="199"/>
      <c r="ACI363" s="199"/>
      <c r="ACJ363" s="199"/>
      <c r="ACK363" s="199"/>
      <c r="ACL363" s="199"/>
      <c r="ACM363" s="199"/>
      <c r="ACN363" s="199"/>
      <c r="ACO363" s="199"/>
      <c r="ACP363" s="199"/>
      <c r="ACQ363" s="199"/>
      <c r="ACR363" s="199"/>
      <c r="ACS363" s="199"/>
      <c r="ACT363" s="199"/>
      <c r="ACU363" s="199"/>
      <c r="ACV363" s="199"/>
      <c r="ACW363" s="199"/>
      <c r="ACX363" s="199"/>
      <c r="ACY363" s="199"/>
      <c r="ACZ363" s="199"/>
      <c r="ADA363" s="199"/>
      <c r="ADB363" s="199"/>
      <c r="ADC363" s="199"/>
      <c r="ADD363" s="199"/>
      <c r="ADE363" s="199"/>
      <c r="ADF363" s="199"/>
      <c r="ADG363" s="199"/>
      <c r="ADH363" s="199"/>
      <c r="ADI363" s="199"/>
      <c r="ADJ363" s="199"/>
      <c r="ADK363" s="199"/>
      <c r="ADL363" s="199"/>
      <c r="ADM363" s="199"/>
      <c r="ADN363" s="199"/>
      <c r="ADO363" s="199"/>
      <c r="ADP363" s="199"/>
      <c r="ADQ363" s="199"/>
      <c r="ADR363" s="199"/>
      <c r="ADS363" s="199"/>
      <c r="ADT363" s="199"/>
      <c r="ADU363" s="199"/>
      <c r="ADV363" s="199"/>
      <c r="ADW363" s="199"/>
      <c r="ADX363" s="199"/>
      <c r="ADY363" s="199"/>
      <c r="ADZ363" s="199"/>
      <c r="AEA363" s="199"/>
      <c r="AEB363" s="199"/>
      <c r="AEC363" s="199"/>
      <c r="AED363" s="199"/>
      <c r="AEE363" s="199"/>
      <c r="AEF363" s="199"/>
      <c r="AEG363" s="199"/>
      <c r="AEH363" s="199"/>
      <c r="AEI363" s="199"/>
      <c r="AEJ363" s="199"/>
      <c r="AEK363" s="199"/>
      <c r="AEL363" s="199"/>
      <c r="AEM363" s="199"/>
      <c r="AEN363" s="199"/>
      <c r="AEO363" s="199"/>
      <c r="AEP363" s="199"/>
      <c r="AEQ363" s="199"/>
      <c r="AER363" s="199"/>
      <c r="AES363" s="199"/>
      <c r="AET363" s="199"/>
      <c r="AEU363" s="199"/>
      <c r="AEV363" s="199"/>
      <c r="AEW363" s="199"/>
      <c r="AEX363" s="199"/>
      <c r="AEY363" s="199"/>
      <c r="AEZ363" s="199"/>
      <c r="AFA363" s="199"/>
      <c r="AFB363" s="199"/>
      <c r="AFC363" s="199"/>
      <c r="AFD363" s="199"/>
      <c r="AFE363" s="199"/>
      <c r="AFF363" s="199"/>
      <c r="AFG363" s="199"/>
      <c r="AFH363" s="199"/>
      <c r="AFI363" s="199"/>
      <c r="AFJ363" s="199"/>
      <c r="AFK363" s="199"/>
      <c r="AFL363" s="199"/>
      <c r="AFM363" s="199"/>
      <c r="AFN363" s="199"/>
    </row>
    <row r="364" spans="2:846" s="302" customFormat="1" ht="25.5" customHeight="1">
      <c r="B364" s="301" t="s">
        <v>14105</v>
      </c>
      <c r="C364" s="289">
        <v>111640</v>
      </c>
      <c r="D364" s="292" t="s">
        <v>14106</v>
      </c>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c r="AA364" s="199"/>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c r="EO364" s="199"/>
      <c r="EP364" s="199"/>
      <c r="EQ364" s="199"/>
      <c r="ER364" s="199"/>
      <c r="ES364" s="199"/>
      <c r="ET364" s="199"/>
      <c r="EU364" s="199"/>
      <c r="EV364" s="199"/>
      <c r="EW364" s="199"/>
      <c r="EX364" s="199"/>
      <c r="EY364" s="199"/>
      <c r="EZ364" s="199"/>
      <c r="FA364" s="199"/>
      <c r="FB364" s="199"/>
      <c r="FC364" s="199"/>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199"/>
      <c r="FY364" s="199"/>
      <c r="FZ364" s="199"/>
      <c r="GA364" s="199"/>
      <c r="GB364" s="199"/>
      <c r="GC364" s="199"/>
      <c r="GD364" s="199"/>
      <c r="GE364" s="199"/>
      <c r="GF364" s="199"/>
      <c r="GG364" s="199"/>
      <c r="GH364" s="199"/>
      <c r="GI364" s="199"/>
      <c r="GJ364" s="199"/>
      <c r="GK364" s="199"/>
      <c r="GL364" s="199"/>
      <c r="GM364" s="199"/>
      <c r="GN364" s="199"/>
      <c r="GO364" s="199"/>
      <c r="GP364" s="199"/>
      <c r="GQ364" s="199"/>
      <c r="GR364" s="199"/>
      <c r="GS364" s="199"/>
      <c r="GT364" s="199"/>
      <c r="GU364" s="199"/>
      <c r="GV364" s="199"/>
      <c r="GW364" s="199"/>
      <c r="GX364" s="199"/>
      <c r="GY364" s="199"/>
      <c r="GZ364" s="199"/>
      <c r="HA364" s="199"/>
      <c r="HB364" s="199"/>
      <c r="HC364" s="199"/>
      <c r="HD364" s="199"/>
      <c r="HE364" s="199"/>
      <c r="HF364" s="199"/>
      <c r="HG364" s="199"/>
      <c r="HH364" s="199"/>
      <c r="HI364" s="199"/>
      <c r="HJ364" s="199"/>
      <c r="HK364" s="199"/>
      <c r="HL364" s="199"/>
      <c r="HM364" s="199"/>
      <c r="HN364" s="199"/>
      <c r="HO364" s="199"/>
      <c r="HP364" s="199"/>
      <c r="HQ364" s="199"/>
      <c r="HR364" s="199"/>
      <c r="HS364" s="199"/>
      <c r="HT364" s="199"/>
      <c r="HU364" s="199"/>
      <c r="HV364" s="199"/>
      <c r="HW364" s="199"/>
      <c r="HX364" s="199"/>
      <c r="HY364" s="199"/>
      <c r="HZ364" s="199"/>
      <c r="IA364" s="199"/>
      <c r="IB364" s="199"/>
      <c r="IC364" s="199"/>
      <c r="ID364" s="199"/>
      <c r="IE364" s="199"/>
      <c r="IF364" s="199"/>
      <c r="IG364" s="199"/>
      <c r="IH364" s="199"/>
      <c r="II364" s="199"/>
      <c r="IJ364" s="199"/>
      <c r="IK364" s="199"/>
      <c r="IL364" s="199"/>
      <c r="IM364" s="199"/>
      <c r="IN364" s="199"/>
      <c r="IO364" s="199"/>
      <c r="IP364" s="199"/>
      <c r="IQ364" s="199"/>
      <c r="IR364" s="199"/>
      <c r="IS364" s="199"/>
      <c r="IT364" s="199"/>
      <c r="IU364" s="199"/>
      <c r="IV364" s="199"/>
      <c r="IW364" s="199"/>
      <c r="IX364" s="199"/>
      <c r="IY364" s="199"/>
      <c r="IZ364" s="199"/>
      <c r="JA364" s="199"/>
      <c r="JB364" s="199"/>
      <c r="JC364" s="199"/>
      <c r="JD364" s="199"/>
      <c r="JE364" s="199"/>
      <c r="JF364" s="199"/>
      <c r="JG364" s="199"/>
      <c r="JH364" s="199"/>
      <c r="JI364" s="199"/>
      <c r="JJ364" s="199"/>
      <c r="JK364" s="199"/>
      <c r="JL364" s="199"/>
      <c r="JM364" s="199"/>
      <c r="JN364" s="199"/>
      <c r="JO364" s="199"/>
      <c r="JP364" s="199"/>
      <c r="JQ364" s="199"/>
      <c r="JR364" s="199"/>
      <c r="JS364" s="199"/>
      <c r="JT364" s="199"/>
      <c r="JU364" s="199"/>
      <c r="JV364" s="199"/>
      <c r="JW364" s="199"/>
      <c r="JX364" s="199"/>
      <c r="JY364" s="199"/>
      <c r="JZ364" s="199"/>
      <c r="KA364" s="199"/>
      <c r="KB364" s="199"/>
      <c r="KC364" s="199"/>
      <c r="KD364" s="199"/>
      <c r="KE364" s="199"/>
      <c r="KF364" s="199"/>
      <c r="KG364" s="199"/>
      <c r="KH364" s="199"/>
      <c r="KI364" s="199"/>
      <c r="KJ364" s="199"/>
      <c r="KK364" s="199"/>
      <c r="KL364" s="199"/>
      <c r="KM364" s="199"/>
      <c r="KN364" s="199"/>
      <c r="KO364" s="199"/>
      <c r="KP364" s="199"/>
      <c r="KQ364" s="199"/>
      <c r="KR364" s="199"/>
      <c r="KS364" s="199"/>
      <c r="KT364" s="199"/>
      <c r="KU364" s="199"/>
      <c r="KV364" s="199"/>
      <c r="KW364" s="199"/>
      <c r="KX364" s="199"/>
      <c r="KY364" s="199"/>
      <c r="KZ364" s="199"/>
      <c r="LA364" s="199"/>
      <c r="LB364" s="199"/>
      <c r="LC364" s="199"/>
      <c r="LD364" s="199"/>
      <c r="LE364" s="199"/>
      <c r="LF364" s="199"/>
      <c r="LG364" s="199"/>
      <c r="LH364" s="199"/>
      <c r="LI364" s="199"/>
      <c r="LJ364" s="199"/>
      <c r="LK364" s="199"/>
      <c r="LL364" s="199"/>
      <c r="LM364" s="199"/>
      <c r="LN364" s="199"/>
      <c r="LO364" s="199"/>
      <c r="LP364" s="199"/>
      <c r="LQ364" s="199"/>
      <c r="LR364" s="199"/>
      <c r="LS364" s="199"/>
      <c r="LT364" s="199"/>
      <c r="LU364" s="199"/>
      <c r="LV364" s="199"/>
      <c r="LW364" s="199"/>
      <c r="LX364" s="199"/>
      <c r="LY364" s="199"/>
      <c r="LZ364" s="199"/>
      <c r="MA364" s="199"/>
      <c r="MB364" s="199"/>
      <c r="MC364" s="199"/>
      <c r="MD364" s="199"/>
      <c r="ME364" s="199"/>
      <c r="MF364" s="199"/>
      <c r="MG364" s="199"/>
      <c r="MH364" s="199"/>
      <c r="MI364" s="199"/>
      <c r="MJ364" s="199"/>
      <c r="MK364" s="199"/>
      <c r="ML364" s="199"/>
      <c r="MM364" s="199"/>
      <c r="MN364" s="199"/>
      <c r="MO364" s="199"/>
      <c r="MP364" s="199"/>
      <c r="MQ364" s="199"/>
      <c r="MR364" s="199"/>
      <c r="MS364" s="199"/>
      <c r="MT364" s="199"/>
      <c r="MU364" s="199"/>
      <c r="MV364" s="199"/>
      <c r="MW364" s="199"/>
      <c r="MX364" s="199"/>
      <c r="MY364" s="199"/>
      <c r="MZ364" s="199"/>
      <c r="NA364" s="199"/>
      <c r="NB364" s="199"/>
      <c r="NC364" s="199"/>
      <c r="ND364" s="199"/>
      <c r="NE364" s="199"/>
      <c r="NF364" s="199"/>
      <c r="NG364" s="199"/>
      <c r="NH364" s="199"/>
      <c r="NI364" s="199"/>
      <c r="NJ364" s="199"/>
      <c r="NK364" s="199"/>
      <c r="NL364" s="199"/>
      <c r="NM364" s="199"/>
      <c r="NN364" s="199"/>
      <c r="NO364" s="199"/>
      <c r="NP364" s="199"/>
      <c r="NQ364" s="199"/>
      <c r="NR364" s="199"/>
      <c r="NS364" s="199"/>
      <c r="NT364" s="199"/>
      <c r="NU364" s="199"/>
      <c r="NV364" s="199"/>
      <c r="NW364" s="199"/>
      <c r="NX364" s="199"/>
      <c r="NY364" s="199"/>
      <c r="NZ364" s="199"/>
      <c r="OA364" s="199"/>
      <c r="OB364" s="199"/>
      <c r="OC364" s="199"/>
      <c r="OD364" s="199"/>
      <c r="OE364" s="199"/>
      <c r="OF364" s="199"/>
      <c r="OG364" s="199"/>
      <c r="OH364" s="199"/>
      <c r="OI364" s="199"/>
      <c r="OJ364" s="199"/>
      <c r="OK364" s="199"/>
      <c r="OL364" s="199"/>
      <c r="OM364" s="199"/>
      <c r="ON364" s="199"/>
      <c r="OO364" s="199"/>
      <c r="OP364" s="199"/>
      <c r="OQ364" s="199"/>
      <c r="OR364" s="199"/>
      <c r="OS364" s="199"/>
      <c r="OT364" s="199"/>
      <c r="OU364" s="199"/>
      <c r="OV364" s="199"/>
      <c r="OW364" s="199"/>
      <c r="OX364" s="199"/>
      <c r="OY364" s="199"/>
      <c r="OZ364" s="199"/>
      <c r="PA364" s="199"/>
      <c r="PB364" s="199"/>
      <c r="PC364" s="199"/>
      <c r="PD364" s="199"/>
      <c r="PE364" s="199"/>
      <c r="PF364" s="199"/>
      <c r="PG364" s="199"/>
      <c r="PH364" s="199"/>
      <c r="PI364" s="199"/>
      <c r="PJ364" s="199"/>
      <c r="PK364" s="199"/>
      <c r="PL364" s="199"/>
      <c r="PM364" s="199"/>
      <c r="PN364" s="199"/>
      <c r="PO364" s="199"/>
      <c r="PP364" s="199"/>
      <c r="PQ364" s="199"/>
      <c r="PR364" s="199"/>
      <c r="PS364" s="199"/>
      <c r="PT364" s="199"/>
      <c r="PU364" s="199"/>
      <c r="PV364" s="199"/>
      <c r="PW364" s="199"/>
      <c r="PX364" s="199"/>
      <c r="PY364" s="199"/>
      <c r="PZ364" s="199"/>
      <c r="QA364" s="199"/>
      <c r="QB364" s="199"/>
      <c r="QC364" s="199"/>
      <c r="QD364" s="199"/>
      <c r="QE364" s="199"/>
      <c r="QF364" s="199"/>
      <c r="QG364" s="199"/>
      <c r="QH364" s="199"/>
      <c r="QI364" s="199"/>
      <c r="QJ364" s="199"/>
      <c r="QK364" s="199"/>
      <c r="QL364" s="199"/>
      <c r="QM364" s="199"/>
      <c r="QN364" s="199"/>
      <c r="QO364" s="199"/>
      <c r="QP364" s="199"/>
      <c r="QQ364" s="199"/>
      <c r="QR364" s="199"/>
      <c r="QS364" s="199"/>
      <c r="QT364" s="199"/>
      <c r="QU364" s="199"/>
      <c r="QV364" s="199"/>
      <c r="QW364" s="199"/>
      <c r="QX364" s="199"/>
      <c r="QY364" s="199"/>
      <c r="QZ364" s="199"/>
      <c r="RA364" s="199"/>
      <c r="RB364" s="199"/>
      <c r="RC364" s="199"/>
      <c r="RD364" s="199"/>
      <c r="RE364" s="199"/>
      <c r="RF364" s="199"/>
      <c r="RG364" s="199"/>
      <c r="RH364" s="199"/>
      <c r="RI364" s="199"/>
      <c r="RJ364" s="199"/>
      <c r="RK364" s="199"/>
      <c r="RL364" s="199"/>
      <c r="RM364" s="199"/>
      <c r="RN364" s="199"/>
      <c r="RO364" s="199"/>
      <c r="RP364" s="199"/>
      <c r="RQ364" s="199"/>
      <c r="RR364" s="199"/>
      <c r="RS364" s="199"/>
      <c r="RT364" s="199"/>
      <c r="RU364" s="199"/>
      <c r="RV364" s="199"/>
      <c r="RW364" s="199"/>
      <c r="RX364" s="199"/>
      <c r="RY364" s="199"/>
      <c r="RZ364" s="199"/>
      <c r="SA364" s="199"/>
      <c r="SB364" s="199"/>
      <c r="SC364" s="199"/>
      <c r="SD364" s="199"/>
      <c r="SE364" s="199"/>
      <c r="SF364" s="199"/>
      <c r="SG364" s="199"/>
      <c r="SH364" s="199"/>
      <c r="SI364" s="199"/>
      <c r="SJ364" s="199"/>
      <c r="SK364" s="199"/>
      <c r="SL364" s="199"/>
      <c r="SM364" s="199"/>
      <c r="SN364" s="199"/>
      <c r="SO364" s="199"/>
      <c r="SP364" s="199"/>
      <c r="SQ364" s="199"/>
      <c r="SR364" s="199"/>
      <c r="SS364" s="199"/>
      <c r="ST364" s="199"/>
      <c r="SU364" s="199"/>
      <c r="SV364" s="199"/>
      <c r="SW364" s="199"/>
      <c r="SX364" s="199"/>
      <c r="SY364" s="199"/>
      <c r="SZ364" s="199"/>
      <c r="TA364" s="199"/>
      <c r="TB364" s="199"/>
      <c r="TC364" s="199"/>
      <c r="TD364" s="199"/>
      <c r="TE364" s="199"/>
      <c r="TF364" s="199"/>
      <c r="TG364" s="199"/>
      <c r="TH364" s="199"/>
      <c r="TI364" s="199"/>
      <c r="TJ364" s="199"/>
      <c r="TK364" s="199"/>
      <c r="TL364" s="199"/>
      <c r="TM364" s="199"/>
      <c r="TN364" s="199"/>
      <c r="TO364" s="199"/>
      <c r="TP364" s="199"/>
      <c r="TQ364" s="199"/>
      <c r="TR364" s="199"/>
      <c r="TS364" s="199"/>
      <c r="TT364" s="199"/>
      <c r="TU364" s="199"/>
      <c r="TV364" s="199"/>
      <c r="TW364" s="199"/>
      <c r="TX364" s="199"/>
      <c r="TY364" s="199"/>
      <c r="TZ364" s="199"/>
      <c r="UA364" s="199"/>
      <c r="UB364" s="199"/>
      <c r="UC364" s="199"/>
      <c r="UD364" s="199"/>
      <c r="UE364" s="199"/>
      <c r="UF364" s="199"/>
      <c r="UG364" s="199"/>
      <c r="UH364" s="199"/>
      <c r="UI364" s="199"/>
      <c r="UJ364" s="199"/>
      <c r="UK364" s="199"/>
      <c r="UL364" s="199"/>
      <c r="UM364" s="199"/>
      <c r="UN364" s="199"/>
      <c r="UO364" s="199"/>
      <c r="UP364" s="199"/>
      <c r="UQ364" s="199"/>
      <c r="UR364" s="199"/>
      <c r="US364" s="199"/>
      <c r="UT364" s="199"/>
      <c r="UU364" s="199"/>
      <c r="UV364" s="199"/>
      <c r="UW364" s="199"/>
      <c r="UX364" s="199"/>
      <c r="UY364" s="199"/>
      <c r="UZ364" s="199"/>
      <c r="VA364" s="199"/>
      <c r="VB364" s="199"/>
      <c r="VC364" s="199"/>
      <c r="VD364" s="199"/>
      <c r="VE364" s="199"/>
      <c r="VF364" s="199"/>
      <c r="VG364" s="199"/>
      <c r="VH364" s="199"/>
      <c r="VI364" s="199"/>
      <c r="VJ364" s="199"/>
      <c r="VK364" s="199"/>
      <c r="VL364" s="199"/>
      <c r="VM364" s="199"/>
      <c r="VN364" s="199"/>
      <c r="VO364" s="199"/>
      <c r="VP364" s="199"/>
      <c r="VQ364" s="199"/>
      <c r="VR364" s="199"/>
      <c r="VS364" s="199"/>
      <c r="VT364" s="199"/>
      <c r="VU364" s="199"/>
      <c r="VV364" s="199"/>
      <c r="VW364" s="199"/>
      <c r="VX364" s="199"/>
      <c r="VY364" s="199"/>
      <c r="VZ364" s="199"/>
      <c r="WA364" s="199"/>
      <c r="WB364" s="199"/>
      <c r="WC364" s="199"/>
      <c r="WD364" s="199"/>
      <c r="WE364" s="199"/>
      <c r="WF364" s="199"/>
      <c r="WG364" s="199"/>
      <c r="WH364" s="199"/>
      <c r="WI364" s="199"/>
      <c r="WJ364" s="199"/>
      <c r="WK364" s="199"/>
      <c r="WL364" s="199"/>
      <c r="WM364" s="199"/>
      <c r="WN364" s="199"/>
      <c r="WO364" s="199"/>
      <c r="WP364" s="199"/>
      <c r="WQ364" s="199"/>
      <c r="WR364" s="199"/>
      <c r="WS364" s="199"/>
      <c r="WT364" s="199"/>
      <c r="WU364" s="199"/>
      <c r="WV364" s="199"/>
      <c r="WW364" s="199"/>
      <c r="WX364" s="199"/>
      <c r="WY364" s="199"/>
      <c r="WZ364" s="199"/>
      <c r="XA364" s="199"/>
      <c r="XB364" s="199"/>
      <c r="XC364" s="199"/>
      <c r="XD364" s="199"/>
      <c r="XE364" s="199"/>
      <c r="XF364" s="199"/>
      <c r="XG364" s="199"/>
      <c r="XH364" s="199"/>
      <c r="XI364" s="199"/>
      <c r="XJ364" s="199"/>
      <c r="XK364" s="199"/>
      <c r="XL364" s="199"/>
      <c r="XM364" s="199"/>
      <c r="XN364" s="199"/>
      <c r="XO364" s="199"/>
      <c r="XP364" s="199"/>
      <c r="XQ364" s="199"/>
      <c r="XR364" s="199"/>
      <c r="XS364" s="199"/>
      <c r="XT364" s="199"/>
      <c r="XU364" s="199"/>
      <c r="XV364" s="199"/>
      <c r="XW364" s="199"/>
      <c r="XX364" s="199"/>
      <c r="XY364" s="199"/>
      <c r="XZ364" s="199"/>
      <c r="YA364" s="199"/>
      <c r="YB364" s="199"/>
      <c r="YC364" s="199"/>
      <c r="YD364" s="199"/>
      <c r="YE364" s="199"/>
      <c r="YF364" s="199"/>
      <c r="YG364" s="199"/>
      <c r="YH364" s="199"/>
      <c r="YI364" s="199"/>
      <c r="YJ364" s="199"/>
      <c r="YK364" s="199"/>
      <c r="YL364" s="199"/>
      <c r="YM364" s="199"/>
      <c r="YN364" s="199"/>
      <c r="YO364" s="199"/>
      <c r="YP364" s="199"/>
      <c r="YQ364" s="199"/>
      <c r="YR364" s="199"/>
      <c r="YS364" s="199"/>
      <c r="YT364" s="199"/>
      <c r="YU364" s="199"/>
      <c r="YV364" s="199"/>
      <c r="YW364" s="199"/>
      <c r="YX364" s="199"/>
      <c r="YY364" s="199"/>
      <c r="YZ364" s="199"/>
      <c r="ZA364" s="199"/>
      <c r="ZB364" s="199"/>
      <c r="ZC364" s="199"/>
      <c r="ZD364" s="199"/>
      <c r="ZE364" s="199"/>
      <c r="ZF364" s="199"/>
      <c r="ZG364" s="199"/>
      <c r="ZH364" s="199"/>
      <c r="ZI364" s="199"/>
      <c r="ZJ364" s="199"/>
      <c r="ZK364" s="199"/>
      <c r="ZL364" s="199"/>
      <c r="ZM364" s="199"/>
      <c r="ZN364" s="199"/>
      <c r="ZO364" s="199"/>
      <c r="ZP364" s="199"/>
      <c r="ZQ364" s="199"/>
      <c r="ZR364" s="199"/>
      <c r="ZS364" s="199"/>
      <c r="ZT364" s="199"/>
      <c r="ZU364" s="199"/>
      <c r="ZV364" s="199"/>
      <c r="ZW364" s="199"/>
      <c r="ZX364" s="199"/>
      <c r="ZY364" s="199"/>
      <c r="ZZ364" s="199"/>
      <c r="AAA364" s="199"/>
      <c r="AAB364" s="199"/>
      <c r="AAC364" s="199"/>
      <c r="AAD364" s="199"/>
      <c r="AAE364" s="199"/>
      <c r="AAF364" s="199"/>
      <c r="AAG364" s="199"/>
      <c r="AAH364" s="199"/>
      <c r="AAI364" s="199"/>
      <c r="AAJ364" s="199"/>
      <c r="AAK364" s="199"/>
      <c r="AAL364" s="199"/>
      <c r="AAM364" s="199"/>
      <c r="AAN364" s="199"/>
      <c r="AAO364" s="199"/>
      <c r="AAP364" s="199"/>
      <c r="AAQ364" s="199"/>
      <c r="AAR364" s="199"/>
      <c r="AAS364" s="199"/>
      <c r="AAT364" s="199"/>
      <c r="AAU364" s="199"/>
      <c r="AAV364" s="199"/>
      <c r="AAW364" s="199"/>
      <c r="AAX364" s="199"/>
      <c r="AAY364" s="199"/>
      <c r="AAZ364" s="199"/>
      <c r="ABA364" s="199"/>
      <c r="ABB364" s="199"/>
      <c r="ABC364" s="199"/>
      <c r="ABD364" s="199"/>
      <c r="ABE364" s="199"/>
      <c r="ABF364" s="199"/>
      <c r="ABG364" s="199"/>
      <c r="ABH364" s="199"/>
      <c r="ABI364" s="199"/>
      <c r="ABJ364" s="199"/>
      <c r="ABK364" s="199"/>
      <c r="ABL364" s="199"/>
      <c r="ABM364" s="199"/>
      <c r="ABN364" s="199"/>
      <c r="ABO364" s="199"/>
      <c r="ABP364" s="199"/>
      <c r="ABQ364" s="199"/>
      <c r="ABR364" s="199"/>
      <c r="ABS364" s="199"/>
      <c r="ABT364" s="199"/>
      <c r="ABU364" s="199"/>
      <c r="ABV364" s="199"/>
      <c r="ABW364" s="199"/>
      <c r="ABX364" s="199"/>
      <c r="ABY364" s="199"/>
      <c r="ABZ364" s="199"/>
      <c r="ACA364" s="199"/>
      <c r="ACB364" s="199"/>
      <c r="ACC364" s="199"/>
      <c r="ACD364" s="199"/>
      <c r="ACE364" s="199"/>
      <c r="ACF364" s="199"/>
      <c r="ACG364" s="199"/>
      <c r="ACH364" s="199"/>
      <c r="ACI364" s="199"/>
      <c r="ACJ364" s="199"/>
      <c r="ACK364" s="199"/>
      <c r="ACL364" s="199"/>
      <c r="ACM364" s="199"/>
      <c r="ACN364" s="199"/>
      <c r="ACO364" s="199"/>
      <c r="ACP364" s="199"/>
      <c r="ACQ364" s="199"/>
      <c r="ACR364" s="199"/>
      <c r="ACS364" s="199"/>
      <c r="ACT364" s="199"/>
      <c r="ACU364" s="199"/>
      <c r="ACV364" s="199"/>
      <c r="ACW364" s="199"/>
      <c r="ACX364" s="199"/>
      <c r="ACY364" s="199"/>
      <c r="ACZ364" s="199"/>
      <c r="ADA364" s="199"/>
      <c r="ADB364" s="199"/>
      <c r="ADC364" s="199"/>
      <c r="ADD364" s="199"/>
      <c r="ADE364" s="199"/>
      <c r="ADF364" s="199"/>
      <c r="ADG364" s="199"/>
      <c r="ADH364" s="199"/>
      <c r="ADI364" s="199"/>
      <c r="ADJ364" s="199"/>
      <c r="ADK364" s="199"/>
      <c r="ADL364" s="199"/>
      <c r="ADM364" s="199"/>
      <c r="ADN364" s="199"/>
      <c r="ADO364" s="199"/>
      <c r="ADP364" s="199"/>
      <c r="ADQ364" s="199"/>
      <c r="ADR364" s="199"/>
      <c r="ADS364" s="199"/>
      <c r="ADT364" s="199"/>
      <c r="ADU364" s="199"/>
      <c r="ADV364" s="199"/>
      <c r="ADW364" s="199"/>
      <c r="ADX364" s="199"/>
      <c r="ADY364" s="199"/>
      <c r="ADZ364" s="199"/>
      <c r="AEA364" s="199"/>
      <c r="AEB364" s="199"/>
      <c r="AEC364" s="199"/>
      <c r="AED364" s="199"/>
      <c r="AEE364" s="199"/>
      <c r="AEF364" s="199"/>
      <c r="AEG364" s="199"/>
      <c r="AEH364" s="199"/>
      <c r="AEI364" s="199"/>
      <c r="AEJ364" s="199"/>
      <c r="AEK364" s="199"/>
      <c r="AEL364" s="199"/>
      <c r="AEM364" s="199"/>
      <c r="AEN364" s="199"/>
      <c r="AEO364" s="199"/>
      <c r="AEP364" s="199"/>
      <c r="AEQ364" s="199"/>
      <c r="AER364" s="199"/>
      <c r="AES364" s="199"/>
      <c r="AET364" s="199"/>
      <c r="AEU364" s="199"/>
      <c r="AEV364" s="199"/>
      <c r="AEW364" s="199"/>
      <c r="AEX364" s="199"/>
      <c r="AEY364" s="199"/>
      <c r="AEZ364" s="199"/>
      <c r="AFA364" s="199"/>
      <c r="AFB364" s="199"/>
      <c r="AFC364" s="199"/>
      <c r="AFD364" s="199"/>
      <c r="AFE364" s="199"/>
      <c r="AFF364" s="199"/>
      <c r="AFG364" s="199"/>
      <c r="AFH364" s="199"/>
      <c r="AFI364" s="199"/>
      <c r="AFJ364" s="199"/>
      <c r="AFK364" s="199"/>
      <c r="AFL364" s="199"/>
      <c r="AFM364" s="199"/>
      <c r="AFN364" s="199"/>
    </row>
    <row r="365" spans="2:846" s="302" customFormat="1" ht="12.75" customHeight="1">
      <c r="B365" s="301" t="s">
        <v>14107</v>
      </c>
      <c r="C365" s="289">
        <v>179000</v>
      </c>
      <c r="D365" s="290" t="s">
        <v>14108</v>
      </c>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c r="EO365" s="199"/>
      <c r="EP365" s="199"/>
      <c r="EQ365" s="199"/>
      <c r="ER365" s="199"/>
      <c r="ES365" s="199"/>
      <c r="ET365" s="199"/>
      <c r="EU365" s="199"/>
      <c r="EV365" s="199"/>
      <c r="EW365" s="199"/>
      <c r="EX365" s="199"/>
      <c r="EY365" s="199"/>
      <c r="EZ365" s="199"/>
      <c r="FA365" s="199"/>
      <c r="FB365" s="199"/>
      <c r="FC365" s="199"/>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199"/>
      <c r="FY365" s="199"/>
      <c r="FZ365" s="199"/>
      <c r="GA365" s="199"/>
      <c r="GB365" s="199"/>
      <c r="GC365" s="199"/>
      <c r="GD365" s="199"/>
      <c r="GE365" s="199"/>
      <c r="GF365" s="199"/>
      <c r="GG365" s="199"/>
      <c r="GH365" s="199"/>
      <c r="GI365" s="199"/>
      <c r="GJ365" s="199"/>
      <c r="GK365" s="199"/>
      <c r="GL365" s="199"/>
      <c r="GM365" s="199"/>
      <c r="GN365" s="199"/>
      <c r="GO365" s="199"/>
      <c r="GP365" s="199"/>
      <c r="GQ365" s="199"/>
      <c r="GR365" s="199"/>
      <c r="GS365" s="199"/>
      <c r="GT365" s="199"/>
      <c r="GU365" s="199"/>
      <c r="GV365" s="199"/>
      <c r="GW365" s="199"/>
      <c r="GX365" s="199"/>
      <c r="GY365" s="199"/>
      <c r="GZ365" s="199"/>
      <c r="HA365" s="199"/>
      <c r="HB365" s="199"/>
      <c r="HC365" s="199"/>
      <c r="HD365" s="199"/>
      <c r="HE365" s="199"/>
      <c r="HF365" s="199"/>
      <c r="HG365" s="199"/>
      <c r="HH365" s="199"/>
      <c r="HI365" s="199"/>
      <c r="HJ365" s="199"/>
      <c r="HK365" s="199"/>
      <c r="HL365" s="199"/>
      <c r="HM365" s="199"/>
      <c r="HN365" s="199"/>
      <c r="HO365" s="199"/>
      <c r="HP365" s="199"/>
      <c r="HQ365" s="199"/>
      <c r="HR365" s="199"/>
      <c r="HS365" s="199"/>
      <c r="HT365" s="199"/>
      <c r="HU365" s="199"/>
      <c r="HV365" s="199"/>
      <c r="HW365" s="199"/>
      <c r="HX365" s="199"/>
      <c r="HY365" s="199"/>
      <c r="HZ365" s="199"/>
      <c r="IA365" s="199"/>
      <c r="IB365" s="199"/>
      <c r="IC365" s="199"/>
      <c r="ID365" s="199"/>
      <c r="IE365" s="199"/>
      <c r="IF365" s="199"/>
      <c r="IG365" s="199"/>
      <c r="IH365" s="199"/>
      <c r="II365" s="199"/>
      <c r="IJ365" s="199"/>
      <c r="IK365" s="199"/>
      <c r="IL365" s="199"/>
      <c r="IM365" s="199"/>
      <c r="IN365" s="199"/>
      <c r="IO365" s="199"/>
      <c r="IP365" s="199"/>
      <c r="IQ365" s="199"/>
      <c r="IR365" s="199"/>
      <c r="IS365" s="199"/>
      <c r="IT365" s="199"/>
      <c r="IU365" s="199"/>
      <c r="IV365" s="199"/>
      <c r="IW365" s="199"/>
      <c r="IX365" s="199"/>
      <c r="IY365" s="199"/>
      <c r="IZ365" s="199"/>
      <c r="JA365" s="199"/>
      <c r="JB365" s="199"/>
      <c r="JC365" s="199"/>
      <c r="JD365" s="199"/>
      <c r="JE365" s="199"/>
      <c r="JF365" s="199"/>
      <c r="JG365" s="199"/>
      <c r="JH365" s="199"/>
      <c r="JI365" s="199"/>
      <c r="JJ365" s="199"/>
      <c r="JK365" s="199"/>
      <c r="JL365" s="199"/>
      <c r="JM365" s="199"/>
      <c r="JN365" s="199"/>
      <c r="JO365" s="199"/>
      <c r="JP365" s="199"/>
      <c r="JQ365" s="199"/>
      <c r="JR365" s="199"/>
      <c r="JS365" s="199"/>
      <c r="JT365" s="199"/>
      <c r="JU365" s="199"/>
      <c r="JV365" s="199"/>
      <c r="JW365" s="199"/>
      <c r="JX365" s="199"/>
      <c r="JY365" s="199"/>
      <c r="JZ365" s="199"/>
      <c r="KA365" s="199"/>
      <c r="KB365" s="199"/>
      <c r="KC365" s="199"/>
      <c r="KD365" s="199"/>
      <c r="KE365" s="199"/>
      <c r="KF365" s="199"/>
      <c r="KG365" s="199"/>
      <c r="KH365" s="199"/>
      <c r="KI365" s="199"/>
      <c r="KJ365" s="199"/>
      <c r="KK365" s="199"/>
      <c r="KL365" s="199"/>
      <c r="KM365" s="199"/>
      <c r="KN365" s="199"/>
      <c r="KO365" s="199"/>
      <c r="KP365" s="199"/>
      <c r="KQ365" s="199"/>
      <c r="KR365" s="199"/>
      <c r="KS365" s="199"/>
      <c r="KT365" s="199"/>
      <c r="KU365" s="199"/>
      <c r="KV365" s="199"/>
      <c r="KW365" s="199"/>
      <c r="KX365" s="199"/>
      <c r="KY365" s="199"/>
      <c r="KZ365" s="199"/>
      <c r="LA365" s="199"/>
      <c r="LB365" s="199"/>
      <c r="LC365" s="199"/>
      <c r="LD365" s="199"/>
      <c r="LE365" s="199"/>
      <c r="LF365" s="199"/>
      <c r="LG365" s="199"/>
      <c r="LH365" s="199"/>
      <c r="LI365" s="199"/>
      <c r="LJ365" s="199"/>
      <c r="LK365" s="199"/>
      <c r="LL365" s="199"/>
      <c r="LM365" s="199"/>
      <c r="LN365" s="199"/>
      <c r="LO365" s="199"/>
      <c r="LP365" s="199"/>
      <c r="LQ365" s="199"/>
      <c r="LR365" s="199"/>
      <c r="LS365" s="199"/>
      <c r="LT365" s="199"/>
      <c r="LU365" s="199"/>
      <c r="LV365" s="199"/>
      <c r="LW365" s="199"/>
      <c r="LX365" s="199"/>
      <c r="LY365" s="199"/>
      <c r="LZ365" s="199"/>
      <c r="MA365" s="199"/>
      <c r="MB365" s="199"/>
      <c r="MC365" s="199"/>
      <c r="MD365" s="199"/>
      <c r="ME365" s="199"/>
      <c r="MF365" s="199"/>
      <c r="MG365" s="199"/>
      <c r="MH365" s="199"/>
      <c r="MI365" s="199"/>
      <c r="MJ365" s="199"/>
      <c r="MK365" s="199"/>
      <c r="ML365" s="199"/>
      <c r="MM365" s="199"/>
      <c r="MN365" s="199"/>
      <c r="MO365" s="199"/>
      <c r="MP365" s="199"/>
      <c r="MQ365" s="199"/>
      <c r="MR365" s="199"/>
      <c r="MS365" s="199"/>
      <c r="MT365" s="199"/>
      <c r="MU365" s="199"/>
      <c r="MV365" s="199"/>
      <c r="MW365" s="199"/>
      <c r="MX365" s="199"/>
      <c r="MY365" s="199"/>
      <c r="MZ365" s="199"/>
      <c r="NA365" s="199"/>
      <c r="NB365" s="199"/>
      <c r="NC365" s="199"/>
      <c r="ND365" s="199"/>
      <c r="NE365" s="199"/>
      <c r="NF365" s="199"/>
      <c r="NG365" s="199"/>
      <c r="NH365" s="199"/>
      <c r="NI365" s="199"/>
      <c r="NJ365" s="199"/>
      <c r="NK365" s="199"/>
      <c r="NL365" s="199"/>
      <c r="NM365" s="199"/>
      <c r="NN365" s="199"/>
      <c r="NO365" s="199"/>
      <c r="NP365" s="199"/>
      <c r="NQ365" s="199"/>
      <c r="NR365" s="199"/>
      <c r="NS365" s="199"/>
      <c r="NT365" s="199"/>
      <c r="NU365" s="199"/>
      <c r="NV365" s="199"/>
      <c r="NW365" s="199"/>
      <c r="NX365" s="199"/>
      <c r="NY365" s="199"/>
      <c r="NZ365" s="199"/>
      <c r="OA365" s="199"/>
      <c r="OB365" s="199"/>
      <c r="OC365" s="199"/>
      <c r="OD365" s="199"/>
      <c r="OE365" s="199"/>
      <c r="OF365" s="199"/>
      <c r="OG365" s="199"/>
      <c r="OH365" s="199"/>
      <c r="OI365" s="199"/>
      <c r="OJ365" s="199"/>
      <c r="OK365" s="199"/>
      <c r="OL365" s="199"/>
      <c r="OM365" s="199"/>
      <c r="ON365" s="199"/>
      <c r="OO365" s="199"/>
      <c r="OP365" s="199"/>
      <c r="OQ365" s="199"/>
      <c r="OR365" s="199"/>
      <c r="OS365" s="199"/>
      <c r="OT365" s="199"/>
      <c r="OU365" s="199"/>
      <c r="OV365" s="199"/>
      <c r="OW365" s="199"/>
      <c r="OX365" s="199"/>
      <c r="OY365" s="199"/>
      <c r="OZ365" s="199"/>
      <c r="PA365" s="199"/>
      <c r="PB365" s="199"/>
      <c r="PC365" s="199"/>
      <c r="PD365" s="199"/>
      <c r="PE365" s="199"/>
      <c r="PF365" s="199"/>
      <c r="PG365" s="199"/>
      <c r="PH365" s="199"/>
      <c r="PI365" s="199"/>
      <c r="PJ365" s="199"/>
      <c r="PK365" s="199"/>
      <c r="PL365" s="199"/>
      <c r="PM365" s="199"/>
      <c r="PN365" s="199"/>
      <c r="PO365" s="199"/>
      <c r="PP365" s="199"/>
      <c r="PQ365" s="199"/>
      <c r="PR365" s="199"/>
      <c r="PS365" s="199"/>
      <c r="PT365" s="199"/>
      <c r="PU365" s="199"/>
      <c r="PV365" s="199"/>
      <c r="PW365" s="199"/>
      <c r="PX365" s="199"/>
      <c r="PY365" s="199"/>
      <c r="PZ365" s="199"/>
      <c r="QA365" s="199"/>
      <c r="QB365" s="199"/>
      <c r="QC365" s="199"/>
      <c r="QD365" s="199"/>
      <c r="QE365" s="199"/>
      <c r="QF365" s="199"/>
      <c r="QG365" s="199"/>
      <c r="QH365" s="199"/>
      <c r="QI365" s="199"/>
      <c r="QJ365" s="199"/>
      <c r="QK365" s="199"/>
      <c r="QL365" s="199"/>
      <c r="QM365" s="199"/>
      <c r="QN365" s="199"/>
      <c r="QO365" s="199"/>
      <c r="QP365" s="199"/>
      <c r="QQ365" s="199"/>
      <c r="QR365" s="199"/>
      <c r="QS365" s="199"/>
      <c r="QT365" s="199"/>
      <c r="QU365" s="199"/>
      <c r="QV365" s="199"/>
      <c r="QW365" s="199"/>
      <c r="QX365" s="199"/>
      <c r="QY365" s="199"/>
      <c r="QZ365" s="199"/>
      <c r="RA365" s="199"/>
      <c r="RB365" s="199"/>
      <c r="RC365" s="199"/>
      <c r="RD365" s="199"/>
      <c r="RE365" s="199"/>
      <c r="RF365" s="199"/>
      <c r="RG365" s="199"/>
      <c r="RH365" s="199"/>
      <c r="RI365" s="199"/>
      <c r="RJ365" s="199"/>
      <c r="RK365" s="199"/>
      <c r="RL365" s="199"/>
      <c r="RM365" s="199"/>
      <c r="RN365" s="199"/>
      <c r="RO365" s="199"/>
      <c r="RP365" s="199"/>
      <c r="RQ365" s="199"/>
      <c r="RR365" s="199"/>
      <c r="RS365" s="199"/>
      <c r="RT365" s="199"/>
      <c r="RU365" s="199"/>
      <c r="RV365" s="199"/>
      <c r="RW365" s="199"/>
      <c r="RX365" s="199"/>
      <c r="RY365" s="199"/>
      <c r="RZ365" s="199"/>
      <c r="SA365" s="199"/>
      <c r="SB365" s="199"/>
      <c r="SC365" s="199"/>
      <c r="SD365" s="199"/>
      <c r="SE365" s="199"/>
      <c r="SF365" s="199"/>
      <c r="SG365" s="199"/>
      <c r="SH365" s="199"/>
      <c r="SI365" s="199"/>
      <c r="SJ365" s="199"/>
      <c r="SK365" s="199"/>
      <c r="SL365" s="199"/>
      <c r="SM365" s="199"/>
      <c r="SN365" s="199"/>
      <c r="SO365" s="199"/>
      <c r="SP365" s="199"/>
      <c r="SQ365" s="199"/>
      <c r="SR365" s="199"/>
      <c r="SS365" s="199"/>
      <c r="ST365" s="199"/>
      <c r="SU365" s="199"/>
      <c r="SV365" s="199"/>
      <c r="SW365" s="199"/>
      <c r="SX365" s="199"/>
      <c r="SY365" s="199"/>
      <c r="SZ365" s="199"/>
      <c r="TA365" s="199"/>
      <c r="TB365" s="199"/>
      <c r="TC365" s="199"/>
      <c r="TD365" s="199"/>
      <c r="TE365" s="199"/>
      <c r="TF365" s="199"/>
      <c r="TG365" s="199"/>
      <c r="TH365" s="199"/>
      <c r="TI365" s="199"/>
      <c r="TJ365" s="199"/>
      <c r="TK365" s="199"/>
      <c r="TL365" s="199"/>
      <c r="TM365" s="199"/>
      <c r="TN365" s="199"/>
      <c r="TO365" s="199"/>
      <c r="TP365" s="199"/>
      <c r="TQ365" s="199"/>
      <c r="TR365" s="199"/>
      <c r="TS365" s="199"/>
      <c r="TT365" s="199"/>
      <c r="TU365" s="199"/>
      <c r="TV365" s="199"/>
      <c r="TW365" s="199"/>
      <c r="TX365" s="199"/>
      <c r="TY365" s="199"/>
      <c r="TZ365" s="199"/>
      <c r="UA365" s="199"/>
      <c r="UB365" s="199"/>
      <c r="UC365" s="199"/>
      <c r="UD365" s="199"/>
      <c r="UE365" s="199"/>
      <c r="UF365" s="199"/>
      <c r="UG365" s="199"/>
      <c r="UH365" s="199"/>
      <c r="UI365" s="199"/>
      <c r="UJ365" s="199"/>
      <c r="UK365" s="199"/>
      <c r="UL365" s="199"/>
      <c r="UM365" s="199"/>
      <c r="UN365" s="199"/>
      <c r="UO365" s="199"/>
      <c r="UP365" s="199"/>
      <c r="UQ365" s="199"/>
      <c r="UR365" s="199"/>
      <c r="US365" s="199"/>
      <c r="UT365" s="199"/>
      <c r="UU365" s="199"/>
      <c r="UV365" s="199"/>
      <c r="UW365" s="199"/>
      <c r="UX365" s="199"/>
      <c r="UY365" s="199"/>
      <c r="UZ365" s="199"/>
      <c r="VA365" s="199"/>
      <c r="VB365" s="199"/>
      <c r="VC365" s="199"/>
      <c r="VD365" s="199"/>
      <c r="VE365" s="199"/>
      <c r="VF365" s="199"/>
      <c r="VG365" s="199"/>
      <c r="VH365" s="199"/>
      <c r="VI365" s="199"/>
      <c r="VJ365" s="199"/>
      <c r="VK365" s="199"/>
      <c r="VL365" s="199"/>
      <c r="VM365" s="199"/>
      <c r="VN365" s="199"/>
      <c r="VO365" s="199"/>
      <c r="VP365" s="199"/>
      <c r="VQ365" s="199"/>
      <c r="VR365" s="199"/>
      <c r="VS365" s="199"/>
      <c r="VT365" s="199"/>
      <c r="VU365" s="199"/>
      <c r="VV365" s="199"/>
      <c r="VW365" s="199"/>
      <c r="VX365" s="199"/>
      <c r="VY365" s="199"/>
      <c r="VZ365" s="199"/>
      <c r="WA365" s="199"/>
      <c r="WB365" s="199"/>
      <c r="WC365" s="199"/>
      <c r="WD365" s="199"/>
      <c r="WE365" s="199"/>
      <c r="WF365" s="199"/>
      <c r="WG365" s="199"/>
      <c r="WH365" s="199"/>
      <c r="WI365" s="199"/>
      <c r="WJ365" s="199"/>
      <c r="WK365" s="199"/>
      <c r="WL365" s="199"/>
      <c r="WM365" s="199"/>
      <c r="WN365" s="199"/>
      <c r="WO365" s="199"/>
      <c r="WP365" s="199"/>
      <c r="WQ365" s="199"/>
      <c r="WR365" s="199"/>
      <c r="WS365" s="199"/>
      <c r="WT365" s="199"/>
      <c r="WU365" s="199"/>
      <c r="WV365" s="199"/>
      <c r="WW365" s="199"/>
      <c r="WX365" s="199"/>
      <c r="WY365" s="199"/>
      <c r="WZ365" s="199"/>
      <c r="XA365" s="199"/>
      <c r="XB365" s="199"/>
      <c r="XC365" s="199"/>
      <c r="XD365" s="199"/>
      <c r="XE365" s="199"/>
      <c r="XF365" s="199"/>
      <c r="XG365" s="199"/>
      <c r="XH365" s="199"/>
      <c r="XI365" s="199"/>
      <c r="XJ365" s="199"/>
      <c r="XK365" s="199"/>
      <c r="XL365" s="199"/>
      <c r="XM365" s="199"/>
      <c r="XN365" s="199"/>
      <c r="XO365" s="199"/>
      <c r="XP365" s="199"/>
      <c r="XQ365" s="199"/>
      <c r="XR365" s="199"/>
      <c r="XS365" s="199"/>
      <c r="XT365" s="199"/>
      <c r="XU365" s="199"/>
      <c r="XV365" s="199"/>
      <c r="XW365" s="199"/>
      <c r="XX365" s="199"/>
      <c r="XY365" s="199"/>
      <c r="XZ365" s="199"/>
      <c r="YA365" s="199"/>
      <c r="YB365" s="199"/>
      <c r="YC365" s="199"/>
      <c r="YD365" s="199"/>
      <c r="YE365" s="199"/>
      <c r="YF365" s="199"/>
      <c r="YG365" s="199"/>
      <c r="YH365" s="199"/>
      <c r="YI365" s="199"/>
      <c r="YJ365" s="199"/>
      <c r="YK365" s="199"/>
      <c r="YL365" s="199"/>
      <c r="YM365" s="199"/>
      <c r="YN365" s="199"/>
      <c r="YO365" s="199"/>
      <c r="YP365" s="199"/>
      <c r="YQ365" s="199"/>
      <c r="YR365" s="199"/>
      <c r="YS365" s="199"/>
      <c r="YT365" s="199"/>
      <c r="YU365" s="199"/>
      <c r="YV365" s="199"/>
      <c r="YW365" s="199"/>
      <c r="YX365" s="199"/>
      <c r="YY365" s="199"/>
      <c r="YZ365" s="199"/>
      <c r="ZA365" s="199"/>
      <c r="ZB365" s="199"/>
      <c r="ZC365" s="199"/>
      <c r="ZD365" s="199"/>
      <c r="ZE365" s="199"/>
      <c r="ZF365" s="199"/>
      <c r="ZG365" s="199"/>
      <c r="ZH365" s="199"/>
      <c r="ZI365" s="199"/>
      <c r="ZJ365" s="199"/>
      <c r="ZK365" s="199"/>
      <c r="ZL365" s="199"/>
      <c r="ZM365" s="199"/>
      <c r="ZN365" s="199"/>
      <c r="ZO365" s="199"/>
      <c r="ZP365" s="199"/>
      <c r="ZQ365" s="199"/>
      <c r="ZR365" s="199"/>
      <c r="ZS365" s="199"/>
      <c r="ZT365" s="199"/>
      <c r="ZU365" s="199"/>
      <c r="ZV365" s="199"/>
      <c r="ZW365" s="199"/>
      <c r="ZX365" s="199"/>
      <c r="ZY365" s="199"/>
      <c r="ZZ365" s="199"/>
      <c r="AAA365" s="199"/>
      <c r="AAB365" s="199"/>
      <c r="AAC365" s="199"/>
      <c r="AAD365" s="199"/>
      <c r="AAE365" s="199"/>
      <c r="AAF365" s="199"/>
      <c r="AAG365" s="199"/>
      <c r="AAH365" s="199"/>
      <c r="AAI365" s="199"/>
      <c r="AAJ365" s="199"/>
      <c r="AAK365" s="199"/>
      <c r="AAL365" s="199"/>
      <c r="AAM365" s="199"/>
      <c r="AAN365" s="199"/>
      <c r="AAO365" s="199"/>
      <c r="AAP365" s="199"/>
      <c r="AAQ365" s="199"/>
      <c r="AAR365" s="199"/>
      <c r="AAS365" s="199"/>
      <c r="AAT365" s="199"/>
      <c r="AAU365" s="199"/>
      <c r="AAV365" s="199"/>
      <c r="AAW365" s="199"/>
      <c r="AAX365" s="199"/>
      <c r="AAY365" s="199"/>
      <c r="AAZ365" s="199"/>
      <c r="ABA365" s="199"/>
      <c r="ABB365" s="199"/>
      <c r="ABC365" s="199"/>
      <c r="ABD365" s="199"/>
      <c r="ABE365" s="199"/>
      <c r="ABF365" s="199"/>
      <c r="ABG365" s="199"/>
      <c r="ABH365" s="199"/>
      <c r="ABI365" s="199"/>
      <c r="ABJ365" s="199"/>
      <c r="ABK365" s="199"/>
      <c r="ABL365" s="199"/>
      <c r="ABM365" s="199"/>
      <c r="ABN365" s="199"/>
      <c r="ABO365" s="199"/>
      <c r="ABP365" s="199"/>
      <c r="ABQ365" s="199"/>
      <c r="ABR365" s="199"/>
      <c r="ABS365" s="199"/>
      <c r="ABT365" s="199"/>
      <c r="ABU365" s="199"/>
      <c r="ABV365" s="199"/>
      <c r="ABW365" s="199"/>
      <c r="ABX365" s="199"/>
      <c r="ABY365" s="199"/>
      <c r="ABZ365" s="199"/>
      <c r="ACA365" s="199"/>
      <c r="ACB365" s="199"/>
      <c r="ACC365" s="199"/>
      <c r="ACD365" s="199"/>
      <c r="ACE365" s="199"/>
      <c r="ACF365" s="199"/>
      <c r="ACG365" s="199"/>
      <c r="ACH365" s="199"/>
      <c r="ACI365" s="199"/>
      <c r="ACJ365" s="199"/>
      <c r="ACK365" s="199"/>
      <c r="ACL365" s="199"/>
      <c r="ACM365" s="199"/>
      <c r="ACN365" s="199"/>
      <c r="ACO365" s="199"/>
      <c r="ACP365" s="199"/>
      <c r="ACQ365" s="199"/>
      <c r="ACR365" s="199"/>
      <c r="ACS365" s="199"/>
      <c r="ACT365" s="199"/>
      <c r="ACU365" s="199"/>
      <c r="ACV365" s="199"/>
      <c r="ACW365" s="199"/>
      <c r="ACX365" s="199"/>
      <c r="ACY365" s="199"/>
      <c r="ACZ365" s="199"/>
      <c r="ADA365" s="199"/>
      <c r="ADB365" s="199"/>
      <c r="ADC365" s="199"/>
      <c r="ADD365" s="199"/>
      <c r="ADE365" s="199"/>
      <c r="ADF365" s="199"/>
      <c r="ADG365" s="199"/>
      <c r="ADH365" s="199"/>
      <c r="ADI365" s="199"/>
      <c r="ADJ365" s="199"/>
      <c r="ADK365" s="199"/>
      <c r="ADL365" s="199"/>
      <c r="ADM365" s="199"/>
      <c r="ADN365" s="199"/>
      <c r="ADO365" s="199"/>
      <c r="ADP365" s="199"/>
      <c r="ADQ365" s="199"/>
      <c r="ADR365" s="199"/>
      <c r="ADS365" s="199"/>
      <c r="ADT365" s="199"/>
      <c r="ADU365" s="199"/>
      <c r="ADV365" s="199"/>
      <c r="ADW365" s="199"/>
      <c r="ADX365" s="199"/>
      <c r="ADY365" s="199"/>
      <c r="ADZ365" s="199"/>
      <c r="AEA365" s="199"/>
      <c r="AEB365" s="199"/>
      <c r="AEC365" s="199"/>
      <c r="AED365" s="199"/>
      <c r="AEE365" s="199"/>
      <c r="AEF365" s="199"/>
      <c r="AEG365" s="199"/>
      <c r="AEH365" s="199"/>
      <c r="AEI365" s="199"/>
      <c r="AEJ365" s="199"/>
      <c r="AEK365" s="199"/>
      <c r="AEL365" s="199"/>
      <c r="AEM365" s="199"/>
      <c r="AEN365" s="199"/>
      <c r="AEO365" s="199"/>
      <c r="AEP365" s="199"/>
      <c r="AEQ365" s="199"/>
      <c r="AER365" s="199"/>
      <c r="AES365" s="199"/>
      <c r="AET365" s="199"/>
      <c r="AEU365" s="199"/>
      <c r="AEV365" s="199"/>
      <c r="AEW365" s="199"/>
      <c r="AEX365" s="199"/>
      <c r="AEY365" s="199"/>
      <c r="AEZ365" s="199"/>
      <c r="AFA365" s="199"/>
      <c r="AFB365" s="199"/>
      <c r="AFC365" s="199"/>
      <c r="AFD365" s="199"/>
      <c r="AFE365" s="199"/>
      <c r="AFF365" s="199"/>
      <c r="AFG365" s="199"/>
      <c r="AFH365" s="199"/>
      <c r="AFI365" s="199"/>
      <c r="AFJ365" s="199"/>
      <c r="AFK365" s="199"/>
      <c r="AFL365" s="199"/>
      <c r="AFM365" s="199"/>
      <c r="AFN365" s="199"/>
    </row>
    <row r="366" spans="2:846" s="302" customFormat="1" ht="12.75" customHeight="1">
      <c r="B366" s="301" t="s">
        <v>14109</v>
      </c>
      <c r="C366" s="289">
        <v>179800</v>
      </c>
      <c r="D366" s="290" t="s">
        <v>13993</v>
      </c>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c r="EO366" s="199"/>
      <c r="EP366" s="199"/>
      <c r="EQ366" s="199"/>
      <c r="ER366" s="199"/>
      <c r="ES366" s="199"/>
      <c r="ET366" s="199"/>
      <c r="EU366" s="199"/>
      <c r="EV366" s="199"/>
      <c r="EW366" s="199"/>
      <c r="EX366" s="199"/>
      <c r="EY366" s="199"/>
      <c r="EZ366" s="199"/>
      <c r="FA366" s="199"/>
      <c r="FB366" s="199"/>
      <c r="FC366" s="199"/>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199"/>
      <c r="FY366" s="199"/>
      <c r="FZ366" s="199"/>
      <c r="GA366" s="199"/>
      <c r="GB366" s="199"/>
      <c r="GC366" s="199"/>
      <c r="GD366" s="199"/>
      <c r="GE366" s="199"/>
      <c r="GF366" s="199"/>
      <c r="GG366" s="199"/>
      <c r="GH366" s="199"/>
      <c r="GI366" s="199"/>
      <c r="GJ366" s="199"/>
      <c r="GK366" s="199"/>
      <c r="GL366" s="199"/>
      <c r="GM366" s="199"/>
      <c r="GN366" s="199"/>
      <c r="GO366" s="199"/>
      <c r="GP366" s="199"/>
      <c r="GQ366" s="199"/>
      <c r="GR366" s="199"/>
      <c r="GS366" s="199"/>
      <c r="GT366" s="199"/>
      <c r="GU366" s="199"/>
      <c r="GV366" s="199"/>
      <c r="GW366" s="199"/>
      <c r="GX366" s="199"/>
      <c r="GY366" s="199"/>
      <c r="GZ366" s="199"/>
      <c r="HA366" s="199"/>
      <c r="HB366" s="199"/>
      <c r="HC366" s="199"/>
      <c r="HD366" s="199"/>
      <c r="HE366" s="199"/>
      <c r="HF366" s="199"/>
      <c r="HG366" s="199"/>
      <c r="HH366" s="199"/>
      <c r="HI366" s="199"/>
      <c r="HJ366" s="199"/>
      <c r="HK366" s="199"/>
      <c r="HL366" s="199"/>
      <c r="HM366" s="199"/>
      <c r="HN366" s="199"/>
      <c r="HO366" s="199"/>
      <c r="HP366" s="199"/>
      <c r="HQ366" s="199"/>
      <c r="HR366" s="199"/>
      <c r="HS366" s="199"/>
      <c r="HT366" s="199"/>
      <c r="HU366" s="199"/>
      <c r="HV366" s="199"/>
      <c r="HW366" s="199"/>
      <c r="HX366" s="199"/>
      <c r="HY366" s="199"/>
      <c r="HZ366" s="199"/>
      <c r="IA366" s="199"/>
      <c r="IB366" s="199"/>
      <c r="IC366" s="199"/>
      <c r="ID366" s="199"/>
      <c r="IE366" s="199"/>
      <c r="IF366" s="199"/>
      <c r="IG366" s="199"/>
      <c r="IH366" s="199"/>
      <c r="II366" s="199"/>
      <c r="IJ366" s="199"/>
      <c r="IK366" s="199"/>
      <c r="IL366" s="199"/>
      <c r="IM366" s="199"/>
      <c r="IN366" s="199"/>
      <c r="IO366" s="199"/>
      <c r="IP366" s="199"/>
      <c r="IQ366" s="199"/>
      <c r="IR366" s="199"/>
      <c r="IS366" s="199"/>
      <c r="IT366" s="199"/>
      <c r="IU366" s="199"/>
      <c r="IV366" s="199"/>
      <c r="IW366" s="199"/>
      <c r="IX366" s="199"/>
      <c r="IY366" s="199"/>
      <c r="IZ366" s="199"/>
      <c r="JA366" s="199"/>
      <c r="JB366" s="199"/>
      <c r="JC366" s="199"/>
      <c r="JD366" s="199"/>
      <c r="JE366" s="199"/>
      <c r="JF366" s="199"/>
      <c r="JG366" s="199"/>
      <c r="JH366" s="199"/>
      <c r="JI366" s="199"/>
      <c r="JJ366" s="199"/>
      <c r="JK366" s="199"/>
      <c r="JL366" s="199"/>
      <c r="JM366" s="199"/>
      <c r="JN366" s="199"/>
      <c r="JO366" s="199"/>
      <c r="JP366" s="199"/>
      <c r="JQ366" s="199"/>
      <c r="JR366" s="199"/>
      <c r="JS366" s="199"/>
      <c r="JT366" s="199"/>
      <c r="JU366" s="199"/>
      <c r="JV366" s="199"/>
      <c r="JW366" s="199"/>
      <c r="JX366" s="199"/>
      <c r="JY366" s="199"/>
      <c r="JZ366" s="199"/>
      <c r="KA366" s="199"/>
      <c r="KB366" s="199"/>
      <c r="KC366" s="199"/>
      <c r="KD366" s="199"/>
      <c r="KE366" s="199"/>
      <c r="KF366" s="199"/>
      <c r="KG366" s="199"/>
      <c r="KH366" s="199"/>
      <c r="KI366" s="199"/>
      <c r="KJ366" s="199"/>
      <c r="KK366" s="199"/>
      <c r="KL366" s="199"/>
      <c r="KM366" s="199"/>
      <c r="KN366" s="199"/>
      <c r="KO366" s="199"/>
      <c r="KP366" s="199"/>
      <c r="KQ366" s="199"/>
      <c r="KR366" s="199"/>
      <c r="KS366" s="199"/>
      <c r="KT366" s="199"/>
      <c r="KU366" s="199"/>
      <c r="KV366" s="199"/>
      <c r="KW366" s="199"/>
      <c r="KX366" s="199"/>
      <c r="KY366" s="199"/>
      <c r="KZ366" s="199"/>
      <c r="LA366" s="199"/>
      <c r="LB366" s="199"/>
      <c r="LC366" s="199"/>
      <c r="LD366" s="199"/>
      <c r="LE366" s="199"/>
      <c r="LF366" s="199"/>
      <c r="LG366" s="199"/>
      <c r="LH366" s="199"/>
      <c r="LI366" s="199"/>
      <c r="LJ366" s="199"/>
      <c r="LK366" s="199"/>
      <c r="LL366" s="199"/>
      <c r="LM366" s="199"/>
      <c r="LN366" s="199"/>
      <c r="LO366" s="199"/>
      <c r="LP366" s="199"/>
      <c r="LQ366" s="199"/>
      <c r="LR366" s="199"/>
      <c r="LS366" s="199"/>
      <c r="LT366" s="199"/>
      <c r="LU366" s="199"/>
      <c r="LV366" s="199"/>
      <c r="LW366" s="199"/>
      <c r="LX366" s="199"/>
      <c r="LY366" s="199"/>
      <c r="LZ366" s="199"/>
      <c r="MA366" s="199"/>
      <c r="MB366" s="199"/>
      <c r="MC366" s="199"/>
      <c r="MD366" s="199"/>
      <c r="ME366" s="199"/>
      <c r="MF366" s="199"/>
      <c r="MG366" s="199"/>
      <c r="MH366" s="199"/>
      <c r="MI366" s="199"/>
      <c r="MJ366" s="199"/>
      <c r="MK366" s="199"/>
      <c r="ML366" s="199"/>
      <c r="MM366" s="199"/>
      <c r="MN366" s="199"/>
      <c r="MO366" s="199"/>
      <c r="MP366" s="199"/>
      <c r="MQ366" s="199"/>
      <c r="MR366" s="199"/>
      <c r="MS366" s="199"/>
      <c r="MT366" s="199"/>
      <c r="MU366" s="199"/>
      <c r="MV366" s="199"/>
      <c r="MW366" s="199"/>
      <c r="MX366" s="199"/>
      <c r="MY366" s="199"/>
      <c r="MZ366" s="199"/>
      <c r="NA366" s="199"/>
      <c r="NB366" s="199"/>
      <c r="NC366" s="199"/>
      <c r="ND366" s="199"/>
      <c r="NE366" s="199"/>
      <c r="NF366" s="199"/>
      <c r="NG366" s="199"/>
      <c r="NH366" s="199"/>
      <c r="NI366" s="199"/>
      <c r="NJ366" s="199"/>
      <c r="NK366" s="199"/>
      <c r="NL366" s="199"/>
      <c r="NM366" s="199"/>
      <c r="NN366" s="199"/>
      <c r="NO366" s="199"/>
      <c r="NP366" s="199"/>
      <c r="NQ366" s="199"/>
      <c r="NR366" s="199"/>
      <c r="NS366" s="199"/>
      <c r="NT366" s="199"/>
      <c r="NU366" s="199"/>
      <c r="NV366" s="199"/>
      <c r="NW366" s="199"/>
      <c r="NX366" s="199"/>
      <c r="NY366" s="199"/>
      <c r="NZ366" s="199"/>
      <c r="OA366" s="199"/>
      <c r="OB366" s="199"/>
      <c r="OC366" s="199"/>
      <c r="OD366" s="199"/>
      <c r="OE366" s="199"/>
      <c r="OF366" s="199"/>
      <c r="OG366" s="199"/>
      <c r="OH366" s="199"/>
      <c r="OI366" s="199"/>
      <c r="OJ366" s="199"/>
      <c r="OK366" s="199"/>
      <c r="OL366" s="199"/>
      <c r="OM366" s="199"/>
      <c r="ON366" s="199"/>
      <c r="OO366" s="199"/>
      <c r="OP366" s="199"/>
      <c r="OQ366" s="199"/>
      <c r="OR366" s="199"/>
      <c r="OS366" s="199"/>
      <c r="OT366" s="199"/>
      <c r="OU366" s="199"/>
      <c r="OV366" s="199"/>
      <c r="OW366" s="199"/>
      <c r="OX366" s="199"/>
      <c r="OY366" s="199"/>
      <c r="OZ366" s="199"/>
      <c r="PA366" s="199"/>
      <c r="PB366" s="199"/>
      <c r="PC366" s="199"/>
      <c r="PD366" s="199"/>
      <c r="PE366" s="199"/>
      <c r="PF366" s="199"/>
      <c r="PG366" s="199"/>
      <c r="PH366" s="199"/>
      <c r="PI366" s="199"/>
      <c r="PJ366" s="199"/>
      <c r="PK366" s="199"/>
      <c r="PL366" s="199"/>
      <c r="PM366" s="199"/>
      <c r="PN366" s="199"/>
      <c r="PO366" s="199"/>
      <c r="PP366" s="199"/>
      <c r="PQ366" s="199"/>
      <c r="PR366" s="199"/>
      <c r="PS366" s="199"/>
      <c r="PT366" s="199"/>
      <c r="PU366" s="199"/>
      <c r="PV366" s="199"/>
      <c r="PW366" s="199"/>
      <c r="PX366" s="199"/>
      <c r="PY366" s="199"/>
      <c r="PZ366" s="199"/>
      <c r="QA366" s="199"/>
      <c r="QB366" s="199"/>
      <c r="QC366" s="199"/>
      <c r="QD366" s="199"/>
      <c r="QE366" s="199"/>
      <c r="QF366" s="199"/>
      <c r="QG366" s="199"/>
      <c r="QH366" s="199"/>
      <c r="QI366" s="199"/>
      <c r="QJ366" s="199"/>
      <c r="QK366" s="199"/>
      <c r="QL366" s="199"/>
      <c r="QM366" s="199"/>
      <c r="QN366" s="199"/>
      <c r="QO366" s="199"/>
      <c r="QP366" s="199"/>
      <c r="QQ366" s="199"/>
      <c r="QR366" s="199"/>
      <c r="QS366" s="199"/>
      <c r="QT366" s="199"/>
      <c r="QU366" s="199"/>
      <c r="QV366" s="199"/>
      <c r="QW366" s="199"/>
      <c r="QX366" s="199"/>
      <c r="QY366" s="199"/>
      <c r="QZ366" s="199"/>
      <c r="RA366" s="199"/>
      <c r="RB366" s="199"/>
      <c r="RC366" s="199"/>
      <c r="RD366" s="199"/>
      <c r="RE366" s="199"/>
      <c r="RF366" s="199"/>
      <c r="RG366" s="199"/>
      <c r="RH366" s="199"/>
      <c r="RI366" s="199"/>
      <c r="RJ366" s="199"/>
      <c r="RK366" s="199"/>
      <c r="RL366" s="199"/>
      <c r="RM366" s="199"/>
      <c r="RN366" s="199"/>
      <c r="RO366" s="199"/>
      <c r="RP366" s="199"/>
      <c r="RQ366" s="199"/>
      <c r="RR366" s="199"/>
      <c r="RS366" s="199"/>
      <c r="RT366" s="199"/>
      <c r="RU366" s="199"/>
      <c r="RV366" s="199"/>
      <c r="RW366" s="199"/>
      <c r="RX366" s="199"/>
      <c r="RY366" s="199"/>
      <c r="RZ366" s="199"/>
      <c r="SA366" s="199"/>
      <c r="SB366" s="199"/>
      <c r="SC366" s="199"/>
      <c r="SD366" s="199"/>
      <c r="SE366" s="199"/>
      <c r="SF366" s="199"/>
      <c r="SG366" s="199"/>
      <c r="SH366" s="199"/>
      <c r="SI366" s="199"/>
      <c r="SJ366" s="199"/>
      <c r="SK366" s="199"/>
      <c r="SL366" s="199"/>
      <c r="SM366" s="199"/>
      <c r="SN366" s="199"/>
      <c r="SO366" s="199"/>
      <c r="SP366" s="199"/>
      <c r="SQ366" s="199"/>
      <c r="SR366" s="199"/>
      <c r="SS366" s="199"/>
      <c r="ST366" s="199"/>
      <c r="SU366" s="199"/>
      <c r="SV366" s="199"/>
      <c r="SW366" s="199"/>
      <c r="SX366" s="199"/>
      <c r="SY366" s="199"/>
      <c r="SZ366" s="199"/>
      <c r="TA366" s="199"/>
      <c r="TB366" s="199"/>
      <c r="TC366" s="199"/>
      <c r="TD366" s="199"/>
      <c r="TE366" s="199"/>
      <c r="TF366" s="199"/>
      <c r="TG366" s="199"/>
      <c r="TH366" s="199"/>
      <c r="TI366" s="199"/>
      <c r="TJ366" s="199"/>
      <c r="TK366" s="199"/>
      <c r="TL366" s="199"/>
      <c r="TM366" s="199"/>
      <c r="TN366" s="199"/>
      <c r="TO366" s="199"/>
      <c r="TP366" s="199"/>
      <c r="TQ366" s="199"/>
      <c r="TR366" s="199"/>
      <c r="TS366" s="199"/>
      <c r="TT366" s="199"/>
      <c r="TU366" s="199"/>
      <c r="TV366" s="199"/>
      <c r="TW366" s="199"/>
      <c r="TX366" s="199"/>
      <c r="TY366" s="199"/>
      <c r="TZ366" s="199"/>
      <c r="UA366" s="199"/>
      <c r="UB366" s="199"/>
      <c r="UC366" s="199"/>
      <c r="UD366" s="199"/>
      <c r="UE366" s="199"/>
      <c r="UF366" s="199"/>
      <c r="UG366" s="199"/>
      <c r="UH366" s="199"/>
      <c r="UI366" s="199"/>
      <c r="UJ366" s="199"/>
      <c r="UK366" s="199"/>
      <c r="UL366" s="199"/>
      <c r="UM366" s="199"/>
      <c r="UN366" s="199"/>
      <c r="UO366" s="199"/>
      <c r="UP366" s="199"/>
      <c r="UQ366" s="199"/>
      <c r="UR366" s="199"/>
      <c r="US366" s="199"/>
      <c r="UT366" s="199"/>
      <c r="UU366" s="199"/>
      <c r="UV366" s="199"/>
      <c r="UW366" s="199"/>
      <c r="UX366" s="199"/>
      <c r="UY366" s="199"/>
      <c r="UZ366" s="199"/>
      <c r="VA366" s="199"/>
      <c r="VB366" s="199"/>
      <c r="VC366" s="199"/>
      <c r="VD366" s="199"/>
      <c r="VE366" s="199"/>
      <c r="VF366" s="199"/>
      <c r="VG366" s="199"/>
      <c r="VH366" s="199"/>
      <c r="VI366" s="199"/>
      <c r="VJ366" s="199"/>
      <c r="VK366" s="199"/>
      <c r="VL366" s="199"/>
      <c r="VM366" s="199"/>
      <c r="VN366" s="199"/>
      <c r="VO366" s="199"/>
      <c r="VP366" s="199"/>
      <c r="VQ366" s="199"/>
      <c r="VR366" s="199"/>
      <c r="VS366" s="199"/>
      <c r="VT366" s="199"/>
      <c r="VU366" s="199"/>
      <c r="VV366" s="199"/>
      <c r="VW366" s="199"/>
      <c r="VX366" s="199"/>
      <c r="VY366" s="199"/>
      <c r="VZ366" s="199"/>
      <c r="WA366" s="199"/>
      <c r="WB366" s="199"/>
      <c r="WC366" s="199"/>
      <c r="WD366" s="199"/>
      <c r="WE366" s="199"/>
      <c r="WF366" s="199"/>
      <c r="WG366" s="199"/>
      <c r="WH366" s="199"/>
      <c r="WI366" s="199"/>
      <c r="WJ366" s="199"/>
      <c r="WK366" s="199"/>
      <c r="WL366" s="199"/>
      <c r="WM366" s="199"/>
      <c r="WN366" s="199"/>
      <c r="WO366" s="199"/>
      <c r="WP366" s="199"/>
      <c r="WQ366" s="199"/>
      <c r="WR366" s="199"/>
      <c r="WS366" s="199"/>
      <c r="WT366" s="199"/>
      <c r="WU366" s="199"/>
      <c r="WV366" s="199"/>
      <c r="WW366" s="199"/>
      <c r="WX366" s="199"/>
      <c r="WY366" s="199"/>
      <c r="WZ366" s="199"/>
      <c r="XA366" s="199"/>
      <c r="XB366" s="199"/>
      <c r="XC366" s="199"/>
      <c r="XD366" s="199"/>
      <c r="XE366" s="199"/>
      <c r="XF366" s="199"/>
      <c r="XG366" s="199"/>
      <c r="XH366" s="199"/>
      <c r="XI366" s="199"/>
      <c r="XJ366" s="199"/>
      <c r="XK366" s="199"/>
      <c r="XL366" s="199"/>
      <c r="XM366" s="199"/>
      <c r="XN366" s="199"/>
      <c r="XO366" s="199"/>
      <c r="XP366" s="199"/>
      <c r="XQ366" s="199"/>
      <c r="XR366" s="199"/>
      <c r="XS366" s="199"/>
      <c r="XT366" s="199"/>
      <c r="XU366" s="199"/>
      <c r="XV366" s="199"/>
      <c r="XW366" s="199"/>
      <c r="XX366" s="199"/>
      <c r="XY366" s="199"/>
      <c r="XZ366" s="199"/>
      <c r="YA366" s="199"/>
      <c r="YB366" s="199"/>
      <c r="YC366" s="199"/>
      <c r="YD366" s="199"/>
      <c r="YE366" s="199"/>
      <c r="YF366" s="199"/>
      <c r="YG366" s="199"/>
      <c r="YH366" s="199"/>
      <c r="YI366" s="199"/>
      <c r="YJ366" s="199"/>
      <c r="YK366" s="199"/>
      <c r="YL366" s="199"/>
      <c r="YM366" s="199"/>
      <c r="YN366" s="199"/>
      <c r="YO366" s="199"/>
      <c r="YP366" s="199"/>
      <c r="YQ366" s="199"/>
      <c r="YR366" s="199"/>
      <c r="YS366" s="199"/>
      <c r="YT366" s="199"/>
      <c r="YU366" s="199"/>
      <c r="YV366" s="199"/>
      <c r="YW366" s="199"/>
      <c r="YX366" s="199"/>
      <c r="YY366" s="199"/>
      <c r="YZ366" s="199"/>
      <c r="ZA366" s="199"/>
      <c r="ZB366" s="199"/>
      <c r="ZC366" s="199"/>
      <c r="ZD366" s="199"/>
      <c r="ZE366" s="199"/>
      <c r="ZF366" s="199"/>
      <c r="ZG366" s="199"/>
      <c r="ZH366" s="199"/>
      <c r="ZI366" s="199"/>
      <c r="ZJ366" s="199"/>
      <c r="ZK366" s="199"/>
      <c r="ZL366" s="199"/>
      <c r="ZM366" s="199"/>
      <c r="ZN366" s="199"/>
      <c r="ZO366" s="199"/>
      <c r="ZP366" s="199"/>
      <c r="ZQ366" s="199"/>
      <c r="ZR366" s="199"/>
      <c r="ZS366" s="199"/>
      <c r="ZT366" s="199"/>
      <c r="ZU366" s="199"/>
      <c r="ZV366" s="199"/>
      <c r="ZW366" s="199"/>
      <c r="ZX366" s="199"/>
      <c r="ZY366" s="199"/>
      <c r="ZZ366" s="199"/>
      <c r="AAA366" s="199"/>
      <c r="AAB366" s="199"/>
      <c r="AAC366" s="199"/>
      <c r="AAD366" s="199"/>
      <c r="AAE366" s="199"/>
      <c r="AAF366" s="199"/>
      <c r="AAG366" s="199"/>
      <c r="AAH366" s="199"/>
      <c r="AAI366" s="199"/>
      <c r="AAJ366" s="199"/>
      <c r="AAK366" s="199"/>
      <c r="AAL366" s="199"/>
      <c r="AAM366" s="199"/>
      <c r="AAN366" s="199"/>
      <c r="AAO366" s="199"/>
      <c r="AAP366" s="199"/>
      <c r="AAQ366" s="199"/>
      <c r="AAR366" s="199"/>
      <c r="AAS366" s="199"/>
      <c r="AAT366" s="199"/>
      <c r="AAU366" s="199"/>
      <c r="AAV366" s="199"/>
      <c r="AAW366" s="199"/>
      <c r="AAX366" s="199"/>
      <c r="AAY366" s="199"/>
      <c r="AAZ366" s="199"/>
      <c r="ABA366" s="199"/>
      <c r="ABB366" s="199"/>
      <c r="ABC366" s="199"/>
      <c r="ABD366" s="199"/>
      <c r="ABE366" s="199"/>
      <c r="ABF366" s="199"/>
      <c r="ABG366" s="199"/>
      <c r="ABH366" s="199"/>
      <c r="ABI366" s="199"/>
      <c r="ABJ366" s="199"/>
      <c r="ABK366" s="199"/>
      <c r="ABL366" s="199"/>
      <c r="ABM366" s="199"/>
      <c r="ABN366" s="199"/>
      <c r="ABO366" s="199"/>
      <c r="ABP366" s="199"/>
      <c r="ABQ366" s="199"/>
      <c r="ABR366" s="199"/>
      <c r="ABS366" s="199"/>
      <c r="ABT366" s="199"/>
      <c r="ABU366" s="199"/>
      <c r="ABV366" s="199"/>
      <c r="ABW366" s="199"/>
      <c r="ABX366" s="199"/>
      <c r="ABY366" s="199"/>
      <c r="ABZ366" s="199"/>
      <c r="ACA366" s="199"/>
      <c r="ACB366" s="199"/>
      <c r="ACC366" s="199"/>
      <c r="ACD366" s="199"/>
      <c r="ACE366" s="199"/>
      <c r="ACF366" s="199"/>
      <c r="ACG366" s="199"/>
      <c r="ACH366" s="199"/>
      <c r="ACI366" s="199"/>
      <c r="ACJ366" s="199"/>
      <c r="ACK366" s="199"/>
      <c r="ACL366" s="199"/>
      <c r="ACM366" s="199"/>
      <c r="ACN366" s="199"/>
      <c r="ACO366" s="199"/>
      <c r="ACP366" s="199"/>
      <c r="ACQ366" s="199"/>
      <c r="ACR366" s="199"/>
      <c r="ACS366" s="199"/>
      <c r="ACT366" s="199"/>
      <c r="ACU366" s="199"/>
      <c r="ACV366" s="199"/>
      <c r="ACW366" s="199"/>
      <c r="ACX366" s="199"/>
      <c r="ACY366" s="199"/>
      <c r="ACZ366" s="199"/>
      <c r="ADA366" s="199"/>
      <c r="ADB366" s="199"/>
      <c r="ADC366" s="199"/>
      <c r="ADD366" s="199"/>
      <c r="ADE366" s="199"/>
      <c r="ADF366" s="199"/>
      <c r="ADG366" s="199"/>
      <c r="ADH366" s="199"/>
      <c r="ADI366" s="199"/>
      <c r="ADJ366" s="199"/>
      <c r="ADK366" s="199"/>
      <c r="ADL366" s="199"/>
      <c r="ADM366" s="199"/>
      <c r="ADN366" s="199"/>
      <c r="ADO366" s="199"/>
      <c r="ADP366" s="199"/>
      <c r="ADQ366" s="199"/>
      <c r="ADR366" s="199"/>
      <c r="ADS366" s="199"/>
      <c r="ADT366" s="199"/>
      <c r="ADU366" s="199"/>
      <c r="ADV366" s="199"/>
      <c r="ADW366" s="199"/>
      <c r="ADX366" s="199"/>
      <c r="ADY366" s="199"/>
      <c r="ADZ366" s="199"/>
      <c r="AEA366" s="199"/>
      <c r="AEB366" s="199"/>
      <c r="AEC366" s="199"/>
      <c r="AED366" s="199"/>
      <c r="AEE366" s="199"/>
      <c r="AEF366" s="199"/>
      <c r="AEG366" s="199"/>
      <c r="AEH366" s="199"/>
      <c r="AEI366" s="199"/>
      <c r="AEJ366" s="199"/>
      <c r="AEK366" s="199"/>
      <c r="AEL366" s="199"/>
      <c r="AEM366" s="199"/>
      <c r="AEN366" s="199"/>
      <c r="AEO366" s="199"/>
      <c r="AEP366" s="199"/>
      <c r="AEQ366" s="199"/>
      <c r="AER366" s="199"/>
      <c r="AES366" s="199"/>
      <c r="AET366" s="199"/>
      <c r="AEU366" s="199"/>
      <c r="AEV366" s="199"/>
      <c r="AEW366" s="199"/>
      <c r="AEX366" s="199"/>
      <c r="AEY366" s="199"/>
      <c r="AEZ366" s="199"/>
      <c r="AFA366" s="199"/>
      <c r="AFB366" s="199"/>
      <c r="AFC366" s="199"/>
      <c r="AFD366" s="199"/>
      <c r="AFE366" s="199"/>
      <c r="AFF366" s="199"/>
      <c r="AFG366" s="199"/>
      <c r="AFH366" s="199"/>
      <c r="AFI366" s="199"/>
      <c r="AFJ366" s="199"/>
      <c r="AFK366" s="199"/>
      <c r="AFL366" s="199"/>
      <c r="AFM366" s="199"/>
      <c r="AFN366" s="199"/>
    </row>
    <row r="367" spans="2:846" s="302" customFormat="1" ht="12.75" customHeight="1">
      <c r="B367" s="301" t="s">
        <v>14110</v>
      </c>
      <c r="C367" s="289">
        <v>179900</v>
      </c>
      <c r="D367" s="290" t="s">
        <v>14111</v>
      </c>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c r="AA367" s="199"/>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9"/>
      <c r="EX367" s="199"/>
      <c r="EY367" s="199"/>
      <c r="EZ367" s="199"/>
      <c r="FA367" s="199"/>
      <c r="FB367" s="199"/>
      <c r="FC367" s="199"/>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c r="GD367" s="199"/>
      <c r="GE367" s="199"/>
      <c r="GF367" s="199"/>
      <c r="GG367" s="199"/>
      <c r="GH367" s="199"/>
      <c r="GI367" s="199"/>
      <c r="GJ367" s="199"/>
      <c r="GK367" s="199"/>
      <c r="GL367" s="199"/>
      <c r="GM367" s="199"/>
      <c r="GN367" s="199"/>
      <c r="GO367" s="199"/>
      <c r="GP367" s="199"/>
      <c r="GQ367" s="199"/>
      <c r="GR367" s="199"/>
      <c r="GS367" s="199"/>
      <c r="GT367" s="199"/>
      <c r="GU367" s="199"/>
      <c r="GV367" s="199"/>
      <c r="GW367" s="199"/>
      <c r="GX367" s="199"/>
      <c r="GY367" s="199"/>
      <c r="GZ367" s="199"/>
      <c r="HA367" s="199"/>
      <c r="HB367" s="199"/>
      <c r="HC367" s="199"/>
      <c r="HD367" s="199"/>
      <c r="HE367" s="199"/>
      <c r="HF367" s="199"/>
      <c r="HG367" s="199"/>
      <c r="HH367" s="199"/>
      <c r="HI367" s="199"/>
      <c r="HJ367" s="199"/>
      <c r="HK367" s="199"/>
      <c r="HL367" s="199"/>
      <c r="HM367" s="199"/>
      <c r="HN367" s="199"/>
      <c r="HO367" s="199"/>
      <c r="HP367" s="199"/>
      <c r="HQ367" s="199"/>
      <c r="HR367" s="199"/>
      <c r="HS367" s="199"/>
      <c r="HT367" s="199"/>
      <c r="HU367" s="199"/>
      <c r="HV367" s="199"/>
      <c r="HW367" s="199"/>
      <c r="HX367" s="199"/>
      <c r="HY367" s="199"/>
      <c r="HZ367" s="199"/>
      <c r="IA367" s="199"/>
      <c r="IB367" s="199"/>
      <c r="IC367" s="199"/>
      <c r="ID367" s="199"/>
      <c r="IE367" s="199"/>
      <c r="IF367" s="199"/>
      <c r="IG367" s="199"/>
      <c r="IH367" s="199"/>
      <c r="II367" s="199"/>
      <c r="IJ367" s="199"/>
      <c r="IK367" s="199"/>
      <c r="IL367" s="199"/>
      <c r="IM367" s="199"/>
      <c r="IN367" s="199"/>
      <c r="IO367" s="199"/>
      <c r="IP367" s="199"/>
      <c r="IQ367" s="199"/>
      <c r="IR367" s="199"/>
      <c r="IS367" s="199"/>
      <c r="IT367" s="199"/>
      <c r="IU367" s="199"/>
      <c r="IV367" s="199"/>
      <c r="IW367" s="199"/>
      <c r="IX367" s="199"/>
      <c r="IY367" s="199"/>
      <c r="IZ367" s="199"/>
      <c r="JA367" s="199"/>
      <c r="JB367" s="199"/>
      <c r="JC367" s="199"/>
      <c r="JD367" s="199"/>
      <c r="JE367" s="199"/>
      <c r="JF367" s="199"/>
      <c r="JG367" s="199"/>
      <c r="JH367" s="199"/>
      <c r="JI367" s="199"/>
      <c r="JJ367" s="199"/>
      <c r="JK367" s="199"/>
      <c r="JL367" s="199"/>
      <c r="JM367" s="199"/>
      <c r="JN367" s="199"/>
      <c r="JO367" s="199"/>
      <c r="JP367" s="199"/>
      <c r="JQ367" s="199"/>
      <c r="JR367" s="199"/>
      <c r="JS367" s="199"/>
      <c r="JT367" s="199"/>
      <c r="JU367" s="199"/>
      <c r="JV367" s="199"/>
      <c r="JW367" s="199"/>
      <c r="JX367" s="199"/>
      <c r="JY367" s="199"/>
      <c r="JZ367" s="199"/>
      <c r="KA367" s="199"/>
      <c r="KB367" s="199"/>
      <c r="KC367" s="199"/>
      <c r="KD367" s="199"/>
      <c r="KE367" s="199"/>
      <c r="KF367" s="199"/>
      <c r="KG367" s="199"/>
      <c r="KH367" s="199"/>
      <c r="KI367" s="199"/>
      <c r="KJ367" s="199"/>
      <c r="KK367" s="199"/>
      <c r="KL367" s="199"/>
      <c r="KM367" s="199"/>
      <c r="KN367" s="199"/>
      <c r="KO367" s="199"/>
      <c r="KP367" s="199"/>
      <c r="KQ367" s="199"/>
      <c r="KR367" s="199"/>
      <c r="KS367" s="199"/>
      <c r="KT367" s="199"/>
      <c r="KU367" s="199"/>
      <c r="KV367" s="199"/>
      <c r="KW367" s="199"/>
      <c r="KX367" s="199"/>
      <c r="KY367" s="199"/>
      <c r="KZ367" s="199"/>
      <c r="LA367" s="199"/>
      <c r="LB367" s="199"/>
      <c r="LC367" s="199"/>
      <c r="LD367" s="199"/>
      <c r="LE367" s="199"/>
      <c r="LF367" s="199"/>
      <c r="LG367" s="199"/>
      <c r="LH367" s="199"/>
      <c r="LI367" s="199"/>
      <c r="LJ367" s="199"/>
      <c r="LK367" s="199"/>
      <c r="LL367" s="199"/>
      <c r="LM367" s="199"/>
      <c r="LN367" s="199"/>
      <c r="LO367" s="199"/>
      <c r="LP367" s="199"/>
      <c r="LQ367" s="199"/>
      <c r="LR367" s="199"/>
      <c r="LS367" s="199"/>
      <c r="LT367" s="199"/>
      <c r="LU367" s="199"/>
      <c r="LV367" s="199"/>
      <c r="LW367" s="199"/>
      <c r="LX367" s="199"/>
      <c r="LY367" s="199"/>
      <c r="LZ367" s="199"/>
      <c r="MA367" s="199"/>
      <c r="MB367" s="199"/>
      <c r="MC367" s="199"/>
      <c r="MD367" s="199"/>
      <c r="ME367" s="199"/>
      <c r="MF367" s="199"/>
      <c r="MG367" s="199"/>
      <c r="MH367" s="199"/>
      <c r="MI367" s="199"/>
      <c r="MJ367" s="199"/>
      <c r="MK367" s="199"/>
      <c r="ML367" s="199"/>
      <c r="MM367" s="199"/>
      <c r="MN367" s="199"/>
      <c r="MO367" s="199"/>
      <c r="MP367" s="199"/>
      <c r="MQ367" s="199"/>
      <c r="MR367" s="199"/>
      <c r="MS367" s="199"/>
      <c r="MT367" s="199"/>
      <c r="MU367" s="199"/>
      <c r="MV367" s="199"/>
      <c r="MW367" s="199"/>
      <c r="MX367" s="199"/>
      <c r="MY367" s="199"/>
      <c r="MZ367" s="199"/>
      <c r="NA367" s="199"/>
      <c r="NB367" s="199"/>
      <c r="NC367" s="199"/>
      <c r="ND367" s="199"/>
      <c r="NE367" s="199"/>
      <c r="NF367" s="199"/>
      <c r="NG367" s="199"/>
      <c r="NH367" s="199"/>
      <c r="NI367" s="199"/>
      <c r="NJ367" s="199"/>
      <c r="NK367" s="199"/>
      <c r="NL367" s="199"/>
      <c r="NM367" s="199"/>
      <c r="NN367" s="199"/>
      <c r="NO367" s="199"/>
      <c r="NP367" s="199"/>
      <c r="NQ367" s="199"/>
      <c r="NR367" s="199"/>
      <c r="NS367" s="199"/>
      <c r="NT367" s="199"/>
      <c r="NU367" s="199"/>
      <c r="NV367" s="199"/>
      <c r="NW367" s="199"/>
      <c r="NX367" s="199"/>
      <c r="NY367" s="199"/>
      <c r="NZ367" s="199"/>
      <c r="OA367" s="199"/>
      <c r="OB367" s="199"/>
      <c r="OC367" s="199"/>
      <c r="OD367" s="199"/>
      <c r="OE367" s="199"/>
      <c r="OF367" s="199"/>
      <c r="OG367" s="199"/>
      <c r="OH367" s="199"/>
      <c r="OI367" s="199"/>
      <c r="OJ367" s="199"/>
      <c r="OK367" s="199"/>
      <c r="OL367" s="199"/>
      <c r="OM367" s="199"/>
      <c r="ON367" s="199"/>
      <c r="OO367" s="199"/>
      <c r="OP367" s="199"/>
      <c r="OQ367" s="199"/>
      <c r="OR367" s="199"/>
      <c r="OS367" s="199"/>
      <c r="OT367" s="199"/>
      <c r="OU367" s="199"/>
      <c r="OV367" s="199"/>
      <c r="OW367" s="199"/>
      <c r="OX367" s="199"/>
      <c r="OY367" s="199"/>
      <c r="OZ367" s="199"/>
      <c r="PA367" s="199"/>
      <c r="PB367" s="199"/>
      <c r="PC367" s="199"/>
      <c r="PD367" s="199"/>
      <c r="PE367" s="199"/>
      <c r="PF367" s="199"/>
      <c r="PG367" s="199"/>
      <c r="PH367" s="199"/>
      <c r="PI367" s="199"/>
      <c r="PJ367" s="199"/>
      <c r="PK367" s="199"/>
      <c r="PL367" s="199"/>
      <c r="PM367" s="199"/>
      <c r="PN367" s="199"/>
      <c r="PO367" s="199"/>
      <c r="PP367" s="199"/>
      <c r="PQ367" s="199"/>
      <c r="PR367" s="199"/>
      <c r="PS367" s="199"/>
      <c r="PT367" s="199"/>
      <c r="PU367" s="199"/>
      <c r="PV367" s="199"/>
      <c r="PW367" s="199"/>
      <c r="PX367" s="199"/>
      <c r="PY367" s="199"/>
      <c r="PZ367" s="199"/>
      <c r="QA367" s="199"/>
      <c r="QB367" s="199"/>
      <c r="QC367" s="199"/>
      <c r="QD367" s="199"/>
      <c r="QE367" s="199"/>
      <c r="QF367" s="199"/>
      <c r="QG367" s="199"/>
      <c r="QH367" s="199"/>
      <c r="QI367" s="199"/>
      <c r="QJ367" s="199"/>
      <c r="QK367" s="199"/>
      <c r="QL367" s="199"/>
      <c r="QM367" s="199"/>
      <c r="QN367" s="199"/>
      <c r="QO367" s="199"/>
      <c r="QP367" s="199"/>
      <c r="QQ367" s="199"/>
      <c r="QR367" s="199"/>
      <c r="QS367" s="199"/>
      <c r="QT367" s="199"/>
      <c r="QU367" s="199"/>
      <c r="QV367" s="199"/>
      <c r="QW367" s="199"/>
      <c r="QX367" s="199"/>
      <c r="QY367" s="199"/>
      <c r="QZ367" s="199"/>
      <c r="RA367" s="199"/>
      <c r="RB367" s="199"/>
      <c r="RC367" s="199"/>
      <c r="RD367" s="199"/>
      <c r="RE367" s="199"/>
      <c r="RF367" s="199"/>
      <c r="RG367" s="199"/>
      <c r="RH367" s="199"/>
      <c r="RI367" s="199"/>
      <c r="RJ367" s="199"/>
      <c r="RK367" s="199"/>
      <c r="RL367" s="199"/>
      <c r="RM367" s="199"/>
      <c r="RN367" s="199"/>
      <c r="RO367" s="199"/>
      <c r="RP367" s="199"/>
      <c r="RQ367" s="199"/>
      <c r="RR367" s="199"/>
      <c r="RS367" s="199"/>
      <c r="RT367" s="199"/>
      <c r="RU367" s="199"/>
      <c r="RV367" s="199"/>
      <c r="RW367" s="199"/>
      <c r="RX367" s="199"/>
      <c r="RY367" s="199"/>
      <c r="RZ367" s="199"/>
      <c r="SA367" s="199"/>
      <c r="SB367" s="199"/>
      <c r="SC367" s="199"/>
      <c r="SD367" s="199"/>
      <c r="SE367" s="199"/>
      <c r="SF367" s="199"/>
      <c r="SG367" s="199"/>
      <c r="SH367" s="199"/>
      <c r="SI367" s="199"/>
      <c r="SJ367" s="199"/>
      <c r="SK367" s="199"/>
      <c r="SL367" s="199"/>
      <c r="SM367" s="199"/>
      <c r="SN367" s="199"/>
      <c r="SO367" s="199"/>
      <c r="SP367" s="199"/>
      <c r="SQ367" s="199"/>
      <c r="SR367" s="199"/>
      <c r="SS367" s="199"/>
      <c r="ST367" s="199"/>
      <c r="SU367" s="199"/>
      <c r="SV367" s="199"/>
      <c r="SW367" s="199"/>
      <c r="SX367" s="199"/>
      <c r="SY367" s="199"/>
      <c r="SZ367" s="199"/>
      <c r="TA367" s="199"/>
      <c r="TB367" s="199"/>
      <c r="TC367" s="199"/>
      <c r="TD367" s="199"/>
      <c r="TE367" s="199"/>
      <c r="TF367" s="199"/>
      <c r="TG367" s="199"/>
      <c r="TH367" s="199"/>
      <c r="TI367" s="199"/>
      <c r="TJ367" s="199"/>
      <c r="TK367" s="199"/>
      <c r="TL367" s="199"/>
      <c r="TM367" s="199"/>
      <c r="TN367" s="199"/>
      <c r="TO367" s="199"/>
      <c r="TP367" s="199"/>
      <c r="TQ367" s="199"/>
      <c r="TR367" s="199"/>
      <c r="TS367" s="199"/>
      <c r="TT367" s="199"/>
      <c r="TU367" s="199"/>
      <c r="TV367" s="199"/>
      <c r="TW367" s="199"/>
      <c r="TX367" s="199"/>
      <c r="TY367" s="199"/>
      <c r="TZ367" s="199"/>
      <c r="UA367" s="199"/>
      <c r="UB367" s="199"/>
      <c r="UC367" s="199"/>
      <c r="UD367" s="199"/>
      <c r="UE367" s="199"/>
      <c r="UF367" s="199"/>
      <c r="UG367" s="199"/>
      <c r="UH367" s="199"/>
      <c r="UI367" s="199"/>
      <c r="UJ367" s="199"/>
      <c r="UK367" s="199"/>
      <c r="UL367" s="199"/>
      <c r="UM367" s="199"/>
      <c r="UN367" s="199"/>
      <c r="UO367" s="199"/>
      <c r="UP367" s="199"/>
      <c r="UQ367" s="199"/>
      <c r="UR367" s="199"/>
      <c r="US367" s="199"/>
      <c r="UT367" s="199"/>
      <c r="UU367" s="199"/>
      <c r="UV367" s="199"/>
      <c r="UW367" s="199"/>
      <c r="UX367" s="199"/>
      <c r="UY367" s="199"/>
      <c r="UZ367" s="199"/>
      <c r="VA367" s="199"/>
      <c r="VB367" s="199"/>
      <c r="VC367" s="199"/>
      <c r="VD367" s="199"/>
      <c r="VE367" s="199"/>
      <c r="VF367" s="199"/>
      <c r="VG367" s="199"/>
      <c r="VH367" s="199"/>
      <c r="VI367" s="199"/>
      <c r="VJ367" s="199"/>
      <c r="VK367" s="199"/>
      <c r="VL367" s="199"/>
      <c r="VM367" s="199"/>
      <c r="VN367" s="199"/>
      <c r="VO367" s="199"/>
      <c r="VP367" s="199"/>
      <c r="VQ367" s="199"/>
      <c r="VR367" s="199"/>
      <c r="VS367" s="199"/>
      <c r="VT367" s="199"/>
      <c r="VU367" s="199"/>
      <c r="VV367" s="199"/>
      <c r="VW367" s="199"/>
      <c r="VX367" s="199"/>
      <c r="VY367" s="199"/>
      <c r="VZ367" s="199"/>
      <c r="WA367" s="199"/>
      <c r="WB367" s="199"/>
      <c r="WC367" s="199"/>
      <c r="WD367" s="199"/>
      <c r="WE367" s="199"/>
      <c r="WF367" s="199"/>
      <c r="WG367" s="199"/>
      <c r="WH367" s="199"/>
      <c r="WI367" s="199"/>
      <c r="WJ367" s="199"/>
      <c r="WK367" s="199"/>
      <c r="WL367" s="199"/>
      <c r="WM367" s="199"/>
      <c r="WN367" s="199"/>
      <c r="WO367" s="199"/>
      <c r="WP367" s="199"/>
      <c r="WQ367" s="199"/>
      <c r="WR367" s="199"/>
      <c r="WS367" s="199"/>
      <c r="WT367" s="199"/>
      <c r="WU367" s="199"/>
      <c r="WV367" s="199"/>
      <c r="WW367" s="199"/>
      <c r="WX367" s="199"/>
      <c r="WY367" s="199"/>
      <c r="WZ367" s="199"/>
      <c r="XA367" s="199"/>
      <c r="XB367" s="199"/>
      <c r="XC367" s="199"/>
      <c r="XD367" s="199"/>
      <c r="XE367" s="199"/>
      <c r="XF367" s="199"/>
      <c r="XG367" s="199"/>
      <c r="XH367" s="199"/>
      <c r="XI367" s="199"/>
      <c r="XJ367" s="199"/>
      <c r="XK367" s="199"/>
      <c r="XL367" s="199"/>
      <c r="XM367" s="199"/>
      <c r="XN367" s="199"/>
      <c r="XO367" s="199"/>
      <c r="XP367" s="199"/>
      <c r="XQ367" s="199"/>
      <c r="XR367" s="199"/>
      <c r="XS367" s="199"/>
      <c r="XT367" s="199"/>
      <c r="XU367" s="199"/>
      <c r="XV367" s="199"/>
      <c r="XW367" s="199"/>
      <c r="XX367" s="199"/>
      <c r="XY367" s="199"/>
      <c r="XZ367" s="199"/>
      <c r="YA367" s="199"/>
      <c r="YB367" s="199"/>
      <c r="YC367" s="199"/>
      <c r="YD367" s="199"/>
      <c r="YE367" s="199"/>
      <c r="YF367" s="199"/>
      <c r="YG367" s="199"/>
      <c r="YH367" s="199"/>
      <c r="YI367" s="199"/>
      <c r="YJ367" s="199"/>
      <c r="YK367" s="199"/>
      <c r="YL367" s="199"/>
      <c r="YM367" s="199"/>
      <c r="YN367" s="199"/>
      <c r="YO367" s="199"/>
      <c r="YP367" s="199"/>
      <c r="YQ367" s="199"/>
      <c r="YR367" s="199"/>
      <c r="YS367" s="199"/>
      <c r="YT367" s="199"/>
      <c r="YU367" s="199"/>
      <c r="YV367" s="199"/>
      <c r="YW367" s="199"/>
      <c r="YX367" s="199"/>
      <c r="YY367" s="199"/>
      <c r="YZ367" s="199"/>
      <c r="ZA367" s="199"/>
      <c r="ZB367" s="199"/>
      <c r="ZC367" s="199"/>
      <c r="ZD367" s="199"/>
      <c r="ZE367" s="199"/>
      <c r="ZF367" s="199"/>
      <c r="ZG367" s="199"/>
      <c r="ZH367" s="199"/>
      <c r="ZI367" s="199"/>
      <c r="ZJ367" s="199"/>
      <c r="ZK367" s="199"/>
      <c r="ZL367" s="199"/>
      <c r="ZM367" s="199"/>
      <c r="ZN367" s="199"/>
      <c r="ZO367" s="199"/>
      <c r="ZP367" s="199"/>
      <c r="ZQ367" s="199"/>
      <c r="ZR367" s="199"/>
      <c r="ZS367" s="199"/>
      <c r="ZT367" s="199"/>
      <c r="ZU367" s="199"/>
      <c r="ZV367" s="199"/>
      <c r="ZW367" s="199"/>
      <c r="ZX367" s="199"/>
      <c r="ZY367" s="199"/>
      <c r="ZZ367" s="199"/>
      <c r="AAA367" s="199"/>
      <c r="AAB367" s="199"/>
      <c r="AAC367" s="199"/>
      <c r="AAD367" s="199"/>
      <c r="AAE367" s="199"/>
      <c r="AAF367" s="199"/>
      <c r="AAG367" s="199"/>
      <c r="AAH367" s="199"/>
      <c r="AAI367" s="199"/>
      <c r="AAJ367" s="199"/>
      <c r="AAK367" s="199"/>
      <c r="AAL367" s="199"/>
      <c r="AAM367" s="199"/>
      <c r="AAN367" s="199"/>
      <c r="AAO367" s="199"/>
      <c r="AAP367" s="199"/>
      <c r="AAQ367" s="199"/>
      <c r="AAR367" s="199"/>
      <c r="AAS367" s="199"/>
      <c r="AAT367" s="199"/>
      <c r="AAU367" s="199"/>
      <c r="AAV367" s="199"/>
      <c r="AAW367" s="199"/>
      <c r="AAX367" s="199"/>
      <c r="AAY367" s="199"/>
      <c r="AAZ367" s="199"/>
      <c r="ABA367" s="199"/>
      <c r="ABB367" s="199"/>
      <c r="ABC367" s="199"/>
      <c r="ABD367" s="199"/>
      <c r="ABE367" s="199"/>
      <c r="ABF367" s="199"/>
      <c r="ABG367" s="199"/>
      <c r="ABH367" s="199"/>
      <c r="ABI367" s="199"/>
      <c r="ABJ367" s="199"/>
      <c r="ABK367" s="199"/>
      <c r="ABL367" s="199"/>
      <c r="ABM367" s="199"/>
      <c r="ABN367" s="199"/>
      <c r="ABO367" s="199"/>
      <c r="ABP367" s="199"/>
      <c r="ABQ367" s="199"/>
      <c r="ABR367" s="199"/>
      <c r="ABS367" s="199"/>
      <c r="ABT367" s="199"/>
      <c r="ABU367" s="199"/>
      <c r="ABV367" s="199"/>
      <c r="ABW367" s="199"/>
      <c r="ABX367" s="199"/>
      <c r="ABY367" s="199"/>
      <c r="ABZ367" s="199"/>
      <c r="ACA367" s="199"/>
      <c r="ACB367" s="199"/>
      <c r="ACC367" s="199"/>
      <c r="ACD367" s="199"/>
      <c r="ACE367" s="199"/>
      <c r="ACF367" s="199"/>
      <c r="ACG367" s="199"/>
      <c r="ACH367" s="199"/>
      <c r="ACI367" s="199"/>
      <c r="ACJ367" s="199"/>
      <c r="ACK367" s="199"/>
      <c r="ACL367" s="199"/>
      <c r="ACM367" s="199"/>
      <c r="ACN367" s="199"/>
      <c r="ACO367" s="199"/>
      <c r="ACP367" s="199"/>
      <c r="ACQ367" s="199"/>
      <c r="ACR367" s="199"/>
      <c r="ACS367" s="199"/>
      <c r="ACT367" s="199"/>
      <c r="ACU367" s="199"/>
      <c r="ACV367" s="199"/>
      <c r="ACW367" s="199"/>
      <c r="ACX367" s="199"/>
      <c r="ACY367" s="199"/>
      <c r="ACZ367" s="199"/>
      <c r="ADA367" s="199"/>
      <c r="ADB367" s="199"/>
      <c r="ADC367" s="199"/>
      <c r="ADD367" s="199"/>
      <c r="ADE367" s="199"/>
      <c r="ADF367" s="199"/>
      <c r="ADG367" s="199"/>
      <c r="ADH367" s="199"/>
      <c r="ADI367" s="199"/>
      <c r="ADJ367" s="199"/>
      <c r="ADK367" s="199"/>
      <c r="ADL367" s="199"/>
      <c r="ADM367" s="199"/>
      <c r="ADN367" s="199"/>
      <c r="ADO367" s="199"/>
      <c r="ADP367" s="199"/>
      <c r="ADQ367" s="199"/>
      <c r="ADR367" s="199"/>
      <c r="ADS367" s="199"/>
      <c r="ADT367" s="199"/>
      <c r="ADU367" s="199"/>
      <c r="ADV367" s="199"/>
      <c r="ADW367" s="199"/>
      <c r="ADX367" s="199"/>
      <c r="ADY367" s="199"/>
      <c r="ADZ367" s="199"/>
      <c r="AEA367" s="199"/>
      <c r="AEB367" s="199"/>
      <c r="AEC367" s="199"/>
      <c r="AED367" s="199"/>
      <c r="AEE367" s="199"/>
      <c r="AEF367" s="199"/>
      <c r="AEG367" s="199"/>
      <c r="AEH367" s="199"/>
      <c r="AEI367" s="199"/>
      <c r="AEJ367" s="199"/>
      <c r="AEK367" s="199"/>
      <c r="AEL367" s="199"/>
      <c r="AEM367" s="199"/>
      <c r="AEN367" s="199"/>
      <c r="AEO367" s="199"/>
      <c r="AEP367" s="199"/>
      <c r="AEQ367" s="199"/>
      <c r="AER367" s="199"/>
      <c r="AES367" s="199"/>
      <c r="AET367" s="199"/>
      <c r="AEU367" s="199"/>
      <c r="AEV367" s="199"/>
      <c r="AEW367" s="199"/>
      <c r="AEX367" s="199"/>
      <c r="AEY367" s="199"/>
      <c r="AEZ367" s="199"/>
      <c r="AFA367" s="199"/>
      <c r="AFB367" s="199"/>
      <c r="AFC367" s="199"/>
      <c r="AFD367" s="199"/>
      <c r="AFE367" s="199"/>
      <c r="AFF367" s="199"/>
      <c r="AFG367" s="199"/>
      <c r="AFH367" s="199"/>
      <c r="AFI367" s="199"/>
      <c r="AFJ367" s="199"/>
      <c r="AFK367" s="199"/>
      <c r="AFL367" s="199"/>
      <c r="AFM367" s="199"/>
      <c r="AFN367" s="199"/>
    </row>
    <row r="368" spans="2:846" s="302" customFormat="1" ht="12.75" customHeight="1">
      <c r="B368" s="301" t="s">
        <v>14112</v>
      </c>
      <c r="C368" s="289">
        <v>23400</v>
      </c>
      <c r="D368" s="290" t="s">
        <v>14113</v>
      </c>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c r="EO368" s="199"/>
      <c r="EP368" s="199"/>
      <c r="EQ368" s="199"/>
      <c r="ER368" s="199"/>
      <c r="ES368" s="199"/>
      <c r="ET368" s="199"/>
      <c r="EU368" s="199"/>
      <c r="EV368" s="199"/>
      <c r="EW368" s="199"/>
      <c r="EX368" s="199"/>
      <c r="EY368" s="199"/>
      <c r="EZ368" s="199"/>
      <c r="FA368" s="199"/>
      <c r="FB368" s="199"/>
      <c r="FC368" s="199"/>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199"/>
      <c r="FY368" s="199"/>
      <c r="FZ368" s="199"/>
      <c r="GA368" s="199"/>
      <c r="GB368" s="199"/>
      <c r="GC368" s="199"/>
      <c r="GD368" s="199"/>
      <c r="GE368" s="199"/>
      <c r="GF368" s="199"/>
      <c r="GG368" s="199"/>
      <c r="GH368" s="199"/>
      <c r="GI368" s="199"/>
      <c r="GJ368" s="199"/>
      <c r="GK368" s="199"/>
      <c r="GL368" s="199"/>
      <c r="GM368" s="199"/>
      <c r="GN368" s="199"/>
      <c r="GO368" s="199"/>
      <c r="GP368" s="199"/>
      <c r="GQ368" s="199"/>
      <c r="GR368" s="199"/>
      <c r="GS368" s="199"/>
      <c r="GT368" s="199"/>
      <c r="GU368" s="199"/>
      <c r="GV368" s="199"/>
      <c r="GW368" s="199"/>
      <c r="GX368" s="199"/>
      <c r="GY368" s="199"/>
      <c r="GZ368" s="199"/>
      <c r="HA368" s="199"/>
      <c r="HB368" s="199"/>
      <c r="HC368" s="199"/>
      <c r="HD368" s="199"/>
      <c r="HE368" s="199"/>
      <c r="HF368" s="199"/>
      <c r="HG368" s="199"/>
      <c r="HH368" s="199"/>
      <c r="HI368" s="199"/>
      <c r="HJ368" s="199"/>
      <c r="HK368" s="199"/>
      <c r="HL368" s="199"/>
      <c r="HM368" s="199"/>
      <c r="HN368" s="199"/>
      <c r="HO368" s="199"/>
      <c r="HP368" s="199"/>
      <c r="HQ368" s="199"/>
      <c r="HR368" s="199"/>
      <c r="HS368" s="199"/>
      <c r="HT368" s="199"/>
      <c r="HU368" s="199"/>
      <c r="HV368" s="199"/>
      <c r="HW368" s="199"/>
      <c r="HX368" s="199"/>
      <c r="HY368" s="199"/>
      <c r="HZ368" s="199"/>
      <c r="IA368" s="199"/>
      <c r="IB368" s="199"/>
      <c r="IC368" s="199"/>
      <c r="ID368" s="199"/>
      <c r="IE368" s="199"/>
      <c r="IF368" s="199"/>
      <c r="IG368" s="199"/>
      <c r="IH368" s="199"/>
      <c r="II368" s="199"/>
      <c r="IJ368" s="199"/>
      <c r="IK368" s="199"/>
      <c r="IL368" s="199"/>
      <c r="IM368" s="199"/>
      <c r="IN368" s="199"/>
      <c r="IO368" s="199"/>
      <c r="IP368" s="199"/>
      <c r="IQ368" s="199"/>
      <c r="IR368" s="199"/>
      <c r="IS368" s="199"/>
      <c r="IT368" s="199"/>
      <c r="IU368" s="199"/>
      <c r="IV368" s="199"/>
      <c r="IW368" s="199"/>
      <c r="IX368" s="199"/>
      <c r="IY368" s="199"/>
      <c r="IZ368" s="199"/>
      <c r="JA368" s="199"/>
      <c r="JB368" s="199"/>
      <c r="JC368" s="199"/>
      <c r="JD368" s="199"/>
      <c r="JE368" s="199"/>
      <c r="JF368" s="199"/>
      <c r="JG368" s="199"/>
      <c r="JH368" s="199"/>
      <c r="JI368" s="199"/>
      <c r="JJ368" s="199"/>
      <c r="JK368" s="199"/>
      <c r="JL368" s="199"/>
      <c r="JM368" s="199"/>
      <c r="JN368" s="199"/>
      <c r="JO368" s="199"/>
      <c r="JP368" s="199"/>
      <c r="JQ368" s="199"/>
      <c r="JR368" s="199"/>
      <c r="JS368" s="199"/>
      <c r="JT368" s="199"/>
      <c r="JU368" s="199"/>
      <c r="JV368" s="199"/>
      <c r="JW368" s="199"/>
      <c r="JX368" s="199"/>
      <c r="JY368" s="199"/>
      <c r="JZ368" s="199"/>
      <c r="KA368" s="199"/>
      <c r="KB368" s="199"/>
      <c r="KC368" s="199"/>
      <c r="KD368" s="199"/>
      <c r="KE368" s="199"/>
      <c r="KF368" s="199"/>
      <c r="KG368" s="199"/>
      <c r="KH368" s="199"/>
      <c r="KI368" s="199"/>
      <c r="KJ368" s="199"/>
      <c r="KK368" s="199"/>
      <c r="KL368" s="199"/>
      <c r="KM368" s="199"/>
      <c r="KN368" s="199"/>
      <c r="KO368" s="199"/>
      <c r="KP368" s="199"/>
      <c r="KQ368" s="199"/>
      <c r="KR368" s="199"/>
      <c r="KS368" s="199"/>
      <c r="KT368" s="199"/>
      <c r="KU368" s="199"/>
      <c r="KV368" s="199"/>
      <c r="KW368" s="199"/>
      <c r="KX368" s="199"/>
      <c r="KY368" s="199"/>
      <c r="KZ368" s="199"/>
      <c r="LA368" s="199"/>
      <c r="LB368" s="199"/>
      <c r="LC368" s="199"/>
      <c r="LD368" s="199"/>
      <c r="LE368" s="199"/>
      <c r="LF368" s="199"/>
      <c r="LG368" s="199"/>
      <c r="LH368" s="199"/>
      <c r="LI368" s="199"/>
      <c r="LJ368" s="199"/>
      <c r="LK368" s="199"/>
      <c r="LL368" s="199"/>
      <c r="LM368" s="199"/>
      <c r="LN368" s="199"/>
      <c r="LO368" s="199"/>
      <c r="LP368" s="199"/>
      <c r="LQ368" s="199"/>
      <c r="LR368" s="199"/>
      <c r="LS368" s="199"/>
      <c r="LT368" s="199"/>
      <c r="LU368" s="199"/>
      <c r="LV368" s="199"/>
      <c r="LW368" s="199"/>
      <c r="LX368" s="199"/>
      <c r="LY368" s="199"/>
      <c r="LZ368" s="199"/>
      <c r="MA368" s="199"/>
      <c r="MB368" s="199"/>
      <c r="MC368" s="199"/>
      <c r="MD368" s="199"/>
      <c r="ME368" s="199"/>
      <c r="MF368" s="199"/>
      <c r="MG368" s="199"/>
      <c r="MH368" s="199"/>
      <c r="MI368" s="199"/>
      <c r="MJ368" s="199"/>
      <c r="MK368" s="199"/>
      <c r="ML368" s="199"/>
      <c r="MM368" s="199"/>
      <c r="MN368" s="199"/>
      <c r="MO368" s="199"/>
      <c r="MP368" s="199"/>
      <c r="MQ368" s="199"/>
      <c r="MR368" s="199"/>
      <c r="MS368" s="199"/>
      <c r="MT368" s="199"/>
      <c r="MU368" s="199"/>
      <c r="MV368" s="199"/>
      <c r="MW368" s="199"/>
      <c r="MX368" s="199"/>
      <c r="MY368" s="199"/>
      <c r="MZ368" s="199"/>
      <c r="NA368" s="199"/>
      <c r="NB368" s="199"/>
      <c r="NC368" s="199"/>
      <c r="ND368" s="199"/>
      <c r="NE368" s="199"/>
      <c r="NF368" s="199"/>
      <c r="NG368" s="199"/>
      <c r="NH368" s="199"/>
      <c r="NI368" s="199"/>
      <c r="NJ368" s="199"/>
      <c r="NK368" s="199"/>
      <c r="NL368" s="199"/>
      <c r="NM368" s="199"/>
      <c r="NN368" s="199"/>
      <c r="NO368" s="199"/>
      <c r="NP368" s="199"/>
      <c r="NQ368" s="199"/>
      <c r="NR368" s="199"/>
      <c r="NS368" s="199"/>
      <c r="NT368" s="199"/>
      <c r="NU368" s="199"/>
      <c r="NV368" s="199"/>
      <c r="NW368" s="199"/>
      <c r="NX368" s="199"/>
      <c r="NY368" s="199"/>
      <c r="NZ368" s="199"/>
      <c r="OA368" s="199"/>
      <c r="OB368" s="199"/>
      <c r="OC368" s="199"/>
      <c r="OD368" s="199"/>
      <c r="OE368" s="199"/>
      <c r="OF368" s="199"/>
      <c r="OG368" s="199"/>
      <c r="OH368" s="199"/>
      <c r="OI368" s="199"/>
      <c r="OJ368" s="199"/>
      <c r="OK368" s="199"/>
      <c r="OL368" s="199"/>
      <c r="OM368" s="199"/>
      <c r="ON368" s="199"/>
      <c r="OO368" s="199"/>
      <c r="OP368" s="199"/>
      <c r="OQ368" s="199"/>
      <c r="OR368" s="199"/>
      <c r="OS368" s="199"/>
      <c r="OT368" s="199"/>
      <c r="OU368" s="199"/>
      <c r="OV368" s="199"/>
      <c r="OW368" s="199"/>
      <c r="OX368" s="199"/>
      <c r="OY368" s="199"/>
      <c r="OZ368" s="199"/>
      <c r="PA368" s="199"/>
      <c r="PB368" s="199"/>
      <c r="PC368" s="199"/>
      <c r="PD368" s="199"/>
      <c r="PE368" s="199"/>
      <c r="PF368" s="199"/>
      <c r="PG368" s="199"/>
      <c r="PH368" s="199"/>
      <c r="PI368" s="199"/>
      <c r="PJ368" s="199"/>
      <c r="PK368" s="199"/>
      <c r="PL368" s="199"/>
      <c r="PM368" s="199"/>
      <c r="PN368" s="199"/>
      <c r="PO368" s="199"/>
      <c r="PP368" s="199"/>
      <c r="PQ368" s="199"/>
      <c r="PR368" s="199"/>
      <c r="PS368" s="199"/>
      <c r="PT368" s="199"/>
      <c r="PU368" s="199"/>
      <c r="PV368" s="199"/>
      <c r="PW368" s="199"/>
      <c r="PX368" s="199"/>
      <c r="PY368" s="199"/>
      <c r="PZ368" s="199"/>
      <c r="QA368" s="199"/>
      <c r="QB368" s="199"/>
      <c r="QC368" s="199"/>
      <c r="QD368" s="199"/>
      <c r="QE368" s="199"/>
      <c r="QF368" s="199"/>
      <c r="QG368" s="199"/>
      <c r="QH368" s="199"/>
      <c r="QI368" s="199"/>
      <c r="QJ368" s="199"/>
      <c r="QK368" s="199"/>
      <c r="QL368" s="199"/>
      <c r="QM368" s="199"/>
      <c r="QN368" s="199"/>
      <c r="QO368" s="199"/>
      <c r="QP368" s="199"/>
      <c r="QQ368" s="199"/>
      <c r="QR368" s="199"/>
      <c r="QS368" s="199"/>
      <c r="QT368" s="199"/>
      <c r="QU368" s="199"/>
      <c r="QV368" s="199"/>
      <c r="QW368" s="199"/>
      <c r="QX368" s="199"/>
      <c r="QY368" s="199"/>
      <c r="QZ368" s="199"/>
      <c r="RA368" s="199"/>
      <c r="RB368" s="199"/>
      <c r="RC368" s="199"/>
      <c r="RD368" s="199"/>
      <c r="RE368" s="199"/>
      <c r="RF368" s="199"/>
      <c r="RG368" s="199"/>
      <c r="RH368" s="199"/>
      <c r="RI368" s="199"/>
      <c r="RJ368" s="199"/>
      <c r="RK368" s="199"/>
      <c r="RL368" s="199"/>
      <c r="RM368" s="199"/>
      <c r="RN368" s="199"/>
      <c r="RO368" s="199"/>
      <c r="RP368" s="199"/>
      <c r="RQ368" s="199"/>
      <c r="RR368" s="199"/>
      <c r="RS368" s="199"/>
      <c r="RT368" s="199"/>
      <c r="RU368" s="199"/>
      <c r="RV368" s="199"/>
      <c r="RW368" s="199"/>
      <c r="RX368" s="199"/>
      <c r="RY368" s="199"/>
      <c r="RZ368" s="199"/>
      <c r="SA368" s="199"/>
      <c r="SB368" s="199"/>
      <c r="SC368" s="199"/>
      <c r="SD368" s="199"/>
      <c r="SE368" s="199"/>
      <c r="SF368" s="199"/>
      <c r="SG368" s="199"/>
      <c r="SH368" s="199"/>
      <c r="SI368" s="199"/>
      <c r="SJ368" s="199"/>
      <c r="SK368" s="199"/>
      <c r="SL368" s="199"/>
      <c r="SM368" s="199"/>
      <c r="SN368" s="199"/>
      <c r="SO368" s="199"/>
      <c r="SP368" s="199"/>
      <c r="SQ368" s="199"/>
      <c r="SR368" s="199"/>
      <c r="SS368" s="199"/>
      <c r="ST368" s="199"/>
      <c r="SU368" s="199"/>
      <c r="SV368" s="199"/>
      <c r="SW368" s="199"/>
      <c r="SX368" s="199"/>
      <c r="SY368" s="199"/>
      <c r="SZ368" s="199"/>
      <c r="TA368" s="199"/>
      <c r="TB368" s="199"/>
      <c r="TC368" s="199"/>
      <c r="TD368" s="199"/>
      <c r="TE368" s="199"/>
      <c r="TF368" s="199"/>
      <c r="TG368" s="199"/>
      <c r="TH368" s="199"/>
      <c r="TI368" s="199"/>
      <c r="TJ368" s="199"/>
      <c r="TK368" s="199"/>
      <c r="TL368" s="199"/>
      <c r="TM368" s="199"/>
      <c r="TN368" s="199"/>
      <c r="TO368" s="199"/>
      <c r="TP368" s="199"/>
      <c r="TQ368" s="199"/>
      <c r="TR368" s="199"/>
      <c r="TS368" s="199"/>
      <c r="TT368" s="199"/>
      <c r="TU368" s="199"/>
      <c r="TV368" s="199"/>
      <c r="TW368" s="199"/>
      <c r="TX368" s="199"/>
      <c r="TY368" s="199"/>
      <c r="TZ368" s="199"/>
      <c r="UA368" s="199"/>
      <c r="UB368" s="199"/>
      <c r="UC368" s="199"/>
      <c r="UD368" s="199"/>
      <c r="UE368" s="199"/>
      <c r="UF368" s="199"/>
      <c r="UG368" s="199"/>
      <c r="UH368" s="199"/>
      <c r="UI368" s="199"/>
      <c r="UJ368" s="199"/>
      <c r="UK368" s="199"/>
      <c r="UL368" s="199"/>
      <c r="UM368" s="199"/>
      <c r="UN368" s="199"/>
      <c r="UO368" s="199"/>
      <c r="UP368" s="199"/>
      <c r="UQ368" s="199"/>
      <c r="UR368" s="199"/>
      <c r="US368" s="199"/>
      <c r="UT368" s="199"/>
      <c r="UU368" s="199"/>
      <c r="UV368" s="199"/>
      <c r="UW368" s="199"/>
      <c r="UX368" s="199"/>
      <c r="UY368" s="199"/>
      <c r="UZ368" s="199"/>
      <c r="VA368" s="199"/>
      <c r="VB368" s="199"/>
      <c r="VC368" s="199"/>
      <c r="VD368" s="199"/>
      <c r="VE368" s="199"/>
      <c r="VF368" s="199"/>
      <c r="VG368" s="199"/>
      <c r="VH368" s="199"/>
      <c r="VI368" s="199"/>
      <c r="VJ368" s="199"/>
      <c r="VK368" s="199"/>
      <c r="VL368" s="199"/>
      <c r="VM368" s="199"/>
      <c r="VN368" s="199"/>
      <c r="VO368" s="199"/>
      <c r="VP368" s="199"/>
      <c r="VQ368" s="199"/>
      <c r="VR368" s="199"/>
      <c r="VS368" s="199"/>
      <c r="VT368" s="199"/>
      <c r="VU368" s="199"/>
      <c r="VV368" s="199"/>
      <c r="VW368" s="199"/>
      <c r="VX368" s="199"/>
      <c r="VY368" s="199"/>
      <c r="VZ368" s="199"/>
      <c r="WA368" s="199"/>
      <c r="WB368" s="199"/>
      <c r="WC368" s="199"/>
      <c r="WD368" s="199"/>
      <c r="WE368" s="199"/>
      <c r="WF368" s="199"/>
      <c r="WG368" s="199"/>
      <c r="WH368" s="199"/>
      <c r="WI368" s="199"/>
      <c r="WJ368" s="199"/>
      <c r="WK368" s="199"/>
      <c r="WL368" s="199"/>
      <c r="WM368" s="199"/>
      <c r="WN368" s="199"/>
      <c r="WO368" s="199"/>
      <c r="WP368" s="199"/>
      <c r="WQ368" s="199"/>
      <c r="WR368" s="199"/>
      <c r="WS368" s="199"/>
      <c r="WT368" s="199"/>
      <c r="WU368" s="199"/>
      <c r="WV368" s="199"/>
      <c r="WW368" s="199"/>
      <c r="WX368" s="199"/>
      <c r="WY368" s="199"/>
      <c r="WZ368" s="199"/>
      <c r="XA368" s="199"/>
      <c r="XB368" s="199"/>
      <c r="XC368" s="199"/>
      <c r="XD368" s="199"/>
      <c r="XE368" s="199"/>
      <c r="XF368" s="199"/>
      <c r="XG368" s="199"/>
      <c r="XH368" s="199"/>
      <c r="XI368" s="199"/>
      <c r="XJ368" s="199"/>
      <c r="XK368" s="199"/>
      <c r="XL368" s="199"/>
      <c r="XM368" s="199"/>
      <c r="XN368" s="199"/>
      <c r="XO368" s="199"/>
      <c r="XP368" s="199"/>
      <c r="XQ368" s="199"/>
      <c r="XR368" s="199"/>
      <c r="XS368" s="199"/>
      <c r="XT368" s="199"/>
      <c r="XU368" s="199"/>
      <c r="XV368" s="199"/>
      <c r="XW368" s="199"/>
      <c r="XX368" s="199"/>
      <c r="XY368" s="199"/>
      <c r="XZ368" s="199"/>
      <c r="YA368" s="199"/>
      <c r="YB368" s="199"/>
      <c r="YC368" s="199"/>
      <c r="YD368" s="199"/>
      <c r="YE368" s="199"/>
      <c r="YF368" s="199"/>
      <c r="YG368" s="199"/>
      <c r="YH368" s="199"/>
      <c r="YI368" s="199"/>
      <c r="YJ368" s="199"/>
      <c r="YK368" s="199"/>
      <c r="YL368" s="199"/>
      <c r="YM368" s="199"/>
      <c r="YN368" s="199"/>
      <c r="YO368" s="199"/>
      <c r="YP368" s="199"/>
      <c r="YQ368" s="199"/>
      <c r="YR368" s="199"/>
      <c r="YS368" s="199"/>
      <c r="YT368" s="199"/>
      <c r="YU368" s="199"/>
      <c r="YV368" s="199"/>
      <c r="YW368" s="199"/>
      <c r="YX368" s="199"/>
      <c r="YY368" s="199"/>
      <c r="YZ368" s="199"/>
      <c r="ZA368" s="199"/>
      <c r="ZB368" s="199"/>
      <c r="ZC368" s="199"/>
      <c r="ZD368" s="199"/>
      <c r="ZE368" s="199"/>
      <c r="ZF368" s="199"/>
      <c r="ZG368" s="199"/>
      <c r="ZH368" s="199"/>
      <c r="ZI368" s="199"/>
      <c r="ZJ368" s="199"/>
      <c r="ZK368" s="199"/>
      <c r="ZL368" s="199"/>
      <c r="ZM368" s="199"/>
      <c r="ZN368" s="199"/>
      <c r="ZO368" s="199"/>
      <c r="ZP368" s="199"/>
      <c r="ZQ368" s="199"/>
      <c r="ZR368" s="199"/>
      <c r="ZS368" s="199"/>
      <c r="ZT368" s="199"/>
      <c r="ZU368" s="199"/>
      <c r="ZV368" s="199"/>
      <c r="ZW368" s="199"/>
      <c r="ZX368" s="199"/>
      <c r="ZY368" s="199"/>
      <c r="ZZ368" s="199"/>
      <c r="AAA368" s="199"/>
      <c r="AAB368" s="199"/>
      <c r="AAC368" s="199"/>
      <c r="AAD368" s="199"/>
      <c r="AAE368" s="199"/>
      <c r="AAF368" s="199"/>
      <c r="AAG368" s="199"/>
      <c r="AAH368" s="199"/>
      <c r="AAI368" s="199"/>
      <c r="AAJ368" s="199"/>
      <c r="AAK368" s="199"/>
      <c r="AAL368" s="199"/>
      <c r="AAM368" s="199"/>
      <c r="AAN368" s="199"/>
      <c r="AAO368" s="199"/>
      <c r="AAP368" s="199"/>
      <c r="AAQ368" s="199"/>
      <c r="AAR368" s="199"/>
      <c r="AAS368" s="199"/>
      <c r="AAT368" s="199"/>
      <c r="AAU368" s="199"/>
      <c r="AAV368" s="199"/>
      <c r="AAW368" s="199"/>
      <c r="AAX368" s="199"/>
      <c r="AAY368" s="199"/>
      <c r="AAZ368" s="199"/>
      <c r="ABA368" s="199"/>
      <c r="ABB368" s="199"/>
      <c r="ABC368" s="199"/>
      <c r="ABD368" s="199"/>
      <c r="ABE368" s="199"/>
      <c r="ABF368" s="199"/>
      <c r="ABG368" s="199"/>
      <c r="ABH368" s="199"/>
      <c r="ABI368" s="199"/>
      <c r="ABJ368" s="199"/>
      <c r="ABK368" s="199"/>
      <c r="ABL368" s="199"/>
      <c r="ABM368" s="199"/>
      <c r="ABN368" s="199"/>
      <c r="ABO368" s="199"/>
      <c r="ABP368" s="199"/>
      <c r="ABQ368" s="199"/>
      <c r="ABR368" s="199"/>
      <c r="ABS368" s="199"/>
      <c r="ABT368" s="199"/>
      <c r="ABU368" s="199"/>
      <c r="ABV368" s="199"/>
      <c r="ABW368" s="199"/>
      <c r="ABX368" s="199"/>
      <c r="ABY368" s="199"/>
      <c r="ABZ368" s="199"/>
      <c r="ACA368" s="199"/>
      <c r="ACB368" s="199"/>
      <c r="ACC368" s="199"/>
      <c r="ACD368" s="199"/>
      <c r="ACE368" s="199"/>
      <c r="ACF368" s="199"/>
      <c r="ACG368" s="199"/>
      <c r="ACH368" s="199"/>
      <c r="ACI368" s="199"/>
      <c r="ACJ368" s="199"/>
      <c r="ACK368" s="199"/>
      <c r="ACL368" s="199"/>
      <c r="ACM368" s="199"/>
      <c r="ACN368" s="199"/>
      <c r="ACO368" s="199"/>
      <c r="ACP368" s="199"/>
      <c r="ACQ368" s="199"/>
      <c r="ACR368" s="199"/>
      <c r="ACS368" s="199"/>
      <c r="ACT368" s="199"/>
      <c r="ACU368" s="199"/>
      <c r="ACV368" s="199"/>
      <c r="ACW368" s="199"/>
      <c r="ACX368" s="199"/>
      <c r="ACY368" s="199"/>
      <c r="ACZ368" s="199"/>
      <c r="ADA368" s="199"/>
      <c r="ADB368" s="199"/>
      <c r="ADC368" s="199"/>
      <c r="ADD368" s="199"/>
      <c r="ADE368" s="199"/>
      <c r="ADF368" s="199"/>
      <c r="ADG368" s="199"/>
      <c r="ADH368" s="199"/>
      <c r="ADI368" s="199"/>
      <c r="ADJ368" s="199"/>
      <c r="ADK368" s="199"/>
      <c r="ADL368" s="199"/>
      <c r="ADM368" s="199"/>
      <c r="ADN368" s="199"/>
      <c r="ADO368" s="199"/>
      <c r="ADP368" s="199"/>
      <c r="ADQ368" s="199"/>
      <c r="ADR368" s="199"/>
      <c r="ADS368" s="199"/>
      <c r="ADT368" s="199"/>
      <c r="ADU368" s="199"/>
      <c r="ADV368" s="199"/>
      <c r="ADW368" s="199"/>
      <c r="ADX368" s="199"/>
      <c r="ADY368" s="199"/>
      <c r="ADZ368" s="199"/>
      <c r="AEA368" s="199"/>
      <c r="AEB368" s="199"/>
      <c r="AEC368" s="199"/>
      <c r="AED368" s="199"/>
      <c r="AEE368" s="199"/>
      <c r="AEF368" s="199"/>
      <c r="AEG368" s="199"/>
      <c r="AEH368" s="199"/>
      <c r="AEI368" s="199"/>
      <c r="AEJ368" s="199"/>
      <c r="AEK368" s="199"/>
      <c r="AEL368" s="199"/>
      <c r="AEM368" s="199"/>
      <c r="AEN368" s="199"/>
      <c r="AEO368" s="199"/>
      <c r="AEP368" s="199"/>
      <c r="AEQ368" s="199"/>
      <c r="AER368" s="199"/>
      <c r="AES368" s="199"/>
      <c r="AET368" s="199"/>
      <c r="AEU368" s="199"/>
      <c r="AEV368" s="199"/>
      <c r="AEW368" s="199"/>
      <c r="AEX368" s="199"/>
      <c r="AEY368" s="199"/>
      <c r="AEZ368" s="199"/>
      <c r="AFA368" s="199"/>
      <c r="AFB368" s="199"/>
      <c r="AFC368" s="199"/>
      <c r="AFD368" s="199"/>
      <c r="AFE368" s="199"/>
      <c r="AFF368" s="199"/>
      <c r="AFG368" s="199"/>
      <c r="AFH368" s="199"/>
      <c r="AFI368" s="199"/>
      <c r="AFJ368" s="199"/>
      <c r="AFK368" s="199"/>
      <c r="AFL368" s="199"/>
      <c r="AFM368" s="199"/>
      <c r="AFN368" s="199"/>
    </row>
    <row r="369" spans="2:846" s="302" customFormat="1" ht="12.75" customHeight="1">
      <c r="B369" s="301" t="s">
        <v>14114</v>
      </c>
      <c r="C369" s="289">
        <v>44800</v>
      </c>
      <c r="D369" s="290" t="s">
        <v>14115</v>
      </c>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c r="EO369" s="199"/>
      <c r="EP369" s="199"/>
      <c r="EQ369" s="199"/>
      <c r="ER369" s="199"/>
      <c r="ES369" s="199"/>
      <c r="ET369" s="199"/>
      <c r="EU369" s="199"/>
      <c r="EV369" s="199"/>
      <c r="EW369" s="199"/>
      <c r="EX369" s="199"/>
      <c r="EY369" s="199"/>
      <c r="EZ369" s="199"/>
      <c r="FA369" s="199"/>
      <c r="FB369" s="199"/>
      <c r="FC369" s="199"/>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199"/>
      <c r="FY369" s="199"/>
      <c r="FZ369" s="199"/>
      <c r="GA369" s="199"/>
      <c r="GB369" s="199"/>
      <c r="GC369" s="199"/>
      <c r="GD369" s="199"/>
      <c r="GE369" s="199"/>
      <c r="GF369" s="199"/>
      <c r="GG369" s="199"/>
      <c r="GH369" s="199"/>
      <c r="GI369" s="199"/>
      <c r="GJ369" s="199"/>
      <c r="GK369" s="199"/>
      <c r="GL369" s="199"/>
      <c r="GM369" s="199"/>
      <c r="GN369" s="199"/>
      <c r="GO369" s="199"/>
      <c r="GP369" s="199"/>
      <c r="GQ369" s="199"/>
      <c r="GR369" s="199"/>
      <c r="GS369" s="199"/>
      <c r="GT369" s="199"/>
      <c r="GU369" s="199"/>
      <c r="GV369" s="199"/>
      <c r="GW369" s="199"/>
      <c r="GX369" s="199"/>
      <c r="GY369" s="199"/>
      <c r="GZ369" s="199"/>
      <c r="HA369" s="199"/>
      <c r="HB369" s="199"/>
      <c r="HC369" s="199"/>
      <c r="HD369" s="199"/>
      <c r="HE369" s="199"/>
      <c r="HF369" s="199"/>
      <c r="HG369" s="199"/>
      <c r="HH369" s="199"/>
      <c r="HI369" s="199"/>
      <c r="HJ369" s="199"/>
      <c r="HK369" s="199"/>
      <c r="HL369" s="199"/>
      <c r="HM369" s="199"/>
      <c r="HN369" s="199"/>
      <c r="HO369" s="199"/>
      <c r="HP369" s="199"/>
      <c r="HQ369" s="199"/>
      <c r="HR369" s="199"/>
      <c r="HS369" s="199"/>
      <c r="HT369" s="199"/>
      <c r="HU369" s="199"/>
      <c r="HV369" s="199"/>
      <c r="HW369" s="199"/>
      <c r="HX369" s="199"/>
      <c r="HY369" s="199"/>
      <c r="HZ369" s="199"/>
      <c r="IA369" s="199"/>
      <c r="IB369" s="199"/>
      <c r="IC369" s="199"/>
      <c r="ID369" s="199"/>
      <c r="IE369" s="199"/>
      <c r="IF369" s="199"/>
      <c r="IG369" s="199"/>
      <c r="IH369" s="199"/>
      <c r="II369" s="199"/>
      <c r="IJ369" s="199"/>
      <c r="IK369" s="199"/>
      <c r="IL369" s="199"/>
      <c r="IM369" s="199"/>
      <c r="IN369" s="199"/>
      <c r="IO369" s="199"/>
      <c r="IP369" s="199"/>
      <c r="IQ369" s="199"/>
      <c r="IR369" s="199"/>
      <c r="IS369" s="199"/>
      <c r="IT369" s="199"/>
      <c r="IU369" s="199"/>
      <c r="IV369" s="199"/>
      <c r="IW369" s="199"/>
      <c r="IX369" s="199"/>
      <c r="IY369" s="199"/>
      <c r="IZ369" s="199"/>
      <c r="JA369" s="199"/>
      <c r="JB369" s="199"/>
      <c r="JC369" s="199"/>
      <c r="JD369" s="199"/>
      <c r="JE369" s="199"/>
      <c r="JF369" s="199"/>
      <c r="JG369" s="199"/>
      <c r="JH369" s="199"/>
      <c r="JI369" s="199"/>
      <c r="JJ369" s="199"/>
      <c r="JK369" s="199"/>
      <c r="JL369" s="199"/>
      <c r="JM369" s="199"/>
      <c r="JN369" s="199"/>
      <c r="JO369" s="199"/>
      <c r="JP369" s="199"/>
      <c r="JQ369" s="199"/>
      <c r="JR369" s="199"/>
      <c r="JS369" s="199"/>
      <c r="JT369" s="199"/>
      <c r="JU369" s="199"/>
      <c r="JV369" s="199"/>
      <c r="JW369" s="199"/>
      <c r="JX369" s="199"/>
      <c r="JY369" s="199"/>
      <c r="JZ369" s="199"/>
      <c r="KA369" s="199"/>
      <c r="KB369" s="199"/>
      <c r="KC369" s="199"/>
      <c r="KD369" s="199"/>
      <c r="KE369" s="199"/>
      <c r="KF369" s="199"/>
      <c r="KG369" s="199"/>
      <c r="KH369" s="199"/>
      <c r="KI369" s="199"/>
      <c r="KJ369" s="199"/>
      <c r="KK369" s="199"/>
      <c r="KL369" s="199"/>
      <c r="KM369" s="199"/>
      <c r="KN369" s="199"/>
      <c r="KO369" s="199"/>
      <c r="KP369" s="199"/>
      <c r="KQ369" s="199"/>
      <c r="KR369" s="199"/>
      <c r="KS369" s="199"/>
      <c r="KT369" s="199"/>
      <c r="KU369" s="199"/>
      <c r="KV369" s="199"/>
      <c r="KW369" s="199"/>
      <c r="KX369" s="199"/>
      <c r="KY369" s="199"/>
      <c r="KZ369" s="199"/>
      <c r="LA369" s="199"/>
      <c r="LB369" s="199"/>
      <c r="LC369" s="199"/>
      <c r="LD369" s="199"/>
      <c r="LE369" s="199"/>
      <c r="LF369" s="199"/>
      <c r="LG369" s="199"/>
      <c r="LH369" s="199"/>
      <c r="LI369" s="199"/>
      <c r="LJ369" s="199"/>
      <c r="LK369" s="199"/>
      <c r="LL369" s="199"/>
      <c r="LM369" s="199"/>
      <c r="LN369" s="199"/>
      <c r="LO369" s="199"/>
      <c r="LP369" s="199"/>
      <c r="LQ369" s="199"/>
      <c r="LR369" s="199"/>
      <c r="LS369" s="199"/>
      <c r="LT369" s="199"/>
      <c r="LU369" s="199"/>
      <c r="LV369" s="199"/>
      <c r="LW369" s="199"/>
      <c r="LX369" s="199"/>
      <c r="LY369" s="199"/>
      <c r="LZ369" s="199"/>
      <c r="MA369" s="199"/>
      <c r="MB369" s="199"/>
      <c r="MC369" s="199"/>
      <c r="MD369" s="199"/>
      <c r="ME369" s="199"/>
      <c r="MF369" s="199"/>
      <c r="MG369" s="199"/>
      <c r="MH369" s="199"/>
      <c r="MI369" s="199"/>
      <c r="MJ369" s="199"/>
      <c r="MK369" s="199"/>
      <c r="ML369" s="199"/>
      <c r="MM369" s="199"/>
      <c r="MN369" s="199"/>
      <c r="MO369" s="199"/>
      <c r="MP369" s="199"/>
      <c r="MQ369" s="199"/>
      <c r="MR369" s="199"/>
      <c r="MS369" s="199"/>
      <c r="MT369" s="199"/>
      <c r="MU369" s="199"/>
      <c r="MV369" s="199"/>
      <c r="MW369" s="199"/>
      <c r="MX369" s="199"/>
      <c r="MY369" s="199"/>
      <c r="MZ369" s="199"/>
      <c r="NA369" s="199"/>
      <c r="NB369" s="199"/>
      <c r="NC369" s="199"/>
      <c r="ND369" s="199"/>
      <c r="NE369" s="199"/>
      <c r="NF369" s="199"/>
      <c r="NG369" s="199"/>
      <c r="NH369" s="199"/>
      <c r="NI369" s="199"/>
      <c r="NJ369" s="199"/>
      <c r="NK369" s="199"/>
      <c r="NL369" s="199"/>
      <c r="NM369" s="199"/>
      <c r="NN369" s="199"/>
      <c r="NO369" s="199"/>
      <c r="NP369" s="199"/>
      <c r="NQ369" s="199"/>
      <c r="NR369" s="199"/>
      <c r="NS369" s="199"/>
      <c r="NT369" s="199"/>
      <c r="NU369" s="199"/>
      <c r="NV369" s="199"/>
      <c r="NW369" s="199"/>
      <c r="NX369" s="199"/>
      <c r="NY369" s="199"/>
      <c r="NZ369" s="199"/>
      <c r="OA369" s="199"/>
      <c r="OB369" s="199"/>
      <c r="OC369" s="199"/>
      <c r="OD369" s="199"/>
      <c r="OE369" s="199"/>
      <c r="OF369" s="199"/>
      <c r="OG369" s="199"/>
      <c r="OH369" s="199"/>
      <c r="OI369" s="199"/>
      <c r="OJ369" s="199"/>
      <c r="OK369" s="199"/>
      <c r="OL369" s="199"/>
      <c r="OM369" s="199"/>
      <c r="ON369" s="199"/>
      <c r="OO369" s="199"/>
      <c r="OP369" s="199"/>
      <c r="OQ369" s="199"/>
      <c r="OR369" s="199"/>
      <c r="OS369" s="199"/>
      <c r="OT369" s="199"/>
      <c r="OU369" s="199"/>
      <c r="OV369" s="199"/>
      <c r="OW369" s="199"/>
      <c r="OX369" s="199"/>
      <c r="OY369" s="199"/>
      <c r="OZ369" s="199"/>
      <c r="PA369" s="199"/>
      <c r="PB369" s="199"/>
      <c r="PC369" s="199"/>
      <c r="PD369" s="199"/>
      <c r="PE369" s="199"/>
      <c r="PF369" s="199"/>
      <c r="PG369" s="199"/>
      <c r="PH369" s="199"/>
      <c r="PI369" s="199"/>
      <c r="PJ369" s="199"/>
      <c r="PK369" s="199"/>
      <c r="PL369" s="199"/>
      <c r="PM369" s="199"/>
      <c r="PN369" s="199"/>
      <c r="PO369" s="199"/>
      <c r="PP369" s="199"/>
      <c r="PQ369" s="199"/>
      <c r="PR369" s="199"/>
      <c r="PS369" s="199"/>
      <c r="PT369" s="199"/>
      <c r="PU369" s="199"/>
      <c r="PV369" s="199"/>
      <c r="PW369" s="199"/>
      <c r="PX369" s="199"/>
      <c r="PY369" s="199"/>
      <c r="PZ369" s="199"/>
      <c r="QA369" s="199"/>
      <c r="QB369" s="199"/>
      <c r="QC369" s="199"/>
      <c r="QD369" s="199"/>
      <c r="QE369" s="199"/>
      <c r="QF369" s="199"/>
      <c r="QG369" s="199"/>
      <c r="QH369" s="199"/>
      <c r="QI369" s="199"/>
      <c r="QJ369" s="199"/>
      <c r="QK369" s="199"/>
      <c r="QL369" s="199"/>
      <c r="QM369" s="199"/>
      <c r="QN369" s="199"/>
      <c r="QO369" s="199"/>
      <c r="QP369" s="199"/>
      <c r="QQ369" s="199"/>
      <c r="QR369" s="199"/>
      <c r="QS369" s="199"/>
      <c r="QT369" s="199"/>
      <c r="QU369" s="199"/>
      <c r="QV369" s="199"/>
      <c r="QW369" s="199"/>
      <c r="QX369" s="199"/>
      <c r="QY369" s="199"/>
      <c r="QZ369" s="199"/>
      <c r="RA369" s="199"/>
      <c r="RB369" s="199"/>
      <c r="RC369" s="199"/>
      <c r="RD369" s="199"/>
      <c r="RE369" s="199"/>
      <c r="RF369" s="199"/>
      <c r="RG369" s="199"/>
      <c r="RH369" s="199"/>
      <c r="RI369" s="199"/>
      <c r="RJ369" s="199"/>
      <c r="RK369" s="199"/>
      <c r="RL369" s="199"/>
      <c r="RM369" s="199"/>
      <c r="RN369" s="199"/>
      <c r="RO369" s="199"/>
      <c r="RP369" s="199"/>
      <c r="RQ369" s="199"/>
      <c r="RR369" s="199"/>
      <c r="RS369" s="199"/>
      <c r="RT369" s="199"/>
      <c r="RU369" s="199"/>
      <c r="RV369" s="199"/>
      <c r="RW369" s="199"/>
      <c r="RX369" s="199"/>
      <c r="RY369" s="199"/>
      <c r="RZ369" s="199"/>
      <c r="SA369" s="199"/>
      <c r="SB369" s="199"/>
      <c r="SC369" s="199"/>
      <c r="SD369" s="199"/>
      <c r="SE369" s="199"/>
      <c r="SF369" s="199"/>
      <c r="SG369" s="199"/>
      <c r="SH369" s="199"/>
      <c r="SI369" s="199"/>
      <c r="SJ369" s="199"/>
      <c r="SK369" s="199"/>
      <c r="SL369" s="199"/>
      <c r="SM369" s="199"/>
      <c r="SN369" s="199"/>
      <c r="SO369" s="199"/>
      <c r="SP369" s="199"/>
      <c r="SQ369" s="199"/>
      <c r="SR369" s="199"/>
      <c r="SS369" s="199"/>
      <c r="ST369" s="199"/>
      <c r="SU369" s="199"/>
      <c r="SV369" s="199"/>
      <c r="SW369" s="199"/>
      <c r="SX369" s="199"/>
      <c r="SY369" s="199"/>
      <c r="SZ369" s="199"/>
      <c r="TA369" s="199"/>
      <c r="TB369" s="199"/>
      <c r="TC369" s="199"/>
      <c r="TD369" s="199"/>
      <c r="TE369" s="199"/>
      <c r="TF369" s="199"/>
      <c r="TG369" s="199"/>
      <c r="TH369" s="199"/>
      <c r="TI369" s="199"/>
      <c r="TJ369" s="199"/>
      <c r="TK369" s="199"/>
      <c r="TL369" s="199"/>
      <c r="TM369" s="199"/>
      <c r="TN369" s="199"/>
      <c r="TO369" s="199"/>
      <c r="TP369" s="199"/>
      <c r="TQ369" s="199"/>
      <c r="TR369" s="199"/>
      <c r="TS369" s="199"/>
      <c r="TT369" s="199"/>
      <c r="TU369" s="199"/>
      <c r="TV369" s="199"/>
      <c r="TW369" s="199"/>
      <c r="TX369" s="199"/>
      <c r="TY369" s="199"/>
      <c r="TZ369" s="199"/>
      <c r="UA369" s="199"/>
      <c r="UB369" s="199"/>
      <c r="UC369" s="199"/>
      <c r="UD369" s="199"/>
      <c r="UE369" s="199"/>
      <c r="UF369" s="199"/>
      <c r="UG369" s="199"/>
      <c r="UH369" s="199"/>
      <c r="UI369" s="199"/>
      <c r="UJ369" s="199"/>
      <c r="UK369" s="199"/>
      <c r="UL369" s="199"/>
      <c r="UM369" s="199"/>
      <c r="UN369" s="199"/>
      <c r="UO369" s="199"/>
      <c r="UP369" s="199"/>
      <c r="UQ369" s="199"/>
      <c r="UR369" s="199"/>
      <c r="US369" s="199"/>
      <c r="UT369" s="199"/>
      <c r="UU369" s="199"/>
      <c r="UV369" s="199"/>
      <c r="UW369" s="199"/>
      <c r="UX369" s="199"/>
      <c r="UY369" s="199"/>
      <c r="UZ369" s="199"/>
      <c r="VA369" s="199"/>
      <c r="VB369" s="199"/>
      <c r="VC369" s="199"/>
      <c r="VD369" s="199"/>
      <c r="VE369" s="199"/>
      <c r="VF369" s="199"/>
      <c r="VG369" s="199"/>
      <c r="VH369" s="199"/>
      <c r="VI369" s="199"/>
      <c r="VJ369" s="199"/>
      <c r="VK369" s="199"/>
      <c r="VL369" s="199"/>
      <c r="VM369" s="199"/>
      <c r="VN369" s="199"/>
      <c r="VO369" s="199"/>
      <c r="VP369" s="199"/>
      <c r="VQ369" s="199"/>
      <c r="VR369" s="199"/>
      <c r="VS369" s="199"/>
      <c r="VT369" s="199"/>
      <c r="VU369" s="199"/>
      <c r="VV369" s="199"/>
      <c r="VW369" s="199"/>
      <c r="VX369" s="199"/>
      <c r="VY369" s="199"/>
      <c r="VZ369" s="199"/>
      <c r="WA369" s="199"/>
      <c r="WB369" s="199"/>
      <c r="WC369" s="199"/>
      <c r="WD369" s="199"/>
      <c r="WE369" s="199"/>
      <c r="WF369" s="199"/>
      <c r="WG369" s="199"/>
      <c r="WH369" s="199"/>
      <c r="WI369" s="199"/>
      <c r="WJ369" s="199"/>
      <c r="WK369" s="199"/>
      <c r="WL369" s="199"/>
      <c r="WM369" s="199"/>
      <c r="WN369" s="199"/>
      <c r="WO369" s="199"/>
      <c r="WP369" s="199"/>
      <c r="WQ369" s="199"/>
      <c r="WR369" s="199"/>
      <c r="WS369" s="199"/>
      <c r="WT369" s="199"/>
      <c r="WU369" s="199"/>
      <c r="WV369" s="199"/>
      <c r="WW369" s="199"/>
      <c r="WX369" s="199"/>
      <c r="WY369" s="199"/>
      <c r="WZ369" s="199"/>
      <c r="XA369" s="199"/>
      <c r="XB369" s="199"/>
      <c r="XC369" s="199"/>
      <c r="XD369" s="199"/>
      <c r="XE369" s="199"/>
      <c r="XF369" s="199"/>
      <c r="XG369" s="199"/>
      <c r="XH369" s="199"/>
      <c r="XI369" s="199"/>
      <c r="XJ369" s="199"/>
      <c r="XK369" s="199"/>
      <c r="XL369" s="199"/>
      <c r="XM369" s="199"/>
      <c r="XN369" s="199"/>
      <c r="XO369" s="199"/>
      <c r="XP369" s="199"/>
      <c r="XQ369" s="199"/>
      <c r="XR369" s="199"/>
      <c r="XS369" s="199"/>
      <c r="XT369" s="199"/>
      <c r="XU369" s="199"/>
      <c r="XV369" s="199"/>
      <c r="XW369" s="199"/>
      <c r="XX369" s="199"/>
      <c r="XY369" s="199"/>
      <c r="XZ369" s="199"/>
      <c r="YA369" s="199"/>
      <c r="YB369" s="199"/>
      <c r="YC369" s="199"/>
      <c r="YD369" s="199"/>
      <c r="YE369" s="199"/>
      <c r="YF369" s="199"/>
      <c r="YG369" s="199"/>
      <c r="YH369" s="199"/>
      <c r="YI369" s="199"/>
      <c r="YJ369" s="199"/>
      <c r="YK369" s="199"/>
      <c r="YL369" s="199"/>
      <c r="YM369" s="199"/>
      <c r="YN369" s="199"/>
      <c r="YO369" s="199"/>
      <c r="YP369" s="199"/>
      <c r="YQ369" s="199"/>
      <c r="YR369" s="199"/>
      <c r="YS369" s="199"/>
      <c r="YT369" s="199"/>
      <c r="YU369" s="199"/>
      <c r="YV369" s="199"/>
      <c r="YW369" s="199"/>
      <c r="YX369" s="199"/>
      <c r="YY369" s="199"/>
      <c r="YZ369" s="199"/>
      <c r="ZA369" s="199"/>
      <c r="ZB369" s="199"/>
      <c r="ZC369" s="199"/>
      <c r="ZD369" s="199"/>
      <c r="ZE369" s="199"/>
      <c r="ZF369" s="199"/>
      <c r="ZG369" s="199"/>
      <c r="ZH369" s="199"/>
      <c r="ZI369" s="199"/>
      <c r="ZJ369" s="199"/>
      <c r="ZK369" s="199"/>
      <c r="ZL369" s="199"/>
      <c r="ZM369" s="199"/>
      <c r="ZN369" s="199"/>
      <c r="ZO369" s="199"/>
      <c r="ZP369" s="199"/>
      <c r="ZQ369" s="199"/>
      <c r="ZR369" s="199"/>
      <c r="ZS369" s="199"/>
      <c r="ZT369" s="199"/>
      <c r="ZU369" s="199"/>
      <c r="ZV369" s="199"/>
      <c r="ZW369" s="199"/>
      <c r="ZX369" s="199"/>
      <c r="ZY369" s="199"/>
      <c r="ZZ369" s="199"/>
      <c r="AAA369" s="199"/>
      <c r="AAB369" s="199"/>
      <c r="AAC369" s="199"/>
      <c r="AAD369" s="199"/>
      <c r="AAE369" s="199"/>
      <c r="AAF369" s="199"/>
      <c r="AAG369" s="199"/>
      <c r="AAH369" s="199"/>
      <c r="AAI369" s="199"/>
      <c r="AAJ369" s="199"/>
      <c r="AAK369" s="199"/>
      <c r="AAL369" s="199"/>
      <c r="AAM369" s="199"/>
      <c r="AAN369" s="199"/>
      <c r="AAO369" s="199"/>
      <c r="AAP369" s="199"/>
      <c r="AAQ369" s="199"/>
      <c r="AAR369" s="199"/>
      <c r="AAS369" s="199"/>
      <c r="AAT369" s="199"/>
      <c r="AAU369" s="199"/>
      <c r="AAV369" s="199"/>
      <c r="AAW369" s="199"/>
      <c r="AAX369" s="199"/>
      <c r="AAY369" s="199"/>
      <c r="AAZ369" s="199"/>
      <c r="ABA369" s="199"/>
      <c r="ABB369" s="199"/>
      <c r="ABC369" s="199"/>
      <c r="ABD369" s="199"/>
      <c r="ABE369" s="199"/>
      <c r="ABF369" s="199"/>
      <c r="ABG369" s="199"/>
      <c r="ABH369" s="199"/>
      <c r="ABI369" s="199"/>
      <c r="ABJ369" s="199"/>
      <c r="ABK369" s="199"/>
      <c r="ABL369" s="199"/>
      <c r="ABM369" s="199"/>
      <c r="ABN369" s="199"/>
      <c r="ABO369" s="199"/>
      <c r="ABP369" s="199"/>
      <c r="ABQ369" s="199"/>
      <c r="ABR369" s="199"/>
      <c r="ABS369" s="199"/>
      <c r="ABT369" s="199"/>
      <c r="ABU369" s="199"/>
      <c r="ABV369" s="199"/>
      <c r="ABW369" s="199"/>
      <c r="ABX369" s="199"/>
      <c r="ABY369" s="199"/>
      <c r="ABZ369" s="199"/>
      <c r="ACA369" s="199"/>
      <c r="ACB369" s="199"/>
      <c r="ACC369" s="199"/>
      <c r="ACD369" s="199"/>
      <c r="ACE369" s="199"/>
      <c r="ACF369" s="199"/>
      <c r="ACG369" s="199"/>
      <c r="ACH369" s="199"/>
      <c r="ACI369" s="199"/>
      <c r="ACJ369" s="199"/>
      <c r="ACK369" s="199"/>
      <c r="ACL369" s="199"/>
      <c r="ACM369" s="199"/>
      <c r="ACN369" s="199"/>
      <c r="ACO369" s="199"/>
      <c r="ACP369" s="199"/>
      <c r="ACQ369" s="199"/>
      <c r="ACR369" s="199"/>
      <c r="ACS369" s="199"/>
      <c r="ACT369" s="199"/>
      <c r="ACU369" s="199"/>
      <c r="ACV369" s="199"/>
      <c r="ACW369" s="199"/>
      <c r="ACX369" s="199"/>
      <c r="ACY369" s="199"/>
      <c r="ACZ369" s="199"/>
      <c r="ADA369" s="199"/>
      <c r="ADB369" s="199"/>
      <c r="ADC369" s="199"/>
      <c r="ADD369" s="199"/>
      <c r="ADE369" s="199"/>
      <c r="ADF369" s="199"/>
      <c r="ADG369" s="199"/>
      <c r="ADH369" s="199"/>
      <c r="ADI369" s="199"/>
      <c r="ADJ369" s="199"/>
      <c r="ADK369" s="199"/>
      <c r="ADL369" s="199"/>
      <c r="ADM369" s="199"/>
      <c r="ADN369" s="199"/>
      <c r="ADO369" s="199"/>
      <c r="ADP369" s="199"/>
      <c r="ADQ369" s="199"/>
      <c r="ADR369" s="199"/>
      <c r="ADS369" s="199"/>
      <c r="ADT369" s="199"/>
      <c r="ADU369" s="199"/>
      <c r="ADV369" s="199"/>
      <c r="ADW369" s="199"/>
      <c r="ADX369" s="199"/>
      <c r="ADY369" s="199"/>
      <c r="ADZ369" s="199"/>
      <c r="AEA369" s="199"/>
      <c r="AEB369" s="199"/>
      <c r="AEC369" s="199"/>
      <c r="AED369" s="199"/>
      <c r="AEE369" s="199"/>
      <c r="AEF369" s="199"/>
      <c r="AEG369" s="199"/>
      <c r="AEH369" s="199"/>
      <c r="AEI369" s="199"/>
      <c r="AEJ369" s="199"/>
      <c r="AEK369" s="199"/>
      <c r="AEL369" s="199"/>
      <c r="AEM369" s="199"/>
      <c r="AEN369" s="199"/>
      <c r="AEO369" s="199"/>
      <c r="AEP369" s="199"/>
      <c r="AEQ369" s="199"/>
      <c r="AER369" s="199"/>
      <c r="AES369" s="199"/>
      <c r="AET369" s="199"/>
      <c r="AEU369" s="199"/>
      <c r="AEV369" s="199"/>
      <c r="AEW369" s="199"/>
      <c r="AEX369" s="199"/>
      <c r="AEY369" s="199"/>
      <c r="AEZ369" s="199"/>
      <c r="AFA369" s="199"/>
      <c r="AFB369" s="199"/>
      <c r="AFC369" s="199"/>
      <c r="AFD369" s="199"/>
      <c r="AFE369" s="199"/>
      <c r="AFF369" s="199"/>
      <c r="AFG369" s="199"/>
      <c r="AFH369" s="199"/>
      <c r="AFI369" s="199"/>
      <c r="AFJ369" s="199"/>
      <c r="AFK369" s="199"/>
      <c r="AFL369" s="199"/>
      <c r="AFM369" s="199"/>
      <c r="AFN369" s="199"/>
    </row>
    <row r="370" spans="2:846" s="302" customFormat="1" ht="12.75" customHeight="1">
      <c r="B370" s="301" t="s">
        <v>14116</v>
      </c>
      <c r="C370" s="289">
        <v>49850</v>
      </c>
      <c r="D370" s="290" t="s">
        <v>14117</v>
      </c>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c r="AA370" s="199"/>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c r="EO370" s="199"/>
      <c r="EP370" s="199"/>
      <c r="EQ370" s="199"/>
      <c r="ER370" s="199"/>
      <c r="ES370" s="199"/>
      <c r="ET370" s="199"/>
      <c r="EU370" s="199"/>
      <c r="EV370" s="199"/>
      <c r="EW370" s="199"/>
      <c r="EX370" s="199"/>
      <c r="EY370" s="199"/>
      <c r="EZ370" s="199"/>
      <c r="FA370" s="199"/>
      <c r="FB370" s="199"/>
      <c r="FC370" s="199"/>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199"/>
      <c r="FY370" s="199"/>
      <c r="FZ370" s="199"/>
      <c r="GA370" s="199"/>
      <c r="GB370" s="199"/>
      <c r="GC370" s="199"/>
      <c r="GD370" s="199"/>
      <c r="GE370" s="199"/>
      <c r="GF370" s="199"/>
      <c r="GG370" s="199"/>
      <c r="GH370" s="199"/>
      <c r="GI370" s="199"/>
      <c r="GJ370" s="199"/>
      <c r="GK370" s="199"/>
      <c r="GL370" s="199"/>
      <c r="GM370" s="199"/>
      <c r="GN370" s="199"/>
      <c r="GO370" s="199"/>
      <c r="GP370" s="199"/>
      <c r="GQ370" s="199"/>
      <c r="GR370" s="199"/>
      <c r="GS370" s="199"/>
      <c r="GT370" s="199"/>
      <c r="GU370" s="199"/>
      <c r="GV370" s="199"/>
      <c r="GW370" s="199"/>
      <c r="GX370" s="199"/>
      <c r="GY370" s="199"/>
      <c r="GZ370" s="199"/>
      <c r="HA370" s="199"/>
      <c r="HB370" s="199"/>
      <c r="HC370" s="199"/>
      <c r="HD370" s="199"/>
      <c r="HE370" s="199"/>
      <c r="HF370" s="199"/>
      <c r="HG370" s="199"/>
      <c r="HH370" s="199"/>
      <c r="HI370" s="199"/>
      <c r="HJ370" s="199"/>
      <c r="HK370" s="199"/>
      <c r="HL370" s="199"/>
      <c r="HM370" s="199"/>
      <c r="HN370" s="199"/>
      <c r="HO370" s="199"/>
      <c r="HP370" s="199"/>
      <c r="HQ370" s="199"/>
      <c r="HR370" s="199"/>
      <c r="HS370" s="199"/>
      <c r="HT370" s="199"/>
      <c r="HU370" s="199"/>
      <c r="HV370" s="199"/>
      <c r="HW370" s="199"/>
      <c r="HX370" s="199"/>
      <c r="HY370" s="199"/>
      <c r="HZ370" s="199"/>
      <c r="IA370" s="199"/>
      <c r="IB370" s="199"/>
      <c r="IC370" s="199"/>
      <c r="ID370" s="199"/>
      <c r="IE370" s="199"/>
      <c r="IF370" s="199"/>
      <c r="IG370" s="199"/>
      <c r="IH370" s="199"/>
      <c r="II370" s="199"/>
      <c r="IJ370" s="199"/>
      <c r="IK370" s="199"/>
      <c r="IL370" s="199"/>
      <c r="IM370" s="199"/>
      <c r="IN370" s="199"/>
      <c r="IO370" s="199"/>
      <c r="IP370" s="199"/>
      <c r="IQ370" s="199"/>
      <c r="IR370" s="199"/>
      <c r="IS370" s="199"/>
      <c r="IT370" s="199"/>
      <c r="IU370" s="199"/>
      <c r="IV370" s="199"/>
      <c r="IW370" s="199"/>
      <c r="IX370" s="199"/>
      <c r="IY370" s="199"/>
      <c r="IZ370" s="199"/>
      <c r="JA370" s="199"/>
      <c r="JB370" s="199"/>
      <c r="JC370" s="199"/>
      <c r="JD370" s="199"/>
      <c r="JE370" s="199"/>
      <c r="JF370" s="199"/>
      <c r="JG370" s="199"/>
      <c r="JH370" s="199"/>
      <c r="JI370" s="199"/>
      <c r="JJ370" s="199"/>
      <c r="JK370" s="199"/>
      <c r="JL370" s="199"/>
      <c r="JM370" s="199"/>
      <c r="JN370" s="199"/>
      <c r="JO370" s="199"/>
      <c r="JP370" s="199"/>
      <c r="JQ370" s="199"/>
      <c r="JR370" s="199"/>
      <c r="JS370" s="199"/>
      <c r="JT370" s="199"/>
      <c r="JU370" s="199"/>
      <c r="JV370" s="199"/>
      <c r="JW370" s="199"/>
      <c r="JX370" s="199"/>
      <c r="JY370" s="199"/>
      <c r="JZ370" s="199"/>
      <c r="KA370" s="199"/>
      <c r="KB370" s="199"/>
      <c r="KC370" s="199"/>
      <c r="KD370" s="199"/>
      <c r="KE370" s="199"/>
      <c r="KF370" s="199"/>
      <c r="KG370" s="199"/>
      <c r="KH370" s="199"/>
      <c r="KI370" s="199"/>
      <c r="KJ370" s="199"/>
      <c r="KK370" s="199"/>
      <c r="KL370" s="199"/>
      <c r="KM370" s="199"/>
      <c r="KN370" s="199"/>
      <c r="KO370" s="199"/>
      <c r="KP370" s="199"/>
      <c r="KQ370" s="199"/>
      <c r="KR370" s="199"/>
      <c r="KS370" s="199"/>
      <c r="KT370" s="199"/>
      <c r="KU370" s="199"/>
      <c r="KV370" s="199"/>
      <c r="KW370" s="199"/>
      <c r="KX370" s="199"/>
      <c r="KY370" s="199"/>
      <c r="KZ370" s="199"/>
      <c r="LA370" s="199"/>
      <c r="LB370" s="199"/>
      <c r="LC370" s="199"/>
      <c r="LD370" s="199"/>
      <c r="LE370" s="199"/>
      <c r="LF370" s="199"/>
      <c r="LG370" s="199"/>
      <c r="LH370" s="199"/>
      <c r="LI370" s="199"/>
      <c r="LJ370" s="199"/>
      <c r="LK370" s="199"/>
      <c r="LL370" s="199"/>
      <c r="LM370" s="199"/>
      <c r="LN370" s="199"/>
      <c r="LO370" s="199"/>
      <c r="LP370" s="199"/>
      <c r="LQ370" s="199"/>
      <c r="LR370" s="199"/>
      <c r="LS370" s="199"/>
      <c r="LT370" s="199"/>
      <c r="LU370" s="199"/>
      <c r="LV370" s="199"/>
      <c r="LW370" s="199"/>
      <c r="LX370" s="199"/>
      <c r="LY370" s="199"/>
      <c r="LZ370" s="199"/>
      <c r="MA370" s="199"/>
      <c r="MB370" s="199"/>
      <c r="MC370" s="199"/>
      <c r="MD370" s="199"/>
      <c r="ME370" s="199"/>
      <c r="MF370" s="199"/>
      <c r="MG370" s="199"/>
      <c r="MH370" s="199"/>
      <c r="MI370" s="199"/>
      <c r="MJ370" s="199"/>
      <c r="MK370" s="199"/>
      <c r="ML370" s="199"/>
      <c r="MM370" s="199"/>
      <c r="MN370" s="199"/>
      <c r="MO370" s="199"/>
      <c r="MP370" s="199"/>
      <c r="MQ370" s="199"/>
      <c r="MR370" s="199"/>
      <c r="MS370" s="199"/>
      <c r="MT370" s="199"/>
      <c r="MU370" s="199"/>
      <c r="MV370" s="199"/>
      <c r="MW370" s="199"/>
      <c r="MX370" s="199"/>
      <c r="MY370" s="199"/>
      <c r="MZ370" s="199"/>
      <c r="NA370" s="199"/>
      <c r="NB370" s="199"/>
      <c r="NC370" s="199"/>
      <c r="ND370" s="199"/>
      <c r="NE370" s="199"/>
      <c r="NF370" s="199"/>
      <c r="NG370" s="199"/>
      <c r="NH370" s="199"/>
      <c r="NI370" s="199"/>
      <c r="NJ370" s="199"/>
      <c r="NK370" s="199"/>
      <c r="NL370" s="199"/>
      <c r="NM370" s="199"/>
      <c r="NN370" s="199"/>
      <c r="NO370" s="199"/>
      <c r="NP370" s="199"/>
      <c r="NQ370" s="199"/>
      <c r="NR370" s="199"/>
      <c r="NS370" s="199"/>
      <c r="NT370" s="199"/>
      <c r="NU370" s="199"/>
      <c r="NV370" s="199"/>
      <c r="NW370" s="199"/>
      <c r="NX370" s="199"/>
      <c r="NY370" s="199"/>
      <c r="NZ370" s="199"/>
      <c r="OA370" s="199"/>
      <c r="OB370" s="199"/>
      <c r="OC370" s="199"/>
      <c r="OD370" s="199"/>
      <c r="OE370" s="199"/>
      <c r="OF370" s="199"/>
      <c r="OG370" s="199"/>
      <c r="OH370" s="199"/>
      <c r="OI370" s="199"/>
      <c r="OJ370" s="199"/>
      <c r="OK370" s="199"/>
      <c r="OL370" s="199"/>
      <c r="OM370" s="199"/>
      <c r="ON370" s="199"/>
      <c r="OO370" s="199"/>
      <c r="OP370" s="199"/>
      <c r="OQ370" s="199"/>
      <c r="OR370" s="199"/>
      <c r="OS370" s="199"/>
      <c r="OT370" s="199"/>
      <c r="OU370" s="199"/>
      <c r="OV370" s="199"/>
      <c r="OW370" s="199"/>
      <c r="OX370" s="199"/>
      <c r="OY370" s="199"/>
      <c r="OZ370" s="199"/>
      <c r="PA370" s="199"/>
      <c r="PB370" s="199"/>
      <c r="PC370" s="199"/>
      <c r="PD370" s="199"/>
      <c r="PE370" s="199"/>
      <c r="PF370" s="199"/>
      <c r="PG370" s="199"/>
      <c r="PH370" s="199"/>
      <c r="PI370" s="199"/>
      <c r="PJ370" s="199"/>
      <c r="PK370" s="199"/>
      <c r="PL370" s="199"/>
      <c r="PM370" s="199"/>
      <c r="PN370" s="199"/>
      <c r="PO370" s="199"/>
      <c r="PP370" s="199"/>
      <c r="PQ370" s="199"/>
      <c r="PR370" s="199"/>
      <c r="PS370" s="199"/>
      <c r="PT370" s="199"/>
      <c r="PU370" s="199"/>
      <c r="PV370" s="199"/>
      <c r="PW370" s="199"/>
      <c r="PX370" s="199"/>
      <c r="PY370" s="199"/>
      <c r="PZ370" s="199"/>
      <c r="QA370" s="199"/>
      <c r="QB370" s="199"/>
      <c r="QC370" s="199"/>
      <c r="QD370" s="199"/>
      <c r="QE370" s="199"/>
      <c r="QF370" s="199"/>
      <c r="QG370" s="199"/>
      <c r="QH370" s="199"/>
      <c r="QI370" s="199"/>
      <c r="QJ370" s="199"/>
      <c r="QK370" s="199"/>
      <c r="QL370" s="199"/>
      <c r="QM370" s="199"/>
      <c r="QN370" s="199"/>
      <c r="QO370" s="199"/>
      <c r="QP370" s="199"/>
      <c r="QQ370" s="199"/>
      <c r="QR370" s="199"/>
      <c r="QS370" s="199"/>
      <c r="QT370" s="199"/>
      <c r="QU370" s="199"/>
      <c r="QV370" s="199"/>
      <c r="QW370" s="199"/>
      <c r="QX370" s="199"/>
      <c r="QY370" s="199"/>
      <c r="QZ370" s="199"/>
      <c r="RA370" s="199"/>
      <c r="RB370" s="199"/>
      <c r="RC370" s="199"/>
      <c r="RD370" s="199"/>
      <c r="RE370" s="199"/>
      <c r="RF370" s="199"/>
      <c r="RG370" s="199"/>
      <c r="RH370" s="199"/>
      <c r="RI370" s="199"/>
      <c r="RJ370" s="199"/>
      <c r="RK370" s="199"/>
      <c r="RL370" s="199"/>
      <c r="RM370" s="199"/>
      <c r="RN370" s="199"/>
      <c r="RO370" s="199"/>
      <c r="RP370" s="199"/>
      <c r="RQ370" s="199"/>
      <c r="RR370" s="199"/>
      <c r="RS370" s="199"/>
      <c r="RT370" s="199"/>
      <c r="RU370" s="199"/>
      <c r="RV370" s="199"/>
      <c r="RW370" s="199"/>
      <c r="RX370" s="199"/>
      <c r="RY370" s="199"/>
      <c r="RZ370" s="199"/>
      <c r="SA370" s="199"/>
      <c r="SB370" s="199"/>
      <c r="SC370" s="199"/>
      <c r="SD370" s="199"/>
      <c r="SE370" s="199"/>
      <c r="SF370" s="199"/>
      <c r="SG370" s="199"/>
      <c r="SH370" s="199"/>
      <c r="SI370" s="199"/>
      <c r="SJ370" s="199"/>
      <c r="SK370" s="199"/>
      <c r="SL370" s="199"/>
      <c r="SM370" s="199"/>
      <c r="SN370" s="199"/>
      <c r="SO370" s="199"/>
      <c r="SP370" s="199"/>
      <c r="SQ370" s="199"/>
      <c r="SR370" s="199"/>
      <c r="SS370" s="199"/>
      <c r="ST370" s="199"/>
      <c r="SU370" s="199"/>
      <c r="SV370" s="199"/>
      <c r="SW370" s="199"/>
      <c r="SX370" s="199"/>
      <c r="SY370" s="199"/>
      <c r="SZ370" s="199"/>
      <c r="TA370" s="199"/>
      <c r="TB370" s="199"/>
      <c r="TC370" s="199"/>
      <c r="TD370" s="199"/>
      <c r="TE370" s="199"/>
      <c r="TF370" s="199"/>
      <c r="TG370" s="199"/>
      <c r="TH370" s="199"/>
      <c r="TI370" s="199"/>
      <c r="TJ370" s="199"/>
      <c r="TK370" s="199"/>
      <c r="TL370" s="199"/>
      <c r="TM370" s="199"/>
      <c r="TN370" s="199"/>
      <c r="TO370" s="199"/>
      <c r="TP370" s="199"/>
      <c r="TQ370" s="199"/>
      <c r="TR370" s="199"/>
      <c r="TS370" s="199"/>
      <c r="TT370" s="199"/>
      <c r="TU370" s="199"/>
      <c r="TV370" s="199"/>
      <c r="TW370" s="199"/>
      <c r="TX370" s="199"/>
      <c r="TY370" s="199"/>
      <c r="TZ370" s="199"/>
      <c r="UA370" s="199"/>
      <c r="UB370" s="199"/>
      <c r="UC370" s="199"/>
      <c r="UD370" s="199"/>
      <c r="UE370" s="199"/>
      <c r="UF370" s="199"/>
      <c r="UG370" s="199"/>
      <c r="UH370" s="199"/>
      <c r="UI370" s="199"/>
      <c r="UJ370" s="199"/>
      <c r="UK370" s="199"/>
      <c r="UL370" s="199"/>
      <c r="UM370" s="199"/>
      <c r="UN370" s="199"/>
      <c r="UO370" s="199"/>
      <c r="UP370" s="199"/>
      <c r="UQ370" s="199"/>
      <c r="UR370" s="199"/>
      <c r="US370" s="199"/>
      <c r="UT370" s="199"/>
      <c r="UU370" s="199"/>
      <c r="UV370" s="199"/>
      <c r="UW370" s="199"/>
      <c r="UX370" s="199"/>
      <c r="UY370" s="199"/>
      <c r="UZ370" s="199"/>
      <c r="VA370" s="199"/>
      <c r="VB370" s="199"/>
      <c r="VC370" s="199"/>
      <c r="VD370" s="199"/>
      <c r="VE370" s="199"/>
      <c r="VF370" s="199"/>
      <c r="VG370" s="199"/>
      <c r="VH370" s="199"/>
      <c r="VI370" s="199"/>
      <c r="VJ370" s="199"/>
      <c r="VK370" s="199"/>
      <c r="VL370" s="199"/>
      <c r="VM370" s="199"/>
      <c r="VN370" s="199"/>
      <c r="VO370" s="199"/>
      <c r="VP370" s="199"/>
      <c r="VQ370" s="199"/>
      <c r="VR370" s="199"/>
      <c r="VS370" s="199"/>
      <c r="VT370" s="199"/>
      <c r="VU370" s="199"/>
      <c r="VV370" s="199"/>
      <c r="VW370" s="199"/>
      <c r="VX370" s="199"/>
      <c r="VY370" s="199"/>
      <c r="VZ370" s="199"/>
      <c r="WA370" s="199"/>
      <c r="WB370" s="199"/>
      <c r="WC370" s="199"/>
      <c r="WD370" s="199"/>
      <c r="WE370" s="199"/>
      <c r="WF370" s="199"/>
      <c r="WG370" s="199"/>
      <c r="WH370" s="199"/>
      <c r="WI370" s="199"/>
      <c r="WJ370" s="199"/>
      <c r="WK370" s="199"/>
      <c r="WL370" s="199"/>
      <c r="WM370" s="199"/>
      <c r="WN370" s="199"/>
      <c r="WO370" s="199"/>
      <c r="WP370" s="199"/>
      <c r="WQ370" s="199"/>
      <c r="WR370" s="199"/>
      <c r="WS370" s="199"/>
      <c r="WT370" s="199"/>
      <c r="WU370" s="199"/>
      <c r="WV370" s="199"/>
      <c r="WW370" s="199"/>
      <c r="WX370" s="199"/>
      <c r="WY370" s="199"/>
      <c r="WZ370" s="199"/>
      <c r="XA370" s="199"/>
      <c r="XB370" s="199"/>
      <c r="XC370" s="199"/>
      <c r="XD370" s="199"/>
      <c r="XE370" s="199"/>
      <c r="XF370" s="199"/>
      <c r="XG370" s="199"/>
      <c r="XH370" s="199"/>
      <c r="XI370" s="199"/>
      <c r="XJ370" s="199"/>
      <c r="XK370" s="199"/>
      <c r="XL370" s="199"/>
      <c r="XM370" s="199"/>
      <c r="XN370" s="199"/>
      <c r="XO370" s="199"/>
      <c r="XP370" s="199"/>
      <c r="XQ370" s="199"/>
      <c r="XR370" s="199"/>
      <c r="XS370" s="199"/>
      <c r="XT370" s="199"/>
      <c r="XU370" s="199"/>
      <c r="XV370" s="199"/>
      <c r="XW370" s="199"/>
      <c r="XX370" s="199"/>
      <c r="XY370" s="199"/>
      <c r="XZ370" s="199"/>
      <c r="YA370" s="199"/>
      <c r="YB370" s="199"/>
      <c r="YC370" s="199"/>
      <c r="YD370" s="199"/>
      <c r="YE370" s="199"/>
      <c r="YF370" s="199"/>
      <c r="YG370" s="199"/>
      <c r="YH370" s="199"/>
      <c r="YI370" s="199"/>
      <c r="YJ370" s="199"/>
      <c r="YK370" s="199"/>
      <c r="YL370" s="199"/>
      <c r="YM370" s="199"/>
      <c r="YN370" s="199"/>
      <c r="YO370" s="199"/>
      <c r="YP370" s="199"/>
      <c r="YQ370" s="199"/>
      <c r="YR370" s="199"/>
      <c r="YS370" s="199"/>
      <c r="YT370" s="199"/>
      <c r="YU370" s="199"/>
      <c r="YV370" s="199"/>
      <c r="YW370" s="199"/>
      <c r="YX370" s="199"/>
      <c r="YY370" s="199"/>
      <c r="YZ370" s="199"/>
      <c r="ZA370" s="199"/>
      <c r="ZB370" s="199"/>
      <c r="ZC370" s="199"/>
      <c r="ZD370" s="199"/>
      <c r="ZE370" s="199"/>
      <c r="ZF370" s="199"/>
      <c r="ZG370" s="199"/>
      <c r="ZH370" s="199"/>
      <c r="ZI370" s="199"/>
      <c r="ZJ370" s="199"/>
      <c r="ZK370" s="199"/>
      <c r="ZL370" s="199"/>
      <c r="ZM370" s="199"/>
      <c r="ZN370" s="199"/>
      <c r="ZO370" s="199"/>
      <c r="ZP370" s="199"/>
      <c r="ZQ370" s="199"/>
      <c r="ZR370" s="199"/>
      <c r="ZS370" s="199"/>
      <c r="ZT370" s="199"/>
      <c r="ZU370" s="199"/>
      <c r="ZV370" s="199"/>
      <c r="ZW370" s="199"/>
      <c r="ZX370" s="199"/>
      <c r="ZY370" s="199"/>
      <c r="ZZ370" s="199"/>
      <c r="AAA370" s="199"/>
      <c r="AAB370" s="199"/>
      <c r="AAC370" s="199"/>
      <c r="AAD370" s="199"/>
      <c r="AAE370" s="199"/>
      <c r="AAF370" s="199"/>
      <c r="AAG370" s="199"/>
      <c r="AAH370" s="199"/>
      <c r="AAI370" s="199"/>
      <c r="AAJ370" s="199"/>
      <c r="AAK370" s="199"/>
      <c r="AAL370" s="199"/>
      <c r="AAM370" s="199"/>
      <c r="AAN370" s="199"/>
      <c r="AAO370" s="199"/>
      <c r="AAP370" s="199"/>
      <c r="AAQ370" s="199"/>
      <c r="AAR370" s="199"/>
      <c r="AAS370" s="199"/>
      <c r="AAT370" s="199"/>
      <c r="AAU370" s="199"/>
      <c r="AAV370" s="199"/>
      <c r="AAW370" s="199"/>
      <c r="AAX370" s="199"/>
      <c r="AAY370" s="199"/>
      <c r="AAZ370" s="199"/>
      <c r="ABA370" s="199"/>
      <c r="ABB370" s="199"/>
      <c r="ABC370" s="199"/>
      <c r="ABD370" s="199"/>
      <c r="ABE370" s="199"/>
      <c r="ABF370" s="199"/>
      <c r="ABG370" s="199"/>
      <c r="ABH370" s="199"/>
      <c r="ABI370" s="199"/>
      <c r="ABJ370" s="199"/>
      <c r="ABK370" s="199"/>
      <c r="ABL370" s="199"/>
      <c r="ABM370" s="199"/>
      <c r="ABN370" s="199"/>
      <c r="ABO370" s="199"/>
      <c r="ABP370" s="199"/>
      <c r="ABQ370" s="199"/>
      <c r="ABR370" s="199"/>
      <c r="ABS370" s="199"/>
      <c r="ABT370" s="199"/>
      <c r="ABU370" s="199"/>
      <c r="ABV370" s="199"/>
      <c r="ABW370" s="199"/>
      <c r="ABX370" s="199"/>
      <c r="ABY370" s="199"/>
      <c r="ABZ370" s="199"/>
      <c r="ACA370" s="199"/>
      <c r="ACB370" s="199"/>
      <c r="ACC370" s="199"/>
      <c r="ACD370" s="199"/>
      <c r="ACE370" s="199"/>
      <c r="ACF370" s="199"/>
      <c r="ACG370" s="199"/>
      <c r="ACH370" s="199"/>
      <c r="ACI370" s="199"/>
      <c r="ACJ370" s="199"/>
      <c r="ACK370" s="199"/>
      <c r="ACL370" s="199"/>
      <c r="ACM370" s="199"/>
      <c r="ACN370" s="199"/>
      <c r="ACO370" s="199"/>
      <c r="ACP370" s="199"/>
      <c r="ACQ370" s="199"/>
      <c r="ACR370" s="199"/>
      <c r="ACS370" s="199"/>
      <c r="ACT370" s="199"/>
      <c r="ACU370" s="199"/>
      <c r="ACV370" s="199"/>
      <c r="ACW370" s="199"/>
      <c r="ACX370" s="199"/>
      <c r="ACY370" s="199"/>
      <c r="ACZ370" s="199"/>
      <c r="ADA370" s="199"/>
      <c r="ADB370" s="199"/>
      <c r="ADC370" s="199"/>
      <c r="ADD370" s="199"/>
      <c r="ADE370" s="199"/>
      <c r="ADF370" s="199"/>
      <c r="ADG370" s="199"/>
      <c r="ADH370" s="199"/>
      <c r="ADI370" s="199"/>
      <c r="ADJ370" s="199"/>
      <c r="ADK370" s="199"/>
      <c r="ADL370" s="199"/>
      <c r="ADM370" s="199"/>
      <c r="ADN370" s="199"/>
      <c r="ADO370" s="199"/>
      <c r="ADP370" s="199"/>
      <c r="ADQ370" s="199"/>
      <c r="ADR370" s="199"/>
      <c r="ADS370" s="199"/>
      <c r="ADT370" s="199"/>
      <c r="ADU370" s="199"/>
      <c r="ADV370" s="199"/>
      <c r="ADW370" s="199"/>
      <c r="ADX370" s="199"/>
      <c r="ADY370" s="199"/>
      <c r="ADZ370" s="199"/>
      <c r="AEA370" s="199"/>
      <c r="AEB370" s="199"/>
      <c r="AEC370" s="199"/>
      <c r="AED370" s="199"/>
      <c r="AEE370" s="199"/>
      <c r="AEF370" s="199"/>
      <c r="AEG370" s="199"/>
      <c r="AEH370" s="199"/>
      <c r="AEI370" s="199"/>
      <c r="AEJ370" s="199"/>
      <c r="AEK370" s="199"/>
      <c r="AEL370" s="199"/>
      <c r="AEM370" s="199"/>
      <c r="AEN370" s="199"/>
      <c r="AEO370" s="199"/>
      <c r="AEP370" s="199"/>
      <c r="AEQ370" s="199"/>
      <c r="AER370" s="199"/>
      <c r="AES370" s="199"/>
      <c r="AET370" s="199"/>
      <c r="AEU370" s="199"/>
      <c r="AEV370" s="199"/>
      <c r="AEW370" s="199"/>
      <c r="AEX370" s="199"/>
      <c r="AEY370" s="199"/>
      <c r="AEZ370" s="199"/>
      <c r="AFA370" s="199"/>
      <c r="AFB370" s="199"/>
      <c r="AFC370" s="199"/>
      <c r="AFD370" s="199"/>
      <c r="AFE370" s="199"/>
      <c r="AFF370" s="199"/>
      <c r="AFG370" s="199"/>
      <c r="AFH370" s="199"/>
      <c r="AFI370" s="199"/>
      <c r="AFJ370" s="199"/>
      <c r="AFK370" s="199"/>
      <c r="AFL370" s="199"/>
      <c r="AFM370" s="199"/>
      <c r="AFN370" s="199"/>
    </row>
    <row r="371" spans="2:846" s="302" customFormat="1" ht="12.75" customHeight="1">
      <c r="B371" s="301" t="s">
        <v>14118</v>
      </c>
      <c r="C371" s="289">
        <v>78729</v>
      </c>
      <c r="D371" s="290" t="s">
        <v>14119</v>
      </c>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c r="AA371" s="199"/>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c r="EO371" s="199"/>
      <c r="EP371" s="199"/>
      <c r="EQ371" s="199"/>
      <c r="ER371" s="199"/>
      <c r="ES371" s="199"/>
      <c r="ET371" s="199"/>
      <c r="EU371" s="199"/>
      <c r="EV371" s="199"/>
      <c r="EW371" s="199"/>
      <c r="EX371" s="199"/>
      <c r="EY371" s="199"/>
      <c r="EZ371" s="199"/>
      <c r="FA371" s="199"/>
      <c r="FB371" s="199"/>
      <c r="FC371" s="199"/>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199"/>
      <c r="FY371" s="199"/>
      <c r="FZ371" s="199"/>
      <c r="GA371" s="199"/>
      <c r="GB371" s="199"/>
      <c r="GC371" s="199"/>
      <c r="GD371" s="199"/>
      <c r="GE371" s="199"/>
      <c r="GF371" s="199"/>
      <c r="GG371" s="199"/>
      <c r="GH371" s="199"/>
      <c r="GI371" s="199"/>
      <c r="GJ371" s="199"/>
      <c r="GK371" s="199"/>
      <c r="GL371" s="199"/>
      <c r="GM371" s="199"/>
      <c r="GN371" s="199"/>
      <c r="GO371" s="199"/>
      <c r="GP371" s="199"/>
      <c r="GQ371" s="199"/>
      <c r="GR371" s="199"/>
      <c r="GS371" s="199"/>
      <c r="GT371" s="199"/>
      <c r="GU371" s="199"/>
      <c r="GV371" s="199"/>
      <c r="GW371" s="199"/>
      <c r="GX371" s="199"/>
      <c r="GY371" s="199"/>
      <c r="GZ371" s="199"/>
      <c r="HA371" s="199"/>
      <c r="HB371" s="199"/>
      <c r="HC371" s="199"/>
      <c r="HD371" s="199"/>
      <c r="HE371" s="199"/>
      <c r="HF371" s="199"/>
      <c r="HG371" s="199"/>
      <c r="HH371" s="199"/>
      <c r="HI371" s="199"/>
      <c r="HJ371" s="199"/>
      <c r="HK371" s="199"/>
      <c r="HL371" s="199"/>
      <c r="HM371" s="199"/>
      <c r="HN371" s="199"/>
      <c r="HO371" s="199"/>
      <c r="HP371" s="199"/>
      <c r="HQ371" s="199"/>
      <c r="HR371" s="199"/>
      <c r="HS371" s="199"/>
      <c r="HT371" s="199"/>
      <c r="HU371" s="199"/>
      <c r="HV371" s="199"/>
      <c r="HW371" s="199"/>
      <c r="HX371" s="199"/>
      <c r="HY371" s="199"/>
      <c r="HZ371" s="199"/>
      <c r="IA371" s="199"/>
      <c r="IB371" s="199"/>
      <c r="IC371" s="199"/>
      <c r="ID371" s="199"/>
      <c r="IE371" s="199"/>
      <c r="IF371" s="199"/>
      <c r="IG371" s="199"/>
      <c r="IH371" s="199"/>
      <c r="II371" s="199"/>
      <c r="IJ371" s="199"/>
      <c r="IK371" s="199"/>
      <c r="IL371" s="199"/>
      <c r="IM371" s="199"/>
      <c r="IN371" s="199"/>
      <c r="IO371" s="199"/>
      <c r="IP371" s="199"/>
      <c r="IQ371" s="199"/>
      <c r="IR371" s="199"/>
      <c r="IS371" s="199"/>
      <c r="IT371" s="199"/>
      <c r="IU371" s="199"/>
      <c r="IV371" s="199"/>
      <c r="IW371" s="199"/>
      <c r="IX371" s="199"/>
      <c r="IY371" s="199"/>
      <c r="IZ371" s="199"/>
      <c r="JA371" s="199"/>
      <c r="JB371" s="199"/>
      <c r="JC371" s="199"/>
      <c r="JD371" s="199"/>
      <c r="JE371" s="199"/>
      <c r="JF371" s="199"/>
      <c r="JG371" s="199"/>
      <c r="JH371" s="199"/>
      <c r="JI371" s="199"/>
      <c r="JJ371" s="199"/>
      <c r="JK371" s="199"/>
      <c r="JL371" s="199"/>
      <c r="JM371" s="199"/>
      <c r="JN371" s="199"/>
      <c r="JO371" s="199"/>
      <c r="JP371" s="199"/>
      <c r="JQ371" s="199"/>
      <c r="JR371" s="199"/>
      <c r="JS371" s="199"/>
      <c r="JT371" s="199"/>
      <c r="JU371" s="199"/>
      <c r="JV371" s="199"/>
      <c r="JW371" s="199"/>
      <c r="JX371" s="199"/>
      <c r="JY371" s="199"/>
      <c r="JZ371" s="199"/>
      <c r="KA371" s="199"/>
      <c r="KB371" s="199"/>
      <c r="KC371" s="199"/>
      <c r="KD371" s="199"/>
      <c r="KE371" s="199"/>
      <c r="KF371" s="199"/>
      <c r="KG371" s="199"/>
      <c r="KH371" s="199"/>
      <c r="KI371" s="199"/>
      <c r="KJ371" s="199"/>
      <c r="KK371" s="199"/>
      <c r="KL371" s="199"/>
      <c r="KM371" s="199"/>
      <c r="KN371" s="199"/>
      <c r="KO371" s="199"/>
      <c r="KP371" s="199"/>
      <c r="KQ371" s="199"/>
      <c r="KR371" s="199"/>
      <c r="KS371" s="199"/>
      <c r="KT371" s="199"/>
      <c r="KU371" s="199"/>
      <c r="KV371" s="199"/>
      <c r="KW371" s="199"/>
      <c r="KX371" s="199"/>
      <c r="KY371" s="199"/>
      <c r="KZ371" s="199"/>
      <c r="LA371" s="199"/>
      <c r="LB371" s="199"/>
      <c r="LC371" s="199"/>
      <c r="LD371" s="199"/>
      <c r="LE371" s="199"/>
      <c r="LF371" s="199"/>
      <c r="LG371" s="199"/>
      <c r="LH371" s="199"/>
      <c r="LI371" s="199"/>
      <c r="LJ371" s="199"/>
      <c r="LK371" s="199"/>
      <c r="LL371" s="199"/>
      <c r="LM371" s="199"/>
      <c r="LN371" s="199"/>
      <c r="LO371" s="199"/>
      <c r="LP371" s="199"/>
      <c r="LQ371" s="199"/>
      <c r="LR371" s="199"/>
      <c r="LS371" s="199"/>
      <c r="LT371" s="199"/>
      <c r="LU371" s="199"/>
      <c r="LV371" s="199"/>
      <c r="LW371" s="199"/>
      <c r="LX371" s="199"/>
      <c r="LY371" s="199"/>
      <c r="LZ371" s="199"/>
      <c r="MA371" s="199"/>
      <c r="MB371" s="199"/>
      <c r="MC371" s="199"/>
      <c r="MD371" s="199"/>
      <c r="ME371" s="199"/>
      <c r="MF371" s="199"/>
      <c r="MG371" s="199"/>
      <c r="MH371" s="199"/>
      <c r="MI371" s="199"/>
      <c r="MJ371" s="199"/>
      <c r="MK371" s="199"/>
      <c r="ML371" s="199"/>
      <c r="MM371" s="199"/>
      <c r="MN371" s="199"/>
      <c r="MO371" s="199"/>
      <c r="MP371" s="199"/>
      <c r="MQ371" s="199"/>
      <c r="MR371" s="199"/>
      <c r="MS371" s="199"/>
      <c r="MT371" s="199"/>
      <c r="MU371" s="199"/>
      <c r="MV371" s="199"/>
      <c r="MW371" s="199"/>
      <c r="MX371" s="199"/>
      <c r="MY371" s="199"/>
      <c r="MZ371" s="199"/>
      <c r="NA371" s="199"/>
      <c r="NB371" s="199"/>
      <c r="NC371" s="199"/>
      <c r="ND371" s="199"/>
      <c r="NE371" s="199"/>
      <c r="NF371" s="199"/>
      <c r="NG371" s="199"/>
      <c r="NH371" s="199"/>
      <c r="NI371" s="199"/>
      <c r="NJ371" s="199"/>
      <c r="NK371" s="199"/>
      <c r="NL371" s="199"/>
      <c r="NM371" s="199"/>
      <c r="NN371" s="199"/>
      <c r="NO371" s="199"/>
      <c r="NP371" s="199"/>
      <c r="NQ371" s="199"/>
      <c r="NR371" s="199"/>
      <c r="NS371" s="199"/>
      <c r="NT371" s="199"/>
      <c r="NU371" s="199"/>
      <c r="NV371" s="199"/>
      <c r="NW371" s="199"/>
      <c r="NX371" s="199"/>
      <c r="NY371" s="199"/>
      <c r="NZ371" s="199"/>
      <c r="OA371" s="199"/>
      <c r="OB371" s="199"/>
      <c r="OC371" s="199"/>
      <c r="OD371" s="199"/>
      <c r="OE371" s="199"/>
      <c r="OF371" s="199"/>
      <c r="OG371" s="199"/>
      <c r="OH371" s="199"/>
      <c r="OI371" s="199"/>
      <c r="OJ371" s="199"/>
      <c r="OK371" s="199"/>
      <c r="OL371" s="199"/>
      <c r="OM371" s="199"/>
      <c r="ON371" s="199"/>
      <c r="OO371" s="199"/>
      <c r="OP371" s="199"/>
      <c r="OQ371" s="199"/>
      <c r="OR371" s="199"/>
      <c r="OS371" s="199"/>
      <c r="OT371" s="199"/>
      <c r="OU371" s="199"/>
      <c r="OV371" s="199"/>
      <c r="OW371" s="199"/>
      <c r="OX371" s="199"/>
      <c r="OY371" s="199"/>
      <c r="OZ371" s="199"/>
      <c r="PA371" s="199"/>
      <c r="PB371" s="199"/>
      <c r="PC371" s="199"/>
      <c r="PD371" s="199"/>
      <c r="PE371" s="199"/>
      <c r="PF371" s="199"/>
      <c r="PG371" s="199"/>
      <c r="PH371" s="199"/>
      <c r="PI371" s="199"/>
      <c r="PJ371" s="199"/>
      <c r="PK371" s="199"/>
      <c r="PL371" s="199"/>
      <c r="PM371" s="199"/>
      <c r="PN371" s="199"/>
      <c r="PO371" s="199"/>
      <c r="PP371" s="199"/>
      <c r="PQ371" s="199"/>
      <c r="PR371" s="199"/>
      <c r="PS371" s="199"/>
      <c r="PT371" s="199"/>
      <c r="PU371" s="199"/>
      <c r="PV371" s="199"/>
      <c r="PW371" s="199"/>
      <c r="PX371" s="199"/>
      <c r="PY371" s="199"/>
      <c r="PZ371" s="199"/>
      <c r="QA371" s="199"/>
      <c r="QB371" s="199"/>
      <c r="QC371" s="199"/>
      <c r="QD371" s="199"/>
      <c r="QE371" s="199"/>
      <c r="QF371" s="199"/>
      <c r="QG371" s="199"/>
      <c r="QH371" s="199"/>
      <c r="QI371" s="199"/>
      <c r="QJ371" s="199"/>
      <c r="QK371" s="199"/>
      <c r="QL371" s="199"/>
      <c r="QM371" s="199"/>
      <c r="QN371" s="199"/>
      <c r="QO371" s="199"/>
      <c r="QP371" s="199"/>
      <c r="QQ371" s="199"/>
      <c r="QR371" s="199"/>
      <c r="QS371" s="199"/>
      <c r="QT371" s="199"/>
      <c r="QU371" s="199"/>
      <c r="QV371" s="199"/>
      <c r="QW371" s="199"/>
      <c r="QX371" s="199"/>
      <c r="QY371" s="199"/>
      <c r="QZ371" s="199"/>
      <c r="RA371" s="199"/>
      <c r="RB371" s="199"/>
      <c r="RC371" s="199"/>
      <c r="RD371" s="199"/>
      <c r="RE371" s="199"/>
      <c r="RF371" s="199"/>
      <c r="RG371" s="199"/>
      <c r="RH371" s="199"/>
      <c r="RI371" s="199"/>
      <c r="RJ371" s="199"/>
      <c r="RK371" s="199"/>
      <c r="RL371" s="199"/>
      <c r="RM371" s="199"/>
      <c r="RN371" s="199"/>
      <c r="RO371" s="199"/>
      <c r="RP371" s="199"/>
      <c r="RQ371" s="199"/>
      <c r="RR371" s="199"/>
      <c r="RS371" s="199"/>
      <c r="RT371" s="199"/>
      <c r="RU371" s="199"/>
      <c r="RV371" s="199"/>
      <c r="RW371" s="199"/>
      <c r="RX371" s="199"/>
      <c r="RY371" s="199"/>
      <c r="RZ371" s="199"/>
      <c r="SA371" s="199"/>
      <c r="SB371" s="199"/>
      <c r="SC371" s="199"/>
      <c r="SD371" s="199"/>
      <c r="SE371" s="199"/>
      <c r="SF371" s="199"/>
      <c r="SG371" s="199"/>
      <c r="SH371" s="199"/>
      <c r="SI371" s="199"/>
      <c r="SJ371" s="199"/>
      <c r="SK371" s="199"/>
      <c r="SL371" s="199"/>
      <c r="SM371" s="199"/>
      <c r="SN371" s="199"/>
      <c r="SO371" s="199"/>
      <c r="SP371" s="199"/>
      <c r="SQ371" s="199"/>
      <c r="SR371" s="199"/>
      <c r="SS371" s="199"/>
      <c r="ST371" s="199"/>
      <c r="SU371" s="199"/>
      <c r="SV371" s="199"/>
      <c r="SW371" s="199"/>
      <c r="SX371" s="199"/>
      <c r="SY371" s="199"/>
      <c r="SZ371" s="199"/>
      <c r="TA371" s="199"/>
      <c r="TB371" s="199"/>
      <c r="TC371" s="199"/>
      <c r="TD371" s="199"/>
      <c r="TE371" s="199"/>
      <c r="TF371" s="199"/>
      <c r="TG371" s="199"/>
      <c r="TH371" s="199"/>
      <c r="TI371" s="199"/>
      <c r="TJ371" s="199"/>
      <c r="TK371" s="199"/>
      <c r="TL371" s="199"/>
      <c r="TM371" s="199"/>
      <c r="TN371" s="199"/>
      <c r="TO371" s="199"/>
      <c r="TP371" s="199"/>
      <c r="TQ371" s="199"/>
      <c r="TR371" s="199"/>
      <c r="TS371" s="199"/>
      <c r="TT371" s="199"/>
      <c r="TU371" s="199"/>
      <c r="TV371" s="199"/>
      <c r="TW371" s="199"/>
      <c r="TX371" s="199"/>
      <c r="TY371" s="199"/>
      <c r="TZ371" s="199"/>
      <c r="UA371" s="199"/>
      <c r="UB371" s="199"/>
      <c r="UC371" s="199"/>
      <c r="UD371" s="199"/>
      <c r="UE371" s="199"/>
      <c r="UF371" s="199"/>
      <c r="UG371" s="199"/>
      <c r="UH371" s="199"/>
      <c r="UI371" s="199"/>
      <c r="UJ371" s="199"/>
      <c r="UK371" s="199"/>
      <c r="UL371" s="199"/>
      <c r="UM371" s="199"/>
      <c r="UN371" s="199"/>
      <c r="UO371" s="199"/>
      <c r="UP371" s="199"/>
      <c r="UQ371" s="199"/>
      <c r="UR371" s="199"/>
      <c r="US371" s="199"/>
      <c r="UT371" s="199"/>
      <c r="UU371" s="199"/>
      <c r="UV371" s="199"/>
      <c r="UW371" s="199"/>
      <c r="UX371" s="199"/>
      <c r="UY371" s="199"/>
      <c r="UZ371" s="199"/>
      <c r="VA371" s="199"/>
      <c r="VB371" s="199"/>
      <c r="VC371" s="199"/>
      <c r="VD371" s="199"/>
      <c r="VE371" s="199"/>
      <c r="VF371" s="199"/>
      <c r="VG371" s="199"/>
      <c r="VH371" s="199"/>
      <c r="VI371" s="199"/>
      <c r="VJ371" s="199"/>
      <c r="VK371" s="199"/>
      <c r="VL371" s="199"/>
      <c r="VM371" s="199"/>
      <c r="VN371" s="199"/>
      <c r="VO371" s="199"/>
      <c r="VP371" s="199"/>
      <c r="VQ371" s="199"/>
      <c r="VR371" s="199"/>
      <c r="VS371" s="199"/>
      <c r="VT371" s="199"/>
      <c r="VU371" s="199"/>
      <c r="VV371" s="199"/>
      <c r="VW371" s="199"/>
      <c r="VX371" s="199"/>
      <c r="VY371" s="199"/>
      <c r="VZ371" s="199"/>
      <c r="WA371" s="199"/>
      <c r="WB371" s="199"/>
      <c r="WC371" s="199"/>
      <c r="WD371" s="199"/>
      <c r="WE371" s="199"/>
      <c r="WF371" s="199"/>
      <c r="WG371" s="199"/>
      <c r="WH371" s="199"/>
      <c r="WI371" s="199"/>
      <c r="WJ371" s="199"/>
      <c r="WK371" s="199"/>
      <c r="WL371" s="199"/>
      <c r="WM371" s="199"/>
      <c r="WN371" s="199"/>
      <c r="WO371" s="199"/>
      <c r="WP371" s="199"/>
      <c r="WQ371" s="199"/>
      <c r="WR371" s="199"/>
      <c r="WS371" s="199"/>
      <c r="WT371" s="199"/>
      <c r="WU371" s="199"/>
      <c r="WV371" s="199"/>
      <c r="WW371" s="199"/>
      <c r="WX371" s="199"/>
      <c r="WY371" s="199"/>
      <c r="WZ371" s="199"/>
      <c r="XA371" s="199"/>
      <c r="XB371" s="199"/>
      <c r="XC371" s="199"/>
      <c r="XD371" s="199"/>
      <c r="XE371" s="199"/>
      <c r="XF371" s="199"/>
      <c r="XG371" s="199"/>
      <c r="XH371" s="199"/>
      <c r="XI371" s="199"/>
      <c r="XJ371" s="199"/>
      <c r="XK371" s="199"/>
      <c r="XL371" s="199"/>
      <c r="XM371" s="199"/>
      <c r="XN371" s="199"/>
      <c r="XO371" s="199"/>
      <c r="XP371" s="199"/>
      <c r="XQ371" s="199"/>
      <c r="XR371" s="199"/>
      <c r="XS371" s="199"/>
      <c r="XT371" s="199"/>
      <c r="XU371" s="199"/>
      <c r="XV371" s="199"/>
      <c r="XW371" s="199"/>
      <c r="XX371" s="199"/>
      <c r="XY371" s="199"/>
      <c r="XZ371" s="199"/>
      <c r="YA371" s="199"/>
      <c r="YB371" s="199"/>
      <c r="YC371" s="199"/>
      <c r="YD371" s="199"/>
      <c r="YE371" s="199"/>
      <c r="YF371" s="199"/>
      <c r="YG371" s="199"/>
      <c r="YH371" s="199"/>
      <c r="YI371" s="199"/>
      <c r="YJ371" s="199"/>
      <c r="YK371" s="199"/>
      <c r="YL371" s="199"/>
      <c r="YM371" s="199"/>
      <c r="YN371" s="199"/>
      <c r="YO371" s="199"/>
      <c r="YP371" s="199"/>
      <c r="YQ371" s="199"/>
      <c r="YR371" s="199"/>
      <c r="YS371" s="199"/>
      <c r="YT371" s="199"/>
      <c r="YU371" s="199"/>
      <c r="YV371" s="199"/>
      <c r="YW371" s="199"/>
      <c r="YX371" s="199"/>
      <c r="YY371" s="199"/>
      <c r="YZ371" s="199"/>
      <c r="ZA371" s="199"/>
      <c r="ZB371" s="199"/>
      <c r="ZC371" s="199"/>
      <c r="ZD371" s="199"/>
      <c r="ZE371" s="199"/>
      <c r="ZF371" s="199"/>
      <c r="ZG371" s="199"/>
      <c r="ZH371" s="199"/>
      <c r="ZI371" s="199"/>
      <c r="ZJ371" s="199"/>
      <c r="ZK371" s="199"/>
      <c r="ZL371" s="199"/>
      <c r="ZM371" s="199"/>
      <c r="ZN371" s="199"/>
      <c r="ZO371" s="199"/>
      <c r="ZP371" s="199"/>
      <c r="ZQ371" s="199"/>
      <c r="ZR371" s="199"/>
      <c r="ZS371" s="199"/>
      <c r="ZT371" s="199"/>
      <c r="ZU371" s="199"/>
      <c r="ZV371" s="199"/>
      <c r="ZW371" s="199"/>
      <c r="ZX371" s="199"/>
      <c r="ZY371" s="199"/>
      <c r="ZZ371" s="199"/>
      <c r="AAA371" s="199"/>
      <c r="AAB371" s="199"/>
      <c r="AAC371" s="199"/>
      <c r="AAD371" s="199"/>
      <c r="AAE371" s="199"/>
      <c r="AAF371" s="199"/>
      <c r="AAG371" s="199"/>
      <c r="AAH371" s="199"/>
      <c r="AAI371" s="199"/>
      <c r="AAJ371" s="199"/>
      <c r="AAK371" s="199"/>
      <c r="AAL371" s="199"/>
      <c r="AAM371" s="199"/>
      <c r="AAN371" s="199"/>
      <c r="AAO371" s="199"/>
      <c r="AAP371" s="199"/>
      <c r="AAQ371" s="199"/>
      <c r="AAR371" s="199"/>
      <c r="AAS371" s="199"/>
      <c r="AAT371" s="199"/>
      <c r="AAU371" s="199"/>
      <c r="AAV371" s="199"/>
      <c r="AAW371" s="199"/>
      <c r="AAX371" s="199"/>
      <c r="AAY371" s="199"/>
      <c r="AAZ371" s="199"/>
      <c r="ABA371" s="199"/>
      <c r="ABB371" s="199"/>
      <c r="ABC371" s="199"/>
      <c r="ABD371" s="199"/>
      <c r="ABE371" s="199"/>
      <c r="ABF371" s="199"/>
      <c r="ABG371" s="199"/>
      <c r="ABH371" s="199"/>
      <c r="ABI371" s="199"/>
      <c r="ABJ371" s="199"/>
      <c r="ABK371" s="199"/>
      <c r="ABL371" s="199"/>
      <c r="ABM371" s="199"/>
      <c r="ABN371" s="199"/>
      <c r="ABO371" s="199"/>
      <c r="ABP371" s="199"/>
      <c r="ABQ371" s="199"/>
      <c r="ABR371" s="199"/>
      <c r="ABS371" s="199"/>
      <c r="ABT371" s="199"/>
      <c r="ABU371" s="199"/>
      <c r="ABV371" s="199"/>
      <c r="ABW371" s="199"/>
      <c r="ABX371" s="199"/>
      <c r="ABY371" s="199"/>
      <c r="ABZ371" s="199"/>
      <c r="ACA371" s="199"/>
      <c r="ACB371" s="199"/>
      <c r="ACC371" s="199"/>
      <c r="ACD371" s="199"/>
      <c r="ACE371" s="199"/>
      <c r="ACF371" s="199"/>
      <c r="ACG371" s="199"/>
      <c r="ACH371" s="199"/>
      <c r="ACI371" s="199"/>
      <c r="ACJ371" s="199"/>
      <c r="ACK371" s="199"/>
      <c r="ACL371" s="199"/>
      <c r="ACM371" s="199"/>
      <c r="ACN371" s="199"/>
      <c r="ACO371" s="199"/>
      <c r="ACP371" s="199"/>
      <c r="ACQ371" s="199"/>
      <c r="ACR371" s="199"/>
      <c r="ACS371" s="199"/>
      <c r="ACT371" s="199"/>
      <c r="ACU371" s="199"/>
      <c r="ACV371" s="199"/>
      <c r="ACW371" s="199"/>
      <c r="ACX371" s="199"/>
      <c r="ACY371" s="199"/>
      <c r="ACZ371" s="199"/>
      <c r="ADA371" s="199"/>
      <c r="ADB371" s="199"/>
      <c r="ADC371" s="199"/>
      <c r="ADD371" s="199"/>
      <c r="ADE371" s="199"/>
      <c r="ADF371" s="199"/>
      <c r="ADG371" s="199"/>
      <c r="ADH371" s="199"/>
      <c r="ADI371" s="199"/>
      <c r="ADJ371" s="199"/>
      <c r="ADK371" s="199"/>
      <c r="ADL371" s="199"/>
      <c r="ADM371" s="199"/>
      <c r="ADN371" s="199"/>
      <c r="ADO371" s="199"/>
      <c r="ADP371" s="199"/>
      <c r="ADQ371" s="199"/>
      <c r="ADR371" s="199"/>
      <c r="ADS371" s="199"/>
      <c r="ADT371" s="199"/>
      <c r="ADU371" s="199"/>
      <c r="ADV371" s="199"/>
      <c r="ADW371" s="199"/>
      <c r="ADX371" s="199"/>
      <c r="ADY371" s="199"/>
      <c r="ADZ371" s="199"/>
      <c r="AEA371" s="199"/>
      <c r="AEB371" s="199"/>
      <c r="AEC371" s="199"/>
      <c r="AED371" s="199"/>
      <c r="AEE371" s="199"/>
      <c r="AEF371" s="199"/>
      <c r="AEG371" s="199"/>
      <c r="AEH371" s="199"/>
      <c r="AEI371" s="199"/>
      <c r="AEJ371" s="199"/>
      <c r="AEK371" s="199"/>
      <c r="AEL371" s="199"/>
      <c r="AEM371" s="199"/>
      <c r="AEN371" s="199"/>
      <c r="AEO371" s="199"/>
      <c r="AEP371" s="199"/>
      <c r="AEQ371" s="199"/>
      <c r="AER371" s="199"/>
      <c r="AES371" s="199"/>
      <c r="AET371" s="199"/>
      <c r="AEU371" s="199"/>
      <c r="AEV371" s="199"/>
      <c r="AEW371" s="199"/>
      <c r="AEX371" s="199"/>
      <c r="AEY371" s="199"/>
      <c r="AEZ371" s="199"/>
      <c r="AFA371" s="199"/>
      <c r="AFB371" s="199"/>
      <c r="AFC371" s="199"/>
      <c r="AFD371" s="199"/>
      <c r="AFE371" s="199"/>
      <c r="AFF371" s="199"/>
      <c r="AFG371" s="199"/>
      <c r="AFH371" s="199"/>
      <c r="AFI371" s="199"/>
      <c r="AFJ371" s="199"/>
      <c r="AFK371" s="199"/>
      <c r="AFL371" s="199"/>
      <c r="AFM371" s="199"/>
      <c r="AFN371" s="199"/>
    </row>
    <row r="372" spans="2:846" s="302" customFormat="1" ht="12.75" customHeight="1">
      <c r="B372" s="301" t="s">
        <v>14120</v>
      </c>
      <c r="C372" s="289">
        <v>103914.3</v>
      </c>
      <c r="D372" s="294" t="s">
        <v>14121</v>
      </c>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c r="AA372" s="199"/>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c r="EO372" s="199"/>
      <c r="EP372" s="199"/>
      <c r="EQ372" s="199"/>
      <c r="ER372" s="199"/>
      <c r="ES372" s="199"/>
      <c r="ET372" s="199"/>
      <c r="EU372" s="199"/>
      <c r="EV372" s="199"/>
      <c r="EW372" s="199"/>
      <c r="EX372" s="199"/>
      <c r="EY372" s="199"/>
      <c r="EZ372" s="199"/>
      <c r="FA372" s="199"/>
      <c r="FB372" s="199"/>
      <c r="FC372" s="199"/>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199"/>
      <c r="FY372" s="199"/>
      <c r="FZ372" s="199"/>
      <c r="GA372" s="199"/>
      <c r="GB372" s="199"/>
      <c r="GC372" s="199"/>
      <c r="GD372" s="199"/>
      <c r="GE372" s="199"/>
      <c r="GF372" s="199"/>
      <c r="GG372" s="199"/>
      <c r="GH372" s="199"/>
      <c r="GI372" s="199"/>
      <c r="GJ372" s="199"/>
      <c r="GK372" s="199"/>
      <c r="GL372" s="199"/>
      <c r="GM372" s="199"/>
      <c r="GN372" s="199"/>
      <c r="GO372" s="199"/>
      <c r="GP372" s="199"/>
      <c r="GQ372" s="199"/>
      <c r="GR372" s="199"/>
      <c r="GS372" s="199"/>
      <c r="GT372" s="199"/>
      <c r="GU372" s="199"/>
      <c r="GV372" s="199"/>
      <c r="GW372" s="199"/>
      <c r="GX372" s="199"/>
      <c r="GY372" s="199"/>
      <c r="GZ372" s="199"/>
      <c r="HA372" s="199"/>
      <c r="HB372" s="199"/>
      <c r="HC372" s="199"/>
      <c r="HD372" s="199"/>
      <c r="HE372" s="199"/>
      <c r="HF372" s="199"/>
      <c r="HG372" s="199"/>
      <c r="HH372" s="199"/>
      <c r="HI372" s="199"/>
      <c r="HJ372" s="199"/>
      <c r="HK372" s="199"/>
      <c r="HL372" s="199"/>
      <c r="HM372" s="199"/>
      <c r="HN372" s="199"/>
      <c r="HO372" s="199"/>
      <c r="HP372" s="199"/>
      <c r="HQ372" s="199"/>
      <c r="HR372" s="199"/>
      <c r="HS372" s="199"/>
      <c r="HT372" s="199"/>
      <c r="HU372" s="199"/>
      <c r="HV372" s="199"/>
      <c r="HW372" s="199"/>
      <c r="HX372" s="199"/>
      <c r="HY372" s="199"/>
      <c r="HZ372" s="199"/>
      <c r="IA372" s="199"/>
      <c r="IB372" s="199"/>
      <c r="IC372" s="199"/>
      <c r="ID372" s="199"/>
      <c r="IE372" s="199"/>
      <c r="IF372" s="199"/>
      <c r="IG372" s="199"/>
      <c r="IH372" s="199"/>
      <c r="II372" s="199"/>
      <c r="IJ372" s="199"/>
      <c r="IK372" s="199"/>
      <c r="IL372" s="199"/>
      <c r="IM372" s="199"/>
      <c r="IN372" s="199"/>
      <c r="IO372" s="199"/>
      <c r="IP372" s="199"/>
      <c r="IQ372" s="199"/>
      <c r="IR372" s="199"/>
      <c r="IS372" s="199"/>
      <c r="IT372" s="199"/>
      <c r="IU372" s="199"/>
      <c r="IV372" s="199"/>
      <c r="IW372" s="199"/>
      <c r="IX372" s="199"/>
      <c r="IY372" s="199"/>
      <c r="IZ372" s="199"/>
      <c r="JA372" s="199"/>
      <c r="JB372" s="199"/>
      <c r="JC372" s="199"/>
      <c r="JD372" s="199"/>
      <c r="JE372" s="199"/>
      <c r="JF372" s="199"/>
      <c r="JG372" s="199"/>
      <c r="JH372" s="199"/>
      <c r="JI372" s="199"/>
      <c r="JJ372" s="199"/>
      <c r="JK372" s="199"/>
      <c r="JL372" s="199"/>
      <c r="JM372" s="199"/>
      <c r="JN372" s="199"/>
      <c r="JO372" s="199"/>
      <c r="JP372" s="199"/>
      <c r="JQ372" s="199"/>
      <c r="JR372" s="199"/>
      <c r="JS372" s="199"/>
      <c r="JT372" s="199"/>
      <c r="JU372" s="199"/>
      <c r="JV372" s="199"/>
      <c r="JW372" s="199"/>
      <c r="JX372" s="199"/>
      <c r="JY372" s="199"/>
      <c r="JZ372" s="199"/>
      <c r="KA372" s="199"/>
      <c r="KB372" s="199"/>
      <c r="KC372" s="199"/>
      <c r="KD372" s="199"/>
      <c r="KE372" s="199"/>
      <c r="KF372" s="199"/>
      <c r="KG372" s="199"/>
      <c r="KH372" s="199"/>
      <c r="KI372" s="199"/>
      <c r="KJ372" s="199"/>
      <c r="KK372" s="199"/>
      <c r="KL372" s="199"/>
      <c r="KM372" s="199"/>
      <c r="KN372" s="199"/>
      <c r="KO372" s="199"/>
      <c r="KP372" s="199"/>
      <c r="KQ372" s="199"/>
      <c r="KR372" s="199"/>
      <c r="KS372" s="199"/>
      <c r="KT372" s="199"/>
      <c r="KU372" s="199"/>
      <c r="KV372" s="199"/>
      <c r="KW372" s="199"/>
      <c r="KX372" s="199"/>
      <c r="KY372" s="199"/>
      <c r="KZ372" s="199"/>
      <c r="LA372" s="199"/>
      <c r="LB372" s="199"/>
      <c r="LC372" s="199"/>
      <c r="LD372" s="199"/>
      <c r="LE372" s="199"/>
      <c r="LF372" s="199"/>
      <c r="LG372" s="199"/>
      <c r="LH372" s="199"/>
      <c r="LI372" s="199"/>
      <c r="LJ372" s="199"/>
      <c r="LK372" s="199"/>
      <c r="LL372" s="199"/>
      <c r="LM372" s="199"/>
      <c r="LN372" s="199"/>
      <c r="LO372" s="199"/>
      <c r="LP372" s="199"/>
      <c r="LQ372" s="199"/>
      <c r="LR372" s="199"/>
      <c r="LS372" s="199"/>
      <c r="LT372" s="199"/>
      <c r="LU372" s="199"/>
      <c r="LV372" s="199"/>
      <c r="LW372" s="199"/>
      <c r="LX372" s="199"/>
      <c r="LY372" s="199"/>
      <c r="LZ372" s="199"/>
      <c r="MA372" s="199"/>
      <c r="MB372" s="199"/>
      <c r="MC372" s="199"/>
      <c r="MD372" s="199"/>
      <c r="ME372" s="199"/>
      <c r="MF372" s="199"/>
      <c r="MG372" s="199"/>
      <c r="MH372" s="199"/>
      <c r="MI372" s="199"/>
      <c r="MJ372" s="199"/>
      <c r="MK372" s="199"/>
      <c r="ML372" s="199"/>
      <c r="MM372" s="199"/>
      <c r="MN372" s="199"/>
      <c r="MO372" s="199"/>
      <c r="MP372" s="199"/>
      <c r="MQ372" s="199"/>
      <c r="MR372" s="199"/>
      <c r="MS372" s="199"/>
      <c r="MT372" s="199"/>
      <c r="MU372" s="199"/>
      <c r="MV372" s="199"/>
      <c r="MW372" s="199"/>
      <c r="MX372" s="199"/>
      <c r="MY372" s="199"/>
      <c r="MZ372" s="199"/>
      <c r="NA372" s="199"/>
      <c r="NB372" s="199"/>
      <c r="NC372" s="199"/>
      <c r="ND372" s="199"/>
      <c r="NE372" s="199"/>
      <c r="NF372" s="199"/>
      <c r="NG372" s="199"/>
      <c r="NH372" s="199"/>
      <c r="NI372" s="199"/>
      <c r="NJ372" s="199"/>
      <c r="NK372" s="199"/>
      <c r="NL372" s="199"/>
      <c r="NM372" s="199"/>
      <c r="NN372" s="199"/>
      <c r="NO372" s="199"/>
      <c r="NP372" s="199"/>
      <c r="NQ372" s="199"/>
      <c r="NR372" s="199"/>
      <c r="NS372" s="199"/>
      <c r="NT372" s="199"/>
      <c r="NU372" s="199"/>
      <c r="NV372" s="199"/>
      <c r="NW372" s="199"/>
      <c r="NX372" s="199"/>
      <c r="NY372" s="199"/>
      <c r="NZ372" s="199"/>
      <c r="OA372" s="199"/>
      <c r="OB372" s="199"/>
      <c r="OC372" s="199"/>
      <c r="OD372" s="199"/>
      <c r="OE372" s="199"/>
      <c r="OF372" s="199"/>
      <c r="OG372" s="199"/>
      <c r="OH372" s="199"/>
      <c r="OI372" s="199"/>
      <c r="OJ372" s="199"/>
      <c r="OK372" s="199"/>
      <c r="OL372" s="199"/>
      <c r="OM372" s="199"/>
      <c r="ON372" s="199"/>
      <c r="OO372" s="199"/>
      <c r="OP372" s="199"/>
      <c r="OQ372" s="199"/>
      <c r="OR372" s="199"/>
      <c r="OS372" s="199"/>
      <c r="OT372" s="199"/>
      <c r="OU372" s="199"/>
      <c r="OV372" s="199"/>
      <c r="OW372" s="199"/>
      <c r="OX372" s="199"/>
      <c r="OY372" s="199"/>
      <c r="OZ372" s="199"/>
      <c r="PA372" s="199"/>
      <c r="PB372" s="199"/>
      <c r="PC372" s="199"/>
      <c r="PD372" s="199"/>
      <c r="PE372" s="199"/>
      <c r="PF372" s="199"/>
      <c r="PG372" s="199"/>
      <c r="PH372" s="199"/>
      <c r="PI372" s="199"/>
      <c r="PJ372" s="199"/>
      <c r="PK372" s="199"/>
      <c r="PL372" s="199"/>
      <c r="PM372" s="199"/>
      <c r="PN372" s="199"/>
      <c r="PO372" s="199"/>
      <c r="PP372" s="199"/>
      <c r="PQ372" s="199"/>
      <c r="PR372" s="199"/>
      <c r="PS372" s="199"/>
      <c r="PT372" s="199"/>
      <c r="PU372" s="199"/>
      <c r="PV372" s="199"/>
      <c r="PW372" s="199"/>
      <c r="PX372" s="199"/>
      <c r="PY372" s="199"/>
      <c r="PZ372" s="199"/>
      <c r="QA372" s="199"/>
      <c r="QB372" s="199"/>
      <c r="QC372" s="199"/>
      <c r="QD372" s="199"/>
      <c r="QE372" s="199"/>
      <c r="QF372" s="199"/>
      <c r="QG372" s="199"/>
      <c r="QH372" s="199"/>
      <c r="QI372" s="199"/>
      <c r="QJ372" s="199"/>
      <c r="QK372" s="199"/>
      <c r="QL372" s="199"/>
      <c r="QM372" s="199"/>
      <c r="QN372" s="199"/>
      <c r="QO372" s="199"/>
      <c r="QP372" s="199"/>
      <c r="QQ372" s="199"/>
      <c r="QR372" s="199"/>
      <c r="QS372" s="199"/>
      <c r="QT372" s="199"/>
      <c r="QU372" s="199"/>
      <c r="QV372" s="199"/>
      <c r="QW372" s="199"/>
      <c r="QX372" s="199"/>
      <c r="QY372" s="199"/>
      <c r="QZ372" s="199"/>
      <c r="RA372" s="199"/>
      <c r="RB372" s="199"/>
      <c r="RC372" s="199"/>
      <c r="RD372" s="199"/>
      <c r="RE372" s="199"/>
      <c r="RF372" s="199"/>
      <c r="RG372" s="199"/>
      <c r="RH372" s="199"/>
      <c r="RI372" s="199"/>
      <c r="RJ372" s="199"/>
      <c r="RK372" s="199"/>
      <c r="RL372" s="199"/>
      <c r="RM372" s="199"/>
      <c r="RN372" s="199"/>
      <c r="RO372" s="199"/>
      <c r="RP372" s="199"/>
      <c r="RQ372" s="199"/>
      <c r="RR372" s="199"/>
      <c r="RS372" s="199"/>
      <c r="RT372" s="199"/>
      <c r="RU372" s="199"/>
      <c r="RV372" s="199"/>
      <c r="RW372" s="199"/>
      <c r="RX372" s="199"/>
      <c r="RY372" s="199"/>
      <c r="RZ372" s="199"/>
      <c r="SA372" s="199"/>
      <c r="SB372" s="199"/>
      <c r="SC372" s="199"/>
      <c r="SD372" s="199"/>
      <c r="SE372" s="199"/>
      <c r="SF372" s="199"/>
      <c r="SG372" s="199"/>
      <c r="SH372" s="199"/>
      <c r="SI372" s="199"/>
      <c r="SJ372" s="199"/>
      <c r="SK372" s="199"/>
      <c r="SL372" s="199"/>
      <c r="SM372" s="199"/>
      <c r="SN372" s="199"/>
      <c r="SO372" s="199"/>
      <c r="SP372" s="199"/>
      <c r="SQ372" s="199"/>
      <c r="SR372" s="199"/>
      <c r="SS372" s="199"/>
      <c r="ST372" s="199"/>
      <c r="SU372" s="199"/>
      <c r="SV372" s="199"/>
      <c r="SW372" s="199"/>
      <c r="SX372" s="199"/>
      <c r="SY372" s="199"/>
      <c r="SZ372" s="199"/>
      <c r="TA372" s="199"/>
      <c r="TB372" s="199"/>
      <c r="TC372" s="199"/>
      <c r="TD372" s="199"/>
      <c r="TE372" s="199"/>
      <c r="TF372" s="199"/>
      <c r="TG372" s="199"/>
      <c r="TH372" s="199"/>
      <c r="TI372" s="199"/>
      <c r="TJ372" s="199"/>
      <c r="TK372" s="199"/>
      <c r="TL372" s="199"/>
      <c r="TM372" s="199"/>
      <c r="TN372" s="199"/>
      <c r="TO372" s="199"/>
      <c r="TP372" s="199"/>
      <c r="TQ372" s="199"/>
      <c r="TR372" s="199"/>
      <c r="TS372" s="199"/>
      <c r="TT372" s="199"/>
      <c r="TU372" s="199"/>
      <c r="TV372" s="199"/>
      <c r="TW372" s="199"/>
      <c r="TX372" s="199"/>
      <c r="TY372" s="199"/>
      <c r="TZ372" s="199"/>
      <c r="UA372" s="199"/>
      <c r="UB372" s="199"/>
      <c r="UC372" s="199"/>
      <c r="UD372" s="199"/>
      <c r="UE372" s="199"/>
      <c r="UF372" s="199"/>
      <c r="UG372" s="199"/>
      <c r="UH372" s="199"/>
      <c r="UI372" s="199"/>
      <c r="UJ372" s="199"/>
      <c r="UK372" s="199"/>
      <c r="UL372" s="199"/>
      <c r="UM372" s="199"/>
      <c r="UN372" s="199"/>
      <c r="UO372" s="199"/>
      <c r="UP372" s="199"/>
      <c r="UQ372" s="199"/>
      <c r="UR372" s="199"/>
      <c r="US372" s="199"/>
      <c r="UT372" s="199"/>
      <c r="UU372" s="199"/>
      <c r="UV372" s="199"/>
      <c r="UW372" s="199"/>
      <c r="UX372" s="199"/>
      <c r="UY372" s="199"/>
      <c r="UZ372" s="199"/>
      <c r="VA372" s="199"/>
      <c r="VB372" s="199"/>
      <c r="VC372" s="199"/>
      <c r="VD372" s="199"/>
      <c r="VE372" s="199"/>
      <c r="VF372" s="199"/>
      <c r="VG372" s="199"/>
      <c r="VH372" s="199"/>
      <c r="VI372" s="199"/>
      <c r="VJ372" s="199"/>
      <c r="VK372" s="199"/>
      <c r="VL372" s="199"/>
      <c r="VM372" s="199"/>
      <c r="VN372" s="199"/>
      <c r="VO372" s="199"/>
      <c r="VP372" s="199"/>
      <c r="VQ372" s="199"/>
      <c r="VR372" s="199"/>
      <c r="VS372" s="199"/>
      <c r="VT372" s="199"/>
      <c r="VU372" s="199"/>
      <c r="VV372" s="199"/>
      <c r="VW372" s="199"/>
      <c r="VX372" s="199"/>
      <c r="VY372" s="199"/>
      <c r="VZ372" s="199"/>
      <c r="WA372" s="199"/>
      <c r="WB372" s="199"/>
      <c r="WC372" s="199"/>
      <c r="WD372" s="199"/>
      <c r="WE372" s="199"/>
      <c r="WF372" s="199"/>
      <c r="WG372" s="199"/>
      <c r="WH372" s="199"/>
      <c r="WI372" s="199"/>
      <c r="WJ372" s="199"/>
      <c r="WK372" s="199"/>
      <c r="WL372" s="199"/>
      <c r="WM372" s="199"/>
      <c r="WN372" s="199"/>
      <c r="WO372" s="199"/>
      <c r="WP372" s="199"/>
      <c r="WQ372" s="199"/>
      <c r="WR372" s="199"/>
      <c r="WS372" s="199"/>
      <c r="WT372" s="199"/>
      <c r="WU372" s="199"/>
      <c r="WV372" s="199"/>
      <c r="WW372" s="199"/>
      <c r="WX372" s="199"/>
      <c r="WY372" s="199"/>
      <c r="WZ372" s="199"/>
      <c r="XA372" s="199"/>
      <c r="XB372" s="199"/>
      <c r="XC372" s="199"/>
      <c r="XD372" s="199"/>
      <c r="XE372" s="199"/>
      <c r="XF372" s="199"/>
      <c r="XG372" s="199"/>
      <c r="XH372" s="199"/>
      <c r="XI372" s="199"/>
      <c r="XJ372" s="199"/>
      <c r="XK372" s="199"/>
      <c r="XL372" s="199"/>
      <c r="XM372" s="199"/>
      <c r="XN372" s="199"/>
      <c r="XO372" s="199"/>
      <c r="XP372" s="199"/>
      <c r="XQ372" s="199"/>
      <c r="XR372" s="199"/>
      <c r="XS372" s="199"/>
      <c r="XT372" s="199"/>
      <c r="XU372" s="199"/>
      <c r="XV372" s="199"/>
      <c r="XW372" s="199"/>
      <c r="XX372" s="199"/>
      <c r="XY372" s="199"/>
      <c r="XZ372" s="199"/>
      <c r="YA372" s="199"/>
      <c r="YB372" s="199"/>
      <c r="YC372" s="199"/>
      <c r="YD372" s="199"/>
      <c r="YE372" s="199"/>
      <c r="YF372" s="199"/>
      <c r="YG372" s="199"/>
      <c r="YH372" s="199"/>
      <c r="YI372" s="199"/>
      <c r="YJ372" s="199"/>
      <c r="YK372" s="199"/>
      <c r="YL372" s="199"/>
      <c r="YM372" s="199"/>
      <c r="YN372" s="199"/>
      <c r="YO372" s="199"/>
      <c r="YP372" s="199"/>
      <c r="YQ372" s="199"/>
      <c r="YR372" s="199"/>
      <c r="YS372" s="199"/>
      <c r="YT372" s="199"/>
      <c r="YU372" s="199"/>
      <c r="YV372" s="199"/>
      <c r="YW372" s="199"/>
      <c r="YX372" s="199"/>
      <c r="YY372" s="199"/>
      <c r="YZ372" s="199"/>
      <c r="ZA372" s="199"/>
      <c r="ZB372" s="199"/>
      <c r="ZC372" s="199"/>
      <c r="ZD372" s="199"/>
      <c r="ZE372" s="199"/>
      <c r="ZF372" s="199"/>
      <c r="ZG372" s="199"/>
      <c r="ZH372" s="199"/>
      <c r="ZI372" s="199"/>
      <c r="ZJ372" s="199"/>
      <c r="ZK372" s="199"/>
      <c r="ZL372" s="199"/>
      <c r="ZM372" s="199"/>
      <c r="ZN372" s="199"/>
      <c r="ZO372" s="199"/>
      <c r="ZP372" s="199"/>
      <c r="ZQ372" s="199"/>
      <c r="ZR372" s="199"/>
      <c r="ZS372" s="199"/>
      <c r="ZT372" s="199"/>
      <c r="ZU372" s="199"/>
      <c r="ZV372" s="199"/>
      <c r="ZW372" s="199"/>
      <c r="ZX372" s="199"/>
      <c r="ZY372" s="199"/>
      <c r="ZZ372" s="199"/>
      <c r="AAA372" s="199"/>
      <c r="AAB372" s="199"/>
      <c r="AAC372" s="199"/>
      <c r="AAD372" s="199"/>
      <c r="AAE372" s="199"/>
      <c r="AAF372" s="199"/>
      <c r="AAG372" s="199"/>
      <c r="AAH372" s="199"/>
      <c r="AAI372" s="199"/>
      <c r="AAJ372" s="199"/>
      <c r="AAK372" s="199"/>
      <c r="AAL372" s="199"/>
      <c r="AAM372" s="199"/>
      <c r="AAN372" s="199"/>
      <c r="AAO372" s="199"/>
      <c r="AAP372" s="199"/>
      <c r="AAQ372" s="199"/>
      <c r="AAR372" s="199"/>
      <c r="AAS372" s="199"/>
      <c r="AAT372" s="199"/>
      <c r="AAU372" s="199"/>
      <c r="AAV372" s="199"/>
      <c r="AAW372" s="199"/>
      <c r="AAX372" s="199"/>
      <c r="AAY372" s="199"/>
      <c r="AAZ372" s="199"/>
      <c r="ABA372" s="199"/>
      <c r="ABB372" s="199"/>
      <c r="ABC372" s="199"/>
      <c r="ABD372" s="199"/>
      <c r="ABE372" s="199"/>
      <c r="ABF372" s="199"/>
      <c r="ABG372" s="199"/>
      <c r="ABH372" s="199"/>
      <c r="ABI372" s="199"/>
      <c r="ABJ372" s="199"/>
      <c r="ABK372" s="199"/>
      <c r="ABL372" s="199"/>
      <c r="ABM372" s="199"/>
      <c r="ABN372" s="199"/>
      <c r="ABO372" s="199"/>
      <c r="ABP372" s="199"/>
      <c r="ABQ372" s="199"/>
      <c r="ABR372" s="199"/>
      <c r="ABS372" s="199"/>
      <c r="ABT372" s="199"/>
      <c r="ABU372" s="199"/>
      <c r="ABV372" s="199"/>
      <c r="ABW372" s="199"/>
      <c r="ABX372" s="199"/>
      <c r="ABY372" s="199"/>
      <c r="ABZ372" s="199"/>
      <c r="ACA372" s="199"/>
      <c r="ACB372" s="199"/>
      <c r="ACC372" s="199"/>
      <c r="ACD372" s="199"/>
      <c r="ACE372" s="199"/>
      <c r="ACF372" s="199"/>
      <c r="ACG372" s="199"/>
      <c r="ACH372" s="199"/>
      <c r="ACI372" s="199"/>
      <c r="ACJ372" s="199"/>
      <c r="ACK372" s="199"/>
      <c r="ACL372" s="199"/>
      <c r="ACM372" s="199"/>
      <c r="ACN372" s="199"/>
      <c r="ACO372" s="199"/>
      <c r="ACP372" s="199"/>
      <c r="ACQ372" s="199"/>
      <c r="ACR372" s="199"/>
      <c r="ACS372" s="199"/>
      <c r="ACT372" s="199"/>
      <c r="ACU372" s="199"/>
      <c r="ACV372" s="199"/>
      <c r="ACW372" s="199"/>
      <c r="ACX372" s="199"/>
      <c r="ACY372" s="199"/>
      <c r="ACZ372" s="199"/>
      <c r="ADA372" s="199"/>
      <c r="ADB372" s="199"/>
      <c r="ADC372" s="199"/>
      <c r="ADD372" s="199"/>
      <c r="ADE372" s="199"/>
      <c r="ADF372" s="199"/>
      <c r="ADG372" s="199"/>
      <c r="ADH372" s="199"/>
      <c r="ADI372" s="199"/>
      <c r="ADJ372" s="199"/>
      <c r="ADK372" s="199"/>
      <c r="ADL372" s="199"/>
      <c r="ADM372" s="199"/>
      <c r="ADN372" s="199"/>
      <c r="ADO372" s="199"/>
      <c r="ADP372" s="199"/>
      <c r="ADQ372" s="199"/>
      <c r="ADR372" s="199"/>
      <c r="ADS372" s="199"/>
      <c r="ADT372" s="199"/>
      <c r="ADU372" s="199"/>
      <c r="ADV372" s="199"/>
      <c r="ADW372" s="199"/>
      <c r="ADX372" s="199"/>
      <c r="ADY372" s="199"/>
      <c r="ADZ372" s="199"/>
      <c r="AEA372" s="199"/>
      <c r="AEB372" s="199"/>
      <c r="AEC372" s="199"/>
      <c r="AED372" s="199"/>
      <c r="AEE372" s="199"/>
      <c r="AEF372" s="199"/>
      <c r="AEG372" s="199"/>
      <c r="AEH372" s="199"/>
      <c r="AEI372" s="199"/>
      <c r="AEJ372" s="199"/>
      <c r="AEK372" s="199"/>
      <c r="AEL372" s="199"/>
      <c r="AEM372" s="199"/>
      <c r="AEN372" s="199"/>
      <c r="AEO372" s="199"/>
      <c r="AEP372" s="199"/>
      <c r="AEQ372" s="199"/>
      <c r="AER372" s="199"/>
      <c r="AES372" s="199"/>
      <c r="AET372" s="199"/>
      <c r="AEU372" s="199"/>
      <c r="AEV372" s="199"/>
      <c r="AEW372" s="199"/>
      <c r="AEX372" s="199"/>
      <c r="AEY372" s="199"/>
      <c r="AEZ372" s="199"/>
      <c r="AFA372" s="199"/>
      <c r="AFB372" s="199"/>
      <c r="AFC372" s="199"/>
      <c r="AFD372" s="199"/>
      <c r="AFE372" s="199"/>
      <c r="AFF372" s="199"/>
      <c r="AFG372" s="199"/>
      <c r="AFH372" s="199"/>
      <c r="AFI372" s="199"/>
      <c r="AFJ372" s="199"/>
      <c r="AFK372" s="199"/>
      <c r="AFL372" s="199"/>
      <c r="AFM372" s="199"/>
      <c r="AFN372" s="199"/>
    </row>
    <row r="373" spans="2:846" s="302" customFormat="1" ht="12.75" customHeight="1">
      <c r="B373" s="301" t="s">
        <v>14122</v>
      </c>
      <c r="C373" s="289">
        <v>147825</v>
      </c>
      <c r="D373" s="290" t="s">
        <v>14123</v>
      </c>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c r="EO373" s="199"/>
      <c r="EP373" s="199"/>
      <c r="EQ373" s="199"/>
      <c r="ER373" s="199"/>
      <c r="ES373" s="199"/>
      <c r="ET373" s="199"/>
      <c r="EU373" s="199"/>
      <c r="EV373" s="199"/>
      <c r="EW373" s="199"/>
      <c r="EX373" s="199"/>
      <c r="EY373" s="199"/>
      <c r="EZ373" s="199"/>
      <c r="FA373" s="199"/>
      <c r="FB373" s="199"/>
      <c r="FC373" s="199"/>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199"/>
      <c r="FY373" s="199"/>
      <c r="FZ373" s="199"/>
      <c r="GA373" s="199"/>
      <c r="GB373" s="199"/>
      <c r="GC373" s="199"/>
      <c r="GD373" s="199"/>
      <c r="GE373" s="199"/>
      <c r="GF373" s="199"/>
      <c r="GG373" s="199"/>
      <c r="GH373" s="199"/>
      <c r="GI373" s="199"/>
      <c r="GJ373" s="199"/>
      <c r="GK373" s="199"/>
      <c r="GL373" s="199"/>
      <c r="GM373" s="199"/>
      <c r="GN373" s="199"/>
      <c r="GO373" s="199"/>
      <c r="GP373" s="199"/>
      <c r="GQ373" s="199"/>
      <c r="GR373" s="199"/>
      <c r="GS373" s="199"/>
      <c r="GT373" s="199"/>
      <c r="GU373" s="199"/>
      <c r="GV373" s="199"/>
      <c r="GW373" s="199"/>
      <c r="GX373" s="199"/>
      <c r="GY373" s="199"/>
      <c r="GZ373" s="199"/>
      <c r="HA373" s="199"/>
      <c r="HB373" s="199"/>
      <c r="HC373" s="199"/>
      <c r="HD373" s="199"/>
      <c r="HE373" s="199"/>
      <c r="HF373" s="199"/>
      <c r="HG373" s="199"/>
      <c r="HH373" s="199"/>
      <c r="HI373" s="199"/>
      <c r="HJ373" s="199"/>
      <c r="HK373" s="199"/>
      <c r="HL373" s="199"/>
      <c r="HM373" s="199"/>
      <c r="HN373" s="199"/>
      <c r="HO373" s="199"/>
      <c r="HP373" s="199"/>
      <c r="HQ373" s="199"/>
      <c r="HR373" s="199"/>
      <c r="HS373" s="199"/>
      <c r="HT373" s="199"/>
      <c r="HU373" s="199"/>
      <c r="HV373" s="199"/>
      <c r="HW373" s="199"/>
      <c r="HX373" s="199"/>
      <c r="HY373" s="199"/>
      <c r="HZ373" s="199"/>
      <c r="IA373" s="199"/>
      <c r="IB373" s="199"/>
      <c r="IC373" s="199"/>
      <c r="ID373" s="199"/>
      <c r="IE373" s="199"/>
      <c r="IF373" s="199"/>
      <c r="IG373" s="199"/>
      <c r="IH373" s="199"/>
      <c r="II373" s="199"/>
      <c r="IJ373" s="199"/>
      <c r="IK373" s="199"/>
      <c r="IL373" s="199"/>
      <c r="IM373" s="199"/>
      <c r="IN373" s="199"/>
      <c r="IO373" s="199"/>
      <c r="IP373" s="199"/>
      <c r="IQ373" s="199"/>
      <c r="IR373" s="199"/>
      <c r="IS373" s="199"/>
      <c r="IT373" s="199"/>
      <c r="IU373" s="199"/>
      <c r="IV373" s="199"/>
      <c r="IW373" s="199"/>
      <c r="IX373" s="199"/>
      <c r="IY373" s="199"/>
      <c r="IZ373" s="199"/>
      <c r="JA373" s="199"/>
      <c r="JB373" s="199"/>
      <c r="JC373" s="199"/>
      <c r="JD373" s="199"/>
      <c r="JE373" s="199"/>
      <c r="JF373" s="199"/>
      <c r="JG373" s="199"/>
      <c r="JH373" s="199"/>
      <c r="JI373" s="199"/>
      <c r="JJ373" s="199"/>
      <c r="JK373" s="199"/>
      <c r="JL373" s="199"/>
      <c r="JM373" s="199"/>
      <c r="JN373" s="199"/>
      <c r="JO373" s="199"/>
      <c r="JP373" s="199"/>
      <c r="JQ373" s="199"/>
      <c r="JR373" s="199"/>
      <c r="JS373" s="199"/>
      <c r="JT373" s="199"/>
      <c r="JU373" s="199"/>
      <c r="JV373" s="199"/>
      <c r="JW373" s="199"/>
      <c r="JX373" s="199"/>
      <c r="JY373" s="199"/>
      <c r="JZ373" s="199"/>
      <c r="KA373" s="199"/>
      <c r="KB373" s="199"/>
      <c r="KC373" s="199"/>
      <c r="KD373" s="199"/>
      <c r="KE373" s="199"/>
      <c r="KF373" s="199"/>
      <c r="KG373" s="199"/>
      <c r="KH373" s="199"/>
      <c r="KI373" s="199"/>
      <c r="KJ373" s="199"/>
      <c r="KK373" s="199"/>
      <c r="KL373" s="199"/>
      <c r="KM373" s="199"/>
      <c r="KN373" s="199"/>
      <c r="KO373" s="199"/>
      <c r="KP373" s="199"/>
      <c r="KQ373" s="199"/>
      <c r="KR373" s="199"/>
      <c r="KS373" s="199"/>
      <c r="KT373" s="199"/>
      <c r="KU373" s="199"/>
      <c r="KV373" s="199"/>
      <c r="KW373" s="199"/>
      <c r="KX373" s="199"/>
      <c r="KY373" s="199"/>
      <c r="KZ373" s="199"/>
      <c r="LA373" s="199"/>
      <c r="LB373" s="199"/>
      <c r="LC373" s="199"/>
      <c r="LD373" s="199"/>
      <c r="LE373" s="199"/>
      <c r="LF373" s="199"/>
      <c r="LG373" s="199"/>
      <c r="LH373" s="199"/>
      <c r="LI373" s="199"/>
      <c r="LJ373" s="199"/>
      <c r="LK373" s="199"/>
      <c r="LL373" s="199"/>
      <c r="LM373" s="199"/>
      <c r="LN373" s="199"/>
      <c r="LO373" s="199"/>
      <c r="LP373" s="199"/>
      <c r="LQ373" s="199"/>
      <c r="LR373" s="199"/>
      <c r="LS373" s="199"/>
      <c r="LT373" s="199"/>
      <c r="LU373" s="199"/>
      <c r="LV373" s="199"/>
      <c r="LW373" s="199"/>
      <c r="LX373" s="199"/>
      <c r="LY373" s="199"/>
      <c r="LZ373" s="199"/>
      <c r="MA373" s="199"/>
      <c r="MB373" s="199"/>
      <c r="MC373" s="199"/>
      <c r="MD373" s="199"/>
      <c r="ME373" s="199"/>
      <c r="MF373" s="199"/>
      <c r="MG373" s="199"/>
      <c r="MH373" s="199"/>
      <c r="MI373" s="199"/>
      <c r="MJ373" s="199"/>
      <c r="MK373" s="199"/>
      <c r="ML373" s="199"/>
      <c r="MM373" s="199"/>
      <c r="MN373" s="199"/>
      <c r="MO373" s="199"/>
      <c r="MP373" s="199"/>
      <c r="MQ373" s="199"/>
      <c r="MR373" s="199"/>
      <c r="MS373" s="199"/>
      <c r="MT373" s="199"/>
      <c r="MU373" s="199"/>
      <c r="MV373" s="199"/>
      <c r="MW373" s="199"/>
      <c r="MX373" s="199"/>
      <c r="MY373" s="199"/>
      <c r="MZ373" s="199"/>
      <c r="NA373" s="199"/>
      <c r="NB373" s="199"/>
      <c r="NC373" s="199"/>
      <c r="ND373" s="199"/>
      <c r="NE373" s="199"/>
      <c r="NF373" s="199"/>
      <c r="NG373" s="199"/>
      <c r="NH373" s="199"/>
      <c r="NI373" s="199"/>
      <c r="NJ373" s="199"/>
      <c r="NK373" s="199"/>
      <c r="NL373" s="199"/>
      <c r="NM373" s="199"/>
      <c r="NN373" s="199"/>
      <c r="NO373" s="199"/>
      <c r="NP373" s="199"/>
      <c r="NQ373" s="199"/>
      <c r="NR373" s="199"/>
      <c r="NS373" s="199"/>
      <c r="NT373" s="199"/>
      <c r="NU373" s="199"/>
      <c r="NV373" s="199"/>
      <c r="NW373" s="199"/>
      <c r="NX373" s="199"/>
      <c r="NY373" s="199"/>
      <c r="NZ373" s="199"/>
      <c r="OA373" s="199"/>
      <c r="OB373" s="199"/>
      <c r="OC373" s="199"/>
      <c r="OD373" s="199"/>
      <c r="OE373" s="199"/>
      <c r="OF373" s="199"/>
      <c r="OG373" s="199"/>
      <c r="OH373" s="199"/>
      <c r="OI373" s="199"/>
      <c r="OJ373" s="199"/>
      <c r="OK373" s="199"/>
      <c r="OL373" s="199"/>
      <c r="OM373" s="199"/>
      <c r="ON373" s="199"/>
      <c r="OO373" s="199"/>
      <c r="OP373" s="199"/>
      <c r="OQ373" s="199"/>
      <c r="OR373" s="199"/>
      <c r="OS373" s="199"/>
      <c r="OT373" s="199"/>
      <c r="OU373" s="199"/>
      <c r="OV373" s="199"/>
      <c r="OW373" s="199"/>
      <c r="OX373" s="199"/>
      <c r="OY373" s="199"/>
      <c r="OZ373" s="199"/>
      <c r="PA373" s="199"/>
      <c r="PB373" s="199"/>
      <c r="PC373" s="199"/>
      <c r="PD373" s="199"/>
      <c r="PE373" s="199"/>
      <c r="PF373" s="199"/>
      <c r="PG373" s="199"/>
      <c r="PH373" s="199"/>
      <c r="PI373" s="199"/>
      <c r="PJ373" s="199"/>
      <c r="PK373" s="199"/>
      <c r="PL373" s="199"/>
      <c r="PM373" s="199"/>
      <c r="PN373" s="199"/>
      <c r="PO373" s="199"/>
      <c r="PP373" s="199"/>
      <c r="PQ373" s="199"/>
      <c r="PR373" s="199"/>
      <c r="PS373" s="199"/>
      <c r="PT373" s="199"/>
      <c r="PU373" s="199"/>
      <c r="PV373" s="199"/>
      <c r="PW373" s="199"/>
      <c r="PX373" s="199"/>
      <c r="PY373" s="199"/>
      <c r="PZ373" s="199"/>
      <c r="QA373" s="199"/>
      <c r="QB373" s="199"/>
      <c r="QC373" s="199"/>
      <c r="QD373" s="199"/>
      <c r="QE373" s="199"/>
      <c r="QF373" s="199"/>
      <c r="QG373" s="199"/>
      <c r="QH373" s="199"/>
      <c r="QI373" s="199"/>
      <c r="QJ373" s="199"/>
      <c r="QK373" s="199"/>
      <c r="QL373" s="199"/>
      <c r="QM373" s="199"/>
      <c r="QN373" s="199"/>
      <c r="QO373" s="199"/>
      <c r="QP373" s="199"/>
      <c r="QQ373" s="199"/>
      <c r="QR373" s="199"/>
      <c r="QS373" s="199"/>
      <c r="QT373" s="199"/>
      <c r="QU373" s="199"/>
      <c r="QV373" s="199"/>
      <c r="QW373" s="199"/>
      <c r="QX373" s="199"/>
      <c r="QY373" s="199"/>
      <c r="QZ373" s="199"/>
      <c r="RA373" s="199"/>
      <c r="RB373" s="199"/>
      <c r="RC373" s="199"/>
      <c r="RD373" s="199"/>
      <c r="RE373" s="199"/>
      <c r="RF373" s="199"/>
      <c r="RG373" s="199"/>
      <c r="RH373" s="199"/>
      <c r="RI373" s="199"/>
      <c r="RJ373" s="199"/>
      <c r="RK373" s="199"/>
      <c r="RL373" s="199"/>
      <c r="RM373" s="199"/>
      <c r="RN373" s="199"/>
      <c r="RO373" s="199"/>
      <c r="RP373" s="199"/>
      <c r="RQ373" s="199"/>
      <c r="RR373" s="199"/>
      <c r="RS373" s="199"/>
      <c r="RT373" s="199"/>
      <c r="RU373" s="199"/>
      <c r="RV373" s="199"/>
      <c r="RW373" s="199"/>
      <c r="RX373" s="199"/>
      <c r="RY373" s="199"/>
      <c r="RZ373" s="199"/>
      <c r="SA373" s="199"/>
      <c r="SB373" s="199"/>
      <c r="SC373" s="199"/>
      <c r="SD373" s="199"/>
      <c r="SE373" s="199"/>
      <c r="SF373" s="199"/>
      <c r="SG373" s="199"/>
      <c r="SH373" s="199"/>
      <c r="SI373" s="199"/>
      <c r="SJ373" s="199"/>
      <c r="SK373" s="199"/>
      <c r="SL373" s="199"/>
      <c r="SM373" s="199"/>
      <c r="SN373" s="199"/>
      <c r="SO373" s="199"/>
      <c r="SP373" s="199"/>
      <c r="SQ373" s="199"/>
      <c r="SR373" s="199"/>
      <c r="SS373" s="199"/>
      <c r="ST373" s="199"/>
      <c r="SU373" s="199"/>
      <c r="SV373" s="199"/>
      <c r="SW373" s="199"/>
      <c r="SX373" s="199"/>
      <c r="SY373" s="199"/>
      <c r="SZ373" s="199"/>
      <c r="TA373" s="199"/>
      <c r="TB373" s="199"/>
      <c r="TC373" s="199"/>
      <c r="TD373" s="199"/>
      <c r="TE373" s="199"/>
      <c r="TF373" s="199"/>
      <c r="TG373" s="199"/>
      <c r="TH373" s="199"/>
      <c r="TI373" s="199"/>
      <c r="TJ373" s="199"/>
      <c r="TK373" s="199"/>
      <c r="TL373" s="199"/>
      <c r="TM373" s="199"/>
      <c r="TN373" s="199"/>
      <c r="TO373" s="199"/>
      <c r="TP373" s="199"/>
      <c r="TQ373" s="199"/>
      <c r="TR373" s="199"/>
      <c r="TS373" s="199"/>
      <c r="TT373" s="199"/>
      <c r="TU373" s="199"/>
      <c r="TV373" s="199"/>
      <c r="TW373" s="199"/>
      <c r="TX373" s="199"/>
      <c r="TY373" s="199"/>
      <c r="TZ373" s="199"/>
      <c r="UA373" s="199"/>
      <c r="UB373" s="199"/>
      <c r="UC373" s="199"/>
      <c r="UD373" s="199"/>
      <c r="UE373" s="199"/>
      <c r="UF373" s="199"/>
      <c r="UG373" s="199"/>
      <c r="UH373" s="199"/>
      <c r="UI373" s="199"/>
      <c r="UJ373" s="199"/>
      <c r="UK373" s="199"/>
      <c r="UL373" s="199"/>
      <c r="UM373" s="199"/>
      <c r="UN373" s="199"/>
      <c r="UO373" s="199"/>
      <c r="UP373" s="199"/>
      <c r="UQ373" s="199"/>
      <c r="UR373" s="199"/>
      <c r="US373" s="199"/>
      <c r="UT373" s="199"/>
      <c r="UU373" s="199"/>
      <c r="UV373" s="199"/>
      <c r="UW373" s="199"/>
      <c r="UX373" s="199"/>
      <c r="UY373" s="199"/>
      <c r="UZ373" s="199"/>
      <c r="VA373" s="199"/>
      <c r="VB373" s="199"/>
      <c r="VC373" s="199"/>
      <c r="VD373" s="199"/>
      <c r="VE373" s="199"/>
      <c r="VF373" s="199"/>
      <c r="VG373" s="199"/>
      <c r="VH373" s="199"/>
      <c r="VI373" s="199"/>
      <c r="VJ373" s="199"/>
      <c r="VK373" s="199"/>
      <c r="VL373" s="199"/>
      <c r="VM373" s="199"/>
      <c r="VN373" s="199"/>
      <c r="VO373" s="199"/>
      <c r="VP373" s="199"/>
      <c r="VQ373" s="199"/>
      <c r="VR373" s="199"/>
      <c r="VS373" s="199"/>
      <c r="VT373" s="199"/>
      <c r="VU373" s="199"/>
      <c r="VV373" s="199"/>
      <c r="VW373" s="199"/>
      <c r="VX373" s="199"/>
      <c r="VY373" s="199"/>
      <c r="VZ373" s="199"/>
      <c r="WA373" s="199"/>
      <c r="WB373" s="199"/>
      <c r="WC373" s="199"/>
      <c r="WD373" s="199"/>
      <c r="WE373" s="199"/>
      <c r="WF373" s="199"/>
      <c r="WG373" s="199"/>
      <c r="WH373" s="199"/>
      <c r="WI373" s="199"/>
      <c r="WJ373" s="199"/>
      <c r="WK373" s="199"/>
      <c r="WL373" s="199"/>
      <c r="WM373" s="199"/>
      <c r="WN373" s="199"/>
      <c r="WO373" s="199"/>
      <c r="WP373" s="199"/>
      <c r="WQ373" s="199"/>
      <c r="WR373" s="199"/>
      <c r="WS373" s="199"/>
      <c r="WT373" s="199"/>
      <c r="WU373" s="199"/>
      <c r="WV373" s="199"/>
      <c r="WW373" s="199"/>
      <c r="WX373" s="199"/>
      <c r="WY373" s="199"/>
      <c r="WZ373" s="199"/>
      <c r="XA373" s="199"/>
      <c r="XB373" s="199"/>
      <c r="XC373" s="199"/>
      <c r="XD373" s="199"/>
      <c r="XE373" s="199"/>
      <c r="XF373" s="199"/>
      <c r="XG373" s="199"/>
      <c r="XH373" s="199"/>
      <c r="XI373" s="199"/>
      <c r="XJ373" s="199"/>
      <c r="XK373" s="199"/>
      <c r="XL373" s="199"/>
      <c r="XM373" s="199"/>
      <c r="XN373" s="199"/>
      <c r="XO373" s="199"/>
      <c r="XP373" s="199"/>
      <c r="XQ373" s="199"/>
      <c r="XR373" s="199"/>
      <c r="XS373" s="199"/>
      <c r="XT373" s="199"/>
      <c r="XU373" s="199"/>
      <c r="XV373" s="199"/>
      <c r="XW373" s="199"/>
      <c r="XX373" s="199"/>
      <c r="XY373" s="199"/>
      <c r="XZ373" s="199"/>
      <c r="YA373" s="199"/>
      <c r="YB373" s="199"/>
      <c r="YC373" s="199"/>
      <c r="YD373" s="199"/>
      <c r="YE373" s="199"/>
      <c r="YF373" s="199"/>
      <c r="YG373" s="199"/>
      <c r="YH373" s="199"/>
      <c r="YI373" s="199"/>
      <c r="YJ373" s="199"/>
      <c r="YK373" s="199"/>
      <c r="YL373" s="199"/>
      <c r="YM373" s="199"/>
      <c r="YN373" s="199"/>
      <c r="YO373" s="199"/>
      <c r="YP373" s="199"/>
      <c r="YQ373" s="199"/>
      <c r="YR373" s="199"/>
      <c r="YS373" s="199"/>
      <c r="YT373" s="199"/>
      <c r="YU373" s="199"/>
      <c r="YV373" s="199"/>
      <c r="YW373" s="199"/>
      <c r="YX373" s="199"/>
      <c r="YY373" s="199"/>
      <c r="YZ373" s="199"/>
      <c r="ZA373" s="199"/>
      <c r="ZB373" s="199"/>
      <c r="ZC373" s="199"/>
      <c r="ZD373" s="199"/>
      <c r="ZE373" s="199"/>
      <c r="ZF373" s="199"/>
      <c r="ZG373" s="199"/>
      <c r="ZH373" s="199"/>
      <c r="ZI373" s="199"/>
      <c r="ZJ373" s="199"/>
      <c r="ZK373" s="199"/>
      <c r="ZL373" s="199"/>
      <c r="ZM373" s="199"/>
      <c r="ZN373" s="199"/>
      <c r="ZO373" s="199"/>
      <c r="ZP373" s="199"/>
      <c r="ZQ373" s="199"/>
      <c r="ZR373" s="199"/>
      <c r="ZS373" s="199"/>
      <c r="ZT373" s="199"/>
      <c r="ZU373" s="199"/>
      <c r="ZV373" s="199"/>
      <c r="ZW373" s="199"/>
      <c r="ZX373" s="199"/>
      <c r="ZY373" s="199"/>
      <c r="ZZ373" s="199"/>
      <c r="AAA373" s="199"/>
      <c r="AAB373" s="199"/>
      <c r="AAC373" s="199"/>
      <c r="AAD373" s="199"/>
      <c r="AAE373" s="199"/>
      <c r="AAF373" s="199"/>
      <c r="AAG373" s="199"/>
      <c r="AAH373" s="199"/>
      <c r="AAI373" s="199"/>
      <c r="AAJ373" s="199"/>
      <c r="AAK373" s="199"/>
      <c r="AAL373" s="199"/>
      <c r="AAM373" s="199"/>
      <c r="AAN373" s="199"/>
      <c r="AAO373" s="199"/>
      <c r="AAP373" s="199"/>
      <c r="AAQ373" s="199"/>
      <c r="AAR373" s="199"/>
      <c r="AAS373" s="199"/>
      <c r="AAT373" s="199"/>
      <c r="AAU373" s="199"/>
      <c r="AAV373" s="199"/>
      <c r="AAW373" s="199"/>
      <c r="AAX373" s="199"/>
      <c r="AAY373" s="199"/>
      <c r="AAZ373" s="199"/>
      <c r="ABA373" s="199"/>
      <c r="ABB373" s="199"/>
      <c r="ABC373" s="199"/>
      <c r="ABD373" s="199"/>
      <c r="ABE373" s="199"/>
      <c r="ABF373" s="199"/>
      <c r="ABG373" s="199"/>
      <c r="ABH373" s="199"/>
      <c r="ABI373" s="199"/>
      <c r="ABJ373" s="199"/>
      <c r="ABK373" s="199"/>
      <c r="ABL373" s="199"/>
      <c r="ABM373" s="199"/>
      <c r="ABN373" s="199"/>
      <c r="ABO373" s="199"/>
      <c r="ABP373" s="199"/>
      <c r="ABQ373" s="199"/>
      <c r="ABR373" s="199"/>
      <c r="ABS373" s="199"/>
      <c r="ABT373" s="199"/>
      <c r="ABU373" s="199"/>
      <c r="ABV373" s="199"/>
      <c r="ABW373" s="199"/>
      <c r="ABX373" s="199"/>
      <c r="ABY373" s="199"/>
      <c r="ABZ373" s="199"/>
      <c r="ACA373" s="199"/>
      <c r="ACB373" s="199"/>
      <c r="ACC373" s="199"/>
      <c r="ACD373" s="199"/>
      <c r="ACE373" s="199"/>
      <c r="ACF373" s="199"/>
      <c r="ACG373" s="199"/>
      <c r="ACH373" s="199"/>
      <c r="ACI373" s="199"/>
      <c r="ACJ373" s="199"/>
      <c r="ACK373" s="199"/>
      <c r="ACL373" s="199"/>
      <c r="ACM373" s="199"/>
      <c r="ACN373" s="199"/>
      <c r="ACO373" s="199"/>
      <c r="ACP373" s="199"/>
      <c r="ACQ373" s="199"/>
      <c r="ACR373" s="199"/>
      <c r="ACS373" s="199"/>
      <c r="ACT373" s="199"/>
      <c r="ACU373" s="199"/>
      <c r="ACV373" s="199"/>
      <c r="ACW373" s="199"/>
      <c r="ACX373" s="199"/>
      <c r="ACY373" s="199"/>
      <c r="ACZ373" s="199"/>
      <c r="ADA373" s="199"/>
      <c r="ADB373" s="199"/>
      <c r="ADC373" s="199"/>
      <c r="ADD373" s="199"/>
      <c r="ADE373" s="199"/>
      <c r="ADF373" s="199"/>
      <c r="ADG373" s="199"/>
      <c r="ADH373" s="199"/>
      <c r="ADI373" s="199"/>
      <c r="ADJ373" s="199"/>
      <c r="ADK373" s="199"/>
      <c r="ADL373" s="199"/>
      <c r="ADM373" s="199"/>
      <c r="ADN373" s="199"/>
      <c r="ADO373" s="199"/>
      <c r="ADP373" s="199"/>
      <c r="ADQ373" s="199"/>
      <c r="ADR373" s="199"/>
      <c r="ADS373" s="199"/>
      <c r="ADT373" s="199"/>
      <c r="ADU373" s="199"/>
      <c r="ADV373" s="199"/>
      <c r="ADW373" s="199"/>
      <c r="ADX373" s="199"/>
      <c r="ADY373" s="199"/>
      <c r="ADZ373" s="199"/>
      <c r="AEA373" s="199"/>
      <c r="AEB373" s="199"/>
      <c r="AEC373" s="199"/>
      <c r="AED373" s="199"/>
      <c r="AEE373" s="199"/>
      <c r="AEF373" s="199"/>
      <c r="AEG373" s="199"/>
      <c r="AEH373" s="199"/>
      <c r="AEI373" s="199"/>
      <c r="AEJ373" s="199"/>
      <c r="AEK373" s="199"/>
      <c r="AEL373" s="199"/>
      <c r="AEM373" s="199"/>
      <c r="AEN373" s="199"/>
      <c r="AEO373" s="199"/>
      <c r="AEP373" s="199"/>
      <c r="AEQ373" s="199"/>
      <c r="AER373" s="199"/>
      <c r="AES373" s="199"/>
      <c r="AET373" s="199"/>
      <c r="AEU373" s="199"/>
      <c r="AEV373" s="199"/>
      <c r="AEW373" s="199"/>
      <c r="AEX373" s="199"/>
      <c r="AEY373" s="199"/>
      <c r="AEZ373" s="199"/>
      <c r="AFA373" s="199"/>
      <c r="AFB373" s="199"/>
      <c r="AFC373" s="199"/>
      <c r="AFD373" s="199"/>
      <c r="AFE373" s="199"/>
      <c r="AFF373" s="199"/>
      <c r="AFG373" s="199"/>
      <c r="AFH373" s="199"/>
      <c r="AFI373" s="199"/>
      <c r="AFJ373" s="199"/>
      <c r="AFK373" s="199"/>
      <c r="AFL373" s="199"/>
      <c r="AFM373" s="199"/>
      <c r="AFN373" s="199"/>
    </row>
    <row r="374" spans="2:846" s="302" customFormat="1" ht="12.75" customHeight="1">
      <c r="B374" s="301" t="s">
        <v>14124</v>
      </c>
      <c r="C374" s="289">
        <v>219150</v>
      </c>
      <c r="D374" s="290" t="s">
        <v>14125</v>
      </c>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c r="AA374" s="199"/>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c r="EO374" s="199"/>
      <c r="EP374" s="199"/>
      <c r="EQ374" s="199"/>
      <c r="ER374" s="199"/>
      <c r="ES374" s="199"/>
      <c r="ET374" s="199"/>
      <c r="EU374" s="199"/>
      <c r="EV374" s="199"/>
      <c r="EW374" s="199"/>
      <c r="EX374" s="199"/>
      <c r="EY374" s="199"/>
      <c r="EZ374" s="199"/>
      <c r="FA374" s="199"/>
      <c r="FB374" s="199"/>
      <c r="FC374" s="199"/>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199"/>
      <c r="FY374" s="199"/>
      <c r="FZ374" s="199"/>
      <c r="GA374" s="199"/>
      <c r="GB374" s="199"/>
      <c r="GC374" s="199"/>
      <c r="GD374" s="199"/>
      <c r="GE374" s="199"/>
      <c r="GF374" s="199"/>
      <c r="GG374" s="199"/>
      <c r="GH374" s="199"/>
      <c r="GI374" s="199"/>
      <c r="GJ374" s="199"/>
      <c r="GK374" s="199"/>
      <c r="GL374" s="199"/>
      <c r="GM374" s="199"/>
      <c r="GN374" s="199"/>
      <c r="GO374" s="199"/>
      <c r="GP374" s="199"/>
      <c r="GQ374" s="199"/>
      <c r="GR374" s="199"/>
      <c r="GS374" s="199"/>
      <c r="GT374" s="199"/>
      <c r="GU374" s="199"/>
      <c r="GV374" s="199"/>
      <c r="GW374" s="199"/>
      <c r="GX374" s="199"/>
      <c r="GY374" s="199"/>
      <c r="GZ374" s="199"/>
      <c r="HA374" s="199"/>
      <c r="HB374" s="199"/>
      <c r="HC374" s="199"/>
      <c r="HD374" s="199"/>
      <c r="HE374" s="199"/>
      <c r="HF374" s="199"/>
      <c r="HG374" s="199"/>
      <c r="HH374" s="199"/>
      <c r="HI374" s="199"/>
      <c r="HJ374" s="199"/>
      <c r="HK374" s="199"/>
      <c r="HL374" s="199"/>
      <c r="HM374" s="199"/>
      <c r="HN374" s="199"/>
      <c r="HO374" s="199"/>
      <c r="HP374" s="199"/>
      <c r="HQ374" s="199"/>
      <c r="HR374" s="199"/>
      <c r="HS374" s="199"/>
      <c r="HT374" s="199"/>
      <c r="HU374" s="199"/>
      <c r="HV374" s="199"/>
      <c r="HW374" s="199"/>
      <c r="HX374" s="199"/>
      <c r="HY374" s="199"/>
      <c r="HZ374" s="199"/>
      <c r="IA374" s="199"/>
      <c r="IB374" s="199"/>
      <c r="IC374" s="199"/>
      <c r="ID374" s="199"/>
      <c r="IE374" s="199"/>
      <c r="IF374" s="199"/>
      <c r="IG374" s="199"/>
      <c r="IH374" s="199"/>
      <c r="II374" s="199"/>
      <c r="IJ374" s="199"/>
      <c r="IK374" s="199"/>
      <c r="IL374" s="199"/>
      <c r="IM374" s="199"/>
      <c r="IN374" s="199"/>
      <c r="IO374" s="199"/>
      <c r="IP374" s="199"/>
      <c r="IQ374" s="199"/>
      <c r="IR374" s="199"/>
      <c r="IS374" s="199"/>
      <c r="IT374" s="199"/>
      <c r="IU374" s="199"/>
      <c r="IV374" s="199"/>
      <c r="IW374" s="199"/>
      <c r="IX374" s="199"/>
      <c r="IY374" s="199"/>
      <c r="IZ374" s="199"/>
      <c r="JA374" s="199"/>
      <c r="JB374" s="199"/>
      <c r="JC374" s="199"/>
      <c r="JD374" s="199"/>
      <c r="JE374" s="199"/>
      <c r="JF374" s="199"/>
      <c r="JG374" s="199"/>
      <c r="JH374" s="199"/>
      <c r="JI374" s="199"/>
      <c r="JJ374" s="199"/>
      <c r="JK374" s="199"/>
      <c r="JL374" s="199"/>
      <c r="JM374" s="199"/>
      <c r="JN374" s="199"/>
      <c r="JO374" s="199"/>
      <c r="JP374" s="199"/>
      <c r="JQ374" s="199"/>
      <c r="JR374" s="199"/>
      <c r="JS374" s="199"/>
      <c r="JT374" s="199"/>
      <c r="JU374" s="199"/>
      <c r="JV374" s="199"/>
      <c r="JW374" s="199"/>
      <c r="JX374" s="199"/>
      <c r="JY374" s="199"/>
      <c r="JZ374" s="199"/>
      <c r="KA374" s="199"/>
      <c r="KB374" s="199"/>
      <c r="KC374" s="199"/>
      <c r="KD374" s="199"/>
      <c r="KE374" s="199"/>
      <c r="KF374" s="199"/>
      <c r="KG374" s="199"/>
      <c r="KH374" s="199"/>
      <c r="KI374" s="199"/>
      <c r="KJ374" s="199"/>
      <c r="KK374" s="199"/>
      <c r="KL374" s="199"/>
      <c r="KM374" s="199"/>
      <c r="KN374" s="199"/>
      <c r="KO374" s="199"/>
      <c r="KP374" s="199"/>
      <c r="KQ374" s="199"/>
      <c r="KR374" s="199"/>
      <c r="KS374" s="199"/>
      <c r="KT374" s="199"/>
      <c r="KU374" s="199"/>
      <c r="KV374" s="199"/>
      <c r="KW374" s="199"/>
      <c r="KX374" s="199"/>
      <c r="KY374" s="199"/>
      <c r="KZ374" s="199"/>
      <c r="LA374" s="199"/>
      <c r="LB374" s="199"/>
      <c r="LC374" s="199"/>
      <c r="LD374" s="199"/>
      <c r="LE374" s="199"/>
      <c r="LF374" s="199"/>
      <c r="LG374" s="199"/>
      <c r="LH374" s="199"/>
      <c r="LI374" s="199"/>
      <c r="LJ374" s="199"/>
      <c r="LK374" s="199"/>
      <c r="LL374" s="199"/>
      <c r="LM374" s="199"/>
      <c r="LN374" s="199"/>
      <c r="LO374" s="199"/>
      <c r="LP374" s="199"/>
      <c r="LQ374" s="199"/>
      <c r="LR374" s="199"/>
      <c r="LS374" s="199"/>
      <c r="LT374" s="199"/>
      <c r="LU374" s="199"/>
      <c r="LV374" s="199"/>
      <c r="LW374" s="199"/>
      <c r="LX374" s="199"/>
      <c r="LY374" s="199"/>
      <c r="LZ374" s="199"/>
      <c r="MA374" s="199"/>
      <c r="MB374" s="199"/>
      <c r="MC374" s="199"/>
      <c r="MD374" s="199"/>
      <c r="ME374" s="199"/>
      <c r="MF374" s="199"/>
      <c r="MG374" s="199"/>
      <c r="MH374" s="199"/>
      <c r="MI374" s="199"/>
      <c r="MJ374" s="199"/>
      <c r="MK374" s="199"/>
      <c r="ML374" s="199"/>
      <c r="MM374" s="199"/>
      <c r="MN374" s="199"/>
      <c r="MO374" s="199"/>
      <c r="MP374" s="199"/>
      <c r="MQ374" s="199"/>
      <c r="MR374" s="199"/>
      <c r="MS374" s="199"/>
      <c r="MT374" s="199"/>
      <c r="MU374" s="199"/>
      <c r="MV374" s="199"/>
      <c r="MW374" s="199"/>
      <c r="MX374" s="199"/>
      <c r="MY374" s="199"/>
      <c r="MZ374" s="199"/>
      <c r="NA374" s="199"/>
      <c r="NB374" s="199"/>
      <c r="NC374" s="199"/>
      <c r="ND374" s="199"/>
      <c r="NE374" s="199"/>
      <c r="NF374" s="199"/>
      <c r="NG374" s="199"/>
      <c r="NH374" s="199"/>
      <c r="NI374" s="199"/>
      <c r="NJ374" s="199"/>
      <c r="NK374" s="199"/>
      <c r="NL374" s="199"/>
      <c r="NM374" s="199"/>
      <c r="NN374" s="199"/>
      <c r="NO374" s="199"/>
      <c r="NP374" s="199"/>
      <c r="NQ374" s="199"/>
      <c r="NR374" s="199"/>
      <c r="NS374" s="199"/>
      <c r="NT374" s="199"/>
      <c r="NU374" s="199"/>
      <c r="NV374" s="199"/>
      <c r="NW374" s="199"/>
      <c r="NX374" s="199"/>
      <c r="NY374" s="199"/>
      <c r="NZ374" s="199"/>
      <c r="OA374" s="199"/>
      <c r="OB374" s="199"/>
      <c r="OC374" s="199"/>
      <c r="OD374" s="199"/>
      <c r="OE374" s="199"/>
      <c r="OF374" s="199"/>
      <c r="OG374" s="199"/>
      <c r="OH374" s="199"/>
      <c r="OI374" s="199"/>
      <c r="OJ374" s="199"/>
      <c r="OK374" s="199"/>
      <c r="OL374" s="199"/>
      <c r="OM374" s="199"/>
      <c r="ON374" s="199"/>
      <c r="OO374" s="199"/>
      <c r="OP374" s="199"/>
      <c r="OQ374" s="199"/>
      <c r="OR374" s="199"/>
      <c r="OS374" s="199"/>
      <c r="OT374" s="199"/>
      <c r="OU374" s="199"/>
      <c r="OV374" s="199"/>
      <c r="OW374" s="199"/>
      <c r="OX374" s="199"/>
      <c r="OY374" s="199"/>
      <c r="OZ374" s="199"/>
      <c r="PA374" s="199"/>
      <c r="PB374" s="199"/>
      <c r="PC374" s="199"/>
      <c r="PD374" s="199"/>
      <c r="PE374" s="199"/>
      <c r="PF374" s="199"/>
      <c r="PG374" s="199"/>
      <c r="PH374" s="199"/>
      <c r="PI374" s="199"/>
      <c r="PJ374" s="199"/>
      <c r="PK374" s="199"/>
      <c r="PL374" s="199"/>
      <c r="PM374" s="199"/>
      <c r="PN374" s="199"/>
      <c r="PO374" s="199"/>
      <c r="PP374" s="199"/>
      <c r="PQ374" s="199"/>
      <c r="PR374" s="199"/>
      <c r="PS374" s="199"/>
      <c r="PT374" s="199"/>
      <c r="PU374" s="199"/>
      <c r="PV374" s="199"/>
      <c r="PW374" s="199"/>
      <c r="PX374" s="199"/>
      <c r="PY374" s="199"/>
      <c r="PZ374" s="199"/>
      <c r="QA374" s="199"/>
      <c r="QB374" s="199"/>
      <c r="QC374" s="199"/>
      <c r="QD374" s="199"/>
      <c r="QE374" s="199"/>
      <c r="QF374" s="199"/>
      <c r="QG374" s="199"/>
      <c r="QH374" s="199"/>
      <c r="QI374" s="199"/>
      <c r="QJ374" s="199"/>
      <c r="QK374" s="199"/>
      <c r="QL374" s="199"/>
      <c r="QM374" s="199"/>
      <c r="QN374" s="199"/>
      <c r="QO374" s="199"/>
      <c r="QP374" s="199"/>
      <c r="QQ374" s="199"/>
      <c r="QR374" s="199"/>
      <c r="QS374" s="199"/>
      <c r="QT374" s="199"/>
      <c r="QU374" s="199"/>
      <c r="QV374" s="199"/>
      <c r="QW374" s="199"/>
      <c r="QX374" s="199"/>
      <c r="QY374" s="199"/>
      <c r="QZ374" s="199"/>
      <c r="RA374" s="199"/>
      <c r="RB374" s="199"/>
      <c r="RC374" s="199"/>
      <c r="RD374" s="199"/>
      <c r="RE374" s="199"/>
      <c r="RF374" s="199"/>
      <c r="RG374" s="199"/>
      <c r="RH374" s="199"/>
      <c r="RI374" s="199"/>
      <c r="RJ374" s="199"/>
      <c r="RK374" s="199"/>
      <c r="RL374" s="199"/>
      <c r="RM374" s="199"/>
      <c r="RN374" s="199"/>
      <c r="RO374" s="199"/>
      <c r="RP374" s="199"/>
      <c r="RQ374" s="199"/>
      <c r="RR374" s="199"/>
      <c r="RS374" s="199"/>
      <c r="RT374" s="199"/>
      <c r="RU374" s="199"/>
      <c r="RV374" s="199"/>
      <c r="RW374" s="199"/>
      <c r="RX374" s="199"/>
      <c r="RY374" s="199"/>
      <c r="RZ374" s="199"/>
      <c r="SA374" s="199"/>
      <c r="SB374" s="199"/>
      <c r="SC374" s="199"/>
      <c r="SD374" s="199"/>
      <c r="SE374" s="199"/>
      <c r="SF374" s="199"/>
      <c r="SG374" s="199"/>
      <c r="SH374" s="199"/>
      <c r="SI374" s="199"/>
      <c r="SJ374" s="199"/>
      <c r="SK374" s="199"/>
      <c r="SL374" s="199"/>
      <c r="SM374" s="199"/>
      <c r="SN374" s="199"/>
      <c r="SO374" s="199"/>
      <c r="SP374" s="199"/>
      <c r="SQ374" s="199"/>
      <c r="SR374" s="199"/>
      <c r="SS374" s="199"/>
      <c r="ST374" s="199"/>
      <c r="SU374" s="199"/>
      <c r="SV374" s="199"/>
      <c r="SW374" s="199"/>
      <c r="SX374" s="199"/>
      <c r="SY374" s="199"/>
      <c r="SZ374" s="199"/>
      <c r="TA374" s="199"/>
      <c r="TB374" s="199"/>
      <c r="TC374" s="199"/>
      <c r="TD374" s="199"/>
      <c r="TE374" s="199"/>
      <c r="TF374" s="199"/>
      <c r="TG374" s="199"/>
      <c r="TH374" s="199"/>
      <c r="TI374" s="199"/>
      <c r="TJ374" s="199"/>
      <c r="TK374" s="199"/>
      <c r="TL374" s="199"/>
      <c r="TM374" s="199"/>
      <c r="TN374" s="199"/>
      <c r="TO374" s="199"/>
      <c r="TP374" s="199"/>
      <c r="TQ374" s="199"/>
      <c r="TR374" s="199"/>
      <c r="TS374" s="199"/>
      <c r="TT374" s="199"/>
      <c r="TU374" s="199"/>
      <c r="TV374" s="199"/>
      <c r="TW374" s="199"/>
      <c r="TX374" s="199"/>
      <c r="TY374" s="199"/>
      <c r="TZ374" s="199"/>
      <c r="UA374" s="199"/>
      <c r="UB374" s="199"/>
      <c r="UC374" s="199"/>
      <c r="UD374" s="199"/>
      <c r="UE374" s="199"/>
      <c r="UF374" s="199"/>
      <c r="UG374" s="199"/>
      <c r="UH374" s="199"/>
      <c r="UI374" s="199"/>
      <c r="UJ374" s="199"/>
      <c r="UK374" s="199"/>
      <c r="UL374" s="199"/>
      <c r="UM374" s="199"/>
      <c r="UN374" s="199"/>
      <c r="UO374" s="199"/>
      <c r="UP374" s="199"/>
      <c r="UQ374" s="199"/>
      <c r="UR374" s="199"/>
      <c r="US374" s="199"/>
      <c r="UT374" s="199"/>
      <c r="UU374" s="199"/>
      <c r="UV374" s="199"/>
      <c r="UW374" s="199"/>
      <c r="UX374" s="199"/>
      <c r="UY374" s="199"/>
      <c r="UZ374" s="199"/>
      <c r="VA374" s="199"/>
      <c r="VB374" s="199"/>
      <c r="VC374" s="199"/>
      <c r="VD374" s="199"/>
      <c r="VE374" s="199"/>
      <c r="VF374" s="199"/>
      <c r="VG374" s="199"/>
      <c r="VH374" s="199"/>
      <c r="VI374" s="199"/>
      <c r="VJ374" s="199"/>
      <c r="VK374" s="199"/>
      <c r="VL374" s="199"/>
      <c r="VM374" s="199"/>
      <c r="VN374" s="199"/>
      <c r="VO374" s="199"/>
      <c r="VP374" s="199"/>
      <c r="VQ374" s="199"/>
      <c r="VR374" s="199"/>
      <c r="VS374" s="199"/>
      <c r="VT374" s="199"/>
      <c r="VU374" s="199"/>
      <c r="VV374" s="199"/>
      <c r="VW374" s="199"/>
      <c r="VX374" s="199"/>
      <c r="VY374" s="199"/>
      <c r="VZ374" s="199"/>
      <c r="WA374" s="199"/>
      <c r="WB374" s="199"/>
      <c r="WC374" s="199"/>
      <c r="WD374" s="199"/>
      <c r="WE374" s="199"/>
      <c r="WF374" s="199"/>
      <c r="WG374" s="199"/>
      <c r="WH374" s="199"/>
      <c r="WI374" s="199"/>
      <c r="WJ374" s="199"/>
      <c r="WK374" s="199"/>
      <c r="WL374" s="199"/>
      <c r="WM374" s="199"/>
      <c r="WN374" s="199"/>
      <c r="WO374" s="199"/>
      <c r="WP374" s="199"/>
      <c r="WQ374" s="199"/>
      <c r="WR374" s="199"/>
      <c r="WS374" s="199"/>
      <c r="WT374" s="199"/>
      <c r="WU374" s="199"/>
      <c r="WV374" s="199"/>
      <c r="WW374" s="199"/>
      <c r="WX374" s="199"/>
      <c r="WY374" s="199"/>
      <c r="WZ374" s="199"/>
      <c r="XA374" s="199"/>
      <c r="XB374" s="199"/>
      <c r="XC374" s="199"/>
      <c r="XD374" s="199"/>
      <c r="XE374" s="199"/>
      <c r="XF374" s="199"/>
      <c r="XG374" s="199"/>
      <c r="XH374" s="199"/>
      <c r="XI374" s="199"/>
      <c r="XJ374" s="199"/>
      <c r="XK374" s="199"/>
      <c r="XL374" s="199"/>
      <c r="XM374" s="199"/>
      <c r="XN374" s="199"/>
      <c r="XO374" s="199"/>
      <c r="XP374" s="199"/>
      <c r="XQ374" s="199"/>
      <c r="XR374" s="199"/>
      <c r="XS374" s="199"/>
      <c r="XT374" s="199"/>
      <c r="XU374" s="199"/>
      <c r="XV374" s="199"/>
      <c r="XW374" s="199"/>
      <c r="XX374" s="199"/>
      <c r="XY374" s="199"/>
      <c r="XZ374" s="199"/>
      <c r="YA374" s="199"/>
      <c r="YB374" s="199"/>
      <c r="YC374" s="199"/>
      <c r="YD374" s="199"/>
      <c r="YE374" s="199"/>
      <c r="YF374" s="199"/>
      <c r="YG374" s="199"/>
      <c r="YH374" s="199"/>
      <c r="YI374" s="199"/>
      <c r="YJ374" s="199"/>
      <c r="YK374" s="199"/>
      <c r="YL374" s="199"/>
      <c r="YM374" s="199"/>
      <c r="YN374" s="199"/>
      <c r="YO374" s="199"/>
      <c r="YP374" s="199"/>
      <c r="YQ374" s="199"/>
      <c r="YR374" s="199"/>
      <c r="YS374" s="199"/>
      <c r="YT374" s="199"/>
      <c r="YU374" s="199"/>
      <c r="YV374" s="199"/>
      <c r="YW374" s="199"/>
      <c r="YX374" s="199"/>
      <c r="YY374" s="199"/>
      <c r="YZ374" s="199"/>
      <c r="ZA374" s="199"/>
      <c r="ZB374" s="199"/>
      <c r="ZC374" s="199"/>
      <c r="ZD374" s="199"/>
      <c r="ZE374" s="199"/>
      <c r="ZF374" s="199"/>
      <c r="ZG374" s="199"/>
      <c r="ZH374" s="199"/>
      <c r="ZI374" s="199"/>
      <c r="ZJ374" s="199"/>
      <c r="ZK374" s="199"/>
      <c r="ZL374" s="199"/>
      <c r="ZM374" s="199"/>
      <c r="ZN374" s="199"/>
      <c r="ZO374" s="199"/>
      <c r="ZP374" s="199"/>
      <c r="ZQ374" s="199"/>
      <c r="ZR374" s="199"/>
      <c r="ZS374" s="199"/>
      <c r="ZT374" s="199"/>
      <c r="ZU374" s="199"/>
      <c r="ZV374" s="199"/>
      <c r="ZW374" s="199"/>
      <c r="ZX374" s="199"/>
      <c r="ZY374" s="199"/>
      <c r="ZZ374" s="199"/>
      <c r="AAA374" s="199"/>
      <c r="AAB374" s="199"/>
      <c r="AAC374" s="199"/>
      <c r="AAD374" s="199"/>
      <c r="AAE374" s="199"/>
      <c r="AAF374" s="199"/>
      <c r="AAG374" s="199"/>
      <c r="AAH374" s="199"/>
      <c r="AAI374" s="199"/>
      <c r="AAJ374" s="199"/>
      <c r="AAK374" s="199"/>
      <c r="AAL374" s="199"/>
      <c r="AAM374" s="199"/>
      <c r="AAN374" s="199"/>
      <c r="AAO374" s="199"/>
      <c r="AAP374" s="199"/>
      <c r="AAQ374" s="199"/>
      <c r="AAR374" s="199"/>
      <c r="AAS374" s="199"/>
      <c r="AAT374" s="199"/>
      <c r="AAU374" s="199"/>
      <c r="AAV374" s="199"/>
      <c r="AAW374" s="199"/>
      <c r="AAX374" s="199"/>
      <c r="AAY374" s="199"/>
      <c r="AAZ374" s="199"/>
      <c r="ABA374" s="199"/>
      <c r="ABB374" s="199"/>
      <c r="ABC374" s="199"/>
      <c r="ABD374" s="199"/>
      <c r="ABE374" s="199"/>
      <c r="ABF374" s="199"/>
      <c r="ABG374" s="199"/>
      <c r="ABH374" s="199"/>
      <c r="ABI374" s="199"/>
      <c r="ABJ374" s="199"/>
      <c r="ABK374" s="199"/>
      <c r="ABL374" s="199"/>
      <c r="ABM374" s="199"/>
      <c r="ABN374" s="199"/>
      <c r="ABO374" s="199"/>
      <c r="ABP374" s="199"/>
      <c r="ABQ374" s="199"/>
      <c r="ABR374" s="199"/>
      <c r="ABS374" s="199"/>
      <c r="ABT374" s="199"/>
      <c r="ABU374" s="199"/>
      <c r="ABV374" s="199"/>
      <c r="ABW374" s="199"/>
      <c r="ABX374" s="199"/>
      <c r="ABY374" s="199"/>
      <c r="ABZ374" s="199"/>
      <c r="ACA374" s="199"/>
      <c r="ACB374" s="199"/>
      <c r="ACC374" s="199"/>
      <c r="ACD374" s="199"/>
      <c r="ACE374" s="199"/>
      <c r="ACF374" s="199"/>
      <c r="ACG374" s="199"/>
      <c r="ACH374" s="199"/>
      <c r="ACI374" s="199"/>
      <c r="ACJ374" s="199"/>
      <c r="ACK374" s="199"/>
      <c r="ACL374" s="199"/>
      <c r="ACM374" s="199"/>
      <c r="ACN374" s="199"/>
      <c r="ACO374" s="199"/>
      <c r="ACP374" s="199"/>
      <c r="ACQ374" s="199"/>
      <c r="ACR374" s="199"/>
      <c r="ACS374" s="199"/>
      <c r="ACT374" s="199"/>
      <c r="ACU374" s="199"/>
      <c r="ACV374" s="199"/>
      <c r="ACW374" s="199"/>
      <c r="ACX374" s="199"/>
      <c r="ACY374" s="199"/>
      <c r="ACZ374" s="199"/>
      <c r="ADA374" s="199"/>
      <c r="ADB374" s="199"/>
      <c r="ADC374" s="199"/>
      <c r="ADD374" s="199"/>
      <c r="ADE374" s="199"/>
      <c r="ADF374" s="199"/>
      <c r="ADG374" s="199"/>
      <c r="ADH374" s="199"/>
      <c r="ADI374" s="199"/>
      <c r="ADJ374" s="199"/>
      <c r="ADK374" s="199"/>
      <c r="ADL374" s="199"/>
      <c r="ADM374" s="199"/>
      <c r="ADN374" s="199"/>
      <c r="ADO374" s="199"/>
      <c r="ADP374" s="199"/>
      <c r="ADQ374" s="199"/>
      <c r="ADR374" s="199"/>
      <c r="ADS374" s="199"/>
      <c r="ADT374" s="199"/>
      <c r="ADU374" s="199"/>
      <c r="ADV374" s="199"/>
      <c r="ADW374" s="199"/>
      <c r="ADX374" s="199"/>
      <c r="ADY374" s="199"/>
      <c r="ADZ374" s="199"/>
      <c r="AEA374" s="199"/>
      <c r="AEB374" s="199"/>
      <c r="AEC374" s="199"/>
      <c r="AED374" s="199"/>
      <c r="AEE374" s="199"/>
      <c r="AEF374" s="199"/>
      <c r="AEG374" s="199"/>
      <c r="AEH374" s="199"/>
      <c r="AEI374" s="199"/>
      <c r="AEJ374" s="199"/>
      <c r="AEK374" s="199"/>
      <c r="AEL374" s="199"/>
      <c r="AEM374" s="199"/>
      <c r="AEN374" s="199"/>
      <c r="AEO374" s="199"/>
      <c r="AEP374" s="199"/>
      <c r="AEQ374" s="199"/>
      <c r="AER374" s="199"/>
      <c r="AES374" s="199"/>
      <c r="AET374" s="199"/>
      <c r="AEU374" s="199"/>
      <c r="AEV374" s="199"/>
      <c r="AEW374" s="199"/>
      <c r="AEX374" s="199"/>
      <c r="AEY374" s="199"/>
      <c r="AEZ374" s="199"/>
      <c r="AFA374" s="199"/>
      <c r="AFB374" s="199"/>
      <c r="AFC374" s="199"/>
      <c r="AFD374" s="199"/>
      <c r="AFE374" s="199"/>
      <c r="AFF374" s="199"/>
      <c r="AFG374" s="199"/>
      <c r="AFH374" s="199"/>
      <c r="AFI374" s="199"/>
      <c r="AFJ374" s="199"/>
      <c r="AFK374" s="199"/>
      <c r="AFL374" s="199"/>
      <c r="AFM374" s="199"/>
      <c r="AFN374" s="199"/>
    </row>
    <row r="375" spans="2:846" s="302" customFormat="1" ht="12.75" customHeight="1">
      <c r="B375" s="301" t="s">
        <v>14126</v>
      </c>
      <c r="C375" s="289">
        <v>222975</v>
      </c>
      <c r="D375" s="290" t="s">
        <v>14127</v>
      </c>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c r="IR375" s="199"/>
      <c r="IS375" s="199"/>
      <c r="IT375" s="199"/>
      <c r="IU375" s="199"/>
      <c r="IV375" s="199"/>
      <c r="IW375" s="199"/>
      <c r="IX375" s="199"/>
      <c r="IY375" s="199"/>
      <c r="IZ375" s="199"/>
      <c r="JA375" s="199"/>
      <c r="JB375" s="199"/>
      <c r="JC375" s="199"/>
      <c r="JD375" s="199"/>
      <c r="JE375" s="199"/>
      <c r="JF375" s="199"/>
      <c r="JG375" s="199"/>
      <c r="JH375" s="199"/>
      <c r="JI375" s="199"/>
      <c r="JJ375" s="199"/>
      <c r="JK375" s="199"/>
      <c r="JL375" s="199"/>
      <c r="JM375" s="199"/>
      <c r="JN375" s="199"/>
      <c r="JO375" s="199"/>
      <c r="JP375" s="199"/>
      <c r="JQ375" s="199"/>
      <c r="JR375" s="199"/>
      <c r="JS375" s="199"/>
      <c r="JT375" s="199"/>
      <c r="JU375" s="199"/>
      <c r="JV375" s="199"/>
      <c r="JW375" s="199"/>
      <c r="JX375" s="199"/>
      <c r="JY375" s="199"/>
      <c r="JZ375" s="199"/>
      <c r="KA375" s="199"/>
      <c r="KB375" s="199"/>
      <c r="KC375" s="199"/>
      <c r="KD375" s="199"/>
      <c r="KE375" s="199"/>
      <c r="KF375" s="199"/>
      <c r="KG375" s="199"/>
      <c r="KH375" s="199"/>
      <c r="KI375" s="199"/>
      <c r="KJ375" s="199"/>
      <c r="KK375" s="199"/>
      <c r="KL375" s="199"/>
      <c r="KM375" s="199"/>
      <c r="KN375" s="199"/>
      <c r="KO375" s="199"/>
      <c r="KP375" s="199"/>
      <c r="KQ375" s="199"/>
      <c r="KR375" s="199"/>
      <c r="KS375" s="199"/>
      <c r="KT375" s="199"/>
      <c r="KU375" s="199"/>
      <c r="KV375" s="199"/>
      <c r="KW375" s="199"/>
      <c r="KX375" s="199"/>
      <c r="KY375" s="199"/>
      <c r="KZ375" s="199"/>
      <c r="LA375" s="199"/>
      <c r="LB375" s="199"/>
      <c r="LC375" s="199"/>
      <c r="LD375" s="199"/>
      <c r="LE375" s="199"/>
      <c r="LF375" s="199"/>
      <c r="LG375" s="199"/>
      <c r="LH375" s="199"/>
      <c r="LI375" s="199"/>
      <c r="LJ375" s="199"/>
      <c r="LK375" s="199"/>
      <c r="LL375" s="199"/>
      <c r="LM375" s="199"/>
      <c r="LN375" s="199"/>
      <c r="LO375" s="199"/>
      <c r="LP375" s="199"/>
      <c r="LQ375" s="199"/>
      <c r="LR375" s="199"/>
      <c r="LS375" s="199"/>
      <c r="LT375" s="199"/>
      <c r="LU375" s="199"/>
      <c r="LV375" s="199"/>
      <c r="LW375" s="199"/>
      <c r="LX375" s="199"/>
      <c r="LY375" s="199"/>
      <c r="LZ375" s="199"/>
      <c r="MA375" s="199"/>
      <c r="MB375" s="199"/>
      <c r="MC375" s="199"/>
      <c r="MD375" s="199"/>
      <c r="ME375" s="199"/>
      <c r="MF375" s="199"/>
      <c r="MG375" s="199"/>
      <c r="MH375" s="199"/>
      <c r="MI375" s="199"/>
      <c r="MJ375" s="199"/>
      <c r="MK375" s="199"/>
      <c r="ML375" s="199"/>
      <c r="MM375" s="199"/>
      <c r="MN375" s="199"/>
      <c r="MO375" s="199"/>
      <c r="MP375" s="199"/>
      <c r="MQ375" s="199"/>
      <c r="MR375" s="199"/>
      <c r="MS375" s="199"/>
      <c r="MT375" s="199"/>
      <c r="MU375" s="199"/>
      <c r="MV375" s="199"/>
      <c r="MW375" s="199"/>
      <c r="MX375" s="199"/>
      <c r="MY375" s="199"/>
      <c r="MZ375" s="199"/>
      <c r="NA375" s="199"/>
      <c r="NB375" s="199"/>
      <c r="NC375" s="199"/>
      <c r="ND375" s="199"/>
      <c r="NE375" s="199"/>
      <c r="NF375" s="199"/>
      <c r="NG375" s="199"/>
      <c r="NH375" s="199"/>
      <c r="NI375" s="199"/>
      <c r="NJ375" s="199"/>
      <c r="NK375" s="199"/>
      <c r="NL375" s="199"/>
      <c r="NM375" s="199"/>
      <c r="NN375" s="199"/>
      <c r="NO375" s="199"/>
      <c r="NP375" s="199"/>
      <c r="NQ375" s="199"/>
      <c r="NR375" s="199"/>
      <c r="NS375" s="199"/>
      <c r="NT375" s="199"/>
      <c r="NU375" s="199"/>
      <c r="NV375" s="199"/>
      <c r="NW375" s="199"/>
      <c r="NX375" s="199"/>
      <c r="NY375" s="199"/>
      <c r="NZ375" s="199"/>
      <c r="OA375" s="199"/>
      <c r="OB375" s="199"/>
      <c r="OC375" s="199"/>
      <c r="OD375" s="199"/>
      <c r="OE375" s="199"/>
      <c r="OF375" s="199"/>
      <c r="OG375" s="199"/>
      <c r="OH375" s="199"/>
      <c r="OI375" s="199"/>
      <c r="OJ375" s="199"/>
      <c r="OK375" s="199"/>
      <c r="OL375" s="199"/>
      <c r="OM375" s="199"/>
      <c r="ON375" s="199"/>
      <c r="OO375" s="199"/>
      <c r="OP375" s="199"/>
      <c r="OQ375" s="199"/>
      <c r="OR375" s="199"/>
      <c r="OS375" s="199"/>
      <c r="OT375" s="199"/>
      <c r="OU375" s="199"/>
      <c r="OV375" s="199"/>
      <c r="OW375" s="199"/>
      <c r="OX375" s="199"/>
      <c r="OY375" s="199"/>
      <c r="OZ375" s="199"/>
      <c r="PA375" s="199"/>
      <c r="PB375" s="199"/>
      <c r="PC375" s="199"/>
      <c r="PD375" s="199"/>
      <c r="PE375" s="199"/>
      <c r="PF375" s="199"/>
      <c r="PG375" s="199"/>
      <c r="PH375" s="199"/>
      <c r="PI375" s="199"/>
      <c r="PJ375" s="199"/>
      <c r="PK375" s="199"/>
      <c r="PL375" s="199"/>
      <c r="PM375" s="199"/>
      <c r="PN375" s="199"/>
      <c r="PO375" s="199"/>
      <c r="PP375" s="199"/>
      <c r="PQ375" s="199"/>
      <c r="PR375" s="199"/>
      <c r="PS375" s="199"/>
      <c r="PT375" s="199"/>
      <c r="PU375" s="199"/>
      <c r="PV375" s="199"/>
      <c r="PW375" s="199"/>
      <c r="PX375" s="199"/>
      <c r="PY375" s="199"/>
      <c r="PZ375" s="199"/>
      <c r="QA375" s="199"/>
      <c r="QB375" s="199"/>
      <c r="QC375" s="199"/>
      <c r="QD375" s="199"/>
      <c r="QE375" s="199"/>
      <c r="QF375" s="199"/>
      <c r="QG375" s="199"/>
      <c r="QH375" s="199"/>
      <c r="QI375" s="199"/>
      <c r="QJ375" s="199"/>
      <c r="QK375" s="199"/>
      <c r="QL375" s="199"/>
      <c r="QM375" s="199"/>
      <c r="QN375" s="199"/>
      <c r="QO375" s="199"/>
      <c r="QP375" s="199"/>
      <c r="QQ375" s="199"/>
      <c r="QR375" s="199"/>
      <c r="QS375" s="199"/>
      <c r="QT375" s="199"/>
      <c r="QU375" s="199"/>
      <c r="QV375" s="199"/>
      <c r="QW375" s="199"/>
      <c r="QX375" s="199"/>
      <c r="QY375" s="199"/>
      <c r="QZ375" s="199"/>
      <c r="RA375" s="199"/>
      <c r="RB375" s="199"/>
      <c r="RC375" s="199"/>
      <c r="RD375" s="199"/>
      <c r="RE375" s="199"/>
      <c r="RF375" s="199"/>
      <c r="RG375" s="199"/>
      <c r="RH375" s="199"/>
      <c r="RI375" s="199"/>
      <c r="RJ375" s="199"/>
      <c r="RK375" s="199"/>
      <c r="RL375" s="199"/>
      <c r="RM375" s="199"/>
      <c r="RN375" s="199"/>
      <c r="RO375" s="199"/>
      <c r="RP375" s="199"/>
      <c r="RQ375" s="199"/>
      <c r="RR375" s="199"/>
      <c r="RS375" s="199"/>
      <c r="RT375" s="199"/>
      <c r="RU375" s="199"/>
      <c r="RV375" s="199"/>
      <c r="RW375" s="199"/>
      <c r="RX375" s="199"/>
      <c r="RY375" s="199"/>
      <c r="RZ375" s="199"/>
      <c r="SA375" s="199"/>
      <c r="SB375" s="199"/>
      <c r="SC375" s="199"/>
      <c r="SD375" s="199"/>
      <c r="SE375" s="199"/>
      <c r="SF375" s="199"/>
      <c r="SG375" s="199"/>
      <c r="SH375" s="199"/>
      <c r="SI375" s="199"/>
      <c r="SJ375" s="199"/>
      <c r="SK375" s="199"/>
      <c r="SL375" s="199"/>
      <c r="SM375" s="199"/>
      <c r="SN375" s="199"/>
      <c r="SO375" s="199"/>
      <c r="SP375" s="199"/>
      <c r="SQ375" s="199"/>
      <c r="SR375" s="199"/>
      <c r="SS375" s="199"/>
      <c r="ST375" s="199"/>
      <c r="SU375" s="199"/>
      <c r="SV375" s="199"/>
      <c r="SW375" s="199"/>
      <c r="SX375" s="199"/>
      <c r="SY375" s="199"/>
      <c r="SZ375" s="199"/>
      <c r="TA375" s="199"/>
      <c r="TB375" s="199"/>
      <c r="TC375" s="199"/>
      <c r="TD375" s="199"/>
      <c r="TE375" s="199"/>
      <c r="TF375" s="199"/>
      <c r="TG375" s="199"/>
      <c r="TH375" s="199"/>
      <c r="TI375" s="199"/>
      <c r="TJ375" s="199"/>
      <c r="TK375" s="199"/>
      <c r="TL375" s="199"/>
      <c r="TM375" s="199"/>
      <c r="TN375" s="199"/>
      <c r="TO375" s="199"/>
      <c r="TP375" s="199"/>
      <c r="TQ375" s="199"/>
      <c r="TR375" s="199"/>
      <c r="TS375" s="199"/>
      <c r="TT375" s="199"/>
      <c r="TU375" s="199"/>
      <c r="TV375" s="199"/>
      <c r="TW375" s="199"/>
      <c r="TX375" s="199"/>
      <c r="TY375" s="199"/>
      <c r="TZ375" s="199"/>
      <c r="UA375" s="199"/>
      <c r="UB375" s="199"/>
      <c r="UC375" s="199"/>
      <c r="UD375" s="199"/>
      <c r="UE375" s="199"/>
      <c r="UF375" s="199"/>
      <c r="UG375" s="199"/>
      <c r="UH375" s="199"/>
      <c r="UI375" s="199"/>
      <c r="UJ375" s="199"/>
      <c r="UK375" s="199"/>
      <c r="UL375" s="199"/>
      <c r="UM375" s="199"/>
      <c r="UN375" s="199"/>
      <c r="UO375" s="199"/>
      <c r="UP375" s="199"/>
      <c r="UQ375" s="199"/>
      <c r="UR375" s="199"/>
      <c r="US375" s="199"/>
      <c r="UT375" s="199"/>
      <c r="UU375" s="199"/>
      <c r="UV375" s="199"/>
      <c r="UW375" s="199"/>
      <c r="UX375" s="199"/>
      <c r="UY375" s="199"/>
      <c r="UZ375" s="199"/>
      <c r="VA375" s="199"/>
      <c r="VB375" s="199"/>
      <c r="VC375" s="199"/>
      <c r="VD375" s="199"/>
      <c r="VE375" s="199"/>
      <c r="VF375" s="199"/>
      <c r="VG375" s="199"/>
      <c r="VH375" s="199"/>
      <c r="VI375" s="199"/>
      <c r="VJ375" s="199"/>
      <c r="VK375" s="199"/>
      <c r="VL375" s="199"/>
      <c r="VM375" s="199"/>
      <c r="VN375" s="199"/>
      <c r="VO375" s="199"/>
      <c r="VP375" s="199"/>
      <c r="VQ375" s="199"/>
      <c r="VR375" s="199"/>
      <c r="VS375" s="199"/>
      <c r="VT375" s="199"/>
      <c r="VU375" s="199"/>
      <c r="VV375" s="199"/>
      <c r="VW375" s="199"/>
      <c r="VX375" s="199"/>
      <c r="VY375" s="199"/>
      <c r="VZ375" s="199"/>
      <c r="WA375" s="199"/>
      <c r="WB375" s="199"/>
      <c r="WC375" s="199"/>
      <c r="WD375" s="199"/>
      <c r="WE375" s="199"/>
      <c r="WF375" s="199"/>
      <c r="WG375" s="199"/>
      <c r="WH375" s="199"/>
      <c r="WI375" s="199"/>
      <c r="WJ375" s="199"/>
      <c r="WK375" s="199"/>
      <c r="WL375" s="199"/>
      <c r="WM375" s="199"/>
      <c r="WN375" s="199"/>
      <c r="WO375" s="199"/>
      <c r="WP375" s="199"/>
      <c r="WQ375" s="199"/>
      <c r="WR375" s="199"/>
      <c r="WS375" s="199"/>
      <c r="WT375" s="199"/>
      <c r="WU375" s="199"/>
      <c r="WV375" s="199"/>
      <c r="WW375" s="199"/>
      <c r="WX375" s="199"/>
      <c r="WY375" s="199"/>
      <c r="WZ375" s="199"/>
      <c r="XA375" s="199"/>
      <c r="XB375" s="199"/>
      <c r="XC375" s="199"/>
      <c r="XD375" s="199"/>
      <c r="XE375" s="199"/>
      <c r="XF375" s="199"/>
      <c r="XG375" s="199"/>
      <c r="XH375" s="199"/>
      <c r="XI375" s="199"/>
      <c r="XJ375" s="199"/>
      <c r="XK375" s="199"/>
      <c r="XL375" s="199"/>
      <c r="XM375" s="199"/>
      <c r="XN375" s="199"/>
      <c r="XO375" s="199"/>
      <c r="XP375" s="199"/>
      <c r="XQ375" s="199"/>
      <c r="XR375" s="199"/>
      <c r="XS375" s="199"/>
      <c r="XT375" s="199"/>
      <c r="XU375" s="199"/>
      <c r="XV375" s="199"/>
      <c r="XW375" s="199"/>
      <c r="XX375" s="199"/>
      <c r="XY375" s="199"/>
      <c r="XZ375" s="199"/>
      <c r="YA375" s="199"/>
      <c r="YB375" s="199"/>
      <c r="YC375" s="199"/>
      <c r="YD375" s="199"/>
      <c r="YE375" s="199"/>
      <c r="YF375" s="199"/>
      <c r="YG375" s="199"/>
      <c r="YH375" s="199"/>
      <c r="YI375" s="199"/>
      <c r="YJ375" s="199"/>
      <c r="YK375" s="199"/>
      <c r="YL375" s="199"/>
      <c r="YM375" s="199"/>
      <c r="YN375" s="199"/>
      <c r="YO375" s="199"/>
      <c r="YP375" s="199"/>
      <c r="YQ375" s="199"/>
      <c r="YR375" s="199"/>
      <c r="YS375" s="199"/>
      <c r="YT375" s="199"/>
      <c r="YU375" s="199"/>
      <c r="YV375" s="199"/>
      <c r="YW375" s="199"/>
      <c r="YX375" s="199"/>
      <c r="YY375" s="199"/>
      <c r="YZ375" s="199"/>
      <c r="ZA375" s="199"/>
      <c r="ZB375" s="199"/>
      <c r="ZC375" s="199"/>
      <c r="ZD375" s="199"/>
      <c r="ZE375" s="199"/>
      <c r="ZF375" s="199"/>
      <c r="ZG375" s="199"/>
      <c r="ZH375" s="199"/>
      <c r="ZI375" s="199"/>
      <c r="ZJ375" s="199"/>
      <c r="ZK375" s="199"/>
      <c r="ZL375" s="199"/>
      <c r="ZM375" s="199"/>
      <c r="ZN375" s="199"/>
      <c r="ZO375" s="199"/>
      <c r="ZP375" s="199"/>
      <c r="ZQ375" s="199"/>
      <c r="ZR375" s="199"/>
      <c r="ZS375" s="199"/>
      <c r="ZT375" s="199"/>
      <c r="ZU375" s="199"/>
      <c r="ZV375" s="199"/>
      <c r="ZW375" s="199"/>
      <c r="ZX375" s="199"/>
      <c r="ZY375" s="199"/>
      <c r="ZZ375" s="199"/>
      <c r="AAA375" s="199"/>
      <c r="AAB375" s="199"/>
      <c r="AAC375" s="199"/>
      <c r="AAD375" s="199"/>
      <c r="AAE375" s="199"/>
      <c r="AAF375" s="199"/>
      <c r="AAG375" s="199"/>
      <c r="AAH375" s="199"/>
      <c r="AAI375" s="199"/>
      <c r="AAJ375" s="199"/>
      <c r="AAK375" s="199"/>
      <c r="AAL375" s="199"/>
      <c r="AAM375" s="199"/>
      <c r="AAN375" s="199"/>
      <c r="AAO375" s="199"/>
      <c r="AAP375" s="199"/>
      <c r="AAQ375" s="199"/>
      <c r="AAR375" s="199"/>
      <c r="AAS375" s="199"/>
      <c r="AAT375" s="199"/>
      <c r="AAU375" s="199"/>
      <c r="AAV375" s="199"/>
      <c r="AAW375" s="199"/>
      <c r="AAX375" s="199"/>
      <c r="AAY375" s="199"/>
      <c r="AAZ375" s="199"/>
      <c r="ABA375" s="199"/>
      <c r="ABB375" s="199"/>
      <c r="ABC375" s="199"/>
      <c r="ABD375" s="199"/>
      <c r="ABE375" s="199"/>
      <c r="ABF375" s="199"/>
      <c r="ABG375" s="199"/>
      <c r="ABH375" s="199"/>
      <c r="ABI375" s="199"/>
      <c r="ABJ375" s="199"/>
      <c r="ABK375" s="199"/>
      <c r="ABL375" s="199"/>
      <c r="ABM375" s="199"/>
      <c r="ABN375" s="199"/>
      <c r="ABO375" s="199"/>
      <c r="ABP375" s="199"/>
      <c r="ABQ375" s="199"/>
      <c r="ABR375" s="199"/>
      <c r="ABS375" s="199"/>
      <c r="ABT375" s="199"/>
      <c r="ABU375" s="199"/>
      <c r="ABV375" s="199"/>
      <c r="ABW375" s="199"/>
      <c r="ABX375" s="199"/>
      <c r="ABY375" s="199"/>
      <c r="ABZ375" s="199"/>
      <c r="ACA375" s="199"/>
      <c r="ACB375" s="199"/>
      <c r="ACC375" s="199"/>
      <c r="ACD375" s="199"/>
      <c r="ACE375" s="199"/>
      <c r="ACF375" s="199"/>
      <c r="ACG375" s="199"/>
      <c r="ACH375" s="199"/>
      <c r="ACI375" s="199"/>
      <c r="ACJ375" s="199"/>
      <c r="ACK375" s="199"/>
      <c r="ACL375" s="199"/>
      <c r="ACM375" s="199"/>
      <c r="ACN375" s="199"/>
      <c r="ACO375" s="199"/>
      <c r="ACP375" s="199"/>
      <c r="ACQ375" s="199"/>
      <c r="ACR375" s="199"/>
      <c r="ACS375" s="199"/>
      <c r="ACT375" s="199"/>
      <c r="ACU375" s="199"/>
      <c r="ACV375" s="199"/>
      <c r="ACW375" s="199"/>
      <c r="ACX375" s="199"/>
      <c r="ACY375" s="199"/>
      <c r="ACZ375" s="199"/>
      <c r="ADA375" s="199"/>
      <c r="ADB375" s="199"/>
      <c r="ADC375" s="199"/>
      <c r="ADD375" s="199"/>
      <c r="ADE375" s="199"/>
      <c r="ADF375" s="199"/>
      <c r="ADG375" s="199"/>
      <c r="ADH375" s="199"/>
      <c r="ADI375" s="199"/>
      <c r="ADJ375" s="199"/>
      <c r="ADK375" s="199"/>
      <c r="ADL375" s="199"/>
      <c r="ADM375" s="199"/>
      <c r="ADN375" s="199"/>
      <c r="ADO375" s="199"/>
      <c r="ADP375" s="199"/>
      <c r="ADQ375" s="199"/>
      <c r="ADR375" s="199"/>
      <c r="ADS375" s="199"/>
      <c r="ADT375" s="199"/>
      <c r="ADU375" s="199"/>
      <c r="ADV375" s="199"/>
      <c r="ADW375" s="199"/>
      <c r="ADX375" s="199"/>
      <c r="ADY375" s="199"/>
      <c r="ADZ375" s="199"/>
      <c r="AEA375" s="199"/>
      <c r="AEB375" s="199"/>
      <c r="AEC375" s="199"/>
      <c r="AED375" s="199"/>
      <c r="AEE375" s="199"/>
      <c r="AEF375" s="199"/>
      <c r="AEG375" s="199"/>
      <c r="AEH375" s="199"/>
      <c r="AEI375" s="199"/>
      <c r="AEJ375" s="199"/>
      <c r="AEK375" s="199"/>
      <c r="AEL375" s="199"/>
      <c r="AEM375" s="199"/>
      <c r="AEN375" s="199"/>
      <c r="AEO375" s="199"/>
      <c r="AEP375" s="199"/>
      <c r="AEQ375" s="199"/>
      <c r="AER375" s="199"/>
      <c r="AES375" s="199"/>
      <c r="AET375" s="199"/>
      <c r="AEU375" s="199"/>
      <c r="AEV375" s="199"/>
      <c r="AEW375" s="199"/>
      <c r="AEX375" s="199"/>
      <c r="AEY375" s="199"/>
      <c r="AEZ375" s="199"/>
      <c r="AFA375" s="199"/>
      <c r="AFB375" s="199"/>
      <c r="AFC375" s="199"/>
      <c r="AFD375" s="199"/>
      <c r="AFE375" s="199"/>
      <c r="AFF375" s="199"/>
      <c r="AFG375" s="199"/>
      <c r="AFH375" s="199"/>
      <c r="AFI375" s="199"/>
      <c r="AFJ375" s="199"/>
      <c r="AFK375" s="199"/>
      <c r="AFL375" s="199"/>
      <c r="AFM375" s="199"/>
      <c r="AFN375" s="199"/>
    </row>
    <row r="376" spans="2:846" s="302" customFormat="1" ht="12.75" customHeight="1">
      <c r="B376" s="301" t="s">
        <v>14128</v>
      </c>
      <c r="C376" s="289">
        <v>228975</v>
      </c>
      <c r="D376" s="290" t="s">
        <v>14129</v>
      </c>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c r="AA376" s="199"/>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c r="EO376" s="199"/>
      <c r="EP376" s="199"/>
      <c r="EQ376" s="199"/>
      <c r="ER376" s="199"/>
      <c r="ES376" s="199"/>
      <c r="ET376" s="199"/>
      <c r="EU376" s="199"/>
      <c r="EV376" s="199"/>
      <c r="EW376" s="199"/>
      <c r="EX376" s="199"/>
      <c r="EY376" s="199"/>
      <c r="EZ376" s="199"/>
      <c r="FA376" s="199"/>
      <c r="FB376" s="199"/>
      <c r="FC376" s="199"/>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199"/>
      <c r="FY376" s="199"/>
      <c r="FZ376" s="199"/>
      <c r="GA376" s="199"/>
      <c r="GB376" s="199"/>
      <c r="GC376" s="199"/>
      <c r="GD376" s="199"/>
      <c r="GE376" s="199"/>
      <c r="GF376" s="199"/>
      <c r="GG376" s="199"/>
      <c r="GH376" s="199"/>
      <c r="GI376" s="199"/>
      <c r="GJ376" s="199"/>
      <c r="GK376" s="199"/>
      <c r="GL376" s="199"/>
      <c r="GM376" s="199"/>
      <c r="GN376" s="199"/>
      <c r="GO376" s="199"/>
      <c r="GP376" s="199"/>
      <c r="GQ376" s="199"/>
      <c r="GR376" s="199"/>
      <c r="GS376" s="199"/>
      <c r="GT376" s="199"/>
      <c r="GU376" s="199"/>
      <c r="GV376" s="199"/>
      <c r="GW376" s="199"/>
      <c r="GX376" s="199"/>
      <c r="GY376" s="199"/>
      <c r="GZ376" s="199"/>
      <c r="HA376" s="199"/>
      <c r="HB376" s="199"/>
      <c r="HC376" s="199"/>
      <c r="HD376" s="199"/>
      <c r="HE376" s="199"/>
      <c r="HF376" s="199"/>
      <c r="HG376" s="199"/>
      <c r="HH376" s="199"/>
      <c r="HI376" s="199"/>
      <c r="HJ376" s="199"/>
      <c r="HK376" s="199"/>
      <c r="HL376" s="199"/>
      <c r="HM376" s="199"/>
      <c r="HN376" s="199"/>
      <c r="HO376" s="199"/>
      <c r="HP376" s="199"/>
      <c r="HQ376" s="199"/>
      <c r="HR376" s="199"/>
      <c r="HS376" s="199"/>
      <c r="HT376" s="199"/>
      <c r="HU376" s="199"/>
      <c r="HV376" s="199"/>
      <c r="HW376" s="199"/>
      <c r="HX376" s="199"/>
      <c r="HY376" s="199"/>
      <c r="HZ376" s="199"/>
      <c r="IA376" s="199"/>
      <c r="IB376" s="199"/>
      <c r="IC376" s="199"/>
      <c r="ID376" s="199"/>
      <c r="IE376" s="199"/>
      <c r="IF376" s="199"/>
      <c r="IG376" s="199"/>
      <c r="IH376" s="199"/>
      <c r="II376" s="199"/>
      <c r="IJ376" s="199"/>
      <c r="IK376" s="199"/>
      <c r="IL376" s="199"/>
      <c r="IM376" s="199"/>
      <c r="IN376" s="199"/>
      <c r="IO376" s="199"/>
      <c r="IP376" s="199"/>
      <c r="IQ376" s="199"/>
      <c r="IR376" s="199"/>
      <c r="IS376" s="199"/>
      <c r="IT376" s="199"/>
      <c r="IU376" s="199"/>
      <c r="IV376" s="199"/>
      <c r="IW376" s="199"/>
      <c r="IX376" s="199"/>
      <c r="IY376" s="199"/>
      <c r="IZ376" s="199"/>
      <c r="JA376" s="199"/>
      <c r="JB376" s="199"/>
      <c r="JC376" s="199"/>
      <c r="JD376" s="199"/>
      <c r="JE376" s="199"/>
      <c r="JF376" s="199"/>
      <c r="JG376" s="199"/>
      <c r="JH376" s="199"/>
      <c r="JI376" s="199"/>
      <c r="JJ376" s="199"/>
      <c r="JK376" s="199"/>
      <c r="JL376" s="199"/>
      <c r="JM376" s="199"/>
      <c r="JN376" s="199"/>
      <c r="JO376" s="199"/>
      <c r="JP376" s="199"/>
      <c r="JQ376" s="199"/>
      <c r="JR376" s="199"/>
      <c r="JS376" s="199"/>
      <c r="JT376" s="199"/>
      <c r="JU376" s="199"/>
      <c r="JV376" s="199"/>
      <c r="JW376" s="199"/>
      <c r="JX376" s="199"/>
      <c r="JY376" s="199"/>
      <c r="JZ376" s="199"/>
      <c r="KA376" s="199"/>
      <c r="KB376" s="199"/>
      <c r="KC376" s="199"/>
      <c r="KD376" s="199"/>
      <c r="KE376" s="199"/>
      <c r="KF376" s="199"/>
      <c r="KG376" s="199"/>
      <c r="KH376" s="199"/>
      <c r="KI376" s="199"/>
      <c r="KJ376" s="199"/>
      <c r="KK376" s="199"/>
      <c r="KL376" s="199"/>
      <c r="KM376" s="199"/>
      <c r="KN376" s="199"/>
      <c r="KO376" s="199"/>
      <c r="KP376" s="199"/>
      <c r="KQ376" s="199"/>
      <c r="KR376" s="199"/>
      <c r="KS376" s="199"/>
      <c r="KT376" s="199"/>
      <c r="KU376" s="199"/>
      <c r="KV376" s="199"/>
      <c r="KW376" s="199"/>
      <c r="KX376" s="199"/>
      <c r="KY376" s="199"/>
      <c r="KZ376" s="199"/>
      <c r="LA376" s="199"/>
      <c r="LB376" s="199"/>
      <c r="LC376" s="199"/>
      <c r="LD376" s="199"/>
      <c r="LE376" s="199"/>
      <c r="LF376" s="199"/>
      <c r="LG376" s="199"/>
      <c r="LH376" s="199"/>
      <c r="LI376" s="199"/>
      <c r="LJ376" s="199"/>
      <c r="LK376" s="199"/>
      <c r="LL376" s="199"/>
      <c r="LM376" s="199"/>
      <c r="LN376" s="199"/>
      <c r="LO376" s="199"/>
      <c r="LP376" s="199"/>
      <c r="LQ376" s="199"/>
      <c r="LR376" s="199"/>
      <c r="LS376" s="199"/>
      <c r="LT376" s="199"/>
      <c r="LU376" s="199"/>
      <c r="LV376" s="199"/>
      <c r="LW376" s="199"/>
      <c r="LX376" s="199"/>
      <c r="LY376" s="199"/>
      <c r="LZ376" s="199"/>
      <c r="MA376" s="199"/>
      <c r="MB376" s="199"/>
      <c r="MC376" s="199"/>
      <c r="MD376" s="199"/>
      <c r="ME376" s="199"/>
      <c r="MF376" s="199"/>
      <c r="MG376" s="199"/>
      <c r="MH376" s="199"/>
      <c r="MI376" s="199"/>
      <c r="MJ376" s="199"/>
      <c r="MK376" s="199"/>
      <c r="ML376" s="199"/>
      <c r="MM376" s="199"/>
      <c r="MN376" s="199"/>
      <c r="MO376" s="199"/>
      <c r="MP376" s="199"/>
      <c r="MQ376" s="199"/>
      <c r="MR376" s="199"/>
      <c r="MS376" s="199"/>
      <c r="MT376" s="199"/>
      <c r="MU376" s="199"/>
      <c r="MV376" s="199"/>
      <c r="MW376" s="199"/>
      <c r="MX376" s="199"/>
      <c r="MY376" s="199"/>
      <c r="MZ376" s="199"/>
      <c r="NA376" s="199"/>
      <c r="NB376" s="199"/>
      <c r="NC376" s="199"/>
      <c r="ND376" s="199"/>
      <c r="NE376" s="199"/>
      <c r="NF376" s="199"/>
      <c r="NG376" s="199"/>
      <c r="NH376" s="199"/>
      <c r="NI376" s="199"/>
      <c r="NJ376" s="199"/>
      <c r="NK376" s="199"/>
      <c r="NL376" s="199"/>
      <c r="NM376" s="199"/>
      <c r="NN376" s="199"/>
      <c r="NO376" s="199"/>
      <c r="NP376" s="199"/>
      <c r="NQ376" s="199"/>
      <c r="NR376" s="199"/>
      <c r="NS376" s="199"/>
      <c r="NT376" s="199"/>
      <c r="NU376" s="199"/>
      <c r="NV376" s="199"/>
      <c r="NW376" s="199"/>
      <c r="NX376" s="199"/>
      <c r="NY376" s="199"/>
      <c r="NZ376" s="199"/>
      <c r="OA376" s="199"/>
      <c r="OB376" s="199"/>
      <c r="OC376" s="199"/>
      <c r="OD376" s="199"/>
      <c r="OE376" s="199"/>
      <c r="OF376" s="199"/>
      <c r="OG376" s="199"/>
      <c r="OH376" s="199"/>
      <c r="OI376" s="199"/>
      <c r="OJ376" s="199"/>
      <c r="OK376" s="199"/>
      <c r="OL376" s="199"/>
      <c r="OM376" s="199"/>
      <c r="ON376" s="199"/>
      <c r="OO376" s="199"/>
      <c r="OP376" s="199"/>
      <c r="OQ376" s="199"/>
      <c r="OR376" s="199"/>
      <c r="OS376" s="199"/>
      <c r="OT376" s="199"/>
      <c r="OU376" s="199"/>
      <c r="OV376" s="199"/>
      <c r="OW376" s="199"/>
      <c r="OX376" s="199"/>
      <c r="OY376" s="199"/>
      <c r="OZ376" s="199"/>
      <c r="PA376" s="199"/>
      <c r="PB376" s="199"/>
      <c r="PC376" s="199"/>
      <c r="PD376" s="199"/>
      <c r="PE376" s="199"/>
      <c r="PF376" s="199"/>
      <c r="PG376" s="199"/>
      <c r="PH376" s="199"/>
      <c r="PI376" s="199"/>
      <c r="PJ376" s="199"/>
      <c r="PK376" s="199"/>
      <c r="PL376" s="199"/>
      <c r="PM376" s="199"/>
      <c r="PN376" s="199"/>
      <c r="PO376" s="199"/>
      <c r="PP376" s="199"/>
      <c r="PQ376" s="199"/>
      <c r="PR376" s="199"/>
      <c r="PS376" s="199"/>
      <c r="PT376" s="199"/>
      <c r="PU376" s="199"/>
      <c r="PV376" s="199"/>
      <c r="PW376" s="199"/>
      <c r="PX376" s="199"/>
      <c r="PY376" s="199"/>
      <c r="PZ376" s="199"/>
      <c r="QA376" s="199"/>
      <c r="QB376" s="199"/>
      <c r="QC376" s="199"/>
      <c r="QD376" s="199"/>
      <c r="QE376" s="199"/>
      <c r="QF376" s="199"/>
      <c r="QG376" s="199"/>
      <c r="QH376" s="199"/>
      <c r="QI376" s="199"/>
      <c r="QJ376" s="199"/>
      <c r="QK376" s="199"/>
      <c r="QL376" s="199"/>
      <c r="QM376" s="199"/>
      <c r="QN376" s="199"/>
      <c r="QO376" s="199"/>
      <c r="QP376" s="199"/>
      <c r="QQ376" s="199"/>
      <c r="QR376" s="199"/>
      <c r="QS376" s="199"/>
      <c r="QT376" s="199"/>
      <c r="QU376" s="199"/>
      <c r="QV376" s="199"/>
      <c r="QW376" s="199"/>
      <c r="QX376" s="199"/>
      <c r="QY376" s="199"/>
      <c r="QZ376" s="199"/>
      <c r="RA376" s="199"/>
      <c r="RB376" s="199"/>
      <c r="RC376" s="199"/>
      <c r="RD376" s="199"/>
      <c r="RE376" s="199"/>
      <c r="RF376" s="199"/>
      <c r="RG376" s="199"/>
      <c r="RH376" s="199"/>
      <c r="RI376" s="199"/>
      <c r="RJ376" s="199"/>
      <c r="RK376" s="199"/>
      <c r="RL376" s="199"/>
      <c r="RM376" s="199"/>
      <c r="RN376" s="199"/>
      <c r="RO376" s="199"/>
      <c r="RP376" s="199"/>
      <c r="RQ376" s="199"/>
      <c r="RR376" s="199"/>
      <c r="RS376" s="199"/>
      <c r="RT376" s="199"/>
      <c r="RU376" s="199"/>
      <c r="RV376" s="199"/>
      <c r="RW376" s="199"/>
      <c r="RX376" s="199"/>
      <c r="RY376" s="199"/>
      <c r="RZ376" s="199"/>
      <c r="SA376" s="199"/>
      <c r="SB376" s="199"/>
      <c r="SC376" s="199"/>
      <c r="SD376" s="199"/>
      <c r="SE376" s="199"/>
      <c r="SF376" s="199"/>
      <c r="SG376" s="199"/>
      <c r="SH376" s="199"/>
      <c r="SI376" s="199"/>
      <c r="SJ376" s="199"/>
      <c r="SK376" s="199"/>
      <c r="SL376" s="199"/>
      <c r="SM376" s="199"/>
      <c r="SN376" s="199"/>
      <c r="SO376" s="199"/>
      <c r="SP376" s="199"/>
      <c r="SQ376" s="199"/>
      <c r="SR376" s="199"/>
      <c r="SS376" s="199"/>
      <c r="ST376" s="199"/>
      <c r="SU376" s="199"/>
      <c r="SV376" s="199"/>
      <c r="SW376" s="199"/>
      <c r="SX376" s="199"/>
      <c r="SY376" s="199"/>
      <c r="SZ376" s="199"/>
      <c r="TA376" s="199"/>
      <c r="TB376" s="199"/>
      <c r="TC376" s="199"/>
      <c r="TD376" s="199"/>
      <c r="TE376" s="199"/>
      <c r="TF376" s="199"/>
      <c r="TG376" s="199"/>
      <c r="TH376" s="199"/>
      <c r="TI376" s="199"/>
      <c r="TJ376" s="199"/>
      <c r="TK376" s="199"/>
      <c r="TL376" s="199"/>
      <c r="TM376" s="199"/>
      <c r="TN376" s="199"/>
      <c r="TO376" s="199"/>
      <c r="TP376" s="199"/>
      <c r="TQ376" s="199"/>
      <c r="TR376" s="199"/>
      <c r="TS376" s="199"/>
      <c r="TT376" s="199"/>
      <c r="TU376" s="199"/>
      <c r="TV376" s="199"/>
      <c r="TW376" s="199"/>
      <c r="TX376" s="199"/>
      <c r="TY376" s="199"/>
      <c r="TZ376" s="199"/>
      <c r="UA376" s="199"/>
      <c r="UB376" s="199"/>
      <c r="UC376" s="199"/>
      <c r="UD376" s="199"/>
      <c r="UE376" s="199"/>
      <c r="UF376" s="199"/>
      <c r="UG376" s="199"/>
      <c r="UH376" s="199"/>
      <c r="UI376" s="199"/>
      <c r="UJ376" s="199"/>
      <c r="UK376" s="199"/>
      <c r="UL376" s="199"/>
      <c r="UM376" s="199"/>
      <c r="UN376" s="199"/>
      <c r="UO376" s="199"/>
      <c r="UP376" s="199"/>
      <c r="UQ376" s="199"/>
      <c r="UR376" s="199"/>
      <c r="US376" s="199"/>
      <c r="UT376" s="199"/>
      <c r="UU376" s="199"/>
      <c r="UV376" s="199"/>
      <c r="UW376" s="199"/>
      <c r="UX376" s="199"/>
      <c r="UY376" s="199"/>
      <c r="UZ376" s="199"/>
      <c r="VA376" s="199"/>
      <c r="VB376" s="199"/>
      <c r="VC376" s="199"/>
      <c r="VD376" s="199"/>
      <c r="VE376" s="199"/>
      <c r="VF376" s="199"/>
      <c r="VG376" s="199"/>
      <c r="VH376" s="199"/>
      <c r="VI376" s="199"/>
      <c r="VJ376" s="199"/>
      <c r="VK376" s="199"/>
      <c r="VL376" s="199"/>
      <c r="VM376" s="199"/>
      <c r="VN376" s="199"/>
      <c r="VO376" s="199"/>
      <c r="VP376" s="199"/>
      <c r="VQ376" s="199"/>
      <c r="VR376" s="199"/>
      <c r="VS376" s="199"/>
      <c r="VT376" s="199"/>
      <c r="VU376" s="199"/>
      <c r="VV376" s="199"/>
      <c r="VW376" s="199"/>
      <c r="VX376" s="199"/>
      <c r="VY376" s="199"/>
      <c r="VZ376" s="199"/>
      <c r="WA376" s="199"/>
      <c r="WB376" s="199"/>
      <c r="WC376" s="199"/>
      <c r="WD376" s="199"/>
      <c r="WE376" s="199"/>
      <c r="WF376" s="199"/>
      <c r="WG376" s="199"/>
      <c r="WH376" s="199"/>
      <c r="WI376" s="199"/>
      <c r="WJ376" s="199"/>
      <c r="WK376" s="199"/>
      <c r="WL376" s="199"/>
      <c r="WM376" s="199"/>
      <c r="WN376" s="199"/>
      <c r="WO376" s="199"/>
      <c r="WP376" s="199"/>
      <c r="WQ376" s="199"/>
      <c r="WR376" s="199"/>
      <c r="WS376" s="199"/>
      <c r="WT376" s="199"/>
      <c r="WU376" s="199"/>
      <c r="WV376" s="199"/>
      <c r="WW376" s="199"/>
      <c r="WX376" s="199"/>
      <c r="WY376" s="199"/>
      <c r="WZ376" s="199"/>
      <c r="XA376" s="199"/>
      <c r="XB376" s="199"/>
      <c r="XC376" s="199"/>
      <c r="XD376" s="199"/>
      <c r="XE376" s="199"/>
      <c r="XF376" s="199"/>
      <c r="XG376" s="199"/>
      <c r="XH376" s="199"/>
      <c r="XI376" s="199"/>
      <c r="XJ376" s="199"/>
      <c r="XK376" s="199"/>
      <c r="XL376" s="199"/>
      <c r="XM376" s="199"/>
      <c r="XN376" s="199"/>
      <c r="XO376" s="199"/>
      <c r="XP376" s="199"/>
      <c r="XQ376" s="199"/>
      <c r="XR376" s="199"/>
      <c r="XS376" s="199"/>
      <c r="XT376" s="199"/>
      <c r="XU376" s="199"/>
      <c r="XV376" s="199"/>
      <c r="XW376" s="199"/>
      <c r="XX376" s="199"/>
      <c r="XY376" s="199"/>
      <c r="XZ376" s="199"/>
      <c r="YA376" s="199"/>
      <c r="YB376" s="199"/>
      <c r="YC376" s="199"/>
      <c r="YD376" s="199"/>
      <c r="YE376" s="199"/>
      <c r="YF376" s="199"/>
      <c r="YG376" s="199"/>
      <c r="YH376" s="199"/>
      <c r="YI376" s="199"/>
      <c r="YJ376" s="199"/>
      <c r="YK376" s="199"/>
      <c r="YL376" s="199"/>
      <c r="YM376" s="199"/>
      <c r="YN376" s="199"/>
      <c r="YO376" s="199"/>
      <c r="YP376" s="199"/>
      <c r="YQ376" s="199"/>
      <c r="YR376" s="199"/>
      <c r="YS376" s="199"/>
      <c r="YT376" s="199"/>
      <c r="YU376" s="199"/>
      <c r="YV376" s="199"/>
      <c r="YW376" s="199"/>
      <c r="YX376" s="199"/>
      <c r="YY376" s="199"/>
      <c r="YZ376" s="199"/>
      <c r="ZA376" s="199"/>
      <c r="ZB376" s="199"/>
      <c r="ZC376" s="199"/>
      <c r="ZD376" s="199"/>
      <c r="ZE376" s="199"/>
      <c r="ZF376" s="199"/>
      <c r="ZG376" s="199"/>
      <c r="ZH376" s="199"/>
      <c r="ZI376" s="199"/>
      <c r="ZJ376" s="199"/>
      <c r="ZK376" s="199"/>
      <c r="ZL376" s="199"/>
      <c r="ZM376" s="199"/>
      <c r="ZN376" s="199"/>
      <c r="ZO376" s="199"/>
      <c r="ZP376" s="199"/>
      <c r="ZQ376" s="199"/>
      <c r="ZR376" s="199"/>
      <c r="ZS376" s="199"/>
      <c r="ZT376" s="199"/>
      <c r="ZU376" s="199"/>
      <c r="ZV376" s="199"/>
      <c r="ZW376" s="199"/>
      <c r="ZX376" s="199"/>
      <c r="ZY376" s="199"/>
      <c r="ZZ376" s="199"/>
      <c r="AAA376" s="199"/>
      <c r="AAB376" s="199"/>
      <c r="AAC376" s="199"/>
      <c r="AAD376" s="199"/>
      <c r="AAE376" s="199"/>
      <c r="AAF376" s="199"/>
      <c r="AAG376" s="199"/>
      <c r="AAH376" s="199"/>
      <c r="AAI376" s="199"/>
      <c r="AAJ376" s="199"/>
      <c r="AAK376" s="199"/>
      <c r="AAL376" s="199"/>
      <c r="AAM376" s="199"/>
      <c r="AAN376" s="199"/>
      <c r="AAO376" s="199"/>
      <c r="AAP376" s="199"/>
      <c r="AAQ376" s="199"/>
      <c r="AAR376" s="199"/>
      <c r="AAS376" s="199"/>
      <c r="AAT376" s="199"/>
      <c r="AAU376" s="199"/>
      <c r="AAV376" s="199"/>
      <c r="AAW376" s="199"/>
      <c r="AAX376" s="199"/>
      <c r="AAY376" s="199"/>
      <c r="AAZ376" s="199"/>
      <c r="ABA376" s="199"/>
      <c r="ABB376" s="199"/>
      <c r="ABC376" s="199"/>
      <c r="ABD376" s="199"/>
      <c r="ABE376" s="199"/>
      <c r="ABF376" s="199"/>
      <c r="ABG376" s="199"/>
      <c r="ABH376" s="199"/>
      <c r="ABI376" s="199"/>
      <c r="ABJ376" s="199"/>
      <c r="ABK376" s="199"/>
      <c r="ABL376" s="199"/>
      <c r="ABM376" s="199"/>
      <c r="ABN376" s="199"/>
      <c r="ABO376" s="199"/>
      <c r="ABP376" s="199"/>
      <c r="ABQ376" s="199"/>
      <c r="ABR376" s="199"/>
      <c r="ABS376" s="199"/>
      <c r="ABT376" s="199"/>
      <c r="ABU376" s="199"/>
      <c r="ABV376" s="199"/>
      <c r="ABW376" s="199"/>
      <c r="ABX376" s="199"/>
      <c r="ABY376" s="199"/>
      <c r="ABZ376" s="199"/>
      <c r="ACA376" s="199"/>
      <c r="ACB376" s="199"/>
      <c r="ACC376" s="199"/>
      <c r="ACD376" s="199"/>
      <c r="ACE376" s="199"/>
      <c r="ACF376" s="199"/>
      <c r="ACG376" s="199"/>
      <c r="ACH376" s="199"/>
      <c r="ACI376" s="199"/>
      <c r="ACJ376" s="199"/>
      <c r="ACK376" s="199"/>
      <c r="ACL376" s="199"/>
      <c r="ACM376" s="199"/>
      <c r="ACN376" s="199"/>
      <c r="ACO376" s="199"/>
      <c r="ACP376" s="199"/>
      <c r="ACQ376" s="199"/>
      <c r="ACR376" s="199"/>
      <c r="ACS376" s="199"/>
      <c r="ACT376" s="199"/>
      <c r="ACU376" s="199"/>
      <c r="ACV376" s="199"/>
      <c r="ACW376" s="199"/>
      <c r="ACX376" s="199"/>
      <c r="ACY376" s="199"/>
      <c r="ACZ376" s="199"/>
      <c r="ADA376" s="199"/>
      <c r="ADB376" s="199"/>
      <c r="ADC376" s="199"/>
      <c r="ADD376" s="199"/>
      <c r="ADE376" s="199"/>
      <c r="ADF376" s="199"/>
      <c r="ADG376" s="199"/>
      <c r="ADH376" s="199"/>
      <c r="ADI376" s="199"/>
      <c r="ADJ376" s="199"/>
      <c r="ADK376" s="199"/>
      <c r="ADL376" s="199"/>
      <c r="ADM376" s="199"/>
      <c r="ADN376" s="199"/>
      <c r="ADO376" s="199"/>
      <c r="ADP376" s="199"/>
      <c r="ADQ376" s="199"/>
      <c r="ADR376" s="199"/>
      <c r="ADS376" s="199"/>
      <c r="ADT376" s="199"/>
      <c r="ADU376" s="199"/>
      <c r="ADV376" s="199"/>
      <c r="ADW376" s="199"/>
      <c r="ADX376" s="199"/>
      <c r="ADY376" s="199"/>
      <c r="ADZ376" s="199"/>
      <c r="AEA376" s="199"/>
      <c r="AEB376" s="199"/>
      <c r="AEC376" s="199"/>
      <c r="AED376" s="199"/>
      <c r="AEE376" s="199"/>
      <c r="AEF376" s="199"/>
      <c r="AEG376" s="199"/>
      <c r="AEH376" s="199"/>
      <c r="AEI376" s="199"/>
      <c r="AEJ376" s="199"/>
      <c r="AEK376" s="199"/>
      <c r="AEL376" s="199"/>
      <c r="AEM376" s="199"/>
      <c r="AEN376" s="199"/>
      <c r="AEO376" s="199"/>
      <c r="AEP376" s="199"/>
      <c r="AEQ376" s="199"/>
      <c r="AER376" s="199"/>
      <c r="AES376" s="199"/>
      <c r="AET376" s="199"/>
      <c r="AEU376" s="199"/>
      <c r="AEV376" s="199"/>
      <c r="AEW376" s="199"/>
      <c r="AEX376" s="199"/>
      <c r="AEY376" s="199"/>
      <c r="AEZ376" s="199"/>
      <c r="AFA376" s="199"/>
      <c r="AFB376" s="199"/>
      <c r="AFC376" s="199"/>
      <c r="AFD376" s="199"/>
      <c r="AFE376" s="199"/>
      <c r="AFF376" s="199"/>
      <c r="AFG376" s="199"/>
      <c r="AFH376" s="199"/>
      <c r="AFI376" s="199"/>
      <c r="AFJ376" s="199"/>
      <c r="AFK376" s="199"/>
      <c r="AFL376" s="199"/>
      <c r="AFM376" s="199"/>
      <c r="AFN376" s="199"/>
    </row>
    <row r="377" spans="2:846" s="302" customFormat="1" ht="12.75" customHeight="1">
      <c r="B377" s="301" t="s">
        <v>14130</v>
      </c>
      <c r="C377" s="289">
        <v>242775</v>
      </c>
      <c r="D377" s="290" t="s">
        <v>14131</v>
      </c>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c r="EO377" s="199"/>
      <c r="EP377" s="199"/>
      <c r="EQ377" s="199"/>
      <c r="ER377" s="199"/>
      <c r="ES377" s="199"/>
      <c r="ET377" s="199"/>
      <c r="EU377" s="199"/>
      <c r="EV377" s="199"/>
      <c r="EW377" s="199"/>
      <c r="EX377" s="199"/>
      <c r="EY377" s="199"/>
      <c r="EZ377" s="199"/>
      <c r="FA377" s="199"/>
      <c r="FB377" s="199"/>
      <c r="FC377" s="199"/>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199"/>
      <c r="FY377" s="199"/>
      <c r="FZ377" s="199"/>
      <c r="GA377" s="199"/>
      <c r="GB377" s="199"/>
      <c r="GC377" s="199"/>
      <c r="GD377" s="199"/>
      <c r="GE377" s="199"/>
      <c r="GF377" s="199"/>
      <c r="GG377" s="199"/>
      <c r="GH377" s="199"/>
      <c r="GI377" s="199"/>
      <c r="GJ377" s="199"/>
      <c r="GK377" s="199"/>
      <c r="GL377" s="199"/>
      <c r="GM377" s="199"/>
      <c r="GN377" s="199"/>
      <c r="GO377" s="199"/>
      <c r="GP377" s="199"/>
      <c r="GQ377" s="199"/>
      <c r="GR377" s="199"/>
      <c r="GS377" s="199"/>
      <c r="GT377" s="199"/>
      <c r="GU377" s="199"/>
      <c r="GV377" s="199"/>
      <c r="GW377" s="199"/>
      <c r="GX377" s="199"/>
      <c r="GY377" s="199"/>
      <c r="GZ377" s="199"/>
      <c r="HA377" s="199"/>
      <c r="HB377" s="199"/>
      <c r="HC377" s="199"/>
      <c r="HD377" s="199"/>
      <c r="HE377" s="199"/>
      <c r="HF377" s="199"/>
      <c r="HG377" s="199"/>
      <c r="HH377" s="199"/>
      <c r="HI377" s="199"/>
      <c r="HJ377" s="199"/>
      <c r="HK377" s="199"/>
      <c r="HL377" s="199"/>
      <c r="HM377" s="199"/>
      <c r="HN377" s="199"/>
      <c r="HO377" s="199"/>
      <c r="HP377" s="199"/>
      <c r="HQ377" s="199"/>
      <c r="HR377" s="199"/>
      <c r="HS377" s="199"/>
      <c r="HT377" s="199"/>
      <c r="HU377" s="199"/>
      <c r="HV377" s="199"/>
      <c r="HW377" s="199"/>
      <c r="HX377" s="199"/>
      <c r="HY377" s="199"/>
      <c r="HZ377" s="199"/>
      <c r="IA377" s="199"/>
      <c r="IB377" s="199"/>
      <c r="IC377" s="199"/>
      <c r="ID377" s="199"/>
      <c r="IE377" s="199"/>
      <c r="IF377" s="199"/>
      <c r="IG377" s="199"/>
      <c r="IH377" s="199"/>
      <c r="II377" s="199"/>
      <c r="IJ377" s="199"/>
      <c r="IK377" s="199"/>
      <c r="IL377" s="199"/>
      <c r="IM377" s="199"/>
      <c r="IN377" s="199"/>
      <c r="IO377" s="199"/>
      <c r="IP377" s="199"/>
      <c r="IQ377" s="199"/>
      <c r="IR377" s="199"/>
      <c r="IS377" s="199"/>
      <c r="IT377" s="199"/>
      <c r="IU377" s="199"/>
      <c r="IV377" s="199"/>
      <c r="IW377" s="199"/>
      <c r="IX377" s="199"/>
      <c r="IY377" s="199"/>
      <c r="IZ377" s="199"/>
      <c r="JA377" s="199"/>
      <c r="JB377" s="199"/>
      <c r="JC377" s="199"/>
      <c r="JD377" s="199"/>
      <c r="JE377" s="199"/>
      <c r="JF377" s="199"/>
      <c r="JG377" s="199"/>
      <c r="JH377" s="199"/>
      <c r="JI377" s="199"/>
      <c r="JJ377" s="199"/>
      <c r="JK377" s="199"/>
      <c r="JL377" s="199"/>
      <c r="JM377" s="199"/>
      <c r="JN377" s="199"/>
      <c r="JO377" s="199"/>
      <c r="JP377" s="199"/>
      <c r="JQ377" s="199"/>
      <c r="JR377" s="199"/>
      <c r="JS377" s="199"/>
      <c r="JT377" s="199"/>
      <c r="JU377" s="199"/>
      <c r="JV377" s="199"/>
      <c r="JW377" s="199"/>
      <c r="JX377" s="199"/>
      <c r="JY377" s="199"/>
      <c r="JZ377" s="199"/>
      <c r="KA377" s="199"/>
      <c r="KB377" s="199"/>
      <c r="KC377" s="199"/>
      <c r="KD377" s="199"/>
      <c r="KE377" s="199"/>
      <c r="KF377" s="199"/>
      <c r="KG377" s="199"/>
      <c r="KH377" s="199"/>
      <c r="KI377" s="199"/>
      <c r="KJ377" s="199"/>
      <c r="KK377" s="199"/>
      <c r="KL377" s="199"/>
      <c r="KM377" s="199"/>
      <c r="KN377" s="199"/>
      <c r="KO377" s="199"/>
      <c r="KP377" s="199"/>
      <c r="KQ377" s="199"/>
      <c r="KR377" s="199"/>
      <c r="KS377" s="199"/>
      <c r="KT377" s="199"/>
      <c r="KU377" s="199"/>
      <c r="KV377" s="199"/>
      <c r="KW377" s="199"/>
      <c r="KX377" s="199"/>
      <c r="KY377" s="199"/>
      <c r="KZ377" s="199"/>
      <c r="LA377" s="199"/>
      <c r="LB377" s="199"/>
      <c r="LC377" s="199"/>
      <c r="LD377" s="199"/>
      <c r="LE377" s="199"/>
      <c r="LF377" s="199"/>
      <c r="LG377" s="199"/>
      <c r="LH377" s="199"/>
      <c r="LI377" s="199"/>
      <c r="LJ377" s="199"/>
      <c r="LK377" s="199"/>
      <c r="LL377" s="199"/>
      <c r="LM377" s="199"/>
      <c r="LN377" s="199"/>
      <c r="LO377" s="199"/>
      <c r="LP377" s="199"/>
      <c r="LQ377" s="199"/>
      <c r="LR377" s="199"/>
      <c r="LS377" s="199"/>
      <c r="LT377" s="199"/>
      <c r="LU377" s="199"/>
      <c r="LV377" s="199"/>
      <c r="LW377" s="199"/>
      <c r="LX377" s="199"/>
      <c r="LY377" s="199"/>
      <c r="LZ377" s="199"/>
      <c r="MA377" s="199"/>
      <c r="MB377" s="199"/>
      <c r="MC377" s="199"/>
      <c r="MD377" s="199"/>
      <c r="ME377" s="199"/>
      <c r="MF377" s="199"/>
      <c r="MG377" s="199"/>
      <c r="MH377" s="199"/>
      <c r="MI377" s="199"/>
      <c r="MJ377" s="199"/>
      <c r="MK377" s="199"/>
      <c r="ML377" s="199"/>
      <c r="MM377" s="199"/>
      <c r="MN377" s="199"/>
      <c r="MO377" s="199"/>
      <c r="MP377" s="199"/>
      <c r="MQ377" s="199"/>
      <c r="MR377" s="199"/>
      <c r="MS377" s="199"/>
      <c r="MT377" s="199"/>
      <c r="MU377" s="199"/>
      <c r="MV377" s="199"/>
      <c r="MW377" s="199"/>
      <c r="MX377" s="199"/>
      <c r="MY377" s="199"/>
      <c r="MZ377" s="199"/>
      <c r="NA377" s="199"/>
      <c r="NB377" s="199"/>
      <c r="NC377" s="199"/>
      <c r="ND377" s="199"/>
      <c r="NE377" s="199"/>
      <c r="NF377" s="199"/>
      <c r="NG377" s="199"/>
      <c r="NH377" s="199"/>
      <c r="NI377" s="199"/>
      <c r="NJ377" s="199"/>
      <c r="NK377" s="199"/>
      <c r="NL377" s="199"/>
      <c r="NM377" s="199"/>
      <c r="NN377" s="199"/>
      <c r="NO377" s="199"/>
      <c r="NP377" s="199"/>
      <c r="NQ377" s="199"/>
      <c r="NR377" s="199"/>
      <c r="NS377" s="199"/>
      <c r="NT377" s="199"/>
      <c r="NU377" s="199"/>
      <c r="NV377" s="199"/>
      <c r="NW377" s="199"/>
      <c r="NX377" s="199"/>
      <c r="NY377" s="199"/>
      <c r="NZ377" s="199"/>
      <c r="OA377" s="199"/>
      <c r="OB377" s="199"/>
      <c r="OC377" s="199"/>
      <c r="OD377" s="199"/>
      <c r="OE377" s="199"/>
      <c r="OF377" s="199"/>
      <c r="OG377" s="199"/>
      <c r="OH377" s="199"/>
      <c r="OI377" s="199"/>
      <c r="OJ377" s="199"/>
      <c r="OK377" s="199"/>
      <c r="OL377" s="199"/>
      <c r="OM377" s="199"/>
      <c r="ON377" s="199"/>
      <c r="OO377" s="199"/>
      <c r="OP377" s="199"/>
      <c r="OQ377" s="199"/>
      <c r="OR377" s="199"/>
      <c r="OS377" s="199"/>
      <c r="OT377" s="199"/>
      <c r="OU377" s="199"/>
      <c r="OV377" s="199"/>
      <c r="OW377" s="199"/>
      <c r="OX377" s="199"/>
      <c r="OY377" s="199"/>
      <c r="OZ377" s="199"/>
      <c r="PA377" s="199"/>
      <c r="PB377" s="199"/>
      <c r="PC377" s="199"/>
      <c r="PD377" s="199"/>
      <c r="PE377" s="199"/>
      <c r="PF377" s="199"/>
      <c r="PG377" s="199"/>
      <c r="PH377" s="199"/>
      <c r="PI377" s="199"/>
      <c r="PJ377" s="199"/>
      <c r="PK377" s="199"/>
      <c r="PL377" s="199"/>
      <c r="PM377" s="199"/>
      <c r="PN377" s="199"/>
      <c r="PO377" s="199"/>
      <c r="PP377" s="199"/>
      <c r="PQ377" s="199"/>
      <c r="PR377" s="199"/>
      <c r="PS377" s="199"/>
      <c r="PT377" s="199"/>
      <c r="PU377" s="199"/>
      <c r="PV377" s="199"/>
      <c r="PW377" s="199"/>
      <c r="PX377" s="199"/>
      <c r="PY377" s="199"/>
      <c r="PZ377" s="199"/>
      <c r="QA377" s="199"/>
      <c r="QB377" s="199"/>
      <c r="QC377" s="199"/>
      <c r="QD377" s="199"/>
      <c r="QE377" s="199"/>
      <c r="QF377" s="199"/>
      <c r="QG377" s="199"/>
      <c r="QH377" s="199"/>
      <c r="QI377" s="199"/>
      <c r="QJ377" s="199"/>
      <c r="QK377" s="199"/>
      <c r="QL377" s="199"/>
      <c r="QM377" s="199"/>
      <c r="QN377" s="199"/>
      <c r="QO377" s="199"/>
      <c r="QP377" s="199"/>
      <c r="QQ377" s="199"/>
      <c r="QR377" s="199"/>
      <c r="QS377" s="199"/>
      <c r="QT377" s="199"/>
      <c r="QU377" s="199"/>
      <c r="QV377" s="199"/>
      <c r="QW377" s="199"/>
      <c r="QX377" s="199"/>
      <c r="QY377" s="199"/>
      <c r="QZ377" s="199"/>
      <c r="RA377" s="199"/>
      <c r="RB377" s="199"/>
      <c r="RC377" s="199"/>
      <c r="RD377" s="199"/>
      <c r="RE377" s="199"/>
      <c r="RF377" s="199"/>
      <c r="RG377" s="199"/>
      <c r="RH377" s="199"/>
      <c r="RI377" s="199"/>
      <c r="RJ377" s="199"/>
      <c r="RK377" s="199"/>
      <c r="RL377" s="199"/>
      <c r="RM377" s="199"/>
      <c r="RN377" s="199"/>
      <c r="RO377" s="199"/>
      <c r="RP377" s="199"/>
      <c r="RQ377" s="199"/>
      <c r="RR377" s="199"/>
      <c r="RS377" s="199"/>
      <c r="RT377" s="199"/>
      <c r="RU377" s="199"/>
      <c r="RV377" s="199"/>
      <c r="RW377" s="199"/>
      <c r="RX377" s="199"/>
      <c r="RY377" s="199"/>
      <c r="RZ377" s="199"/>
      <c r="SA377" s="199"/>
      <c r="SB377" s="199"/>
      <c r="SC377" s="199"/>
      <c r="SD377" s="199"/>
      <c r="SE377" s="199"/>
      <c r="SF377" s="199"/>
      <c r="SG377" s="199"/>
      <c r="SH377" s="199"/>
      <c r="SI377" s="199"/>
      <c r="SJ377" s="199"/>
      <c r="SK377" s="199"/>
      <c r="SL377" s="199"/>
      <c r="SM377" s="199"/>
      <c r="SN377" s="199"/>
      <c r="SO377" s="199"/>
      <c r="SP377" s="199"/>
      <c r="SQ377" s="199"/>
      <c r="SR377" s="199"/>
      <c r="SS377" s="199"/>
      <c r="ST377" s="199"/>
      <c r="SU377" s="199"/>
      <c r="SV377" s="199"/>
      <c r="SW377" s="199"/>
      <c r="SX377" s="199"/>
      <c r="SY377" s="199"/>
      <c r="SZ377" s="199"/>
      <c r="TA377" s="199"/>
      <c r="TB377" s="199"/>
      <c r="TC377" s="199"/>
      <c r="TD377" s="199"/>
      <c r="TE377" s="199"/>
      <c r="TF377" s="199"/>
      <c r="TG377" s="199"/>
      <c r="TH377" s="199"/>
      <c r="TI377" s="199"/>
      <c r="TJ377" s="199"/>
      <c r="TK377" s="199"/>
      <c r="TL377" s="199"/>
      <c r="TM377" s="199"/>
      <c r="TN377" s="199"/>
      <c r="TO377" s="199"/>
      <c r="TP377" s="199"/>
      <c r="TQ377" s="199"/>
      <c r="TR377" s="199"/>
      <c r="TS377" s="199"/>
      <c r="TT377" s="199"/>
      <c r="TU377" s="199"/>
      <c r="TV377" s="199"/>
      <c r="TW377" s="199"/>
      <c r="TX377" s="199"/>
      <c r="TY377" s="199"/>
      <c r="TZ377" s="199"/>
      <c r="UA377" s="199"/>
      <c r="UB377" s="199"/>
      <c r="UC377" s="199"/>
      <c r="UD377" s="199"/>
      <c r="UE377" s="199"/>
      <c r="UF377" s="199"/>
      <c r="UG377" s="199"/>
      <c r="UH377" s="199"/>
      <c r="UI377" s="199"/>
      <c r="UJ377" s="199"/>
      <c r="UK377" s="199"/>
      <c r="UL377" s="199"/>
      <c r="UM377" s="199"/>
      <c r="UN377" s="199"/>
      <c r="UO377" s="199"/>
      <c r="UP377" s="199"/>
      <c r="UQ377" s="199"/>
      <c r="UR377" s="199"/>
      <c r="US377" s="199"/>
      <c r="UT377" s="199"/>
      <c r="UU377" s="199"/>
      <c r="UV377" s="199"/>
      <c r="UW377" s="199"/>
      <c r="UX377" s="199"/>
      <c r="UY377" s="199"/>
      <c r="UZ377" s="199"/>
      <c r="VA377" s="199"/>
      <c r="VB377" s="199"/>
      <c r="VC377" s="199"/>
      <c r="VD377" s="199"/>
      <c r="VE377" s="199"/>
      <c r="VF377" s="199"/>
      <c r="VG377" s="199"/>
      <c r="VH377" s="199"/>
      <c r="VI377" s="199"/>
      <c r="VJ377" s="199"/>
      <c r="VK377" s="199"/>
      <c r="VL377" s="199"/>
      <c r="VM377" s="199"/>
      <c r="VN377" s="199"/>
      <c r="VO377" s="199"/>
      <c r="VP377" s="199"/>
      <c r="VQ377" s="199"/>
      <c r="VR377" s="199"/>
      <c r="VS377" s="199"/>
      <c r="VT377" s="199"/>
      <c r="VU377" s="199"/>
      <c r="VV377" s="199"/>
      <c r="VW377" s="199"/>
      <c r="VX377" s="199"/>
      <c r="VY377" s="199"/>
      <c r="VZ377" s="199"/>
      <c r="WA377" s="199"/>
      <c r="WB377" s="199"/>
      <c r="WC377" s="199"/>
      <c r="WD377" s="199"/>
      <c r="WE377" s="199"/>
      <c r="WF377" s="199"/>
      <c r="WG377" s="199"/>
      <c r="WH377" s="199"/>
      <c r="WI377" s="199"/>
      <c r="WJ377" s="199"/>
      <c r="WK377" s="199"/>
      <c r="WL377" s="199"/>
      <c r="WM377" s="199"/>
      <c r="WN377" s="199"/>
      <c r="WO377" s="199"/>
      <c r="WP377" s="199"/>
      <c r="WQ377" s="199"/>
      <c r="WR377" s="199"/>
      <c r="WS377" s="199"/>
      <c r="WT377" s="199"/>
      <c r="WU377" s="199"/>
      <c r="WV377" s="199"/>
      <c r="WW377" s="199"/>
      <c r="WX377" s="199"/>
      <c r="WY377" s="199"/>
      <c r="WZ377" s="199"/>
      <c r="XA377" s="199"/>
      <c r="XB377" s="199"/>
      <c r="XC377" s="199"/>
      <c r="XD377" s="199"/>
      <c r="XE377" s="199"/>
      <c r="XF377" s="199"/>
      <c r="XG377" s="199"/>
      <c r="XH377" s="199"/>
      <c r="XI377" s="199"/>
      <c r="XJ377" s="199"/>
      <c r="XK377" s="199"/>
      <c r="XL377" s="199"/>
      <c r="XM377" s="199"/>
      <c r="XN377" s="199"/>
      <c r="XO377" s="199"/>
      <c r="XP377" s="199"/>
      <c r="XQ377" s="199"/>
      <c r="XR377" s="199"/>
      <c r="XS377" s="199"/>
      <c r="XT377" s="199"/>
      <c r="XU377" s="199"/>
      <c r="XV377" s="199"/>
      <c r="XW377" s="199"/>
      <c r="XX377" s="199"/>
      <c r="XY377" s="199"/>
      <c r="XZ377" s="199"/>
      <c r="YA377" s="199"/>
      <c r="YB377" s="199"/>
      <c r="YC377" s="199"/>
      <c r="YD377" s="199"/>
      <c r="YE377" s="199"/>
      <c r="YF377" s="199"/>
      <c r="YG377" s="199"/>
      <c r="YH377" s="199"/>
      <c r="YI377" s="199"/>
      <c r="YJ377" s="199"/>
      <c r="YK377" s="199"/>
      <c r="YL377" s="199"/>
      <c r="YM377" s="199"/>
      <c r="YN377" s="199"/>
      <c r="YO377" s="199"/>
      <c r="YP377" s="199"/>
      <c r="YQ377" s="199"/>
      <c r="YR377" s="199"/>
      <c r="YS377" s="199"/>
      <c r="YT377" s="199"/>
      <c r="YU377" s="199"/>
      <c r="YV377" s="199"/>
      <c r="YW377" s="199"/>
      <c r="YX377" s="199"/>
      <c r="YY377" s="199"/>
      <c r="YZ377" s="199"/>
      <c r="ZA377" s="199"/>
      <c r="ZB377" s="199"/>
      <c r="ZC377" s="199"/>
      <c r="ZD377" s="199"/>
      <c r="ZE377" s="199"/>
      <c r="ZF377" s="199"/>
      <c r="ZG377" s="199"/>
      <c r="ZH377" s="199"/>
      <c r="ZI377" s="199"/>
      <c r="ZJ377" s="199"/>
      <c r="ZK377" s="199"/>
      <c r="ZL377" s="199"/>
      <c r="ZM377" s="199"/>
      <c r="ZN377" s="199"/>
      <c r="ZO377" s="199"/>
      <c r="ZP377" s="199"/>
      <c r="ZQ377" s="199"/>
      <c r="ZR377" s="199"/>
      <c r="ZS377" s="199"/>
      <c r="ZT377" s="199"/>
      <c r="ZU377" s="199"/>
      <c r="ZV377" s="199"/>
      <c r="ZW377" s="199"/>
      <c r="ZX377" s="199"/>
      <c r="ZY377" s="199"/>
      <c r="ZZ377" s="199"/>
      <c r="AAA377" s="199"/>
      <c r="AAB377" s="199"/>
      <c r="AAC377" s="199"/>
      <c r="AAD377" s="199"/>
      <c r="AAE377" s="199"/>
      <c r="AAF377" s="199"/>
      <c r="AAG377" s="199"/>
      <c r="AAH377" s="199"/>
      <c r="AAI377" s="199"/>
      <c r="AAJ377" s="199"/>
      <c r="AAK377" s="199"/>
      <c r="AAL377" s="199"/>
      <c r="AAM377" s="199"/>
      <c r="AAN377" s="199"/>
      <c r="AAO377" s="199"/>
      <c r="AAP377" s="199"/>
      <c r="AAQ377" s="199"/>
      <c r="AAR377" s="199"/>
      <c r="AAS377" s="199"/>
      <c r="AAT377" s="199"/>
      <c r="AAU377" s="199"/>
      <c r="AAV377" s="199"/>
      <c r="AAW377" s="199"/>
      <c r="AAX377" s="199"/>
      <c r="AAY377" s="199"/>
      <c r="AAZ377" s="199"/>
      <c r="ABA377" s="199"/>
      <c r="ABB377" s="199"/>
      <c r="ABC377" s="199"/>
      <c r="ABD377" s="199"/>
      <c r="ABE377" s="199"/>
      <c r="ABF377" s="199"/>
      <c r="ABG377" s="199"/>
      <c r="ABH377" s="199"/>
      <c r="ABI377" s="199"/>
      <c r="ABJ377" s="199"/>
      <c r="ABK377" s="199"/>
      <c r="ABL377" s="199"/>
      <c r="ABM377" s="199"/>
      <c r="ABN377" s="199"/>
      <c r="ABO377" s="199"/>
      <c r="ABP377" s="199"/>
      <c r="ABQ377" s="199"/>
      <c r="ABR377" s="199"/>
      <c r="ABS377" s="199"/>
      <c r="ABT377" s="199"/>
      <c r="ABU377" s="199"/>
      <c r="ABV377" s="199"/>
      <c r="ABW377" s="199"/>
      <c r="ABX377" s="199"/>
      <c r="ABY377" s="199"/>
      <c r="ABZ377" s="199"/>
      <c r="ACA377" s="199"/>
      <c r="ACB377" s="199"/>
      <c r="ACC377" s="199"/>
      <c r="ACD377" s="199"/>
      <c r="ACE377" s="199"/>
      <c r="ACF377" s="199"/>
      <c r="ACG377" s="199"/>
      <c r="ACH377" s="199"/>
      <c r="ACI377" s="199"/>
      <c r="ACJ377" s="199"/>
      <c r="ACK377" s="199"/>
      <c r="ACL377" s="199"/>
      <c r="ACM377" s="199"/>
      <c r="ACN377" s="199"/>
      <c r="ACO377" s="199"/>
      <c r="ACP377" s="199"/>
      <c r="ACQ377" s="199"/>
      <c r="ACR377" s="199"/>
      <c r="ACS377" s="199"/>
      <c r="ACT377" s="199"/>
      <c r="ACU377" s="199"/>
      <c r="ACV377" s="199"/>
      <c r="ACW377" s="199"/>
      <c r="ACX377" s="199"/>
      <c r="ACY377" s="199"/>
      <c r="ACZ377" s="199"/>
      <c r="ADA377" s="199"/>
      <c r="ADB377" s="199"/>
      <c r="ADC377" s="199"/>
      <c r="ADD377" s="199"/>
      <c r="ADE377" s="199"/>
      <c r="ADF377" s="199"/>
      <c r="ADG377" s="199"/>
      <c r="ADH377" s="199"/>
      <c r="ADI377" s="199"/>
      <c r="ADJ377" s="199"/>
      <c r="ADK377" s="199"/>
      <c r="ADL377" s="199"/>
      <c r="ADM377" s="199"/>
      <c r="ADN377" s="199"/>
      <c r="ADO377" s="199"/>
      <c r="ADP377" s="199"/>
      <c r="ADQ377" s="199"/>
      <c r="ADR377" s="199"/>
      <c r="ADS377" s="199"/>
      <c r="ADT377" s="199"/>
      <c r="ADU377" s="199"/>
      <c r="ADV377" s="199"/>
      <c r="ADW377" s="199"/>
      <c r="ADX377" s="199"/>
      <c r="ADY377" s="199"/>
      <c r="ADZ377" s="199"/>
      <c r="AEA377" s="199"/>
      <c r="AEB377" s="199"/>
      <c r="AEC377" s="199"/>
      <c r="AED377" s="199"/>
      <c r="AEE377" s="199"/>
      <c r="AEF377" s="199"/>
      <c r="AEG377" s="199"/>
      <c r="AEH377" s="199"/>
      <c r="AEI377" s="199"/>
      <c r="AEJ377" s="199"/>
      <c r="AEK377" s="199"/>
      <c r="AEL377" s="199"/>
      <c r="AEM377" s="199"/>
      <c r="AEN377" s="199"/>
      <c r="AEO377" s="199"/>
      <c r="AEP377" s="199"/>
      <c r="AEQ377" s="199"/>
      <c r="AER377" s="199"/>
      <c r="AES377" s="199"/>
      <c r="AET377" s="199"/>
      <c r="AEU377" s="199"/>
      <c r="AEV377" s="199"/>
      <c r="AEW377" s="199"/>
      <c r="AEX377" s="199"/>
      <c r="AEY377" s="199"/>
      <c r="AEZ377" s="199"/>
      <c r="AFA377" s="199"/>
      <c r="AFB377" s="199"/>
      <c r="AFC377" s="199"/>
      <c r="AFD377" s="199"/>
      <c r="AFE377" s="199"/>
      <c r="AFF377" s="199"/>
      <c r="AFG377" s="199"/>
      <c r="AFH377" s="199"/>
      <c r="AFI377" s="199"/>
      <c r="AFJ377" s="199"/>
      <c r="AFK377" s="199"/>
      <c r="AFL377" s="199"/>
      <c r="AFM377" s="199"/>
      <c r="AFN377" s="199"/>
    </row>
    <row r="378" spans="2:846" s="302" customFormat="1" ht="27.75" customHeight="1">
      <c r="B378" s="301" t="s">
        <v>14132</v>
      </c>
      <c r="C378" s="289">
        <v>28350</v>
      </c>
      <c r="D378" s="290" t="s">
        <v>13997</v>
      </c>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c r="EO378" s="199"/>
      <c r="EP378" s="199"/>
      <c r="EQ378" s="199"/>
      <c r="ER378" s="199"/>
      <c r="ES378" s="199"/>
      <c r="ET378" s="199"/>
      <c r="EU378" s="199"/>
      <c r="EV378" s="199"/>
      <c r="EW378" s="199"/>
      <c r="EX378" s="199"/>
      <c r="EY378" s="199"/>
      <c r="EZ378" s="199"/>
      <c r="FA378" s="199"/>
      <c r="FB378" s="199"/>
      <c r="FC378" s="199"/>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199"/>
      <c r="FY378" s="199"/>
      <c r="FZ378" s="199"/>
      <c r="GA378" s="199"/>
      <c r="GB378" s="199"/>
      <c r="GC378" s="199"/>
      <c r="GD378" s="199"/>
      <c r="GE378" s="199"/>
      <c r="GF378" s="199"/>
      <c r="GG378" s="199"/>
      <c r="GH378" s="199"/>
      <c r="GI378" s="199"/>
      <c r="GJ378" s="199"/>
      <c r="GK378" s="199"/>
      <c r="GL378" s="199"/>
      <c r="GM378" s="199"/>
      <c r="GN378" s="199"/>
      <c r="GO378" s="199"/>
      <c r="GP378" s="199"/>
      <c r="GQ378" s="199"/>
      <c r="GR378" s="199"/>
      <c r="GS378" s="199"/>
      <c r="GT378" s="199"/>
      <c r="GU378" s="199"/>
      <c r="GV378" s="199"/>
      <c r="GW378" s="199"/>
      <c r="GX378" s="199"/>
      <c r="GY378" s="199"/>
      <c r="GZ378" s="199"/>
      <c r="HA378" s="199"/>
      <c r="HB378" s="199"/>
      <c r="HC378" s="199"/>
      <c r="HD378" s="199"/>
      <c r="HE378" s="199"/>
      <c r="HF378" s="199"/>
      <c r="HG378" s="199"/>
      <c r="HH378" s="199"/>
      <c r="HI378" s="199"/>
      <c r="HJ378" s="199"/>
      <c r="HK378" s="199"/>
      <c r="HL378" s="199"/>
      <c r="HM378" s="199"/>
      <c r="HN378" s="199"/>
      <c r="HO378" s="199"/>
      <c r="HP378" s="199"/>
      <c r="HQ378" s="199"/>
      <c r="HR378" s="199"/>
      <c r="HS378" s="199"/>
      <c r="HT378" s="199"/>
      <c r="HU378" s="199"/>
      <c r="HV378" s="199"/>
      <c r="HW378" s="199"/>
      <c r="HX378" s="199"/>
      <c r="HY378" s="199"/>
      <c r="HZ378" s="199"/>
      <c r="IA378" s="199"/>
      <c r="IB378" s="199"/>
      <c r="IC378" s="199"/>
      <c r="ID378" s="199"/>
      <c r="IE378" s="199"/>
      <c r="IF378" s="199"/>
      <c r="IG378" s="199"/>
      <c r="IH378" s="199"/>
      <c r="II378" s="199"/>
      <c r="IJ378" s="199"/>
      <c r="IK378" s="199"/>
      <c r="IL378" s="199"/>
      <c r="IM378" s="199"/>
      <c r="IN378" s="199"/>
      <c r="IO378" s="199"/>
      <c r="IP378" s="199"/>
      <c r="IQ378" s="199"/>
      <c r="IR378" s="199"/>
      <c r="IS378" s="199"/>
      <c r="IT378" s="199"/>
      <c r="IU378" s="199"/>
      <c r="IV378" s="199"/>
      <c r="IW378" s="199"/>
      <c r="IX378" s="199"/>
      <c r="IY378" s="199"/>
      <c r="IZ378" s="199"/>
      <c r="JA378" s="199"/>
      <c r="JB378" s="199"/>
      <c r="JC378" s="199"/>
      <c r="JD378" s="199"/>
      <c r="JE378" s="199"/>
      <c r="JF378" s="199"/>
      <c r="JG378" s="199"/>
      <c r="JH378" s="199"/>
      <c r="JI378" s="199"/>
      <c r="JJ378" s="199"/>
      <c r="JK378" s="199"/>
      <c r="JL378" s="199"/>
      <c r="JM378" s="199"/>
      <c r="JN378" s="199"/>
      <c r="JO378" s="199"/>
      <c r="JP378" s="199"/>
      <c r="JQ378" s="199"/>
      <c r="JR378" s="199"/>
      <c r="JS378" s="199"/>
      <c r="JT378" s="199"/>
      <c r="JU378" s="199"/>
      <c r="JV378" s="199"/>
      <c r="JW378" s="199"/>
      <c r="JX378" s="199"/>
      <c r="JY378" s="199"/>
      <c r="JZ378" s="199"/>
      <c r="KA378" s="199"/>
      <c r="KB378" s="199"/>
      <c r="KC378" s="199"/>
      <c r="KD378" s="199"/>
      <c r="KE378" s="199"/>
      <c r="KF378" s="199"/>
      <c r="KG378" s="199"/>
      <c r="KH378" s="199"/>
      <c r="KI378" s="199"/>
      <c r="KJ378" s="199"/>
      <c r="KK378" s="199"/>
      <c r="KL378" s="199"/>
      <c r="KM378" s="199"/>
      <c r="KN378" s="199"/>
      <c r="KO378" s="199"/>
      <c r="KP378" s="199"/>
      <c r="KQ378" s="199"/>
      <c r="KR378" s="199"/>
      <c r="KS378" s="199"/>
      <c r="KT378" s="199"/>
      <c r="KU378" s="199"/>
      <c r="KV378" s="199"/>
      <c r="KW378" s="199"/>
      <c r="KX378" s="199"/>
      <c r="KY378" s="199"/>
      <c r="KZ378" s="199"/>
      <c r="LA378" s="199"/>
      <c r="LB378" s="199"/>
      <c r="LC378" s="199"/>
      <c r="LD378" s="199"/>
      <c r="LE378" s="199"/>
      <c r="LF378" s="199"/>
      <c r="LG378" s="199"/>
      <c r="LH378" s="199"/>
      <c r="LI378" s="199"/>
      <c r="LJ378" s="199"/>
      <c r="LK378" s="199"/>
      <c r="LL378" s="199"/>
      <c r="LM378" s="199"/>
      <c r="LN378" s="199"/>
      <c r="LO378" s="199"/>
      <c r="LP378" s="199"/>
      <c r="LQ378" s="199"/>
      <c r="LR378" s="199"/>
      <c r="LS378" s="199"/>
      <c r="LT378" s="199"/>
      <c r="LU378" s="199"/>
      <c r="LV378" s="199"/>
      <c r="LW378" s="199"/>
      <c r="LX378" s="199"/>
      <c r="LY378" s="199"/>
      <c r="LZ378" s="199"/>
      <c r="MA378" s="199"/>
      <c r="MB378" s="199"/>
      <c r="MC378" s="199"/>
      <c r="MD378" s="199"/>
      <c r="ME378" s="199"/>
      <c r="MF378" s="199"/>
      <c r="MG378" s="199"/>
      <c r="MH378" s="199"/>
      <c r="MI378" s="199"/>
      <c r="MJ378" s="199"/>
      <c r="MK378" s="199"/>
      <c r="ML378" s="199"/>
      <c r="MM378" s="199"/>
      <c r="MN378" s="199"/>
      <c r="MO378" s="199"/>
      <c r="MP378" s="199"/>
      <c r="MQ378" s="199"/>
      <c r="MR378" s="199"/>
      <c r="MS378" s="199"/>
      <c r="MT378" s="199"/>
      <c r="MU378" s="199"/>
      <c r="MV378" s="199"/>
      <c r="MW378" s="199"/>
      <c r="MX378" s="199"/>
      <c r="MY378" s="199"/>
      <c r="MZ378" s="199"/>
      <c r="NA378" s="199"/>
      <c r="NB378" s="199"/>
      <c r="NC378" s="199"/>
      <c r="ND378" s="199"/>
      <c r="NE378" s="199"/>
      <c r="NF378" s="199"/>
      <c r="NG378" s="199"/>
      <c r="NH378" s="199"/>
      <c r="NI378" s="199"/>
      <c r="NJ378" s="199"/>
      <c r="NK378" s="199"/>
      <c r="NL378" s="199"/>
      <c r="NM378" s="199"/>
      <c r="NN378" s="199"/>
      <c r="NO378" s="199"/>
      <c r="NP378" s="199"/>
      <c r="NQ378" s="199"/>
      <c r="NR378" s="199"/>
      <c r="NS378" s="199"/>
      <c r="NT378" s="199"/>
      <c r="NU378" s="199"/>
      <c r="NV378" s="199"/>
      <c r="NW378" s="199"/>
      <c r="NX378" s="199"/>
      <c r="NY378" s="199"/>
      <c r="NZ378" s="199"/>
      <c r="OA378" s="199"/>
      <c r="OB378" s="199"/>
      <c r="OC378" s="199"/>
      <c r="OD378" s="199"/>
      <c r="OE378" s="199"/>
      <c r="OF378" s="199"/>
      <c r="OG378" s="199"/>
      <c r="OH378" s="199"/>
      <c r="OI378" s="199"/>
      <c r="OJ378" s="199"/>
      <c r="OK378" s="199"/>
      <c r="OL378" s="199"/>
      <c r="OM378" s="199"/>
      <c r="ON378" s="199"/>
      <c r="OO378" s="199"/>
      <c r="OP378" s="199"/>
      <c r="OQ378" s="199"/>
      <c r="OR378" s="199"/>
      <c r="OS378" s="199"/>
      <c r="OT378" s="199"/>
      <c r="OU378" s="199"/>
      <c r="OV378" s="199"/>
      <c r="OW378" s="199"/>
      <c r="OX378" s="199"/>
      <c r="OY378" s="199"/>
      <c r="OZ378" s="199"/>
      <c r="PA378" s="199"/>
      <c r="PB378" s="199"/>
      <c r="PC378" s="199"/>
      <c r="PD378" s="199"/>
      <c r="PE378" s="199"/>
      <c r="PF378" s="199"/>
      <c r="PG378" s="199"/>
      <c r="PH378" s="199"/>
      <c r="PI378" s="199"/>
      <c r="PJ378" s="199"/>
      <c r="PK378" s="199"/>
      <c r="PL378" s="199"/>
      <c r="PM378" s="199"/>
      <c r="PN378" s="199"/>
      <c r="PO378" s="199"/>
      <c r="PP378" s="199"/>
      <c r="PQ378" s="199"/>
      <c r="PR378" s="199"/>
      <c r="PS378" s="199"/>
      <c r="PT378" s="199"/>
      <c r="PU378" s="199"/>
      <c r="PV378" s="199"/>
      <c r="PW378" s="199"/>
      <c r="PX378" s="199"/>
      <c r="PY378" s="199"/>
      <c r="PZ378" s="199"/>
      <c r="QA378" s="199"/>
      <c r="QB378" s="199"/>
      <c r="QC378" s="199"/>
      <c r="QD378" s="199"/>
      <c r="QE378" s="199"/>
      <c r="QF378" s="199"/>
      <c r="QG378" s="199"/>
      <c r="QH378" s="199"/>
      <c r="QI378" s="199"/>
      <c r="QJ378" s="199"/>
      <c r="QK378" s="199"/>
      <c r="QL378" s="199"/>
      <c r="QM378" s="199"/>
      <c r="QN378" s="199"/>
      <c r="QO378" s="199"/>
      <c r="QP378" s="199"/>
      <c r="QQ378" s="199"/>
      <c r="QR378" s="199"/>
      <c r="QS378" s="199"/>
      <c r="QT378" s="199"/>
      <c r="QU378" s="199"/>
      <c r="QV378" s="199"/>
      <c r="QW378" s="199"/>
      <c r="QX378" s="199"/>
      <c r="QY378" s="199"/>
      <c r="QZ378" s="199"/>
      <c r="RA378" s="199"/>
      <c r="RB378" s="199"/>
      <c r="RC378" s="199"/>
      <c r="RD378" s="199"/>
      <c r="RE378" s="199"/>
      <c r="RF378" s="199"/>
      <c r="RG378" s="199"/>
      <c r="RH378" s="199"/>
      <c r="RI378" s="199"/>
      <c r="RJ378" s="199"/>
      <c r="RK378" s="199"/>
      <c r="RL378" s="199"/>
      <c r="RM378" s="199"/>
      <c r="RN378" s="199"/>
      <c r="RO378" s="199"/>
      <c r="RP378" s="199"/>
      <c r="RQ378" s="199"/>
      <c r="RR378" s="199"/>
      <c r="RS378" s="199"/>
      <c r="RT378" s="199"/>
      <c r="RU378" s="199"/>
      <c r="RV378" s="199"/>
      <c r="RW378" s="199"/>
      <c r="RX378" s="199"/>
      <c r="RY378" s="199"/>
      <c r="RZ378" s="199"/>
      <c r="SA378" s="199"/>
      <c r="SB378" s="199"/>
      <c r="SC378" s="199"/>
      <c r="SD378" s="199"/>
      <c r="SE378" s="199"/>
      <c r="SF378" s="199"/>
      <c r="SG378" s="199"/>
      <c r="SH378" s="199"/>
      <c r="SI378" s="199"/>
      <c r="SJ378" s="199"/>
      <c r="SK378" s="199"/>
      <c r="SL378" s="199"/>
      <c r="SM378" s="199"/>
      <c r="SN378" s="199"/>
      <c r="SO378" s="199"/>
      <c r="SP378" s="199"/>
      <c r="SQ378" s="199"/>
      <c r="SR378" s="199"/>
      <c r="SS378" s="199"/>
      <c r="ST378" s="199"/>
      <c r="SU378" s="199"/>
      <c r="SV378" s="199"/>
      <c r="SW378" s="199"/>
      <c r="SX378" s="199"/>
      <c r="SY378" s="199"/>
      <c r="SZ378" s="199"/>
      <c r="TA378" s="199"/>
      <c r="TB378" s="199"/>
      <c r="TC378" s="199"/>
      <c r="TD378" s="199"/>
      <c r="TE378" s="199"/>
      <c r="TF378" s="199"/>
      <c r="TG378" s="199"/>
      <c r="TH378" s="199"/>
      <c r="TI378" s="199"/>
      <c r="TJ378" s="199"/>
      <c r="TK378" s="199"/>
      <c r="TL378" s="199"/>
      <c r="TM378" s="199"/>
      <c r="TN378" s="199"/>
      <c r="TO378" s="199"/>
      <c r="TP378" s="199"/>
      <c r="TQ378" s="199"/>
      <c r="TR378" s="199"/>
      <c r="TS378" s="199"/>
      <c r="TT378" s="199"/>
      <c r="TU378" s="199"/>
      <c r="TV378" s="199"/>
      <c r="TW378" s="199"/>
      <c r="TX378" s="199"/>
      <c r="TY378" s="199"/>
      <c r="TZ378" s="199"/>
      <c r="UA378" s="199"/>
      <c r="UB378" s="199"/>
      <c r="UC378" s="199"/>
      <c r="UD378" s="199"/>
      <c r="UE378" s="199"/>
      <c r="UF378" s="199"/>
      <c r="UG378" s="199"/>
      <c r="UH378" s="199"/>
      <c r="UI378" s="199"/>
      <c r="UJ378" s="199"/>
      <c r="UK378" s="199"/>
      <c r="UL378" s="199"/>
      <c r="UM378" s="199"/>
      <c r="UN378" s="199"/>
      <c r="UO378" s="199"/>
      <c r="UP378" s="199"/>
      <c r="UQ378" s="199"/>
      <c r="UR378" s="199"/>
      <c r="US378" s="199"/>
      <c r="UT378" s="199"/>
      <c r="UU378" s="199"/>
      <c r="UV378" s="199"/>
      <c r="UW378" s="199"/>
      <c r="UX378" s="199"/>
      <c r="UY378" s="199"/>
      <c r="UZ378" s="199"/>
      <c r="VA378" s="199"/>
      <c r="VB378" s="199"/>
      <c r="VC378" s="199"/>
      <c r="VD378" s="199"/>
      <c r="VE378" s="199"/>
      <c r="VF378" s="199"/>
      <c r="VG378" s="199"/>
      <c r="VH378" s="199"/>
      <c r="VI378" s="199"/>
      <c r="VJ378" s="199"/>
      <c r="VK378" s="199"/>
      <c r="VL378" s="199"/>
      <c r="VM378" s="199"/>
      <c r="VN378" s="199"/>
      <c r="VO378" s="199"/>
      <c r="VP378" s="199"/>
      <c r="VQ378" s="199"/>
      <c r="VR378" s="199"/>
      <c r="VS378" s="199"/>
      <c r="VT378" s="199"/>
      <c r="VU378" s="199"/>
      <c r="VV378" s="199"/>
      <c r="VW378" s="199"/>
      <c r="VX378" s="199"/>
      <c r="VY378" s="199"/>
      <c r="VZ378" s="199"/>
      <c r="WA378" s="199"/>
      <c r="WB378" s="199"/>
      <c r="WC378" s="199"/>
      <c r="WD378" s="199"/>
      <c r="WE378" s="199"/>
      <c r="WF378" s="199"/>
      <c r="WG378" s="199"/>
      <c r="WH378" s="199"/>
      <c r="WI378" s="199"/>
      <c r="WJ378" s="199"/>
      <c r="WK378" s="199"/>
      <c r="WL378" s="199"/>
      <c r="WM378" s="199"/>
      <c r="WN378" s="199"/>
      <c r="WO378" s="199"/>
      <c r="WP378" s="199"/>
      <c r="WQ378" s="199"/>
      <c r="WR378" s="199"/>
      <c r="WS378" s="199"/>
      <c r="WT378" s="199"/>
      <c r="WU378" s="199"/>
      <c r="WV378" s="199"/>
      <c r="WW378" s="199"/>
      <c r="WX378" s="199"/>
      <c r="WY378" s="199"/>
      <c r="WZ378" s="199"/>
      <c r="XA378" s="199"/>
      <c r="XB378" s="199"/>
      <c r="XC378" s="199"/>
      <c r="XD378" s="199"/>
      <c r="XE378" s="199"/>
      <c r="XF378" s="199"/>
      <c r="XG378" s="199"/>
      <c r="XH378" s="199"/>
      <c r="XI378" s="199"/>
      <c r="XJ378" s="199"/>
      <c r="XK378" s="199"/>
      <c r="XL378" s="199"/>
      <c r="XM378" s="199"/>
      <c r="XN378" s="199"/>
      <c r="XO378" s="199"/>
      <c r="XP378" s="199"/>
      <c r="XQ378" s="199"/>
      <c r="XR378" s="199"/>
      <c r="XS378" s="199"/>
      <c r="XT378" s="199"/>
      <c r="XU378" s="199"/>
      <c r="XV378" s="199"/>
      <c r="XW378" s="199"/>
      <c r="XX378" s="199"/>
      <c r="XY378" s="199"/>
      <c r="XZ378" s="199"/>
      <c r="YA378" s="199"/>
      <c r="YB378" s="199"/>
      <c r="YC378" s="199"/>
      <c r="YD378" s="199"/>
      <c r="YE378" s="199"/>
      <c r="YF378" s="199"/>
      <c r="YG378" s="199"/>
      <c r="YH378" s="199"/>
      <c r="YI378" s="199"/>
      <c r="YJ378" s="199"/>
      <c r="YK378" s="199"/>
      <c r="YL378" s="199"/>
      <c r="YM378" s="199"/>
      <c r="YN378" s="199"/>
      <c r="YO378" s="199"/>
      <c r="YP378" s="199"/>
      <c r="YQ378" s="199"/>
      <c r="YR378" s="199"/>
      <c r="YS378" s="199"/>
      <c r="YT378" s="199"/>
      <c r="YU378" s="199"/>
      <c r="YV378" s="199"/>
      <c r="YW378" s="199"/>
      <c r="YX378" s="199"/>
      <c r="YY378" s="199"/>
      <c r="YZ378" s="199"/>
      <c r="ZA378" s="199"/>
      <c r="ZB378" s="199"/>
      <c r="ZC378" s="199"/>
      <c r="ZD378" s="199"/>
      <c r="ZE378" s="199"/>
      <c r="ZF378" s="199"/>
      <c r="ZG378" s="199"/>
      <c r="ZH378" s="199"/>
      <c r="ZI378" s="199"/>
      <c r="ZJ378" s="199"/>
      <c r="ZK378" s="199"/>
      <c r="ZL378" s="199"/>
      <c r="ZM378" s="199"/>
      <c r="ZN378" s="199"/>
      <c r="ZO378" s="199"/>
      <c r="ZP378" s="199"/>
      <c r="ZQ378" s="199"/>
      <c r="ZR378" s="199"/>
      <c r="ZS378" s="199"/>
      <c r="ZT378" s="199"/>
      <c r="ZU378" s="199"/>
      <c r="ZV378" s="199"/>
      <c r="ZW378" s="199"/>
      <c r="ZX378" s="199"/>
      <c r="ZY378" s="199"/>
      <c r="ZZ378" s="199"/>
      <c r="AAA378" s="199"/>
      <c r="AAB378" s="199"/>
      <c r="AAC378" s="199"/>
      <c r="AAD378" s="199"/>
      <c r="AAE378" s="199"/>
      <c r="AAF378" s="199"/>
      <c r="AAG378" s="199"/>
      <c r="AAH378" s="199"/>
      <c r="AAI378" s="199"/>
      <c r="AAJ378" s="199"/>
      <c r="AAK378" s="199"/>
      <c r="AAL378" s="199"/>
      <c r="AAM378" s="199"/>
      <c r="AAN378" s="199"/>
      <c r="AAO378" s="199"/>
      <c r="AAP378" s="199"/>
      <c r="AAQ378" s="199"/>
      <c r="AAR378" s="199"/>
      <c r="AAS378" s="199"/>
      <c r="AAT378" s="199"/>
      <c r="AAU378" s="199"/>
      <c r="AAV378" s="199"/>
      <c r="AAW378" s="199"/>
      <c r="AAX378" s="199"/>
      <c r="AAY378" s="199"/>
      <c r="AAZ378" s="199"/>
      <c r="ABA378" s="199"/>
      <c r="ABB378" s="199"/>
      <c r="ABC378" s="199"/>
      <c r="ABD378" s="199"/>
      <c r="ABE378" s="199"/>
      <c r="ABF378" s="199"/>
      <c r="ABG378" s="199"/>
      <c r="ABH378" s="199"/>
      <c r="ABI378" s="199"/>
      <c r="ABJ378" s="199"/>
      <c r="ABK378" s="199"/>
      <c r="ABL378" s="199"/>
      <c r="ABM378" s="199"/>
      <c r="ABN378" s="199"/>
      <c r="ABO378" s="199"/>
      <c r="ABP378" s="199"/>
      <c r="ABQ378" s="199"/>
      <c r="ABR378" s="199"/>
      <c r="ABS378" s="199"/>
      <c r="ABT378" s="199"/>
      <c r="ABU378" s="199"/>
      <c r="ABV378" s="199"/>
      <c r="ABW378" s="199"/>
      <c r="ABX378" s="199"/>
      <c r="ABY378" s="199"/>
      <c r="ABZ378" s="199"/>
      <c r="ACA378" s="199"/>
      <c r="ACB378" s="199"/>
      <c r="ACC378" s="199"/>
      <c r="ACD378" s="199"/>
      <c r="ACE378" s="199"/>
      <c r="ACF378" s="199"/>
      <c r="ACG378" s="199"/>
      <c r="ACH378" s="199"/>
      <c r="ACI378" s="199"/>
      <c r="ACJ378" s="199"/>
      <c r="ACK378" s="199"/>
      <c r="ACL378" s="199"/>
      <c r="ACM378" s="199"/>
      <c r="ACN378" s="199"/>
      <c r="ACO378" s="199"/>
      <c r="ACP378" s="199"/>
      <c r="ACQ378" s="199"/>
      <c r="ACR378" s="199"/>
      <c r="ACS378" s="199"/>
      <c r="ACT378" s="199"/>
      <c r="ACU378" s="199"/>
      <c r="ACV378" s="199"/>
      <c r="ACW378" s="199"/>
      <c r="ACX378" s="199"/>
      <c r="ACY378" s="199"/>
      <c r="ACZ378" s="199"/>
      <c r="ADA378" s="199"/>
      <c r="ADB378" s="199"/>
      <c r="ADC378" s="199"/>
      <c r="ADD378" s="199"/>
      <c r="ADE378" s="199"/>
      <c r="ADF378" s="199"/>
      <c r="ADG378" s="199"/>
      <c r="ADH378" s="199"/>
      <c r="ADI378" s="199"/>
      <c r="ADJ378" s="199"/>
      <c r="ADK378" s="199"/>
      <c r="ADL378" s="199"/>
      <c r="ADM378" s="199"/>
      <c r="ADN378" s="199"/>
      <c r="ADO378" s="199"/>
      <c r="ADP378" s="199"/>
      <c r="ADQ378" s="199"/>
      <c r="ADR378" s="199"/>
      <c r="ADS378" s="199"/>
      <c r="ADT378" s="199"/>
      <c r="ADU378" s="199"/>
      <c r="ADV378" s="199"/>
      <c r="ADW378" s="199"/>
      <c r="ADX378" s="199"/>
      <c r="ADY378" s="199"/>
      <c r="ADZ378" s="199"/>
      <c r="AEA378" s="199"/>
      <c r="AEB378" s="199"/>
      <c r="AEC378" s="199"/>
      <c r="AED378" s="199"/>
      <c r="AEE378" s="199"/>
      <c r="AEF378" s="199"/>
      <c r="AEG378" s="199"/>
      <c r="AEH378" s="199"/>
      <c r="AEI378" s="199"/>
      <c r="AEJ378" s="199"/>
      <c r="AEK378" s="199"/>
      <c r="AEL378" s="199"/>
      <c r="AEM378" s="199"/>
      <c r="AEN378" s="199"/>
      <c r="AEO378" s="199"/>
      <c r="AEP378" s="199"/>
      <c r="AEQ378" s="199"/>
      <c r="AER378" s="199"/>
      <c r="AES378" s="199"/>
      <c r="AET378" s="199"/>
      <c r="AEU378" s="199"/>
      <c r="AEV378" s="199"/>
      <c r="AEW378" s="199"/>
      <c r="AEX378" s="199"/>
      <c r="AEY378" s="199"/>
      <c r="AEZ378" s="199"/>
      <c r="AFA378" s="199"/>
      <c r="AFB378" s="199"/>
      <c r="AFC378" s="199"/>
      <c r="AFD378" s="199"/>
      <c r="AFE378" s="199"/>
      <c r="AFF378" s="199"/>
      <c r="AFG378" s="199"/>
      <c r="AFH378" s="199"/>
      <c r="AFI378" s="199"/>
      <c r="AFJ378" s="199"/>
      <c r="AFK378" s="199"/>
      <c r="AFL378" s="199"/>
      <c r="AFM378" s="199"/>
      <c r="AFN378" s="199"/>
    </row>
    <row r="379" spans="2:846" s="302" customFormat="1" ht="27" customHeight="1">
      <c r="B379" s="301" t="s">
        <v>14133</v>
      </c>
      <c r="C379" s="289">
        <v>105300</v>
      </c>
      <c r="D379" s="290" t="s">
        <v>14134</v>
      </c>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c r="AA379" s="199"/>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199"/>
      <c r="CK379" s="199"/>
      <c r="CL379" s="199"/>
      <c r="CM379" s="199"/>
      <c r="CN379" s="199"/>
      <c r="CO379" s="199"/>
      <c r="CP379" s="199"/>
      <c r="CQ379" s="199"/>
      <c r="CR379" s="199"/>
      <c r="CS379" s="199"/>
      <c r="CT379" s="199"/>
      <c r="CU379" s="199"/>
      <c r="CV379" s="199"/>
      <c r="CW379" s="199"/>
      <c r="CX379" s="199"/>
      <c r="CY379" s="199"/>
      <c r="CZ379" s="199"/>
      <c r="DA379" s="199"/>
      <c r="DB379" s="199"/>
      <c r="DC379" s="199"/>
      <c r="DD379" s="199"/>
      <c r="DE379" s="199"/>
      <c r="DF379" s="199"/>
      <c r="DG379" s="199"/>
      <c r="DH379" s="199"/>
      <c r="DI379" s="199"/>
      <c r="DJ379" s="199"/>
      <c r="DK379" s="199"/>
      <c r="DL379" s="199"/>
      <c r="DM379" s="199"/>
      <c r="DN379" s="199"/>
      <c r="DO379" s="199"/>
      <c r="DP379" s="199"/>
      <c r="DQ379" s="199"/>
      <c r="DR379" s="199"/>
      <c r="DS379" s="199"/>
      <c r="DT379" s="199"/>
      <c r="DU379" s="199"/>
      <c r="DV379" s="199"/>
      <c r="DW379" s="199"/>
      <c r="DX379" s="199"/>
      <c r="DY379" s="199"/>
      <c r="DZ379" s="199"/>
      <c r="EA379" s="199"/>
      <c r="EB379" s="199"/>
      <c r="EC379" s="199"/>
      <c r="ED379" s="199"/>
      <c r="EE379" s="199"/>
      <c r="EF379" s="199"/>
      <c r="EG379" s="199"/>
      <c r="EH379" s="199"/>
      <c r="EI379" s="199"/>
      <c r="EJ379" s="199"/>
      <c r="EK379" s="199"/>
      <c r="EL379" s="199"/>
      <c r="EM379" s="199"/>
      <c r="EN379" s="199"/>
      <c r="EO379" s="199"/>
      <c r="EP379" s="199"/>
      <c r="EQ379" s="199"/>
      <c r="ER379" s="199"/>
      <c r="ES379" s="199"/>
      <c r="ET379" s="199"/>
      <c r="EU379" s="199"/>
      <c r="EV379" s="199"/>
      <c r="EW379" s="199"/>
      <c r="EX379" s="199"/>
      <c r="EY379" s="199"/>
      <c r="EZ379" s="199"/>
      <c r="FA379" s="199"/>
      <c r="FB379" s="199"/>
      <c r="FC379" s="199"/>
      <c r="FD379" s="199"/>
      <c r="FE379" s="199"/>
      <c r="FF379" s="199"/>
      <c r="FG379" s="199"/>
      <c r="FH379" s="199"/>
      <c r="FI379" s="199"/>
      <c r="FJ379" s="199"/>
      <c r="FK379" s="199"/>
      <c r="FL379" s="199"/>
      <c r="FM379" s="199"/>
      <c r="FN379" s="199"/>
      <c r="FO379" s="199"/>
      <c r="FP379" s="199"/>
      <c r="FQ379" s="199"/>
      <c r="FR379" s="199"/>
      <c r="FS379" s="199"/>
      <c r="FT379" s="199"/>
      <c r="FU379" s="199"/>
      <c r="FV379" s="199"/>
      <c r="FW379" s="199"/>
      <c r="FX379" s="199"/>
      <c r="FY379" s="199"/>
      <c r="FZ379" s="199"/>
      <c r="GA379" s="199"/>
      <c r="GB379" s="199"/>
      <c r="GC379" s="199"/>
      <c r="GD379" s="199"/>
      <c r="GE379" s="199"/>
      <c r="GF379" s="199"/>
      <c r="GG379" s="199"/>
      <c r="GH379" s="199"/>
      <c r="GI379" s="199"/>
      <c r="GJ379" s="199"/>
      <c r="GK379" s="199"/>
      <c r="GL379" s="199"/>
      <c r="GM379" s="199"/>
      <c r="GN379" s="199"/>
      <c r="GO379" s="199"/>
      <c r="GP379" s="199"/>
      <c r="GQ379" s="199"/>
      <c r="GR379" s="199"/>
      <c r="GS379" s="199"/>
      <c r="GT379" s="199"/>
      <c r="GU379" s="199"/>
      <c r="GV379" s="199"/>
      <c r="GW379" s="199"/>
      <c r="GX379" s="199"/>
      <c r="GY379" s="199"/>
      <c r="GZ379" s="199"/>
      <c r="HA379" s="199"/>
      <c r="HB379" s="199"/>
      <c r="HC379" s="199"/>
      <c r="HD379" s="199"/>
      <c r="HE379" s="199"/>
      <c r="HF379" s="199"/>
      <c r="HG379" s="199"/>
      <c r="HH379" s="199"/>
      <c r="HI379" s="199"/>
      <c r="HJ379" s="199"/>
      <c r="HK379" s="199"/>
      <c r="HL379" s="199"/>
      <c r="HM379" s="199"/>
      <c r="HN379" s="199"/>
      <c r="HO379" s="199"/>
      <c r="HP379" s="199"/>
      <c r="HQ379" s="199"/>
      <c r="HR379" s="199"/>
      <c r="HS379" s="199"/>
      <c r="HT379" s="199"/>
      <c r="HU379" s="199"/>
      <c r="HV379" s="199"/>
      <c r="HW379" s="199"/>
      <c r="HX379" s="199"/>
      <c r="HY379" s="199"/>
      <c r="HZ379" s="199"/>
      <c r="IA379" s="199"/>
      <c r="IB379" s="199"/>
      <c r="IC379" s="199"/>
      <c r="ID379" s="199"/>
      <c r="IE379" s="199"/>
      <c r="IF379" s="199"/>
      <c r="IG379" s="199"/>
      <c r="IH379" s="199"/>
      <c r="II379" s="199"/>
      <c r="IJ379" s="199"/>
      <c r="IK379" s="199"/>
      <c r="IL379" s="199"/>
      <c r="IM379" s="199"/>
      <c r="IN379" s="199"/>
      <c r="IO379" s="199"/>
      <c r="IP379" s="199"/>
      <c r="IQ379" s="199"/>
      <c r="IR379" s="199"/>
      <c r="IS379" s="199"/>
      <c r="IT379" s="199"/>
      <c r="IU379" s="199"/>
      <c r="IV379" s="199"/>
      <c r="IW379" s="199"/>
      <c r="IX379" s="199"/>
      <c r="IY379" s="199"/>
      <c r="IZ379" s="199"/>
      <c r="JA379" s="199"/>
      <c r="JB379" s="199"/>
      <c r="JC379" s="199"/>
      <c r="JD379" s="199"/>
      <c r="JE379" s="199"/>
      <c r="JF379" s="199"/>
      <c r="JG379" s="199"/>
      <c r="JH379" s="199"/>
      <c r="JI379" s="199"/>
      <c r="JJ379" s="199"/>
      <c r="JK379" s="199"/>
      <c r="JL379" s="199"/>
      <c r="JM379" s="199"/>
      <c r="JN379" s="199"/>
      <c r="JO379" s="199"/>
      <c r="JP379" s="199"/>
      <c r="JQ379" s="199"/>
      <c r="JR379" s="199"/>
      <c r="JS379" s="199"/>
      <c r="JT379" s="199"/>
      <c r="JU379" s="199"/>
      <c r="JV379" s="199"/>
      <c r="JW379" s="199"/>
      <c r="JX379" s="199"/>
      <c r="JY379" s="199"/>
      <c r="JZ379" s="199"/>
      <c r="KA379" s="199"/>
      <c r="KB379" s="199"/>
      <c r="KC379" s="199"/>
      <c r="KD379" s="199"/>
      <c r="KE379" s="199"/>
      <c r="KF379" s="199"/>
      <c r="KG379" s="199"/>
      <c r="KH379" s="199"/>
      <c r="KI379" s="199"/>
      <c r="KJ379" s="199"/>
      <c r="KK379" s="199"/>
      <c r="KL379" s="199"/>
      <c r="KM379" s="199"/>
      <c r="KN379" s="199"/>
      <c r="KO379" s="199"/>
      <c r="KP379" s="199"/>
      <c r="KQ379" s="199"/>
      <c r="KR379" s="199"/>
      <c r="KS379" s="199"/>
      <c r="KT379" s="199"/>
      <c r="KU379" s="199"/>
      <c r="KV379" s="199"/>
      <c r="KW379" s="199"/>
      <c r="KX379" s="199"/>
      <c r="KY379" s="199"/>
      <c r="KZ379" s="199"/>
      <c r="LA379" s="199"/>
      <c r="LB379" s="199"/>
      <c r="LC379" s="199"/>
      <c r="LD379" s="199"/>
      <c r="LE379" s="199"/>
      <c r="LF379" s="199"/>
      <c r="LG379" s="199"/>
      <c r="LH379" s="199"/>
      <c r="LI379" s="199"/>
      <c r="LJ379" s="199"/>
      <c r="LK379" s="199"/>
      <c r="LL379" s="199"/>
      <c r="LM379" s="199"/>
      <c r="LN379" s="199"/>
      <c r="LO379" s="199"/>
      <c r="LP379" s="199"/>
      <c r="LQ379" s="199"/>
      <c r="LR379" s="199"/>
      <c r="LS379" s="199"/>
      <c r="LT379" s="199"/>
      <c r="LU379" s="199"/>
      <c r="LV379" s="199"/>
      <c r="LW379" s="199"/>
      <c r="LX379" s="199"/>
      <c r="LY379" s="199"/>
      <c r="LZ379" s="199"/>
      <c r="MA379" s="199"/>
      <c r="MB379" s="199"/>
      <c r="MC379" s="199"/>
      <c r="MD379" s="199"/>
      <c r="ME379" s="199"/>
      <c r="MF379" s="199"/>
      <c r="MG379" s="199"/>
      <c r="MH379" s="199"/>
      <c r="MI379" s="199"/>
      <c r="MJ379" s="199"/>
      <c r="MK379" s="199"/>
      <c r="ML379" s="199"/>
      <c r="MM379" s="199"/>
      <c r="MN379" s="199"/>
      <c r="MO379" s="199"/>
      <c r="MP379" s="199"/>
      <c r="MQ379" s="199"/>
      <c r="MR379" s="199"/>
      <c r="MS379" s="199"/>
      <c r="MT379" s="199"/>
      <c r="MU379" s="199"/>
      <c r="MV379" s="199"/>
      <c r="MW379" s="199"/>
      <c r="MX379" s="199"/>
      <c r="MY379" s="199"/>
      <c r="MZ379" s="199"/>
      <c r="NA379" s="199"/>
      <c r="NB379" s="199"/>
      <c r="NC379" s="199"/>
      <c r="ND379" s="199"/>
      <c r="NE379" s="199"/>
      <c r="NF379" s="199"/>
      <c r="NG379" s="199"/>
      <c r="NH379" s="199"/>
      <c r="NI379" s="199"/>
      <c r="NJ379" s="199"/>
      <c r="NK379" s="199"/>
      <c r="NL379" s="199"/>
      <c r="NM379" s="199"/>
      <c r="NN379" s="199"/>
      <c r="NO379" s="199"/>
      <c r="NP379" s="199"/>
      <c r="NQ379" s="199"/>
      <c r="NR379" s="199"/>
      <c r="NS379" s="199"/>
      <c r="NT379" s="199"/>
      <c r="NU379" s="199"/>
      <c r="NV379" s="199"/>
      <c r="NW379" s="199"/>
      <c r="NX379" s="199"/>
      <c r="NY379" s="199"/>
      <c r="NZ379" s="199"/>
      <c r="OA379" s="199"/>
      <c r="OB379" s="199"/>
      <c r="OC379" s="199"/>
      <c r="OD379" s="199"/>
      <c r="OE379" s="199"/>
      <c r="OF379" s="199"/>
      <c r="OG379" s="199"/>
      <c r="OH379" s="199"/>
      <c r="OI379" s="199"/>
      <c r="OJ379" s="199"/>
      <c r="OK379" s="199"/>
      <c r="OL379" s="199"/>
      <c r="OM379" s="199"/>
      <c r="ON379" s="199"/>
      <c r="OO379" s="199"/>
      <c r="OP379" s="199"/>
      <c r="OQ379" s="199"/>
      <c r="OR379" s="199"/>
      <c r="OS379" s="199"/>
      <c r="OT379" s="199"/>
      <c r="OU379" s="199"/>
      <c r="OV379" s="199"/>
      <c r="OW379" s="199"/>
      <c r="OX379" s="199"/>
      <c r="OY379" s="199"/>
      <c r="OZ379" s="199"/>
      <c r="PA379" s="199"/>
      <c r="PB379" s="199"/>
      <c r="PC379" s="199"/>
      <c r="PD379" s="199"/>
      <c r="PE379" s="199"/>
      <c r="PF379" s="199"/>
      <c r="PG379" s="199"/>
      <c r="PH379" s="199"/>
      <c r="PI379" s="199"/>
      <c r="PJ379" s="199"/>
      <c r="PK379" s="199"/>
      <c r="PL379" s="199"/>
      <c r="PM379" s="199"/>
      <c r="PN379" s="199"/>
      <c r="PO379" s="199"/>
      <c r="PP379" s="199"/>
      <c r="PQ379" s="199"/>
      <c r="PR379" s="199"/>
      <c r="PS379" s="199"/>
      <c r="PT379" s="199"/>
      <c r="PU379" s="199"/>
      <c r="PV379" s="199"/>
      <c r="PW379" s="199"/>
      <c r="PX379" s="199"/>
      <c r="PY379" s="199"/>
      <c r="PZ379" s="199"/>
      <c r="QA379" s="199"/>
      <c r="QB379" s="199"/>
      <c r="QC379" s="199"/>
      <c r="QD379" s="199"/>
      <c r="QE379" s="199"/>
      <c r="QF379" s="199"/>
      <c r="QG379" s="199"/>
      <c r="QH379" s="199"/>
      <c r="QI379" s="199"/>
      <c r="QJ379" s="199"/>
      <c r="QK379" s="199"/>
      <c r="QL379" s="199"/>
      <c r="QM379" s="199"/>
      <c r="QN379" s="199"/>
      <c r="QO379" s="199"/>
      <c r="QP379" s="199"/>
      <c r="QQ379" s="199"/>
      <c r="QR379" s="199"/>
      <c r="QS379" s="199"/>
      <c r="QT379" s="199"/>
      <c r="QU379" s="199"/>
      <c r="QV379" s="199"/>
      <c r="QW379" s="199"/>
      <c r="QX379" s="199"/>
      <c r="QY379" s="199"/>
      <c r="QZ379" s="199"/>
      <c r="RA379" s="199"/>
      <c r="RB379" s="199"/>
      <c r="RC379" s="199"/>
      <c r="RD379" s="199"/>
      <c r="RE379" s="199"/>
      <c r="RF379" s="199"/>
      <c r="RG379" s="199"/>
      <c r="RH379" s="199"/>
      <c r="RI379" s="199"/>
      <c r="RJ379" s="199"/>
      <c r="RK379" s="199"/>
      <c r="RL379" s="199"/>
      <c r="RM379" s="199"/>
      <c r="RN379" s="199"/>
      <c r="RO379" s="199"/>
      <c r="RP379" s="199"/>
      <c r="RQ379" s="199"/>
      <c r="RR379" s="199"/>
      <c r="RS379" s="199"/>
      <c r="RT379" s="199"/>
      <c r="RU379" s="199"/>
      <c r="RV379" s="199"/>
      <c r="RW379" s="199"/>
      <c r="RX379" s="199"/>
      <c r="RY379" s="199"/>
      <c r="RZ379" s="199"/>
      <c r="SA379" s="199"/>
      <c r="SB379" s="199"/>
      <c r="SC379" s="199"/>
      <c r="SD379" s="199"/>
      <c r="SE379" s="199"/>
      <c r="SF379" s="199"/>
      <c r="SG379" s="199"/>
      <c r="SH379" s="199"/>
      <c r="SI379" s="199"/>
      <c r="SJ379" s="199"/>
      <c r="SK379" s="199"/>
      <c r="SL379" s="199"/>
      <c r="SM379" s="199"/>
      <c r="SN379" s="199"/>
      <c r="SO379" s="199"/>
      <c r="SP379" s="199"/>
      <c r="SQ379" s="199"/>
      <c r="SR379" s="199"/>
      <c r="SS379" s="199"/>
      <c r="ST379" s="199"/>
      <c r="SU379" s="199"/>
      <c r="SV379" s="199"/>
      <c r="SW379" s="199"/>
      <c r="SX379" s="199"/>
      <c r="SY379" s="199"/>
      <c r="SZ379" s="199"/>
      <c r="TA379" s="199"/>
      <c r="TB379" s="199"/>
      <c r="TC379" s="199"/>
      <c r="TD379" s="199"/>
      <c r="TE379" s="199"/>
      <c r="TF379" s="199"/>
      <c r="TG379" s="199"/>
      <c r="TH379" s="199"/>
      <c r="TI379" s="199"/>
      <c r="TJ379" s="199"/>
      <c r="TK379" s="199"/>
      <c r="TL379" s="199"/>
      <c r="TM379" s="199"/>
      <c r="TN379" s="199"/>
      <c r="TO379" s="199"/>
      <c r="TP379" s="199"/>
      <c r="TQ379" s="199"/>
      <c r="TR379" s="199"/>
      <c r="TS379" s="199"/>
      <c r="TT379" s="199"/>
      <c r="TU379" s="199"/>
      <c r="TV379" s="199"/>
      <c r="TW379" s="199"/>
      <c r="TX379" s="199"/>
      <c r="TY379" s="199"/>
      <c r="TZ379" s="199"/>
      <c r="UA379" s="199"/>
      <c r="UB379" s="199"/>
      <c r="UC379" s="199"/>
      <c r="UD379" s="199"/>
      <c r="UE379" s="199"/>
      <c r="UF379" s="199"/>
      <c r="UG379" s="199"/>
      <c r="UH379" s="199"/>
      <c r="UI379" s="199"/>
      <c r="UJ379" s="199"/>
      <c r="UK379" s="199"/>
      <c r="UL379" s="199"/>
      <c r="UM379" s="199"/>
      <c r="UN379" s="199"/>
      <c r="UO379" s="199"/>
      <c r="UP379" s="199"/>
      <c r="UQ379" s="199"/>
      <c r="UR379" s="199"/>
      <c r="US379" s="199"/>
      <c r="UT379" s="199"/>
      <c r="UU379" s="199"/>
      <c r="UV379" s="199"/>
      <c r="UW379" s="199"/>
      <c r="UX379" s="199"/>
      <c r="UY379" s="199"/>
      <c r="UZ379" s="199"/>
      <c r="VA379" s="199"/>
      <c r="VB379" s="199"/>
      <c r="VC379" s="199"/>
      <c r="VD379" s="199"/>
      <c r="VE379" s="199"/>
      <c r="VF379" s="199"/>
      <c r="VG379" s="199"/>
      <c r="VH379" s="199"/>
      <c r="VI379" s="199"/>
      <c r="VJ379" s="199"/>
      <c r="VK379" s="199"/>
      <c r="VL379" s="199"/>
      <c r="VM379" s="199"/>
      <c r="VN379" s="199"/>
      <c r="VO379" s="199"/>
      <c r="VP379" s="199"/>
      <c r="VQ379" s="199"/>
      <c r="VR379" s="199"/>
      <c r="VS379" s="199"/>
      <c r="VT379" s="199"/>
      <c r="VU379" s="199"/>
      <c r="VV379" s="199"/>
      <c r="VW379" s="199"/>
      <c r="VX379" s="199"/>
      <c r="VY379" s="199"/>
      <c r="VZ379" s="199"/>
      <c r="WA379" s="199"/>
      <c r="WB379" s="199"/>
      <c r="WC379" s="199"/>
      <c r="WD379" s="199"/>
      <c r="WE379" s="199"/>
      <c r="WF379" s="199"/>
      <c r="WG379" s="199"/>
      <c r="WH379" s="199"/>
      <c r="WI379" s="199"/>
      <c r="WJ379" s="199"/>
      <c r="WK379" s="199"/>
      <c r="WL379" s="199"/>
      <c r="WM379" s="199"/>
      <c r="WN379" s="199"/>
      <c r="WO379" s="199"/>
      <c r="WP379" s="199"/>
      <c r="WQ379" s="199"/>
      <c r="WR379" s="199"/>
      <c r="WS379" s="199"/>
      <c r="WT379" s="199"/>
      <c r="WU379" s="199"/>
      <c r="WV379" s="199"/>
      <c r="WW379" s="199"/>
      <c r="WX379" s="199"/>
      <c r="WY379" s="199"/>
      <c r="WZ379" s="199"/>
      <c r="XA379" s="199"/>
      <c r="XB379" s="199"/>
      <c r="XC379" s="199"/>
      <c r="XD379" s="199"/>
      <c r="XE379" s="199"/>
      <c r="XF379" s="199"/>
      <c r="XG379" s="199"/>
      <c r="XH379" s="199"/>
      <c r="XI379" s="199"/>
      <c r="XJ379" s="199"/>
      <c r="XK379" s="199"/>
      <c r="XL379" s="199"/>
      <c r="XM379" s="199"/>
      <c r="XN379" s="199"/>
      <c r="XO379" s="199"/>
      <c r="XP379" s="199"/>
      <c r="XQ379" s="199"/>
      <c r="XR379" s="199"/>
      <c r="XS379" s="199"/>
      <c r="XT379" s="199"/>
      <c r="XU379" s="199"/>
      <c r="XV379" s="199"/>
      <c r="XW379" s="199"/>
      <c r="XX379" s="199"/>
      <c r="XY379" s="199"/>
      <c r="XZ379" s="199"/>
      <c r="YA379" s="199"/>
      <c r="YB379" s="199"/>
      <c r="YC379" s="199"/>
      <c r="YD379" s="199"/>
      <c r="YE379" s="199"/>
      <c r="YF379" s="199"/>
      <c r="YG379" s="199"/>
      <c r="YH379" s="199"/>
      <c r="YI379" s="199"/>
      <c r="YJ379" s="199"/>
      <c r="YK379" s="199"/>
      <c r="YL379" s="199"/>
      <c r="YM379" s="199"/>
      <c r="YN379" s="199"/>
      <c r="YO379" s="199"/>
      <c r="YP379" s="199"/>
      <c r="YQ379" s="199"/>
      <c r="YR379" s="199"/>
      <c r="YS379" s="199"/>
      <c r="YT379" s="199"/>
      <c r="YU379" s="199"/>
      <c r="YV379" s="199"/>
      <c r="YW379" s="199"/>
      <c r="YX379" s="199"/>
      <c r="YY379" s="199"/>
      <c r="YZ379" s="199"/>
      <c r="ZA379" s="199"/>
      <c r="ZB379" s="199"/>
      <c r="ZC379" s="199"/>
      <c r="ZD379" s="199"/>
      <c r="ZE379" s="199"/>
      <c r="ZF379" s="199"/>
      <c r="ZG379" s="199"/>
      <c r="ZH379" s="199"/>
      <c r="ZI379" s="199"/>
      <c r="ZJ379" s="199"/>
      <c r="ZK379" s="199"/>
      <c r="ZL379" s="199"/>
      <c r="ZM379" s="199"/>
      <c r="ZN379" s="199"/>
      <c r="ZO379" s="199"/>
      <c r="ZP379" s="199"/>
      <c r="ZQ379" s="199"/>
      <c r="ZR379" s="199"/>
      <c r="ZS379" s="199"/>
      <c r="ZT379" s="199"/>
      <c r="ZU379" s="199"/>
      <c r="ZV379" s="199"/>
      <c r="ZW379" s="199"/>
      <c r="ZX379" s="199"/>
      <c r="ZY379" s="199"/>
      <c r="ZZ379" s="199"/>
      <c r="AAA379" s="199"/>
      <c r="AAB379" s="199"/>
      <c r="AAC379" s="199"/>
      <c r="AAD379" s="199"/>
      <c r="AAE379" s="199"/>
      <c r="AAF379" s="199"/>
      <c r="AAG379" s="199"/>
      <c r="AAH379" s="199"/>
      <c r="AAI379" s="199"/>
      <c r="AAJ379" s="199"/>
      <c r="AAK379" s="199"/>
      <c r="AAL379" s="199"/>
      <c r="AAM379" s="199"/>
      <c r="AAN379" s="199"/>
      <c r="AAO379" s="199"/>
      <c r="AAP379" s="199"/>
      <c r="AAQ379" s="199"/>
      <c r="AAR379" s="199"/>
      <c r="AAS379" s="199"/>
      <c r="AAT379" s="199"/>
      <c r="AAU379" s="199"/>
      <c r="AAV379" s="199"/>
      <c r="AAW379" s="199"/>
      <c r="AAX379" s="199"/>
      <c r="AAY379" s="199"/>
      <c r="AAZ379" s="199"/>
      <c r="ABA379" s="199"/>
      <c r="ABB379" s="199"/>
      <c r="ABC379" s="199"/>
      <c r="ABD379" s="199"/>
      <c r="ABE379" s="199"/>
      <c r="ABF379" s="199"/>
      <c r="ABG379" s="199"/>
      <c r="ABH379" s="199"/>
      <c r="ABI379" s="199"/>
      <c r="ABJ379" s="199"/>
      <c r="ABK379" s="199"/>
      <c r="ABL379" s="199"/>
      <c r="ABM379" s="199"/>
      <c r="ABN379" s="199"/>
      <c r="ABO379" s="199"/>
      <c r="ABP379" s="199"/>
      <c r="ABQ379" s="199"/>
      <c r="ABR379" s="199"/>
      <c r="ABS379" s="199"/>
      <c r="ABT379" s="199"/>
      <c r="ABU379" s="199"/>
      <c r="ABV379" s="199"/>
      <c r="ABW379" s="199"/>
      <c r="ABX379" s="199"/>
      <c r="ABY379" s="199"/>
      <c r="ABZ379" s="199"/>
      <c r="ACA379" s="199"/>
      <c r="ACB379" s="199"/>
      <c r="ACC379" s="199"/>
      <c r="ACD379" s="199"/>
      <c r="ACE379" s="199"/>
      <c r="ACF379" s="199"/>
      <c r="ACG379" s="199"/>
      <c r="ACH379" s="199"/>
      <c r="ACI379" s="199"/>
      <c r="ACJ379" s="199"/>
      <c r="ACK379" s="199"/>
      <c r="ACL379" s="199"/>
      <c r="ACM379" s="199"/>
      <c r="ACN379" s="199"/>
      <c r="ACO379" s="199"/>
      <c r="ACP379" s="199"/>
      <c r="ACQ379" s="199"/>
      <c r="ACR379" s="199"/>
      <c r="ACS379" s="199"/>
      <c r="ACT379" s="199"/>
      <c r="ACU379" s="199"/>
      <c r="ACV379" s="199"/>
      <c r="ACW379" s="199"/>
      <c r="ACX379" s="199"/>
      <c r="ACY379" s="199"/>
      <c r="ACZ379" s="199"/>
      <c r="ADA379" s="199"/>
      <c r="ADB379" s="199"/>
      <c r="ADC379" s="199"/>
      <c r="ADD379" s="199"/>
      <c r="ADE379" s="199"/>
      <c r="ADF379" s="199"/>
      <c r="ADG379" s="199"/>
      <c r="ADH379" s="199"/>
      <c r="ADI379" s="199"/>
      <c r="ADJ379" s="199"/>
      <c r="ADK379" s="199"/>
      <c r="ADL379" s="199"/>
      <c r="ADM379" s="199"/>
      <c r="ADN379" s="199"/>
      <c r="ADO379" s="199"/>
      <c r="ADP379" s="199"/>
      <c r="ADQ379" s="199"/>
      <c r="ADR379" s="199"/>
      <c r="ADS379" s="199"/>
      <c r="ADT379" s="199"/>
      <c r="ADU379" s="199"/>
      <c r="ADV379" s="199"/>
      <c r="ADW379" s="199"/>
      <c r="ADX379" s="199"/>
      <c r="ADY379" s="199"/>
      <c r="ADZ379" s="199"/>
      <c r="AEA379" s="199"/>
      <c r="AEB379" s="199"/>
      <c r="AEC379" s="199"/>
      <c r="AED379" s="199"/>
      <c r="AEE379" s="199"/>
      <c r="AEF379" s="199"/>
      <c r="AEG379" s="199"/>
      <c r="AEH379" s="199"/>
      <c r="AEI379" s="199"/>
      <c r="AEJ379" s="199"/>
      <c r="AEK379" s="199"/>
      <c r="AEL379" s="199"/>
      <c r="AEM379" s="199"/>
      <c r="AEN379" s="199"/>
      <c r="AEO379" s="199"/>
      <c r="AEP379" s="199"/>
      <c r="AEQ379" s="199"/>
      <c r="AER379" s="199"/>
      <c r="AES379" s="199"/>
      <c r="AET379" s="199"/>
      <c r="AEU379" s="199"/>
      <c r="AEV379" s="199"/>
      <c r="AEW379" s="199"/>
      <c r="AEX379" s="199"/>
      <c r="AEY379" s="199"/>
      <c r="AEZ379" s="199"/>
      <c r="AFA379" s="199"/>
      <c r="AFB379" s="199"/>
      <c r="AFC379" s="199"/>
      <c r="AFD379" s="199"/>
      <c r="AFE379" s="199"/>
      <c r="AFF379" s="199"/>
      <c r="AFG379" s="199"/>
      <c r="AFH379" s="199"/>
      <c r="AFI379" s="199"/>
      <c r="AFJ379" s="199"/>
      <c r="AFK379" s="199"/>
      <c r="AFL379" s="199"/>
      <c r="AFM379" s="199"/>
      <c r="AFN379" s="199"/>
    </row>
    <row r="380" spans="2:846" s="302" customFormat="1" ht="12.75" customHeight="1">
      <c r="B380" s="301" t="s">
        <v>14135</v>
      </c>
      <c r="C380" s="289">
        <v>110777</v>
      </c>
      <c r="D380" s="290" t="s">
        <v>14136</v>
      </c>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c r="EO380" s="199"/>
      <c r="EP380" s="199"/>
      <c r="EQ380" s="199"/>
      <c r="ER380" s="199"/>
      <c r="ES380" s="199"/>
      <c r="ET380" s="199"/>
      <c r="EU380" s="199"/>
      <c r="EV380" s="199"/>
      <c r="EW380" s="199"/>
      <c r="EX380" s="199"/>
      <c r="EY380" s="199"/>
      <c r="EZ380" s="199"/>
      <c r="FA380" s="199"/>
      <c r="FB380" s="199"/>
      <c r="FC380" s="199"/>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199"/>
      <c r="FY380" s="199"/>
      <c r="FZ380" s="199"/>
      <c r="GA380" s="199"/>
      <c r="GB380" s="199"/>
      <c r="GC380" s="199"/>
      <c r="GD380" s="199"/>
      <c r="GE380" s="199"/>
      <c r="GF380" s="199"/>
      <c r="GG380" s="199"/>
      <c r="GH380" s="199"/>
      <c r="GI380" s="199"/>
      <c r="GJ380" s="199"/>
      <c r="GK380" s="199"/>
      <c r="GL380" s="199"/>
      <c r="GM380" s="199"/>
      <c r="GN380" s="199"/>
      <c r="GO380" s="199"/>
      <c r="GP380" s="199"/>
      <c r="GQ380" s="199"/>
      <c r="GR380" s="199"/>
      <c r="GS380" s="199"/>
      <c r="GT380" s="199"/>
      <c r="GU380" s="199"/>
      <c r="GV380" s="199"/>
      <c r="GW380" s="199"/>
      <c r="GX380" s="199"/>
      <c r="GY380" s="199"/>
      <c r="GZ380" s="199"/>
      <c r="HA380" s="199"/>
      <c r="HB380" s="199"/>
      <c r="HC380" s="199"/>
      <c r="HD380" s="199"/>
      <c r="HE380" s="199"/>
      <c r="HF380" s="199"/>
      <c r="HG380" s="199"/>
      <c r="HH380" s="199"/>
      <c r="HI380" s="199"/>
      <c r="HJ380" s="199"/>
      <c r="HK380" s="199"/>
      <c r="HL380" s="199"/>
      <c r="HM380" s="199"/>
      <c r="HN380" s="199"/>
      <c r="HO380" s="199"/>
      <c r="HP380" s="199"/>
      <c r="HQ380" s="199"/>
      <c r="HR380" s="199"/>
      <c r="HS380" s="199"/>
      <c r="HT380" s="199"/>
      <c r="HU380" s="199"/>
      <c r="HV380" s="199"/>
      <c r="HW380" s="199"/>
      <c r="HX380" s="199"/>
      <c r="HY380" s="199"/>
      <c r="HZ380" s="199"/>
      <c r="IA380" s="199"/>
      <c r="IB380" s="199"/>
      <c r="IC380" s="199"/>
      <c r="ID380" s="199"/>
      <c r="IE380" s="199"/>
      <c r="IF380" s="199"/>
      <c r="IG380" s="199"/>
      <c r="IH380" s="199"/>
      <c r="II380" s="199"/>
      <c r="IJ380" s="199"/>
      <c r="IK380" s="199"/>
      <c r="IL380" s="199"/>
      <c r="IM380" s="199"/>
      <c r="IN380" s="199"/>
      <c r="IO380" s="199"/>
      <c r="IP380" s="199"/>
      <c r="IQ380" s="199"/>
      <c r="IR380" s="199"/>
      <c r="IS380" s="199"/>
      <c r="IT380" s="199"/>
      <c r="IU380" s="199"/>
      <c r="IV380" s="199"/>
      <c r="IW380" s="199"/>
      <c r="IX380" s="199"/>
      <c r="IY380" s="199"/>
      <c r="IZ380" s="199"/>
      <c r="JA380" s="199"/>
      <c r="JB380" s="199"/>
      <c r="JC380" s="199"/>
      <c r="JD380" s="199"/>
      <c r="JE380" s="199"/>
      <c r="JF380" s="199"/>
      <c r="JG380" s="199"/>
      <c r="JH380" s="199"/>
      <c r="JI380" s="199"/>
      <c r="JJ380" s="199"/>
      <c r="JK380" s="199"/>
      <c r="JL380" s="199"/>
      <c r="JM380" s="199"/>
      <c r="JN380" s="199"/>
      <c r="JO380" s="199"/>
      <c r="JP380" s="199"/>
      <c r="JQ380" s="199"/>
      <c r="JR380" s="199"/>
      <c r="JS380" s="199"/>
      <c r="JT380" s="199"/>
      <c r="JU380" s="199"/>
      <c r="JV380" s="199"/>
      <c r="JW380" s="199"/>
      <c r="JX380" s="199"/>
      <c r="JY380" s="199"/>
      <c r="JZ380" s="199"/>
      <c r="KA380" s="199"/>
      <c r="KB380" s="199"/>
      <c r="KC380" s="199"/>
      <c r="KD380" s="199"/>
      <c r="KE380" s="199"/>
      <c r="KF380" s="199"/>
      <c r="KG380" s="199"/>
      <c r="KH380" s="199"/>
      <c r="KI380" s="199"/>
      <c r="KJ380" s="199"/>
      <c r="KK380" s="199"/>
      <c r="KL380" s="199"/>
      <c r="KM380" s="199"/>
      <c r="KN380" s="199"/>
      <c r="KO380" s="199"/>
      <c r="KP380" s="199"/>
      <c r="KQ380" s="199"/>
      <c r="KR380" s="199"/>
      <c r="KS380" s="199"/>
      <c r="KT380" s="199"/>
      <c r="KU380" s="199"/>
      <c r="KV380" s="199"/>
      <c r="KW380" s="199"/>
      <c r="KX380" s="199"/>
      <c r="KY380" s="199"/>
      <c r="KZ380" s="199"/>
      <c r="LA380" s="199"/>
      <c r="LB380" s="199"/>
      <c r="LC380" s="199"/>
      <c r="LD380" s="199"/>
      <c r="LE380" s="199"/>
      <c r="LF380" s="199"/>
      <c r="LG380" s="199"/>
      <c r="LH380" s="199"/>
      <c r="LI380" s="199"/>
      <c r="LJ380" s="199"/>
      <c r="LK380" s="199"/>
      <c r="LL380" s="199"/>
      <c r="LM380" s="199"/>
      <c r="LN380" s="199"/>
      <c r="LO380" s="199"/>
      <c r="LP380" s="199"/>
      <c r="LQ380" s="199"/>
      <c r="LR380" s="199"/>
      <c r="LS380" s="199"/>
      <c r="LT380" s="199"/>
      <c r="LU380" s="199"/>
      <c r="LV380" s="199"/>
      <c r="LW380" s="199"/>
      <c r="LX380" s="199"/>
      <c r="LY380" s="199"/>
      <c r="LZ380" s="199"/>
      <c r="MA380" s="199"/>
      <c r="MB380" s="199"/>
      <c r="MC380" s="199"/>
      <c r="MD380" s="199"/>
      <c r="ME380" s="199"/>
      <c r="MF380" s="199"/>
      <c r="MG380" s="199"/>
      <c r="MH380" s="199"/>
      <c r="MI380" s="199"/>
      <c r="MJ380" s="199"/>
      <c r="MK380" s="199"/>
      <c r="ML380" s="199"/>
      <c r="MM380" s="199"/>
      <c r="MN380" s="199"/>
      <c r="MO380" s="199"/>
      <c r="MP380" s="199"/>
      <c r="MQ380" s="199"/>
      <c r="MR380" s="199"/>
      <c r="MS380" s="199"/>
      <c r="MT380" s="199"/>
      <c r="MU380" s="199"/>
      <c r="MV380" s="199"/>
      <c r="MW380" s="199"/>
      <c r="MX380" s="199"/>
      <c r="MY380" s="199"/>
      <c r="MZ380" s="199"/>
      <c r="NA380" s="199"/>
      <c r="NB380" s="199"/>
      <c r="NC380" s="199"/>
      <c r="ND380" s="199"/>
      <c r="NE380" s="199"/>
      <c r="NF380" s="199"/>
      <c r="NG380" s="199"/>
      <c r="NH380" s="199"/>
      <c r="NI380" s="199"/>
      <c r="NJ380" s="199"/>
      <c r="NK380" s="199"/>
      <c r="NL380" s="199"/>
      <c r="NM380" s="199"/>
      <c r="NN380" s="199"/>
      <c r="NO380" s="199"/>
      <c r="NP380" s="199"/>
      <c r="NQ380" s="199"/>
      <c r="NR380" s="199"/>
      <c r="NS380" s="199"/>
      <c r="NT380" s="199"/>
      <c r="NU380" s="199"/>
      <c r="NV380" s="199"/>
      <c r="NW380" s="199"/>
      <c r="NX380" s="199"/>
      <c r="NY380" s="199"/>
      <c r="NZ380" s="199"/>
      <c r="OA380" s="199"/>
      <c r="OB380" s="199"/>
      <c r="OC380" s="199"/>
      <c r="OD380" s="199"/>
      <c r="OE380" s="199"/>
      <c r="OF380" s="199"/>
      <c r="OG380" s="199"/>
      <c r="OH380" s="199"/>
      <c r="OI380" s="199"/>
      <c r="OJ380" s="199"/>
      <c r="OK380" s="199"/>
      <c r="OL380" s="199"/>
      <c r="OM380" s="199"/>
      <c r="ON380" s="199"/>
      <c r="OO380" s="199"/>
      <c r="OP380" s="199"/>
      <c r="OQ380" s="199"/>
      <c r="OR380" s="199"/>
      <c r="OS380" s="199"/>
      <c r="OT380" s="199"/>
      <c r="OU380" s="199"/>
      <c r="OV380" s="199"/>
      <c r="OW380" s="199"/>
      <c r="OX380" s="199"/>
      <c r="OY380" s="199"/>
      <c r="OZ380" s="199"/>
      <c r="PA380" s="199"/>
      <c r="PB380" s="199"/>
      <c r="PC380" s="199"/>
      <c r="PD380" s="199"/>
      <c r="PE380" s="199"/>
      <c r="PF380" s="199"/>
      <c r="PG380" s="199"/>
      <c r="PH380" s="199"/>
      <c r="PI380" s="199"/>
      <c r="PJ380" s="199"/>
      <c r="PK380" s="199"/>
      <c r="PL380" s="199"/>
      <c r="PM380" s="199"/>
      <c r="PN380" s="199"/>
      <c r="PO380" s="199"/>
      <c r="PP380" s="199"/>
      <c r="PQ380" s="199"/>
      <c r="PR380" s="199"/>
      <c r="PS380" s="199"/>
      <c r="PT380" s="199"/>
      <c r="PU380" s="199"/>
      <c r="PV380" s="199"/>
      <c r="PW380" s="199"/>
      <c r="PX380" s="199"/>
      <c r="PY380" s="199"/>
      <c r="PZ380" s="199"/>
      <c r="QA380" s="199"/>
      <c r="QB380" s="199"/>
      <c r="QC380" s="199"/>
      <c r="QD380" s="199"/>
      <c r="QE380" s="199"/>
      <c r="QF380" s="199"/>
      <c r="QG380" s="199"/>
      <c r="QH380" s="199"/>
      <c r="QI380" s="199"/>
      <c r="QJ380" s="199"/>
      <c r="QK380" s="199"/>
      <c r="QL380" s="199"/>
      <c r="QM380" s="199"/>
      <c r="QN380" s="199"/>
      <c r="QO380" s="199"/>
      <c r="QP380" s="199"/>
      <c r="QQ380" s="199"/>
      <c r="QR380" s="199"/>
      <c r="QS380" s="199"/>
      <c r="QT380" s="199"/>
      <c r="QU380" s="199"/>
      <c r="QV380" s="199"/>
      <c r="QW380" s="199"/>
      <c r="QX380" s="199"/>
      <c r="QY380" s="199"/>
      <c r="QZ380" s="199"/>
      <c r="RA380" s="199"/>
      <c r="RB380" s="199"/>
      <c r="RC380" s="199"/>
      <c r="RD380" s="199"/>
      <c r="RE380" s="199"/>
      <c r="RF380" s="199"/>
      <c r="RG380" s="199"/>
      <c r="RH380" s="199"/>
      <c r="RI380" s="199"/>
      <c r="RJ380" s="199"/>
      <c r="RK380" s="199"/>
      <c r="RL380" s="199"/>
      <c r="RM380" s="199"/>
      <c r="RN380" s="199"/>
      <c r="RO380" s="199"/>
      <c r="RP380" s="199"/>
      <c r="RQ380" s="199"/>
      <c r="RR380" s="199"/>
      <c r="RS380" s="199"/>
      <c r="RT380" s="199"/>
      <c r="RU380" s="199"/>
      <c r="RV380" s="199"/>
      <c r="RW380" s="199"/>
      <c r="RX380" s="199"/>
      <c r="RY380" s="199"/>
      <c r="RZ380" s="199"/>
      <c r="SA380" s="199"/>
      <c r="SB380" s="199"/>
      <c r="SC380" s="199"/>
      <c r="SD380" s="199"/>
      <c r="SE380" s="199"/>
      <c r="SF380" s="199"/>
      <c r="SG380" s="199"/>
      <c r="SH380" s="199"/>
      <c r="SI380" s="199"/>
      <c r="SJ380" s="199"/>
      <c r="SK380" s="199"/>
      <c r="SL380" s="199"/>
      <c r="SM380" s="199"/>
      <c r="SN380" s="199"/>
      <c r="SO380" s="199"/>
      <c r="SP380" s="199"/>
      <c r="SQ380" s="199"/>
      <c r="SR380" s="199"/>
      <c r="SS380" s="199"/>
      <c r="ST380" s="199"/>
      <c r="SU380" s="199"/>
      <c r="SV380" s="199"/>
      <c r="SW380" s="199"/>
      <c r="SX380" s="199"/>
      <c r="SY380" s="199"/>
      <c r="SZ380" s="199"/>
      <c r="TA380" s="199"/>
      <c r="TB380" s="199"/>
      <c r="TC380" s="199"/>
      <c r="TD380" s="199"/>
      <c r="TE380" s="199"/>
      <c r="TF380" s="199"/>
      <c r="TG380" s="199"/>
      <c r="TH380" s="199"/>
      <c r="TI380" s="199"/>
      <c r="TJ380" s="199"/>
      <c r="TK380" s="199"/>
      <c r="TL380" s="199"/>
      <c r="TM380" s="199"/>
      <c r="TN380" s="199"/>
      <c r="TO380" s="199"/>
      <c r="TP380" s="199"/>
      <c r="TQ380" s="199"/>
      <c r="TR380" s="199"/>
      <c r="TS380" s="199"/>
      <c r="TT380" s="199"/>
      <c r="TU380" s="199"/>
      <c r="TV380" s="199"/>
      <c r="TW380" s="199"/>
      <c r="TX380" s="199"/>
      <c r="TY380" s="199"/>
      <c r="TZ380" s="199"/>
      <c r="UA380" s="199"/>
      <c r="UB380" s="199"/>
      <c r="UC380" s="199"/>
      <c r="UD380" s="199"/>
      <c r="UE380" s="199"/>
      <c r="UF380" s="199"/>
      <c r="UG380" s="199"/>
      <c r="UH380" s="199"/>
      <c r="UI380" s="199"/>
      <c r="UJ380" s="199"/>
      <c r="UK380" s="199"/>
      <c r="UL380" s="199"/>
      <c r="UM380" s="199"/>
      <c r="UN380" s="199"/>
      <c r="UO380" s="199"/>
      <c r="UP380" s="199"/>
      <c r="UQ380" s="199"/>
      <c r="UR380" s="199"/>
      <c r="US380" s="199"/>
      <c r="UT380" s="199"/>
      <c r="UU380" s="199"/>
      <c r="UV380" s="199"/>
      <c r="UW380" s="199"/>
      <c r="UX380" s="199"/>
      <c r="UY380" s="199"/>
      <c r="UZ380" s="199"/>
      <c r="VA380" s="199"/>
      <c r="VB380" s="199"/>
      <c r="VC380" s="199"/>
      <c r="VD380" s="199"/>
      <c r="VE380" s="199"/>
      <c r="VF380" s="199"/>
      <c r="VG380" s="199"/>
      <c r="VH380" s="199"/>
      <c r="VI380" s="199"/>
      <c r="VJ380" s="199"/>
      <c r="VK380" s="199"/>
      <c r="VL380" s="199"/>
      <c r="VM380" s="199"/>
      <c r="VN380" s="199"/>
      <c r="VO380" s="199"/>
      <c r="VP380" s="199"/>
      <c r="VQ380" s="199"/>
      <c r="VR380" s="199"/>
      <c r="VS380" s="199"/>
      <c r="VT380" s="199"/>
      <c r="VU380" s="199"/>
      <c r="VV380" s="199"/>
      <c r="VW380" s="199"/>
      <c r="VX380" s="199"/>
      <c r="VY380" s="199"/>
      <c r="VZ380" s="199"/>
      <c r="WA380" s="199"/>
      <c r="WB380" s="199"/>
      <c r="WC380" s="199"/>
      <c r="WD380" s="199"/>
      <c r="WE380" s="199"/>
      <c r="WF380" s="199"/>
      <c r="WG380" s="199"/>
      <c r="WH380" s="199"/>
      <c r="WI380" s="199"/>
      <c r="WJ380" s="199"/>
      <c r="WK380" s="199"/>
      <c r="WL380" s="199"/>
      <c r="WM380" s="199"/>
      <c r="WN380" s="199"/>
      <c r="WO380" s="199"/>
      <c r="WP380" s="199"/>
      <c r="WQ380" s="199"/>
      <c r="WR380" s="199"/>
      <c r="WS380" s="199"/>
      <c r="WT380" s="199"/>
      <c r="WU380" s="199"/>
      <c r="WV380" s="199"/>
      <c r="WW380" s="199"/>
      <c r="WX380" s="199"/>
      <c r="WY380" s="199"/>
      <c r="WZ380" s="199"/>
      <c r="XA380" s="199"/>
      <c r="XB380" s="199"/>
      <c r="XC380" s="199"/>
      <c r="XD380" s="199"/>
      <c r="XE380" s="199"/>
      <c r="XF380" s="199"/>
      <c r="XG380" s="199"/>
      <c r="XH380" s="199"/>
      <c r="XI380" s="199"/>
      <c r="XJ380" s="199"/>
      <c r="XK380" s="199"/>
      <c r="XL380" s="199"/>
      <c r="XM380" s="199"/>
      <c r="XN380" s="199"/>
      <c r="XO380" s="199"/>
      <c r="XP380" s="199"/>
      <c r="XQ380" s="199"/>
      <c r="XR380" s="199"/>
      <c r="XS380" s="199"/>
      <c r="XT380" s="199"/>
      <c r="XU380" s="199"/>
      <c r="XV380" s="199"/>
      <c r="XW380" s="199"/>
      <c r="XX380" s="199"/>
      <c r="XY380" s="199"/>
      <c r="XZ380" s="199"/>
      <c r="YA380" s="199"/>
      <c r="YB380" s="199"/>
      <c r="YC380" s="199"/>
      <c r="YD380" s="199"/>
      <c r="YE380" s="199"/>
      <c r="YF380" s="199"/>
      <c r="YG380" s="199"/>
      <c r="YH380" s="199"/>
      <c r="YI380" s="199"/>
      <c r="YJ380" s="199"/>
      <c r="YK380" s="199"/>
      <c r="YL380" s="199"/>
      <c r="YM380" s="199"/>
      <c r="YN380" s="199"/>
      <c r="YO380" s="199"/>
      <c r="YP380" s="199"/>
      <c r="YQ380" s="199"/>
      <c r="YR380" s="199"/>
      <c r="YS380" s="199"/>
      <c r="YT380" s="199"/>
      <c r="YU380" s="199"/>
      <c r="YV380" s="199"/>
      <c r="YW380" s="199"/>
      <c r="YX380" s="199"/>
      <c r="YY380" s="199"/>
      <c r="YZ380" s="199"/>
      <c r="ZA380" s="199"/>
      <c r="ZB380" s="199"/>
      <c r="ZC380" s="199"/>
      <c r="ZD380" s="199"/>
      <c r="ZE380" s="199"/>
      <c r="ZF380" s="199"/>
      <c r="ZG380" s="199"/>
      <c r="ZH380" s="199"/>
      <c r="ZI380" s="199"/>
      <c r="ZJ380" s="199"/>
      <c r="ZK380" s="199"/>
      <c r="ZL380" s="199"/>
      <c r="ZM380" s="199"/>
      <c r="ZN380" s="199"/>
      <c r="ZO380" s="199"/>
      <c r="ZP380" s="199"/>
      <c r="ZQ380" s="199"/>
      <c r="ZR380" s="199"/>
      <c r="ZS380" s="199"/>
      <c r="ZT380" s="199"/>
      <c r="ZU380" s="199"/>
      <c r="ZV380" s="199"/>
      <c r="ZW380" s="199"/>
      <c r="ZX380" s="199"/>
      <c r="ZY380" s="199"/>
      <c r="ZZ380" s="199"/>
      <c r="AAA380" s="199"/>
      <c r="AAB380" s="199"/>
      <c r="AAC380" s="199"/>
      <c r="AAD380" s="199"/>
      <c r="AAE380" s="199"/>
      <c r="AAF380" s="199"/>
      <c r="AAG380" s="199"/>
      <c r="AAH380" s="199"/>
      <c r="AAI380" s="199"/>
      <c r="AAJ380" s="199"/>
      <c r="AAK380" s="199"/>
      <c r="AAL380" s="199"/>
      <c r="AAM380" s="199"/>
      <c r="AAN380" s="199"/>
      <c r="AAO380" s="199"/>
      <c r="AAP380" s="199"/>
      <c r="AAQ380" s="199"/>
      <c r="AAR380" s="199"/>
      <c r="AAS380" s="199"/>
      <c r="AAT380" s="199"/>
      <c r="AAU380" s="199"/>
      <c r="AAV380" s="199"/>
      <c r="AAW380" s="199"/>
      <c r="AAX380" s="199"/>
      <c r="AAY380" s="199"/>
      <c r="AAZ380" s="199"/>
      <c r="ABA380" s="199"/>
      <c r="ABB380" s="199"/>
      <c r="ABC380" s="199"/>
      <c r="ABD380" s="199"/>
      <c r="ABE380" s="199"/>
      <c r="ABF380" s="199"/>
      <c r="ABG380" s="199"/>
      <c r="ABH380" s="199"/>
      <c r="ABI380" s="199"/>
      <c r="ABJ380" s="199"/>
      <c r="ABK380" s="199"/>
      <c r="ABL380" s="199"/>
      <c r="ABM380" s="199"/>
      <c r="ABN380" s="199"/>
      <c r="ABO380" s="199"/>
      <c r="ABP380" s="199"/>
      <c r="ABQ380" s="199"/>
      <c r="ABR380" s="199"/>
      <c r="ABS380" s="199"/>
      <c r="ABT380" s="199"/>
      <c r="ABU380" s="199"/>
      <c r="ABV380" s="199"/>
      <c r="ABW380" s="199"/>
      <c r="ABX380" s="199"/>
      <c r="ABY380" s="199"/>
      <c r="ABZ380" s="199"/>
      <c r="ACA380" s="199"/>
      <c r="ACB380" s="199"/>
      <c r="ACC380" s="199"/>
      <c r="ACD380" s="199"/>
      <c r="ACE380" s="199"/>
      <c r="ACF380" s="199"/>
      <c r="ACG380" s="199"/>
      <c r="ACH380" s="199"/>
      <c r="ACI380" s="199"/>
      <c r="ACJ380" s="199"/>
      <c r="ACK380" s="199"/>
      <c r="ACL380" s="199"/>
      <c r="ACM380" s="199"/>
      <c r="ACN380" s="199"/>
      <c r="ACO380" s="199"/>
      <c r="ACP380" s="199"/>
      <c r="ACQ380" s="199"/>
      <c r="ACR380" s="199"/>
      <c r="ACS380" s="199"/>
      <c r="ACT380" s="199"/>
      <c r="ACU380" s="199"/>
      <c r="ACV380" s="199"/>
      <c r="ACW380" s="199"/>
      <c r="ACX380" s="199"/>
      <c r="ACY380" s="199"/>
      <c r="ACZ380" s="199"/>
      <c r="ADA380" s="199"/>
      <c r="ADB380" s="199"/>
      <c r="ADC380" s="199"/>
      <c r="ADD380" s="199"/>
      <c r="ADE380" s="199"/>
      <c r="ADF380" s="199"/>
      <c r="ADG380" s="199"/>
      <c r="ADH380" s="199"/>
      <c r="ADI380" s="199"/>
      <c r="ADJ380" s="199"/>
      <c r="ADK380" s="199"/>
      <c r="ADL380" s="199"/>
      <c r="ADM380" s="199"/>
      <c r="ADN380" s="199"/>
      <c r="ADO380" s="199"/>
      <c r="ADP380" s="199"/>
      <c r="ADQ380" s="199"/>
      <c r="ADR380" s="199"/>
      <c r="ADS380" s="199"/>
      <c r="ADT380" s="199"/>
      <c r="ADU380" s="199"/>
      <c r="ADV380" s="199"/>
      <c r="ADW380" s="199"/>
      <c r="ADX380" s="199"/>
      <c r="ADY380" s="199"/>
      <c r="ADZ380" s="199"/>
      <c r="AEA380" s="199"/>
      <c r="AEB380" s="199"/>
      <c r="AEC380" s="199"/>
      <c r="AED380" s="199"/>
      <c r="AEE380" s="199"/>
      <c r="AEF380" s="199"/>
      <c r="AEG380" s="199"/>
      <c r="AEH380" s="199"/>
      <c r="AEI380" s="199"/>
      <c r="AEJ380" s="199"/>
      <c r="AEK380" s="199"/>
      <c r="AEL380" s="199"/>
      <c r="AEM380" s="199"/>
      <c r="AEN380" s="199"/>
      <c r="AEO380" s="199"/>
      <c r="AEP380" s="199"/>
      <c r="AEQ380" s="199"/>
      <c r="AER380" s="199"/>
      <c r="AES380" s="199"/>
      <c r="AET380" s="199"/>
      <c r="AEU380" s="199"/>
      <c r="AEV380" s="199"/>
      <c r="AEW380" s="199"/>
      <c r="AEX380" s="199"/>
      <c r="AEY380" s="199"/>
      <c r="AEZ380" s="199"/>
      <c r="AFA380" s="199"/>
      <c r="AFB380" s="199"/>
      <c r="AFC380" s="199"/>
      <c r="AFD380" s="199"/>
      <c r="AFE380" s="199"/>
      <c r="AFF380" s="199"/>
      <c r="AFG380" s="199"/>
      <c r="AFH380" s="199"/>
      <c r="AFI380" s="199"/>
      <c r="AFJ380" s="199"/>
      <c r="AFK380" s="199"/>
      <c r="AFL380" s="199"/>
      <c r="AFM380" s="199"/>
      <c r="AFN380" s="199"/>
    </row>
    <row r="381" spans="2:846" s="302" customFormat="1" ht="12.75" customHeight="1">
      <c r="B381" s="301" t="s">
        <v>14137</v>
      </c>
      <c r="C381" s="289">
        <v>180000</v>
      </c>
      <c r="D381" s="290" t="s">
        <v>14138</v>
      </c>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c r="EO381" s="199"/>
      <c r="EP381" s="199"/>
      <c r="EQ381" s="199"/>
      <c r="ER381" s="199"/>
      <c r="ES381" s="199"/>
      <c r="ET381" s="199"/>
      <c r="EU381" s="199"/>
      <c r="EV381" s="199"/>
      <c r="EW381" s="199"/>
      <c r="EX381" s="199"/>
      <c r="EY381" s="199"/>
      <c r="EZ381" s="199"/>
      <c r="FA381" s="199"/>
      <c r="FB381" s="199"/>
      <c r="FC381" s="199"/>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199"/>
      <c r="FY381" s="199"/>
      <c r="FZ381" s="199"/>
      <c r="GA381" s="199"/>
      <c r="GB381" s="199"/>
      <c r="GC381" s="199"/>
      <c r="GD381" s="199"/>
      <c r="GE381" s="199"/>
      <c r="GF381" s="199"/>
      <c r="GG381" s="199"/>
      <c r="GH381" s="199"/>
      <c r="GI381" s="199"/>
      <c r="GJ381" s="199"/>
      <c r="GK381" s="199"/>
      <c r="GL381" s="199"/>
      <c r="GM381" s="199"/>
      <c r="GN381" s="199"/>
      <c r="GO381" s="199"/>
      <c r="GP381" s="199"/>
      <c r="GQ381" s="199"/>
      <c r="GR381" s="199"/>
      <c r="GS381" s="199"/>
      <c r="GT381" s="199"/>
      <c r="GU381" s="199"/>
      <c r="GV381" s="199"/>
      <c r="GW381" s="199"/>
      <c r="GX381" s="199"/>
      <c r="GY381" s="199"/>
      <c r="GZ381" s="199"/>
      <c r="HA381" s="199"/>
      <c r="HB381" s="199"/>
      <c r="HC381" s="199"/>
      <c r="HD381" s="199"/>
      <c r="HE381" s="199"/>
      <c r="HF381" s="199"/>
      <c r="HG381" s="199"/>
      <c r="HH381" s="199"/>
      <c r="HI381" s="199"/>
      <c r="HJ381" s="199"/>
      <c r="HK381" s="199"/>
      <c r="HL381" s="199"/>
      <c r="HM381" s="199"/>
      <c r="HN381" s="199"/>
      <c r="HO381" s="199"/>
      <c r="HP381" s="199"/>
      <c r="HQ381" s="199"/>
      <c r="HR381" s="199"/>
      <c r="HS381" s="199"/>
      <c r="HT381" s="199"/>
      <c r="HU381" s="199"/>
      <c r="HV381" s="199"/>
      <c r="HW381" s="199"/>
      <c r="HX381" s="199"/>
      <c r="HY381" s="199"/>
      <c r="HZ381" s="199"/>
      <c r="IA381" s="199"/>
      <c r="IB381" s="199"/>
      <c r="IC381" s="199"/>
      <c r="ID381" s="199"/>
      <c r="IE381" s="199"/>
      <c r="IF381" s="199"/>
      <c r="IG381" s="199"/>
      <c r="IH381" s="199"/>
      <c r="II381" s="199"/>
      <c r="IJ381" s="199"/>
      <c r="IK381" s="199"/>
      <c r="IL381" s="199"/>
      <c r="IM381" s="199"/>
      <c r="IN381" s="199"/>
      <c r="IO381" s="199"/>
      <c r="IP381" s="199"/>
      <c r="IQ381" s="199"/>
      <c r="IR381" s="199"/>
      <c r="IS381" s="199"/>
      <c r="IT381" s="199"/>
      <c r="IU381" s="199"/>
      <c r="IV381" s="199"/>
      <c r="IW381" s="199"/>
      <c r="IX381" s="199"/>
      <c r="IY381" s="199"/>
      <c r="IZ381" s="199"/>
      <c r="JA381" s="199"/>
      <c r="JB381" s="199"/>
      <c r="JC381" s="199"/>
      <c r="JD381" s="199"/>
      <c r="JE381" s="199"/>
      <c r="JF381" s="199"/>
      <c r="JG381" s="199"/>
      <c r="JH381" s="199"/>
      <c r="JI381" s="199"/>
      <c r="JJ381" s="199"/>
      <c r="JK381" s="199"/>
      <c r="JL381" s="199"/>
      <c r="JM381" s="199"/>
      <c r="JN381" s="199"/>
      <c r="JO381" s="199"/>
      <c r="JP381" s="199"/>
      <c r="JQ381" s="199"/>
      <c r="JR381" s="199"/>
      <c r="JS381" s="199"/>
      <c r="JT381" s="199"/>
      <c r="JU381" s="199"/>
      <c r="JV381" s="199"/>
      <c r="JW381" s="199"/>
      <c r="JX381" s="199"/>
      <c r="JY381" s="199"/>
      <c r="JZ381" s="199"/>
      <c r="KA381" s="199"/>
      <c r="KB381" s="199"/>
      <c r="KC381" s="199"/>
      <c r="KD381" s="199"/>
      <c r="KE381" s="199"/>
      <c r="KF381" s="199"/>
      <c r="KG381" s="199"/>
      <c r="KH381" s="199"/>
      <c r="KI381" s="199"/>
      <c r="KJ381" s="199"/>
      <c r="KK381" s="199"/>
      <c r="KL381" s="199"/>
      <c r="KM381" s="199"/>
      <c r="KN381" s="199"/>
      <c r="KO381" s="199"/>
      <c r="KP381" s="199"/>
      <c r="KQ381" s="199"/>
      <c r="KR381" s="199"/>
      <c r="KS381" s="199"/>
      <c r="KT381" s="199"/>
      <c r="KU381" s="199"/>
      <c r="KV381" s="199"/>
      <c r="KW381" s="199"/>
      <c r="KX381" s="199"/>
      <c r="KY381" s="199"/>
      <c r="KZ381" s="199"/>
      <c r="LA381" s="199"/>
      <c r="LB381" s="199"/>
      <c r="LC381" s="199"/>
      <c r="LD381" s="199"/>
      <c r="LE381" s="199"/>
      <c r="LF381" s="199"/>
      <c r="LG381" s="199"/>
      <c r="LH381" s="199"/>
      <c r="LI381" s="199"/>
      <c r="LJ381" s="199"/>
      <c r="LK381" s="199"/>
      <c r="LL381" s="199"/>
      <c r="LM381" s="199"/>
      <c r="LN381" s="199"/>
      <c r="LO381" s="199"/>
      <c r="LP381" s="199"/>
      <c r="LQ381" s="199"/>
      <c r="LR381" s="199"/>
      <c r="LS381" s="199"/>
      <c r="LT381" s="199"/>
      <c r="LU381" s="199"/>
      <c r="LV381" s="199"/>
      <c r="LW381" s="199"/>
      <c r="LX381" s="199"/>
      <c r="LY381" s="199"/>
      <c r="LZ381" s="199"/>
      <c r="MA381" s="199"/>
      <c r="MB381" s="199"/>
      <c r="MC381" s="199"/>
      <c r="MD381" s="199"/>
      <c r="ME381" s="199"/>
      <c r="MF381" s="199"/>
      <c r="MG381" s="199"/>
      <c r="MH381" s="199"/>
      <c r="MI381" s="199"/>
      <c r="MJ381" s="199"/>
      <c r="MK381" s="199"/>
      <c r="ML381" s="199"/>
      <c r="MM381" s="199"/>
      <c r="MN381" s="199"/>
      <c r="MO381" s="199"/>
      <c r="MP381" s="199"/>
      <c r="MQ381" s="199"/>
      <c r="MR381" s="199"/>
      <c r="MS381" s="199"/>
      <c r="MT381" s="199"/>
      <c r="MU381" s="199"/>
      <c r="MV381" s="199"/>
      <c r="MW381" s="199"/>
      <c r="MX381" s="199"/>
      <c r="MY381" s="199"/>
      <c r="MZ381" s="199"/>
      <c r="NA381" s="199"/>
      <c r="NB381" s="199"/>
      <c r="NC381" s="199"/>
      <c r="ND381" s="199"/>
      <c r="NE381" s="199"/>
      <c r="NF381" s="199"/>
      <c r="NG381" s="199"/>
      <c r="NH381" s="199"/>
      <c r="NI381" s="199"/>
      <c r="NJ381" s="199"/>
      <c r="NK381" s="199"/>
      <c r="NL381" s="199"/>
      <c r="NM381" s="199"/>
      <c r="NN381" s="199"/>
      <c r="NO381" s="199"/>
      <c r="NP381" s="199"/>
      <c r="NQ381" s="199"/>
      <c r="NR381" s="199"/>
      <c r="NS381" s="199"/>
      <c r="NT381" s="199"/>
      <c r="NU381" s="199"/>
      <c r="NV381" s="199"/>
      <c r="NW381" s="199"/>
      <c r="NX381" s="199"/>
      <c r="NY381" s="199"/>
      <c r="NZ381" s="199"/>
      <c r="OA381" s="199"/>
      <c r="OB381" s="199"/>
      <c r="OC381" s="199"/>
      <c r="OD381" s="199"/>
      <c r="OE381" s="199"/>
      <c r="OF381" s="199"/>
      <c r="OG381" s="199"/>
      <c r="OH381" s="199"/>
      <c r="OI381" s="199"/>
      <c r="OJ381" s="199"/>
      <c r="OK381" s="199"/>
      <c r="OL381" s="199"/>
      <c r="OM381" s="199"/>
      <c r="ON381" s="199"/>
      <c r="OO381" s="199"/>
      <c r="OP381" s="199"/>
      <c r="OQ381" s="199"/>
      <c r="OR381" s="199"/>
      <c r="OS381" s="199"/>
      <c r="OT381" s="199"/>
      <c r="OU381" s="199"/>
      <c r="OV381" s="199"/>
      <c r="OW381" s="199"/>
      <c r="OX381" s="199"/>
      <c r="OY381" s="199"/>
      <c r="OZ381" s="199"/>
      <c r="PA381" s="199"/>
      <c r="PB381" s="199"/>
      <c r="PC381" s="199"/>
      <c r="PD381" s="199"/>
      <c r="PE381" s="199"/>
      <c r="PF381" s="199"/>
      <c r="PG381" s="199"/>
      <c r="PH381" s="199"/>
      <c r="PI381" s="199"/>
      <c r="PJ381" s="199"/>
      <c r="PK381" s="199"/>
      <c r="PL381" s="199"/>
      <c r="PM381" s="199"/>
      <c r="PN381" s="199"/>
      <c r="PO381" s="199"/>
      <c r="PP381" s="199"/>
      <c r="PQ381" s="199"/>
      <c r="PR381" s="199"/>
      <c r="PS381" s="199"/>
      <c r="PT381" s="199"/>
      <c r="PU381" s="199"/>
      <c r="PV381" s="199"/>
      <c r="PW381" s="199"/>
      <c r="PX381" s="199"/>
      <c r="PY381" s="199"/>
      <c r="PZ381" s="199"/>
      <c r="QA381" s="199"/>
      <c r="QB381" s="199"/>
      <c r="QC381" s="199"/>
      <c r="QD381" s="199"/>
      <c r="QE381" s="199"/>
      <c r="QF381" s="199"/>
      <c r="QG381" s="199"/>
      <c r="QH381" s="199"/>
      <c r="QI381" s="199"/>
      <c r="QJ381" s="199"/>
      <c r="QK381" s="199"/>
      <c r="QL381" s="199"/>
      <c r="QM381" s="199"/>
      <c r="QN381" s="199"/>
      <c r="QO381" s="199"/>
      <c r="QP381" s="199"/>
      <c r="QQ381" s="199"/>
      <c r="QR381" s="199"/>
      <c r="QS381" s="199"/>
      <c r="QT381" s="199"/>
      <c r="QU381" s="199"/>
      <c r="QV381" s="199"/>
      <c r="QW381" s="199"/>
      <c r="QX381" s="199"/>
      <c r="QY381" s="199"/>
      <c r="QZ381" s="199"/>
      <c r="RA381" s="199"/>
      <c r="RB381" s="199"/>
      <c r="RC381" s="199"/>
      <c r="RD381" s="199"/>
      <c r="RE381" s="199"/>
      <c r="RF381" s="199"/>
      <c r="RG381" s="199"/>
      <c r="RH381" s="199"/>
      <c r="RI381" s="199"/>
      <c r="RJ381" s="199"/>
      <c r="RK381" s="199"/>
      <c r="RL381" s="199"/>
      <c r="RM381" s="199"/>
      <c r="RN381" s="199"/>
      <c r="RO381" s="199"/>
      <c r="RP381" s="199"/>
      <c r="RQ381" s="199"/>
      <c r="RR381" s="199"/>
      <c r="RS381" s="199"/>
      <c r="RT381" s="199"/>
      <c r="RU381" s="199"/>
      <c r="RV381" s="199"/>
      <c r="RW381" s="199"/>
      <c r="RX381" s="199"/>
      <c r="RY381" s="199"/>
      <c r="RZ381" s="199"/>
      <c r="SA381" s="199"/>
      <c r="SB381" s="199"/>
      <c r="SC381" s="199"/>
      <c r="SD381" s="199"/>
      <c r="SE381" s="199"/>
      <c r="SF381" s="199"/>
      <c r="SG381" s="199"/>
      <c r="SH381" s="199"/>
      <c r="SI381" s="199"/>
      <c r="SJ381" s="199"/>
      <c r="SK381" s="199"/>
      <c r="SL381" s="199"/>
      <c r="SM381" s="199"/>
      <c r="SN381" s="199"/>
      <c r="SO381" s="199"/>
      <c r="SP381" s="199"/>
      <c r="SQ381" s="199"/>
      <c r="SR381" s="199"/>
      <c r="SS381" s="199"/>
      <c r="ST381" s="199"/>
      <c r="SU381" s="199"/>
      <c r="SV381" s="199"/>
      <c r="SW381" s="199"/>
      <c r="SX381" s="199"/>
      <c r="SY381" s="199"/>
      <c r="SZ381" s="199"/>
      <c r="TA381" s="199"/>
      <c r="TB381" s="199"/>
      <c r="TC381" s="199"/>
      <c r="TD381" s="199"/>
      <c r="TE381" s="199"/>
      <c r="TF381" s="199"/>
      <c r="TG381" s="199"/>
      <c r="TH381" s="199"/>
      <c r="TI381" s="199"/>
      <c r="TJ381" s="199"/>
      <c r="TK381" s="199"/>
      <c r="TL381" s="199"/>
      <c r="TM381" s="199"/>
      <c r="TN381" s="199"/>
      <c r="TO381" s="199"/>
      <c r="TP381" s="199"/>
      <c r="TQ381" s="199"/>
      <c r="TR381" s="199"/>
      <c r="TS381" s="199"/>
      <c r="TT381" s="199"/>
      <c r="TU381" s="199"/>
      <c r="TV381" s="199"/>
      <c r="TW381" s="199"/>
      <c r="TX381" s="199"/>
      <c r="TY381" s="199"/>
      <c r="TZ381" s="199"/>
      <c r="UA381" s="199"/>
      <c r="UB381" s="199"/>
      <c r="UC381" s="199"/>
      <c r="UD381" s="199"/>
      <c r="UE381" s="199"/>
      <c r="UF381" s="199"/>
      <c r="UG381" s="199"/>
      <c r="UH381" s="199"/>
      <c r="UI381" s="199"/>
      <c r="UJ381" s="199"/>
      <c r="UK381" s="199"/>
      <c r="UL381" s="199"/>
      <c r="UM381" s="199"/>
      <c r="UN381" s="199"/>
      <c r="UO381" s="199"/>
      <c r="UP381" s="199"/>
      <c r="UQ381" s="199"/>
      <c r="UR381" s="199"/>
      <c r="US381" s="199"/>
      <c r="UT381" s="199"/>
      <c r="UU381" s="199"/>
      <c r="UV381" s="199"/>
      <c r="UW381" s="199"/>
      <c r="UX381" s="199"/>
      <c r="UY381" s="199"/>
      <c r="UZ381" s="199"/>
      <c r="VA381" s="199"/>
      <c r="VB381" s="199"/>
      <c r="VC381" s="199"/>
      <c r="VD381" s="199"/>
      <c r="VE381" s="199"/>
      <c r="VF381" s="199"/>
      <c r="VG381" s="199"/>
      <c r="VH381" s="199"/>
      <c r="VI381" s="199"/>
      <c r="VJ381" s="199"/>
      <c r="VK381" s="199"/>
      <c r="VL381" s="199"/>
      <c r="VM381" s="199"/>
      <c r="VN381" s="199"/>
      <c r="VO381" s="199"/>
      <c r="VP381" s="199"/>
      <c r="VQ381" s="199"/>
      <c r="VR381" s="199"/>
      <c r="VS381" s="199"/>
      <c r="VT381" s="199"/>
      <c r="VU381" s="199"/>
      <c r="VV381" s="199"/>
      <c r="VW381" s="199"/>
      <c r="VX381" s="199"/>
      <c r="VY381" s="199"/>
      <c r="VZ381" s="199"/>
      <c r="WA381" s="199"/>
      <c r="WB381" s="199"/>
      <c r="WC381" s="199"/>
      <c r="WD381" s="199"/>
      <c r="WE381" s="199"/>
      <c r="WF381" s="199"/>
      <c r="WG381" s="199"/>
      <c r="WH381" s="199"/>
      <c r="WI381" s="199"/>
      <c r="WJ381" s="199"/>
      <c r="WK381" s="199"/>
      <c r="WL381" s="199"/>
      <c r="WM381" s="199"/>
      <c r="WN381" s="199"/>
      <c r="WO381" s="199"/>
      <c r="WP381" s="199"/>
      <c r="WQ381" s="199"/>
      <c r="WR381" s="199"/>
      <c r="WS381" s="199"/>
      <c r="WT381" s="199"/>
      <c r="WU381" s="199"/>
      <c r="WV381" s="199"/>
      <c r="WW381" s="199"/>
      <c r="WX381" s="199"/>
      <c r="WY381" s="199"/>
      <c r="WZ381" s="199"/>
      <c r="XA381" s="199"/>
      <c r="XB381" s="199"/>
      <c r="XC381" s="199"/>
      <c r="XD381" s="199"/>
      <c r="XE381" s="199"/>
      <c r="XF381" s="199"/>
      <c r="XG381" s="199"/>
      <c r="XH381" s="199"/>
      <c r="XI381" s="199"/>
      <c r="XJ381" s="199"/>
      <c r="XK381" s="199"/>
      <c r="XL381" s="199"/>
      <c r="XM381" s="199"/>
      <c r="XN381" s="199"/>
      <c r="XO381" s="199"/>
      <c r="XP381" s="199"/>
      <c r="XQ381" s="199"/>
      <c r="XR381" s="199"/>
      <c r="XS381" s="199"/>
      <c r="XT381" s="199"/>
      <c r="XU381" s="199"/>
      <c r="XV381" s="199"/>
      <c r="XW381" s="199"/>
      <c r="XX381" s="199"/>
      <c r="XY381" s="199"/>
      <c r="XZ381" s="199"/>
      <c r="YA381" s="199"/>
      <c r="YB381" s="199"/>
      <c r="YC381" s="199"/>
      <c r="YD381" s="199"/>
      <c r="YE381" s="199"/>
      <c r="YF381" s="199"/>
      <c r="YG381" s="199"/>
      <c r="YH381" s="199"/>
      <c r="YI381" s="199"/>
      <c r="YJ381" s="199"/>
      <c r="YK381" s="199"/>
      <c r="YL381" s="199"/>
      <c r="YM381" s="199"/>
      <c r="YN381" s="199"/>
      <c r="YO381" s="199"/>
      <c r="YP381" s="199"/>
      <c r="YQ381" s="199"/>
      <c r="YR381" s="199"/>
      <c r="YS381" s="199"/>
      <c r="YT381" s="199"/>
      <c r="YU381" s="199"/>
      <c r="YV381" s="199"/>
      <c r="YW381" s="199"/>
      <c r="YX381" s="199"/>
      <c r="YY381" s="199"/>
      <c r="YZ381" s="199"/>
      <c r="ZA381" s="199"/>
      <c r="ZB381" s="199"/>
      <c r="ZC381" s="199"/>
      <c r="ZD381" s="199"/>
      <c r="ZE381" s="199"/>
      <c r="ZF381" s="199"/>
      <c r="ZG381" s="199"/>
      <c r="ZH381" s="199"/>
      <c r="ZI381" s="199"/>
      <c r="ZJ381" s="199"/>
      <c r="ZK381" s="199"/>
      <c r="ZL381" s="199"/>
      <c r="ZM381" s="199"/>
      <c r="ZN381" s="199"/>
      <c r="ZO381" s="199"/>
      <c r="ZP381" s="199"/>
      <c r="ZQ381" s="199"/>
      <c r="ZR381" s="199"/>
      <c r="ZS381" s="199"/>
      <c r="ZT381" s="199"/>
      <c r="ZU381" s="199"/>
      <c r="ZV381" s="199"/>
      <c r="ZW381" s="199"/>
      <c r="ZX381" s="199"/>
      <c r="ZY381" s="199"/>
      <c r="ZZ381" s="199"/>
      <c r="AAA381" s="199"/>
      <c r="AAB381" s="199"/>
      <c r="AAC381" s="199"/>
      <c r="AAD381" s="199"/>
      <c r="AAE381" s="199"/>
      <c r="AAF381" s="199"/>
      <c r="AAG381" s="199"/>
      <c r="AAH381" s="199"/>
      <c r="AAI381" s="199"/>
      <c r="AAJ381" s="199"/>
      <c r="AAK381" s="199"/>
      <c r="AAL381" s="199"/>
      <c r="AAM381" s="199"/>
      <c r="AAN381" s="199"/>
      <c r="AAO381" s="199"/>
      <c r="AAP381" s="199"/>
      <c r="AAQ381" s="199"/>
      <c r="AAR381" s="199"/>
      <c r="AAS381" s="199"/>
      <c r="AAT381" s="199"/>
      <c r="AAU381" s="199"/>
      <c r="AAV381" s="199"/>
      <c r="AAW381" s="199"/>
      <c r="AAX381" s="199"/>
      <c r="AAY381" s="199"/>
      <c r="AAZ381" s="199"/>
      <c r="ABA381" s="199"/>
      <c r="ABB381" s="199"/>
      <c r="ABC381" s="199"/>
      <c r="ABD381" s="199"/>
      <c r="ABE381" s="199"/>
      <c r="ABF381" s="199"/>
      <c r="ABG381" s="199"/>
      <c r="ABH381" s="199"/>
      <c r="ABI381" s="199"/>
      <c r="ABJ381" s="199"/>
      <c r="ABK381" s="199"/>
      <c r="ABL381" s="199"/>
      <c r="ABM381" s="199"/>
      <c r="ABN381" s="199"/>
      <c r="ABO381" s="199"/>
      <c r="ABP381" s="199"/>
      <c r="ABQ381" s="199"/>
      <c r="ABR381" s="199"/>
      <c r="ABS381" s="199"/>
      <c r="ABT381" s="199"/>
      <c r="ABU381" s="199"/>
      <c r="ABV381" s="199"/>
      <c r="ABW381" s="199"/>
      <c r="ABX381" s="199"/>
      <c r="ABY381" s="199"/>
      <c r="ABZ381" s="199"/>
      <c r="ACA381" s="199"/>
      <c r="ACB381" s="199"/>
      <c r="ACC381" s="199"/>
      <c r="ACD381" s="199"/>
      <c r="ACE381" s="199"/>
      <c r="ACF381" s="199"/>
      <c r="ACG381" s="199"/>
      <c r="ACH381" s="199"/>
      <c r="ACI381" s="199"/>
      <c r="ACJ381" s="199"/>
      <c r="ACK381" s="199"/>
      <c r="ACL381" s="199"/>
      <c r="ACM381" s="199"/>
      <c r="ACN381" s="199"/>
      <c r="ACO381" s="199"/>
      <c r="ACP381" s="199"/>
      <c r="ACQ381" s="199"/>
      <c r="ACR381" s="199"/>
      <c r="ACS381" s="199"/>
      <c r="ACT381" s="199"/>
      <c r="ACU381" s="199"/>
      <c r="ACV381" s="199"/>
      <c r="ACW381" s="199"/>
      <c r="ACX381" s="199"/>
      <c r="ACY381" s="199"/>
      <c r="ACZ381" s="199"/>
      <c r="ADA381" s="199"/>
      <c r="ADB381" s="199"/>
      <c r="ADC381" s="199"/>
      <c r="ADD381" s="199"/>
      <c r="ADE381" s="199"/>
      <c r="ADF381" s="199"/>
      <c r="ADG381" s="199"/>
      <c r="ADH381" s="199"/>
      <c r="ADI381" s="199"/>
      <c r="ADJ381" s="199"/>
      <c r="ADK381" s="199"/>
      <c r="ADL381" s="199"/>
      <c r="ADM381" s="199"/>
      <c r="ADN381" s="199"/>
      <c r="ADO381" s="199"/>
      <c r="ADP381" s="199"/>
      <c r="ADQ381" s="199"/>
      <c r="ADR381" s="199"/>
      <c r="ADS381" s="199"/>
      <c r="ADT381" s="199"/>
      <c r="ADU381" s="199"/>
      <c r="ADV381" s="199"/>
      <c r="ADW381" s="199"/>
      <c r="ADX381" s="199"/>
      <c r="ADY381" s="199"/>
      <c r="ADZ381" s="199"/>
      <c r="AEA381" s="199"/>
      <c r="AEB381" s="199"/>
      <c r="AEC381" s="199"/>
      <c r="AED381" s="199"/>
      <c r="AEE381" s="199"/>
      <c r="AEF381" s="199"/>
      <c r="AEG381" s="199"/>
      <c r="AEH381" s="199"/>
      <c r="AEI381" s="199"/>
      <c r="AEJ381" s="199"/>
      <c r="AEK381" s="199"/>
      <c r="AEL381" s="199"/>
      <c r="AEM381" s="199"/>
      <c r="AEN381" s="199"/>
      <c r="AEO381" s="199"/>
      <c r="AEP381" s="199"/>
      <c r="AEQ381" s="199"/>
      <c r="AER381" s="199"/>
      <c r="AES381" s="199"/>
      <c r="AET381" s="199"/>
      <c r="AEU381" s="199"/>
      <c r="AEV381" s="199"/>
      <c r="AEW381" s="199"/>
      <c r="AEX381" s="199"/>
      <c r="AEY381" s="199"/>
      <c r="AEZ381" s="199"/>
      <c r="AFA381" s="199"/>
      <c r="AFB381" s="199"/>
      <c r="AFC381" s="199"/>
      <c r="AFD381" s="199"/>
      <c r="AFE381" s="199"/>
      <c r="AFF381" s="199"/>
      <c r="AFG381" s="199"/>
      <c r="AFH381" s="199"/>
      <c r="AFI381" s="199"/>
      <c r="AFJ381" s="199"/>
      <c r="AFK381" s="199"/>
      <c r="AFL381" s="199"/>
      <c r="AFM381" s="199"/>
      <c r="AFN381" s="199"/>
    </row>
    <row r="382" spans="2:846" s="302" customFormat="1" ht="12.75" customHeight="1">
      <c r="B382" s="301" t="s">
        <v>14139</v>
      </c>
      <c r="C382" s="289">
        <v>206325</v>
      </c>
      <c r="D382" s="290" t="s">
        <v>14140</v>
      </c>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c r="AA382" s="199"/>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c r="EO382" s="199"/>
      <c r="EP382" s="199"/>
      <c r="EQ382" s="199"/>
      <c r="ER382" s="199"/>
      <c r="ES382" s="199"/>
      <c r="ET382" s="199"/>
      <c r="EU382" s="199"/>
      <c r="EV382" s="199"/>
      <c r="EW382" s="199"/>
      <c r="EX382" s="199"/>
      <c r="EY382" s="199"/>
      <c r="EZ382" s="199"/>
      <c r="FA382" s="199"/>
      <c r="FB382" s="199"/>
      <c r="FC382" s="199"/>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199"/>
      <c r="FY382" s="199"/>
      <c r="FZ382" s="199"/>
      <c r="GA382" s="199"/>
      <c r="GB382" s="199"/>
      <c r="GC382" s="199"/>
      <c r="GD382" s="199"/>
      <c r="GE382" s="199"/>
      <c r="GF382" s="199"/>
      <c r="GG382" s="199"/>
      <c r="GH382" s="199"/>
      <c r="GI382" s="199"/>
      <c r="GJ382" s="199"/>
      <c r="GK382" s="199"/>
      <c r="GL382" s="199"/>
      <c r="GM382" s="199"/>
      <c r="GN382" s="199"/>
      <c r="GO382" s="199"/>
      <c r="GP382" s="199"/>
      <c r="GQ382" s="199"/>
      <c r="GR382" s="199"/>
      <c r="GS382" s="199"/>
      <c r="GT382" s="199"/>
      <c r="GU382" s="199"/>
      <c r="GV382" s="199"/>
      <c r="GW382" s="199"/>
      <c r="GX382" s="199"/>
      <c r="GY382" s="199"/>
      <c r="GZ382" s="199"/>
      <c r="HA382" s="199"/>
      <c r="HB382" s="199"/>
      <c r="HC382" s="199"/>
      <c r="HD382" s="199"/>
      <c r="HE382" s="199"/>
      <c r="HF382" s="199"/>
      <c r="HG382" s="199"/>
      <c r="HH382" s="199"/>
      <c r="HI382" s="199"/>
      <c r="HJ382" s="199"/>
      <c r="HK382" s="199"/>
      <c r="HL382" s="199"/>
      <c r="HM382" s="199"/>
      <c r="HN382" s="199"/>
      <c r="HO382" s="199"/>
      <c r="HP382" s="199"/>
      <c r="HQ382" s="199"/>
      <c r="HR382" s="199"/>
      <c r="HS382" s="199"/>
      <c r="HT382" s="199"/>
      <c r="HU382" s="199"/>
      <c r="HV382" s="199"/>
      <c r="HW382" s="199"/>
      <c r="HX382" s="199"/>
      <c r="HY382" s="199"/>
      <c r="HZ382" s="199"/>
      <c r="IA382" s="199"/>
      <c r="IB382" s="199"/>
      <c r="IC382" s="199"/>
      <c r="ID382" s="199"/>
      <c r="IE382" s="199"/>
      <c r="IF382" s="199"/>
      <c r="IG382" s="199"/>
      <c r="IH382" s="199"/>
      <c r="II382" s="199"/>
      <c r="IJ382" s="199"/>
      <c r="IK382" s="199"/>
      <c r="IL382" s="199"/>
      <c r="IM382" s="199"/>
      <c r="IN382" s="199"/>
      <c r="IO382" s="199"/>
      <c r="IP382" s="199"/>
      <c r="IQ382" s="199"/>
      <c r="IR382" s="199"/>
      <c r="IS382" s="199"/>
      <c r="IT382" s="199"/>
      <c r="IU382" s="199"/>
      <c r="IV382" s="199"/>
      <c r="IW382" s="199"/>
      <c r="IX382" s="199"/>
      <c r="IY382" s="199"/>
      <c r="IZ382" s="199"/>
      <c r="JA382" s="199"/>
      <c r="JB382" s="199"/>
      <c r="JC382" s="199"/>
      <c r="JD382" s="199"/>
      <c r="JE382" s="199"/>
      <c r="JF382" s="199"/>
      <c r="JG382" s="199"/>
      <c r="JH382" s="199"/>
      <c r="JI382" s="199"/>
      <c r="JJ382" s="199"/>
      <c r="JK382" s="199"/>
      <c r="JL382" s="199"/>
      <c r="JM382" s="199"/>
      <c r="JN382" s="199"/>
      <c r="JO382" s="199"/>
      <c r="JP382" s="199"/>
      <c r="JQ382" s="199"/>
      <c r="JR382" s="199"/>
      <c r="JS382" s="199"/>
      <c r="JT382" s="199"/>
      <c r="JU382" s="199"/>
      <c r="JV382" s="199"/>
      <c r="JW382" s="199"/>
      <c r="JX382" s="199"/>
      <c r="JY382" s="199"/>
      <c r="JZ382" s="199"/>
      <c r="KA382" s="199"/>
      <c r="KB382" s="199"/>
      <c r="KC382" s="199"/>
      <c r="KD382" s="199"/>
      <c r="KE382" s="199"/>
      <c r="KF382" s="199"/>
      <c r="KG382" s="199"/>
      <c r="KH382" s="199"/>
      <c r="KI382" s="199"/>
      <c r="KJ382" s="199"/>
      <c r="KK382" s="199"/>
      <c r="KL382" s="199"/>
      <c r="KM382" s="199"/>
      <c r="KN382" s="199"/>
      <c r="KO382" s="199"/>
      <c r="KP382" s="199"/>
      <c r="KQ382" s="199"/>
      <c r="KR382" s="199"/>
      <c r="KS382" s="199"/>
      <c r="KT382" s="199"/>
      <c r="KU382" s="199"/>
      <c r="KV382" s="199"/>
      <c r="KW382" s="199"/>
      <c r="KX382" s="199"/>
      <c r="KY382" s="199"/>
      <c r="KZ382" s="199"/>
      <c r="LA382" s="199"/>
      <c r="LB382" s="199"/>
      <c r="LC382" s="199"/>
      <c r="LD382" s="199"/>
      <c r="LE382" s="199"/>
      <c r="LF382" s="199"/>
      <c r="LG382" s="199"/>
      <c r="LH382" s="199"/>
      <c r="LI382" s="199"/>
      <c r="LJ382" s="199"/>
      <c r="LK382" s="199"/>
      <c r="LL382" s="199"/>
      <c r="LM382" s="199"/>
      <c r="LN382" s="199"/>
      <c r="LO382" s="199"/>
      <c r="LP382" s="199"/>
      <c r="LQ382" s="199"/>
      <c r="LR382" s="199"/>
      <c r="LS382" s="199"/>
      <c r="LT382" s="199"/>
      <c r="LU382" s="199"/>
      <c r="LV382" s="199"/>
      <c r="LW382" s="199"/>
      <c r="LX382" s="199"/>
      <c r="LY382" s="199"/>
      <c r="LZ382" s="199"/>
      <c r="MA382" s="199"/>
      <c r="MB382" s="199"/>
      <c r="MC382" s="199"/>
      <c r="MD382" s="199"/>
      <c r="ME382" s="199"/>
      <c r="MF382" s="199"/>
      <c r="MG382" s="199"/>
      <c r="MH382" s="199"/>
      <c r="MI382" s="199"/>
      <c r="MJ382" s="199"/>
      <c r="MK382" s="199"/>
      <c r="ML382" s="199"/>
      <c r="MM382" s="199"/>
      <c r="MN382" s="199"/>
      <c r="MO382" s="199"/>
      <c r="MP382" s="199"/>
      <c r="MQ382" s="199"/>
      <c r="MR382" s="199"/>
      <c r="MS382" s="199"/>
      <c r="MT382" s="199"/>
      <c r="MU382" s="199"/>
      <c r="MV382" s="199"/>
      <c r="MW382" s="199"/>
      <c r="MX382" s="199"/>
      <c r="MY382" s="199"/>
      <c r="MZ382" s="199"/>
      <c r="NA382" s="199"/>
      <c r="NB382" s="199"/>
      <c r="NC382" s="199"/>
      <c r="ND382" s="199"/>
      <c r="NE382" s="199"/>
      <c r="NF382" s="199"/>
      <c r="NG382" s="199"/>
      <c r="NH382" s="199"/>
      <c r="NI382" s="199"/>
      <c r="NJ382" s="199"/>
      <c r="NK382" s="199"/>
      <c r="NL382" s="199"/>
      <c r="NM382" s="199"/>
      <c r="NN382" s="199"/>
      <c r="NO382" s="199"/>
      <c r="NP382" s="199"/>
      <c r="NQ382" s="199"/>
      <c r="NR382" s="199"/>
      <c r="NS382" s="199"/>
      <c r="NT382" s="199"/>
      <c r="NU382" s="199"/>
      <c r="NV382" s="199"/>
      <c r="NW382" s="199"/>
      <c r="NX382" s="199"/>
      <c r="NY382" s="199"/>
      <c r="NZ382" s="199"/>
      <c r="OA382" s="199"/>
      <c r="OB382" s="199"/>
      <c r="OC382" s="199"/>
      <c r="OD382" s="199"/>
      <c r="OE382" s="199"/>
      <c r="OF382" s="199"/>
      <c r="OG382" s="199"/>
      <c r="OH382" s="199"/>
      <c r="OI382" s="199"/>
      <c r="OJ382" s="199"/>
      <c r="OK382" s="199"/>
      <c r="OL382" s="199"/>
      <c r="OM382" s="199"/>
      <c r="ON382" s="199"/>
      <c r="OO382" s="199"/>
      <c r="OP382" s="199"/>
      <c r="OQ382" s="199"/>
      <c r="OR382" s="199"/>
      <c r="OS382" s="199"/>
      <c r="OT382" s="199"/>
      <c r="OU382" s="199"/>
      <c r="OV382" s="199"/>
      <c r="OW382" s="199"/>
      <c r="OX382" s="199"/>
      <c r="OY382" s="199"/>
      <c r="OZ382" s="199"/>
      <c r="PA382" s="199"/>
      <c r="PB382" s="199"/>
      <c r="PC382" s="199"/>
      <c r="PD382" s="199"/>
      <c r="PE382" s="199"/>
      <c r="PF382" s="199"/>
      <c r="PG382" s="199"/>
      <c r="PH382" s="199"/>
      <c r="PI382" s="199"/>
      <c r="PJ382" s="199"/>
      <c r="PK382" s="199"/>
      <c r="PL382" s="199"/>
      <c r="PM382" s="199"/>
      <c r="PN382" s="199"/>
      <c r="PO382" s="199"/>
      <c r="PP382" s="199"/>
      <c r="PQ382" s="199"/>
      <c r="PR382" s="199"/>
      <c r="PS382" s="199"/>
      <c r="PT382" s="199"/>
      <c r="PU382" s="199"/>
      <c r="PV382" s="199"/>
      <c r="PW382" s="199"/>
      <c r="PX382" s="199"/>
      <c r="PY382" s="199"/>
      <c r="PZ382" s="199"/>
      <c r="QA382" s="199"/>
      <c r="QB382" s="199"/>
      <c r="QC382" s="199"/>
      <c r="QD382" s="199"/>
      <c r="QE382" s="199"/>
      <c r="QF382" s="199"/>
      <c r="QG382" s="199"/>
      <c r="QH382" s="199"/>
      <c r="QI382" s="199"/>
      <c r="QJ382" s="199"/>
      <c r="QK382" s="199"/>
      <c r="QL382" s="199"/>
      <c r="QM382" s="199"/>
      <c r="QN382" s="199"/>
      <c r="QO382" s="199"/>
      <c r="QP382" s="199"/>
      <c r="QQ382" s="199"/>
      <c r="QR382" s="199"/>
      <c r="QS382" s="199"/>
      <c r="QT382" s="199"/>
      <c r="QU382" s="199"/>
      <c r="QV382" s="199"/>
      <c r="QW382" s="199"/>
      <c r="QX382" s="199"/>
      <c r="QY382" s="199"/>
      <c r="QZ382" s="199"/>
      <c r="RA382" s="199"/>
      <c r="RB382" s="199"/>
      <c r="RC382" s="199"/>
      <c r="RD382" s="199"/>
      <c r="RE382" s="199"/>
      <c r="RF382" s="199"/>
      <c r="RG382" s="199"/>
      <c r="RH382" s="199"/>
      <c r="RI382" s="199"/>
      <c r="RJ382" s="199"/>
      <c r="RK382" s="199"/>
      <c r="RL382" s="199"/>
      <c r="RM382" s="199"/>
      <c r="RN382" s="199"/>
      <c r="RO382" s="199"/>
      <c r="RP382" s="199"/>
      <c r="RQ382" s="199"/>
      <c r="RR382" s="199"/>
      <c r="RS382" s="199"/>
      <c r="RT382" s="199"/>
      <c r="RU382" s="199"/>
      <c r="RV382" s="199"/>
      <c r="RW382" s="199"/>
      <c r="RX382" s="199"/>
      <c r="RY382" s="199"/>
      <c r="RZ382" s="199"/>
      <c r="SA382" s="199"/>
      <c r="SB382" s="199"/>
      <c r="SC382" s="199"/>
      <c r="SD382" s="199"/>
      <c r="SE382" s="199"/>
      <c r="SF382" s="199"/>
      <c r="SG382" s="199"/>
      <c r="SH382" s="199"/>
      <c r="SI382" s="199"/>
      <c r="SJ382" s="199"/>
      <c r="SK382" s="199"/>
      <c r="SL382" s="199"/>
      <c r="SM382" s="199"/>
      <c r="SN382" s="199"/>
      <c r="SO382" s="199"/>
      <c r="SP382" s="199"/>
      <c r="SQ382" s="199"/>
      <c r="SR382" s="199"/>
      <c r="SS382" s="199"/>
      <c r="ST382" s="199"/>
      <c r="SU382" s="199"/>
      <c r="SV382" s="199"/>
      <c r="SW382" s="199"/>
      <c r="SX382" s="199"/>
      <c r="SY382" s="199"/>
      <c r="SZ382" s="199"/>
      <c r="TA382" s="199"/>
      <c r="TB382" s="199"/>
      <c r="TC382" s="199"/>
      <c r="TD382" s="199"/>
      <c r="TE382" s="199"/>
      <c r="TF382" s="199"/>
      <c r="TG382" s="199"/>
      <c r="TH382" s="199"/>
      <c r="TI382" s="199"/>
      <c r="TJ382" s="199"/>
      <c r="TK382" s="199"/>
      <c r="TL382" s="199"/>
      <c r="TM382" s="199"/>
      <c r="TN382" s="199"/>
      <c r="TO382" s="199"/>
      <c r="TP382" s="199"/>
      <c r="TQ382" s="199"/>
      <c r="TR382" s="199"/>
      <c r="TS382" s="199"/>
      <c r="TT382" s="199"/>
      <c r="TU382" s="199"/>
      <c r="TV382" s="199"/>
      <c r="TW382" s="199"/>
      <c r="TX382" s="199"/>
      <c r="TY382" s="199"/>
      <c r="TZ382" s="199"/>
      <c r="UA382" s="199"/>
      <c r="UB382" s="199"/>
      <c r="UC382" s="199"/>
      <c r="UD382" s="199"/>
      <c r="UE382" s="199"/>
      <c r="UF382" s="199"/>
      <c r="UG382" s="199"/>
      <c r="UH382" s="199"/>
      <c r="UI382" s="199"/>
      <c r="UJ382" s="199"/>
      <c r="UK382" s="199"/>
      <c r="UL382" s="199"/>
      <c r="UM382" s="199"/>
      <c r="UN382" s="199"/>
      <c r="UO382" s="199"/>
      <c r="UP382" s="199"/>
      <c r="UQ382" s="199"/>
      <c r="UR382" s="199"/>
      <c r="US382" s="199"/>
      <c r="UT382" s="199"/>
      <c r="UU382" s="199"/>
      <c r="UV382" s="199"/>
      <c r="UW382" s="199"/>
      <c r="UX382" s="199"/>
      <c r="UY382" s="199"/>
      <c r="UZ382" s="199"/>
      <c r="VA382" s="199"/>
      <c r="VB382" s="199"/>
      <c r="VC382" s="199"/>
      <c r="VD382" s="199"/>
      <c r="VE382" s="199"/>
      <c r="VF382" s="199"/>
      <c r="VG382" s="199"/>
      <c r="VH382" s="199"/>
      <c r="VI382" s="199"/>
      <c r="VJ382" s="199"/>
      <c r="VK382" s="199"/>
      <c r="VL382" s="199"/>
      <c r="VM382" s="199"/>
      <c r="VN382" s="199"/>
      <c r="VO382" s="199"/>
      <c r="VP382" s="199"/>
      <c r="VQ382" s="199"/>
      <c r="VR382" s="199"/>
      <c r="VS382" s="199"/>
      <c r="VT382" s="199"/>
      <c r="VU382" s="199"/>
      <c r="VV382" s="199"/>
      <c r="VW382" s="199"/>
      <c r="VX382" s="199"/>
      <c r="VY382" s="199"/>
      <c r="VZ382" s="199"/>
      <c r="WA382" s="199"/>
      <c r="WB382" s="199"/>
      <c r="WC382" s="199"/>
      <c r="WD382" s="199"/>
      <c r="WE382" s="199"/>
      <c r="WF382" s="199"/>
      <c r="WG382" s="199"/>
      <c r="WH382" s="199"/>
      <c r="WI382" s="199"/>
      <c r="WJ382" s="199"/>
      <c r="WK382" s="199"/>
      <c r="WL382" s="199"/>
      <c r="WM382" s="199"/>
      <c r="WN382" s="199"/>
      <c r="WO382" s="199"/>
      <c r="WP382" s="199"/>
      <c r="WQ382" s="199"/>
      <c r="WR382" s="199"/>
      <c r="WS382" s="199"/>
      <c r="WT382" s="199"/>
      <c r="WU382" s="199"/>
      <c r="WV382" s="199"/>
      <c r="WW382" s="199"/>
      <c r="WX382" s="199"/>
      <c r="WY382" s="199"/>
      <c r="WZ382" s="199"/>
      <c r="XA382" s="199"/>
      <c r="XB382" s="199"/>
      <c r="XC382" s="199"/>
      <c r="XD382" s="199"/>
      <c r="XE382" s="199"/>
      <c r="XF382" s="199"/>
      <c r="XG382" s="199"/>
      <c r="XH382" s="199"/>
      <c r="XI382" s="199"/>
      <c r="XJ382" s="199"/>
      <c r="XK382" s="199"/>
      <c r="XL382" s="199"/>
      <c r="XM382" s="199"/>
      <c r="XN382" s="199"/>
      <c r="XO382" s="199"/>
      <c r="XP382" s="199"/>
      <c r="XQ382" s="199"/>
      <c r="XR382" s="199"/>
      <c r="XS382" s="199"/>
      <c r="XT382" s="199"/>
      <c r="XU382" s="199"/>
      <c r="XV382" s="199"/>
      <c r="XW382" s="199"/>
      <c r="XX382" s="199"/>
      <c r="XY382" s="199"/>
      <c r="XZ382" s="199"/>
      <c r="YA382" s="199"/>
      <c r="YB382" s="199"/>
      <c r="YC382" s="199"/>
      <c r="YD382" s="199"/>
      <c r="YE382" s="199"/>
      <c r="YF382" s="199"/>
      <c r="YG382" s="199"/>
      <c r="YH382" s="199"/>
      <c r="YI382" s="199"/>
      <c r="YJ382" s="199"/>
      <c r="YK382" s="199"/>
      <c r="YL382" s="199"/>
      <c r="YM382" s="199"/>
      <c r="YN382" s="199"/>
      <c r="YO382" s="199"/>
      <c r="YP382" s="199"/>
      <c r="YQ382" s="199"/>
      <c r="YR382" s="199"/>
      <c r="YS382" s="199"/>
      <c r="YT382" s="199"/>
      <c r="YU382" s="199"/>
      <c r="YV382" s="199"/>
      <c r="YW382" s="199"/>
      <c r="YX382" s="199"/>
      <c r="YY382" s="199"/>
      <c r="YZ382" s="199"/>
      <c r="ZA382" s="199"/>
      <c r="ZB382" s="199"/>
      <c r="ZC382" s="199"/>
      <c r="ZD382" s="199"/>
      <c r="ZE382" s="199"/>
      <c r="ZF382" s="199"/>
      <c r="ZG382" s="199"/>
      <c r="ZH382" s="199"/>
      <c r="ZI382" s="199"/>
      <c r="ZJ382" s="199"/>
      <c r="ZK382" s="199"/>
      <c r="ZL382" s="199"/>
      <c r="ZM382" s="199"/>
      <c r="ZN382" s="199"/>
      <c r="ZO382" s="199"/>
      <c r="ZP382" s="199"/>
      <c r="ZQ382" s="199"/>
      <c r="ZR382" s="199"/>
      <c r="ZS382" s="199"/>
      <c r="ZT382" s="199"/>
      <c r="ZU382" s="199"/>
      <c r="ZV382" s="199"/>
      <c r="ZW382" s="199"/>
      <c r="ZX382" s="199"/>
      <c r="ZY382" s="199"/>
      <c r="ZZ382" s="199"/>
      <c r="AAA382" s="199"/>
      <c r="AAB382" s="199"/>
      <c r="AAC382" s="199"/>
      <c r="AAD382" s="199"/>
      <c r="AAE382" s="199"/>
      <c r="AAF382" s="199"/>
      <c r="AAG382" s="199"/>
      <c r="AAH382" s="199"/>
      <c r="AAI382" s="199"/>
      <c r="AAJ382" s="199"/>
      <c r="AAK382" s="199"/>
      <c r="AAL382" s="199"/>
      <c r="AAM382" s="199"/>
      <c r="AAN382" s="199"/>
      <c r="AAO382" s="199"/>
      <c r="AAP382" s="199"/>
      <c r="AAQ382" s="199"/>
      <c r="AAR382" s="199"/>
      <c r="AAS382" s="199"/>
      <c r="AAT382" s="199"/>
      <c r="AAU382" s="199"/>
      <c r="AAV382" s="199"/>
      <c r="AAW382" s="199"/>
      <c r="AAX382" s="199"/>
      <c r="AAY382" s="199"/>
      <c r="AAZ382" s="199"/>
      <c r="ABA382" s="199"/>
      <c r="ABB382" s="199"/>
      <c r="ABC382" s="199"/>
      <c r="ABD382" s="199"/>
      <c r="ABE382" s="199"/>
      <c r="ABF382" s="199"/>
      <c r="ABG382" s="199"/>
      <c r="ABH382" s="199"/>
      <c r="ABI382" s="199"/>
      <c r="ABJ382" s="199"/>
      <c r="ABK382" s="199"/>
      <c r="ABL382" s="199"/>
      <c r="ABM382" s="199"/>
      <c r="ABN382" s="199"/>
      <c r="ABO382" s="199"/>
      <c r="ABP382" s="199"/>
      <c r="ABQ382" s="199"/>
      <c r="ABR382" s="199"/>
      <c r="ABS382" s="199"/>
      <c r="ABT382" s="199"/>
      <c r="ABU382" s="199"/>
      <c r="ABV382" s="199"/>
      <c r="ABW382" s="199"/>
      <c r="ABX382" s="199"/>
      <c r="ABY382" s="199"/>
      <c r="ABZ382" s="199"/>
      <c r="ACA382" s="199"/>
      <c r="ACB382" s="199"/>
      <c r="ACC382" s="199"/>
      <c r="ACD382" s="199"/>
      <c r="ACE382" s="199"/>
      <c r="ACF382" s="199"/>
      <c r="ACG382" s="199"/>
      <c r="ACH382" s="199"/>
      <c r="ACI382" s="199"/>
      <c r="ACJ382" s="199"/>
      <c r="ACK382" s="199"/>
      <c r="ACL382" s="199"/>
      <c r="ACM382" s="199"/>
      <c r="ACN382" s="199"/>
      <c r="ACO382" s="199"/>
      <c r="ACP382" s="199"/>
      <c r="ACQ382" s="199"/>
      <c r="ACR382" s="199"/>
      <c r="ACS382" s="199"/>
      <c r="ACT382" s="199"/>
      <c r="ACU382" s="199"/>
      <c r="ACV382" s="199"/>
      <c r="ACW382" s="199"/>
      <c r="ACX382" s="199"/>
      <c r="ACY382" s="199"/>
      <c r="ACZ382" s="199"/>
      <c r="ADA382" s="199"/>
      <c r="ADB382" s="199"/>
      <c r="ADC382" s="199"/>
      <c r="ADD382" s="199"/>
      <c r="ADE382" s="199"/>
      <c r="ADF382" s="199"/>
      <c r="ADG382" s="199"/>
      <c r="ADH382" s="199"/>
      <c r="ADI382" s="199"/>
      <c r="ADJ382" s="199"/>
      <c r="ADK382" s="199"/>
      <c r="ADL382" s="199"/>
      <c r="ADM382" s="199"/>
      <c r="ADN382" s="199"/>
      <c r="ADO382" s="199"/>
      <c r="ADP382" s="199"/>
      <c r="ADQ382" s="199"/>
      <c r="ADR382" s="199"/>
      <c r="ADS382" s="199"/>
      <c r="ADT382" s="199"/>
      <c r="ADU382" s="199"/>
      <c r="ADV382" s="199"/>
      <c r="ADW382" s="199"/>
      <c r="ADX382" s="199"/>
      <c r="ADY382" s="199"/>
      <c r="ADZ382" s="199"/>
      <c r="AEA382" s="199"/>
      <c r="AEB382" s="199"/>
      <c r="AEC382" s="199"/>
      <c r="AED382" s="199"/>
      <c r="AEE382" s="199"/>
      <c r="AEF382" s="199"/>
      <c r="AEG382" s="199"/>
      <c r="AEH382" s="199"/>
      <c r="AEI382" s="199"/>
      <c r="AEJ382" s="199"/>
      <c r="AEK382" s="199"/>
      <c r="AEL382" s="199"/>
      <c r="AEM382" s="199"/>
      <c r="AEN382" s="199"/>
      <c r="AEO382" s="199"/>
      <c r="AEP382" s="199"/>
      <c r="AEQ382" s="199"/>
      <c r="AER382" s="199"/>
      <c r="AES382" s="199"/>
      <c r="AET382" s="199"/>
      <c r="AEU382" s="199"/>
      <c r="AEV382" s="199"/>
      <c r="AEW382" s="199"/>
      <c r="AEX382" s="199"/>
      <c r="AEY382" s="199"/>
      <c r="AEZ382" s="199"/>
      <c r="AFA382" s="199"/>
      <c r="AFB382" s="199"/>
      <c r="AFC382" s="199"/>
      <c r="AFD382" s="199"/>
      <c r="AFE382" s="199"/>
      <c r="AFF382" s="199"/>
      <c r="AFG382" s="199"/>
      <c r="AFH382" s="199"/>
      <c r="AFI382" s="199"/>
      <c r="AFJ382" s="199"/>
      <c r="AFK382" s="199"/>
      <c r="AFL382" s="199"/>
      <c r="AFM382" s="199"/>
      <c r="AFN382" s="199"/>
    </row>
    <row r="383" spans="2:846" s="302" customFormat="1" ht="12.75" customHeight="1">
      <c r="B383" s="301" t="s">
        <v>14141</v>
      </c>
      <c r="C383" s="289">
        <v>2814.83</v>
      </c>
      <c r="D383" s="292" t="s">
        <v>14142</v>
      </c>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c r="AA383" s="199"/>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c r="EO383" s="199"/>
      <c r="EP383" s="199"/>
      <c r="EQ383" s="199"/>
      <c r="ER383" s="199"/>
      <c r="ES383" s="199"/>
      <c r="ET383" s="199"/>
      <c r="EU383" s="199"/>
      <c r="EV383" s="199"/>
      <c r="EW383" s="199"/>
      <c r="EX383" s="199"/>
      <c r="EY383" s="199"/>
      <c r="EZ383" s="199"/>
      <c r="FA383" s="199"/>
      <c r="FB383" s="199"/>
      <c r="FC383" s="199"/>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199"/>
      <c r="FY383" s="199"/>
      <c r="FZ383" s="199"/>
      <c r="GA383" s="199"/>
      <c r="GB383" s="199"/>
      <c r="GC383" s="199"/>
      <c r="GD383" s="199"/>
      <c r="GE383" s="199"/>
      <c r="GF383" s="199"/>
      <c r="GG383" s="199"/>
      <c r="GH383" s="199"/>
      <c r="GI383" s="199"/>
      <c r="GJ383" s="199"/>
      <c r="GK383" s="199"/>
      <c r="GL383" s="199"/>
      <c r="GM383" s="199"/>
      <c r="GN383" s="199"/>
      <c r="GO383" s="199"/>
      <c r="GP383" s="199"/>
      <c r="GQ383" s="199"/>
      <c r="GR383" s="199"/>
      <c r="GS383" s="199"/>
      <c r="GT383" s="199"/>
      <c r="GU383" s="199"/>
      <c r="GV383" s="199"/>
      <c r="GW383" s="199"/>
      <c r="GX383" s="199"/>
      <c r="GY383" s="199"/>
      <c r="GZ383" s="199"/>
      <c r="HA383" s="199"/>
      <c r="HB383" s="199"/>
      <c r="HC383" s="199"/>
      <c r="HD383" s="199"/>
      <c r="HE383" s="199"/>
      <c r="HF383" s="199"/>
      <c r="HG383" s="199"/>
      <c r="HH383" s="199"/>
      <c r="HI383" s="199"/>
      <c r="HJ383" s="199"/>
      <c r="HK383" s="199"/>
      <c r="HL383" s="199"/>
      <c r="HM383" s="199"/>
      <c r="HN383" s="199"/>
      <c r="HO383" s="199"/>
      <c r="HP383" s="199"/>
      <c r="HQ383" s="199"/>
      <c r="HR383" s="199"/>
      <c r="HS383" s="199"/>
      <c r="HT383" s="199"/>
      <c r="HU383" s="199"/>
      <c r="HV383" s="199"/>
      <c r="HW383" s="199"/>
      <c r="HX383" s="199"/>
      <c r="HY383" s="199"/>
      <c r="HZ383" s="199"/>
      <c r="IA383" s="199"/>
      <c r="IB383" s="199"/>
      <c r="IC383" s="199"/>
      <c r="ID383" s="199"/>
      <c r="IE383" s="199"/>
      <c r="IF383" s="199"/>
      <c r="IG383" s="199"/>
      <c r="IH383" s="199"/>
      <c r="II383" s="199"/>
      <c r="IJ383" s="199"/>
      <c r="IK383" s="199"/>
      <c r="IL383" s="199"/>
      <c r="IM383" s="199"/>
      <c r="IN383" s="199"/>
      <c r="IO383" s="199"/>
      <c r="IP383" s="199"/>
      <c r="IQ383" s="199"/>
      <c r="IR383" s="199"/>
      <c r="IS383" s="199"/>
      <c r="IT383" s="199"/>
      <c r="IU383" s="199"/>
      <c r="IV383" s="199"/>
      <c r="IW383" s="199"/>
      <c r="IX383" s="199"/>
      <c r="IY383" s="199"/>
      <c r="IZ383" s="199"/>
      <c r="JA383" s="199"/>
      <c r="JB383" s="199"/>
      <c r="JC383" s="199"/>
      <c r="JD383" s="199"/>
      <c r="JE383" s="199"/>
      <c r="JF383" s="199"/>
      <c r="JG383" s="199"/>
      <c r="JH383" s="199"/>
      <c r="JI383" s="199"/>
      <c r="JJ383" s="199"/>
      <c r="JK383" s="199"/>
      <c r="JL383" s="199"/>
      <c r="JM383" s="199"/>
      <c r="JN383" s="199"/>
      <c r="JO383" s="199"/>
      <c r="JP383" s="199"/>
      <c r="JQ383" s="199"/>
      <c r="JR383" s="199"/>
      <c r="JS383" s="199"/>
      <c r="JT383" s="199"/>
      <c r="JU383" s="199"/>
      <c r="JV383" s="199"/>
      <c r="JW383" s="199"/>
      <c r="JX383" s="199"/>
      <c r="JY383" s="199"/>
      <c r="JZ383" s="199"/>
      <c r="KA383" s="199"/>
      <c r="KB383" s="199"/>
      <c r="KC383" s="199"/>
      <c r="KD383" s="199"/>
      <c r="KE383" s="199"/>
      <c r="KF383" s="199"/>
      <c r="KG383" s="199"/>
      <c r="KH383" s="199"/>
      <c r="KI383" s="199"/>
      <c r="KJ383" s="199"/>
      <c r="KK383" s="199"/>
      <c r="KL383" s="199"/>
      <c r="KM383" s="199"/>
      <c r="KN383" s="199"/>
      <c r="KO383" s="199"/>
      <c r="KP383" s="199"/>
      <c r="KQ383" s="199"/>
      <c r="KR383" s="199"/>
      <c r="KS383" s="199"/>
      <c r="KT383" s="199"/>
      <c r="KU383" s="199"/>
      <c r="KV383" s="199"/>
      <c r="KW383" s="199"/>
      <c r="KX383" s="199"/>
      <c r="KY383" s="199"/>
      <c r="KZ383" s="199"/>
      <c r="LA383" s="199"/>
      <c r="LB383" s="199"/>
      <c r="LC383" s="199"/>
      <c r="LD383" s="199"/>
      <c r="LE383" s="199"/>
      <c r="LF383" s="199"/>
      <c r="LG383" s="199"/>
      <c r="LH383" s="199"/>
      <c r="LI383" s="199"/>
      <c r="LJ383" s="199"/>
      <c r="LK383" s="199"/>
      <c r="LL383" s="199"/>
      <c r="LM383" s="199"/>
      <c r="LN383" s="199"/>
      <c r="LO383" s="199"/>
      <c r="LP383" s="199"/>
      <c r="LQ383" s="199"/>
      <c r="LR383" s="199"/>
      <c r="LS383" s="199"/>
      <c r="LT383" s="199"/>
      <c r="LU383" s="199"/>
      <c r="LV383" s="199"/>
      <c r="LW383" s="199"/>
      <c r="LX383" s="199"/>
      <c r="LY383" s="199"/>
      <c r="LZ383" s="199"/>
      <c r="MA383" s="199"/>
      <c r="MB383" s="199"/>
      <c r="MC383" s="199"/>
      <c r="MD383" s="199"/>
      <c r="ME383" s="199"/>
      <c r="MF383" s="199"/>
      <c r="MG383" s="199"/>
      <c r="MH383" s="199"/>
      <c r="MI383" s="199"/>
      <c r="MJ383" s="199"/>
      <c r="MK383" s="199"/>
      <c r="ML383" s="199"/>
      <c r="MM383" s="199"/>
      <c r="MN383" s="199"/>
      <c r="MO383" s="199"/>
      <c r="MP383" s="199"/>
      <c r="MQ383" s="199"/>
      <c r="MR383" s="199"/>
      <c r="MS383" s="199"/>
      <c r="MT383" s="199"/>
      <c r="MU383" s="199"/>
      <c r="MV383" s="199"/>
      <c r="MW383" s="199"/>
      <c r="MX383" s="199"/>
      <c r="MY383" s="199"/>
      <c r="MZ383" s="199"/>
      <c r="NA383" s="199"/>
      <c r="NB383" s="199"/>
      <c r="NC383" s="199"/>
      <c r="ND383" s="199"/>
      <c r="NE383" s="199"/>
      <c r="NF383" s="199"/>
      <c r="NG383" s="199"/>
      <c r="NH383" s="199"/>
      <c r="NI383" s="199"/>
      <c r="NJ383" s="199"/>
      <c r="NK383" s="199"/>
      <c r="NL383" s="199"/>
      <c r="NM383" s="199"/>
      <c r="NN383" s="199"/>
      <c r="NO383" s="199"/>
      <c r="NP383" s="199"/>
      <c r="NQ383" s="199"/>
      <c r="NR383" s="199"/>
      <c r="NS383" s="199"/>
      <c r="NT383" s="199"/>
      <c r="NU383" s="199"/>
      <c r="NV383" s="199"/>
      <c r="NW383" s="199"/>
      <c r="NX383" s="199"/>
      <c r="NY383" s="199"/>
      <c r="NZ383" s="199"/>
      <c r="OA383" s="199"/>
      <c r="OB383" s="199"/>
      <c r="OC383" s="199"/>
      <c r="OD383" s="199"/>
      <c r="OE383" s="199"/>
      <c r="OF383" s="199"/>
      <c r="OG383" s="199"/>
      <c r="OH383" s="199"/>
      <c r="OI383" s="199"/>
      <c r="OJ383" s="199"/>
      <c r="OK383" s="199"/>
      <c r="OL383" s="199"/>
      <c r="OM383" s="199"/>
      <c r="ON383" s="199"/>
      <c r="OO383" s="199"/>
      <c r="OP383" s="199"/>
      <c r="OQ383" s="199"/>
      <c r="OR383" s="199"/>
      <c r="OS383" s="199"/>
      <c r="OT383" s="199"/>
      <c r="OU383" s="199"/>
      <c r="OV383" s="199"/>
      <c r="OW383" s="199"/>
      <c r="OX383" s="199"/>
      <c r="OY383" s="199"/>
      <c r="OZ383" s="199"/>
      <c r="PA383" s="199"/>
      <c r="PB383" s="199"/>
      <c r="PC383" s="199"/>
      <c r="PD383" s="199"/>
      <c r="PE383" s="199"/>
      <c r="PF383" s="199"/>
      <c r="PG383" s="199"/>
      <c r="PH383" s="199"/>
      <c r="PI383" s="199"/>
      <c r="PJ383" s="199"/>
      <c r="PK383" s="199"/>
      <c r="PL383" s="199"/>
      <c r="PM383" s="199"/>
      <c r="PN383" s="199"/>
      <c r="PO383" s="199"/>
      <c r="PP383" s="199"/>
      <c r="PQ383" s="199"/>
      <c r="PR383" s="199"/>
      <c r="PS383" s="199"/>
      <c r="PT383" s="199"/>
      <c r="PU383" s="199"/>
      <c r="PV383" s="199"/>
      <c r="PW383" s="199"/>
      <c r="PX383" s="199"/>
      <c r="PY383" s="199"/>
      <c r="PZ383" s="199"/>
      <c r="QA383" s="199"/>
      <c r="QB383" s="199"/>
      <c r="QC383" s="199"/>
      <c r="QD383" s="199"/>
      <c r="QE383" s="199"/>
      <c r="QF383" s="199"/>
      <c r="QG383" s="199"/>
      <c r="QH383" s="199"/>
      <c r="QI383" s="199"/>
      <c r="QJ383" s="199"/>
      <c r="QK383" s="199"/>
      <c r="QL383" s="199"/>
      <c r="QM383" s="199"/>
      <c r="QN383" s="199"/>
      <c r="QO383" s="199"/>
      <c r="QP383" s="199"/>
      <c r="QQ383" s="199"/>
      <c r="QR383" s="199"/>
      <c r="QS383" s="199"/>
      <c r="QT383" s="199"/>
      <c r="QU383" s="199"/>
      <c r="QV383" s="199"/>
      <c r="QW383" s="199"/>
      <c r="QX383" s="199"/>
      <c r="QY383" s="199"/>
      <c r="QZ383" s="199"/>
      <c r="RA383" s="199"/>
      <c r="RB383" s="199"/>
      <c r="RC383" s="199"/>
      <c r="RD383" s="199"/>
      <c r="RE383" s="199"/>
      <c r="RF383" s="199"/>
      <c r="RG383" s="199"/>
      <c r="RH383" s="199"/>
      <c r="RI383" s="199"/>
      <c r="RJ383" s="199"/>
      <c r="RK383" s="199"/>
      <c r="RL383" s="199"/>
      <c r="RM383" s="199"/>
      <c r="RN383" s="199"/>
      <c r="RO383" s="199"/>
      <c r="RP383" s="199"/>
      <c r="RQ383" s="199"/>
      <c r="RR383" s="199"/>
      <c r="RS383" s="199"/>
      <c r="RT383" s="199"/>
      <c r="RU383" s="199"/>
      <c r="RV383" s="199"/>
      <c r="RW383" s="199"/>
      <c r="RX383" s="199"/>
      <c r="RY383" s="199"/>
      <c r="RZ383" s="199"/>
      <c r="SA383" s="199"/>
      <c r="SB383" s="199"/>
      <c r="SC383" s="199"/>
      <c r="SD383" s="199"/>
      <c r="SE383" s="199"/>
      <c r="SF383" s="199"/>
      <c r="SG383" s="199"/>
      <c r="SH383" s="199"/>
      <c r="SI383" s="199"/>
      <c r="SJ383" s="199"/>
      <c r="SK383" s="199"/>
      <c r="SL383" s="199"/>
      <c r="SM383" s="199"/>
      <c r="SN383" s="199"/>
      <c r="SO383" s="199"/>
      <c r="SP383" s="199"/>
      <c r="SQ383" s="199"/>
      <c r="SR383" s="199"/>
      <c r="SS383" s="199"/>
      <c r="ST383" s="199"/>
      <c r="SU383" s="199"/>
      <c r="SV383" s="199"/>
      <c r="SW383" s="199"/>
      <c r="SX383" s="199"/>
      <c r="SY383" s="199"/>
      <c r="SZ383" s="199"/>
      <c r="TA383" s="199"/>
      <c r="TB383" s="199"/>
      <c r="TC383" s="199"/>
      <c r="TD383" s="199"/>
      <c r="TE383" s="199"/>
      <c r="TF383" s="199"/>
      <c r="TG383" s="199"/>
      <c r="TH383" s="199"/>
      <c r="TI383" s="199"/>
      <c r="TJ383" s="199"/>
      <c r="TK383" s="199"/>
      <c r="TL383" s="199"/>
      <c r="TM383" s="199"/>
      <c r="TN383" s="199"/>
      <c r="TO383" s="199"/>
      <c r="TP383" s="199"/>
      <c r="TQ383" s="199"/>
      <c r="TR383" s="199"/>
      <c r="TS383" s="199"/>
      <c r="TT383" s="199"/>
      <c r="TU383" s="199"/>
      <c r="TV383" s="199"/>
      <c r="TW383" s="199"/>
      <c r="TX383" s="199"/>
      <c r="TY383" s="199"/>
      <c r="TZ383" s="199"/>
      <c r="UA383" s="199"/>
      <c r="UB383" s="199"/>
      <c r="UC383" s="199"/>
      <c r="UD383" s="199"/>
      <c r="UE383" s="199"/>
      <c r="UF383" s="199"/>
      <c r="UG383" s="199"/>
      <c r="UH383" s="199"/>
      <c r="UI383" s="199"/>
      <c r="UJ383" s="199"/>
      <c r="UK383" s="199"/>
      <c r="UL383" s="199"/>
      <c r="UM383" s="199"/>
      <c r="UN383" s="199"/>
      <c r="UO383" s="199"/>
      <c r="UP383" s="199"/>
      <c r="UQ383" s="199"/>
      <c r="UR383" s="199"/>
      <c r="US383" s="199"/>
      <c r="UT383" s="199"/>
      <c r="UU383" s="199"/>
      <c r="UV383" s="199"/>
      <c r="UW383" s="199"/>
      <c r="UX383" s="199"/>
      <c r="UY383" s="199"/>
      <c r="UZ383" s="199"/>
      <c r="VA383" s="199"/>
      <c r="VB383" s="199"/>
      <c r="VC383" s="199"/>
      <c r="VD383" s="199"/>
      <c r="VE383" s="199"/>
      <c r="VF383" s="199"/>
      <c r="VG383" s="199"/>
      <c r="VH383" s="199"/>
      <c r="VI383" s="199"/>
      <c r="VJ383" s="199"/>
      <c r="VK383" s="199"/>
      <c r="VL383" s="199"/>
      <c r="VM383" s="199"/>
      <c r="VN383" s="199"/>
      <c r="VO383" s="199"/>
      <c r="VP383" s="199"/>
      <c r="VQ383" s="199"/>
      <c r="VR383" s="199"/>
      <c r="VS383" s="199"/>
      <c r="VT383" s="199"/>
      <c r="VU383" s="199"/>
      <c r="VV383" s="199"/>
      <c r="VW383" s="199"/>
      <c r="VX383" s="199"/>
      <c r="VY383" s="199"/>
      <c r="VZ383" s="199"/>
      <c r="WA383" s="199"/>
      <c r="WB383" s="199"/>
      <c r="WC383" s="199"/>
      <c r="WD383" s="199"/>
      <c r="WE383" s="199"/>
      <c r="WF383" s="199"/>
      <c r="WG383" s="199"/>
      <c r="WH383" s="199"/>
      <c r="WI383" s="199"/>
      <c r="WJ383" s="199"/>
      <c r="WK383" s="199"/>
      <c r="WL383" s="199"/>
      <c r="WM383" s="199"/>
      <c r="WN383" s="199"/>
      <c r="WO383" s="199"/>
      <c r="WP383" s="199"/>
      <c r="WQ383" s="199"/>
      <c r="WR383" s="199"/>
      <c r="WS383" s="199"/>
      <c r="WT383" s="199"/>
      <c r="WU383" s="199"/>
      <c r="WV383" s="199"/>
      <c r="WW383" s="199"/>
      <c r="WX383" s="199"/>
      <c r="WY383" s="199"/>
      <c r="WZ383" s="199"/>
      <c r="XA383" s="199"/>
      <c r="XB383" s="199"/>
      <c r="XC383" s="199"/>
      <c r="XD383" s="199"/>
      <c r="XE383" s="199"/>
      <c r="XF383" s="199"/>
      <c r="XG383" s="199"/>
      <c r="XH383" s="199"/>
      <c r="XI383" s="199"/>
      <c r="XJ383" s="199"/>
      <c r="XK383" s="199"/>
      <c r="XL383" s="199"/>
      <c r="XM383" s="199"/>
      <c r="XN383" s="199"/>
      <c r="XO383" s="199"/>
      <c r="XP383" s="199"/>
      <c r="XQ383" s="199"/>
      <c r="XR383" s="199"/>
      <c r="XS383" s="199"/>
      <c r="XT383" s="199"/>
      <c r="XU383" s="199"/>
      <c r="XV383" s="199"/>
      <c r="XW383" s="199"/>
      <c r="XX383" s="199"/>
      <c r="XY383" s="199"/>
      <c r="XZ383" s="199"/>
      <c r="YA383" s="199"/>
      <c r="YB383" s="199"/>
      <c r="YC383" s="199"/>
      <c r="YD383" s="199"/>
      <c r="YE383" s="199"/>
      <c r="YF383" s="199"/>
      <c r="YG383" s="199"/>
      <c r="YH383" s="199"/>
      <c r="YI383" s="199"/>
      <c r="YJ383" s="199"/>
      <c r="YK383" s="199"/>
      <c r="YL383" s="199"/>
      <c r="YM383" s="199"/>
      <c r="YN383" s="199"/>
      <c r="YO383" s="199"/>
      <c r="YP383" s="199"/>
      <c r="YQ383" s="199"/>
      <c r="YR383" s="199"/>
      <c r="YS383" s="199"/>
      <c r="YT383" s="199"/>
      <c r="YU383" s="199"/>
      <c r="YV383" s="199"/>
      <c r="YW383" s="199"/>
      <c r="YX383" s="199"/>
      <c r="YY383" s="199"/>
      <c r="YZ383" s="199"/>
      <c r="ZA383" s="199"/>
      <c r="ZB383" s="199"/>
      <c r="ZC383" s="199"/>
      <c r="ZD383" s="199"/>
      <c r="ZE383" s="199"/>
      <c r="ZF383" s="199"/>
      <c r="ZG383" s="199"/>
      <c r="ZH383" s="199"/>
      <c r="ZI383" s="199"/>
      <c r="ZJ383" s="199"/>
      <c r="ZK383" s="199"/>
      <c r="ZL383" s="199"/>
      <c r="ZM383" s="199"/>
      <c r="ZN383" s="199"/>
      <c r="ZO383" s="199"/>
      <c r="ZP383" s="199"/>
      <c r="ZQ383" s="199"/>
      <c r="ZR383" s="199"/>
      <c r="ZS383" s="199"/>
      <c r="ZT383" s="199"/>
      <c r="ZU383" s="199"/>
      <c r="ZV383" s="199"/>
      <c r="ZW383" s="199"/>
      <c r="ZX383" s="199"/>
      <c r="ZY383" s="199"/>
      <c r="ZZ383" s="199"/>
      <c r="AAA383" s="199"/>
      <c r="AAB383" s="199"/>
      <c r="AAC383" s="199"/>
      <c r="AAD383" s="199"/>
      <c r="AAE383" s="199"/>
      <c r="AAF383" s="199"/>
      <c r="AAG383" s="199"/>
      <c r="AAH383" s="199"/>
      <c r="AAI383" s="199"/>
      <c r="AAJ383" s="199"/>
      <c r="AAK383" s="199"/>
      <c r="AAL383" s="199"/>
      <c r="AAM383" s="199"/>
      <c r="AAN383" s="199"/>
      <c r="AAO383" s="199"/>
      <c r="AAP383" s="199"/>
      <c r="AAQ383" s="199"/>
      <c r="AAR383" s="199"/>
      <c r="AAS383" s="199"/>
      <c r="AAT383" s="199"/>
      <c r="AAU383" s="199"/>
      <c r="AAV383" s="199"/>
      <c r="AAW383" s="199"/>
      <c r="AAX383" s="199"/>
      <c r="AAY383" s="199"/>
      <c r="AAZ383" s="199"/>
      <c r="ABA383" s="199"/>
      <c r="ABB383" s="199"/>
      <c r="ABC383" s="199"/>
      <c r="ABD383" s="199"/>
      <c r="ABE383" s="199"/>
      <c r="ABF383" s="199"/>
      <c r="ABG383" s="199"/>
      <c r="ABH383" s="199"/>
      <c r="ABI383" s="199"/>
      <c r="ABJ383" s="199"/>
      <c r="ABK383" s="199"/>
      <c r="ABL383" s="199"/>
      <c r="ABM383" s="199"/>
      <c r="ABN383" s="199"/>
      <c r="ABO383" s="199"/>
      <c r="ABP383" s="199"/>
      <c r="ABQ383" s="199"/>
      <c r="ABR383" s="199"/>
      <c r="ABS383" s="199"/>
      <c r="ABT383" s="199"/>
      <c r="ABU383" s="199"/>
      <c r="ABV383" s="199"/>
      <c r="ABW383" s="199"/>
      <c r="ABX383" s="199"/>
      <c r="ABY383" s="199"/>
      <c r="ABZ383" s="199"/>
      <c r="ACA383" s="199"/>
      <c r="ACB383" s="199"/>
      <c r="ACC383" s="199"/>
      <c r="ACD383" s="199"/>
      <c r="ACE383" s="199"/>
      <c r="ACF383" s="199"/>
      <c r="ACG383" s="199"/>
      <c r="ACH383" s="199"/>
      <c r="ACI383" s="199"/>
      <c r="ACJ383" s="199"/>
      <c r="ACK383" s="199"/>
      <c r="ACL383" s="199"/>
      <c r="ACM383" s="199"/>
      <c r="ACN383" s="199"/>
      <c r="ACO383" s="199"/>
      <c r="ACP383" s="199"/>
      <c r="ACQ383" s="199"/>
      <c r="ACR383" s="199"/>
      <c r="ACS383" s="199"/>
      <c r="ACT383" s="199"/>
      <c r="ACU383" s="199"/>
      <c r="ACV383" s="199"/>
      <c r="ACW383" s="199"/>
      <c r="ACX383" s="199"/>
      <c r="ACY383" s="199"/>
      <c r="ACZ383" s="199"/>
      <c r="ADA383" s="199"/>
      <c r="ADB383" s="199"/>
      <c r="ADC383" s="199"/>
      <c r="ADD383" s="199"/>
      <c r="ADE383" s="199"/>
      <c r="ADF383" s="199"/>
      <c r="ADG383" s="199"/>
      <c r="ADH383" s="199"/>
      <c r="ADI383" s="199"/>
      <c r="ADJ383" s="199"/>
      <c r="ADK383" s="199"/>
      <c r="ADL383" s="199"/>
      <c r="ADM383" s="199"/>
      <c r="ADN383" s="199"/>
      <c r="ADO383" s="199"/>
      <c r="ADP383" s="199"/>
      <c r="ADQ383" s="199"/>
      <c r="ADR383" s="199"/>
      <c r="ADS383" s="199"/>
      <c r="ADT383" s="199"/>
      <c r="ADU383" s="199"/>
      <c r="ADV383" s="199"/>
      <c r="ADW383" s="199"/>
      <c r="ADX383" s="199"/>
      <c r="ADY383" s="199"/>
      <c r="ADZ383" s="199"/>
      <c r="AEA383" s="199"/>
      <c r="AEB383" s="199"/>
      <c r="AEC383" s="199"/>
      <c r="AED383" s="199"/>
      <c r="AEE383" s="199"/>
      <c r="AEF383" s="199"/>
      <c r="AEG383" s="199"/>
      <c r="AEH383" s="199"/>
      <c r="AEI383" s="199"/>
      <c r="AEJ383" s="199"/>
      <c r="AEK383" s="199"/>
      <c r="AEL383" s="199"/>
      <c r="AEM383" s="199"/>
      <c r="AEN383" s="199"/>
      <c r="AEO383" s="199"/>
      <c r="AEP383" s="199"/>
      <c r="AEQ383" s="199"/>
      <c r="AER383" s="199"/>
      <c r="AES383" s="199"/>
      <c r="AET383" s="199"/>
      <c r="AEU383" s="199"/>
      <c r="AEV383" s="199"/>
      <c r="AEW383" s="199"/>
      <c r="AEX383" s="199"/>
      <c r="AEY383" s="199"/>
      <c r="AEZ383" s="199"/>
      <c r="AFA383" s="199"/>
      <c r="AFB383" s="199"/>
      <c r="AFC383" s="199"/>
      <c r="AFD383" s="199"/>
      <c r="AFE383" s="199"/>
      <c r="AFF383" s="199"/>
      <c r="AFG383" s="199"/>
      <c r="AFH383" s="199"/>
      <c r="AFI383" s="199"/>
      <c r="AFJ383" s="199"/>
      <c r="AFK383" s="199"/>
      <c r="AFL383" s="199"/>
      <c r="AFM383" s="199"/>
      <c r="AFN383" s="199"/>
    </row>
    <row r="384" spans="2:846" s="302" customFormat="1" ht="12.75" customHeight="1">
      <c r="B384" s="301" t="s">
        <v>14143</v>
      </c>
      <c r="C384" s="289">
        <v>497280</v>
      </c>
      <c r="D384" s="290" t="s">
        <v>14144</v>
      </c>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c r="IR384" s="199"/>
      <c r="IS384" s="199"/>
      <c r="IT384" s="199"/>
      <c r="IU384" s="199"/>
      <c r="IV384" s="199"/>
      <c r="IW384" s="199"/>
      <c r="IX384" s="199"/>
      <c r="IY384" s="199"/>
      <c r="IZ384" s="199"/>
      <c r="JA384" s="199"/>
      <c r="JB384" s="199"/>
      <c r="JC384" s="199"/>
      <c r="JD384" s="199"/>
      <c r="JE384" s="199"/>
      <c r="JF384" s="199"/>
      <c r="JG384" s="199"/>
      <c r="JH384" s="199"/>
      <c r="JI384" s="199"/>
      <c r="JJ384" s="199"/>
      <c r="JK384" s="199"/>
      <c r="JL384" s="199"/>
      <c r="JM384" s="199"/>
      <c r="JN384" s="199"/>
      <c r="JO384" s="199"/>
      <c r="JP384" s="199"/>
      <c r="JQ384" s="199"/>
      <c r="JR384" s="199"/>
      <c r="JS384" s="199"/>
      <c r="JT384" s="199"/>
      <c r="JU384" s="199"/>
      <c r="JV384" s="199"/>
      <c r="JW384" s="199"/>
      <c r="JX384" s="199"/>
      <c r="JY384" s="199"/>
      <c r="JZ384" s="199"/>
      <c r="KA384" s="199"/>
      <c r="KB384" s="199"/>
      <c r="KC384" s="199"/>
      <c r="KD384" s="199"/>
      <c r="KE384" s="199"/>
      <c r="KF384" s="199"/>
      <c r="KG384" s="199"/>
      <c r="KH384" s="199"/>
      <c r="KI384" s="199"/>
      <c r="KJ384" s="199"/>
      <c r="KK384" s="199"/>
      <c r="KL384" s="199"/>
      <c r="KM384" s="199"/>
      <c r="KN384" s="199"/>
      <c r="KO384" s="199"/>
      <c r="KP384" s="199"/>
      <c r="KQ384" s="199"/>
      <c r="KR384" s="199"/>
      <c r="KS384" s="199"/>
      <c r="KT384" s="199"/>
      <c r="KU384" s="199"/>
      <c r="KV384" s="199"/>
      <c r="KW384" s="199"/>
      <c r="KX384" s="199"/>
      <c r="KY384" s="199"/>
      <c r="KZ384" s="199"/>
      <c r="LA384" s="199"/>
      <c r="LB384" s="199"/>
      <c r="LC384" s="199"/>
      <c r="LD384" s="199"/>
      <c r="LE384" s="199"/>
      <c r="LF384" s="199"/>
      <c r="LG384" s="199"/>
      <c r="LH384" s="199"/>
      <c r="LI384" s="199"/>
      <c r="LJ384" s="199"/>
      <c r="LK384" s="199"/>
      <c r="LL384" s="199"/>
      <c r="LM384" s="199"/>
      <c r="LN384" s="199"/>
      <c r="LO384" s="199"/>
      <c r="LP384" s="199"/>
      <c r="LQ384" s="199"/>
      <c r="LR384" s="199"/>
      <c r="LS384" s="199"/>
      <c r="LT384" s="199"/>
      <c r="LU384" s="199"/>
      <c r="LV384" s="199"/>
      <c r="LW384" s="199"/>
      <c r="LX384" s="199"/>
      <c r="LY384" s="199"/>
      <c r="LZ384" s="199"/>
      <c r="MA384" s="199"/>
      <c r="MB384" s="199"/>
      <c r="MC384" s="199"/>
      <c r="MD384" s="199"/>
      <c r="ME384" s="199"/>
      <c r="MF384" s="199"/>
      <c r="MG384" s="199"/>
      <c r="MH384" s="199"/>
      <c r="MI384" s="199"/>
      <c r="MJ384" s="199"/>
      <c r="MK384" s="199"/>
      <c r="ML384" s="199"/>
      <c r="MM384" s="199"/>
      <c r="MN384" s="199"/>
      <c r="MO384" s="199"/>
      <c r="MP384" s="199"/>
      <c r="MQ384" s="199"/>
      <c r="MR384" s="199"/>
      <c r="MS384" s="199"/>
      <c r="MT384" s="199"/>
      <c r="MU384" s="199"/>
      <c r="MV384" s="199"/>
      <c r="MW384" s="199"/>
      <c r="MX384" s="199"/>
      <c r="MY384" s="199"/>
      <c r="MZ384" s="199"/>
      <c r="NA384" s="199"/>
      <c r="NB384" s="199"/>
      <c r="NC384" s="199"/>
      <c r="ND384" s="199"/>
      <c r="NE384" s="199"/>
      <c r="NF384" s="199"/>
      <c r="NG384" s="199"/>
      <c r="NH384" s="199"/>
      <c r="NI384" s="199"/>
      <c r="NJ384" s="199"/>
      <c r="NK384" s="199"/>
      <c r="NL384" s="199"/>
      <c r="NM384" s="199"/>
      <c r="NN384" s="199"/>
      <c r="NO384" s="199"/>
      <c r="NP384" s="199"/>
      <c r="NQ384" s="199"/>
      <c r="NR384" s="199"/>
      <c r="NS384" s="199"/>
      <c r="NT384" s="199"/>
      <c r="NU384" s="199"/>
      <c r="NV384" s="199"/>
      <c r="NW384" s="199"/>
      <c r="NX384" s="199"/>
      <c r="NY384" s="199"/>
      <c r="NZ384" s="199"/>
      <c r="OA384" s="199"/>
      <c r="OB384" s="199"/>
      <c r="OC384" s="199"/>
      <c r="OD384" s="199"/>
      <c r="OE384" s="199"/>
      <c r="OF384" s="199"/>
      <c r="OG384" s="199"/>
      <c r="OH384" s="199"/>
      <c r="OI384" s="199"/>
      <c r="OJ384" s="199"/>
      <c r="OK384" s="199"/>
      <c r="OL384" s="199"/>
      <c r="OM384" s="199"/>
      <c r="ON384" s="199"/>
      <c r="OO384" s="199"/>
      <c r="OP384" s="199"/>
      <c r="OQ384" s="199"/>
      <c r="OR384" s="199"/>
      <c r="OS384" s="199"/>
      <c r="OT384" s="199"/>
      <c r="OU384" s="199"/>
      <c r="OV384" s="199"/>
      <c r="OW384" s="199"/>
      <c r="OX384" s="199"/>
      <c r="OY384" s="199"/>
      <c r="OZ384" s="199"/>
      <c r="PA384" s="199"/>
      <c r="PB384" s="199"/>
      <c r="PC384" s="199"/>
      <c r="PD384" s="199"/>
      <c r="PE384" s="199"/>
      <c r="PF384" s="199"/>
      <c r="PG384" s="199"/>
      <c r="PH384" s="199"/>
      <c r="PI384" s="199"/>
      <c r="PJ384" s="199"/>
      <c r="PK384" s="199"/>
      <c r="PL384" s="199"/>
      <c r="PM384" s="199"/>
      <c r="PN384" s="199"/>
      <c r="PO384" s="199"/>
      <c r="PP384" s="199"/>
      <c r="PQ384" s="199"/>
      <c r="PR384" s="199"/>
      <c r="PS384" s="199"/>
      <c r="PT384" s="199"/>
      <c r="PU384" s="199"/>
      <c r="PV384" s="199"/>
      <c r="PW384" s="199"/>
      <c r="PX384" s="199"/>
      <c r="PY384" s="199"/>
      <c r="PZ384" s="199"/>
      <c r="QA384" s="199"/>
      <c r="QB384" s="199"/>
      <c r="QC384" s="199"/>
      <c r="QD384" s="199"/>
      <c r="QE384" s="199"/>
      <c r="QF384" s="199"/>
      <c r="QG384" s="199"/>
      <c r="QH384" s="199"/>
      <c r="QI384" s="199"/>
      <c r="QJ384" s="199"/>
      <c r="QK384" s="199"/>
      <c r="QL384" s="199"/>
      <c r="QM384" s="199"/>
      <c r="QN384" s="199"/>
      <c r="QO384" s="199"/>
      <c r="QP384" s="199"/>
      <c r="QQ384" s="199"/>
      <c r="QR384" s="199"/>
      <c r="QS384" s="199"/>
      <c r="QT384" s="199"/>
      <c r="QU384" s="199"/>
      <c r="QV384" s="199"/>
      <c r="QW384" s="199"/>
      <c r="QX384" s="199"/>
      <c r="QY384" s="199"/>
      <c r="QZ384" s="199"/>
      <c r="RA384" s="199"/>
      <c r="RB384" s="199"/>
      <c r="RC384" s="199"/>
      <c r="RD384" s="199"/>
      <c r="RE384" s="199"/>
      <c r="RF384" s="199"/>
      <c r="RG384" s="199"/>
      <c r="RH384" s="199"/>
      <c r="RI384" s="199"/>
      <c r="RJ384" s="199"/>
      <c r="RK384" s="199"/>
      <c r="RL384" s="199"/>
      <c r="RM384" s="199"/>
      <c r="RN384" s="199"/>
      <c r="RO384" s="199"/>
      <c r="RP384" s="199"/>
      <c r="RQ384" s="199"/>
      <c r="RR384" s="199"/>
      <c r="RS384" s="199"/>
      <c r="RT384" s="199"/>
      <c r="RU384" s="199"/>
      <c r="RV384" s="199"/>
      <c r="RW384" s="199"/>
      <c r="RX384" s="199"/>
      <c r="RY384" s="199"/>
      <c r="RZ384" s="199"/>
      <c r="SA384" s="199"/>
      <c r="SB384" s="199"/>
      <c r="SC384" s="199"/>
      <c r="SD384" s="199"/>
      <c r="SE384" s="199"/>
      <c r="SF384" s="199"/>
      <c r="SG384" s="199"/>
      <c r="SH384" s="199"/>
      <c r="SI384" s="199"/>
      <c r="SJ384" s="199"/>
      <c r="SK384" s="199"/>
      <c r="SL384" s="199"/>
      <c r="SM384" s="199"/>
      <c r="SN384" s="199"/>
      <c r="SO384" s="199"/>
      <c r="SP384" s="199"/>
      <c r="SQ384" s="199"/>
      <c r="SR384" s="199"/>
      <c r="SS384" s="199"/>
      <c r="ST384" s="199"/>
      <c r="SU384" s="199"/>
      <c r="SV384" s="199"/>
      <c r="SW384" s="199"/>
      <c r="SX384" s="199"/>
      <c r="SY384" s="199"/>
      <c r="SZ384" s="199"/>
      <c r="TA384" s="199"/>
      <c r="TB384" s="199"/>
      <c r="TC384" s="199"/>
      <c r="TD384" s="199"/>
      <c r="TE384" s="199"/>
      <c r="TF384" s="199"/>
      <c r="TG384" s="199"/>
      <c r="TH384" s="199"/>
      <c r="TI384" s="199"/>
      <c r="TJ384" s="199"/>
      <c r="TK384" s="199"/>
      <c r="TL384" s="199"/>
      <c r="TM384" s="199"/>
      <c r="TN384" s="199"/>
      <c r="TO384" s="199"/>
      <c r="TP384" s="199"/>
      <c r="TQ384" s="199"/>
      <c r="TR384" s="199"/>
      <c r="TS384" s="199"/>
      <c r="TT384" s="199"/>
      <c r="TU384" s="199"/>
      <c r="TV384" s="199"/>
      <c r="TW384" s="199"/>
      <c r="TX384" s="199"/>
      <c r="TY384" s="199"/>
      <c r="TZ384" s="199"/>
      <c r="UA384" s="199"/>
      <c r="UB384" s="199"/>
      <c r="UC384" s="199"/>
      <c r="UD384" s="199"/>
      <c r="UE384" s="199"/>
      <c r="UF384" s="199"/>
      <c r="UG384" s="199"/>
      <c r="UH384" s="199"/>
      <c r="UI384" s="199"/>
      <c r="UJ384" s="199"/>
      <c r="UK384" s="199"/>
      <c r="UL384" s="199"/>
      <c r="UM384" s="199"/>
      <c r="UN384" s="199"/>
      <c r="UO384" s="199"/>
      <c r="UP384" s="199"/>
      <c r="UQ384" s="199"/>
      <c r="UR384" s="199"/>
      <c r="US384" s="199"/>
      <c r="UT384" s="199"/>
      <c r="UU384" s="199"/>
      <c r="UV384" s="199"/>
      <c r="UW384" s="199"/>
      <c r="UX384" s="199"/>
      <c r="UY384" s="199"/>
      <c r="UZ384" s="199"/>
      <c r="VA384" s="199"/>
      <c r="VB384" s="199"/>
      <c r="VC384" s="199"/>
      <c r="VD384" s="199"/>
      <c r="VE384" s="199"/>
      <c r="VF384" s="199"/>
      <c r="VG384" s="199"/>
      <c r="VH384" s="199"/>
      <c r="VI384" s="199"/>
      <c r="VJ384" s="199"/>
      <c r="VK384" s="199"/>
      <c r="VL384" s="199"/>
      <c r="VM384" s="199"/>
      <c r="VN384" s="199"/>
      <c r="VO384" s="199"/>
      <c r="VP384" s="199"/>
      <c r="VQ384" s="199"/>
      <c r="VR384" s="199"/>
      <c r="VS384" s="199"/>
      <c r="VT384" s="199"/>
      <c r="VU384" s="199"/>
      <c r="VV384" s="199"/>
      <c r="VW384" s="199"/>
      <c r="VX384" s="199"/>
      <c r="VY384" s="199"/>
      <c r="VZ384" s="199"/>
      <c r="WA384" s="199"/>
      <c r="WB384" s="199"/>
      <c r="WC384" s="199"/>
      <c r="WD384" s="199"/>
      <c r="WE384" s="199"/>
      <c r="WF384" s="199"/>
      <c r="WG384" s="199"/>
      <c r="WH384" s="199"/>
      <c r="WI384" s="199"/>
      <c r="WJ384" s="199"/>
      <c r="WK384" s="199"/>
      <c r="WL384" s="199"/>
      <c r="WM384" s="199"/>
      <c r="WN384" s="199"/>
      <c r="WO384" s="199"/>
      <c r="WP384" s="199"/>
      <c r="WQ384" s="199"/>
      <c r="WR384" s="199"/>
      <c r="WS384" s="199"/>
      <c r="WT384" s="199"/>
      <c r="WU384" s="199"/>
      <c r="WV384" s="199"/>
      <c r="WW384" s="199"/>
      <c r="WX384" s="199"/>
      <c r="WY384" s="199"/>
      <c r="WZ384" s="199"/>
      <c r="XA384" s="199"/>
      <c r="XB384" s="199"/>
      <c r="XC384" s="199"/>
      <c r="XD384" s="199"/>
      <c r="XE384" s="199"/>
      <c r="XF384" s="199"/>
      <c r="XG384" s="199"/>
      <c r="XH384" s="199"/>
      <c r="XI384" s="199"/>
      <c r="XJ384" s="199"/>
      <c r="XK384" s="199"/>
      <c r="XL384" s="199"/>
      <c r="XM384" s="199"/>
      <c r="XN384" s="199"/>
      <c r="XO384" s="199"/>
      <c r="XP384" s="199"/>
      <c r="XQ384" s="199"/>
      <c r="XR384" s="199"/>
      <c r="XS384" s="199"/>
      <c r="XT384" s="199"/>
      <c r="XU384" s="199"/>
      <c r="XV384" s="199"/>
      <c r="XW384" s="199"/>
      <c r="XX384" s="199"/>
      <c r="XY384" s="199"/>
      <c r="XZ384" s="199"/>
      <c r="YA384" s="199"/>
      <c r="YB384" s="199"/>
      <c r="YC384" s="199"/>
      <c r="YD384" s="199"/>
      <c r="YE384" s="199"/>
      <c r="YF384" s="199"/>
      <c r="YG384" s="199"/>
      <c r="YH384" s="199"/>
      <c r="YI384" s="199"/>
      <c r="YJ384" s="199"/>
      <c r="YK384" s="199"/>
      <c r="YL384" s="199"/>
      <c r="YM384" s="199"/>
      <c r="YN384" s="199"/>
      <c r="YO384" s="199"/>
      <c r="YP384" s="199"/>
      <c r="YQ384" s="199"/>
      <c r="YR384" s="199"/>
      <c r="YS384" s="199"/>
      <c r="YT384" s="199"/>
      <c r="YU384" s="199"/>
      <c r="YV384" s="199"/>
      <c r="YW384" s="199"/>
      <c r="YX384" s="199"/>
      <c r="YY384" s="199"/>
      <c r="YZ384" s="199"/>
      <c r="ZA384" s="199"/>
      <c r="ZB384" s="199"/>
      <c r="ZC384" s="199"/>
      <c r="ZD384" s="199"/>
      <c r="ZE384" s="199"/>
      <c r="ZF384" s="199"/>
      <c r="ZG384" s="199"/>
      <c r="ZH384" s="199"/>
      <c r="ZI384" s="199"/>
      <c r="ZJ384" s="199"/>
      <c r="ZK384" s="199"/>
      <c r="ZL384" s="199"/>
      <c r="ZM384" s="199"/>
      <c r="ZN384" s="199"/>
      <c r="ZO384" s="199"/>
      <c r="ZP384" s="199"/>
      <c r="ZQ384" s="199"/>
      <c r="ZR384" s="199"/>
      <c r="ZS384" s="199"/>
      <c r="ZT384" s="199"/>
      <c r="ZU384" s="199"/>
      <c r="ZV384" s="199"/>
      <c r="ZW384" s="199"/>
      <c r="ZX384" s="199"/>
      <c r="ZY384" s="199"/>
      <c r="ZZ384" s="199"/>
      <c r="AAA384" s="199"/>
      <c r="AAB384" s="199"/>
      <c r="AAC384" s="199"/>
      <c r="AAD384" s="199"/>
      <c r="AAE384" s="199"/>
      <c r="AAF384" s="199"/>
      <c r="AAG384" s="199"/>
      <c r="AAH384" s="199"/>
      <c r="AAI384" s="199"/>
      <c r="AAJ384" s="199"/>
      <c r="AAK384" s="199"/>
      <c r="AAL384" s="199"/>
      <c r="AAM384" s="199"/>
      <c r="AAN384" s="199"/>
      <c r="AAO384" s="199"/>
      <c r="AAP384" s="199"/>
      <c r="AAQ384" s="199"/>
      <c r="AAR384" s="199"/>
      <c r="AAS384" s="199"/>
      <c r="AAT384" s="199"/>
      <c r="AAU384" s="199"/>
      <c r="AAV384" s="199"/>
      <c r="AAW384" s="199"/>
      <c r="AAX384" s="199"/>
      <c r="AAY384" s="199"/>
      <c r="AAZ384" s="199"/>
      <c r="ABA384" s="199"/>
      <c r="ABB384" s="199"/>
      <c r="ABC384" s="199"/>
      <c r="ABD384" s="199"/>
      <c r="ABE384" s="199"/>
      <c r="ABF384" s="199"/>
      <c r="ABG384" s="199"/>
      <c r="ABH384" s="199"/>
      <c r="ABI384" s="199"/>
      <c r="ABJ384" s="199"/>
      <c r="ABK384" s="199"/>
      <c r="ABL384" s="199"/>
      <c r="ABM384" s="199"/>
      <c r="ABN384" s="199"/>
      <c r="ABO384" s="199"/>
      <c r="ABP384" s="199"/>
      <c r="ABQ384" s="199"/>
      <c r="ABR384" s="199"/>
      <c r="ABS384" s="199"/>
      <c r="ABT384" s="199"/>
      <c r="ABU384" s="199"/>
      <c r="ABV384" s="199"/>
      <c r="ABW384" s="199"/>
      <c r="ABX384" s="199"/>
      <c r="ABY384" s="199"/>
      <c r="ABZ384" s="199"/>
      <c r="ACA384" s="199"/>
      <c r="ACB384" s="199"/>
      <c r="ACC384" s="199"/>
      <c r="ACD384" s="199"/>
      <c r="ACE384" s="199"/>
      <c r="ACF384" s="199"/>
      <c r="ACG384" s="199"/>
      <c r="ACH384" s="199"/>
      <c r="ACI384" s="199"/>
      <c r="ACJ384" s="199"/>
      <c r="ACK384" s="199"/>
      <c r="ACL384" s="199"/>
      <c r="ACM384" s="199"/>
      <c r="ACN384" s="199"/>
      <c r="ACO384" s="199"/>
      <c r="ACP384" s="199"/>
      <c r="ACQ384" s="199"/>
      <c r="ACR384" s="199"/>
      <c r="ACS384" s="199"/>
      <c r="ACT384" s="199"/>
      <c r="ACU384" s="199"/>
      <c r="ACV384" s="199"/>
      <c r="ACW384" s="199"/>
      <c r="ACX384" s="199"/>
      <c r="ACY384" s="199"/>
      <c r="ACZ384" s="199"/>
      <c r="ADA384" s="199"/>
      <c r="ADB384" s="199"/>
      <c r="ADC384" s="199"/>
      <c r="ADD384" s="199"/>
      <c r="ADE384" s="199"/>
      <c r="ADF384" s="199"/>
      <c r="ADG384" s="199"/>
      <c r="ADH384" s="199"/>
      <c r="ADI384" s="199"/>
      <c r="ADJ384" s="199"/>
      <c r="ADK384" s="199"/>
      <c r="ADL384" s="199"/>
      <c r="ADM384" s="199"/>
      <c r="ADN384" s="199"/>
      <c r="ADO384" s="199"/>
      <c r="ADP384" s="199"/>
      <c r="ADQ384" s="199"/>
      <c r="ADR384" s="199"/>
      <c r="ADS384" s="199"/>
      <c r="ADT384" s="199"/>
      <c r="ADU384" s="199"/>
      <c r="ADV384" s="199"/>
      <c r="ADW384" s="199"/>
      <c r="ADX384" s="199"/>
      <c r="ADY384" s="199"/>
      <c r="ADZ384" s="199"/>
      <c r="AEA384" s="199"/>
      <c r="AEB384" s="199"/>
      <c r="AEC384" s="199"/>
      <c r="AED384" s="199"/>
      <c r="AEE384" s="199"/>
      <c r="AEF384" s="199"/>
      <c r="AEG384" s="199"/>
      <c r="AEH384" s="199"/>
      <c r="AEI384" s="199"/>
      <c r="AEJ384" s="199"/>
      <c r="AEK384" s="199"/>
      <c r="AEL384" s="199"/>
      <c r="AEM384" s="199"/>
      <c r="AEN384" s="199"/>
      <c r="AEO384" s="199"/>
      <c r="AEP384" s="199"/>
      <c r="AEQ384" s="199"/>
      <c r="AER384" s="199"/>
      <c r="AES384" s="199"/>
      <c r="AET384" s="199"/>
      <c r="AEU384" s="199"/>
      <c r="AEV384" s="199"/>
      <c r="AEW384" s="199"/>
      <c r="AEX384" s="199"/>
      <c r="AEY384" s="199"/>
      <c r="AEZ384" s="199"/>
      <c r="AFA384" s="199"/>
      <c r="AFB384" s="199"/>
      <c r="AFC384" s="199"/>
      <c r="AFD384" s="199"/>
      <c r="AFE384" s="199"/>
      <c r="AFF384" s="199"/>
      <c r="AFG384" s="199"/>
      <c r="AFH384" s="199"/>
      <c r="AFI384" s="199"/>
      <c r="AFJ384" s="199"/>
      <c r="AFK384" s="199"/>
      <c r="AFL384" s="199"/>
      <c r="AFM384" s="199"/>
      <c r="AFN384" s="199"/>
    </row>
    <row r="385" spans="2:846" s="302" customFormat="1" ht="12.75" customHeight="1">
      <c r="B385" s="301" t="s">
        <v>14145</v>
      </c>
      <c r="C385" s="289">
        <v>554400</v>
      </c>
      <c r="D385" s="290" t="s">
        <v>14146</v>
      </c>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c r="IR385" s="199"/>
      <c r="IS385" s="199"/>
      <c r="IT385" s="199"/>
      <c r="IU385" s="199"/>
      <c r="IV385" s="199"/>
      <c r="IW385" s="199"/>
      <c r="IX385" s="199"/>
      <c r="IY385" s="199"/>
      <c r="IZ385" s="199"/>
      <c r="JA385" s="199"/>
      <c r="JB385" s="199"/>
      <c r="JC385" s="199"/>
      <c r="JD385" s="199"/>
      <c r="JE385" s="199"/>
      <c r="JF385" s="199"/>
      <c r="JG385" s="199"/>
      <c r="JH385" s="199"/>
      <c r="JI385" s="199"/>
      <c r="JJ385" s="199"/>
      <c r="JK385" s="199"/>
      <c r="JL385" s="199"/>
      <c r="JM385" s="199"/>
      <c r="JN385" s="199"/>
      <c r="JO385" s="199"/>
      <c r="JP385" s="199"/>
      <c r="JQ385" s="199"/>
      <c r="JR385" s="199"/>
      <c r="JS385" s="199"/>
      <c r="JT385" s="199"/>
      <c r="JU385" s="199"/>
      <c r="JV385" s="199"/>
      <c r="JW385" s="199"/>
      <c r="JX385" s="199"/>
      <c r="JY385" s="199"/>
      <c r="JZ385" s="199"/>
      <c r="KA385" s="199"/>
      <c r="KB385" s="199"/>
      <c r="KC385" s="199"/>
      <c r="KD385" s="199"/>
      <c r="KE385" s="199"/>
      <c r="KF385" s="199"/>
      <c r="KG385" s="199"/>
      <c r="KH385" s="199"/>
      <c r="KI385" s="199"/>
      <c r="KJ385" s="199"/>
      <c r="KK385" s="199"/>
      <c r="KL385" s="199"/>
      <c r="KM385" s="199"/>
      <c r="KN385" s="199"/>
      <c r="KO385" s="199"/>
      <c r="KP385" s="199"/>
      <c r="KQ385" s="199"/>
      <c r="KR385" s="199"/>
      <c r="KS385" s="199"/>
      <c r="KT385" s="199"/>
      <c r="KU385" s="199"/>
      <c r="KV385" s="199"/>
      <c r="KW385" s="199"/>
      <c r="KX385" s="199"/>
      <c r="KY385" s="199"/>
      <c r="KZ385" s="199"/>
      <c r="LA385" s="199"/>
      <c r="LB385" s="199"/>
      <c r="LC385" s="199"/>
      <c r="LD385" s="199"/>
      <c r="LE385" s="199"/>
      <c r="LF385" s="199"/>
      <c r="LG385" s="199"/>
      <c r="LH385" s="199"/>
      <c r="LI385" s="199"/>
      <c r="LJ385" s="199"/>
      <c r="LK385" s="199"/>
      <c r="LL385" s="199"/>
      <c r="LM385" s="199"/>
      <c r="LN385" s="199"/>
      <c r="LO385" s="199"/>
      <c r="LP385" s="199"/>
      <c r="LQ385" s="199"/>
      <c r="LR385" s="199"/>
      <c r="LS385" s="199"/>
      <c r="LT385" s="199"/>
      <c r="LU385" s="199"/>
      <c r="LV385" s="199"/>
      <c r="LW385" s="199"/>
      <c r="LX385" s="199"/>
      <c r="LY385" s="199"/>
      <c r="LZ385" s="199"/>
      <c r="MA385" s="199"/>
      <c r="MB385" s="199"/>
      <c r="MC385" s="199"/>
      <c r="MD385" s="199"/>
      <c r="ME385" s="199"/>
      <c r="MF385" s="199"/>
      <c r="MG385" s="199"/>
      <c r="MH385" s="199"/>
      <c r="MI385" s="199"/>
      <c r="MJ385" s="199"/>
      <c r="MK385" s="199"/>
      <c r="ML385" s="199"/>
      <c r="MM385" s="199"/>
      <c r="MN385" s="199"/>
      <c r="MO385" s="199"/>
      <c r="MP385" s="199"/>
      <c r="MQ385" s="199"/>
      <c r="MR385" s="199"/>
      <c r="MS385" s="199"/>
      <c r="MT385" s="199"/>
      <c r="MU385" s="199"/>
      <c r="MV385" s="199"/>
      <c r="MW385" s="199"/>
      <c r="MX385" s="199"/>
      <c r="MY385" s="199"/>
      <c r="MZ385" s="199"/>
      <c r="NA385" s="199"/>
      <c r="NB385" s="199"/>
      <c r="NC385" s="199"/>
      <c r="ND385" s="199"/>
      <c r="NE385" s="199"/>
      <c r="NF385" s="199"/>
      <c r="NG385" s="199"/>
      <c r="NH385" s="199"/>
      <c r="NI385" s="199"/>
      <c r="NJ385" s="199"/>
      <c r="NK385" s="199"/>
      <c r="NL385" s="199"/>
      <c r="NM385" s="199"/>
      <c r="NN385" s="199"/>
      <c r="NO385" s="199"/>
      <c r="NP385" s="199"/>
      <c r="NQ385" s="199"/>
      <c r="NR385" s="199"/>
      <c r="NS385" s="199"/>
      <c r="NT385" s="199"/>
      <c r="NU385" s="199"/>
      <c r="NV385" s="199"/>
      <c r="NW385" s="199"/>
      <c r="NX385" s="199"/>
      <c r="NY385" s="199"/>
      <c r="NZ385" s="199"/>
      <c r="OA385" s="199"/>
      <c r="OB385" s="199"/>
      <c r="OC385" s="199"/>
      <c r="OD385" s="199"/>
      <c r="OE385" s="199"/>
      <c r="OF385" s="199"/>
      <c r="OG385" s="199"/>
      <c r="OH385" s="199"/>
      <c r="OI385" s="199"/>
      <c r="OJ385" s="199"/>
      <c r="OK385" s="199"/>
      <c r="OL385" s="199"/>
      <c r="OM385" s="199"/>
      <c r="ON385" s="199"/>
      <c r="OO385" s="199"/>
      <c r="OP385" s="199"/>
      <c r="OQ385" s="199"/>
      <c r="OR385" s="199"/>
      <c r="OS385" s="199"/>
      <c r="OT385" s="199"/>
      <c r="OU385" s="199"/>
      <c r="OV385" s="199"/>
      <c r="OW385" s="199"/>
      <c r="OX385" s="199"/>
      <c r="OY385" s="199"/>
      <c r="OZ385" s="199"/>
      <c r="PA385" s="199"/>
      <c r="PB385" s="199"/>
      <c r="PC385" s="199"/>
      <c r="PD385" s="199"/>
      <c r="PE385" s="199"/>
      <c r="PF385" s="199"/>
      <c r="PG385" s="199"/>
      <c r="PH385" s="199"/>
      <c r="PI385" s="199"/>
      <c r="PJ385" s="199"/>
      <c r="PK385" s="199"/>
      <c r="PL385" s="199"/>
      <c r="PM385" s="199"/>
      <c r="PN385" s="199"/>
      <c r="PO385" s="199"/>
      <c r="PP385" s="199"/>
      <c r="PQ385" s="199"/>
      <c r="PR385" s="199"/>
      <c r="PS385" s="199"/>
      <c r="PT385" s="199"/>
      <c r="PU385" s="199"/>
      <c r="PV385" s="199"/>
      <c r="PW385" s="199"/>
      <c r="PX385" s="199"/>
      <c r="PY385" s="199"/>
      <c r="PZ385" s="199"/>
      <c r="QA385" s="199"/>
      <c r="QB385" s="199"/>
      <c r="QC385" s="199"/>
      <c r="QD385" s="199"/>
      <c r="QE385" s="199"/>
      <c r="QF385" s="199"/>
      <c r="QG385" s="199"/>
      <c r="QH385" s="199"/>
      <c r="QI385" s="199"/>
      <c r="QJ385" s="199"/>
      <c r="QK385" s="199"/>
      <c r="QL385" s="199"/>
      <c r="QM385" s="199"/>
      <c r="QN385" s="199"/>
      <c r="QO385" s="199"/>
      <c r="QP385" s="199"/>
      <c r="QQ385" s="199"/>
      <c r="QR385" s="199"/>
      <c r="QS385" s="199"/>
      <c r="QT385" s="199"/>
      <c r="QU385" s="199"/>
      <c r="QV385" s="199"/>
      <c r="QW385" s="199"/>
      <c r="QX385" s="199"/>
      <c r="QY385" s="199"/>
      <c r="QZ385" s="199"/>
      <c r="RA385" s="199"/>
      <c r="RB385" s="199"/>
      <c r="RC385" s="199"/>
      <c r="RD385" s="199"/>
      <c r="RE385" s="199"/>
      <c r="RF385" s="199"/>
      <c r="RG385" s="199"/>
      <c r="RH385" s="199"/>
      <c r="RI385" s="199"/>
      <c r="RJ385" s="199"/>
      <c r="RK385" s="199"/>
      <c r="RL385" s="199"/>
      <c r="RM385" s="199"/>
      <c r="RN385" s="199"/>
      <c r="RO385" s="199"/>
      <c r="RP385" s="199"/>
      <c r="RQ385" s="199"/>
      <c r="RR385" s="199"/>
      <c r="RS385" s="199"/>
      <c r="RT385" s="199"/>
      <c r="RU385" s="199"/>
      <c r="RV385" s="199"/>
      <c r="RW385" s="199"/>
      <c r="RX385" s="199"/>
      <c r="RY385" s="199"/>
      <c r="RZ385" s="199"/>
      <c r="SA385" s="199"/>
      <c r="SB385" s="199"/>
      <c r="SC385" s="199"/>
      <c r="SD385" s="199"/>
      <c r="SE385" s="199"/>
      <c r="SF385" s="199"/>
      <c r="SG385" s="199"/>
      <c r="SH385" s="199"/>
      <c r="SI385" s="199"/>
      <c r="SJ385" s="199"/>
      <c r="SK385" s="199"/>
      <c r="SL385" s="199"/>
      <c r="SM385" s="199"/>
      <c r="SN385" s="199"/>
      <c r="SO385" s="199"/>
      <c r="SP385" s="199"/>
      <c r="SQ385" s="199"/>
      <c r="SR385" s="199"/>
      <c r="SS385" s="199"/>
      <c r="ST385" s="199"/>
      <c r="SU385" s="199"/>
      <c r="SV385" s="199"/>
      <c r="SW385" s="199"/>
      <c r="SX385" s="199"/>
      <c r="SY385" s="199"/>
      <c r="SZ385" s="199"/>
      <c r="TA385" s="199"/>
      <c r="TB385" s="199"/>
      <c r="TC385" s="199"/>
      <c r="TD385" s="199"/>
      <c r="TE385" s="199"/>
      <c r="TF385" s="199"/>
      <c r="TG385" s="199"/>
      <c r="TH385" s="199"/>
      <c r="TI385" s="199"/>
      <c r="TJ385" s="199"/>
      <c r="TK385" s="199"/>
      <c r="TL385" s="199"/>
      <c r="TM385" s="199"/>
      <c r="TN385" s="199"/>
      <c r="TO385" s="199"/>
      <c r="TP385" s="199"/>
      <c r="TQ385" s="199"/>
      <c r="TR385" s="199"/>
      <c r="TS385" s="199"/>
      <c r="TT385" s="199"/>
      <c r="TU385" s="199"/>
      <c r="TV385" s="199"/>
      <c r="TW385" s="199"/>
      <c r="TX385" s="199"/>
      <c r="TY385" s="199"/>
      <c r="TZ385" s="199"/>
      <c r="UA385" s="199"/>
      <c r="UB385" s="199"/>
      <c r="UC385" s="199"/>
      <c r="UD385" s="199"/>
      <c r="UE385" s="199"/>
      <c r="UF385" s="199"/>
      <c r="UG385" s="199"/>
      <c r="UH385" s="199"/>
      <c r="UI385" s="199"/>
      <c r="UJ385" s="199"/>
      <c r="UK385" s="199"/>
      <c r="UL385" s="199"/>
      <c r="UM385" s="199"/>
      <c r="UN385" s="199"/>
      <c r="UO385" s="199"/>
      <c r="UP385" s="199"/>
      <c r="UQ385" s="199"/>
      <c r="UR385" s="199"/>
      <c r="US385" s="199"/>
      <c r="UT385" s="199"/>
      <c r="UU385" s="199"/>
      <c r="UV385" s="199"/>
      <c r="UW385" s="199"/>
      <c r="UX385" s="199"/>
      <c r="UY385" s="199"/>
      <c r="UZ385" s="199"/>
      <c r="VA385" s="199"/>
      <c r="VB385" s="199"/>
      <c r="VC385" s="199"/>
      <c r="VD385" s="199"/>
      <c r="VE385" s="199"/>
      <c r="VF385" s="199"/>
      <c r="VG385" s="199"/>
      <c r="VH385" s="199"/>
      <c r="VI385" s="199"/>
      <c r="VJ385" s="199"/>
      <c r="VK385" s="199"/>
      <c r="VL385" s="199"/>
      <c r="VM385" s="199"/>
      <c r="VN385" s="199"/>
      <c r="VO385" s="199"/>
      <c r="VP385" s="199"/>
      <c r="VQ385" s="199"/>
      <c r="VR385" s="199"/>
      <c r="VS385" s="199"/>
      <c r="VT385" s="199"/>
      <c r="VU385" s="199"/>
      <c r="VV385" s="199"/>
      <c r="VW385" s="199"/>
      <c r="VX385" s="199"/>
      <c r="VY385" s="199"/>
      <c r="VZ385" s="199"/>
      <c r="WA385" s="199"/>
      <c r="WB385" s="199"/>
      <c r="WC385" s="199"/>
      <c r="WD385" s="199"/>
      <c r="WE385" s="199"/>
      <c r="WF385" s="199"/>
      <c r="WG385" s="199"/>
      <c r="WH385" s="199"/>
      <c r="WI385" s="199"/>
      <c r="WJ385" s="199"/>
      <c r="WK385" s="199"/>
      <c r="WL385" s="199"/>
      <c r="WM385" s="199"/>
      <c r="WN385" s="199"/>
      <c r="WO385" s="199"/>
      <c r="WP385" s="199"/>
      <c r="WQ385" s="199"/>
      <c r="WR385" s="199"/>
      <c r="WS385" s="199"/>
      <c r="WT385" s="199"/>
      <c r="WU385" s="199"/>
      <c r="WV385" s="199"/>
      <c r="WW385" s="199"/>
      <c r="WX385" s="199"/>
      <c r="WY385" s="199"/>
      <c r="WZ385" s="199"/>
      <c r="XA385" s="199"/>
      <c r="XB385" s="199"/>
      <c r="XC385" s="199"/>
      <c r="XD385" s="199"/>
      <c r="XE385" s="199"/>
      <c r="XF385" s="199"/>
      <c r="XG385" s="199"/>
      <c r="XH385" s="199"/>
      <c r="XI385" s="199"/>
      <c r="XJ385" s="199"/>
      <c r="XK385" s="199"/>
      <c r="XL385" s="199"/>
      <c r="XM385" s="199"/>
      <c r="XN385" s="199"/>
      <c r="XO385" s="199"/>
      <c r="XP385" s="199"/>
      <c r="XQ385" s="199"/>
      <c r="XR385" s="199"/>
      <c r="XS385" s="199"/>
      <c r="XT385" s="199"/>
      <c r="XU385" s="199"/>
      <c r="XV385" s="199"/>
      <c r="XW385" s="199"/>
      <c r="XX385" s="199"/>
      <c r="XY385" s="199"/>
      <c r="XZ385" s="199"/>
      <c r="YA385" s="199"/>
      <c r="YB385" s="199"/>
      <c r="YC385" s="199"/>
      <c r="YD385" s="199"/>
      <c r="YE385" s="199"/>
      <c r="YF385" s="199"/>
      <c r="YG385" s="199"/>
      <c r="YH385" s="199"/>
      <c r="YI385" s="199"/>
      <c r="YJ385" s="199"/>
      <c r="YK385" s="199"/>
      <c r="YL385" s="199"/>
      <c r="YM385" s="199"/>
      <c r="YN385" s="199"/>
      <c r="YO385" s="199"/>
      <c r="YP385" s="199"/>
      <c r="YQ385" s="199"/>
      <c r="YR385" s="199"/>
      <c r="YS385" s="199"/>
      <c r="YT385" s="199"/>
      <c r="YU385" s="199"/>
      <c r="YV385" s="199"/>
      <c r="YW385" s="199"/>
      <c r="YX385" s="199"/>
      <c r="YY385" s="199"/>
      <c r="YZ385" s="199"/>
      <c r="ZA385" s="199"/>
      <c r="ZB385" s="199"/>
      <c r="ZC385" s="199"/>
      <c r="ZD385" s="199"/>
      <c r="ZE385" s="199"/>
      <c r="ZF385" s="199"/>
      <c r="ZG385" s="199"/>
      <c r="ZH385" s="199"/>
      <c r="ZI385" s="199"/>
      <c r="ZJ385" s="199"/>
      <c r="ZK385" s="199"/>
      <c r="ZL385" s="199"/>
      <c r="ZM385" s="199"/>
      <c r="ZN385" s="199"/>
      <c r="ZO385" s="199"/>
      <c r="ZP385" s="199"/>
      <c r="ZQ385" s="199"/>
      <c r="ZR385" s="199"/>
      <c r="ZS385" s="199"/>
      <c r="ZT385" s="199"/>
      <c r="ZU385" s="199"/>
      <c r="ZV385" s="199"/>
      <c r="ZW385" s="199"/>
      <c r="ZX385" s="199"/>
      <c r="ZY385" s="199"/>
      <c r="ZZ385" s="199"/>
      <c r="AAA385" s="199"/>
      <c r="AAB385" s="199"/>
      <c r="AAC385" s="199"/>
      <c r="AAD385" s="199"/>
      <c r="AAE385" s="199"/>
      <c r="AAF385" s="199"/>
      <c r="AAG385" s="199"/>
      <c r="AAH385" s="199"/>
      <c r="AAI385" s="199"/>
      <c r="AAJ385" s="199"/>
      <c r="AAK385" s="199"/>
      <c r="AAL385" s="199"/>
      <c r="AAM385" s="199"/>
      <c r="AAN385" s="199"/>
      <c r="AAO385" s="199"/>
      <c r="AAP385" s="199"/>
      <c r="AAQ385" s="199"/>
      <c r="AAR385" s="199"/>
      <c r="AAS385" s="199"/>
      <c r="AAT385" s="199"/>
      <c r="AAU385" s="199"/>
      <c r="AAV385" s="199"/>
      <c r="AAW385" s="199"/>
      <c r="AAX385" s="199"/>
      <c r="AAY385" s="199"/>
      <c r="AAZ385" s="199"/>
      <c r="ABA385" s="199"/>
      <c r="ABB385" s="199"/>
      <c r="ABC385" s="199"/>
      <c r="ABD385" s="199"/>
      <c r="ABE385" s="199"/>
      <c r="ABF385" s="199"/>
      <c r="ABG385" s="199"/>
      <c r="ABH385" s="199"/>
      <c r="ABI385" s="199"/>
      <c r="ABJ385" s="199"/>
      <c r="ABK385" s="199"/>
      <c r="ABL385" s="199"/>
      <c r="ABM385" s="199"/>
      <c r="ABN385" s="199"/>
      <c r="ABO385" s="199"/>
      <c r="ABP385" s="199"/>
      <c r="ABQ385" s="199"/>
      <c r="ABR385" s="199"/>
      <c r="ABS385" s="199"/>
      <c r="ABT385" s="199"/>
      <c r="ABU385" s="199"/>
      <c r="ABV385" s="199"/>
      <c r="ABW385" s="199"/>
      <c r="ABX385" s="199"/>
      <c r="ABY385" s="199"/>
      <c r="ABZ385" s="199"/>
      <c r="ACA385" s="199"/>
      <c r="ACB385" s="199"/>
      <c r="ACC385" s="199"/>
      <c r="ACD385" s="199"/>
      <c r="ACE385" s="199"/>
      <c r="ACF385" s="199"/>
      <c r="ACG385" s="199"/>
      <c r="ACH385" s="199"/>
      <c r="ACI385" s="199"/>
      <c r="ACJ385" s="199"/>
      <c r="ACK385" s="199"/>
      <c r="ACL385" s="199"/>
      <c r="ACM385" s="199"/>
      <c r="ACN385" s="199"/>
      <c r="ACO385" s="199"/>
      <c r="ACP385" s="199"/>
      <c r="ACQ385" s="199"/>
      <c r="ACR385" s="199"/>
      <c r="ACS385" s="199"/>
      <c r="ACT385" s="199"/>
      <c r="ACU385" s="199"/>
      <c r="ACV385" s="199"/>
      <c r="ACW385" s="199"/>
      <c r="ACX385" s="199"/>
      <c r="ACY385" s="199"/>
      <c r="ACZ385" s="199"/>
      <c r="ADA385" s="199"/>
      <c r="ADB385" s="199"/>
      <c r="ADC385" s="199"/>
      <c r="ADD385" s="199"/>
      <c r="ADE385" s="199"/>
      <c r="ADF385" s="199"/>
      <c r="ADG385" s="199"/>
      <c r="ADH385" s="199"/>
      <c r="ADI385" s="199"/>
      <c r="ADJ385" s="199"/>
      <c r="ADK385" s="199"/>
      <c r="ADL385" s="199"/>
      <c r="ADM385" s="199"/>
      <c r="ADN385" s="199"/>
      <c r="ADO385" s="199"/>
      <c r="ADP385" s="199"/>
      <c r="ADQ385" s="199"/>
      <c r="ADR385" s="199"/>
      <c r="ADS385" s="199"/>
      <c r="ADT385" s="199"/>
      <c r="ADU385" s="199"/>
      <c r="ADV385" s="199"/>
      <c r="ADW385" s="199"/>
      <c r="ADX385" s="199"/>
      <c r="ADY385" s="199"/>
      <c r="ADZ385" s="199"/>
      <c r="AEA385" s="199"/>
      <c r="AEB385" s="199"/>
      <c r="AEC385" s="199"/>
      <c r="AED385" s="199"/>
      <c r="AEE385" s="199"/>
      <c r="AEF385" s="199"/>
      <c r="AEG385" s="199"/>
      <c r="AEH385" s="199"/>
      <c r="AEI385" s="199"/>
      <c r="AEJ385" s="199"/>
      <c r="AEK385" s="199"/>
      <c r="AEL385" s="199"/>
      <c r="AEM385" s="199"/>
      <c r="AEN385" s="199"/>
      <c r="AEO385" s="199"/>
      <c r="AEP385" s="199"/>
      <c r="AEQ385" s="199"/>
      <c r="AER385" s="199"/>
      <c r="AES385" s="199"/>
      <c r="AET385" s="199"/>
      <c r="AEU385" s="199"/>
      <c r="AEV385" s="199"/>
      <c r="AEW385" s="199"/>
      <c r="AEX385" s="199"/>
      <c r="AEY385" s="199"/>
      <c r="AEZ385" s="199"/>
      <c r="AFA385" s="199"/>
      <c r="AFB385" s="199"/>
      <c r="AFC385" s="199"/>
      <c r="AFD385" s="199"/>
      <c r="AFE385" s="199"/>
      <c r="AFF385" s="199"/>
      <c r="AFG385" s="199"/>
      <c r="AFH385" s="199"/>
      <c r="AFI385" s="199"/>
      <c r="AFJ385" s="199"/>
      <c r="AFK385" s="199"/>
      <c r="AFL385" s="199"/>
      <c r="AFM385" s="199"/>
      <c r="AFN385" s="199"/>
    </row>
    <row r="386" spans="2:846" s="302" customFormat="1" ht="12.75" customHeight="1">
      <c r="B386" s="301" t="s">
        <v>14147</v>
      </c>
      <c r="C386" s="289">
        <v>2216</v>
      </c>
      <c r="D386" s="292" t="s">
        <v>14148</v>
      </c>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c r="AA386" s="199"/>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c r="EO386" s="199"/>
      <c r="EP386" s="199"/>
      <c r="EQ386" s="199"/>
      <c r="ER386" s="199"/>
      <c r="ES386" s="199"/>
      <c r="ET386" s="199"/>
      <c r="EU386" s="199"/>
      <c r="EV386" s="199"/>
      <c r="EW386" s="199"/>
      <c r="EX386" s="199"/>
      <c r="EY386" s="199"/>
      <c r="EZ386" s="199"/>
      <c r="FA386" s="199"/>
      <c r="FB386" s="199"/>
      <c r="FC386" s="199"/>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199"/>
      <c r="FY386" s="199"/>
      <c r="FZ386" s="199"/>
      <c r="GA386" s="199"/>
      <c r="GB386" s="199"/>
      <c r="GC386" s="199"/>
      <c r="GD386" s="199"/>
      <c r="GE386" s="199"/>
      <c r="GF386" s="199"/>
      <c r="GG386" s="199"/>
      <c r="GH386" s="199"/>
      <c r="GI386" s="199"/>
      <c r="GJ386" s="199"/>
      <c r="GK386" s="199"/>
      <c r="GL386" s="199"/>
      <c r="GM386" s="199"/>
      <c r="GN386" s="199"/>
      <c r="GO386" s="199"/>
      <c r="GP386" s="199"/>
      <c r="GQ386" s="199"/>
      <c r="GR386" s="199"/>
      <c r="GS386" s="199"/>
      <c r="GT386" s="199"/>
      <c r="GU386" s="199"/>
      <c r="GV386" s="199"/>
      <c r="GW386" s="199"/>
      <c r="GX386" s="199"/>
      <c r="GY386" s="199"/>
      <c r="GZ386" s="199"/>
      <c r="HA386" s="199"/>
      <c r="HB386" s="199"/>
      <c r="HC386" s="199"/>
      <c r="HD386" s="199"/>
      <c r="HE386" s="199"/>
      <c r="HF386" s="199"/>
      <c r="HG386" s="199"/>
      <c r="HH386" s="199"/>
      <c r="HI386" s="199"/>
      <c r="HJ386" s="199"/>
      <c r="HK386" s="199"/>
      <c r="HL386" s="199"/>
      <c r="HM386" s="199"/>
      <c r="HN386" s="199"/>
      <c r="HO386" s="199"/>
      <c r="HP386" s="199"/>
      <c r="HQ386" s="199"/>
      <c r="HR386" s="199"/>
      <c r="HS386" s="199"/>
      <c r="HT386" s="199"/>
      <c r="HU386" s="199"/>
      <c r="HV386" s="199"/>
      <c r="HW386" s="199"/>
      <c r="HX386" s="199"/>
      <c r="HY386" s="199"/>
      <c r="HZ386" s="199"/>
      <c r="IA386" s="199"/>
      <c r="IB386" s="199"/>
      <c r="IC386" s="199"/>
      <c r="ID386" s="199"/>
      <c r="IE386" s="199"/>
      <c r="IF386" s="199"/>
      <c r="IG386" s="199"/>
      <c r="IH386" s="199"/>
      <c r="II386" s="199"/>
      <c r="IJ386" s="199"/>
      <c r="IK386" s="199"/>
      <c r="IL386" s="199"/>
      <c r="IM386" s="199"/>
      <c r="IN386" s="199"/>
      <c r="IO386" s="199"/>
      <c r="IP386" s="199"/>
      <c r="IQ386" s="199"/>
      <c r="IR386" s="199"/>
      <c r="IS386" s="199"/>
      <c r="IT386" s="199"/>
      <c r="IU386" s="199"/>
      <c r="IV386" s="199"/>
      <c r="IW386" s="199"/>
      <c r="IX386" s="199"/>
      <c r="IY386" s="199"/>
      <c r="IZ386" s="199"/>
      <c r="JA386" s="199"/>
      <c r="JB386" s="199"/>
      <c r="JC386" s="199"/>
      <c r="JD386" s="199"/>
      <c r="JE386" s="199"/>
      <c r="JF386" s="199"/>
      <c r="JG386" s="199"/>
      <c r="JH386" s="199"/>
      <c r="JI386" s="199"/>
      <c r="JJ386" s="199"/>
      <c r="JK386" s="199"/>
      <c r="JL386" s="199"/>
      <c r="JM386" s="199"/>
      <c r="JN386" s="199"/>
      <c r="JO386" s="199"/>
      <c r="JP386" s="199"/>
      <c r="JQ386" s="199"/>
      <c r="JR386" s="199"/>
      <c r="JS386" s="199"/>
      <c r="JT386" s="199"/>
      <c r="JU386" s="199"/>
      <c r="JV386" s="199"/>
      <c r="JW386" s="199"/>
      <c r="JX386" s="199"/>
      <c r="JY386" s="199"/>
      <c r="JZ386" s="199"/>
      <c r="KA386" s="199"/>
      <c r="KB386" s="199"/>
      <c r="KC386" s="199"/>
      <c r="KD386" s="199"/>
      <c r="KE386" s="199"/>
      <c r="KF386" s="199"/>
      <c r="KG386" s="199"/>
      <c r="KH386" s="199"/>
      <c r="KI386" s="199"/>
      <c r="KJ386" s="199"/>
      <c r="KK386" s="199"/>
      <c r="KL386" s="199"/>
      <c r="KM386" s="199"/>
      <c r="KN386" s="199"/>
      <c r="KO386" s="199"/>
      <c r="KP386" s="199"/>
      <c r="KQ386" s="199"/>
      <c r="KR386" s="199"/>
      <c r="KS386" s="199"/>
      <c r="KT386" s="199"/>
      <c r="KU386" s="199"/>
      <c r="KV386" s="199"/>
      <c r="KW386" s="199"/>
      <c r="KX386" s="199"/>
      <c r="KY386" s="199"/>
      <c r="KZ386" s="199"/>
      <c r="LA386" s="199"/>
      <c r="LB386" s="199"/>
      <c r="LC386" s="199"/>
      <c r="LD386" s="199"/>
      <c r="LE386" s="199"/>
      <c r="LF386" s="199"/>
      <c r="LG386" s="199"/>
      <c r="LH386" s="199"/>
      <c r="LI386" s="199"/>
      <c r="LJ386" s="199"/>
      <c r="LK386" s="199"/>
      <c r="LL386" s="199"/>
      <c r="LM386" s="199"/>
      <c r="LN386" s="199"/>
      <c r="LO386" s="199"/>
      <c r="LP386" s="199"/>
      <c r="LQ386" s="199"/>
      <c r="LR386" s="199"/>
      <c r="LS386" s="199"/>
      <c r="LT386" s="199"/>
      <c r="LU386" s="199"/>
      <c r="LV386" s="199"/>
      <c r="LW386" s="199"/>
      <c r="LX386" s="199"/>
      <c r="LY386" s="199"/>
      <c r="LZ386" s="199"/>
      <c r="MA386" s="199"/>
      <c r="MB386" s="199"/>
      <c r="MC386" s="199"/>
      <c r="MD386" s="199"/>
      <c r="ME386" s="199"/>
      <c r="MF386" s="199"/>
      <c r="MG386" s="199"/>
      <c r="MH386" s="199"/>
      <c r="MI386" s="199"/>
      <c r="MJ386" s="199"/>
      <c r="MK386" s="199"/>
      <c r="ML386" s="199"/>
      <c r="MM386" s="199"/>
      <c r="MN386" s="199"/>
      <c r="MO386" s="199"/>
      <c r="MP386" s="199"/>
      <c r="MQ386" s="199"/>
      <c r="MR386" s="199"/>
      <c r="MS386" s="199"/>
      <c r="MT386" s="199"/>
      <c r="MU386" s="199"/>
      <c r="MV386" s="199"/>
      <c r="MW386" s="199"/>
      <c r="MX386" s="199"/>
      <c r="MY386" s="199"/>
      <c r="MZ386" s="199"/>
      <c r="NA386" s="199"/>
      <c r="NB386" s="199"/>
      <c r="NC386" s="199"/>
      <c r="ND386" s="199"/>
      <c r="NE386" s="199"/>
      <c r="NF386" s="199"/>
      <c r="NG386" s="199"/>
      <c r="NH386" s="199"/>
      <c r="NI386" s="199"/>
      <c r="NJ386" s="199"/>
      <c r="NK386" s="199"/>
      <c r="NL386" s="199"/>
      <c r="NM386" s="199"/>
      <c r="NN386" s="199"/>
      <c r="NO386" s="199"/>
      <c r="NP386" s="199"/>
      <c r="NQ386" s="199"/>
      <c r="NR386" s="199"/>
      <c r="NS386" s="199"/>
      <c r="NT386" s="199"/>
      <c r="NU386" s="199"/>
      <c r="NV386" s="199"/>
      <c r="NW386" s="199"/>
      <c r="NX386" s="199"/>
      <c r="NY386" s="199"/>
      <c r="NZ386" s="199"/>
      <c r="OA386" s="199"/>
      <c r="OB386" s="199"/>
      <c r="OC386" s="199"/>
      <c r="OD386" s="199"/>
      <c r="OE386" s="199"/>
      <c r="OF386" s="199"/>
      <c r="OG386" s="199"/>
      <c r="OH386" s="199"/>
      <c r="OI386" s="199"/>
      <c r="OJ386" s="199"/>
      <c r="OK386" s="199"/>
      <c r="OL386" s="199"/>
      <c r="OM386" s="199"/>
      <c r="ON386" s="199"/>
      <c r="OO386" s="199"/>
      <c r="OP386" s="199"/>
      <c r="OQ386" s="199"/>
      <c r="OR386" s="199"/>
      <c r="OS386" s="199"/>
      <c r="OT386" s="199"/>
      <c r="OU386" s="199"/>
      <c r="OV386" s="199"/>
      <c r="OW386" s="199"/>
      <c r="OX386" s="199"/>
      <c r="OY386" s="199"/>
      <c r="OZ386" s="199"/>
      <c r="PA386" s="199"/>
      <c r="PB386" s="199"/>
      <c r="PC386" s="199"/>
      <c r="PD386" s="199"/>
      <c r="PE386" s="199"/>
      <c r="PF386" s="199"/>
      <c r="PG386" s="199"/>
      <c r="PH386" s="199"/>
      <c r="PI386" s="199"/>
      <c r="PJ386" s="199"/>
      <c r="PK386" s="199"/>
      <c r="PL386" s="199"/>
      <c r="PM386" s="199"/>
      <c r="PN386" s="199"/>
      <c r="PO386" s="199"/>
      <c r="PP386" s="199"/>
      <c r="PQ386" s="199"/>
      <c r="PR386" s="199"/>
      <c r="PS386" s="199"/>
      <c r="PT386" s="199"/>
      <c r="PU386" s="199"/>
      <c r="PV386" s="199"/>
      <c r="PW386" s="199"/>
      <c r="PX386" s="199"/>
      <c r="PY386" s="199"/>
      <c r="PZ386" s="199"/>
      <c r="QA386" s="199"/>
      <c r="QB386" s="199"/>
      <c r="QC386" s="199"/>
      <c r="QD386" s="199"/>
      <c r="QE386" s="199"/>
      <c r="QF386" s="199"/>
      <c r="QG386" s="199"/>
      <c r="QH386" s="199"/>
      <c r="QI386" s="199"/>
      <c r="QJ386" s="199"/>
      <c r="QK386" s="199"/>
      <c r="QL386" s="199"/>
      <c r="QM386" s="199"/>
      <c r="QN386" s="199"/>
      <c r="QO386" s="199"/>
      <c r="QP386" s="199"/>
      <c r="QQ386" s="199"/>
      <c r="QR386" s="199"/>
      <c r="QS386" s="199"/>
      <c r="QT386" s="199"/>
      <c r="QU386" s="199"/>
      <c r="QV386" s="199"/>
      <c r="QW386" s="199"/>
      <c r="QX386" s="199"/>
      <c r="QY386" s="199"/>
      <c r="QZ386" s="199"/>
      <c r="RA386" s="199"/>
      <c r="RB386" s="199"/>
      <c r="RC386" s="199"/>
      <c r="RD386" s="199"/>
      <c r="RE386" s="199"/>
      <c r="RF386" s="199"/>
      <c r="RG386" s="199"/>
      <c r="RH386" s="199"/>
      <c r="RI386" s="199"/>
      <c r="RJ386" s="199"/>
      <c r="RK386" s="199"/>
      <c r="RL386" s="199"/>
      <c r="RM386" s="199"/>
      <c r="RN386" s="199"/>
      <c r="RO386" s="199"/>
      <c r="RP386" s="199"/>
      <c r="RQ386" s="199"/>
      <c r="RR386" s="199"/>
      <c r="RS386" s="199"/>
      <c r="RT386" s="199"/>
      <c r="RU386" s="199"/>
      <c r="RV386" s="199"/>
      <c r="RW386" s="199"/>
      <c r="RX386" s="199"/>
      <c r="RY386" s="199"/>
      <c r="RZ386" s="199"/>
      <c r="SA386" s="199"/>
      <c r="SB386" s="199"/>
      <c r="SC386" s="199"/>
      <c r="SD386" s="199"/>
      <c r="SE386" s="199"/>
      <c r="SF386" s="199"/>
      <c r="SG386" s="199"/>
      <c r="SH386" s="199"/>
      <c r="SI386" s="199"/>
      <c r="SJ386" s="199"/>
      <c r="SK386" s="199"/>
      <c r="SL386" s="199"/>
      <c r="SM386" s="199"/>
      <c r="SN386" s="199"/>
      <c r="SO386" s="199"/>
      <c r="SP386" s="199"/>
      <c r="SQ386" s="199"/>
      <c r="SR386" s="199"/>
      <c r="SS386" s="199"/>
      <c r="ST386" s="199"/>
      <c r="SU386" s="199"/>
      <c r="SV386" s="199"/>
      <c r="SW386" s="199"/>
      <c r="SX386" s="199"/>
      <c r="SY386" s="199"/>
      <c r="SZ386" s="199"/>
      <c r="TA386" s="199"/>
      <c r="TB386" s="199"/>
      <c r="TC386" s="199"/>
      <c r="TD386" s="199"/>
      <c r="TE386" s="199"/>
      <c r="TF386" s="199"/>
      <c r="TG386" s="199"/>
      <c r="TH386" s="199"/>
      <c r="TI386" s="199"/>
      <c r="TJ386" s="199"/>
      <c r="TK386" s="199"/>
      <c r="TL386" s="199"/>
      <c r="TM386" s="199"/>
      <c r="TN386" s="199"/>
      <c r="TO386" s="199"/>
      <c r="TP386" s="199"/>
      <c r="TQ386" s="199"/>
      <c r="TR386" s="199"/>
      <c r="TS386" s="199"/>
      <c r="TT386" s="199"/>
      <c r="TU386" s="199"/>
      <c r="TV386" s="199"/>
      <c r="TW386" s="199"/>
      <c r="TX386" s="199"/>
      <c r="TY386" s="199"/>
      <c r="TZ386" s="199"/>
      <c r="UA386" s="199"/>
      <c r="UB386" s="199"/>
      <c r="UC386" s="199"/>
      <c r="UD386" s="199"/>
      <c r="UE386" s="199"/>
      <c r="UF386" s="199"/>
      <c r="UG386" s="199"/>
      <c r="UH386" s="199"/>
      <c r="UI386" s="199"/>
      <c r="UJ386" s="199"/>
      <c r="UK386" s="199"/>
      <c r="UL386" s="199"/>
      <c r="UM386" s="199"/>
      <c r="UN386" s="199"/>
      <c r="UO386" s="199"/>
      <c r="UP386" s="199"/>
      <c r="UQ386" s="199"/>
      <c r="UR386" s="199"/>
      <c r="US386" s="199"/>
      <c r="UT386" s="199"/>
      <c r="UU386" s="199"/>
      <c r="UV386" s="199"/>
      <c r="UW386" s="199"/>
      <c r="UX386" s="199"/>
      <c r="UY386" s="199"/>
      <c r="UZ386" s="199"/>
      <c r="VA386" s="199"/>
      <c r="VB386" s="199"/>
      <c r="VC386" s="199"/>
      <c r="VD386" s="199"/>
      <c r="VE386" s="199"/>
      <c r="VF386" s="199"/>
      <c r="VG386" s="199"/>
      <c r="VH386" s="199"/>
      <c r="VI386" s="199"/>
      <c r="VJ386" s="199"/>
      <c r="VK386" s="199"/>
      <c r="VL386" s="199"/>
      <c r="VM386" s="199"/>
      <c r="VN386" s="199"/>
      <c r="VO386" s="199"/>
      <c r="VP386" s="199"/>
      <c r="VQ386" s="199"/>
      <c r="VR386" s="199"/>
      <c r="VS386" s="199"/>
      <c r="VT386" s="199"/>
      <c r="VU386" s="199"/>
      <c r="VV386" s="199"/>
      <c r="VW386" s="199"/>
      <c r="VX386" s="199"/>
      <c r="VY386" s="199"/>
      <c r="VZ386" s="199"/>
      <c r="WA386" s="199"/>
      <c r="WB386" s="199"/>
      <c r="WC386" s="199"/>
      <c r="WD386" s="199"/>
      <c r="WE386" s="199"/>
      <c r="WF386" s="199"/>
      <c r="WG386" s="199"/>
      <c r="WH386" s="199"/>
      <c r="WI386" s="199"/>
      <c r="WJ386" s="199"/>
      <c r="WK386" s="199"/>
      <c r="WL386" s="199"/>
      <c r="WM386" s="199"/>
      <c r="WN386" s="199"/>
      <c r="WO386" s="199"/>
      <c r="WP386" s="199"/>
      <c r="WQ386" s="199"/>
      <c r="WR386" s="199"/>
      <c r="WS386" s="199"/>
      <c r="WT386" s="199"/>
      <c r="WU386" s="199"/>
      <c r="WV386" s="199"/>
      <c r="WW386" s="199"/>
      <c r="WX386" s="199"/>
      <c r="WY386" s="199"/>
      <c r="WZ386" s="199"/>
      <c r="XA386" s="199"/>
      <c r="XB386" s="199"/>
      <c r="XC386" s="199"/>
      <c r="XD386" s="199"/>
      <c r="XE386" s="199"/>
      <c r="XF386" s="199"/>
      <c r="XG386" s="199"/>
      <c r="XH386" s="199"/>
      <c r="XI386" s="199"/>
      <c r="XJ386" s="199"/>
      <c r="XK386" s="199"/>
      <c r="XL386" s="199"/>
      <c r="XM386" s="199"/>
      <c r="XN386" s="199"/>
      <c r="XO386" s="199"/>
      <c r="XP386" s="199"/>
      <c r="XQ386" s="199"/>
      <c r="XR386" s="199"/>
      <c r="XS386" s="199"/>
      <c r="XT386" s="199"/>
      <c r="XU386" s="199"/>
      <c r="XV386" s="199"/>
      <c r="XW386" s="199"/>
      <c r="XX386" s="199"/>
      <c r="XY386" s="199"/>
      <c r="XZ386" s="199"/>
      <c r="YA386" s="199"/>
      <c r="YB386" s="199"/>
      <c r="YC386" s="199"/>
      <c r="YD386" s="199"/>
      <c r="YE386" s="199"/>
      <c r="YF386" s="199"/>
      <c r="YG386" s="199"/>
      <c r="YH386" s="199"/>
      <c r="YI386" s="199"/>
      <c r="YJ386" s="199"/>
      <c r="YK386" s="199"/>
      <c r="YL386" s="199"/>
      <c r="YM386" s="199"/>
      <c r="YN386" s="199"/>
      <c r="YO386" s="199"/>
      <c r="YP386" s="199"/>
      <c r="YQ386" s="199"/>
      <c r="YR386" s="199"/>
      <c r="YS386" s="199"/>
      <c r="YT386" s="199"/>
      <c r="YU386" s="199"/>
      <c r="YV386" s="199"/>
      <c r="YW386" s="199"/>
      <c r="YX386" s="199"/>
      <c r="YY386" s="199"/>
      <c r="YZ386" s="199"/>
      <c r="ZA386" s="199"/>
      <c r="ZB386" s="199"/>
      <c r="ZC386" s="199"/>
      <c r="ZD386" s="199"/>
      <c r="ZE386" s="199"/>
      <c r="ZF386" s="199"/>
      <c r="ZG386" s="199"/>
      <c r="ZH386" s="199"/>
      <c r="ZI386" s="199"/>
      <c r="ZJ386" s="199"/>
      <c r="ZK386" s="199"/>
      <c r="ZL386" s="199"/>
      <c r="ZM386" s="199"/>
      <c r="ZN386" s="199"/>
      <c r="ZO386" s="199"/>
      <c r="ZP386" s="199"/>
      <c r="ZQ386" s="199"/>
      <c r="ZR386" s="199"/>
      <c r="ZS386" s="199"/>
      <c r="ZT386" s="199"/>
      <c r="ZU386" s="199"/>
      <c r="ZV386" s="199"/>
      <c r="ZW386" s="199"/>
      <c r="ZX386" s="199"/>
      <c r="ZY386" s="199"/>
      <c r="ZZ386" s="199"/>
      <c r="AAA386" s="199"/>
      <c r="AAB386" s="199"/>
      <c r="AAC386" s="199"/>
      <c r="AAD386" s="199"/>
      <c r="AAE386" s="199"/>
      <c r="AAF386" s="199"/>
      <c r="AAG386" s="199"/>
      <c r="AAH386" s="199"/>
      <c r="AAI386" s="199"/>
      <c r="AAJ386" s="199"/>
      <c r="AAK386" s="199"/>
      <c r="AAL386" s="199"/>
      <c r="AAM386" s="199"/>
      <c r="AAN386" s="199"/>
      <c r="AAO386" s="199"/>
      <c r="AAP386" s="199"/>
      <c r="AAQ386" s="199"/>
      <c r="AAR386" s="199"/>
      <c r="AAS386" s="199"/>
      <c r="AAT386" s="199"/>
      <c r="AAU386" s="199"/>
      <c r="AAV386" s="199"/>
      <c r="AAW386" s="199"/>
      <c r="AAX386" s="199"/>
      <c r="AAY386" s="199"/>
      <c r="AAZ386" s="199"/>
      <c r="ABA386" s="199"/>
      <c r="ABB386" s="199"/>
      <c r="ABC386" s="199"/>
      <c r="ABD386" s="199"/>
      <c r="ABE386" s="199"/>
      <c r="ABF386" s="199"/>
      <c r="ABG386" s="199"/>
      <c r="ABH386" s="199"/>
      <c r="ABI386" s="199"/>
      <c r="ABJ386" s="199"/>
      <c r="ABK386" s="199"/>
      <c r="ABL386" s="199"/>
      <c r="ABM386" s="199"/>
      <c r="ABN386" s="199"/>
      <c r="ABO386" s="199"/>
      <c r="ABP386" s="199"/>
      <c r="ABQ386" s="199"/>
      <c r="ABR386" s="199"/>
      <c r="ABS386" s="199"/>
      <c r="ABT386" s="199"/>
      <c r="ABU386" s="199"/>
      <c r="ABV386" s="199"/>
      <c r="ABW386" s="199"/>
      <c r="ABX386" s="199"/>
      <c r="ABY386" s="199"/>
      <c r="ABZ386" s="199"/>
      <c r="ACA386" s="199"/>
      <c r="ACB386" s="199"/>
      <c r="ACC386" s="199"/>
      <c r="ACD386" s="199"/>
      <c r="ACE386" s="199"/>
      <c r="ACF386" s="199"/>
      <c r="ACG386" s="199"/>
      <c r="ACH386" s="199"/>
      <c r="ACI386" s="199"/>
      <c r="ACJ386" s="199"/>
      <c r="ACK386" s="199"/>
      <c r="ACL386" s="199"/>
      <c r="ACM386" s="199"/>
      <c r="ACN386" s="199"/>
      <c r="ACO386" s="199"/>
      <c r="ACP386" s="199"/>
      <c r="ACQ386" s="199"/>
      <c r="ACR386" s="199"/>
      <c r="ACS386" s="199"/>
      <c r="ACT386" s="199"/>
      <c r="ACU386" s="199"/>
      <c r="ACV386" s="199"/>
      <c r="ACW386" s="199"/>
      <c r="ACX386" s="199"/>
      <c r="ACY386" s="199"/>
      <c r="ACZ386" s="199"/>
      <c r="ADA386" s="199"/>
      <c r="ADB386" s="199"/>
      <c r="ADC386" s="199"/>
      <c r="ADD386" s="199"/>
      <c r="ADE386" s="199"/>
      <c r="ADF386" s="199"/>
      <c r="ADG386" s="199"/>
      <c r="ADH386" s="199"/>
      <c r="ADI386" s="199"/>
      <c r="ADJ386" s="199"/>
      <c r="ADK386" s="199"/>
      <c r="ADL386" s="199"/>
      <c r="ADM386" s="199"/>
      <c r="ADN386" s="199"/>
      <c r="ADO386" s="199"/>
      <c r="ADP386" s="199"/>
      <c r="ADQ386" s="199"/>
      <c r="ADR386" s="199"/>
      <c r="ADS386" s="199"/>
      <c r="ADT386" s="199"/>
      <c r="ADU386" s="199"/>
      <c r="ADV386" s="199"/>
      <c r="ADW386" s="199"/>
      <c r="ADX386" s="199"/>
      <c r="ADY386" s="199"/>
      <c r="ADZ386" s="199"/>
      <c r="AEA386" s="199"/>
      <c r="AEB386" s="199"/>
      <c r="AEC386" s="199"/>
      <c r="AED386" s="199"/>
      <c r="AEE386" s="199"/>
      <c r="AEF386" s="199"/>
      <c r="AEG386" s="199"/>
      <c r="AEH386" s="199"/>
      <c r="AEI386" s="199"/>
      <c r="AEJ386" s="199"/>
      <c r="AEK386" s="199"/>
      <c r="AEL386" s="199"/>
      <c r="AEM386" s="199"/>
      <c r="AEN386" s="199"/>
      <c r="AEO386" s="199"/>
      <c r="AEP386" s="199"/>
      <c r="AEQ386" s="199"/>
      <c r="AER386" s="199"/>
      <c r="AES386" s="199"/>
      <c r="AET386" s="199"/>
      <c r="AEU386" s="199"/>
      <c r="AEV386" s="199"/>
      <c r="AEW386" s="199"/>
      <c r="AEX386" s="199"/>
      <c r="AEY386" s="199"/>
      <c r="AEZ386" s="199"/>
      <c r="AFA386" s="199"/>
      <c r="AFB386" s="199"/>
      <c r="AFC386" s="199"/>
      <c r="AFD386" s="199"/>
      <c r="AFE386" s="199"/>
      <c r="AFF386" s="199"/>
      <c r="AFG386" s="199"/>
      <c r="AFH386" s="199"/>
      <c r="AFI386" s="199"/>
      <c r="AFJ386" s="199"/>
      <c r="AFK386" s="199"/>
      <c r="AFL386" s="199"/>
      <c r="AFM386" s="199"/>
      <c r="AFN386" s="199"/>
    </row>
    <row r="387" spans="2:846" s="302" customFormat="1" ht="12.75" customHeight="1">
      <c r="B387" s="301" t="s">
        <v>14149</v>
      </c>
      <c r="C387" s="289">
        <v>3260.8</v>
      </c>
      <c r="D387" s="292" t="s">
        <v>13971</v>
      </c>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c r="AA387" s="199"/>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c r="EO387" s="199"/>
      <c r="EP387" s="199"/>
      <c r="EQ387" s="199"/>
      <c r="ER387" s="199"/>
      <c r="ES387" s="199"/>
      <c r="ET387" s="199"/>
      <c r="EU387" s="199"/>
      <c r="EV387" s="199"/>
      <c r="EW387" s="199"/>
      <c r="EX387" s="199"/>
      <c r="EY387" s="199"/>
      <c r="EZ387" s="199"/>
      <c r="FA387" s="199"/>
      <c r="FB387" s="199"/>
      <c r="FC387" s="199"/>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199"/>
      <c r="FY387" s="199"/>
      <c r="FZ387" s="199"/>
      <c r="GA387" s="199"/>
      <c r="GB387" s="199"/>
      <c r="GC387" s="199"/>
      <c r="GD387" s="199"/>
      <c r="GE387" s="199"/>
      <c r="GF387" s="199"/>
      <c r="GG387" s="199"/>
      <c r="GH387" s="199"/>
      <c r="GI387" s="199"/>
      <c r="GJ387" s="199"/>
      <c r="GK387" s="199"/>
      <c r="GL387" s="199"/>
      <c r="GM387" s="199"/>
      <c r="GN387" s="199"/>
      <c r="GO387" s="199"/>
      <c r="GP387" s="199"/>
      <c r="GQ387" s="199"/>
      <c r="GR387" s="199"/>
      <c r="GS387" s="199"/>
      <c r="GT387" s="199"/>
      <c r="GU387" s="199"/>
      <c r="GV387" s="199"/>
      <c r="GW387" s="199"/>
      <c r="GX387" s="199"/>
      <c r="GY387" s="199"/>
      <c r="GZ387" s="199"/>
      <c r="HA387" s="199"/>
      <c r="HB387" s="199"/>
      <c r="HC387" s="199"/>
      <c r="HD387" s="199"/>
      <c r="HE387" s="199"/>
      <c r="HF387" s="199"/>
      <c r="HG387" s="199"/>
      <c r="HH387" s="199"/>
      <c r="HI387" s="199"/>
      <c r="HJ387" s="199"/>
      <c r="HK387" s="199"/>
      <c r="HL387" s="199"/>
      <c r="HM387" s="199"/>
      <c r="HN387" s="199"/>
      <c r="HO387" s="199"/>
      <c r="HP387" s="199"/>
      <c r="HQ387" s="199"/>
      <c r="HR387" s="199"/>
      <c r="HS387" s="199"/>
      <c r="HT387" s="199"/>
      <c r="HU387" s="199"/>
      <c r="HV387" s="199"/>
      <c r="HW387" s="199"/>
      <c r="HX387" s="199"/>
      <c r="HY387" s="199"/>
      <c r="HZ387" s="199"/>
      <c r="IA387" s="199"/>
      <c r="IB387" s="199"/>
      <c r="IC387" s="199"/>
      <c r="ID387" s="199"/>
      <c r="IE387" s="199"/>
      <c r="IF387" s="199"/>
      <c r="IG387" s="199"/>
      <c r="IH387" s="199"/>
      <c r="II387" s="199"/>
      <c r="IJ387" s="199"/>
      <c r="IK387" s="199"/>
      <c r="IL387" s="199"/>
      <c r="IM387" s="199"/>
      <c r="IN387" s="199"/>
      <c r="IO387" s="199"/>
      <c r="IP387" s="199"/>
      <c r="IQ387" s="199"/>
      <c r="IR387" s="199"/>
      <c r="IS387" s="199"/>
      <c r="IT387" s="199"/>
      <c r="IU387" s="199"/>
      <c r="IV387" s="199"/>
      <c r="IW387" s="199"/>
      <c r="IX387" s="199"/>
      <c r="IY387" s="199"/>
      <c r="IZ387" s="199"/>
      <c r="JA387" s="199"/>
      <c r="JB387" s="199"/>
      <c r="JC387" s="199"/>
      <c r="JD387" s="199"/>
      <c r="JE387" s="199"/>
      <c r="JF387" s="199"/>
      <c r="JG387" s="199"/>
      <c r="JH387" s="199"/>
      <c r="JI387" s="199"/>
      <c r="JJ387" s="199"/>
      <c r="JK387" s="199"/>
      <c r="JL387" s="199"/>
      <c r="JM387" s="199"/>
      <c r="JN387" s="199"/>
      <c r="JO387" s="199"/>
      <c r="JP387" s="199"/>
      <c r="JQ387" s="199"/>
      <c r="JR387" s="199"/>
      <c r="JS387" s="199"/>
      <c r="JT387" s="199"/>
      <c r="JU387" s="199"/>
      <c r="JV387" s="199"/>
      <c r="JW387" s="199"/>
      <c r="JX387" s="199"/>
      <c r="JY387" s="199"/>
      <c r="JZ387" s="199"/>
      <c r="KA387" s="199"/>
      <c r="KB387" s="199"/>
      <c r="KC387" s="199"/>
      <c r="KD387" s="199"/>
      <c r="KE387" s="199"/>
      <c r="KF387" s="199"/>
      <c r="KG387" s="199"/>
      <c r="KH387" s="199"/>
      <c r="KI387" s="199"/>
      <c r="KJ387" s="199"/>
      <c r="KK387" s="199"/>
      <c r="KL387" s="199"/>
      <c r="KM387" s="199"/>
      <c r="KN387" s="199"/>
      <c r="KO387" s="199"/>
      <c r="KP387" s="199"/>
      <c r="KQ387" s="199"/>
      <c r="KR387" s="199"/>
      <c r="KS387" s="199"/>
      <c r="KT387" s="199"/>
      <c r="KU387" s="199"/>
      <c r="KV387" s="199"/>
      <c r="KW387" s="199"/>
      <c r="KX387" s="199"/>
      <c r="KY387" s="199"/>
      <c r="KZ387" s="199"/>
      <c r="LA387" s="199"/>
      <c r="LB387" s="199"/>
      <c r="LC387" s="199"/>
      <c r="LD387" s="199"/>
      <c r="LE387" s="199"/>
      <c r="LF387" s="199"/>
      <c r="LG387" s="199"/>
      <c r="LH387" s="199"/>
      <c r="LI387" s="199"/>
      <c r="LJ387" s="199"/>
      <c r="LK387" s="199"/>
      <c r="LL387" s="199"/>
      <c r="LM387" s="199"/>
      <c r="LN387" s="199"/>
      <c r="LO387" s="199"/>
      <c r="LP387" s="199"/>
      <c r="LQ387" s="199"/>
      <c r="LR387" s="199"/>
      <c r="LS387" s="199"/>
      <c r="LT387" s="199"/>
      <c r="LU387" s="199"/>
      <c r="LV387" s="199"/>
      <c r="LW387" s="199"/>
      <c r="LX387" s="199"/>
      <c r="LY387" s="199"/>
      <c r="LZ387" s="199"/>
      <c r="MA387" s="199"/>
      <c r="MB387" s="199"/>
      <c r="MC387" s="199"/>
      <c r="MD387" s="199"/>
      <c r="ME387" s="199"/>
      <c r="MF387" s="199"/>
      <c r="MG387" s="199"/>
      <c r="MH387" s="199"/>
      <c r="MI387" s="199"/>
      <c r="MJ387" s="199"/>
      <c r="MK387" s="199"/>
      <c r="ML387" s="199"/>
      <c r="MM387" s="199"/>
      <c r="MN387" s="199"/>
      <c r="MO387" s="199"/>
      <c r="MP387" s="199"/>
      <c r="MQ387" s="199"/>
      <c r="MR387" s="199"/>
      <c r="MS387" s="199"/>
      <c r="MT387" s="199"/>
      <c r="MU387" s="199"/>
      <c r="MV387" s="199"/>
      <c r="MW387" s="199"/>
      <c r="MX387" s="199"/>
      <c r="MY387" s="199"/>
      <c r="MZ387" s="199"/>
      <c r="NA387" s="199"/>
      <c r="NB387" s="199"/>
      <c r="NC387" s="199"/>
      <c r="ND387" s="199"/>
      <c r="NE387" s="199"/>
      <c r="NF387" s="199"/>
      <c r="NG387" s="199"/>
      <c r="NH387" s="199"/>
      <c r="NI387" s="199"/>
      <c r="NJ387" s="199"/>
      <c r="NK387" s="199"/>
      <c r="NL387" s="199"/>
      <c r="NM387" s="199"/>
      <c r="NN387" s="199"/>
      <c r="NO387" s="199"/>
      <c r="NP387" s="199"/>
      <c r="NQ387" s="199"/>
      <c r="NR387" s="199"/>
      <c r="NS387" s="199"/>
      <c r="NT387" s="199"/>
      <c r="NU387" s="199"/>
      <c r="NV387" s="199"/>
      <c r="NW387" s="199"/>
      <c r="NX387" s="199"/>
      <c r="NY387" s="199"/>
      <c r="NZ387" s="199"/>
      <c r="OA387" s="199"/>
      <c r="OB387" s="199"/>
      <c r="OC387" s="199"/>
      <c r="OD387" s="199"/>
      <c r="OE387" s="199"/>
      <c r="OF387" s="199"/>
      <c r="OG387" s="199"/>
      <c r="OH387" s="199"/>
      <c r="OI387" s="199"/>
      <c r="OJ387" s="199"/>
      <c r="OK387" s="199"/>
      <c r="OL387" s="199"/>
      <c r="OM387" s="199"/>
      <c r="ON387" s="199"/>
      <c r="OO387" s="199"/>
      <c r="OP387" s="199"/>
      <c r="OQ387" s="199"/>
      <c r="OR387" s="199"/>
      <c r="OS387" s="199"/>
      <c r="OT387" s="199"/>
      <c r="OU387" s="199"/>
      <c r="OV387" s="199"/>
      <c r="OW387" s="199"/>
      <c r="OX387" s="199"/>
      <c r="OY387" s="199"/>
      <c r="OZ387" s="199"/>
      <c r="PA387" s="199"/>
      <c r="PB387" s="199"/>
      <c r="PC387" s="199"/>
      <c r="PD387" s="199"/>
      <c r="PE387" s="199"/>
      <c r="PF387" s="199"/>
      <c r="PG387" s="199"/>
      <c r="PH387" s="199"/>
      <c r="PI387" s="199"/>
      <c r="PJ387" s="199"/>
      <c r="PK387" s="199"/>
      <c r="PL387" s="199"/>
      <c r="PM387" s="199"/>
      <c r="PN387" s="199"/>
      <c r="PO387" s="199"/>
      <c r="PP387" s="199"/>
      <c r="PQ387" s="199"/>
      <c r="PR387" s="199"/>
      <c r="PS387" s="199"/>
      <c r="PT387" s="199"/>
      <c r="PU387" s="199"/>
      <c r="PV387" s="199"/>
      <c r="PW387" s="199"/>
      <c r="PX387" s="199"/>
      <c r="PY387" s="199"/>
      <c r="PZ387" s="199"/>
      <c r="QA387" s="199"/>
      <c r="QB387" s="199"/>
      <c r="QC387" s="199"/>
      <c r="QD387" s="199"/>
      <c r="QE387" s="199"/>
      <c r="QF387" s="199"/>
      <c r="QG387" s="199"/>
      <c r="QH387" s="199"/>
      <c r="QI387" s="199"/>
      <c r="QJ387" s="199"/>
      <c r="QK387" s="199"/>
      <c r="QL387" s="199"/>
      <c r="QM387" s="199"/>
      <c r="QN387" s="199"/>
      <c r="QO387" s="199"/>
      <c r="QP387" s="199"/>
      <c r="QQ387" s="199"/>
      <c r="QR387" s="199"/>
      <c r="QS387" s="199"/>
      <c r="QT387" s="199"/>
      <c r="QU387" s="199"/>
      <c r="QV387" s="199"/>
      <c r="QW387" s="199"/>
      <c r="QX387" s="199"/>
      <c r="QY387" s="199"/>
      <c r="QZ387" s="199"/>
      <c r="RA387" s="199"/>
      <c r="RB387" s="199"/>
      <c r="RC387" s="199"/>
      <c r="RD387" s="199"/>
      <c r="RE387" s="199"/>
      <c r="RF387" s="199"/>
      <c r="RG387" s="199"/>
      <c r="RH387" s="199"/>
      <c r="RI387" s="199"/>
      <c r="RJ387" s="199"/>
      <c r="RK387" s="199"/>
      <c r="RL387" s="199"/>
      <c r="RM387" s="199"/>
      <c r="RN387" s="199"/>
      <c r="RO387" s="199"/>
      <c r="RP387" s="199"/>
      <c r="RQ387" s="199"/>
      <c r="RR387" s="199"/>
      <c r="RS387" s="199"/>
      <c r="RT387" s="199"/>
      <c r="RU387" s="199"/>
      <c r="RV387" s="199"/>
      <c r="RW387" s="199"/>
      <c r="RX387" s="199"/>
      <c r="RY387" s="199"/>
      <c r="RZ387" s="199"/>
      <c r="SA387" s="199"/>
      <c r="SB387" s="199"/>
      <c r="SC387" s="199"/>
      <c r="SD387" s="199"/>
      <c r="SE387" s="199"/>
      <c r="SF387" s="199"/>
      <c r="SG387" s="199"/>
      <c r="SH387" s="199"/>
      <c r="SI387" s="199"/>
      <c r="SJ387" s="199"/>
      <c r="SK387" s="199"/>
      <c r="SL387" s="199"/>
      <c r="SM387" s="199"/>
      <c r="SN387" s="199"/>
      <c r="SO387" s="199"/>
      <c r="SP387" s="199"/>
      <c r="SQ387" s="199"/>
      <c r="SR387" s="199"/>
      <c r="SS387" s="199"/>
      <c r="ST387" s="199"/>
      <c r="SU387" s="199"/>
      <c r="SV387" s="199"/>
      <c r="SW387" s="199"/>
      <c r="SX387" s="199"/>
      <c r="SY387" s="199"/>
      <c r="SZ387" s="199"/>
      <c r="TA387" s="199"/>
      <c r="TB387" s="199"/>
      <c r="TC387" s="199"/>
      <c r="TD387" s="199"/>
      <c r="TE387" s="199"/>
      <c r="TF387" s="199"/>
      <c r="TG387" s="199"/>
      <c r="TH387" s="199"/>
      <c r="TI387" s="199"/>
      <c r="TJ387" s="199"/>
      <c r="TK387" s="199"/>
      <c r="TL387" s="199"/>
      <c r="TM387" s="199"/>
      <c r="TN387" s="199"/>
      <c r="TO387" s="199"/>
      <c r="TP387" s="199"/>
      <c r="TQ387" s="199"/>
      <c r="TR387" s="199"/>
      <c r="TS387" s="199"/>
      <c r="TT387" s="199"/>
      <c r="TU387" s="199"/>
      <c r="TV387" s="199"/>
      <c r="TW387" s="199"/>
      <c r="TX387" s="199"/>
      <c r="TY387" s="199"/>
      <c r="TZ387" s="199"/>
      <c r="UA387" s="199"/>
      <c r="UB387" s="199"/>
      <c r="UC387" s="199"/>
      <c r="UD387" s="199"/>
      <c r="UE387" s="199"/>
      <c r="UF387" s="199"/>
      <c r="UG387" s="199"/>
      <c r="UH387" s="199"/>
      <c r="UI387" s="199"/>
      <c r="UJ387" s="199"/>
      <c r="UK387" s="199"/>
      <c r="UL387" s="199"/>
      <c r="UM387" s="199"/>
      <c r="UN387" s="199"/>
      <c r="UO387" s="199"/>
      <c r="UP387" s="199"/>
      <c r="UQ387" s="199"/>
      <c r="UR387" s="199"/>
      <c r="US387" s="199"/>
      <c r="UT387" s="199"/>
      <c r="UU387" s="199"/>
      <c r="UV387" s="199"/>
      <c r="UW387" s="199"/>
      <c r="UX387" s="199"/>
      <c r="UY387" s="199"/>
      <c r="UZ387" s="199"/>
      <c r="VA387" s="199"/>
      <c r="VB387" s="199"/>
      <c r="VC387" s="199"/>
      <c r="VD387" s="199"/>
      <c r="VE387" s="199"/>
      <c r="VF387" s="199"/>
      <c r="VG387" s="199"/>
      <c r="VH387" s="199"/>
      <c r="VI387" s="199"/>
      <c r="VJ387" s="199"/>
      <c r="VK387" s="199"/>
      <c r="VL387" s="199"/>
      <c r="VM387" s="199"/>
      <c r="VN387" s="199"/>
      <c r="VO387" s="199"/>
      <c r="VP387" s="199"/>
      <c r="VQ387" s="199"/>
      <c r="VR387" s="199"/>
      <c r="VS387" s="199"/>
      <c r="VT387" s="199"/>
      <c r="VU387" s="199"/>
      <c r="VV387" s="199"/>
      <c r="VW387" s="199"/>
      <c r="VX387" s="199"/>
      <c r="VY387" s="199"/>
      <c r="VZ387" s="199"/>
      <c r="WA387" s="199"/>
      <c r="WB387" s="199"/>
      <c r="WC387" s="199"/>
      <c r="WD387" s="199"/>
      <c r="WE387" s="199"/>
      <c r="WF387" s="199"/>
      <c r="WG387" s="199"/>
      <c r="WH387" s="199"/>
      <c r="WI387" s="199"/>
      <c r="WJ387" s="199"/>
      <c r="WK387" s="199"/>
      <c r="WL387" s="199"/>
      <c r="WM387" s="199"/>
      <c r="WN387" s="199"/>
      <c r="WO387" s="199"/>
      <c r="WP387" s="199"/>
      <c r="WQ387" s="199"/>
      <c r="WR387" s="199"/>
      <c r="WS387" s="199"/>
      <c r="WT387" s="199"/>
      <c r="WU387" s="199"/>
      <c r="WV387" s="199"/>
      <c r="WW387" s="199"/>
      <c r="WX387" s="199"/>
      <c r="WY387" s="199"/>
      <c r="WZ387" s="199"/>
      <c r="XA387" s="199"/>
      <c r="XB387" s="199"/>
      <c r="XC387" s="199"/>
      <c r="XD387" s="199"/>
      <c r="XE387" s="199"/>
      <c r="XF387" s="199"/>
      <c r="XG387" s="199"/>
      <c r="XH387" s="199"/>
      <c r="XI387" s="199"/>
      <c r="XJ387" s="199"/>
      <c r="XK387" s="199"/>
      <c r="XL387" s="199"/>
      <c r="XM387" s="199"/>
      <c r="XN387" s="199"/>
      <c r="XO387" s="199"/>
      <c r="XP387" s="199"/>
      <c r="XQ387" s="199"/>
      <c r="XR387" s="199"/>
      <c r="XS387" s="199"/>
      <c r="XT387" s="199"/>
      <c r="XU387" s="199"/>
      <c r="XV387" s="199"/>
      <c r="XW387" s="199"/>
      <c r="XX387" s="199"/>
      <c r="XY387" s="199"/>
      <c r="XZ387" s="199"/>
      <c r="YA387" s="199"/>
      <c r="YB387" s="199"/>
      <c r="YC387" s="199"/>
      <c r="YD387" s="199"/>
      <c r="YE387" s="199"/>
      <c r="YF387" s="199"/>
      <c r="YG387" s="199"/>
      <c r="YH387" s="199"/>
      <c r="YI387" s="199"/>
      <c r="YJ387" s="199"/>
      <c r="YK387" s="199"/>
      <c r="YL387" s="199"/>
      <c r="YM387" s="199"/>
      <c r="YN387" s="199"/>
      <c r="YO387" s="199"/>
      <c r="YP387" s="199"/>
      <c r="YQ387" s="199"/>
      <c r="YR387" s="199"/>
      <c r="YS387" s="199"/>
      <c r="YT387" s="199"/>
      <c r="YU387" s="199"/>
      <c r="YV387" s="199"/>
      <c r="YW387" s="199"/>
      <c r="YX387" s="199"/>
      <c r="YY387" s="199"/>
      <c r="YZ387" s="199"/>
      <c r="ZA387" s="199"/>
      <c r="ZB387" s="199"/>
      <c r="ZC387" s="199"/>
      <c r="ZD387" s="199"/>
      <c r="ZE387" s="199"/>
      <c r="ZF387" s="199"/>
      <c r="ZG387" s="199"/>
      <c r="ZH387" s="199"/>
      <c r="ZI387" s="199"/>
      <c r="ZJ387" s="199"/>
      <c r="ZK387" s="199"/>
      <c r="ZL387" s="199"/>
      <c r="ZM387" s="199"/>
      <c r="ZN387" s="199"/>
      <c r="ZO387" s="199"/>
      <c r="ZP387" s="199"/>
      <c r="ZQ387" s="199"/>
      <c r="ZR387" s="199"/>
      <c r="ZS387" s="199"/>
      <c r="ZT387" s="199"/>
      <c r="ZU387" s="199"/>
      <c r="ZV387" s="199"/>
      <c r="ZW387" s="199"/>
      <c r="ZX387" s="199"/>
      <c r="ZY387" s="199"/>
      <c r="ZZ387" s="199"/>
      <c r="AAA387" s="199"/>
      <c r="AAB387" s="199"/>
      <c r="AAC387" s="199"/>
      <c r="AAD387" s="199"/>
      <c r="AAE387" s="199"/>
      <c r="AAF387" s="199"/>
      <c r="AAG387" s="199"/>
      <c r="AAH387" s="199"/>
      <c r="AAI387" s="199"/>
      <c r="AAJ387" s="199"/>
      <c r="AAK387" s="199"/>
      <c r="AAL387" s="199"/>
      <c r="AAM387" s="199"/>
      <c r="AAN387" s="199"/>
      <c r="AAO387" s="199"/>
      <c r="AAP387" s="199"/>
      <c r="AAQ387" s="199"/>
      <c r="AAR387" s="199"/>
      <c r="AAS387" s="199"/>
      <c r="AAT387" s="199"/>
      <c r="AAU387" s="199"/>
      <c r="AAV387" s="199"/>
      <c r="AAW387" s="199"/>
      <c r="AAX387" s="199"/>
      <c r="AAY387" s="199"/>
      <c r="AAZ387" s="199"/>
      <c r="ABA387" s="199"/>
      <c r="ABB387" s="199"/>
      <c r="ABC387" s="199"/>
      <c r="ABD387" s="199"/>
      <c r="ABE387" s="199"/>
      <c r="ABF387" s="199"/>
      <c r="ABG387" s="199"/>
      <c r="ABH387" s="199"/>
      <c r="ABI387" s="199"/>
      <c r="ABJ387" s="199"/>
      <c r="ABK387" s="199"/>
      <c r="ABL387" s="199"/>
      <c r="ABM387" s="199"/>
      <c r="ABN387" s="199"/>
      <c r="ABO387" s="199"/>
      <c r="ABP387" s="199"/>
      <c r="ABQ387" s="199"/>
      <c r="ABR387" s="199"/>
      <c r="ABS387" s="199"/>
      <c r="ABT387" s="199"/>
      <c r="ABU387" s="199"/>
      <c r="ABV387" s="199"/>
      <c r="ABW387" s="199"/>
      <c r="ABX387" s="199"/>
      <c r="ABY387" s="199"/>
      <c r="ABZ387" s="199"/>
      <c r="ACA387" s="199"/>
      <c r="ACB387" s="199"/>
      <c r="ACC387" s="199"/>
      <c r="ACD387" s="199"/>
      <c r="ACE387" s="199"/>
      <c r="ACF387" s="199"/>
      <c r="ACG387" s="199"/>
      <c r="ACH387" s="199"/>
      <c r="ACI387" s="199"/>
      <c r="ACJ387" s="199"/>
      <c r="ACK387" s="199"/>
      <c r="ACL387" s="199"/>
      <c r="ACM387" s="199"/>
      <c r="ACN387" s="199"/>
      <c r="ACO387" s="199"/>
      <c r="ACP387" s="199"/>
      <c r="ACQ387" s="199"/>
      <c r="ACR387" s="199"/>
      <c r="ACS387" s="199"/>
      <c r="ACT387" s="199"/>
      <c r="ACU387" s="199"/>
      <c r="ACV387" s="199"/>
      <c r="ACW387" s="199"/>
      <c r="ACX387" s="199"/>
      <c r="ACY387" s="199"/>
      <c r="ACZ387" s="199"/>
      <c r="ADA387" s="199"/>
      <c r="ADB387" s="199"/>
      <c r="ADC387" s="199"/>
      <c r="ADD387" s="199"/>
      <c r="ADE387" s="199"/>
      <c r="ADF387" s="199"/>
      <c r="ADG387" s="199"/>
      <c r="ADH387" s="199"/>
      <c r="ADI387" s="199"/>
      <c r="ADJ387" s="199"/>
      <c r="ADK387" s="199"/>
      <c r="ADL387" s="199"/>
      <c r="ADM387" s="199"/>
      <c r="ADN387" s="199"/>
      <c r="ADO387" s="199"/>
      <c r="ADP387" s="199"/>
      <c r="ADQ387" s="199"/>
      <c r="ADR387" s="199"/>
      <c r="ADS387" s="199"/>
      <c r="ADT387" s="199"/>
      <c r="ADU387" s="199"/>
      <c r="ADV387" s="199"/>
      <c r="ADW387" s="199"/>
      <c r="ADX387" s="199"/>
      <c r="ADY387" s="199"/>
      <c r="ADZ387" s="199"/>
      <c r="AEA387" s="199"/>
      <c r="AEB387" s="199"/>
      <c r="AEC387" s="199"/>
      <c r="AED387" s="199"/>
      <c r="AEE387" s="199"/>
      <c r="AEF387" s="199"/>
      <c r="AEG387" s="199"/>
      <c r="AEH387" s="199"/>
      <c r="AEI387" s="199"/>
      <c r="AEJ387" s="199"/>
      <c r="AEK387" s="199"/>
      <c r="AEL387" s="199"/>
      <c r="AEM387" s="199"/>
      <c r="AEN387" s="199"/>
      <c r="AEO387" s="199"/>
      <c r="AEP387" s="199"/>
      <c r="AEQ387" s="199"/>
      <c r="AER387" s="199"/>
      <c r="AES387" s="199"/>
      <c r="AET387" s="199"/>
      <c r="AEU387" s="199"/>
      <c r="AEV387" s="199"/>
      <c r="AEW387" s="199"/>
      <c r="AEX387" s="199"/>
      <c r="AEY387" s="199"/>
      <c r="AEZ387" s="199"/>
      <c r="AFA387" s="199"/>
      <c r="AFB387" s="199"/>
      <c r="AFC387" s="199"/>
      <c r="AFD387" s="199"/>
      <c r="AFE387" s="199"/>
      <c r="AFF387" s="199"/>
      <c r="AFG387" s="199"/>
      <c r="AFH387" s="199"/>
      <c r="AFI387" s="199"/>
      <c r="AFJ387" s="199"/>
      <c r="AFK387" s="199"/>
      <c r="AFL387" s="199"/>
      <c r="AFM387" s="199"/>
      <c r="AFN387" s="199"/>
    </row>
    <row r="388" spans="2:846" s="302" customFormat="1" ht="12.75" customHeight="1">
      <c r="B388" s="301" t="s">
        <v>14150</v>
      </c>
      <c r="C388" s="289">
        <v>15800</v>
      </c>
      <c r="D388" s="290" t="s">
        <v>14151</v>
      </c>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c r="AA388" s="199"/>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c r="EO388" s="199"/>
      <c r="EP388" s="199"/>
      <c r="EQ388" s="199"/>
      <c r="ER388" s="199"/>
      <c r="ES388" s="199"/>
      <c r="ET388" s="199"/>
      <c r="EU388" s="199"/>
      <c r="EV388" s="199"/>
      <c r="EW388" s="199"/>
      <c r="EX388" s="199"/>
      <c r="EY388" s="199"/>
      <c r="EZ388" s="199"/>
      <c r="FA388" s="199"/>
      <c r="FB388" s="199"/>
      <c r="FC388" s="199"/>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199"/>
      <c r="FY388" s="199"/>
      <c r="FZ388" s="199"/>
      <c r="GA388" s="199"/>
      <c r="GB388" s="199"/>
      <c r="GC388" s="199"/>
      <c r="GD388" s="199"/>
      <c r="GE388" s="199"/>
      <c r="GF388" s="199"/>
      <c r="GG388" s="199"/>
      <c r="GH388" s="199"/>
      <c r="GI388" s="199"/>
      <c r="GJ388" s="199"/>
      <c r="GK388" s="199"/>
      <c r="GL388" s="199"/>
      <c r="GM388" s="199"/>
      <c r="GN388" s="199"/>
      <c r="GO388" s="199"/>
      <c r="GP388" s="199"/>
      <c r="GQ388" s="199"/>
      <c r="GR388" s="199"/>
      <c r="GS388" s="199"/>
      <c r="GT388" s="199"/>
      <c r="GU388" s="199"/>
      <c r="GV388" s="199"/>
      <c r="GW388" s="199"/>
      <c r="GX388" s="199"/>
      <c r="GY388" s="199"/>
      <c r="GZ388" s="199"/>
      <c r="HA388" s="199"/>
      <c r="HB388" s="199"/>
      <c r="HC388" s="199"/>
      <c r="HD388" s="199"/>
      <c r="HE388" s="199"/>
      <c r="HF388" s="199"/>
      <c r="HG388" s="199"/>
      <c r="HH388" s="199"/>
      <c r="HI388" s="199"/>
      <c r="HJ388" s="199"/>
      <c r="HK388" s="199"/>
      <c r="HL388" s="199"/>
      <c r="HM388" s="199"/>
      <c r="HN388" s="199"/>
      <c r="HO388" s="199"/>
      <c r="HP388" s="199"/>
      <c r="HQ388" s="199"/>
      <c r="HR388" s="199"/>
      <c r="HS388" s="199"/>
      <c r="HT388" s="199"/>
      <c r="HU388" s="199"/>
      <c r="HV388" s="199"/>
      <c r="HW388" s="199"/>
      <c r="HX388" s="199"/>
      <c r="HY388" s="199"/>
      <c r="HZ388" s="199"/>
      <c r="IA388" s="199"/>
      <c r="IB388" s="199"/>
      <c r="IC388" s="199"/>
      <c r="ID388" s="199"/>
      <c r="IE388" s="199"/>
      <c r="IF388" s="199"/>
      <c r="IG388" s="199"/>
      <c r="IH388" s="199"/>
      <c r="II388" s="199"/>
      <c r="IJ388" s="199"/>
      <c r="IK388" s="199"/>
      <c r="IL388" s="199"/>
      <c r="IM388" s="199"/>
      <c r="IN388" s="199"/>
      <c r="IO388" s="199"/>
      <c r="IP388" s="199"/>
      <c r="IQ388" s="199"/>
      <c r="IR388" s="199"/>
      <c r="IS388" s="199"/>
      <c r="IT388" s="199"/>
      <c r="IU388" s="199"/>
      <c r="IV388" s="199"/>
      <c r="IW388" s="199"/>
      <c r="IX388" s="199"/>
      <c r="IY388" s="199"/>
      <c r="IZ388" s="199"/>
      <c r="JA388" s="199"/>
      <c r="JB388" s="199"/>
      <c r="JC388" s="199"/>
      <c r="JD388" s="199"/>
      <c r="JE388" s="199"/>
      <c r="JF388" s="199"/>
      <c r="JG388" s="199"/>
      <c r="JH388" s="199"/>
      <c r="JI388" s="199"/>
      <c r="JJ388" s="199"/>
      <c r="JK388" s="199"/>
      <c r="JL388" s="199"/>
      <c r="JM388" s="199"/>
      <c r="JN388" s="199"/>
      <c r="JO388" s="199"/>
      <c r="JP388" s="199"/>
      <c r="JQ388" s="199"/>
      <c r="JR388" s="199"/>
      <c r="JS388" s="199"/>
      <c r="JT388" s="199"/>
      <c r="JU388" s="199"/>
      <c r="JV388" s="199"/>
      <c r="JW388" s="199"/>
      <c r="JX388" s="199"/>
      <c r="JY388" s="199"/>
      <c r="JZ388" s="199"/>
      <c r="KA388" s="199"/>
      <c r="KB388" s="199"/>
      <c r="KC388" s="199"/>
      <c r="KD388" s="199"/>
      <c r="KE388" s="199"/>
      <c r="KF388" s="199"/>
      <c r="KG388" s="199"/>
      <c r="KH388" s="199"/>
      <c r="KI388" s="199"/>
      <c r="KJ388" s="199"/>
      <c r="KK388" s="199"/>
      <c r="KL388" s="199"/>
      <c r="KM388" s="199"/>
      <c r="KN388" s="199"/>
      <c r="KO388" s="199"/>
      <c r="KP388" s="199"/>
      <c r="KQ388" s="199"/>
      <c r="KR388" s="199"/>
      <c r="KS388" s="199"/>
      <c r="KT388" s="199"/>
      <c r="KU388" s="199"/>
      <c r="KV388" s="199"/>
      <c r="KW388" s="199"/>
      <c r="KX388" s="199"/>
      <c r="KY388" s="199"/>
      <c r="KZ388" s="199"/>
      <c r="LA388" s="199"/>
      <c r="LB388" s="199"/>
      <c r="LC388" s="199"/>
      <c r="LD388" s="199"/>
      <c r="LE388" s="199"/>
      <c r="LF388" s="199"/>
      <c r="LG388" s="199"/>
      <c r="LH388" s="199"/>
      <c r="LI388" s="199"/>
      <c r="LJ388" s="199"/>
      <c r="LK388" s="199"/>
      <c r="LL388" s="199"/>
      <c r="LM388" s="199"/>
      <c r="LN388" s="199"/>
      <c r="LO388" s="199"/>
      <c r="LP388" s="199"/>
      <c r="LQ388" s="199"/>
      <c r="LR388" s="199"/>
      <c r="LS388" s="199"/>
      <c r="LT388" s="199"/>
      <c r="LU388" s="199"/>
      <c r="LV388" s="199"/>
      <c r="LW388" s="199"/>
      <c r="LX388" s="199"/>
      <c r="LY388" s="199"/>
      <c r="LZ388" s="199"/>
      <c r="MA388" s="199"/>
      <c r="MB388" s="199"/>
      <c r="MC388" s="199"/>
      <c r="MD388" s="199"/>
      <c r="ME388" s="199"/>
      <c r="MF388" s="199"/>
      <c r="MG388" s="199"/>
      <c r="MH388" s="199"/>
      <c r="MI388" s="199"/>
      <c r="MJ388" s="199"/>
      <c r="MK388" s="199"/>
      <c r="ML388" s="199"/>
      <c r="MM388" s="199"/>
      <c r="MN388" s="199"/>
      <c r="MO388" s="199"/>
      <c r="MP388" s="199"/>
      <c r="MQ388" s="199"/>
      <c r="MR388" s="199"/>
      <c r="MS388" s="199"/>
      <c r="MT388" s="199"/>
      <c r="MU388" s="199"/>
      <c r="MV388" s="199"/>
      <c r="MW388" s="199"/>
      <c r="MX388" s="199"/>
      <c r="MY388" s="199"/>
      <c r="MZ388" s="199"/>
      <c r="NA388" s="199"/>
      <c r="NB388" s="199"/>
      <c r="NC388" s="199"/>
      <c r="ND388" s="199"/>
      <c r="NE388" s="199"/>
      <c r="NF388" s="199"/>
      <c r="NG388" s="199"/>
      <c r="NH388" s="199"/>
      <c r="NI388" s="199"/>
      <c r="NJ388" s="199"/>
      <c r="NK388" s="199"/>
      <c r="NL388" s="199"/>
      <c r="NM388" s="199"/>
      <c r="NN388" s="199"/>
      <c r="NO388" s="199"/>
      <c r="NP388" s="199"/>
      <c r="NQ388" s="199"/>
      <c r="NR388" s="199"/>
      <c r="NS388" s="199"/>
      <c r="NT388" s="199"/>
      <c r="NU388" s="199"/>
      <c r="NV388" s="199"/>
      <c r="NW388" s="199"/>
      <c r="NX388" s="199"/>
      <c r="NY388" s="199"/>
      <c r="NZ388" s="199"/>
      <c r="OA388" s="199"/>
      <c r="OB388" s="199"/>
      <c r="OC388" s="199"/>
      <c r="OD388" s="199"/>
      <c r="OE388" s="199"/>
      <c r="OF388" s="199"/>
      <c r="OG388" s="199"/>
      <c r="OH388" s="199"/>
      <c r="OI388" s="199"/>
      <c r="OJ388" s="199"/>
      <c r="OK388" s="199"/>
      <c r="OL388" s="199"/>
      <c r="OM388" s="199"/>
      <c r="ON388" s="199"/>
      <c r="OO388" s="199"/>
      <c r="OP388" s="199"/>
      <c r="OQ388" s="199"/>
      <c r="OR388" s="199"/>
      <c r="OS388" s="199"/>
      <c r="OT388" s="199"/>
      <c r="OU388" s="199"/>
      <c r="OV388" s="199"/>
      <c r="OW388" s="199"/>
      <c r="OX388" s="199"/>
      <c r="OY388" s="199"/>
      <c r="OZ388" s="199"/>
      <c r="PA388" s="199"/>
      <c r="PB388" s="199"/>
      <c r="PC388" s="199"/>
      <c r="PD388" s="199"/>
      <c r="PE388" s="199"/>
      <c r="PF388" s="199"/>
      <c r="PG388" s="199"/>
      <c r="PH388" s="199"/>
      <c r="PI388" s="199"/>
      <c r="PJ388" s="199"/>
      <c r="PK388" s="199"/>
      <c r="PL388" s="199"/>
      <c r="PM388" s="199"/>
      <c r="PN388" s="199"/>
      <c r="PO388" s="199"/>
      <c r="PP388" s="199"/>
      <c r="PQ388" s="199"/>
      <c r="PR388" s="199"/>
      <c r="PS388" s="199"/>
      <c r="PT388" s="199"/>
      <c r="PU388" s="199"/>
      <c r="PV388" s="199"/>
      <c r="PW388" s="199"/>
      <c r="PX388" s="199"/>
      <c r="PY388" s="199"/>
      <c r="PZ388" s="199"/>
      <c r="QA388" s="199"/>
      <c r="QB388" s="199"/>
      <c r="QC388" s="199"/>
      <c r="QD388" s="199"/>
      <c r="QE388" s="199"/>
      <c r="QF388" s="199"/>
      <c r="QG388" s="199"/>
      <c r="QH388" s="199"/>
      <c r="QI388" s="199"/>
      <c r="QJ388" s="199"/>
      <c r="QK388" s="199"/>
      <c r="QL388" s="199"/>
      <c r="QM388" s="199"/>
      <c r="QN388" s="199"/>
      <c r="QO388" s="199"/>
      <c r="QP388" s="199"/>
      <c r="QQ388" s="199"/>
      <c r="QR388" s="199"/>
      <c r="QS388" s="199"/>
      <c r="QT388" s="199"/>
      <c r="QU388" s="199"/>
      <c r="QV388" s="199"/>
      <c r="QW388" s="199"/>
      <c r="QX388" s="199"/>
      <c r="QY388" s="199"/>
      <c r="QZ388" s="199"/>
      <c r="RA388" s="199"/>
      <c r="RB388" s="199"/>
      <c r="RC388" s="199"/>
      <c r="RD388" s="199"/>
      <c r="RE388" s="199"/>
      <c r="RF388" s="199"/>
      <c r="RG388" s="199"/>
      <c r="RH388" s="199"/>
      <c r="RI388" s="199"/>
      <c r="RJ388" s="199"/>
      <c r="RK388" s="199"/>
      <c r="RL388" s="199"/>
      <c r="RM388" s="199"/>
      <c r="RN388" s="199"/>
      <c r="RO388" s="199"/>
      <c r="RP388" s="199"/>
      <c r="RQ388" s="199"/>
      <c r="RR388" s="199"/>
      <c r="RS388" s="199"/>
      <c r="RT388" s="199"/>
      <c r="RU388" s="199"/>
      <c r="RV388" s="199"/>
      <c r="RW388" s="199"/>
      <c r="RX388" s="199"/>
      <c r="RY388" s="199"/>
      <c r="RZ388" s="199"/>
      <c r="SA388" s="199"/>
      <c r="SB388" s="199"/>
      <c r="SC388" s="199"/>
      <c r="SD388" s="199"/>
      <c r="SE388" s="199"/>
      <c r="SF388" s="199"/>
      <c r="SG388" s="199"/>
      <c r="SH388" s="199"/>
      <c r="SI388" s="199"/>
      <c r="SJ388" s="199"/>
      <c r="SK388" s="199"/>
      <c r="SL388" s="199"/>
      <c r="SM388" s="199"/>
      <c r="SN388" s="199"/>
      <c r="SO388" s="199"/>
      <c r="SP388" s="199"/>
      <c r="SQ388" s="199"/>
      <c r="SR388" s="199"/>
      <c r="SS388" s="199"/>
      <c r="ST388" s="199"/>
      <c r="SU388" s="199"/>
      <c r="SV388" s="199"/>
      <c r="SW388" s="199"/>
      <c r="SX388" s="199"/>
      <c r="SY388" s="199"/>
      <c r="SZ388" s="199"/>
      <c r="TA388" s="199"/>
      <c r="TB388" s="199"/>
      <c r="TC388" s="199"/>
      <c r="TD388" s="199"/>
      <c r="TE388" s="199"/>
      <c r="TF388" s="199"/>
      <c r="TG388" s="199"/>
      <c r="TH388" s="199"/>
      <c r="TI388" s="199"/>
      <c r="TJ388" s="199"/>
      <c r="TK388" s="199"/>
      <c r="TL388" s="199"/>
      <c r="TM388" s="199"/>
      <c r="TN388" s="199"/>
      <c r="TO388" s="199"/>
      <c r="TP388" s="199"/>
      <c r="TQ388" s="199"/>
      <c r="TR388" s="199"/>
      <c r="TS388" s="199"/>
      <c r="TT388" s="199"/>
      <c r="TU388" s="199"/>
      <c r="TV388" s="199"/>
      <c r="TW388" s="199"/>
      <c r="TX388" s="199"/>
      <c r="TY388" s="199"/>
      <c r="TZ388" s="199"/>
      <c r="UA388" s="199"/>
      <c r="UB388" s="199"/>
      <c r="UC388" s="199"/>
      <c r="UD388" s="199"/>
      <c r="UE388" s="199"/>
      <c r="UF388" s="199"/>
      <c r="UG388" s="199"/>
      <c r="UH388" s="199"/>
      <c r="UI388" s="199"/>
      <c r="UJ388" s="199"/>
      <c r="UK388" s="199"/>
      <c r="UL388" s="199"/>
      <c r="UM388" s="199"/>
      <c r="UN388" s="199"/>
      <c r="UO388" s="199"/>
      <c r="UP388" s="199"/>
      <c r="UQ388" s="199"/>
      <c r="UR388" s="199"/>
      <c r="US388" s="199"/>
      <c r="UT388" s="199"/>
      <c r="UU388" s="199"/>
      <c r="UV388" s="199"/>
      <c r="UW388" s="199"/>
      <c r="UX388" s="199"/>
      <c r="UY388" s="199"/>
      <c r="UZ388" s="199"/>
      <c r="VA388" s="199"/>
      <c r="VB388" s="199"/>
      <c r="VC388" s="199"/>
      <c r="VD388" s="199"/>
      <c r="VE388" s="199"/>
      <c r="VF388" s="199"/>
      <c r="VG388" s="199"/>
      <c r="VH388" s="199"/>
      <c r="VI388" s="199"/>
      <c r="VJ388" s="199"/>
      <c r="VK388" s="199"/>
      <c r="VL388" s="199"/>
      <c r="VM388" s="199"/>
      <c r="VN388" s="199"/>
      <c r="VO388" s="199"/>
      <c r="VP388" s="199"/>
      <c r="VQ388" s="199"/>
      <c r="VR388" s="199"/>
      <c r="VS388" s="199"/>
      <c r="VT388" s="199"/>
      <c r="VU388" s="199"/>
      <c r="VV388" s="199"/>
      <c r="VW388" s="199"/>
      <c r="VX388" s="199"/>
      <c r="VY388" s="199"/>
      <c r="VZ388" s="199"/>
      <c r="WA388" s="199"/>
      <c r="WB388" s="199"/>
      <c r="WC388" s="199"/>
      <c r="WD388" s="199"/>
      <c r="WE388" s="199"/>
      <c r="WF388" s="199"/>
      <c r="WG388" s="199"/>
      <c r="WH388" s="199"/>
      <c r="WI388" s="199"/>
      <c r="WJ388" s="199"/>
      <c r="WK388" s="199"/>
      <c r="WL388" s="199"/>
      <c r="WM388" s="199"/>
      <c r="WN388" s="199"/>
      <c r="WO388" s="199"/>
      <c r="WP388" s="199"/>
      <c r="WQ388" s="199"/>
      <c r="WR388" s="199"/>
      <c r="WS388" s="199"/>
      <c r="WT388" s="199"/>
      <c r="WU388" s="199"/>
      <c r="WV388" s="199"/>
      <c r="WW388" s="199"/>
      <c r="WX388" s="199"/>
      <c r="WY388" s="199"/>
      <c r="WZ388" s="199"/>
      <c r="XA388" s="199"/>
      <c r="XB388" s="199"/>
      <c r="XC388" s="199"/>
      <c r="XD388" s="199"/>
      <c r="XE388" s="199"/>
      <c r="XF388" s="199"/>
      <c r="XG388" s="199"/>
      <c r="XH388" s="199"/>
      <c r="XI388" s="199"/>
      <c r="XJ388" s="199"/>
      <c r="XK388" s="199"/>
      <c r="XL388" s="199"/>
      <c r="XM388" s="199"/>
      <c r="XN388" s="199"/>
      <c r="XO388" s="199"/>
      <c r="XP388" s="199"/>
      <c r="XQ388" s="199"/>
      <c r="XR388" s="199"/>
      <c r="XS388" s="199"/>
      <c r="XT388" s="199"/>
      <c r="XU388" s="199"/>
      <c r="XV388" s="199"/>
      <c r="XW388" s="199"/>
      <c r="XX388" s="199"/>
      <c r="XY388" s="199"/>
      <c r="XZ388" s="199"/>
      <c r="YA388" s="199"/>
      <c r="YB388" s="199"/>
      <c r="YC388" s="199"/>
      <c r="YD388" s="199"/>
      <c r="YE388" s="199"/>
      <c r="YF388" s="199"/>
      <c r="YG388" s="199"/>
      <c r="YH388" s="199"/>
      <c r="YI388" s="199"/>
      <c r="YJ388" s="199"/>
      <c r="YK388" s="199"/>
      <c r="YL388" s="199"/>
      <c r="YM388" s="199"/>
      <c r="YN388" s="199"/>
      <c r="YO388" s="199"/>
      <c r="YP388" s="199"/>
      <c r="YQ388" s="199"/>
      <c r="YR388" s="199"/>
      <c r="YS388" s="199"/>
      <c r="YT388" s="199"/>
      <c r="YU388" s="199"/>
      <c r="YV388" s="199"/>
      <c r="YW388" s="199"/>
      <c r="YX388" s="199"/>
      <c r="YY388" s="199"/>
      <c r="YZ388" s="199"/>
      <c r="ZA388" s="199"/>
      <c r="ZB388" s="199"/>
      <c r="ZC388" s="199"/>
      <c r="ZD388" s="199"/>
      <c r="ZE388" s="199"/>
      <c r="ZF388" s="199"/>
      <c r="ZG388" s="199"/>
      <c r="ZH388" s="199"/>
      <c r="ZI388" s="199"/>
      <c r="ZJ388" s="199"/>
      <c r="ZK388" s="199"/>
      <c r="ZL388" s="199"/>
      <c r="ZM388" s="199"/>
      <c r="ZN388" s="199"/>
      <c r="ZO388" s="199"/>
      <c r="ZP388" s="199"/>
      <c r="ZQ388" s="199"/>
      <c r="ZR388" s="199"/>
      <c r="ZS388" s="199"/>
      <c r="ZT388" s="199"/>
      <c r="ZU388" s="199"/>
      <c r="ZV388" s="199"/>
      <c r="ZW388" s="199"/>
      <c r="ZX388" s="199"/>
      <c r="ZY388" s="199"/>
      <c r="ZZ388" s="199"/>
      <c r="AAA388" s="199"/>
      <c r="AAB388" s="199"/>
      <c r="AAC388" s="199"/>
      <c r="AAD388" s="199"/>
      <c r="AAE388" s="199"/>
      <c r="AAF388" s="199"/>
      <c r="AAG388" s="199"/>
      <c r="AAH388" s="199"/>
      <c r="AAI388" s="199"/>
      <c r="AAJ388" s="199"/>
      <c r="AAK388" s="199"/>
      <c r="AAL388" s="199"/>
      <c r="AAM388" s="199"/>
      <c r="AAN388" s="199"/>
      <c r="AAO388" s="199"/>
      <c r="AAP388" s="199"/>
      <c r="AAQ388" s="199"/>
      <c r="AAR388" s="199"/>
      <c r="AAS388" s="199"/>
      <c r="AAT388" s="199"/>
      <c r="AAU388" s="199"/>
      <c r="AAV388" s="199"/>
      <c r="AAW388" s="199"/>
      <c r="AAX388" s="199"/>
      <c r="AAY388" s="199"/>
      <c r="AAZ388" s="199"/>
      <c r="ABA388" s="199"/>
      <c r="ABB388" s="199"/>
      <c r="ABC388" s="199"/>
      <c r="ABD388" s="199"/>
      <c r="ABE388" s="199"/>
      <c r="ABF388" s="199"/>
      <c r="ABG388" s="199"/>
      <c r="ABH388" s="199"/>
      <c r="ABI388" s="199"/>
      <c r="ABJ388" s="199"/>
      <c r="ABK388" s="199"/>
      <c r="ABL388" s="199"/>
      <c r="ABM388" s="199"/>
      <c r="ABN388" s="199"/>
      <c r="ABO388" s="199"/>
      <c r="ABP388" s="199"/>
      <c r="ABQ388" s="199"/>
      <c r="ABR388" s="199"/>
      <c r="ABS388" s="199"/>
      <c r="ABT388" s="199"/>
      <c r="ABU388" s="199"/>
      <c r="ABV388" s="199"/>
      <c r="ABW388" s="199"/>
      <c r="ABX388" s="199"/>
      <c r="ABY388" s="199"/>
      <c r="ABZ388" s="199"/>
      <c r="ACA388" s="199"/>
      <c r="ACB388" s="199"/>
      <c r="ACC388" s="199"/>
      <c r="ACD388" s="199"/>
      <c r="ACE388" s="199"/>
      <c r="ACF388" s="199"/>
      <c r="ACG388" s="199"/>
      <c r="ACH388" s="199"/>
      <c r="ACI388" s="199"/>
      <c r="ACJ388" s="199"/>
      <c r="ACK388" s="199"/>
      <c r="ACL388" s="199"/>
      <c r="ACM388" s="199"/>
      <c r="ACN388" s="199"/>
      <c r="ACO388" s="199"/>
      <c r="ACP388" s="199"/>
      <c r="ACQ388" s="199"/>
      <c r="ACR388" s="199"/>
      <c r="ACS388" s="199"/>
      <c r="ACT388" s="199"/>
      <c r="ACU388" s="199"/>
      <c r="ACV388" s="199"/>
      <c r="ACW388" s="199"/>
      <c r="ACX388" s="199"/>
      <c r="ACY388" s="199"/>
      <c r="ACZ388" s="199"/>
      <c r="ADA388" s="199"/>
      <c r="ADB388" s="199"/>
      <c r="ADC388" s="199"/>
      <c r="ADD388" s="199"/>
      <c r="ADE388" s="199"/>
      <c r="ADF388" s="199"/>
      <c r="ADG388" s="199"/>
      <c r="ADH388" s="199"/>
      <c r="ADI388" s="199"/>
      <c r="ADJ388" s="199"/>
      <c r="ADK388" s="199"/>
      <c r="ADL388" s="199"/>
      <c r="ADM388" s="199"/>
      <c r="ADN388" s="199"/>
      <c r="ADO388" s="199"/>
      <c r="ADP388" s="199"/>
      <c r="ADQ388" s="199"/>
      <c r="ADR388" s="199"/>
      <c r="ADS388" s="199"/>
      <c r="ADT388" s="199"/>
      <c r="ADU388" s="199"/>
      <c r="ADV388" s="199"/>
      <c r="ADW388" s="199"/>
      <c r="ADX388" s="199"/>
      <c r="ADY388" s="199"/>
      <c r="ADZ388" s="199"/>
      <c r="AEA388" s="199"/>
      <c r="AEB388" s="199"/>
      <c r="AEC388" s="199"/>
      <c r="AED388" s="199"/>
      <c r="AEE388" s="199"/>
      <c r="AEF388" s="199"/>
      <c r="AEG388" s="199"/>
      <c r="AEH388" s="199"/>
      <c r="AEI388" s="199"/>
      <c r="AEJ388" s="199"/>
      <c r="AEK388" s="199"/>
      <c r="AEL388" s="199"/>
      <c r="AEM388" s="199"/>
      <c r="AEN388" s="199"/>
      <c r="AEO388" s="199"/>
      <c r="AEP388" s="199"/>
      <c r="AEQ388" s="199"/>
      <c r="AER388" s="199"/>
      <c r="AES388" s="199"/>
      <c r="AET388" s="199"/>
      <c r="AEU388" s="199"/>
      <c r="AEV388" s="199"/>
      <c r="AEW388" s="199"/>
      <c r="AEX388" s="199"/>
      <c r="AEY388" s="199"/>
      <c r="AEZ388" s="199"/>
      <c r="AFA388" s="199"/>
      <c r="AFB388" s="199"/>
      <c r="AFC388" s="199"/>
      <c r="AFD388" s="199"/>
      <c r="AFE388" s="199"/>
      <c r="AFF388" s="199"/>
      <c r="AFG388" s="199"/>
      <c r="AFH388" s="199"/>
      <c r="AFI388" s="199"/>
      <c r="AFJ388" s="199"/>
      <c r="AFK388" s="199"/>
      <c r="AFL388" s="199"/>
      <c r="AFM388" s="199"/>
      <c r="AFN388" s="199"/>
    </row>
    <row r="389" spans="2:846" s="302" customFormat="1" ht="12.75" customHeight="1">
      <c r="B389" s="301" t="s">
        <v>14152</v>
      </c>
      <c r="C389" s="289">
        <v>16000</v>
      </c>
      <c r="D389" s="290" t="s">
        <v>14153</v>
      </c>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c r="AA389" s="199"/>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c r="EO389" s="199"/>
      <c r="EP389" s="199"/>
      <c r="EQ389" s="199"/>
      <c r="ER389" s="199"/>
      <c r="ES389" s="199"/>
      <c r="ET389" s="199"/>
      <c r="EU389" s="199"/>
      <c r="EV389" s="199"/>
      <c r="EW389" s="199"/>
      <c r="EX389" s="199"/>
      <c r="EY389" s="199"/>
      <c r="EZ389" s="199"/>
      <c r="FA389" s="199"/>
      <c r="FB389" s="199"/>
      <c r="FC389" s="199"/>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199"/>
      <c r="FY389" s="199"/>
      <c r="FZ389" s="199"/>
      <c r="GA389" s="199"/>
      <c r="GB389" s="199"/>
      <c r="GC389" s="199"/>
      <c r="GD389" s="199"/>
      <c r="GE389" s="199"/>
      <c r="GF389" s="199"/>
      <c r="GG389" s="199"/>
      <c r="GH389" s="199"/>
      <c r="GI389" s="199"/>
      <c r="GJ389" s="199"/>
      <c r="GK389" s="199"/>
      <c r="GL389" s="199"/>
      <c r="GM389" s="199"/>
      <c r="GN389" s="199"/>
      <c r="GO389" s="199"/>
      <c r="GP389" s="199"/>
      <c r="GQ389" s="199"/>
      <c r="GR389" s="199"/>
      <c r="GS389" s="199"/>
      <c r="GT389" s="199"/>
      <c r="GU389" s="199"/>
      <c r="GV389" s="199"/>
      <c r="GW389" s="199"/>
      <c r="GX389" s="199"/>
      <c r="GY389" s="199"/>
      <c r="GZ389" s="199"/>
      <c r="HA389" s="199"/>
      <c r="HB389" s="199"/>
      <c r="HC389" s="199"/>
      <c r="HD389" s="199"/>
      <c r="HE389" s="199"/>
      <c r="HF389" s="199"/>
      <c r="HG389" s="199"/>
      <c r="HH389" s="199"/>
      <c r="HI389" s="199"/>
      <c r="HJ389" s="199"/>
      <c r="HK389" s="199"/>
      <c r="HL389" s="199"/>
      <c r="HM389" s="199"/>
      <c r="HN389" s="199"/>
      <c r="HO389" s="199"/>
      <c r="HP389" s="199"/>
      <c r="HQ389" s="199"/>
      <c r="HR389" s="199"/>
      <c r="HS389" s="199"/>
      <c r="HT389" s="199"/>
      <c r="HU389" s="199"/>
      <c r="HV389" s="199"/>
      <c r="HW389" s="199"/>
      <c r="HX389" s="199"/>
      <c r="HY389" s="199"/>
      <c r="HZ389" s="199"/>
      <c r="IA389" s="199"/>
      <c r="IB389" s="199"/>
      <c r="IC389" s="199"/>
      <c r="ID389" s="199"/>
      <c r="IE389" s="199"/>
      <c r="IF389" s="199"/>
      <c r="IG389" s="199"/>
      <c r="IH389" s="199"/>
      <c r="II389" s="199"/>
      <c r="IJ389" s="199"/>
      <c r="IK389" s="199"/>
      <c r="IL389" s="199"/>
      <c r="IM389" s="199"/>
      <c r="IN389" s="199"/>
      <c r="IO389" s="199"/>
      <c r="IP389" s="199"/>
      <c r="IQ389" s="199"/>
      <c r="IR389" s="199"/>
      <c r="IS389" s="199"/>
      <c r="IT389" s="199"/>
      <c r="IU389" s="199"/>
      <c r="IV389" s="199"/>
      <c r="IW389" s="199"/>
      <c r="IX389" s="199"/>
      <c r="IY389" s="199"/>
      <c r="IZ389" s="199"/>
      <c r="JA389" s="199"/>
      <c r="JB389" s="199"/>
      <c r="JC389" s="199"/>
      <c r="JD389" s="199"/>
      <c r="JE389" s="199"/>
      <c r="JF389" s="199"/>
      <c r="JG389" s="199"/>
      <c r="JH389" s="199"/>
      <c r="JI389" s="199"/>
      <c r="JJ389" s="199"/>
      <c r="JK389" s="199"/>
      <c r="JL389" s="199"/>
      <c r="JM389" s="199"/>
      <c r="JN389" s="199"/>
      <c r="JO389" s="199"/>
      <c r="JP389" s="199"/>
      <c r="JQ389" s="199"/>
      <c r="JR389" s="199"/>
      <c r="JS389" s="199"/>
      <c r="JT389" s="199"/>
      <c r="JU389" s="199"/>
      <c r="JV389" s="199"/>
      <c r="JW389" s="199"/>
      <c r="JX389" s="199"/>
      <c r="JY389" s="199"/>
      <c r="JZ389" s="199"/>
      <c r="KA389" s="199"/>
      <c r="KB389" s="199"/>
      <c r="KC389" s="199"/>
      <c r="KD389" s="199"/>
      <c r="KE389" s="199"/>
      <c r="KF389" s="199"/>
      <c r="KG389" s="199"/>
      <c r="KH389" s="199"/>
      <c r="KI389" s="199"/>
      <c r="KJ389" s="199"/>
      <c r="KK389" s="199"/>
      <c r="KL389" s="199"/>
      <c r="KM389" s="199"/>
      <c r="KN389" s="199"/>
      <c r="KO389" s="199"/>
      <c r="KP389" s="199"/>
      <c r="KQ389" s="199"/>
      <c r="KR389" s="199"/>
      <c r="KS389" s="199"/>
      <c r="KT389" s="199"/>
      <c r="KU389" s="199"/>
      <c r="KV389" s="199"/>
      <c r="KW389" s="199"/>
      <c r="KX389" s="199"/>
      <c r="KY389" s="199"/>
      <c r="KZ389" s="199"/>
      <c r="LA389" s="199"/>
      <c r="LB389" s="199"/>
      <c r="LC389" s="199"/>
      <c r="LD389" s="199"/>
      <c r="LE389" s="199"/>
      <c r="LF389" s="199"/>
      <c r="LG389" s="199"/>
      <c r="LH389" s="199"/>
      <c r="LI389" s="199"/>
      <c r="LJ389" s="199"/>
      <c r="LK389" s="199"/>
      <c r="LL389" s="199"/>
      <c r="LM389" s="199"/>
      <c r="LN389" s="199"/>
      <c r="LO389" s="199"/>
      <c r="LP389" s="199"/>
      <c r="LQ389" s="199"/>
      <c r="LR389" s="199"/>
      <c r="LS389" s="199"/>
      <c r="LT389" s="199"/>
      <c r="LU389" s="199"/>
      <c r="LV389" s="199"/>
      <c r="LW389" s="199"/>
      <c r="LX389" s="199"/>
      <c r="LY389" s="199"/>
      <c r="LZ389" s="199"/>
      <c r="MA389" s="199"/>
      <c r="MB389" s="199"/>
      <c r="MC389" s="199"/>
      <c r="MD389" s="199"/>
      <c r="ME389" s="199"/>
      <c r="MF389" s="199"/>
      <c r="MG389" s="199"/>
      <c r="MH389" s="199"/>
      <c r="MI389" s="199"/>
      <c r="MJ389" s="199"/>
      <c r="MK389" s="199"/>
      <c r="ML389" s="199"/>
      <c r="MM389" s="199"/>
      <c r="MN389" s="199"/>
      <c r="MO389" s="199"/>
      <c r="MP389" s="199"/>
      <c r="MQ389" s="199"/>
      <c r="MR389" s="199"/>
      <c r="MS389" s="199"/>
      <c r="MT389" s="199"/>
      <c r="MU389" s="199"/>
      <c r="MV389" s="199"/>
      <c r="MW389" s="199"/>
      <c r="MX389" s="199"/>
      <c r="MY389" s="199"/>
      <c r="MZ389" s="199"/>
      <c r="NA389" s="199"/>
      <c r="NB389" s="199"/>
      <c r="NC389" s="199"/>
      <c r="ND389" s="199"/>
      <c r="NE389" s="199"/>
      <c r="NF389" s="199"/>
      <c r="NG389" s="199"/>
      <c r="NH389" s="199"/>
      <c r="NI389" s="199"/>
      <c r="NJ389" s="199"/>
      <c r="NK389" s="199"/>
      <c r="NL389" s="199"/>
      <c r="NM389" s="199"/>
      <c r="NN389" s="199"/>
      <c r="NO389" s="199"/>
      <c r="NP389" s="199"/>
      <c r="NQ389" s="199"/>
      <c r="NR389" s="199"/>
      <c r="NS389" s="199"/>
      <c r="NT389" s="199"/>
      <c r="NU389" s="199"/>
      <c r="NV389" s="199"/>
      <c r="NW389" s="199"/>
      <c r="NX389" s="199"/>
      <c r="NY389" s="199"/>
      <c r="NZ389" s="199"/>
      <c r="OA389" s="199"/>
      <c r="OB389" s="199"/>
      <c r="OC389" s="199"/>
      <c r="OD389" s="199"/>
      <c r="OE389" s="199"/>
      <c r="OF389" s="199"/>
      <c r="OG389" s="199"/>
      <c r="OH389" s="199"/>
      <c r="OI389" s="199"/>
      <c r="OJ389" s="199"/>
      <c r="OK389" s="199"/>
      <c r="OL389" s="199"/>
      <c r="OM389" s="199"/>
      <c r="ON389" s="199"/>
      <c r="OO389" s="199"/>
      <c r="OP389" s="199"/>
      <c r="OQ389" s="199"/>
      <c r="OR389" s="199"/>
      <c r="OS389" s="199"/>
      <c r="OT389" s="199"/>
      <c r="OU389" s="199"/>
      <c r="OV389" s="199"/>
      <c r="OW389" s="199"/>
      <c r="OX389" s="199"/>
      <c r="OY389" s="199"/>
      <c r="OZ389" s="199"/>
      <c r="PA389" s="199"/>
      <c r="PB389" s="199"/>
      <c r="PC389" s="199"/>
      <c r="PD389" s="199"/>
      <c r="PE389" s="199"/>
      <c r="PF389" s="199"/>
      <c r="PG389" s="199"/>
      <c r="PH389" s="199"/>
      <c r="PI389" s="199"/>
      <c r="PJ389" s="199"/>
      <c r="PK389" s="199"/>
      <c r="PL389" s="199"/>
      <c r="PM389" s="199"/>
      <c r="PN389" s="199"/>
      <c r="PO389" s="199"/>
      <c r="PP389" s="199"/>
      <c r="PQ389" s="199"/>
      <c r="PR389" s="199"/>
      <c r="PS389" s="199"/>
      <c r="PT389" s="199"/>
      <c r="PU389" s="199"/>
      <c r="PV389" s="199"/>
      <c r="PW389" s="199"/>
      <c r="PX389" s="199"/>
      <c r="PY389" s="199"/>
      <c r="PZ389" s="199"/>
      <c r="QA389" s="199"/>
      <c r="QB389" s="199"/>
      <c r="QC389" s="199"/>
      <c r="QD389" s="199"/>
      <c r="QE389" s="199"/>
      <c r="QF389" s="199"/>
      <c r="QG389" s="199"/>
      <c r="QH389" s="199"/>
      <c r="QI389" s="199"/>
      <c r="QJ389" s="199"/>
      <c r="QK389" s="199"/>
      <c r="QL389" s="199"/>
      <c r="QM389" s="199"/>
      <c r="QN389" s="199"/>
      <c r="QO389" s="199"/>
      <c r="QP389" s="199"/>
      <c r="QQ389" s="199"/>
      <c r="QR389" s="199"/>
      <c r="QS389" s="199"/>
      <c r="QT389" s="199"/>
      <c r="QU389" s="199"/>
      <c r="QV389" s="199"/>
      <c r="QW389" s="199"/>
      <c r="QX389" s="199"/>
      <c r="QY389" s="199"/>
      <c r="QZ389" s="199"/>
      <c r="RA389" s="199"/>
      <c r="RB389" s="199"/>
      <c r="RC389" s="199"/>
      <c r="RD389" s="199"/>
      <c r="RE389" s="199"/>
      <c r="RF389" s="199"/>
      <c r="RG389" s="199"/>
      <c r="RH389" s="199"/>
      <c r="RI389" s="199"/>
      <c r="RJ389" s="199"/>
      <c r="RK389" s="199"/>
      <c r="RL389" s="199"/>
      <c r="RM389" s="199"/>
      <c r="RN389" s="199"/>
      <c r="RO389" s="199"/>
      <c r="RP389" s="199"/>
      <c r="RQ389" s="199"/>
      <c r="RR389" s="199"/>
      <c r="RS389" s="199"/>
      <c r="RT389" s="199"/>
      <c r="RU389" s="199"/>
      <c r="RV389" s="199"/>
      <c r="RW389" s="199"/>
      <c r="RX389" s="199"/>
      <c r="RY389" s="199"/>
      <c r="RZ389" s="199"/>
      <c r="SA389" s="199"/>
      <c r="SB389" s="199"/>
      <c r="SC389" s="199"/>
      <c r="SD389" s="199"/>
      <c r="SE389" s="199"/>
      <c r="SF389" s="199"/>
      <c r="SG389" s="199"/>
      <c r="SH389" s="199"/>
      <c r="SI389" s="199"/>
      <c r="SJ389" s="199"/>
      <c r="SK389" s="199"/>
      <c r="SL389" s="199"/>
      <c r="SM389" s="199"/>
      <c r="SN389" s="199"/>
      <c r="SO389" s="199"/>
      <c r="SP389" s="199"/>
      <c r="SQ389" s="199"/>
      <c r="SR389" s="199"/>
      <c r="SS389" s="199"/>
      <c r="ST389" s="199"/>
      <c r="SU389" s="199"/>
      <c r="SV389" s="199"/>
      <c r="SW389" s="199"/>
      <c r="SX389" s="199"/>
      <c r="SY389" s="199"/>
      <c r="SZ389" s="199"/>
      <c r="TA389" s="199"/>
      <c r="TB389" s="199"/>
      <c r="TC389" s="199"/>
      <c r="TD389" s="199"/>
      <c r="TE389" s="199"/>
      <c r="TF389" s="199"/>
      <c r="TG389" s="199"/>
      <c r="TH389" s="199"/>
      <c r="TI389" s="199"/>
      <c r="TJ389" s="199"/>
      <c r="TK389" s="199"/>
      <c r="TL389" s="199"/>
      <c r="TM389" s="199"/>
      <c r="TN389" s="199"/>
      <c r="TO389" s="199"/>
      <c r="TP389" s="199"/>
      <c r="TQ389" s="199"/>
      <c r="TR389" s="199"/>
      <c r="TS389" s="199"/>
      <c r="TT389" s="199"/>
      <c r="TU389" s="199"/>
      <c r="TV389" s="199"/>
      <c r="TW389" s="199"/>
      <c r="TX389" s="199"/>
      <c r="TY389" s="199"/>
      <c r="TZ389" s="199"/>
      <c r="UA389" s="199"/>
      <c r="UB389" s="199"/>
      <c r="UC389" s="199"/>
      <c r="UD389" s="199"/>
      <c r="UE389" s="199"/>
      <c r="UF389" s="199"/>
      <c r="UG389" s="199"/>
      <c r="UH389" s="199"/>
      <c r="UI389" s="199"/>
      <c r="UJ389" s="199"/>
      <c r="UK389" s="199"/>
      <c r="UL389" s="199"/>
      <c r="UM389" s="199"/>
      <c r="UN389" s="199"/>
      <c r="UO389" s="199"/>
      <c r="UP389" s="199"/>
      <c r="UQ389" s="199"/>
      <c r="UR389" s="199"/>
      <c r="US389" s="199"/>
      <c r="UT389" s="199"/>
      <c r="UU389" s="199"/>
      <c r="UV389" s="199"/>
      <c r="UW389" s="199"/>
      <c r="UX389" s="199"/>
      <c r="UY389" s="199"/>
      <c r="UZ389" s="199"/>
      <c r="VA389" s="199"/>
      <c r="VB389" s="199"/>
      <c r="VC389" s="199"/>
      <c r="VD389" s="199"/>
      <c r="VE389" s="199"/>
      <c r="VF389" s="199"/>
      <c r="VG389" s="199"/>
      <c r="VH389" s="199"/>
      <c r="VI389" s="199"/>
      <c r="VJ389" s="199"/>
      <c r="VK389" s="199"/>
      <c r="VL389" s="199"/>
      <c r="VM389" s="199"/>
      <c r="VN389" s="199"/>
      <c r="VO389" s="199"/>
      <c r="VP389" s="199"/>
      <c r="VQ389" s="199"/>
      <c r="VR389" s="199"/>
      <c r="VS389" s="199"/>
      <c r="VT389" s="199"/>
      <c r="VU389" s="199"/>
      <c r="VV389" s="199"/>
      <c r="VW389" s="199"/>
      <c r="VX389" s="199"/>
      <c r="VY389" s="199"/>
      <c r="VZ389" s="199"/>
      <c r="WA389" s="199"/>
      <c r="WB389" s="199"/>
      <c r="WC389" s="199"/>
      <c r="WD389" s="199"/>
      <c r="WE389" s="199"/>
      <c r="WF389" s="199"/>
      <c r="WG389" s="199"/>
      <c r="WH389" s="199"/>
      <c r="WI389" s="199"/>
      <c r="WJ389" s="199"/>
      <c r="WK389" s="199"/>
      <c r="WL389" s="199"/>
      <c r="WM389" s="199"/>
      <c r="WN389" s="199"/>
      <c r="WO389" s="199"/>
      <c r="WP389" s="199"/>
      <c r="WQ389" s="199"/>
      <c r="WR389" s="199"/>
      <c r="WS389" s="199"/>
      <c r="WT389" s="199"/>
      <c r="WU389" s="199"/>
      <c r="WV389" s="199"/>
      <c r="WW389" s="199"/>
      <c r="WX389" s="199"/>
      <c r="WY389" s="199"/>
      <c r="WZ389" s="199"/>
      <c r="XA389" s="199"/>
      <c r="XB389" s="199"/>
      <c r="XC389" s="199"/>
      <c r="XD389" s="199"/>
      <c r="XE389" s="199"/>
      <c r="XF389" s="199"/>
      <c r="XG389" s="199"/>
      <c r="XH389" s="199"/>
      <c r="XI389" s="199"/>
      <c r="XJ389" s="199"/>
      <c r="XK389" s="199"/>
      <c r="XL389" s="199"/>
      <c r="XM389" s="199"/>
      <c r="XN389" s="199"/>
      <c r="XO389" s="199"/>
      <c r="XP389" s="199"/>
      <c r="XQ389" s="199"/>
      <c r="XR389" s="199"/>
      <c r="XS389" s="199"/>
      <c r="XT389" s="199"/>
      <c r="XU389" s="199"/>
      <c r="XV389" s="199"/>
      <c r="XW389" s="199"/>
      <c r="XX389" s="199"/>
      <c r="XY389" s="199"/>
      <c r="XZ389" s="199"/>
      <c r="YA389" s="199"/>
      <c r="YB389" s="199"/>
      <c r="YC389" s="199"/>
      <c r="YD389" s="199"/>
      <c r="YE389" s="199"/>
      <c r="YF389" s="199"/>
      <c r="YG389" s="199"/>
      <c r="YH389" s="199"/>
      <c r="YI389" s="199"/>
      <c r="YJ389" s="199"/>
      <c r="YK389" s="199"/>
      <c r="YL389" s="199"/>
      <c r="YM389" s="199"/>
      <c r="YN389" s="199"/>
      <c r="YO389" s="199"/>
      <c r="YP389" s="199"/>
      <c r="YQ389" s="199"/>
      <c r="YR389" s="199"/>
      <c r="YS389" s="199"/>
      <c r="YT389" s="199"/>
      <c r="YU389" s="199"/>
      <c r="YV389" s="199"/>
      <c r="YW389" s="199"/>
      <c r="YX389" s="199"/>
      <c r="YY389" s="199"/>
      <c r="YZ389" s="199"/>
      <c r="ZA389" s="199"/>
      <c r="ZB389" s="199"/>
      <c r="ZC389" s="199"/>
      <c r="ZD389" s="199"/>
      <c r="ZE389" s="199"/>
      <c r="ZF389" s="199"/>
      <c r="ZG389" s="199"/>
      <c r="ZH389" s="199"/>
      <c r="ZI389" s="199"/>
      <c r="ZJ389" s="199"/>
      <c r="ZK389" s="199"/>
      <c r="ZL389" s="199"/>
      <c r="ZM389" s="199"/>
      <c r="ZN389" s="199"/>
      <c r="ZO389" s="199"/>
      <c r="ZP389" s="199"/>
      <c r="ZQ389" s="199"/>
      <c r="ZR389" s="199"/>
      <c r="ZS389" s="199"/>
      <c r="ZT389" s="199"/>
      <c r="ZU389" s="199"/>
      <c r="ZV389" s="199"/>
      <c r="ZW389" s="199"/>
      <c r="ZX389" s="199"/>
      <c r="ZY389" s="199"/>
      <c r="ZZ389" s="199"/>
      <c r="AAA389" s="199"/>
      <c r="AAB389" s="199"/>
      <c r="AAC389" s="199"/>
      <c r="AAD389" s="199"/>
      <c r="AAE389" s="199"/>
      <c r="AAF389" s="199"/>
      <c r="AAG389" s="199"/>
      <c r="AAH389" s="199"/>
      <c r="AAI389" s="199"/>
      <c r="AAJ389" s="199"/>
      <c r="AAK389" s="199"/>
      <c r="AAL389" s="199"/>
      <c r="AAM389" s="199"/>
      <c r="AAN389" s="199"/>
      <c r="AAO389" s="199"/>
      <c r="AAP389" s="199"/>
      <c r="AAQ389" s="199"/>
      <c r="AAR389" s="199"/>
      <c r="AAS389" s="199"/>
      <c r="AAT389" s="199"/>
      <c r="AAU389" s="199"/>
      <c r="AAV389" s="199"/>
      <c r="AAW389" s="199"/>
      <c r="AAX389" s="199"/>
      <c r="AAY389" s="199"/>
      <c r="AAZ389" s="199"/>
      <c r="ABA389" s="199"/>
      <c r="ABB389" s="199"/>
      <c r="ABC389" s="199"/>
      <c r="ABD389" s="199"/>
      <c r="ABE389" s="199"/>
      <c r="ABF389" s="199"/>
      <c r="ABG389" s="199"/>
      <c r="ABH389" s="199"/>
      <c r="ABI389" s="199"/>
      <c r="ABJ389" s="199"/>
      <c r="ABK389" s="199"/>
      <c r="ABL389" s="199"/>
      <c r="ABM389" s="199"/>
      <c r="ABN389" s="199"/>
      <c r="ABO389" s="199"/>
      <c r="ABP389" s="199"/>
      <c r="ABQ389" s="199"/>
      <c r="ABR389" s="199"/>
      <c r="ABS389" s="199"/>
      <c r="ABT389" s="199"/>
      <c r="ABU389" s="199"/>
      <c r="ABV389" s="199"/>
      <c r="ABW389" s="199"/>
      <c r="ABX389" s="199"/>
      <c r="ABY389" s="199"/>
      <c r="ABZ389" s="199"/>
      <c r="ACA389" s="199"/>
      <c r="ACB389" s="199"/>
      <c r="ACC389" s="199"/>
      <c r="ACD389" s="199"/>
      <c r="ACE389" s="199"/>
      <c r="ACF389" s="199"/>
      <c r="ACG389" s="199"/>
      <c r="ACH389" s="199"/>
      <c r="ACI389" s="199"/>
      <c r="ACJ389" s="199"/>
      <c r="ACK389" s="199"/>
      <c r="ACL389" s="199"/>
      <c r="ACM389" s="199"/>
      <c r="ACN389" s="199"/>
      <c r="ACO389" s="199"/>
      <c r="ACP389" s="199"/>
      <c r="ACQ389" s="199"/>
      <c r="ACR389" s="199"/>
      <c r="ACS389" s="199"/>
      <c r="ACT389" s="199"/>
      <c r="ACU389" s="199"/>
      <c r="ACV389" s="199"/>
      <c r="ACW389" s="199"/>
      <c r="ACX389" s="199"/>
      <c r="ACY389" s="199"/>
      <c r="ACZ389" s="199"/>
      <c r="ADA389" s="199"/>
      <c r="ADB389" s="199"/>
      <c r="ADC389" s="199"/>
      <c r="ADD389" s="199"/>
      <c r="ADE389" s="199"/>
      <c r="ADF389" s="199"/>
      <c r="ADG389" s="199"/>
      <c r="ADH389" s="199"/>
      <c r="ADI389" s="199"/>
      <c r="ADJ389" s="199"/>
      <c r="ADK389" s="199"/>
      <c r="ADL389" s="199"/>
      <c r="ADM389" s="199"/>
      <c r="ADN389" s="199"/>
      <c r="ADO389" s="199"/>
      <c r="ADP389" s="199"/>
      <c r="ADQ389" s="199"/>
      <c r="ADR389" s="199"/>
      <c r="ADS389" s="199"/>
      <c r="ADT389" s="199"/>
      <c r="ADU389" s="199"/>
      <c r="ADV389" s="199"/>
      <c r="ADW389" s="199"/>
      <c r="ADX389" s="199"/>
      <c r="ADY389" s="199"/>
      <c r="ADZ389" s="199"/>
      <c r="AEA389" s="199"/>
      <c r="AEB389" s="199"/>
      <c r="AEC389" s="199"/>
      <c r="AED389" s="199"/>
      <c r="AEE389" s="199"/>
      <c r="AEF389" s="199"/>
      <c r="AEG389" s="199"/>
      <c r="AEH389" s="199"/>
      <c r="AEI389" s="199"/>
      <c r="AEJ389" s="199"/>
      <c r="AEK389" s="199"/>
      <c r="AEL389" s="199"/>
      <c r="AEM389" s="199"/>
      <c r="AEN389" s="199"/>
      <c r="AEO389" s="199"/>
      <c r="AEP389" s="199"/>
      <c r="AEQ389" s="199"/>
      <c r="AER389" s="199"/>
      <c r="AES389" s="199"/>
      <c r="AET389" s="199"/>
      <c r="AEU389" s="199"/>
      <c r="AEV389" s="199"/>
      <c r="AEW389" s="199"/>
      <c r="AEX389" s="199"/>
      <c r="AEY389" s="199"/>
      <c r="AEZ389" s="199"/>
      <c r="AFA389" s="199"/>
      <c r="AFB389" s="199"/>
      <c r="AFC389" s="199"/>
      <c r="AFD389" s="199"/>
      <c r="AFE389" s="199"/>
      <c r="AFF389" s="199"/>
      <c r="AFG389" s="199"/>
      <c r="AFH389" s="199"/>
      <c r="AFI389" s="199"/>
      <c r="AFJ389" s="199"/>
      <c r="AFK389" s="199"/>
      <c r="AFL389" s="199"/>
      <c r="AFM389" s="199"/>
      <c r="AFN389" s="199"/>
    </row>
    <row r="390" spans="2:846" s="302" customFormat="1" ht="12.75" customHeight="1">
      <c r="B390" s="301" t="s">
        <v>14154</v>
      </c>
      <c r="C390" s="289">
        <v>20200</v>
      </c>
      <c r="D390" s="290" t="s">
        <v>14155</v>
      </c>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99"/>
      <c r="ET390" s="199"/>
      <c r="EU390" s="199"/>
      <c r="EV390" s="199"/>
      <c r="EW390" s="199"/>
      <c r="EX390" s="199"/>
      <c r="EY390" s="199"/>
      <c r="EZ390" s="199"/>
      <c r="FA390" s="199"/>
      <c r="FB390" s="199"/>
      <c r="FC390" s="199"/>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199"/>
      <c r="FY390" s="199"/>
      <c r="FZ390" s="199"/>
      <c r="GA390" s="199"/>
      <c r="GB390" s="199"/>
      <c r="GC390" s="199"/>
      <c r="GD390" s="199"/>
      <c r="GE390" s="199"/>
      <c r="GF390" s="199"/>
      <c r="GG390" s="199"/>
      <c r="GH390" s="199"/>
      <c r="GI390" s="199"/>
      <c r="GJ390" s="199"/>
      <c r="GK390" s="199"/>
      <c r="GL390" s="199"/>
      <c r="GM390" s="199"/>
      <c r="GN390" s="199"/>
      <c r="GO390" s="199"/>
      <c r="GP390" s="199"/>
      <c r="GQ390" s="199"/>
      <c r="GR390" s="199"/>
      <c r="GS390" s="199"/>
      <c r="GT390" s="199"/>
      <c r="GU390" s="199"/>
      <c r="GV390" s="199"/>
      <c r="GW390" s="199"/>
      <c r="GX390" s="199"/>
      <c r="GY390" s="199"/>
      <c r="GZ390" s="199"/>
      <c r="HA390" s="199"/>
      <c r="HB390" s="199"/>
      <c r="HC390" s="199"/>
      <c r="HD390" s="199"/>
      <c r="HE390" s="199"/>
      <c r="HF390" s="199"/>
      <c r="HG390" s="199"/>
      <c r="HH390" s="199"/>
      <c r="HI390" s="199"/>
      <c r="HJ390" s="199"/>
      <c r="HK390" s="199"/>
      <c r="HL390" s="199"/>
      <c r="HM390" s="199"/>
      <c r="HN390" s="199"/>
      <c r="HO390" s="199"/>
      <c r="HP390" s="199"/>
      <c r="HQ390" s="199"/>
      <c r="HR390" s="199"/>
      <c r="HS390" s="199"/>
      <c r="HT390" s="199"/>
      <c r="HU390" s="199"/>
      <c r="HV390" s="199"/>
      <c r="HW390" s="199"/>
      <c r="HX390" s="199"/>
      <c r="HY390" s="199"/>
      <c r="HZ390" s="199"/>
      <c r="IA390" s="199"/>
      <c r="IB390" s="199"/>
      <c r="IC390" s="199"/>
      <c r="ID390" s="199"/>
      <c r="IE390" s="199"/>
      <c r="IF390" s="199"/>
      <c r="IG390" s="199"/>
      <c r="IH390" s="199"/>
      <c r="II390" s="199"/>
      <c r="IJ390" s="199"/>
      <c r="IK390" s="199"/>
      <c r="IL390" s="199"/>
      <c r="IM390" s="199"/>
      <c r="IN390" s="199"/>
      <c r="IO390" s="199"/>
      <c r="IP390" s="199"/>
      <c r="IQ390" s="199"/>
      <c r="IR390" s="199"/>
      <c r="IS390" s="199"/>
      <c r="IT390" s="199"/>
      <c r="IU390" s="199"/>
      <c r="IV390" s="199"/>
      <c r="IW390" s="199"/>
      <c r="IX390" s="199"/>
      <c r="IY390" s="199"/>
      <c r="IZ390" s="199"/>
      <c r="JA390" s="199"/>
      <c r="JB390" s="199"/>
      <c r="JC390" s="199"/>
      <c r="JD390" s="199"/>
      <c r="JE390" s="199"/>
      <c r="JF390" s="199"/>
      <c r="JG390" s="199"/>
      <c r="JH390" s="199"/>
      <c r="JI390" s="199"/>
      <c r="JJ390" s="199"/>
      <c r="JK390" s="199"/>
      <c r="JL390" s="199"/>
      <c r="JM390" s="199"/>
      <c r="JN390" s="199"/>
      <c r="JO390" s="199"/>
      <c r="JP390" s="199"/>
      <c r="JQ390" s="199"/>
      <c r="JR390" s="199"/>
      <c r="JS390" s="199"/>
      <c r="JT390" s="199"/>
      <c r="JU390" s="199"/>
      <c r="JV390" s="199"/>
      <c r="JW390" s="199"/>
      <c r="JX390" s="199"/>
      <c r="JY390" s="199"/>
      <c r="JZ390" s="199"/>
      <c r="KA390" s="199"/>
      <c r="KB390" s="199"/>
      <c r="KC390" s="199"/>
      <c r="KD390" s="199"/>
      <c r="KE390" s="199"/>
      <c r="KF390" s="199"/>
      <c r="KG390" s="199"/>
      <c r="KH390" s="199"/>
      <c r="KI390" s="199"/>
      <c r="KJ390" s="199"/>
      <c r="KK390" s="199"/>
      <c r="KL390" s="199"/>
      <c r="KM390" s="199"/>
      <c r="KN390" s="199"/>
      <c r="KO390" s="199"/>
      <c r="KP390" s="199"/>
      <c r="KQ390" s="199"/>
      <c r="KR390" s="199"/>
      <c r="KS390" s="199"/>
      <c r="KT390" s="199"/>
      <c r="KU390" s="199"/>
      <c r="KV390" s="199"/>
      <c r="KW390" s="199"/>
      <c r="KX390" s="199"/>
      <c r="KY390" s="199"/>
      <c r="KZ390" s="199"/>
      <c r="LA390" s="199"/>
      <c r="LB390" s="199"/>
      <c r="LC390" s="199"/>
      <c r="LD390" s="199"/>
      <c r="LE390" s="199"/>
      <c r="LF390" s="199"/>
      <c r="LG390" s="199"/>
      <c r="LH390" s="199"/>
      <c r="LI390" s="199"/>
      <c r="LJ390" s="199"/>
      <c r="LK390" s="199"/>
      <c r="LL390" s="199"/>
      <c r="LM390" s="199"/>
      <c r="LN390" s="199"/>
      <c r="LO390" s="199"/>
      <c r="LP390" s="199"/>
      <c r="LQ390" s="199"/>
      <c r="LR390" s="199"/>
      <c r="LS390" s="199"/>
      <c r="LT390" s="199"/>
      <c r="LU390" s="199"/>
      <c r="LV390" s="199"/>
      <c r="LW390" s="199"/>
      <c r="LX390" s="199"/>
      <c r="LY390" s="199"/>
      <c r="LZ390" s="199"/>
      <c r="MA390" s="199"/>
      <c r="MB390" s="199"/>
      <c r="MC390" s="199"/>
      <c r="MD390" s="199"/>
      <c r="ME390" s="199"/>
      <c r="MF390" s="199"/>
      <c r="MG390" s="199"/>
      <c r="MH390" s="199"/>
      <c r="MI390" s="199"/>
      <c r="MJ390" s="199"/>
      <c r="MK390" s="199"/>
      <c r="ML390" s="199"/>
      <c r="MM390" s="199"/>
      <c r="MN390" s="199"/>
      <c r="MO390" s="199"/>
      <c r="MP390" s="199"/>
      <c r="MQ390" s="199"/>
      <c r="MR390" s="199"/>
      <c r="MS390" s="199"/>
      <c r="MT390" s="199"/>
      <c r="MU390" s="199"/>
      <c r="MV390" s="199"/>
      <c r="MW390" s="199"/>
      <c r="MX390" s="199"/>
      <c r="MY390" s="199"/>
      <c r="MZ390" s="199"/>
      <c r="NA390" s="199"/>
      <c r="NB390" s="199"/>
      <c r="NC390" s="199"/>
      <c r="ND390" s="199"/>
      <c r="NE390" s="199"/>
      <c r="NF390" s="199"/>
      <c r="NG390" s="199"/>
      <c r="NH390" s="199"/>
      <c r="NI390" s="199"/>
      <c r="NJ390" s="199"/>
      <c r="NK390" s="199"/>
      <c r="NL390" s="199"/>
      <c r="NM390" s="199"/>
      <c r="NN390" s="199"/>
      <c r="NO390" s="199"/>
      <c r="NP390" s="199"/>
      <c r="NQ390" s="199"/>
      <c r="NR390" s="199"/>
      <c r="NS390" s="199"/>
      <c r="NT390" s="199"/>
      <c r="NU390" s="199"/>
      <c r="NV390" s="199"/>
      <c r="NW390" s="199"/>
      <c r="NX390" s="199"/>
      <c r="NY390" s="199"/>
      <c r="NZ390" s="199"/>
      <c r="OA390" s="199"/>
      <c r="OB390" s="199"/>
      <c r="OC390" s="199"/>
      <c r="OD390" s="199"/>
      <c r="OE390" s="199"/>
      <c r="OF390" s="199"/>
      <c r="OG390" s="199"/>
      <c r="OH390" s="199"/>
      <c r="OI390" s="199"/>
      <c r="OJ390" s="199"/>
      <c r="OK390" s="199"/>
      <c r="OL390" s="199"/>
      <c r="OM390" s="199"/>
      <c r="ON390" s="199"/>
      <c r="OO390" s="199"/>
      <c r="OP390" s="199"/>
      <c r="OQ390" s="199"/>
      <c r="OR390" s="199"/>
      <c r="OS390" s="199"/>
      <c r="OT390" s="199"/>
      <c r="OU390" s="199"/>
      <c r="OV390" s="199"/>
      <c r="OW390" s="199"/>
      <c r="OX390" s="199"/>
      <c r="OY390" s="199"/>
      <c r="OZ390" s="199"/>
      <c r="PA390" s="199"/>
      <c r="PB390" s="199"/>
      <c r="PC390" s="199"/>
      <c r="PD390" s="199"/>
      <c r="PE390" s="199"/>
      <c r="PF390" s="199"/>
      <c r="PG390" s="199"/>
      <c r="PH390" s="199"/>
      <c r="PI390" s="199"/>
      <c r="PJ390" s="199"/>
      <c r="PK390" s="199"/>
      <c r="PL390" s="199"/>
      <c r="PM390" s="199"/>
      <c r="PN390" s="199"/>
      <c r="PO390" s="199"/>
      <c r="PP390" s="199"/>
      <c r="PQ390" s="199"/>
      <c r="PR390" s="199"/>
      <c r="PS390" s="199"/>
      <c r="PT390" s="199"/>
      <c r="PU390" s="199"/>
      <c r="PV390" s="199"/>
      <c r="PW390" s="199"/>
      <c r="PX390" s="199"/>
      <c r="PY390" s="199"/>
      <c r="PZ390" s="199"/>
      <c r="QA390" s="199"/>
      <c r="QB390" s="199"/>
      <c r="QC390" s="199"/>
      <c r="QD390" s="199"/>
      <c r="QE390" s="199"/>
      <c r="QF390" s="199"/>
      <c r="QG390" s="199"/>
      <c r="QH390" s="199"/>
      <c r="QI390" s="199"/>
      <c r="QJ390" s="199"/>
      <c r="QK390" s="199"/>
      <c r="QL390" s="199"/>
      <c r="QM390" s="199"/>
      <c r="QN390" s="199"/>
      <c r="QO390" s="199"/>
      <c r="QP390" s="199"/>
      <c r="QQ390" s="199"/>
      <c r="QR390" s="199"/>
      <c r="QS390" s="199"/>
      <c r="QT390" s="199"/>
      <c r="QU390" s="199"/>
      <c r="QV390" s="199"/>
      <c r="QW390" s="199"/>
      <c r="QX390" s="199"/>
      <c r="QY390" s="199"/>
      <c r="QZ390" s="199"/>
      <c r="RA390" s="199"/>
      <c r="RB390" s="199"/>
      <c r="RC390" s="199"/>
      <c r="RD390" s="199"/>
      <c r="RE390" s="199"/>
      <c r="RF390" s="199"/>
      <c r="RG390" s="199"/>
      <c r="RH390" s="199"/>
      <c r="RI390" s="199"/>
      <c r="RJ390" s="199"/>
      <c r="RK390" s="199"/>
      <c r="RL390" s="199"/>
      <c r="RM390" s="199"/>
      <c r="RN390" s="199"/>
      <c r="RO390" s="199"/>
      <c r="RP390" s="199"/>
      <c r="RQ390" s="199"/>
      <c r="RR390" s="199"/>
      <c r="RS390" s="199"/>
      <c r="RT390" s="199"/>
      <c r="RU390" s="199"/>
      <c r="RV390" s="199"/>
      <c r="RW390" s="199"/>
      <c r="RX390" s="199"/>
      <c r="RY390" s="199"/>
      <c r="RZ390" s="199"/>
      <c r="SA390" s="199"/>
      <c r="SB390" s="199"/>
      <c r="SC390" s="199"/>
      <c r="SD390" s="199"/>
      <c r="SE390" s="199"/>
      <c r="SF390" s="199"/>
      <c r="SG390" s="199"/>
      <c r="SH390" s="199"/>
      <c r="SI390" s="199"/>
      <c r="SJ390" s="199"/>
      <c r="SK390" s="199"/>
      <c r="SL390" s="199"/>
      <c r="SM390" s="199"/>
      <c r="SN390" s="199"/>
      <c r="SO390" s="199"/>
      <c r="SP390" s="199"/>
      <c r="SQ390" s="199"/>
      <c r="SR390" s="199"/>
      <c r="SS390" s="199"/>
      <c r="ST390" s="199"/>
      <c r="SU390" s="199"/>
      <c r="SV390" s="199"/>
      <c r="SW390" s="199"/>
      <c r="SX390" s="199"/>
      <c r="SY390" s="199"/>
      <c r="SZ390" s="199"/>
      <c r="TA390" s="199"/>
      <c r="TB390" s="199"/>
      <c r="TC390" s="199"/>
      <c r="TD390" s="199"/>
      <c r="TE390" s="199"/>
      <c r="TF390" s="199"/>
      <c r="TG390" s="199"/>
      <c r="TH390" s="199"/>
      <c r="TI390" s="199"/>
      <c r="TJ390" s="199"/>
      <c r="TK390" s="199"/>
      <c r="TL390" s="199"/>
      <c r="TM390" s="199"/>
      <c r="TN390" s="199"/>
      <c r="TO390" s="199"/>
      <c r="TP390" s="199"/>
      <c r="TQ390" s="199"/>
      <c r="TR390" s="199"/>
      <c r="TS390" s="199"/>
      <c r="TT390" s="199"/>
      <c r="TU390" s="199"/>
      <c r="TV390" s="199"/>
      <c r="TW390" s="199"/>
      <c r="TX390" s="199"/>
      <c r="TY390" s="199"/>
      <c r="TZ390" s="199"/>
      <c r="UA390" s="199"/>
      <c r="UB390" s="199"/>
      <c r="UC390" s="199"/>
      <c r="UD390" s="199"/>
      <c r="UE390" s="199"/>
      <c r="UF390" s="199"/>
      <c r="UG390" s="199"/>
      <c r="UH390" s="199"/>
      <c r="UI390" s="199"/>
      <c r="UJ390" s="199"/>
      <c r="UK390" s="199"/>
      <c r="UL390" s="199"/>
      <c r="UM390" s="199"/>
      <c r="UN390" s="199"/>
      <c r="UO390" s="199"/>
      <c r="UP390" s="199"/>
      <c r="UQ390" s="199"/>
      <c r="UR390" s="199"/>
      <c r="US390" s="199"/>
      <c r="UT390" s="199"/>
      <c r="UU390" s="199"/>
      <c r="UV390" s="199"/>
      <c r="UW390" s="199"/>
      <c r="UX390" s="199"/>
      <c r="UY390" s="199"/>
      <c r="UZ390" s="199"/>
      <c r="VA390" s="199"/>
      <c r="VB390" s="199"/>
      <c r="VC390" s="199"/>
      <c r="VD390" s="199"/>
      <c r="VE390" s="199"/>
      <c r="VF390" s="199"/>
      <c r="VG390" s="199"/>
      <c r="VH390" s="199"/>
      <c r="VI390" s="199"/>
      <c r="VJ390" s="199"/>
      <c r="VK390" s="199"/>
      <c r="VL390" s="199"/>
      <c r="VM390" s="199"/>
      <c r="VN390" s="199"/>
      <c r="VO390" s="199"/>
      <c r="VP390" s="199"/>
      <c r="VQ390" s="199"/>
      <c r="VR390" s="199"/>
      <c r="VS390" s="199"/>
      <c r="VT390" s="199"/>
      <c r="VU390" s="199"/>
      <c r="VV390" s="199"/>
      <c r="VW390" s="199"/>
      <c r="VX390" s="199"/>
      <c r="VY390" s="199"/>
      <c r="VZ390" s="199"/>
      <c r="WA390" s="199"/>
      <c r="WB390" s="199"/>
      <c r="WC390" s="199"/>
      <c r="WD390" s="199"/>
      <c r="WE390" s="199"/>
      <c r="WF390" s="199"/>
      <c r="WG390" s="199"/>
      <c r="WH390" s="199"/>
      <c r="WI390" s="199"/>
      <c r="WJ390" s="199"/>
      <c r="WK390" s="199"/>
      <c r="WL390" s="199"/>
      <c r="WM390" s="199"/>
      <c r="WN390" s="199"/>
      <c r="WO390" s="199"/>
      <c r="WP390" s="199"/>
      <c r="WQ390" s="199"/>
      <c r="WR390" s="199"/>
      <c r="WS390" s="199"/>
      <c r="WT390" s="199"/>
      <c r="WU390" s="199"/>
      <c r="WV390" s="199"/>
      <c r="WW390" s="199"/>
      <c r="WX390" s="199"/>
      <c r="WY390" s="199"/>
      <c r="WZ390" s="199"/>
      <c r="XA390" s="199"/>
      <c r="XB390" s="199"/>
      <c r="XC390" s="199"/>
      <c r="XD390" s="199"/>
      <c r="XE390" s="199"/>
      <c r="XF390" s="199"/>
      <c r="XG390" s="199"/>
      <c r="XH390" s="199"/>
      <c r="XI390" s="199"/>
      <c r="XJ390" s="199"/>
      <c r="XK390" s="199"/>
      <c r="XL390" s="199"/>
      <c r="XM390" s="199"/>
      <c r="XN390" s="199"/>
      <c r="XO390" s="199"/>
      <c r="XP390" s="199"/>
      <c r="XQ390" s="199"/>
      <c r="XR390" s="199"/>
      <c r="XS390" s="199"/>
      <c r="XT390" s="199"/>
      <c r="XU390" s="199"/>
      <c r="XV390" s="199"/>
      <c r="XW390" s="199"/>
      <c r="XX390" s="199"/>
      <c r="XY390" s="199"/>
      <c r="XZ390" s="199"/>
      <c r="YA390" s="199"/>
      <c r="YB390" s="199"/>
      <c r="YC390" s="199"/>
      <c r="YD390" s="199"/>
      <c r="YE390" s="199"/>
      <c r="YF390" s="199"/>
      <c r="YG390" s="199"/>
      <c r="YH390" s="199"/>
      <c r="YI390" s="199"/>
      <c r="YJ390" s="199"/>
      <c r="YK390" s="199"/>
      <c r="YL390" s="199"/>
      <c r="YM390" s="199"/>
      <c r="YN390" s="199"/>
      <c r="YO390" s="199"/>
      <c r="YP390" s="199"/>
      <c r="YQ390" s="199"/>
      <c r="YR390" s="199"/>
      <c r="YS390" s="199"/>
      <c r="YT390" s="199"/>
      <c r="YU390" s="199"/>
      <c r="YV390" s="199"/>
      <c r="YW390" s="199"/>
      <c r="YX390" s="199"/>
      <c r="YY390" s="199"/>
      <c r="YZ390" s="199"/>
      <c r="ZA390" s="199"/>
      <c r="ZB390" s="199"/>
      <c r="ZC390" s="199"/>
      <c r="ZD390" s="199"/>
      <c r="ZE390" s="199"/>
      <c r="ZF390" s="199"/>
      <c r="ZG390" s="199"/>
      <c r="ZH390" s="199"/>
      <c r="ZI390" s="199"/>
      <c r="ZJ390" s="199"/>
      <c r="ZK390" s="199"/>
      <c r="ZL390" s="199"/>
      <c r="ZM390" s="199"/>
      <c r="ZN390" s="199"/>
      <c r="ZO390" s="199"/>
      <c r="ZP390" s="199"/>
      <c r="ZQ390" s="199"/>
      <c r="ZR390" s="199"/>
      <c r="ZS390" s="199"/>
      <c r="ZT390" s="199"/>
      <c r="ZU390" s="199"/>
      <c r="ZV390" s="199"/>
      <c r="ZW390" s="199"/>
      <c r="ZX390" s="199"/>
      <c r="ZY390" s="199"/>
      <c r="ZZ390" s="199"/>
      <c r="AAA390" s="199"/>
      <c r="AAB390" s="199"/>
      <c r="AAC390" s="199"/>
      <c r="AAD390" s="199"/>
      <c r="AAE390" s="199"/>
      <c r="AAF390" s="199"/>
      <c r="AAG390" s="199"/>
      <c r="AAH390" s="199"/>
      <c r="AAI390" s="199"/>
      <c r="AAJ390" s="199"/>
      <c r="AAK390" s="199"/>
      <c r="AAL390" s="199"/>
      <c r="AAM390" s="199"/>
      <c r="AAN390" s="199"/>
      <c r="AAO390" s="199"/>
      <c r="AAP390" s="199"/>
      <c r="AAQ390" s="199"/>
      <c r="AAR390" s="199"/>
      <c r="AAS390" s="199"/>
      <c r="AAT390" s="199"/>
      <c r="AAU390" s="199"/>
      <c r="AAV390" s="199"/>
      <c r="AAW390" s="199"/>
      <c r="AAX390" s="199"/>
      <c r="AAY390" s="199"/>
      <c r="AAZ390" s="199"/>
      <c r="ABA390" s="199"/>
      <c r="ABB390" s="199"/>
      <c r="ABC390" s="199"/>
      <c r="ABD390" s="199"/>
      <c r="ABE390" s="199"/>
      <c r="ABF390" s="199"/>
      <c r="ABG390" s="199"/>
      <c r="ABH390" s="199"/>
      <c r="ABI390" s="199"/>
      <c r="ABJ390" s="199"/>
      <c r="ABK390" s="199"/>
      <c r="ABL390" s="199"/>
      <c r="ABM390" s="199"/>
      <c r="ABN390" s="199"/>
      <c r="ABO390" s="199"/>
      <c r="ABP390" s="199"/>
      <c r="ABQ390" s="199"/>
      <c r="ABR390" s="199"/>
      <c r="ABS390" s="199"/>
      <c r="ABT390" s="199"/>
      <c r="ABU390" s="199"/>
      <c r="ABV390" s="199"/>
      <c r="ABW390" s="199"/>
      <c r="ABX390" s="199"/>
      <c r="ABY390" s="199"/>
      <c r="ABZ390" s="199"/>
      <c r="ACA390" s="199"/>
      <c r="ACB390" s="199"/>
      <c r="ACC390" s="199"/>
      <c r="ACD390" s="199"/>
      <c r="ACE390" s="199"/>
      <c r="ACF390" s="199"/>
      <c r="ACG390" s="199"/>
      <c r="ACH390" s="199"/>
      <c r="ACI390" s="199"/>
      <c r="ACJ390" s="199"/>
      <c r="ACK390" s="199"/>
      <c r="ACL390" s="199"/>
      <c r="ACM390" s="199"/>
      <c r="ACN390" s="199"/>
      <c r="ACO390" s="199"/>
      <c r="ACP390" s="199"/>
      <c r="ACQ390" s="199"/>
      <c r="ACR390" s="199"/>
      <c r="ACS390" s="199"/>
      <c r="ACT390" s="199"/>
      <c r="ACU390" s="199"/>
      <c r="ACV390" s="199"/>
      <c r="ACW390" s="199"/>
      <c r="ACX390" s="199"/>
      <c r="ACY390" s="199"/>
      <c r="ACZ390" s="199"/>
      <c r="ADA390" s="199"/>
      <c r="ADB390" s="199"/>
      <c r="ADC390" s="199"/>
      <c r="ADD390" s="199"/>
      <c r="ADE390" s="199"/>
      <c r="ADF390" s="199"/>
      <c r="ADG390" s="199"/>
      <c r="ADH390" s="199"/>
      <c r="ADI390" s="199"/>
      <c r="ADJ390" s="199"/>
      <c r="ADK390" s="199"/>
      <c r="ADL390" s="199"/>
      <c r="ADM390" s="199"/>
      <c r="ADN390" s="199"/>
      <c r="ADO390" s="199"/>
      <c r="ADP390" s="199"/>
      <c r="ADQ390" s="199"/>
      <c r="ADR390" s="199"/>
      <c r="ADS390" s="199"/>
      <c r="ADT390" s="199"/>
      <c r="ADU390" s="199"/>
      <c r="ADV390" s="199"/>
      <c r="ADW390" s="199"/>
      <c r="ADX390" s="199"/>
      <c r="ADY390" s="199"/>
      <c r="ADZ390" s="199"/>
      <c r="AEA390" s="199"/>
      <c r="AEB390" s="199"/>
      <c r="AEC390" s="199"/>
      <c r="AED390" s="199"/>
      <c r="AEE390" s="199"/>
      <c r="AEF390" s="199"/>
      <c r="AEG390" s="199"/>
      <c r="AEH390" s="199"/>
      <c r="AEI390" s="199"/>
      <c r="AEJ390" s="199"/>
      <c r="AEK390" s="199"/>
      <c r="AEL390" s="199"/>
      <c r="AEM390" s="199"/>
      <c r="AEN390" s="199"/>
      <c r="AEO390" s="199"/>
      <c r="AEP390" s="199"/>
      <c r="AEQ390" s="199"/>
      <c r="AER390" s="199"/>
      <c r="AES390" s="199"/>
      <c r="AET390" s="199"/>
      <c r="AEU390" s="199"/>
      <c r="AEV390" s="199"/>
      <c r="AEW390" s="199"/>
      <c r="AEX390" s="199"/>
      <c r="AEY390" s="199"/>
      <c r="AEZ390" s="199"/>
      <c r="AFA390" s="199"/>
      <c r="AFB390" s="199"/>
      <c r="AFC390" s="199"/>
      <c r="AFD390" s="199"/>
      <c r="AFE390" s="199"/>
      <c r="AFF390" s="199"/>
      <c r="AFG390" s="199"/>
      <c r="AFH390" s="199"/>
      <c r="AFI390" s="199"/>
      <c r="AFJ390" s="199"/>
      <c r="AFK390" s="199"/>
      <c r="AFL390" s="199"/>
      <c r="AFM390" s="199"/>
      <c r="AFN390" s="199"/>
    </row>
    <row r="391" spans="2:846" s="302" customFormat="1" ht="12.75" customHeight="1">
      <c r="B391" s="301" t="s">
        <v>14156</v>
      </c>
      <c r="C391" s="289">
        <v>32200</v>
      </c>
      <c r="D391" s="290" t="s">
        <v>14157</v>
      </c>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c r="AA391" s="199"/>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c r="EO391" s="199"/>
      <c r="EP391" s="199"/>
      <c r="EQ391" s="199"/>
      <c r="ER391" s="199"/>
      <c r="ES391" s="199"/>
      <c r="ET391" s="199"/>
      <c r="EU391" s="199"/>
      <c r="EV391" s="199"/>
      <c r="EW391" s="199"/>
      <c r="EX391" s="199"/>
      <c r="EY391" s="199"/>
      <c r="EZ391" s="199"/>
      <c r="FA391" s="199"/>
      <c r="FB391" s="199"/>
      <c r="FC391" s="199"/>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199"/>
      <c r="FY391" s="199"/>
      <c r="FZ391" s="199"/>
      <c r="GA391" s="199"/>
      <c r="GB391" s="199"/>
      <c r="GC391" s="199"/>
      <c r="GD391" s="199"/>
      <c r="GE391" s="199"/>
      <c r="GF391" s="199"/>
      <c r="GG391" s="199"/>
      <c r="GH391" s="199"/>
      <c r="GI391" s="199"/>
      <c r="GJ391" s="199"/>
      <c r="GK391" s="199"/>
      <c r="GL391" s="199"/>
      <c r="GM391" s="199"/>
      <c r="GN391" s="199"/>
      <c r="GO391" s="199"/>
      <c r="GP391" s="199"/>
      <c r="GQ391" s="199"/>
      <c r="GR391" s="199"/>
      <c r="GS391" s="199"/>
      <c r="GT391" s="199"/>
      <c r="GU391" s="199"/>
      <c r="GV391" s="199"/>
      <c r="GW391" s="199"/>
      <c r="GX391" s="199"/>
      <c r="GY391" s="199"/>
      <c r="GZ391" s="199"/>
      <c r="HA391" s="199"/>
      <c r="HB391" s="199"/>
      <c r="HC391" s="199"/>
      <c r="HD391" s="199"/>
      <c r="HE391" s="199"/>
      <c r="HF391" s="199"/>
      <c r="HG391" s="199"/>
      <c r="HH391" s="199"/>
      <c r="HI391" s="199"/>
      <c r="HJ391" s="199"/>
      <c r="HK391" s="199"/>
      <c r="HL391" s="199"/>
      <c r="HM391" s="199"/>
      <c r="HN391" s="199"/>
      <c r="HO391" s="199"/>
      <c r="HP391" s="199"/>
      <c r="HQ391" s="199"/>
      <c r="HR391" s="199"/>
      <c r="HS391" s="199"/>
      <c r="HT391" s="199"/>
      <c r="HU391" s="199"/>
      <c r="HV391" s="199"/>
      <c r="HW391" s="199"/>
      <c r="HX391" s="199"/>
      <c r="HY391" s="199"/>
      <c r="HZ391" s="199"/>
      <c r="IA391" s="199"/>
      <c r="IB391" s="199"/>
      <c r="IC391" s="199"/>
      <c r="ID391" s="199"/>
      <c r="IE391" s="199"/>
      <c r="IF391" s="199"/>
      <c r="IG391" s="199"/>
      <c r="IH391" s="199"/>
      <c r="II391" s="199"/>
      <c r="IJ391" s="199"/>
      <c r="IK391" s="199"/>
      <c r="IL391" s="199"/>
      <c r="IM391" s="199"/>
      <c r="IN391" s="199"/>
      <c r="IO391" s="199"/>
      <c r="IP391" s="199"/>
      <c r="IQ391" s="199"/>
      <c r="IR391" s="199"/>
      <c r="IS391" s="199"/>
      <c r="IT391" s="199"/>
      <c r="IU391" s="199"/>
      <c r="IV391" s="199"/>
      <c r="IW391" s="199"/>
      <c r="IX391" s="199"/>
      <c r="IY391" s="199"/>
      <c r="IZ391" s="199"/>
      <c r="JA391" s="199"/>
      <c r="JB391" s="199"/>
      <c r="JC391" s="199"/>
      <c r="JD391" s="199"/>
      <c r="JE391" s="199"/>
      <c r="JF391" s="199"/>
      <c r="JG391" s="199"/>
      <c r="JH391" s="199"/>
      <c r="JI391" s="199"/>
      <c r="JJ391" s="199"/>
      <c r="JK391" s="199"/>
      <c r="JL391" s="199"/>
      <c r="JM391" s="199"/>
      <c r="JN391" s="199"/>
      <c r="JO391" s="199"/>
      <c r="JP391" s="199"/>
      <c r="JQ391" s="199"/>
      <c r="JR391" s="199"/>
      <c r="JS391" s="199"/>
      <c r="JT391" s="199"/>
      <c r="JU391" s="199"/>
      <c r="JV391" s="199"/>
      <c r="JW391" s="199"/>
      <c r="JX391" s="199"/>
      <c r="JY391" s="199"/>
      <c r="JZ391" s="199"/>
      <c r="KA391" s="199"/>
      <c r="KB391" s="199"/>
      <c r="KC391" s="199"/>
      <c r="KD391" s="199"/>
      <c r="KE391" s="199"/>
      <c r="KF391" s="199"/>
      <c r="KG391" s="199"/>
      <c r="KH391" s="199"/>
      <c r="KI391" s="199"/>
      <c r="KJ391" s="199"/>
      <c r="KK391" s="199"/>
      <c r="KL391" s="199"/>
      <c r="KM391" s="199"/>
      <c r="KN391" s="199"/>
      <c r="KO391" s="199"/>
      <c r="KP391" s="199"/>
      <c r="KQ391" s="199"/>
      <c r="KR391" s="199"/>
      <c r="KS391" s="199"/>
      <c r="KT391" s="199"/>
      <c r="KU391" s="199"/>
      <c r="KV391" s="199"/>
      <c r="KW391" s="199"/>
      <c r="KX391" s="199"/>
      <c r="KY391" s="199"/>
      <c r="KZ391" s="199"/>
      <c r="LA391" s="199"/>
      <c r="LB391" s="199"/>
      <c r="LC391" s="199"/>
      <c r="LD391" s="199"/>
      <c r="LE391" s="199"/>
      <c r="LF391" s="199"/>
      <c r="LG391" s="199"/>
      <c r="LH391" s="199"/>
      <c r="LI391" s="199"/>
      <c r="LJ391" s="199"/>
      <c r="LK391" s="199"/>
      <c r="LL391" s="199"/>
      <c r="LM391" s="199"/>
      <c r="LN391" s="199"/>
      <c r="LO391" s="199"/>
      <c r="LP391" s="199"/>
      <c r="LQ391" s="199"/>
      <c r="LR391" s="199"/>
      <c r="LS391" s="199"/>
      <c r="LT391" s="199"/>
      <c r="LU391" s="199"/>
      <c r="LV391" s="199"/>
      <c r="LW391" s="199"/>
      <c r="LX391" s="199"/>
      <c r="LY391" s="199"/>
      <c r="LZ391" s="199"/>
      <c r="MA391" s="199"/>
      <c r="MB391" s="199"/>
      <c r="MC391" s="199"/>
      <c r="MD391" s="199"/>
      <c r="ME391" s="199"/>
      <c r="MF391" s="199"/>
      <c r="MG391" s="199"/>
      <c r="MH391" s="199"/>
      <c r="MI391" s="199"/>
      <c r="MJ391" s="199"/>
      <c r="MK391" s="199"/>
      <c r="ML391" s="199"/>
      <c r="MM391" s="199"/>
      <c r="MN391" s="199"/>
      <c r="MO391" s="199"/>
      <c r="MP391" s="199"/>
      <c r="MQ391" s="199"/>
      <c r="MR391" s="199"/>
      <c r="MS391" s="199"/>
      <c r="MT391" s="199"/>
      <c r="MU391" s="199"/>
      <c r="MV391" s="199"/>
      <c r="MW391" s="199"/>
      <c r="MX391" s="199"/>
      <c r="MY391" s="199"/>
      <c r="MZ391" s="199"/>
      <c r="NA391" s="199"/>
      <c r="NB391" s="199"/>
      <c r="NC391" s="199"/>
      <c r="ND391" s="199"/>
      <c r="NE391" s="199"/>
      <c r="NF391" s="199"/>
      <c r="NG391" s="199"/>
      <c r="NH391" s="199"/>
      <c r="NI391" s="199"/>
      <c r="NJ391" s="199"/>
      <c r="NK391" s="199"/>
      <c r="NL391" s="199"/>
      <c r="NM391" s="199"/>
      <c r="NN391" s="199"/>
      <c r="NO391" s="199"/>
      <c r="NP391" s="199"/>
      <c r="NQ391" s="199"/>
      <c r="NR391" s="199"/>
      <c r="NS391" s="199"/>
      <c r="NT391" s="199"/>
      <c r="NU391" s="199"/>
      <c r="NV391" s="199"/>
      <c r="NW391" s="199"/>
      <c r="NX391" s="199"/>
      <c r="NY391" s="199"/>
      <c r="NZ391" s="199"/>
      <c r="OA391" s="199"/>
      <c r="OB391" s="199"/>
      <c r="OC391" s="199"/>
      <c r="OD391" s="199"/>
      <c r="OE391" s="199"/>
      <c r="OF391" s="199"/>
      <c r="OG391" s="199"/>
      <c r="OH391" s="199"/>
      <c r="OI391" s="199"/>
      <c r="OJ391" s="199"/>
      <c r="OK391" s="199"/>
      <c r="OL391" s="199"/>
      <c r="OM391" s="199"/>
      <c r="ON391" s="199"/>
      <c r="OO391" s="199"/>
      <c r="OP391" s="199"/>
      <c r="OQ391" s="199"/>
      <c r="OR391" s="199"/>
      <c r="OS391" s="199"/>
      <c r="OT391" s="199"/>
      <c r="OU391" s="199"/>
      <c r="OV391" s="199"/>
      <c r="OW391" s="199"/>
      <c r="OX391" s="199"/>
      <c r="OY391" s="199"/>
      <c r="OZ391" s="199"/>
      <c r="PA391" s="199"/>
      <c r="PB391" s="199"/>
      <c r="PC391" s="199"/>
      <c r="PD391" s="199"/>
      <c r="PE391" s="199"/>
      <c r="PF391" s="199"/>
      <c r="PG391" s="199"/>
      <c r="PH391" s="199"/>
      <c r="PI391" s="199"/>
      <c r="PJ391" s="199"/>
      <c r="PK391" s="199"/>
      <c r="PL391" s="199"/>
      <c r="PM391" s="199"/>
      <c r="PN391" s="199"/>
      <c r="PO391" s="199"/>
      <c r="PP391" s="199"/>
      <c r="PQ391" s="199"/>
      <c r="PR391" s="199"/>
      <c r="PS391" s="199"/>
      <c r="PT391" s="199"/>
      <c r="PU391" s="199"/>
      <c r="PV391" s="199"/>
      <c r="PW391" s="199"/>
      <c r="PX391" s="199"/>
      <c r="PY391" s="199"/>
      <c r="PZ391" s="199"/>
      <c r="QA391" s="199"/>
      <c r="QB391" s="199"/>
      <c r="QC391" s="199"/>
      <c r="QD391" s="199"/>
      <c r="QE391" s="199"/>
      <c r="QF391" s="199"/>
      <c r="QG391" s="199"/>
      <c r="QH391" s="199"/>
      <c r="QI391" s="199"/>
      <c r="QJ391" s="199"/>
      <c r="QK391" s="199"/>
      <c r="QL391" s="199"/>
      <c r="QM391" s="199"/>
      <c r="QN391" s="199"/>
      <c r="QO391" s="199"/>
      <c r="QP391" s="199"/>
      <c r="QQ391" s="199"/>
      <c r="QR391" s="199"/>
      <c r="QS391" s="199"/>
      <c r="QT391" s="199"/>
      <c r="QU391" s="199"/>
      <c r="QV391" s="199"/>
      <c r="QW391" s="199"/>
      <c r="QX391" s="199"/>
      <c r="QY391" s="199"/>
      <c r="QZ391" s="199"/>
      <c r="RA391" s="199"/>
      <c r="RB391" s="199"/>
      <c r="RC391" s="199"/>
      <c r="RD391" s="199"/>
      <c r="RE391" s="199"/>
      <c r="RF391" s="199"/>
      <c r="RG391" s="199"/>
      <c r="RH391" s="199"/>
      <c r="RI391" s="199"/>
      <c r="RJ391" s="199"/>
      <c r="RK391" s="199"/>
      <c r="RL391" s="199"/>
      <c r="RM391" s="199"/>
      <c r="RN391" s="199"/>
      <c r="RO391" s="199"/>
      <c r="RP391" s="199"/>
      <c r="RQ391" s="199"/>
      <c r="RR391" s="199"/>
      <c r="RS391" s="199"/>
      <c r="RT391" s="199"/>
      <c r="RU391" s="199"/>
      <c r="RV391" s="199"/>
      <c r="RW391" s="199"/>
      <c r="RX391" s="199"/>
      <c r="RY391" s="199"/>
      <c r="RZ391" s="199"/>
      <c r="SA391" s="199"/>
      <c r="SB391" s="199"/>
      <c r="SC391" s="199"/>
      <c r="SD391" s="199"/>
      <c r="SE391" s="199"/>
      <c r="SF391" s="199"/>
      <c r="SG391" s="199"/>
      <c r="SH391" s="199"/>
      <c r="SI391" s="199"/>
      <c r="SJ391" s="199"/>
      <c r="SK391" s="199"/>
      <c r="SL391" s="199"/>
      <c r="SM391" s="199"/>
      <c r="SN391" s="199"/>
      <c r="SO391" s="199"/>
      <c r="SP391" s="199"/>
      <c r="SQ391" s="199"/>
      <c r="SR391" s="199"/>
      <c r="SS391" s="199"/>
      <c r="ST391" s="199"/>
      <c r="SU391" s="199"/>
      <c r="SV391" s="199"/>
      <c r="SW391" s="199"/>
      <c r="SX391" s="199"/>
      <c r="SY391" s="199"/>
      <c r="SZ391" s="199"/>
      <c r="TA391" s="199"/>
      <c r="TB391" s="199"/>
      <c r="TC391" s="199"/>
      <c r="TD391" s="199"/>
      <c r="TE391" s="199"/>
      <c r="TF391" s="199"/>
      <c r="TG391" s="199"/>
      <c r="TH391" s="199"/>
      <c r="TI391" s="199"/>
      <c r="TJ391" s="199"/>
      <c r="TK391" s="199"/>
      <c r="TL391" s="199"/>
      <c r="TM391" s="199"/>
      <c r="TN391" s="199"/>
      <c r="TO391" s="199"/>
      <c r="TP391" s="199"/>
      <c r="TQ391" s="199"/>
      <c r="TR391" s="199"/>
      <c r="TS391" s="199"/>
      <c r="TT391" s="199"/>
      <c r="TU391" s="199"/>
      <c r="TV391" s="199"/>
      <c r="TW391" s="199"/>
      <c r="TX391" s="199"/>
      <c r="TY391" s="199"/>
      <c r="TZ391" s="199"/>
      <c r="UA391" s="199"/>
      <c r="UB391" s="199"/>
      <c r="UC391" s="199"/>
      <c r="UD391" s="199"/>
      <c r="UE391" s="199"/>
      <c r="UF391" s="199"/>
      <c r="UG391" s="199"/>
      <c r="UH391" s="199"/>
      <c r="UI391" s="199"/>
      <c r="UJ391" s="199"/>
      <c r="UK391" s="199"/>
      <c r="UL391" s="199"/>
      <c r="UM391" s="199"/>
      <c r="UN391" s="199"/>
      <c r="UO391" s="199"/>
      <c r="UP391" s="199"/>
      <c r="UQ391" s="199"/>
      <c r="UR391" s="199"/>
      <c r="US391" s="199"/>
      <c r="UT391" s="199"/>
      <c r="UU391" s="199"/>
      <c r="UV391" s="199"/>
      <c r="UW391" s="199"/>
      <c r="UX391" s="199"/>
      <c r="UY391" s="199"/>
      <c r="UZ391" s="199"/>
      <c r="VA391" s="199"/>
      <c r="VB391" s="199"/>
      <c r="VC391" s="199"/>
      <c r="VD391" s="199"/>
      <c r="VE391" s="199"/>
      <c r="VF391" s="199"/>
      <c r="VG391" s="199"/>
      <c r="VH391" s="199"/>
      <c r="VI391" s="199"/>
      <c r="VJ391" s="199"/>
      <c r="VK391" s="199"/>
      <c r="VL391" s="199"/>
      <c r="VM391" s="199"/>
      <c r="VN391" s="199"/>
      <c r="VO391" s="199"/>
      <c r="VP391" s="199"/>
      <c r="VQ391" s="199"/>
      <c r="VR391" s="199"/>
      <c r="VS391" s="199"/>
      <c r="VT391" s="199"/>
      <c r="VU391" s="199"/>
      <c r="VV391" s="199"/>
      <c r="VW391" s="199"/>
      <c r="VX391" s="199"/>
      <c r="VY391" s="199"/>
      <c r="VZ391" s="199"/>
      <c r="WA391" s="199"/>
      <c r="WB391" s="199"/>
      <c r="WC391" s="199"/>
      <c r="WD391" s="199"/>
      <c r="WE391" s="199"/>
      <c r="WF391" s="199"/>
      <c r="WG391" s="199"/>
      <c r="WH391" s="199"/>
      <c r="WI391" s="199"/>
      <c r="WJ391" s="199"/>
      <c r="WK391" s="199"/>
      <c r="WL391" s="199"/>
      <c r="WM391" s="199"/>
      <c r="WN391" s="199"/>
      <c r="WO391" s="199"/>
      <c r="WP391" s="199"/>
      <c r="WQ391" s="199"/>
      <c r="WR391" s="199"/>
      <c r="WS391" s="199"/>
      <c r="WT391" s="199"/>
      <c r="WU391" s="199"/>
      <c r="WV391" s="199"/>
      <c r="WW391" s="199"/>
      <c r="WX391" s="199"/>
      <c r="WY391" s="199"/>
      <c r="WZ391" s="199"/>
      <c r="XA391" s="199"/>
      <c r="XB391" s="199"/>
      <c r="XC391" s="199"/>
      <c r="XD391" s="199"/>
      <c r="XE391" s="199"/>
      <c r="XF391" s="199"/>
      <c r="XG391" s="199"/>
      <c r="XH391" s="199"/>
      <c r="XI391" s="199"/>
      <c r="XJ391" s="199"/>
      <c r="XK391" s="199"/>
      <c r="XL391" s="199"/>
      <c r="XM391" s="199"/>
      <c r="XN391" s="199"/>
      <c r="XO391" s="199"/>
      <c r="XP391" s="199"/>
      <c r="XQ391" s="199"/>
      <c r="XR391" s="199"/>
      <c r="XS391" s="199"/>
      <c r="XT391" s="199"/>
      <c r="XU391" s="199"/>
      <c r="XV391" s="199"/>
      <c r="XW391" s="199"/>
      <c r="XX391" s="199"/>
      <c r="XY391" s="199"/>
      <c r="XZ391" s="199"/>
      <c r="YA391" s="199"/>
      <c r="YB391" s="199"/>
      <c r="YC391" s="199"/>
      <c r="YD391" s="199"/>
      <c r="YE391" s="199"/>
      <c r="YF391" s="199"/>
      <c r="YG391" s="199"/>
      <c r="YH391" s="199"/>
      <c r="YI391" s="199"/>
      <c r="YJ391" s="199"/>
      <c r="YK391" s="199"/>
      <c r="YL391" s="199"/>
      <c r="YM391" s="199"/>
      <c r="YN391" s="199"/>
      <c r="YO391" s="199"/>
      <c r="YP391" s="199"/>
      <c r="YQ391" s="199"/>
      <c r="YR391" s="199"/>
      <c r="YS391" s="199"/>
      <c r="YT391" s="199"/>
      <c r="YU391" s="199"/>
      <c r="YV391" s="199"/>
      <c r="YW391" s="199"/>
      <c r="YX391" s="199"/>
      <c r="YY391" s="199"/>
      <c r="YZ391" s="199"/>
      <c r="ZA391" s="199"/>
      <c r="ZB391" s="199"/>
      <c r="ZC391" s="199"/>
      <c r="ZD391" s="199"/>
      <c r="ZE391" s="199"/>
      <c r="ZF391" s="199"/>
      <c r="ZG391" s="199"/>
      <c r="ZH391" s="199"/>
      <c r="ZI391" s="199"/>
      <c r="ZJ391" s="199"/>
      <c r="ZK391" s="199"/>
      <c r="ZL391" s="199"/>
      <c r="ZM391" s="199"/>
      <c r="ZN391" s="199"/>
      <c r="ZO391" s="199"/>
      <c r="ZP391" s="199"/>
      <c r="ZQ391" s="199"/>
      <c r="ZR391" s="199"/>
      <c r="ZS391" s="199"/>
      <c r="ZT391" s="199"/>
      <c r="ZU391" s="199"/>
      <c r="ZV391" s="199"/>
      <c r="ZW391" s="199"/>
      <c r="ZX391" s="199"/>
      <c r="ZY391" s="199"/>
      <c r="ZZ391" s="199"/>
      <c r="AAA391" s="199"/>
      <c r="AAB391" s="199"/>
      <c r="AAC391" s="199"/>
      <c r="AAD391" s="199"/>
      <c r="AAE391" s="199"/>
      <c r="AAF391" s="199"/>
      <c r="AAG391" s="199"/>
      <c r="AAH391" s="199"/>
      <c r="AAI391" s="199"/>
      <c r="AAJ391" s="199"/>
      <c r="AAK391" s="199"/>
      <c r="AAL391" s="199"/>
      <c r="AAM391" s="199"/>
      <c r="AAN391" s="199"/>
      <c r="AAO391" s="199"/>
      <c r="AAP391" s="199"/>
      <c r="AAQ391" s="199"/>
      <c r="AAR391" s="199"/>
      <c r="AAS391" s="199"/>
      <c r="AAT391" s="199"/>
      <c r="AAU391" s="199"/>
      <c r="AAV391" s="199"/>
      <c r="AAW391" s="199"/>
      <c r="AAX391" s="199"/>
      <c r="AAY391" s="199"/>
      <c r="AAZ391" s="199"/>
      <c r="ABA391" s="199"/>
      <c r="ABB391" s="199"/>
      <c r="ABC391" s="199"/>
      <c r="ABD391" s="199"/>
      <c r="ABE391" s="199"/>
      <c r="ABF391" s="199"/>
      <c r="ABG391" s="199"/>
      <c r="ABH391" s="199"/>
      <c r="ABI391" s="199"/>
      <c r="ABJ391" s="199"/>
      <c r="ABK391" s="199"/>
      <c r="ABL391" s="199"/>
      <c r="ABM391" s="199"/>
      <c r="ABN391" s="199"/>
      <c r="ABO391" s="199"/>
      <c r="ABP391" s="199"/>
      <c r="ABQ391" s="199"/>
      <c r="ABR391" s="199"/>
      <c r="ABS391" s="199"/>
      <c r="ABT391" s="199"/>
      <c r="ABU391" s="199"/>
      <c r="ABV391" s="199"/>
      <c r="ABW391" s="199"/>
      <c r="ABX391" s="199"/>
      <c r="ABY391" s="199"/>
      <c r="ABZ391" s="199"/>
      <c r="ACA391" s="199"/>
      <c r="ACB391" s="199"/>
      <c r="ACC391" s="199"/>
      <c r="ACD391" s="199"/>
      <c r="ACE391" s="199"/>
      <c r="ACF391" s="199"/>
      <c r="ACG391" s="199"/>
      <c r="ACH391" s="199"/>
      <c r="ACI391" s="199"/>
      <c r="ACJ391" s="199"/>
      <c r="ACK391" s="199"/>
      <c r="ACL391" s="199"/>
      <c r="ACM391" s="199"/>
      <c r="ACN391" s="199"/>
      <c r="ACO391" s="199"/>
      <c r="ACP391" s="199"/>
      <c r="ACQ391" s="199"/>
      <c r="ACR391" s="199"/>
      <c r="ACS391" s="199"/>
      <c r="ACT391" s="199"/>
      <c r="ACU391" s="199"/>
      <c r="ACV391" s="199"/>
      <c r="ACW391" s="199"/>
      <c r="ACX391" s="199"/>
      <c r="ACY391" s="199"/>
      <c r="ACZ391" s="199"/>
      <c r="ADA391" s="199"/>
      <c r="ADB391" s="199"/>
      <c r="ADC391" s="199"/>
      <c r="ADD391" s="199"/>
      <c r="ADE391" s="199"/>
      <c r="ADF391" s="199"/>
      <c r="ADG391" s="199"/>
      <c r="ADH391" s="199"/>
      <c r="ADI391" s="199"/>
      <c r="ADJ391" s="199"/>
      <c r="ADK391" s="199"/>
      <c r="ADL391" s="199"/>
      <c r="ADM391" s="199"/>
      <c r="ADN391" s="199"/>
      <c r="ADO391" s="199"/>
      <c r="ADP391" s="199"/>
      <c r="ADQ391" s="199"/>
      <c r="ADR391" s="199"/>
      <c r="ADS391" s="199"/>
      <c r="ADT391" s="199"/>
      <c r="ADU391" s="199"/>
      <c r="ADV391" s="199"/>
      <c r="ADW391" s="199"/>
      <c r="ADX391" s="199"/>
      <c r="ADY391" s="199"/>
      <c r="ADZ391" s="199"/>
      <c r="AEA391" s="199"/>
      <c r="AEB391" s="199"/>
      <c r="AEC391" s="199"/>
      <c r="AED391" s="199"/>
      <c r="AEE391" s="199"/>
      <c r="AEF391" s="199"/>
      <c r="AEG391" s="199"/>
      <c r="AEH391" s="199"/>
      <c r="AEI391" s="199"/>
      <c r="AEJ391" s="199"/>
      <c r="AEK391" s="199"/>
      <c r="AEL391" s="199"/>
      <c r="AEM391" s="199"/>
      <c r="AEN391" s="199"/>
      <c r="AEO391" s="199"/>
      <c r="AEP391" s="199"/>
      <c r="AEQ391" s="199"/>
      <c r="AER391" s="199"/>
      <c r="AES391" s="199"/>
      <c r="AET391" s="199"/>
      <c r="AEU391" s="199"/>
      <c r="AEV391" s="199"/>
      <c r="AEW391" s="199"/>
      <c r="AEX391" s="199"/>
      <c r="AEY391" s="199"/>
      <c r="AEZ391" s="199"/>
      <c r="AFA391" s="199"/>
      <c r="AFB391" s="199"/>
      <c r="AFC391" s="199"/>
      <c r="AFD391" s="199"/>
      <c r="AFE391" s="199"/>
      <c r="AFF391" s="199"/>
      <c r="AFG391" s="199"/>
      <c r="AFH391" s="199"/>
      <c r="AFI391" s="199"/>
      <c r="AFJ391" s="199"/>
      <c r="AFK391" s="199"/>
      <c r="AFL391" s="199"/>
      <c r="AFM391" s="199"/>
      <c r="AFN391" s="199"/>
    </row>
    <row r="392" spans="2:846" s="302" customFormat="1" ht="26.25" customHeight="1">
      <c r="B392" s="301" t="s">
        <v>14158</v>
      </c>
      <c r="C392" s="289">
        <v>33500</v>
      </c>
      <c r="D392" s="290" t="s">
        <v>14159</v>
      </c>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c r="IR392" s="199"/>
      <c r="IS392" s="199"/>
      <c r="IT392" s="199"/>
      <c r="IU392" s="199"/>
      <c r="IV392" s="199"/>
      <c r="IW392" s="199"/>
      <c r="IX392" s="199"/>
      <c r="IY392" s="199"/>
      <c r="IZ392" s="199"/>
      <c r="JA392" s="199"/>
      <c r="JB392" s="199"/>
      <c r="JC392" s="199"/>
      <c r="JD392" s="199"/>
      <c r="JE392" s="199"/>
      <c r="JF392" s="199"/>
      <c r="JG392" s="199"/>
      <c r="JH392" s="199"/>
      <c r="JI392" s="199"/>
      <c r="JJ392" s="199"/>
      <c r="JK392" s="199"/>
      <c r="JL392" s="199"/>
      <c r="JM392" s="199"/>
      <c r="JN392" s="199"/>
      <c r="JO392" s="199"/>
      <c r="JP392" s="199"/>
      <c r="JQ392" s="199"/>
      <c r="JR392" s="199"/>
      <c r="JS392" s="199"/>
      <c r="JT392" s="199"/>
      <c r="JU392" s="199"/>
      <c r="JV392" s="199"/>
      <c r="JW392" s="199"/>
      <c r="JX392" s="199"/>
      <c r="JY392" s="199"/>
      <c r="JZ392" s="199"/>
      <c r="KA392" s="199"/>
      <c r="KB392" s="199"/>
      <c r="KC392" s="199"/>
      <c r="KD392" s="199"/>
      <c r="KE392" s="199"/>
      <c r="KF392" s="199"/>
      <c r="KG392" s="199"/>
      <c r="KH392" s="199"/>
      <c r="KI392" s="199"/>
      <c r="KJ392" s="199"/>
      <c r="KK392" s="199"/>
      <c r="KL392" s="199"/>
      <c r="KM392" s="199"/>
      <c r="KN392" s="199"/>
      <c r="KO392" s="199"/>
      <c r="KP392" s="199"/>
      <c r="KQ392" s="199"/>
      <c r="KR392" s="199"/>
      <c r="KS392" s="199"/>
      <c r="KT392" s="199"/>
      <c r="KU392" s="199"/>
      <c r="KV392" s="199"/>
      <c r="KW392" s="199"/>
      <c r="KX392" s="199"/>
      <c r="KY392" s="199"/>
      <c r="KZ392" s="199"/>
      <c r="LA392" s="199"/>
      <c r="LB392" s="199"/>
      <c r="LC392" s="199"/>
      <c r="LD392" s="199"/>
      <c r="LE392" s="199"/>
      <c r="LF392" s="199"/>
      <c r="LG392" s="199"/>
      <c r="LH392" s="199"/>
      <c r="LI392" s="199"/>
      <c r="LJ392" s="199"/>
      <c r="LK392" s="199"/>
      <c r="LL392" s="199"/>
      <c r="LM392" s="199"/>
      <c r="LN392" s="199"/>
      <c r="LO392" s="199"/>
      <c r="LP392" s="199"/>
      <c r="LQ392" s="199"/>
      <c r="LR392" s="199"/>
      <c r="LS392" s="199"/>
      <c r="LT392" s="199"/>
      <c r="LU392" s="199"/>
      <c r="LV392" s="199"/>
      <c r="LW392" s="199"/>
      <c r="LX392" s="199"/>
      <c r="LY392" s="199"/>
      <c r="LZ392" s="199"/>
      <c r="MA392" s="199"/>
      <c r="MB392" s="199"/>
      <c r="MC392" s="199"/>
      <c r="MD392" s="199"/>
      <c r="ME392" s="199"/>
      <c r="MF392" s="199"/>
      <c r="MG392" s="199"/>
      <c r="MH392" s="199"/>
      <c r="MI392" s="199"/>
      <c r="MJ392" s="199"/>
      <c r="MK392" s="199"/>
      <c r="ML392" s="199"/>
      <c r="MM392" s="199"/>
      <c r="MN392" s="199"/>
      <c r="MO392" s="199"/>
      <c r="MP392" s="199"/>
      <c r="MQ392" s="199"/>
      <c r="MR392" s="199"/>
      <c r="MS392" s="199"/>
      <c r="MT392" s="199"/>
      <c r="MU392" s="199"/>
      <c r="MV392" s="199"/>
      <c r="MW392" s="199"/>
      <c r="MX392" s="199"/>
      <c r="MY392" s="199"/>
      <c r="MZ392" s="199"/>
      <c r="NA392" s="199"/>
      <c r="NB392" s="199"/>
      <c r="NC392" s="199"/>
      <c r="ND392" s="199"/>
      <c r="NE392" s="199"/>
      <c r="NF392" s="199"/>
      <c r="NG392" s="199"/>
      <c r="NH392" s="199"/>
      <c r="NI392" s="199"/>
      <c r="NJ392" s="199"/>
      <c r="NK392" s="199"/>
      <c r="NL392" s="199"/>
      <c r="NM392" s="199"/>
      <c r="NN392" s="199"/>
      <c r="NO392" s="199"/>
      <c r="NP392" s="199"/>
      <c r="NQ392" s="199"/>
      <c r="NR392" s="199"/>
      <c r="NS392" s="199"/>
      <c r="NT392" s="199"/>
      <c r="NU392" s="199"/>
      <c r="NV392" s="199"/>
      <c r="NW392" s="199"/>
      <c r="NX392" s="199"/>
      <c r="NY392" s="199"/>
      <c r="NZ392" s="199"/>
      <c r="OA392" s="199"/>
      <c r="OB392" s="199"/>
      <c r="OC392" s="199"/>
      <c r="OD392" s="199"/>
      <c r="OE392" s="199"/>
      <c r="OF392" s="199"/>
      <c r="OG392" s="199"/>
      <c r="OH392" s="199"/>
      <c r="OI392" s="199"/>
      <c r="OJ392" s="199"/>
      <c r="OK392" s="199"/>
      <c r="OL392" s="199"/>
      <c r="OM392" s="199"/>
      <c r="ON392" s="199"/>
      <c r="OO392" s="199"/>
      <c r="OP392" s="199"/>
      <c r="OQ392" s="199"/>
      <c r="OR392" s="199"/>
      <c r="OS392" s="199"/>
      <c r="OT392" s="199"/>
      <c r="OU392" s="199"/>
      <c r="OV392" s="199"/>
      <c r="OW392" s="199"/>
      <c r="OX392" s="199"/>
      <c r="OY392" s="199"/>
      <c r="OZ392" s="199"/>
      <c r="PA392" s="199"/>
      <c r="PB392" s="199"/>
      <c r="PC392" s="199"/>
      <c r="PD392" s="199"/>
      <c r="PE392" s="199"/>
      <c r="PF392" s="199"/>
      <c r="PG392" s="199"/>
      <c r="PH392" s="199"/>
      <c r="PI392" s="199"/>
      <c r="PJ392" s="199"/>
      <c r="PK392" s="199"/>
      <c r="PL392" s="199"/>
      <c r="PM392" s="199"/>
      <c r="PN392" s="199"/>
      <c r="PO392" s="199"/>
      <c r="PP392" s="199"/>
      <c r="PQ392" s="199"/>
      <c r="PR392" s="199"/>
      <c r="PS392" s="199"/>
      <c r="PT392" s="199"/>
      <c r="PU392" s="199"/>
      <c r="PV392" s="199"/>
      <c r="PW392" s="199"/>
      <c r="PX392" s="199"/>
      <c r="PY392" s="199"/>
      <c r="PZ392" s="199"/>
      <c r="QA392" s="199"/>
      <c r="QB392" s="199"/>
      <c r="QC392" s="199"/>
      <c r="QD392" s="199"/>
      <c r="QE392" s="199"/>
      <c r="QF392" s="199"/>
      <c r="QG392" s="199"/>
      <c r="QH392" s="199"/>
      <c r="QI392" s="199"/>
      <c r="QJ392" s="199"/>
      <c r="QK392" s="199"/>
      <c r="QL392" s="199"/>
      <c r="QM392" s="199"/>
      <c r="QN392" s="199"/>
      <c r="QO392" s="199"/>
      <c r="QP392" s="199"/>
      <c r="QQ392" s="199"/>
      <c r="QR392" s="199"/>
      <c r="QS392" s="199"/>
      <c r="QT392" s="199"/>
      <c r="QU392" s="199"/>
      <c r="QV392" s="199"/>
      <c r="QW392" s="199"/>
      <c r="QX392" s="199"/>
      <c r="QY392" s="199"/>
      <c r="QZ392" s="199"/>
      <c r="RA392" s="199"/>
      <c r="RB392" s="199"/>
      <c r="RC392" s="199"/>
      <c r="RD392" s="199"/>
      <c r="RE392" s="199"/>
      <c r="RF392" s="199"/>
      <c r="RG392" s="199"/>
      <c r="RH392" s="199"/>
      <c r="RI392" s="199"/>
      <c r="RJ392" s="199"/>
      <c r="RK392" s="199"/>
      <c r="RL392" s="199"/>
      <c r="RM392" s="199"/>
      <c r="RN392" s="199"/>
      <c r="RO392" s="199"/>
      <c r="RP392" s="199"/>
      <c r="RQ392" s="199"/>
      <c r="RR392" s="199"/>
      <c r="RS392" s="199"/>
      <c r="RT392" s="199"/>
      <c r="RU392" s="199"/>
      <c r="RV392" s="199"/>
      <c r="RW392" s="199"/>
      <c r="RX392" s="199"/>
      <c r="RY392" s="199"/>
      <c r="RZ392" s="199"/>
      <c r="SA392" s="199"/>
      <c r="SB392" s="199"/>
      <c r="SC392" s="199"/>
      <c r="SD392" s="199"/>
      <c r="SE392" s="199"/>
      <c r="SF392" s="199"/>
      <c r="SG392" s="199"/>
      <c r="SH392" s="199"/>
      <c r="SI392" s="199"/>
      <c r="SJ392" s="199"/>
      <c r="SK392" s="199"/>
      <c r="SL392" s="199"/>
      <c r="SM392" s="199"/>
      <c r="SN392" s="199"/>
      <c r="SO392" s="199"/>
      <c r="SP392" s="199"/>
      <c r="SQ392" s="199"/>
      <c r="SR392" s="199"/>
      <c r="SS392" s="199"/>
      <c r="ST392" s="199"/>
      <c r="SU392" s="199"/>
      <c r="SV392" s="199"/>
      <c r="SW392" s="199"/>
      <c r="SX392" s="199"/>
      <c r="SY392" s="199"/>
      <c r="SZ392" s="199"/>
      <c r="TA392" s="199"/>
      <c r="TB392" s="199"/>
      <c r="TC392" s="199"/>
      <c r="TD392" s="199"/>
      <c r="TE392" s="199"/>
      <c r="TF392" s="199"/>
      <c r="TG392" s="199"/>
      <c r="TH392" s="199"/>
      <c r="TI392" s="199"/>
      <c r="TJ392" s="199"/>
      <c r="TK392" s="199"/>
      <c r="TL392" s="199"/>
      <c r="TM392" s="199"/>
      <c r="TN392" s="199"/>
      <c r="TO392" s="199"/>
      <c r="TP392" s="199"/>
      <c r="TQ392" s="199"/>
      <c r="TR392" s="199"/>
      <c r="TS392" s="199"/>
      <c r="TT392" s="199"/>
      <c r="TU392" s="199"/>
      <c r="TV392" s="199"/>
      <c r="TW392" s="199"/>
      <c r="TX392" s="199"/>
      <c r="TY392" s="199"/>
      <c r="TZ392" s="199"/>
      <c r="UA392" s="199"/>
      <c r="UB392" s="199"/>
      <c r="UC392" s="199"/>
      <c r="UD392" s="199"/>
      <c r="UE392" s="199"/>
      <c r="UF392" s="199"/>
      <c r="UG392" s="199"/>
      <c r="UH392" s="199"/>
      <c r="UI392" s="199"/>
      <c r="UJ392" s="199"/>
      <c r="UK392" s="199"/>
      <c r="UL392" s="199"/>
      <c r="UM392" s="199"/>
      <c r="UN392" s="199"/>
      <c r="UO392" s="199"/>
      <c r="UP392" s="199"/>
      <c r="UQ392" s="199"/>
      <c r="UR392" s="199"/>
      <c r="US392" s="199"/>
      <c r="UT392" s="199"/>
      <c r="UU392" s="199"/>
      <c r="UV392" s="199"/>
      <c r="UW392" s="199"/>
      <c r="UX392" s="199"/>
      <c r="UY392" s="199"/>
      <c r="UZ392" s="199"/>
      <c r="VA392" s="199"/>
      <c r="VB392" s="199"/>
      <c r="VC392" s="199"/>
      <c r="VD392" s="199"/>
      <c r="VE392" s="199"/>
      <c r="VF392" s="199"/>
      <c r="VG392" s="199"/>
      <c r="VH392" s="199"/>
      <c r="VI392" s="199"/>
      <c r="VJ392" s="199"/>
      <c r="VK392" s="199"/>
      <c r="VL392" s="199"/>
      <c r="VM392" s="199"/>
      <c r="VN392" s="199"/>
      <c r="VO392" s="199"/>
      <c r="VP392" s="199"/>
      <c r="VQ392" s="199"/>
      <c r="VR392" s="199"/>
      <c r="VS392" s="199"/>
      <c r="VT392" s="199"/>
      <c r="VU392" s="199"/>
      <c r="VV392" s="199"/>
      <c r="VW392" s="199"/>
      <c r="VX392" s="199"/>
      <c r="VY392" s="199"/>
      <c r="VZ392" s="199"/>
      <c r="WA392" s="199"/>
      <c r="WB392" s="199"/>
      <c r="WC392" s="199"/>
      <c r="WD392" s="199"/>
      <c r="WE392" s="199"/>
      <c r="WF392" s="199"/>
      <c r="WG392" s="199"/>
      <c r="WH392" s="199"/>
      <c r="WI392" s="199"/>
      <c r="WJ392" s="199"/>
      <c r="WK392" s="199"/>
      <c r="WL392" s="199"/>
      <c r="WM392" s="199"/>
      <c r="WN392" s="199"/>
      <c r="WO392" s="199"/>
      <c r="WP392" s="199"/>
      <c r="WQ392" s="199"/>
      <c r="WR392" s="199"/>
      <c r="WS392" s="199"/>
      <c r="WT392" s="199"/>
      <c r="WU392" s="199"/>
      <c r="WV392" s="199"/>
      <c r="WW392" s="199"/>
      <c r="WX392" s="199"/>
      <c r="WY392" s="199"/>
      <c r="WZ392" s="199"/>
      <c r="XA392" s="199"/>
      <c r="XB392" s="199"/>
      <c r="XC392" s="199"/>
      <c r="XD392" s="199"/>
      <c r="XE392" s="199"/>
      <c r="XF392" s="199"/>
      <c r="XG392" s="199"/>
      <c r="XH392" s="199"/>
      <c r="XI392" s="199"/>
      <c r="XJ392" s="199"/>
      <c r="XK392" s="199"/>
      <c r="XL392" s="199"/>
      <c r="XM392" s="199"/>
      <c r="XN392" s="199"/>
      <c r="XO392" s="199"/>
      <c r="XP392" s="199"/>
      <c r="XQ392" s="199"/>
      <c r="XR392" s="199"/>
      <c r="XS392" s="199"/>
      <c r="XT392" s="199"/>
      <c r="XU392" s="199"/>
      <c r="XV392" s="199"/>
      <c r="XW392" s="199"/>
      <c r="XX392" s="199"/>
      <c r="XY392" s="199"/>
      <c r="XZ392" s="199"/>
      <c r="YA392" s="199"/>
      <c r="YB392" s="199"/>
      <c r="YC392" s="199"/>
      <c r="YD392" s="199"/>
      <c r="YE392" s="199"/>
      <c r="YF392" s="199"/>
      <c r="YG392" s="199"/>
      <c r="YH392" s="199"/>
      <c r="YI392" s="199"/>
      <c r="YJ392" s="199"/>
      <c r="YK392" s="199"/>
      <c r="YL392" s="199"/>
      <c r="YM392" s="199"/>
      <c r="YN392" s="199"/>
      <c r="YO392" s="199"/>
      <c r="YP392" s="199"/>
      <c r="YQ392" s="199"/>
      <c r="YR392" s="199"/>
      <c r="YS392" s="199"/>
      <c r="YT392" s="199"/>
      <c r="YU392" s="199"/>
      <c r="YV392" s="199"/>
      <c r="YW392" s="199"/>
      <c r="YX392" s="199"/>
      <c r="YY392" s="199"/>
      <c r="YZ392" s="199"/>
      <c r="ZA392" s="199"/>
      <c r="ZB392" s="199"/>
      <c r="ZC392" s="199"/>
      <c r="ZD392" s="199"/>
      <c r="ZE392" s="199"/>
      <c r="ZF392" s="199"/>
      <c r="ZG392" s="199"/>
      <c r="ZH392" s="199"/>
      <c r="ZI392" s="199"/>
      <c r="ZJ392" s="199"/>
      <c r="ZK392" s="199"/>
      <c r="ZL392" s="199"/>
      <c r="ZM392" s="199"/>
      <c r="ZN392" s="199"/>
      <c r="ZO392" s="199"/>
      <c r="ZP392" s="199"/>
      <c r="ZQ392" s="199"/>
      <c r="ZR392" s="199"/>
      <c r="ZS392" s="199"/>
      <c r="ZT392" s="199"/>
      <c r="ZU392" s="199"/>
      <c r="ZV392" s="199"/>
      <c r="ZW392" s="199"/>
      <c r="ZX392" s="199"/>
      <c r="ZY392" s="199"/>
      <c r="ZZ392" s="199"/>
      <c r="AAA392" s="199"/>
      <c r="AAB392" s="199"/>
      <c r="AAC392" s="199"/>
      <c r="AAD392" s="199"/>
      <c r="AAE392" s="199"/>
      <c r="AAF392" s="199"/>
      <c r="AAG392" s="199"/>
      <c r="AAH392" s="199"/>
      <c r="AAI392" s="199"/>
      <c r="AAJ392" s="199"/>
      <c r="AAK392" s="199"/>
      <c r="AAL392" s="199"/>
      <c r="AAM392" s="199"/>
      <c r="AAN392" s="199"/>
      <c r="AAO392" s="199"/>
      <c r="AAP392" s="199"/>
      <c r="AAQ392" s="199"/>
      <c r="AAR392" s="199"/>
      <c r="AAS392" s="199"/>
      <c r="AAT392" s="199"/>
      <c r="AAU392" s="199"/>
      <c r="AAV392" s="199"/>
      <c r="AAW392" s="199"/>
      <c r="AAX392" s="199"/>
      <c r="AAY392" s="199"/>
      <c r="AAZ392" s="199"/>
      <c r="ABA392" s="199"/>
      <c r="ABB392" s="199"/>
      <c r="ABC392" s="199"/>
      <c r="ABD392" s="199"/>
      <c r="ABE392" s="199"/>
      <c r="ABF392" s="199"/>
      <c r="ABG392" s="199"/>
      <c r="ABH392" s="199"/>
      <c r="ABI392" s="199"/>
      <c r="ABJ392" s="199"/>
      <c r="ABK392" s="199"/>
      <c r="ABL392" s="199"/>
      <c r="ABM392" s="199"/>
      <c r="ABN392" s="199"/>
      <c r="ABO392" s="199"/>
      <c r="ABP392" s="199"/>
      <c r="ABQ392" s="199"/>
      <c r="ABR392" s="199"/>
      <c r="ABS392" s="199"/>
      <c r="ABT392" s="199"/>
      <c r="ABU392" s="199"/>
      <c r="ABV392" s="199"/>
      <c r="ABW392" s="199"/>
      <c r="ABX392" s="199"/>
      <c r="ABY392" s="199"/>
      <c r="ABZ392" s="199"/>
      <c r="ACA392" s="199"/>
      <c r="ACB392" s="199"/>
      <c r="ACC392" s="199"/>
      <c r="ACD392" s="199"/>
      <c r="ACE392" s="199"/>
      <c r="ACF392" s="199"/>
      <c r="ACG392" s="199"/>
      <c r="ACH392" s="199"/>
      <c r="ACI392" s="199"/>
      <c r="ACJ392" s="199"/>
      <c r="ACK392" s="199"/>
      <c r="ACL392" s="199"/>
      <c r="ACM392" s="199"/>
      <c r="ACN392" s="199"/>
      <c r="ACO392" s="199"/>
      <c r="ACP392" s="199"/>
      <c r="ACQ392" s="199"/>
      <c r="ACR392" s="199"/>
      <c r="ACS392" s="199"/>
      <c r="ACT392" s="199"/>
      <c r="ACU392" s="199"/>
      <c r="ACV392" s="199"/>
      <c r="ACW392" s="199"/>
      <c r="ACX392" s="199"/>
      <c r="ACY392" s="199"/>
      <c r="ACZ392" s="199"/>
      <c r="ADA392" s="199"/>
      <c r="ADB392" s="199"/>
      <c r="ADC392" s="199"/>
      <c r="ADD392" s="199"/>
      <c r="ADE392" s="199"/>
      <c r="ADF392" s="199"/>
      <c r="ADG392" s="199"/>
      <c r="ADH392" s="199"/>
      <c r="ADI392" s="199"/>
      <c r="ADJ392" s="199"/>
      <c r="ADK392" s="199"/>
      <c r="ADL392" s="199"/>
      <c r="ADM392" s="199"/>
      <c r="ADN392" s="199"/>
      <c r="ADO392" s="199"/>
      <c r="ADP392" s="199"/>
      <c r="ADQ392" s="199"/>
      <c r="ADR392" s="199"/>
      <c r="ADS392" s="199"/>
      <c r="ADT392" s="199"/>
      <c r="ADU392" s="199"/>
      <c r="ADV392" s="199"/>
      <c r="ADW392" s="199"/>
      <c r="ADX392" s="199"/>
      <c r="ADY392" s="199"/>
      <c r="ADZ392" s="199"/>
      <c r="AEA392" s="199"/>
      <c r="AEB392" s="199"/>
      <c r="AEC392" s="199"/>
      <c r="AED392" s="199"/>
      <c r="AEE392" s="199"/>
      <c r="AEF392" s="199"/>
      <c r="AEG392" s="199"/>
      <c r="AEH392" s="199"/>
      <c r="AEI392" s="199"/>
      <c r="AEJ392" s="199"/>
      <c r="AEK392" s="199"/>
      <c r="AEL392" s="199"/>
      <c r="AEM392" s="199"/>
      <c r="AEN392" s="199"/>
      <c r="AEO392" s="199"/>
      <c r="AEP392" s="199"/>
      <c r="AEQ392" s="199"/>
      <c r="AER392" s="199"/>
      <c r="AES392" s="199"/>
      <c r="AET392" s="199"/>
      <c r="AEU392" s="199"/>
      <c r="AEV392" s="199"/>
      <c r="AEW392" s="199"/>
      <c r="AEX392" s="199"/>
      <c r="AEY392" s="199"/>
      <c r="AEZ392" s="199"/>
      <c r="AFA392" s="199"/>
      <c r="AFB392" s="199"/>
      <c r="AFC392" s="199"/>
      <c r="AFD392" s="199"/>
      <c r="AFE392" s="199"/>
      <c r="AFF392" s="199"/>
      <c r="AFG392" s="199"/>
      <c r="AFH392" s="199"/>
      <c r="AFI392" s="199"/>
      <c r="AFJ392" s="199"/>
      <c r="AFK392" s="199"/>
      <c r="AFL392" s="199"/>
      <c r="AFM392" s="199"/>
      <c r="AFN392" s="199"/>
    </row>
    <row r="393" spans="2:846" s="302" customFormat="1" ht="12.75" customHeight="1">
      <c r="B393" s="301" t="s">
        <v>14160</v>
      </c>
      <c r="C393" s="289">
        <v>44500</v>
      </c>
      <c r="D393" s="290" t="s">
        <v>14161</v>
      </c>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c r="AA393" s="199"/>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c r="EO393" s="199"/>
      <c r="EP393" s="199"/>
      <c r="EQ393" s="199"/>
      <c r="ER393" s="199"/>
      <c r="ES393" s="199"/>
      <c r="ET393" s="199"/>
      <c r="EU393" s="199"/>
      <c r="EV393" s="199"/>
      <c r="EW393" s="199"/>
      <c r="EX393" s="199"/>
      <c r="EY393" s="199"/>
      <c r="EZ393" s="199"/>
      <c r="FA393" s="199"/>
      <c r="FB393" s="199"/>
      <c r="FC393" s="199"/>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199"/>
      <c r="FY393" s="199"/>
      <c r="FZ393" s="199"/>
      <c r="GA393" s="199"/>
      <c r="GB393" s="199"/>
      <c r="GC393" s="199"/>
      <c r="GD393" s="199"/>
      <c r="GE393" s="199"/>
      <c r="GF393" s="199"/>
      <c r="GG393" s="199"/>
      <c r="GH393" s="199"/>
      <c r="GI393" s="199"/>
      <c r="GJ393" s="199"/>
      <c r="GK393" s="199"/>
      <c r="GL393" s="199"/>
      <c r="GM393" s="199"/>
      <c r="GN393" s="199"/>
      <c r="GO393" s="199"/>
      <c r="GP393" s="199"/>
      <c r="GQ393" s="199"/>
      <c r="GR393" s="199"/>
      <c r="GS393" s="199"/>
      <c r="GT393" s="199"/>
      <c r="GU393" s="199"/>
      <c r="GV393" s="199"/>
      <c r="GW393" s="199"/>
      <c r="GX393" s="199"/>
      <c r="GY393" s="199"/>
      <c r="GZ393" s="199"/>
      <c r="HA393" s="199"/>
      <c r="HB393" s="199"/>
      <c r="HC393" s="199"/>
      <c r="HD393" s="199"/>
      <c r="HE393" s="199"/>
      <c r="HF393" s="199"/>
      <c r="HG393" s="199"/>
      <c r="HH393" s="199"/>
      <c r="HI393" s="199"/>
      <c r="HJ393" s="199"/>
      <c r="HK393" s="199"/>
      <c r="HL393" s="199"/>
      <c r="HM393" s="199"/>
      <c r="HN393" s="199"/>
      <c r="HO393" s="199"/>
      <c r="HP393" s="199"/>
      <c r="HQ393" s="199"/>
      <c r="HR393" s="199"/>
      <c r="HS393" s="199"/>
      <c r="HT393" s="199"/>
      <c r="HU393" s="199"/>
      <c r="HV393" s="199"/>
      <c r="HW393" s="199"/>
      <c r="HX393" s="199"/>
      <c r="HY393" s="199"/>
      <c r="HZ393" s="199"/>
      <c r="IA393" s="199"/>
      <c r="IB393" s="199"/>
      <c r="IC393" s="199"/>
      <c r="ID393" s="199"/>
      <c r="IE393" s="199"/>
      <c r="IF393" s="199"/>
      <c r="IG393" s="199"/>
      <c r="IH393" s="199"/>
      <c r="II393" s="199"/>
      <c r="IJ393" s="199"/>
      <c r="IK393" s="199"/>
      <c r="IL393" s="199"/>
      <c r="IM393" s="199"/>
      <c r="IN393" s="199"/>
      <c r="IO393" s="199"/>
      <c r="IP393" s="199"/>
      <c r="IQ393" s="199"/>
      <c r="IR393" s="199"/>
      <c r="IS393" s="199"/>
      <c r="IT393" s="199"/>
      <c r="IU393" s="199"/>
      <c r="IV393" s="199"/>
      <c r="IW393" s="199"/>
      <c r="IX393" s="199"/>
      <c r="IY393" s="199"/>
      <c r="IZ393" s="199"/>
      <c r="JA393" s="199"/>
      <c r="JB393" s="199"/>
      <c r="JC393" s="199"/>
      <c r="JD393" s="199"/>
      <c r="JE393" s="199"/>
      <c r="JF393" s="199"/>
      <c r="JG393" s="199"/>
      <c r="JH393" s="199"/>
      <c r="JI393" s="199"/>
      <c r="JJ393" s="199"/>
      <c r="JK393" s="199"/>
      <c r="JL393" s="199"/>
      <c r="JM393" s="199"/>
      <c r="JN393" s="199"/>
      <c r="JO393" s="199"/>
      <c r="JP393" s="199"/>
      <c r="JQ393" s="199"/>
      <c r="JR393" s="199"/>
      <c r="JS393" s="199"/>
      <c r="JT393" s="199"/>
      <c r="JU393" s="199"/>
      <c r="JV393" s="199"/>
      <c r="JW393" s="199"/>
      <c r="JX393" s="199"/>
      <c r="JY393" s="199"/>
      <c r="JZ393" s="199"/>
      <c r="KA393" s="199"/>
      <c r="KB393" s="199"/>
      <c r="KC393" s="199"/>
      <c r="KD393" s="199"/>
      <c r="KE393" s="199"/>
      <c r="KF393" s="199"/>
      <c r="KG393" s="199"/>
      <c r="KH393" s="199"/>
      <c r="KI393" s="199"/>
      <c r="KJ393" s="199"/>
      <c r="KK393" s="199"/>
      <c r="KL393" s="199"/>
      <c r="KM393" s="199"/>
      <c r="KN393" s="199"/>
      <c r="KO393" s="199"/>
      <c r="KP393" s="199"/>
      <c r="KQ393" s="199"/>
      <c r="KR393" s="199"/>
      <c r="KS393" s="199"/>
      <c r="KT393" s="199"/>
      <c r="KU393" s="199"/>
      <c r="KV393" s="199"/>
      <c r="KW393" s="199"/>
      <c r="KX393" s="199"/>
      <c r="KY393" s="199"/>
      <c r="KZ393" s="199"/>
      <c r="LA393" s="199"/>
      <c r="LB393" s="199"/>
      <c r="LC393" s="199"/>
      <c r="LD393" s="199"/>
      <c r="LE393" s="199"/>
      <c r="LF393" s="199"/>
      <c r="LG393" s="199"/>
      <c r="LH393" s="199"/>
      <c r="LI393" s="199"/>
      <c r="LJ393" s="199"/>
      <c r="LK393" s="199"/>
      <c r="LL393" s="199"/>
      <c r="LM393" s="199"/>
      <c r="LN393" s="199"/>
      <c r="LO393" s="199"/>
      <c r="LP393" s="199"/>
      <c r="LQ393" s="199"/>
      <c r="LR393" s="199"/>
      <c r="LS393" s="199"/>
      <c r="LT393" s="199"/>
      <c r="LU393" s="199"/>
      <c r="LV393" s="199"/>
      <c r="LW393" s="199"/>
      <c r="LX393" s="199"/>
      <c r="LY393" s="199"/>
      <c r="LZ393" s="199"/>
      <c r="MA393" s="199"/>
      <c r="MB393" s="199"/>
      <c r="MC393" s="199"/>
      <c r="MD393" s="199"/>
      <c r="ME393" s="199"/>
      <c r="MF393" s="199"/>
      <c r="MG393" s="199"/>
      <c r="MH393" s="199"/>
      <c r="MI393" s="199"/>
      <c r="MJ393" s="199"/>
      <c r="MK393" s="199"/>
      <c r="ML393" s="199"/>
      <c r="MM393" s="199"/>
      <c r="MN393" s="199"/>
      <c r="MO393" s="199"/>
      <c r="MP393" s="199"/>
      <c r="MQ393" s="199"/>
      <c r="MR393" s="199"/>
      <c r="MS393" s="199"/>
      <c r="MT393" s="199"/>
      <c r="MU393" s="199"/>
      <c r="MV393" s="199"/>
      <c r="MW393" s="199"/>
      <c r="MX393" s="199"/>
      <c r="MY393" s="199"/>
      <c r="MZ393" s="199"/>
      <c r="NA393" s="199"/>
      <c r="NB393" s="199"/>
      <c r="NC393" s="199"/>
      <c r="ND393" s="199"/>
      <c r="NE393" s="199"/>
      <c r="NF393" s="199"/>
      <c r="NG393" s="199"/>
      <c r="NH393" s="199"/>
      <c r="NI393" s="199"/>
      <c r="NJ393" s="199"/>
      <c r="NK393" s="199"/>
      <c r="NL393" s="199"/>
      <c r="NM393" s="199"/>
      <c r="NN393" s="199"/>
      <c r="NO393" s="199"/>
      <c r="NP393" s="199"/>
      <c r="NQ393" s="199"/>
      <c r="NR393" s="199"/>
      <c r="NS393" s="199"/>
      <c r="NT393" s="199"/>
      <c r="NU393" s="199"/>
      <c r="NV393" s="199"/>
      <c r="NW393" s="199"/>
      <c r="NX393" s="199"/>
      <c r="NY393" s="199"/>
      <c r="NZ393" s="199"/>
      <c r="OA393" s="199"/>
      <c r="OB393" s="199"/>
      <c r="OC393" s="199"/>
      <c r="OD393" s="199"/>
      <c r="OE393" s="199"/>
      <c r="OF393" s="199"/>
      <c r="OG393" s="199"/>
      <c r="OH393" s="199"/>
      <c r="OI393" s="199"/>
      <c r="OJ393" s="199"/>
      <c r="OK393" s="199"/>
      <c r="OL393" s="199"/>
      <c r="OM393" s="199"/>
      <c r="ON393" s="199"/>
      <c r="OO393" s="199"/>
      <c r="OP393" s="199"/>
      <c r="OQ393" s="199"/>
      <c r="OR393" s="199"/>
      <c r="OS393" s="199"/>
      <c r="OT393" s="199"/>
      <c r="OU393" s="199"/>
      <c r="OV393" s="199"/>
      <c r="OW393" s="199"/>
      <c r="OX393" s="199"/>
      <c r="OY393" s="199"/>
      <c r="OZ393" s="199"/>
      <c r="PA393" s="199"/>
      <c r="PB393" s="199"/>
      <c r="PC393" s="199"/>
      <c r="PD393" s="199"/>
      <c r="PE393" s="199"/>
      <c r="PF393" s="199"/>
      <c r="PG393" s="199"/>
      <c r="PH393" s="199"/>
      <c r="PI393" s="199"/>
      <c r="PJ393" s="199"/>
      <c r="PK393" s="199"/>
      <c r="PL393" s="199"/>
      <c r="PM393" s="199"/>
      <c r="PN393" s="199"/>
      <c r="PO393" s="199"/>
      <c r="PP393" s="199"/>
      <c r="PQ393" s="199"/>
      <c r="PR393" s="199"/>
      <c r="PS393" s="199"/>
      <c r="PT393" s="199"/>
      <c r="PU393" s="199"/>
      <c r="PV393" s="199"/>
      <c r="PW393" s="199"/>
      <c r="PX393" s="199"/>
      <c r="PY393" s="199"/>
      <c r="PZ393" s="199"/>
      <c r="QA393" s="199"/>
      <c r="QB393" s="199"/>
      <c r="QC393" s="199"/>
      <c r="QD393" s="199"/>
      <c r="QE393" s="199"/>
      <c r="QF393" s="199"/>
      <c r="QG393" s="199"/>
      <c r="QH393" s="199"/>
      <c r="QI393" s="199"/>
      <c r="QJ393" s="199"/>
      <c r="QK393" s="199"/>
      <c r="QL393" s="199"/>
      <c r="QM393" s="199"/>
      <c r="QN393" s="199"/>
      <c r="QO393" s="199"/>
      <c r="QP393" s="199"/>
      <c r="QQ393" s="199"/>
      <c r="QR393" s="199"/>
      <c r="QS393" s="199"/>
      <c r="QT393" s="199"/>
      <c r="QU393" s="199"/>
      <c r="QV393" s="199"/>
      <c r="QW393" s="199"/>
      <c r="QX393" s="199"/>
      <c r="QY393" s="199"/>
      <c r="QZ393" s="199"/>
      <c r="RA393" s="199"/>
      <c r="RB393" s="199"/>
      <c r="RC393" s="199"/>
      <c r="RD393" s="199"/>
      <c r="RE393" s="199"/>
      <c r="RF393" s="199"/>
      <c r="RG393" s="199"/>
      <c r="RH393" s="199"/>
      <c r="RI393" s="199"/>
      <c r="RJ393" s="199"/>
      <c r="RK393" s="199"/>
      <c r="RL393" s="199"/>
      <c r="RM393" s="199"/>
      <c r="RN393" s="199"/>
      <c r="RO393" s="199"/>
      <c r="RP393" s="199"/>
      <c r="RQ393" s="199"/>
      <c r="RR393" s="199"/>
      <c r="RS393" s="199"/>
      <c r="RT393" s="199"/>
      <c r="RU393" s="199"/>
      <c r="RV393" s="199"/>
      <c r="RW393" s="199"/>
      <c r="RX393" s="199"/>
      <c r="RY393" s="199"/>
      <c r="RZ393" s="199"/>
      <c r="SA393" s="199"/>
      <c r="SB393" s="199"/>
      <c r="SC393" s="199"/>
      <c r="SD393" s="199"/>
      <c r="SE393" s="199"/>
      <c r="SF393" s="199"/>
      <c r="SG393" s="199"/>
      <c r="SH393" s="199"/>
      <c r="SI393" s="199"/>
      <c r="SJ393" s="199"/>
      <c r="SK393" s="199"/>
      <c r="SL393" s="199"/>
      <c r="SM393" s="199"/>
      <c r="SN393" s="199"/>
      <c r="SO393" s="199"/>
      <c r="SP393" s="199"/>
      <c r="SQ393" s="199"/>
      <c r="SR393" s="199"/>
      <c r="SS393" s="199"/>
      <c r="ST393" s="199"/>
      <c r="SU393" s="199"/>
      <c r="SV393" s="199"/>
      <c r="SW393" s="199"/>
      <c r="SX393" s="199"/>
      <c r="SY393" s="199"/>
      <c r="SZ393" s="199"/>
      <c r="TA393" s="199"/>
      <c r="TB393" s="199"/>
      <c r="TC393" s="199"/>
      <c r="TD393" s="199"/>
      <c r="TE393" s="199"/>
      <c r="TF393" s="199"/>
      <c r="TG393" s="199"/>
      <c r="TH393" s="199"/>
      <c r="TI393" s="199"/>
      <c r="TJ393" s="199"/>
      <c r="TK393" s="199"/>
      <c r="TL393" s="199"/>
      <c r="TM393" s="199"/>
      <c r="TN393" s="199"/>
      <c r="TO393" s="199"/>
      <c r="TP393" s="199"/>
      <c r="TQ393" s="199"/>
      <c r="TR393" s="199"/>
      <c r="TS393" s="199"/>
      <c r="TT393" s="199"/>
      <c r="TU393" s="199"/>
      <c r="TV393" s="199"/>
      <c r="TW393" s="199"/>
      <c r="TX393" s="199"/>
      <c r="TY393" s="199"/>
      <c r="TZ393" s="199"/>
      <c r="UA393" s="199"/>
      <c r="UB393" s="199"/>
      <c r="UC393" s="199"/>
      <c r="UD393" s="199"/>
      <c r="UE393" s="199"/>
      <c r="UF393" s="199"/>
      <c r="UG393" s="199"/>
      <c r="UH393" s="199"/>
      <c r="UI393" s="199"/>
      <c r="UJ393" s="199"/>
      <c r="UK393" s="199"/>
      <c r="UL393" s="199"/>
      <c r="UM393" s="199"/>
      <c r="UN393" s="199"/>
      <c r="UO393" s="199"/>
      <c r="UP393" s="199"/>
      <c r="UQ393" s="199"/>
      <c r="UR393" s="199"/>
      <c r="US393" s="199"/>
      <c r="UT393" s="199"/>
      <c r="UU393" s="199"/>
      <c r="UV393" s="199"/>
      <c r="UW393" s="199"/>
      <c r="UX393" s="199"/>
      <c r="UY393" s="199"/>
      <c r="UZ393" s="199"/>
      <c r="VA393" s="199"/>
      <c r="VB393" s="199"/>
      <c r="VC393" s="199"/>
      <c r="VD393" s="199"/>
      <c r="VE393" s="199"/>
      <c r="VF393" s="199"/>
      <c r="VG393" s="199"/>
      <c r="VH393" s="199"/>
      <c r="VI393" s="199"/>
      <c r="VJ393" s="199"/>
      <c r="VK393" s="199"/>
      <c r="VL393" s="199"/>
      <c r="VM393" s="199"/>
      <c r="VN393" s="199"/>
      <c r="VO393" s="199"/>
      <c r="VP393" s="199"/>
      <c r="VQ393" s="199"/>
      <c r="VR393" s="199"/>
      <c r="VS393" s="199"/>
      <c r="VT393" s="199"/>
      <c r="VU393" s="199"/>
      <c r="VV393" s="199"/>
      <c r="VW393" s="199"/>
      <c r="VX393" s="199"/>
      <c r="VY393" s="199"/>
      <c r="VZ393" s="199"/>
      <c r="WA393" s="199"/>
      <c r="WB393" s="199"/>
      <c r="WC393" s="199"/>
      <c r="WD393" s="199"/>
      <c r="WE393" s="199"/>
      <c r="WF393" s="199"/>
      <c r="WG393" s="199"/>
      <c r="WH393" s="199"/>
      <c r="WI393" s="199"/>
      <c r="WJ393" s="199"/>
      <c r="WK393" s="199"/>
      <c r="WL393" s="199"/>
      <c r="WM393" s="199"/>
      <c r="WN393" s="199"/>
      <c r="WO393" s="199"/>
      <c r="WP393" s="199"/>
      <c r="WQ393" s="199"/>
      <c r="WR393" s="199"/>
      <c r="WS393" s="199"/>
      <c r="WT393" s="199"/>
      <c r="WU393" s="199"/>
      <c r="WV393" s="199"/>
      <c r="WW393" s="199"/>
      <c r="WX393" s="199"/>
      <c r="WY393" s="199"/>
      <c r="WZ393" s="199"/>
      <c r="XA393" s="199"/>
      <c r="XB393" s="199"/>
      <c r="XC393" s="199"/>
      <c r="XD393" s="199"/>
      <c r="XE393" s="199"/>
      <c r="XF393" s="199"/>
      <c r="XG393" s="199"/>
      <c r="XH393" s="199"/>
      <c r="XI393" s="199"/>
      <c r="XJ393" s="199"/>
      <c r="XK393" s="199"/>
      <c r="XL393" s="199"/>
      <c r="XM393" s="199"/>
      <c r="XN393" s="199"/>
      <c r="XO393" s="199"/>
      <c r="XP393" s="199"/>
      <c r="XQ393" s="199"/>
      <c r="XR393" s="199"/>
      <c r="XS393" s="199"/>
      <c r="XT393" s="199"/>
      <c r="XU393" s="199"/>
      <c r="XV393" s="199"/>
      <c r="XW393" s="199"/>
      <c r="XX393" s="199"/>
      <c r="XY393" s="199"/>
      <c r="XZ393" s="199"/>
      <c r="YA393" s="199"/>
      <c r="YB393" s="199"/>
      <c r="YC393" s="199"/>
      <c r="YD393" s="199"/>
      <c r="YE393" s="199"/>
      <c r="YF393" s="199"/>
      <c r="YG393" s="199"/>
      <c r="YH393" s="199"/>
      <c r="YI393" s="199"/>
      <c r="YJ393" s="199"/>
      <c r="YK393" s="199"/>
      <c r="YL393" s="199"/>
      <c r="YM393" s="199"/>
      <c r="YN393" s="199"/>
      <c r="YO393" s="199"/>
      <c r="YP393" s="199"/>
      <c r="YQ393" s="199"/>
      <c r="YR393" s="199"/>
      <c r="YS393" s="199"/>
      <c r="YT393" s="199"/>
      <c r="YU393" s="199"/>
      <c r="YV393" s="199"/>
      <c r="YW393" s="199"/>
      <c r="YX393" s="199"/>
      <c r="YY393" s="199"/>
      <c r="YZ393" s="199"/>
      <c r="ZA393" s="199"/>
      <c r="ZB393" s="199"/>
      <c r="ZC393" s="199"/>
      <c r="ZD393" s="199"/>
      <c r="ZE393" s="199"/>
      <c r="ZF393" s="199"/>
      <c r="ZG393" s="199"/>
      <c r="ZH393" s="199"/>
      <c r="ZI393" s="199"/>
      <c r="ZJ393" s="199"/>
      <c r="ZK393" s="199"/>
      <c r="ZL393" s="199"/>
      <c r="ZM393" s="199"/>
      <c r="ZN393" s="199"/>
      <c r="ZO393" s="199"/>
      <c r="ZP393" s="199"/>
      <c r="ZQ393" s="199"/>
      <c r="ZR393" s="199"/>
      <c r="ZS393" s="199"/>
      <c r="ZT393" s="199"/>
      <c r="ZU393" s="199"/>
      <c r="ZV393" s="199"/>
      <c r="ZW393" s="199"/>
      <c r="ZX393" s="199"/>
      <c r="ZY393" s="199"/>
      <c r="ZZ393" s="199"/>
      <c r="AAA393" s="199"/>
      <c r="AAB393" s="199"/>
      <c r="AAC393" s="199"/>
      <c r="AAD393" s="199"/>
      <c r="AAE393" s="199"/>
      <c r="AAF393" s="199"/>
      <c r="AAG393" s="199"/>
      <c r="AAH393" s="199"/>
      <c r="AAI393" s="199"/>
      <c r="AAJ393" s="199"/>
      <c r="AAK393" s="199"/>
      <c r="AAL393" s="199"/>
      <c r="AAM393" s="199"/>
      <c r="AAN393" s="199"/>
      <c r="AAO393" s="199"/>
      <c r="AAP393" s="199"/>
      <c r="AAQ393" s="199"/>
      <c r="AAR393" s="199"/>
      <c r="AAS393" s="199"/>
      <c r="AAT393" s="199"/>
      <c r="AAU393" s="199"/>
      <c r="AAV393" s="199"/>
      <c r="AAW393" s="199"/>
      <c r="AAX393" s="199"/>
      <c r="AAY393" s="199"/>
      <c r="AAZ393" s="199"/>
      <c r="ABA393" s="199"/>
      <c r="ABB393" s="199"/>
      <c r="ABC393" s="199"/>
      <c r="ABD393" s="199"/>
      <c r="ABE393" s="199"/>
      <c r="ABF393" s="199"/>
      <c r="ABG393" s="199"/>
      <c r="ABH393" s="199"/>
      <c r="ABI393" s="199"/>
      <c r="ABJ393" s="199"/>
      <c r="ABK393" s="199"/>
      <c r="ABL393" s="199"/>
      <c r="ABM393" s="199"/>
      <c r="ABN393" s="199"/>
      <c r="ABO393" s="199"/>
      <c r="ABP393" s="199"/>
      <c r="ABQ393" s="199"/>
      <c r="ABR393" s="199"/>
      <c r="ABS393" s="199"/>
      <c r="ABT393" s="199"/>
      <c r="ABU393" s="199"/>
      <c r="ABV393" s="199"/>
      <c r="ABW393" s="199"/>
      <c r="ABX393" s="199"/>
      <c r="ABY393" s="199"/>
      <c r="ABZ393" s="199"/>
      <c r="ACA393" s="199"/>
      <c r="ACB393" s="199"/>
      <c r="ACC393" s="199"/>
      <c r="ACD393" s="199"/>
      <c r="ACE393" s="199"/>
      <c r="ACF393" s="199"/>
      <c r="ACG393" s="199"/>
      <c r="ACH393" s="199"/>
      <c r="ACI393" s="199"/>
      <c r="ACJ393" s="199"/>
      <c r="ACK393" s="199"/>
      <c r="ACL393" s="199"/>
      <c r="ACM393" s="199"/>
      <c r="ACN393" s="199"/>
      <c r="ACO393" s="199"/>
      <c r="ACP393" s="199"/>
      <c r="ACQ393" s="199"/>
      <c r="ACR393" s="199"/>
      <c r="ACS393" s="199"/>
      <c r="ACT393" s="199"/>
      <c r="ACU393" s="199"/>
      <c r="ACV393" s="199"/>
      <c r="ACW393" s="199"/>
      <c r="ACX393" s="199"/>
      <c r="ACY393" s="199"/>
      <c r="ACZ393" s="199"/>
      <c r="ADA393" s="199"/>
      <c r="ADB393" s="199"/>
      <c r="ADC393" s="199"/>
      <c r="ADD393" s="199"/>
      <c r="ADE393" s="199"/>
      <c r="ADF393" s="199"/>
      <c r="ADG393" s="199"/>
      <c r="ADH393" s="199"/>
      <c r="ADI393" s="199"/>
      <c r="ADJ393" s="199"/>
      <c r="ADK393" s="199"/>
      <c r="ADL393" s="199"/>
      <c r="ADM393" s="199"/>
      <c r="ADN393" s="199"/>
      <c r="ADO393" s="199"/>
      <c r="ADP393" s="199"/>
      <c r="ADQ393" s="199"/>
      <c r="ADR393" s="199"/>
      <c r="ADS393" s="199"/>
      <c r="ADT393" s="199"/>
      <c r="ADU393" s="199"/>
      <c r="ADV393" s="199"/>
      <c r="ADW393" s="199"/>
      <c r="ADX393" s="199"/>
      <c r="ADY393" s="199"/>
      <c r="ADZ393" s="199"/>
      <c r="AEA393" s="199"/>
      <c r="AEB393" s="199"/>
      <c r="AEC393" s="199"/>
      <c r="AED393" s="199"/>
      <c r="AEE393" s="199"/>
      <c r="AEF393" s="199"/>
      <c r="AEG393" s="199"/>
      <c r="AEH393" s="199"/>
      <c r="AEI393" s="199"/>
      <c r="AEJ393" s="199"/>
      <c r="AEK393" s="199"/>
      <c r="AEL393" s="199"/>
      <c r="AEM393" s="199"/>
      <c r="AEN393" s="199"/>
      <c r="AEO393" s="199"/>
      <c r="AEP393" s="199"/>
      <c r="AEQ393" s="199"/>
      <c r="AER393" s="199"/>
      <c r="AES393" s="199"/>
      <c r="AET393" s="199"/>
      <c r="AEU393" s="199"/>
      <c r="AEV393" s="199"/>
      <c r="AEW393" s="199"/>
      <c r="AEX393" s="199"/>
      <c r="AEY393" s="199"/>
      <c r="AEZ393" s="199"/>
      <c r="AFA393" s="199"/>
      <c r="AFB393" s="199"/>
      <c r="AFC393" s="199"/>
      <c r="AFD393" s="199"/>
      <c r="AFE393" s="199"/>
      <c r="AFF393" s="199"/>
      <c r="AFG393" s="199"/>
      <c r="AFH393" s="199"/>
      <c r="AFI393" s="199"/>
      <c r="AFJ393" s="199"/>
      <c r="AFK393" s="199"/>
      <c r="AFL393" s="199"/>
      <c r="AFM393" s="199"/>
      <c r="AFN393" s="199"/>
    </row>
    <row r="394" spans="2:846" s="302" customFormat="1" ht="12.75" customHeight="1">
      <c r="B394" s="301" t="s">
        <v>14162</v>
      </c>
      <c r="C394" s="289">
        <v>47050</v>
      </c>
      <c r="D394" s="290" t="s">
        <v>14163</v>
      </c>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c r="AA394" s="199"/>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c r="EO394" s="199"/>
      <c r="EP394" s="199"/>
      <c r="EQ394" s="199"/>
      <c r="ER394" s="199"/>
      <c r="ES394" s="199"/>
      <c r="ET394" s="199"/>
      <c r="EU394" s="199"/>
      <c r="EV394" s="199"/>
      <c r="EW394" s="199"/>
      <c r="EX394" s="199"/>
      <c r="EY394" s="199"/>
      <c r="EZ394" s="199"/>
      <c r="FA394" s="199"/>
      <c r="FB394" s="199"/>
      <c r="FC394" s="199"/>
      <c r="FD394" s="199"/>
      <c r="FE394" s="199"/>
      <c r="FF394" s="199"/>
      <c r="FG394" s="199"/>
      <c r="FH394" s="199"/>
      <c r="FI394" s="199"/>
      <c r="FJ394" s="199"/>
      <c r="FK394" s="199"/>
      <c r="FL394" s="199"/>
      <c r="FM394" s="199"/>
      <c r="FN394" s="199"/>
      <c r="FO394" s="199"/>
      <c r="FP394" s="199"/>
      <c r="FQ394" s="199"/>
      <c r="FR394" s="199"/>
      <c r="FS394" s="199"/>
      <c r="FT394" s="199"/>
      <c r="FU394" s="199"/>
      <c r="FV394" s="199"/>
      <c r="FW394" s="199"/>
      <c r="FX394" s="199"/>
      <c r="FY394" s="199"/>
      <c r="FZ394" s="199"/>
      <c r="GA394" s="199"/>
      <c r="GB394" s="199"/>
      <c r="GC394" s="199"/>
      <c r="GD394" s="199"/>
      <c r="GE394" s="199"/>
      <c r="GF394" s="199"/>
      <c r="GG394" s="199"/>
      <c r="GH394" s="199"/>
      <c r="GI394" s="199"/>
      <c r="GJ394" s="199"/>
      <c r="GK394" s="199"/>
      <c r="GL394" s="199"/>
      <c r="GM394" s="199"/>
      <c r="GN394" s="199"/>
      <c r="GO394" s="199"/>
      <c r="GP394" s="199"/>
      <c r="GQ394" s="199"/>
      <c r="GR394" s="199"/>
      <c r="GS394" s="199"/>
      <c r="GT394" s="199"/>
      <c r="GU394" s="199"/>
      <c r="GV394" s="199"/>
      <c r="GW394" s="199"/>
      <c r="GX394" s="199"/>
      <c r="GY394" s="199"/>
      <c r="GZ394" s="199"/>
      <c r="HA394" s="199"/>
      <c r="HB394" s="199"/>
      <c r="HC394" s="199"/>
      <c r="HD394" s="199"/>
      <c r="HE394" s="199"/>
      <c r="HF394" s="199"/>
      <c r="HG394" s="199"/>
      <c r="HH394" s="199"/>
      <c r="HI394" s="199"/>
      <c r="HJ394" s="199"/>
      <c r="HK394" s="199"/>
      <c r="HL394" s="199"/>
      <c r="HM394" s="199"/>
      <c r="HN394" s="199"/>
      <c r="HO394" s="199"/>
      <c r="HP394" s="199"/>
      <c r="HQ394" s="199"/>
      <c r="HR394" s="199"/>
      <c r="HS394" s="199"/>
      <c r="HT394" s="199"/>
      <c r="HU394" s="199"/>
      <c r="HV394" s="199"/>
      <c r="HW394" s="199"/>
      <c r="HX394" s="199"/>
      <c r="HY394" s="199"/>
      <c r="HZ394" s="199"/>
      <c r="IA394" s="199"/>
      <c r="IB394" s="199"/>
      <c r="IC394" s="199"/>
      <c r="ID394" s="199"/>
      <c r="IE394" s="199"/>
      <c r="IF394" s="199"/>
      <c r="IG394" s="199"/>
      <c r="IH394" s="199"/>
      <c r="II394" s="199"/>
      <c r="IJ394" s="199"/>
      <c r="IK394" s="199"/>
      <c r="IL394" s="199"/>
      <c r="IM394" s="199"/>
      <c r="IN394" s="199"/>
      <c r="IO394" s="199"/>
      <c r="IP394" s="199"/>
      <c r="IQ394" s="199"/>
      <c r="IR394" s="199"/>
      <c r="IS394" s="199"/>
      <c r="IT394" s="199"/>
      <c r="IU394" s="199"/>
      <c r="IV394" s="199"/>
      <c r="IW394" s="199"/>
      <c r="IX394" s="199"/>
      <c r="IY394" s="199"/>
      <c r="IZ394" s="199"/>
      <c r="JA394" s="199"/>
      <c r="JB394" s="199"/>
      <c r="JC394" s="199"/>
      <c r="JD394" s="199"/>
      <c r="JE394" s="199"/>
      <c r="JF394" s="199"/>
      <c r="JG394" s="199"/>
      <c r="JH394" s="199"/>
      <c r="JI394" s="199"/>
      <c r="JJ394" s="199"/>
      <c r="JK394" s="199"/>
      <c r="JL394" s="199"/>
      <c r="JM394" s="199"/>
      <c r="JN394" s="199"/>
      <c r="JO394" s="199"/>
      <c r="JP394" s="199"/>
      <c r="JQ394" s="199"/>
      <c r="JR394" s="199"/>
      <c r="JS394" s="199"/>
      <c r="JT394" s="199"/>
      <c r="JU394" s="199"/>
      <c r="JV394" s="199"/>
      <c r="JW394" s="199"/>
      <c r="JX394" s="199"/>
      <c r="JY394" s="199"/>
      <c r="JZ394" s="199"/>
      <c r="KA394" s="199"/>
      <c r="KB394" s="199"/>
      <c r="KC394" s="199"/>
      <c r="KD394" s="199"/>
      <c r="KE394" s="199"/>
      <c r="KF394" s="199"/>
      <c r="KG394" s="199"/>
      <c r="KH394" s="199"/>
      <c r="KI394" s="199"/>
      <c r="KJ394" s="199"/>
      <c r="KK394" s="199"/>
      <c r="KL394" s="199"/>
      <c r="KM394" s="199"/>
      <c r="KN394" s="199"/>
      <c r="KO394" s="199"/>
      <c r="KP394" s="199"/>
      <c r="KQ394" s="199"/>
      <c r="KR394" s="199"/>
      <c r="KS394" s="199"/>
      <c r="KT394" s="199"/>
      <c r="KU394" s="199"/>
      <c r="KV394" s="199"/>
      <c r="KW394" s="199"/>
      <c r="KX394" s="199"/>
      <c r="KY394" s="199"/>
      <c r="KZ394" s="199"/>
      <c r="LA394" s="199"/>
      <c r="LB394" s="199"/>
      <c r="LC394" s="199"/>
      <c r="LD394" s="199"/>
      <c r="LE394" s="199"/>
      <c r="LF394" s="199"/>
      <c r="LG394" s="199"/>
      <c r="LH394" s="199"/>
      <c r="LI394" s="199"/>
      <c r="LJ394" s="199"/>
      <c r="LK394" s="199"/>
      <c r="LL394" s="199"/>
      <c r="LM394" s="199"/>
      <c r="LN394" s="199"/>
      <c r="LO394" s="199"/>
      <c r="LP394" s="199"/>
      <c r="LQ394" s="199"/>
      <c r="LR394" s="199"/>
      <c r="LS394" s="199"/>
      <c r="LT394" s="199"/>
      <c r="LU394" s="199"/>
      <c r="LV394" s="199"/>
      <c r="LW394" s="199"/>
      <c r="LX394" s="199"/>
      <c r="LY394" s="199"/>
      <c r="LZ394" s="199"/>
      <c r="MA394" s="199"/>
      <c r="MB394" s="199"/>
      <c r="MC394" s="199"/>
      <c r="MD394" s="199"/>
      <c r="ME394" s="199"/>
      <c r="MF394" s="199"/>
      <c r="MG394" s="199"/>
      <c r="MH394" s="199"/>
      <c r="MI394" s="199"/>
      <c r="MJ394" s="199"/>
      <c r="MK394" s="199"/>
      <c r="ML394" s="199"/>
      <c r="MM394" s="199"/>
      <c r="MN394" s="199"/>
      <c r="MO394" s="199"/>
      <c r="MP394" s="199"/>
      <c r="MQ394" s="199"/>
      <c r="MR394" s="199"/>
      <c r="MS394" s="199"/>
      <c r="MT394" s="199"/>
      <c r="MU394" s="199"/>
      <c r="MV394" s="199"/>
      <c r="MW394" s="199"/>
      <c r="MX394" s="199"/>
      <c r="MY394" s="199"/>
      <c r="MZ394" s="199"/>
      <c r="NA394" s="199"/>
      <c r="NB394" s="199"/>
      <c r="NC394" s="199"/>
      <c r="ND394" s="199"/>
      <c r="NE394" s="199"/>
      <c r="NF394" s="199"/>
      <c r="NG394" s="199"/>
      <c r="NH394" s="199"/>
      <c r="NI394" s="199"/>
      <c r="NJ394" s="199"/>
      <c r="NK394" s="199"/>
      <c r="NL394" s="199"/>
      <c r="NM394" s="199"/>
      <c r="NN394" s="199"/>
      <c r="NO394" s="199"/>
      <c r="NP394" s="199"/>
      <c r="NQ394" s="199"/>
      <c r="NR394" s="199"/>
      <c r="NS394" s="199"/>
      <c r="NT394" s="199"/>
      <c r="NU394" s="199"/>
      <c r="NV394" s="199"/>
      <c r="NW394" s="199"/>
      <c r="NX394" s="199"/>
      <c r="NY394" s="199"/>
      <c r="NZ394" s="199"/>
      <c r="OA394" s="199"/>
      <c r="OB394" s="199"/>
      <c r="OC394" s="199"/>
      <c r="OD394" s="199"/>
      <c r="OE394" s="199"/>
      <c r="OF394" s="199"/>
      <c r="OG394" s="199"/>
      <c r="OH394" s="199"/>
      <c r="OI394" s="199"/>
      <c r="OJ394" s="199"/>
      <c r="OK394" s="199"/>
      <c r="OL394" s="199"/>
      <c r="OM394" s="199"/>
      <c r="ON394" s="199"/>
      <c r="OO394" s="199"/>
      <c r="OP394" s="199"/>
      <c r="OQ394" s="199"/>
      <c r="OR394" s="199"/>
      <c r="OS394" s="199"/>
      <c r="OT394" s="199"/>
      <c r="OU394" s="199"/>
      <c r="OV394" s="199"/>
      <c r="OW394" s="199"/>
      <c r="OX394" s="199"/>
      <c r="OY394" s="199"/>
      <c r="OZ394" s="199"/>
      <c r="PA394" s="199"/>
      <c r="PB394" s="199"/>
      <c r="PC394" s="199"/>
      <c r="PD394" s="199"/>
      <c r="PE394" s="199"/>
      <c r="PF394" s="199"/>
      <c r="PG394" s="199"/>
      <c r="PH394" s="199"/>
      <c r="PI394" s="199"/>
      <c r="PJ394" s="199"/>
      <c r="PK394" s="199"/>
      <c r="PL394" s="199"/>
      <c r="PM394" s="199"/>
      <c r="PN394" s="199"/>
      <c r="PO394" s="199"/>
      <c r="PP394" s="199"/>
      <c r="PQ394" s="199"/>
      <c r="PR394" s="199"/>
      <c r="PS394" s="199"/>
      <c r="PT394" s="199"/>
      <c r="PU394" s="199"/>
      <c r="PV394" s="199"/>
      <c r="PW394" s="199"/>
      <c r="PX394" s="199"/>
      <c r="PY394" s="199"/>
      <c r="PZ394" s="199"/>
      <c r="QA394" s="199"/>
      <c r="QB394" s="199"/>
      <c r="QC394" s="199"/>
      <c r="QD394" s="199"/>
      <c r="QE394" s="199"/>
      <c r="QF394" s="199"/>
      <c r="QG394" s="199"/>
      <c r="QH394" s="199"/>
      <c r="QI394" s="199"/>
      <c r="QJ394" s="199"/>
      <c r="QK394" s="199"/>
      <c r="QL394" s="199"/>
      <c r="QM394" s="199"/>
      <c r="QN394" s="199"/>
      <c r="QO394" s="199"/>
      <c r="QP394" s="199"/>
      <c r="QQ394" s="199"/>
      <c r="QR394" s="199"/>
      <c r="QS394" s="199"/>
      <c r="QT394" s="199"/>
      <c r="QU394" s="199"/>
      <c r="QV394" s="199"/>
      <c r="QW394" s="199"/>
      <c r="QX394" s="199"/>
      <c r="QY394" s="199"/>
      <c r="QZ394" s="199"/>
      <c r="RA394" s="199"/>
      <c r="RB394" s="199"/>
      <c r="RC394" s="199"/>
      <c r="RD394" s="199"/>
      <c r="RE394" s="199"/>
      <c r="RF394" s="199"/>
      <c r="RG394" s="199"/>
      <c r="RH394" s="199"/>
      <c r="RI394" s="199"/>
      <c r="RJ394" s="199"/>
      <c r="RK394" s="199"/>
      <c r="RL394" s="199"/>
      <c r="RM394" s="199"/>
      <c r="RN394" s="199"/>
      <c r="RO394" s="199"/>
      <c r="RP394" s="199"/>
      <c r="RQ394" s="199"/>
      <c r="RR394" s="199"/>
      <c r="RS394" s="199"/>
      <c r="RT394" s="199"/>
      <c r="RU394" s="199"/>
      <c r="RV394" s="199"/>
      <c r="RW394" s="199"/>
      <c r="RX394" s="199"/>
      <c r="RY394" s="199"/>
      <c r="RZ394" s="199"/>
      <c r="SA394" s="199"/>
      <c r="SB394" s="199"/>
      <c r="SC394" s="199"/>
      <c r="SD394" s="199"/>
      <c r="SE394" s="199"/>
      <c r="SF394" s="199"/>
      <c r="SG394" s="199"/>
      <c r="SH394" s="199"/>
      <c r="SI394" s="199"/>
      <c r="SJ394" s="199"/>
      <c r="SK394" s="199"/>
      <c r="SL394" s="199"/>
      <c r="SM394" s="199"/>
      <c r="SN394" s="199"/>
      <c r="SO394" s="199"/>
      <c r="SP394" s="199"/>
      <c r="SQ394" s="199"/>
      <c r="SR394" s="199"/>
      <c r="SS394" s="199"/>
      <c r="ST394" s="199"/>
      <c r="SU394" s="199"/>
      <c r="SV394" s="199"/>
      <c r="SW394" s="199"/>
      <c r="SX394" s="199"/>
      <c r="SY394" s="199"/>
      <c r="SZ394" s="199"/>
      <c r="TA394" s="199"/>
      <c r="TB394" s="199"/>
      <c r="TC394" s="199"/>
      <c r="TD394" s="199"/>
      <c r="TE394" s="199"/>
      <c r="TF394" s="199"/>
      <c r="TG394" s="199"/>
      <c r="TH394" s="199"/>
      <c r="TI394" s="199"/>
      <c r="TJ394" s="199"/>
      <c r="TK394" s="199"/>
      <c r="TL394" s="199"/>
      <c r="TM394" s="199"/>
      <c r="TN394" s="199"/>
      <c r="TO394" s="199"/>
      <c r="TP394" s="199"/>
      <c r="TQ394" s="199"/>
      <c r="TR394" s="199"/>
      <c r="TS394" s="199"/>
      <c r="TT394" s="199"/>
      <c r="TU394" s="199"/>
      <c r="TV394" s="199"/>
      <c r="TW394" s="199"/>
      <c r="TX394" s="199"/>
      <c r="TY394" s="199"/>
      <c r="TZ394" s="199"/>
      <c r="UA394" s="199"/>
      <c r="UB394" s="199"/>
      <c r="UC394" s="199"/>
      <c r="UD394" s="199"/>
      <c r="UE394" s="199"/>
      <c r="UF394" s="199"/>
      <c r="UG394" s="199"/>
      <c r="UH394" s="199"/>
      <c r="UI394" s="199"/>
      <c r="UJ394" s="199"/>
      <c r="UK394" s="199"/>
      <c r="UL394" s="199"/>
      <c r="UM394" s="199"/>
      <c r="UN394" s="199"/>
      <c r="UO394" s="199"/>
      <c r="UP394" s="199"/>
      <c r="UQ394" s="199"/>
      <c r="UR394" s="199"/>
      <c r="US394" s="199"/>
      <c r="UT394" s="199"/>
      <c r="UU394" s="199"/>
      <c r="UV394" s="199"/>
      <c r="UW394" s="199"/>
      <c r="UX394" s="199"/>
      <c r="UY394" s="199"/>
      <c r="UZ394" s="199"/>
      <c r="VA394" s="199"/>
      <c r="VB394" s="199"/>
      <c r="VC394" s="199"/>
      <c r="VD394" s="199"/>
      <c r="VE394" s="199"/>
      <c r="VF394" s="199"/>
      <c r="VG394" s="199"/>
      <c r="VH394" s="199"/>
      <c r="VI394" s="199"/>
      <c r="VJ394" s="199"/>
      <c r="VK394" s="199"/>
      <c r="VL394" s="199"/>
      <c r="VM394" s="199"/>
      <c r="VN394" s="199"/>
      <c r="VO394" s="199"/>
      <c r="VP394" s="199"/>
      <c r="VQ394" s="199"/>
      <c r="VR394" s="199"/>
      <c r="VS394" s="199"/>
      <c r="VT394" s="199"/>
      <c r="VU394" s="199"/>
      <c r="VV394" s="199"/>
      <c r="VW394" s="199"/>
      <c r="VX394" s="199"/>
      <c r="VY394" s="199"/>
      <c r="VZ394" s="199"/>
      <c r="WA394" s="199"/>
      <c r="WB394" s="199"/>
      <c r="WC394" s="199"/>
      <c r="WD394" s="199"/>
      <c r="WE394" s="199"/>
      <c r="WF394" s="199"/>
      <c r="WG394" s="199"/>
      <c r="WH394" s="199"/>
      <c r="WI394" s="199"/>
      <c r="WJ394" s="199"/>
      <c r="WK394" s="199"/>
      <c r="WL394" s="199"/>
      <c r="WM394" s="199"/>
      <c r="WN394" s="199"/>
      <c r="WO394" s="199"/>
      <c r="WP394" s="199"/>
      <c r="WQ394" s="199"/>
      <c r="WR394" s="199"/>
      <c r="WS394" s="199"/>
      <c r="WT394" s="199"/>
      <c r="WU394" s="199"/>
      <c r="WV394" s="199"/>
      <c r="WW394" s="199"/>
      <c r="WX394" s="199"/>
      <c r="WY394" s="199"/>
      <c r="WZ394" s="199"/>
      <c r="XA394" s="199"/>
      <c r="XB394" s="199"/>
      <c r="XC394" s="199"/>
      <c r="XD394" s="199"/>
      <c r="XE394" s="199"/>
      <c r="XF394" s="199"/>
      <c r="XG394" s="199"/>
      <c r="XH394" s="199"/>
      <c r="XI394" s="199"/>
      <c r="XJ394" s="199"/>
      <c r="XK394" s="199"/>
      <c r="XL394" s="199"/>
      <c r="XM394" s="199"/>
      <c r="XN394" s="199"/>
      <c r="XO394" s="199"/>
      <c r="XP394" s="199"/>
      <c r="XQ394" s="199"/>
      <c r="XR394" s="199"/>
      <c r="XS394" s="199"/>
      <c r="XT394" s="199"/>
      <c r="XU394" s="199"/>
      <c r="XV394" s="199"/>
      <c r="XW394" s="199"/>
      <c r="XX394" s="199"/>
      <c r="XY394" s="199"/>
      <c r="XZ394" s="199"/>
      <c r="YA394" s="199"/>
      <c r="YB394" s="199"/>
      <c r="YC394" s="199"/>
      <c r="YD394" s="199"/>
      <c r="YE394" s="199"/>
      <c r="YF394" s="199"/>
      <c r="YG394" s="199"/>
      <c r="YH394" s="199"/>
      <c r="YI394" s="199"/>
      <c r="YJ394" s="199"/>
      <c r="YK394" s="199"/>
      <c r="YL394" s="199"/>
      <c r="YM394" s="199"/>
      <c r="YN394" s="199"/>
      <c r="YO394" s="199"/>
      <c r="YP394" s="199"/>
      <c r="YQ394" s="199"/>
      <c r="YR394" s="199"/>
      <c r="YS394" s="199"/>
      <c r="YT394" s="199"/>
      <c r="YU394" s="199"/>
      <c r="YV394" s="199"/>
      <c r="YW394" s="199"/>
      <c r="YX394" s="199"/>
      <c r="YY394" s="199"/>
      <c r="YZ394" s="199"/>
      <c r="ZA394" s="199"/>
      <c r="ZB394" s="199"/>
      <c r="ZC394" s="199"/>
      <c r="ZD394" s="199"/>
      <c r="ZE394" s="199"/>
      <c r="ZF394" s="199"/>
      <c r="ZG394" s="199"/>
      <c r="ZH394" s="199"/>
      <c r="ZI394" s="199"/>
      <c r="ZJ394" s="199"/>
      <c r="ZK394" s="199"/>
      <c r="ZL394" s="199"/>
      <c r="ZM394" s="199"/>
      <c r="ZN394" s="199"/>
      <c r="ZO394" s="199"/>
      <c r="ZP394" s="199"/>
      <c r="ZQ394" s="199"/>
      <c r="ZR394" s="199"/>
      <c r="ZS394" s="199"/>
      <c r="ZT394" s="199"/>
      <c r="ZU394" s="199"/>
      <c r="ZV394" s="199"/>
      <c r="ZW394" s="199"/>
      <c r="ZX394" s="199"/>
      <c r="ZY394" s="199"/>
      <c r="ZZ394" s="199"/>
      <c r="AAA394" s="199"/>
      <c r="AAB394" s="199"/>
      <c r="AAC394" s="199"/>
      <c r="AAD394" s="199"/>
      <c r="AAE394" s="199"/>
      <c r="AAF394" s="199"/>
      <c r="AAG394" s="199"/>
      <c r="AAH394" s="199"/>
      <c r="AAI394" s="199"/>
      <c r="AAJ394" s="199"/>
      <c r="AAK394" s="199"/>
      <c r="AAL394" s="199"/>
      <c r="AAM394" s="199"/>
      <c r="AAN394" s="199"/>
      <c r="AAO394" s="199"/>
      <c r="AAP394" s="199"/>
      <c r="AAQ394" s="199"/>
      <c r="AAR394" s="199"/>
      <c r="AAS394" s="199"/>
      <c r="AAT394" s="199"/>
      <c r="AAU394" s="199"/>
      <c r="AAV394" s="199"/>
      <c r="AAW394" s="199"/>
      <c r="AAX394" s="199"/>
      <c r="AAY394" s="199"/>
      <c r="AAZ394" s="199"/>
      <c r="ABA394" s="199"/>
      <c r="ABB394" s="199"/>
      <c r="ABC394" s="199"/>
      <c r="ABD394" s="199"/>
      <c r="ABE394" s="199"/>
      <c r="ABF394" s="199"/>
      <c r="ABG394" s="199"/>
      <c r="ABH394" s="199"/>
      <c r="ABI394" s="199"/>
      <c r="ABJ394" s="199"/>
      <c r="ABK394" s="199"/>
      <c r="ABL394" s="199"/>
      <c r="ABM394" s="199"/>
      <c r="ABN394" s="199"/>
      <c r="ABO394" s="199"/>
      <c r="ABP394" s="199"/>
      <c r="ABQ394" s="199"/>
      <c r="ABR394" s="199"/>
      <c r="ABS394" s="199"/>
      <c r="ABT394" s="199"/>
      <c r="ABU394" s="199"/>
      <c r="ABV394" s="199"/>
      <c r="ABW394" s="199"/>
      <c r="ABX394" s="199"/>
      <c r="ABY394" s="199"/>
      <c r="ABZ394" s="199"/>
      <c r="ACA394" s="199"/>
      <c r="ACB394" s="199"/>
      <c r="ACC394" s="199"/>
      <c r="ACD394" s="199"/>
      <c r="ACE394" s="199"/>
      <c r="ACF394" s="199"/>
      <c r="ACG394" s="199"/>
      <c r="ACH394" s="199"/>
      <c r="ACI394" s="199"/>
      <c r="ACJ394" s="199"/>
      <c r="ACK394" s="199"/>
      <c r="ACL394" s="199"/>
      <c r="ACM394" s="199"/>
      <c r="ACN394" s="199"/>
      <c r="ACO394" s="199"/>
      <c r="ACP394" s="199"/>
      <c r="ACQ394" s="199"/>
      <c r="ACR394" s="199"/>
      <c r="ACS394" s="199"/>
      <c r="ACT394" s="199"/>
      <c r="ACU394" s="199"/>
      <c r="ACV394" s="199"/>
      <c r="ACW394" s="199"/>
      <c r="ACX394" s="199"/>
      <c r="ACY394" s="199"/>
      <c r="ACZ394" s="199"/>
      <c r="ADA394" s="199"/>
      <c r="ADB394" s="199"/>
      <c r="ADC394" s="199"/>
      <c r="ADD394" s="199"/>
      <c r="ADE394" s="199"/>
      <c r="ADF394" s="199"/>
      <c r="ADG394" s="199"/>
      <c r="ADH394" s="199"/>
      <c r="ADI394" s="199"/>
      <c r="ADJ394" s="199"/>
      <c r="ADK394" s="199"/>
      <c r="ADL394" s="199"/>
      <c r="ADM394" s="199"/>
      <c r="ADN394" s="199"/>
      <c r="ADO394" s="199"/>
      <c r="ADP394" s="199"/>
      <c r="ADQ394" s="199"/>
      <c r="ADR394" s="199"/>
      <c r="ADS394" s="199"/>
      <c r="ADT394" s="199"/>
      <c r="ADU394" s="199"/>
      <c r="ADV394" s="199"/>
      <c r="ADW394" s="199"/>
      <c r="ADX394" s="199"/>
      <c r="ADY394" s="199"/>
      <c r="ADZ394" s="199"/>
      <c r="AEA394" s="199"/>
      <c r="AEB394" s="199"/>
      <c r="AEC394" s="199"/>
      <c r="AED394" s="199"/>
      <c r="AEE394" s="199"/>
      <c r="AEF394" s="199"/>
      <c r="AEG394" s="199"/>
      <c r="AEH394" s="199"/>
      <c r="AEI394" s="199"/>
      <c r="AEJ394" s="199"/>
      <c r="AEK394" s="199"/>
      <c r="AEL394" s="199"/>
      <c r="AEM394" s="199"/>
      <c r="AEN394" s="199"/>
      <c r="AEO394" s="199"/>
      <c r="AEP394" s="199"/>
      <c r="AEQ394" s="199"/>
      <c r="AER394" s="199"/>
      <c r="AES394" s="199"/>
      <c r="AET394" s="199"/>
      <c r="AEU394" s="199"/>
      <c r="AEV394" s="199"/>
      <c r="AEW394" s="199"/>
      <c r="AEX394" s="199"/>
      <c r="AEY394" s="199"/>
      <c r="AEZ394" s="199"/>
      <c r="AFA394" s="199"/>
      <c r="AFB394" s="199"/>
      <c r="AFC394" s="199"/>
      <c r="AFD394" s="199"/>
      <c r="AFE394" s="199"/>
      <c r="AFF394" s="199"/>
      <c r="AFG394" s="199"/>
      <c r="AFH394" s="199"/>
      <c r="AFI394" s="199"/>
      <c r="AFJ394" s="199"/>
      <c r="AFK394" s="199"/>
      <c r="AFL394" s="199"/>
      <c r="AFM394" s="199"/>
      <c r="AFN394" s="199"/>
    </row>
    <row r="395" spans="2:846" s="302" customFormat="1" ht="12.75" customHeight="1">
      <c r="B395" s="301" t="s">
        <v>14164</v>
      </c>
      <c r="C395" s="289">
        <v>52876</v>
      </c>
      <c r="D395" s="290" t="s">
        <v>14024</v>
      </c>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c r="AA395" s="199"/>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c r="EO395" s="199"/>
      <c r="EP395" s="199"/>
      <c r="EQ395" s="199"/>
      <c r="ER395" s="199"/>
      <c r="ES395" s="199"/>
      <c r="ET395" s="199"/>
      <c r="EU395" s="199"/>
      <c r="EV395" s="199"/>
      <c r="EW395" s="199"/>
      <c r="EX395" s="199"/>
      <c r="EY395" s="199"/>
      <c r="EZ395" s="199"/>
      <c r="FA395" s="199"/>
      <c r="FB395" s="199"/>
      <c r="FC395" s="199"/>
      <c r="FD395" s="199"/>
      <c r="FE395" s="199"/>
      <c r="FF395" s="199"/>
      <c r="FG395" s="199"/>
      <c r="FH395" s="199"/>
      <c r="FI395" s="199"/>
      <c r="FJ395" s="199"/>
      <c r="FK395" s="199"/>
      <c r="FL395" s="199"/>
      <c r="FM395" s="199"/>
      <c r="FN395" s="199"/>
      <c r="FO395" s="199"/>
      <c r="FP395" s="199"/>
      <c r="FQ395" s="199"/>
      <c r="FR395" s="199"/>
      <c r="FS395" s="199"/>
      <c r="FT395" s="199"/>
      <c r="FU395" s="199"/>
      <c r="FV395" s="199"/>
      <c r="FW395" s="199"/>
      <c r="FX395" s="199"/>
      <c r="FY395" s="199"/>
      <c r="FZ395" s="199"/>
      <c r="GA395" s="199"/>
      <c r="GB395" s="199"/>
      <c r="GC395" s="199"/>
      <c r="GD395" s="199"/>
      <c r="GE395" s="199"/>
      <c r="GF395" s="199"/>
      <c r="GG395" s="199"/>
      <c r="GH395" s="199"/>
      <c r="GI395" s="199"/>
      <c r="GJ395" s="199"/>
      <c r="GK395" s="199"/>
      <c r="GL395" s="199"/>
      <c r="GM395" s="199"/>
      <c r="GN395" s="199"/>
      <c r="GO395" s="199"/>
      <c r="GP395" s="199"/>
      <c r="GQ395" s="199"/>
      <c r="GR395" s="199"/>
      <c r="GS395" s="199"/>
      <c r="GT395" s="199"/>
      <c r="GU395" s="199"/>
      <c r="GV395" s="199"/>
      <c r="GW395" s="199"/>
      <c r="GX395" s="199"/>
      <c r="GY395" s="199"/>
      <c r="GZ395" s="199"/>
      <c r="HA395" s="199"/>
      <c r="HB395" s="199"/>
      <c r="HC395" s="199"/>
      <c r="HD395" s="199"/>
      <c r="HE395" s="199"/>
      <c r="HF395" s="199"/>
      <c r="HG395" s="199"/>
      <c r="HH395" s="199"/>
      <c r="HI395" s="199"/>
      <c r="HJ395" s="199"/>
      <c r="HK395" s="199"/>
      <c r="HL395" s="199"/>
      <c r="HM395" s="199"/>
      <c r="HN395" s="199"/>
      <c r="HO395" s="199"/>
      <c r="HP395" s="199"/>
      <c r="HQ395" s="199"/>
      <c r="HR395" s="199"/>
      <c r="HS395" s="199"/>
      <c r="HT395" s="199"/>
      <c r="HU395" s="199"/>
      <c r="HV395" s="199"/>
      <c r="HW395" s="199"/>
      <c r="HX395" s="199"/>
      <c r="HY395" s="199"/>
      <c r="HZ395" s="199"/>
      <c r="IA395" s="199"/>
      <c r="IB395" s="199"/>
      <c r="IC395" s="199"/>
      <c r="ID395" s="199"/>
      <c r="IE395" s="199"/>
      <c r="IF395" s="199"/>
      <c r="IG395" s="199"/>
      <c r="IH395" s="199"/>
      <c r="II395" s="199"/>
      <c r="IJ395" s="199"/>
      <c r="IK395" s="199"/>
      <c r="IL395" s="199"/>
      <c r="IM395" s="199"/>
      <c r="IN395" s="199"/>
      <c r="IO395" s="199"/>
      <c r="IP395" s="199"/>
      <c r="IQ395" s="199"/>
      <c r="IR395" s="199"/>
      <c r="IS395" s="199"/>
      <c r="IT395" s="199"/>
      <c r="IU395" s="199"/>
      <c r="IV395" s="199"/>
      <c r="IW395" s="199"/>
      <c r="IX395" s="199"/>
      <c r="IY395" s="199"/>
      <c r="IZ395" s="199"/>
      <c r="JA395" s="199"/>
      <c r="JB395" s="199"/>
      <c r="JC395" s="199"/>
      <c r="JD395" s="199"/>
      <c r="JE395" s="199"/>
      <c r="JF395" s="199"/>
      <c r="JG395" s="199"/>
      <c r="JH395" s="199"/>
      <c r="JI395" s="199"/>
      <c r="JJ395" s="199"/>
      <c r="JK395" s="199"/>
      <c r="JL395" s="199"/>
      <c r="JM395" s="199"/>
      <c r="JN395" s="199"/>
      <c r="JO395" s="199"/>
      <c r="JP395" s="199"/>
      <c r="JQ395" s="199"/>
      <c r="JR395" s="199"/>
      <c r="JS395" s="199"/>
      <c r="JT395" s="199"/>
      <c r="JU395" s="199"/>
      <c r="JV395" s="199"/>
      <c r="JW395" s="199"/>
      <c r="JX395" s="199"/>
      <c r="JY395" s="199"/>
      <c r="JZ395" s="199"/>
      <c r="KA395" s="199"/>
      <c r="KB395" s="199"/>
      <c r="KC395" s="199"/>
      <c r="KD395" s="199"/>
      <c r="KE395" s="199"/>
      <c r="KF395" s="199"/>
      <c r="KG395" s="199"/>
      <c r="KH395" s="199"/>
      <c r="KI395" s="199"/>
      <c r="KJ395" s="199"/>
      <c r="KK395" s="199"/>
      <c r="KL395" s="199"/>
      <c r="KM395" s="199"/>
      <c r="KN395" s="199"/>
      <c r="KO395" s="199"/>
      <c r="KP395" s="199"/>
      <c r="KQ395" s="199"/>
      <c r="KR395" s="199"/>
      <c r="KS395" s="199"/>
      <c r="KT395" s="199"/>
      <c r="KU395" s="199"/>
      <c r="KV395" s="199"/>
      <c r="KW395" s="199"/>
      <c r="KX395" s="199"/>
      <c r="KY395" s="199"/>
      <c r="KZ395" s="199"/>
      <c r="LA395" s="199"/>
      <c r="LB395" s="199"/>
      <c r="LC395" s="199"/>
      <c r="LD395" s="199"/>
      <c r="LE395" s="199"/>
      <c r="LF395" s="199"/>
      <c r="LG395" s="199"/>
      <c r="LH395" s="199"/>
      <c r="LI395" s="199"/>
      <c r="LJ395" s="199"/>
      <c r="LK395" s="199"/>
      <c r="LL395" s="199"/>
      <c r="LM395" s="199"/>
      <c r="LN395" s="199"/>
      <c r="LO395" s="199"/>
      <c r="LP395" s="199"/>
      <c r="LQ395" s="199"/>
      <c r="LR395" s="199"/>
      <c r="LS395" s="199"/>
      <c r="LT395" s="199"/>
      <c r="LU395" s="199"/>
      <c r="LV395" s="199"/>
      <c r="LW395" s="199"/>
      <c r="LX395" s="199"/>
      <c r="LY395" s="199"/>
      <c r="LZ395" s="199"/>
      <c r="MA395" s="199"/>
      <c r="MB395" s="199"/>
      <c r="MC395" s="199"/>
      <c r="MD395" s="199"/>
      <c r="ME395" s="199"/>
      <c r="MF395" s="199"/>
      <c r="MG395" s="199"/>
      <c r="MH395" s="199"/>
      <c r="MI395" s="199"/>
      <c r="MJ395" s="199"/>
      <c r="MK395" s="199"/>
      <c r="ML395" s="199"/>
      <c r="MM395" s="199"/>
      <c r="MN395" s="199"/>
      <c r="MO395" s="199"/>
      <c r="MP395" s="199"/>
      <c r="MQ395" s="199"/>
      <c r="MR395" s="199"/>
      <c r="MS395" s="199"/>
      <c r="MT395" s="199"/>
      <c r="MU395" s="199"/>
      <c r="MV395" s="199"/>
      <c r="MW395" s="199"/>
      <c r="MX395" s="199"/>
      <c r="MY395" s="199"/>
      <c r="MZ395" s="199"/>
      <c r="NA395" s="199"/>
      <c r="NB395" s="199"/>
      <c r="NC395" s="199"/>
      <c r="ND395" s="199"/>
      <c r="NE395" s="199"/>
      <c r="NF395" s="199"/>
      <c r="NG395" s="199"/>
      <c r="NH395" s="199"/>
      <c r="NI395" s="199"/>
      <c r="NJ395" s="199"/>
      <c r="NK395" s="199"/>
      <c r="NL395" s="199"/>
      <c r="NM395" s="199"/>
      <c r="NN395" s="199"/>
      <c r="NO395" s="199"/>
      <c r="NP395" s="199"/>
      <c r="NQ395" s="199"/>
      <c r="NR395" s="199"/>
      <c r="NS395" s="199"/>
      <c r="NT395" s="199"/>
      <c r="NU395" s="199"/>
      <c r="NV395" s="199"/>
      <c r="NW395" s="199"/>
      <c r="NX395" s="199"/>
      <c r="NY395" s="199"/>
      <c r="NZ395" s="199"/>
      <c r="OA395" s="199"/>
      <c r="OB395" s="199"/>
      <c r="OC395" s="199"/>
      <c r="OD395" s="199"/>
      <c r="OE395" s="199"/>
      <c r="OF395" s="199"/>
      <c r="OG395" s="199"/>
      <c r="OH395" s="199"/>
      <c r="OI395" s="199"/>
      <c r="OJ395" s="199"/>
      <c r="OK395" s="199"/>
      <c r="OL395" s="199"/>
      <c r="OM395" s="199"/>
      <c r="ON395" s="199"/>
      <c r="OO395" s="199"/>
      <c r="OP395" s="199"/>
      <c r="OQ395" s="199"/>
      <c r="OR395" s="199"/>
      <c r="OS395" s="199"/>
      <c r="OT395" s="199"/>
      <c r="OU395" s="199"/>
      <c r="OV395" s="199"/>
      <c r="OW395" s="199"/>
      <c r="OX395" s="199"/>
      <c r="OY395" s="199"/>
      <c r="OZ395" s="199"/>
      <c r="PA395" s="199"/>
      <c r="PB395" s="199"/>
      <c r="PC395" s="199"/>
      <c r="PD395" s="199"/>
      <c r="PE395" s="199"/>
      <c r="PF395" s="199"/>
      <c r="PG395" s="199"/>
      <c r="PH395" s="199"/>
      <c r="PI395" s="199"/>
      <c r="PJ395" s="199"/>
      <c r="PK395" s="199"/>
      <c r="PL395" s="199"/>
      <c r="PM395" s="199"/>
      <c r="PN395" s="199"/>
      <c r="PO395" s="199"/>
      <c r="PP395" s="199"/>
      <c r="PQ395" s="199"/>
      <c r="PR395" s="199"/>
      <c r="PS395" s="199"/>
      <c r="PT395" s="199"/>
      <c r="PU395" s="199"/>
      <c r="PV395" s="199"/>
      <c r="PW395" s="199"/>
      <c r="PX395" s="199"/>
      <c r="PY395" s="199"/>
      <c r="PZ395" s="199"/>
      <c r="QA395" s="199"/>
      <c r="QB395" s="199"/>
      <c r="QC395" s="199"/>
      <c r="QD395" s="199"/>
      <c r="QE395" s="199"/>
      <c r="QF395" s="199"/>
      <c r="QG395" s="199"/>
      <c r="QH395" s="199"/>
      <c r="QI395" s="199"/>
      <c r="QJ395" s="199"/>
      <c r="QK395" s="199"/>
      <c r="QL395" s="199"/>
      <c r="QM395" s="199"/>
      <c r="QN395" s="199"/>
      <c r="QO395" s="199"/>
      <c r="QP395" s="199"/>
      <c r="QQ395" s="199"/>
      <c r="QR395" s="199"/>
      <c r="QS395" s="199"/>
      <c r="QT395" s="199"/>
      <c r="QU395" s="199"/>
      <c r="QV395" s="199"/>
      <c r="QW395" s="199"/>
      <c r="QX395" s="199"/>
      <c r="QY395" s="199"/>
      <c r="QZ395" s="199"/>
      <c r="RA395" s="199"/>
      <c r="RB395" s="199"/>
      <c r="RC395" s="199"/>
      <c r="RD395" s="199"/>
      <c r="RE395" s="199"/>
      <c r="RF395" s="199"/>
      <c r="RG395" s="199"/>
      <c r="RH395" s="199"/>
      <c r="RI395" s="199"/>
      <c r="RJ395" s="199"/>
      <c r="RK395" s="199"/>
      <c r="RL395" s="199"/>
      <c r="RM395" s="199"/>
      <c r="RN395" s="199"/>
      <c r="RO395" s="199"/>
      <c r="RP395" s="199"/>
      <c r="RQ395" s="199"/>
      <c r="RR395" s="199"/>
      <c r="RS395" s="199"/>
      <c r="RT395" s="199"/>
      <c r="RU395" s="199"/>
      <c r="RV395" s="199"/>
      <c r="RW395" s="199"/>
      <c r="RX395" s="199"/>
      <c r="RY395" s="199"/>
      <c r="RZ395" s="199"/>
      <c r="SA395" s="199"/>
      <c r="SB395" s="199"/>
      <c r="SC395" s="199"/>
      <c r="SD395" s="199"/>
      <c r="SE395" s="199"/>
      <c r="SF395" s="199"/>
      <c r="SG395" s="199"/>
      <c r="SH395" s="199"/>
      <c r="SI395" s="199"/>
      <c r="SJ395" s="199"/>
      <c r="SK395" s="199"/>
      <c r="SL395" s="199"/>
      <c r="SM395" s="199"/>
      <c r="SN395" s="199"/>
      <c r="SO395" s="199"/>
      <c r="SP395" s="199"/>
      <c r="SQ395" s="199"/>
      <c r="SR395" s="199"/>
      <c r="SS395" s="199"/>
      <c r="ST395" s="199"/>
      <c r="SU395" s="199"/>
      <c r="SV395" s="199"/>
      <c r="SW395" s="199"/>
      <c r="SX395" s="199"/>
      <c r="SY395" s="199"/>
      <c r="SZ395" s="199"/>
      <c r="TA395" s="199"/>
      <c r="TB395" s="199"/>
      <c r="TC395" s="199"/>
      <c r="TD395" s="199"/>
      <c r="TE395" s="199"/>
      <c r="TF395" s="199"/>
      <c r="TG395" s="199"/>
      <c r="TH395" s="199"/>
      <c r="TI395" s="199"/>
      <c r="TJ395" s="199"/>
      <c r="TK395" s="199"/>
      <c r="TL395" s="199"/>
      <c r="TM395" s="199"/>
      <c r="TN395" s="199"/>
      <c r="TO395" s="199"/>
      <c r="TP395" s="199"/>
      <c r="TQ395" s="199"/>
      <c r="TR395" s="199"/>
      <c r="TS395" s="199"/>
      <c r="TT395" s="199"/>
      <c r="TU395" s="199"/>
      <c r="TV395" s="199"/>
      <c r="TW395" s="199"/>
      <c r="TX395" s="199"/>
      <c r="TY395" s="199"/>
      <c r="TZ395" s="199"/>
      <c r="UA395" s="199"/>
      <c r="UB395" s="199"/>
      <c r="UC395" s="199"/>
      <c r="UD395" s="199"/>
      <c r="UE395" s="199"/>
      <c r="UF395" s="199"/>
      <c r="UG395" s="199"/>
      <c r="UH395" s="199"/>
      <c r="UI395" s="199"/>
      <c r="UJ395" s="199"/>
      <c r="UK395" s="199"/>
      <c r="UL395" s="199"/>
      <c r="UM395" s="199"/>
      <c r="UN395" s="199"/>
      <c r="UO395" s="199"/>
      <c r="UP395" s="199"/>
      <c r="UQ395" s="199"/>
      <c r="UR395" s="199"/>
      <c r="US395" s="199"/>
      <c r="UT395" s="199"/>
      <c r="UU395" s="199"/>
      <c r="UV395" s="199"/>
      <c r="UW395" s="199"/>
      <c r="UX395" s="199"/>
      <c r="UY395" s="199"/>
      <c r="UZ395" s="199"/>
      <c r="VA395" s="199"/>
      <c r="VB395" s="199"/>
      <c r="VC395" s="199"/>
      <c r="VD395" s="199"/>
      <c r="VE395" s="199"/>
      <c r="VF395" s="199"/>
      <c r="VG395" s="199"/>
      <c r="VH395" s="199"/>
      <c r="VI395" s="199"/>
      <c r="VJ395" s="199"/>
      <c r="VK395" s="199"/>
      <c r="VL395" s="199"/>
      <c r="VM395" s="199"/>
      <c r="VN395" s="199"/>
      <c r="VO395" s="199"/>
      <c r="VP395" s="199"/>
      <c r="VQ395" s="199"/>
      <c r="VR395" s="199"/>
      <c r="VS395" s="199"/>
      <c r="VT395" s="199"/>
      <c r="VU395" s="199"/>
      <c r="VV395" s="199"/>
      <c r="VW395" s="199"/>
      <c r="VX395" s="199"/>
      <c r="VY395" s="199"/>
      <c r="VZ395" s="199"/>
      <c r="WA395" s="199"/>
      <c r="WB395" s="199"/>
      <c r="WC395" s="199"/>
      <c r="WD395" s="199"/>
      <c r="WE395" s="199"/>
      <c r="WF395" s="199"/>
      <c r="WG395" s="199"/>
      <c r="WH395" s="199"/>
      <c r="WI395" s="199"/>
      <c r="WJ395" s="199"/>
      <c r="WK395" s="199"/>
      <c r="WL395" s="199"/>
      <c r="WM395" s="199"/>
      <c r="WN395" s="199"/>
      <c r="WO395" s="199"/>
      <c r="WP395" s="199"/>
      <c r="WQ395" s="199"/>
      <c r="WR395" s="199"/>
      <c r="WS395" s="199"/>
      <c r="WT395" s="199"/>
      <c r="WU395" s="199"/>
      <c r="WV395" s="199"/>
      <c r="WW395" s="199"/>
      <c r="WX395" s="199"/>
      <c r="WY395" s="199"/>
      <c r="WZ395" s="199"/>
      <c r="XA395" s="199"/>
      <c r="XB395" s="199"/>
      <c r="XC395" s="199"/>
      <c r="XD395" s="199"/>
      <c r="XE395" s="199"/>
      <c r="XF395" s="199"/>
      <c r="XG395" s="199"/>
      <c r="XH395" s="199"/>
      <c r="XI395" s="199"/>
      <c r="XJ395" s="199"/>
      <c r="XK395" s="199"/>
      <c r="XL395" s="199"/>
      <c r="XM395" s="199"/>
      <c r="XN395" s="199"/>
      <c r="XO395" s="199"/>
      <c r="XP395" s="199"/>
      <c r="XQ395" s="199"/>
      <c r="XR395" s="199"/>
      <c r="XS395" s="199"/>
      <c r="XT395" s="199"/>
      <c r="XU395" s="199"/>
      <c r="XV395" s="199"/>
      <c r="XW395" s="199"/>
      <c r="XX395" s="199"/>
      <c r="XY395" s="199"/>
      <c r="XZ395" s="199"/>
      <c r="YA395" s="199"/>
      <c r="YB395" s="199"/>
      <c r="YC395" s="199"/>
      <c r="YD395" s="199"/>
      <c r="YE395" s="199"/>
      <c r="YF395" s="199"/>
      <c r="YG395" s="199"/>
      <c r="YH395" s="199"/>
      <c r="YI395" s="199"/>
      <c r="YJ395" s="199"/>
      <c r="YK395" s="199"/>
      <c r="YL395" s="199"/>
      <c r="YM395" s="199"/>
      <c r="YN395" s="199"/>
      <c r="YO395" s="199"/>
      <c r="YP395" s="199"/>
      <c r="YQ395" s="199"/>
      <c r="YR395" s="199"/>
      <c r="YS395" s="199"/>
      <c r="YT395" s="199"/>
      <c r="YU395" s="199"/>
      <c r="YV395" s="199"/>
      <c r="YW395" s="199"/>
      <c r="YX395" s="199"/>
      <c r="YY395" s="199"/>
      <c r="YZ395" s="199"/>
      <c r="ZA395" s="199"/>
      <c r="ZB395" s="199"/>
      <c r="ZC395" s="199"/>
      <c r="ZD395" s="199"/>
      <c r="ZE395" s="199"/>
      <c r="ZF395" s="199"/>
      <c r="ZG395" s="199"/>
      <c r="ZH395" s="199"/>
      <c r="ZI395" s="199"/>
      <c r="ZJ395" s="199"/>
      <c r="ZK395" s="199"/>
      <c r="ZL395" s="199"/>
      <c r="ZM395" s="199"/>
      <c r="ZN395" s="199"/>
      <c r="ZO395" s="199"/>
      <c r="ZP395" s="199"/>
      <c r="ZQ395" s="199"/>
      <c r="ZR395" s="199"/>
      <c r="ZS395" s="199"/>
      <c r="ZT395" s="199"/>
      <c r="ZU395" s="199"/>
      <c r="ZV395" s="199"/>
      <c r="ZW395" s="199"/>
      <c r="ZX395" s="199"/>
      <c r="ZY395" s="199"/>
      <c r="ZZ395" s="199"/>
      <c r="AAA395" s="199"/>
      <c r="AAB395" s="199"/>
      <c r="AAC395" s="199"/>
      <c r="AAD395" s="199"/>
      <c r="AAE395" s="199"/>
      <c r="AAF395" s="199"/>
      <c r="AAG395" s="199"/>
      <c r="AAH395" s="199"/>
      <c r="AAI395" s="199"/>
      <c r="AAJ395" s="199"/>
      <c r="AAK395" s="199"/>
      <c r="AAL395" s="199"/>
      <c r="AAM395" s="199"/>
      <c r="AAN395" s="199"/>
      <c r="AAO395" s="199"/>
      <c r="AAP395" s="199"/>
      <c r="AAQ395" s="199"/>
      <c r="AAR395" s="199"/>
      <c r="AAS395" s="199"/>
      <c r="AAT395" s="199"/>
      <c r="AAU395" s="199"/>
      <c r="AAV395" s="199"/>
      <c r="AAW395" s="199"/>
      <c r="AAX395" s="199"/>
      <c r="AAY395" s="199"/>
      <c r="AAZ395" s="199"/>
      <c r="ABA395" s="199"/>
      <c r="ABB395" s="199"/>
      <c r="ABC395" s="199"/>
      <c r="ABD395" s="199"/>
      <c r="ABE395" s="199"/>
      <c r="ABF395" s="199"/>
      <c r="ABG395" s="199"/>
      <c r="ABH395" s="199"/>
      <c r="ABI395" s="199"/>
      <c r="ABJ395" s="199"/>
      <c r="ABK395" s="199"/>
      <c r="ABL395" s="199"/>
      <c r="ABM395" s="199"/>
      <c r="ABN395" s="199"/>
      <c r="ABO395" s="199"/>
      <c r="ABP395" s="199"/>
      <c r="ABQ395" s="199"/>
      <c r="ABR395" s="199"/>
      <c r="ABS395" s="199"/>
      <c r="ABT395" s="199"/>
      <c r="ABU395" s="199"/>
      <c r="ABV395" s="199"/>
      <c r="ABW395" s="199"/>
      <c r="ABX395" s="199"/>
      <c r="ABY395" s="199"/>
      <c r="ABZ395" s="199"/>
      <c r="ACA395" s="199"/>
      <c r="ACB395" s="199"/>
      <c r="ACC395" s="199"/>
      <c r="ACD395" s="199"/>
      <c r="ACE395" s="199"/>
      <c r="ACF395" s="199"/>
      <c r="ACG395" s="199"/>
      <c r="ACH395" s="199"/>
      <c r="ACI395" s="199"/>
      <c r="ACJ395" s="199"/>
      <c r="ACK395" s="199"/>
      <c r="ACL395" s="199"/>
      <c r="ACM395" s="199"/>
      <c r="ACN395" s="199"/>
      <c r="ACO395" s="199"/>
      <c r="ACP395" s="199"/>
      <c r="ACQ395" s="199"/>
      <c r="ACR395" s="199"/>
      <c r="ACS395" s="199"/>
      <c r="ACT395" s="199"/>
      <c r="ACU395" s="199"/>
      <c r="ACV395" s="199"/>
      <c r="ACW395" s="199"/>
      <c r="ACX395" s="199"/>
      <c r="ACY395" s="199"/>
      <c r="ACZ395" s="199"/>
      <c r="ADA395" s="199"/>
      <c r="ADB395" s="199"/>
      <c r="ADC395" s="199"/>
      <c r="ADD395" s="199"/>
      <c r="ADE395" s="199"/>
      <c r="ADF395" s="199"/>
      <c r="ADG395" s="199"/>
      <c r="ADH395" s="199"/>
      <c r="ADI395" s="199"/>
      <c r="ADJ395" s="199"/>
      <c r="ADK395" s="199"/>
      <c r="ADL395" s="199"/>
      <c r="ADM395" s="199"/>
      <c r="ADN395" s="199"/>
      <c r="ADO395" s="199"/>
      <c r="ADP395" s="199"/>
      <c r="ADQ395" s="199"/>
      <c r="ADR395" s="199"/>
      <c r="ADS395" s="199"/>
      <c r="ADT395" s="199"/>
      <c r="ADU395" s="199"/>
      <c r="ADV395" s="199"/>
      <c r="ADW395" s="199"/>
      <c r="ADX395" s="199"/>
      <c r="ADY395" s="199"/>
      <c r="ADZ395" s="199"/>
      <c r="AEA395" s="199"/>
      <c r="AEB395" s="199"/>
      <c r="AEC395" s="199"/>
      <c r="AED395" s="199"/>
      <c r="AEE395" s="199"/>
      <c r="AEF395" s="199"/>
      <c r="AEG395" s="199"/>
      <c r="AEH395" s="199"/>
      <c r="AEI395" s="199"/>
      <c r="AEJ395" s="199"/>
      <c r="AEK395" s="199"/>
      <c r="AEL395" s="199"/>
      <c r="AEM395" s="199"/>
      <c r="AEN395" s="199"/>
      <c r="AEO395" s="199"/>
      <c r="AEP395" s="199"/>
      <c r="AEQ395" s="199"/>
      <c r="AER395" s="199"/>
      <c r="AES395" s="199"/>
      <c r="AET395" s="199"/>
      <c r="AEU395" s="199"/>
      <c r="AEV395" s="199"/>
      <c r="AEW395" s="199"/>
      <c r="AEX395" s="199"/>
      <c r="AEY395" s="199"/>
      <c r="AEZ395" s="199"/>
      <c r="AFA395" s="199"/>
      <c r="AFB395" s="199"/>
      <c r="AFC395" s="199"/>
      <c r="AFD395" s="199"/>
      <c r="AFE395" s="199"/>
      <c r="AFF395" s="199"/>
      <c r="AFG395" s="199"/>
      <c r="AFH395" s="199"/>
      <c r="AFI395" s="199"/>
      <c r="AFJ395" s="199"/>
      <c r="AFK395" s="199"/>
      <c r="AFL395" s="199"/>
      <c r="AFM395" s="199"/>
      <c r="AFN395" s="199"/>
    </row>
    <row r="396" spans="2:846" s="302" customFormat="1" ht="12.75" customHeight="1">
      <c r="B396" s="301" t="s">
        <v>14165</v>
      </c>
      <c r="C396" s="289">
        <v>58945</v>
      </c>
      <c r="D396" s="290" t="s">
        <v>14166</v>
      </c>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99"/>
      <c r="ET396" s="199"/>
      <c r="EU396" s="199"/>
      <c r="EV396" s="199"/>
      <c r="EW396" s="199"/>
      <c r="EX396" s="199"/>
      <c r="EY396" s="199"/>
      <c r="EZ396" s="199"/>
      <c r="FA396" s="199"/>
      <c r="FB396" s="199"/>
      <c r="FC396" s="199"/>
      <c r="FD396" s="199"/>
      <c r="FE396" s="199"/>
      <c r="FF396" s="199"/>
      <c r="FG396" s="199"/>
      <c r="FH396" s="199"/>
      <c r="FI396" s="199"/>
      <c r="FJ396" s="199"/>
      <c r="FK396" s="199"/>
      <c r="FL396" s="199"/>
      <c r="FM396" s="199"/>
      <c r="FN396" s="199"/>
      <c r="FO396" s="199"/>
      <c r="FP396" s="199"/>
      <c r="FQ396" s="199"/>
      <c r="FR396" s="199"/>
      <c r="FS396" s="199"/>
      <c r="FT396" s="199"/>
      <c r="FU396" s="199"/>
      <c r="FV396" s="199"/>
      <c r="FW396" s="199"/>
      <c r="FX396" s="199"/>
      <c r="FY396" s="199"/>
      <c r="FZ396" s="199"/>
      <c r="GA396" s="199"/>
      <c r="GB396" s="199"/>
      <c r="GC396" s="199"/>
      <c r="GD396" s="199"/>
      <c r="GE396" s="199"/>
      <c r="GF396" s="199"/>
      <c r="GG396" s="199"/>
      <c r="GH396" s="199"/>
      <c r="GI396" s="199"/>
      <c r="GJ396" s="199"/>
      <c r="GK396" s="199"/>
      <c r="GL396" s="199"/>
      <c r="GM396" s="199"/>
      <c r="GN396" s="199"/>
      <c r="GO396" s="199"/>
      <c r="GP396" s="199"/>
      <c r="GQ396" s="199"/>
      <c r="GR396" s="199"/>
      <c r="GS396" s="199"/>
      <c r="GT396" s="199"/>
      <c r="GU396" s="199"/>
      <c r="GV396" s="199"/>
      <c r="GW396" s="199"/>
      <c r="GX396" s="199"/>
      <c r="GY396" s="199"/>
      <c r="GZ396" s="199"/>
      <c r="HA396" s="199"/>
      <c r="HB396" s="199"/>
      <c r="HC396" s="199"/>
      <c r="HD396" s="199"/>
      <c r="HE396" s="199"/>
      <c r="HF396" s="199"/>
      <c r="HG396" s="199"/>
      <c r="HH396" s="199"/>
      <c r="HI396" s="199"/>
      <c r="HJ396" s="199"/>
      <c r="HK396" s="199"/>
      <c r="HL396" s="199"/>
      <c r="HM396" s="199"/>
      <c r="HN396" s="199"/>
      <c r="HO396" s="199"/>
      <c r="HP396" s="199"/>
      <c r="HQ396" s="199"/>
      <c r="HR396" s="199"/>
      <c r="HS396" s="199"/>
      <c r="HT396" s="199"/>
      <c r="HU396" s="199"/>
      <c r="HV396" s="199"/>
      <c r="HW396" s="199"/>
      <c r="HX396" s="199"/>
      <c r="HY396" s="199"/>
      <c r="HZ396" s="199"/>
      <c r="IA396" s="199"/>
      <c r="IB396" s="199"/>
      <c r="IC396" s="199"/>
      <c r="ID396" s="199"/>
      <c r="IE396" s="199"/>
      <c r="IF396" s="199"/>
      <c r="IG396" s="199"/>
      <c r="IH396" s="199"/>
      <c r="II396" s="199"/>
      <c r="IJ396" s="199"/>
      <c r="IK396" s="199"/>
      <c r="IL396" s="199"/>
      <c r="IM396" s="199"/>
      <c r="IN396" s="199"/>
      <c r="IO396" s="199"/>
      <c r="IP396" s="199"/>
      <c r="IQ396" s="199"/>
      <c r="IR396" s="199"/>
      <c r="IS396" s="199"/>
      <c r="IT396" s="199"/>
      <c r="IU396" s="199"/>
      <c r="IV396" s="199"/>
      <c r="IW396" s="199"/>
      <c r="IX396" s="199"/>
      <c r="IY396" s="199"/>
      <c r="IZ396" s="199"/>
      <c r="JA396" s="199"/>
      <c r="JB396" s="199"/>
      <c r="JC396" s="199"/>
      <c r="JD396" s="199"/>
      <c r="JE396" s="199"/>
      <c r="JF396" s="199"/>
      <c r="JG396" s="199"/>
      <c r="JH396" s="199"/>
      <c r="JI396" s="199"/>
      <c r="JJ396" s="199"/>
      <c r="JK396" s="199"/>
      <c r="JL396" s="199"/>
      <c r="JM396" s="199"/>
      <c r="JN396" s="199"/>
      <c r="JO396" s="199"/>
      <c r="JP396" s="199"/>
      <c r="JQ396" s="199"/>
      <c r="JR396" s="199"/>
      <c r="JS396" s="199"/>
      <c r="JT396" s="199"/>
      <c r="JU396" s="199"/>
      <c r="JV396" s="199"/>
      <c r="JW396" s="199"/>
      <c r="JX396" s="199"/>
      <c r="JY396" s="199"/>
      <c r="JZ396" s="199"/>
      <c r="KA396" s="199"/>
      <c r="KB396" s="199"/>
      <c r="KC396" s="199"/>
      <c r="KD396" s="199"/>
      <c r="KE396" s="199"/>
      <c r="KF396" s="199"/>
      <c r="KG396" s="199"/>
      <c r="KH396" s="199"/>
      <c r="KI396" s="199"/>
      <c r="KJ396" s="199"/>
      <c r="KK396" s="199"/>
      <c r="KL396" s="199"/>
      <c r="KM396" s="199"/>
      <c r="KN396" s="199"/>
      <c r="KO396" s="199"/>
      <c r="KP396" s="199"/>
      <c r="KQ396" s="199"/>
      <c r="KR396" s="199"/>
      <c r="KS396" s="199"/>
      <c r="KT396" s="199"/>
      <c r="KU396" s="199"/>
      <c r="KV396" s="199"/>
      <c r="KW396" s="199"/>
      <c r="KX396" s="199"/>
      <c r="KY396" s="199"/>
      <c r="KZ396" s="199"/>
      <c r="LA396" s="199"/>
      <c r="LB396" s="199"/>
      <c r="LC396" s="199"/>
      <c r="LD396" s="199"/>
      <c r="LE396" s="199"/>
      <c r="LF396" s="199"/>
      <c r="LG396" s="199"/>
      <c r="LH396" s="199"/>
      <c r="LI396" s="199"/>
      <c r="LJ396" s="199"/>
      <c r="LK396" s="199"/>
      <c r="LL396" s="199"/>
      <c r="LM396" s="199"/>
      <c r="LN396" s="199"/>
      <c r="LO396" s="199"/>
      <c r="LP396" s="199"/>
      <c r="LQ396" s="199"/>
      <c r="LR396" s="199"/>
      <c r="LS396" s="199"/>
      <c r="LT396" s="199"/>
      <c r="LU396" s="199"/>
      <c r="LV396" s="199"/>
      <c r="LW396" s="199"/>
      <c r="LX396" s="199"/>
      <c r="LY396" s="199"/>
      <c r="LZ396" s="199"/>
      <c r="MA396" s="199"/>
      <c r="MB396" s="199"/>
      <c r="MC396" s="199"/>
      <c r="MD396" s="199"/>
      <c r="ME396" s="199"/>
      <c r="MF396" s="199"/>
      <c r="MG396" s="199"/>
      <c r="MH396" s="199"/>
      <c r="MI396" s="199"/>
      <c r="MJ396" s="199"/>
      <c r="MK396" s="199"/>
      <c r="ML396" s="199"/>
      <c r="MM396" s="199"/>
      <c r="MN396" s="199"/>
      <c r="MO396" s="199"/>
      <c r="MP396" s="199"/>
      <c r="MQ396" s="199"/>
      <c r="MR396" s="199"/>
      <c r="MS396" s="199"/>
      <c r="MT396" s="199"/>
      <c r="MU396" s="199"/>
      <c r="MV396" s="199"/>
      <c r="MW396" s="199"/>
      <c r="MX396" s="199"/>
      <c r="MY396" s="199"/>
      <c r="MZ396" s="199"/>
      <c r="NA396" s="199"/>
      <c r="NB396" s="199"/>
      <c r="NC396" s="199"/>
      <c r="ND396" s="199"/>
      <c r="NE396" s="199"/>
      <c r="NF396" s="199"/>
      <c r="NG396" s="199"/>
      <c r="NH396" s="199"/>
      <c r="NI396" s="199"/>
      <c r="NJ396" s="199"/>
      <c r="NK396" s="199"/>
      <c r="NL396" s="199"/>
      <c r="NM396" s="199"/>
      <c r="NN396" s="199"/>
      <c r="NO396" s="199"/>
      <c r="NP396" s="199"/>
      <c r="NQ396" s="199"/>
      <c r="NR396" s="199"/>
      <c r="NS396" s="199"/>
      <c r="NT396" s="199"/>
      <c r="NU396" s="199"/>
      <c r="NV396" s="199"/>
      <c r="NW396" s="199"/>
      <c r="NX396" s="199"/>
      <c r="NY396" s="199"/>
      <c r="NZ396" s="199"/>
      <c r="OA396" s="199"/>
      <c r="OB396" s="199"/>
      <c r="OC396" s="199"/>
      <c r="OD396" s="199"/>
      <c r="OE396" s="199"/>
      <c r="OF396" s="199"/>
      <c r="OG396" s="199"/>
      <c r="OH396" s="199"/>
      <c r="OI396" s="199"/>
      <c r="OJ396" s="199"/>
      <c r="OK396" s="199"/>
      <c r="OL396" s="199"/>
      <c r="OM396" s="199"/>
      <c r="ON396" s="199"/>
      <c r="OO396" s="199"/>
      <c r="OP396" s="199"/>
      <c r="OQ396" s="199"/>
      <c r="OR396" s="199"/>
      <c r="OS396" s="199"/>
      <c r="OT396" s="199"/>
      <c r="OU396" s="199"/>
      <c r="OV396" s="199"/>
      <c r="OW396" s="199"/>
      <c r="OX396" s="199"/>
      <c r="OY396" s="199"/>
      <c r="OZ396" s="199"/>
      <c r="PA396" s="199"/>
      <c r="PB396" s="199"/>
      <c r="PC396" s="199"/>
      <c r="PD396" s="199"/>
      <c r="PE396" s="199"/>
      <c r="PF396" s="199"/>
      <c r="PG396" s="199"/>
      <c r="PH396" s="199"/>
      <c r="PI396" s="199"/>
      <c r="PJ396" s="199"/>
      <c r="PK396" s="199"/>
      <c r="PL396" s="199"/>
      <c r="PM396" s="199"/>
      <c r="PN396" s="199"/>
      <c r="PO396" s="199"/>
      <c r="PP396" s="199"/>
      <c r="PQ396" s="199"/>
      <c r="PR396" s="199"/>
      <c r="PS396" s="199"/>
      <c r="PT396" s="199"/>
      <c r="PU396" s="199"/>
      <c r="PV396" s="199"/>
      <c r="PW396" s="199"/>
      <c r="PX396" s="199"/>
      <c r="PY396" s="199"/>
      <c r="PZ396" s="199"/>
      <c r="QA396" s="199"/>
      <c r="QB396" s="199"/>
      <c r="QC396" s="199"/>
      <c r="QD396" s="199"/>
      <c r="QE396" s="199"/>
      <c r="QF396" s="199"/>
      <c r="QG396" s="199"/>
      <c r="QH396" s="199"/>
      <c r="QI396" s="199"/>
      <c r="QJ396" s="199"/>
      <c r="QK396" s="199"/>
      <c r="QL396" s="199"/>
      <c r="QM396" s="199"/>
      <c r="QN396" s="199"/>
      <c r="QO396" s="199"/>
      <c r="QP396" s="199"/>
      <c r="QQ396" s="199"/>
      <c r="QR396" s="199"/>
      <c r="QS396" s="199"/>
      <c r="QT396" s="199"/>
      <c r="QU396" s="199"/>
      <c r="QV396" s="199"/>
      <c r="QW396" s="199"/>
      <c r="QX396" s="199"/>
      <c r="QY396" s="199"/>
      <c r="QZ396" s="199"/>
      <c r="RA396" s="199"/>
      <c r="RB396" s="199"/>
      <c r="RC396" s="199"/>
      <c r="RD396" s="199"/>
      <c r="RE396" s="199"/>
      <c r="RF396" s="199"/>
      <c r="RG396" s="199"/>
      <c r="RH396" s="199"/>
      <c r="RI396" s="199"/>
      <c r="RJ396" s="199"/>
      <c r="RK396" s="199"/>
      <c r="RL396" s="199"/>
      <c r="RM396" s="199"/>
      <c r="RN396" s="199"/>
      <c r="RO396" s="199"/>
      <c r="RP396" s="199"/>
      <c r="RQ396" s="199"/>
      <c r="RR396" s="199"/>
      <c r="RS396" s="199"/>
      <c r="RT396" s="199"/>
      <c r="RU396" s="199"/>
      <c r="RV396" s="199"/>
      <c r="RW396" s="199"/>
      <c r="RX396" s="199"/>
      <c r="RY396" s="199"/>
      <c r="RZ396" s="199"/>
      <c r="SA396" s="199"/>
      <c r="SB396" s="199"/>
      <c r="SC396" s="199"/>
      <c r="SD396" s="199"/>
      <c r="SE396" s="199"/>
      <c r="SF396" s="199"/>
      <c r="SG396" s="199"/>
      <c r="SH396" s="199"/>
      <c r="SI396" s="199"/>
      <c r="SJ396" s="199"/>
      <c r="SK396" s="199"/>
      <c r="SL396" s="199"/>
      <c r="SM396" s="199"/>
      <c r="SN396" s="199"/>
      <c r="SO396" s="199"/>
      <c r="SP396" s="199"/>
      <c r="SQ396" s="199"/>
      <c r="SR396" s="199"/>
      <c r="SS396" s="199"/>
      <c r="ST396" s="199"/>
      <c r="SU396" s="199"/>
      <c r="SV396" s="199"/>
      <c r="SW396" s="199"/>
      <c r="SX396" s="199"/>
      <c r="SY396" s="199"/>
      <c r="SZ396" s="199"/>
      <c r="TA396" s="199"/>
      <c r="TB396" s="199"/>
      <c r="TC396" s="199"/>
      <c r="TD396" s="199"/>
      <c r="TE396" s="199"/>
      <c r="TF396" s="199"/>
      <c r="TG396" s="199"/>
      <c r="TH396" s="199"/>
      <c r="TI396" s="199"/>
      <c r="TJ396" s="199"/>
      <c r="TK396" s="199"/>
      <c r="TL396" s="199"/>
      <c r="TM396" s="199"/>
      <c r="TN396" s="199"/>
      <c r="TO396" s="199"/>
      <c r="TP396" s="199"/>
      <c r="TQ396" s="199"/>
      <c r="TR396" s="199"/>
      <c r="TS396" s="199"/>
      <c r="TT396" s="199"/>
      <c r="TU396" s="199"/>
      <c r="TV396" s="199"/>
      <c r="TW396" s="199"/>
      <c r="TX396" s="199"/>
      <c r="TY396" s="199"/>
      <c r="TZ396" s="199"/>
      <c r="UA396" s="199"/>
      <c r="UB396" s="199"/>
      <c r="UC396" s="199"/>
      <c r="UD396" s="199"/>
      <c r="UE396" s="199"/>
      <c r="UF396" s="199"/>
      <c r="UG396" s="199"/>
      <c r="UH396" s="199"/>
      <c r="UI396" s="199"/>
      <c r="UJ396" s="199"/>
      <c r="UK396" s="199"/>
      <c r="UL396" s="199"/>
      <c r="UM396" s="199"/>
      <c r="UN396" s="199"/>
      <c r="UO396" s="199"/>
      <c r="UP396" s="199"/>
      <c r="UQ396" s="199"/>
      <c r="UR396" s="199"/>
      <c r="US396" s="199"/>
      <c r="UT396" s="199"/>
      <c r="UU396" s="199"/>
      <c r="UV396" s="199"/>
      <c r="UW396" s="199"/>
      <c r="UX396" s="199"/>
      <c r="UY396" s="199"/>
      <c r="UZ396" s="199"/>
      <c r="VA396" s="199"/>
      <c r="VB396" s="199"/>
      <c r="VC396" s="199"/>
      <c r="VD396" s="199"/>
      <c r="VE396" s="199"/>
      <c r="VF396" s="199"/>
      <c r="VG396" s="199"/>
      <c r="VH396" s="199"/>
      <c r="VI396" s="199"/>
      <c r="VJ396" s="199"/>
      <c r="VK396" s="199"/>
      <c r="VL396" s="199"/>
      <c r="VM396" s="199"/>
      <c r="VN396" s="199"/>
      <c r="VO396" s="199"/>
      <c r="VP396" s="199"/>
      <c r="VQ396" s="199"/>
      <c r="VR396" s="199"/>
      <c r="VS396" s="199"/>
      <c r="VT396" s="199"/>
      <c r="VU396" s="199"/>
      <c r="VV396" s="199"/>
      <c r="VW396" s="199"/>
      <c r="VX396" s="199"/>
      <c r="VY396" s="199"/>
      <c r="VZ396" s="199"/>
      <c r="WA396" s="199"/>
      <c r="WB396" s="199"/>
      <c r="WC396" s="199"/>
      <c r="WD396" s="199"/>
      <c r="WE396" s="199"/>
      <c r="WF396" s="199"/>
      <c r="WG396" s="199"/>
      <c r="WH396" s="199"/>
      <c r="WI396" s="199"/>
      <c r="WJ396" s="199"/>
      <c r="WK396" s="199"/>
      <c r="WL396" s="199"/>
      <c r="WM396" s="199"/>
      <c r="WN396" s="199"/>
      <c r="WO396" s="199"/>
      <c r="WP396" s="199"/>
      <c r="WQ396" s="199"/>
      <c r="WR396" s="199"/>
      <c r="WS396" s="199"/>
      <c r="WT396" s="199"/>
      <c r="WU396" s="199"/>
      <c r="WV396" s="199"/>
      <c r="WW396" s="199"/>
      <c r="WX396" s="199"/>
      <c r="WY396" s="199"/>
      <c r="WZ396" s="199"/>
      <c r="XA396" s="199"/>
      <c r="XB396" s="199"/>
      <c r="XC396" s="199"/>
      <c r="XD396" s="199"/>
      <c r="XE396" s="199"/>
      <c r="XF396" s="199"/>
      <c r="XG396" s="199"/>
      <c r="XH396" s="199"/>
      <c r="XI396" s="199"/>
      <c r="XJ396" s="199"/>
      <c r="XK396" s="199"/>
      <c r="XL396" s="199"/>
      <c r="XM396" s="199"/>
      <c r="XN396" s="199"/>
      <c r="XO396" s="199"/>
      <c r="XP396" s="199"/>
      <c r="XQ396" s="199"/>
      <c r="XR396" s="199"/>
      <c r="XS396" s="199"/>
      <c r="XT396" s="199"/>
      <c r="XU396" s="199"/>
      <c r="XV396" s="199"/>
      <c r="XW396" s="199"/>
      <c r="XX396" s="199"/>
      <c r="XY396" s="199"/>
      <c r="XZ396" s="199"/>
      <c r="YA396" s="199"/>
      <c r="YB396" s="199"/>
      <c r="YC396" s="199"/>
      <c r="YD396" s="199"/>
      <c r="YE396" s="199"/>
      <c r="YF396" s="199"/>
      <c r="YG396" s="199"/>
      <c r="YH396" s="199"/>
      <c r="YI396" s="199"/>
      <c r="YJ396" s="199"/>
      <c r="YK396" s="199"/>
      <c r="YL396" s="199"/>
      <c r="YM396" s="199"/>
      <c r="YN396" s="199"/>
      <c r="YO396" s="199"/>
      <c r="YP396" s="199"/>
      <c r="YQ396" s="199"/>
      <c r="YR396" s="199"/>
      <c r="YS396" s="199"/>
      <c r="YT396" s="199"/>
      <c r="YU396" s="199"/>
      <c r="YV396" s="199"/>
      <c r="YW396" s="199"/>
      <c r="YX396" s="199"/>
      <c r="YY396" s="199"/>
      <c r="YZ396" s="199"/>
      <c r="ZA396" s="199"/>
      <c r="ZB396" s="199"/>
      <c r="ZC396" s="199"/>
      <c r="ZD396" s="199"/>
      <c r="ZE396" s="199"/>
      <c r="ZF396" s="199"/>
      <c r="ZG396" s="199"/>
      <c r="ZH396" s="199"/>
      <c r="ZI396" s="199"/>
      <c r="ZJ396" s="199"/>
      <c r="ZK396" s="199"/>
      <c r="ZL396" s="199"/>
      <c r="ZM396" s="199"/>
      <c r="ZN396" s="199"/>
      <c r="ZO396" s="199"/>
      <c r="ZP396" s="199"/>
      <c r="ZQ396" s="199"/>
      <c r="ZR396" s="199"/>
      <c r="ZS396" s="199"/>
      <c r="ZT396" s="199"/>
      <c r="ZU396" s="199"/>
      <c r="ZV396" s="199"/>
      <c r="ZW396" s="199"/>
      <c r="ZX396" s="199"/>
      <c r="ZY396" s="199"/>
      <c r="ZZ396" s="199"/>
      <c r="AAA396" s="199"/>
      <c r="AAB396" s="199"/>
      <c r="AAC396" s="199"/>
      <c r="AAD396" s="199"/>
      <c r="AAE396" s="199"/>
      <c r="AAF396" s="199"/>
      <c r="AAG396" s="199"/>
      <c r="AAH396" s="199"/>
      <c r="AAI396" s="199"/>
      <c r="AAJ396" s="199"/>
      <c r="AAK396" s="199"/>
      <c r="AAL396" s="199"/>
      <c r="AAM396" s="199"/>
      <c r="AAN396" s="199"/>
      <c r="AAO396" s="199"/>
      <c r="AAP396" s="199"/>
      <c r="AAQ396" s="199"/>
      <c r="AAR396" s="199"/>
      <c r="AAS396" s="199"/>
      <c r="AAT396" s="199"/>
      <c r="AAU396" s="199"/>
      <c r="AAV396" s="199"/>
      <c r="AAW396" s="199"/>
      <c r="AAX396" s="199"/>
      <c r="AAY396" s="199"/>
      <c r="AAZ396" s="199"/>
      <c r="ABA396" s="199"/>
      <c r="ABB396" s="199"/>
      <c r="ABC396" s="199"/>
      <c r="ABD396" s="199"/>
      <c r="ABE396" s="199"/>
      <c r="ABF396" s="199"/>
      <c r="ABG396" s="199"/>
      <c r="ABH396" s="199"/>
      <c r="ABI396" s="199"/>
      <c r="ABJ396" s="199"/>
      <c r="ABK396" s="199"/>
      <c r="ABL396" s="199"/>
      <c r="ABM396" s="199"/>
      <c r="ABN396" s="199"/>
      <c r="ABO396" s="199"/>
      <c r="ABP396" s="199"/>
      <c r="ABQ396" s="199"/>
      <c r="ABR396" s="199"/>
      <c r="ABS396" s="199"/>
      <c r="ABT396" s="199"/>
      <c r="ABU396" s="199"/>
      <c r="ABV396" s="199"/>
      <c r="ABW396" s="199"/>
      <c r="ABX396" s="199"/>
      <c r="ABY396" s="199"/>
      <c r="ABZ396" s="199"/>
      <c r="ACA396" s="199"/>
      <c r="ACB396" s="199"/>
      <c r="ACC396" s="199"/>
      <c r="ACD396" s="199"/>
      <c r="ACE396" s="199"/>
      <c r="ACF396" s="199"/>
      <c r="ACG396" s="199"/>
      <c r="ACH396" s="199"/>
      <c r="ACI396" s="199"/>
      <c r="ACJ396" s="199"/>
      <c r="ACK396" s="199"/>
      <c r="ACL396" s="199"/>
      <c r="ACM396" s="199"/>
      <c r="ACN396" s="199"/>
      <c r="ACO396" s="199"/>
      <c r="ACP396" s="199"/>
      <c r="ACQ396" s="199"/>
      <c r="ACR396" s="199"/>
      <c r="ACS396" s="199"/>
      <c r="ACT396" s="199"/>
      <c r="ACU396" s="199"/>
      <c r="ACV396" s="199"/>
      <c r="ACW396" s="199"/>
      <c r="ACX396" s="199"/>
      <c r="ACY396" s="199"/>
      <c r="ACZ396" s="199"/>
      <c r="ADA396" s="199"/>
      <c r="ADB396" s="199"/>
      <c r="ADC396" s="199"/>
      <c r="ADD396" s="199"/>
      <c r="ADE396" s="199"/>
      <c r="ADF396" s="199"/>
      <c r="ADG396" s="199"/>
      <c r="ADH396" s="199"/>
      <c r="ADI396" s="199"/>
      <c r="ADJ396" s="199"/>
      <c r="ADK396" s="199"/>
      <c r="ADL396" s="199"/>
      <c r="ADM396" s="199"/>
      <c r="ADN396" s="199"/>
      <c r="ADO396" s="199"/>
      <c r="ADP396" s="199"/>
      <c r="ADQ396" s="199"/>
      <c r="ADR396" s="199"/>
      <c r="ADS396" s="199"/>
      <c r="ADT396" s="199"/>
      <c r="ADU396" s="199"/>
      <c r="ADV396" s="199"/>
      <c r="ADW396" s="199"/>
      <c r="ADX396" s="199"/>
      <c r="ADY396" s="199"/>
      <c r="ADZ396" s="199"/>
      <c r="AEA396" s="199"/>
      <c r="AEB396" s="199"/>
      <c r="AEC396" s="199"/>
      <c r="AED396" s="199"/>
      <c r="AEE396" s="199"/>
      <c r="AEF396" s="199"/>
      <c r="AEG396" s="199"/>
      <c r="AEH396" s="199"/>
      <c r="AEI396" s="199"/>
      <c r="AEJ396" s="199"/>
      <c r="AEK396" s="199"/>
      <c r="AEL396" s="199"/>
      <c r="AEM396" s="199"/>
      <c r="AEN396" s="199"/>
      <c r="AEO396" s="199"/>
      <c r="AEP396" s="199"/>
      <c r="AEQ396" s="199"/>
      <c r="AER396" s="199"/>
      <c r="AES396" s="199"/>
      <c r="AET396" s="199"/>
      <c r="AEU396" s="199"/>
      <c r="AEV396" s="199"/>
      <c r="AEW396" s="199"/>
      <c r="AEX396" s="199"/>
      <c r="AEY396" s="199"/>
      <c r="AEZ396" s="199"/>
      <c r="AFA396" s="199"/>
      <c r="AFB396" s="199"/>
      <c r="AFC396" s="199"/>
      <c r="AFD396" s="199"/>
      <c r="AFE396" s="199"/>
      <c r="AFF396" s="199"/>
      <c r="AFG396" s="199"/>
      <c r="AFH396" s="199"/>
      <c r="AFI396" s="199"/>
      <c r="AFJ396" s="199"/>
      <c r="AFK396" s="199"/>
      <c r="AFL396" s="199"/>
      <c r="AFM396" s="199"/>
      <c r="AFN396" s="199"/>
    </row>
    <row r="397" spans="2:846" s="302" customFormat="1" ht="12.75" customHeight="1">
      <c r="B397" s="301" t="s">
        <v>14167</v>
      </c>
      <c r="C397" s="289">
        <v>62090</v>
      </c>
      <c r="D397" s="290" t="s">
        <v>14168</v>
      </c>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c r="AA397" s="199"/>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c r="EO397" s="199"/>
      <c r="EP397" s="199"/>
      <c r="EQ397" s="199"/>
      <c r="ER397" s="199"/>
      <c r="ES397" s="199"/>
      <c r="ET397" s="199"/>
      <c r="EU397" s="199"/>
      <c r="EV397" s="199"/>
      <c r="EW397" s="199"/>
      <c r="EX397" s="199"/>
      <c r="EY397" s="199"/>
      <c r="EZ397" s="199"/>
      <c r="FA397" s="199"/>
      <c r="FB397" s="199"/>
      <c r="FC397" s="199"/>
      <c r="FD397" s="199"/>
      <c r="FE397" s="199"/>
      <c r="FF397" s="199"/>
      <c r="FG397" s="199"/>
      <c r="FH397" s="199"/>
      <c r="FI397" s="199"/>
      <c r="FJ397" s="199"/>
      <c r="FK397" s="199"/>
      <c r="FL397" s="199"/>
      <c r="FM397" s="199"/>
      <c r="FN397" s="199"/>
      <c r="FO397" s="199"/>
      <c r="FP397" s="199"/>
      <c r="FQ397" s="199"/>
      <c r="FR397" s="199"/>
      <c r="FS397" s="199"/>
      <c r="FT397" s="199"/>
      <c r="FU397" s="199"/>
      <c r="FV397" s="199"/>
      <c r="FW397" s="199"/>
      <c r="FX397" s="199"/>
      <c r="FY397" s="199"/>
      <c r="FZ397" s="199"/>
      <c r="GA397" s="199"/>
      <c r="GB397" s="199"/>
      <c r="GC397" s="199"/>
      <c r="GD397" s="199"/>
      <c r="GE397" s="199"/>
      <c r="GF397" s="199"/>
      <c r="GG397" s="199"/>
      <c r="GH397" s="199"/>
      <c r="GI397" s="199"/>
      <c r="GJ397" s="199"/>
      <c r="GK397" s="199"/>
      <c r="GL397" s="199"/>
      <c r="GM397" s="199"/>
      <c r="GN397" s="199"/>
      <c r="GO397" s="199"/>
      <c r="GP397" s="199"/>
      <c r="GQ397" s="199"/>
      <c r="GR397" s="199"/>
      <c r="GS397" s="199"/>
      <c r="GT397" s="199"/>
      <c r="GU397" s="199"/>
      <c r="GV397" s="199"/>
      <c r="GW397" s="199"/>
      <c r="GX397" s="199"/>
      <c r="GY397" s="199"/>
      <c r="GZ397" s="199"/>
      <c r="HA397" s="199"/>
      <c r="HB397" s="199"/>
      <c r="HC397" s="199"/>
      <c r="HD397" s="199"/>
      <c r="HE397" s="199"/>
      <c r="HF397" s="199"/>
      <c r="HG397" s="199"/>
      <c r="HH397" s="199"/>
      <c r="HI397" s="199"/>
      <c r="HJ397" s="199"/>
      <c r="HK397" s="199"/>
      <c r="HL397" s="199"/>
      <c r="HM397" s="199"/>
      <c r="HN397" s="199"/>
      <c r="HO397" s="199"/>
      <c r="HP397" s="199"/>
      <c r="HQ397" s="199"/>
      <c r="HR397" s="199"/>
      <c r="HS397" s="199"/>
      <c r="HT397" s="199"/>
      <c r="HU397" s="199"/>
      <c r="HV397" s="199"/>
      <c r="HW397" s="199"/>
      <c r="HX397" s="199"/>
      <c r="HY397" s="199"/>
      <c r="HZ397" s="199"/>
      <c r="IA397" s="199"/>
      <c r="IB397" s="199"/>
      <c r="IC397" s="199"/>
      <c r="ID397" s="199"/>
      <c r="IE397" s="199"/>
      <c r="IF397" s="199"/>
      <c r="IG397" s="199"/>
      <c r="IH397" s="199"/>
      <c r="II397" s="199"/>
      <c r="IJ397" s="199"/>
      <c r="IK397" s="199"/>
      <c r="IL397" s="199"/>
      <c r="IM397" s="199"/>
      <c r="IN397" s="199"/>
      <c r="IO397" s="199"/>
      <c r="IP397" s="199"/>
      <c r="IQ397" s="199"/>
      <c r="IR397" s="199"/>
      <c r="IS397" s="199"/>
      <c r="IT397" s="199"/>
      <c r="IU397" s="199"/>
      <c r="IV397" s="199"/>
      <c r="IW397" s="199"/>
      <c r="IX397" s="199"/>
      <c r="IY397" s="199"/>
      <c r="IZ397" s="199"/>
      <c r="JA397" s="199"/>
      <c r="JB397" s="199"/>
      <c r="JC397" s="199"/>
      <c r="JD397" s="199"/>
      <c r="JE397" s="199"/>
      <c r="JF397" s="199"/>
      <c r="JG397" s="199"/>
      <c r="JH397" s="199"/>
      <c r="JI397" s="199"/>
      <c r="JJ397" s="199"/>
      <c r="JK397" s="199"/>
      <c r="JL397" s="199"/>
      <c r="JM397" s="199"/>
      <c r="JN397" s="199"/>
      <c r="JO397" s="199"/>
      <c r="JP397" s="199"/>
      <c r="JQ397" s="199"/>
      <c r="JR397" s="199"/>
      <c r="JS397" s="199"/>
      <c r="JT397" s="199"/>
      <c r="JU397" s="199"/>
      <c r="JV397" s="199"/>
      <c r="JW397" s="199"/>
      <c r="JX397" s="199"/>
      <c r="JY397" s="199"/>
      <c r="JZ397" s="199"/>
      <c r="KA397" s="199"/>
      <c r="KB397" s="199"/>
      <c r="KC397" s="199"/>
      <c r="KD397" s="199"/>
      <c r="KE397" s="199"/>
      <c r="KF397" s="199"/>
      <c r="KG397" s="199"/>
      <c r="KH397" s="199"/>
      <c r="KI397" s="199"/>
      <c r="KJ397" s="199"/>
      <c r="KK397" s="199"/>
      <c r="KL397" s="199"/>
      <c r="KM397" s="199"/>
      <c r="KN397" s="199"/>
      <c r="KO397" s="199"/>
      <c r="KP397" s="199"/>
      <c r="KQ397" s="199"/>
      <c r="KR397" s="199"/>
      <c r="KS397" s="199"/>
      <c r="KT397" s="199"/>
      <c r="KU397" s="199"/>
      <c r="KV397" s="199"/>
      <c r="KW397" s="199"/>
      <c r="KX397" s="199"/>
      <c r="KY397" s="199"/>
      <c r="KZ397" s="199"/>
      <c r="LA397" s="199"/>
      <c r="LB397" s="199"/>
      <c r="LC397" s="199"/>
      <c r="LD397" s="199"/>
      <c r="LE397" s="199"/>
      <c r="LF397" s="199"/>
      <c r="LG397" s="199"/>
      <c r="LH397" s="199"/>
      <c r="LI397" s="199"/>
      <c r="LJ397" s="199"/>
      <c r="LK397" s="199"/>
      <c r="LL397" s="199"/>
      <c r="LM397" s="199"/>
      <c r="LN397" s="199"/>
      <c r="LO397" s="199"/>
      <c r="LP397" s="199"/>
      <c r="LQ397" s="199"/>
      <c r="LR397" s="199"/>
      <c r="LS397" s="199"/>
      <c r="LT397" s="199"/>
      <c r="LU397" s="199"/>
      <c r="LV397" s="199"/>
      <c r="LW397" s="199"/>
      <c r="LX397" s="199"/>
      <c r="LY397" s="199"/>
      <c r="LZ397" s="199"/>
      <c r="MA397" s="199"/>
      <c r="MB397" s="199"/>
      <c r="MC397" s="199"/>
      <c r="MD397" s="199"/>
      <c r="ME397" s="199"/>
      <c r="MF397" s="199"/>
      <c r="MG397" s="199"/>
      <c r="MH397" s="199"/>
      <c r="MI397" s="199"/>
      <c r="MJ397" s="199"/>
      <c r="MK397" s="199"/>
      <c r="ML397" s="199"/>
      <c r="MM397" s="199"/>
      <c r="MN397" s="199"/>
      <c r="MO397" s="199"/>
      <c r="MP397" s="199"/>
      <c r="MQ397" s="199"/>
      <c r="MR397" s="199"/>
      <c r="MS397" s="199"/>
      <c r="MT397" s="199"/>
      <c r="MU397" s="199"/>
      <c r="MV397" s="199"/>
      <c r="MW397" s="199"/>
      <c r="MX397" s="199"/>
      <c r="MY397" s="199"/>
      <c r="MZ397" s="199"/>
      <c r="NA397" s="199"/>
      <c r="NB397" s="199"/>
      <c r="NC397" s="199"/>
      <c r="ND397" s="199"/>
      <c r="NE397" s="199"/>
      <c r="NF397" s="199"/>
      <c r="NG397" s="199"/>
      <c r="NH397" s="199"/>
      <c r="NI397" s="199"/>
      <c r="NJ397" s="199"/>
      <c r="NK397" s="199"/>
      <c r="NL397" s="199"/>
      <c r="NM397" s="199"/>
      <c r="NN397" s="199"/>
      <c r="NO397" s="199"/>
      <c r="NP397" s="199"/>
      <c r="NQ397" s="199"/>
      <c r="NR397" s="199"/>
      <c r="NS397" s="199"/>
      <c r="NT397" s="199"/>
      <c r="NU397" s="199"/>
      <c r="NV397" s="199"/>
      <c r="NW397" s="199"/>
      <c r="NX397" s="199"/>
      <c r="NY397" s="199"/>
      <c r="NZ397" s="199"/>
      <c r="OA397" s="199"/>
      <c r="OB397" s="199"/>
      <c r="OC397" s="199"/>
      <c r="OD397" s="199"/>
      <c r="OE397" s="199"/>
      <c r="OF397" s="199"/>
      <c r="OG397" s="199"/>
      <c r="OH397" s="199"/>
      <c r="OI397" s="199"/>
      <c r="OJ397" s="199"/>
      <c r="OK397" s="199"/>
      <c r="OL397" s="199"/>
      <c r="OM397" s="199"/>
      <c r="ON397" s="199"/>
      <c r="OO397" s="199"/>
      <c r="OP397" s="199"/>
      <c r="OQ397" s="199"/>
      <c r="OR397" s="199"/>
      <c r="OS397" s="199"/>
      <c r="OT397" s="199"/>
      <c r="OU397" s="199"/>
      <c r="OV397" s="199"/>
      <c r="OW397" s="199"/>
      <c r="OX397" s="199"/>
      <c r="OY397" s="199"/>
      <c r="OZ397" s="199"/>
      <c r="PA397" s="199"/>
      <c r="PB397" s="199"/>
      <c r="PC397" s="199"/>
      <c r="PD397" s="199"/>
      <c r="PE397" s="199"/>
      <c r="PF397" s="199"/>
      <c r="PG397" s="199"/>
      <c r="PH397" s="199"/>
      <c r="PI397" s="199"/>
      <c r="PJ397" s="199"/>
      <c r="PK397" s="199"/>
      <c r="PL397" s="199"/>
      <c r="PM397" s="199"/>
      <c r="PN397" s="199"/>
      <c r="PO397" s="199"/>
      <c r="PP397" s="199"/>
      <c r="PQ397" s="199"/>
      <c r="PR397" s="199"/>
      <c r="PS397" s="199"/>
      <c r="PT397" s="199"/>
      <c r="PU397" s="199"/>
      <c r="PV397" s="199"/>
      <c r="PW397" s="199"/>
      <c r="PX397" s="199"/>
      <c r="PY397" s="199"/>
      <c r="PZ397" s="199"/>
      <c r="QA397" s="199"/>
      <c r="QB397" s="199"/>
      <c r="QC397" s="199"/>
      <c r="QD397" s="199"/>
      <c r="QE397" s="199"/>
      <c r="QF397" s="199"/>
      <c r="QG397" s="199"/>
      <c r="QH397" s="199"/>
      <c r="QI397" s="199"/>
      <c r="QJ397" s="199"/>
      <c r="QK397" s="199"/>
      <c r="QL397" s="199"/>
      <c r="QM397" s="199"/>
      <c r="QN397" s="199"/>
      <c r="QO397" s="199"/>
      <c r="QP397" s="199"/>
      <c r="QQ397" s="199"/>
      <c r="QR397" s="199"/>
      <c r="QS397" s="199"/>
      <c r="QT397" s="199"/>
      <c r="QU397" s="199"/>
      <c r="QV397" s="199"/>
      <c r="QW397" s="199"/>
      <c r="QX397" s="199"/>
      <c r="QY397" s="199"/>
      <c r="QZ397" s="199"/>
      <c r="RA397" s="199"/>
      <c r="RB397" s="199"/>
      <c r="RC397" s="199"/>
      <c r="RD397" s="199"/>
      <c r="RE397" s="199"/>
      <c r="RF397" s="199"/>
      <c r="RG397" s="199"/>
      <c r="RH397" s="199"/>
      <c r="RI397" s="199"/>
      <c r="RJ397" s="199"/>
      <c r="RK397" s="199"/>
      <c r="RL397" s="199"/>
      <c r="RM397" s="199"/>
      <c r="RN397" s="199"/>
      <c r="RO397" s="199"/>
      <c r="RP397" s="199"/>
      <c r="RQ397" s="199"/>
      <c r="RR397" s="199"/>
      <c r="RS397" s="199"/>
      <c r="RT397" s="199"/>
      <c r="RU397" s="199"/>
      <c r="RV397" s="199"/>
      <c r="RW397" s="199"/>
      <c r="RX397" s="199"/>
      <c r="RY397" s="199"/>
      <c r="RZ397" s="199"/>
      <c r="SA397" s="199"/>
      <c r="SB397" s="199"/>
      <c r="SC397" s="199"/>
      <c r="SD397" s="199"/>
      <c r="SE397" s="199"/>
      <c r="SF397" s="199"/>
      <c r="SG397" s="199"/>
      <c r="SH397" s="199"/>
      <c r="SI397" s="199"/>
      <c r="SJ397" s="199"/>
      <c r="SK397" s="199"/>
      <c r="SL397" s="199"/>
      <c r="SM397" s="199"/>
      <c r="SN397" s="199"/>
      <c r="SO397" s="199"/>
      <c r="SP397" s="199"/>
      <c r="SQ397" s="199"/>
      <c r="SR397" s="199"/>
      <c r="SS397" s="199"/>
      <c r="ST397" s="199"/>
      <c r="SU397" s="199"/>
      <c r="SV397" s="199"/>
      <c r="SW397" s="199"/>
      <c r="SX397" s="199"/>
      <c r="SY397" s="199"/>
      <c r="SZ397" s="199"/>
      <c r="TA397" s="199"/>
      <c r="TB397" s="199"/>
      <c r="TC397" s="199"/>
      <c r="TD397" s="199"/>
      <c r="TE397" s="199"/>
      <c r="TF397" s="199"/>
      <c r="TG397" s="199"/>
      <c r="TH397" s="199"/>
      <c r="TI397" s="199"/>
      <c r="TJ397" s="199"/>
      <c r="TK397" s="199"/>
      <c r="TL397" s="199"/>
      <c r="TM397" s="199"/>
      <c r="TN397" s="199"/>
      <c r="TO397" s="199"/>
      <c r="TP397" s="199"/>
      <c r="TQ397" s="199"/>
      <c r="TR397" s="199"/>
      <c r="TS397" s="199"/>
      <c r="TT397" s="199"/>
      <c r="TU397" s="199"/>
      <c r="TV397" s="199"/>
      <c r="TW397" s="199"/>
      <c r="TX397" s="199"/>
      <c r="TY397" s="199"/>
      <c r="TZ397" s="199"/>
      <c r="UA397" s="199"/>
      <c r="UB397" s="199"/>
      <c r="UC397" s="199"/>
      <c r="UD397" s="199"/>
      <c r="UE397" s="199"/>
      <c r="UF397" s="199"/>
      <c r="UG397" s="199"/>
      <c r="UH397" s="199"/>
      <c r="UI397" s="199"/>
      <c r="UJ397" s="199"/>
      <c r="UK397" s="199"/>
      <c r="UL397" s="199"/>
      <c r="UM397" s="199"/>
      <c r="UN397" s="199"/>
      <c r="UO397" s="199"/>
      <c r="UP397" s="199"/>
      <c r="UQ397" s="199"/>
      <c r="UR397" s="199"/>
      <c r="US397" s="199"/>
      <c r="UT397" s="199"/>
      <c r="UU397" s="199"/>
      <c r="UV397" s="199"/>
      <c r="UW397" s="199"/>
      <c r="UX397" s="199"/>
      <c r="UY397" s="199"/>
      <c r="UZ397" s="199"/>
      <c r="VA397" s="199"/>
      <c r="VB397" s="199"/>
      <c r="VC397" s="199"/>
      <c r="VD397" s="199"/>
      <c r="VE397" s="199"/>
      <c r="VF397" s="199"/>
      <c r="VG397" s="199"/>
      <c r="VH397" s="199"/>
      <c r="VI397" s="199"/>
      <c r="VJ397" s="199"/>
      <c r="VK397" s="199"/>
      <c r="VL397" s="199"/>
      <c r="VM397" s="199"/>
      <c r="VN397" s="199"/>
      <c r="VO397" s="199"/>
      <c r="VP397" s="199"/>
      <c r="VQ397" s="199"/>
      <c r="VR397" s="199"/>
      <c r="VS397" s="199"/>
      <c r="VT397" s="199"/>
      <c r="VU397" s="199"/>
      <c r="VV397" s="199"/>
      <c r="VW397" s="199"/>
      <c r="VX397" s="199"/>
      <c r="VY397" s="199"/>
      <c r="VZ397" s="199"/>
      <c r="WA397" s="199"/>
      <c r="WB397" s="199"/>
      <c r="WC397" s="199"/>
      <c r="WD397" s="199"/>
      <c r="WE397" s="199"/>
      <c r="WF397" s="199"/>
      <c r="WG397" s="199"/>
      <c r="WH397" s="199"/>
      <c r="WI397" s="199"/>
      <c r="WJ397" s="199"/>
      <c r="WK397" s="199"/>
      <c r="WL397" s="199"/>
      <c r="WM397" s="199"/>
      <c r="WN397" s="199"/>
      <c r="WO397" s="199"/>
      <c r="WP397" s="199"/>
      <c r="WQ397" s="199"/>
      <c r="WR397" s="199"/>
      <c r="WS397" s="199"/>
      <c r="WT397" s="199"/>
      <c r="WU397" s="199"/>
      <c r="WV397" s="199"/>
      <c r="WW397" s="199"/>
      <c r="WX397" s="199"/>
      <c r="WY397" s="199"/>
      <c r="WZ397" s="199"/>
      <c r="XA397" s="199"/>
      <c r="XB397" s="199"/>
      <c r="XC397" s="199"/>
      <c r="XD397" s="199"/>
      <c r="XE397" s="199"/>
      <c r="XF397" s="199"/>
      <c r="XG397" s="199"/>
      <c r="XH397" s="199"/>
      <c r="XI397" s="199"/>
      <c r="XJ397" s="199"/>
      <c r="XK397" s="199"/>
      <c r="XL397" s="199"/>
      <c r="XM397" s="199"/>
      <c r="XN397" s="199"/>
      <c r="XO397" s="199"/>
      <c r="XP397" s="199"/>
      <c r="XQ397" s="199"/>
      <c r="XR397" s="199"/>
      <c r="XS397" s="199"/>
      <c r="XT397" s="199"/>
      <c r="XU397" s="199"/>
      <c r="XV397" s="199"/>
      <c r="XW397" s="199"/>
      <c r="XX397" s="199"/>
      <c r="XY397" s="199"/>
      <c r="XZ397" s="199"/>
      <c r="YA397" s="199"/>
      <c r="YB397" s="199"/>
      <c r="YC397" s="199"/>
      <c r="YD397" s="199"/>
      <c r="YE397" s="199"/>
      <c r="YF397" s="199"/>
      <c r="YG397" s="199"/>
      <c r="YH397" s="199"/>
      <c r="YI397" s="199"/>
      <c r="YJ397" s="199"/>
      <c r="YK397" s="199"/>
      <c r="YL397" s="199"/>
      <c r="YM397" s="199"/>
      <c r="YN397" s="199"/>
      <c r="YO397" s="199"/>
      <c r="YP397" s="199"/>
      <c r="YQ397" s="199"/>
      <c r="YR397" s="199"/>
      <c r="YS397" s="199"/>
      <c r="YT397" s="199"/>
      <c r="YU397" s="199"/>
      <c r="YV397" s="199"/>
      <c r="YW397" s="199"/>
      <c r="YX397" s="199"/>
      <c r="YY397" s="199"/>
      <c r="YZ397" s="199"/>
      <c r="ZA397" s="199"/>
      <c r="ZB397" s="199"/>
      <c r="ZC397" s="199"/>
      <c r="ZD397" s="199"/>
      <c r="ZE397" s="199"/>
      <c r="ZF397" s="199"/>
      <c r="ZG397" s="199"/>
      <c r="ZH397" s="199"/>
      <c r="ZI397" s="199"/>
      <c r="ZJ397" s="199"/>
      <c r="ZK397" s="199"/>
      <c r="ZL397" s="199"/>
      <c r="ZM397" s="199"/>
      <c r="ZN397" s="199"/>
      <c r="ZO397" s="199"/>
      <c r="ZP397" s="199"/>
      <c r="ZQ397" s="199"/>
      <c r="ZR397" s="199"/>
      <c r="ZS397" s="199"/>
      <c r="ZT397" s="199"/>
      <c r="ZU397" s="199"/>
      <c r="ZV397" s="199"/>
      <c r="ZW397" s="199"/>
      <c r="ZX397" s="199"/>
      <c r="ZY397" s="199"/>
      <c r="ZZ397" s="199"/>
      <c r="AAA397" s="199"/>
      <c r="AAB397" s="199"/>
      <c r="AAC397" s="199"/>
      <c r="AAD397" s="199"/>
      <c r="AAE397" s="199"/>
      <c r="AAF397" s="199"/>
      <c r="AAG397" s="199"/>
      <c r="AAH397" s="199"/>
      <c r="AAI397" s="199"/>
      <c r="AAJ397" s="199"/>
      <c r="AAK397" s="199"/>
      <c r="AAL397" s="199"/>
      <c r="AAM397" s="199"/>
      <c r="AAN397" s="199"/>
      <c r="AAO397" s="199"/>
      <c r="AAP397" s="199"/>
      <c r="AAQ397" s="199"/>
      <c r="AAR397" s="199"/>
      <c r="AAS397" s="199"/>
      <c r="AAT397" s="199"/>
      <c r="AAU397" s="199"/>
      <c r="AAV397" s="199"/>
      <c r="AAW397" s="199"/>
      <c r="AAX397" s="199"/>
      <c r="AAY397" s="199"/>
      <c r="AAZ397" s="199"/>
      <c r="ABA397" s="199"/>
      <c r="ABB397" s="199"/>
      <c r="ABC397" s="199"/>
      <c r="ABD397" s="199"/>
      <c r="ABE397" s="199"/>
      <c r="ABF397" s="199"/>
      <c r="ABG397" s="199"/>
      <c r="ABH397" s="199"/>
      <c r="ABI397" s="199"/>
      <c r="ABJ397" s="199"/>
      <c r="ABK397" s="199"/>
      <c r="ABL397" s="199"/>
      <c r="ABM397" s="199"/>
      <c r="ABN397" s="199"/>
      <c r="ABO397" s="199"/>
      <c r="ABP397" s="199"/>
      <c r="ABQ397" s="199"/>
      <c r="ABR397" s="199"/>
      <c r="ABS397" s="199"/>
      <c r="ABT397" s="199"/>
      <c r="ABU397" s="199"/>
      <c r="ABV397" s="199"/>
      <c r="ABW397" s="199"/>
      <c r="ABX397" s="199"/>
      <c r="ABY397" s="199"/>
      <c r="ABZ397" s="199"/>
      <c r="ACA397" s="199"/>
      <c r="ACB397" s="199"/>
      <c r="ACC397" s="199"/>
      <c r="ACD397" s="199"/>
      <c r="ACE397" s="199"/>
      <c r="ACF397" s="199"/>
      <c r="ACG397" s="199"/>
      <c r="ACH397" s="199"/>
      <c r="ACI397" s="199"/>
      <c r="ACJ397" s="199"/>
      <c r="ACK397" s="199"/>
      <c r="ACL397" s="199"/>
      <c r="ACM397" s="199"/>
      <c r="ACN397" s="199"/>
      <c r="ACO397" s="199"/>
      <c r="ACP397" s="199"/>
      <c r="ACQ397" s="199"/>
      <c r="ACR397" s="199"/>
      <c r="ACS397" s="199"/>
      <c r="ACT397" s="199"/>
      <c r="ACU397" s="199"/>
      <c r="ACV397" s="199"/>
      <c r="ACW397" s="199"/>
      <c r="ACX397" s="199"/>
      <c r="ACY397" s="199"/>
      <c r="ACZ397" s="199"/>
      <c r="ADA397" s="199"/>
      <c r="ADB397" s="199"/>
      <c r="ADC397" s="199"/>
      <c r="ADD397" s="199"/>
      <c r="ADE397" s="199"/>
      <c r="ADF397" s="199"/>
      <c r="ADG397" s="199"/>
      <c r="ADH397" s="199"/>
      <c r="ADI397" s="199"/>
      <c r="ADJ397" s="199"/>
      <c r="ADK397" s="199"/>
      <c r="ADL397" s="199"/>
      <c r="ADM397" s="199"/>
      <c r="ADN397" s="199"/>
      <c r="ADO397" s="199"/>
      <c r="ADP397" s="199"/>
      <c r="ADQ397" s="199"/>
      <c r="ADR397" s="199"/>
      <c r="ADS397" s="199"/>
      <c r="ADT397" s="199"/>
      <c r="ADU397" s="199"/>
      <c r="ADV397" s="199"/>
      <c r="ADW397" s="199"/>
      <c r="ADX397" s="199"/>
      <c r="ADY397" s="199"/>
      <c r="ADZ397" s="199"/>
      <c r="AEA397" s="199"/>
      <c r="AEB397" s="199"/>
      <c r="AEC397" s="199"/>
      <c r="AED397" s="199"/>
      <c r="AEE397" s="199"/>
      <c r="AEF397" s="199"/>
      <c r="AEG397" s="199"/>
      <c r="AEH397" s="199"/>
      <c r="AEI397" s="199"/>
      <c r="AEJ397" s="199"/>
      <c r="AEK397" s="199"/>
      <c r="AEL397" s="199"/>
      <c r="AEM397" s="199"/>
      <c r="AEN397" s="199"/>
      <c r="AEO397" s="199"/>
      <c r="AEP397" s="199"/>
      <c r="AEQ397" s="199"/>
      <c r="AER397" s="199"/>
      <c r="AES397" s="199"/>
      <c r="AET397" s="199"/>
      <c r="AEU397" s="199"/>
      <c r="AEV397" s="199"/>
      <c r="AEW397" s="199"/>
      <c r="AEX397" s="199"/>
      <c r="AEY397" s="199"/>
      <c r="AEZ397" s="199"/>
      <c r="AFA397" s="199"/>
      <c r="AFB397" s="199"/>
      <c r="AFC397" s="199"/>
      <c r="AFD397" s="199"/>
      <c r="AFE397" s="199"/>
      <c r="AFF397" s="199"/>
      <c r="AFG397" s="199"/>
      <c r="AFH397" s="199"/>
      <c r="AFI397" s="199"/>
      <c r="AFJ397" s="199"/>
      <c r="AFK397" s="199"/>
      <c r="AFL397" s="199"/>
      <c r="AFM397" s="199"/>
      <c r="AFN397" s="199"/>
    </row>
    <row r="398" spans="2:846" s="302" customFormat="1" ht="12.75" customHeight="1">
      <c r="B398" s="301" t="s">
        <v>14169</v>
      </c>
      <c r="C398" s="289">
        <v>62576</v>
      </c>
      <c r="D398" s="290" t="s">
        <v>14030</v>
      </c>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c r="EO398" s="199"/>
      <c r="EP398" s="199"/>
      <c r="EQ398" s="199"/>
      <c r="ER398" s="199"/>
      <c r="ES398" s="199"/>
      <c r="ET398" s="199"/>
      <c r="EU398" s="199"/>
      <c r="EV398" s="199"/>
      <c r="EW398" s="199"/>
      <c r="EX398" s="199"/>
      <c r="EY398" s="199"/>
      <c r="EZ398" s="199"/>
      <c r="FA398" s="199"/>
      <c r="FB398" s="199"/>
      <c r="FC398" s="199"/>
      <c r="FD398" s="199"/>
      <c r="FE398" s="199"/>
      <c r="FF398" s="199"/>
      <c r="FG398" s="199"/>
      <c r="FH398" s="199"/>
      <c r="FI398" s="199"/>
      <c r="FJ398" s="199"/>
      <c r="FK398" s="199"/>
      <c r="FL398" s="199"/>
      <c r="FM398" s="199"/>
      <c r="FN398" s="199"/>
      <c r="FO398" s="199"/>
      <c r="FP398" s="199"/>
      <c r="FQ398" s="199"/>
      <c r="FR398" s="199"/>
      <c r="FS398" s="199"/>
      <c r="FT398" s="199"/>
      <c r="FU398" s="199"/>
      <c r="FV398" s="199"/>
      <c r="FW398" s="199"/>
      <c r="FX398" s="199"/>
      <c r="FY398" s="199"/>
      <c r="FZ398" s="199"/>
      <c r="GA398" s="199"/>
      <c r="GB398" s="199"/>
      <c r="GC398" s="199"/>
      <c r="GD398" s="199"/>
      <c r="GE398" s="199"/>
      <c r="GF398" s="199"/>
      <c r="GG398" s="199"/>
      <c r="GH398" s="199"/>
      <c r="GI398" s="199"/>
      <c r="GJ398" s="199"/>
      <c r="GK398" s="199"/>
      <c r="GL398" s="199"/>
      <c r="GM398" s="199"/>
      <c r="GN398" s="199"/>
      <c r="GO398" s="199"/>
      <c r="GP398" s="199"/>
      <c r="GQ398" s="199"/>
      <c r="GR398" s="199"/>
      <c r="GS398" s="199"/>
      <c r="GT398" s="199"/>
      <c r="GU398" s="199"/>
      <c r="GV398" s="199"/>
      <c r="GW398" s="199"/>
      <c r="GX398" s="199"/>
      <c r="GY398" s="199"/>
      <c r="GZ398" s="199"/>
      <c r="HA398" s="199"/>
      <c r="HB398" s="199"/>
      <c r="HC398" s="199"/>
      <c r="HD398" s="199"/>
      <c r="HE398" s="199"/>
      <c r="HF398" s="199"/>
      <c r="HG398" s="199"/>
      <c r="HH398" s="199"/>
      <c r="HI398" s="199"/>
      <c r="HJ398" s="199"/>
      <c r="HK398" s="199"/>
      <c r="HL398" s="199"/>
      <c r="HM398" s="199"/>
      <c r="HN398" s="199"/>
      <c r="HO398" s="199"/>
      <c r="HP398" s="199"/>
      <c r="HQ398" s="199"/>
      <c r="HR398" s="199"/>
      <c r="HS398" s="199"/>
      <c r="HT398" s="199"/>
      <c r="HU398" s="199"/>
      <c r="HV398" s="199"/>
      <c r="HW398" s="199"/>
      <c r="HX398" s="199"/>
      <c r="HY398" s="199"/>
      <c r="HZ398" s="199"/>
      <c r="IA398" s="199"/>
      <c r="IB398" s="199"/>
      <c r="IC398" s="199"/>
      <c r="ID398" s="199"/>
      <c r="IE398" s="199"/>
      <c r="IF398" s="199"/>
      <c r="IG398" s="199"/>
      <c r="IH398" s="199"/>
      <c r="II398" s="199"/>
      <c r="IJ398" s="199"/>
      <c r="IK398" s="199"/>
      <c r="IL398" s="199"/>
      <c r="IM398" s="199"/>
      <c r="IN398" s="199"/>
      <c r="IO398" s="199"/>
      <c r="IP398" s="199"/>
      <c r="IQ398" s="199"/>
      <c r="IR398" s="199"/>
      <c r="IS398" s="199"/>
      <c r="IT398" s="199"/>
      <c r="IU398" s="199"/>
      <c r="IV398" s="199"/>
      <c r="IW398" s="199"/>
      <c r="IX398" s="199"/>
      <c r="IY398" s="199"/>
      <c r="IZ398" s="199"/>
      <c r="JA398" s="199"/>
      <c r="JB398" s="199"/>
      <c r="JC398" s="199"/>
      <c r="JD398" s="199"/>
      <c r="JE398" s="199"/>
      <c r="JF398" s="199"/>
      <c r="JG398" s="199"/>
      <c r="JH398" s="199"/>
      <c r="JI398" s="199"/>
      <c r="JJ398" s="199"/>
      <c r="JK398" s="199"/>
      <c r="JL398" s="199"/>
      <c r="JM398" s="199"/>
      <c r="JN398" s="199"/>
      <c r="JO398" s="199"/>
      <c r="JP398" s="199"/>
      <c r="JQ398" s="199"/>
      <c r="JR398" s="199"/>
      <c r="JS398" s="199"/>
      <c r="JT398" s="199"/>
      <c r="JU398" s="199"/>
      <c r="JV398" s="199"/>
      <c r="JW398" s="199"/>
      <c r="JX398" s="199"/>
      <c r="JY398" s="199"/>
      <c r="JZ398" s="199"/>
      <c r="KA398" s="199"/>
      <c r="KB398" s="199"/>
      <c r="KC398" s="199"/>
      <c r="KD398" s="199"/>
      <c r="KE398" s="199"/>
      <c r="KF398" s="199"/>
      <c r="KG398" s="199"/>
      <c r="KH398" s="199"/>
      <c r="KI398" s="199"/>
      <c r="KJ398" s="199"/>
      <c r="KK398" s="199"/>
      <c r="KL398" s="199"/>
      <c r="KM398" s="199"/>
      <c r="KN398" s="199"/>
      <c r="KO398" s="199"/>
      <c r="KP398" s="199"/>
      <c r="KQ398" s="199"/>
      <c r="KR398" s="199"/>
      <c r="KS398" s="199"/>
      <c r="KT398" s="199"/>
      <c r="KU398" s="199"/>
      <c r="KV398" s="199"/>
      <c r="KW398" s="199"/>
      <c r="KX398" s="199"/>
      <c r="KY398" s="199"/>
      <c r="KZ398" s="199"/>
      <c r="LA398" s="199"/>
      <c r="LB398" s="199"/>
      <c r="LC398" s="199"/>
      <c r="LD398" s="199"/>
      <c r="LE398" s="199"/>
      <c r="LF398" s="199"/>
      <c r="LG398" s="199"/>
      <c r="LH398" s="199"/>
      <c r="LI398" s="199"/>
      <c r="LJ398" s="199"/>
      <c r="LK398" s="199"/>
      <c r="LL398" s="199"/>
      <c r="LM398" s="199"/>
      <c r="LN398" s="199"/>
      <c r="LO398" s="199"/>
      <c r="LP398" s="199"/>
      <c r="LQ398" s="199"/>
      <c r="LR398" s="199"/>
      <c r="LS398" s="199"/>
      <c r="LT398" s="199"/>
      <c r="LU398" s="199"/>
      <c r="LV398" s="199"/>
      <c r="LW398" s="199"/>
      <c r="LX398" s="199"/>
      <c r="LY398" s="199"/>
      <c r="LZ398" s="199"/>
      <c r="MA398" s="199"/>
      <c r="MB398" s="199"/>
      <c r="MC398" s="199"/>
      <c r="MD398" s="199"/>
      <c r="ME398" s="199"/>
      <c r="MF398" s="199"/>
      <c r="MG398" s="199"/>
      <c r="MH398" s="199"/>
      <c r="MI398" s="199"/>
      <c r="MJ398" s="199"/>
      <c r="MK398" s="199"/>
      <c r="ML398" s="199"/>
      <c r="MM398" s="199"/>
      <c r="MN398" s="199"/>
      <c r="MO398" s="199"/>
      <c r="MP398" s="199"/>
      <c r="MQ398" s="199"/>
      <c r="MR398" s="199"/>
      <c r="MS398" s="199"/>
      <c r="MT398" s="199"/>
      <c r="MU398" s="199"/>
      <c r="MV398" s="199"/>
      <c r="MW398" s="199"/>
      <c r="MX398" s="199"/>
      <c r="MY398" s="199"/>
      <c r="MZ398" s="199"/>
      <c r="NA398" s="199"/>
      <c r="NB398" s="199"/>
      <c r="NC398" s="199"/>
      <c r="ND398" s="199"/>
      <c r="NE398" s="199"/>
      <c r="NF398" s="199"/>
      <c r="NG398" s="199"/>
      <c r="NH398" s="199"/>
      <c r="NI398" s="199"/>
      <c r="NJ398" s="199"/>
      <c r="NK398" s="199"/>
      <c r="NL398" s="199"/>
      <c r="NM398" s="199"/>
      <c r="NN398" s="199"/>
      <c r="NO398" s="199"/>
      <c r="NP398" s="199"/>
      <c r="NQ398" s="199"/>
      <c r="NR398" s="199"/>
      <c r="NS398" s="199"/>
      <c r="NT398" s="199"/>
      <c r="NU398" s="199"/>
      <c r="NV398" s="199"/>
      <c r="NW398" s="199"/>
      <c r="NX398" s="199"/>
      <c r="NY398" s="199"/>
      <c r="NZ398" s="199"/>
      <c r="OA398" s="199"/>
      <c r="OB398" s="199"/>
      <c r="OC398" s="199"/>
      <c r="OD398" s="199"/>
      <c r="OE398" s="199"/>
      <c r="OF398" s="199"/>
      <c r="OG398" s="199"/>
      <c r="OH398" s="199"/>
      <c r="OI398" s="199"/>
      <c r="OJ398" s="199"/>
      <c r="OK398" s="199"/>
      <c r="OL398" s="199"/>
      <c r="OM398" s="199"/>
      <c r="ON398" s="199"/>
      <c r="OO398" s="199"/>
      <c r="OP398" s="199"/>
      <c r="OQ398" s="199"/>
      <c r="OR398" s="199"/>
      <c r="OS398" s="199"/>
      <c r="OT398" s="199"/>
      <c r="OU398" s="199"/>
      <c r="OV398" s="199"/>
      <c r="OW398" s="199"/>
      <c r="OX398" s="199"/>
      <c r="OY398" s="199"/>
      <c r="OZ398" s="199"/>
      <c r="PA398" s="199"/>
      <c r="PB398" s="199"/>
      <c r="PC398" s="199"/>
      <c r="PD398" s="199"/>
      <c r="PE398" s="199"/>
      <c r="PF398" s="199"/>
      <c r="PG398" s="199"/>
      <c r="PH398" s="199"/>
      <c r="PI398" s="199"/>
      <c r="PJ398" s="199"/>
      <c r="PK398" s="199"/>
      <c r="PL398" s="199"/>
      <c r="PM398" s="199"/>
      <c r="PN398" s="199"/>
      <c r="PO398" s="199"/>
      <c r="PP398" s="199"/>
      <c r="PQ398" s="199"/>
      <c r="PR398" s="199"/>
      <c r="PS398" s="199"/>
      <c r="PT398" s="199"/>
      <c r="PU398" s="199"/>
      <c r="PV398" s="199"/>
      <c r="PW398" s="199"/>
      <c r="PX398" s="199"/>
      <c r="PY398" s="199"/>
      <c r="PZ398" s="199"/>
      <c r="QA398" s="199"/>
      <c r="QB398" s="199"/>
      <c r="QC398" s="199"/>
      <c r="QD398" s="199"/>
      <c r="QE398" s="199"/>
      <c r="QF398" s="199"/>
      <c r="QG398" s="199"/>
      <c r="QH398" s="199"/>
      <c r="QI398" s="199"/>
      <c r="QJ398" s="199"/>
      <c r="QK398" s="199"/>
      <c r="QL398" s="199"/>
      <c r="QM398" s="199"/>
      <c r="QN398" s="199"/>
      <c r="QO398" s="199"/>
      <c r="QP398" s="199"/>
      <c r="QQ398" s="199"/>
      <c r="QR398" s="199"/>
      <c r="QS398" s="199"/>
      <c r="QT398" s="199"/>
      <c r="QU398" s="199"/>
      <c r="QV398" s="199"/>
      <c r="QW398" s="199"/>
      <c r="QX398" s="199"/>
      <c r="QY398" s="199"/>
      <c r="QZ398" s="199"/>
      <c r="RA398" s="199"/>
      <c r="RB398" s="199"/>
      <c r="RC398" s="199"/>
      <c r="RD398" s="199"/>
      <c r="RE398" s="199"/>
      <c r="RF398" s="199"/>
      <c r="RG398" s="199"/>
      <c r="RH398" s="199"/>
      <c r="RI398" s="199"/>
      <c r="RJ398" s="199"/>
      <c r="RK398" s="199"/>
      <c r="RL398" s="199"/>
      <c r="RM398" s="199"/>
      <c r="RN398" s="199"/>
      <c r="RO398" s="199"/>
      <c r="RP398" s="199"/>
      <c r="RQ398" s="199"/>
      <c r="RR398" s="199"/>
      <c r="RS398" s="199"/>
      <c r="RT398" s="199"/>
      <c r="RU398" s="199"/>
      <c r="RV398" s="199"/>
      <c r="RW398" s="199"/>
      <c r="RX398" s="199"/>
      <c r="RY398" s="199"/>
      <c r="RZ398" s="199"/>
      <c r="SA398" s="199"/>
      <c r="SB398" s="199"/>
      <c r="SC398" s="199"/>
      <c r="SD398" s="199"/>
      <c r="SE398" s="199"/>
      <c r="SF398" s="199"/>
      <c r="SG398" s="199"/>
      <c r="SH398" s="199"/>
      <c r="SI398" s="199"/>
      <c r="SJ398" s="199"/>
      <c r="SK398" s="199"/>
      <c r="SL398" s="199"/>
      <c r="SM398" s="199"/>
      <c r="SN398" s="199"/>
      <c r="SO398" s="199"/>
      <c r="SP398" s="199"/>
      <c r="SQ398" s="199"/>
      <c r="SR398" s="199"/>
      <c r="SS398" s="199"/>
      <c r="ST398" s="199"/>
      <c r="SU398" s="199"/>
      <c r="SV398" s="199"/>
      <c r="SW398" s="199"/>
      <c r="SX398" s="199"/>
      <c r="SY398" s="199"/>
      <c r="SZ398" s="199"/>
      <c r="TA398" s="199"/>
      <c r="TB398" s="199"/>
      <c r="TC398" s="199"/>
      <c r="TD398" s="199"/>
      <c r="TE398" s="199"/>
      <c r="TF398" s="199"/>
      <c r="TG398" s="199"/>
      <c r="TH398" s="199"/>
      <c r="TI398" s="199"/>
      <c r="TJ398" s="199"/>
      <c r="TK398" s="199"/>
      <c r="TL398" s="199"/>
      <c r="TM398" s="199"/>
      <c r="TN398" s="199"/>
      <c r="TO398" s="199"/>
      <c r="TP398" s="199"/>
      <c r="TQ398" s="199"/>
      <c r="TR398" s="199"/>
      <c r="TS398" s="199"/>
      <c r="TT398" s="199"/>
      <c r="TU398" s="199"/>
      <c r="TV398" s="199"/>
      <c r="TW398" s="199"/>
      <c r="TX398" s="199"/>
      <c r="TY398" s="199"/>
      <c r="TZ398" s="199"/>
      <c r="UA398" s="199"/>
      <c r="UB398" s="199"/>
      <c r="UC398" s="199"/>
      <c r="UD398" s="199"/>
      <c r="UE398" s="199"/>
      <c r="UF398" s="199"/>
      <c r="UG398" s="199"/>
      <c r="UH398" s="199"/>
      <c r="UI398" s="199"/>
      <c r="UJ398" s="199"/>
      <c r="UK398" s="199"/>
      <c r="UL398" s="199"/>
      <c r="UM398" s="199"/>
      <c r="UN398" s="199"/>
      <c r="UO398" s="199"/>
      <c r="UP398" s="199"/>
      <c r="UQ398" s="199"/>
      <c r="UR398" s="199"/>
      <c r="US398" s="199"/>
      <c r="UT398" s="199"/>
      <c r="UU398" s="199"/>
      <c r="UV398" s="199"/>
      <c r="UW398" s="199"/>
      <c r="UX398" s="199"/>
      <c r="UY398" s="199"/>
      <c r="UZ398" s="199"/>
      <c r="VA398" s="199"/>
      <c r="VB398" s="199"/>
      <c r="VC398" s="199"/>
      <c r="VD398" s="199"/>
      <c r="VE398" s="199"/>
      <c r="VF398" s="199"/>
      <c r="VG398" s="199"/>
      <c r="VH398" s="199"/>
      <c r="VI398" s="199"/>
      <c r="VJ398" s="199"/>
      <c r="VK398" s="199"/>
      <c r="VL398" s="199"/>
      <c r="VM398" s="199"/>
      <c r="VN398" s="199"/>
      <c r="VO398" s="199"/>
      <c r="VP398" s="199"/>
      <c r="VQ398" s="199"/>
      <c r="VR398" s="199"/>
      <c r="VS398" s="199"/>
      <c r="VT398" s="199"/>
      <c r="VU398" s="199"/>
      <c r="VV398" s="199"/>
      <c r="VW398" s="199"/>
      <c r="VX398" s="199"/>
      <c r="VY398" s="199"/>
      <c r="VZ398" s="199"/>
      <c r="WA398" s="199"/>
      <c r="WB398" s="199"/>
      <c r="WC398" s="199"/>
      <c r="WD398" s="199"/>
      <c r="WE398" s="199"/>
      <c r="WF398" s="199"/>
      <c r="WG398" s="199"/>
      <c r="WH398" s="199"/>
      <c r="WI398" s="199"/>
      <c r="WJ398" s="199"/>
      <c r="WK398" s="199"/>
      <c r="WL398" s="199"/>
      <c r="WM398" s="199"/>
      <c r="WN398" s="199"/>
      <c r="WO398" s="199"/>
      <c r="WP398" s="199"/>
      <c r="WQ398" s="199"/>
      <c r="WR398" s="199"/>
      <c r="WS398" s="199"/>
      <c r="WT398" s="199"/>
      <c r="WU398" s="199"/>
      <c r="WV398" s="199"/>
      <c r="WW398" s="199"/>
      <c r="WX398" s="199"/>
      <c r="WY398" s="199"/>
      <c r="WZ398" s="199"/>
      <c r="XA398" s="199"/>
      <c r="XB398" s="199"/>
      <c r="XC398" s="199"/>
      <c r="XD398" s="199"/>
      <c r="XE398" s="199"/>
      <c r="XF398" s="199"/>
      <c r="XG398" s="199"/>
      <c r="XH398" s="199"/>
      <c r="XI398" s="199"/>
      <c r="XJ398" s="199"/>
      <c r="XK398" s="199"/>
      <c r="XL398" s="199"/>
      <c r="XM398" s="199"/>
      <c r="XN398" s="199"/>
      <c r="XO398" s="199"/>
      <c r="XP398" s="199"/>
      <c r="XQ398" s="199"/>
      <c r="XR398" s="199"/>
      <c r="XS398" s="199"/>
      <c r="XT398" s="199"/>
      <c r="XU398" s="199"/>
      <c r="XV398" s="199"/>
      <c r="XW398" s="199"/>
      <c r="XX398" s="199"/>
      <c r="XY398" s="199"/>
      <c r="XZ398" s="199"/>
      <c r="YA398" s="199"/>
      <c r="YB398" s="199"/>
      <c r="YC398" s="199"/>
      <c r="YD398" s="199"/>
      <c r="YE398" s="199"/>
      <c r="YF398" s="199"/>
      <c r="YG398" s="199"/>
      <c r="YH398" s="199"/>
      <c r="YI398" s="199"/>
      <c r="YJ398" s="199"/>
      <c r="YK398" s="199"/>
      <c r="YL398" s="199"/>
      <c r="YM398" s="199"/>
      <c r="YN398" s="199"/>
      <c r="YO398" s="199"/>
      <c r="YP398" s="199"/>
      <c r="YQ398" s="199"/>
      <c r="YR398" s="199"/>
      <c r="YS398" s="199"/>
      <c r="YT398" s="199"/>
      <c r="YU398" s="199"/>
      <c r="YV398" s="199"/>
      <c r="YW398" s="199"/>
      <c r="YX398" s="199"/>
      <c r="YY398" s="199"/>
      <c r="YZ398" s="199"/>
      <c r="ZA398" s="199"/>
      <c r="ZB398" s="199"/>
      <c r="ZC398" s="199"/>
      <c r="ZD398" s="199"/>
      <c r="ZE398" s="199"/>
      <c r="ZF398" s="199"/>
      <c r="ZG398" s="199"/>
      <c r="ZH398" s="199"/>
      <c r="ZI398" s="199"/>
      <c r="ZJ398" s="199"/>
      <c r="ZK398" s="199"/>
      <c r="ZL398" s="199"/>
      <c r="ZM398" s="199"/>
      <c r="ZN398" s="199"/>
      <c r="ZO398" s="199"/>
      <c r="ZP398" s="199"/>
      <c r="ZQ398" s="199"/>
      <c r="ZR398" s="199"/>
      <c r="ZS398" s="199"/>
      <c r="ZT398" s="199"/>
      <c r="ZU398" s="199"/>
      <c r="ZV398" s="199"/>
      <c r="ZW398" s="199"/>
      <c r="ZX398" s="199"/>
      <c r="ZY398" s="199"/>
      <c r="ZZ398" s="199"/>
      <c r="AAA398" s="199"/>
      <c r="AAB398" s="199"/>
      <c r="AAC398" s="199"/>
      <c r="AAD398" s="199"/>
      <c r="AAE398" s="199"/>
      <c r="AAF398" s="199"/>
      <c r="AAG398" s="199"/>
      <c r="AAH398" s="199"/>
      <c r="AAI398" s="199"/>
      <c r="AAJ398" s="199"/>
      <c r="AAK398" s="199"/>
      <c r="AAL398" s="199"/>
      <c r="AAM398" s="199"/>
      <c r="AAN398" s="199"/>
      <c r="AAO398" s="199"/>
      <c r="AAP398" s="199"/>
      <c r="AAQ398" s="199"/>
      <c r="AAR398" s="199"/>
      <c r="AAS398" s="199"/>
      <c r="AAT398" s="199"/>
      <c r="AAU398" s="199"/>
      <c r="AAV398" s="199"/>
      <c r="AAW398" s="199"/>
      <c r="AAX398" s="199"/>
      <c r="AAY398" s="199"/>
      <c r="AAZ398" s="199"/>
      <c r="ABA398" s="199"/>
      <c r="ABB398" s="199"/>
      <c r="ABC398" s="199"/>
      <c r="ABD398" s="199"/>
      <c r="ABE398" s="199"/>
      <c r="ABF398" s="199"/>
      <c r="ABG398" s="199"/>
      <c r="ABH398" s="199"/>
      <c r="ABI398" s="199"/>
      <c r="ABJ398" s="199"/>
      <c r="ABK398" s="199"/>
      <c r="ABL398" s="199"/>
      <c r="ABM398" s="199"/>
      <c r="ABN398" s="199"/>
      <c r="ABO398" s="199"/>
      <c r="ABP398" s="199"/>
      <c r="ABQ398" s="199"/>
      <c r="ABR398" s="199"/>
      <c r="ABS398" s="199"/>
      <c r="ABT398" s="199"/>
      <c r="ABU398" s="199"/>
      <c r="ABV398" s="199"/>
      <c r="ABW398" s="199"/>
      <c r="ABX398" s="199"/>
      <c r="ABY398" s="199"/>
      <c r="ABZ398" s="199"/>
      <c r="ACA398" s="199"/>
      <c r="ACB398" s="199"/>
      <c r="ACC398" s="199"/>
      <c r="ACD398" s="199"/>
      <c r="ACE398" s="199"/>
      <c r="ACF398" s="199"/>
      <c r="ACG398" s="199"/>
      <c r="ACH398" s="199"/>
      <c r="ACI398" s="199"/>
      <c r="ACJ398" s="199"/>
      <c r="ACK398" s="199"/>
      <c r="ACL398" s="199"/>
      <c r="ACM398" s="199"/>
      <c r="ACN398" s="199"/>
      <c r="ACO398" s="199"/>
      <c r="ACP398" s="199"/>
      <c r="ACQ398" s="199"/>
      <c r="ACR398" s="199"/>
      <c r="ACS398" s="199"/>
      <c r="ACT398" s="199"/>
      <c r="ACU398" s="199"/>
      <c r="ACV398" s="199"/>
      <c r="ACW398" s="199"/>
      <c r="ACX398" s="199"/>
      <c r="ACY398" s="199"/>
      <c r="ACZ398" s="199"/>
      <c r="ADA398" s="199"/>
      <c r="ADB398" s="199"/>
      <c r="ADC398" s="199"/>
      <c r="ADD398" s="199"/>
      <c r="ADE398" s="199"/>
      <c r="ADF398" s="199"/>
      <c r="ADG398" s="199"/>
      <c r="ADH398" s="199"/>
      <c r="ADI398" s="199"/>
      <c r="ADJ398" s="199"/>
      <c r="ADK398" s="199"/>
      <c r="ADL398" s="199"/>
      <c r="ADM398" s="199"/>
      <c r="ADN398" s="199"/>
      <c r="ADO398" s="199"/>
      <c r="ADP398" s="199"/>
      <c r="ADQ398" s="199"/>
      <c r="ADR398" s="199"/>
      <c r="ADS398" s="199"/>
      <c r="ADT398" s="199"/>
      <c r="ADU398" s="199"/>
      <c r="ADV398" s="199"/>
      <c r="ADW398" s="199"/>
      <c r="ADX398" s="199"/>
      <c r="ADY398" s="199"/>
      <c r="ADZ398" s="199"/>
      <c r="AEA398" s="199"/>
      <c r="AEB398" s="199"/>
      <c r="AEC398" s="199"/>
      <c r="AED398" s="199"/>
      <c r="AEE398" s="199"/>
      <c r="AEF398" s="199"/>
      <c r="AEG398" s="199"/>
      <c r="AEH398" s="199"/>
      <c r="AEI398" s="199"/>
      <c r="AEJ398" s="199"/>
      <c r="AEK398" s="199"/>
      <c r="AEL398" s="199"/>
      <c r="AEM398" s="199"/>
      <c r="AEN398" s="199"/>
      <c r="AEO398" s="199"/>
      <c r="AEP398" s="199"/>
      <c r="AEQ398" s="199"/>
      <c r="AER398" s="199"/>
      <c r="AES398" s="199"/>
      <c r="AET398" s="199"/>
      <c r="AEU398" s="199"/>
      <c r="AEV398" s="199"/>
      <c r="AEW398" s="199"/>
      <c r="AEX398" s="199"/>
      <c r="AEY398" s="199"/>
      <c r="AEZ398" s="199"/>
      <c r="AFA398" s="199"/>
      <c r="AFB398" s="199"/>
      <c r="AFC398" s="199"/>
      <c r="AFD398" s="199"/>
      <c r="AFE398" s="199"/>
      <c r="AFF398" s="199"/>
      <c r="AFG398" s="199"/>
      <c r="AFH398" s="199"/>
      <c r="AFI398" s="199"/>
      <c r="AFJ398" s="199"/>
      <c r="AFK398" s="199"/>
      <c r="AFL398" s="199"/>
      <c r="AFM398" s="199"/>
      <c r="AFN398" s="199"/>
    </row>
    <row r="399" spans="2:846" s="302" customFormat="1" ht="12.75" customHeight="1">
      <c r="B399" s="301" t="s">
        <v>14170</v>
      </c>
      <c r="C399" s="289">
        <v>62720</v>
      </c>
      <c r="D399" s="290" t="s">
        <v>14171</v>
      </c>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c r="AA399" s="199"/>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c r="EO399" s="199"/>
      <c r="EP399" s="199"/>
      <c r="EQ399" s="199"/>
      <c r="ER399" s="199"/>
      <c r="ES399" s="199"/>
      <c r="ET399" s="199"/>
      <c r="EU399" s="199"/>
      <c r="EV399" s="199"/>
      <c r="EW399" s="199"/>
      <c r="EX399" s="199"/>
      <c r="EY399" s="199"/>
      <c r="EZ399" s="199"/>
      <c r="FA399" s="199"/>
      <c r="FB399" s="199"/>
      <c r="FC399" s="199"/>
      <c r="FD399" s="199"/>
      <c r="FE399" s="199"/>
      <c r="FF399" s="199"/>
      <c r="FG399" s="199"/>
      <c r="FH399" s="199"/>
      <c r="FI399" s="199"/>
      <c r="FJ399" s="199"/>
      <c r="FK399" s="199"/>
      <c r="FL399" s="199"/>
      <c r="FM399" s="199"/>
      <c r="FN399" s="199"/>
      <c r="FO399" s="199"/>
      <c r="FP399" s="199"/>
      <c r="FQ399" s="199"/>
      <c r="FR399" s="199"/>
      <c r="FS399" s="199"/>
      <c r="FT399" s="199"/>
      <c r="FU399" s="199"/>
      <c r="FV399" s="199"/>
      <c r="FW399" s="199"/>
      <c r="FX399" s="199"/>
      <c r="FY399" s="199"/>
      <c r="FZ399" s="199"/>
      <c r="GA399" s="199"/>
      <c r="GB399" s="199"/>
      <c r="GC399" s="199"/>
      <c r="GD399" s="199"/>
      <c r="GE399" s="199"/>
      <c r="GF399" s="199"/>
      <c r="GG399" s="199"/>
      <c r="GH399" s="199"/>
      <c r="GI399" s="199"/>
      <c r="GJ399" s="199"/>
      <c r="GK399" s="199"/>
      <c r="GL399" s="199"/>
      <c r="GM399" s="199"/>
      <c r="GN399" s="199"/>
      <c r="GO399" s="199"/>
      <c r="GP399" s="199"/>
      <c r="GQ399" s="199"/>
      <c r="GR399" s="199"/>
      <c r="GS399" s="199"/>
      <c r="GT399" s="199"/>
      <c r="GU399" s="199"/>
      <c r="GV399" s="199"/>
      <c r="GW399" s="199"/>
      <c r="GX399" s="199"/>
      <c r="GY399" s="199"/>
      <c r="GZ399" s="199"/>
      <c r="HA399" s="199"/>
      <c r="HB399" s="199"/>
      <c r="HC399" s="199"/>
      <c r="HD399" s="199"/>
      <c r="HE399" s="199"/>
      <c r="HF399" s="199"/>
      <c r="HG399" s="199"/>
      <c r="HH399" s="199"/>
      <c r="HI399" s="199"/>
      <c r="HJ399" s="199"/>
      <c r="HK399" s="199"/>
      <c r="HL399" s="199"/>
      <c r="HM399" s="199"/>
      <c r="HN399" s="199"/>
      <c r="HO399" s="199"/>
      <c r="HP399" s="199"/>
      <c r="HQ399" s="199"/>
      <c r="HR399" s="199"/>
      <c r="HS399" s="199"/>
      <c r="HT399" s="199"/>
      <c r="HU399" s="199"/>
      <c r="HV399" s="199"/>
      <c r="HW399" s="199"/>
      <c r="HX399" s="199"/>
      <c r="HY399" s="199"/>
      <c r="HZ399" s="199"/>
      <c r="IA399" s="199"/>
      <c r="IB399" s="199"/>
      <c r="IC399" s="199"/>
      <c r="ID399" s="199"/>
      <c r="IE399" s="199"/>
      <c r="IF399" s="199"/>
      <c r="IG399" s="199"/>
      <c r="IH399" s="199"/>
      <c r="II399" s="199"/>
      <c r="IJ399" s="199"/>
      <c r="IK399" s="199"/>
      <c r="IL399" s="199"/>
      <c r="IM399" s="199"/>
      <c r="IN399" s="199"/>
      <c r="IO399" s="199"/>
      <c r="IP399" s="199"/>
      <c r="IQ399" s="199"/>
      <c r="IR399" s="199"/>
      <c r="IS399" s="199"/>
      <c r="IT399" s="199"/>
      <c r="IU399" s="199"/>
      <c r="IV399" s="199"/>
      <c r="IW399" s="199"/>
      <c r="IX399" s="199"/>
      <c r="IY399" s="199"/>
      <c r="IZ399" s="199"/>
      <c r="JA399" s="199"/>
      <c r="JB399" s="199"/>
      <c r="JC399" s="199"/>
      <c r="JD399" s="199"/>
      <c r="JE399" s="199"/>
      <c r="JF399" s="199"/>
      <c r="JG399" s="199"/>
      <c r="JH399" s="199"/>
      <c r="JI399" s="199"/>
      <c r="JJ399" s="199"/>
      <c r="JK399" s="199"/>
      <c r="JL399" s="199"/>
      <c r="JM399" s="199"/>
      <c r="JN399" s="199"/>
      <c r="JO399" s="199"/>
      <c r="JP399" s="199"/>
      <c r="JQ399" s="199"/>
      <c r="JR399" s="199"/>
      <c r="JS399" s="199"/>
      <c r="JT399" s="199"/>
      <c r="JU399" s="199"/>
      <c r="JV399" s="199"/>
      <c r="JW399" s="199"/>
      <c r="JX399" s="199"/>
      <c r="JY399" s="199"/>
      <c r="JZ399" s="199"/>
      <c r="KA399" s="199"/>
      <c r="KB399" s="199"/>
      <c r="KC399" s="199"/>
      <c r="KD399" s="199"/>
      <c r="KE399" s="199"/>
      <c r="KF399" s="199"/>
      <c r="KG399" s="199"/>
      <c r="KH399" s="199"/>
      <c r="KI399" s="199"/>
      <c r="KJ399" s="199"/>
      <c r="KK399" s="199"/>
      <c r="KL399" s="199"/>
      <c r="KM399" s="199"/>
      <c r="KN399" s="199"/>
      <c r="KO399" s="199"/>
      <c r="KP399" s="199"/>
      <c r="KQ399" s="199"/>
      <c r="KR399" s="199"/>
      <c r="KS399" s="199"/>
      <c r="KT399" s="199"/>
      <c r="KU399" s="199"/>
      <c r="KV399" s="199"/>
      <c r="KW399" s="199"/>
      <c r="KX399" s="199"/>
      <c r="KY399" s="199"/>
      <c r="KZ399" s="199"/>
      <c r="LA399" s="199"/>
      <c r="LB399" s="199"/>
      <c r="LC399" s="199"/>
      <c r="LD399" s="199"/>
      <c r="LE399" s="199"/>
      <c r="LF399" s="199"/>
      <c r="LG399" s="199"/>
      <c r="LH399" s="199"/>
      <c r="LI399" s="199"/>
      <c r="LJ399" s="199"/>
      <c r="LK399" s="199"/>
      <c r="LL399" s="199"/>
      <c r="LM399" s="199"/>
      <c r="LN399" s="199"/>
      <c r="LO399" s="199"/>
      <c r="LP399" s="199"/>
      <c r="LQ399" s="199"/>
      <c r="LR399" s="199"/>
      <c r="LS399" s="199"/>
      <c r="LT399" s="199"/>
      <c r="LU399" s="199"/>
      <c r="LV399" s="199"/>
      <c r="LW399" s="199"/>
      <c r="LX399" s="199"/>
      <c r="LY399" s="199"/>
      <c r="LZ399" s="199"/>
      <c r="MA399" s="199"/>
      <c r="MB399" s="199"/>
      <c r="MC399" s="199"/>
      <c r="MD399" s="199"/>
      <c r="ME399" s="199"/>
      <c r="MF399" s="199"/>
      <c r="MG399" s="199"/>
      <c r="MH399" s="199"/>
      <c r="MI399" s="199"/>
      <c r="MJ399" s="199"/>
      <c r="MK399" s="199"/>
      <c r="ML399" s="199"/>
      <c r="MM399" s="199"/>
      <c r="MN399" s="199"/>
      <c r="MO399" s="199"/>
      <c r="MP399" s="199"/>
      <c r="MQ399" s="199"/>
      <c r="MR399" s="199"/>
      <c r="MS399" s="199"/>
      <c r="MT399" s="199"/>
      <c r="MU399" s="199"/>
      <c r="MV399" s="199"/>
      <c r="MW399" s="199"/>
      <c r="MX399" s="199"/>
      <c r="MY399" s="199"/>
      <c r="MZ399" s="199"/>
      <c r="NA399" s="199"/>
      <c r="NB399" s="199"/>
      <c r="NC399" s="199"/>
      <c r="ND399" s="199"/>
      <c r="NE399" s="199"/>
      <c r="NF399" s="199"/>
      <c r="NG399" s="199"/>
      <c r="NH399" s="199"/>
      <c r="NI399" s="199"/>
      <c r="NJ399" s="199"/>
      <c r="NK399" s="199"/>
      <c r="NL399" s="199"/>
      <c r="NM399" s="199"/>
      <c r="NN399" s="199"/>
      <c r="NO399" s="199"/>
      <c r="NP399" s="199"/>
      <c r="NQ399" s="199"/>
      <c r="NR399" s="199"/>
      <c r="NS399" s="199"/>
      <c r="NT399" s="199"/>
      <c r="NU399" s="199"/>
      <c r="NV399" s="199"/>
      <c r="NW399" s="199"/>
      <c r="NX399" s="199"/>
      <c r="NY399" s="199"/>
      <c r="NZ399" s="199"/>
      <c r="OA399" s="199"/>
      <c r="OB399" s="199"/>
      <c r="OC399" s="199"/>
      <c r="OD399" s="199"/>
      <c r="OE399" s="199"/>
      <c r="OF399" s="199"/>
      <c r="OG399" s="199"/>
      <c r="OH399" s="199"/>
      <c r="OI399" s="199"/>
      <c r="OJ399" s="199"/>
      <c r="OK399" s="199"/>
      <c r="OL399" s="199"/>
      <c r="OM399" s="199"/>
      <c r="ON399" s="199"/>
      <c r="OO399" s="199"/>
      <c r="OP399" s="199"/>
      <c r="OQ399" s="199"/>
      <c r="OR399" s="199"/>
      <c r="OS399" s="199"/>
      <c r="OT399" s="199"/>
      <c r="OU399" s="199"/>
      <c r="OV399" s="199"/>
      <c r="OW399" s="199"/>
      <c r="OX399" s="199"/>
      <c r="OY399" s="199"/>
      <c r="OZ399" s="199"/>
      <c r="PA399" s="199"/>
      <c r="PB399" s="199"/>
      <c r="PC399" s="199"/>
      <c r="PD399" s="199"/>
      <c r="PE399" s="199"/>
      <c r="PF399" s="199"/>
      <c r="PG399" s="199"/>
      <c r="PH399" s="199"/>
      <c r="PI399" s="199"/>
      <c r="PJ399" s="199"/>
      <c r="PK399" s="199"/>
      <c r="PL399" s="199"/>
      <c r="PM399" s="199"/>
      <c r="PN399" s="199"/>
      <c r="PO399" s="199"/>
      <c r="PP399" s="199"/>
      <c r="PQ399" s="199"/>
      <c r="PR399" s="199"/>
      <c r="PS399" s="199"/>
      <c r="PT399" s="199"/>
      <c r="PU399" s="199"/>
      <c r="PV399" s="199"/>
      <c r="PW399" s="199"/>
      <c r="PX399" s="199"/>
      <c r="PY399" s="199"/>
      <c r="PZ399" s="199"/>
      <c r="QA399" s="199"/>
      <c r="QB399" s="199"/>
      <c r="QC399" s="199"/>
      <c r="QD399" s="199"/>
      <c r="QE399" s="199"/>
      <c r="QF399" s="199"/>
      <c r="QG399" s="199"/>
      <c r="QH399" s="199"/>
      <c r="QI399" s="199"/>
      <c r="QJ399" s="199"/>
      <c r="QK399" s="199"/>
      <c r="QL399" s="199"/>
      <c r="QM399" s="199"/>
      <c r="QN399" s="199"/>
      <c r="QO399" s="199"/>
      <c r="QP399" s="199"/>
      <c r="QQ399" s="199"/>
      <c r="QR399" s="199"/>
      <c r="QS399" s="199"/>
      <c r="QT399" s="199"/>
      <c r="QU399" s="199"/>
      <c r="QV399" s="199"/>
      <c r="QW399" s="199"/>
      <c r="QX399" s="199"/>
      <c r="QY399" s="199"/>
      <c r="QZ399" s="199"/>
      <c r="RA399" s="199"/>
      <c r="RB399" s="199"/>
      <c r="RC399" s="199"/>
      <c r="RD399" s="199"/>
      <c r="RE399" s="199"/>
      <c r="RF399" s="199"/>
      <c r="RG399" s="199"/>
      <c r="RH399" s="199"/>
      <c r="RI399" s="199"/>
      <c r="RJ399" s="199"/>
      <c r="RK399" s="199"/>
      <c r="RL399" s="199"/>
      <c r="RM399" s="199"/>
      <c r="RN399" s="199"/>
      <c r="RO399" s="199"/>
      <c r="RP399" s="199"/>
      <c r="RQ399" s="199"/>
      <c r="RR399" s="199"/>
      <c r="RS399" s="199"/>
      <c r="RT399" s="199"/>
      <c r="RU399" s="199"/>
      <c r="RV399" s="199"/>
      <c r="RW399" s="199"/>
      <c r="RX399" s="199"/>
      <c r="RY399" s="199"/>
      <c r="RZ399" s="199"/>
      <c r="SA399" s="199"/>
      <c r="SB399" s="199"/>
      <c r="SC399" s="199"/>
      <c r="SD399" s="199"/>
      <c r="SE399" s="199"/>
      <c r="SF399" s="199"/>
      <c r="SG399" s="199"/>
      <c r="SH399" s="199"/>
      <c r="SI399" s="199"/>
      <c r="SJ399" s="199"/>
      <c r="SK399" s="199"/>
      <c r="SL399" s="199"/>
      <c r="SM399" s="199"/>
      <c r="SN399" s="199"/>
      <c r="SO399" s="199"/>
      <c r="SP399" s="199"/>
      <c r="SQ399" s="199"/>
      <c r="SR399" s="199"/>
      <c r="SS399" s="199"/>
      <c r="ST399" s="199"/>
      <c r="SU399" s="199"/>
      <c r="SV399" s="199"/>
      <c r="SW399" s="199"/>
      <c r="SX399" s="199"/>
      <c r="SY399" s="199"/>
      <c r="SZ399" s="199"/>
      <c r="TA399" s="199"/>
      <c r="TB399" s="199"/>
      <c r="TC399" s="199"/>
      <c r="TD399" s="199"/>
      <c r="TE399" s="199"/>
      <c r="TF399" s="199"/>
      <c r="TG399" s="199"/>
      <c r="TH399" s="199"/>
      <c r="TI399" s="199"/>
      <c r="TJ399" s="199"/>
      <c r="TK399" s="199"/>
      <c r="TL399" s="199"/>
      <c r="TM399" s="199"/>
      <c r="TN399" s="199"/>
      <c r="TO399" s="199"/>
      <c r="TP399" s="199"/>
      <c r="TQ399" s="199"/>
      <c r="TR399" s="199"/>
      <c r="TS399" s="199"/>
      <c r="TT399" s="199"/>
      <c r="TU399" s="199"/>
      <c r="TV399" s="199"/>
      <c r="TW399" s="199"/>
      <c r="TX399" s="199"/>
      <c r="TY399" s="199"/>
      <c r="TZ399" s="199"/>
      <c r="UA399" s="199"/>
      <c r="UB399" s="199"/>
      <c r="UC399" s="199"/>
      <c r="UD399" s="199"/>
      <c r="UE399" s="199"/>
      <c r="UF399" s="199"/>
      <c r="UG399" s="199"/>
      <c r="UH399" s="199"/>
      <c r="UI399" s="199"/>
      <c r="UJ399" s="199"/>
      <c r="UK399" s="199"/>
      <c r="UL399" s="199"/>
      <c r="UM399" s="199"/>
      <c r="UN399" s="199"/>
      <c r="UO399" s="199"/>
      <c r="UP399" s="199"/>
      <c r="UQ399" s="199"/>
      <c r="UR399" s="199"/>
      <c r="US399" s="199"/>
      <c r="UT399" s="199"/>
      <c r="UU399" s="199"/>
      <c r="UV399" s="199"/>
      <c r="UW399" s="199"/>
      <c r="UX399" s="199"/>
      <c r="UY399" s="199"/>
      <c r="UZ399" s="199"/>
      <c r="VA399" s="199"/>
      <c r="VB399" s="199"/>
      <c r="VC399" s="199"/>
      <c r="VD399" s="199"/>
      <c r="VE399" s="199"/>
      <c r="VF399" s="199"/>
      <c r="VG399" s="199"/>
      <c r="VH399" s="199"/>
      <c r="VI399" s="199"/>
      <c r="VJ399" s="199"/>
      <c r="VK399" s="199"/>
      <c r="VL399" s="199"/>
      <c r="VM399" s="199"/>
      <c r="VN399" s="199"/>
      <c r="VO399" s="199"/>
      <c r="VP399" s="199"/>
      <c r="VQ399" s="199"/>
      <c r="VR399" s="199"/>
      <c r="VS399" s="199"/>
      <c r="VT399" s="199"/>
      <c r="VU399" s="199"/>
      <c r="VV399" s="199"/>
      <c r="VW399" s="199"/>
      <c r="VX399" s="199"/>
      <c r="VY399" s="199"/>
      <c r="VZ399" s="199"/>
      <c r="WA399" s="199"/>
      <c r="WB399" s="199"/>
      <c r="WC399" s="199"/>
      <c r="WD399" s="199"/>
      <c r="WE399" s="199"/>
      <c r="WF399" s="199"/>
      <c r="WG399" s="199"/>
      <c r="WH399" s="199"/>
      <c r="WI399" s="199"/>
      <c r="WJ399" s="199"/>
      <c r="WK399" s="199"/>
      <c r="WL399" s="199"/>
      <c r="WM399" s="199"/>
      <c r="WN399" s="199"/>
      <c r="WO399" s="199"/>
      <c r="WP399" s="199"/>
      <c r="WQ399" s="199"/>
      <c r="WR399" s="199"/>
      <c r="WS399" s="199"/>
      <c r="WT399" s="199"/>
      <c r="WU399" s="199"/>
      <c r="WV399" s="199"/>
      <c r="WW399" s="199"/>
      <c r="WX399" s="199"/>
      <c r="WY399" s="199"/>
      <c r="WZ399" s="199"/>
      <c r="XA399" s="199"/>
      <c r="XB399" s="199"/>
      <c r="XC399" s="199"/>
      <c r="XD399" s="199"/>
      <c r="XE399" s="199"/>
      <c r="XF399" s="199"/>
      <c r="XG399" s="199"/>
      <c r="XH399" s="199"/>
      <c r="XI399" s="199"/>
      <c r="XJ399" s="199"/>
      <c r="XK399" s="199"/>
      <c r="XL399" s="199"/>
      <c r="XM399" s="199"/>
      <c r="XN399" s="199"/>
      <c r="XO399" s="199"/>
      <c r="XP399" s="199"/>
      <c r="XQ399" s="199"/>
      <c r="XR399" s="199"/>
      <c r="XS399" s="199"/>
      <c r="XT399" s="199"/>
      <c r="XU399" s="199"/>
      <c r="XV399" s="199"/>
      <c r="XW399" s="199"/>
      <c r="XX399" s="199"/>
      <c r="XY399" s="199"/>
      <c r="XZ399" s="199"/>
      <c r="YA399" s="199"/>
      <c r="YB399" s="199"/>
      <c r="YC399" s="199"/>
      <c r="YD399" s="199"/>
      <c r="YE399" s="199"/>
      <c r="YF399" s="199"/>
      <c r="YG399" s="199"/>
      <c r="YH399" s="199"/>
      <c r="YI399" s="199"/>
      <c r="YJ399" s="199"/>
      <c r="YK399" s="199"/>
      <c r="YL399" s="199"/>
      <c r="YM399" s="199"/>
      <c r="YN399" s="199"/>
      <c r="YO399" s="199"/>
      <c r="YP399" s="199"/>
      <c r="YQ399" s="199"/>
      <c r="YR399" s="199"/>
      <c r="YS399" s="199"/>
      <c r="YT399" s="199"/>
      <c r="YU399" s="199"/>
      <c r="YV399" s="199"/>
      <c r="YW399" s="199"/>
      <c r="YX399" s="199"/>
      <c r="YY399" s="199"/>
      <c r="YZ399" s="199"/>
      <c r="ZA399" s="199"/>
      <c r="ZB399" s="199"/>
      <c r="ZC399" s="199"/>
      <c r="ZD399" s="199"/>
      <c r="ZE399" s="199"/>
      <c r="ZF399" s="199"/>
      <c r="ZG399" s="199"/>
      <c r="ZH399" s="199"/>
      <c r="ZI399" s="199"/>
      <c r="ZJ399" s="199"/>
      <c r="ZK399" s="199"/>
      <c r="ZL399" s="199"/>
      <c r="ZM399" s="199"/>
      <c r="ZN399" s="199"/>
      <c r="ZO399" s="199"/>
      <c r="ZP399" s="199"/>
      <c r="ZQ399" s="199"/>
      <c r="ZR399" s="199"/>
      <c r="ZS399" s="199"/>
      <c r="ZT399" s="199"/>
      <c r="ZU399" s="199"/>
      <c r="ZV399" s="199"/>
      <c r="ZW399" s="199"/>
      <c r="ZX399" s="199"/>
      <c r="ZY399" s="199"/>
      <c r="ZZ399" s="199"/>
      <c r="AAA399" s="199"/>
      <c r="AAB399" s="199"/>
      <c r="AAC399" s="199"/>
      <c r="AAD399" s="199"/>
      <c r="AAE399" s="199"/>
      <c r="AAF399" s="199"/>
      <c r="AAG399" s="199"/>
      <c r="AAH399" s="199"/>
      <c r="AAI399" s="199"/>
      <c r="AAJ399" s="199"/>
      <c r="AAK399" s="199"/>
      <c r="AAL399" s="199"/>
      <c r="AAM399" s="199"/>
      <c r="AAN399" s="199"/>
      <c r="AAO399" s="199"/>
      <c r="AAP399" s="199"/>
      <c r="AAQ399" s="199"/>
      <c r="AAR399" s="199"/>
      <c r="AAS399" s="199"/>
      <c r="AAT399" s="199"/>
      <c r="AAU399" s="199"/>
      <c r="AAV399" s="199"/>
      <c r="AAW399" s="199"/>
      <c r="AAX399" s="199"/>
      <c r="AAY399" s="199"/>
      <c r="AAZ399" s="199"/>
      <c r="ABA399" s="199"/>
      <c r="ABB399" s="199"/>
      <c r="ABC399" s="199"/>
      <c r="ABD399" s="199"/>
      <c r="ABE399" s="199"/>
      <c r="ABF399" s="199"/>
      <c r="ABG399" s="199"/>
      <c r="ABH399" s="199"/>
      <c r="ABI399" s="199"/>
      <c r="ABJ399" s="199"/>
      <c r="ABK399" s="199"/>
      <c r="ABL399" s="199"/>
      <c r="ABM399" s="199"/>
      <c r="ABN399" s="199"/>
      <c r="ABO399" s="199"/>
      <c r="ABP399" s="199"/>
      <c r="ABQ399" s="199"/>
      <c r="ABR399" s="199"/>
      <c r="ABS399" s="199"/>
      <c r="ABT399" s="199"/>
      <c r="ABU399" s="199"/>
      <c r="ABV399" s="199"/>
      <c r="ABW399" s="199"/>
      <c r="ABX399" s="199"/>
      <c r="ABY399" s="199"/>
      <c r="ABZ399" s="199"/>
      <c r="ACA399" s="199"/>
      <c r="ACB399" s="199"/>
      <c r="ACC399" s="199"/>
      <c r="ACD399" s="199"/>
      <c r="ACE399" s="199"/>
      <c r="ACF399" s="199"/>
      <c r="ACG399" s="199"/>
      <c r="ACH399" s="199"/>
      <c r="ACI399" s="199"/>
      <c r="ACJ399" s="199"/>
      <c r="ACK399" s="199"/>
      <c r="ACL399" s="199"/>
      <c r="ACM399" s="199"/>
      <c r="ACN399" s="199"/>
      <c r="ACO399" s="199"/>
      <c r="ACP399" s="199"/>
      <c r="ACQ399" s="199"/>
      <c r="ACR399" s="199"/>
      <c r="ACS399" s="199"/>
      <c r="ACT399" s="199"/>
      <c r="ACU399" s="199"/>
      <c r="ACV399" s="199"/>
      <c r="ACW399" s="199"/>
      <c r="ACX399" s="199"/>
      <c r="ACY399" s="199"/>
      <c r="ACZ399" s="199"/>
      <c r="ADA399" s="199"/>
      <c r="ADB399" s="199"/>
      <c r="ADC399" s="199"/>
      <c r="ADD399" s="199"/>
      <c r="ADE399" s="199"/>
      <c r="ADF399" s="199"/>
      <c r="ADG399" s="199"/>
      <c r="ADH399" s="199"/>
      <c r="ADI399" s="199"/>
      <c r="ADJ399" s="199"/>
      <c r="ADK399" s="199"/>
      <c r="ADL399" s="199"/>
      <c r="ADM399" s="199"/>
      <c r="ADN399" s="199"/>
      <c r="ADO399" s="199"/>
      <c r="ADP399" s="199"/>
      <c r="ADQ399" s="199"/>
      <c r="ADR399" s="199"/>
      <c r="ADS399" s="199"/>
      <c r="ADT399" s="199"/>
      <c r="ADU399" s="199"/>
      <c r="ADV399" s="199"/>
      <c r="ADW399" s="199"/>
      <c r="ADX399" s="199"/>
      <c r="ADY399" s="199"/>
      <c r="ADZ399" s="199"/>
      <c r="AEA399" s="199"/>
      <c r="AEB399" s="199"/>
      <c r="AEC399" s="199"/>
      <c r="AED399" s="199"/>
      <c r="AEE399" s="199"/>
      <c r="AEF399" s="199"/>
      <c r="AEG399" s="199"/>
      <c r="AEH399" s="199"/>
      <c r="AEI399" s="199"/>
      <c r="AEJ399" s="199"/>
      <c r="AEK399" s="199"/>
      <c r="AEL399" s="199"/>
      <c r="AEM399" s="199"/>
      <c r="AEN399" s="199"/>
      <c r="AEO399" s="199"/>
      <c r="AEP399" s="199"/>
      <c r="AEQ399" s="199"/>
      <c r="AER399" s="199"/>
      <c r="AES399" s="199"/>
      <c r="AET399" s="199"/>
      <c r="AEU399" s="199"/>
      <c r="AEV399" s="199"/>
      <c r="AEW399" s="199"/>
      <c r="AEX399" s="199"/>
      <c r="AEY399" s="199"/>
      <c r="AEZ399" s="199"/>
      <c r="AFA399" s="199"/>
      <c r="AFB399" s="199"/>
      <c r="AFC399" s="199"/>
      <c r="AFD399" s="199"/>
      <c r="AFE399" s="199"/>
      <c r="AFF399" s="199"/>
      <c r="AFG399" s="199"/>
      <c r="AFH399" s="199"/>
      <c r="AFI399" s="199"/>
      <c r="AFJ399" s="199"/>
      <c r="AFK399" s="199"/>
      <c r="AFL399" s="199"/>
      <c r="AFM399" s="199"/>
      <c r="AFN399" s="199"/>
    </row>
    <row r="400" spans="2:846" s="302" customFormat="1" ht="26.25" customHeight="1">
      <c r="B400" s="301" t="s">
        <v>14172</v>
      </c>
      <c r="C400" s="289">
        <v>73020</v>
      </c>
      <c r="D400" s="290" t="s">
        <v>14173</v>
      </c>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c r="AA400" s="199"/>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c r="EO400" s="199"/>
      <c r="EP400" s="199"/>
      <c r="EQ400" s="199"/>
      <c r="ER400" s="199"/>
      <c r="ES400" s="199"/>
      <c r="ET400" s="199"/>
      <c r="EU400" s="199"/>
      <c r="EV400" s="199"/>
      <c r="EW400" s="199"/>
      <c r="EX400" s="199"/>
      <c r="EY400" s="199"/>
      <c r="EZ400" s="199"/>
      <c r="FA400" s="199"/>
      <c r="FB400" s="199"/>
      <c r="FC400" s="199"/>
      <c r="FD400" s="199"/>
      <c r="FE400" s="199"/>
      <c r="FF400" s="199"/>
      <c r="FG400" s="199"/>
      <c r="FH400" s="199"/>
      <c r="FI400" s="199"/>
      <c r="FJ400" s="199"/>
      <c r="FK400" s="199"/>
      <c r="FL400" s="199"/>
      <c r="FM400" s="199"/>
      <c r="FN400" s="199"/>
      <c r="FO400" s="199"/>
      <c r="FP400" s="199"/>
      <c r="FQ400" s="199"/>
      <c r="FR400" s="199"/>
      <c r="FS400" s="199"/>
      <c r="FT400" s="199"/>
      <c r="FU400" s="199"/>
      <c r="FV400" s="199"/>
      <c r="FW400" s="199"/>
      <c r="FX400" s="199"/>
      <c r="FY400" s="199"/>
      <c r="FZ400" s="199"/>
      <c r="GA400" s="199"/>
      <c r="GB400" s="199"/>
      <c r="GC400" s="199"/>
      <c r="GD400" s="199"/>
      <c r="GE400" s="199"/>
      <c r="GF400" s="199"/>
      <c r="GG400" s="199"/>
      <c r="GH400" s="199"/>
      <c r="GI400" s="199"/>
      <c r="GJ400" s="199"/>
      <c r="GK400" s="199"/>
      <c r="GL400" s="199"/>
      <c r="GM400" s="199"/>
      <c r="GN400" s="199"/>
      <c r="GO400" s="199"/>
      <c r="GP400" s="199"/>
      <c r="GQ400" s="199"/>
      <c r="GR400" s="199"/>
      <c r="GS400" s="199"/>
      <c r="GT400" s="199"/>
      <c r="GU400" s="199"/>
      <c r="GV400" s="199"/>
      <c r="GW400" s="199"/>
      <c r="GX400" s="199"/>
      <c r="GY400" s="199"/>
      <c r="GZ400" s="199"/>
      <c r="HA400" s="199"/>
      <c r="HB400" s="199"/>
      <c r="HC400" s="199"/>
      <c r="HD400" s="199"/>
      <c r="HE400" s="199"/>
      <c r="HF400" s="199"/>
      <c r="HG400" s="199"/>
      <c r="HH400" s="199"/>
      <c r="HI400" s="199"/>
      <c r="HJ400" s="199"/>
      <c r="HK400" s="199"/>
      <c r="HL400" s="199"/>
      <c r="HM400" s="199"/>
      <c r="HN400" s="199"/>
      <c r="HO400" s="199"/>
      <c r="HP400" s="199"/>
      <c r="HQ400" s="199"/>
      <c r="HR400" s="199"/>
      <c r="HS400" s="199"/>
      <c r="HT400" s="199"/>
      <c r="HU400" s="199"/>
      <c r="HV400" s="199"/>
      <c r="HW400" s="199"/>
      <c r="HX400" s="199"/>
      <c r="HY400" s="199"/>
      <c r="HZ400" s="199"/>
      <c r="IA400" s="199"/>
      <c r="IB400" s="199"/>
      <c r="IC400" s="199"/>
      <c r="ID400" s="199"/>
      <c r="IE400" s="199"/>
      <c r="IF400" s="199"/>
      <c r="IG400" s="199"/>
      <c r="IH400" s="199"/>
      <c r="II400" s="199"/>
      <c r="IJ400" s="199"/>
      <c r="IK400" s="199"/>
      <c r="IL400" s="199"/>
      <c r="IM400" s="199"/>
      <c r="IN400" s="199"/>
      <c r="IO400" s="199"/>
      <c r="IP400" s="199"/>
      <c r="IQ400" s="199"/>
      <c r="IR400" s="199"/>
      <c r="IS400" s="199"/>
      <c r="IT400" s="199"/>
      <c r="IU400" s="199"/>
      <c r="IV400" s="199"/>
      <c r="IW400" s="199"/>
      <c r="IX400" s="199"/>
      <c r="IY400" s="199"/>
      <c r="IZ400" s="199"/>
      <c r="JA400" s="199"/>
      <c r="JB400" s="199"/>
      <c r="JC400" s="199"/>
      <c r="JD400" s="199"/>
      <c r="JE400" s="199"/>
      <c r="JF400" s="199"/>
      <c r="JG400" s="199"/>
      <c r="JH400" s="199"/>
      <c r="JI400" s="199"/>
      <c r="JJ400" s="199"/>
      <c r="JK400" s="199"/>
      <c r="JL400" s="199"/>
      <c r="JM400" s="199"/>
      <c r="JN400" s="199"/>
      <c r="JO400" s="199"/>
      <c r="JP400" s="199"/>
      <c r="JQ400" s="199"/>
      <c r="JR400" s="199"/>
      <c r="JS400" s="199"/>
      <c r="JT400" s="199"/>
      <c r="JU400" s="199"/>
      <c r="JV400" s="199"/>
      <c r="JW400" s="199"/>
      <c r="JX400" s="199"/>
      <c r="JY400" s="199"/>
      <c r="JZ400" s="199"/>
      <c r="KA400" s="199"/>
      <c r="KB400" s="199"/>
      <c r="KC400" s="199"/>
      <c r="KD400" s="199"/>
      <c r="KE400" s="199"/>
      <c r="KF400" s="199"/>
      <c r="KG400" s="199"/>
      <c r="KH400" s="199"/>
      <c r="KI400" s="199"/>
      <c r="KJ400" s="199"/>
      <c r="KK400" s="199"/>
      <c r="KL400" s="199"/>
      <c r="KM400" s="199"/>
      <c r="KN400" s="199"/>
      <c r="KO400" s="199"/>
      <c r="KP400" s="199"/>
      <c r="KQ400" s="199"/>
      <c r="KR400" s="199"/>
      <c r="KS400" s="199"/>
      <c r="KT400" s="199"/>
      <c r="KU400" s="199"/>
      <c r="KV400" s="199"/>
      <c r="KW400" s="199"/>
      <c r="KX400" s="199"/>
      <c r="KY400" s="199"/>
      <c r="KZ400" s="199"/>
      <c r="LA400" s="199"/>
      <c r="LB400" s="199"/>
      <c r="LC400" s="199"/>
      <c r="LD400" s="199"/>
      <c r="LE400" s="199"/>
      <c r="LF400" s="199"/>
      <c r="LG400" s="199"/>
      <c r="LH400" s="199"/>
      <c r="LI400" s="199"/>
      <c r="LJ400" s="199"/>
      <c r="LK400" s="199"/>
      <c r="LL400" s="199"/>
      <c r="LM400" s="199"/>
      <c r="LN400" s="199"/>
      <c r="LO400" s="199"/>
      <c r="LP400" s="199"/>
      <c r="LQ400" s="199"/>
      <c r="LR400" s="199"/>
      <c r="LS400" s="199"/>
      <c r="LT400" s="199"/>
      <c r="LU400" s="199"/>
      <c r="LV400" s="199"/>
      <c r="LW400" s="199"/>
      <c r="LX400" s="199"/>
      <c r="LY400" s="199"/>
      <c r="LZ400" s="199"/>
      <c r="MA400" s="199"/>
      <c r="MB400" s="199"/>
      <c r="MC400" s="199"/>
      <c r="MD400" s="199"/>
      <c r="ME400" s="199"/>
      <c r="MF400" s="199"/>
      <c r="MG400" s="199"/>
      <c r="MH400" s="199"/>
      <c r="MI400" s="199"/>
      <c r="MJ400" s="199"/>
      <c r="MK400" s="199"/>
      <c r="ML400" s="199"/>
      <c r="MM400" s="199"/>
      <c r="MN400" s="199"/>
      <c r="MO400" s="199"/>
      <c r="MP400" s="199"/>
      <c r="MQ400" s="199"/>
      <c r="MR400" s="199"/>
      <c r="MS400" s="199"/>
      <c r="MT400" s="199"/>
      <c r="MU400" s="199"/>
      <c r="MV400" s="199"/>
      <c r="MW400" s="199"/>
      <c r="MX400" s="199"/>
      <c r="MY400" s="199"/>
      <c r="MZ400" s="199"/>
      <c r="NA400" s="199"/>
      <c r="NB400" s="199"/>
      <c r="NC400" s="199"/>
      <c r="ND400" s="199"/>
      <c r="NE400" s="199"/>
      <c r="NF400" s="199"/>
      <c r="NG400" s="199"/>
      <c r="NH400" s="199"/>
      <c r="NI400" s="199"/>
      <c r="NJ400" s="199"/>
      <c r="NK400" s="199"/>
      <c r="NL400" s="199"/>
      <c r="NM400" s="199"/>
      <c r="NN400" s="199"/>
      <c r="NO400" s="199"/>
      <c r="NP400" s="199"/>
      <c r="NQ400" s="199"/>
      <c r="NR400" s="199"/>
      <c r="NS400" s="199"/>
      <c r="NT400" s="199"/>
      <c r="NU400" s="199"/>
      <c r="NV400" s="199"/>
      <c r="NW400" s="199"/>
      <c r="NX400" s="199"/>
      <c r="NY400" s="199"/>
      <c r="NZ400" s="199"/>
      <c r="OA400" s="199"/>
      <c r="OB400" s="199"/>
      <c r="OC400" s="199"/>
      <c r="OD400" s="199"/>
      <c r="OE400" s="199"/>
      <c r="OF400" s="199"/>
      <c r="OG400" s="199"/>
      <c r="OH400" s="199"/>
      <c r="OI400" s="199"/>
      <c r="OJ400" s="199"/>
      <c r="OK400" s="199"/>
      <c r="OL400" s="199"/>
      <c r="OM400" s="199"/>
      <c r="ON400" s="199"/>
      <c r="OO400" s="199"/>
      <c r="OP400" s="199"/>
      <c r="OQ400" s="199"/>
      <c r="OR400" s="199"/>
      <c r="OS400" s="199"/>
      <c r="OT400" s="199"/>
      <c r="OU400" s="199"/>
      <c r="OV400" s="199"/>
      <c r="OW400" s="199"/>
      <c r="OX400" s="199"/>
      <c r="OY400" s="199"/>
      <c r="OZ400" s="199"/>
      <c r="PA400" s="199"/>
      <c r="PB400" s="199"/>
      <c r="PC400" s="199"/>
      <c r="PD400" s="199"/>
      <c r="PE400" s="199"/>
      <c r="PF400" s="199"/>
      <c r="PG400" s="199"/>
      <c r="PH400" s="199"/>
      <c r="PI400" s="199"/>
      <c r="PJ400" s="199"/>
      <c r="PK400" s="199"/>
      <c r="PL400" s="199"/>
      <c r="PM400" s="199"/>
      <c r="PN400" s="199"/>
      <c r="PO400" s="199"/>
      <c r="PP400" s="199"/>
      <c r="PQ400" s="199"/>
      <c r="PR400" s="199"/>
      <c r="PS400" s="199"/>
      <c r="PT400" s="199"/>
      <c r="PU400" s="199"/>
      <c r="PV400" s="199"/>
      <c r="PW400" s="199"/>
      <c r="PX400" s="199"/>
      <c r="PY400" s="199"/>
      <c r="PZ400" s="199"/>
      <c r="QA400" s="199"/>
      <c r="QB400" s="199"/>
      <c r="QC400" s="199"/>
      <c r="QD400" s="199"/>
      <c r="QE400" s="199"/>
      <c r="QF400" s="199"/>
      <c r="QG400" s="199"/>
      <c r="QH400" s="199"/>
      <c r="QI400" s="199"/>
      <c r="QJ400" s="199"/>
      <c r="QK400" s="199"/>
      <c r="QL400" s="199"/>
      <c r="QM400" s="199"/>
      <c r="QN400" s="199"/>
      <c r="QO400" s="199"/>
      <c r="QP400" s="199"/>
      <c r="QQ400" s="199"/>
      <c r="QR400" s="199"/>
      <c r="QS400" s="199"/>
      <c r="QT400" s="199"/>
      <c r="QU400" s="199"/>
      <c r="QV400" s="199"/>
      <c r="QW400" s="199"/>
      <c r="QX400" s="199"/>
      <c r="QY400" s="199"/>
      <c r="QZ400" s="199"/>
      <c r="RA400" s="199"/>
      <c r="RB400" s="199"/>
      <c r="RC400" s="199"/>
      <c r="RD400" s="199"/>
      <c r="RE400" s="199"/>
      <c r="RF400" s="199"/>
      <c r="RG400" s="199"/>
      <c r="RH400" s="199"/>
      <c r="RI400" s="199"/>
      <c r="RJ400" s="199"/>
      <c r="RK400" s="199"/>
      <c r="RL400" s="199"/>
      <c r="RM400" s="199"/>
      <c r="RN400" s="199"/>
      <c r="RO400" s="199"/>
      <c r="RP400" s="199"/>
      <c r="RQ400" s="199"/>
      <c r="RR400" s="199"/>
      <c r="RS400" s="199"/>
      <c r="RT400" s="199"/>
      <c r="RU400" s="199"/>
      <c r="RV400" s="199"/>
      <c r="RW400" s="199"/>
      <c r="RX400" s="199"/>
      <c r="RY400" s="199"/>
      <c r="RZ400" s="199"/>
      <c r="SA400" s="199"/>
      <c r="SB400" s="199"/>
      <c r="SC400" s="199"/>
      <c r="SD400" s="199"/>
      <c r="SE400" s="199"/>
      <c r="SF400" s="199"/>
      <c r="SG400" s="199"/>
      <c r="SH400" s="199"/>
      <c r="SI400" s="199"/>
      <c r="SJ400" s="199"/>
      <c r="SK400" s="199"/>
      <c r="SL400" s="199"/>
      <c r="SM400" s="199"/>
      <c r="SN400" s="199"/>
      <c r="SO400" s="199"/>
      <c r="SP400" s="199"/>
      <c r="SQ400" s="199"/>
      <c r="SR400" s="199"/>
      <c r="SS400" s="199"/>
      <c r="ST400" s="199"/>
      <c r="SU400" s="199"/>
      <c r="SV400" s="199"/>
      <c r="SW400" s="199"/>
      <c r="SX400" s="199"/>
      <c r="SY400" s="199"/>
      <c r="SZ400" s="199"/>
      <c r="TA400" s="199"/>
      <c r="TB400" s="199"/>
      <c r="TC400" s="199"/>
      <c r="TD400" s="199"/>
      <c r="TE400" s="199"/>
      <c r="TF400" s="199"/>
      <c r="TG400" s="199"/>
      <c r="TH400" s="199"/>
      <c r="TI400" s="199"/>
      <c r="TJ400" s="199"/>
      <c r="TK400" s="199"/>
      <c r="TL400" s="199"/>
      <c r="TM400" s="199"/>
      <c r="TN400" s="199"/>
      <c r="TO400" s="199"/>
      <c r="TP400" s="199"/>
      <c r="TQ400" s="199"/>
      <c r="TR400" s="199"/>
      <c r="TS400" s="199"/>
      <c r="TT400" s="199"/>
      <c r="TU400" s="199"/>
      <c r="TV400" s="199"/>
      <c r="TW400" s="199"/>
      <c r="TX400" s="199"/>
      <c r="TY400" s="199"/>
      <c r="TZ400" s="199"/>
      <c r="UA400" s="199"/>
      <c r="UB400" s="199"/>
      <c r="UC400" s="199"/>
      <c r="UD400" s="199"/>
      <c r="UE400" s="199"/>
      <c r="UF400" s="199"/>
      <c r="UG400" s="199"/>
      <c r="UH400" s="199"/>
      <c r="UI400" s="199"/>
      <c r="UJ400" s="199"/>
      <c r="UK400" s="199"/>
      <c r="UL400" s="199"/>
      <c r="UM400" s="199"/>
      <c r="UN400" s="199"/>
      <c r="UO400" s="199"/>
      <c r="UP400" s="199"/>
      <c r="UQ400" s="199"/>
      <c r="UR400" s="199"/>
      <c r="US400" s="199"/>
      <c r="UT400" s="199"/>
      <c r="UU400" s="199"/>
      <c r="UV400" s="199"/>
      <c r="UW400" s="199"/>
      <c r="UX400" s="199"/>
      <c r="UY400" s="199"/>
      <c r="UZ400" s="199"/>
      <c r="VA400" s="199"/>
      <c r="VB400" s="199"/>
      <c r="VC400" s="199"/>
      <c r="VD400" s="199"/>
      <c r="VE400" s="199"/>
      <c r="VF400" s="199"/>
      <c r="VG400" s="199"/>
      <c r="VH400" s="199"/>
      <c r="VI400" s="199"/>
      <c r="VJ400" s="199"/>
      <c r="VK400" s="199"/>
      <c r="VL400" s="199"/>
      <c r="VM400" s="199"/>
      <c r="VN400" s="199"/>
      <c r="VO400" s="199"/>
      <c r="VP400" s="199"/>
      <c r="VQ400" s="199"/>
      <c r="VR400" s="199"/>
      <c r="VS400" s="199"/>
      <c r="VT400" s="199"/>
      <c r="VU400" s="199"/>
      <c r="VV400" s="199"/>
      <c r="VW400" s="199"/>
      <c r="VX400" s="199"/>
      <c r="VY400" s="199"/>
      <c r="VZ400" s="199"/>
      <c r="WA400" s="199"/>
      <c r="WB400" s="199"/>
      <c r="WC400" s="199"/>
      <c r="WD400" s="199"/>
      <c r="WE400" s="199"/>
      <c r="WF400" s="199"/>
      <c r="WG400" s="199"/>
      <c r="WH400" s="199"/>
      <c r="WI400" s="199"/>
      <c r="WJ400" s="199"/>
      <c r="WK400" s="199"/>
      <c r="WL400" s="199"/>
      <c r="WM400" s="199"/>
      <c r="WN400" s="199"/>
      <c r="WO400" s="199"/>
      <c r="WP400" s="199"/>
      <c r="WQ400" s="199"/>
      <c r="WR400" s="199"/>
      <c r="WS400" s="199"/>
      <c r="WT400" s="199"/>
      <c r="WU400" s="199"/>
      <c r="WV400" s="199"/>
      <c r="WW400" s="199"/>
      <c r="WX400" s="199"/>
      <c r="WY400" s="199"/>
      <c r="WZ400" s="199"/>
      <c r="XA400" s="199"/>
      <c r="XB400" s="199"/>
      <c r="XC400" s="199"/>
      <c r="XD400" s="199"/>
      <c r="XE400" s="199"/>
      <c r="XF400" s="199"/>
      <c r="XG400" s="199"/>
      <c r="XH400" s="199"/>
      <c r="XI400" s="199"/>
      <c r="XJ400" s="199"/>
      <c r="XK400" s="199"/>
      <c r="XL400" s="199"/>
      <c r="XM400" s="199"/>
      <c r="XN400" s="199"/>
      <c r="XO400" s="199"/>
      <c r="XP400" s="199"/>
      <c r="XQ400" s="199"/>
      <c r="XR400" s="199"/>
      <c r="XS400" s="199"/>
      <c r="XT400" s="199"/>
      <c r="XU400" s="199"/>
      <c r="XV400" s="199"/>
      <c r="XW400" s="199"/>
      <c r="XX400" s="199"/>
      <c r="XY400" s="199"/>
      <c r="XZ400" s="199"/>
      <c r="YA400" s="199"/>
      <c r="YB400" s="199"/>
      <c r="YC400" s="199"/>
      <c r="YD400" s="199"/>
      <c r="YE400" s="199"/>
      <c r="YF400" s="199"/>
      <c r="YG400" s="199"/>
      <c r="YH400" s="199"/>
      <c r="YI400" s="199"/>
      <c r="YJ400" s="199"/>
      <c r="YK400" s="199"/>
      <c r="YL400" s="199"/>
      <c r="YM400" s="199"/>
      <c r="YN400" s="199"/>
      <c r="YO400" s="199"/>
      <c r="YP400" s="199"/>
      <c r="YQ400" s="199"/>
      <c r="YR400" s="199"/>
      <c r="YS400" s="199"/>
      <c r="YT400" s="199"/>
      <c r="YU400" s="199"/>
      <c r="YV400" s="199"/>
      <c r="YW400" s="199"/>
      <c r="YX400" s="199"/>
      <c r="YY400" s="199"/>
      <c r="YZ400" s="199"/>
      <c r="ZA400" s="199"/>
      <c r="ZB400" s="199"/>
      <c r="ZC400" s="199"/>
      <c r="ZD400" s="199"/>
      <c r="ZE400" s="199"/>
      <c r="ZF400" s="199"/>
      <c r="ZG400" s="199"/>
      <c r="ZH400" s="199"/>
      <c r="ZI400" s="199"/>
      <c r="ZJ400" s="199"/>
      <c r="ZK400" s="199"/>
      <c r="ZL400" s="199"/>
      <c r="ZM400" s="199"/>
      <c r="ZN400" s="199"/>
      <c r="ZO400" s="199"/>
      <c r="ZP400" s="199"/>
      <c r="ZQ400" s="199"/>
      <c r="ZR400" s="199"/>
      <c r="ZS400" s="199"/>
      <c r="ZT400" s="199"/>
      <c r="ZU400" s="199"/>
      <c r="ZV400" s="199"/>
      <c r="ZW400" s="199"/>
      <c r="ZX400" s="199"/>
      <c r="ZY400" s="199"/>
      <c r="ZZ400" s="199"/>
      <c r="AAA400" s="199"/>
      <c r="AAB400" s="199"/>
      <c r="AAC400" s="199"/>
      <c r="AAD400" s="199"/>
      <c r="AAE400" s="199"/>
      <c r="AAF400" s="199"/>
      <c r="AAG400" s="199"/>
      <c r="AAH400" s="199"/>
      <c r="AAI400" s="199"/>
      <c r="AAJ400" s="199"/>
      <c r="AAK400" s="199"/>
      <c r="AAL400" s="199"/>
      <c r="AAM400" s="199"/>
      <c r="AAN400" s="199"/>
      <c r="AAO400" s="199"/>
      <c r="AAP400" s="199"/>
      <c r="AAQ400" s="199"/>
      <c r="AAR400" s="199"/>
      <c r="AAS400" s="199"/>
      <c r="AAT400" s="199"/>
      <c r="AAU400" s="199"/>
      <c r="AAV400" s="199"/>
      <c r="AAW400" s="199"/>
      <c r="AAX400" s="199"/>
      <c r="AAY400" s="199"/>
      <c r="AAZ400" s="199"/>
      <c r="ABA400" s="199"/>
      <c r="ABB400" s="199"/>
      <c r="ABC400" s="199"/>
      <c r="ABD400" s="199"/>
      <c r="ABE400" s="199"/>
      <c r="ABF400" s="199"/>
      <c r="ABG400" s="199"/>
      <c r="ABH400" s="199"/>
      <c r="ABI400" s="199"/>
      <c r="ABJ400" s="199"/>
      <c r="ABK400" s="199"/>
      <c r="ABL400" s="199"/>
      <c r="ABM400" s="199"/>
      <c r="ABN400" s="199"/>
      <c r="ABO400" s="199"/>
      <c r="ABP400" s="199"/>
      <c r="ABQ400" s="199"/>
      <c r="ABR400" s="199"/>
      <c r="ABS400" s="199"/>
      <c r="ABT400" s="199"/>
      <c r="ABU400" s="199"/>
      <c r="ABV400" s="199"/>
      <c r="ABW400" s="199"/>
      <c r="ABX400" s="199"/>
      <c r="ABY400" s="199"/>
      <c r="ABZ400" s="199"/>
      <c r="ACA400" s="199"/>
      <c r="ACB400" s="199"/>
      <c r="ACC400" s="199"/>
      <c r="ACD400" s="199"/>
      <c r="ACE400" s="199"/>
      <c r="ACF400" s="199"/>
      <c r="ACG400" s="199"/>
      <c r="ACH400" s="199"/>
      <c r="ACI400" s="199"/>
      <c r="ACJ400" s="199"/>
      <c r="ACK400" s="199"/>
      <c r="ACL400" s="199"/>
      <c r="ACM400" s="199"/>
      <c r="ACN400" s="199"/>
      <c r="ACO400" s="199"/>
      <c r="ACP400" s="199"/>
      <c r="ACQ400" s="199"/>
      <c r="ACR400" s="199"/>
      <c r="ACS400" s="199"/>
      <c r="ACT400" s="199"/>
      <c r="ACU400" s="199"/>
      <c r="ACV400" s="199"/>
      <c r="ACW400" s="199"/>
      <c r="ACX400" s="199"/>
      <c r="ACY400" s="199"/>
      <c r="ACZ400" s="199"/>
      <c r="ADA400" s="199"/>
      <c r="ADB400" s="199"/>
      <c r="ADC400" s="199"/>
      <c r="ADD400" s="199"/>
      <c r="ADE400" s="199"/>
      <c r="ADF400" s="199"/>
      <c r="ADG400" s="199"/>
      <c r="ADH400" s="199"/>
      <c r="ADI400" s="199"/>
      <c r="ADJ400" s="199"/>
      <c r="ADK400" s="199"/>
      <c r="ADL400" s="199"/>
      <c r="ADM400" s="199"/>
      <c r="ADN400" s="199"/>
      <c r="ADO400" s="199"/>
      <c r="ADP400" s="199"/>
      <c r="ADQ400" s="199"/>
      <c r="ADR400" s="199"/>
      <c r="ADS400" s="199"/>
      <c r="ADT400" s="199"/>
      <c r="ADU400" s="199"/>
      <c r="ADV400" s="199"/>
      <c r="ADW400" s="199"/>
      <c r="ADX400" s="199"/>
      <c r="ADY400" s="199"/>
      <c r="ADZ400" s="199"/>
      <c r="AEA400" s="199"/>
      <c r="AEB400" s="199"/>
      <c r="AEC400" s="199"/>
      <c r="AED400" s="199"/>
      <c r="AEE400" s="199"/>
      <c r="AEF400" s="199"/>
      <c r="AEG400" s="199"/>
      <c r="AEH400" s="199"/>
      <c r="AEI400" s="199"/>
      <c r="AEJ400" s="199"/>
      <c r="AEK400" s="199"/>
      <c r="AEL400" s="199"/>
      <c r="AEM400" s="199"/>
      <c r="AEN400" s="199"/>
      <c r="AEO400" s="199"/>
      <c r="AEP400" s="199"/>
      <c r="AEQ400" s="199"/>
      <c r="AER400" s="199"/>
      <c r="AES400" s="199"/>
      <c r="AET400" s="199"/>
      <c r="AEU400" s="199"/>
      <c r="AEV400" s="199"/>
      <c r="AEW400" s="199"/>
      <c r="AEX400" s="199"/>
      <c r="AEY400" s="199"/>
      <c r="AEZ400" s="199"/>
      <c r="AFA400" s="199"/>
      <c r="AFB400" s="199"/>
      <c r="AFC400" s="199"/>
      <c r="AFD400" s="199"/>
      <c r="AFE400" s="199"/>
      <c r="AFF400" s="199"/>
      <c r="AFG400" s="199"/>
      <c r="AFH400" s="199"/>
      <c r="AFI400" s="199"/>
      <c r="AFJ400" s="199"/>
      <c r="AFK400" s="199"/>
      <c r="AFL400" s="199"/>
      <c r="AFM400" s="199"/>
      <c r="AFN400" s="199"/>
    </row>
    <row r="401" spans="2:846" s="302" customFormat="1" ht="12.75" customHeight="1">
      <c r="B401" s="301" t="s">
        <v>14174</v>
      </c>
      <c r="C401" s="289">
        <v>73215</v>
      </c>
      <c r="D401" s="290" t="s">
        <v>14175</v>
      </c>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c r="EO401" s="199"/>
      <c r="EP401" s="199"/>
      <c r="EQ401" s="199"/>
      <c r="ER401" s="199"/>
      <c r="ES401" s="199"/>
      <c r="ET401" s="199"/>
      <c r="EU401" s="199"/>
      <c r="EV401" s="199"/>
      <c r="EW401" s="199"/>
      <c r="EX401" s="199"/>
      <c r="EY401" s="199"/>
      <c r="EZ401" s="199"/>
      <c r="FA401" s="199"/>
      <c r="FB401" s="199"/>
      <c r="FC401" s="199"/>
      <c r="FD401" s="199"/>
      <c r="FE401" s="199"/>
      <c r="FF401" s="199"/>
      <c r="FG401" s="199"/>
      <c r="FH401" s="199"/>
      <c r="FI401" s="199"/>
      <c r="FJ401" s="199"/>
      <c r="FK401" s="199"/>
      <c r="FL401" s="199"/>
      <c r="FM401" s="199"/>
      <c r="FN401" s="199"/>
      <c r="FO401" s="199"/>
      <c r="FP401" s="199"/>
      <c r="FQ401" s="199"/>
      <c r="FR401" s="199"/>
      <c r="FS401" s="199"/>
      <c r="FT401" s="199"/>
      <c r="FU401" s="199"/>
      <c r="FV401" s="199"/>
      <c r="FW401" s="199"/>
      <c r="FX401" s="199"/>
      <c r="FY401" s="199"/>
      <c r="FZ401" s="199"/>
      <c r="GA401" s="199"/>
      <c r="GB401" s="199"/>
      <c r="GC401" s="199"/>
      <c r="GD401" s="199"/>
      <c r="GE401" s="199"/>
      <c r="GF401" s="199"/>
      <c r="GG401" s="199"/>
      <c r="GH401" s="199"/>
      <c r="GI401" s="199"/>
      <c r="GJ401" s="199"/>
      <c r="GK401" s="199"/>
      <c r="GL401" s="199"/>
      <c r="GM401" s="199"/>
      <c r="GN401" s="199"/>
      <c r="GO401" s="199"/>
      <c r="GP401" s="199"/>
      <c r="GQ401" s="199"/>
      <c r="GR401" s="199"/>
      <c r="GS401" s="199"/>
      <c r="GT401" s="199"/>
      <c r="GU401" s="199"/>
      <c r="GV401" s="199"/>
      <c r="GW401" s="199"/>
      <c r="GX401" s="199"/>
      <c r="GY401" s="199"/>
      <c r="GZ401" s="199"/>
      <c r="HA401" s="199"/>
      <c r="HB401" s="199"/>
      <c r="HC401" s="199"/>
      <c r="HD401" s="199"/>
      <c r="HE401" s="199"/>
      <c r="HF401" s="199"/>
      <c r="HG401" s="199"/>
      <c r="HH401" s="199"/>
      <c r="HI401" s="199"/>
      <c r="HJ401" s="199"/>
      <c r="HK401" s="199"/>
      <c r="HL401" s="199"/>
      <c r="HM401" s="199"/>
      <c r="HN401" s="199"/>
      <c r="HO401" s="199"/>
      <c r="HP401" s="199"/>
      <c r="HQ401" s="199"/>
      <c r="HR401" s="199"/>
      <c r="HS401" s="199"/>
      <c r="HT401" s="199"/>
      <c r="HU401" s="199"/>
      <c r="HV401" s="199"/>
      <c r="HW401" s="199"/>
      <c r="HX401" s="199"/>
      <c r="HY401" s="199"/>
      <c r="HZ401" s="199"/>
      <c r="IA401" s="199"/>
      <c r="IB401" s="199"/>
      <c r="IC401" s="199"/>
      <c r="ID401" s="199"/>
      <c r="IE401" s="199"/>
      <c r="IF401" s="199"/>
      <c r="IG401" s="199"/>
      <c r="IH401" s="199"/>
      <c r="II401" s="199"/>
      <c r="IJ401" s="199"/>
      <c r="IK401" s="199"/>
      <c r="IL401" s="199"/>
      <c r="IM401" s="199"/>
      <c r="IN401" s="199"/>
      <c r="IO401" s="199"/>
      <c r="IP401" s="199"/>
      <c r="IQ401" s="199"/>
      <c r="IR401" s="199"/>
      <c r="IS401" s="199"/>
      <c r="IT401" s="199"/>
      <c r="IU401" s="199"/>
      <c r="IV401" s="199"/>
      <c r="IW401" s="199"/>
      <c r="IX401" s="199"/>
      <c r="IY401" s="199"/>
      <c r="IZ401" s="199"/>
      <c r="JA401" s="199"/>
      <c r="JB401" s="199"/>
      <c r="JC401" s="199"/>
      <c r="JD401" s="199"/>
      <c r="JE401" s="199"/>
      <c r="JF401" s="199"/>
      <c r="JG401" s="199"/>
      <c r="JH401" s="199"/>
      <c r="JI401" s="199"/>
      <c r="JJ401" s="199"/>
      <c r="JK401" s="199"/>
      <c r="JL401" s="199"/>
      <c r="JM401" s="199"/>
      <c r="JN401" s="199"/>
      <c r="JO401" s="199"/>
      <c r="JP401" s="199"/>
      <c r="JQ401" s="199"/>
      <c r="JR401" s="199"/>
      <c r="JS401" s="199"/>
      <c r="JT401" s="199"/>
      <c r="JU401" s="199"/>
      <c r="JV401" s="199"/>
      <c r="JW401" s="199"/>
      <c r="JX401" s="199"/>
      <c r="JY401" s="199"/>
      <c r="JZ401" s="199"/>
      <c r="KA401" s="199"/>
      <c r="KB401" s="199"/>
      <c r="KC401" s="199"/>
      <c r="KD401" s="199"/>
      <c r="KE401" s="199"/>
      <c r="KF401" s="199"/>
      <c r="KG401" s="199"/>
      <c r="KH401" s="199"/>
      <c r="KI401" s="199"/>
      <c r="KJ401" s="199"/>
      <c r="KK401" s="199"/>
      <c r="KL401" s="199"/>
      <c r="KM401" s="199"/>
      <c r="KN401" s="199"/>
      <c r="KO401" s="199"/>
      <c r="KP401" s="199"/>
      <c r="KQ401" s="199"/>
      <c r="KR401" s="199"/>
      <c r="KS401" s="199"/>
      <c r="KT401" s="199"/>
      <c r="KU401" s="199"/>
      <c r="KV401" s="199"/>
      <c r="KW401" s="199"/>
      <c r="KX401" s="199"/>
      <c r="KY401" s="199"/>
      <c r="KZ401" s="199"/>
      <c r="LA401" s="199"/>
      <c r="LB401" s="199"/>
      <c r="LC401" s="199"/>
      <c r="LD401" s="199"/>
      <c r="LE401" s="199"/>
      <c r="LF401" s="199"/>
      <c r="LG401" s="199"/>
      <c r="LH401" s="199"/>
      <c r="LI401" s="199"/>
      <c r="LJ401" s="199"/>
      <c r="LK401" s="199"/>
      <c r="LL401" s="199"/>
      <c r="LM401" s="199"/>
      <c r="LN401" s="199"/>
      <c r="LO401" s="199"/>
      <c r="LP401" s="199"/>
      <c r="LQ401" s="199"/>
      <c r="LR401" s="199"/>
      <c r="LS401" s="199"/>
      <c r="LT401" s="199"/>
      <c r="LU401" s="199"/>
      <c r="LV401" s="199"/>
      <c r="LW401" s="199"/>
      <c r="LX401" s="199"/>
      <c r="LY401" s="199"/>
      <c r="LZ401" s="199"/>
      <c r="MA401" s="199"/>
      <c r="MB401" s="199"/>
      <c r="MC401" s="199"/>
      <c r="MD401" s="199"/>
      <c r="ME401" s="199"/>
      <c r="MF401" s="199"/>
      <c r="MG401" s="199"/>
      <c r="MH401" s="199"/>
      <c r="MI401" s="199"/>
      <c r="MJ401" s="199"/>
      <c r="MK401" s="199"/>
      <c r="ML401" s="199"/>
      <c r="MM401" s="199"/>
      <c r="MN401" s="199"/>
      <c r="MO401" s="199"/>
      <c r="MP401" s="199"/>
      <c r="MQ401" s="199"/>
      <c r="MR401" s="199"/>
      <c r="MS401" s="199"/>
      <c r="MT401" s="199"/>
      <c r="MU401" s="199"/>
      <c r="MV401" s="199"/>
      <c r="MW401" s="199"/>
      <c r="MX401" s="199"/>
      <c r="MY401" s="199"/>
      <c r="MZ401" s="199"/>
      <c r="NA401" s="199"/>
      <c r="NB401" s="199"/>
      <c r="NC401" s="199"/>
      <c r="ND401" s="199"/>
      <c r="NE401" s="199"/>
      <c r="NF401" s="199"/>
      <c r="NG401" s="199"/>
      <c r="NH401" s="199"/>
      <c r="NI401" s="199"/>
      <c r="NJ401" s="199"/>
      <c r="NK401" s="199"/>
      <c r="NL401" s="199"/>
      <c r="NM401" s="199"/>
      <c r="NN401" s="199"/>
      <c r="NO401" s="199"/>
      <c r="NP401" s="199"/>
      <c r="NQ401" s="199"/>
      <c r="NR401" s="199"/>
      <c r="NS401" s="199"/>
      <c r="NT401" s="199"/>
      <c r="NU401" s="199"/>
      <c r="NV401" s="199"/>
      <c r="NW401" s="199"/>
      <c r="NX401" s="199"/>
      <c r="NY401" s="199"/>
      <c r="NZ401" s="199"/>
      <c r="OA401" s="199"/>
      <c r="OB401" s="199"/>
      <c r="OC401" s="199"/>
      <c r="OD401" s="199"/>
      <c r="OE401" s="199"/>
      <c r="OF401" s="199"/>
      <c r="OG401" s="199"/>
      <c r="OH401" s="199"/>
      <c r="OI401" s="199"/>
      <c r="OJ401" s="199"/>
      <c r="OK401" s="199"/>
      <c r="OL401" s="199"/>
      <c r="OM401" s="199"/>
      <c r="ON401" s="199"/>
      <c r="OO401" s="199"/>
      <c r="OP401" s="199"/>
      <c r="OQ401" s="199"/>
      <c r="OR401" s="199"/>
      <c r="OS401" s="199"/>
      <c r="OT401" s="199"/>
      <c r="OU401" s="199"/>
      <c r="OV401" s="199"/>
      <c r="OW401" s="199"/>
      <c r="OX401" s="199"/>
      <c r="OY401" s="199"/>
      <c r="OZ401" s="199"/>
      <c r="PA401" s="199"/>
      <c r="PB401" s="199"/>
      <c r="PC401" s="199"/>
      <c r="PD401" s="199"/>
      <c r="PE401" s="199"/>
      <c r="PF401" s="199"/>
      <c r="PG401" s="199"/>
      <c r="PH401" s="199"/>
      <c r="PI401" s="199"/>
      <c r="PJ401" s="199"/>
      <c r="PK401" s="199"/>
      <c r="PL401" s="199"/>
      <c r="PM401" s="199"/>
      <c r="PN401" s="199"/>
      <c r="PO401" s="199"/>
      <c r="PP401" s="199"/>
      <c r="PQ401" s="199"/>
      <c r="PR401" s="199"/>
      <c r="PS401" s="199"/>
      <c r="PT401" s="199"/>
      <c r="PU401" s="199"/>
      <c r="PV401" s="199"/>
      <c r="PW401" s="199"/>
      <c r="PX401" s="199"/>
      <c r="PY401" s="199"/>
      <c r="PZ401" s="199"/>
      <c r="QA401" s="199"/>
      <c r="QB401" s="199"/>
      <c r="QC401" s="199"/>
      <c r="QD401" s="199"/>
      <c r="QE401" s="199"/>
      <c r="QF401" s="199"/>
      <c r="QG401" s="199"/>
      <c r="QH401" s="199"/>
      <c r="QI401" s="199"/>
      <c r="QJ401" s="199"/>
      <c r="QK401" s="199"/>
      <c r="QL401" s="199"/>
      <c r="QM401" s="199"/>
      <c r="QN401" s="199"/>
      <c r="QO401" s="199"/>
      <c r="QP401" s="199"/>
      <c r="QQ401" s="199"/>
      <c r="QR401" s="199"/>
      <c r="QS401" s="199"/>
      <c r="QT401" s="199"/>
      <c r="QU401" s="199"/>
      <c r="QV401" s="199"/>
      <c r="QW401" s="199"/>
      <c r="QX401" s="199"/>
      <c r="QY401" s="199"/>
      <c r="QZ401" s="199"/>
      <c r="RA401" s="199"/>
      <c r="RB401" s="199"/>
      <c r="RC401" s="199"/>
      <c r="RD401" s="199"/>
      <c r="RE401" s="199"/>
      <c r="RF401" s="199"/>
      <c r="RG401" s="199"/>
      <c r="RH401" s="199"/>
      <c r="RI401" s="199"/>
      <c r="RJ401" s="199"/>
      <c r="RK401" s="199"/>
      <c r="RL401" s="199"/>
      <c r="RM401" s="199"/>
      <c r="RN401" s="199"/>
      <c r="RO401" s="199"/>
      <c r="RP401" s="199"/>
      <c r="RQ401" s="199"/>
      <c r="RR401" s="199"/>
      <c r="RS401" s="199"/>
      <c r="RT401" s="199"/>
      <c r="RU401" s="199"/>
      <c r="RV401" s="199"/>
      <c r="RW401" s="199"/>
      <c r="RX401" s="199"/>
      <c r="RY401" s="199"/>
      <c r="RZ401" s="199"/>
      <c r="SA401" s="199"/>
      <c r="SB401" s="199"/>
      <c r="SC401" s="199"/>
      <c r="SD401" s="199"/>
      <c r="SE401" s="199"/>
      <c r="SF401" s="199"/>
      <c r="SG401" s="199"/>
      <c r="SH401" s="199"/>
      <c r="SI401" s="199"/>
      <c r="SJ401" s="199"/>
      <c r="SK401" s="199"/>
      <c r="SL401" s="199"/>
      <c r="SM401" s="199"/>
      <c r="SN401" s="199"/>
      <c r="SO401" s="199"/>
      <c r="SP401" s="199"/>
      <c r="SQ401" s="199"/>
      <c r="SR401" s="199"/>
      <c r="SS401" s="199"/>
      <c r="ST401" s="199"/>
      <c r="SU401" s="199"/>
      <c r="SV401" s="199"/>
      <c r="SW401" s="199"/>
      <c r="SX401" s="199"/>
      <c r="SY401" s="199"/>
      <c r="SZ401" s="199"/>
      <c r="TA401" s="199"/>
      <c r="TB401" s="199"/>
      <c r="TC401" s="199"/>
      <c r="TD401" s="199"/>
      <c r="TE401" s="199"/>
      <c r="TF401" s="199"/>
      <c r="TG401" s="199"/>
      <c r="TH401" s="199"/>
      <c r="TI401" s="199"/>
      <c r="TJ401" s="199"/>
      <c r="TK401" s="199"/>
      <c r="TL401" s="199"/>
      <c r="TM401" s="199"/>
      <c r="TN401" s="199"/>
      <c r="TO401" s="199"/>
      <c r="TP401" s="199"/>
      <c r="TQ401" s="199"/>
      <c r="TR401" s="199"/>
      <c r="TS401" s="199"/>
      <c r="TT401" s="199"/>
      <c r="TU401" s="199"/>
      <c r="TV401" s="199"/>
      <c r="TW401" s="199"/>
      <c r="TX401" s="199"/>
      <c r="TY401" s="199"/>
      <c r="TZ401" s="199"/>
      <c r="UA401" s="199"/>
      <c r="UB401" s="199"/>
      <c r="UC401" s="199"/>
      <c r="UD401" s="199"/>
      <c r="UE401" s="199"/>
      <c r="UF401" s="199"/>
      <c r="UG401" s="199"/>
      <c r="UH401" s="199"/>
      <c r="UI401" s="199"/>
      <c r="UJ401" s="199"/>
      <c r="UK401" s="199"/>
      <c r="UL401" s="199"/>
      <c r="UM401" s="199"/>
      <c r="UN401" s="199"/>
      <c r="UO401" s="199"/>
      <c r="UP401" s="199"/>
      <c r="UQ401" s="199"/>
      <c r="UR401" s="199"/>
      <c r="US401" s="199"/>
      <c r="UT401" s="199"/>
      <c r="UU401" s="199"/>
      <c r="UV401" s="199"/>
      <c r="UW401" s="199"/>
      <c r="UX401" s="199"/>
      <c r="UY401" s="199"/>
      <c r="UZ401" s="199"/>
      <c r="VA401" s="199"/>
      <c r="VB401" s="199"/>
      <c r="VC401" s="199"/>
      <c r="VD401" s="199"/>
      <c r="VE401" s="199"/>
      <c r="VF401" s="199"/>
      <c r="VG401" s="199"/>
      <c r="VH401" s="199"/>
      <c r="VI401" s="199"/>
      <c r="VJ401" s="199"/>
      <c r="VK401" s="199"/>
      <c r="VL401" s="199"/>
      <c r="VM401" s="199"/>
      <c r="VN401" s="199"/>
      <c r="VO401" s="199"/>
      <c r="VP401" s="199"/>
      <c r="VQ401" s="199"/>
      <c r="VR401" s="199"/>
      <c r="VS401" s="199"/>
      <c r="VT401" s="199"/>
      <c r="VU401" s="199"/>
      <c r="VV401" s="199"/>
      <c r="VW401" s="199"/>
      <c r="VX401" s="199"/>
      <c r="VY401" s="199"/>
      <c r="VZ401" s="199"/>
      <c r="WA401" s="199"/>
      <c r="WB401" s="199"/>
      <c r="WC401" s="199"/>
      <c r="WD401" s="199"/>
      <c r="WE401" s="199"/>
      <c r="WF401" s="199"/>
      <c r="WG401" s="199"/>
      <c r="WH401" s="199"/>
      <c r="WI401" s="199"/>
      <c r="WJ401" s="199"/>
      <c r="WK401" s="199"/>
      <c r="WL401" s="199"/>
      <c r="WM401" s="199"/>
      <c r="WN401" s="199"/>
      <c r="WO401" s="199"/>
      <c r="WP401" s="199"/>
      <c r="WQ401" s="199"/>
      <c r="WR401" s="199"/>
      <c r="WS401" s="199"/>
      <c r="WT401" s="199"/>
      <c r="WU401" s="199"/>
      <c r="WV401" s="199"/>
      <c r="WW401" s="199"/>
      <c r="WX401" s="199"/>
      <c r="WY401" s="199"/>
      <c r="WZ401" s="199"/>
      <c r="XA401" s="199"/>
      <c r="XB401" s="199"/>
      <c r="XC401" s="199"/>
      <c r="XD401" s="199"/>
      <c r="XE401" s="199"/>
      <c r="XF401" s="199"/>
      <c r="XG401" s="199"/>
      <c r="XH401" s="199"/>
      <c r="XI401" s="199"/>
      <c r="XJ401" s="199"/>
      <c r="XK401" s="199"/>
      <c r="XL401" s="199"/>
      <c r="XM401" s="199"/>
      <c r="XN401" s="199"/>
      <c r="XO401" s="199"/>
      <c r="XP401" s="199"/>
      <c r="XQ401" s="199"/>
      <c r="XR401" s="199"/>
      <c r="XS401" s="199"/>
      <c r="XT401" s="199"/>
      <c r="XU401" s="199"/>
      <c r="XV401" s="199"/>
      <c r="XW401" s="199"/>
      <c r="XX401" s="199"/>
      <c r="XY401" s="199"/>
      <c r="XZ401" s="199"/>
      <c r="YA401" s="199"/>
      <c r="YB401" s="199"/>
      <c r="YC401" s="199"/>
      <c r="YD401" s="199"/>
      <c r="YE401" s="199"/>
      <c r="YF401" s="199"/>
      <c r="YG401" s="199"/>
      <c r="YH401" s="199"/>
      <c r="YI401" s="199"/>
      <c r="YJ401" s="199"/>
      <c r="YK401" s="199"/>
      <c r="YL401" s="199"/>
      <c r="YM401" s="199"/>
      <c r="YN401" s="199"/>
      <c r="YO401" s="199"/>
      <c r="YP401" s="199"/>
      <c r="YQ401" s="199"/>
      <c r="YR401" s="199"/>
      <c r="YS401" s="199"/>
      <c r="YT401" s="199"/>
      <c r="YU401" s="199"/>
      <c r="YV401" s="199"/>
      <c r="YW401" s="199"/>
      <c r="YX401" s="199"/>
      <c r="YY401" s="199"/>
      <c r="YZ401" s="199"/>
      <c r="ZA401" s="199"/>
      <c r="ZB401" s="199"/>
      <c r="ZC401" s="199"/>
      <c r="ZD401" s="199"/>
      <c r="ZE401" s="199"/>
      <c r="ZF401" s="199"/>
      <c r="ZG401" s="199"/>
      <c r="ZH401" s="199"/>
      <c r="ZI401" s="199"/>
      <c r="ZJ401" s="199"/>
      <c r="ZK401" s="199"/>
      <c r="ZL401" s="199"/>
      <c r="ZM401" s="199"/>
      <c r="ZN401" s="199"/>
      <c r="ZO401" s="199"/>
      <c r="ZP401" s="199"/>
      <c r="ZQ401" s="199"/>
      <c r="ZR401" s="199"/>
      <c r="ZS401" s="199"/>
      <c r="ZT401" s="199"/>
      <c r="ZU401" s="199"/>
      <c r="ZV401" s="199"/>
      <c r="ZW401" s="199"/>
      <c r="ZX401" s="199"/>
      <c r="ZY401" s="199"/>
      <c r="ZZ401" s="199"/>
      <c r="AAA401" s="199"/>
      <c r="AAB401" s="199"/>
      <c r="AAC401" s="199"/>
      <c r="AAD401" s="199"/>
      <c r="AAE401" s="199"/>
      <c r="AAF401" s="199"/>
      <c r="AAG401" s="199"/>
      <c r="AAH401" s="199"/>
      <c r="AAI401" s="199"/>
      <c r="AAJ401" s="199"/>
      <c r="AAK401" s="199"/>
      <c r="AAL401" s="199"/>
      <c r="AAM401" s="199"/>
      <c r="AAN401" s="199"/>
      <c r="AAO401" s="199"/>
      <c r="AAP401" s="199"/>
      <c r="AAQ401" s="199"/>
      <c r="AAR401" s="199"/>
      <c r="AAS401" s="199"/>
      <c r="AAT401" s="199"/>
      <c r="AAU401" s="199"/>
      <c r="AAV401" s="199"/>
      <c r="AAW401" s="199"/>
      <c r="AAX401" s="199"/>
      <c r="AAY401" s="199"/>
      <c r="AAZ401" s="199"/>
      <c r="ABA401" s="199"/>
      <c r="ABB401" s="199"/>
      <c r="ABC401" s="199"/>
      <c r="ABD401" s="199"/>
      <c r="ABE401" s="199"/>
      <c r="ABF401" s="199"/>
      <c r="ABG401" s="199"/>
      <c r="ABH401" s="199"/>
      <c r="ABI401" s="199"/>
      <c r="ABJ401" s="199"/>
      <c r="ABK401" s="199"/>
      <c r="ABL401" s="199"/>
      <c r="ABM401" s="199"/>
      <c r="ABN401" s="199"/>
      <c r="ABO401" s="199"/>
      <c r="ABP401" s="199"/>
      <c r="ABQ401" s="199"/>
      <c r="ABR401" s="199"/>
      <c r="ABS401" s="199"/>
      <c r="ABT401" s="199"/>
      <c r="ABU401" s="199"/>
      <c r="ABV401" s="199"/>
      <c r="ABW401" s="199"/>
      <c r="ABX401" s="199"/>
      <c r="ABY401" s="199"/>
      <c r="ABZ401" s="199"/>
      <c r="ACA401" s="199"/>
      <c r="ACB401" s="199"/>
      <c r="ACC401" s="199"/>
      <c r="ACD401" s="199"/>
      <c r="ACE401" s="199"/>
      <c r="ACF401" s="199"/>
      <c r="ACG401" s="199"/>
      <c r="ACH401" s="199"/>
      <c r="ACI401" s="199"/>
      <c r="ACJ401" s="199"/>
      <c r="ACK401" s="199"/>
      <c r="ACL401" s="199"/>
      <c r="ACM401" s="199"/>
      <c r="ACN401" s="199"/>
      <c r="ACO401" s="199"/>
      <c r="ACP401" s="199"/>
      <c r="ACQ401" s="199"/>
      <c r="ACR401" s="199"/>
      <c r="ACS401" s="199"/>
      <c r="ACT401" s="199"/>
      <c r="ACU401" s="199"/>
      <c r="ACV401" s="199"/>
      <c r="ACW401" s="199"/>
      <c r="ACX401" s="199"/>
      <c r="ACY401" s="199"/>
      <c r="ACZ401" s="199"/>
      <c r="ADA401" s="199"/>
      <c r="ADB401" s="199"/>
      <c r="ADC401" s="199"/>
      <c r="ADD401" s="199"/>
      <c r="ADE401" s="199"/>
      <c r="ADF401" s="199"/>
      <c r="ADG401" s="199"/>
      <c r="ADH401" s="199"/>
      <c r="ADI401" s="199"/>
      <c r="ADJ401" s="199"/>
      <c r="ADK401" s="199"/>
      <c r="ADL401" s="199"/>
      <c r="ADM401" s="199"/>
      <c r="ADN401" s="199"/>
      <c r="ADO401" s="199"/>
      <c r="ADP401" s="199"/>
      <c r="ADQ401" s="199"/>
      <c r="ADR401" s="199"/>
      <c r="ADS401" s="199"/>
      <c r="ADT401" s="199"/>
      <c r="ADU401" s="199"/>
      <c r="ADV401" s="199"/>
      <c r="ADW401" s="199"/>
      <c r="ADX401" s="199"/>
      <c r="ADY401" s="199"/>
      <c r="ADZ401" s="199"/>
      <c r="AEA401" s="199"/>
      <c r="AEB401" s="199"/>
      <c r="AEC401" s="199"/>
      <c r="AED401" s="199"/>
      <c r="AEE401" s="199"/>
      <c r="AEF401" s="199"/>
      <c r="AEG401" s="199"/>
      <c r="AEH401" s="199"/>
      <c r="AEI401" s="199"/>
      <c r="AEJ401" s="199"/>
      <c r="AEK401" s="199"/>
      <c r="AEL401" s="199"/>
      <c r="AEM401" s="199"/>
      <c r="AEN401" s="199"/>
      <c r="AEO401" s="199"/>
      <c r="AEP401" s="199"/>
      <c r="AEQ401" s="199"/>
      <c r="AER401" s="199"/>
      <c r="AES401" s="199"/>
      <c r="AET401" s="199"/>
      <c r="AEU401" s="199"/>
      <c r="AEV401" s="199"/>
      <c r="AEW401" s="199"/>
      <c r="AEX401" s="199"/>
      <c r="AEY401" s="199"/>
      <c r="AEZ401" s="199"/>
      <c r="AFA401" s="199"/>
      <c r="AFB401" s="199"/>
      <c r="AFC401" s="199"/>
      <c r="AFD401" s="199"/>
      <c r="AFE401" s="199"/>
      <c r="AFF401" s="199"/>
      <c r="AFG401" s="199"/>
      <c r="AFH401" s="199"/>
      <c r="AFI401" s="199"/>
      <c r="AFJ401" s="199"/>
      <c r="AFK401" s="199"/>
      <c r="AFL401" s="199"/>
      <c r="AFM401" s="199"/>
      <c r="AFN401" s="199"/>
    </row>
    <row r="402" spans="2:846" s="302" customFormat="1" ht="12.75" customHeight="1">
      <c r="B402" s="301" t="s">
        <v>14176</v>
      </c>
      <c r="C402" s="289">
        <v>75945</v>
      </c>
      <c r="D402" s="290" t="s">
        <v>14177</v>
      </c>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c r="AA402" s="199"/>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c r="EO402" s="199"/>
      <c r="EP402" s="199"/>
      <c r="EQ402" s="199"/>
      <c r="ER402" s="199"/>
      <c r="ES402" s="199"/>
      <c r="ET402" s="199"/>
      <c r="EU402" s="199"/>
      <c r="EV402" s="199"/>
      <c r="EW402" s="199"/>
      <c r="EX402" s="199"/>
      <c r="EY402" s="199"/>
      <c r="EZ402" s="199"/>
      <c r="FA402" s="199"/>
      <c r="FB402" s="199"/>
      <c r="FC402" s="199"/>
      <c r="FD402" s="199"/>
      <c r="FE402" s="199"/>
      <c r="FF402" s="199"/>
      <c r="FG402" s="199"/>
      <c r="FH402" s="199"/>
      <c r="FI402" s="199"/>
      <c r="FJ402" s="199"/>
      <c r="FK402" s="199"/>
      <c r="FL402" s="199"/>
      <c r="FM402" s="199"/>
      <c r="FN402" s="199"/>
      <c r="FO402" s="199"/>
      <c r="FP402" s="199"/>
      <c r="FQ402" s="199"/>
      <c r="FR402" s="199"/>
      <c r="FS402" s="199"/>
      <c r="FT402" s="199"/>
      <c r="FU402" s="199"/>
      <c r="FV402" s="199"/>
      <c r="FW402" s="199"/>
      <c r="FX402" s="199"/>
      <c r="FY402" s="199"/>
      <c r="FZ402" s="199"/>
      <c r="GA402" s="199"/>
      <c r="GB402" s="199"/>
      <c r="GC402" s="199"/>
      <c r="GD402" s="199"/>
      <c r="GE402" s="199"/>
      <c r="GF402" s="199"/>
      <c r="GG402" s="199"/>
      <c r="GH402" s="199"/>
      <c r="GI402" s="199"/>
      <c r="GJ402" s="199"/>
      <c r="GK402" s="199"/>
      <c r="GL402" s="199"/>
      <c r="GM402" s="199"/>
      <c r="GN402" s="199"/>
      <c r="GO402" s="199"/>
      <c r="GP402" s="199"/>
      <c r="GQ402" s="199"/>
      <c r="GR402" s="199"/>
      <c r="GS402" s="199"/>
      <c r="GT402" s="199"/>
      <c r="GU402" s="199"/>
      <c r="GV402" s="199"/>
      <c r="GW402" s="199"/>
      <c r="GX402" s="199"/>
      <c r="GY402" s="199"/>
      <c r="GZ402" s="199"/>
      <c r="HA402" s="199"/>
      <c r="HB402" s="199"/>
      <c r="HC402" s="199"/>
      <c r="HD402" s="199"/>
      <c r="HE402" s="199"/>
      <c r="HF402" s="199"/>
      <c r="HG402" s="199"/>
      <c r="HH402" s="199"/>
      <c r="HI402" s="199"/>
      <c r="HJ402" s="199"/>
      <c r="HK402" s="199"/>
      <c r="HL402" s="199"/>
      <c r="HM402" s="199"/>
      <c r="HN402" s="199"/>
      <c r="HO402" s="199"/>
      <c r="HP402" s="199"/>
      <c r="HQ402" s="199"/>
      <c r="HR402" s="199"/>
      <c r="HS402" s="199"/>
      <c r="HT402" s="199"/>
      <c r="HU402" s="199"/>
      <c r="HV402" s="199"/>
      <c r="HW402" s="199"/>
      <c r="HX402" s="199"/>
      <c r="HY402" s="199"/>
      <c r="HZ402" s="199"/>
      <c r="IA402" s="199"/>
      <c r="IB402" s="199"/>
      <c r="IC402" s="199"/>
      <c r="ID402" s="199"/>
      <c r="IE402" s="199"/>
      <c r="IF402" s="199"/>
      <c r="IG402" s="199"/>
      <c r="IH402" s="199"/>
      <c r="II402" s="199"/>
      <c r="IJ402" s="199"/>
      <c r="IK402" s="199"/>
      <c r="IL402" s="199"/>
      <c r="IM402" s="199"/>
      <c r="IN402" s="199"/>
      <c r="IO402" s="199"/>
      <c r="IP402" s="199"/>
      <c r="IQ402" s="199"/>
      <c r="IR402" s="199"/>
      <c r="IS402" s="199"/>
      <c r="IT402" s="199"/>
      <c r="IU402" s="199"/>
      <c r="IV402" s="199"/>
      <c r="IW402" s="199"/>
      <c r="IX402" s="199"/>
      <c r="IY402" s="199"/>
      <c r="IZ402" s="199"/>
      <c r="JA402" s="199"/>
      <c r="JB402" s="199"/>
      <c r="JC402" s="199"/>
      <c r="JD402" s="199"/>
      <c r="JE402" s="199"/>
      <c r="JF402" s="199"/>
      <c r="JG402" s="199"/>
      <c r="JH402" s="199"/>
      <c r="JI402" s="199"/>
      <c r="JJ402" s="199"/>
      <c r="JK402" s="199"/>
      <c r="JL402" s="199"/>
      <c r="JM402" s="199"/>
      <c r="JN402" s="199"/>
      <c r="JO402" s="199"/>
      <c r="JP402" s="199"/>
      <c r="JQ402" s="199"/>
      <c r="JR402" s="199"/>
      <c r="JS402" s="199"/>
      <c r="JT402" s="199"/>
      <c r="JU402" s="199"/>
      <c r="JV402" s="199"/>
      <c r="JW402" s="199"/>
      <c r="JX402" s="199"/>
      <c r="JY402" s="199"/>
      <c r="JZ402" s="199"/>
      <c r="KA402" s="199"/>
      <c r="KB402" s="199"/>
      <c r="KC402" s="199"/>
      <c r="KD402" s="199"/>
      <c r="KE402" s="199"/>
      <c r="KF402" s="199"/>
      <c r="KG402" s="199"/>
      <c r="KH402" s="199"/>
      <c r="KI402" s="199"/>
      <c r="KJ402" s="199"/>
      <c r="KK402" s="199"/>
      <c r="KL402" s="199"/>
      <c r="KM402" s="199"/>
      <c r="KN402" s="199"/>
      <c r="KO402" s="199"/>
      <c r="KP402" s="199"/>
      <c r="KQ402" s="199"/>
      <c r="KR402" s="199"/>
      <c r="KS402" s="199"/>
      <c r="KT402" s="199"/>
      <c r="KU402" s="199"/>
      <c r="KV402" s="199"/>
      <c r="KW402" s="199"/>
      <c r="KX402" s="199"/>
      <c r="KY402" s="199"/>
      <c r="KZ402" s="199"/>
      <c r="LA402" s="199"/>
      <c r="LB402" s="199"/>
      <c r="LC402" s="199"/>
      <c r="LD402" s="199"/>
      <c r="LE402" s="199"/>
      <c r="LF402" s="199"/>
      <c r="LG402" s="199"/>
      <c r="LH402" s="199"/>
      <c r="LI402" s="199"/>
      <c r="LJ402" s="199"/>
      <c r="LK402" s="199"/>
      <c r="LL402" s="199"/>
      <c r="LM402" s="199"/>
      <c r="LN402" s="199"/>
      <c r="LO402" s="199"/>
      <c r="LP402" s="199"/>
      <c r="LQ402" s="199"/>
      <c r="LR402" s="199"/>
      <c r="LS402" s="199"/>
      <c r="LT402" s="199"/>
      <c r="LU402" s="199"/>
      <c r="LV402" s="199"/>
      <c r="LW402" s="199"/>
      <c r="LX402" s="199"/>
      <c r="LY402" s="199"/>
      <c r="LZ402" s="199"/>
      <c r="MA402" s="199"/>
      <c r="MB402" s="199"/>
      <c r="MC402" s="199"/>
      <c r="MD402" s="199"/>
      <c r="ME402" s="199"/>
      <c r="MF402" s="199"/>
      <c r="MG402" s="199"/>
      <c r="MH402" s="199"/>
      <c r="MI402" s="199"/>
      <c r="MJ402" s="199"/>
      <c r="MK402" s="199"/>
      <c r="ML402" s="199"/>
      <c r="MM402" s="199"/>
      <c r="MN402" s="199"/>
      <c r="MO402" s="199"/>
      <c r="MP402" s="199"/>
      <c r="MQ402" s="199"/>
      <c r="MR402" s="199"/>
      <c r="MS402" s="199"/>
      <c r="MT402" s="199"/>
      <c r="MU402" s="199"/>
      <c r="MV402" s="199"/>
      <c r="MW402" s="199"/>
      <c r="MX402" s="199"/>
      <c r="MY402" s="199"/>
      <c r="MZ402" s="199"/>
      <c r="NA402" s="199"/>
      <c r="NB402" s="199"/>
      <c r="NC402" s="199"/>
      <c r="ND402" s="199"/>
      <c r="NE402" s="199"/>
      <c r="NF402" s="199"/>
      <c r="NG402" s="199"/>
      <c r="NH402" s="199"/>
      <c r="NI402" s="199"/>
      <c r="NJ402" s="199"/>
      <c r="NK402" s="199"/>
      <c r="NL402" s="199"/>
      <c r="NM402" s="199"/>
      <c r="NN402" s="199"/>
      <c r="NO402" s="199"/>
      <c r="NP402" s="199"/>
      <c r="NQ402" s="199"/>
      <c r="NR402" s="199"/>
      <c r="NS402" s="199"/>
      <c r="NT402" s="199"/>
      <c r="NU402" s="199"/>
      <c r="NV402" s="199"/>
      <c r="NW402" s="199"/>
      <c r="NX402" s="199"/>
      <c r="NY402" s="199"/>
      <c r="NZ402" s="199"/>
      <c r="OA402" s="199"/>
      <c r="OB402" s="199"/>
      <c r="OC402" s="199"/>
      <c r="OD402" s="199"/>
      <c r="OE402" s="199"/>
      <c r="OF402" s="199"/>
      <c r="OG402" s="199"/>
      <c r="OH402" s="199"/>
      <c r="OI402" s="199"/>
      <c r="OJ402" s="199"/>
      <c r="OK402" s="199"/>
      <c r="OL402" s="199"/>
      <c r="OM402" s="199"/>
      <c r="ON402" s="199"/>
      <c r="OO402" s="199"/>
      <c r="OP402" s="199"/>
      <c r="OQ402" s="199"/>
      <c r="OR402" s="199"/>
      <c r="OS402" s="199"/>
      <c r="OT402" s="199"/>
      <c r="OU402" s="199"/>
      <c r="OV402" s="199"/>
      <c r="OW402" s="199"/>
      <c r="OX402" s="199"/>
      <c r="OY402" s="199"/>
      <c r="OZ402" s="199"/>
      <c r="PA402" s="199"/>
      <c r="PB402" s="199"/>
      <c r="PC402" s="199"/>
      <c r="PD402" s="199"/>
      <c r="PE402" s="199"/>
      <c r="PF402" s="199"/>
      <c r="PG402" s="199"/>
      <c r="PH402" s="199"/>
      <c r="PI402" s="199"/>
      <c r="PJ402" s="199"/>
      <c r="PK402" s="199"/>
      <c r="PL402" s="199"/>
      <c r="PM402" s="199"/>
      <c r="PN402" s="199"/>
      <c r="PO402" s="199"/>
      <c r="PP402" s="199"/>
      <c r="PQ402" s="199"/>
      <c r="PR402" s="199"/>
      <c r="PS402" s="199"/>
      <c r="PT402" s="199"/>
      <c r="PU402" s="199"/>
      <c r="PV402" s="199"/>
      <c r="PW402" s="199"/>
      <c r="PX402" s="199"/>
      <c r="PY402" s="199"/>
      <c r="PZ402" s="199"/>
      <c r="QA402" s="199"/>
      <c r="QB402" s="199"/>
      <c r="QC402" s="199"/>
      <c r="QD402" s="199"/>
      <c r="QE402" s="199"/>
      <c r="QF402" s="199"/>
      <c r="QG402" s="199"/>
      <c r="QH402" s="199"/>
      <c r="QI402" s="199"/>
      <c r="QJ402" s="199"/>
      <c r="QK402" s="199"/>
      <c r="QL402" s="199"/>
      <c r="QM402" s="199"/>
      <c r="QN402" s="199"/>
      <c r="QO402" s="199"/>
      <c r="QP402" s="199"/>
      <c r="QQ402" s="199"/>
      <c r="QR402" s="199"/>
      <c r="QS402" s="199"/>
      <c r="QT402" s="199"/>
      <c r="QU402" s="199"/>
      <c r="QV402" s="199"/>
      <c r="QW402" s="199"/>
      <c r="QX402" s="199"/>
      <c r="QY402" s="199"/>
      <c r="QZ402" s="199"/>
      <c r="RA402" s="199"/>
      <c r="RB402" s="199"/>
      <c r="RC402" s="199"/>
      <c r="RD402" s="199"/>
      <c r="RE402" s="199"/>
      <c r="RF402" s="199"/>
      <c r="RG402" s="199"/>
      <c r="RH402" s="199"/>
      <c r="RI402" s="199"/>
      <c r="RJ402" s="199"/>
      <c r="RK402" s="199"/>
      <c r="RL402" s="199"/>
      <c r="RM402" s="199"/>
      <c r="RN402" s="199"/>
      <c r="RO402" s="199"/>
      <c r="RP402" s="199"/>
      <c r="RQ402" s="199"/>
      <c r="RR402" s="199"/>
      <c r="RS402" s="199"/>
      <c r="RT402" s="199"/>
      <c r="RU402" s="199"/>
      <c r="RV402" s="199"/>
      <c r="RW402" s="199"/>
      <c r="RX402" s="199"/>
      <c r="RY402" s="199"/>
      <c r="RZ402" s="199"/>
      <c r="SA402" s="199"/>
      <c r="SB402" s="199"/>
      <c r="SC402" s="199"/>
      <c r="SD402" s="199"/>
      <c r="SE402" s="199"/>
      <c r="SF402" s="199"/>
      <c r="SG402" s="199"/>
      <c r="SH402" s="199"/>
      <c r="SI402" s="199"/>
      <c r="SJ402" s="199"/>
      <c r="SK402" s="199"/>
      <c r="SL402" s="199"/>
      <c r="SM402" s="199"/>
      <c r="SN402" s="199"/>
      <c r="SO402" s="199"/>
      <c r="SP402" s="199"/>
      <c r="SQ402" s="199"/>
      <c r="SR402" s="199"/>
      <c r="SS402" s="199"/>
      <c r="ST402" s="199"/>
      <c r="SU402" s="199"/>
      <c r="SV402" s="199"/>
      <c r="SW402" s="199"/>
      <c r="SX402" s="199"/>
      <c r="SY402" s="199"/>
      <c r="SZ402" s="199"/>
      <c r="TA402" s="199"/>
      <c r="TB402" s="199"/>
      <c r="TC402" s="199"/>
      <c r="TD402" s="199"/>
      <c r="TE402" s="199"/>
      <c r="TF402" s="199"/>
      <c r="TG402" s="199"/>
      <c r="TH402" s="199"/>
      <c r="TI402" s="199"/>
      <c r="TJ402" s="199"/>
      <c r="TK402" s="199"/>
      <c r="TL402" s="199"/>
      <c r="TM402" s="199"/>
      <c r="TN402" s="199"/>
      <c r="TO402" s="199"/>
      <c r="TP402" s="199"/>
      <c r="TQ402" s="199"/>
      <c r="TR402" s="199"/>
      <c r="TS402" s="199"/>
      <c r="TT402" s="199"/>
      <c r="TU402" s="199"/>
      <c r="TV402" s="199"/>
      <c r="TW402" s="199"/>
      <c r="TX402" s="199"/>
      <c r="TY402" s="199"/>
      <c r="TZ402" s="199"/>
      <c r="UA402" s="199"/>
      <c r="UB402" s="199"/>
      <c r="UC402" s="199"/>
      <c r="UD402" s="199"/>
      <c r="UE402" s="199"/>
      <c r="UF402" s="199"/>
      <c r="UG402" s="199"/>
      <c r="UH402" s="199"/>
      <c r="UI402" s="199"/>
      <c r="UJ402" s="199"/>
      <c r="UK402" s="199"/>
      <c r="UL402" s="199"/>
      <c r="UM402" s="199"/>
      <c r="UN402" s="199"/>
      <c r="UO402" s="199"/>
      <c r="UP402" s="199"/>
      <c r="UQ402" s="199"/>
      <c r="UR402" s="199"/>
      <c r="US402" s="199"/>
      <c r="UT402" s="199"/>
      <c r="UU402" s="199"/>
      <c r="UV402" s="199"/>
      <c r="UW402" s="199"/>
      <c r="UX402" s="199"/>
      <c r="UY402" s="199"/>
      <c r="UZ402" s="199"/>
      <c r="VA402" s="199"/>
      <c r="VB402" s="199"/>
      <c r="VC402" s="199"/>
      <c r="VD402" s="199"/>
      <c r="VE402" s="199"/>
      <c r="VF402" s="199"/>
      <c r="VG402" s="199"/>
      <c r="VH402" s="199"/>
      <c r="VI402" s="199"/>
      <c r="VJ402" s="199"/>
      <c r="VK402" s="199"/>
      <c r="VL402" s="199"/>
      <c r="VM402" s="199"/>
      <c r="VN402" s="199"/>
      <c r="VO402" s="199"/>
      <c r="VP402" s="199"/>
      <c r="VQ402" s="199"/>
      <c r="VR402" s="199"/>
      <c r="VS402" s="199"/>
      <c r="VT402" s="199"/>
      <c r="VU402" s="199"/>
      <c r="VV402" s="199"/>
      <c r="VW402" s="199"/>
      <c r="VX402" s="199"/>
      <c r="VY402" s="199"/>
      <c r="VZ402" s="199"/>
      <c r="WA402" s="199"/>
      <c r="WB402" s="199"/>
      <c r="WC402" s="199"/>
      <c r="WD402" s="199"/>
      <c r="WE402" s="199"/>
      <c r="WF402" s="199"/>
      <c r="WG402" s="199"/>
      <c r="WH402" s="199"/>
      <c r="WI402" s="199"/>
      <c r="WJ402" s="199"/>
      <c r="WK402" s="199"/>
      <c r="WL402" s="199"/>
      <c r="WM402" s="199"/>
      <c r="WN402" s="199"/>
      <c r="WO402" s="199"/>
      <c r="WP402" s="199"/>
      <c r="WQ402" s="199"/>
      <c r="WR402" s="199"/>
      <c r="WS402" s="199"/>
      <c r="WT402" s="199"/>
      <c r="WU402" s="199"/>
      <c r="WV402" s="199"/>
      <c r="WW402" s="199"/>
      <c r="WX402" s="199"/>
      <c r="WY402" s="199"/>
      <c r="WZ402" s="199"/>
      <c r="XA402" s="199"/>
      <c r="XB402" s="199"/>
      <c r="XC402" s="199"/>
      <c r="XD402" s="199"/>
      <c r="XE402" s="199"/>
      <c r="XF402" s="199"/>
      <c r="XG402" s="199"/>
      <c r="XH402" s="199"/>
      <c r="XI402" s="199"/>
      <c r="XJ402" s="199"/>
      <c r="XK402" s="199"/>
      <c r="XL402" s="199"/>
      <c r="XM402" s="199"/>
      <c r="XN402" s="199"/>
      <c r="XO402" s="199"/>
      <c r="XP402" s="199"/>
      <c r="XQ402" s="199"/>
      <c r="XR402" s="199"/>
      <c r="XS402" s="199"/>
      <c r="XT402" s="199"/>
      <c r="XU402" s="199"/>
      <c r="XV402" s="199"/>
      <c r="XW402" s="199"/>
      <c r="XX402" s="199"/>
      <c r="XY402" s="199"/>
      <c r="XZ402" s="199"/>
      <c r="YA402" s="199"/>
      <c r="YB402" s="199"/>
      <c r="YC402" s="199"/>
      <c r="YD402" s="199"/>
      <c r="YE402" s="199"/>
      <c r="YF402" s="199"/>
      <c r="YG402" s="199"/>
      <c r="YH402" s="199"/>
      <c r="YI402" s="199"/>
      <c r="YJ402" s="199"/>
      <c r="YK402" s="199"/>
      <c r="YL402" s="199"/>
      <c r="YM402" s="199"/>
      <c r="YN402" s="199"/>
      <c r="YO402" s="199"/>
      <c r="YP402" s="199"/>
      <c r="YQ402" s="199"/>
      <c r="YR402" s="199"/>
      <c r="YS402" s="199"/>
      <c r="YT402" s="199"/>
      <c r="YU402" s="199"/>
      <c r="YV402" s="199"/>
      <c r="YW402" s="199"/>
      <c r="YX402" s="199"/>
      <c r="YY402" s="199"/>
      <c r="YZ402" s="199"/>
      <c r="ZA402" s="199"/>
      <c r="ZB402" s="199"/>
      <c r="ZC402" s="199"/>
      <c r="ZD402" s="199"/>
      <c r="ZE402" s="199"/>
      <c r="ZF402" s="199"/>
      <c r="ZG402" s="199"/>
      <c r="ZH402" s="199"/>
      <c r="ZI402" s="199"/>
      <c r="ZJ402" s="199"/>
      <c r="ZK402" s="199"/>
      <c r="ZL402" s="199"/>
      <c r="ZM402" s="199"/>
      <c r="ZN402" s="199"/>
      <c r="ZO402" s="199"/>
      <c r="ZP402" s="199"/>
      <c r="ZQ402" s="199"/>
      <c r="ZR402" s="199"/>
      <c r="ZS402" s="199"/>
      <c r="ZT402" s="199"/>
      <c r="ZU402" s="199"/>
      <c r="ZV402" s="199"/>
      <c r="ZW402" s="199"/>
      <c r="ZX402" s="199"/>
      <c r="ZY402" s="199"/>
      <c r="ZZ402" s="199"/>
      <c r="AAA402" s="199"/>
      <c r="AAB402" s="199"/>
      <c r="AAC402" s="199"/>
      <c r="AAD402" s="199"/>
      <c r="AAE402" s="199"/>
      <c r="AAF402" s="199"/>
      <c r="AAG402" s="199"/>
      <c r="AAH402" s="199"/>
      <c r="AAI402" s="199"/>
      <c r="AAJ402" s="199"/>
      <c r="AAK402" s="199"/>
      <c r="AAL402" s="199"/>
      <c r="AAM402" s="199"/>
      <c r="AAN402" s="199"/>
      <c r="AAO402" s="199"/>
      <c r="AAP402" s="199"/>
      <c r="AAQ402" s="199"/>
      <c r="AAR402" s="199"/>
      <c r="AAS402" s="199"/>
      <c r="AAT402" s="199"/>
      <c r="AAU402" s="199"/>
      <c r="AAV402" s="199"/>
      <c r="AAW402" s="199"/>
      <c r="AAX402" s="199"/>
      <c r="AAY402" s="199"/>
      <c r="AAZ402" s="199"/>
      <c r="ABA402" s="199"/>
      <c r="ABB402" s="199"/>
      <c r="ABC402" s="199"/>
      <c r="ABD402" s="199"/>
      <c r="ABE402" s="199"/>
      <c r="ABF402" s="199"/>
      <c r="ABG402" s="199"/>
      <c r="ABH402" s="199"/>
      <c r="ABI402" s="199"/>
      <c r="ABJ402" s="199"/>
      <c r="ABK402" s="199"/>
      <c r="ABL402" s="199"/>
      <c r="ABM402" s="199"/>
      <c r="ABN402" s="199"/>
      <c r="ABO402" s="199"/>
      <c r="ABP402" s="199"/>
      <c r="ABQ402" s="199"/>
      <c r="ABR402" s="199"/>
      <c r="ABS402" s="199"/>
      <c r="ABT402" s="199"/>
      <c r="ABU402" s="199"/>
      <c r="ABV402" s="199"/>
      <c r="ABW402" s="199"/>
      <c r="ABX402" s="199"/>
      <c r="ABY402" s="199"/>
      <c r="ABZ402" s="199"/>
      <c r="ACA402" s="199"/>
      <c r="ACB402" s="199"/>
      <c r="ACC402" s="199"/>
      <c r="ACD402" s="199"/>
      <c r="ACE402" s="199"/>
      <c r="ACF402" s="199"/>
      <c r="ACG402" s="199"/>
      <c r="ACH402" s="199"/>
      <c r="ACI402" s="199"/>
      <c r="ACJ402" s="199"/>
      <c r="ACK402" s="199"/>
      <c r="ACL402" s="199"/>
      <c r="ACM402" s="199"/>
      <c r="ACN402" s="199"/>
      <c r="ACO402" s="199"/>
      <c r="ACP402" s="199"/>
      <c r="ACQ402" s="199"/>
      <c r="ACR402" s="199"/>
      <c r="ACS402" s="199"/>
      <c r="ACT402" s="199"/>
      <c r="ACU402" s="199"/>
      <c r="ACV402" s="199"/>
      <c r="ACW402" s="199"/>
      <c r="ACX402" s="199"/>
      <c r="ACY402" s="199"/>
      <c r="ACZ402" s="199"/>
      <c r="ADA402" s="199"/>
      <c r="ADB402" s="199"/>
      <c r="ADC402" s="199"/>
      <c r="ADD402" s="199"/>
      <c r="ADE402" s="199"/>
      <c r="ADF402" s="199"/>
      <c r="ADG402" s="199"/>
      <c r="ADH402" s="199"/>
      <c r="ADI402" s="199"/>
      <c r="ADJ402" s="199"/>
      <c r="ADK402" s="199"/>
      <c r="ADL402" s="199"/>
      <c r="ADM402" s="199"/>
      <c r="ADN402" s="199"/>
      <c r="ADO402" s="199"/>
      <c r="ADP402" s="199"/>
      <c r="ADQ402" s="199"/>
      <c r="ADR402" s="199"/>
      <c r="ADS402" s="199"/>
      <c r="ADT402" s="199"/>
      <c r="ADU402" s="199"/>
      <c r="ADV402" s="199"/>
      <c r="ADW402" s="199"/>
      <c r="ADX402" s="199"/>
      <c r="ADY402" s="199"/>
      <c r="ADZ402" s="199"/>
      <c r="AEA402" s="199"/>
      <c r="AEB402" s="199"/>
      <c r="AEC402" s="199"/>
      <c r="AED402" s="199"/>
      <c r="AEE402" s="199"/>
      <c r="AEF402" s="199"/>
      <c r="AEG402" s="199"/>
      <c r="AEH402" s="199"/>
      <c r="AEI402" s="199"/>
      <c r="AEJ402" s="199"/>
      <c r="AEK402" s="199"/>
      <c r="AEL402" s="199"/>
      <c r="AEM402" s="199"/>
      <c r="AEN402" s="199"/>
      <c r="AEO402" s="199"/>
      <c r="AEP402" s="199"/>
      <c r="AEQ402" s="199"/>
      <c r="AER402" s="199"/>
      <c r="AES402" s="199"/>
      <c r="AET402" s="199"/>
      <c r="AEU402" s="199"/>
      <c r="AEV402" s="199"/>
      <c r="AEW402" s="199"/>
      <c r="AEX402" s="199"/>
      <c r="AEY402" s="199"/>
      <c r="AEZ402" s="199"/>
      <c r="AFA402" s="199"/>
      <c r="AFB402" s="199"/>
      <c r="AFC402" s="199"/>
      <c r="AFD402" s="199"/>
      <c r="AFE402" s="199"/>
      <c r="AFF402" s="199"/>
      <c r="AFG402" s="199"/>
      <c r="AFH402" s="199"/>
      <c r="AFI402" s="199"/>
      <c r="AFJ402" s="199"/>
      <c r="AFK402" s="199"/>
      <c r="AFL402" s="199"/>
      <c r="AFM402" s="199"/>
      <c r="AFN402" s="199"/>
    </row>
    <row r="403" spans="2:846" s="302" customFormat="1" ht="12.75" customHeight="1">
      <c r="B403" s="301" t="s">
        <v>14178</v>
      </c>
      <c r="C403" s="289">
        <v>88915</v>
      </c>
      <c r="D403" s="290" t="s">
        <v>14034</v>
      </c>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c r="AA403" s="199"/>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c r="EO403" s="199"/>
      <c r="EP403" s="199"/>
      <c r="EQ403" s="199"/>
      <c r="ER403" s="199"/>
      <c r="ES403" s="199"/>
      <c r="ET403" s="199"/>
      <c r="EU403" s="199"/>
      <c r="EV403" s="199"/>
      <c r="EW403" s="199"/>
      <c r="EX403" s="199"/>
      <c r="EY403" s="199"/>
      <c r="EZ403" s="199"/>
      <c r="FA403" s="199"/>
      <c r="FB403" s="199"/>
      <c r="FC403" s="199"/>
      <c r="FD403" s="199"/>
      <c r="FE403" s="199"/>
      <c r="FF403" s="199"/>
      <c r="FG403" s="199"/>
      <c r="FH403" s="199"/>
      <c r="FI403" s="199"/>
      <c r="FJ403" s="199"/>
      <c r="FK403" s="199"/>
      <c r="FL403" s="199"/>
      <c r="FM403" s="199"/>
      <c r="FN403" s="199"/>
      <c r="FO403" s="199"/>
      <c r="FP403" s="199"/>
      <c r="FQ403" s="199"/>
      <c r="FR403" s="199"/>
      <c r="FS403" s="199"/>
      <c r="FT403" s="199"/>
      <c r="FU403" s="199"/>
      <c r="FV403" s="199"/>
      <c r="FW403" s="199"/>
      <c r="FX403" s="199"/>
      <c r="FY403" s="199"/>
      <c r="FZ403" s="199"/>
      <c r="GA403" s="199"/>
      <c r="GB403" s="199"/>
      <c r="GC403" s="199"/>
      <c r="GD403" s="199"/>
      <c r="GE403" s="199"/>
      <c r="GF403" s="199"/>
      <c r="GG403" s="199"/>
      <c r="GH403" s="199"/>
      <c r="GI403" s="199"/>
      <c r="GJ403" s="199"/>
      <c r="GK403" s="199"/>
      <c r="GL403" s="199"/>
      <c r="GM403" s="199"/>
      <c r="GN403" s="199"/>
      <c r="GO403" s="199"/>
      <c r="GP403" s="199"/>
      <c r="GQ403" s="199"/>
      <c r="GR403" s="199"/>
      <c r="GS403" s="199"/>
      <c r="GT403" s="199"/>
      <c r="GU403" s="199"/>
      <c r="GV403" s="199"/>
      <c r="GW403" s="199"/>
      <c r="GX403" s="199"/>
      <c r="GY403" s="199"/>
      <c r="GZ403" s="199"/>
      <c r="HA403" s="199"/>
      <c r="HB403" s="199"/>
      <c r="HC403" s="199"/>
      <c r="HD403" s="199"/>
      <c r="HE403" s="199"/>
      <c r="HF403" s="199"/>
      <c r="HG403" s="199"/>
      <c r="HH403" s="199"/>
      <c r="HI403" s="199"/>
      <c r="HJ403" s="199"/>
      <c r="HK403" s="199"/>
      <c r="HL403" s="199"/>
      <c r="HM403" s="199"/>
      <c r="HN403" s="199"/>
      <c r="HO403" s="199"/>
      <c r="HP403" s="199"/>
      <c r="HQ403" s="199"/>
      <c r="HR403" s="199"/>
      <c r="HS403" s="199"/>
      <c r="HT403" s="199"/>
      <c r="HU403" s="199"/>
      <c r="HV403" s="199"/>
      <c r="HW403" s="199"/>
      <c r="HX403" s="199"/>
      <c r="HY403" s="199"/>
      <c r="HZ403" s="199"/>
      <c r="IA403" s="199"/>
      <c r="IB403" s="199"/>
      <c r="IC403" s="199"/>
      <c r="ID403" s="199"/>
      <c r="IE403" s="199"/>
      <c r="IF403" s="199"/>
      <c r="IG403" s="199"/>
      <c r="IH403" s="199"/>
      <c r="II403" s="199"/>
      <c r="IJ403" s="199"/>
      <c r="IK403" s="199"/>
      <c r="IL403" s="199"/>
      <c r="IM403" s="199"/>
      <c r="IN403" s="199"/>
      <c r="IO403" s="199"/>
      <c r="IP403" s="199"/>
      <c r="IQ403" s="199"/>
      <c r="IR403" s="199"/>
      <c r="IS403" s="199"/>
      <c r="IT403" s="199"/>
      <c r="IU403" s="199"/>
      <c r="IV403" s="199"/>
      <c r="IW403" s="199"/>
      <c r="IX403" s="199"/>
      <c r="IY403" s="199"/>
      <c r="IZ403" s="199"/>
      <c r="JA403" s="199"/>
      <c r="JB403" s="199"/>
      <c r="JC403" s="199"/>
      <c r="JD403" s="199"/>
      <c r="JE403" s="199"/>
      <c r="JF403" s="199"/>
      <c r="JG403" s="199"/>
      <c r="JH403" s="199"/>
      <c r="JI403" s="199"/>
      <c r="JJ403" s="199"/>
      <c r="JK403" s="199"/>
      <c r="JL403" s="199"/>
      <c r="JM403" s="199"/>
      <c r="JN403" s="199"/>
      <c r="JO403" s="199"/>
      <c r="JP403" s="199"/>
      <c r="JQ403" s="199"/>
      <c r="JR403" s="199"/>
      <c r="JS403" s="199"/>
      <c r="JT403" s="199"/>
      <c r="JU403" s="199"/>
      <c r="JV403" s="199"/>
      <c r="JW403" s="199"/>
      <c r="JX403" s="199"/>
      <c r="JY403" s="199"/>
      <c r="JZ403" s="199"/>
      <c r="KA403" s="199"/>
      <c r="KB403" s="199"/>
      <c r="KC403" s="199"/>
      <c r="KD403" s="199"/>
      <c r="KE403" s="199"/>
      <c r="KF403" s="199"/>
      <c r="KG403" s="199"/>
      <c r="KH403" s="199"/>
      <c r="KI403" s="199"/>
      <c r="KJ403" s="199"/>
      <c r="KK403" s="199"/>
      <c r="KL403" s="199"/>
      <c r="KM403" s="199"/>
      <c r="KN403" s="199"/>
      <c r="KO403" s="199"/>
      <c r="KP403" s="199"/>
      <c r="KQ403" s="199"/>
      <c r="KR403" s="199"/>
      <c r="KS403" s="199"/>
      <c r="KT403" s="199"/>
      <c r="KU403" s="199"/>
      <c r="KV403" s="199"/>
      <c r="KW403" s="199"/>
      <c r="KX403" s="199"/>
      <c r="KY403" s="199"/>
      <c r="KZ403" s="199"/>
      <c r="LA403" s="199"/>
      <c r="LB403" s="199"/>
      <c r="LC403" s="199"/>
      <c r="LD403" s="199"/>
      <c r="LE403" s="199"/>
      <c r="LF403" s="199"/>
      <c r="LG403" s="199"/>
      <c r="LH403" s="199"/>
      <c r="LI403" s="199"/>
      <c r="LJ403" s="199"/>
      <c r="LK403" s="199"/>
      <c r="LL403" s="199"/>
      <c r="LM403" s="199"/>
      <c r="LN403" s="199"/>
      <c r="LO403" s="199"/>
      <c r="LP403" s="199"/>
      <c r="LQ403" s="199"/>
      <c r="LR403" s="199"/>
      <c r="LS403" s="199"/>
      <c r="LT403" s="199"/>
      <c r="LU403" s="199"/>
      <c r="LV403" s="199"/>
      <c r="LW403" s="199"/>
      <c r="LX403" s="199"/>
      <c r="LY403" s="199"/>
      <c r="LZ403" s="199"/>
      <c r="MA403" s="199"/>
      <c r="MB403" s="199"/>
      <c r="MC403" s="199"/>
      <c r="MD403" s="199"/>
      <c r="ME403" s="199"/>
      <c r="MF403" s="199"/>
      <c r="MG403" s="199"/>
      <c r="MH403" s="199"/>
      <c r="MI403" s="199"/>
      <c r="MJ403" s="199"/>
      <c r="MK403" s="199"/>
      <c r="ML403" s="199"/>
      <c r="MM403" s="199"/>
      <c r="MN403" s="199"/>
      <c r="MO403" s="199"/>
      <c r="MP403" s="199"/>
      <c r="MQ403" s="199"/>
      <c r="MR403" s="199"/>
      <c r="MS403" s="199"/>
      <c r="MT403" s="199"/>
      <c r="MU403" s="199"/>
      <c r="MV403" s="199"/>
      <c r="MW403" s="199"/>
      <c r="MX403" s="199"/>
      <c r="MY403" s="199"/>
      <c r="MZ403" s="199"/>
      <c r="NA403" s="199"/>
      <c r="NB403" s="199"/>
      <c r="NC403" s="199"/>
      <c r="ND403" s="199"/>
      <c r="NE403" s="199"/>
      <c r="NF403" s="199"/>
      <c r="NG403" s="199"/>
      <c r="NH403" s="199"/>
      <c r="NI403" s="199"/>
      <c r="NJ403" s="199"/>
      <c r="NK403" s="199"/>
      <c r="NL403" s="199"/>
      <c r="NM403" s="199"/>
      <c r="NN403" s="199"/>
      <c r="NO403" s="199"/>
      <c r="NP403" s="199"/>
      <c r="NQ403" s="199"/>
      <c r="NR403" s="199"/>
      <c r="NS403" s="199"/>
      <c r="NT403" s="199"/>
      <c r="NU403" s="199"/>
      <c r="NV403" s="199"/>
      <c r="NW403" s="199"/>
      <c r="NX403" s="199"/>
      <c r="NY403" s="199"/>
      <c r="NZ403" s="199"/>
      <c r="OA403" s="199"/>
      <c r="OB403" s="199"/>
      <c r="OC403" s="199"/>
      <c r="OD403" s="199"/>
      <c r="OE403" s="199"/>
      <c r="OF403" s="199"/>
      <c r="OG403" s="199"/>
      <c r="OH403" s="199"/>
      <c r="OI403" s="199"/>
      <c r="OJ403" s="199"/>
      <c r="OK403" s="199"/>
      <c r="OL403" s="199"/>
      <c r="OM403" s="199"/>
      <c r="ON403" s="199"/>
      <c r="OO403" s="199"/>
      <c r="OP403" s="199"/>
      <c r="OQ403" s="199"/>
      <c r="OR403" s="199"/>
      <c r="OS403" s="199"/>
      <c r="OT403" s="199"/>
      <c r="OU403" s="199"/>
      <c r="OV403" s="199"/>
      <c r="OW403" s="199"/>
      <c r="OX403" s="199"/>
      <c r="OY403" s="199"/>
      <c r="OZ403" s="199"/>
      <c r="PA403" s="199"/>
      <c r="PB403" s="199"/>
      <c r="PC403" s="199"/>
      <c r="PD403" s="199"/>
      <c r="PE403" s="199"/>
      <c r="PF403" s="199"/>
      <c r="PG403" s="199"/>
      <c r="PH403" s="199"/>
      <c r="PI403" s="199"/>
      <c r="PJ403" s="199"/>
      <c r="PK403" s="199"/>
      <c r="PL403" s="199"/>
      <c r="PM403" s="199"/>
      <c r="PN403" s="199"/>
      <c r="PO403" s="199"/>
      <c r="PP403" s="199"/>
      <c r="PQ403" s="199"/>
      <c r="PR403" s="199"/>
      <c r="PS403" s="199"/>
      <c r="PT403" s="199"/>
      <c r="PU403" s="199"/>
      <c r="PV403" s="199"/>
      <c r="PW403" s="199"/>
      <c r="PX403" s="199"/>
      <c r="PY403" s="199"/>
      <c r="PZ403" s="199"/>
      <c r="QA403" s="199"/>
      <c r="QB403" s="199"/>
      <c r="QC403" s="199"/>
      <c r="QD403" s="199"/>
      <c r="QE403" s="199"/>
      <c r="QF403" s="199"/>
      <c r="QG403" s="199"/>
      <c r="QH403" s="199"/>
      <c r="QI403" s="199"/>
      <c r="QJ403" s="199"/>
      <c r="QK403" s="199"/>
      <c r="QL403" s="199"/>
      <c r="QM403" s="199"/>
      <c r="QN403" s="199"/>
      <c r="QO403" s="199"/>
      <c r="QP403" s="199"/>
      <c r="QQ403" s="199"/>
      <c r="QR403" s="199"/>
      <c r="QS403" s="199"/>
      <c r="QT403" s="199"/>
      <c r="QU403" s="199"/>
      <c r="QV403" s="199"/>
      <c r="QW403" s="199"/>
      <c r="QX403" s="199"/>
      <c r="QY403" s="199"/>
      <c r="QZ403" s="199"/>
      <c r="RA403" s="199"/>
      <c r="RB403" s="199"/>
      <c r="RC403" s="199"/>
      <c r="RD403" s="199"/>
      <c r="RE403" s="199"/>
      <c r="RF403" s="199"/>
      <c r="RG403" s="199"/>
      <c r="RH403" s="199"/>
      <c r="RI403" s="199"/>
      <c r="RJ403" s="199"/>
      <c r="RK403" s="199"/>
      <c r="RL403" s="199"/>
      <c r="RM403" s="199"/>
      <c r="RN403" s="199"/>
      <c r="RO403" s="199"/>
      <c r="RP403" s="199"/>
      <c r="RQ403" s="199"/>
      <c r="RR403" s="199"/>
      <c r="RS403" s="199"/>
      <c r="RT403" s="199"/>
      <c r="RU403" s="199"/>
      <c r="RV403" s="199"/>
      <c r="RW403" s="199"/>
      <c r="RX403" s="199"/>
      <c r="RY403" s="199"/>
      <c r="RZ403" s="199"/>
      <c r="SA403" s="199"/>
      <c r="SB403" s="199"/>
      <c r="SC403" s="199"/>
      <c r="SD403" s="199"/>
      <c r="SE403" s="199"/>
      <c r="SF403" s="199"/>
      <c r="SG403" s="199"/>
      <c r="SH403" s="199"/>
      <c r="SI403" s="199"/>
      <c r="SJ403" s="199"/>
      <c r="SK403" s="199"/>
      <c r="SL403" s="199"/>
      <c r="SM403" s="199"/>
      <c r="SN403" s="199"/>
      <c r="SO403" s="199"/>
      <c r="SP403" s="199"/>
      <c r="SQ403" s="199"/>
      <c r="SR403" s="199"/>
      <c r="SS403" s="199"/>
      <c r="ST403" s="199"/>
      <c r="SU403" s="199"/>
      <c r="SV403" s="199"/>
      <c r="SW403" s="199"/>
      <c r="SX403" s="199"/>
      <c r="SY403" s="199"/>
      <c r="SZ403" s="199"/>
      <c r="TA403" s="199"/>
      <c r="TB403" s="199"/>
      <c r="TC403" s="199"/>
      <c r="TD403" s="199"/>
      <c r="TE403" s="199"/>
      <c r="TF403" s="199"/>
      <c r="TG403" s="199"/>
      <c r="TH403" s="199"/>
      <c r="TI403" s="199"/>
      <c r="TJ403" s="199"/>
      <c r="TK403" s="199"/>
      <c r="TL403" s="199"/>
      <c r="TM403" s="199"/>
      <c r="TN403" s="199"/>
      <c r="TO403" s="199"/>
      <c r="TP403" s="199"/>
      <c r="TQ403" s="199"/>
      <c r="TR403" s="199"/>
      <c r="TS403" s="199"/>
      <c r="TT403" s="199"/>
      <c r="TU403" s="199"/>
      <c r="TV403" s="199"/>
      <c r="TW403" s="199"/>
      <c r="TX403" s="199"/>
      <c r="TY403" s="199"/>
      <c r="TZ403" s="199"/>
      <c r="UA403" s="199"/>
      <c r="UB403" s="199"/>
      <c r="UC403" s="199"/>
      <c r="UD403" s="199"/>
      <c r="UE403" s="199"/>
      <c r="UF403" s="199"/>
      <c r="UG403" s="199"/>
      <c r="UH403" s="199"/>
      <c r="UI403" s="199"/>
      <c r="UJ403" s="199"/>
      <c r="UK403" s="199"/>
      <c r="UL403" s="199"/>
      <c r="UM403" s="199"/>
      <c r="UN403" s="199"/>
      <c r="UO403" s="199"/>
      <c r="UP403" s="199"/>
      <c r="UQ403" s="199"/>
      <c r="UR403" s="199"/>
      <c r="US403" s="199"/>
      <c r="UT403" s="199"/>
      <c r="UU403" s="199"/>
      <c r="UV403" s="199"/>
      <c r="UW403" s="199"/>
      <c r="UX403" s="199"/>
      <c r="UY403" s="199"/>
      <c r="UZ403" s="199"/>
      <c r="VA403" s="199"/>
      <c r="VB403" s="199"/>
      <c r="VC403" s="199"/>
      <c r="VD403" s="199"/>
      <c r="VE403" s="199"/>
      <c r="VF403" s="199"/>
      <c r="VG403" s="199"/>
      <c r="VH403" s="199"/>
      <c r="VI403" s="199"/>
      <c r="VJ403" s="199"/>
      <c r="VK403" s="199"/>
      <c r="VL403" s="199"/>
      <c r="VM403" s="199"/>
      <c r="VN403" s="199"/>
      <c r="VO403" s="199"/>
      <c r="VP403" s="199"/>
      <c r="VQ403" s="199"/>
      <c r="VR403" s="199"/>
      <c r="VS403" s="199"/>
      <c r="VT403" s="199"/>
      <c r="VU403" s="199"/>
      <c r="VV403" s="199"/>
      <c r="VW403" s="199"/>
      <c r="VX403" s="199"/>
      <c r="VY403" s="199"/>
      <c r="VZ403" s="199"/>
      <c r="WA403" s="199"/>
      <c r="WB403" s="199"/>
      <c r="WC403" s="199"/>
      <c r="WD403" s="199"/>
      <c r="WE403" s="199"/>
      <c r="WF403" s="199"/>
      <c r="WG403" s="199"/>
      <c r="WH403" s="199"/>
      <c r="WI403" s="199"/>
      <c r="WJ403" s="199"/>
      <c r="WK403" s="199"/>
      <c r="WL403" s="199"/>
      <c r="WM403" s="199"/>
      <c r="WN403" s="199"/>
      <c r="WO403" s="199"/>
      <c r="WP403" s="199"/>
      <c r="WQ403" s="199"/>
      <c r="WR403" s="199"/>
      <c r="WS403" s="199"/>
      <c r="WT403" s="199"/>
      <c r="WU403" s="199"/>
      <c r="WV403" s="199"/>
      <c r="WW403" s="199"/>
      <c r="WX403" s="199"/>
      <c r="WY403" s="199"/>
      <c r="WZ403" s="199"/>
      <c r="XA403" s="199"/>
      <c r="XB403" s="199"/>
      <c r="XC403" s="199"/>
      <c r="XD403" s="199"/>
      <c r="XE403" s="199"/>
      <c r="XF403" s="199"/>
      <c r="XG403" s="199"/>
      <c r="XH403" s="199"/>
      <c r="XI403" s="199"/>
      <c r="XJ403" s="199"/>
      <c r="XK403" s="199"/>
      <c r="XL403" s="199"/>
      <c r="XM403" s="199"/>
      <c r="XN403" s="199"/>
      <c r="XO403" s="199"/>
      <c r="XP403" s="199"/>
      <c r="XQ403" s="199"/>
      <c r="XR403" s="199"/>
      <c r="XS403" s="199"/>
      <c r="XT403" s="199"/>
      <c r="XU403" s="199"/>
      <c r="XV403" s="199"/>
      <c r="XW403" s="199"/>
      <c r="XX403" s="199"/>
      <c r="XY403" s="199"/>
      <c r="XZ403" s="199"/>
      <c r="YA403" s="199"/>
      <c r="YB403" s="199"/>
      <c r="YC403" s="199"/>
      <c r="YD403" s="199"/>
      <c r="YE403" s="199"/>
      <c r="YF403" s="199"/>
      <c r="YG403" s="199"/>
      <c r="YH403" s="199"/>
      <c r="YI403" s="199"/>
      <c r="YJ403" s="199"/>
      <c r="YK403" s="199"/>
      <c r="YL403" s="199"/>
      <c r="YM403" s="199"/>
      <c r="YN403" s="199"/>
      <c r="YO403" s="199"/>
      <c r="YP403" s="199"/>
      <c r="YQ403" s="199"/>
      <c r="YR403" s="199"/>
      <c r="YS403" s="199"/>
      <c r="YT403" s="199"/>
      <c r="YU403" s="199"/>
      <c r="YV403" s="199"/>
      <c r="YW403" s="199"/>
      <c r="YX403" s="199"/>
      <c r="YY403" s="199"/>
      <c r="YZ403" s="199"/>
      <c r="ZA403" s="199"/>
      <c r="ZB403" s="199"/>
      <c r="ZC403" s="199"/>
      <c r="ZD403" s="199"/>
      <c r="ZE403" s="199"/>
      <c r="ZF403" s="199"/>
      <c r="ZG403" s="199"/>
      <c r="ZH403" s="199"/>
      <c r="ZI403" s="199"/>
      <c r="ZJ403" s="199"/>
      <c r="ZK403" s="199"/>
      <c r="ZL403" s="199"/>
      <c r="ZM403" s="199"/>
      <c r="ZN403" s="199"/>
      <c r="ZO403" s="199"/>
      <c r="ZP403" s="199"/>
      <c r="ZQ403" s="199"/>
      <c r="ZR403" s="199"/>
      <c r="ZS403" s="199"/>
      <c r="ZT403" s="199"/>
      <c r="ZU403" s="199"/>
      <c r="ZV403" s="199"/>
      <c r="ZW403" s="199"/>
      <c r="ZX403" s="199"/>
      <c r="ZY403" s="199"/>
      <c r="ZZ403" s="199"/>
      <c r="AAA403" s="199"/>
      <c r="AAB403" s="199"/>
      <c r="AAC403" s="199"/>
      <c r="AAD403" s="199"/>
      <c r="AAE403" s="199"/>
      <c r="AAF403" s="199"/>
      <c r="AAG403" s="199"/>
      <c r="AAH403" s="199"/>
      <c r="AAI403" s="199"/>
      <c r="AAJ403" s="199"/>
      <c r="AAK403" s="199"/>
      <c r="AAL403" s="199"/>
      <c r="AAM403" s="199"/>
      <c r="AAN403" s="199"/>
      <c r="AAO403" s="199"/>
      <c r="AAP403" s="199"/>
      <c r="AAQ403" s="199"/>
      <c r="AAR403" s="199"/>
      <c r="AAS403" s="199"/>
      <c r="AAT403" s="199"/>
      <c r="AAU403" s="199"/>
      <c r="AAV403" s="199"/>
      <c r="AAW403" s="199"/>
      <c r="AAX403" s="199"/>
      <c r="AAY403" s="199"/>
      <c r="AAZ403" s="199"/>
      <c r="ABA403" s="199"/>
      <c r="ABB403" s="199"/>
      <c r="ABC403" s="199"/>
      <c r="ABD403" s="199"/>
      <c r="ABE403" s="199"/>
      <c r="ABF403" s="199"/>
      <c r="ABG403" s="199"/>
      <c r="ABH403" s="199"/>
      <c r="ABI403" s="199"/>
      <c r="ABJ403" s="199"/>
      <c r="ABK403" s="199"/>
      <c r="ABL403" s="199"/>
      <c r="ABM403" s="199"/>
      <c r="ABN403" s="199"/>
      <c r="ABO403" s="199"/>
      <c r="ABP403" s="199"/>
      <c r="ABQ403" s="199"/>
      <c r="ABR403" s="199"/>
      <c r="ABS403" s="199"/>
      <c r="ABT403" s="199"/>
      <c r="ABU403" s="199"/>
      <c r="ABV403" s="199"/>
      <c r="ABW403" s="199"/>
      <c r="ABX403" s="199"/>
      <c r="ABY403" s="199"/>
      <c r="ABZ403" s="199"/>
      <c r="ACA403" s="199"/>
      <c r="ACB403" s="199"/>
      <c r="ACC403" s="199"/>
      <c r="ACD403" s="199"/>
      <c r="ACE403" s="199"/>
      <c r="ACF403" s="199"/>
      <c r="ACG403" s="199"/>
      <c r="ACH403" s="199"/>
      <c r="ACI403" s="199"/>
      <c r="ACJ403" s="199"/>
      <c r="ACK403" s="199"/>
      <c r="ACL403" s="199"/>
      <c r="ACM403" s="199"/>
      <c r="ACN403" s="199"/>
      <c r="ACO403" s="199"/>
      <c r="ACP403" s="199"/>
      <c r="ACQ403" s="199"/>
      <c r="ACR403" s="199"/>
      <c r="ACS403" s="199"/>
      <c r="ACT403" s="199"/>
      <c r="ACU403" s="199"/>
      <c r="ACV403" s="199"/>
      <c r="ACW403" s="199"/>
      <c r="ACX403" s="199"/>
      <c r="ACY403" s="199"/>
      <c r="ACZ403" s="199"/>
      <c r="ADA403" s="199"/>
      <c r="ADB403" s="199"/>
      <c r="ADC403" s="199"/>
      <c r="ADD403" s="199"/>
      <c r="ADE403" s="199"/>
      <c r="ADF403" s="199"/>
      <c r="ADG403" s="199"/>
      <c r="ADH403" s="199"/>
      <c r="ADI403" s="199"/>
      <c r="ADJ403" s="199"/>
      <c r="ADK403" s="199"/>
      <c r="ADL403" s="199"/>
      <c r="ADM403" s="199"/>
      <c r="ADN403" s="199"/>
      <c r="ADO403" s="199"/>
      <c r="ADP403" s="199"/>
      <c r="ADQ403" s="199"/>
      <c r="ADR403" s="199"/>
      <c r="ADS403" s="199"/>
      <c r="ADT403" s="199"/>
      <c r="ADU403" s="199"/>
      <c r="ADV403" s="199"/>
      <c r="ADW403" s="199"/>
      <c r="ADX403" s="199"/>
      <c r="ADY403" s="199"/>
      <c r="ADZ403" s="199"/>
      <c r="AEA403" s="199"/>
      <c r="AEB403" s="199"/>
      <c r="AEC403" s="199"/>
      <c r="AED403" s="199"/>
      <c r="AEE403" s="199"/>
      <c r="AEF403" s="199"/>
      <c r="AEG403" s="199"/>
      <c r="AEH403" s="199"/>
      <c r="AEI403" s="199"/>
      <c r="AEJ403" s="199"/>
      <c r="AEK403" s="199"/>
      <c r="AEL403" s="199"/>
      <c r="AEM403" s="199"/>
      <c r="AEN403" s="199"/>
      <c r="AEO403" s="199"/>
      <c r="AEP403" s="199"/>
      <c r="AEQ403" s="199"/>
      <c r="AER403" s="199"/>
      <c r="AES403" s="199"/>
      <c r="AET403" s="199"/>
      <c r="AEU403" s="199"/>
      <c r="AEV403" s="199"/>
      <c r="AEW403" s="199"/>
      <c r="AEX403" s="199"/>
      <c r="AEY403" s="199"/>
      <c r="AEZ403" s="199"/>
      <c r="AFA403" s="199"/>
      <c r="AFB403" s="199"/>
      <c r="AFC403" s="199"/>
      <c r="AFD403" s="199"/>
      <c r="AFE403" s="199"/>
      <c r="AFF403" s="199"/>
      <c r="AFG403" s="199"/>
      <c r="AFH403" s="199"/>
      <c r="AFI403" s="199"/>
      <c r="AFJ403" s="199"/>
      <c r="AFK403" s="199"/>
      <c r="AFL403" s="199"/>
      <c r="AFM403" s="199"/>
      <c r="AFN403" s="199"/>
    </row>
    <row r="404" spans="2:846" s="302" customFormat="1" ht="12.75" customHeight="1">
      <c r="B404" s="301" t="s">
        <v>14179</v>
      </c>
      <c r="C404" s="289">
        <v>90800</v>
      </c>
      <c r="D404" s="290" t="s">
        <v>14180</v>
      </c>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c r="EO404" s="199"/>
      <c r="EP404" s="199"/>
      <c r="EQ404" s="199"/>
      <c r="ER404" s="199"/>
      <c r="ES404" s="199"/>
      <c r="ET404" s="199"/>
      <c r="EU404" s="199"/>
      <c r="EV404" s="199"/>
      <c r="EW404" s="199"/>
      <c r="EX404" s="199"/>
      <c r="EY404" s="199"/>
      <c r="EZ404" s="199"/>
      <c r="FA404" s="199"/>
      <c r="FB404" s="199"/>
      <c r="FC404" s="199"/>
      <c r="FD404" s="199"/>
      <c r="FE404" s="199"/>
      <c r="FF404" s="199"/>
      <c r="FG404" s="199"/>
      <c r="FH404" s="199"/>
      <c r="FI404" s="199"/>
      <c r="FJ404" s="199"/>
      <c r="FK404" s="199"/>
      <c r="FL404" s="199"/>
      <c r="FM404" s="199"/>
      <c r="FN404" s="199"/>
      <c r="FO404" s="199"/>
      <c r="FP404" s="199"/>
      <c r="FQ404" s="199"/>
      <c r="FR404" s="199"/>
      <c r="FS404" s="199"/>
      <c r="FT404" s="199"/>
      <c r="FU404" s="199"/>
      <c r="FV404" s="199"/>
      <c r="FW404" s="199"/>
      <c r="FX404" s="199"/>
      <c r="FY404" s="199"/>
      <c r="FZ404" s="199"/>
      <c r="GA404" s="199"/>
      <c r="GB404" s="199"/>
      <c r="GC404" s="199"/>
      <c r="GD404" s="199"/>
      <c r="GE404" s="199"/>
      <c r="GF404" s="199"/>
      <c r="GG404" s="199"/>
      <c r="GH404" s="199"/>
      <c r="GI404" s="199"/>
      <c r="GJ404" s="199"/>
      <c r="GK404" s="199"/>
      <c r="GL404" s="199"/>
      <c r="GM404" s="199"/>
      <c r="GN404" s="199"/>
      <c r="GO404" s="199"/>
      <c r="GP404" s="199"/>
      <c r="GQ404" s="199"/>
      <c r="GR404" s="199"/>
      <c r="GS404" s="199"/>
      <c r="GT404" s="199"/>
      <c r="GU404" s="199"/>
      <c r="GV404" s="199"/>
      <c r="GW404" s="199"/>
      <c r="GX404" s="199"/>
      <c r="GY404" s="199"/>
      <c r="GZ404" s="199"/>
      <c r="HA404" s="199"/>
      <c r="HB404" s="199"/>
      <c r="HC404" s="199"/>
      <c r="HD404" s="199"/>
      <c r="HE404" s="199"/>
      <c r="HF404" s="199"/>
      <c r="HG404" s="199"/>
      <c r="HH404" s="199"/>
      <c r="HI404" s="199"/>
      <c r="HJ404" s="199"/>
      <c r="HK404" s="199"/>
      <c r="HL404" s="199"/>
      <c r="HM404" s="199"/>
      <c r="HN404" s="199"/>
      <c r="HO404" s="199"/>
      <c r="HP404" s="199"/>
      <c r="HQ404" s="199"/>
      <c r="HR404" s="199"/>
      <c r="HS404" s="199"/>
      <c r="HT404" s="199"/>
      <c r="HU404" s="199"/>
      <c r="HV404" s="199"/>
      <c r="HW404" s="199"/>
      <c r="HX404" s="199"/>
      <c r="HY404" s="199"/>
      <c r="HZ404" s="199"/>
      <c r="IA404" s="199"/>
      <c r="IB404" s="199"/>
      <c r="IC404" s="199"/>
      <c r="ID404" s="199"/>
      <c r="IE404" s="199"/>
      <c r="IF404" s="199"/>
      <c r="IG404" s="199"/>
      <c r="IH404" s="199"/>
      <c r="II404" s="199"/>
      <c r="IJ404" s="199"/>
      <c r="IK404" s="199"/>
      <c r="IL404" s="199"/>
      <c r="IM404" s="199"/>
      <c r="IN404" s="199"/>
      <c r="IO404" s="199"/>
      <c r="IP404" s="199"/>
      <c r="IQ404" s="199"/>
      <c r="IR404" s="199"/>
      <c r="IS404" s="199"/>
      <c r="IT404" s="199"/>
      <c r="IU404" s="199"/>
      <c r="IV404" s="199"/>
      <c r="IW404" s="199"/>
      <c r="IX404" s="199"/>
      <c r="IY404" s="199"/>
      <c r="IZ404" s="199"/>
      <c r="JA404" s="199"/>
      <c r="JB404" s="199"/>
      <c r="JC404" s="199"/>
      <c r="JD404" s="199"/>
      <c r="JE404" s="199"/>
      <c r="JF404" s="199"/>
      <c r="JG404" s="199"/>
      <c r="JH404" s="199"/>
      <c r="JI404" s="199"/>
      <c r="JJ404" s="199"/>
      <c r="JK404" s="199"/>
      <c r="JL404" s="199"/>
      <c r="JM404" s="199"/>
      <c r="JN404" s="199"/>
      <c r="JO404" s="199"/>
      <c r="JP404" s="199"/>
      <c r="JQ404" s="199"/>
      <c r="JR404" s="199"/>
      <c r="JS404" s="199"/>
      <c r="JT404" s="199"/>
      <c r="JU404" s="199"/>
      <c r="JV404" s="199"/>
      <c r="JW404" s="199"/>
      <c r="JX404" s="199"/>
      <c r="JY404" s="199"/>
      <c r="JZ404" s="199"/>
      <c r="KA404" s="199"/>
      <c r="KB404" s="199"/>
      <c r="KC404" s="199"/>
      <c r="KD404" s="199"/>
      <c r="KE404" s="199"/>
      <c r="KF404" s="199"/>
      <c r="KG404" s="199"/>
      <c r="KH404" s="199"/>
      <c r="KI404" s="199"/>
      <c r="KJ404" s="199"/>
      <c r="KK404" s="199"/>
      <c r="KL404" s="199"/>
      <c r="KM404" s="199"/>
      <c r="KN404" s="199"/>
      <c r="KO404" s="199"/>
      <c r="KP404" s="199"/>
      <c r="KQ404" s="199"/>
      <c r="KR404" s="199"/>
      <c r="KS404" s="199"/>
      <c r="KT404" s="199"/>
      <c r="KU404" s="199"/>
      <c r="KV404" s="199"/>
      <c r="KW404" s="199"/>
      <c r="KX404" s="199"/>
      <c r="KY404" s="199"/>
      <c r="KZ404" s="199"/>
      <c r="LA404" s="199"/>
      <c r="LB404" s="199"/>
      <c r="LC404" s="199"/>
      <c r="LD404" s="199"/>
      <c r="LE404" s="199"/>
      <c r="LF404" s="199"/>
      <c r="LG404" s="199"/>
      <c r="LH404" s="199"/>
      <c r="LI404" s="199"/>
      <c r="LJ404" s="199"/>
      <c r="LK404" s="199"/>
      <c r="LL404" s="199"/>
      <c r="LM404" s="199"/>
      <c r="LN404" s="199"/>
      <c r="LO404" s="199"/>
      <c r="LP404" s="199"/>
      <c r="LQ404" s="199"/>
      <c r="LR404" s="199"/>
      <c r="LS404" s="199"/>
      <c r="LT404" s="199"/>
      <c r="LU404" s="199"/>
      <c r="LV404" s="199"/>
      <c r="LW404" s="199"/>
      <c r="LX404" s="199"/>
      <c r="LY404" s="199"/>
      <c r="LZ404" s="199"/>
      <c r="MA404" s="199"/>
      <c r="MB404" s="199"/>
      <c r="MC404" s="199"/>
      <c r="MD404" s="199"/>
      <c r="ME404" s="199"/>
      <c r="MF404" s="199"/>
      <c r="MG404" s="199"/>
      <c r="MH404" s="199"/>
      <c r="MI404" s="199"/>
      <c r="MJ404" s="199"/>
      <c r="MK404" s="199"/>
      <c r="ML404" s="199"/>
      <c r="MM404" s="199"/>
      <c r="MN404" s="199"/>
      <c r="MO404" s="199"/>
      <c r="MP404" s="199"/>
      <c r="MQ404" s="199"/>
      <c r="MR404" s="199"/>
      <c r="MS404" s="199"/>
      <c r="MT404" s="199"/>
      <c r="MU404" s="199"/>
      <c r="MV404" s="199"/>
      <c r="MW404" s="199"/>
      <c r="MX404" s="199"/>
      <c r="MY404" s="199"/>
      <c r="MZ404" s="199"/>
      <c r="NA404" s="199"/>
      <c r="NB404" s="199"/>
      <c r="NC404" s="199"/>
      <c r="ND404" s="199"/>
      <c r="NE404" s="199"/>
      <c r="NF404" s="199"/>
      <c r="NG404" s="199"/>
      <c r="NH404" s="199"/>
      <c r="NI404" s="199"/>
      <c r="NJ404" s="199"/>
      <c r="NK404" s="199"/>
      <c r="NL404" s="199"/>
      <c r="NM404" s="199"/>
      <c r="NN404" s="199"/>
      <c r="NO404" s="199"/>
      <c r="NP404" s="199"/>
      <c r="NQ404" s="199"/>
      <c r="NR404" s="199"/>
      <c r="NS404" s="199"/>
      <c r="NT404" s="199"/>
      <c r="NU404" s="199"/>
      <c r="NV404" s="199"/>
      <c r="NW404" s="199"/>
      <c r="NX404" s="199"/>
      <c r="NY404" s="199"/>
      <c r="NZ404" s="199"/>
      <c r="OA404" s="199"/>
      <c r="OB404" s="199"/>
      <c r="OC404" s="199"/>
      <c r="OD404" s="199"/>
      <c r="OE404" s="199"/>
      <c r="OF404" s="199"/>
      <c r="OG404" s="199"/>
      <c r="OH404" s="199"/>
      <c r="OI404" s="199"/>
      <c r="OJ404" s="199"/>
      <c r="OK404" s="199"/>
      <c r="OL404" s="199"/>
      <c r="OM404" s="199"/>
      <c r="ON404" s="199"/>
      <c r="OO404" s="199"/>
      <c r="OP404" s="199"/>
      <c r="OQ404" s="199"/>
      <c r="OR404" s="199"/>
      <c r="OS404" s="199"/>
      <c r="OT404" s="199"/>
      <c r="OU404" s="199"/>
      <c r="OV404" s="199"/>
      <c r="OW404" s="199"/>
      <c r="OX404" s="199"/>
      <c r="OY404" s="199"/>
      <c r="OZ404" s="199"/>
      <c r="PA404" s="199"/>
      <c r="PB404" s="199"/>
      <c r="PC404" s="199"/>
      <c r="PD404" s="199"/>
      <c r="PE404" s="199"/>
      <c r="PF404" s="199"/>
      <c r="PG404" s="199"/>
      <c r="PH404" s="199"/>
      <c r="PI404" s="199"/>
      <c r="PJ404" s="199"/>
      <c r="PK404" s="199"/>
      <c r="PL404" s="199"/>
      <c r="PM404" s="199"/>
      <c r="PN404" s="199"/>
      <c r="PO404" s="199"/>
      <c r="PP404" s="199"/>
      <c r="PQ404" s="199"/>
      <c r="PR404" s="199"/>
      <c r="PS404" s="199"/>
      <c r="PT404" s="199"/>
      <c r="PU404" s="199"/>
      <c r="PV404" s="199"/>
      <c r="PW404" s="199"/>
      <c r="PX404" s="199"/>
      <c r="PY404" s="199"/>
      <c r="PZ404" s="199"/>
      <c r="QA404" s="199"/>
      <c r="QB404" s="199"/>
      <c r="QC404" s="199"/>
      <c r="QD404" s="199"/>
      <c r="QE404" s="199"/>
      <c r="QF404" s="199"/>
      <c r="QG404" s="199"/>
      <c r="QH404" s="199"/>
      <c r="QI404" s="199"/>
      <c r="QJ404" s="199"/>
      <c r="QK404" s="199"/>
      <c r="QL404" s="199"/>
      <c r="QM404" s="199"/>
      <c r="QN404" s="199"/>
      <c r="QO404" s="199"/>
      <c r="QP404" s="199"/>
      <c r="QQ404" s="199"/>
      <c r="QR404" s="199"/>
      <c r="QS404" s="199"/>
      <c r="QT404" s="199"/>
      <c r="QU404" s="199"/>
      <c r="QV404" s="199"/>
      <c r="QW404" s="199"/>
      <c r="QX404" s="199"/>
      <c r="QY404" s="199"/>
      <c r="QZ404" s="199"/>
      <c r="RA404" s="199"/>
      <c r="RB404" s="199"/>
      <c r="RC404" s="199"/>
      <c r="RD404" s="199"/>
      <c r="RE404" s="199"/>
      <c r="RF404" s="199"/>
      <c r="RG404" s="199"/>
      <c r="RH404" s="199"/>
      <c r="RI404" s="199"/>
      <c r="RJ404" s="199"/>
      <c r="RK404" s="199"/>
      <c r="RL404" s="199"/>
      <c r="RM404" s="199"/>
      <c r="RN404" s="199"/>
      <c r="RO404" s="199"/>
      <c r="RP404" s="199"/>
      <c r="RQ404" s="199"/>
      <c r="RR404" s="199"/>
      <c r="RS404" s="199"/>
      <c r="RT404" s="199"/>
      <c r="RU404" s="199"/>
      <c r="RV404" s="199"/>
      <c r="RW404" s="199"/>
      <c r="RX404" s="199"/>
      <c r="RY404" s="199"/>
      <c r="RZ404" s="199"/>
      <c r="SA404" s="199"/>
      <c r="SB404" s="199"/>
      <c r="SC404" s="199"/>
      <c r="SD404" s="199"/>
      <c r="SE404" s="199"/>
      <c r="SF404" s="199"/>
      <c r="SG404" s="199"/>
      <c r="SH404" s="199"/>
      <c r="SI404" s="199"/>
      <c r="SJ404" s="199"/>
      <c r="SK404" s="199"/>
      <c r="SL404" s="199"/>
      <c r="SM404" s="199"/>
      <c r="SN404" s="199"/>
      <c r="SO404" s="199"/>
      <c r="SP404" s="199"/>
      <c r="SQ404" s="199"/>
      <c r="SR404" s="199"/>
      <c r="SS404" s="199"/>
      <c r="ST404" s="199"/>
      <c r="SU404" s="199"/>
      <c r="SV404" s="199"/>
      <c r="SW404" s="199"/>
      <c r="SX404" s="199"/>
      <c r="SY404" s="199"/>
      <c r="SZ404" s="199"/>
      <c r="TA404" s="199"/>
      <c r="TB404" s="199"/>
      <c r="TC404" s="199"/>
      <c r="TD404" s="199"/>
      <c r="TE404" s="199"/>
      <c r="TF404" s="199"/>
      <c r="TG404" s="199"/>
      <c r="TH404" s="199"/>
      <c r="TI404" s="199"/>
      <c r="TJ404" s="199"/>
      <c r="TK404" s="199"/>
      <c r="TL404" s="199"/>
      <c r="TM404" s="199"/>
      <c r="TN404" s="199"/>
      <c r="TO404" s="199"/>
      <c r="TP404" s="199"/>
      <c r="TQ404" s="199"/>
      <c r="TR404" s="199"/>
      <c r="TS404" s="199"/>
      <c r="TT404" s="199"/>
      <c r="TU404" s="199"/>
      <c r="TV404" s="199"/>
      <c r="TW404" s="199"/>
      <c r="TX404" s="199"/>
      <c r="TY404" s="199"/>
      <c r="TZ404" s="199"/>
      <c r="UA404" s="199"/>
      <c r="UB404" s="199"/>
      <c r="UC404" s="199"/>
      <c r="UD404" s="199"/>
      <c r="UE404" s="199"/>
      <c r="UF404" s="199"/>
      <c r="UG404" s="199"/>
      <c r="UH404" s="199"/>
      <c r="UI404" s="199"/>
      <c r="UJ404" s="199"/>
      <c r="UK404" s="199"/>
      <c r="UL404" s="199"/>
      <c r="UM404" s="199"/>
      <c r="UN404" s="199"/>
      <c r="UO404" s="199"/>
      <c r="UP404" s="199"/>
      <c r="UQ404" s="199"/>
      <c r="UR404" s="199"/>
      <c r="US404" s="199"/>
      <c r="UT404" s="199"/>
      <c r="UU404" s="199"/>
      <c r="UV404" s="199"/>
      <c r="UW404" s="199"/>
      <c r="UX404" s="199"/>
      <c r="UY404" s="199"/>
      <c r="UZ404" s="199"/>
      <c r="VA404" s="199"/>
      <c r="VB404" s="199"/>
      <c r="VC404" s="199"/>
      <c r="VD404" s="199"/>
      <c r="VE404" s="199"/>
      <c r="VF404" s="199"/>
      <c r="VG404" s="199"/>
      <c r="VH404" s="199"/>
      <c r="VI404" s="199"/>
      <c r="VJ404" s="199"/>
      <c r="VK404" s="199"/>
      <c r="VL404" s="199"/>
      <c r="VM404" s="199"/>
      <c r="VN404" s="199"/>
      <c r="VO404" s="199"/>
      <c r="VP404" s="199"/>
      <c r="VQ404" s="199"/>
      <c r="VR404" s="199"/>
      <c r="VS404" s="199"/>
      <c r="VT404" s="199"/>
      <c r="VU404" s="199"/>
      <c r="VV404" s="199"/>
      <c r="VW404" s="199"/>
      <c r="VX404" s="199"/>
      <c r="VY404" s="199"/>
      <c r="VZ404" s="199"/>
      <c r="WA404" s="199"/>
      <c r="WB404" s="199"/>
      <c r="WC404" s="199"/>
      <c r="WD404" s="199"/>
      <c r="WE404" s="199"/>
      <c r="WF404" s="199"/>
      <c r="WG404" s="199"/>
      <c r="WH404" s="199"/>
      <c r="WI404" s="199"/>
      <c r="WJ404" s="199"/>
      <c r="WK404" s="199"/>
      <c r="WL404" s="199"/>
      <c r="WM404" s="199"/>
      <c r="WN404" s="199"/>
      <c r="WO404" s="199"/>
      <c r="WP404" s="199"/>
      <c r="WQ404" s="199"/>
      <c r="WR404" s="199"/>
      <c r="WS404" s="199"/>
      <c r="WT404" s="199"/>
      <c r="WU404" s="199"/>
      <c r="WV404" s="199"/>
      <c r="WW404" s="199"/>
      <c r="WX404" s="199"/>
      <c r="WY404" s="199"/>
      <c r="WZ404" s="199"/>
      <c r="XA404" s="199"/>
      <c r="XB404" s="199"/>
      <c r="XC404" s="199"/>
      <c r="XD404" s="199"/>
      <c r="XE404" s="199"/>
      <c r="XF404" s="199"/>
      <c r="XG404" s="199"/>
      <c r="XH404" s="199"/>
      <c r="XI404" s="199"/>
      <c r="XJ404" s="199"/>
      <c r="XK404" s="199"/>
      <c r="XL404" s="199"/>
      <c r="XM404" s="199"/>
      <c r="XN404" s="199"/>
      <c r="XO404" s="199"/>
      <c r="XP404" s="199"/>
      <c r="XQ404" s="199"/>
      <c r="XR404" s="199"/>
      <c r="XS404" s="199"/>
      <c r="XT404" s="199"/>
      <c r="XU404" s="199"/>
      <c r="XV404" s="199"/>
      <c r="XW404" s="199"/>
      <c r="XX404" s="199"/>
      <c r="XY404" s="199"/>
      <c r="XZ404" s="199"/>
      <c r="YA404" s="199"/>
      <c r="YB404" s="199"/>
      <c r="YC404" s="199"/>
      <c r="YD404" s="199"/>
      <c r="YE404" s="199"/>
      <c r="YF404" s="199"/>
      <c r="YG404" s="199"/>
      <c r="YH404" s="199"/>
      <c r="YI404" s="199"/>
      <c r="YJ404" s="199"/>
      <c r="YK404" s="199"/>
      <c r="YL404" s="199"/>
      <c r="YM404" s="199"/>
      <c r="YN404" s="199"/>
      <c r="YO404" s="199"/>
      <c r="YP404" s="199"/>
      <c r="YQ404" s="199"/>
      <c r="YR404" s="199"/>
      <c r="YS404" s="199"/>
      <c r="YT404" s="199"/>
      <c r="YU404" s="199"/>
      <c r="YV404" s="199"/>
      <c r="YW404" s="199"/>
      <c r="YX404" s="199"/>
      <c r="YY404" s="199"/>
      <c r="YZ404" s="199"/>
      <c r="ZA404" s="199"/>
      <c r="ZB404" s="199"/>
      <c r="ZC404" s="199"/>
      <c r="ZD404" s="199"/>
      <c r="ZE404" s="199"/>
      <c r="ZF404" s="199"/>
      <c r="ZG404" s="199"/>
      <c r="ZH404" s="199"/>
      <c r="ZI404" s="199"/>
      <c r="ZJ404" s="199"/>
      <c r="ZK404" s="199"/>
      <c r="ZL404" s="199"/>
      <c r="ZM404" s="199"/>
      <c r="ZN404" s="199"/>
      <c r="ZO404" s="199"/>
      <c r="ZP404" s="199"/>
      <c r="ZQ404" s="199"/>
      <c r="ZR404" s="199"/>
      <c r="ZS404" s="199"/>
      <c r="ZT404" s="199"/>
      <c r="ZU404" s="199"/>
      <c r="ZV404" s="199"/>
      <c r="ZW404" s="199"/>
      <c r="ZX404" s="199"/>
      <c r="ZY404" s="199"/>
      <c r="ZZ404" s="199"/>
      <c r="AAA404" s="199"/>
      <c r="AAB404" s="199"/>
      <c r="AAC404" s="199"/>
      <c r="AAD404" s="199"/>
      <c r="AAE404" s="199"/>
      <c r="AAF404" s="199"/>
      <c r="AAG404" s="199"/>
      <c r="AAH404" s="199"/>
      <c r="AAI404" s="199"/>
      <c r="AAJ404" s="199"/>
      <c r="AAK404" s="199"/>
      <c r="AAL404" s="199"/>
      <c r="AAM404" s="199"/>
      <c r="AAN404" s="199"/>
      <c r="AAO404" s="199"/>
      <c r="AAP404" s="199"/>
      <c r="AAQ404" s="199"/>
      <c r="AAR404" s="199"/>
      <c r="AAS404" s="199"/>
      <c r="AAT404" s="199"/>
      <c r="AAU404" s="199"/>
      <c r="AAV404" s="199"/>
      <c r="AAW404" s="199"/>
      <c r="AAX404" s="199"/>
      <c r="AAY404" s="199"/>
      <c r="AAZ404" s="199"/>
      <c r="ABA404" s="199"/>
      <c r="ABB404" s="199"/>
      <c r="ABC404" s="199"/>
      <c r="ABD404" s="199"/>
      <c r="ABE404" s="199"/>
      <c r="ABF404" s="199"/>
      <c r="ABG404" s="199"/>
      <c r="ABH404" s="199"/>
      <c r="ABI404" s="199"/>
      <c r="ABJ404" s="199"/>
      <c r="ABK404" s="199"/>
      <c r="ABL404" s="199"/>
      <c r="ABM404" s="199"/>
      <c r="ABN404" s="199"/>
      <c r="ABO404" s="199"/>
      <c r="ABP404" s="199"/>
      <c r="ABQ404" s="199"/>
      <c r="ABR404" s="199"/>
      <c r="ABS404" s="199"/>
      <c r="ABT404" s="199"/>
      <c r="ABU404" s="199"/>
      <c r="ABV404" s="199"/>
      <c r="ABW404" s="199"/>
      <c r="ABX404" s="199"/>
      <c r="ABY404" s="199"/>
      <c r="ABZ404" s="199"/>
      <c r="ACA404" s="199"/>
      <c r="ACB404" s="199"/>
      <c r="ACC404" s="199"/>
      <c r="ACD404" s="199"/>
      <c r="ACE404" s="199"/>
      <c r="ACF404" s="199"/>
      <c r="ACG404" s="199"/>
      <c r="ACH404" s="199"/>
      <c r="ACI404" s="199"/>
      <c r="ACJ404" s="199"/>
      <c r="ACK404" s="199"/>
      <c r="ACL404" s="199"/>
      <c r="ACM404" s="199"/>
      <c r="ACN404" s="199"/>
      <c r="ACO404" s="199"/>
      <c r="ACP404" s="199"/>
      <c r="ACQ404" s="199"/>
      <c r="ACR404" s="199"/>
      <c r="ACS404" s="199"/>
      <c r="ACT404" s="199"/>
      <c r="ACU404" s="199"/>
      <c r="ACV404" s="199"/>
      <c r="ACW404" s="199"/>
      <c r="ACX404" s="199"/>
      <c r="ACY404" s="199"/>
      <c r="ACZ404" s="199"/>
      <c r="ADA404" s="199"/>
      <c r="ADB404" s="199"/>
      <c r="ADC404" s="199"/>
      <c r="ADD404" s="199"/>
      <c r="ADE404" s="199"/>
      <c r="ADF404" s="199"/>
      <c r="ADG404" s="199"/>
      <c r="ADH404" s="199"/>
      <c r="ADI404" s="199"/>
      <c r="ADJ404" s="199"/>
      <c r="ADK404" s="199"/>
      <c r="ADL404" s="199"/>
      <c r="ADM404" s="199"/>
      <c r="ADN404" s="199"/>
      <c r="ADO404" s="199"/>
      <c r="ADP404" s="199"/>
      <c r="ADQ404" s="199"/>
      <c r="ADR404" s="199"/>
      <c r="ADS404" s="199"/>
      <c r="ADT404" s="199"/>
      <c r="ADU404" s="199"/>
      <c r="ADV404" s="199"/>
      <c r="ADW404" s="199"/>
      <c r="ADX404" s="199"/>
      <c r="ADY404" s="199"/>
      <c r="ADZ404" s="199"/>
      <c r="AEA404" s="199"/>
      <c r="AEB404" s="199"/>
      <c r="AEC404" s="199"/>
      <c r="AED404" s="199"/>
      <c r="AEE404" s="199"/>
      <c r="AEF404" s="199"/>
      <c r="AEG404" s="199"/>
      <c r="AEH404" s="199"/>
      <c r="AEI404" s="199"/>
      <c r="AEJ404" s="199"/>
      <c r="AEK404" s="199"/>
      <c r="AEL404" s="199"/>
      <c r="AEM404" s="199"/>
      <c r="AEN404" s="199"/>
      <c r="AEO404" s="199"/>
      <c r="AEP404" s="199"/>
      <c r="AEQ404" s="199"/>
      <c r="AER404" s="199"/>
      <c r="AES404" s="199"/>
      <c r="AET404" s="199"/>
      <c r="AEU404" s="199"/>
      <c r="AEV404" s="199"/>
      <c r="AEW404" s="199"/>
      <c r="AEX404" s="199"/>
      <c r="AEY404" s="199"/>
      <c r="AEZ404" s="199"/>
      <c r="AFA404" s="199"/>
      <c r="AFB404" s="199"/>
      <c r="AFC404" s="199"/>
      <c r="AFD404" s="199"/>
      <c r="AFE404" s="199"/>
      <c r="AFF404" s="199"/>
      <c r="AFG404" s="199"/>
      <c r="AFH404" s="199"/>
      <c r="AFI404" s="199"/>
      <c r="AFJ404" s="199"/>
      <c r="AFK404" s="199"/>
      <c r="AFL404" s="199"/>
      <c r="AFM404" s="199"/>
      <c r="AFN404" s="199"/>
    </row>
    <row r="405" spans="2:846" s="302" customFormat="1" ht="12.75" customHeight="1">
      <c r="B405" s="301" t="s">
        <v>14181</v>
      </c>
      <c r="C405" s="289">
        <v>138075</v>
      </c>
      <c r="D405" s="290" t="s">
        <v>14151</v>
      </c>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c r="IR405" s="199"/>
      <c r="IS405" s="199"/>
      <c r="IT405" s="199"/>
      <c r="IU405" s="199"/>
      <c r="IV405" s="199"/>
      <c r="IW405" s="199"/>
      <c r="IX405" s="199"/>
      <c r="IY405" s="199"/>
      <c r="IZ405" s="199"/>
      <c r="JA405" s="199"/>
      <c r="JB405" s="199"/>
      <c r="JC405" s="199"/>
      <c r="JD405" s="199"/>
      <c r="JE405" s="199"/>
      <c r="JF405" s="199"/>
      <c r="JG405" s="199"/>
      <c r="JH405" s="199"/>
      <c r="JI405" s="199"/>
      <c r="JJ405" s="199"/>
      <c r="JK405" s="199"/>
      <c r="JL405" s="199"/>
      <c r="JM405" s="199"/>
      <c r="JN405" s="199"/>
      <c r="JO405" s="199"/>
      <c r="JP405" s="199"/>
      <c r="JQ405" s="199"/>
      <c r="JR405" s="199"/>
      <c r="JS405" s="199"/>
      <c r="JT405" s="199"/>
      <c r="JU405" s="199"/>
      <c r="JV405" s="199"/>
      <c r="JW405" s="199"/>
      <c r="JX405" s="199"/>
      <c r="JY405" s="199"/>
      <c r="JZ405" s="199"/>
      <c r="KA405" s="199"/>
      <c r="KB405" s="199"/>
      <c r="KC405" s="199"/>
      <c r="KD405" s="199"/>
      <c r="KE405" s="199"/>
      <c r="KF405" s="199"/>
      <c r="KG405" s="199"/>
      <c r="KH405" s="199"/>
      <c r="KI405" s="199"/>
      <c r="KJ405" s="199"/>
      <c r="KK405" s="199"/>
      <c r="KL405" s="199"/>
      <c r="KM405" s="199"/>
      <c r="KN405" s="199"/>
      <c r="KO405" s="199"/>
      <c r="KP405" s="199"/>
      <c r="KQ405" s="199"/>
      <c r="KR405" s="199"/>
      <c r="KS405" s="199"/>
      <c r="KT405" s="199"/>
      <c r="KU405" s="199"/>
      <c r="KV405" s="199"/>
      <c r="KW405" s="199"/>
      <c r="KX405" s="199"/>
      <c r="KY405" s="199"/>
      <c r="KZ405" s="199"/>
      <c r="LA405" s="199"/>
      <c r="LB405" s="199"/>
      <c r="LC405" s="199"/>
      <c r="LD405" s="199"/>
      <c r="LE405" s="199"/>
      <c r="LF405" s="199"/>
      <c r="LG405" s="199"/>
      <c r="LH405" s="199"/>
      <c r="LI405" s="199"/>
      <c r="LJ405" s="199"/>
      <c r="LK405" s="199"/>
      <c r="LL405" s="199"/>
      <c r="LM405" s="199"/>
      <c r="LN405" s="199"/>
      <c r="LO405" s="199"/>
      <c r="LP405" s="199"/>
      <c r="LQ405" s="199"/>
      <c r="LR405" s="199"/>
      <c r="LS405" s="199"/>
      <c r="LT405" s="199"/>
      <c r="LU405" s="199"/>
      <c r="LV405" s="199"/>
      <c r="LW405" s="199"/>
      <c r="LX405" s="199"/>
      <c r="LY405" s="199"/>
      <c r="LZ405" s="199"/>
      <c r="MA405" s="199"/>
      <c r="MB405" s="199"/>
      <c r="MC405" s="199"/>
      <c r="MD405" s="199"/>
      <c r="ME405" s="199"/>
      <c r="MF405" s="199"/>
      <c r="MG405" s="199"/>
      <c r="MH405" s="199"/>
      <c r="MI405" s="199"/>
      <c r="MJ405" s="199"/>
      <c r="MK405" s="199"/>
      <c r="ML405" s="199"/>
      <c r="MM405" s="199"/>
      <c r="MN405" s="199"/>
      <c r="MO405" s="199"/>
      <c r="MP405" s="199"/>
      <c r="MQ405" s="199"/>
      <c r="MR405" s="199"/>
      <c r="MS405" s="199"/>
      <c r="MT405" s="199"/>
      <c r="MU405" s="199"/>
      <c r="MV405" s="199"/>
      <c r="MW405" s="199"/>
      <c r="MX405" s="199"/>
      <c r="MY405" s="199"/>
      <c r="MZ405" s="199"/>
      <c r="NA405" s="199"/>
      <c r="NB405" s="199"/>
      <c r="NC405" s="199"/>
      <c r="ND405" s="199"/>
      <c r="NE405" s="199"/>
      <c r="NF405" s="199"/>
      <c r="NG405" s="199"/>
      <c r="NH405" s="199"/>
      <c r="NI405" s="199"/>
      <c r="NJ405" s="199"/>
      <c r="NK405" s="199"/>
      <c r="NL405" s="199"/>
      <c r="NM405" s="199"/>
      <c r="NN405" s="199"/>
      <c r="NO405" s="199"/>
      <c r="NP405" s="199"/>
      <c r="NQ405" s="199"/>
      <c r="NR405" s="199"/>
      <c r="NS405" s="199"/>
      <c r="NT405" s="199"/>
      <c r="NU405" s="199"/>
      <c r="NV405" s="199"/>
      <c r="NW405" s="199"/>
      <c r="NX405" s="199"/>
      <c r="NY405" s="199"/>
      <c r="NZ405" s="199"/>
      <c r="OA405" s="199"/>
      <c r="OB405" s="199"/>
      <c r="OC405" s="199"/>
      <c r="OD405" s="199"/>
      <c r="OE405" s="199"/>
      <c r="OF405" s="199"/>
      <c r="OG405" s="199"/>
      <c r="OH405" s="199"/>
      <c r="OI405" s="199"/>
      <c r="OJ405" s="199"/>
      <c r="OK405" s="199"/>
      <c r="OL405" s="199"/>
      <c r="OM405" s="199"/>
      <c r="ON405" s="199"/>
      <c r="OO405" s="199"/>
      <c r="OP405" s="199"/>
      <c r="OQ405" s="199"/>
      <c r="OR405" s="199"/>
      <c r="OS405" s="199"/>
      <c r="OT405" s="199"/>
      <c r="OU405" s="199"/>
      <c r="OV405" s="199"/>
      <c r="OW405" s="199"/>
      <c r="OX405" s="199"/>
      <c r="OY405" s="199"/>
      <c r="OZ405" s="199"/>
      <c r="PA405" s="199"/>
      <c r="PB405" s="199"/>
      <c r="PC405" s="199"/>
      <c r="PD405" s="199"/>
      <c r="PE405" s="199"/>
      <c r="PF405" s="199"/>
      <c r="PG405" s="199"/>
      <c r="PH405" s="199"/>
      <c r="PI405" s="199"/>
      <c r="PJ405" s="199"/>
      <c r="PK405" s="199"/>
      <c r="PL405" s="199"/>
      <c r="PM405" s="199"/>
      <c r="PN405" s="199"/>
      <c r="PO405" s="199"/>
      <c r="PP405" s="199"/>
      <c r="PQ405" s="199"/>
      <c r="PR405" s="199"/>
      <c r="PS405" s="199"/>
      <c r="PT405" s="199"/>
      <c r="PU405" s="199"/>
      <c r="PV405" s="199"/>
      <c r="PW405" s="199"/>
      <c r="PX405" s="199"/>
      <c r="PY405" s="199"/>
      <c r="PZ405" s="199"/>
      <c r="QA405" s="199"/>
      <c r="QB405" s="199"/>
      <c r="QC405" s="199"/>
      <c r="QD405" s="199"/>
      <c r="QE405" s="199"/>
      <c r="QF405" s="199"/>
      <c r="QG405" s="199"/>
      <c r="QH405" s="199"/>
      <c r="QI405" s="199"/>
      <c r="QJ405" s="199"/>
      <c r="QK405" s="199"/>
      <c r="QL405" s="199"/>
      <c r="QM405" s="199"/>
      <c r="QN405" s="199"/>
      <c r="QO405" s="199"/>
      <c r="QP405" s="199"/>
      <c r="QQ405" s="199"/>
      <c r="QR405" s="199"/>
      <c r="QS405" s="199"/>
      <c r="QT405" s="199"/>
      <c r="QU405" s="199"/>
      <c r="QV405" s="199"/>
      <c r="QW405" s="199"/>
      <c r="QX405" s="199"/>
      <c r="QY405" s="199"/>
      <c r="QZ405" s="199"/>
      <c r="RA405" s="199"/>
      <c r="RB405" s="199"/>
      <c r="RC405" s="199"/>
      <c r="RD405" s="199"/>
      <c r="RE405" s="199"/>
      <c r="RF405" s="199"/>
      <c r="RG405" s="199"/>
      <c r="RH405" s="199"/>
      <c r="RI405" s="199"/>
      <c r="RJ405" s="199"/>
      <c r="RK405" s="199"/>
      <c r="RL405" s="199"/>
      <c r="RM405" s="199"/>
      <c r="RN405" s="199"/>
      <c r="RO405" s="199"/>
      <c r="RP405" s="199"/>
      <c r="RQ405" s="199"/>
      <c r="RR405" s="199"/>
      <c r="RS405" s="199"/>
      <c r="RT405" s="199"/>
      <c r="RU405" s="199"/>
      <c r="RV405" s="199"/>
      <c r="RW405" s="199"/>
      <c r="RX405" s="199"/>
      <c r="RY405" s="199"/>
      <c r="RZ405" s="199"/>
      <c r="SA405" s="199"/>
      <c r="SB405" s="199"/>
      <c r="SC405" s="199"/>
      <c r="SD405" s="199"/>
      <c r="SE405" s="199"/>
      <c r="SF405" s="199"/>
      <c r="SG405" s="199"/>
      <c r="SH405" s="199"/>
      <c r="SI405" s="199"/>
      <c r="SJ405" s="199"/>
      <c r="SK405" s="199"/>
      <c r="SL405" s="199"/>
      <c r="SM405" s="199"/>
      <c r="SN405" s="199"/>
      <c r="SO405" s="199"/>
      <c r="SP405" s="199"/>
      <c r="SQ405" s="199"/>
      <c r="SR405" s="199"/>
      <c r="SS405" s="199"/>
      <c r="ST405" s="199"/>
      <c r="SU405" s="199"/>
      <c r="SV405" s="199"/>
      <c r="SW405" s="199"/>
      <c r="SX405" s="199"/>
      <c r="SY405" s="199"/>
      <c r="SZ405" s="199"/>
      <c r="TA405" s="199"/>
      <c r="TB405" s="199"/>
      <c r="TC405" s="199"/>
      <c r="TD405" s="199"/>
      <c r="TE405" s="199"/>
      <c r="TF405" s="199"/>
      <c r="TG405" s="199"/>
      <c r="TH405" s="199"/>
      <c r="TI405" s="199"/>
      <c r="TJ405" s="199"/>
      <c r="TK405" s="199"/>
      <c r="TL405" s="199"/>
      <c r="TM405" s="199"/>
      <c r="TN405" s="199"/>
      <c r="TO405" s="199"/>
      <c r="TP405" s="199"/>
      <c r="TQ405" s="199"/>
      <c r="TR405" s="199"/>
      <c r="TS405" s="199"/>
      <c r="TT405" s="199"/>
      <c r="TU405" s="199"/>
      <c r="TV405" s="199"/>
      <c r="TW405" s="199"/>
      <c r="TX405" s="199"/>
      <c r="TY405" s="199"/>
      <c r="TZ405" s="199"/>
      <c r="UA405" s="199"/>
      <c r="UB405" s="199"/>
      <c r="UC405" s="199"/>
      <c r="UD405" s="199"/>
      <c r="UE405" s="199"/>
      <c r="UF405" s="199"/>
      <c r="UG405" s="199"/>
      <c r="UH405" s="199"/>
      <c r="UI405" s="199"/>
      <c r="UJ405" s="199"/>
      <c r="UK405" s="199"/>
      <c r="UL405" s="199"/>
      <c r="UM405" s="199"/>
      <c r="UN405" s="199"/>
      <c r="UO405" s="199"/>
      <c r="UP405" s="199"/>
      <c r="UQ405" s="199"/>
      <c r="UR405" s="199"/>
      <c r="US405" s="199"/>
      <c r="UT405" s="199"/>
      <c r="UU405" s="199"/>
      <c r="UV405" s="199"/>
      <c r="UW405" s="199"/>
      <c r="UX405" s="199"/>
      <c r="UY405" s="199"/>
      <c r="UZ405" s="199"/>
      <c r="VA405" s="199"/>
      <c r="VB405" s="199"/>
      <c r="VC405" s="199"/>
      <c r="VD405" s="199"/>
      <c r="VE405" s="199"/>
      <c r="VF405" s="199"/>
      <c r="VG405" s="199"/>
      <c r="VH405" s="199"/>
      <c r="VI405" s="199"/>
      <c r="VJ405" s="199"/>
      <c r="VK405" s="199"/>
      <c r="VL405" s="199"/>
      <c r="VM405" s="199"/>
      <c r="VN405" s="199"/>
      <c r="VO405" s="199"/>
      <c r="VP405" s="199"/>
      <c r="VQ405" s="199"/>
      <c r="VR405" s="199"/>
      <c r="VS405" s="199"/>
      <c r="VT405" s="199"/>
      <c r="VU405" s="199"/>
      <c r="VV405" s="199"/>
      <c r="VW405" s="199"/>
      <c r="VX405" s="199"/>
      <c r="VY405" s="199"/>
      <c r="VZ405" s="199"/>
      <c r="WA405" s="199"/>
      <c r="WB405" s="199"/>
      <c r="WC405" s="199"/>
      <c r="WD405" s="199"/>
      <c r="WE405" s="199"/>
      <c r="WF405" s="199"/>
      <c r="WG405" s="199"/>
      <c r="WH405" s="199"/>
      <c r="WI405" s="199"/>
      <c r="WJ405" s="199"/>
      <c r="WK405" s="199"/>
      <c r="WL405" s="199"/>
      <c r="WM405" s="199"/>
      <c r="WN405" s="199"/>
      <c r="WO405" s="199"/>
      <c r="WP405" s="199"/>
      <c r="WQ405" s="199"/>
      <c r="WR405" s="199"/>
      <c r="WS405" s="199"/>
      <c r="WT405" s="199"/>
      <c r="WU405" s="199"/>
      <c r="WV405" s="199"/>
      <c r="WW405" s="199"/>
      <c r="WX405" s="199"/>
      <c r="WY405" s="199"/>
      <c r="WZ405" s="199"/>
      <c r="XA405" s="199"/>
      <c r="XB405" s="199"/>
      <c r="XC405" s="199"/>
      <c r="XD405" s="199"/>
      <c r="XE405" s="199"/>
      <c r="XF405" s="199"/>
      <c r="XG405" s="199"/>
      <c r="XH405" s="199"/>
      <c r="XI405" s="199"/>
      <c r="XJ405" s="199"/>
      <c r="XK405" s="199"/>
      <c r="XL405" s="199"/>
      <c r="XM405" s="199"/>
      <c r="XN405" s="199"/>
      <c r="XO405" s="199"/>
      <c r="XP405" s="199"/>
      <c r="XQ405" s="199"/>
      <c r="XR405" s="199"/>
      <c r="XS405" s="199"/>
      <c r="XT405" s="199"/>
      <c r="XU405" s="199"/>
      <c r="XV405" s="199"/>
      <c r="XW405" s="199"/>
      <c r="XX405" s="199"/>
      <c r="XY405" s="199"/>
      <c r="XZ405" s="199"/>
      <c r="YA405" s="199"/>
      <c r="YB405" s="199"/>
      <c r="YC405" s="199"/>
      <c r="YD405" s="199"/>
      <c r="YE405" s="199"/>
      <c r="YF405" s="199"/>
      <c r="YG405" s="199"/>
      <c r="YH405" s="199"/>
      <c r="YI405" s="199"/>
      <c r="YJ405" s="199"/>
      <c r="YK405" s="199"/>
      <c r="YL405" s="199"/>
      <c r="YM405" s="199"/>
      <c r="YN405" s="199"/>
      <c r="YO405" s="199"/>
      <c r="YP405" s="199"/>
      <c r="YQ405" s="199"/>
      <c r="YR405" s="199"/>
      <c r="YS405" s="199"/>
      <c r="YT405" s="199"/>
      <c r="YU405" s="199"/>
      <c r="YV405" s="199"/>
      <c r="YW405" s="199"/>
      <c r="YX405" s="199"/>
      <c r="YY405" s="199"/>
      <c r="YZ405" s="199"/>
      <c r="ZA405" s="199"/>
      <c r="ZB405" s="199"/>
      <c r="ZC405" s="199"/>
      <c r="ZD405" s="199"/>
      <c r="ZE405" s="199"/>
      <c r="ZF405" s="199"/>
      <c r="ZG405" s="199"/>
      <c r="ZH405" s="199"/>
      <c r="ZI405" s="199"/>
      <c r="ZJ405" s="199"/>
      <c r="ZK405" s="199"/>
      <c r="ZL405" s="199"/>
      <c r="ZM405" s="199"/>
      <c r="ZN405" s="199"/>
      <c r="ZO405" s="199"/>
      <c r="ZP405" s="199"/>
      <c r="ZQ405" s="199"/>
      <c r="ZR405" s="199"/>
      <c r="ZS405" s="199"/>
      <c r="ZT405" s="199"/>
      <c r="ZU405" s="199"/>
      <c r="ZV405" s="199"/>
      <c r="ZW405" s="199"/>
      <c r="ZX405" s="199"/>
      <c r="ZY405" s="199"/>
      <c r="ZZ405" s="199"/>
      <c r="AAA405" s="199"/>
      <c r="AAB405" s="199"/>
      <c r="AAC405" s="199"/>
      <c r="AAD405" s="199"/>
      <c r="AAE405" s="199"/>
      <c r="AAF405" s="199"/>
      <c r="AAG405" s="199"/>
      <c r="AAH405" s="199"/>
      <c r="AAI405" s="199"/>
      <c r="AAJ405" s="199"/>
      <c r="AAK405" s="199"/>
      <c r="AAL405" s="199"/>
      <c r="AAM405" s="199"/>
      <c r="AAN405" s="199"/>
      <c r="AAO405" s="199"/>
      <c r="AAP405" s="199"/>
      <c r="AAQ405" s="199"/>
      <c r="AAR405" s="199"/>
      <c r="AAS405" s="199"/>
      <c r="AAT405" s="199"/>
      <c r="AAU405" s="199"/>
      <c r="AAV405" s="199"/>
      <c r="AAW405" s="199"/>
      <c r="AAX405" s="199"/>
      <c r="AAY405" s="199"/>
      <c r="AAZ405" s="199"/>
      <c r="ABA405" s="199"/>
      <c r="ABB405" s="199"/>
      <c r="ABC405" s="199"/>
      <c r="ABD405" s="199"/>
      <c r="ABE405" s="199"/>
      <c r="ABF405" s="199"/>
      <c r="ABG405" s="199"/>
      <c r="ABH405" s="199"/>
      <c r="ABI405" s="199"/>
      <c r="ABJ405" s="199"/>
      <c r="ABK405" s="199"/>
      <c r="ABL405" s="199"/>
      <c r="ABM405" s="199"/>
      <c r="ABN405" s="199"/>
      <c r="ABO405" s="199"/>
      <c r="ABP405" s="199"/>
      <c r="ABQ405" s="199"/>
      <c r="ABR405" s="199"/>
      <c r="ABS405" s="199"/>
      <c r="ABT405" s="199"/>
      <c r="ABU405" s="199"/>
      <c r="ABV405" s="199"/>
      <c r="ABW405" s="199"/>
      <c r="ABX405" s="199"/>
      <c r="ABY405" s="199"/>
      <c r="ABZ405" s="199"/>
      <c r="ACA405" s="199"/>
      <c r="ACB405" s="199"/>
      <c r="ACC405" s="199"/>
      <c r="ACD405" s="199"/>
      <c r="ACE405" s="199"/>
      <c r="ACF405" s="199"/>
      <c r="ACG405" s="199"/>
      <c r="ACH405" s="199"/>
      <c r="ACI405" s="199"/>
      <c r="ACJ405" s="199"/>
      <c r="ACK405" s="199"/>
      <c r="ACL405" s="199"/>
      <c r="ACM405" s="199"/>
      <c r="ACN405" s="199"/>
      <c r="ACO405" s="199"/>
      <c r="ACP405" s="199"/>
      <c r="ACQ405" s="199"/>
      <c r="ACR405" s="199"/>
      <c r="ACS405" s="199"/>
      <c r="ACT405" s="199"/>
      <c r="ACU405" s="199"/>
      <c r="ACV405" s="199"/>
      <c r="ACW405" s="199"/>
      <c r="ACX405" s="199"/>
      <c r="ACY405" s="199"/>
      <c r="ACZ405" s="199"/>
      <c r="ADA405" s="199"/>
      <c r="ADB405" s="199"/>
      <c r="ADC405" s="199"/>
      <c r="ADD405" s="199"/>
      <c r="ADE405" s="199"/>
      <c r="ADF405" s="199"/>
      <c r="ADG405" s="199"/>
      <c r="ADH405" s="199"/>
      <c r="ADI405" s="199"/>
      <c r="ADJ405" s="199"/>
      <c r="ADK405" s="199"/>
      <c r="ADL405" s="199"/>
      <c r="ADM405" s="199"/>
      <c r="ADN405" s="199"/>
      <c r="ADO405" s="199"/>
      <c r="ADP405" s="199"/>
      <c r="ADQ405" s="199"/>
      <c r="ADR405" s="199"/>
      <c r="ADS405" s="199"/>
      <c r="ADT405" s="199"/>
      <c r="ADU405" s="199"/>
      <c r="ADV405" s="199"/>
      <c r="ADW405" s="199"/>
      <c r="ADX405" s="199"/>
      <c r="ADY405" s="199"/>
      <c r="ADZ405" s="199"/>
      <c r="AEA405" s="199"/>
      <c r="AEB405" s="199"/>
      <c r="AEC405" s="199"/>
      <c r="AED405" s="199"/>
      <c r="AEE405" s="199"/>
      <c r="AEF405" s="199"/>
      <c r="AEG405" s="199"/>
      <c r="AEH405" s="199"/>
      <c r="AEI405" s="199"/>
      <c r="AEJ405" s="199"/>
      <c r="AEK405" s="199"/>
      <c r="AEL405" s="199"/>
      <c r="AEM405" s="199"/>
      <c r="AEN405" s="199"/>
      <c r="AEO405" s="199"/>
      <c r="AEP405" s="199"/>
      <c r="AEQ405" s="199"/>
      <c r="AER405" s="199"/>
      <c r="AES405" s="199"/>
      <c r="AET405" s="199"/>
      <c r="AEU405" s="199"/>
      <c r="AEV405" s="199"/>
      <c r="AEW405" s="199"/>
      <c r="AEX405" s="199"/>
      <c r="AEY405" s="199"/>
      <c r="AEZ405" s="199"/>
      <c r="AFA405" s="199"/>
      <c r="AFB405" s="199"/>
      <c r="AFC405" s="199"/>
      <c r="AFD405" s="199"/>
      <c r="AFE405" s="199"/>
      <c r="AFF405" s="199"/>
      <c r="AFG405" s="199"/>
      <c r="AFH405" s="199"/>
      <c r="AFI405" s="199"/>
      <c r="AFJ405" s="199"/>
      <c r="AFK405" s="199"/>
      <c r="AFL405" s="199"/>
      <c r="AFM405" s="199"/>
      <c r="AFN405" s="199"/>
    </row>
    <row r="406" spans="2:846" s="302" customFormat="1" ht="12.75" customHeight="1">
      <c r="B406" s="301" t="s">
        <v>14182</v>
      </c>
      <c r="C406" s="289">
        <v>191105</v>
      </c>
      <c r="D406" s="290" t="s">
        <v>14153</v>
      </c>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c r="AA406" s="199"/>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c r="EO406" s="199"/>
      <c r="EP406" s="199"/>
      <c r="EQ406" s="199"/>
      <c r="ER406" s="199"/>
      <c r="ES406" s="199"/>
      <c r="ET406" s="199"/>
      <c r="EU406" s="199"/>
      <c r="EV406" s="199"/>
      <c r="EW406" s="199"/>
      <c r="EX406" s="199"/>
      <c r="EY406" s="199"/>
      <c r="EZ406" s="199"/>
      <c r="FA406" s="199"/>
      <c r="FB406" s="199"/>
      <c r="FC406" s="199"/>
      <c r="FD406" s="199"/>
      <c r="FE406" s="199"/>
      <c r="FF406" s="199"/>
      <c r="FG406" s="199"/>
      <c r="FH406" s="199"/>
      <c r="FI406" s="199"/>
      <c r="FJ406" s="199"/>
      <c r="FK406" s="199"/>
      <c r="FL406" s="199"/>
      <c r="FM406" s="199"/>
      <c r="FN406" s="199"/>
      <c r="FO406" s="199"/>
      <c r="FP406" s="199"/>
      <c r="FQ406" s="199"/>
      <c r="FR406" s="199"/>
      <c r="FS406" s="199"/>
      <c r="FT406" s="199"/>
      <c r="FU406" s="199"/>
      <c r="FV406" s="199"/>
      <c r="FW406" s="199"/>
      <c r="FX406" s="199"/>
      <c r="FY406" s="199"/>
      <c r="FZ406" s="199"/>
      <c r="GA406" s="199"/>
      <c r="GB406" s="199"/>
      <c r="GC406" s="199"/>
      <c r="GD406" s="199"/>
      <c r="GE406" s="199"/>
      <c r="GF406" s="199"/>
      <c r="GG406" s="199"/>
      <c r="GH406" s="199"/>
      <c r="GI406" s="199"/>
      <c r="GJ406" s="199"/>
      <c r="GK406" s="199"/>
      <c r="GL406" s="199"/>
      <c r="GM406" s="199"/>
      <c r="GN406" s="199"/>
      <c r="GO406" s="199"/>
      <c r="GP406" s="199"/>
      <c r="GQ406" s="199"/>
      <c r="GR406" s="199"/>
      <c r="GS406" s="199"/>
      <c r="GT406" s="199"/>
      <c r="GU406" s="199"/>
      <c r="GV406" s="199"/>
      <c r="GW406" s="199"/>
      <c r="GX406" s="199"/>
      <c r="GY406" s="199"/>
      <c r="GZ406" s="199"/>
      <c r="HA406" s="199"/>
      <c r="HB406" s="199"/>
      <c r="HC406" s="199"/>
      <c r="HD406" s="199"/>
      <c r="HE406" s="199"/>
      <c r="HF406" s="199"/>
      <c r="HG406" s="199"/>
      <c r="HH406" s="199"/>
      <c r="HI406" s="199"/>
      <c r="HJ406" s="199"/>
      <c r="HK406" s="199"/>
      <c r="HL406" s="199"/>
      <c r="HM406" s="199"/>
      <c r="HN406" s="199"/>
      <c r="HO406" s="199"/>
      <c r="HP406" s="199"/>
      <c r="HQ406" s="199"/>
      <c r="HR406" s="199"/>
      <c r="HS406" s="199"/>
      <c r="HT406" s="199"/>
      <c r="HU406" s="199"/>
      <c r="HV406" s="199"/>
      <c r="HW406" s="199"/>
      <c r="HX406" s="199"/>
      <c r="HY406" s="199"/>
      <c r="HZ406" s="199"/>
      <c r="IA406" s="199"/>
      <c r="IB406" s="199"/>
      <c r="IC406" s="199"/>
      <c r="ID406" s="199"/>
      <c r="IE406" s="199"/>
      <c r="IF406" s="199"/>
      <c r="IG406" s="199"/>
      <c r="IH406" s="199"/>
      <c r="II406" s="199"/>
      <c r="IJ406" s="199"/>
      <c r="IK406" s="199"/>
      <c r="IL406" s="199"/>
      <c r="IM406" s="199"/>
      <c r="IN406" s="199"/>
      <c r="IO406" s="199"/>
      <c r="IP406" s="199"/>
      <c r="IQ406" s="199"/>
      <c r="IR406" s="199"/>
      <c r="IS406" s="199"/>
      <c r="IT406" s="199"/>
      <c r="IU406" s="199"/>
      <c r="IV406" s="199"/>
      <c r="IW406" s="199"/>
      <c r="IX406" s="199"/>
      <c r="IY406" s="199"/>
      <c r="IZ406" s="199"/>
      <c r="JA406" s="199"/>
      <c r="JB406" s="199"/>
      <c r="JC406" s="199"/>
      <c r="JD406" s="199"/>
      <c r="JE406" s="199"/>
      <c r="JF406" s="199"/>
      <c r="JG406" s="199"/>
      <c r="JH406" s="199"/>
      <c r="JI406" s="199"/>
      <c r="JJ406" s="199"/>
      <c r="JK406" s="199"/>
      <c r="JL406" s="199"/>
      <c r="JM406" s="199"/>
      <c r="JN406" s="199"/>
      <c r="JO406" s="199"/>
      <c r="JP406" s="199"/>
      <c r="JQ406" s="199"/>
      <c r="JR406" s="199"/>
      <c r="JS406" s="199"/>
      <c r="JT406" s="199"/>
      <c r="JU406" s="199"/>
      <c r="JV406" s="199"/>
      <c r="JW406" s="199"/>
      <c r="JX406" s="199"/>
      <c r="JY406" s="199"/>
      <c r="JZ406" s="199"/>
      <c r="KA406" s="199"/>
      <c r="KB406" s="199"/>
      <c r="KC406" s="199"/>
      <c r="KD406" s="199"/>
      <c r="KE406" s="199"/>
      <c r="KF406" s="199"/>
      <c r="KG406" s="199"/>
      <c r="KH406" s="199"/>
      <c r="KI406" s="199"/>
      <c r="KJ406" s="199"/>
      <c r="KK406" s="199"/>
      <c r="KL406" s="199"/>
      <c r="KM406" s="199"/>
      <c r="KN406" s="199"/>
      <c r="KO406" s="199"/>
      <c r="KP406" s="199"/>
      <c r="KQ406" s="199"/>
      <c r="KR406" s="199"/>
      <c r="KS406" s="199"/>
      <c r="KT406" s="199"/>
      <c r="KU406" s="199"/>
      <c r="KV406" s="199"/>
      <c r="KW406" s="199"/>
      <c r="KX406" s="199"/>
      <c r="KY406" s="199"/>
      <c r="KZ406" s="199"/>
      <c r="LA406" s="199"/>
      <c r="LB406" s="199"/>
      <c r="LC406" s="199"/>
      <c r="LD406" s="199"/>
      <c r="LE406" s="199"/>
      <c r="LF406" s="199"/>
      <c r="LG406" s="199"/>
      <c r="LH406" s="199"/>
      <c r="LI406" s="199"/>
      <c r="LJ406" s="199"/>
      <c r="LK406" s="199"/>
      <c r="LL406" s="199"/>
      <c r="LM406" s="199"/>
      <c r="LN406" s="199"/>
      <c r="LO406" s="199"/>
      <c r="LP406" s="199"/>
      <c r="LQ406" s="199"/>
      <c r="LR406" s="199"/>
      <c r="LS406" s="199"/>
      <c r="LT406" s="199"/>
      <c r="LU406" s="199"/>
      <c r="LV406" s="199"/>
      <c r="LW406" s="199"/>
      <c r="LX406" s="199"/>
      <c r="LY406" s="199"/>
      <c r="LZ406" s="199"/>
      <c r="MA406" s="199"/>
      <c r="MB406" s="199"/>
      <c r="MC406" s="199"/>
      <c r="MD406" s="199"/>
      <c r="ME406" s="199"/>
      <c r="MF406" s="199"/>
      <c r="MG406" s="199"/>
      <c r="MH406" s="199"/>
      <c r="MI406" s="199"/>
      <c r="MJ406" s="199"/>
      <c r="MK406" s="199"/>
      <c r="ML406" s="199"/>
      <c r="MM406" s="199"/>
      <c r="MN406" s="199"/>
      <c r="MO406" s="199"/>
      <c r="MP406" s="199"/>
      <c r="MQ406" s="199"/>
      <c r="MR406" s="199"/>
      <c r="MS406" s="199"/>
      <c r="MT406" s="199"/>
      <c r="MU406" s="199"/>
      <c r="MV406" s="199"/>
      <c r="MW406" s="199"/>
      <c r="MX406" s="199"/>
      <c r="MY406" s="199"/>
      <c r="MZ406" s="199"/>
      <c r="NA406" s="199"/>
      <c r="NB406" s="199"/>
      <c r="NC406" s="199"/>
      <c r="ND406" s="199"/>
      <c r="NE406" s="199"/>
      <c r="NF406" s="199"/>
      <c r="NG406" s="199"/>
      <c r="NH406" s="199"/>
      <c r="NI406" s="199"/>
      <c r="NJ406" s="199"/>
      <c r="NK406" s="199"/>
      <c r="NL406" s="199"/>
      <c r="NM406" s="199"/>
      <c r="NN406" s="199"/>
      <c r="NO406" s="199"/>
      <c r="NP406" s="199"/>
      <c r="NQ406" s="199"/>
      <c r="NR406" s="199"/>
      <c r="NS406" s="199"/>
      <c r="NT406" s="199"/>
      <c r="NU406" s="199"/>
      <c r="NV406" s="199"/>
      <c r="NW406" s="199"/>
      <c r="NX406" s="199"/>
      <c r="NY406" s="199"/>
      <c r="NZ406" s="199"/>
      <c r="OA406" s="199"/>
      <c r="OB406" s="199"/>
      <c r="OC406" s="199"/>
      <c r="OD406" s="199"/>
      <c r="OE406" s="199"/>
      <c r="OF406" s="199"/>
      <c r="OG406" s="199"/>
      <c r="OH406" s="199"/>
      <c r="OI406" s="199"/>
      <c r="OJ406" s="199"/>
      <c r="OK406" s="199"/>
      <c r="OL406" s="199"/>
      <c r="OM406" s="199"/>
      <c r="ON406" s="199"/>
      <c r="OO406" s="199"/>
      <c r="OP406" s="199"/>
      <c r="OQ406" s="199"/>
      <c r="OR406" s="199"/>
      <c r="OS406" s="199"/>
      <c r="OT406" s="199"/>
      <c r="OU406" s="199"/>
      <c r="OV406" s="199"/>
      <c r="OW406" s="199"/>
      <c r="OX406" s="199"/>
      <c r="OY406" s="199"/>
      <c r="OZ406" s="199"/>
      <c r="PA406" s="199"/>
      <c r="PB406" s="199"/>
      <c r="PC406" s="199"/>
      <c r="PD406" s="199"/>
      <c r="PE406" s="199"/>
      <c r="PF406" s="199"/>
      <c r="PG406" s="199"/>
      <c r="PH406" s="199"/>
      <c r="PI406" s="199"/>
      <c r="PJ406" s="199"/>
      <c r="PK406" s="199"/>
      <c r="PL406" s="199"/>
      <c r="PM406" s="199"/>
      <c r="PN406" s="199"/>
      <c r="PO406" s="199"/>
      <c r="PP406" s="199"/>
      <c r="PQ406" s="199"/>
      <c r="PR406" s="199"/>
      <c r="PS406" s="199"/>
      <c r="PT406" s="199"/>
      <c r="PU406" s="199"/>
      <c r="PV406" s="199"/>
      <c r="PW406" s="199"/>
      <c r="PX406" s="199"/>
      <c r="PY406" s="199"/>
      <c r="PZ406" s="199"/>
      <c r="QA406" s="199"/>
      <c r="QB406" s="199"/>
      <c r="QC406" s="199"/>
      <c r="QD406" s="199"/>
      <c r="QE406" s="199"/>
      <c r="QF406" s="199"/>
      <c r="QG406" s="199"/>
      <c r="QH406" s="199"/>
      <c r="QI406" s="199"/>
      <c r="QJ406" s="199"/>
      <c r="QK406" s="199"/>
      <c r="QL406" s="199"/>
      <c r="QM406" s="199"/>
      <c r="QN406" s="199"/>
      <c r="QO406" s="199"/>
      <c r="QP406" s="199"/>
      <c r="QQ406" s="199"/>
      <c r="QR406" s="199"/>
      <c r="QS406" s="199"/>
      <c r="QT406" s="199"/>
      <c r="QU406" s="199"/>
      <c r="QV406" s="199"/>
      <c r="QW406" s="199"/>
      <c r="QX406" s="199"/>
      <c r="QY406" s="199"/>
      <c r="QZ406" s="199"/>
      <c r="RA406" s="199"/>
      <c r="RB406" s="199"/>
      <c r="RC406" s="199"/>
      <c r="RD406" s="199"/>
      <c r="RE406" s="199"/>
      <c r="RF406" s="199"/>
      <c r="RG406" s="199"/>
      <c r="RH406" s="199"/>
      <c r="RI406" s="199"/>
      <c r="RJ406" s="199"/>
      <c r="RK406" s="199"/>
      <c r="RL406" s="199"/>
      <c r="RM406" s="199"/>
      <c r="RN406" s="199"/>
      <c r="RO406" s="199"/>
      <c r="RP406" s="199"/>
      <c r="RQ406" s="199"/>
      <c r="RR406" s="199"/>
      <c r="RS406" s="199"/>
      <c r="RT406" s="199"/>
      <c r="RU406" s="199"/>
      <c r="RV406" s="199"/>
      <c r="RW406" s="199"/>
      <c r="RX406" s="199"/>
      <c r="RY406" s="199"/>
      <c r="RZ406" s="199"/>
      <c r="SA406" s="199"/>
      <c r="SB406" s="199"/>
      <c r="SC406" s="199"/>
      <c r="SD406" s="199"/>
      <c r="SE406" s="199"/>
      <c r="SF406" s="199"/>
      <c r="SG406" s="199"/>
      <c r="SH406" s="199"/>
      <c r="SI406" s="199"/>
      <c r="SJ406" s="199"/>
      <c r="SK406" s="199"/>
      <c r="SL406" s="199"/>
      <c r="SM406" s="199"/>
      <c r="SN406" s="199"/>
      <c r="SO406" s="199"/>
      <c r="SP406" s="199"/>
      <c r="SQ406" s="199"/>
      <c r="SR406" s="199"/>
      <c r="SS406" s="199"/>
      <c r="ST406" s="199"/>
      <c r="SU406" s="199"/>
      <c r="SV406" s="199"/>
      <c r="SW406" s="199"/>
      <c r="SX406" s="199"/>
      <c r="SY406" s="199"/>
      <c r="SZ406" s="199"/>
      <c r="TA406" s="199"/>
      <c r="TB406" s="199"/>
      <c r="TC406" s="199"/>
      <c r="TD406" s="199"/>
      <c r="TE406" s="199"/>
      <c r="TF406" s="199"/>
      <c r="TG406" s="199"/>
      <c r="TH406" s="199"/>
      <c r="TI406" s="199"/>
      <c r="TJ406" s="199"/>
      <c r="TK406" s="199"/>
      <c r="TL406" s="199"/>
      <c r="TM406" s="199"/>
      <c r="TN406" s="199"/>
      <c r="TO406" s="199"/>
      <c r="TP406" s="199"/>
      <c r="TQ406" s="199"/>
      <c r="TR406" s="199"/>
      <c r="TS406" s="199"/>
      <c r="TT406" s="199"/>
      <c r="TU406" s="199"/>
      <c r="TV406" s="199"/>
      <c r="TW406" s="199"/>
      <c r="TX406" s="199"/>
      <c r="TY406" s="199"/>
      <c r="TZ406" s="199"/>
      <c r="UA406" s="199"/>
      <c r="UB406" s="199"/>
      <c r="UC406" s="199"/>
      <c r="UD406" s="199"/>
      <c r="UE406" s="199"/>
      <c r="UF406" s="199"/>
      <c r="UG406" s="199"/>
      <c r="UH406" s="199"/>
      <c r="UI406" s="199"/>
      <c r="UJ406" s="199"/>
      <c r="UK406" s="199"/>
      <c r="UL406" s="199"/>
      <c r="UM406" s="199"/>
      <c r="UN406" s="199"/>
      <c r="UO406" s="199"/>
      <c r="UP406" s="199"/>
      <c r="UQ406" s="199"/>
      <c r="UR406" s="199"/>
      <c r="US406" s="199"/>
      <c r="UT406" s="199"/>
      <c r="UU406" s="199"/>
      <c r="UV406" s="199"/>
      <c r="UW406" s="199"/>
      <c r="UX406" s="199"/>
      <c r="UY406" s="199"/>
      <c r="UZ406" s="199"/>
      <c r="VA406" s="199"/>
      <c r="VB406" s="199"/>
      <c r="VC406" s="199"/>
      <c r="VD406" s="199"/>
      <c r="VE406" s="199"/>
      <c r="VF406" s="199"/>
      <c r="VG406" s="199"/>
      <c r="VH406" s="199"/>
      <c r="VI406" s="199"/>
      <c r="VJ406" s="199"/>
      <c r="VK406" s="199"/>
      <c r="VL406" s="199"/>
      <c r="VM406" s="199"/>
      <c r="VN406" s="199"/>
      <c r="VO406" s="199"/>
      <c r="VP406" s="199"/>
      <c r="VQ406" s="199"/>
      <c r="VR406" s="199"/>
      <c r="VS406" s="199"/>
      <c r="VT406" s="199"/>
      <c r="VU406" s="199"/>
      <c r="VV406" s="199"/>
      <c r="VW406" s="199"/>
      <c r="VX406" s="199"/>
      <c r="VY406" s="199"/>
      <c r="VZ406" s="199"/>
      <c r="WA406" s="199"/>
      <c r="WB406" s="199"/>
      <c r="WC406" s="199"/>
      <c r="WD406" s="199"/>
      <c r="WE406" s="199"/>
      <c r="WF406" s="199"/>
      <c r="WG406" s="199"/>
      <c r="WH406" s="199"/>
      <c r="WI406" s="199"/>
      <c r="WJ406" s="199"/>
      <c r="WK406" s="199"/>
      <c r="WL406" s="199"/>
      <c r="WM406" s="199"/>
      <c r="WN406" s="199"/>
      <c r="WO406" s="199"/>
      <c r="WP406" s="199"/>
      <c r="WQ406" s="199"/>
      <c r="WR406" s="199"/>
      <c r="WS406" s="199"/>
      <c r="WT406" s="199"/>
      <c r="WU406" s="199"/>
      <c r="WV406" s="199"/>
      <c r="WW406" s="199"/>
      <c r="WX406" s="199"/>
      <c r="WY406" s="199"/>
      <c r="WZ406" s="199"/>
      <c r="XA406" s="199"/>
      <c r="XB406" s="199"/>
      <c r="XC406" s="199"/>
      <c r="XD406" s="199"/>
      <c r="XE406" s="199"/>
      <c r="XF406" s="199"/>
      <c r="XG406" s="199"/>
      <c r="XH406" s="199"/>
      <c r="XI406" s="199"/>
      <c r="XJ406" s="199"/>
      <c r="XK406" s="199"/>
      <c r="XL406" s="199"/>
      <c r="XM406" s="199"/>
      <c r="XN406" s="199"/>
      <c r="XO406" s="199"/>
      <c r="XP406" s="199"/>
      <c r="XQ406" s="199"/>
      <c r="XR406" s="199"/>
      <c r="XS406" s="199"/>
      <c r="XT406" s="199"/>
      <c r="XU406" s="199"/>
      <c r="XV406" s="199"/>
      <c r="XW406" s="199"/>
      <c r="XX406" s="199"/>
      <c r="XY406" s="199"/>
      <c r="XZ406" s="199"/>
      <c r="YA406" s="199"/>
      <c r="YB406" s="199"/>
      <c r="YC406" s="199"/>
      <c r="YD406" s="199"/>
      <c r="YE406" s="199"/>
      <c r="YF406" s="199"/>
      <c r="YG406" s="199"/>
      <c r="YH406" s="199"/>
      <c r="YI406" s="199"/>
      <c r="YJ406" s="199"/>
      <c r="YK406" s="199"/>
      <c r="YL406" s="199"/>
      <c r="YM406" s="199"/>
      <c r="YN406" s="199"/>
      <c r="YO406" s="199"/>
      <c r="YP406" s="199"/>
      <c r="YQ406" s="199"/>
      <c r="YR406" s="199"/>
      <c r="YS406" s="199"/>
      <c r="YT406" s="199"/>
      <c r="YU406" s="199"/>
      <c r="YV406" s="199"/>
      <c r="YW406" s="199"/>
      <c r="YX406" s="199"/>
      <c r="YY406" s="199"/>
      <c r="YZ406" s="199"/>
      <c r="ZA406" s="199"/>
      <c r="ZB406" s="199"/>
      <c r="ZC406" s="199"/>
      <c r="ZD406" s="199"/>
      <c r="ZE406" s="199"/>
      <c r="ZF406" s="199"/>
      <c r="ZG406" s="199"/>
      <c r="ZH406" s="199"/>
      <c r="ZI406" s="199"/>
      <c r="ZJ406" s="199"/>
      <c r="ZK406" s="199"/>
      <c r="ZL406" s="199"/>
      <c r="ZM406" s="199"/>
      <c r="ZN406" s="199"/>
      <c r="ZO406" s="199"/>
      <c r="ZP406" s="199"/>
      <c r="ZQ406" s="199"/>
      <c r="ZR406" s="199"/>
      <c r="ZS406" s="199"/>
      <c r="ZT406" s="199"/>
      <c r="ZU406" s="199"/>
      <c r="ZV406" s="199"/>
      <c r="ZW406" s="199"/>
      <c r="ZX406" s="199"/>
      <c r="ZY406" s="199"/>
      <c r="ZZ406" s="199"/>
      <c r="AAA406" s="199"/>
      <c r="AAB406" s="199"/>
      <c r="AAC406" s="199"/>
      <c r="AAD406" s="199"/>
      <c r="AAE406" s="199"/>
      <c r="AAF406" s="199"/>
      <c r="AAG406" s="199"/>
      <c r="AAH406" s="199"/>
      <c r="AAI406" s="199"/>
      <c r="AAJ406" s="199"/>
      <c r="AAK406" s="199"/>
      <c r="AAL406" s="199"/>
      <c r="AAM406" s="199"/>
      <c r="AAN406" s="199"/>
      <c r="AAO406" s="199"/>
      <c r="AAP406" s="199"/>
      <c r="AAQ406" s="199"/>
      <c r="AAR406" s="199"/>
      <c r="AAS406" s="199"/>
      <c r="AAT406" s="199"/>
      <c r="AAU406" s="199"/>
      <c r="AAV406" s="199"/>
      <c r="AAW406" s="199"/>
      <c r="AAX406" s="199"/>
      <c r="AAY406" s="199"/>
      <c r="AAZ406" s="199"/>
      <c r="ABA406" s="199"/>
      <c r="ABB406" s="199"/>
      <c r="ABC406" s="199"/>
      <c r="ABD406" s="199"/>
      <c r="ABE406" s="199"/>
      <c r="ABF406" s="199"/>
      <c r="ABG406" s="199"/>
      <c r="ABH406" s="199"/>
      <c r="ABI406" s="199"/>
      <c r="ABJ406" s="199"/>
      <c r="ABK406" s="199"/>
      <c r="ABL406" s="199"/>
      <c r="ABM406" s="199"/>
      <c r="ABN406" s="199"/>
      <c r="ABO406" s="199"/>
      <c r="ABP406" s="199"/>
      <c r="ABQ406" s="199"/>
      <c r="ABR406" s="199"/>
      <c r="ABS406" s="199"/>
      <c r="ABT406" s="199"/>
      <c r="ABU406" s="199"/>
      <c r="ABV406" s="199"/>
      <c r="ABW406" s="199"/>
      <c r="ABX406" s="199"/>
      <c r="ABY406" s="199"/>
      <c r="ABZ406" s="199"/>
      <c r="ACA406" s="199"/>
      <c r="ACB406" s="199"/>
      <c r="ACC406" s="199"/>
      <c r="ACD406" s="199"/>
      <c r="ACE406" s="199"/>
      <c r="ACF406" s="199"/>
      <c r="ACG406" s="199"/>
      <c r="ACH406" s="199"/>
      <c r="ACI406" s="199"/>
      <c r="ACJ406" s="199"/>
      <c r="ACK406" s="199"/>
      <c r="ACL406" s="199"/>
      <c r="ACM406" s="199"/>
      <c r="ACN406" s="199"/>
      <c r="ACO406" s="199"/>
      <c r="ACP406" s="199"/>
      <c r="ACQ406" s="199"/>
      <c r="ACR406" s="199"/>
      <c r="ACS406" s="199"/>
      <c r="ACT406" s="199"/>
      <c r="ACU406" s="199"/>
      <c r="ACV406" s="199"/>
      <c r="ACW406" s="199"/>
      <c r="ACX406" s="199"/>
      <c r="ACY406" s="199"/>
      <c r="ACZ406" s="199"/>
      <c r="ADA406" s="199"/>
      <c r="ADB406" s="199"/>
      <c r="ADC406" s="199"/>
      <c r="ADD406" s="199"/>
      <c r="ADE406" s="199"/>
      <c r="ADF406" s="199"/>
      <c r="ADG406" s="199"/>
      <c r="ADH406" s="199"/>
      <c r="ADI406" s="199"/>
      <c r="ADJ406" s="199"/>
      <c r="ADK406" s="199"/>
      <c r="ADL406" s="199"/>
      <c r="ADM406" s="199"/>
      <c r="ADN406" s="199"/>
      <c r="ADO406" s="199"/>
      <c r="ADP406" s="199"/>
      <c r="ADQ406" s="199"/>
      <c r="ADR406" s="199"/>
      <c r="ADS406" s="199"/>
      <c r="ADT406" s="199"/>
      <c r="ADU406" s="199"/>
      <c r="ADV406" s="199"/>
      <c r="ADW406" s="199"/>
      <c r="ADX406" s="199"/>
      <c r="ADY406" s="199"/>
      <c r="ADZ406" s="199"/>
      <c r="AEA406" s="199"/>
      <c r="AEB406" s="199"/>
      <c r="AEC406" s="199"/>
      <c r="AED406" s="199"/>
      <c r="AEE406" s="199"/>
      <c r="AEF406" s="199"/>
      <c r="AEG406" s="199"/>
      <c r="AEH406" s="199"/>
      <c r="AEI406" s="199"/>
      <c r="AEJ406" s="199"/>
      <c r="AEK406" s="199"/>
      <c r="AEL406" s="199"/>
      <c r="AEM406" s="199"/>
      <c r="AEN406" s="199"/>
      <c r="AEO406" s="199"/>
      <c r="AEP406" s="199"/>
      <c r="AEQ406" s="199"/>
      <c r="AER406" s="199"/>
      <c r="AES406" s="199"/>
      <c r="AET406" s="199"/>
      <c r="AEU406" s="199"/>
      <c r="AEV406" s="199"/>
      <c r="AEW406" s="199"/>
      <c r="AEX406" s="199"/>
      <c r="AEY406" s="199"/>
      <c r="AEZ406" s="199"/>
      <c r="AFA406" s="199"/>
      <c r="AFB406" s="199"/>
      <c r="AFC406" s="199"/>
      <c r="AFD406" s="199"/>
      <c r="AFE406" s="199"/>
      <c r="AFF406" s="199"/>
      <c r="AFG406" s="199"/>
      <c r="AFH406" s="199"/>
      <c r="AFI406" s="199"/>
      <c r="AFJ406" s="199"/>
      <c r="AFK406" s="199"/>
      <c r="AFL406" s="199"/>
      <c r="AFM406" s="199"/>
      <c r="AFN406" s="199"/>
    </row>
    <row r="407" spans="2:846" s="302" customFormat="1" ht="12.75" customHeight="1">
      <c r="B407" s="301" t="s">
        <v>14183</v>
      </c>
      <c r="C407" s="289">
        <v>1656</v>
      </c>
      <c r="D407" s="290" t="s">
        <v>14184</v>
      </c>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c r="EO407" s="199"/>
      <c r="EP407" s="199"/>
      <c r="EQ407" s="199"/>
      <c r="ER407" s="199"/>
      <c r="ES407" s="199"/>
      <c r="ET407" s="199"/>
      <c r="EU407" s="199"/>
      <c r="EV407" s="199"/>
      <c r="EW407" s="199"/>
      <c r="EX407" s="199"/>
      <c r="EY407" s="199"/>
      <c r="EZ407" s="199"/>
      <c r="FA407" s="199"/>
      <c r="FB407" s="199"/>
      <c r="FC407" s="199"/>
      <c r="FD407" s="199"/>
      <c r="FE407" s="199"/>
      <c r="FF407" s="199"/>
      <c r="FG407" s="199"/>
      <c r="FH407" s="199"/>
      <c r="FI407" s="199"/>
      <c r="FJ407" s="199"/>
      <c r="FK407" s="199"/>
      <c r="FL407" s="199"/>
      <c r="FM407" s="199"/>
      <c r="FN407" s="199"/>
      <c r="FO407" s="199"/>
      <c r="FP407" s="199"/>
      <c r="FQ407" s="199"/>
      <c r="FR407" s="199"/>
      <c r="FS407" s="199"/>
      <c r="FT407" s="199"/>
      <c r="FU407" s="199"/>
      <c r="FV407" s="199"/>
      <c r="FW407" s="199"/>
      <c r="FX407" s="199"/>
      <c r="FY407" s="199"/>
      <c r="FZ407" s="199"/>
      <c r="GA407" s="199"/>
      <c r="GB407" s="199"/>
      <c r="GC407" s="199"/>
      <c r="GD407" s="199"/>
      <c r="GE407" s="199"/>
      <c r="GF407" s="199"/>
      <c r="GG407" s="199"/>
      <c r="GH407" s="199"/>
      <c r="GI407" s="199"/>
      <c r="GJ407" s="199"/>
      <c r="GK407" s="199"/>
      <c r="GL407" s="199"/>
      <c r="GM407" s="199"/>
      <c r="GN407" s="199"/>
      <c r="GO407" s="199"/>
      <c r="GP407" s="199"/>
      <c r="GQ407" s="199"/>
      <c r="GR407" s="199"/>
      <c r="GS407" s="199"/>
      <c r="GT407" s="199"/>
      <c r="GU407" s="199"/>
      <c r="GV407" s="199"/>
      <c r="GW407" s="199"/>
      <c r="GX407" s="199"/>
      <c r="GY407" s="199"/>
      <c r="GZ407" s="199"/>
      <c r="HA407" s="199"/>
      <c r="HB407" s="199"/>
      <c r="HC407" s="199"/>
      <c r="HD407" s="199"/>
      <c r="HE407" s="199"/>
      <c r="HF407" s="199"/>
      <c r="HG407" s="199"/>
      <c r="HH407" s="199"/>
      <c r="HI407" s="199"/>
      <c r="HJ407" s="199"/>
      <c r="HK407" s="199"/>
      <c r="HL407" s="199"/>
      <c r="HM407" s="199"/>
      <c r="HN407" s="199"/>
      <c r="HO407" s="199"/>
      <c r="HP407" s="199"/>
      <c r="HQ407" s="199"/>
      <c r="HR407" s="199"/>
      <c r="HS407" s="199"/>
      <c r="HT407" s="199"/>
      <c r="HU407" s="199"/>
      <c r="HV407" s="199"/>
      <c r="HW407" s="199"/>
      <c r="HX407" s="199"/>
      <c r="HY407" s="199"/>
      <c r="HZ407" s="199"/>
      <c r="IA407" s="199"/>
      <c r="IB407" s="199"/>
      <c r="IC407" s="199"/>
      <c r="ID407" s="199"/>
      <c r="IE407" s="199"/>
      <c r="IF407" s="199"/>
      <c r="IG407" s="199"/>
      <c r="IH407" s="199"/>
      <c r="II407" s="199"/>
      <c r="IJ407" s="199"/>
      <c r="IK407" s="199"/>
      <c r="IL407" s="199"/>
      <c r="IM407" s="199"/>
      <c r="IN407" s="199"/>
      <c r="IO407" s="199"/>
      <c r="IP407" s="199"/>
      <c r="IQ407" s="199"/>
      <c r="IR407" s="199"/>
      <c r="IS407" s="199"/>
      <c r="IT407" s="199"/>
      <c r="IU407" s="199"/>
      <c r="IV407" s="199"/>
      <c r="IW407" s="199"/>
      <c r="IX407" s="199"/>
      <c r="IY407" s="199"/>
      <c r="IZ407" s="199"/>
      <c r="JA407" s="199"/>
      <c r="JB407" s="199"/>
      <c r="JC407" s="199"/>
      <c r="JD407" s="199"/>
      <c r="JE407" s="199"/>
      <c r="JF407" s="199"/>
      <c r="JG407" s="199"/>
      <c r="JH407" s="199"/>
      <c r="JI407" s="199"/>
      <c r="JJ407" s="199"/>
      <c r="JK407" s="199"/>
      <c r="JL407" s="199"/>
      <c r="JM407" s="199"/>
      <c r="JN407" s="199"/>
      <c r="JO407" s="199"/>
      <c r="JP407" s="199"/>
      <c r="JQ407" s="199"/>
      <c r="JR407" s="199"/>
      <c r="JS407" s="199"/>
      <c r="JT407" s="199"/>
      <c r="JU407" s="199"/>
      <c r="JV407" s="199"/>
      <c r="JW407" s="199"/>
      <c r="JX407" s="199"/>
      <c r="JY407" s="199"/>
      <c r="JZ407" s="199"/>
      <c r="KA407" s="199"/>
      <c r="KB407" s="199"/>
      <c r="KC407" s="199"/>
      <c r="KD407" s="199"/>
      <c r="KE407" s="199"/>
      <c r="KF407" s="199"/>
      <c r="KG407" s="199"/>
      <c r="KH407" s="199"/>
      <c r="KI407" s="199"/>
      <c r="KJ407" s="199"/>
      <c r="KK407" s="199"/>
      <c r="KL407" s="199"/>
      <c r="KM407" s="199"/>
      <c r="KN407" s="199"/>
      <c r="KO407" s="199"/>
      <c r="KP407" s="199"/>
      <c r="KQ407" s="199"/>
      <c r="KR407" s="199"/>
      <c r="KS407" s="199"/>
      <c r="KT407" s="199"/>
      <c r="KU407" s="199"/>
      <c r="KV407" s="199"/>
      <c r="KW407" s="199"/>
      <c r="KX407" s="199"/>
      <c r="KY407" s="199"/>
      <c r="KZ407" s="199"/>
      <c r="LA407" s="199"/>
      <c r="LB407" s="199"/>
      <c r="LC407" s="199"/>
      <c r="LD407" s="199"/>
      <c r="LE407" s="199"/>
      <c r="LF407" s="199"/>
      <c r="LG407" s="199"/>
      <c r="LH407" s="199"/>
      <c r="LI407" s="199"/>
      <c r="LJ407" s="199"/>
      <c r="LK407" s="199"/>
      <c r="LL407" s="199"/>
      <c r="LM407" s="199"/>
      <c r="LN407" s="199"/>
      <c r="LO407" s="199"/>
      <c r="LP407" s="199"/>
      <c r="LQ407" s="199"/>
      <c r="LR407" s="199"/>
      <c r="LS407" s="199"/>
      <c r="LT407" s="199"/>
      <c r="LU407" s="199"/>
      <c r="LV407" s="199"/>
      <c r="LW407" s="199"/>
      <c r="LX407" s="199"/>
      <c r="LY407" s="199"/>
      <c r="LZ407" s="199"/>
      <c r="MA407" s="199"/>
      <c r="MB407" s="199"/>
      <c r="MC407" s="199"/>
      <c r="MD407" s="199"/>
      <c r="ME407" s="199"/>
      <c r="MF407" s="199"/>
      <c r="MG407" s="199"/>
      <c r="MH407" s="199"/>
      <c r="MI407" s="199"/>
      <c r="MJ407" s="199"/>
      <c r="MK407" s="199"/>
      <c r="ML407" s="199"/>
      <c r="MM407" s="199"/>
      <c r="MN407" s="199"/>
      <c r="MO407" s="199"/>
      <c r="MP407" s="199"/>
      <c r="MQ407" s="199"/>
      <c r="MR407" s="199"/>
      <c r="MS407" s="199"/>
      <c r="MT407" s="199"/>
      <c r="MU407" s="199"/>
      <c r="MV407" s="199"/>
      <c r="MW407" s="199"/>
      <c r="MX407" s="199"/>
      <c r="MY407" s="199"/>
      <c r="MZ407" s="199"/>
      <c r="NA407" s="199"/>
      <c r="NB407" s="199"/>
      <c r="NC407" s="199"/>
      <c r="ND407" s="199"/>
      <c r="NE407" s="199"/>
      <c r="NF407" s="199"/>
      <c r="NG407" s="199"/>
      <c r="NH407" s="199"/>
      <c r="NI407" s="199"/>
      <c r="NJ407" s="199"/>
      <c r="NK407" s="199"/>
      <c r="NL407" s="199"/>
      <c r="NM407" s="199"/>
      <c r="NN407" s="199"/>
      <c r="NO407" s="199"/>
      <c r="NP407" s="199"/>
      <c r="NQ407" s="199"/>
      <c r="NR407" s="199"/>
      <c r="NS407" s="199"/>
      <c r="NT407" s="199"/>
      <c r="NU407" s="199"/>
      <c r="NV407" s="199"/>
      <c r="NW407" s="199"/>
      <c r="NX407" s="199"/>
      <c r="NY407" s="199"/>
      <c r="NZ407" s="199"/>
      <c r="OA407" s="199"/>
      <c r="OB407" s="199"/>
      <c r="OC407" s="199"/>
      <c r="OD407" s="199"/>
      <c r="OE407" s="199"/>
      <c r="OF407" s="199"/>
      <c r="OG407" s="199"/>
      <c r="OH407" s="199"/>
      <c r="OI407" s="199"/>
      <c r="OJ407" s="199"/>
      <c r="OK407" s="199"/>
      <c r="OL407" s="199"/>
      <c r="OM407" s="199"/>
      <c r="ON407" s="199"/>
      <c r="OO407" s="199"/>
      <c r="OP407" s="199"/>
      <c r="OQ407" s="199"/>
      <c r="OR407" s="199"/>
      <c r="OS407" s="199"/>
      <c r="OT407" s="199"/>
      <c r="OU407" s="199"/>
      <c r="OV407" s="199"/>
      <c r="OW407" s="199"/>
      <c r="OX407" s="199"/>
      <c r="OY407" s="199"/>
      <c r="OZ407" s="199"/>
      <c r="PA407" s="199"/>
      <c r="PB407" s="199"/>
      <c r="PC407" s="199"/>
      <c r="PD407" s="199"/>
      <c r="PE407" s="199"/>
      <c r="PF407" s="199"/>
      <c r="PG407" s="199"/>
      <c r="PH407" s="199"/>
      <c r="PI407" s="199"/>
      <c r="PJ407" s="199"/>
      <c r="PK407" s="199"/>
      <c r="PL407" s="199"/>
      <c r="PM407" s="199"/>
      <c r="PN407" s="199"/>
      <c r="PO407" s="199"/>
      <c r="PP407" s="199"/>
      <c r="PQ407" s="199"/>
      <c r="PR407" s="199"/>
      <c r="PS407" s="199"/>
      <c r="PT407" s="199"/>
      <c r="PU407" s="199"/>
      <c r="PV407" s="199"/>
      <c r="PW407" s="199"/>
      <c r="PX407" s="199"/>
      <c r="PY407" s="199"/>
      <c r="PZ407" s="199"/>
      <c r="QA407" s="199"/>
      <c r="QB407" s="199"/>
      <c r="QC407" s="199"/>
      <c r="QD407" s="199"/>
      <c r="QE407" s="199"/>
      <c r="QF407" s="199"/>
      <c r="QG407" s="199"/>
      <c r="QH407" s="199"/>
      <c r="QI407" s="199"/>
      <c r="QJ407" s="199"/>
      <c r="QK407" s="199"/>
      <c r="QL407" s="199"/>
      <c r="QM407" s="199"/>
      <c r="QN407" s="199"/>
      <c r="QO407" s="199"/>
      <c r="QP407" s="199"/>
      <c r="QQ407" s="199"/>
      <c r="QR407" s="199"/>
      <c r="QS407" s="199"/>
      <c r="QT407" s="199"/>
      <c r="QU407" s="199"/>
      <c r="QV407" s="199"/>
      <c r="QW407" s="199"/>
      <c r="QX407" s="199"/>
      <c r="QY407" s="199"/>
      <c r="QZ407" s="199"/>
      <c r="RA407" s="199"/>
      <c r="RB407" s="199"/>
      <c r="RC407" s="199"/>
      <c r="RD407" s="199"/>
      <c r="RE407" s="199"/>
      <c r="RF407" s="199"/>
      <c r="RG407" s="199"/>
      <c r="RH407" s="199"/>
      <c r="RI407" s="199"/>
      <c r="RJ407" s="199"/>
      <c r="RK407" s="199"/>
      <c r="RL407" s="199"/>
      <c r="RM407" s="199"/>
      <c r="RN407" s="199"/>
      <c r="RO407" s="199"/>
      <c r="RP407" s="199"/>
      <c r="RQ407" s="199"/>
      <c r="RR407" s="199"/>
      <c r="RS407" s="199"/>
      <c r="RT407" s="199"/>
      <c r="RU407" s="199"/>
      <c r="RV407" s="199"/>
      <c r="RW407" s="199"/>
      <c r="RX407" s="199"/>
      <c r="RY407" s="199"/>
      <c r="RZ407" s="199"/>
      <c r="SA407" s="199"/>
      <c r="SB407" s="199"/>
      <c r="SC407" s="199"/>
      <c r="SD407" s="199"/>
      <c r="SE407" s="199"/>
      <c r="SF407" s="199"/>
      <c r="SG407" s="199"/>
      <c r="SH407" s="199"/>
      <c r="SI407" s="199"/>
      <c r="SJ407" s="199"/>
      <c r="SK407" s="199"/>
      <c r="SL407" s="199"/>
      <c r="SM407" s="199"/>
      <c r="SN407" s="199"/>
      <c r="SO407" s="199"/>
      <c r="SP407" s="199"/>
      <c r="SQ407" s="199"/>
      <c r="SR407" s="199"/>
      <c r="SS407" s="199"/>
      <c r="ST407" s="199"/>
      <c r="SU407" s="199"/>
      <c r="SV407" s="199"/>
      <c r="SW407" s="199"/>
      <c r="SX407" s="199"/>
      <c r="SY407" s="199"/>
      <c r="SZ407" s="199"/>
      <c r="TA407" s="199"/>
      <c r="TB407" s="199"/>
      <c r="TC407" s="199"/>
      <c r="TD407" s="199"/>
      <c r="TE407" s="199"/>
      <c r="TF407" s="199"/>
      <c r="TG407" s="199"/>
      <c r="TH407" s="199"/>
      <c r="TI407" s="199"/>
      <c r="TJ407" s="199"/>
      <c r="TK407" s="199"/>
      <c r="TL407" s="199"/>
      <c r="TM407" s="199"/>
      <c r="TN407" s="199"/>
      <c r="TO407" s="199"/>
      <c r="TP407" s="199"/>
      <c r="TQ407" s="199"/>
      <c r="TR407" s="199"/>
      <c r="TS407" s="199"/>
      <c r="TT407" s="199"/>
      <c r="TU407" s="199"/>
      <c r="TV407" s="199"/>
      <c r="TW407" s="199"/>
      <c r="TX407" s="199"/>
      <c r="TY407" s="199"/>
      <c r="TZ407" s="199"/>
      <c r="UA407" s="199"/>
      <c r="UB407" s="199"/>
      <c r="UC407" s="199"/>
      <c r="UD407" s="199"/>
      <c r="UE407" s="199"/>
      <c r="UF407" s="199"/>
      <c r="UG407" s="199"/>
      <c r="UH407" s="199"/>
      <c r="UI407" s="199"/>
      <c r="UJ407" s="199"/>
      <c r="UK407" s="199"/>
      <c r="UL407" s="199"/>
      <c r="UM407" s="199"/>
      <c r="UN407" s="199"/>
      <c r="UO407" s="199"/>
      <c r="UP407" s="199"/>
      <c r="UQ407" s="199"/>
      <c r="UR407" s="199"/>
      <c r="US407" s="199"/>
      <c r="UT407" s="199"/>
      <c r="UU407" s="199"/>
      <c r="UV407" s="199"/>
      <c r="UW407" s="199"/>
      <c r="UX407" s="199"/>
      <c r="UY407" s="199"/>
      <c r="UZ407" s="199"/>
      <c r="VA407" s="199"/>
      <c r="VB407" s="199"/>
      <c r="VC407" s="199"/>
      <c r="VD407" s="199"/>
      <c r="VE407" s="199"/>
      <c r="VF407" s="199"/>
      <c r="VG407" s="199"/>
      <c r="VH407" s="199"/>
      <c r="VI407" s="199"/>
      <c r="VJ407" s="199"/>
      <c r="VK407" s="199"/>
      <c r="VL407" s="199"/>
      <c r="VM407" s="199"/>
      <c r="VN407" s="199"/>
      <c r="VO407" s="199"/>
      <c r="VP407" s="199"/>
      <c r="VQ407" s="199"/>
      <c r="VR407" s="199"/>
      <c r="VS407" s="199"/>
      <c r="VT407" s="199"/>
      <c r="VU407" s="199"/>
      <c r="VV407" s="199"/>
      <c r="VW407" s="199"/>
      <c r="VX407" s="199"/>
      <c r="VY407" s="199"/>
      <c r="VZ407" s="199"/>
      <c r="WA407" s="199"/>
      <c r="WB407" s="199"/>
      <c r="WC407" s="199"/>
      <c r="WD407" s="199"/>
      <c r="WE407" s="199"/>
      <c r="WF407" s="199"/>
      <c r="WG407" s="199"/>
      <c r="WH407" s="199"/>
      <c r="WI407" s="199"/>
      <c r="WJ407" s="199"/>
      <c r="WK407" s="199"/>
      <c r="WL407" s="199"/>
      <c r="WM407" s="199"/>
      <c r="WN407" s="199"/>
      <c r="WO407" s="199"/>
      <c r="WP407" s="199"/>
      <c r="WQ407" s="199"/>
      <c r="WR407" s="199"/>
      <c r="WS407" s="199"/>
      <c r="WT407" s="199"/>
      <c r="WU407" s="199"/>
      <c r="WV407" s="199"/>
      <c r="WW407" s="199"/>
      <c r="WX407" s="199"/>
      <c r="WY407" s="199"/>
      <c r="WZ407" s="199"/>
      <c r="XA407" s="199"/>
      <c r="XB407" s="199"/>
      <c r="XC407" s="199"/>
      <c r="XD407" s="199"/>
      <c r="XE407" s="199"/>
      <c r="XF407" s="199"/>
      <c r="XG407" s="199"/>
      <c r="XH407" s="199"/>
      <c r="XI407" s="199"/>
      <c r="XJ407" s="199"/>
      <c r="XK407" s="199"/>
      <c r="XL407" s="199"/>
      <c r="XM407" s="199"/>
      <c r="XN407" s="199"/>
      <c r="XO407" s="199"/>
      <c r="XP407" s="199"/>
      <c r="XQ407" s="199"/>
      <c r="XR407" s="199"/>
      <c r="XS407" s="199"/>
      <c r="XT407" s="199"/>
      <c r="XU407" s="199"/>
      <c r="XV407" s="199"/>
      <c r="XW407" s="199"/>
      <c r="XX407" s="199"/>
      <c r="XY407" s="199"/>
      <c r="XZ407" s="199"/>
      <c r="YA407" s="199"/>
      <c r="YB407" s="199"/>
      <c r="YC407" s="199"/>
      <c r="YD407" s="199"/>
      <c r="YE407" s="199"/>
      <c r="YF407" s="199"/>
      <c r="YG407" s="199"/>
      <c r="YH407" s="199"/>
      <c r="YI407" s="199"/>
      <c r="YJ407" s="199"/>
      <c r="YK407" s="199"/>
      <c r="YL407" s="199"/>
      <c r="YM407" s="199"/>
      <c r="YN407" s="199"/>
      <c r="YO407" s="199"/>
      <c r="YP407" s="199"/>
      <c r="YQ407" s="199"/>
      <c r="YR407" s="199"/>
      <c r="YS407" s="199"/>
      <c r="YT407" s="199"/>
      <c r="YU407" s="199"/>
      <c r="YV407" s="199"/>
      <c r="YW407" s="199"/>
      <c r="YX407" s="199"/>
      <c r="YY407" s="199"/>
      <c r="YZ407" s="199"/>
      <c r="ZA407" s="199"/>
      <c r="ZB407" s="199"/>
      <c r="ZC407" s="199"/>
      <c r="ZD407" s="199"/>
      <c r="ZE407" s="199"/>
      <c r="ZF407" s="199"/>
      <c r="ZG407" s="199"/>
      <c r="ZH407" s="199"/>
      <c r="ZI407" s="199"/>
      <c r="ZJ407" s="199"/>
      <c r="ZK407" s="199"/>
      <c r="ZL407" s="199"/>
      <c r="ZM407" s="199"/>
      <c r="ZN407" s="199"/>
      <c r="ZO407" s="199"/>
      <c r="ZP407" s="199"/>
      <c r="ZQ407" s="199"/>
      <c r="ZR407" s="199"/>
      <c r="ZS407" s="199"/>
      <c r="ZT407" s="199"/>
      <c r="ZU407" s="199"/>
      <c r="ZV407" s="199"/>
      <c r="ZW407" s="199"/>
      <c r="ZX407" s="199"/>
      <c r="ZY407" s="199"/>
      <c r="ZZ407" s="199"/>
      <c r="AAA407" s="199"/>
      <c r="AAB407" s="199"/>
      <c r="AAC407" s="199"/>
      <c r="AAD407" s="199"/>
      <c r="AAE407" s="199"/>
      <c r="AAF407" s="199"/>
      <c r="AAG407" s="199"/>
      <c r="AAH407" s="199"/>
      <c r="AAI407" s="199"/>
      <c r="AAJ407" s="199"/>
      <c r="AAK407" s="199"/>
      <c r="AAL407" s="199"/>
      <c r="AAM407" s="199"/>
      <c r="AAN407" s="199"/>
      <c r="AAO407" s="199"/>
      <c r="AAP407" s="199"/>
      <c r="AAQ407" s="199"/>
      <c r="AAR407" s="199"/>
      <c r="AAS407" s="199"/>
      <c r="AAT407" s="199"/>
      <c r="AAU407" s="199"/>
      <c r="AAV407" s="199"/>
      <c r="AAW407" s="199"/>
      <c r="AAX407" s="199"/>
      <c r="AAY407" s="199"/>
      <c r="AAZ407" s="199"/>
      <c r="ABA407" s="199"/>
      <c r="ABB407" s="199"/>
      <c r="ABC407" s="199"/>
      <c r="ABD407" s="199"/>
      <c r="ABE407" s="199"/>
      <c r="ABF407" s="199"/>
      <c r="ABG407" s="199"/>
      <c r="ABH407" s="199"/>
      <c r="ABI407" s="199"/>
      <c r="ABJ407" s="199"/>
      <c r="ABK407" s="199"/>
      <c r="ABL407" s="199"/>
      <c r="ABM407" s="199"/>
      <c r="ABN407" s="199"/>
      <c r="ABO407" s="199"/>
      <c r="ABP407" s="199"/>
      <c r="ABQ407" s="199"/>
      <c r="ABR407" s="199"/>
      <c r="ABS407" s="199"/>
      <c r="ABT407" s="199"/>
      <c r="ABU407" s="199"/>
      <c r="ABV407" s="199"/>
      <c r="ABW407" s="199"/>
      <c r="ABX407" s="199"/>
      <c r="ABY407" s="199"/>
      <c r="ABZ407" s="199"/>
      <c r="ACA407" s="199"/>
      <c r="ACB407" s="199"/>
      <c r="ACC407" s="199"/>
      <c r="ACD407" s="199"/>
      <c r="ACE407" s="199"/>
      <c r="ACF407" s="199"/>
      <c r="ACG407" s="199"/>
      <c r="ACH407" s="199"/>
      <c r="ACI407" s="199"/>
      <c r="ACJ407" s="199"/>
      <c r="ACK407" s="199"/>
      <c r="ACL407" s="199"/>
      <c r="ACM407" s="199"/>
      <c r="ACN407" s="199"/>
      <c r="ACO407" s="199"/>
      <c r="ACP407" s="199"/>
      <c r="ACQ407" s="199"/>
      <c r="ACR407" s="199"/>
      <c r="ACS407" s="199"/>
      <c r="ACT407" s="199"/>
      <c r="ACU407" s="199"/>
      <c r="ACV407" s="199"/>
      <c r="ACW407" s="199"/>
      <c r="ACX407" s="199"/>
      <c r="ACY407" s="199"/>
      <c r="ACZ407" s="199"/>
      <c r="ADA407" s="199"/>
      <c r="ADB407" s="199"/>
      <c r="ADC407" s="199"/>
      <c r="ADD407" s="199"/>
      <c r="ADE407" s="199"/>
      <c r="ADF407" s="199"/>
      <c r="ADG407" s="199"/>
      <c r="ADH407" s="199"/>
      <c r="ADI407" s="199"/>
      <c r="ADJ407" s="199"/>
      <c r="ADK407" s="199"/>
      <c r="ADL407" s="199"/>
      <c r="ADM407" s="199"/>
      <c r="ADN407" s="199"/>
      <c r="ADO407" s="199"/>
      <c r="ADP407" s="199"/>
      <c r="ADQ407" s="199"/>
      <c r="ADR407" s="199"/>
      <c r="ADS407" s="199"/>
      <c r="ADT407" s="199"/>
      <c r="ADU407" s="199"/>
      <c r="ADV407" s="199"/>
      <c r="ADW407" s="199"/>
      <c r="ADX407" s="199"/>
      <c r="ADY407" s="199"/>
      <c r="ADZ407" s="199"/>
      <c r="AEA407" s="199"/>
      <c r="AEB407" s="199"/>
      <c r="AEC407" s="199"/>
      <c r="AED407" s="199"/>
      <c r="AEE407" s="199"/>
      <c r="AEF407" s="199"/>
      <c r="AEG407" s="199"/>
      <c r="AEH407" s="199"/>
      <c r="AEI407" s="199"/>
      <c r="AEJ407" s="199"/>
      <c r="AEK407" s="199"/>
      <c r="AEL407" s="199"/>
      <c r="AEM407" s="199"/>
      <c r="AEN407" s="199"/>
      <c r="AEO407" s="199"/>
      <c r="AEP407" s="199"/>
      <c r="AEQ407" s="199"/>
      <c r="AER407" s="199"/>
      <c r="AES407" s="199"/>
      <c r="AET407" s="199"/>
      <c r="AEU407" s="199"/>
      <c r="AEV407" s="199"/>
      <c r="AEW407" s="199"/>
      <c r="AEX407" s="199"/>
      <c r="AEY407" s="199"/>
      <c r="AEZ407" s="199"/>
      <c r="AFA407" s="199"/>
      <c r="AFB407" s="199"/>
      <c r="AFC407" s="199"/>
      <c r="AFD407" s="199"/>
      <c r="AFE407" s="199"/>
      <c r="AFF407" s="199"/>
      <c r="AFG407" s="199"/>
      <c r="AFH407" s="199"/>
      <c r="AFI407" s="199"/>
      <c r="AFJ407" s="199"/>
      <c r="AFK407" s="199"/>
      <c r="AFL407" s="199"/>
      <c r="AFM407" s="199"/>
      <c r="AFN407" s="199"/>
    </row>
    <row r="408" spans="2:846" s="302" customFormat="1" ht="12.75" customHeight="1">
      <c r="B408" s="301" t="s">
        <v>14185</v>
      </c>
      <c r="C408" s="289">
        <v>60000</v>
      </c>
      <c r="D408" s="290" t="s">
        <v>14186</v>
      </c>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c r="AA408" s="199"/>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c r="EO408" s="199"/>
      <c r="EP408" s="199"/>
      <c r="EQ408" s="199"/>
      <c r="ER408" s="199"/>
      <c r="ES408" s="199"/>
      <c r="ET408" s="199"/>
      <c r="EU408" s="199"/>
      <c r="EV408" s="199"/>
      <c r="EW408" s="199"/>
      <c r="EX408" s="199"/>
      <c r="EY408" s="199"/>
      <c r="EZ408" s="199"/>
      <c r="FA408" s="199"/>
      <c r="FB408" s="199"/>
      <c r="FC408" s="199"/>
      <c r="FD408" s="199"/>
      <c r="FE408" s="199"/>
      <c r="FF408" s="199"/>
      <c r="FG408" s="199"/>
      <c r="FH408" s="199"/>
      <c r="FI408" s="199"/>
      <c r="FJ408" s="199"/>
      <c r="FK408" s="199"/>
      <c r="FL408" s="199"/>
      <c r="FM408" s="199"/>
      <c r="FN408" s="199"/>
      <c r="FO408" s="199"/>
      <c r="FP408" s="199"/>
      <c r="FQ408" s="199"/>
      <c r="FR408" s="199"/>
      <c r="FS408" s="199"/>
      <c r="FT408" s="199"/>
      <c r="FU408" s="199"/>
      <c r="FV408" s="199"/>
      <c r="FW408" s="199"/>
      <c r="FX408" s="199"/>
      <c r="FY408" s="199"/>
      <c r="FZ408" s="199"/>
      <c r="GA408" s="199"/>
      <c r="GB408" s="199"/>
      <c r="GC408" s="199"/>
      <c r="GD408" s="199"/>
      <c r="GE408" s="199"/>
      <c r="GF408" s="199"/>
      <c r="GG408" s="199"/>
      <c r="GH408" s="199"/>
      <c r="GI408" s="199"/>
      <c r="GJ408" s="199"/>
      <c r="GK408" s="199"/>
      <c r="GL408" s="199"/>
      <c r="GM408" s="199"/>
      <c r="GN408" s="199"/>
      <c r="GO408" s="199"/>
      <c r="GP408" s="199"/>
      <c r="GQ408" s="199"/>
      <c r="GR408" s="199"/>
      <c r="GS408" s="199"/>
      <c r="GT408" s="199"/>
      <c r="GU408" s="199"/>
      <c r="GV408" s="199"/>
      <c r="GW408" s="199"/>
      <c r="GX408" s="199"/>
      <c r="GY408" s="199"/>
      <c r="GZ408" s="199"/>
      <c r="HA408" s="199"/>
      <c r="HB408" s="199"/>
      <c r="HC408" s="199"/>
      <c r="HD408" s="199"/>
      <c r="HE408" s="199"/>
      <c r="HF408" s="199"/>
      <c r="HG408" s="199"/>
      <c r="HH408" s="199"/>
      <c r="HI408" s="199"/>
      <c r="HJ408" s="199"/>
      <c r="HK408" s="199"/>
      <c r="HL408" s="199"/>
      <c r="HM408" s="199"/>
      <c r="HN408" s="199"/>
      <c r="HO408" s="199"/>
      <c r="HP408" s="199"/>
      <c r="HQ408" s="199"/>
      <c r="HR408" s="199"/>
      <c r="HS408" s="199"/>
      <c r="HT408" s="199"/>
      <c r="HU408" s="199"/>
      <c r="HV408" s="199"/>
      <c r="HW408" s="199"/>
      <c r="HX408" s="199"/>
      <c r="HY408" s="199"/>
      <c r="HZ408" s="199"/>
      <c r="IA408" s="199"/>
      <c r="IB408" s="199"/>
      <c r="IC408" s="199"/>
      <c r="ID408" s="199"/>
      <c r="IE408" s="199"/>
      <c r="IF408" s="199"/>
      <c r="IG408" s="199"/>
      <c r="IH408" s="199"/>
      <c r="II408" s="199"/>
      <c r="IJ408" s="199"/>
      <c r="IK408" s="199"/>
      <c r="IL408" s="199"/>
      <c r="IM408" s="199"/>
      <c r="IN408" s="199"/>
      <c r="IO408" s="199"/>
      <c r="IP408" s="199"/>
      <c r="IQ408" s="199"/>
      <c r="IR408" s="199"/>
      <c r="IS408" s="199"/>
      <c r="IT408" s="199"/>
      <c r="IU408" s="199"/>
      <c r="IV408" s="199"/>
      <c r="IW408" s="199"/>
      <c r="IX408" s="199"/>
      <c r="IY408" s="199"/>
      <c r="IZ408" s="199"/>
      <c r="JA408" s="199"/>
      <c r="JB408" s="199"/>
      <c r="JC408" s="199"/>
      <c r="JD408" s="199"/>
      <c r="JE408" s="199"/>
      <c r="JF408" s="199"/>
      <c r="JG408" s="199"/>
      <c r="JH408" s="199"/>
      <c r="JI408" s="199"/>
      <c r="JJ408" s="199"/>
      <c r="JK408" s="199"/>
      <c r="JL408" s="199"/>
      <c r="JM408" s="199"/>
      <c r="JN408" s="199"/>
      <c r="JO408" s="199"/>
      <c r="JP408" s="199"/>
      <c r="JQ408" s="199"/>
      <c r="JR408" s="199"/>
      <c r="JS408" s="199"/>
      <c r="JT408" s="199"/>
      <c r="JU408" s="199"/>
      <c r="JV408" s="199"/>
      <c r="JW408" s="199"/>
      <c r="JX408" s="199"/>
      <c r="JY408" s="199"/>
      <c r="JZ408" s="199"/>
      <c r="KA408" s="199"/>
      <c r="KB408" s="199"/>
      <c r="KC408" s="199"/>
      <c r="KD408" s="199"/>
      <c r="KE408" s="199"/>
      <c r="KF408" s="199"/>
      <c r="KG408" s="199"/>
      <c r="KH408" s="199"/>
      <c r="KI408" s="199"/>
      <c r="KJ408" s="199"/>
      <c r="KK408" s="199"/>
      <c r="KL408" s="199"/>
      <c r="KM408" s="199"/>
      <c r="KN408" s="199"/>
      <c r="KO408" s="199"/>
      <c r="KP408" s="199"/>
      <c r="KQ408" s="199"/>
      <c r="KR408" s="199"/>
      <c r="KS408" s="199"/>
      <c r="KT408" s="199"/>
      <c r="KU408" s="199"/>
      <c r="KV408" s="199"/>
      <c r="KW408" s="199"/>
      <c r="KX408" s="199"/>
      <c r="KY408" s="199"/>
      <c r="KZ408" s="199"/>
      <c r="LA408" s="199"/>
      <c r="LB408" s="199"/>
      <c r="LC408" s="199"/>
      <c r="LD408" s="199"/>
      <c r="LE408" s="199"/>
      <c r="LF408" s="199"/>
      <c r="LG408" s="199"/>
      <c r="LH408" s="199"/>
      <c r="LI408" s="199"/>
      <c r="LJ408" s="199"/>
      <c r="LK408" s="199"/>
      <c r="LL408" s="199"/>
      <c r="LM408" s="199"/>
      <c r="LN408" s="199"/>
      <c r="LO408" s="199"/>
      <c r="LP408" s="199"/>
      <c r="LQ408" s="199"/>
      <c r="LR408" s="199"/>
      <c r="LS408" s="199"/>
      <c r="LT408" s="199"/>
      <c r="LU408" s="199"/>
      <c r="LV408" s="199"/>
      <c r="LW408" s="199"/>
      <c r="LX408" s="199"/>
      <c r="LY408" s="199"/>
      <c r="LZ408" s="199"/>
      <c r="MA408" s="199"/>
      <c r="MB408" s="199"/>
      <c r="MC408" s="199"/>
      <c r="MD408" s="199"/>
      <c r="ME408" s="199"/>
      <c r="MF408" s="199"/>
      <c r="MG408" s="199"/>
      <c r="MH408" s="199"/>
      <c r="MI408" s="199"/>
      <c r="MJ408" s="199"/>
      <c r="MK408" s="199"/>
      <c r="ML408" s="199"/>
      <c r="MM408" s="199"/>
      <c r="MN408" s="199"/>
      <c r="MO408" s="199"/>
      <c r="MP408" s="199"/>
      <c r="MQ408" s="199"/>
      <c r="MR408" s="199"/>
      <c r="MS408" s="199"/>
      <c r="MT408" s="199"/>
      <c r="MU408" s="199"/>
      <c r="MV408" s="199"/>
      <c r="MW408" s="199"/>
      <c r="MX408" s="199"/>
      <c r="MY408" s="199"/>
      <c r="MZ408" s="199"/>
      <c r="NA408" s="199"/>
      <c r="NB408" s="199"/>
      <c r="NC408" s="199"/>
      <c r="ND408" s="199"/>
      <c r="NE408" s="199"/>
      <c r="NF408" s="199"/>
      <c r="NG408" s="199"/>
      <c r="NH408" s="199"/>
      <c r="NI408" s="199"/>
      <c r="NJ408" s="199"/>
      <c r="NK408" s="199"/>
      <c r="NL408" s="199"/>
      <c r="NM408" s="199"/>
      <c r="NN408" s="199"/>
      <c r="NO408" s="199"/>
      <c r="NP408" s="199"/>
      <c r="NQ408" s="199"/>
      <c r="NR408" s="199"/>
      <c r="NS408" s="199"/>
      <c r="NT408" s="199"/>
      <c r="NU408" s="199"/>
      <c r="NV408" s="199"/>
      <c r="NW408" s="199"/>
      <c r="NX408" s="199"/>
      <c r="NY408" s="199"/>
      <c r="NZ408" s="199"/>
      <c r="OA408" s="199"/>
      <c r="OB408" s="199"/>
      <c r="OC408" s="199"/>
      <c r="OD408" s="199"/>
      <c r="OE408" s="199"/>
      <c r="OF408" s="199"/>
      <c r="OG408" s="199"/>
      <c r="OH408" s="199"/>
      <c r="OI408" s="199"/>
      <c r="OJ408" s="199"/>
      <c r="OK408" s="199"/>
      <c r="OL408" s="199"/>
      <c r="OM408" s="199"/>
      <c r="ON408" s="199"/>
      <c r="OO408" s="199"/>
      <c r="OP408" s="199"/>
      <c r="OQ408" s="199"/>
      <c r="OR408" s="199"/>
      <c r="OS408" s="199"/>
      <c r="OT408" s="199"/>
      <c r="OU408" s="199"/>
      <c r="OV408" s="199"/>
      <c r="OW408" s="199"/>
      <c r="OX408" s="199"/>
      <c r="OY408" s="199"/>
      <c r="OZ408" s="199"/>
      <c r="PA408" s="199"/>
      <c r="PB408" s="199"/>
      <c r="PC408" s="199"/>
      <c r="PD408" s="199"/>
      <c r="PE408" s="199"/>
      <c r="PF408" s="199"/>
      <c r="PG408" s="199"/>
      <c r="PH408" s="199"/>
      <c r="PI408" s="199"/>
      <c r="PJ408" s="199"/>
      <c r="PK408" s="199"/>
      <c r="PL408" s="199"/>
      <c r="PM408" s="199"/>
      <c r="PN408" s="199"/>
      <c r="PO408" s="199"/>
      <c r="PP408" s="199"/>
      <c r="PQ408" s="199"/>
      <c r="PR408" s="199"/>
      <c r="PS408" s="199"/>
      <c r="PT408" s="199"/>
      <c r="PU408" s="199"/>
      <c r="PV408" s="199"/>
      <c r="PW408" s="199"/>
      <c r="PX408" s="199"/>
      <c r="PY408" s="199"/>
      <c r="PZ408" s="199"/>
      <c r="QA408" s="199"/>
      <c r="QB408" s="199"/>
      <c r="QC408" s="199"/>
      <c r="QD408" s="199"/>
      <c r="QE408" s="199"/>
      <c r="QF408" s="199"/>
      <c r="QG408" s="199"/>
      <c r="QH408" s="199"/>
      <c r="QI408" s="199"/>
      <c r="QJ408" s="199"/>
      <c r="QK408" s="199"/>
      <c r="QL408" s="199"/>
      <c r="QM408" s="199"/>
      <c r="QN408" s="199"/>
      <c r="QO408" s="199"/>
      <c r="QP408" s="199"/>
      <c r="QQ408" s="199"/>
      <c r="QR408" s="199"/>
      <c r="QS408" s="199"/>
      <c r="QT408" s="199"/>
      <c r="QU408" s="199"/>
      <c r="QV408" s="199"/>
      <c r="QW408" s="199"/>
      <c r="QX408" s="199"/>
      <c r="QY408" s="199"/>
      <c r="QZ408" s="199"/>
      <c r="RA408" s="199"/>
      <c r="RB408" s="199"/>
      <c r="RC408" s="199"/>
      <c r="RD408" s="199"/>
      <c r="RE408" s="199"/>
      <c r="RF408" s="199"/>
      <c r="RG408" s="199"/>
      <c r="RH408" s="199"/>
      <c r="RI408" s="199"/>
      <c r="RJ408" s="199"/>
      <c r="RK408" s="199"/>
      <c r="RL408" s="199"/>
      <c r="RM408" s="199"/>
      <c r="RN408" s="199"/>
      <c r="RO408" s="199"/>
      <c r="RP408" s="199"/>
      <c r="RQ408" s="199"/>
      <c r="RR408" s="199"/>
      <c r="RS408" s="199"/>
      <c r="RT408" s="199"/>
      <c r="RU408" s="199"/>
      <c r="RV408" s="199"/>
      <c r="RW408" s="199"/>
      <c r="RX408" s="199"/>
      <c r="RY408" s="199"/>
      <c r="RZ408" s="199"/>
      <c r="SA408" s="199"/>
      <c r="SB408" s="199"/>
      <c r="SC408" s="199"/>
      <c r="SD408" s="199"/>
      <c r="SE408" s="199"/>
      <c r="SF408" s="199"/>
      <c r="SG408" s="199"/>
      <c r="SH408" s="199"/>
      <c r="SI408" s="199"/>
      <c r="SJ408" s="199"/>
      <c r="SK408" s="199"/>
      <c r="SL408" s="199"/>
      <c r="SM408" s="199"/>
      <c r="SN408" s="199"/>
      <c r="SO408" s="199"/>
      <c r="SP408" s="199"/>
      <c r="SQ408" s="199"/>
      <c r="SR408" s="199"/>
      <c r="SS408" s="199"/>
      <c r="ST408" s="199"/>
      <c r="SU408" s="199"/>
      <c r="SV408" s="199"/>
      <c r="SW408" s="199"/>
      <c r="SX408" s="199"/>
      <c r="SY408" s="199"/>
      <c r="SZ408" s="199"/>
      <c r="TA408" s="199"/>
      <c r="TB408" s="199"/>
      <c r="TC408" s="199"/>
      <c r="TD408" s="199"/>
      <c r="TE408" s="199"/>
      <c r="TF408" s="199"/>
      <c r="TG408" s="199"/>
      <c r="TH408" s="199"/>
      <c r="TI408" s="199"/>
      <c r="TJ408" s="199"/>
      <c r="TK408" s="199"/>
      <c r="TL408" s="199"/>
      <c r="TM408" s="199"/>
      <c r="TN408" s="199"/>
      <c r="TO408" s="199"/>
      <c r="TP408" s="199"/>
      <c r="TQ408" s="199"/>
      <c r="TR408" s="199"/>
      <c r="TS408" s="199"/>
      <c r="TT408" s="199"/>
      <c r="TU408" s="199"/>
      <c r="TV408" s="199"/>
      <c r="TW408" s="199"/>
      <c r="TX408" s="199"/>
      <c r="TY408" s="199"/>
      <c r="TZ408" s="199"/>
      <c r="UA408" s="199"/>
      <c r="UB408" s="199"/>
      <c r="UC408" s="199"/>
      <c r="UD408" s="199"/>
      <c r="UE408" s="199"/>
      <c r="UF408" s="199"/>
      <c r="UG408" s="199"/>
      <c r="UH408" s="199"/>
      <c r="UI408" s="199"/>
      <c r="UJ408" s="199"/>
      <c r="UK408" s="199"/>
      <c r="UL408" s="199"/>
      <c r="UM408" s="199"/>
      <c r="UN408" s="199"/>
      <c r="UO408" s="199"/>
      <c r="UP408" s="199"/>
      <c r="UQ408" s="199"/>
      <c r="UR408" s="199"/>
      <c r="US408" s="199"/>
      <c r="UT408" s="199"/>
      <c r="UU408" s="199"/>
      <c r="UV408" s="199"/>
      <c r="UW408" s="199"/>
      <c r="UX408" s="199"/>
      <c r="UY408" s="199"/>
      <c r="UZ408" s="199"/>
      <c r="VA408" s="199"/>
      <c r="VB408" s="199"/>
      <c r="VC408" s="199"/>
      <c r="VD408" s="199"/>
      <c r="VE408" s="199"/>
      <c r="VF408" s="199"/>
      <c r="VG408" s="199"/>
      <c r="VH408" s="199"/>
      <c r="VI408" s="199"/>
      <c r="VJ408" s="199"/>
      <c r="VK408" s="199"/>
      <c r="VL408" s="199"/>
      <c r="VM408" s="199"/>
      <c r="VN408" s="199"/>
      <c r="VO408" s="199"/>
      <c r="VP408" s="199"/>
      <c r="VQ408" s="199"/>
      <c r="VR408" s="199"/>
      <c r="VS408" s="199"/>
      <c r="VT408" s="199"/>
      <c r="VU408" s="199"/>
      <c r="VV408" s="199"/>
      <c r="VW408" s="199"/>
      <c r="VX408" s="199"/>
      <c r="VY408" s="199"/>
      <c r="VZ408" s="199"/>
      <c r="WA408" s="199"/>
      <c r="WB408" s="199"/>
      <c r="WC408" s="199"/>
      <c r="WD408" s="199"/>
      <c r="WE408" s="199"/>
      <c r="WF408" s="199"/>
      <c r="WG408" s="199"/>
      <c r="WH408" s="199"/>
      <c r="WI408" s="199"/>
      <c r="WJ408" s="199"/>
      <c r="WK408" s="199"/>
      <c r="WL408" s="199"/>
      <c r="WM408" s="199"/>
      <c r="WN408" s="199"/>
      <c r="WO408" s="199"/>
      <c r="WP408" s="199"/>
      <c r="WQ408" s="199"/>
      <c r="WR408" s="199"/>
      <c r="WS408" s="199"/>
      <c r="WT408" s="199"/>
      <c r="WU408" s="199"/>
      <c r="WV408" s="199"/>
      <c r="WW408" s="199"/>
      <c r="WX408" s="199"/>
      <c r="WY408" s="199"/>
      <c r="WZ408" s="199"/>
      <c r="XA408" s="199"/>
      <c r="XB408" s="199"/>
      <c r="XC408" s="199"/>
      <c r="XD408" s="199"/>
      <c r="XE408" s="199"/>
      <c r="XF408" s="199"/>
      <c r="XG408" s="199"/>
      <c r="XH408" s="199"/>
      <c r="XI408" s="199"/>
      <c r="XJ408" s="199"/>
      <c r="XK408" s="199"/>
      <c r="XL408" s="199"/>
      <c r="XM408" s="199"/>
      <c r="XN408" s="199"/>
      <c r="XO408" s="199"/>
      <c r="XP408" s="199"/>
      <c r="XQ408" s="199"/>
      <c r="XR408" s="199"/>
      <c r="XS408" s="199"/>
      <c r="XT408" s="199"/>
      <c r="XU408" s="199"/>
      <c r="XV408" s="199"/>
      <c r="XW408" s="199"/>
      <c r="XX408" s="199"/>
      <c r="XY408" s="199"/>
      <c r="XZ408" s="199"/>
      <c r="YA408" s="199"/>
      <c r="YB408" s="199"/>
      <c r="YC408" s="199"/>
      <c r="YD408" s="199"/>
      <c r="YE408" s="199"/>
      <c r="YF408" s="199"/>
      <c r="YG408" s="199"/>
      <c r="YH408" s="199"/>
      <c r="YI408" s="199"/>
      <c r="YJ408" s="199"/>
      <c r="YK408" s="199"/>
      <c r="YL408" s="199"/>
      <c r="YM408" s="199"/>
      <c r="YN408" s="199"/>
      <c r="YO408" s="199"/>
      <c r="YP408" s="199"/>
      <c r="YQ408" s="199"/>
      <c r="YR408" s="199"/>
      <c r="YS408" s="199"/>
      <c r="YT408" s="199"/>
      <c r="YU408" s="199"/>
      <c r="YV408" s="199"/>
      <c r="YW408" s="199"/>
      <c r="YX408" s="199"/>
      <c r="YY408" s="199"/>
      <c r="YZ408" s="199"/>
      <c r="ZA408" s="199"/>
      <c r="ZB408" s="199"/>
      <c r="ZC408" s="199"/>
      <c r="ZD408" s="199"/>
      <c r="ZE408" s="199"/>
      <c r="ZF408" s="199"/>
      <c r="ZG408" s="199"/>
      <c r="ZH408" s="199"/>
      <c r="ZI408" s="199"/>
      <c r="ZJ408" s="199"/>
      <c r="ZK408" s="199"/>
      <c r="ZL408" s="199"/>
      <c r="ZM408" s="199"/>
      <c r="ZN408" s="199"/>
      <c r="ZO408" s="199"/>
      <c r="ZP408" s="199"/>
      <c r="ZQ408" s="199"/>
      <c r="ZR408" s="199"/>
      <c r="ZS408" s="199"/>
      <c r="ZT408" s="199"/>
      <c r="ZU408" s="199"/>
      <c r="ZV408" s="199"/>
      <c r="ZW408" s="199"/>
      <c r="ZX408" s="199"/>
      <c r="ZY408" s="199"/>
      <c r="ZZ408" s="199"/>
      <c r="AAA408" s="199"/>
      <c r="AAB408" s="199"/>
      <c r="AAC408" s="199"/>
      <c r="AAD408" s="199"/>
      <c r="AAE408" s="199"/>
      <c r="AAF408" s="199"/>
      <c r="AAG408" s="199"/>
      <c r="AAH408" s="199"/>
      <c r="AAI408" s="199"/>
      <c r="AAJ408" s="199"/>
      <c r="AAK408" s="199"/>
      <c r="AAL408" s="199"/>
      <c r="AAM408" s="199"/>
      <c r="AAN408" s="199"/>
      <c r="AAO408" s="199"/>
      <c r="AAP408" s="199"/>
      <c r="AAQ408" s="199"/>
      <c r="AAR408" s="199"/>
      <c r="AAS408" s="199"/>
      <c r="AAT408" s="199"/>
      <c r="AAU408" s="199"/>
      <c r="AAV408" s="199"/>
      <c r="AAW408" s="199"/>
      <c r="AAX408" s="199"/>
      <c r="AAY408" s="199"/>
      <c r="AAZ408" s="199"/>
      <c r="ABA408" s="199"/>
      <c r="ABB408" s="199"/>
      <c r="ABC408" s="199"/>
      <c r="ABD408" s="199"/>
      <c r="ABE408" s="199"/>
      <c r="ABF408" s="199"/>
      <c r="ABG408" s="199"/>
      <c r="ABH408" s="199"/>
      <c r="ABI408" s="199"/>
      <c r="ABJ408" s="199"/>
      <c r="ABK408" s="199"/>
      <c r="ABL408" s="199"/>
      <c r="ABM408" s="199"/>
      <c r="ABN408" s="199"/>
      <c r="ABO408" s="199"/>
      <c r="ABP408" s="199"/>
      <c r="ABQ408" s="199"/>
      <c r="ABR408" s="199"/>
      <c r="ABS408" s="199"/>
      <c r="ABT408" s="199"/>
      <c r="ABU408" s="199"/>
      <c r="ABV408" s="199"/>
      <c r="ABW408" s="199"/>
      <c r="ABX408" s="199"/>
      <c r="ABY408" s="199"/>
      <c r="ABZ408" s="199"/>
      <c r="ACA408" s="199"/>
      <c r="ACB408" s="199"/>
      <c r="ACC408" s="199"/>
      <c r="ACD408" s="199"/>
      <c r="ACE408" s="199"/>
      <c r="ACF408" s="199"/>
      <c r="ACG408" s="199"/>
      <c r="ACH408" s="199"/>
      <c r="ACI408" s="199"/>
      <c r="ACJ408" s="199"/>
      <c r="ACK408" s="199"/>
      <c r="ACL408" s="199"/>
      <c r="ACM408" s="199"/>
      <c r="ACN408" s="199"/>
      <c r="ACO408" s="199"/>
      <c r="ACP408" s="199"/>
      <c r="ACQ408" s="199"/>
      <c r="ACR408" s="199"/>
      <c r="ACS408" s="199"/>
      <c r="ACT408" s="199"/>
      <c r="ACU408" s="199"/>
      <c r="ACV408" s="199"/>
      <c r="ACW408" s="199"/>
      <c r="ACX408" s="199"/>
      <c r="ACY408" s="199"/>
      <c r="ACZ408" s="199"/>
      <c r="ADA408" s="199"/>
      <c r="ADB408" s="199"/>
      <c r="ADC408" s="199"/>
      <c r="ADD408" s="199"/>
      <c r="ADE408" s="199"/>
      <c r="ADF408" s="199"/>
      <c r="ADG408" s="199"/>
      <c r="ADH408" s="199"/>
      <c r="ADI408" s="199"/>
      <c r="ADJ408" s="199"/>
      <c r="ADK408" s="199"/>
      <c r="ADL408" s="199"/>
      <c r="ADM408" s="199"/>
      <c r="ADN408" s="199"/>
      <c r="ADO408" s="199"/>
      <c r="ADP408" s="199"/>
      <c r="ADQ408" s="199"/>
      <c r="ADR408" s="199"/>
      <c r="ADS408" s="199"/>
      <c r="ADT408" s="199"/>
      <c r="ADU408" s="199"/>
      <c r="ADV408" s="199"/>
      <c r="ADW408" s="199"/>
      <c r="ADX408" s="199"/>
      <c r="ADY408" s="199"/>
      <c r="ADZ408" s="199"/>
      <c r="AEA408" s="199"/>
      <c r="AEB408" s="199"/>
      <c r="AEC408" s="199"/>
      <c r="AED408" s="199"/>
      <c r="AEE408" s="199"/>
      <c r="AEF408" s="199"/>
      <c r="AEG408" s="199"/>
      <c r="AEH408" s="199"/>
      <c r="AEI408" s="199"/>
      <c r="AEJ408" s="199"/>
      <c r="AEK408" s="199"/>
      <c r="AEL408" s="199"/>
      <c r="AEM408" s="199"/>
      <c r="AEN408" s="199"/>
      <c r="AEO408" s="199"/>
      <c r="AEP408" s="199"/>
      <c r="AEQ408" s="199"/>
      <c r="AER408" s="199"/>
      <c r="AES408" s="199"/>
      <c r="AET408" s="199"/>
      <c r="AEU408" s="199"/>
      <c r="AEV408" s="199"/>
      <c r="AEW408" s="199"/>
      <c r="AEX408" s="199"/>
      <c r="AEY408" s="199"/>
      <c r="AEZ408" s="199"/>
      <c r="AFA408" s="199"/>
      <c r="AFB408" s="199"/>
      <c r="AFC408" s="199"/>
      <c r="AFD408" s="199"/>
      <c r="AFE408" s="199"/>
      <c r="AFF408" s="199"/>
      <c r="AFG408" s="199"/>
      <c r="AFH408" s="199"/>
      <c r="AFI408" s="199"/>
      <c r="AFJ408" s="199"/>
      <c r="AFK408" s="199"/>
      <c r="AFL408" s="199"/>
      <c r="AFM408" s="199"/>
      <c r="AFN408" s="199"/>
    </row>
    <row r="409" spans="2:846" s="302" customFormat="1" ht="12.75" customHeight="1">
      <c r="B409" s="301" t="s">
        <v>14187</v>
      </c>
      <c r="C409" s="289">
        <v>58628.800000000003</v>
      </c>
      <c r="D409" s="290" t="s">
        <v>14188</v>
      </c>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c r="AA409" s="199"/>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c r="EO409" s="199"/>
      <c r="EP409" s="199"/>
      <c r="EQ409" s="199"/>
      <c r="ER409" s="199"/>
      <c r="ES409" s="199"/>
      <c r="ET409" s="199"/>
      <c r="EU409" s="199"/>
      <c r="EV409" s="199"/>
      <c r="EW409" s="199"/>
      <c r="EX409" s="199"/>
      <c r="EY409" s="199"/>
      <c r="EZ409" s="199"/>
      <c r="FA409" s="199"/>
      <c r="FB409" s="199"/>
      <c r="FC409" s="199"/>
      <c r="FD409" s="199"/>
      <c r="FE409" s="199"/>
      <c r="FF409" s="199"/>
      <c r="FG409" s="199"/>
      <c r="FH409" s="199"/>
      <c r="FI409" s="199"/>
      <c r="FJ409" s="199"/>
      <c r="FK409" s="199"/>
      <c r="FL409" s="199"/>
      <c r="FM409" s="199"/>
      <c r="FN409" s="199"/>
      <c r="FO409" s="199"/>
      <c r="FP409" s="199"/>
      <c r="FQ409" s="199"/>
      <c r="FR409" s="199"/>
      <c r="FS409" s="199"/>
      <c r="FT409" s="199"/>
      <c r="FU409" s="199"/>
      <c r="FV409" s="199"/>
      <c r="FW409" s="199"/>
      <c r="FX409" s="199"/>
      <c r="FY409" s="199"/>
      <c r="FZ409" s="199"/>
      <c r="GA409" s="199"/>
      <c r="GB409" s="199"/>
      <c r="GC409" s="199"/>
      <c r="GD409" s="199"/>
      <c r="GE409" s="199"/>
      <c r="GF409" s="199"/>
      <c r="GG409" s="199"/>
      <c r="GH409" s="199"/>
      <c r="GI409" s="199"/>
      <c r="GJ409" s="199"/>
      <c r="GK409" s="199"/>
      <c r="GL409" s="199"/>
      <c r="GM409" s="199"/>
      <c r="GN409" s="199"/>
      <c r="GO409" s="199"/>
      <c r="GP409" s="199"/>
      <c r="GQ409" s="199"/>
      <c r="GR409" s="199"/>
      <c r="GS409" s="199"/>
      <c r="GT409" s="199"/>
      <c r="GU409" s="199"/>
      <c r="GV409" s="199"/>
      <c r="GW409" s="199"/>
      <c r="GX409" s="199"/>
      <c r="GY409" s="199"/>
      <c r="GZ409" s="199"/>
      <c r="HA409" s="199"/>
      <c r="HB409" s="199"/>
      <c r="HC409" s="199"/>
      <c r="HD409" s="199"/>
      <c r="HE409" s="199"/>
      <c r="HF409" s="199"/>
      <c r="HG409" s="199"/>
      <c r="HH409" s="199"/>
      <c r="HI409" s="199"/>
      <c r="HJ409" s="199"/>
      <c r="HK409" s="199"/>
      <c r="HL409" s="199"/>
      <c r="HM409" s="199"/>
      <c r="HN409" s="199"/>
      <c r="HO409" s="199"/>
      <c r="HP409" s="199"/>
      <c r="HQ409" s="199"/>
      <c r="HR409" s="199"/>
      <c r="HS409" s="199"/>
      <c r="HT409" s="199"/>
      <c r="HU409" s="199"/>
      <c r="HV409" s="199"/>
      <c r="HW409" s="199"/>
      <c r="HX409" s="199"/>
      <c r="HY409" s="199"/>
      <c r="HZ409" s="199"/>
      <c r="IA409" s="199"/>
      <c r="IB409" s="199"/>
      <c r="IC409" s="199"/>
      <c r="ID409" s="199"/>
      <c r="IE409" s="199"/>
      <c r="IF409" s="199"/>
      <c r="IG409" s="199"/>
      <c r="IH409" s="199"/>
      <c r="II409" s="199"/>
      <c r="IJ409" s="199"/>
      <c r="IK409" s="199"/>
      <c r="IL409" s="199"/>
      <c r="IM409" s="199"/>
      <c r="IN409" s="199"/>
      <c r="IO409" s="199"/>
      <c r="IP409" s="199"/>
      <c r="IQ409" s="199"/>
      <c r="IR409" s="199"/>
      <c r="IS409" s="199"/>
      <c r="IT409" s="199"/>
      <c r="IU409" s="199"/>
      <c r="IV409" s="199"/>
      <c r="IW409" s="199"/>
      <c r="IX409" s="199"/>
      <c r="IY409" s="199"/>
      <c r="IZ409" s="199"/>
      <c r="JA409" s="199"/>
      <c r="JB409" s="199"/>
      <c r="JC409" s="199"/>
      <c r="JD409" s="199"/>
      <c r="JE409" s="199"/>
      <c r="JF409" s="199"/>
      <c r="JG409" s="199"/>
      <c r="JH409" s="199"/>
      <c r="JI409" s="199"/>
      <c r="JJ409" s="199"/>
      <c r="JK409" s="199"/>
      <c r="JL409" s="199"/>
      <c r="JM409" s="199"/>
      <c r="JN409" s="199"/>
      <c r="JO409" s="199"/>
      <c r="JP409" s="199"/>
      <c r="JQ409" s="199"/>
      <c r="JR409" s="199"/>
      <c r="JS409" s="199"/>
      <c r="JT409" s="199"/>
      <c r="JU409" s="199"/>
      <c r="JV409" s="199"/>
      <c r="JW409" s="199"/>
      <c r="JX409" s="199"/>
      <c r="JY409" s="199"/>
      <c r="JZ409" s="199"/>
      <c r="KA409" s="199"/>
      <c r="KB409" s="199"/>
      <c r="KC409" s="199"/>
      <c r="KD409" s="199"/>
      <c r="KE409" s="199"/>
      <c r="KF409" s="199"/>
      <c r="KG409" s="199"/>
      <c r="KH409" s="199"/>
      <c r="KI409" s="199"/>
      <c r="KJ409" s="199"/>
      <c r="KK409" s="199"/>
      <c r="KL409" s="199"/>
      <c r="KM409" s="199"/>
      <c r="KN409" s="199"/>
      <c r="KO409" s="199"/>
      <c r="KP409" s="199"/>
      <c r="KQ409" s="199"/>
      <c r="KR409" s="199"/>
      <c r="KS409" s="199"/>
      <c r="KT409" s="199"/>
      <c r="KU409" s="199"/>
      <c r="KV409" s="199"/>
      <c r="KW409" s="199"/>
      <c r="KX409" s="199"/>
      <c r="KY409" s="199"/>
      <c r="KZ409" s="199"/>
      <c r="LA409" s="199"/>
      <c r="LB409" s="199"/>
      <c r="LC409" s="199"/>
      <c r="LD409" s="199"/>
      <c r="LE409" s="199"/>
      <c r="LF409" s="199"/>
      <c r="LG409" s="199"/>
      <c r="LH409" s="199"/>
      <c r="LI409" s="199"/>
      <c r="LJ409" s="199"/>
      <c r="LK409" s="199"/>
      <c r="LL409" s="199"/>
      <c r="LM409" s="199"/>
      <c r="LN409" s="199"/>
      <c r="LO409" s="199"/>
      <c r="LP409" s="199"/>
      <c r="LQ409" s="199"/>
      <c r="LR409" s="199"/>
      <c r="LS409" s="199"/>
      <c r="LT409" s="199"/>
      <c r="LU409" s="199"/>
      <c r="LV409" s="199"/>
      <c r="LW409" s="199"/>
      <c r="LX409" s="199"/>
      <c r="LY409" s="199"/>
      <c r="LZ409" s="199"/>
      <c r="MA409" s="199"/>
      <c r="MB409" s="199"/>
      <c r="MC409" s="199"/>
      <c r="MD409" s="199"/>
      <c r="ME409" s="199"/>
      <c r="MF409" s="199"/>
      <c r="MG409" s="199"/>
      <c r="MH409" s="199"/>
      <c r="MI409" s="199"/>
      <c r="MJ409" s="199"/>
      <c r="MK409" s="199"/>
      <c r="ML409" s="199"/>
      <c r="MM409" s="199"/>
      <c r="MN409" s="199"/>
      <c r="MO409" s="199"/>
      <c r="MP409" s="199"/>
      <c r="MQ409" s="199"/>
      <c r="MR409" s="199"/>
      <c r="MS409" s="199"/>
      <c r="MT409" s="199"/>
      <c r="MU409" s="199"/>
      <c r="MV409" s="199"/>
      <c r="MW409" s="199"/>
      <c r="MX409" s="199"/>
      <c r="MY409" s="199"/>
      <c r="MZ409" s="199"/>
      <c r="NA409" s="199"/>
      <c r="NB409" s="199"/>
      <c r="NC409" s="199"/>
      <c r="ND409" s="199"/>
      <c r="NE409" s="199"/>
      <c r="NF409" s="199"/>
      <c r="NG409" s="199"/>
      <c r="NH409" s="199"/>
      <c r="NI409" s="199"/>
      <c r="NJ409" s="199"/>
      <c r="NK409" s="199"/>
      <c r="NL409" s="199"/>
      <c r="NM409" s="199"/>
      <c r="NN409" s="199"/>
      <c r="NO409" s="199"/>
      <c r="NP409" s="199"/>
      <c r="NQ409" s="199"/>
      <c r="NR409" s="199"/>
      <c r="NS409" s="199"/>
      <c r="NT409" s="199"/>
      <c r="NU409" s="199"/>
      <c r="NV409" s="199"/>
      <c r="NW409" s="199"/>
      <c r="NX409" s="199"/>
      <c r="NY409" s="199"/>
      <c r="NZ409" s="199"/>
      <c r="OA409" s="199"/>
      <c r="OB409" s="199"/>
      <c r="OC409" s="199"/>
      <c r="OD409" s="199"/>
      <c r="OE409" s="199"/>
      <c r="OF409" s="199"/>
      <c r="OG409" s="199"/>
      <c r="OH409" s="199"/>
      <c r="OI409" s="199"/>
      <c r="OJ409" s="199"/>
      <c r="OK409" s="199"/>
      <c r="OL409" s="199"/>
      <c r="OM409" s="199"/>
      <c r="ON409" s="199"/>
      <c r="OO409" s="199"/>
      <c r="OP409" s="199"/>
      <c r="OQ409" s="199"/>
      <c r="OR409" s="199"/>
      <c r="OS409" s="199"/>
      <c r="OT409" s="199"/>
      <c r="OU409" s="199"/>
      <c r="OV409" s="199"/>
      <c r="OW409" s="199"/>
      <c r="OX409" s="199"/>
      <c r="OY409" s="199"/>
      <c r="OZ409" s="199"/>
      <c r="PA409" s="199"/>
      <c r="PB409" s="199"/>
      <c r="PC409" s="199"/>
      <c r="PD409" s="199"/>
      <c r="PE409" s="199"/>
      <c r="PF409" s="199"/>
      <c r="PG409" s="199"/>
      <c r="PH409" s="199"/>
      <c r="PI409" s="199"/>
      <c r="PJ409" s="199"/>
      <c r="PK409" s="199"/>
      <c r="PL409" s="199"/>
      <c r="PM409" s="199"/>
      <c r="PN409" s="199"/>
      <c r="PO409" s="199"/>
      <c r="PP409" s="199"/>
      <c r="PQ409" s="199"/>
      <c r="PR409" s="199"/>
      <c r="PS409" s="199"/>
      <c r="PT409" s="199"/>
      <c r="PU409" s="199"/>
      <c r="PV409" s="199"/>
      <c r="PW409" s="199"/>
      <c r="PX409" s="199"/>
      <c r="PY409" s="199"/>
      <c r="PZ409" s="199"/>
      <c r="QA409" s="199"/>
      <c r="QB409" s="199"/>
      <c r="QC409" s="199"/>
      <c r="QD409" s="199"/>
      <c r="QE409" s="199"/>
      <c r="QF409" s="199"/>
      <c r="QG409" s="199"/>
      <c r="QH409" s="199"/>
      <c r="QI409" s="199"/>
      <c r="QJ409" s="199"/>
      <c r="QK409" s="199"/>
      <c r="QL409" s="199"/>
      <c r="QM409" s="199"/>
      <c r="QN409" s="199"/>
      <c r="QO409" s="199"/>
      <c r="QP409" s="199"/>
      <c r="QQ409" s="199"/>
      <c r="QR409" s="199"/>
      <c r="QS409" s="199"/>
      <c r="QT409" s="199"/>
      <c r="QU409" s="199"/>
      <c r="QV409" s="199"/>
      <c r="QW409" s="199"/>
      <c r="QX409" s="199"/>
      <c r="QY409" s="199"/>
      <c r="QZ409" s="199"/>
      <c r="RA409" s="199"/>
      <c r="RB409" s="199"/>
      <c r="RC409" s="199"/>
      <c r="RD409" s="199"/>
      <c r="RE409" s="199"/>
      <c r="RF409" s="199"/>
      <c r="RG409" s="199"/>
      <c r="RH409" s="199"/>
      <c r="RI409" s="199"/>
      <c r="RJ409" s="199"/>
      <c r="RK409" s="199"/>
      <c r="RL409" s="199"/>
      <c r="RM409" s="199"/>
      <c r="RN409" s="199"/>
      <c r="RO409" s="199"/>
      <c r="RP409" s="199"/>
      <c r="RQ409" s="199"/>
      <c r="RR409" s="199"/>
      <c r="RS409" s="199"/>
      <c r="RT409" s="199"/>
      <c r="RU409" s="199"/>
      <c r="RV409" s="199"/>
      <c r="RW409" s="199"/>
      <c r="RX409" s="199"/>
      <c r="RY409" s="199"/>
      <c r="RZ409" s="199"/>
      <c r="SA409" s="199"/>
      <c r="SB409" s="199"/>
      <c r="SC409" s="199"/>
      <c r="SD409" s="199"/>
      <c r="SE409" s="199"/>
      <c r="SF409" s="199"/>
      <c r="SG409" s="199"/>
      <c r="SH409" s="199"/>
      <c r="SI409" s="199"/>
      <c r="SJ409" s="199"/>
      <c r="SK409" s="199"/>
      <c r="SL409" s="199"/>
      <c r="SM409" s="199"/>
      <c r="SN409" s="199"/>
      <c r="SO409" s="199"/>
      <c r="SP409" s="199"/>
      <c r="SQ409" s="199"/>
      <c r="SR409" s="199"/>
      <c r="SS409" s="199"/>
      <c r="ST409" s="199"/>
      <c r="SU409" s="199"/>
      <c r="SV409" s="199"/>
      <c r="SW409" s="199"/>
      <c r="SX409" s="199"/>
      <c r="SY409" s="199"/>
      <c r="SZ409" s="199"/>
      <c r="TA409" s="199"/>
      <c r="TB409" s="199"/>
      <c r="TC409" s="199"/>
      <c r="TD409" s="199"/>
      <c r="TE409" s="199"/>
      <c r="TF409" s="199"/>
      <c r="TG409" s="199"/>
      <c r="TH409" s="199"/>
      <c r="TI409" s="199"/>
      <c r="TJ409" s="199"/>
      <c r="TK409" s="199"/>
      <c r="TL409" s="199"/>
      <c r="TM409" s="199"/>
      <c r="TN409" s="199"/>
      <c r="TO409" s="199"/>
      <c r="TP409" s="199"/>
      <c r="TQ409" s="199"/>
      <c r="TR409" s="199"/>
      <c r="TS409" s="199"/>
      <c r="TT409" s="199"/>
      <c r="TU409" s="199"/>
      <c r="TV409" s="199"/>
      <c r="TW409" s="199"/>
      <c r="TX409" s="199"/>
      <c r="TY409" s="199"/>
      <c r="TZ409" s="199"/>
      <c r="UA409" s="199"/>
      <c r="UB409" s="199"/>
      <c r="UC409" s="199"/>
      <c r="UD409" s="199"/>
      <c r="UE409" s="199"/>
      <c r="UF409" s="199"/>
      <c r="UG409" s="199"/>
      <c r="UH409" s="199"/>
      <c r="UI409" s="199"/>
      <c r="UJ409" s="199"/>
      <c r="UK409" s="199"/>
      <c r="UL409" s="199"/>
      <c r="UM409" s="199"/>
      <c r="UN409" s="199"/>
      <c r="UO409" s="199"/>
      <c r="UP409" s="199"/>
      <c r="UQ409" s="199"/>
      <c r="UR409" s="199"/>
      <c r="US409" s="199"/>
      <c r="UT409" s="199"/>
      <c r="UU409" s="199"/>
      <c r="UV409" s="199"/>
      <c r="UW409" s="199"/>
      <c r="UX409" s="199"/>
      <c r="UY409" s="199"/>
      <c r="UZ409" s="199"/>
      <c r="VA409" s="199"/>
      <c r="VB409" s="199"/>
      <c r="VC409" s="199"/>
      <c r="VD409" s="199"/>
      <c r="VE409" s="199"/>
      <c r="VF409" s="199"/>
      <c r="VG409" s="199"/>
      <c r="VH409" s="199"/>
      <c r="VI409" s="199"/>
      <c r="VJ409" s="199"/>
      <c r="VK409" s="199"/>
      <c r="VL409" s="199"/>
      <c r="VM409" s="199"/>
      <c r="VN409" s="199"/>
      <c r="VO409" s="199"/>
      <c r="VP409" s="199"/>
      <c r="VQ409" s="199"/>
      <c r="VR409" s="199"/>
      <c r="VS409" s="199"/>
      <c r="VT409" s="199"/>
      <c r="VU409" s="199"/>
      <c r="VV409" s="199"/>
      <c r="VW409" s="199"/>
      <c r="VX409" s="199"/>
      <c r="VY409" s="199"/>
      <c r="VZ409" s="199"/>
      <c r="WA409" s="199"/>
      <c r="WB409" s="199"/>
      <c r="WC409" s="199"/>
      <c r="WD409" s="199"/>
      <c r="WE409" s="199"/>
      <c r="WF409" s="199"/>
      <c r="WG409" s="199"/>
      <c r="WH409" s="199"/>
      <c r="WI409" s="199"/>
      <c r="WJ409" s="199"/>
      <c r="WK409" s="199"/>
      <c r="WL409" s="199"/>
      <c r="WM409" s="199"/>
      <c r="WN409" s="199"/>
      <c r="WO409" s="199"/>
      <c r="WP409" s="199"/>
      <c r="WQ409" s="199"/>
      <c r="WR409" s="199"/>
      <c r="WS409" s="199"/>
      <c r="WT409" s="199"/>
      <c r="WU409" s="199"/>
      <c r="WV409" s="199"/>
      <c r="WW409" s="199"/>
      <c r="WX409" s="199"/>
      <c r="WY409" s="199"/>
      <c r="WZ409" s="199"/>
      <c r="XA409" s="199"/>
      <c r="XB409" s="199"/>
      <c r="XC409" s="199"/>
      <c r="XD409" s="199"/>
      <c r="XE409" s="199"/>
      <c r="XF409" s="199"/>
      <c r="XG409" s="199"/>
      <c r="XH409" s="199"/>
      <c r="XI409" s="199"/>
      <c r="XJ409" s="199"/>
      <c r="XK409" s="199"/>
      <c r="XL409" s="199"/>
      <c r="XM409" s="199"/>
      <c r="XN409" s="199"/>
      <c r="XO409" s="199"/>
      <c r="XP409" s="199"/>
      <c r="XQ409" s="199"/>
      <c r="XR409" s="199"/>
      <c r="XS409" s="199"/>
      <c r="XT409" s="199"/>
      <c r="XU409" s="199"/>
      <c r="XV409" s="199"/>
      <c r="XW409" s="199"/>
      <c r="XX409" s="199"/>
      <c r="XY409" s="199"/>
      <c r="XZ409" s="199"/>
      <c r="YA409" s="199"/>
      <c r="YB409" s="199"/>
      <c r="YC409" s="199"/>
      <c r="YD409" s="199"/>
      <c r="YE409" s="199"/>
      <c r="YF409" s="199"/>
      <c r="YG409" s="199"/>
      <c r="YH409" s="199"/>
      <c r="YI409" s="199"/>
      <c r="YJ409" s="199"/>
      <c r="YK409" s="199"/>
      <c r="YL409" s="199"/>
      <c r="YM409" s="199"/>
      <c r="YN409" s="199"/>
      <c r="YO409" s="199"/>
      <c r="YP409" s="199"/>
      <c r="YQ409" s="199"/>
      <c r="YR409" s="199"/>
      <c r="YS409" s="199"/>
      <c r="YT409" s="199"/>
      <c r="YU409" s="199"/>
      <c r="YV409" s="199"/>
      <c r="YW409" s="199"/>
      <c r="YX409" s="199"/>
      <c r="YY409" s="199"/>
      <c r="YZ409" s="199"/>
      <c r="ZA409" s="199"/>
      <c r="ZB409" s="199"/>
      <c r="ZC409" s="199"/>
      <c r="ZD409" s="199"/>
      <c r="ZE409" s="199"/>
      <c r="ZF409" s="199"/>
      <c r="ZG409" s="199"/>
      <c r="ZH409" s="199"/>
      <c r="ZI409" s="199"/>
      <c r="ZJ409" s="199"/>
      <c r="ZK409" s="199"/>
      <c r="ZL409" s="199"/>
      <c r="ZM409" s="199"/>
      <c r="ZN409" s="199"/>
      <c r="ZO409" s="199"/>
      <c r="ZP409" s="199"/>
      <c r="ZQ409" s="199"/>
      <c r="ZR409" s="199"/>
      <c r="ZS409" s="199"/>
      <c r="ZT409" s="199"/>
      <c r="ZU409" s="199"/>
      <c r="ZV409" s="199"/>
      <c r="ZW409" s="199"/>
      <c r="ZX409" s="199"/>
      <c r="ZY409" s="199"/>
      <c r="ZZ409" s="199"/>
      <c r="AAA409" s="199"/>
      <c r="AAB409" s="199"/>
      <c r="AAC409" s="199"/>
      <c r="AAD409" s="199"/>
      <c r="AAE409" s="199"/>
      <c r="AAF409" s="199"/>
      <c r="AAG409" s="199"/>
      <c r="AAH409" s="199"/>
      <c r="AAI409" s="199"/>
      <c r="AAJ409" s="199"/>
      <c r="AAK409" s="199"/>
      <c r="AAL409" s="199"/>
      <c r="AAM409" s="199"/>
      <c r="AAN409" s="199"/>
      <c r="AAO409" s="199"/>
      <c r="AAP409" s="199"/>
      <c r="AAQ409" s="199"/>
      <c r="AAR409" s="199"/>
      <c r="AAS409" s="199"/>
      <c r="AAT409" s="199"/>
      <c r="AAU409" s="199"/>
      <c r="AAV409" s="199"/>
      <c r="AAW409" s="199"/>
      <c r="AAX409" s="199"/>
      <c r="AAY409" s="199"/>
      <c r="AAZ409" s="199"/>
      <c r="ABA409" s="199"/>
      <c r="ABB409" s="199"/>
      <c r="ABC409" s="199"/>
      <c r="ABD409" s="199"/>
      <c r="ABE409" s="199"/>
      <c r="ABF409" s="199"/>
      <c r="ABG409" s="199"/>
      <c r="ABH409" s="199"/>
      <c r="ABI409" s="199"/>
      <c r="ABJ409" s="199"/>
      <c r="ABK409" s="199"/>
      <c r="ABL409" s="199"/>
      <c r="ABM409" s="199"/>
      <c r="ABN409" s="199"/>
      <c r="ABO409" s="199"/>
      <c r="ABP409" s="199"/>
      <c r="ABQ409" s="199"/>
      <c r="ABR409" s="199"/>
      <c r="ABS409" s="199"/>
      <c r="ABT409" s="199"/>
      <c r="ABU409" s="199"/>
      <c r="ABV409" s="199"/>
      <c r="ABW409" s="199"/>
      <c r="ABX409" s="199"/>
      <c r="ABY409" s="199"/>
      <c r="ABZ409" s="199"/>
      <c r="ACA409" s="199"/>
      <c r="ACB409" s="199"/>
      <c r="ACC409" s="199"/>
      <c r="ACD409" s="199"/>
      <c r="ACE409" s="199"/>
      <c r="ACF409" s="199"/>
      <c r="ACG409" s="199"/>
      <c r="ACH409" s="199"/>
      <c r="ACI409" s="199"/>
      <c r="ACJ409" s="199"/>
      <c r="ACK409" s="199"/>
      <c r="ACL409" s="199"/>
      <c r="ACM409" s="199"/>
      <c r="ACN409" s="199"/>
      <c r="ACO409" s="199"/>
      <c r="ACP409" s="199"/>
      <c r="ACQ409" s="199"/>
      <c r="ACR409" s="199"/>
      <c r="ACS409" s="199"/>
      <c r="ACT409" s="199"/>
      <c r="ACU409" s="199"/>
      <c r="ACV409" s="199"/>
      <c r="ACW409" s="199"/>
      <c r="ACX409" s="199"/>
      <c r="ACY409" s="199"/>
      <c r="ACZ409" s="199"/>
      <c r="ADA409" s="199"/>
      <c r="ADB409" s="199"/>
      <c r="ADC409" s="199"/>
      <c r="ADD409" s="199"/>
      <c r="ADE409" s="199"/>
      <c r="ADF409" s="199"/>
      <c r="ADG409" s="199"/>
      <c r="ADH409" s="199"/>
      <c r="ADI409" s="199"/>
      <c r="ADJ409" s="199"/>
      <c r="ADK409" s="199"/>
      <c r="ADL409" s="199"/>
      <c r="ADM409" s="199"/>
      <c r="ADN409" s="199"/>
      <c r="ADO409" s="199"/>
      <c r="ADP409" s="199"/>
      <c r="ADQ409" s="199"/>
      <c r="ADR409" s="199"/>
      <c r="ADS409" s="199"/>
      <c r="ADT409" s="199"/>
      <c r="ADU409" s="199"/>
      <c r="ADV409" s="199"/>
      <c r="ADW409" s="199"/>
      <c r="ADX409" s="199"/>
      <c r="ADY409" s="199"/>
      <c r="ADZ409" s="199"/>
      <c r="AEA409" s="199"/>
      <c r="AEB409" s="199"/>
      <c r="AEC409" s="199"/>
      <c r="AED409" s="199"/>
      <c r="AEE409" s="199"/>
      <c r="AEF409" s="199"/>
      <c r="AEG409" s="199"/>
      <c r="AEH409" s="199"/>
      <c r="AEI409" s="199"/>
      <c r="AEJ409" s="199"/>
      <c r="AEK409" s="199"/>
      <c r="AEL409" s="199"/>
      <c r="AEM409" s="199"/>
      <c r="AEN409" s="199"/>
      <c r="AEO409" s="199"/>
      <c r="AEP409" s="199"/>
      <c r="AEQ409" s="199"/>
      <c r="AER409" s="199"/>
      <c r="AES409" s="199"/>
      <c r="AET409" s="199"/>
      <c r="AEU409" s="199"/>
      <c r="AEV409" s="199"/>
      <c r="AEW409" s="199"/>
      <c r="AEX409" s="199"/>
      <c r="AEY409" s="199"/>
      <c r="AEZ409" s="199"/>
      <c r="AFA409" s="199"/>
      <c r="AFB409" s="199"/>
      <c r="AFC409" s="199"/>
      <c r="AFD409" s="199"/>
      <c r="AFE409" s="199"/>
      <c r="AFF409" s="199"/>
      <c r="AFG409" s="199"/>
      <c r="AFH409" s="199"/>
      <c r="AFI409" s="199"/>
      <c r="AFJ409" s="199"/>
      <c r="AFK409" s="199"/>
      <c r="AFL409" s="199"/>
      <c r="AFM409" s="199"/>
      <c r="AFN409" s="199"/>
    </row>
    <row r="410" spans="2:846" s="302" customFormat="1" ht="12.75" customHeight="1">
      <c r="B410" s="301" t="s">
        <v>14189</v>
      </c>
      <c r="C410" s="289">
        <v>61129</v>
      </c>
      <c r="D410" s="290" t="s">
        <v>14119</v>
      </c>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c r="AA410" s="19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c r="EO410" s="199"/>
      <c r="EP410" s="199"/>
      <c r="EQ410" s="199"/>
      <c r="ER410" s="199"/>
      <c r="ES410" s="199"/>
      <c r="ET410" s="199"/>
      <c r="EU410" s="199"/>
      <c r="EV410" s="199"/>
      <c r="EW410" s="199"/>
      <c r="EX410" s="199"/>
      <c r="EY410" s="199"/>
      <c r="EZ410" s="199"/>
      <c r="FA410" s="199"/>
      <c r="FB410" s="199"/>
      <c r="FC410" s="199"/>
      <c r="FD410" s="199"/>
      <c r="FE410" s="199"/>
      <c r="FF410" s="199"/>
      <c r="FG410" s="199"/>
      <c r="FH410" s="199"/>
      <c r="FI410" s="199"/>
      <c r="FJ410" s="199"/>
      <c r="FK410" s="199"/>
      <c r="FL410" s="199"/>
      <c r="FM410" s="199"/>
      <c r="FN410" s="199"/>
      <c r="FO410" s="199"/>
      <c r="FP410" s="199"/>
      <c r="FQ410" s="199"/>
      <c r="FR410" s="199"/>
      <c r="FS410" s="199"/>
      <c r="FT410" s="199"/>
      <c r="FU410" s="199"/>
      <c r="FV410" s="199"/>
      <c r="FW410" s="199"/>
      <c r="FX410" s="199"/>
      <c r="FY410" s="199"/>
      <c r="FZ410" s="199"/>
      <c r="GA410" s="199"/>
      <c r="GB410" s="199"/>
      <c r="GC410" s="199"/>
      <c r="GD410" s="199"/>
      <c r="GE410" s="199"/>
      <c r="GF410" s="199"/>
      <c r="GG410" s="199"/>
      <c r="GH410" s="199"/>
      <c r="GI410" s="199"/>
      <c r="GJ410" s="199"/>
      <c r="GK410" s="199"/>
      <c r="GL410" s="199"/>
      <c r="GM410" s="199"/>
      <c r="GN410" s="199"/>
      <c r="GO410" s="199"/>
      <c r="GP410" s="199"/>
      <c r="GQ410" s="199"/>
      <c r="GR410" s="199"/>
      <c r="GS410" s="199"/>
      <c r="GT410" s="199"/>
      <c r="GU410" s="199"/>
      <c r="GV410" s="199"/>
      <c r="GW410" s="199"/>
      <c r="GX410" s="199"/>
      <c r="GY410" s="199"/>
      <c r="GZ410" s="199"/>
      <c r="HA410" s="199"/>
      <c r="HB410" s="199"/>
      <c r="HC410" s="199"/>
      <c r="HD410" s="199"/>
      <c r="HE410" s="199"/>
      <c r="HF410" s="199"/>
      <c r="HG410" s="199"/>
      <c r="HH410" s="199"/>
      <c r="HI410" s="199"/>
      <c r="HJ410" s="199"/>
      <c r="HK410" s="199"/>
      <c r="HL410" s="199"/>
      <c r="HM410" s="199"/>
      <c r="HN410" s="199"/>
      <c r="HO410" s="199"/>
      <c r="HP410" s="199"/>
      <c r="HQ410" s="199"/>
      <c r="HR410" s="199"/>
      <c r="HS410" s="199"/>
      <c r="HT410" s="199"/>
      <c r="HU410" s="199"/>
      <c r="HV410" s="199"/>
      <c r="HW410" s="199"/>
      <c r="HX410" s="199"/>
      <c r="HY410" s="199"/>
      <c r="HZ410" s="199"/>
      <c r="IA410" s="199"/>
      <c r="IB410" s="199"/>
      <c r="IC410" s="199"/>
      <c r="ID410" s="199"/>
      <c r="IE410" s="199"/>
      <c r="IF410" s="199"/>
      <c r="IG410" s="199"/>
      <c r="IH410" s="199"/>
      <c r="II410" s="199"/>
      <c r="IJ410" s="199"/>
      <c r="IK410" s="199"/>
      <c r="IL410" s="199"/>
      <c r="IM410" s="199"/>
      <c r="IN410" s="199"/>
      <c r="IO410" s="199"/>
      <c r="IP410" s="199"/>
      <c r="IQ410" s="199"/>
      <c r="IR410" s="199"/>
      <c r="IS410" s="199"/>
      <c r="IT410" s="199"/>
      <c r="IU410" s="199"/>
      <c r="IV410" s="199"/>
      <c r="IW410" s="199"/>
      <c r="IX410" s="199"/>
      <c r="IY410" s="199"/>
      <c r="IZ410" s="199"/>
      <c r="JA410" s="199"/>
      <c r="JB410" s="199"/>
      <c r="JC410" s="199"/>
      <c r="JD410" s="199"/>
      <c r="JE410" s="199"/>
      <c r="JF410" s="199"/>
      <c r="JG410" s="199"/>
      <c r="JH410" s="199"/>
      <c r="JI410" s="199"/>
      <c r="JJ410" s="199"/>
      <c r="JK410" s="199"/>
      <c r="JL410" s="199"/>
      <c r="JM410" s="199"/>
      <c r="JN410" s="199"/>
      <c r="JO410" s="199"/>
      <c r="JP410" s="199"/>
      <c r="JQ410" s="199"/>
      <c r="JR410" s="199"/>
      <c r="JS410" s="199"/>
      <c r="JT410" s="199"/>
      <c r="JU410" s="199"/>
      <c r="JV410" s="199"/>
      <c r="JW410" s="199"/>
      <c r="JX410" s="199"/>
      <c r="JY410" s="199"/>
      <c r="JZ410" s="199"/>
      <c r="KA410" s="199"/>
      <c r="KB410" s="199"/>
      <c r="KC410" s="199"/>
      <c r="KD410" s="199"/>
      <c r="KE410" s="199"/>
      <c r="KF410" s="199"/>
      <c r="KG410" s="199"/>
      <c r="KH410" s="199"/>
      <c r="KI410" s="199"/>
      <c r="KJ410" s="199"/>
      <c r="KK410" s="199"/>
      <c r="KL410" s="199"/>
      <c r="KM410" s="199"/>
      <c r="KN410" s="199"/>
      <c r="KO410" s="199"/>
      <c r="KP410" s="199"/>
      <c r="KQ410" s="199"/>
      <c r="KR410" s="199"/>
      <c r="KS410" s="199"/>
      <c r="KT410" s="199"/>
      <c r="KU410" s="199"/>
      <c r="KV410" s="199"/>
      <c r="KW410" s="199"/>
      <c r="KX410" s="199"/>
      <c r="KY410" s="199"/>
      <c r="KZ410" s="199"/>
      <c r="LA410" s="199"/>
      <c r="LB410" s="199"/>
      <c r="LC410" s="199"/>
      <c r="LD410" s="199"/>
      <c r="LE410" s="199"/>
      <c r="LF410" s="199"/>
      <c r="LG410" s="199"/>
      <c r="LH410" s="199"/>
      <c r="LI410" s="199"/>
      <c r="LJ410" s="199"/>
      <c r="LK410" s="199"/>
      <c r="LL410" s="199"/>
      <c r="LM410" s="199"/>
      <c r="LN410" s="199"/>
      <c r="LO410" s="199"/>
      <c r="LP410" s="199"/>
      <c r="LQ410" s="199"/>
      <c r="LR410" s="199"/>
      <c r="LS410" s="199"/>
      <c r="LT410" s="199"/>
      <c r="LU410" s="199"/>
      <c r="LV410" s="199"/>
      <c r="LW410" s="199"/>
      <c r="LX410" s="199"/>
      <c r="LY410" s="199"/>
      <c r="LZ410" s="199"/>
      <c r="MA410" s="199"/>
      <c r="MB410" s="199"/>
      <c r="MC410" s="199"/>
      <c r="MD410" s="199"/>
      <c r="ME410" s="199"/>
      <c r="MF410" s="199"/>
      <c r="MG410" s="199"/>
      <c r="MH410" s="199"/>
      <c r="MI410" s="199"/>
      <c r="MJ410" s="199"/>
      <c r="MK410" s="199"/>
      <c r="ML410" s="199"/>
      <c r="MM410" s="199"/>
      <c r="MN410" s="199"/>
      <c r="MO410" s="199"/>
      <c r="MP410" s="199"/>
      <c r="MQ410" s="199"/>
      <c r="MR410" s="199"/>
      <c r="MS410" s="199"/>
      <c r="MT410" s="199"/>
      <c r="MU410" s="199"/>
      <c r="MV410" s="199"/>
      <c r="MW410" s="199"/>
      <c r="MX410" s="199"/>
      <c r="MY410" s="199"/>
      <c r="MZ410" s="199"/>
      <c r="NA410" s="199"/>
      <c r="NB410" s="199"/>
      <c r="NC410" s="199"/>
      <c r="ND410" s="199"/>
      <c r="NE410" s="199"/>
      <c r="NF410" s="199"/>
      <c r="NG410" s="199"/>
      <c r="NH410" s="199"/>
      <c r="NI410" s="199"/>
      <c r="NJ410" s="199"/>
      <c r="NK410" s="199"/>
      <c r="NL410" s="199"/>
      <c r="NM410" s="199"/>
      <c r="NN410" s="199"/>
      <c r="NO410" s="199"/>
      <c r="NP410" s="199"/>
      <c r="NQ410" s="199"/>
      <c r="NR410" s="199"/>
      <c r="NS410" s="199"/>
      <c r="NT410" s="199"/>
      <c r="NU410" s="199"/>
      <c r="NV410" s="199"/>
      <c r="NW410" s="199"/>
      <c r="NX410" s="199"/>
      <c r="NY410" s="199"/>
      <c r="NZ410" s="199"/>
      <c r="OA410" s="199"/>
      <c r="OB410" s="199"/>
      <c r="OC410" s="199"/>
      <c r="OD410" s="199"/>
      <c r="OE410" s="199"/>
      <c r="OF410" s="199"/>
      <c r="OG410" s="199"/>
      <c r="OH410" s="199"/>
      <c r="OI410" s="199"/>
      <c r="OJ410" s="199"/>
      <c r="OK410" s="199"/>
      <c r="OL410" s="199"/>
      <c r="OM410" s="199"/>
      <c r="ON410" s="199"/>
      <c r="OO410" s="199"/>
      <c r="OP410" s="199"/>
      <c r="OQ410" s="199"/>
      <c r="OR410" s="199"/>
      <c r="OS410" s="199"/>
      <c r="OT410" s="199"/>
      <c r="OU410" s="199"/>
      <c r="OV410" s="199"/>
      <c r="OW410" s="199"/>
      <c r="OX410" s="199"/>
      <c r="OY410" s="199"/>
      <c r="OZ410" s="199"/>
      <c r="PA410" s="199"/>
      <c r="PB410" s="199"/>
      <c r="PC410" s="199"/>
      <c r="PD410" s="199"/>
      <c r="PE410" s="199"/>
      <c r="PF410" s="199"/>
      <c r="PG410" s="199"/>
      <c r="PH410" s="199"/>
      <c r="PI410" s="199"/>
      <c r="PJ410" s="199"/>
      <c r="PK410" s="199"/>
      <c r="PL410" s="199"/>
      <c r="PM410" s="199"/>
      <c r="PN410" s="199"/>
      <c r="PO410" s="199"/>
      <c r="PP410" s="199"/>
      <c r="PQ410" s="199"/>
      <c r="PR410" s="199"/>
      <c r="PS410" s="199"/>
      <c r="PT410" s="199"/>
      <c r="PU410" s="199"/>
      <c r="PV410" s="199"/>
      <c r="PW410" s="199"/>
      <c r="PX410" s="199"/>
      <c r="PY410" s="199"/>
      <c r="PZ410" s="199"/>
      <c r="QA410" s="199"/>
      <c r="QB410" s="199"/>
      <c r="QC410" s="199"/>
      <c r="QD410" s="199"/>
      <c r="QE410" s="199"/>
      <c r="QF410" s="199"/>
      <c r="QG410" s="199"/>
      <c r="QH410" s="199"/>
      <c r="QI410" s="199"/>
      <c r="QJ410" s="199"/>
      <c r="QK410" s="199"/>
      <c r="QL410" s="199"/>
      <c r="QM410" s="199"/>
      <c r="QN410" s="199"/>
      <c r="QO410" s="199"/>
      <c r="QP410" s="199"/>
      <c r="QQ410" s="199"/>
      <c r="QR410" s="199"/>
      <c r="QS410" s="199"/>
      <c r="QT410" s="199"/>
      <c r="QU410" s="199"/>
      <c r="QV410" s="199"/>
      <c r="QW410" s="199"/>
      <c r="QX410" s="199"/>
      <c r="QY410" s="199"/>
      <c r="QZ410" s="199"/>
      <c r="RA410" s="199"/>
      <c r="RB410" s="199"/>
      <c r="RC410" s="199"/>
      <c r="RD410" s="199"/>
      <c r="RE410" s="199"/>
      <c r="RF410" s="199"/>
      <c r="RG410" s="199"/>
      <c r="RH410" s="199"/>
      <c r="RI410" s="199"/>
      <c r="RJ410" s="199"/>
      <c r="RK410" s="199"/>
      <c r="RL410" s="199"/>
      <c r="RM410" s="199"/>
      <c r="RN410" s="199"/>
      <c r="RO410" s="199"/>
      <c r="RP410" s="199"/>
      <c r="RQ410" s="199"/>
      <c r="RR410" s="199"/>
      <c r="RS410" s="199"/>
      <c r="RT410" s="199"/>
      <c r="RU410" s="199"/>
      <c r="RV410" s="199"/>
      <c r="RW410" s="199"/>
      <c r="RX410" s="199"/>
      <c r="RY410" s="199"/>
      <c r="RZ410" s="199"/>
      <c r="SA410" s="199"/>
      <c r="SB410" s="199"/>
      <c r="SC410" s="199"/>
      <c r="SD410" s="199"/>
      <c r="SE410" s="199"/>
      <c r="SF410" s="199"/>
      <c r="SG410" s="199"/>
      <c r="SH410" s="199"/>
      <c r="SI410" s="199"/>
      <c r="SJ410" s="199"/>
      <c r="SK410" s="199"/>
      <c r="SL410" s="199"/>
      <c r="SM410" s="199"/>
      <c r="SN410" s="199"/>
      <c r="SO410" s="199"/>
      <c r="SP410" s="199"/>
      <c r="SQ410" s="199"/>
      <c r="SR410" s="199"/>
      <c r="SS410" s="199"/>
      <c r="ST410" s="199"/>
      <c r="SU410" s="199"/>
      <c r="SV410" s="199"/>
      <c r="SW410" s="199"/>
      <c r="SX410" s="199"/>
      <c r="SY410" s="199"/>
      <c r="SZ410" s="199"/>
      <c r="TA410" s="199"/>
      <c r="TB410" s="199"/>
      <c r="TC410" s="199"/>
      <c r="TD410" s="199"/>
      <c r="TE410" s="199"/>
      <c r="TF410" s="199"/>
      <c r="TG410" s="199"/>
      <c r="TH410" s="199"/>
      <c r="TI410" s="199"/>
      <c r="TJ410" s="199"/>
      <c r="TK410" s="199"/>
      <c r="TL410" s="199"/>
      <c r="TM410" s="199"/>
      <c r="TN410" s="199"/>
      <c r="TO410" s="199"/>
      <c r="TP410" s="199"/>
      <c r="TQ410" s="199"/>
      <c r="TR410" s="199"/>
      <c r="TS410" s="199"/>
      <c r="TT410" s="199"/>
      <c r="TU410" s="199"/>
      <c r="TV410" s="199"/>
      <c r="TW410" s="199"/>
      <c r="TX410" s="199"/>
      <c r="TY410" s="199"/>
      <c r="TZ410" s="199"/>
      <c r="UA410" s="199"/>
      <c r="UB410" s="199"/>
      <c r="UC410" s="199"/>
      <c r="UD410" s="199"/>
      <c r="UE410" s="199"/>
      <c r="UF410" s="199"/>
      <c r="UG410" s="199"/>
      <c r="UH410" s="199"/>
      <c r="UI410" s="199"/>
      <c r="UJ410" s="199"/>
      <c r="UK410" s="199"/>
      <c r="UL410" s="199"/>
      <c r="UM410" s="199"/>
      <c r="UN410" s="199"/>
      <c r="UO410" s="199"/>
      <c r="UP410" s="199"/>
      <c r="UQ410" s="199"/>
      <c r="UR410" s="199"/>
      <c r="US410" s="199"/>
      <c r="UT410" s="199"/>
      <c r="UU410" s="199"/>
      <c r="UV410" s="199"/>
      <c r="UW410" s="199"/>
      <c r="UX410" s="199"/>
      <c r="UY410" s="199"/>
      <c r="UZ410" s="199"/>
      <c r="VA410" s="199"/>
      <c r="VB410" s="199"/>
      <c r="VC410" s="199"/>
      <c r="VD410" s="199"/>
      <c r="VE410" s="199"/>
      <c r="VF410" s="199"/>
      <c r="VG410" s="199"/>
      <c r="VH410" s="199"/>
      <c r="VI410" s="199"/>
      <c r="VJ410" s="199"/>
      <c r="VK410" s="199"/>
      <c r="VL410" s="199"/>
      <c r="VM410" s="199"/>
      <c r="VN410" s="199"/>
      <c r="VO410" s="199"/>
      <c r="VP410" s="199"/>
      <c r="VQ410" s="199"/>
      <c r="VR410" s="199"/>
      <c r="VS410" s="199"/>
      <c r="VT410" s="199"/>
      <c r="VU410" s="199"/>
      <c r="VV410" s="199"/>
      <c r="VW410" s="199"/>
      <c r="VX410" s="199"/>
      <c r="VY410" s="199"/>
      <c r="VZ410" s="199"/>
      <c r="WA410" s="199"/>
      <c r="WB410" s="199"/>
      <c r="WC410" s="199"/>
      <c r="WD410" s="199"/>
      <c r="WE410" s="199"/>
      <c r="WF410" s="199"/>
      <c r="WG410" s="199"/>
      <c r="WH410" s="199"/>
      <c r="WI410" s="199"/>
      <c r="WJ410" s="199"/>
      <c r="WK410" s="199"/>
      <c r="WL410" s="199"/>
      <c r="WM410" s="199"/>
      <c r="WN410" s="199"/>
      <c r="WO410" s="199"/>
      <c r="WP410" s="199"/>
      <c r="WQ410" s="199"/>
      <c r="WR410" s="199"/>
      <c r="WS410" s="199"/>
      <c r="WT410" s="199"/>
      <c r="WU410" s="199"/>
      <c r="WV410" s="199"/>
      <c r="WW410" s="199"/>
      <c r="WX410" s="199"/>
      <c r="WY410" s="199"/>
      <c r="WZ410" s="199"/>
      <c r="XA410" s="199"/>
      <c r="XB410" s="199"/>
      <c r="XC410" s="199"/>
      <c r="XD410" s="199"/>
      <c r="XE410" s="199"/>
      <c r="XF410" s="199"/>
      <c r="XG410" s="199"/>
      <c r="XH410" s="199"/>
      <c r="XI410" s="199"/>
      <c r="XJ410" s="199"/>
      <c r="XK410" s="199"/>
      <c r="XL410" s="199"/>
      <c r="XM410" s="199"/>
      <c r="XN410" s="199"/>
      <c r="XO410" s="199"/>
      <c r="XP410" s="199"/>
      <c r="XQ410" s="199"/>
      <c r="XR410" s="199"/>
      <c r="XS410" s="199"/>
      <c r="XT410" s="199"/>
      <c r="XU410" s="199"/>
      <c r="XV410" s="199"/>
      <c r="XW410" s="199"/>
      <c r="XX410" s="199"/>
      <c r="XY410" s="199"/>
      <c r="XZ410" s="199"/>
      <c r="YA410" s="199"/>
      <c r="YB410" s="199"/>
      <c r="YC410" s="199"/>
      <c r="YD410" s="199"/>
      <c r="YE410" s="199"/>
      <c r="YF410" s="199"/>
      <c r="YG410" s="199"/>
      <c r="YH410" s="199"/>
      <c r="YI410" s="199"/>
      <c r="YJ410" s="199"/>
      <c r="YK410" s="199"/>
      <c r="YL410" s="199"/>
      <c r="YM410" s="199"/>
      <c r="YN410" s="199"/>
      <c r="YO410" s="199"/>
      <c r="YP410" s="199"/>
      <c r="YQ410" s="199"/>
      <c r="YR410" s="199"/>
      <c r="YS410" s="199"/>
      <c r="YT410" s="199"/>
      <c r="YU410" s="199"/>
      <c r="YV410" s="199"/>
      <c r="YW410" s="199"/>
      <c r="YX410" s="199"/>
      <c r="YY410" s="199"/>
      <c r="YZ410" s="199"/>
      <c r="ZA410" s="199"/>
      <c r="ZB410" s="199"/>
      <c r="ZC410" s="199"/>
      <c r="ZD410" s="199"/>
      <c r="ZE410" s="199"/>
      <c r="ZF410" s="199"/>
      <c r="ZG410" s="199"/>
      <c r="ZH410" s="199"/>
      <c r="ZI410" s="199"/>
      <c r="ZJ410" s="199"/>
      <c r="ZK410" s="199"/>
      <c r="ZL410" s="199"/>
      <c r="ZM410" s="199"/>
      <c r="ZN410" s="199"/>
      <c r="ZO410" s="199"/>
      <c r="ZP410" s="199"/>
      <c r="ZQ410" s="199"/>
      <c r="ZR410" s="199"/>
      <c r="ZS410" s="199"/>
      <c r="ZT410" s="199"/>
      <c r="ZU410" s="199"/>
      <c r="ZV410" s="199"/>
      <c r="ZW410" s="199"/>
      <c r="ZX410" s="199"/>
      <c r="ZY410" s="199"/>
      <c r="ZZ410" s="199"/>
      <c r="AAA410" s="199"/>
      <c r="AAB410" s="199"/>
      <c r="AAC410" s="199"/>
      <c r="AAD410" s="199"/>
      <c r="AAE410" s="199"/>
      <c r="AAF410" s="199"/>
      <c r="AAG410" s="199"/>
      <c r="AAH410" s="199"/>
      <c r="AAI410" s="199"/>
      <c r="AAJ410" s="199"/>
      <c r="AAK410" s="199"/>
      <c r="AAL410" s="199"/>
      <c r="AAM410" s="199"/>
      <c r="AAN410" s="199"/>
      <c r="AAO410" s="199"/>
      <c r="AAP410" s="199"/>
      <c r="AAQ410" s="199"/>
      <c r="AAR410" s="199"/>
      <c r="AAS410" s="199"/>
      <c r="AAT410" s="199"/>
      <c r="AAU410" s="199"/>
      <c r="AAV410" s="199"/>
      <c r="AAW410" s="199"/>
      <c r="AAX410" s="199"/>
      <c r="AAY410" s="199"/>
      <c r="AAZ410" s="199"/>
      <c r="ABA410" s="199"/>
      <c r="ABB410" s="199"/>
      <c r="ABC410" s="199"/>
      <c r="ABD410" s="199"/>
      <c r="ABE410" s="199"/>
      <c r="ABF410" s="199"/>
      <c r="ABG410" s="199"/>
      <c r="ABH410" s="199"/>
      <c r="ABI410" s="199"/>
      <c r="ABJ410" s="199"/>
      <c r="ABK410" s="199"/>
      <c r="ABL410" s="199"/>
      <c r="ABM410" s="199"/>
      <c r="ABN410" s="199"/>
      <c r="ABO410" s="199"/>
      <c r="ABP410" s="199"/>
      <c r="ABQ410" s="199"/>
      <c r="ABR410" s="199"/>
      <c r="ABS410" s="199"/>
      <c r="ABT410" s="199"/>
      <c r="ABU410" s="199"/>
      <c r="ABV410" s="199"/>
      <c r="ABW410" s="199"/>
      <c r="ABX410" s="199"/>
      <c r="ABY410" s="199"/>
      <c r="ABZ410" s="199"/>
      <c r="ACA410" s="199"/>
      <c r="ACB410" s="199"/>
      <c r="ACC410" s="199"/>
      <c r="ACD410" s="199"/>
      <c r="ACE410" s="199"/>
      <c r="ACF410" s="199"/>
      <c r="ACG410" s="199"/>
      <c r="ACH410" s="199"/>
      <c r="ACI410" s="199"/>
      <c r="ACJ410" s="199"/>
      <c r="ACK410" s="199"/>
      <c r="ACL410" s="199"/>
      <c r="ACM410" s="199"/>
      <c r="ACN410" s="199"/>
      <c r="ACO410" s="199"/>
      <c r="ACP410" s="199"/>
      <c r="ACQ410" s="199"/>
      <c r="ACR410" s="199"/>
      <c r="ACS410" s="199"/>
      <c r="ACT410" s="199"/>
      <c r="ACU410" s="199"/>
      <c r="ACV410" s="199"/>
      <c r="ACW410" s="199"/>
      <c r="ACX410" s="199"/>
      <c r="ACY410" s="199"/>
      <c r="ACZ410" s="199"/>
      <c r="ADA410" s="199"/>
      <c r="ADB410" s="199"/>
      <c r="ADC410" s="199"/>
      <c r="ADD410" s="199"/>
      <c r="ADE410" s="199"/>
      <c r="ADF410" s="199"/>
      <c r="ADG410" s="199"/>
      <c r="ADH410" s="199"/>
      <c r="ADI410" s="199"/>
      <c r="ADJ410" s="199"/>
      <c r="ADK410" s="199"/>
      <c r="ADL410" s="199"/>
      <c r="ADM410" s="199"/>
      <c r="ADN410" s="199"/>
      <c r="ADO410" s="199"/>
      <c r="ADP410" s="199"/>
      <c r="ADQ410" s="199"/>
      <c r="ADR410" s="199"/>
      <c r="ADS410" s="199"/>
      <c r="ADT410" s="199"/>
      <c r="ADU410" s="199"/>
      <c r="ADV410" s="199"/>
      <c r="ADW410" s="199"/>
      <c r="ADX410" s="199"/>
      <c r="ADY410" s="199"/>
      <c r="ADZ410" s="199"/>
      <c r="AEA410" s="199"/>
      <c r="AEB410" s="199"/>
      <c r="AEC410" s="199"/>
      <c r="AED410" s="199"/>
      <c r="AEE410" s="199"/>
      <c r="AEF410" s="199"/>
      <c r="AEG410" s="199"/>
      <c r="AEH410" s="199"/>
      <c r="AEI410" s="199"/>
      <c r="AEJ410" s="199"/>
      <c r="AEK410" s="199"/>
      <c r="AEL410" s="199"/>
      <c r="AEM410" s="199"/>
      <c r="AEN410" s="199"/>
      <c r="AEO410" s="199"/>
      <c r="AEP410" s="199"/>
      <c r="AEQ410" s="199"/>
      <c r="AER410" s="199"/>
      <c r="AES410" s="199"/>
      <c r="AET410" s="199"/>
      <c r="AEU410" s="199"/>
      <c r="AEV410" s="199"/>
      <c r="AEW410" s="199"/>
      <c r="AEX410" s="199"/>
      <c r="AEY410" s="199"/>
      <c r="AEZ410" s="199"/>
      <c r="AFA410" s="199"/>
      <c r="AFB410" s="199"/>
      <c r="AFC410" s="199"/>
      <c r="AFD410" s="199"/>
      <c r="AFE410" s="199"/>
      <c r="AFF410" s="199"/>
      <c r="AFG410" s="199"/>
      <c r="AFH410" s="199"/>
      <c r="AFI410" s="199"/>
      <c r="AFJ410" s="199"/>
      <c r="AFK410" s="199"/>
      <c r="AFL410" s="199"/>
      <c r="AFM410" s="199"/>
      <c r="AFN410" s="199"/>
    </row>
    <row r="411" spans="2:846" s="302" customFormat="1" ht="24.75" customHeight="1">
      <c r="B411" s="301" t="s">
        <v>14190</v>
      </c>
      <c r="C411" s="289">
        <v>5375</v>
      </c>
      <c r="D411" s="294" t="s">
        <v>14191</v>
      </c>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c r="AA411" s="199"/>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c r="EO411" s="199"/>
      <c r="EP411" s="199"/>
      <c r="EQ411" s="199"/>
      <c r="ER411" s="199"/>
      <c r="ES411" s="199"/>
      <c r="ET411" s="199"/>
      <c r="EU411" s="199"/>
      <c r="EV411" s="199"/>
      <c r="EW411" s="199"/>
      <c r="EX411" s="199"/>
      <c r="EY411" s="199"/>
      <c r="EZ411" s="199"/>
      <c r="FA411" s="199"/>
      <c r="FB411" s="199"/>
      <c r="FC411" s="199"/>
      <c r="FD411" s="199"/>
      <c r="FE411" s="199"/>
      <c r="FF411" s="199"/>
      <c r="FG411" s="199"/>
      <c r="FH411" s="199"/>
      <c r="FI411" s="199"/>
      <c r="FJ411" s="199"/>
      <c r="FK411" s="199"/>
      <c r="FL411" s="199"/>
      <c r="FM411" s="199"/>
      <c r="FN411" s="199"/>
      <c r="FO411" s="199"/>
      <c r="FP411" s="199"/>
      <c r="FQ411" s="199"/>
      <c r="FR411" s="199"/>
      <c r="FS411" s="199"/>
      <c r="FT411" s="199"/>
      <c r="FU411" s="199"/>
      <c r="FV411" s="199"/>
      <c r="FW411" s="199"/>
      <c r="FX411" s="199"/>
      <c r="FY411" s="199"/>
      <c r="FZ411" s="199"/>
      <c r="GA411" s="199"/>
      <c r="GB411" s="199"/>
      <c r="GC411" s="199"/>
      <c r="GD411" s="199"/>
      <c r="GE411" s="199"/>
      <c r="GF411" s="199"/>
      <c r="GG411" s="199"/>
      <c r="GH411" s="199"/>
      <c r="GI411" s="199"/>
      <c r="GJ411" s="199"/>
      <c r="GK411" s="199"/>
      <c r="GL411" s="199"/>
      <c r="GM411" s="199"/>
      <c r="GN411" s="199"/>
      <c r="GO411" s="199"/>
      <c r="GP411" s="199"/>
      <c r="GQ411" s="199"/>
      <c r="GR411" s="199"/>
      <c r="GS411" s="199"/>
      <c r="GT411" s="199"/>
      <c r="GU411" s="199"/>
      <c r="GV411" s="199"/>
      <c r="GW411" s="199"/>
      <c r="GX411" s="199"/>
      <c r="GY411" s="199"/>
      <c r="GZ411" s="199"/>
      <c r="HA411" s="199"/>
      <c r="HB411" s="199"/>
      <c r="HC411" s="199"/>
      <c r="HD411" s="199"/>
      <c r="HE411" s="199"/>
      <c r="HF411" s="199"/>
      <c r="HG411" s="199"/>
      <c r="HH411" s="199"/>
      <c r="HI411" s="199"/>
      <c r="HJ411" s="199"/>
      <c r="HK411" s="199"/>
      <c r="HL411" s="199"/>
      <c r="HM411" s="199"/>
      <c r="HN411" s="199"/>
      <c r="HO411" s="199"/>
      <c r="HP411" s="199"/>
      <c r="HQ411" s="199"/>
      <c r="HR411" s="199"/>
      <c r="HS411" s="199"/>
      <c r="HT411" s="199"/>
      <c r="HU411" s="199"/>
      <c r="HV411" s="199"/>
      <c r="HW411" s="199"/>
      <c r="HX411" s="199"/>
      <c r="HY411" s="199"/>
      <c r="HZ411" s="199"/>
      <c r="IA411" s="199"/>
      <c r="IB411" s="199"/>
      <c r="IC411" s="199"/>
      <c r="ID411" s="199"/>
      <c r="IE411" s="199"/>
      <c r="IF411" s="199"/>
      <c r="IG411" s="199"/>
      <c r="IH411" s="199"/>
      <c r="II411" s="199"/>
      <c r="IJ411" s="199"/>
      <c r="IK411" s="199"/>
      <c r="IL411" s="199"/>
      <c r="IM411" s="199"/>
      <c r="IN411" s="199"/>
      <c r="IO411" s="199"/>
      <c r="IP411" s="199"/>
      <c r="IQ411" s="199"/>
      <c r="IR411" s="199"/>
      <c r="IS411" s="199"/>
      <c r="IT411" s="199"/>
      <c r="IU411" s="199"/>
      <c r="IV411" s="199"/>
      <c r="IW411" s="199"/>
      <c r="IX411" s="199"/>
      <c r="IY411" s="199"/>
      <c r="IZ411" s="199"/>
      <c r="JA411" s="199"/>
      <c r="JB411" s="199"/>
      <c r="JC411" s="199"/>
      <c r="JD411" s="199"/>
      <c r="JE411" s="199"/>
      <c r="JF411" s="199"/>
      <c r="JG411" s="199"/>
      <c r="JH411" s="199"/>
      <c r="JI411" s="199"/>
      <c r="JJ411" s="199"/>
      <c r="JK411" s="199"/>
      <c r="JL411" s="199"/>
      <c r="JM411" s="199"/>
      <c r="JN411" s="199"/>
      <c r="JO411" s="199"/>
      <c r="JP411" s="199"/>
      <c r="JQ411" s="199"/>
      <c r="JR411" s="199"/>
      <c r="JS411" s="199"/>
      <c r="JT411" s="199"/>
      <c r="JU411" s="199"/>
      <c r="JV411" s="199"/>
      <c r="JW411" s="199"/>
      <c r="JX411" s="199"/>
      <c r="JY411" s="199"/>
      <c r="JZ411" s="199"/>
      <c r="KA411" s="199"/>
      <c r="KB411" s="199"/>
      <c r="KC411" s="199"/>
      <c r="KD411" s="199"/>
      <c r="KE411" s="199"/>
      <c r="KF411" s="199"/>
      <c r="KG411" s="199"/>
      <c r="KH411" s="199"/>
      <c r="KI411" s="199"/>
      <c r="KJ411" s="199"/>
      <c r="KK411" s="199"/>
      <c r="KL411" s="199"/>
      <c r="KM411" s="199"/>
      <c r="KN411" s="199"/>
      <c r="KO411" s="199"/>
      <c r="KP411" s="199"/>
      <c r="KQ411" s="199"/>
      <c r="KR411" s="199"/>
      <c r="KS411" s="199"/>
      <c r="KT411" s="199"/>
      <c r="KU411" s="199"/>
      <c r="KV411" s="199"/>
      <c r="KW411" s="199"/>
      <c r="KX411" s="199"/>
      <c r="KY411" s="199"/>
      <c r="KZ411" s="199"/>
      <c r="LA411" s="199"/>
      <c r="LB411" s="199"/>
      <c r="LC411" s="199"/>
      <c r="LD411" s="199"/>
      <c r="LE411" s="199"/>
      <c r="LF411" s="199"/>
      <c r="LG411" s="199"/>
      <c r="LH411" s="199"/>
      <c r="LI411" s="199"/>
      <c r="LJ411" s="199"/>
      <c r="LK411" s="199"/>
      <c r="LL411" s="199"/>
      <c r="LM411" s="199"/>
      <c r="LN411" s="199"/>
      <c r="LO411" s="199"/>
      <c r="LP411" s="199"/>
      <c r="LQ411" s="199"/>
      <c r="LR411" s="199"/>
      <c r="LS411" s="199"/>
      <c r="LT411" s="199"/>
      <c r="LU411" s="199"/>
      <c r="LV411" s="199"/>
      <c r="LW411" s="199"/>
      <c r="LX411" s="199"/>
      <c r="LY411" s="199"/>
      <c r="LZ411" s="199"/>
      <c r="MA411" s="199"/>
      <c r="MB411" s="199"/>
      <c r="MC411" s="199"/>
      <c r="MD411" s="199"/>
      <c r="ME411" s="199"/>
      <c r="MF411" s="199"/>
      <c r="MG411" s="199"/>
      <c r="MH411" s="199"/>
      <c r="MI411" s="199"/>
      <c r="MJ411" s="199"/>
      <c r="MK411" s="199"/>
      <c r="ML411" s="199"/>
      <c r="MM411" s="199"/>
      <c r="MN411" s="199"/>
      <c r="MO411" s="199"/>
      <c r="MP411" s="199"/>
      <c r="MQ411" s="199"/>
      <c r="MR411" s="199"/>
      <c r="MS411" s="199"/>
      <c r="MT411" s="199"/>
      <c r="MU411" s="199"/>
      <c r="MV411" s="199"/>
      <c r="MW411" s="199"/>
      <c r="MX411" s="199"/>
      <c r="MY411" s="199"/>
      <c r="MZ411" s="199"/>
      <c r="NA411" s="199"/>
      <c r="NB411" s="199"/>
      <c r="NC411" s="199"/>
      <c r="ND411" s="199"/>
      <c r="NE411" s="199"/>
      <c r="NF411" s="199"/>
      <c r="NG411" s="199"/>
      <c r="NH411" s="199"/>
      <c r="NI411" s="199"/>
      <c r="NJ411" s="199"/>
      <c r="NK411" s="199"/>
      <c r="NL411" s="199"/>
      <c r="NM411" s="199"/>
      <c r="NN411" s="199"/>
      <c r="NO411" s="199"/>
      <c r="NP411" s="199"/>
      <c r="NQ411" s="199"/>
      <c r="NR411" s="199"/>
      <c r="NS411" s="199"/>
      <c r="NT411" s="199"/>
      <c r="NU411" s="199"/>
      <c r="NV411" s="199"/>
      <c r="NW411" s="199"/>
      <c r="NX411" s="199"/>
      <c r="NY411" s="199"/>
      <c r="NZ411" s="199"/>
      <c r="OA411" s="199"/>
      <c r="OB411" s="199"/>
      <c r="OC411" s="199"/>
      <c r="OD411" s="199"/>
      <c r="OE411" s="199"/>
      <c r="OF411" s="199"/>
      <c r="OG411" s="199"/>
      <c r="OH411" s="199"/>
      <c r="OI411" s="199"/>
      <c r="OJ411" s="199"/>
      <c r="OK411" s="199"/>
      <c r="OL411" s="199"/>
      <c r="OM411" s="199"/>
      <c r="ON411" s="199"/>
      <c r="OO411" s="199"/>
      <c r="OP411" s="199"/>
      <c r="OQ411" s="199"/>
      <c r="OR411" s="199"/>
      <c r="OS411" s="199"/>
      <c r="OT411" s="199"/>
      <c r="OU411" s="199"/>
      <c r="OV411" s="199"/>
      <c r="OW411" s="199"/>
      <c r="OX411" s="199"/>
      <c r="OY411" s="199"/>
      <c r="OZ411" s="199"/>
      <c r="PA411" s="199"/>
      <c r="PB411" s="199"/>
      <c r="PC411" s="199"/>
      <c r="PD411" s="199"/>
      <c r="PE411" s="199"/>
      <c r="PF411" s="199"/>
      <c r="PG411" s="199"/>
      <c r="PH411" s="199"/>
      <c r="PI411" s="199"/>
      <c r="PJ411" s="199"/>
      <c r="PK411" s="199"/>
      <c r="PL411" s="199"/>
      <c r="PM411" s="199"/>
      <c r="PN411" s="199"/>
      <c r="PO411" s="199"/>
      <c r="PP411" s="199"/>
      <c r="PQ411" s="199"/>
      <c r="PR411" s="199"/>
      <c r="PS411" s="199"/>
      <c r="PT411" s="199"/>
      <c r="PU411" s="199"/>
      <c r="PV411" s="199"/>
      <c r="PW411" s="199"/>
      <c r="PX411" s="199"/>
      <c r="PY411" s="199"/>
      <c r="PZ411" s="199"/>
      <c r="QA411" s="199"/>
      <c r="QB411" s="199"/>
      <c r="QC411" s="199"/>
      <c r="QD411" s="199"/>
      <c r="QE411" s="199"/>
      <c r="QF411" s="199"/>
      <c r="QG411" s="199"/>
      <c r="QH411" s="199"/>
      <c r="QI411" s="199"/>
      <c r="QJ411" s="199"/>
      <c r="QK411" s="199"/>
      <c r="QL411" s="199"/>
      <c r="QM411" s="199"/>
      <c r="QN411" s="199"/>
      <c r="QO411" s="199"/>
      <c r="QP411" s="199"/>
      <c r="QQ411" s="199"/>
      <c r="QR411" s="199"/>
      <c r="QS411" s="199"/>
      <c r="QT411" s="199"/>
      <c r="QU411" s="199"/>
      <c r="QV411" s="199"/>
      <c r="QW411" s="199"/>
      <c r="QX411" s="199"/>
      <c r="QY411" s="199"/>
      <c r="QZ411" s="199"/>
      <c r="RA411" s="199"/>
      <c r="RB411" s="199"/>
      <c r="RC411" s="199"/>
      <c r="RD411" s="199"/>
      <c r="RE411" s="199"/>
      <c r="RF411" s="199"/>
      <c r="RG411" s="199"/>
      <c r="RH411" s="199"/>
      <c r="RI411" s="199"/>
      <c r="RJ411" s="199"/>
      <c r="RK411" s="199"/>
      <c r="RL411" s="199"/>
      <c r="RM411" s="199"/>
      <c r="RN411" s="199"/>
      <c r="RO411" s="199"/>
      <c r="RP411" s="199"/>
      <c r="RQ411" s="199"/>
      <c r="RR411" s="199"/>
      <c r="RS411" s="199"/>
      <c r="RT411" s="199"/>
      <c r="RU411" s="199"/>
      <c r="RV411" s="199"/>
      <c r="RW411" s="199"/>
      <c r="RX411" s="199"/>
      <c r="RY411" s="199"/>
      <c r="RZ411" s="199"/>
      <c r="SA411" s="199"/>
      <c r="SB411" s="199"/>
      <c r="SC411" s="199"/>
      <c r="SD411" s="199"/>
      <c r="SE411" s="199"/>
      <c r="SF411" s="199"/>
      <c r="SG411" s="199"/>
      <c r="SH411" s="199"/>
      <c r="SI411" s="199"/>
      <c r="SJ411" s="199"/>
      <c r="SK411" s="199"/>
      <c r="SL411" s="199"/>
      <c r="SM411" s="199"/>
      <c r="SN411" s="199"/>
      <c r="SO411" s="199"/>
      <c r="SP411" s="199"/>
      <c r="SQ411" s="199"/>
      <c r="SR411" s="199"/>
      <c r="SS411" s="199"/>
      <c r="ST411" s="199"/>
      <c r="SU411" s="199"/>
      <c r="SV411" s="199"/>
      <c r="SW411" s="199"/>
      <c r="SX411" s="199"/>
      <c r="SY411" s="199"/>
      <c r="SZ411" s="199"/>
      <c r="TA411" s="199"/>
      <c r="TB411" s="199"/>
      <c r="TC411" s="199"/>
      <c r="TD411" s="199"/>
      <c r="TE411" s="199"/>
      <c r="TF411" s="199"/>
      <c r="TG411" s="199"/>
      <c r="TH411" s="199"/>
      <c r="TI411" s="199"/>
      <c r="TJ411" s="199"/>
      <c r="TK411" s="199"/>
      <c r="TL411" s="199"/>
      <c r="TM411" s="199"/>
      <c r="TN411" s="199"/>
      <c r="TO411" s="199"/>
      <c r="TP411" s="199"/>
      <c r="TQ411" s="199"/>
      <c r="TR411" s="199"/>
      <c r="TS411" s="199"/>
      <c r="TT411" s="199"/>
      <c r="TU411" s="199"/>
      <c r="TV411" s="199"/>
      <c r="TW411" s="199"/>
      <c r="TX411" s="199"/>
      <c r="TY411" s="199"/>
      <c r="TZ411" s="199"/>
      <c r="UA411" s="199"/>
      <c r="UB411" s="199"/>
      <c r="UC411" s="199"/>
      <c r="UD411" s="199"/>
      <c r="UE411" s="199"/>
      <c r="UF411" s="199"/>
      <c r="UG411" s="199"/>
      <c r="UH411" s="199"/>
      <c r="UI411" s="199"/>
      <c r="UJ411" s="199"/>
      <c r="UK411" s="199"/>
      <c r="UL411" s="199"/>
      <c r="UM411" s="199"/>
      <c r="UN411" s="199"/>
      <c r="UO411" s="199"/>
      <c r="UP411" s="199"/>
      <c r="UQ411" s="199"/>
      <c r="UR411" s="199"/>
      <c r="US411" s="199"/>
      <c r="UT411" s="199"/>
      <c r="UU411" s="199"/>
      <c r="UV411" s="199"/>
      <c r="UW411" s="199"/>
      <c r="UX411" s="199"/>
      <c r="UY411" s="199"/>
      <c r="UZ411" s="199"/>
      <c r="VA411" s="199"/>
      <c r="VB411" s="199"/>
      <c r="VC411" s="199"/>
      <c r="VD411" s="199"/>
      <c r="VE411" s="199"/>
      <c r="VF411" s="199"/>
      <c r="VG411" s="199"/>
      <c r="VH411" s="199"/>
      <c r="VI411" s="199"/>
      <c r="VJ411" s="199"/>
      <c r="VK411" s="199"/>
      <c r="VL411" s="199"/>
      <c r="VM411" s="199"/>
      <c r="VN411" s="199"/>
      <c r="VO411" s="199"/>
      <c r="VP411" s="199"/>
      <c r="VQ411" s="199"/>
      <c r="VR411" s="199"/>
      <c r="VS411" s="199"/>
      <c r="VT411" s="199"/>
      <c r="VU411" s="199"/>
      <c r="VV411" s="199"/>
      <c r="VW411" s="199"/>
      <c r="VX411" s="199"/>
      <c r="VY411" s="199"/>
      <c r="VZ411" s="199"/>
      <c r="WA411" s="199"/>
      <c r="WB411" s="199"/>
      <c r="WC411" s="199"/>
      <c r="WD411" s="199"/>
      <c r="WE411" s="199"/>
      <c r="WF411" s="199"/>
      <c r="WG411" s="199"/>
      <c r="WH411" s="199"/>
      <c r="WI411" s="199"/>
      <c r="WJ411" s="199"/>
      <c r="WK411" s="199"/>
      <c r="WL411" s="199"/>
      <c r="WM411" s="199"/>
      <c r="WN411" s="199"/>
      <c r="WO411" s="199"/>
      <c r="WP411" s="199"/>
      <c r="WQ411" s="199"/>
      <c r="WR411" s="199"/>
      <c r="WS411" s="199"/>
      <c r="WT411" s="199"/>
      <c r="WU411" s="199"/>
      <c r="WV411" s="199"/>
      <c r="WW411" s="199"/>
      <c r="WX411" s="199"/>
      <c r="WY411" s="199"/>
      <c r="WZ411" s="199"/>
      <c r="XA411" s="199"/>
      <c r="XB411" s="199"/>
      <c r="XC411" s="199"/>
      <c r="XD411" s="199"/>
      <c r="XE411" s="199"/>
      <c r="XF411" s="199"/>
      <c r="XG411" s="199"/>
      <c r="XH411" s="199"/>
      <c r="XI411" s="199"/>
      <c r="XJ411" s="199"/>
      <c r="XK411" s="199"/>
      <c r="XL411" s="199"/>
      <c r="XM411" s="199"/>
      <c r="XN411" s="199"/>
      <c r="XO411" s="199"/>
      <c r="XP411" s="199"/>
      <c r="XQ411" s="199"/>
      <c r="XR411" s="199"/>
      <c r="XS411" s="199"/>
      <c r="XT411" s="199"/>
      <c r="XU411" s="199"/>
      <c r="XV411" s="199"/>
      <c r="XW411" s="199"/>
      <c r="XX411" s="199"/>
      <c r="XY411" s="199"/>
      <c r="XZ411" s="199"/>
      <c r="YA411" s="199"/>
      <c r="YB411" s="199"/>
      <c r="YC411" s="199"/>
      <c r="YD411" s="199"/>
      <c r="YE411" s="199"/>
      <c r="YF411" s="199"/>
      <c r="YG411" s="199"/>
      <c r="YH411" s="199"/>
      <c r="YI411" s="199"/>
      <c r="YJ411" s="199"/>
      <c r="YK411" s="199"/>
      <c r="YL411" s="199"/>
      <c r="YM411" s="199"/>
      <c r="YN411" s="199"/>
      <c r="YO411" s="199"/>
      <c r="YP411" s="199"/>
      <c r="YQ411" s="199"/>
      <c r="YR411" s="199"/>
      <c r="YS411" s="199"/>
      <c r="YT411" s="199"/>
      <c r="YU411" s="199"/>
      <c r="YV411" s="199"/>
      <c r="YW411" s="199"/>
      <c r="YX411" s="199"/>
      <c r="YY411" s="199"/>
      <c r="YZ411" s="199"/>
      <c r="ZA411" s="199"/>
      <c r="ZB411" s="199"/>
      <c r="ZC411" s="199"/>
      <c r="ZD411" s="199"/>
      <c r="ZE411" s="199"/>
      <c r="ZF411" s="199"/>
      <c r="ZG411" s="199"/>
      <c r="ZH411" s="199"/>
      <c r="ZI411" s="199"/>
      <c r="ZJ411" s="199"/>
      <c r="ZK411" s="199"/>
      <c r="ZL411" s="199"/>
      <c r="ZM411" s="199"/>
      <c r="ZN411" s="199"/>
      <c r="ZO411" s="199"/>
      <c r="ZP411" s="199"/>
      <c r="ZQ411" s="199"/>
      <c r="ZR411" s="199"/>
      <c r="ZS411" s="199"/>
      <c r="ZT411" s="199"/>
      <c r="ZU411" s="199"/>
      <c r="ZV411" s="199"/>
      <c r="ZW411" s="199"/>
      <c r="ZX411" s="199"/>
      <c r="ZY411" s="199"/>
      <c r="ZZ411" s="199"/>
      <c r="AAA411" s="199"/>
      <c r="AAB411" s="199"/>
      <c r="AAC411" s="199"/>
      <c r="AAD411" s="199"/>
      <c r="AAE411" s="199"/>
      <c r="AAF411" s="199"/>
      <c r="AAG411" s="199"/>
      <c r="AAH411" s="199"/>
      <c r="AAI411" s="199"/>
      <c r="AAJ411" s="199"/>
      <c r="AAK411" s="199"/>
      <c r="AAL411" s="199"/>
      <c r="AAM411" s="199"/>
      <c r="AAN411" s="199"/>
      <c r="AAO411" s="199"/>
      <c r="AAP411" s="199"/>
      <c r="AAQ411" s="199"/>
      <c r="AAR411" s="199"/>
      <c r="AAS411" s="199"/>
      <c r="AAT411" s="199"/>
      <c r="AAU411" s="199"/>
      <c r="AAV411" s="199"/>
      <c r="AAW411" s="199"/>
      <c r="AAX411" s="199"/>
      <c r="AAY411" s="199"/>
      <c r="AAZ411" s="199"/>
      <c r="ABA411" s="199"/>
      <c r="ABB411" s="199"/>
      <c r="ABC411" s="199"/>
      <c r="ABD411" s="199"/>
      <c r="ABE411" s="199"/>
      <c r="ABF411" s="199"/>
      <c r="ABG411" s="199"/>
      <c r="ABH411" s="199"/>
      <c r="ABI411" s="199"/>
      <c r="ABJ411" s="199"/>
      <c r="ABK411" s="199"/>
      <c r="ABL411" s="199"/>
      <c r="ABM411" s="199"/>
      <c r="ABN411" s="199"/>
      <c r="ABO411" s="199"/>
      <c r="ABP411" s="199"/>
      <c r="ABQ411" s="199"/>
      <c r="ABR411" s="199"/>
      <c r="ABS411" s="199"/>
      <c r="ABT411" s="199"/>
      <c r="ABU411" s="199"/>
      <c r="ABV411" s="199"/>
      <c r="ABW411" s="199"/>
      <c r="ABX411" s="199"/>
      <c r="ABY411" s="199"/>
      <c r="ABZ411" s="199"/>
      <c r="ACA411" s="199"/>
      <c r="ACB411" s="199"/>
      <c r="ACC411" s="199"/>
      <c r="ACD411" s="199"/>
      <c r="ACE411" s="199"/>
      <c r="ACF411" s="199"/>
      <c r="ACG411" s="199"/>
      <c r="ACH411" s="199"/>
      <c r="ACI411" s="199"/>
      <c r="ACJ411" s="199"/>
      <c r="ACK411" s="199"/>
      <c r="ACL411" s="199"/>
      <c r="ACM411" s="199"/>
      <c r="ACN411" s="199"/>
      <c r="ACO411" s="199"/>
      <c r="ACP411" s="199"/>
      <c r="ACQ411" s="199"/>
      <c r="ACR411" s="199"/>
      <c r="ACS411" s="199"/>
      <c r="ACT411" s="199"/>
      <c r="ACU411" s="199"/>
      <c r="ACV411" s="199"/>
      <c r="ACW411" s="199"/>
      <c r="ACX411" s="199"/>
      <c r="ACY411" s="199"/>
      <c r="ACZ411" s="199"/>
      <c r="ADA411" s="199"/>
      <c r="ADB411" s="199"/>
      <c r="ADC411" s="199"/>
      <c r="ADD411" s="199"/>
      <c r="ADE411" s="199"/>
      <c r="ADF411" s="199"/>
      <c r="ADG411" s="199"/>
      <c r="ADH411" s="199"/>
      <c r="ADI411" s="199"/>
      <c r="ADJ411" s="199"/>
      <c r="ADK411" s="199"/>
      <c r="ADL411" s="199"/>
      <c r="ADM411" s="199"/>
      <c r="ADN411" s="199"/>
      <c r="ADO411" s="199"/>
      <c r="ADP411" s="199"/>
      <c r="ADQ411" s="199"/>
      <c r="ADR411" s="199"/>
      <c r="ADS411" s="199"/>
      <c r="ADT411" s="199"/>
      <c r="ADU411" s="199"/>
      <c r="ADV411" s="199"/>
      <c r="ADW411" s="199"/>
      <c r="ADX411" s="199"/>
      <c r="ADY411" s="199"/>
      <c r="ADZ411" s="199"/>
      <c r="AEA411" s="199"/>
      <c r="AEB411" s="199"/>
      <c r="AEC411" s="199"/>
      <c r="AED411" s="199"/>
      <c r="AEE411" s="199"/>
      <c r="AEF411" s="199"/>
      <c r="AEG411" s="199"/>
      <c r="AEH411" s="199"/>
      <c r="AEI411" s="199"/>
      <c r="AEJ411" s="199"/>
      <c r="AEK411" s="199"/>
      <c r="AEL411" s="199"/>
      <c r="AEM411" s="199"/>
      <c r="AEN411" s="199"/>
      <c r="AEO411" s="199"/>
      <c r="AEP411" s="199"/>
      <c r="AEQ411" s="199"/>
      <c r="AER411" s="199"/>
      <c r="AES411" s="199"/>
      <c r="AET411" s="199"/>
      <c r="AEU411" s="199"/>
      <c r="AEV411" s="199"/>
      <c r="AEW411" s="199"/>
      <c r="AEX411" s="199"/>
      <c r="AEY411" s="199"/>
      <c r="AEZ411" s="199"/>
      <c r="AFA411" s="199"/>
      <c r="AFB411" s="199"/>
      <c r="AFC411" s="199"/>
      <c r="AFD411" s="199"/>
      <c r="AFE411" s="199"/>
      <c r="AFF411" s="199"/>
      <c r="AFG411" s="199"/>
      <c r="AFH411" s="199"/>
      <c r="AFI411" s="199"/>
      <c r="AFJ411" s="199"/>
      <c r="AFK411" s="199"/>
      <c r="AFL411" s="199"/>
      <c r="AFM411" s="199"/>
      <c r="AFN411" s="199"/>
    </row>
    <row r="412" spans="2:846" s="302" customFormat="1" ht="27.75" customHeight="1">
      <c r="B412" s="301" t="s">
        <v>14192</v>
      </c>
      <c r="C412" s="289">
        <v>2766</v>
      </c>
      <c r="D412" s="293" t="s">
        <v>14193</v>
      </c>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c r="IR412" s="199"/>
      <c r="IS412" s="199"/>
      <c r="IT412" s="199"/>
      <c r="IU412" s="199"/>
      <c r="IV412" s="199"/>
      <c r="IW412" s="199"/>
      <c r="IX412" s="199"/>
      <c r="IY412" s="199"/>
      <c r="IZ412" s="199"/>
      <c r="JA412" s="199"/>
      <c r="JB412" s="199"/>
      <c r="JC412" s="199"/>
      <c r="JD412" s="199"/>
      <c r="JE412" s="199"/>
      <c r="JF412" s="199"/>
      <c r="JG412" s="199"/>
      <c r="JH412" s="199"/>
      <c r="JI412" s="199"/>
      <c r="JJ412" s="199"/>
      <c r="JK412" s="199"/>
      <c r="JL412" s="199"/>
      <c r="JM412" s="199"/>
      <c r="JN412" s="199"/>
      <c r="JO412" s="199"/>
      <c r="JP412" s="199"/>
      <c r="JQ412" s="199"/>
      <c r="JR412" s="199"/>
      <c r="JS412" s="199"/>
      <c r="JT412" s="199"/>
      <c r="JU412" s="199"/>
      <c r="JV412" s="199"/>
      <c r="JW412" s="199"/>
      <c r="JX412" s="199"/>
      <c r="JY412" s="199"/>
      <c r="JZ412" s="199"/>
      <c r="KA412" s="199"/>
      <c r="KB412" s="199"/>
      <c r="KC412" s="199"/>
      <c r="KD412" s="199"/>
      <c r="KE412" s="199"/>
      <c r="KF412" s="199"/>
      <c r="KG412" s="199"/>
      <c r="KH412" s="199"/>
      <c r="KI412" s="199"/>
      <c r="KJ412" s="199"/>
      <c r="KK412" s="199"/>
      <c r="KL412" s="199"/>
      <c r="KM412" s="199"/>
      <c r="KN412" s="199"/>
      <c r="KO412" s="199"/>
      <c r="KP412" s="199"/>
      <c r="KQ412" s="199"/>
      <c r="KR412" s="199"/>
      <c r="KS412" s="199"/>
      <c r="KT412" s="199"/>
      <c r="KU412" s="199"/>
      <c r="KV412" s="199"/>
      <c r="KW412" s="199"/>
      <c r="KX412" s="199"/>
      <c r="KY412" s="199"/>
      <c r="KZ412" s="199"/>
      <c r="LA412" s="199"/>
      <c r="LB412" s="199"/>
      <c r="LC412" s="199"/>
      <c r="LD412" s="199"/>
      <c r="LE412" s="199"/>
      <c r="LF412" s="199"/>
      <c r="LG412" s="199"/>
      <c r="LH412" s="199"/>
      <c r="LI412" s="199"/>
      <c r="LJ412" s="199"/>
      <c r="LK412" s="199"/>
      <c r="LL412" s="199"/>
      <c r="LM412" s="199"/>
      <c r="LN412" s="199"/>
      <c r="LO412" s="199"/>
      <c r="LP412" s="199"/>
      <c r="LQ412" s="199"/>
      <c r="LR412" s="199"/>
      <c r="LS412" s="199"/>
      <c r="LT412" s="199"/>
      <c r="LU412" s="199"/>
      <c r="LV412" s="199"/>
      <c r="LW412" s="199"/>
      <c r="LX412" s="199"/>
      <c r="LY412" s="199"/>
      <c r="LZ412" s="199"/>
      <c r="MA412" s="199"/>
      <c r="MB412" s="199"/>
      <c r="MC412" s="199"/>
      <c r="MD412" s="199"/>
      <c r="ME412" s="199"/>
      <c r="MF412" s="199"/>
      <c r="MG412" s="199"/>
      <c r="MH412" s="199"/>
      <c r="MI412" s="199"/>
      <c r="MJ412" s="199"/>
      <c r="MK412" s="199"/>
      <c r="ML412" s="199"/>
      <c r="MM412" s="199"/>
      <c r="MN412" s="199"/>
      <c r="MO412" s="199"/>
      <c r="MP412" s="199"/>
      <c r="MQ412" s="199"/>
      <c r="MR412" s="199"/>
      <c r="MS412" s="199"/>
      <c r="MT412" s="199"/>
      <c r="MU412" s="199"/>
      <c r="MV412" s="199"/>
      <c r="MW412" s="199"/>
      <c r="MX412" s="199"/>
      <c r="MY412" s="199"/>
      <c r="MZ412" s="199"/>
      <c r="NA412" s="199"/>
      <c r="NB412" s="199"/>
      <c r="NC412" s="199"/>
      <c r="ND412" s="199"/>
      <c r="NE412" s="199"/>
      <c r="NF412" s="199"/>
      <c r="NG412" s="199"/>
      <c r="NH412" s="199"/>
      <c r="NI412" s="199"/>
      <c r="NJ412" s="199"/>
      <c r="NK412" s="199"/>
      <c r="NL412" s="199"/>
      <c r="NM412" s="199"/>
      <c r="NN412" s="199"/>
      <c r="NO412" s="199"/>
      <c r="NP412" s="199"/>
      <c r="NQ412" s="199"/>
      <c r="NR412" s="199"/>
      <c r="NS412" s="199"/>
      <c r="NT412" s="199"/>
      <c r="NU412" s="199"/>
      <c r="NV412" s="199"/>
      <c r="NW412" s="199"/>
      <c r="NX412" s="199"/>
      <c r="NY412" s="199"/>
      <c r="NZ412" s="199"/>
      <c r="OA412" s="199"/>
      <c r="OB412" s="199"/>
      <c r="OC412" s="199"/>
      <c r="OD412" s="199"/>
      <c r="OE412" s="199"/>
      <c r="OF412" s="199"/>
      <c r="OG412" s="199"/>
      <c r="OH412" s="199"/>
      <c r="OI412" s="199"/>
      <c r="OJ412" s="199"/>
      <c r="OK412" s="199"/>
      <c r="OL412" s="199"/>
      <c r="OM412" s="199"/>
      <c r="ON412" s="199"/>
      <c r="OO412" s="199"/>
      <c r="OP412" s="199"/>
      <c r="OQ412" s="199"/>
      <c r="OR412" s="199"/>
      <c r="OS412" s="199"/>
      <c r="OT412" s="199"/>
      <c r="OU412" s="199"/>
      <c r="OV412" s="199"/>
      <c r="OW412" s="199"/>
      <c r="OX412" s="199"/>
      <c r="OY412" s="199"/>
      <c r="OZ412" s="199"/>
      <c r="PA412" s="199"/>
      <c r="PB412" s="199"/>
      <c r="PC412" s="199"/>
      <c r="PD412" s="199"/>
      <c r="PE412" s="199"/>
      <c r="PF412" s="199"/>
      <c r="PG412" s="199"/>
      <c r="PH412" s="199"/>
      <c r="PI412" s="199"/>
      <c r="PJ412" s="199"/>
      <c r="PK412" s="199"/>
      <c r="PL412" s="199"/>
      <c r="PM412" s="199"/>
      <c r="PN412" s="199"/>
      <c r="PO412" s="199"/>
      <c r="PP412" s="199"/>
      <c r="PQ412" s="199"/>
      <c r="PR412" s="199"/>
      <c r="PS412" s="199"/>
      <c r="PT412" s="199"/>
      <c r="PU412" s="199"/>
      <c r="PV412" s="199"/>
      <c r="PW412" s="199"/>
      <c r="PX412" s="199"/>
      <c r="PY412" s="199"/>
      <c r="PZ412" s="199"/>
      <c r="QA412" s="199"/>
      <c r="QB412" s="199"/>
      <c r="QC412" s="199"/>
      <c r="QD412" s="199"/>
      <c r="QE412" s="199"/>
      <c r="QF412" s="199"/>
      <c r="QG412" s="199"/>
      <c r="QH412" s="199"/>
      <c r="QI412" s="199"/>
      <c r="QJ412" s="199"/>
      <c r="QK412" s="199"/>
      <c r="QL412" s="199"/>
      <c r="QM412" s="199"/>
      <c r="QN412" s="199"/>
      <c r="QO412" s="199"/>
      <c r="QP412" s="199"/>
      <c r="QQ412" s="199"/>
      <c r="QR412" s="199"/>
      <c r="QS412" s="199"/>
      <c r="QT412" s="199"/>
      <c r="QU412" s="199"/>
      <c r="QV412" s="199"/>
      <c r="QW412" s="199"/>
      <c r="QX412" s="199"/>
      <c r="QY412" s="199"/>
      <c r="QZ412" s="199"/>
      <c r="RA412" s="199"/>
      <c r="RB412" s="199"/>
      <c r="RC412" s="199"/>
      <c r="RD412" s="199"/>
      <c r="RE412" s="199"/>
      <c r="RF412" s="199"/>
      <c r="RG412" s="199"/>
      <c r="RH412" s="199"/>
      <c r="RI412" s="199"/>
      <c r="RJ412" s="199"/>
      <c r="RK412" s="199"/>
      <c r="RL412" s="199"/>
      <c r="RM412" s="199"/>
      <c r="RN412" s="199"/>
      <c r="RO412" s="199"/>
      <c r="RP412" s="199"/>
      <c r="RQ412" s="199"/>
      <c r="RR412" s="199"/>
      <c r="RS412" s="199"/>
      <c r="RT412" s="199"/>
      <c r="RU412" s="199"/>
      <c r="RV412" s="199"/>
      <c r="RW412" s="199"/>
      <c r="RX412" s="199"/>
      <c r="RY412" s="199"/>
      <c r="RZ412" s="199"/>
      <c r="SA412" s="199"/>
      <c r="SB412" s="199"/>
      <c r="SC412" s="199"/>
      <c r="SD412" s="199"/>
      <c r="SE412" s="199"/>
      <c r="SF412" s="199"/>
      <c r="SG412" s="199"/>
      <c r="SH412" s="199"/>
      <c r="SI412" s="199"/>
      <c r="SJ412" s="199"/>
      <c r="SK412" s="199"/>
      <c r="SL412" s="199"/>
      <c r="SM412" s="199"/>
      <c r="SN412" s="199"/>
      <c r="SO412" s="199"/>
      <c r="SP412" s="199"/>
      <c r="SQ412" s="199"/>
      <c r="SR412" s="199"/>
      <c r="SS412" s="199"/>
      <c r="ST412" s="199"/>
      <c r="SU412" s="199"/>
      <c r="SV412" s="199"/>
      <c r="SW412" s="199"/>
      <c r="SX412" s="199"/>
      <c r="SY412" s="199"/>
      <c r="SZ412" s="199"/>
      <c r="TA412" s="199"/>
      <c r="TB412" s="199"/>
      <c r="TC412" s="199"/>
      <c r="TD412" s="199"/>
      <c r="TE412" s="199"/>
      <c r="TF412" s="199"/>
      <c r="TG412" s="199"/>
      <c r="TH412" s="199"/>
      <c r="TI412" s="199"/>
      <c r="TJ412" s="199"/>
      <c r="TK412" s="199"/>
      <c r="TL412" s="199"/>
      <c r="TM412" s="199"/>
      <c r="TN412" s="199"/>
      <c r="TO412" s="199"/>
      <c r="TP412" s="199"/>
      <c r="TQ412" s="199"/>
      <c r="TR412" s="199"/>
      <c r="TS412" s="199"/>
      <c r="TT412" s="199"/>
      <c r="TU412" s="199"/>
      <c r="TV412" s="199"/>
      <c r="TW412" s="199"/>
      <c r="TX412" s="199"/>
      <c r="TY412" s="199"/>
      <c r="TZ412" s="199"/>
      <c r="UA412" s="199"/>
      <c r="UB412" s="199"/>
      <c r="UC412" s="199"/>
      <c r="UD412" s="199"/>
      <c r="UE412" s="199"/>
      <c r="UF412" s="199"/>
      <c r="UG412" s="199"/>
      <c r="UH412" s="199"/>
      <c r="UI412" s="199"/>
      <c r="UJ412" s="199"/>
      <c r="UK412" s="199"/>
      <c r="UL412" s="199"/>
      <c r="UM412" s="199"/>
      <c r="UN412" s="199"/>
      <c r="UO412" s="199"/>
      <c r="UP412" s="199"/>
      <c r="UQ412" s="199"/>
      <c r="UR412" s="199"/>
      <c r="US412" s="199"/>
      <c r="UT412" s="199"/>
      <c r="UU412" s="199"/>
      <c r="UV412" s="199"/>
      <c r="UW412" s="199"/>
      <c r="UX412" s="199"/>
      <c r="UY412" s="199"/>
      <c r="UZ412" s="199"/>
      <c r="VA412" s="199"/>
      <c r="VB412" s="199"/>
      <c r="VC412" s="199"/>
      <c r="VD412" s="199"/>
      <c r="VE412" s="199"/>
      <c r="VF412" s="199"/>
      <c r="VG412" s="199"/>
      <c r="VH412" s="199"/>
      <c r="VI412" s="199"/>
      <c r="VJ412" s="199"/>
      <c r="VK412" s="199"/>
      <c r="VL412" s="199"/>
      <c r="VM412" s="199"/>
      <c r="VN412" s="199"/>
      <c r="VO412" s="199"/>
      <c r="VP412" s="199"/>
      <c r="VQ412" s="199"/>
      <c r="VR412" s="199"/>
      <c r="VS412" s="199"/>
      <c r="VT412" s="199"/>
      <c r="VU412" s="199"/>
      <c r="VV412" s="199"/>
      <c r="VW412" s="199"/>
      <c r="VX412" s="199"/>
      <c r="VY412" s="199"/>
      <c r="VZ412" s="199"/>
      <c r="WA412" s="199"/>
      <c r="WB412" s="199"/>
      <c r="WC412" s="199"/>
      <c r="WD412" s="199"/>
      <c r="WE412" s="199"/>
      <c r="WF412" s="199"/>
      <c r="WG412" s="199"/>
      <c r="WH412" s="199"/>
      <c r="WI412" s="199"/>
      <c r="WJ412" s="199"/>
      <c r="WK412" s="199"/>
      <c r="WL412" s="199"/>
      <c r="WM412" s="199"/>
      <c r="WN412" s="199"/>
      <c r="WO412" s="199"/>
      <c r="WP412" s="199"/>
      <c r="WQ412" s="199"/>
      <c r="WR412" s="199"/>
      <c r="WS412" s="199"/>
      <c r="WT412" s="199"/>
      <c r="WU412" s="199"/>
      <c r="WV412" s="199"/>
      <c r="WW412" s="199"/>
      <c r="WX412" s="199"/>
      <c r="WY412" s="199"/>
      <c r="WZ412" s="199"/>
      <c r="XA412" s="199"/>
      <c r="XB412" s="199"/>
      <c r="XC412" s="199"/>
      <c r="XD412" s="199"/>
      <c r="XE412" s="199"/>
      <c r="XF412" s="199"/>
      <c r="XG412" s="199"/>
      <c r="XH412" s="199"/>
      <c r="XI412" s="199"/>
      <c r="XJ412" s="199"/>
      <c r="XK412" s="199"/>
      <c r="XL412" s="199"/>
      <c r="XM412" s="199"/>
      <c r="XN412" s="199"/>
      <c r="XO412" s="199"/>
      <c r="XP412" s="199"/>
      <c r="XQ412" s="199"/>
      <c r="XR412" s="199"/>
      <c r="XS412" s="199"/>
      <c r="XT412" s="199"/>
      <c r="XU412" s="199"/>
      <c r="XV412" s="199"/>
      <c r="XW412" s="199"/>
      <c r="XX412" s="199"/>
      <c r="XY412" s="199"/>
      <c r="XZ412" s="199"/>
      <c r="YA412" s="199"/>
      <c r="YB412" s="199"/>
      <c r="YC412" s="199"/>
      <c r="YD412" s="199"/>
      <c r="YE412" s="199"/>
      <c r="YF412" s="199"/>
      <c r="YG412" s="199"/>
      <c r="YH412" s="199"/>
      <c r="YI412" s="199"/>
      <c r="YJ412" s="199"/>
      <c r="YK412" s="199"/>
      <c r="YL412" s="199"/>
      <c r="YM412" s="199"/>
      <c r="YN412" s="199"/>
      <c r="YO412" s="199"/>
      <c r="YP412" s="199"/>
      <c r="YQ412" s="199"/>
      <c r="YR412" s="199"/>
      <c r="YS412" s="199"/>
      <c r="YT412" s="199"/>
      <c r="YU412" s="199"/>
      <c r="YV412" s="199"/>
      <c r="YW412" s="199"/>
      <c r="YX412" s="199"/>
      <c r="YY412" s="199"/>
      <c r="YZ412" s="199"/>
      <c r="ZA412" s="199"/>
      <c r="ZB412" s="199"/>
      <c r="ZC412" s="199"/>
      <c r="ZD412" s="199"/>
      <c r="ZE412" s="199"/>
      <c r="ZF412" s="199"/>
      <c r="ZG412" s="199"/>
      <c r="ZH412" s="199"/>
      <c r="ZI412" s="199"/>
      <c r="ZJ412" s="199"/>
      <c r="ZK412" s="199"/>
      <c r="ZL412" s="199"/>
      <c r="ZM412" s="199"/>
      <c r="ZN412" s="199"/>
      <c r="ZO412" s="199"/>
      <c r="ZP412" s="199"/>
      <c r="ZQ412" s="199"/>
      <c r="ZR412" s="199"/>
      <c r="ZS412" s="199"/>
      <c r="ZT412" s="199"/>
      <c r="ZU412" s="199"/>
      <c r="ZV412" s="199"/>
      <c r="ZW412" s="199"/>
      <c r="ZX412" s="199"/>
      <c r="ZY412" s="199"/>
      <c r="ZZ412" s="199"/>
      <c r="AAA412" s="199"/>
      <c r="AAB412" s="199"/>
      <c r="AAC412" s="199"/>
      <c r="AAD412" s="199"/>
      <c r="AAE412" s="199"/>
      <c r="AAF412" s="199"/>
      <c r="AAG412" s="199"/>
      <c r="AAH412" s="199"/>
      <c r="AAI412" s="199"/>
      <c r="AAJ412" s="199"/>
      <c r="AAK412" s="199"/>
      <c r="AAL412" s="199"/>
      <c r="AAM412" s="199"/>
      <c r="AAN412" s="199"/>
      <c r="AAO412" s="199"/>
      <c r="AAP412" s="199"/>
      <c r="AAQ412" s="199"/>
      <c r="AAR412" s="199"/>
      <c r="AAS412" s="199"/>
      <c r="AAT412" s="199"/>
      <c r="AAU412" s="199"/>
      <c r="AAV412" s="199"/>
      <c r="AAW412" s="199"/>
      <c r="AAX412" s="199"/>
      <c r="AAY412" s="199"/>
      <c r="AAZ412" s="199"/>
      <c r="ABA412" s="199"/>
      <c r="ABB412" s="199"/>
      <c r="ABC412" s="199"/>
      <c r="ABD412" s="199"/>
      <c r="ABE412" s="199"/>
      <c r="ABF412" s="199"/>
      <c r="ABG412" s="199"/>
      <c r="ABH412" s="199"/>
      <c r="ABI412" s="199"/>
      <c r="ABJ412" s="199"/>
      <c r="ABK412" s="199"/>
      <c r="ABL412" s="199"/>
      <c r="ABM412" s="199"/>
      <c r="ABN412" s="199"/>
      <c r="ABO412" s="199"/>
      <c r="ABP412" s="199"/>
      <c r="ABQ412" s="199"/>
      <c r="ABR412" s="199"/>
      <c r="ABS412" s="199"/>
      <c r="ABT412" s="199"/>
      <c r="ABU412" s="199"/>
      <c r="ABV412" s="199"/>
      <c r="ABW412" s="199"/>
      <c r="ABX412" s="199"/>
      <c r="ABY412" s="199"/>
      <c r="ABZ412" s="199"/>
      <c r="ACA412" s="199"/>
      <c r="ACB412" s="199"/>
      <c r="ACC412" s="199"/>
      <c r="ACD412" s="199"/>
      <c r="ACE412" s="199"/>
      <c r="ACF412" s="199"/>
      <c r="ACG412" s="199"/>
      <c r="ACH412" s="199"/>
      <c r="ACI412" s="199"/>
      <c r="ACJ412" s="199"/>
      <c r="ACK412" s="199"/>
      <c r="ACL412" s="199"/>
      <c r="ACM412" s="199"/>
      <c r="ACN412" s="199"/>
      <c r="ACO412" s="199"/>
      <c r="ACP412" s="199"/>
      <c r="ACQ412" s="199"/>
      <c r="ACR412" s="199"/>
      <c r="ACS412" s="199"/>
      <c r="ACT412" s="199"/>
      <c r="ACU412" s="199"/>
      <c r="ACV412" s="199"/>
      <c r="ACW412" s="199"/>
      <c r="ACX412" s="199"/>
      <c r="ACY412" s="199"/>
      <c r="ACZ412" s="199"/>
      <c r="ADA412" s="199"/>
      <c r="ADB412" s="199"/>
      <c r="ADC412" s="199"/>
      <c r="ADD412" s="199"/>
      <c r="ADE412" s="199"/>
      <c r="ADF412" s="199"/>
      <c r="ADG412" s="199"/>
      <c r="ADH412" s="199"/>
      <c r="ADI412" s="199"/>
      <c r="ADJ412" s="199"/>
      <c r="ADK412" s="199"/>
      <c r="ADL412" s="199"/>
      <c r="ADM412" s="199"/>
      <c r="ADN412" s="199"/>
      <c r="ADO412" s="199"/>
      <c r="ADP412" s="199"/>
      <c r="ADQ412" s="199"/>
      <c r="ADR412" s="199"/>
      <c r="ADS412" s="199"/>
      <c r="ADT412" s="199"/>
      <c r="ADU412" s="199"/>
      <c r="ADV412" s="199"/>
      <c r="ADW412" s="199"/>
      <c r="ADX412" s="199"/>
      <c r="ADY412" s="199"/>
      <c r="ADZ412" s="199"/>
      <c r="AEA412" s="199"/>
      <c r="AEB412" s="199"/>
      <c r="AEC412" s="199"/>
      <c r="AED412" s="199"/>
      <c r="AEE412" s="199"/>
      <c r="AEF412" s="199"/>
      <c r="AEG412" s="199"/>
      <c r="AEH412" s="199"/>
      <c r="AEI412" s="199"/>
      <c r="AEJ412" s="199"/>
      <c r="AEK412" s="199"/>
      <c r="AEL412" s="199"/>
      <c r="AEM412" s="199"/>
      <c r="AEN412" s="199"/>
      <c r="AEO412" s="199"/>
      <c r="AEP412" s="199"/>
      <c r="AEQ412" s="199"/>
      <c r="AER412" s="199"/>
      <c r="AES412" s="199"/>
      <c r="AET412" s="199"/>
      <c r="AEU412" s="199"/>
      <c r="AEV412" s="199"/>
      <c r="AEW412" s="199"/>
      <c r="AEX412" s="199"/>
      <c r="AEY412" s="199"/>
      <c r="AEZ412" s="199"/>
      <c r="AFA412" s="199"/>
      <c r="AFB412" s="199"/>
      <c r="AFC412" s="199"/>
      <c r="AFD412" s="199"/>
      <c r="AFE412" s="199"/>
      <c r="AFF412" s="199"/>
      <c r="AFG412" s="199"/>
      <c r="AFH412" s="199"/>
      <c r="AFI412" s="199"/>
      <c r="AFJ412" s="199"/>
      <c r="AFK412" s="199"/>
      <c r="AFL412" s="199"/>
      <c r="AFM412" s="199"/>
      <c r="AFN412" s="199"/>
    </row>
    <row r="413" spans="2:846" s="302" customFormat="1" ht="27.75" customHeight="1">
      <c r="B413" s="301" t="s">
        <v>14194</v>
      </c>
      <c r="C413" s="289">
        <v>2775</v>
      </c>
      <c r="D413" s="293" t="s">
        <v>14195</v>
      </c>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c r="AA413" s="199"/>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c r="EO413" s="199"/>
      <c r="EP413" s="199"/>
      <c r="EQ413" s="199"/>
      <c r="ER413" s="199"/>
      <c r="ES413" s="199"/>
      <c r="ET413" s="199"/>
      <c r="EU413" s="199"/>
      <c r="EV413" s="199"/>
      <c r="EW413" s="199"/>
      <c r="EX413" s="199"/>
      <c r="EY413" s="199"/>
      <c r="EZ413" s="199"/>
      <c r="FA413" s="199"/>
      <c r="FB413" s="199"/>
      <c r="FC413" s="199"/>
      <c r="FD413" s="199"/>
      <c r="FE413" s="199"/>
      <c r="FF413" s="199"/>
      <c r="FG413" s="199"/>
      <c r="FH413" s="199"/>
      <c r="FI413" s="199"/>
      <c r="FJ413" s="199"/>
      <c r="FK413" s="199"/>
      <c r="FL413" s="199"/>
      <c r="FM413" s="199"/>
      <c r="FN413" s="199"/>
      <c r="FO413" s="199"/>
      <c r="FP413" s="199"/>
      <c r="FQ413" s="199"/>
      <c r="FR413" s="199"/>
      <c r="FS413" s="199"/>
      <c r="FT413" s="199"/>
      <c r="FU413" s="199"/>
      <c r="FV413" s="199"/>
      <c r="FW413" s="199"/>
      <c r="FX413" s="199"/>
      <c r="FY413" s="199"/>
      <c r="FZ413" s="199"/>
      <c r="GA413" s="199"/>
      <c r="GB413" s="199"/>
      <c r="GC413" s="199"/>
      <c r="GD413" s="199"/>
      <c r="GE413" s="199"/>
      <c r="GF413" s="199"/>
      <c r="GG413" s="199"/>
      <c r="GH413" s="199"/>
      <c r="GI413" s="199"/>
      <c r="GJ413" s="199"/>
      <c r="GK413" s="199"/>
      <c r="GL413" s="199"/>
      <c r="GM413" s="199"/>
      <c r="GN413" s="199"/>
      <c r="GO413" s="199"/>
      <c r="GP413" s="199"/>
      <c r="GQ413" s="199"/>
      <c r="GR413" s="199"/>
      <c r="GS413" s="199"/>
      <c r="GT413" s="199"/>
      <c r="GU413" s="199"/>
      <c r="GV413" s="199"/>
      <c r="GW413" s="199"/>
      <c r="GX413" s="199"/>
      <c r="GY413" s="199"/>
      <c r="GZ413" s="199"/>
      <c r="HA413" s="199"/>
      <c r="HB413" s="199"/>
      <c r="HC413" s="199"/>
      <c r="HD413" s="199"/>
      <c r="HE413" s="199"/>
      <c r="HF413" s="199"/>
      <c r="HG413" s="199"/>
      <c r="HH413" s="199"/>
      <c r="HI413" s="199"/>
      <c r="HJ413" s="199"/>
      <c r="HK413" s="199"/>
      <c r="HL413" s="199"/>
      <c r="HM413" s="199"/>
      <c r="HN413" s="199"/>
      <c r="HO413" s="199"/>
      <c r="HP413" s="199"/>
      <c r="HQ413" s="199"/>
      <c r="HR413" s="199"/>
      <c r="HS413" s="199"/>
      <c r="HT413" s="199"/>
      <c r="HU413" s="199"/>
      <c r="HV413" s="199"/>
      <c r="HW413" s="199"/>
      <c r="HX413" s="199"/>
      <c r="HY413" s="199"/>
      <c r="HZ413" s="199"/>
      <c r="IA413" s="199"/>
      <c r="IB413" s="199"/>
      <c r="IC413" s="199"/>
      <c r="ID413" s="199"/>
      <c r="IE413" s="199"/>
      <c r="IF413" s="199"/>
      <c r="IG413" s="199"/>
      <c r="IH413" s="199"/>
      <c r="II413" s="199"/>
      <c r="IJ413" s="199"/>
      <c r="IK413" s="199"/>
      <c r="IL413" s="199"/>
      <c r="IM413" s="199"/>
      <c r="IN413" s="199"/>
      <c r="IO413" s="199"/>
      <c r="IP413" s="199"/>
      <c r="IQ413" s="199"/>
      <c r="IR413" s="199"/>
      <c r="IS413" s="199"/>
      <c r="IT413" s="199"/>
      <c r="IU413" s="199"/>
      <c r="IV413" s="199"/>
      <c r="IW413" s="199"/>
      <c r="IX413" s="199"/>
      <c r="IY413" s="199"/>
      <c r="IZ413" s="199"/>
      <c r="JA413" s="199"/>
      <c r="JB413" s="199"/>
      <c r="JC413" s="199"/>
      <c r="JD413" s="199"/>
      <c r="JE413" s="199"/>
      <c r="JF413" s="199"/>
      <c r="JG413" s="199"/>
      <c r="JH413" s="199"/>
      <c r="JI413" s="199"/>
      <c r="JJ413" s="199"/>
      <c r="JK413" s="199"/>
      <c r="JL413" s="199"/>
      <c r="JM413" s="199"/>
      <c r="JN413" s="199"/>
      <c r="JO413" s="199"/>
      <c r="JP413" s="199"/>
      <c r="JQ413" s="199"/>
      <c r="JR413" s="199"/>
      <c r="JS413" s="199"/>
      <c r="JT413" s="199"/>
      <c r="JU413" s="199"/>
      <c r="JV413" s="199"/>
      <c r="JW413" s="199"/>
      <c r="JX413" s="199"/>
      <c r="JY413" s="199"/>
      <c r="JZ413" s="199"/>
      <c r="KA413" s="199"/>
      <c r="KB413" s="199"/>
      <c r="KC413" s="199"/>
      <c r="KD413" s="199"/>
      <c r="KE413" s="199"/>
      <c r="KF413" s="199"/>
      <c r="KG413" s="199"/>
      <c r="KH413" s="199"/>
      <c r="KI413" s="199"/>
      <c r="KJ413" s="199"/>
      <c r="KK413" s="199"/>
      <c r="KL413" s="199"/>
      <c r="KM413" s="199"/>
      <c r="KN413" s="199"/>
      <c r="KO413" s="199"/>
      <c r="KP413" s="199"/>
      <c r="KQ413" s="199"/>
      <c r="KR413" s="199"/>
      <c r="KS413" s="199"/>
      <c r="KT413" s="199"/>
      <c r="KU413" s="199"/>
      <c r="KV413" s="199"/>
      <c r="KW413" s="199"/>
      <c r="KX413" s="199"/>
      <c r="KY413" s="199"/>
      <c r="KZ413" s="199"/>
      <c r="LA413" s="199"/>
      <c r="LB413" s="199"/>
      <c r="LC413" s="199"/>
      <c r="LD413" s="199"/>
      <c r="LE413" s="199"/>
      <c r="LF413" s="199"/>
      <c r="LG413" s="199"/>
      <c r="LH413" s="199"/>
      <c r="LI413" s="199"/>
      <c r="LJ413" s="199"/>
      <c r="LK413" s="199"/>
      <c r="LL413" s="199"/>
      <c r="LM413" s="199"/>
      <c r="LN413" s="199"/>
      <c r="LO413" s="199"/>
      <c r="LP413" s="199"/>
      <c r="LQ413" s="199"/>
      <c r="LR413" s="199"/>
      <c r="LS413" s="199"/>
      <c r="LT413" s="199"/>
      <c r="LU413" s="199"/>
      <c r="LV413" s="199"/>
      <c r="LW413" s="199"/>
      <c r="LX413" s="199"/>
      <c r="LY413" s="199"/>
      <c r="LZ413" s="199"/>
      <c r="MA413" s="199"/>
      <c r="MB413" s="199"/>
      <c r="MC413" s="199"/>
      <c r="MD413" s="199"/>
      <c r="ME413" s="199"/>
      <c r="MF413" s="199"/>
      <c r="MG413" s="199"/>
      <c r="MH413" s="199"/>
      <c r="MI413" s="199"/>
      <c r="MJ413" s="199"/>
      <c r="MK413" s="199"/>
      <c r="ML413" s="199"/>
      <c r="MM413" s="199"/>
      <c r="MN413" s="199"/>
      <c r="MO413" s="199"/>
      <c r="MP413" s="199"/>
      <c r="MQ413" s="199"/>
      <c r="MR413" s="199"/>
      <c r="MS413" s="199"/>
      <c r="MT413" s="199"/>
      <c r="MU413" s="199"/>
      <c r="MV413" s="199"/>
      <c r="MW413" s="199"/>
      <c r="MX413" s="199"/>
      <c r="MY413" s="199"/>
      <c r="MZ413" s="199"/>
      <c r="NA413" s="199"/>
      <c r="NB413" s="199"/>
      <c r="NC413" s="199"/>
      <c r="ND413" s="199"/>
      <c r="NE413" s="199"/>
      <c r="NF413" s="199"/>
      <c r="NG413" s="199"/>
      <c r="NH413" s="199"/>
      <c r="NI413" s="199"/>
      <c r="NJ413" s="199"/>
      <c r="NK413" s="199"/>
      <c r="NL413" s="199"/>
      <c r="NM413" s="199"/>
      <c r="NN413" s="199"/>
      <c r="NO413" s="199"/>
      <c r="NP413" s="199"/>
      <c r="NQ413" s="199"/>
      <c r="NR413" s="199"/>
      <c r="NS413" s="199"/>
      <c r="NT413" s="199"/>
      <c r="NU413" s="199"/>
      <c r="NV413" s="199"/>
      <c r="NW413" s="199"/>
      <c r="NX413" s="199"/>
      <c r="NY413" s="199"/>
      <c r="NZ413" s="199"/>
      <c r="OA413" s="199"/>
      <c r="OB413" s="199"/>
      <c r="OC413" s="199"/>
      <c r="OD413" s="199"/>
      <c r="OE413" s="199"/>
      <c r="OF413" s="199"/>
      <c r="OG413" s="199"/>
      <c r="OH413" s="199"/>
      <c r="OI413" s="199"/>
      <c r="OJ413" s="199"/>
      <c r="OK413" s="199"/>
      <c r="OL413" s="199"/>
      <c r="OM413" s="199"/>
      <c r="ON413" s="199"/>
      <c r="OO413" s="199"/>
      <c r="OP413" s="199"/>
      <c r="OQ413" s="199"/>
      <c r="OR413" s="199"/>
      <c r="OS413" s="199"/>
      <c r="OT413" s="199"/>
      <c r="OU413" s="199"/>
      <c r="OV413" s="199"/>
      <c r="OW413" s="199"/>
      <c r="OX413" s="199"/>
      <c r="OY413" s="199"/>
      <c r="OZ413" s="199"/>
      <c r="PA413" s="199"/>
      <c r="PB413" s="199"/>
      <c r="PC413" s="199"/>
      <c r="PD413" s="199"/>
      <c r="PE413" s="199"/>
      <c r="PF413" s="199"/>
      <c r="PG413" s="199"/>
      <c r="PH413" s="199"/>
      <c r="PI413" s="199"/>
      <c r="PJ413" s="199"/>
      <c r="PK413" s="199"/>
      <c r="PL413" s="199"/>
      <c r="PM413" s="199"/>
      <c r="PN413" s="199"/>
      <c r="PO413" s="199"/>
      <c r="PP413" s="199"/>
      <c r="PQ413" s="199"/>
      <c r="PR413" s="199"/>
      <c r="PS413" s="199"/>
      <c r="PT413" s="199"/>
      <c r="PU413" s="199"/>
      <c r="PV413" s="199"/>
      <c r="PW413" s="199"/>
      <c r="PX413" s="199"/>
      <c r="PY413" s="199"/>
      <c r="PZ413" s="199"/>
      <c r="QA413" s="199"/>
      <c r="QB413" s="199"/>
      <c r="QC413" s="199"/>
      <c r="QD413" s="199"/>
      <c r="QE413" s="199"/>
      <c r="QF413" s="199"/>
      <c r="QG413" s="199"/>
      <c r="QH413" s="199"/>
      <c r="QI413" s="199"/>
      <c r="QJ413" s="199"/>
      <c r="QK413" s="199"/>
      <c r="QL413" s="199"/>
      <c r="QM413" s="199"/>
      <c r="QN413" s="199"/>
      <c r="QO413" s="199"/>
      <c r="QP413" s="199"/>
      <c r="QQ413" s="199"/>
      <c r="QR413" s="199"/>
      <c r="QS413" s="199"/>
      <c r="QT413" s="199"/>
      <c r="QU413" s="199"/>
      <c r="QV413" s="199"/>
      <c r="QW413" s="199"/>
      <c r="QX413" s="199"/>
      <c r="QY413" s="199"/>
      <c r="QZ413" s="199"/>
      <c r="RA413" s="199"/>
      <c r="RB413" s="199"/>
      <c r="RC413" s="199"/>
      <c r="RD413" s="199"/>
      <c r="RE413" s="199"/>
      <c r="RF413" s="199"/>
      <c r="RG413" s="199"/>
      <c r="RH413" s="199"/>
      <c r="RI413" s="199"/>
      <c r="RJ413" s="199"/>
      <c r="RK413" s="199"/>
      <c r="RL413" s="199"/>
      <c r="RM413" s="199"/>
      <c r="RN413" s="199"/>
      <c r="RO413" s="199"/>
      <c r="RP413" s="199"/>
      <c r="RQ413" s="199"/>
      <c r="RR413" s="199"/>
      <c r="RS413" s="199"/>
      <c r="RT413" s="199"/>
      <c r="RU413" s="199"/>
      <c r="RV413" s="199"/>
      <c r="RW413" s="199"/>
      <c r="RX413" s="199"/>
      <c r="RY413" s="199"/>
      <c r="RZ413" s="199"/>
      <c r="SA413" s="199"/>
      <c r="SB413" s="199"/>
      <c r="SC413" s="199"/>
      <c r="SD413" s="199"/>
      <c r="SE413" s="199"/>
      <c r="SF413" s="199"/>
      <c r="SG413" s="199"/>
      <c r="SH413" s="199"/>
      <c r="SI413" s="199"/>
      <c r="SJ413" s="199"/>
      <c r="SK413" s="199"/>
      <c r="SL413" s="199"/>
      <c r="SM413" s="199"/>
      <c r="SN413" s="199"/>
      <c r="SO413" s="199"/>
      <c r="SP413" s="199"/>
      <c r="SQ413" s="199"/>
      <c r="SR413" s="199"/>
      <c r="SS413" s="199"/>
      <c r="ST413" s="199"/>
      <c r="SU413" s="199"/>
      <c r="SV413" s="199"/>
      <c r="SW413" s="199"/>
      <c r="SX413" s="199"/>
      <c r="SY413" s="199"/>
      <c r="SZ413" s="199"/>
      <c r="TA413" s="199"/>
      <c r="TB413" s="199"/>
      <c r="TC413" s="199"/>
      <c r="TD413" s="199"/>
      <c r="TE413" s="199"/>
      <c r="TF413" s="199"/>
      <c r="TG413" s="199"/>
      <c r="TH413" s="199"/>
      <c r="TI413" s="199"/>
      <c r="TJ413" s="199"/>
      <c r="TK413" s="199"/>
      <c r="TL413" s="199"/>
      <c r="TM413" s="199"/>
      <c r="TN413" s="199"/>
      <c r="TO413" s="199"/>
      <c r="TP413" s="199"/>
      <c r="TQ413" s="199"/>
      <c r="TR413" s="199"/>
      <c r="TS413" s="199"/>
      <c r="TT413" s="199"/>
      <c r="TU413" s="199"/>
      <c r="TV413" s="199"/>
      <c r="TW413" s="199"/>
      <c r="TX413" s="199"/>
      <c r="TY413" s="199"/>
      <c r="TZ413" s="199"/>
      <c r="UA413" s="199"/>
      <c r="UB413" s="199"/>
      <c r="UC413" s="199"/>
      <c r="UD413" s="199"/>
      <c r="UE413" s="199"/>
      <c r="UF413" s="199"/>
      <c r="UG413" s="199"/>
      <c r="UH413" s="199"/>
      <c r="UI413" s="199"/>
      <c r="UJ413" s="199"/>
      <c r="UK413" s="199"/>
      <c r="UL413" s="199"/>
      <c r="UM413" s="199"/>
      <c r="UN413" s="199"/>
      <c r="UO413" s="199"/>
      <c r="UP413" s="199"/>
      <c r="UQ413" s="199"/>
      <c r="UR413" s="199"/>
      <c r="US413" s="199"/>
      <c r="UT413" s="199"/>
      <c r="UU413" s="199"/>
      <c r="UV413" s="199"/>
      <c r="UW413" s="199"/>
      <c r="UX413" s="199"/>
      <c r="UY413" s="199"/>
      <c r="UZ413" s="199"/>
      <c r="VA413" s="199"/>
      <c r="VB413" s="199"/>
      <c r="VC413" s="199"/>
      <c r="VD413" s="199"/>
      <c r="VE413" s="199"/>
      <c r="VF413" s="199"/>
      <c r="VG413" s="199"/>
      <c r="VH413" s="199"/>
      <c r="VI413" s="199"/>
      <c r="VJ413" s="199"/>
      <c r="VK413" s="199"/>
      <c r="VL413" s="199"/>
      <c r="VM413" s="199"/>
      <c r="VN413" s="199"/>
      <c r="VO413" s="199"/>
      <c r="VP413" s="199"/>
      <c r="VQ413" s="199"/>
      <c r="VR413" s="199"/>
      <c r="VS413" s="199"/>
      <c r="VT413" s="199"/>
      <c r="VU413" s="199"/>
      <c r="VV413" s="199"/>
      <c r="VW413" s="199"/>
      <c r="VX413" s="199"/>
      <c r="VY413" s="199"/>
      <c r="VZ413" s="199"/>
      <c r="WA413" s="199"/>
      <c r="WB413" s="199"/>
      <c r="WC413" s="199"/>
      <c r="WD413" s="199"/>
      <c r="WE413" s="199"/>
      <c r="WF413" s="199"/>
      <c r="WG413" s="199"/>
      <c r="WH413" s="199"/>
      <c r="WI413" s="199"/>
      <c r="WJ413" s="199"/>
      <c r="WK413" s="199"/>
      <c r="WL413" s="199"/>
      <c r="WM413" s="199"/>
      <c r="WN413" s="199"/>
      <c r="WO413" s="199"/>
      <c r="WP413" s="199"/>
      <c r="WQ413" s="199"/>
      <c r="WR413" s="199"/>
      <c r="WS413" s="199"/>
      <c r="WT413" s="199"/>
      <c r="WU413" s="199"/>
      <c r="WV413" s="199"/>
      <c r="WW413" s="199"/>
      <c r="WX413" s="199"/>
      <c r="WY413" s="199"/>
      <c r="WZ413" s="199"/>
      <c r="XA413" s="199"/>
      <c r="XB413" s="199"/>
      <c r="XC413" s="199"/>
      <c r="XD413" s="199"/>
      <c r="XE413" s="199"/>
      <c r="XF413" s="199"/>
      <c r="XG413" s="199"/>
      <c r="XH413" s="199"/>
      <c r="XI413" s="199"/>
      <c r="XJ413" s="199"/>
      <c r="XK413" s="199"/>
      <c r="XL413" s="199"/>
      <c r="XM413" s="199"/>
      <c r="XN413" s="199"/>
      <c r="XO413" s="199"/>
      <c r="XP413" s="199"/>
      <c r="XQ413" s="199"/>
      <c r="XR413" s="199"/>
      <c r="XS413" s="199"/>
      <c r="XT413" s="199"/>
      <c r="XU413" s="199"/>
      <c r="XV413" s="199"/>
      <c r="XW413" s="199"/>
      <c r="XX413" s="199"/>
      <c r="XY413" s="199"/>
      <c r="XZ413" s="199"/>
      <c r="YA413" s="199"/>
      <c r="YB413" s="199"/>
      <c r="YC413" s="199"/>
      <c r="YD413" s="199"/>
      <c r="YE413" s="199"/>
      <c r="YF413" s="199"/>
      <c r="YG413" s="199"/>
      <c r="YH413" s="199"/>
      <c r="YI413" s="199"/>
      <c r="YJ413" s="199"/>
      <c r="YK413" s="199"/>
      <c r="YL413" s="199"/>
      <c r="YM413" s="199"/>
      <c r="YN413" s="199"/>
      <c r="YO413" s="199"/>
      <c r="YP413" s="199"/>
      <c r="YQ413" s="199"/>
      <c r="YR413" s="199"/>
      <c r="YS413" s="199"/>
      <c r="YT413" s="199"/>
      <c r="YU413" s="199"/>
      <c r="YV413" s="199"/>
      <c r="YW413" s="199"/>
      <c r="YX413" s="199"/>
      <c r="YY413" s="199"/>
      <c r="YZ413" s="199"/>
      <c r="ZA413" s="199"/>
      <c r="ZB413" s="199"/>
      <c r="ZC413" s="199"/>
      <c r="ZD413" s="199"/>
      <c r="ZE413" s="199"/>
      <c r="ZF413" s="199"/>
      <c r="ZG413" s="199"/>
      <c r="ZH413" s="199"/>
      <c r="ZI413" s="199"/>
      <c r="ZJ413" s="199"/>
      <c r="ZK413" s="199"/>
      <c r="ZL413" s="199"/>
      <c r="ZM413" s="199"/>
      <c r="ZN413" s="199"/>
      <c r="ZO413" s="199"/>
      <c r="ZP413" s="199"/>
      <c r="ZQ413" s="199"/>
      <c r="ZR413" s="199"/>
      <c r="ZS413" s="199"/>
      <c r="ZT413" s="199"/>
      <c r="ZU413" s="199"/>
      <c r="ZV413" s="199"/>
      <c r="ZW413" s="199"/>
      <c r="ZX413" s="199"/>
      <c r="ZY413" s="199"/>
      <c r="ZZ413" s="199"/>
      <c r="AAA413" s="199"/>
      <c r="AAB413" s="199"/>
      <c r="AAC413" s="199"/>
      <c r="AAD413" s="199"/>
      <c r="AAE413" s="199"/>
      <c r="AAF413" s="199"/>
      <c r="AAG413" s="199"/>
      <c r="AAH413" s="199"/>
      <c r="AAI413" s="199"/>
      <c r="AAJ413" s="199"/>
      <c r="AAK413" s="199"/>
      <c r="AAL413" s="199"/>
      <c r="AAM413" s="199"/>
      <c r="AAN413" s="199"/>
      <c r="AAO413" s="199"/>
      <c r="AAP413" s="199"/>
      <c r="AAQ413" s="199"/>
      <c r="AAR413" s="199"/>
      <c r="AAS413" s="199"/>
      <c r="AAT413" s="199"/>
      <c r="AAU413" s="199"/>
      <c r="AAV413" s="199"/>
      <c r="AAW413" s="199"/>
      <c r="AAX413" s="199"/>
      <c r="AAY413" s="199"/>
      <c r="AAZ413" s="199"/>
      <c r="ABA413" s="199"/>
      <c r="ABB413" s="199"/>
      <c r="ABC413" s="199"/>
      <c r="ABD413" s="199"/>
      <c r="ABE413" s="199"/>
      <c r="ABF413" s="199"/>
      <c r="ABG413" s="199"/>
      <c r="ABH413" s="199"/>
      <c r="ABI413" s="199"/>
      <c r="ABJ413" s="199"/>
      <c r="ABK413" s="199"/>
      <c r="ABL413" s="199"/>
      <c r="ABM413" s="199"/>
      <c r="ABN413" s="199"/>
      <c r="ABO413" s="199"/>
      <c r="ABP413" s="199"/>
      <c r="ABQ413" s="199"/>
      <c r="ABR413" s="199"/>
      <c r="ABS413" s="199"/>
      <c r="ABT413" s="199"/>
      <c r="ABU413" s="199"/>
      <c r="ABV413" s="199"/>
      <c r="ABW413" s="199"/>
      <c r="ABX413" s="199"/>
      <c r="ABY413" s="199"/>
      <c r="ABZ413" s="199"/>
      <c r="ACA413" s="199"/>
      <c r="ACB413" s="199"/>
      <c r="ACC413" s="199"/>
      <c r="ACD413" s="199"/>
      <c r="ACE413" s="199"/>
      <c r="ACF413" s="199"/>
      <c r="ACG413" s="199"/>
      <c r="ACH413" s="199"/>
      <c r="ACI413" s="199"/>
      <c r="ACJ413" s="199"/>
      <c r="ACK413" s="199"/>
      <c r="ACL413" s="199"/>
      <c r="ACM413" s="199"/>
      <c r="ACN413" s="199"/>
      <c r="ACO413" s="199"/>
      <c r="ACP413" s="199"/>
      <c r="ACQ413" s="199"/>
      <c r="ACR413" s="199"/>
      <c r="ACS413" s="199"/>
      <c r="ACT413" s="199"/>
      <c r="ACU413" s="199"/>
      <c r="ACV413" s="199"/>
      <c r="ACW413" s="199"/>
      <c r="ACX413" s="199"/>
      <c r="ACY413" s="199"/>
      <c r="ACZ413" s="199"/>
      <c r="ADA413" s="199"/>
      <c r="ADB413" s="199"/>
      <c r="ADC413" s="199"/>
      <c r="ADD413" s="199"/>
      <c r="ADE413" s="199"/>
      <c r="ADF413" s="199"/>
      <c r="ADG413" s="199"/>
      <c r="ADH413" s="199"/>
      <c r="ADI413" s="199"/>
      <c r="ADJ413" s="199"/>
      <c r="ADK413" s="199"/>
      <c r="ADL413" s="199"/>
      <c r="ADM413" s="199"/>
      <c r="ADN413" s="199"/>
      <c r="ADO413" s="199"/>
      <c r="ADP413" s="199"/>
      <c r="ADQ413" s="199"/>
      <c r="ADR413" s="199"/>
      <c r="ADS413" s="199"/>
      <c r="ADT413" s="199"/>
      <c r="ADU413" s="199"/>
      <c r="ADV413" s="199"/>
      <c r="ADW413" s="199"/>
      <c r="ADX413" s="199"/>
      <c r="ADY413" s="199"/>
      <c r="ADZ413" s="199"/>
      <c r="AEA413" s="199"/>
      <c r="AEB413" s="199"/>
      <c r="AEC413" s="199"/>
      <c r="AED413" s="199"/>
      <c r="AEE413" s="199"/>
      <c r="AEF413" s="199"/>
      <c r="AEG413" s="199"/>
      <c r="AEH413" s="199"/>
      <c r="AEI413" s="199"/>
      <c r="AEJ413" s="199"/>
      <c r="AEK413" s="199"/>
      <c r="AEL413" s="199"/>
      <c r="AEM413" s="199"/>
      <c r="AEN413" s="199"/>
      <c r="AEO413" s="199"/>
      <c r="AEP413" s="199"/>
      <c r="AEQ413" s="199"/>
      <c r="AER413" s="199"/>
      <c r="AES413" s="199"/>
      <c r="AET413" s="199"/>
      <c r="AEU413" s="199"/>
      <c r="AEV413" s="199"/>
      <c r="AEW413" s="199"/>
      <c r="AEX413" s="199"/>
      <c r="AEY413" s="199"/>
      <c r="AEZ413" s="199"/>
      <c r="AFA413" s="199"/>
      <c r="AFB413" s="199"/>
      <c r="AFC413" s="199"/>
      <c r="AFD413" s="199"/>
      <c r="AFE413" s="199"/>
      <c r="AFF413" s="199"/>
      <c r="AFG413" s="199"/>
      <c r="AFH413" s="199"/>
      <c r="AFI413" s="199"/>
      <c r="AFJ413" s="199"/>
      <c r="AFK413" s="199"/>
      <c r="AFL413" s="199"/>
      <c r="AFM413" s="199"/>
      <c r="AFN413" s="199"/>
    </row>
    <row r="414" spans="2:846" s="302" customFormat="1" ht="27.75" customHeight="1">
      <c r="B414" s="301" t="s">
        <v>14196</v>
      </c>
      <c r="C414" s="289">
        <v>2871</v>
      </c>
      <c r="D414" s="293" t="s">
        <v>14197</v>
      </c>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c r="AA414" s="199"/>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c r="EO414" s="199"/>
      <c r="EP414" s="199"/>
      <c r="EQ414" s="199"/>
      <c r="ER414" s="199"/>
      <c r="ES414" s="199"/>
      <c r="ET414" s="199"/>
      <c r="EU414" s="199"/>
      <c r="EV414" s="199"/>
      <c r="EW414" s="199"/>
      <c r="EX414" s="199"/>
      <c r="EY414" s="199"/>
      <c r="EZ414" s="199"/>
      <c r="FA414" s="199"/>
      <c r="FB414" s="199"/>
      <c r="FC414" s="199"/>
      <c r="FD414" s="199"/>
      <c r="FE414" s="199"/>
      <c r="FF414" s="199"/>
      <c r="FG414" s="199"/>
      <c r="FH414" s="199"/>
      <c r="FI414" s="199"/>
      <c r="FJ414" s="199"/>
      <c r="FK414" s="199"/>
      <c r="FL414" s="199"/>
      <c r="FM414" s="199"/>
      <c r="FN414" s="199"/>
      <c r="FO414" s="199"/>
      <c r="FP414" s="199"/>
      <c r="FQ414" s="199"/>
      <c r="FR414" s="199"/>
      <c r="FS414" s="199"/>
      <c r="FT414" s="199"/>
      <c r="FU414" s="199"/>
      <c r="FV414" s="199"/>
      <c r="FW414" s="199"/>
      <c r="FX414" s="199"/>
      <c r="FY414" s="199"/>
      <c r="FZ414" s="199"/>
      <c r="GA414" s="199"/>
      <c r="GB414" s="199"/>
      <c r="GC414" s="199"/>
      <c r="GD414" s="199"/>
      <c r="GE414" s="199"/>
      <c r="GF414" s="199"/>
      <c r="GG414" s="199"/>
      <c r="GH414" s="199"/>
      <c r="GI414" s="199"/>
      <c r="GJ414" s="199"/>
      <c r="GK414" s="199"/>
      <c r="GL414" s="199"/>
      <c r="GM414" s="199"/>
      <c r="GN414" s="199"/>
      <c r="GO414" s="199"/>
      <c r="GP414" s="199"/>
      <c r="GQ414" s="199"/>
      <c r="GR414" s="199"/>
      <c r="GS414" s="199"/>
      <c r="GT414" s="199"/>
      <c r="GU414" s="199"/>
      <c r="GV414" s="199"/>
      <c r="GW414" s="199"/>
      <c r="GX414" s="199"/>
      <c r="GY414" s="199"/>
      <c r="GZ414" s="199"/>
      <c r="HA414" s="199"/>
      <c r="HB414" s="199"/>
      <c r="HC414" s="199"/>
      <c r="HD414" s="199"/>
      <c r="HE414" s="199"/>
      <c r="HF414" s="199"/>
      <c r="HG414" s="199"/>
      <c r="HH414" s="199"/>
      <c r="HI414" s="199"/>
      <c r="HJ414" s="199"/>
      <c r="HK414" s="199"/>
      <c r="HL414" s="199"/>
      <c r="HM414" s="199"/>
      <c r="HN414" s="199"/>
      <c r="HO414" s="199"/>
      <c r="HP414" s="199"/>
      <c r="HQ414" s="199"/>
      <c r="HR414" s="199"/>
      <c r="HS414" s="199"/>
      <c r="HT414" s="199"/>
      <c r="HU414" s="199"/>
      <c r="HV414" s="199"/>
      <c r="HW414" s="199"/>
      <c r="HX414" s="199"/>
      <c r="HY414" s="199"/>
      <c r="HZ414" s="199"/>
      <c r="IA414" s="199"/>
      <c r="IB414" s="199"/>
      <c r="IC414" s="199"/>
      <c r="ID414" s="199"/>
      <c r="IE414" s="199"/>
      <c r="IF414" s="199"/>
      <c r="IG414" s="199"/>
      <c r="IH414" s="199"/>
      <c r="II414" s="199"/>
      <c r="IJ414" s="199"/>
      <c r="IK414" s="199"/>
      <c r="IL414" s="199"/>
      <c r="IM414" s="199"/>
      <c r="IN414" s="199"/>
      <c r="IO414" s="199"/>
      <c r="IP414" s="199"/>
      <c r="IQ414" s="199"/>
      <c r="IR414" s="199"/>
      <c r="IS414" s="199"/>
      <c r="IT414" s="199"/>
      <c r="IU414" s="199"/>
      <c r="IV414" s="199"/>
      <c r="IW414" s="199"/>
      <c r="IX414" s="199"/>
      <c r="IY414" s="199"/>
      <c r="IZ414" s="199"/>
      <c r="JA414" s="199"/>
      <c r="JB414" s="199"/>
      <c r="JC414" s="199"/>
      <c r="JD414" s="199"/>
      <c r="JE414" s="199"/>
      <c r="JF414" s="199"/>
      <c r="JG414" s="199"/>
      <c r="JH414" s="199"/>
      <c r="JI414" s="199"/>
      <c r="JJ414" s="199"/>
      <c r="JK414" s="199"/>
      <c r="JL414" s="199"/>
      <c r="JM414" s="199"/>
      <c r="JN414" s="199"/>
      <c r="JO414" s="199"/>
      <c r="JP414" s="199"/>
      <c r="JQ414" s="199"/>
      <c r="JR414" s="199"/>
      <c r="JS414" s="199"/>
      <c r="JT414" s="199"/>
      <c r="JU414" s="199"/>
      <c r="JV414" s="199"/>
      <c r="JW414" s="199"/>
      <c r="JX414" s="199"/>
      <c r="JY414" s="199"/>
      <c r="JZ414" s="199"/>
      <c r="KA414" s="199"/>
      <c r="KB414" s="199"/>
      <c r="KC414" s="199"/>
      <c r="KD414" s="199"/>
      <c r="KE414" s="199"/>
      <c r="KF414" s="199"/>
      <c r="KG414" s="199"/>
      <c r="KH414" s="199"/>
      <c r="KI414" s="199"/>
      <c r="KJ414" s="199"/>
      <c r="KK414" s="199"/>
      <c r="KL414" s="199"/>
      <c r="KM414" s="199"/>
      <c r="KN414" s="199"/>
      <c r="KO414" s="199"/>
      <c r="KP414" s="199"/>
      <c r="KQ414" s="199"/>
      <c r="KR414" s="199"/>
      <c r="KS414" s="199"/>
      <c r="KT414" s="199"/>
      <c r="KU414" s="199"/>
      <c r="KV414" s="199"/>
      <c r="KW414" s="199"/>
      <c r="KX414" s="199"/>
      <c r="KY414" s="199"/>
      <c r="KZ414" s="199"/>
      <c r="LA414" s="199"/>
      <c r="LB414" s="199"/>
      <c r="LC414" s="199"/>
      <c r="LD414" s="199"/>
      <c r="LE414" s="199"/>
      <c r="LF414" s="199"/>
      <c r="LG414" s="199"/>
      <c r="LH414" s="199"/>
      <c r="LI414" s="199"/>
      <c r="LJ414" s="199"/>
      <c r="LK414" s="199"/>
      <c r="LL414" s="199"/>
      <c r="LM414" s="199"/>
      <c r="LN414" s="199"/>
      <c r="LO414" s="199"/>
      <c r="LP414" s="199"/>
      <c r="LQ414" s="199"/>
      <c r="LR414" s="199"/>
      <c r="LS414" s="199"/>
      <c r="LT414" s="199"/>
      <c r="LU414" s="199"/>
      <c r="LV414" s="199"/>
      <c r="LW414" s="199"/>
      <c r="LX414" s="199"/>
      <c r="LY414" s="199"/>
      <c r="LZ414" s="199"/>
      <c r="MA414" s="199"/>
      <c r="MB414" s="199"/>
      <c r="MC414" s="199"/>
      <c r="MD414" s="199"/>
      <c r="ME414" s="199"/>
      <c r="MF414" s="199"/>
      <c r="MG414" s="199"/>
      <c r="MH414" s="199"/>
      <c r="MI414" s="199"/>
      <c r="MJ414" s="199"/>
      <c r="MK414" s="199"/>
      <c r="ML414" s="199"/>
      <c r="MM414" s="199"/>
      <c r="MN414" s="199"/>
      <c r="MO414" s="199"/>
      <c r="MP414" s="199"/>
      <c r="MQ414" s="199"/>
      <c r="MR414" s="199"/>
      <c r="MS414" s="199"/>
      <c r="MT414" s="199"/>
      <c r="MU414" s="199"/>
      <c r="MV414" s="199"/>
      <c r="MW414" s="199"/>
      <c r="MX414" s="199"/>
      <c r="MY414" s="199"/>
      <c r="MZ414" s="199"/>
      <c r="NA414" s="199"/>
      <c r="NB414" s="199"/>
      <c r="NC414" s="199"/>
      <c r="ND414" s="199"/>
      <c r="NE414" s="199"/>
      <c r="NF414" s="199"/>
      <c r="NG414" s="199"/>
      <c r="NH414" s="199"/>
      <c r="NI414" s="199"/>
      <c r="NJ414" s="199"/>
      <c r="NK414" s="199"/>
      <c r="NL414" s="199"/>
      <c r="NM414" s="199"/>
      <c r="NN414" s="199"/>
      <c r="NO414" s="199"/>
      <c r="NP414" s="199"/>
      <c r="NQ414" s="199"/>
      <c r="NR414" s="199"/>
      <c r="NS414" s="199"/>
      <c r="NT414" s="199"/>
      <c r="NU414" s="199"/>
      <c r="NV414" s="199"/>
      <c r="NW414" s="199"/>
      <c r="NX414" s="199"/>
      <c r="NY414" s="199"/>
      <c r="NZ414" s="199"/>
      <c r="OA414" s="199"/>
      <c r="OB414" s="199"/>
      <c r="OC414" s="199"/>
      <c r="OD414" s="199"/>
      <c r="OE414" s="199"/>
      <c r="OF414" s="199"/>
      <c r="OG414" s="199"/>
      <c r="OH414" s="199"/>
      <c r="OI414" s="199"/>
      <c r="OJ414" s="199"/>
      <c r="OK414" s="199"/>
      <c r="OL414" s="199"/>
      <c r="OM414" s="199"/>
      <c r="ON414" s="199"/>
      <c r="OO414" s="199"/>
      <c r="OP414" s="199"/>
      <c r="OQ414" s="199"/>
      <c r="OR414" s="199"/>
      <c r="OS414" s="199"/>
      <c r="OT414" s="199"/>
      <c r="OU414" s="199"/>
      <c r="OV414" s="199"/>
      <c r="OW414" s="199"/>
      <c r="OX414" s="199"/>
      <c r="OY414" s="199"/>
      <c r="OZ414" s="199"/>
      <c r="PA414" s="199"/>
      <c r="PB414" s="199"/>
      <c r="PC414" s="199"/>
      <c r="PD414" s="199"/>
      <c r="PE414" s="199"/>
      <c r="PF414" s="199"/>
      <c r="PG414" s="199"/>
      <c r="PH414" s="199"/>
      <c r="PI414" s="199"/>
      <c r="PJ414" s="199"/>
      <c r="PK414" s="199"/>
      <c r="PL414" s="199"/>
      <c r="PM414" s="199"/>
      <c r="PN414" s="199"/>
      <c r="PO414" s="199"/>
      <c r="PP414" s="199"/>
      <c r="PQ414" s="199"/>
      <c r="PR414" s="199"/>
      <c r="PS414" s="199"/>
      <c r="PT414" s="199"/>
      <c r="PU414" s="199"/>
      <c r="PV414" s="199"/>
      <c r="PW414" s="199"/>
      <c r="PX414" s="199"/>
      <c r="PY414" s="199"/>
      <c r="PZ414" s="199"/>
      <c r="QA414" s="199"/>
      <c r="QB414" s="199"/>
      <c r="QC414" s="199"/>
      <c r="QD414" s="199"/>
      <c r="QE414" s="199"/>
      <c r="QF414" s="199"/>
      <c r="QG414" s="199"/>
      <c r="QH414" s="199"/>
      <c r="QI414" s="199"/>
      <c r="QJ414" s="199"/>
      <c r="QK414" s="199"/>
      <c r="QL414" s="199"/>
      <c r="QM414" s="199"/>
      <c r="QN414" s="199"/>
      <c r="QO414" s="199"/>
      <c r="QP414" s="199"/>
      <c r="QQ414" s="199"/>
      <c r="QR414" s="199"/>
      <c r="QS414" s="199"/>
      <c r="QT414" s="199"/>
      <c r="QU414" s="199"/>
      <c r="QV414" s="199"/>
      <c r="QW414" s="199"/>
      <c r="QX414" s="199"/>
      <c r="QY414" s="199"/>
      <c r="QZ414" s="199"/>
      <c r="RA414" s="199"/>
      <c r="RB414" s="199"/>
      <c r="RC414" s="199"/>
      <c r="RD414" s="199"/>
      <c r="RE414" s="199"/>
      <c r="RF414" s="199"/>
      <c r="RG414" s="199"/>
      <c r="RH414" s="199"/>
      <c r="RI414" s="199"/>
      <c r="RJ414" s="199"/>
      <c r="RK414" s="199"/>
      <c r="RL414" s="199"/>
      <c r="RM414" s="199"/>
      <c r="RN414" s="199"/>
      <c r="RO414" s="199"/>
      <c r="RP414" s="199"/>
      <c r="RQ414" s="199"/>
      <c r="RR414" s="199"/>
      <c r="RS414" s="199"/>
      <c r="RT414" s="199"/>
      <c r="RU414" s="199"/>
      <c r="RV414" s="199"/>
      <c r="RW414" s="199"/>
      <c r="RX414" s="199"/>
      <c r="RY414" s="199"/>
      <c r="RZ414" s="199"/>
      <c r="SA414" s="199"/>
      <c r="SB414" s="199"/>
      <c r="SC414" s="199"/>
      <c r="SD414" s="199"/>
      <c r="SE414" s="199"/>
      <c r="SF414" s="199"/>
      <c r="SG414" s="199"/>
      <c r="SH414" s="199"/>
      <c r="SI414" s="199"/>
      <c r="SJ414" s="199"/>
      <c r="SK414" s="199"/>
      <c r="SL414" s="199"/>
      <c r="SM414" s="199"/>
      <c r="SN414" s="199"/>
      <c r="SO414" s="199"/>
      <c r="SP414" s="199"/>
      <c r="SQ414" s="199"/>
      <c r="SR414" s="199"/>
      <c r="SS414" s="199"/>
      <c r="ST414" s="199"/>
      <c r="SU414" s="199"/>
      <c r="SV414" s="199"/>
      <c r="SW414" s="199"/>
      <c r="SX414" s="199"/>
      <c r="SY414" s="199"/>
      <c r="SZ414" s="199"/>
      <c r="TA414" s="199"/>
      <c r="TB414" s="199"/>
      <c r="TC414" s="199"/>
      <c r="TD414" s="199"/>
      <c r="TE414" s="199"/>
      <c r="TF414" s="199"/>
      <c r="TG414" s="199"/>
      <c r="TH414" s="199"/>
      <c r="TI414" s="199"/>
      <c r="TJ414" s="199"/>
      <c r="TK414" s="199"/>
      <c r="TL414" s="199"/>
      <c r="TM414" s="199"/>
      <c r="TN414" s="199"/>
      <c r="TO414" s="199"/>
      <c r="TP414" s="199"/>
      <c r="TQ414" s="199"/>
      <c r="TR414" s="199"/>
      <c r="TS414" s="199"/>
      <c r="TT414" s="199"/>
      <c r="TU414" s="199"/>
      <c r="TV414" s="199"/>
      <c r="TW414" s="199"/>
      <c r="TX414" s="199"/>
      <c r="TY414" s="199"/>
      <c r="TZ414" s="199"/>
      <c r="UA414" s="199"/>
      <c r="UB414" s="199"/>
      <c r="UC414" s="199"/>
      <c r="UD414" s="199"/>
      <c r="UE414" s="199"/>
      <c r="UF414" s="199"/>
      <c r="UG414" s="199"/>
      <c r="UH414" s="199"/>
      <c r="UI414" s="199"/>
      <c r="UJ414" s="199"/>
      <c r="UK414" s="199"/>
      <c r="UL414" s="199"/>
      <c r="UM414" s="199"/>
      <c r="UN414" s="199"/>
      <c r="UO414" s="199"/>
      <c r="UP414" s="199"/>
      <c r="UQ414" s="199"/>
      <c r="UR414" s="199"/>
      <c r="US414" s="199"/>
      <c r="UT414" s="199"/>
      <c r="UU414" s="199"/>
      <c r="UV414" s="199"/>
      <c r="UW414" s="199"/>
      <c r="UX414" s="199"/>
      <c r="UY414" s="199"/>
      <c r="UZ414" s="199"/>
      <c r="VA414" s="199"/>
      <c r="VB414" s="199"/>
      <c r="VC414" s="199"/>
      <c r="VD414" s="199"/>
      <c r="VE414" s="199"/>
      <c r="VF414" s="199"/>
      <c r="VG414" s="199"/>
      <c r="VH414" s="199"/>
      <c r="VI414" s="199"/>
      <c r="VJ414" s="199"/>
      <c r="VK414" s="199"/>
      <c r="VL414" s="199"/>
      <c r="VM414" s="199"/>
      <c r="VN414" s="199"/>
      <c r="VO414" s="199"/>
      <c r="VP414" s="199"/>
      <c r="VQ414" s="199"/>
      <c r="VR414" s="199"/>
      <c r="VS414" s="199"/>
      <c r="VT414" s="199"/>
      <c r="VU414" s="199"/>
      <c r="VV414" s="199"/>
      <c r="VW414" s="199"/>
      <c r="VX414" s="199"/>
      <c r="VY414" s="199"/>
      <c r="VZ414" s="199"/>
      <c r="WA414" s="199"/>
      <c r="WB414" s="199"/>
      <c r="WC414" s="199"/>
      <c r="WD414" s="199"/>
      <c r="WE414" s="199"/>
      <c r="WF414" s="199"/>
      <c r="WG414" s="199"/>
      <c r="WH414" s="199"/>
      <c r="WI414" s="199"/>
      <c r="WJ414" s="199"/>
      <c r="WK414" s="199"/>
      <c r="WL414" s="199"/>
      <c r="WM414" s="199"/>
      <c r="WN414" s="199"/>
      <c r="WO414" s="199"/>
      <c r="WP414" s="199"/>
      <c r="WQ414" s="199"/>
      <c r="WR414" s="199"/>
      <c r="WS414" s="199"/>
      <c r="WT414" s="199"/>
      <c r="WU414" s="199"/>
      <c r="WV414" s="199"/>
      <c r="WW414" s="199"/>
      <c r="WX414" s="199"/>
      <c r="WY414" s="199"/>
      <c r="WZ414" s="199"/>
      <c r="XA414" s="199"/>
      <c r="XB414" s="199"/>
      <c r="XC414" s="199"/>
      <c r="XD414" s="199"/>
      <c r="XE414" s="199"/>
      <c r="XF414" s="199"/>
      <c r="XG414" s="199"/>
      <c r="XH414" s="199"/>
      <c r="XI414" s="199"/>
      <c r="XJ414" s="199"/>
      <c r="XK414" s="199"/>
      <c r="XL414" s="199"/>
      <c r="XM414" s="199"/>
      <c r="XN414" s="199"/>
      <c r="XO414" s="199"/>
      <c r="XP414" s="199"/>
      <c r="XQ414" s="199"/>
      <c r="XR414" s="199"/>
      <c r="XS414" s="199"/>
      <c r="XT414" s="199"/>
      <c r="XU414" s="199"/>
      <c r="XV414" s="199"/>
      <c r="XW414" s="199"/>
      <c r="XX414" s="199"/>
      <c r="XY414" s="199"/>
      <c r="XZ414" s="199"/>
      <c r="YA414" s="199"/>
      <c r="YB414" s="199"/>
      <c r="YC414" s="199"/>
      <c r="YD414" s="199"/>
      <c r="YE414" s="199"/>
      <c r="YF414" s="199"/>
      <c r="YG414" s="199"/>
      <c r="YH414" s="199"/>
      <c r="YI414" s="199"/>
      <c r="YJ414" s="199"/>
      <c r="YK414" s="199"/>
      <c r="YL414" s="199"/>
      <c r="YM414" s="199"/>
      <c r="YN414" s="199"/>
      <c r="YO414" s="199"/>
      <c r="YP414" s="199"/>
      <c r="YQ414" s="199"/>
      <c r="YR414" s="199"/>
      <c r="YS414" s="199"/>
      <c r="YT414" s="199"/>
      <c r="YU414" s="199"/>
      <c r="YV414" s="199"/>
      <c r="YW414" s="199"/>
      <c r="YX414" s="199"/>
      <c r="YY414" s="199"/>
      <c r="YZ414" s="199"/>
      <c r="ZA414" s="199"/>
      <c r="ZB414" s="199"/>
      <c r="ZC414" s="199"/>
      <c r="ZD414" s="199"/>
      <c r="ZE414" s="199"/>
      <c r="ZF414" s="199"/>
      <c r="ZG414" s="199"/>
      <c r="ZH414" s="199"/>
      <c r="ZI414" s="199"/>
      <c r="ZJ414" s="199"/>
      <c r="ZK414" s="199"/>
      <c r="ZL414" s="199"/>
      <c r="ZM414" s="199"/>
      <c r="ZN414" s="199"/>
      <c r="ZO414" s="199"/>
      <c r="ZP414" s="199"/>
      <c r="ZQ414" s="199"/>
      <c r="ZR414" s="199"/>
      <c r="ZS414" s="199"/>
      <c r="ZT414" s="199"/>
      <c r="ZU414" s="199"/>
      <c r="ZV414" s="199"/>
      <c r="ZW414" s="199"/>
      <c r="ZX414" s="199"/>
      <c r="ZY414" s="199"/>
      <c r="ZZ414" s="199"/>
      <c r="AAA414" s="199"/>
      <c r="AAB414" s="199"/>
      <c r="AAC414" s="199"/>
      <c r="AAD414" s="199"/>
      <c r="AAE414" s="199"/>
      <c r="AAF414" s="199"/>
      <c r="AAG414" s="199"/>
      <c r="AAH414" s="199"/>
      <c r="AAI414" s="199"/>
      <c r="AAJ414" s="199"/>
      <c r="AAK414" s="199"/>
      <c r="AAL414" s="199"/>
      <c r="AAM414" s="199"/>
      <c r="AAN414" s="199"/>
      <c r="AAO414" s="199"/>
      <c r="AAP414" s="199"/>
      <c r="AAQ414" s="199"/>
      <c r="AAR414" s="199"/>
      <c r="AAS414" s="199"/>
      <c r="AAT414" s="199"/>
      <c r="AAU414" s="199"/>
      <c r="AAV414" s="199"/>
      <c r="AAW414" s="199"/>
      <c r="AAX414" s="199"/>
      <c r="AAY414" s="199"/>
      <c r="AAZ414" s="199"/>
      <c r="ABA414" s="199"/>
      <c r="ABB414" s="199"/>
      <c r="ABC414" s="199"/>
      <c r="ABD414" s="199"/>
      <c r="ABE414" s="199"/>
      <c r="ABF414" s="199"/>
      <c r="ABG414" s="199"/>
      <c r="ABH414" s="199"/>
      <c r="ABI414" s="199"/>
      <c r="ABJ414" s="199"/>
      <c r="ABK414" s="199"/>
      <c r="ABL414" s="199"/>
      <c r="ABM414" s="199"/>
      <c r="ABN414" s="199"/>
      <c r="ABO414" s="199"/>
      <c r="ABP414" s="199"/>
      <c r="ABQ414" s="199"/>
      <c r="ABR414" s="199"/>
      <c r="ABS414" s="199"/>
      <c r="ABT414" s="199"/>
      <c r="ABU414" s="199"/>
      <c r="ABV414" s="199"/>
      <c r="ABW414" s="199"/>
      <c r="ABX414" s="199"/>
      <c r="ABY414" s="199"/>
      <c r="ABZ414" s="199"/>
      <c r="ACA414" s="199"/>
      <c r="ACB414" s="199"/>
      <c r="ACC414" s="199"/>
      <c r="ACD414" s="199"/>
      <c r="ACE414" s="199"/>
      <c r="ACF414" s="199"/>
      <c r="ACG414" s="199"/>
      <c r="ACH414" s="199"/>
      <c r="ACI414" s="199"/>
      <c r="ACJ414" s="199"/>
      <c r="ACK414" s="199"/>
      <c r="ACL414" s="199"/>
      <c r="ACM414" s="199"/>
      <c r="ACN414" s="199"/>
      <c r="ACO414" s="199"/>
      <c r="ACP414" s="199"/>
      <c r="ACQ414" s="199"/>
      <c r="ACR414" s="199"/>
      <c r="ACS414" s="199"/>
      <c r="ACT414" s="199"/>
      <c r="ACU414" s="199"/>
      <c r="ACV414" s="199"/>
      <c r="ACW414" s="199"/>
      <c r="ACX414" s="199"/>
      <c r="ACY414" s="199"/>
      <c r="ACZ414" s="199"/>
      <c r="ADA414" s="199"/>
      <c r="ADB414" s="199"/>
      <c r="ADC414" s="199"/>
      <c r="ADD414" s="199"/>
      <c r="ADE414" s="199"/>
      <c r="ADF414" s="199"/>
      <c r="ADG414" s="199"/>
      <c r="ADH414" s="199"/>
      <c r="ADI414" s="199"/>
      <c r="ADJ414" s="199"/>
      <c r="ADK414" s="199"/>
      <c r="ADL414" s="199"/>
      <c r="ADM414" s="199"/>
      <c r="ADN414" s="199"/>
      <c r="ADO414" s="199"/>
      <c r="ADP414" s="199"/>
      <c r="ADQ414" s="199"/>
      <c r="ADR414" s="199"/>
      <c r="ADS414" s="199"/>
      <c r="ADT414" s="199"/>
      <c r="ADU414" s="199"/>
      <c r="ADV414" s="199"/>
      <c r="ADW414" s="199"/>
      <c r="ADX414" s="199"/>
      <c r="ADY414" s="199"/>
      <c r="ADZ414" s="199"/>
      <c r="AEA414" s="199"/>
      <c r="AEB414" s="199"/>
      <c r="AEC414" s="199"/>
      <c r="AED414" s="199"/>
      <c r="AEE414" s="199"/>
      <c r="AEF414" s="199"/>
      <c r="AEG414" s="199"/>
      <c r="AEH414" s="199"/>
      <c r="AEI414" s="199"/>
      <c r="AEJ414" s="199"/>
      <c r="AEK414" s="199"/>
      <c r="AEL414" s="199"/>
      <c r="AEM414" s="199"/>
      <c r="AEN414" s="199"/>
      <c r="AEO414" s="199"/>
      <c r="AEP414" s="199"/>
      <c r="AEQ414" s="199"/>
      <c r="AER414" s="199"/>
      <c r="AES414" s="199"/>
      <c r="AET414" s="199"/>
      <c r="AEU414" s="199"/>
      <c r="AEV414" s="199"/>
      <c r="AEW414" s="199"/>
      <c r="AEX414" s="199"/>
      <c r="AEY414" s="199"/>
      <c r="AEZ414" s="199"/>
      <c r="AFA414" s="199"/>
      <c r="AFB414" s="199"/>
      <c r="AFC414" s="199"/>
      <c r="AFD414" s="199"/>
      <c r="AFE414" s="199"/>
      <c r="AFF414" s="199"/>
      <c r="AFG414" s="199"/>
      <c r="AFH414" s="199"/>
      <c r="AFI414" s="199"/>
      <c r="AFJ414" s="199"/>
      <c r="AFK414" s="199"/>
      <c r="AFL414" s="199"/>
      <c r="AFM414" s="199"/>
      <c r="AFN414" s="199"/>
    </row>
    <row r="415" spans="2:846" s="302" customFormat="1" ht="28.5" customHeight="1">
      <c r="B415" s="301" t="s">
        <v>14198</v>
      </c>
      <c r="C415" s="289">
        <v>2871</v>
      </c>
      <c r="D415" s="293" t="s">
        <v>14199</v>
      </c>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c r="AA415" s="199"/>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c r="EO415" s="199"/>
      <c r="EP415" s="199"/>
      <c r="EQ415" s="199"/>
      <c r="ER415" s="199"/>
      <c r="ES415" s="199"/>
      <c r="ET415" s="199"/>
      <c r="EU415" s="199"/>
      <c r="EV415" s="199"/>
      <c r="EW415" s="199"/>
      <c r="EX415" s="199"/>
      <c r="EY415" s="199"/>
      <c r="EZ415" s="199"/>
      <c r="FA415" s="199"/>
      <c r="FB415" s="199"/>
      <c r="FC415" s="199"/>
      <c r="FD415" s="199"/>
      <c r="FE415" s="199"/>
      <c r="FF415" s="199"/>
      <c r="FG415" s="199"/>
      <c r="FH415" s="199"/>
      <c r="FI415" s="199"/>
      <c r="FJ415" s="199"/>
      <c r="FK415" s="199"/>
      <c r="FL415" s="199"/>
      <c r="FM415" s="199"/>
      <c r="FN415" s="199"/>
      <c r="FO415" s="199"/>
      <c r="FP415" s="199"/>
      <c r="FQ415" s="199"/>
      <c r="FR415" s="199"/>
      <c r="FS415" s="199"/>
      <c r="FT415" s="199"/>
      <c r="FU415" s="199"/>
      <c r="FV415" s="199"/>
      <c r="FW415" s="199"/>
      <c r="FX415" s="199"/>
      <c r="FY415" s="199"/>
      <c r="FZ415" s="199"/>
      <c r="GA415" s="199"/>
      <c r="GB415" s="199"/>
      <c r="GC415" s="199"/>
      <c r="GD415" s="199"/>
      <c r="GE415" s="199"/>
      <c r="GF415" s="199"/>
      <c r="GG415" s="199"/>
      <c r="GH415" s="199"/>
      <c r="GI415" s="199"/>
      <c r="GJ415" s="199"/>
      <c r="GK415" s="199"/>
      <c r="GL415" s="199"/>
      <c r="GM415" s="199"/>
      <c r="GN415" s="199"/>
      <c r="GO415" s="199"/>
      <c r="GP415" s="199"/>
      <c r="GQ415" s="199"/>
      <c r="GR415" s="199"/>
      <c r="GS415" s="199"/>
      <c r="GT415" s="199"/>
      <c r="GU415" s="199"/>
      <c r="GV415" s="199"/>
      <c r="GW415" s="199"/>
      <c r="GX415" s="199"/>
      <c r="GY415" s="199"/>
      <c r="GZ415" s="199"/>
      <c r="HA415" s="199"/>
      <c r="HB415" s="199"/>
      <c r="HC415" s="199"/>
      <c r="HD415" s="199"/>
      <c r="HE415" s="199"/>
      <c r="HF415" s="199"/>
      <c r="HG415" s="199"/>
      <c r="HH415" s="199"/>
      <c r="HI415" s="199"/>
      <c r="HJ415" s="199"/>
      <c r="HK415" s="199"/>
      <c r="HL415" s="199"/>
      <c r="HM415" s="199"/>
      <c r="HN415" s="199"/>
      <c r="HO415" s="199"/>
      <c r="HP415" s="199"/>
      <c r="HQ415" s="199"/>
      <c r="HR415" s="199"/>
      <c r="HS415" s="199"/>
      <c r="HT415" s="199"/>
      <c r="HU415" s="199"/>
      <c r="HV415" s="199"/>
      <c r="HW415" s="199"/>
      <c r="HX415" s="199"/>
      <c r="HY415" s="199"/>
      <c r="HZ415" s="199"/>
      <c r="IA415" s="199"/>
      <c r="IB415" s="199"/>
      <c r="IC415" s="199"/>
      <c r="ID415" s="199"/>
      <c r="IE415" s="199"/>
      <c r="IF415" s="199"/>
      <c r="IG415" s="199"/>
      <c r="IH415" s="199"/>
      <c r="II415" s="199"/>
      <c r="IJ415" s="199"/>
      <c r="IK415" s="199"/>
      <c r="IL415" s="199"/>
      <c r="IM415" s="199"/>
      <c r="IN415" s="199"/>
      <c r="IO415" s="199"/>
      <c r="IP415" s="199"/>
      <c r="IQ415" s="199"/>
      <c r="IR415" s="199"/>
      <c r="IS415" s="199"/>
      <c r="IT415" s="199"/>
      <c r="IU415" s="199"/>
      <c r="IV415" s="199"/>
      <c r="IW415" s="199"/>
      <c r="IX415" s="199"/>
      <c r="IY415" s="199"/>
      <c r="IZ415" s="199"/>
      <c r="JA415" s="199"/>
      <c r="JB415" s="199"/>
      <c r="JC415" s="199"/>
      <c r="JD415" s="199"/>
      <c r="JE415" s="199"/>
      <c r="JF415" s="199"/>
      <c r="JG415" s="199"/>
      <c r="JH415" s="199"/>
      <c r="JI415" s="199"/>
      <c r="JJ415" s="199"/>
      <c r="JK415" s="199"/>
      <c r="JL415" s="199"/>
      <c r="JM415" s="199"/>
      <c r="JN415" s="199"/>
      <c r="JO415" s="199"/>
      <c r="JP415" s="199"/>
      <c r="JQ415" s="199"/>
      <c r="JR415" s="199"/>
      <c r="JS415" s="199"/>
      <c r="JT415" s="199"/>
      <c r="JU415" s="199"/>
      <c r="JV415" s="199"/>
      <c r="JW415" s="199"/>
      <c r="JX415" s="199"/>
      <c r="JY415" s="199"/>
      <c r="JZ415" s="199"/>
      <c r="KA415" s="199"/>
      <c r="KB415" s="199"/>
      <c r="KC415" s="199"/>
      <c r="KD415" s="199"/>
      <c r="KE415" s="199"/>
      <c r="KF415" s="199"/>
      <c r="KG415" s="199"/>
      <c r="KH415" s="199"/>
      <c r="KI415" s="199"/>
      <c r="KJ415" s="199"/>
      <c r="KK415" s="199"/>
      <c r="KL415" s="199"/>
      <c r="KM415" s="199"/>
      <c r="KN415" s="199"/>
      <c r="KO415" s="199"/>
      <c r="KP415" s="199"/>
      <c r="KQ415" s="199"/>
      <c r="KR415" s="199"/>
      <c r="KS415" s="199"/>
      <c r="KT415" s="199"/>
      <c r="KU415" s="199"/>
      <c r="KV415" s="199"/>
      <c r="KW415" s="199"/>
      <c r="KX415" s="199"/>
      <c r="KY415" s="199"/>
      <c r="KZ415" s="199"/>
      <c r="LA415" s="199"/>
      <c r="LB415" s="199"/>
      <c r="LC415" s="199"/>
      <c r="LD415" s="199"/>
      <c r="LE415" s="199"/>
      <c r="LF415" s="199"/>
      <c r="LG415" s="199"/>
      <c r="LH415" s="199"/>
      <c r="LI415" s="199"/>
      <c r="LJ415" s="199"/>
      <c r="LK415" s="199"/>
      <c r="LL415" s="199"/>
      <c r="LM415" s="199"/>
      <c r="LN415" s="199"/>
      <c r="LO415" s="199"/>
      <c r="LP415" s="199"/>
      <c r="LQ415" s="199"/>
      <c r="LR415" s="199"/>
      <c r="LS415" s="199"/>
      <c r="LT415" s="199"/>
      <c r="LU415" s="199"/>
      <c r="LV415" s="199"/>
      <c r="LW415" s="199"/>
      <c r="LX415" s="199"/>
      <c r="LY415" s="199"/>
      <c r="LZ415" s="199"/>
      <c r="MA415" s="199"/>
      <c r="MB415" s="199"/>
      <c r="MC415" s="199"/>
      <c r="MD415" s="199"/>
      <c r="ME415" s="199"/>
      <c r="MF415" s="199"/>
      <c r="MG415" s="199"/>
      <c r="MH415" s="199"/>
      <c r="MI415" s="199"/>
      <c r="MJ415" s="199"/>
      <c r="MK415" s="199"/>
      <c r="ML415" s="199"/>
      <c r="MM415" s="199"/>
      <c r="MN415" s="199"/>
      <c r="MO415" s="199"/>
      <c r="MP415" s="199"/>
      <c r="MQ415" s="199"/>
      <c r="MR415" s="199"/>
      <c r="MS415" s="199"/>
      <c r="MT415" s="199"/>
      <c r="MU415" s="199"/>
      <c r="MV415" s="199"/>
      <c r="MW415" s="199"/>
      <c r="MX415" s="199"/>
      <c r="MY415" s="199"/>
      <c r="MZ415" s="199"/>
      <c r="NA415" s="199"/>
      <c r="NB415" s="199"/>
      <c r="NC415" s="199"/>
      <c r="ND415" s="199"/>
      <c r="NE415" s="199"/>
      <c r="NF415" s="199"/>
      <c r="NG415" s="199"/>
      <c r="NH415" s="199"/>
      <c r="NI415" s="199"/>
      <c r="NJ415" s="199"/>
      <c r="NK415" s="199"/>
      <c r="NL415" s="199"/>
      <c r="NM415" s="199"/>
      <c r="NN415" s="199"/>
      <c r="NO415" s="199"/>
      <c r="NP415" s="199"/>
      <c r="NQ415" s="199"/>
      <c r="NR415" s="199"/>
      <c r="NS415" s="199"/>
      <c r="NT415" s="199"/>
      <c r="NU415" s="199"/>
      <c r="NV415" s="199"/>
      <c r="NW415" s="199"/>
      <c r="NX415" s="199"/>
      <c r="NY415" s="199"/>
      <c r="NZ415" s="199"/>
      <c r="OA415" s="199"/>
      <c r="OB415" s="199"/>
      <c r="OC415" s="199"/>
      <c r="OD415" s="199"/>
      <c r="OE415" s="199"/>
      <c r="OF415" s="199"/>
      <c r="OG415" s="199"/>
      <c r="OH415" s="199"/>
      <c r="OI415" s="199"/>
      <c r="OJ415" s="199"/>
      <c r="OK415" s="199"/>
      <c r="OL415" s="199"/>
      <c r="OM415" s="199"/>
      <c r="ON415" s="199"/>
      <c r="OO415" s="199"/>
      <c r="OP415" s="199"/>
      <c r="OQ415" s="199"/>
      <c r="OR415" s="199"/>
      <c r="OS415" s="199"/>
      <c r="OT415" s="199"/>
      <c r="OU415" s="199"/>
      <c r="OV415" s="199"/>
      <c r="OW415" s="199"/>
      <c r="OX415" s="199"/>
      <c r="OY415" s="199"/>
      <c r="OZ415" s="199"/>
      <c r="PA415" s="199"/>
      <c r="PB415" s="199"/>
      <c r="PC415" s="199"/>
      <c r="PD415" s="199"/>
      <c r="PE415" s="199"/>
      <c r="PF415" s="199"/>
      <c r="PG415" s="199"/>
      <c r="PH415" s="199"/>
      <c r="PI415" s="199"/>
      <c r="PJ415" s="199"/>
      <c r="PK415" s="199"/>
      <c r="PL415" s="199"/>
      <c r="PM415" s="199"/>
      <c r="PN415" s="199"/>
      <c r="PO415" s="199"/>
      <c r="PP415" s="199"/>
      <c r="PQ415" s="199"/>
      <c r="PR415" s="199"/>
      <c r="PS415" s="199"/>
      <c r="PT415" s="199"/>
      <c r="PU415" s="199"/>
      <c r="PV415" s="199"/>
      <c r="PW415" s="199"/>
      <c r="PX415" s="199"/>
      <c r="PY415" s="199"/>
      <c r="PZ415" s="199"/>
      <c r="QA415" s="199"/>
      <c r="QB415" s="199"/>
      <c r="QC415" s="199"/>
      <c r="QD415" s="199"/>
      <c r="QE415" s="199"/>
      <c r="QF415" s="199"/>
      <c r="QG415" s="199"/>
      <c r="QH415" s="199"/>
      <c r="QI415" s="199"/>
      <c r="QJ415" s="199"/>
      <c r="QK415" s="199"/>
      <c r="QL415" s="199"/>
      <c r="QM415" s="199"/>
      <c r="QN415" s="199"/>
      <c r="QO415" s="199"/>
      <c r="QP415" s="199"/>
      <c r="QQ415" s="199"/>
      <c r="QR415" s="199"/>
      <c r="QS415" s="199"/>
      <c r="QT415" s="199"/>
      <c r="QU415" s="199"/>
      <c r="QV415" s="199"/>
      <c r="QW415" s="199"/>
      <c r="QX415" s="199"/>
      <c r="QY415" s="199"/>
      <c r="QZ415" s="199"/>
      <c r="RA415" s="199"/>
      <c r="RB415" s="199"/>
      <c r="RC415" s="199"/>
      <c r="RD415" s="199"/>
      <c r="RE415" s="199"/>
      <c r="RF415" s="199"/>
      <c r="RG415" s="199"/>
      <c r="RH415" s="199"/>
      <c r="RI415" s="199"/>
      <c r="RJ415" s="199"/>
      <c r="RK415" s="199"/>
      <c r="RL415" s="199"/>
      <c r="RM415" s="199"/>
      <c r="RN415" s="199"/>
      <c r="RO415" s="199"/>
      <c r="RP415" s="199"/>
      <c r="RQ415" s="199"/>
      <c r="RR415" s="199"/>
      <c r="RS415" s="199"/>
      <c r="RT415" s="199"/>
      <c r="RU415" s="199"/>
      <c r="RV415" s="199"/>
      <c r="RW415" s="199"/>
      <c r="RX415" s="199"/>
      <c r="RY415" s="199"/>
      <c r="RZ415" s="199"/>
      <c r="SA415" s="199"/>
      <c r="SB415" s="199"/>
      <c r="SC415" s="199"/>
      <c r="SD415" s="199"/>
      <c r="SE415" s="199"/>
      <c r="SF415" s="199"/>
      <c r="SG415" s="199"/>
      <c r="SH415" s="199"/>
      <c r="SI415" s="199"/>
      <c r="SJ415" s="199"/>
      <c r="SK415" s="199"/>
      <c r="SL415" s="199"/>
      <c r="SM415" s="199"/>
      <c r="SN415" s="199"/>
      <c r="SO415" s="199"/>
      <c r="SP415" s="199"/>
      <c r="SQ415" s="199"/>
      <c r="SR415" s="199"/>
      <c r="SS415" s="199"/>
      <c r="ST415" s="199"/>
      <c r="SU415" s="199"/>
      <c r="SV415" s="199"/>
      <c r="SW415" s="199"/>
      <c r="SX415" s="199"/>
      <c r="SY415" s="199"/>
      <c r="SZ415" s="199"/>
      <c r="TA415" s="199"/>
      <c r="TB415" s="199"/>
      <c r="TC415" s="199"/>
      <c r="TD415" s="199"/>
      <c r="TE415" s="199"/>
      <c r="TF415" s="199"/>
      <c r="TG415" s="199"/>
      <c r="TH415" s="199"/>
      <c r="TI415" s="199"/>
      <c r="TJ415" s="199"/>
      <c r="TK415" s="199"/>
      <c r="TL415" s="199"/>
      <c r="TM415" s="199"/>
      <c r="TN415" s="199"/>
      <c r="TO415" s="199"/>
      <c r="TP415" s="199"/>
      <c r="TQ415" s="199"/>
      <c r="TR415" s="199"/>
      <c r="TS415" s="199"/>
      <c r="TT415" s="199"/>
      <c r="TU415" s="199"/>
      <c r="TV415" s="199"/>
      <c r="TW415" s="199"/>
      <c r="TX415" s="199"/>
      <c r="TY415" s="199"/>
      <c r="TZ415" s="199"/>
      <c r="UA415" s="199"/>
      <c r="UB415" s="199"/>
      <c r="UC415" s="199"/>
      <c r="UD415" s="199"/>
      <c r="UE415" s="199"/>
      <c r="UF415" s="199"/>
      <c r="UG415" s="199"/>
      <c r="UH415" s="199"/>
      <c r="UI415" s="199"/>
      <c r="UJ415" s="199"/>
      <c r="UK415" s="199"/>
      <c r="UL415" s="199"/>
      <c r="UM415" s="199"/>
      <c r="UN415" s="199"/>
      <c r="UO415" s="199"/>
      <c r="UP415" s="199"/>
      <c r="UQ415" s="199"/>
      <c r="UR415" s="199"/>
      <c r="US415" s="199"/>
      <c r="UT415" s="199"/>
      <c r="UU415" s="199"/>
      <c r="UV415" s="199"/>
      <c r="UW415" s="199"/>
      <c r="UX415" s="199"/>
      <c r="UY415" s="199"/>
      <c r="UZ415" s="199"/>
      <c r="VA415" s="199"/>
      <c r="VB415" s="199"/>
      <c r="VC415" s="199"/>
      <c r="VD415" s="199"/>
      <c r="VE415" s="199"/>
      <c r="VF415" s="199"/>
      <c r="VG415" s="199"/>
      <c r="VH415" s="199"/>
      <c r="VI415" s="199"/>
      <c r="VJ415" s="199"/>
      <c r="VK415" s="199"/>
      <c r="VL415" s="199"/>
      <c r="VM415" s="199"/>
      <c r="VN415" s="199"/>
      <c r="VO415" s="199"/>
      <c r="VP415" s="199"/>
      <c r="VQ415" s="199"/>
      <c r="VR415" s="199"/>
      <c r="VS415" s="199"/>
      <c r="VT415" s="199"/>
      <c r="VU415" s="199"/>
      <c r="VV415" s="199"/>
      <c r="VW415" s="199"/>
      <c r="VX415" s="199"/>
      <c r="VY415" s="199"/>
      <c r="VZ415" s="199"/>
      <c r="WA415" s="199"/>
      <c r="WB415" s="199"/>
      <c r="WC415" s="199"/>
      <c r="WD415" s="199"/>
      <c r="WE415" s="199"/>
      <c r="WF415" s="199"/>
      <c r="WG415" s="199"/>
      <c r="WH415" s="199"/>
      <c r="WI415" s="199"/>
      <c r="WJ415" s="199"/>
      <c r="WK415" s="199"/>
      <c r="WL415" s="199"/>
      <c r="WM415" s="199"/>
      <c r="WN415" s="199"/>
      <c r="WO415" s="199"/>
      <c r="WP415" s="199"/>
      <c r="WQ415" s="199"/>
      <c r="WR415" s="199"/>
      <c r="WS415" s="199"/>
      <c r="WT415" s="199"/>
      <c r="WU415" s="199"/>
      <c r="WV415" s="199"/>
      <c r="WW415" s="199"/>
      <c r="WX415" s="199"/>
      <c r="WY415" s="199"/>
      <c r="WZ415" s="199"/>
      <c r="XA415" s="199"/>
      <c r="XB415" s="199"/>
      <c r="XC415" s="199"/>
      <c r="XD415" s="199"/>
      <c r="XE415" s="199"/>
      <c r="XF415" s="199"/>
      <c r="XG415" s="199"/>
      <c r="XH415" s="199"/>
      <c r="XI415" s="199"/>
      <c r="XJ415" s="199"/>
      <c r="XK415" s="199"/>
      <c r="XL415" s="199"/>
      <c r="XM415" s="199"/>
      <c r="XN415" s="199"/>
      <c r="XO415" s="199"/>
      <c r="XP415" s="199"/>
      <c r="XQ415" s="199"/>
      <c r="XR415" s="199"/>
      <c r="XS415" s="199"/>
      <c r="XT415" s="199"/>
      <c r="XU415" s="199"/>
      <c r="XV415" s="199"/>
      <c r="XW415" s="199"/>
      <c r="XX415" s="199"/>
      <c r="XY415" s="199"/>
      <c r="XZ415" s="199"/>
      <c r="YA415" s="199"/>
      <c r="YB415" s="199"/>
      <c r="YC415" s="199"/>
      <c r="YD415" s="199"/>
      <c r="YE415" s="199"/>
      <c r="YF415" s="199"/>
      <c r="YG415" s="199"/>
      <c r="YH415" s="199"/>
      <c r="YI415" s="199"/>
      <c r="YJ415" s="199"/>
      <c r="YK415" s="199"/>
      <c r="YL415" s="199"/>
      <c r="YM415" s="199"/>
      <c r="YN415" s="199"/>
      <c r="YO415" s="199"/>
      <c r="YP415" s="199"/>
      <c r="YQ415" s="199"/>
      <c r="YR415" s="199"/>
      <c r="YS415" s="199"/>
      <c r="YT415" s="199"/>
      <c r="YU415" s="199"/>
      <c r="YV415" s="199"/>
      <c r="YW415" s="199"/>
      <c r="YX415" s="199"/>
      <c r="YY415" s="199"/>
      <c r="YZ415" s="199"/>
      <c r="ZA415" s="199"/>
      <c r="ZB415" s="199"/>
      <c r="ZC415" s="199"/>
      <c r="ZD415" s="199"/>
      <c r="ZE415" s="199"/>
      <c r="ZF415" s="199"/>
      <c r="ZG415" s="199"/>
      <c r="ZH415" s="199"/>
      <c r="ZI415" s="199"/>
      <c r="ZJ415" s="199"/>
      <c r="ZK415" s="199"/>
      <c r="ZL415" s="199"/>
      <c r="ZM415" s="199"/>
      <c r="ZN415" s="199"/>
      <c r="ZO415" s="199"/>
      <c r="ZP415" s="199"/>
      <c r="ZQ415" s="199"/>
      <c r="ZR415" s="199"/>
      <c r="ZS415" s="199"/>
      <c r="ZT415" s="199"/>
      <c r="ZU415" s="199"/>
      <c r="ZV415" s="199"/>
      <c r="ZW415" s="199"/>
      <c r="ZX415" s="199"/>
      <c r="ZY415" s="199"/>
      <c r="ZZ415" s="199"/>
      <c r="AAA415" s="199"/>
      <c r="AAB415" s="199"/>
      <c r="AAC415" s="199"/>
      <c r="AAD415" s="199"/>
      <c r="AAE415" s="199"/>
      <c r="AAF415" s="199"/>
      <c r="AAG415" s="199"/>
      <c r="AAH415" s="199"/>
      <c r="AAI415" s="199"/>
      <c r="AAJ415" s="199"/>
      <c r="AAK415" s="199"/>
      <c r="AAL415" s="199"/>
      <c r="AAM415" s="199"/>
      <c r="AAN415" s="199"/>
      <c r="AAO415" s="199"/>
      <c r="AAP415" s="199"/>
      <c r="AAQ415" s="199"/>
      <c r="AAR415" s="199"/>
      <c r="AAS415" s="199"/>
      <c r="AAT415" s="199"/>
      <c r="AAU415" s="199"/>
      <c r="AAV415" s="199"/>
      <c r="AAW415" s="199"/>
      <c r="AAX415" s="199"/>
      <c r="AAY415" s="199"/>
      <c r="AAZ415" s="199"/>
      <c r="ABA415" s="199"/>
      <c r="ABB415" s="199"/>
      <c r="ABC415" s="199"/>
      <c r="ABD415" s="199"/>
      <c r="ABE415" s="199"/>
      <c r="ABF415" s="199"/>
      <c r="ABG415" s="199"/>
      <c r="ABH415" s="199"/>
      <c r="ABI415" s="199"/>
      <c r="ABJ415" s="199"/>
      <c r="ABK415" s="199"/>
      <c r="ABL415" s="199"/>
      <c r="ABM415" s="199"/>
      <c r="ABN415" s="199"/>
      <c r="ABO415" s="199"/>
      <c r="ABP415" s="199"/>
      <c r="ABQ415" s="199"/>
      <c r="ABR415" s="199"/>
      <c r="ABS415" s="199"/>
      <c r="ABT415" s="199"/>
      <c r="ABU415" s="199"/>
      <c r="ABV415" s="199"/>
      <c r="ABW415" s="199"/>
      <c r="ABX415" s="199"/>
      <c r="ABY415" s="199"/>
      <c r="ABZ415" s="199"/>
      <c r="ACA415" s="199"/>
      <c r="ACB415" s="199"/>
      <c r="ACC415" s="199"/>
      <c r="ACD415" s="199"/>
      <c r="ACE415" s="199"/>
      <c r="ACF415" s="199"/>
      <c r="ACG415" s="199"/>
      <c r="ACH415" s="199"/>
      <c r="ACI415" s="199"/>
      <c r="ACJ415" s="199"/>
      <c r="ACK415" s="199"/>
      <c r="ACL415" s="199"/>
      <c r="ACM415" s="199"/>
      <c r="ACN415" s="199"/>
      <c r="ACO415" s="199"/>
      <c r="ACP415" s="199"/>
      <c r="ACQ415" s="199"/>
      <c r="ACR415" s="199"/>
      <c r="ACS415" s="199"/>
      <c r="ACT415" s="199"/>
      <c r="ACU415" s="199"/>
      <c r="ACV415" s="199"/>
      <c r="ACW415" s="199"/>
      <c r="ACX415" s="199"/>
      <c r="ACY415" s="199"/>
      <c r="ACZ415" s="199"/>
      <c r="ADA415" s="199"/>
      <c r="ADB415" s="199"/>
      <c r="ADC415" s="199"/>
      <c r="ADD415" s="199"/>
      <c r="ADE415" s="199"/>
      <c r="ADF415" s="199"/>
      <c r="ADG415" s="199"/>
      <c r="ADH415" s="199"/>
      <c r="ADI415" s="199"/>
      <c r="ADJ415" s="199"/>
      <c r="ADK415" s="199"/>
      <c r="ADL415" s="199"/>
      <c r="ADM415" s="199"/>
      <c r="ADN415" s="199"/>
      <c r="ADO415" s="199"/>
      <c r="ADP415" s="199"/>
      <c r="ADQ415" s="199"/>
      <c r="ADR415" s="199"/>
      <c r="ADS415" s="199"/>
      <c r="ADT415" s="199"/>
      <c r="ADU415" s="199"/>
      <c r="ADV415" s="199"/>
      <c r="ADW415" s="199"/>
      <c r="ADX415" s="199"/>
      <c r="ADY415" s="199"/>
      <c r="ADZ415" s="199"/>
      <c r="AEA415" s="199"/>
      <c r="AEB415" s="199"/>
      <c r="AEC415" s="199"/>
      <c r="AED415" s="199"/>
      <c r="AEE415" s="199"/>
      <c r="AEF415" s="199"/>
      <c r="AEG415" s="199"/>
      <c r="AEH415" s="199"/>
      <c r="AEI415" s="199"/>
      <c r="AEJ415" s="199"/>
      <c r="AEK415" s="199"/>
      <c r="AEL415" s="199"/>
      <c r="AEM415" s="199"/>
      <c r="AEN415" s="199"/>
      <c r="AEO415" s="199"/>
      <c r="AEP415" s="199"/>
      <c r="AEQ415" s="199"/>
      <c r="AER415" s="199"/>
      <c r="AES415" s="199"/>
      <c r="AET415" s="199"/>
      <c r="AEU415" s="199"/>
      <c r="AEV415" s="199"/>
      <c r="AEW415" s="199"/>
      <c r="AEX415" s="199"/>
      <c r="AEY415" s="199"/>
      <c r="AEZ415" s="199"/>
      <c r="AFA415" s="199"/>
      <c r="AFB415" s="199"/>
      <c r="AFC415" s="199"/>
      <c r="AFD415" s="199"/>
      <c r="AFE415" s="199"/>
      <c r="AFF415" s="199"/>
      <c r="AFG415" s="199"/>
      <c r="AFH415" s="199"/>
      <c r="AFI415" s="199"/>
      <c r="AFJ415" s="199"/>
      <c r="AFK415" s="199"/>
      <c r="AFL415" s="199"/>
      <c r="AFM415" s="199"/>
      <c r="AFN415" s="199"/>
    </row>
    <row r="416" spans="2:846" s="302" customFormat="1" ht="24.75" customHeight="1">
      <c r="B416" s="301" t="s">
        <v>14200</v>
      </c>
      <c r="C416" s="289">
        <v>5375</v>
      </c>
      <c r="D416" s="293" t="s">
        <v>14201</v>
      </c>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c r="AA416" s="199"/>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c r="EO416" s="199"/>
      <c r="EP416" s="199"/>
      <c r="EQ416" s="199"/>
      <c r="ER416" s="199"/>
      <c r="ES416" s="199"/>
      <c r="ET416" s="199"/>
      <c r="EU416" s="199"/>
      <c r="EV416" s="199"/>
      <c r="EW416" s="199"/>
      <c r="EX416" s="199"/>
      <c r="EY416" s="199"/>
      <c r="EZ416" s="199"/>
      <c r="FA416" s="199"/>
      <c r="FB416" s="199"/>
      <c r="FC416" s="199"/>
      <c r="FD416" s="199"/>
      <c r="FE416" s="199"/>
      <c r="FF416" s="199"/>
      <c r="FG416" s="199"/>
      <c r="FH416" s="199"/>
      <c r="FI416" s="199"/>
      <c r="FJ416" s="199"/>
      <c r="FK416" s="199"/>
      <c r="FL416" s="199"/>
      <c r="FM416" s="199"/>
      <c r="FN416" s="199"/>
      <c r="FO416" s="199"/>
      <c r="FP416" s="199"/>
      <c r="FQ416" s="199"/>
      <c r="FR416" s="199"/>
      <c r="FS416" s="199"/>
      <c r="FT416" s="199"/>
      <c r="FU416" s="199"/>
      <c r="FV416" s="199"/>
      <c r="FW416" s="199"/>
      <c r="FX416" s="199"/>
      <c r="FY416" s="199"/>
      <c r="FZ416" s="199"/>
      <c r="GA416" s="199"/>
      <c r="GB416" s="199"/>
      <c r="GC416" s="199"/>
      <c r="GD416" s="199"/>
      <c r="GE416" s="199"/>
      <c r="GF416" s="199"/>
      <c r="GG416" s="199"/>
      <c r="GH416" s="199"/>
      <c r="GI416" s="199"/>
      <c r="GJ416" s="199"/>
      <c r="GK416" s="199"/>
      <c r="GL416" s="199"/>
      <c r="GM416" s="199"/>
      <c r="GN416" s="199"/>
      <c r="GO416" s="199"/>
      <c r="GP416" s="199"/>
      <c r="GQ416" s="199"/>
      <c r="GR416" s="199"/>
      <c r="GS416" s="199"/>
      <c r="GT416" s="199"/>
      <c r="GU416" s="199"/>
      <c r="GV416" s="199"/>
      <c r="GW416" s="199"/>
      <c r="GX416" s="199"/>
      <c r="GY416" s="199"/>
      <c r="GZ416" s="199"/>
      <c r="HA416" s="199"/>
      <c r="HB416" s="199"/>
      <c r="HC416" s="199"/>
      <c r="HD416" s="199"/>
      <c r="HE416" s="199"/>
      <c r="HF416" s="199"/>
      <c r="HG416" s="199"/>
      <c r="HH416" s="199"/>
      <c r="HI416" s="199"/>
      <c r="HJ416" s="199"/>
      <c r="HK416" s="199"/>
      <c r="HL416" s="199"/>
      <c r="HM416" s="199"/>
      <c r="HN416" s="199"/>
      <c r="HO416" s="199"/>
      <c r="HP416" s="199"/>
      <c r="HQ416" s="199"/>
      <c r="HR416" s="199"/>
      <c r="HS416" s="199"/>
      <c r="HT416" s="199"/>
      <c r="HU416" s="199"/>
      <c r="HV416" s="199"/>
      <c r="HW416" s="199"/>
      <c r="HX416" s="199"/>
      <c r="HY416" s="199"/>
      <c r="HZ416" s="199"/>
      <c r="IA416" s="199"/>
      <c r="IB416" s="199"/>
      <c r="IC416" s="199"/>
      <c r="ID416" s="199"/>
      <c r="IE416" s="199"/>
      <c r="IF416" s="199"/>
      <c r="IG416" s="199"/>
      <c r="IH416" s="199"/>
      <c r="II416" s="199"/>
      <c r="IJ416" s="199"/>
      <c r="IK416" s="199"/>
      <c r="IL416" s="199"/>
      <c r="IM416" s="199"/>
      <c r="IN416" s="199"/>
      <c r="IO416" s="199"/>
      <c r="IP416" s="199"/>
      <c r="IQ416" s="199"/>
      <c r="IR416" s="199"/>
      <c r="IS416" s="199"/>
      <c r="IT416" s="199"/>
      <c r="IU416" s="199"/>
      <c r="IV416" s="199"/>
      <c r="IW416" s="199"/>
      <c r="IX416" s="199"/>
      <c r="IY416" s="199"/>
      <c r="IZ416" s="199"/>
      <c r="JA416" s="199"/>
      <c r="JB416" s="199"/>
      <c r="JC416" s="199"/>
      <c r="JD416" s="199"/>
      <c r="JE416" s="199"/>
      <c r="JF416" s="199"/>
      <c r="JG416" s="199"/>
      <c r="JH416" s="199"/>
      <c r="JI416" s="199"/>
      <c r="JJ416" s="199"/>
      <c r="JK416" s="199"/>
      <c r="JL416" s="199"/>
      <c r="JM416" s="199"/>
      <c r="JN416" s="199"/>
      <c r="JO416" s="199"/>
      <c r="JP416" s="199"/>
      <c r="JQ416" s="199"/>
      <c r="JR416" s="199"/>
      <c r="JS416" s="199"/>
      <c r="JT416" s="199"/>
      <c r="JU416" s="199"/>
      <c r="JV416" s="199"/>
      <c r="JW416" s="199"/>
      <c r="JX416" s="199"/>
      <c r="JY416" s="199"/>
      <c r="JZ416" s="199"/>
      <c r="KA416" s="199"/>
      <c r="KB416" s="199"/>
      <c r="KC416" s="199"/>
      <c r="KD416" s="199"/>
      <c r="KE416" s="199"/>
      <c r="KF416" s="199"/>
      <c r="KG416" s="199"/>
      <c r="KH416" s="199"/>
      <c r="KI416" s="199"/>
      <c r="KJ416" s="199"/>
      <c r="KK416" s="199"/>
      <c r="KL416" s="199"/>
      <c r="KM416" s="199"/>
      <c r="KN416" s="199"/>
      <c r="KO416" s="199"/>
      <c r="KP416" s="199"/>
      <c r="KQ416" s="199"/>
      <c r="KR416" s="199"/>
      <c r="KS416" s="199"/>
      <c r="KT416" s="199"/>
      <c r="KU416" s="199"/>
      <c r="KV416" s="199"/>
      <c r="KW416" s="199"/>
      <c r="KX416" s="199"/>
      <c r="KY416" s="199"/>
      <c r="KZ416" s="199"/>
      <c r="LA416" s="199"/>
      <c r="LB416" s="199"/>
      <c r="LC416" s="199"/>
      <c r="LD416" s="199"/>
      <c r="LE416" s="199"/>
      <c r="LF416" s="199"/>
      <c r="LG416" s="199"/>
      <c r="LH416" s="199"/>
      <c r="LI416" s="199"/>
      <c r="LJ416" s="199"/>
      <c r="LK416" s="199"/>
      <c r="LL416" s="199"/>
      <c r="LM416" s="199"/>
      <c r="LN416" s="199"/>
      <c r="LO416" s="199"/>
      <c r="LP416" s="199"/>
      <c r="LQ416" s="199"/>
      <c r="LR416" s="199"/>
      <c r="LS416" s="199"/>
      <c r="LT416" s="199"/>
      <c r="LU416" s="199"/>
      <c r="LV416" s="199"/>
      <c r="LW416" s="199"/>
      <c r="LX416" s="199"/>
      <c r="LY416" s="199"/>
      <c r="LZ416" s="199"/>
      <c r="MA416" s="199"/>
      <c r="MB416" s="199"/>
      <c r="MC416" s="199"/>
      <c r="MD416" s="199"/>
      <c r="ME416" s="199"/>
      <c r="MF416" s="199"/>
      <c r="MG416" s="199"/>
      <c r="MH416" s="199"/>
      <c r="MI416" s="199"/>
      <c r="MJ416" s="199"/>
      <c r="MK416" s="199"/>
      <c r="ML416" s="199"/>
      <c r="MM416" s="199"/>
      <c r="MN416" s="199"/>
      <c r="MO416" s="199"/>
      <c r="MP416" s="199"/>
      <c r="MQ416" s="199"/>
      <c r="MR416" s="199"/>
      <c r="MS416" s="199"/>
      <c r="MT416" s="199"/>
      <c r="MU416" s="199"/>
      <c r="MV416" s="199"/>
      <c r="MW416" s="199"/>
      <c r="MX416" s="199"/>
      <c r="MY416" s="199"/>
      <c r="MZ416" s="199"/>
      <c r="NA416" s="199"/>
      <c r="NB416" s="199"/>
      <c r="NC416" s="199"/>
      <c r="ND416" s="199"/>
      <c r="NE416" s="199"/>
      <c r="NF416" s="199"/>
      <c r="NG416" s="199"/>
      <c r="NH416" s="199"/>
      <c r="NI416" s="199"/>
      <c r="NJ416" s="199"/>
      <c r="NK416" s="199"/>
      <c r="NL416" s="199"/>
      <c r="NM416" s="199"/>
      <c r="NN416" s="199"/>
      <c r="NO416" s="199"/>
      <c r="NP416" s="199"/>
      <c r="NQ416" s="199"/>
      <c r="NR416" s="199"/>
      <c r="NS416" s="199"/>
      <c r="NT416" s="199"/>
      <c r="NU416" s="199"/>
      <c r="NV416" s="199"/>
      <c r="NW416" s="199"/>
      <c r="NX416" s="199"/>
      <c r="NY416" s="199"/>
      <c r="NZ416" s="199"/>
      <c r="OA416" s="199"/>
      <c r="OB416" s="199"/>
      <c r="OC416" s="199"/>
      <c r="OD416" s="199"/>
      <c r="OE416" s="199"/>
      <c r="OF416" s="199"/>
      <c r="OG416" s="199"/>
      <c r="OH416" s="199"/>
      <c r="OI416" s="199"/>
      <c r="OJ416" s="199"/>
      <c r="OK416" s="199"/>
      <c r="OL416" s="199"/>
      <c r="OM416" s="199"/>
      <c r="ON416" s="199"/>
      <c r="OO416" s="199"/>
      <c r="OP416" s="199"/>
      <c r="OQ416" s="199"/>
      <c r="OR416" s="199"/>
      <c r="OS416" s="199"/>
      <c r="OT416" s="199"/>
      <c r="OU416" s="199"/>
      <c r="OV416" s="199"/>
      <c r="OW416" s="199"/>
      <c r="OX416" s="199"/>
      <c r="OY416" s="199"/>
      <c r="OZ416" s="199"/>
      <c r="PA416" s="199"/>
      <c r="PB416" s="199"/>
      <c r="PC416" s="199"/>
      <c r="PD416" s="199"/>
      <c r="PE416" s="199"/>
      <c r="PF416" s="199"/>
      <c r="PG416" s="199"/>
      <c r="PH416" s="199"/>
      <c r="PI416" s="199"/>
      <c r="PJ416" s="199"/>
      <c r="PK416" s="199"/>
      <c r="PL416" s="199"/>
      <c r="PM416" s="199"/>
      <c r="PN416" s="199"/>
      <c r="PO416" s="199"/>
      <c r="PP416" s="199"/>
      <c r="PQ416" s="199"/>
      <c r="PR416" s="199"/>
      <c r="PS416" s="199"/>
      <c r="PT416" s="199"/>
      <c r="PU416" s="199"/>
      <c r="PV416" s="199"/>
      <c r="PW416" s="199"/>
      <c r="PX416" s="199"/>
      <c r="PY416" s="199"/>
      <c r="PZ416" s="199"/>
      <c r="QA416" s="199"/>
      <c r="QB416" s="199"/>
      <c r="QC416" s="199"/>
      <c r="QD416" s="199"/>
      <c r="QE416" s="199"/>
      <c r="QF416" s="199"/>
      <c r="QG416" s="199"/>
      <c r="QH416" s="199"/>
      <c r="QI416" s="199"/>
      <c r="QJ416" s="199"/>
      <c r="QK416" s="199"/>
      <c r="QL416" s="199"/>
      <c r="QM416" s="199"/>
      <c r="QN416" s="199"/>
      <c r="QO416" s="199"/>
      <c r="QP416" s="199"/>
      <c r="QQ416" s="199"/>
      <c r="QR416" s="199"/>
      <c r="QS416" s="199"/>
      <c r="QT416" s="199"/>
      <c r="QU416" s="199"/>
      <c r="QV416" s="199"/>
      <c r="QW416" s="199"/>
      <c r="QX416" s="199"/>
      <c r="QY416" s="199"/>
      <c r="QZ416" s="199"/>
      <c r="RA416" s="199"/>
      <c r="RB416" s="199"/>
      <c r="RC416" s="199"/>
      <c r="RD416" s="199"/>
      <c r="RE416" s="199"/>
      <c r="RF416" s="199"/>
      <c r="RG416" s="199"/>
      <c r="RH416" s="199"/>
      <c r="RI416" s="199"/>
      <c r="RJ416" s="199"/>
      <c r="RK416" s="199"/>
      <c r="RL416" s="199"/>
      <c r="RM416" s="199"/>
      <c r="RN416" s="199"/>
      <c r="RO416" s="199"/>
      <c r="RP416" s="199"/>
      <c r="RQ416" s="199"/>
      <c r="RR416" s="199"/>
      <c r="RS416" s="199"/>
      <c r="RT416" s="199"/>
      <c r="RU416" s="199"/>
      <c r="RV416" s="199"/>
      <c r="RW416" s="199"/>
      <c r="RX416" s="199"/>
      <c r="RY416" s="199"/>
      <c r="RZ416" s="199"/>
      <c r="SA416" s="199"/>
      <c r="SB416" s="199"/>
      <c r="SC416" s="199"/>
      <c r="SD416" s="199"/>
      <c r="SE416" s="199"/>
      <c r="SF416" s="199"/>
      <c r="SG416" s="199"/>
      <c r="SH416" s="199"/>
      <c r="SI416" s="199"/>
      <c r="SJ416" s="199"/>
      <c r="SK416" s="199"/>
      <c r="SL416" s="199"/>
      <c r="SM416" s="199"/>
      <c r="SN416" s="199"/>
      <c r="SO416" s="199"/>
      <c r="SP416" s="199"/>
      <c r="SQ416" s="199"/>
      <c r="SR416" s="199"/>
      <c r="SS416" s="199"/>
      <c r="ST416" s="199"/>
      <c r="SU416" s="199"/>
      <c r="SV416" s="199"/>
      <c r="SW416" s="199"/>
      <c r="SX416" s="199"/>
      <c r="SY416" s="199"/>
      <c r="SZ416" s="199"/>
      <c r="TA416" s="199"/>
      <c r="TB416" s="199"/>
      <c r="TC416" s="199"/>
      <c r="TD416" s="199"/>
      <c r="TE416" s="199"/>
      <c r="TF416" s="199"/>
      <c r="TG416" s="199"/>
      <c r="TH416" s="199"/>
      <c r="TI416" s="199"/>
      <c r="TJ416" s="199"/>
      <c r="TK416" s="199"/>
      <c r="TL416" s="199"/>
      <c r="TM416" s="199"/>
      <c r="TN416" s="199"/>
      <c r="TO416" s="199"/>
      <c r="TP416" s="199"/>
      <c r="TQ416" s="199"/>
      <c r="TR416" s="199"/>
      <c r="TS416" s="199"/>
      <c r="TT416" s="199"/>
      <c r="TU416" s="199"/>
      <c r="TV416" s="199"/>
      <c r="TW416" s="199"/>
      <c r="TX416" s="199"/>
      <c r="TY416" s="199"/>
      <c r="TZ416" s="199"/>
      <c r="UA416" s="199"/>
      <c r="UB416" s="199"/>
      <c r="UC416" s="199"/>
      <c r="UD416" s="199"/>
      <c r="UE416" s="199"/>
      <c r="UF416" s="199"/>
      <c r="UG416" s="199"/>
      <c r="UH416" s="199"/>
      <c r="UI416" s="199"/>
      <c r="UJ416" s="199"/>
      <c r="UK416" s="199"/>
      <c r="UL416" s="199"/>
      <c r="UM416" s="199"/>
      <c r="UN416" s="199"/>
      <c r="UO416" s="199"/>
      <c r="UP416" s="199"/>
      <c r="UQ416" s="199"/>
      <c r="UR416" s="199"/>
      <c r="US416" s="199"/>
      <c r="UT416" s="199"/>
      <c r="UU416" s="199"/>
      <c r="UV416" s="199"/>
      <c r="UW416" s="199"/>
      <c r="UX416" s="199"/>
      <c r="UY416" s="199"/>
      <c r="UZ416" s="199"/>
      <c r="VA416" s="199"/>
      <c r="VB416" s="199"/>
      <c r="VC416" s="199"/>
      <c r="VD416" s="199"/>
      <c r="VE416" s="199"/>
      <c r="VF416" s="199"/>
      <c r="VG416" s="199"/>
      <c r="VH416" s="199"/>
      <c r="VI416" s="199"/>
      <c r="VJ416" s="199"/>
      <c r="VK416" s="199"/>
      <c r="VL416" s="199"/>
      <c r="VM416" s="199"/>
      <c r="VN416" s="199"/>
      <c r="VO416" s="199"/>
      <c r="VP416" s="199"/>
      <c r="VQ416" s="199"/>
      <c r="VR416" s="199"/>
      <c r="VS416" s="199"/>
      <c r="VT416" s="199"/>
      <c r="VU416" s="199"/>
      <c r="VV416" s="199"/>
      <c r="VW416" s="199"/>
      <c r="VX416" s="199"/>
      <c r="VY416" s="199"/>
      <c r="VZ416" s="199"/>
      <c r="WA416" s="199"/>
      <c r="WB416" s="199"/>
      <c r="WC416" s="199"/>
      <c r="WD416" s="199"/>
      <c r="WE416" s="199"/>
      <c r="WF416" s="199"/>
      <c r="WG416" s="199"/>
      <c r="WH416" s="199"/>
      <c r="WI416" s="199"/>
      <c r="WJ416" s="199"/>
      <c r="WK416" s="199"/>
      <c r="WL416" s="199"/>
      <c r="WM416" s="199"/>
      <c r="WN416" s="199"/>
      <c r="WO416" s="199"/>
      <c r="WP416" s="199"/>
      <c r="WQ416" s="199"/>
      <c r="WR416" s="199"/>
      <c r="WS416" s="199"/>
      <c r="WT416" s="199"/>
      <c r="WU416" s="199"/>
      <c r="WV416" s="199"/>
      <c r="WW416" s="199"/>
      <c r="WX416" s="199"/>
      <c r="WY416" s="199"/>
      <c r="WZ416" s="199"/>
      <c r="XA416" s="199"/>
      <c r="XB416" s="199"/>
      <c r="XC416" s="199"/>
      <c r="XD416" s="199"/>
      <c r="XE416" s="199"/>
      <c r="XF416" s="199"/>
      <c r="XG416" s="199"/>
      <c r="XH416" s="199"/>
      <c r="XI416" s="199"/>
      <c r="XJ416" s="199"/>
      <c r="XK416" s="199"/>
      <c r="XL416" s="199"/>
      <c r="XM416" s="199"/>
      <c r="XN416" s="199"/>
      <c r="XO416" s="199"/>
      <c r="XP416" s="199"/>
      <c r="XQ416" s="199"/>
      <c r="XR416" s="199"/>
      <c r="XS416" s="199"/>
      <c r="XT416" s="199"/>
      <c r="XU416" s="199"/>
      <c r="XV416" s="199"/>
      <c r="XW416" s="199"/>
      <c r="XX416" s="199"/>
      <c r="XY416" s="199"/>
      <c r="XZ416" s="199"/>
      <c r="YA416" s="199"/>
      <c r="YB416" s="199"/>
      <c r="YC416" s="199"/>
      <c r="YD416" s="199"/>
      <c r="YE416" s="199"/>
      <c r="YF416" s="199"/>
      <c r="YG416" s="199"/>
      <c r="YH416" s="199"/>
      <c r="YI416" s="199"/>
      <c r="YJ416" s="199"/>
      <c r="YK416" s="199"/>
      <c r="YL416" s="199"/>
      <c r="YM416" s="199"/>
      <c r="YN416" s="199"/>
      <c r="YO416" s="199"/>
      <c r="YP416" s="199"/>
      <c r="YQ416" s="199"/>
      <c r="YR416" s="199"/>
      <c r="YS416" s="199"/>
      <c r="YT416" s="199"/>
      <c r="YU416" s="199"/>
      <c r="YV416" s="199"/>
      <c r="YW416" s="199"/>
      <c r="YX416" s="199"/>
      <c r="YY416" s="199"/>
      <c r="YZ416" s="199"/>
      <c r="ZA416" s="199"/>
      <c r="ZB416" s="199"/>
      <c r="ZC416" s="199"/>
      <c r="ZD416" s="199"/>
      <c r="ZE416" s="199"/>
      <c r="ZF416" s="199"/>
      <c r="ZG416" s="199"/>
      <c r="ZH416" s="199"/>
      <c r="ZI416" s="199"/>
      <c r="ZJ416" s="199"/>
      <c r="ZK416" s="199"/>
      <c r="ZL416" s="199"/>
      <c r="ZM416" s="199"/>
      <c r="ZN416" s="199"/>
      <c r="ZO416" s="199"/>
      <c r="ZP416" s="199"/>
      <c r="ZQ416" s="199"/>
      <c r="ZR416" s="199"/>
      <c r="ZS416" s="199"/>
      <c r="ZT416" s="199"/>
      <c r="ZU416" s="199"/>
      <c r="ZV416" s="199"/>
      <c r="ZW416" s="199"/>
      <c r="ZX416" s="199"/>
      <c r="ZY416" s="199"/>
      <c r="ZZ416" s="199"/>
      <c r="AAA416" s="199"/>
      <c r="AAB416" s="199"/>
      <c r="AAC416" s="199"/>
      <c r="AAD416" s="199"/>
      <c r="AAE416" s="199"/>
      <c r="AAF416" s="199"/>
      <c r="AAG416" s="199"/>
      <c r="AAH416" s="199"/>
      <c r="AAI416" s="199"/>
      <c r="AAJ416" s="199"/>
      <c r="AAK416" s="199"/>
      <c r="AAL416" s="199"/>
      <c r="AAM416" s="199"/>
      <c r="AAN416" s="199"/>
      <c r="AAO416" s="199"/>
      <c r="AAP416" s="199"/>
      <c r="AAQ416" s="199"/>
      <c r="AAR416" s="199"/>
      <c r="AAS416" s="199"/>
      <c r="AAT416" s="199"/>
      <c r="AAU416" s="199"/>
      <c r="AAV416" s="199"/>
      <c r="AAW416" s="199"/>
      <c r="AAX416" s="199"/>
      <c r="AAY416" s="199"/>
      <c r="AAZ416" s="199"/>
      <c r="ABA416" s="199"/>
      <c r="ABB416" s="199"/>
      <c r="ABC416" s="199"/>
      <c r="ABD416" s="199"/>
      <c r="ABE416" s="199"/>
      <c r="ABF416" s="199"/>
      <c r="ABG416" s="199"/>
      <c r="ABH416" s="199"/>
      <c r="ABI416" s="199"/>
      <c r="ABJ416" s="199"/>
      <c r="ABK416" s="199"/>
      <c r="ABL416" s="199"/>
      <c r="ABM416" s="199"/>
      <c r="ABN416" s="199"/>
      <c r="ABO416" s="199"/>
      <c r="ABP416" s="199"/>
      <c r="ABQ416" s="199"/>
      <c r="ABR416" s="199"/>
      <c r="ABS416" s="199"/>
      <c r="ABT416" s="199"/>
      <c r="ABU416" s="199"/>
      <c r="ABV416" s="199"/>
      <c r="ABW416" s="199"/>
      <c r="ABX416" s="199"/>
      <c r="ABY416" s="199"/>
      <c r="ABZ416" s="199"/>
      <c r="ACA416" s="199"/>
      <c r="ACB416" s="199"/>
      <c r="ACC416" s="199"/>
      <c r="ACD416" s="199"/>
      <c r="ACE416" s="199"/>
      <c r="ACF416" s="199"/>
      <c r="ACG416" s="199"/>
      <c r="ACH416" s="199"/>
      <c r="ACI416" s="199"/>
      <c r="ACJ416" s="199"/>
      <c r="ACK416" s="199"/>
      <c r="ACL416" s="199"/>
      <c r="ACM416" s="199"/>
      <c r="ACN416" s="199"/>
      <c r="ACO416" s="199"/>
      <c r="ACP416" s="199"/>
      <c r="ACQ416" s="199"/>
      <c r="ACR416" s="199"/>
      <c r="ACS416" s="199"/>
      <c r="ACT416" s="199"/>
      <c r="ACU416" s="199"/>
      <c r="ACV416" s="199"/>
      <c r="ACW416" s="199"/>
      <c r="ACX416" s="199"/>
      <c r="ACY416" s="199"/>
      <c r="ACZ416" s="199"/>
      <c r="ADA416" s="199"/>
      <c r="ADB416" s="199"/>
      <c r="ADC416" s="199"/>
      <c r="ADD416" s="199"/>
      <c r="ADE416" s="199"/>
      <c r="ADF416" s="199"/>
      <c r="ADG416" s="199"/>
      <c r="ADH416" s="199"/>
      <c r="ADI416" s="199"/>
      <c r="ADJ416" s="199"/>
      <c r="ADK416" s="199"/>
      <c r="ADL416" s="199"/>
      <c r="ADM416" s="199"/>
      <c r="ADN416" s="199"/>
      <c r="ADO416" s="199"/>
      <c r="ADP416" s="199"/>
      <c r="ADQ416" s="199"/>
      <c r="ADR416" s="199"/>
      <c r="ADS416" s="199"/>
      <c r="ADT416" s="199"/>
      <c r="ADU416" s="199"/>
      <c r="ADV416" s="199"/>
      <c r="ADW416" s="199"/>
      <c r="ADX416" s="199"/>
      <c r="ADY416" s="199"/>
      <c r="ADZ416" s="199"/>
      <c r="AEA416" s="199"/>
      <c r="AEB416" s="199"/>
      <c r="AEC416" s="199"/>
      <c r="AED416" s="199"/>
      <c r="AEE416" s="199"/>
      <c r="AEF416" s="199"/>
      <c r="AEG416" s="199"/>
      <c r="AEH416" s="199"/>
      <c r="AEI416" s="199"/>
      <c r="AEJ416" s="199"/>
      <c r="AEK416" s="199"/>
      <c r="AEL416" s="199"/>
      <c r="AEM416" s="199"/>
      <c r="AEN416" s="199"/>
      <c r="AEO416" s="199"/>
      <c r="AEP416" s="199"/>
      <c r="AEQ416" s="199"/>
      <c r="AER416" s="199"/>
      <c r="AES416" s="199"/>
      <c r="AET416" s="199"/>
      <c r="AEU416" s="199"/>
      <c r="AEV416" s="199"/>
      <c r="AEW416" s="199"/>
      <c r="AEX416" s="199"/>
      <c r="AEY416" s="199"/>
      <c r="AEZ416" s="199"/>
      <c r="AFA416" s="199"/>
      <c r="AFB416" s="199"/>
      <c r="AFC416" s="199"/>
      <c r="AFD416" s="199"/>
      <c r="AFE416" s="199"/>
      <c r="AFF416" s="199"/>
      <c r="AFG416" s="199"/>
      <c r="AFH416" s="199"/>
      <c r="AFI416" s="199"/>
      <c r="AFJ416" s="199"/>
      <c r="AFK416" s="199"/>
      <c r="AFL416" s="199"/>
      <c r="AFM416" s="199"/>
      <c r="AFN416" s="199"/>
    </row>
    <row r="417" spans="2:846" s="302" customFormat="1" ht="24.75" customHeight="1">
      <c r="B417" s="301" t="s">
        <v>14202</v>
      </c>
      <c r="C417" s="289">
        <v>5532</v>
      </c>
      <c r="D417" s="293" t="s">
        <v>14203</v>
      </c>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c r="EO417" s="199"/>
      <c r="EP417" s="199"/>
      <c r="EQ417" s="199"/>
      <c r="ER417" s="199"/>
      <c r="ES417" s="199"/>
      <c r="ET417" s="199"/>
      <c r="EU417" s="199"/>
      <c r="EV417" s="199"/>
      <c r="EW417" s="199"/>
      <c r="EX417" s="199"/>
      <c r="EY417" s="199"/>
      <c r="EZ417" s="199"/>
      <c r="FA417" s="199"/>
      <c r="FB417" s="199"/>
      <c r="FC417" s="199"/>
      <c r="FD417" s="199"/>
      <c r="FE417" s="199"/>
      <c r="FF417" s="199"/>
      <c r="FG417" s="199"/>
      <c r="FH417" s="199"/>
      <c r="FI417" s="199"/>
      <c r="FJ417" s="199"/>
      <c r="FK417" s="199"/>
      <c r="FL417" s="199"/>
      <c r="FM417" s="199"/>
      <c r="FN417" s="199"/>
      <c r="FO417" s="199"/>
      <c r="FP417" s="199"/>
      <c r="FQ417" s="199"/>
      <c r="FR417" s="199"/>
      <c r="FS417" s="199"/>
      <c r="FT417" s="199"/>
      <c r="FU417" s="199"/>
      <c r="FV417" s="199"/>
      <c r="FW417" s="199"/>
      <c r="FX417" s="199"/>
      <c r="FY417" s="199"/>
      <c r="FZ417" s="199"/>
      <c r="GA417" s="199"/>
      <c r="GB417" s="199"/>
      <c r="GC417" s="199"/>
      <c r="GD417" s="199"/>
      <c r="GE417" s="199"/>
      <c r="GF417" s="199"/>
      <c r="GG417" s="199"/>
      <c r="GH417" s="199"/>
      <c r="GI417" s="199"/>
      <c r="GJ417" s="199"/>
      <c r="GK417" s="199"/>
      <c r="GL417" s="199"/>
      <c r="GM417" s="199"/>
      <c r="GN417" s="199"/>
      <c r="GO417" s="199"/>
      <c r="GP417" s="199"/>
      <c r="GQ417" s="199"/>
      <c r="GR417" s="199"/>
      <c r="GS417" s="199"/>
      <c r="GT417" s="199"/>
      <c r="GU417" s="199"/>
      <c r="GV417" s="199"/>
      <c r="GW417" s="199"/>
      <c r="GX417" s="199"/>
      <c r="GY417" s="199"/>
      <c r="GZ417" s="199"/>
      <c r="HA417" s="199"/>
      <c r="HB417" s="199"/>
      <c r="HC417" s="199"/>
      <c r="HD417" s="199"/>
      <c r="HE417" s="199"/>
      <c r="HF417" s="199"/>
      <c r="HG417" s="199"/>
      <c r="HH417" s="199"/>
      <c r="HI417" s="199"/>
      <c r="HJ417" s="199"/>
      <c r="HK417" s="199"/>
      <c r="HL417" s="199"/>
      <c r="HM417" s="199"/>
      <c r="HN417" s="199"/>
      <c r="HO417" s="199"/>
      <c r="HP417" s="199"/>
      <c r="HQ417" s="199"/>
      <c r="HR417" s="199"/>
      <c r="HS417" s="199"/>
      <c r="HT417" s="199"/>
      <c r="HU417" s="199"/>
      <c r="HV417" s="199"/>
      <c r="HW417" s="199"/>
      <c r="HX417" s="199"/>
      <c r="HY417" s="199"/>
      <c r="HZ417" s="199"/>
      <c r="IA417" s="199"/>
      <c r="IB417" s="199"/>
      <c r="IC417" s="199"/>
      <c r="ID417" s="199"/>
      <c r="IE417" s="199"/>
      <c r="IF417" s="199"/>
      <c r="IG417" s="199"/>
      <c r="IH417" s="199"/>
      <c r="II417" s="199"/>
      <c r="IJ417" s="199"/>
      <c r="IK417" s="199"/>
      <c r="IL417" s="199"/>
      <c r="IM417" s="199"/>
      <c r="IN417" s="199"/>
      <c r="IO417" s="199"/>
      <c r="IP417" s="199"/>
      <c r="IQ417" s="199"/>
      <c r="IR417" s="199"/>
      <c r="IS417" s="199"/>
      <c r="IT417" s="199"/>
      <c r="IU417" s="199"/>
      <c r="IV417" s="199"/>
      <c r="IW417" s="199"/>
      <c r="IX417" s="199"/>
      <c r="IY417" s="199"/>
      <c r="IZ417" s="199"/>
      <c r="JA417" s="199"/>
      <c r="JB417" s="199"/>
      <c r="JC417" s="199"/>
      <c r="JD417" s="199"/>
      <c r="JE417" s="199"/>
      <c r="JF417" s="199"/>
      <c r="JG417" s="199"/>
      <c r="JH417" s="199"/>
      <c r="JI417" s="199"/>
      <c r="JJ417" s="199"/>
      <c r="JK417" s="199"/>
      <c r="JL417" s="199"/>
      <c r="JM417" s="199"/>
      <c r="JN417" s="199"/>
      <c r="JO417" s="199"/>
      <c r="JP417" s="199"/>
      <c r="JQ417" s="199"/>
      <c r="JR417" s="199"/>
      <c r="JS417" s="199"/>
      <c r="JT417" s="199"/>
      <c r="JU417" s="199"/>
      <c r="JV417" s="199"/>
      <c r="JW417" s="199"/>
      <c r="JX417" s="199"/>
      <c r="JY417" s="199"/>
      <c r="JZ417" s="199"/>
      <c r="KA417" s="199"/>
      <c r="KB417" s="199"/>
      <c r="KC417" s="199"/>
      <c r="KD417" s="199"/>
      <c r="KE417" s="199"/>
      <c r="KF417" s="199"/>
      <c r="KG417" s="199"/>
      <c r="KH417" s="199"/>
      <c r="KI417" s="199"/>
      <c r="KJ417" s="199"/>
      <c r="KK417" s="199"/>
      <c r="KL417" s="199"/>
      <c r="KM417" s="199"/>
      <c r="KN417" s="199"/>
      <c r="KO417" s="199"/>
      <c r="KP417" s="199"/>
      <c r="KQ417" s="199"/>
      <c r="KR417" s="199"/>
      <c r="KS417" s="199"/>
      <c r="KT417" s="199"/>
      <c r="KU417" s="199"/>
      <c r="KV417" s="199"/>
      <c r="KW417" s="199"/>
      <c r="KX417" s="199"/>
      <c r="KY417" s="199"/>
      <c r="KZ417" s="199"/>
      <c r="LA417" s="199"/>
      <c r="LB417" s="199"/>
      <c r="LC417" s="199"/>
      <c r="LD417" s="199"/>
      <c r="LE417" s="199"/>
      <c r="LF417" s="199"/>
      <c r="LG417" s="199"/>
      <c r="LH417" s="199"/>
      <c r="LI417" s="199"/>
      <c r="LJ417" s="199"/>
      <c r="LK417" s="199"/>
      <c r="LL417" s="199"/>
      <c r="LM417" s="199"/>
      <c r="LN417" s="199"/>
      <c r="LO417" s="199"/>
      <c r="LP417" s="199"/>
      <c r="LQ417" s="199"/>
      <c r="LR417" s="199"/>
      <c r="LS417" s="199"/>
      <c r="LT417" s="199"/>
      <c r="LU417" s="199"/>
      <c r="LV417" s="199"/>
      <c r="LW417" s="199"/>
      <c r="LX417" s="199"/>
      <c r="LY417" s="199"/>
      <c r="LZ417" s="199"/>
      <c r="MA417" s="199"/>
      <c r="MB417" s="199"/>
      <c r="MC417" s="199"/>
      <c r="MD417" s="199"/>
      <c r="ME417" s="199"/>
      <c r="MF417" s="199"/>
      <c r="MG417" s="199"/>
      <c r="MH417" s="199"/>
      <c r="MI417" s="199"/>
      <c r="MJ417" s="199"/>
      <c r="MK417" s="199"/>
      <c r="ML417" s="199"/>
      <c r="MM417" s="199"/>
      <c r="MN417" s="199"/>
      <c r="MO417" s="199"/>
      <c r="MP417" s="199"/>
      <c r="MQ417" s="199"/>
      <c r="MR417" s="199"/>
      <c r="MS417" s="199"/>
      <c r="MT417" s="199"/>
      <c r="MU417" s="199"/>
      <c r="MV417" s="199"/>
      <c r="MW417" s="199"/>
      <c r="MX417" s="199"/>
      <c r="MY417" s="199"/>
      <c r="MZ417" s="199"/>
      <c r="NA417" s="199"/>
      <c r="NB417" s="199"/>
      <c r="NC417" s="199"/>
      <c r="ND417" s="199"/>
      <c r="NE417" s="199"/>
      <c r="NF417" s="199"/>
      <c r="NG417" s="199"/>
      <c r="NH417" s="199"/>
      <c r="NI417" s="199"/>
      <c r="NJ417" s="199"/>
      <c r="NK417" s="199"/>
      <c r="NL417" s="199"/>
      <c r="NM417" s="199"/>
      <c r="NN417" s="199"/>
      <c r="NO417" s="199"/>
      <c r="NP417" s="199"/>
      <c r="NQ417" s="199"/>
      <c r="NR417" s="199"/>
      <c r="NS417" s="199"/>
      <c r="NT417" s="199"/>
      <c r="NU417" s="199"/>
      <c r="NV417" s="199"/>
      <c r="NW417" s="199"/>
      <c r="NX417" s="199"/>
      <c r="NY417" s="199"/>
      <c r="NZ417" s="199"/>
      <c r="OA417" s="199"/>
      <c r="OB417" s="199"/>
      <c r="OC417" s="199"/>
      <c r="OD417" s="199"/>
      <c r="OE417" s="199"/>
      <c r="OF417" s="199"/>
      <c r="OG417" s="199"/>
      <c r="OH417" s="199"/>
      <c r="OI417" s="199"/>
      <c r="OJ417" s="199"/>
      <c r="OK417" s="199"/>
      <c r="OL417" s="199"/>
      <c r="OM417" s="199"/>
      <c r="ON417" s="199"/>
      <c r="OO417" s="199"/>
      <c r="OP417" s="199"/>
      <c r="OQ417" s="199"/>
      <c r="OR417" s="199"/>
      <c r="OS417" s="199"/>
      <c r="OT417" s="199"/>
      <c r="OU417" s="199"/>
      <c r="OV417" s="199"/>
      <c r="OW417" s="199"/>
      <c r="OX417" s="199"/>
      <c r="OY417" s="199"/>
      <c r="OZ417" s="199"/>
      <c r="PA417" s="199"/>
      <c r="PB417" s="199"/>
      <c r="PC417" s="199"/>
      <c r="PD417" s="199"/>
      <c r="PE417" s="199"/>
      <c r="PF417" s="199"/>
      <c r="PG417" s="199"/>
      <c r="PH417" s="199"/>
      <c r="PI417" s="199"/>
      <c r="PJ417" s="199"/>
      <c r="PK417" s="199"/>
      <c r="PL417" s="199"/>
      <c r="PM417" s="199"/>
      <c r="PN417" s="199"/>
      <c r="PO417" s="199"/>
      <c r="PP417" s="199"/>
      <c r="PQ417" s="199"/>
      <c r="PR417" s="199"/>
      <c r="PS417" s="199"/>
      <c r="PT417" s="199"/>
      <c r="PU417" s="199"/>
      <c r="PV417" s="199"/>
      <c r="PW417" s="199"/>
      <c r="PX417" s="199"/>
      <c r="PY417" s="199"/>
      <c r="PZ417" s="199"/>
      <c r="QA417" s="199"/>
      <c r="QB417" s="199"/>
      <c r="QC417" s="199"/>
      <c r="QD417" s="199"/>
      <c r="QE417" s="199"/>
      <c r="QF417" s="199"/>
      <c r="QG417" s="199"/>
      <c r="QH417" s="199"/>
      <c r="QI417" s="199"/>
      <c r="QJ417" s="199"/>
      <c r="QK417" s="199"/>
      <c r="QL417" s="199"/>
      <c r="QM417" s="199"/>
      <c r="QN417" s="199"/>
      <c r="QO417" s="199"/>
      <c r="QP417" s="199"/>
      <c r="QQ417" s="199"/>
      <c r="QR417" s="199"/>
      <c r="QS417" s="199"/>
      <c r="QT417" s="199"/>
      <c r="QU417" s="199"/>
      <c r="QV417" s="199"/>
      <c r="QW417" s="199"/>
      <c r="QX417" s="199"/>
      <c r="QY417" s="199"/>
      <c r="QZ417" s="199"/>
      <c r="RA417" s="199"/>
      <c r="RB417" s="199"/>
      <c r="RC417" s="199"/>
      <c r="RD417" s="199"/>
      <c r="RE417" s="199"/>
      <c r="RF417" s="199"/>
      <c r="RG417" s="199"/>
      <c r="RH417" s="199"/>
      <c r="RI417" s="199"/>
      <c r="RJ417" s="199"/>
      <c r="RK417" s="199"/>
      <c r="RL417" s="199"/>
      <c r="RM417" s="199"/>
      <c r="RN417" s="199"/>
      <c r="RO417" s="199"/>
      <c r="RP417" s="199"/>
      <c r="RQ417" s="199"/>
      <c r="RR417" s="199"/>
      <c r="RS417" s="199"/>
      <c r="RT417" s="199"/>
      <c r="RU417" s="199"/>
      <c r="RV417" s="199"/>
      <c r="RW417" s="199"/>
      <c r="RX417" s="199"/>
      <c r="RY417" s="199"/>
      <c r="RZ417" s="199"/>
      <c r="SA417" s="199"/>
      <c r="SB417" s="199"/>
      <c r="SC417" s="199"/>
      <c r="SD417" s="199"/>
      <c r="SE417" s="199"/>
      <c r="SF417" s="199"/>
      <c r="SG417" s="199"/>
      <c r="SH417" s="199"/>
      <c r="SI417" s="199"/>
      <c r="SJ417" s="199"/>
      <c r="SK417" s="199"/>
      <c r="SL417" s="199"/>
      <c r="SM417" s="199"/>
      <c r="SN417" s="199"/>
      <c r="SO417" s="199"/>
      <c r="SP417" s="199"/>
      <c r="SQ417" s="199"/>
      <c r="SR417" s="199"/>
      <c r="SS417" s="199"/>
      <c r="ST417" s="199"/>
      <c r="SU417" s="199"/>
      <c r="SV417" s="199"/>
      <c r="SW417" s="199"/>
      <c r="SX417" s="199"/>
      <c r="SY417" s="199"/>
      <c r="SZ417" s="199"/>
      <c r="TA417" s="199"/>
      <c r="TB417" s="199"/>
      <c r="TC417" s="199"/>
      <c r="TD417" s="199"/>
      <c r="TE417" s="199"/>
      <c r="TF417" s="199"/>
      <c r="TG417" s="199"/>
      <c r="TH417" s="199"/>
      <c r="TI417" s="199"/>
      <c r="TJ417" s="199"/>
      <c r="TK417" s="199"/>
      <c r="TL417" s="199"/>
      <c r="TM417" s="199"/>
      <c r="TN417" s="199"/>
      <c r="TO417" s="199"/>
      <c r="TP417" s="199"/>
      <c r="TQ417" s="199"/>
      <c r="TR417" s="199"/>
      <c r="TS417" s="199"/>
      <c r="TT417" s="199"/>
      <c r="TU417" s="199"/>
      <c r="TV417" s="199"/>
      <c r="TW417" s="199"/>
      <c r="TX417" s="199"/>
      <c r="TY417" s="199"/>
      <c r="TZ417" s="199"/>
      <c r="UA417" s="199"/>
      <c r="UB417" s="199"/>
      <c r="UC417" s="199"/>
      <c r="UD417" s="199"/>
      <c r="UE417" s="199"/>
      <c r="UF417" s="199"/>
      <c r="UG417" s="199"/>
      <c r="UH417" s="199"/>
      <c r="UI417" s="199"/>
      <c r="UJ417" s="199"/>
      <c r="UK417" s="199"/>
      <c r="UL417" s="199"/>
      <c r="UM417" s="199"/>
      <c r="UN417" s="199"/>
      <c r="UO417" s="199"/>
      <c r="UP417" s="199"/>
      <c r="UQ417" s="199"/>
      <c r="UR417" s="199"/>
      <c r="US417" s="199"/>
      <c r="UT417" s="199"/>
      <c r="UU417" s="199"/>
      <c r="UV417" s="199"/>
      <c r="UW417" s="199"/>
      <c r="UX417" s="199"/>
      <c r="UY417" s="199"/>
      <c r="UZ417" s="199"/>
      <c r="VA417" s="199"/>
      <c r="VB417" s="199"/>
      <c r="VC417" s="199"/>
      <c r="VD417" s="199"/>
      <c r="VE417" s="199"/>
      <c r="VF417" s="199"/>
      <c r="VG417" s="199"/>
      <c r="VH417" s="199"/>
      <c r="VI417" s="199"/>
      <c r="VJ417" s="199"/>
      <c r="VK417" s="199"/>
      <c r="VL417" s="199"/>
      <c r="VM417" s="199"/>
      <c r="VN417" s="199"/>
      <c r="VO417" s="199"/>
      <c r="VP417" s="199"/>
      <c r="VQ417" s="199"/>
      <c r="VR417" s="199"/>
      <c r="VS417" s="199"/>
      <c r="VT417" s="199"/>
      <c r="VU417" s="199"/>
      <c r="VV417" s="199"/>
      <c r="VW417" s="199"/>
      <c r="VX417" s="199"/>
      <c r="VY417" s="199"/>
      <c r="VZ417" s="199"/>
      <c r="WA417" s="199"/>
      <c r="WB417" s="199"/>
      <c r="WC417" s="199"/>
      <c r="WD417" s="199"/>
      <c r="WE417" s="199"/>
      <c r="WF417" s="199"/>
      <c r="WG417" s="199"/>
      <c r="WH417" s="199"/>
      <c r="WI417" s="199"/>
      <c r="WJ417" s="199"/>
      <c r="WK417" s="199"/>
      <c r="WL417" s="199"/>
      <c r="WM417" s="199"/>
      <c r="WN417" s="199"/>
      <c r="WO417" s="199"/>
      <c r="WP417" s="199"/>
      <c r="WQ417" s="199"/>
      <c r="WR417" s="199"/>
      <c r="WS417" s="199"/>
      <c r="WT417" s="199"/>
      <c r="WU417" s="199"/>
      <c r="WV417" s="199"/>
      <c r="WW417" s="199"/>
      <c r="WX417" s="199"/>
      <c r="WY417" s="199"/>
      <c r="WZ417" s="199"/>
      <c r="XA417" s="199"/>
      <c r="XB417" s="199"/>
      <c r="XC417" s="199"/>
      <c r="XD417" s="199"/>
      <c r="XE417" s="199"/>
      <c r="XF417" s="199"/>
      <c r="XG417" s="199"/>
      <c r="XH417" s="199"/>
      <c r="XI417" s="199"/>
      <c r="XJ417" s="199"/>
      <c r="XK417" s="199"/>
      <c r="XL417" s="199"/>
      <c r="XM417" s="199"/>
      <c r="XN417" s="199"/>
      <c r="XO417" s="199"/>
      <c r="XP417" s="199"/>
      <c r="XQ417" s="199"/>
      <c r="XR417" s="199"/>
      <c r="XS417" s="199"/>
      <c r="XT417" s="199"/>
      <c r="XU417" s="199"/>
      <c r="XV417" s="199"/>
      <c r="XW417" s="199"/>
      <c r="XX417" s="199"/>
      <c r="XY417" s="199"/>
      <c r="XZ417" s="199"/>
      <c r="YA417" s="199"/>
      <c r="YB417" s="199"/>
      <c r="YC417" s="199"/>
      <c r="YD417" s="199"/>
      <c r="YE417" s="199"/>
      <c r="YF417" s="199"/>
      <c r="YG417" s="199"/>
      <c r="YH417" s="199"/>
      <c r="YI417" s="199"/>
      <c r="YJ417" s="199"/>
      <c r="YK417" s="199"/>
      <c r="YL417" s="199"/>
      <c r="YM417" s="199"/>
      <c r="YN417" s="199"/>
      <c r="YO417" s="199"/>
      <c r="YP417" s="199"/>
      <c r="YQ417" s="199"/>
      <c r="YR417" s="199"/>
      <c r="YS417" s="199"/>
      <c r="YT417" s="199"/>
      <c r="YU417" s="199"/>
      <c r="YV417" s="199"/>
      <c r="YW417" s="199"/>
      <c r="YX417" s="199"/>
      <c r="YY417" s="199"/>
      <c r="YZ417" s="199"/>
      <c r="ZA417" s="199"/>
      <c r="ZB417" s="199"/>
      <c r="ZC417" s="199"/>
      <c r="ZD417" s="199"/>
      <c r="ZE417" s="199"/>
      <c r="ZF417" s="199"/>
      <c r="ZG417" s="199"/>
      <c r="ZH417" s="199"/>
      <c r="ZI417" s="199"/>
      <c r="ZJ417" s="199"/>
      <c r="ZK417" s="199"/>
      <c r="ZL417" s="199"/>
      <c r="ZM417" s="199"/>
      <c r="ZN417" s="199"/>
      <c r="ZO417" s="199"/>
      <c r="ZP417" s="199"/>
      <c r="ZQ417" s="199"/>
      <c r="ZR417" s="199"/>
      <c r="ZS417" s="199"/>
      <c r="ZT417" s="199"/>
      <c r="ZU417" s="199"/>
      <c r="ZV417" s="199"/>
      <c r="ZW417" s="199"/>
      <c r="ZX417" s="199"/>
      <c r="ZY417" s="199"/>
      <c r="ZZ417" s="199"/>
      <c r="AAA417" s="199"/>
      <c r="AAB417" s="199"/>
      <c r="AAC417" s="199"/>
      <c r="AAD417" s="199"/>
      <c r="AAE417" s="199"/>
      <c r="AAF417" s="199"/>
      <c r="AAG417" s="199"/>
      <c r="AAH417" s="199"/>
      <c r="AAI417" s="199"/>
      <c r="AAJ417" s="199"/>
      <c r="AAK417" s="199"/>
      <c r="AAL417" s="199"/>
      <c r="AAM417" s="199"/>
      <c r="AAN417" s="199"/>
      <c r="AAO417" s="199"/>
      <c r="AAP417" s="199"/>
      <c r="AAQ417" s="199"/>
      <c r="AAR417" s="199"/>
      <c r="AAS417" s="199"/>
      <c r="AAT417" s="199"/>
      <c r="AAU417" s="199"/>
      <c r="AAV417" s="199"/>
      <c r="AAW417" s="199"/>
      <c r="AAX417" s="199"/>
      <c r="AAY417" s="199"/>
      <c r="AAZ417" s="199"/>
      <c r="ABA417" s="199"/>
      <c r="ABB417" s="199"/>
      <c r="ABC417" s="199"/>
      <c r="ABD417" s="199"/>
      <c r="ABE417" s="199"/>
      <c r="ABF417" s="199"/>
      <c r="ABG417" s="199"/>
      <c r="ABH417" s="199"/>
      <c r="ABI417" s="199"/>
      <c r="ABJ417" s="199"/>
      <c r="ABK417" s="199"/>
      <c r="ABL417" s="199"/>
      <c r="ABM417" s="199"/>
      <c r="ABN417" s="199"/>
      <c r="ABO417" s="199"/>
      <c r="ABP417" s="199"/>
      <c r="ABQ417" s="199"/>
      <c r="ABR417" s="199"/>
      <c r="ABS417" s="199"/>
      <c r="ABT417" s="199"/>
      <c r="ABU417" s="199"/>
      <c r="ABV417" s="199"/>
      <c r="ABW417" s="199"/>
      <c r="ABX417" s="199"/>
      <c r="ABY417" s="199"/>
      <c r="ABZ417" s="199"/>
      <c r="ACA417" s="199"/>
      <c r="ACB417" s="199"/>
      <c r="ACC417" s="199"/>
      <c r="ACD417" s="199"/>
      <c r="ACE417" s="199"/>
      <c r="ACF417" s="199"/>
      <c r="ACG417" s="199"/>
      <c r="ACH417" s="199"/>
      <c r="ACI417" s="199"/>
      <c r="ACJ417" s="199"/>
      <c r="ACK417" s="199"/>
      <c r="ACL417" s="199"/>
      <c r="ACM417" s="199"/>
      <c r="ACN417" s="199"/>
      <c r="ACO417" s="199"/>
      <c r="ACP417" s="199"/>
      <c r="ACQ417" s="199"/>
      <c r="ACR417" s="199"/>
      <c r="ACS417" s="199"/>
      <c r="ACT417" s="199"/>
      <c r="ACU417" s="199"/>
      <c r="ACV417" s="199"/>
      <c r="ACW417" s="199"/>
      <c r="ACX417" s="199"/>
      <c r="ACY417" s="199"/>
      <c r="ACZ417" s="199"/>
      <c r="ADA417" s="199"/>
      <c r="ADB417" s="199"/>
      <c r="ADC417" s="199"/>
      <c r="ADD417" s="199"/>
      <c r="ADE417" s="199"/>
      <c r="ADF417" s="199"/>
      <c r="ADG417" s="199"/>
      <c r="ADH417" s="199"/>
      <c r="ADI417" s="199"/>
      <c r="ADJ417" s="199"/>
      <c r="ADK417" s="199"/>
      <c r="ADL417" s="199"/>
      <c r="ADM417" s="199"/>
      <c r="ADN417" s="199"/>
      <c r="ADO417" s="199"/>
      <c r="ADP417" s="199"/>
      <c r="ADQ417" s="199"/>
      <c r="ADR417" s="199"/>
      <c r="ADS417" s="199"/>
      <c r="ADT417" s="199"/>
      <c r="ADU417" s="199"/>
      <c r="ADV417" s="199"/>
      <c r="ADW417" s="199"/>
      <c r="ADX417" s="199"/>
      <c r="ADY417" s="199"/>
      <c r="ADZ417" s="199"/>
      <c r="AEA417" s="199"/>
      <c r="AEB417" s="199"/>
      <c r="AEC417" s="199"/>
      <c r="AED417" s="199"/>
      <c r="AEE417" s="199"/>
      <c r="AEF417" s="199"/>
      <c r="AEG417" s="199"/>
      <c r="AEH417" s="199"/>
      <c r="AEI417" s="199"/>
      <c r="AEJ417" s="199"/>
      <c r="AEK417" s="199"/>
      <c r="AEL417" s="199"/>
      <c r="AEM417" s="199"/>
      <c r="AEN417" s="199"/>
      <c r="AEO417" s="199"/>
      <c r="AEP417" s="199"/>
      <c r="AEQ417" s="199"/>
      <c r="AER417" s="199"/>
      <c r="AES417" s="199"/>
      <c r="AET417" s="199"/>
      <c r="AEU417" s="199"/>
      <c r="AEV417" s="199"/>
      <c r="AEW417" s="199"/>
      <c r="AEX417" s="199"/>
      <c r="AEY417" s="199"/>
      <c r="AEZ417" s="199"/>
      <c r="AFA417" s="199"/>
      <c r="AFB417" s="199"/>
      <c r="AFC417" s="199"/>
      <c r="AFD417" s="199"/>
      <c r="AFE417" s="199"/>
      <c r="AFF417" s="199"/>
      <c r="AFG417" s="199"/>
      <c r="AFH417" s="199"/>
      <c r="AFI417" s="199"/>
      <c r="AFJ417" s="199"/>
      <c r="AFK417" s="199"/>
      <c r="AFL417" s="199"/>
      <c r="AFM417" s="199"/>
      <c r="AFN417" s="199"/>
    </row>
    <row r="418" spans="2:846" s="302" customFormat="1" ht="33" customHeight="1">
      <c r="B418" s="301" t="s">
        <v>14204</v>
      </c>
      <c r="C418" s="289">
        <v>5742</v>
      </c>
      <c r="D418" s="293" t="s">
        <v>14205</v>
      </c>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c r="EO418" s="199"/>
      <c r="EP418" s="199"/>
      <c r="EQ418" s="199"/>
      <c r="ER418" s="199"/>
      <c r="ES418" s="199"/>
      <c r="ET418" s="199"/>
      <c r="EU418" s="199"/>
      <c r="EV418" s="199"/>
      <c r="EW418" s="199"/>
      <c r="EX418" s="199"/>
      <c r="EY418" s="199"/>
      <c r="EZ418" s="199"/>
      <c r="FA418" s="199"/>
      <c r="FB418" s="199"/>
      <c r="FC418" s="199"/>
      <c r="FD418" s="199"/>
      <c r="FE418" s="199"/>
      <c r="FF418" s="199"/>
      <c r="FG418" s="199"/>
      <c r="FH418" s="199"/>
      <c r="FI418" s="199"/>
      <c r="FJ418" s="199"/>
      <c r="FK418" s="199"/>
      <c r="FL418" s="199"/>
      <c r="FM418" s="199"/>
      <c r="FN418" s="199"/>
      <c r="FO418" s="199"/>
      <c r="FP418" s="199"/>
      <c r="FQ418" s="199"/>
      <c r="FR418" s="199"/>
      <c r="FS418" s="199"/>
      <c r="FT418" s="199"/>
      <c r="FU418" s="199"/>
      <c r="FV418" s="199"/>
      <c r="FW418" s="199"/>
      <c r="FX418" s="199"/>
      <c r="FY418" s="199"/>
      <c r="FZ418" s="199"/>
      <c r="GA418" s="199"/>
      <c r="GB418" s="199"/>
      <c r="GC418" s="199"/>
      <c r="GD418" s="199"/>
      <c r="GE418" s="199"/>
      <c r="GF418" s="199"/>
      <c r="GG418" s="199"/>
      <c r="GH418" s="199"/>
      <c r="GI418" s="199"/>
      <c r="GJ418" s="199"/>
      <c r="GK418" s="199"/>
      <c r="GL418" s="199"/>
      <c r="GM418" s="199"/>
      <c r="GN418" s="199"/>
      <c r="GO418" s="199"/>
      <c r="GP418" s="199"/>
      <c r="GQ418" s="199"/>
      <c r="GR418" s="199"/>
      <c r="GS418" s="199"/>
      <c r="GT418" s="199"/>
      <c r="GU418" s="199"/>
      <c r="GV418" s="199"/>
      <c r="GW418" s="199"/>
      <c r="GX418" s="199"/>
      <c r="GY418" s="199"/>
      <c r="GZ418" s="199"/>
      <c r="HA418" s="199"/>
      <c r="HB418" s="199"/>
      <c r="HC418" s="199"/>
      <c r="HD418" s="199"/>
      <c r="HE418" s="199"/>
      <c r="HF418" s="199"/>
      <c r="HG418" s="199"/>
      <c r="HH418" s="199"/>
      <c r="HI418" s="199"/>
      <c r="HJ418" s="199"/>
      <c r="HK418" s="199"/>
      <c r="HL418" s="199"/>
      <c r="HM418" s="199"/>
      <c r="HN418" s="199"/>
      <c r="HO418" s="199"/>
      <c r="HP418" s="199"/>
      <c r="HQ418" s="199"/>
      <c r="HR418" s="199"/>
      <c r="HS418" s="199"/>
      <c r="HT418" s="199"/>
      <c r="HU418" s="199"/>
      <c r="HV418" s="199"/>
      <c r="HW418" s="199"/>
      <c r="HX418" s="199"/>
      <c r="HY418" s="199"/>
      <c r="HZ418" s="199"/>
      <c r="IA418" s="199"/>
      <c r="IB418" s="199"/>
      <c r="IC418" s="199"/>
      <c r="ID418" s="199"/>
      <c r="IE418" s="199"/>
      <c r="IF418" s="199"/>
      <c r="IG418" s="199"/>
      <c r="IH418" s="199"/>
      <c r="II418" s="199"/>
      <c r="IJ418" s="199"/>
      <c r="IK418" s="199"/>
      <c r="IL418" s="199"/>
      <c r="IM418" s="199"/>
      <c r="IN418" s="199"/>
      <c r="IO418" s="199"/>
      <c r="IP418" s="199"/>
      <c r="IQ418" s="199"/>
      <c r="IR418" s="199"/>
      <c r="IS418" s="199"/>
      <c r="IT418" s="199"/>
      <c r="IU418" s="199"/>
      <c r="IV418" s="199"/>
      <c r="IW418" s="199"/>
      <c r="IX418" s="199"/>
      <c r="IY418" s="199"/>
      <c r="IZ418" s="199"/>
      <c r="JA418" s="199"/>
      <c r="JB418" s="199"/>
      <c r="JC418" s="199"/>
      <c r="JD418" s="199"/>
      <c r="JE418" s="199"/>
      <c r="JF418" s="199"/>
      <c r="JG418" s="199"/>
      <c r="JH418" s="199"/>
      <c r="JI418" s="199"/>
      <c r="JJ418" s="199"/>
      <c r="JK418" s="199"/>
      <c r="JL418" s="199"/>
      <c r="JM418" s="199"/>
      <c r="JN418" s="199"/>
      <c r="JO418" s="199"/>
      <c r="JP418" s="199"/>
      <c r="JQ418" s="199"/>
      <c r="JR418" s="199"/>
      <c r="JS418" s="199"/>
      <c r="JT418" s="199"/>
      <c r="JU418" s="199"/>
      <c r="JV418" s="199"/>
      <c r="JW418" s="199"/>
      <c r="JX418" s="199"/>
      <c r="JY418" s="199"/>
      <c r="JZ418" s="199"/>
      <c r="KA418" s="199"/>
      <c r="KB418" s="199"/>
      <c r="KC418" s="199"/>
      <c r="KD418" s="199"/>
      <c r="KE418" s="199"/>
      <c r="KF418" s="199"/>
      <c r="KG418" s="199"/>
      <c r="KH418" s="199"/>
      <c r="KI418" s="199"/>
      <c r="KJ418" s="199"/>
      <c r="KK418" s="199"/>
      <c r="KL418" s="199"/>
      <c r="KM418" s="199"/>
      <c r="KN418" s="199"/>
      <c r="KO418" s="199"/>
      <c r="KP418" s="199"/>
      <c r="KQ418" s="199"/>
      <c r="KR418" s="199"/>
      <c r="KS418" s="199"/>
      <c r="KT418" s="199"/>
      <c r="KU418" s="199"/>
      <c r="KV418" s="199"/>
      <c r="KW418" s="199"/>
      <c r="KX418" s="199"/>
      <c r="KY418" s="199"/>
      <c r="KZ418" s="199"/>
      <c r="LA418" s="199"/>
      <c r="LB418" s="199"/>
      <c r="LC418" s="199"/>
      <c r="LD418" s="199"/>
      <c r="LE418" s="199"/>
      <c r="LF418" s="199"/>
      <c r="LG418" s="199"/>
      <c r="LH418" s="199"/>
      <c r="LI418" s="199"/>
      <c r="LJ418" s="199"/>
      <c r="LK418" s="199"/>
      <c r="LL418" s="199"/>
      <c r="LM418" s="199"/>
      <c r="LN418" s="199"/>
      <c r="LO418" s="199"/>
      <c r="LP418" s="199"/>
      <c r="LQ418" s="199"/>
      <c r="LR418" s="199"/>
      <c r="LS418" s="199"/>
      <c r="LT418" s="199"/>
      <c r="LU418" s="199"/>
      <c r="LV418" s="199"/>
      <c r="LW418" s="199"/>
      <c r="LX418" s="199"/>
      <c r="LY418" s="199"/>
      <c r="LZ418" s="199"/>
      <c r="MA418" s="199"/>
      <c r="MB418" s="199"/>
      <c r="MC418" s="199"/>
      <c r="MD418" s="199"/>
      <c r="ME418" s="199"/>
      <c r="MF418" s="199"/>
      <c r="MG418" s="199"/>
      <c r="MH418" s="199"/>
      <c r="MI418" s="199"/>
      <c r="MJ418" s="199"/>
      <c r="MK418" s="199"/>
      <c r="ML418" s="199"/>
      <c r="MM418" s="199"/>
      <c r="MN418" s="199"/>
      <c r="MO418" s="199"/>
      <c r="MP418" s="199"/>
      <c r="MQ418" s="199"/>
      <c r="MR418" s="199"/>
      <c r="MS418" s="199"/>
      <c r="MT418" s="199"/>
      <c r="MU418" s="199"/>
      <c r="MV418" s="199"/>
      <c r="MW418" s="199"/>
      <c r="MX418" s="199"/>
      <c r="MY418" s="199"/>
      <c r="MZ418" s="199"/>
      <c r="NA418" s="199"/>
      <c r="NB418" s="199"/>
      <c r="NC418" s="199"/>
      <c r="ND418" s="199"/>
      <c r="NE418" s="199"/>
      <c r="NF418" s="199"/>
      <c r="NG418" s="199"/>
      <c r="NH418" s="199"/>
      <c r="NI418" s="199"/>
      <c r="NJ418" s="199"/>
      <c r="NK418" s="199"/>
      <c r="NL418" s="199"/>
      <c r="NM418" s="199"/>
      <c r="NN418" s="199"/>
      <c r="NO418" s="199"/>
      <c r="NP418" s="199"/>
      <c r="NQ418" s="199"/>
      <c r="NR418" s="199"/>
      <c r="NS418" s="199"/>
      <c r="NT418" s="199"/>
      <c r="NU418" s="199"/>
      <c r="NV418" s="199"/>
      <c r="NW418" s="199"/>
      <c r="NX418" s="199"/>
      <c r="NY418" s="199"/>
      <c r="NZ418" s="199"/>
      <c r="OA418" s="199"/>
      <c r="OB418" s="199"/>
      <c r="OC418" s="199"/>
      <c r="OD418" s="199"/>
      <c r="OE418" s="199"/>
      <c r="OF418" s="199"/>
      <c r="OG418" s="199"/>
      <c r="OH418" s="199"/>
      <c r="OI418" s="199"/>
      <c r="OJ418" s="199"/>
      <c r="OK418" s="199"/>
      <c r="OL418" s="199"/>
      <c r="OM418" s="199"/>
      <c r="ON418" s="199"/>
      <c r="OO418" s="199"/>
      <c r="OP418" s="199"/>
      <c r="OQ418" s="199"/>
      <c r="OR418" s="199"/>
      <c r="OS418" s="199"/>
      <c r="OT418" s="199"/>
      <c r="OU418" s="199"/>
      <c r="OV418" s="199"/>
      <c r="OW418" s="199"/>
      <c r="OX418" s="199"/>
      <c r="OY418" s="199"/>
      <c r="OZ418" s="199"/>
      <c r="PA418" s="199"/>
      <c r="PB418" s="199"/>
      <c r="PC418" s="199"/>
      <c r="PD418" s="199"/>
      <c r="PE418" s="199"/>
      <c r="PF418" s="199"/>
      <c r="PG418" s="199"/>
      <c r="PH418" s="199"/>
      <c r="PI418" s="199"/>
      <c r="PJ418" s="199"/>
      <c r="PK418" s="199"/>
      <c r="PL418" s="199"/>
      <c r="PM418" s="199"/>
      <c r="PN418" s="199"/>
      <c r="PO418" s="199"/>
      <c r="PP418" s="199"/>
      <c r="PQ418" s="199"/>
      <c r="PR418" s="199"/>
      <c r="PS418" s="199"/>
      <c r="PT418" s="199"/>
      <c r="PU418" s="199"/>
      <c r="PV418" s="199"/>
      <c r="PW418" s="199"/>
      <c r="PX418" s="199"/>
      <c r="PY418" s="199"/>
      <c r="PZ418" s="199"/>
      <c r="QA418" s="199"/>
      <c r="QB418" s="199"/>
      <c r="QC418" s="199"/>
      <c r="QD418" s="199"/>
      <c r="QE418" s="199"/>
      <c r="QF418" s="199"/>
      <c r="QG418" s="199"/>
      <c r="QH418" s="199"/>
      <c r="QI418" s="199"/>
      <c r="QJ418" s="199"/>
      <c r="QK418" s="199"/>
      <c r="QL418" s="199"/>
      <c r="QM418" s="199"/>
      <c r="QN418" s="199"/>
      <c r="QO418" s="199"/>
      <c r="QP418" s="199"/>
      <c r="QQ418" s="199"/>
      <c r="QR418" s="199"/>
      <c r="QS418" s="199"/>
      <c r="QT418" s="199"/>
      <c r="QU418" s="199"/>
      <c r="QV418" s="199"/>
      <c r="QW418" s="199"/>
      <c r="QX418" s="199"/>
      <c r="QY418" s="199"/>
      <c r="QZ418" s="199"/>
      <c r="RA418" s="199"/>
      <c r="RB418" s="199"/>
      <c r="RC418" s="199"/>
      <c r="RD418" s="199"/>
      <c r="RE418" s="199"/>
      <c r="RF418" s="199"/>
      <c r="RG418" s="199"/>
      <c r="RH418" s="199"/>
      <c r="RI418" s="199"/>
      <c r="RJ418" s="199"/>
      <c r="RK418" s="199"/>
      <c r="RL418" s="199"/>
      <c r="RM418" s="199"/>
      <c r="RN418" s="199"/>
      <c r="RO418" s="199"/>
      <c r="RP418" s="199"/>
      <c r="RQ418" s="199"/>
      <c r="RR418" s="199"/>
      <c r="RS418" s="199"/>
      <c r="RT418" s="199"/>
      <c r="RU418" s="199"/>
      <c r="RV418" s="199"/>
      <c r="RW418" s="199"/>
      <c r="RX418" s="199"/>
      <c r="RY418" s="199"/>
      <c r="RZ418" s="199"/>
      <c r="SA418" s="199"/>
      <c r="SB418" s="199"/>
      <c r="SC418" s="199"/>
      <c r="SD418" s="199"/>
      <c r="SE418" s="199"/>
      <c r="SF418" s="199"/>
      <c r="SG418" s="199"/>
      <c r="SH418" s="199"/>
      <c r="SI418" s="199"/>
      <c r="SJ418" s="199"/>
      <c r="SK418" s="199"/>
      <c r="SL418" s="199"/>
      <c r="SM418" s="199"/>
      <c r="SN418" s="199"/>
      <c r="SO418" s="199"/>
      <c r="SP418" s="199"/>
      <c r="SQ418" s="199"/>
      <c r="SR418" s="199"/>
      <c r="SS418" s="199"/>
      <c r="ST418" s="199"/>
      <c r="SU418" s="199"/>
      <c r="SV418" s="199"/>
      <c r="SW418" s="199"/>
      <c r="SX418" s="199"/>
      <c r="SY418" s="199"/>
      <c r="SZ418" s="199"/>
      <c r="TA418" s="199"/>
      <c r="TB418" s="199"/>
      <c r="TC418" s="199"/>
      <c r="TD418" s="199"/>
      <c r="TE418" s="199"/>
      <c r="TF418" s="199"/>
      <c r="TG418" s="199"/>
      <c r="TH418" s="199"/>
      <c r="TI418" s="199"/>
      <c r="TJ418" s="199"/>
      <c r="TK418" s="199"/>
      <c r="TL418" s="199"/>
      <c r="TM418" s="199"/>
      <c r="TN418" s="199"/>
      <c r="TO418" s="199"/>
      <c r="TP418" s="199"/>
      <c r="TQ418" s="199"/>
      <c r="TR418" s="199"/>
      <c r="TS418" s="199"/>
      <c r="TT418" s="199"/>
      <c r="TU418" s="199"/>
      <c r="TV418" s="199"/>
      <c r="TW418" s="199"/>
      <c r="TX418" s="199"/>
      <c r="TY418" s="199"/>
      <c r="TZ418" s="199"/>
      <c r="UA418" s="199"/>
      <c r="UB418" s="199"/>
      <c r="UC418" s="199"/>
      <c r="UD418" s="199"/>
      <c r="UE418" s="199"/>
      <c r="UF418" s="199"/>
      <c r="UG418" s="199"/>
      <c r="UH418" s="199"/>
      <c r="UI418" s="199"/>
      <c r="UJ418" s="199"/>
      <c r="UK418" s="199"/>
      <c r="UL418" s="199"/>
      <c r="UM418" s="199"/>
      <c r="UN418" s="199"/>
      <c r="UO418" s="199"/>
      <c r="UP418" s="199"/>
      <c r="UQ418" s="199"/>
      <c r="UR418" s="199"/>
      <c r="US418" s="199"/>
      <c r="UT418" s="199"/>
      <c r="UU418" s="199"/>
      <c r="UV418" s="199"/>
      <c r="UW418" s="199"/>
      <c r="UX418" s="199"/>
      <c r="UY418" s="199"/>
      <c r="UZ418" s="199"/>
      <c r="VA418" s="199"/>
      <c r="VB418" s="199"/>
      <c r="VC418" s="199"/>
      <c r="VD418" s="199"/>
      <c r="VE418" s="199"/>
      <c r="VF418" s="199"/>
      <c r="VG418" s="199"/>
      <c r="VH418" s="199"/>
      <c r="VI418" s="199"/>
      <c r="VJ418" s="199"/>
      <c r="VK418" s="199"/>
      <c r="VL418" s="199"/>
      <c r="VM418" s="199"/>
      <c r="VN418" s="199"/>
      <c r="VO418" s="199"/>
      <c r="VP418" s="199"/>
      <c r="VQ418" s="199"/>
      <c r="VR418" s="199"/>
      <c r="VS418" s="199"/>
      <c r="VT418" s="199"/>
      <c r="VU418" s="199"/>
      <c r="VV418" s="199"/>
      <c r="VW418" s="199"/>
      <c r="VX418" s="199"/>
      <c r="VY418" s="199"/>
      <c r="VZ418" s="199"/>
      <c r="WA418" s="199"/>
      <c r="WB418" s="199"/>
      <c r="WC418" s="199"/>
      <c r="WD418" s="199"/>
      <c r="WE418" s="199"/>
      <c r="WF418" s="199"/>
      <c r="WG418" s="199"/>
      <c r="WH418" s="199"/>
      <c r="WI418" s="199"/>
      <c r="WJ418" s="199"/>
      <c r="WK418" s="199"/>
      <c r="WL418" s="199"/>
      <c r="WM418" s="199"/>
      <c r="WN418" s="199"/>
      <c r="WO418" s="199"/>
      <c r="WP418" s="199"/>
      <c r="WQ418" s="199"/>
      <c r="WR418" s="199"/>
      <c r="WS418" s="199"/>
      <c r="WT418" s="199"/>
      <c r="WU418" s="199"/>
      <c r="WV418" s="199"/>
      <c r="WW418" s="199"/>
      <c r="WX418" s="199"/>
      <c r="WY418" s="199"/>
      <c r="WZ418" s="199"/>
      <c r="XA418" s="199"/>
      <c r="XB418" s="199"/>
      <c r="XC418" s="199"/>
      <c r="XD418" s="199"/>
      <c r="XE418" s="199"/>
      <c r="XF418" s="199"/>
      <c r="XG418" s="199"/>
      <c r="XH418" s="199"/>
      <c r="XI418" s="199"/>
      <c r="XJ418" s="199"/>
      <c r="XK418" s="199"/>
      <c r="XL418" s="199"/>
      <c r="XM418" s="199"/>
      <c r="XN418" s="199"/>
      <c r="XO418" s="199"/>
      <c r="XP418" s="199"/>
      <c r="XQ418" s="199"/>
      <c r="XR418" s="199"/>
      <c r="XS418" s="199"/>
      <c r="XT418" s="199"/>
      <c r="XU418" s="199"/>
      <c r="XV418" s="199"/>
      <c r="XW418" s="199"/>
      <c r="XX418" s="199"/>
      <c r="XY418" s="199"/>
      <c r="XZ418" s="199"/>
      <c r="YA418" s="199"/>
      <c r="YB418" s="199"/>
      <c r="YC418" s="199"/>
      <c r="YD418" s="199"/>
      <c r="YE418" s="199"/>
      <c r="YF418" s="199"/>
      <c r="YG418" s="199"/>
      <c r="YH418" s="199"/>
      <c r="YI418" s="199"/>
      <c r="YJ418" s="199"/>
      <c r="YK418" s="199"/>
      <c r="YL418" s="199"/>
      <c r="YM418" s="199"/>
      <c r="YN418" s="199"/>
      <c r="YO418" s="199"/>
      <c r="YP418" s="199"/>
      <c r="YQ418" s="199"/>
      <c r="YR418" s="199"/>
      <c r="YS418" s="199"/>
      <c r="YT418" s="199"/>
      <c r="YU418" s="199"/>
      <c r="YV418" s="199"/>
      <c r="YW418" s="199"/>
      <c r="YX418" s="199"/>
      <c r="YY418" s="199"/>
      <c r="YZ418" s="199"/>
      <c r="ZA418" s="199"/>
      <c r="ZB418" s="199"/>
      <c r="ZC418" s="199"/>
      <c r="ZD418" s="199"/>
      <c r="ZE418" s="199"/>
      <c r="ZF418" s="199"/>
      <c r="ZG418" s="199"/>
      <c r="ZH418" s="199"/>
      <c r="ZI418" s="199"/>
      <c r="ZJ418" s="199"/>
      <c r="ZK418" s="199"/>
      <c r="ZL418" s="199"/>
      <c r="ZM418" s="199"/>
      <c r="ZN418" s="199"/>
      <c r="ZO418" s="199"/>
      <c r="ZP418" s="199"/>
      <c r="ZQ418" s="199"/>
      <c r="ZR418" s="199"/>
      <c r="ZS418" s="199"/>
      <c r="ZT418" s="199"/>
      <c r="ZU418" s="199"/>
      <c r="ZV418" s="199"/>
      <c r="ZW418" s="199"/>
      <c r="ZX418" s="199"/>
      <c r="ZY418" s="199"/>
      <c r="ZZ418" s="199"/>
      <c r="AAA418" s="199"/>
      <c r="AAB418" s="199"/>
      <c r="AAC418" s="199"/>
      <c r="AAD418" s="199"/>
      <c r="AAE418" s="199"/>
      <c r="AAF418" s="199"/>
      <c r="AAG418" s="199"/>
      <c r="AAH418" s="199"/>
      <c r="AAI418" s="199"/>
      <c r="AAJ418" s="199"/>
      <c r="AAK418" s="199"/>
      <c r="AAL418" s="199"/>
      <c r="AAM418" s="199"/>
      <c r="AAN418" s="199"/>
      <c r="AAO418" s="199"/>
      <c r="AAP418" s="199"/>
      <c r="AAQ418" s="199"/>
      <c r="AAR418" s="199"/>
      <c r="AAS418" s="199"/>
      <c r="AAT418" s="199"/>
      <c r="AAU418" s="199"/>
      <c r="AAV418" s="199"/>
      <c r="AAW418" s="199"/>
      <c r="AAX418" s="199"/>
      <c r="AAY418" s="199"/>
      <c r="AAZ418" s="199"/>
      <c r="ABA418" s="199"/>
      <c r="ABB418" s="199"/>
      <c r="ABC418" s="199"/>
      <c r="ABD418" s="199"/>
      <c r="ABE418" s="199"/>
      <c r="ABF418" s="199"/>
      <c r="ABG418" s="199"/>
      <c r="ABH418" s="199"/>
      <c r="ABI418" s="199"/>
      <c r="ABJ418" s="199"/>
      <c r="ABK418" s="199"/>
      <c r="ABL418" s="199"/>
      <c r="ABM418" s="199"/>
      <c r="ABN418" s="199"/>
      <c r="ABO418" s="199"/>
      <c r="ABP418" s="199"/>
      <c r="ABQ418" s="199"/>
      <c r="ABR418" s="199"/>
      <c r="ABS418" s="199"/>
      <c r="ABT418" s="199"/>
      <c r="ABU418" s="199"/>
      <c r="ABV418" s="199"/>
      <c r="ABW418" s="199"/>
      <c r="ABX418" s="199"/>
      <c r="ABY418" s="199"/>
      <c r="ABZ418" s="199"/>
      <c r="ACA418" s="199"/>
      <c r="ACB418" s="199"/>
      <c r="ACC418" s="199"/>
      <c r="ACD418" s="199"/>
      <c r="ACE418" s="199"/>
      <c r="ACF418" s="199"/>
      <c r="ACG418" s="199"/>
      <c r="ACH418" s="199"/>
      <c r="ACI418" s="199"/>
      <c r="ACJ418" s="199"/>
      <c r="ACK418" s="199"/>
      <c r="ACL418" s="199"/>
      <c r="ACM418" s="199"/>
      <c r="ACN418" s="199"/>
      <c r="ACO418" s="199"/>
      <c r="ACP418" s="199"/>
      <c r="ACQ418" s="199"/>
      <c r="ACR418" s="199"/>
      <c r="ACS418" s="199"/>
      <c r="ACT418" s="199"/>
      <c r="ACU418" s="199"/>
      <c r="ACV418" s="199"/>
      <c r="ACW418" s="199"/>
      <c r="ACX418" s="199"/>
      <c r="ACY418" s="199"/>
      <c r="ACZ418" s="199"/>
      <c r="ADA418" s="199"/>
      <c r="ADB418" s="199"/>
      <c r="ADC418" s="199"/>
      <c r="ADD418" s="199"/>
      <c r="ADE418" s="199"/>
      <c r="ADF418" s="199"/>
      <c r="ADG418" s="199"/>
      <c r="ADH418" s="199"/>
      <c r="ADI418" s="199"/>
      <c r="ADJ418" s="199"/>
      <c r="ADK418" s="199"/>
      <c r="ADL418" s="199"/>
      <c r="ADM418" s="199"/>
      <c r="ADN418" s="199"/>
      <c r="ADO418" s="199"/>
      <c r="ADP418" s="199"/>
      <c r="ADQ418" s="199"/>
      <c r="ADR418" s="199"/>
      <c r="ADS418" s="199"/>
      <c r="ADT418" s="199"/>
      <c r="ADU418" s="199"/>
      <c r="ADV418" s="199"/>
      <c r="ADW418" s="199"/>
      <c r="ADX418" s="199"/>
      <c r="ADY418" s="199"/>
      <c r="ADZ418" s="199"/>
      <c r="AEA418" s="199"/>
      <c r="AEB418" s="199"/>
      <c r="AEC418" s="199"/>
      <c r="AED418" s="199"/>
      <c r="AEE418" s="199"/>
      <c r="AEF418" s="199"/>
      <c r="AEG418" s="199"/>
      <c r="AEH418" s="199"/>
      <c r="AEI418" s="199"/>
      <c r="AEJ418" s="199"/>
      <c r="AEK418" s="199"/>
      <c r="AEL418" s="199"/>
      <c r="AEM418" s="199"/>
      <c r="AEN418" s="199"/>
      <c r="AEO418" s="199"/>
      <c r="AEP418" s="199"/>
      <c r="AEQ418" s="199"/>
      <c r="AER418" s="199"/>
      <c r="AES418" s="199"/>
      <c r="AET418" s="199"/>
      <c r="AEU418" s="199"/>
      <c r="AEV418" s="199"/>
      <c r="AEW418" s="199"/>
      <c r="AEX418" s="199"/>
      <c r="AEY418" s="199"/>
      <c r="AEZ418" s="199"/>
      <c r="AFA418" s="199"/>
      <c r="AFB418" s="199"/>
      <c r="AFC418" s="199"/>
      <c r="AFD418" s="199"/>
      <c r="AFE418" s="199"/>
      <c r="AFF418" s="199"/>
      <c r="AFG418" s="199"/>
      <c r="AFH418" s="199"/>
      <c r="AFI418" s="199"/>
      <c r="AFJ418" s="199"/>
      <c r="AFK418" s="199"/>
      <c r="AFL418" s="199"/>
      <c r="AFM418" s="199"/>
      <c r="AFN418" s="199"/>
    </row>
    <row r="419" spans="2:846" s="302" customFormat="1" ht="25.5" customHeight="1">
      <c r="B419" s="301" t="s">
        <v>14206</v>
      </c>
      <c r="C419" s="289">
        <v>8244</v>
      </c>
      <c r="D419" s="293" t="s">
        <v>14207</v>
      </c>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c r="AA419" s="199"/>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c r="EO419" s="199"/>
      <c r="EP419" s="199"/>
      <c r="EQ419" s="199"/>
      <c r="ER419" s="199"/>
      <c r="ES419" s="199"/>
      <c r="ET419" s="199"/>
      <c r="EU419" s="199"/>
      <c r="EV419" s="199"/>
      <c r="EW419" s="199"/>
      <c r="EX419" s="199"/>
      <c r="EY419" s="199"/>
      <c r="EZ419" s="199"/>
      <c r="FA419" s="199"/>
      <c r="FB419" s="199"/>
      <c r="FC419" s="199"/>
      <c r="FD419" s="199"/>
      <c r="FE419" s="199"/>
      <c r="FF419" s="199"/>
      <c r="FG419" s="199"/>
      <c r="FH419" s="199"/>
      <c r="FI419" s="199"/>
      <c r="FJ419" s="199"/>
      <c r="FK419" s="199"/>
      <c r="FL419" s="199"/>
      <c r="FM419" s="199"/>
      <c r="FN419" s="199"/>
      <c r="FO419" s="199"/>
      <c r="FP419" s="199"/>
      <c r="FQ419" s="199"/>
      <c r="FR419" s="199"/>
      <c r="FS419" s="199"/>
      <c r="FT419" s="199"/>
      <c r="FU419" s="199"/>
      <c r="FV419" s="199"/>
      <c r="FW419" s="199"/>
      <c r="FX419" s="199"/>
      <c r="FY419" s="199"/>
      <c r="FZ419" s="199"/>
      <c r="GA419" s="199"/>
      <c r="GB419" s="199"/>
      <c r="GC419" s="199"/>
      <c r="GD419" s="199"/>
      <c r="GE419" s="199"/>
      <c r="GF419" s="199"/>
      <c r="GG419" s="199"/>
      <c r="GH419" s="199"/>
      <c r="GI419" s="199"/>
      <c r="GJ419" s="199"/>
      <c r="GK419" s="199"/>
      <c r="GL419" s="199"/>
      <c r="GM419" s="199"/>
      <c r="GN419" s="199"/>
      <c r="GO419" s="199"/>
      <c r="GP419" s="199"/>
      <c r="GQ419" s="199"/>
      <c r="GR419" s="199"/>
      <c r="GS419" s="199"/>
      <c r="GT419" s="199"/>
      <c r="GU419" s="199"/>
      <c r="GV419" s="199"/>
      <c r="GW419" s="199"/>
      <c r="GX419" s="199"/>
      <c r="GY419" s="199"/>
      <c r="GZ419" s="199"/>
      <c r="HA419" s="199"/>
      <c r="HB419" s="199"/>
      <c r="HC419" s="199"/>
      <c r="HD419" s="199"/>
      <c r="HE419" s="199"/>
      <c r="HF419" s="199"/>
      <c r="HG419" s="199"/>
      <c r="HH419" s="199"/>
      <c r="HI419" s="199"/>
      <c r="HJ419" s="199"/>
      <c r="HK419" s="199"/>
      <c r="HL419" s="199"/>
      <c r="HM419" s="199"/>
      <c r="HN419" s="199"/>
      <c r="HO419" s="199"/>
      <c r="HP419" s="199"/>
      <c r="HQ419" s="199"/>
      <c r="HR419" s="199"/>
      <c r="HS419" s="199"/>
      <c r="HT419" s="199"/>
      <c r="HU419" s="199"/>
      <c r="HV419" s="199"/>
      <c r="HW419" s="199"/>
      <c r="HX419" s="199"/>
      <c r="HY419" s="199"/>
      <c r="HZ419" s="199"/>
      <c r="IA419" s="199"/>
      <c r="IB419" s="199"/>
      <c r="IC419" s="199"/>
      <c r="ID419" s="199"/>
      <c r="IE419" s="199"/>
      <c r="IF419" s="199"/>
      <c r="IG419" s="199"/>
      <c r="IH419" s="199"/>
      <c r="II419" s="199"/>
      <c r="IJ419" s="199"/>
      <c r="IK419" s="199"/>
      <c r="IL419" s="199"/>
      <c r="IM419" s="199"/>
      <c r="IN419" s="199"/>
      <c r="IO419" s="199"/>
      <c r="IP419" s="199"/>
      <c r="IQ419" s="199"/>
      <c r="IR419" s="199"/>
      <c r="IS419" s="199"/>
      <c r="IT419" s="199"/>
      <c r="IU419" s="199"/>
      <c r="IV419" s="199"/>
      <c r="IW419" s="199"/>
      <c r="IX419" s="199"/>
      <c r="IY419" s="199"/>
      <c r="IZ419" s="199"/>
      <c r="JA419" s="199"/>
      <c r="JB419" s="199"/>
      <c r="JC419" s="199"/>
      <c r="JD419" s="199"/>
      <c r="JE419" s="199"/>
      <c r="JF419" s="199"/>
      <c r="JG419" s="199"/>
      <c r="JH419" s="199"/>
      <c r="JI419" s="199"/>
      <c r="JJ419" s="199"/>
      <c r="JK419" s="199"/>
      <c r="JL419" s="199"/>
      <c r="JM419" s="199"/>
      <c r="JN419" s="199"/>
      <c r="JO419" s="199"/>
      <c r="JP419" s="199"/>
      <c r="JQ419" s="199"/>
      <c r="JR419" s="199"/>
      <c r="JS419" s="199"/>
      <c r="JT419" s="199"/>
      <c r="JU419" s="199"/>
      <c r="JV419" s="199"/>
      <c r="JW419" s="199"/>
      <c r="JX419" s="199"/>
      <c r="JY419" s="199"/>
      <c r="JZ419" s="199"/>
      <c r="KA419" s="199"/>
      <c r="KB419" s="199"/>
      <c r="KC419" s="199"/>
      <c r="KD419" s="199"/>
      <c r="KE419" s="199"/>
      <c r="KF419" s="199"/>
      <c r="KG419" s="199"/>
      <c r="KH419" s="199"/>
      <c r="KI419" s="199"/>
      <c r="KJ419" s="199"/>
      <c r="KK419" s="199"/>
      <c r="KL419" s="199"/>
      <c r="KM419" s="199"/>
      <c r="KN419" s="199"/>
      <c r="KO419" s="199"/>
      <c r="KP419" s="199"/>
      <c r="KQ419" s="199"/>
      <c r="KR419" s="199"/>
      <c r="KS419" s="199"/>
      <c r="KT419" s="199"/>
      <c r="KU419" s="199"/>
      <c r="KV419" s="199"/>
      <c r="KW419" s="199"/>
      <c r="KX419" s="199"/>
      <c r="KY419" s="199"/>
      <c r="KZ419" s="199"/>
      <c r="LA419" s="199"/>
      <c r="LB419" s="199"/>
      <c r="LC419" s="199"/>
      <c r="LD419" s="199"/>
      <c r="LE419" s="199"/>
      <c r="LF419" s="199"/>
      <c r="LG419" s="199"/>
      <c r="LH419" s="199"/>
      <c r="LI419" s="199"/>
      <c r="LJ419" s="199"/>
      <c r="LK419" s="199"/>
      <c r="LL419" s="199"/>
      <c r="LM419" s="199"/>
      <c r="LN419" s="199"/>
      <c r="LO419" s="199"/>
      <c r="LP419" s="199"/>
      <c r="LQ419" s="199"/>
      <c r="LR419" s="199"/>
      <c r="LS419" s="199"/>
      <c r="LT419" s="199"/>
      <c r="LU419" s="199"/>
      <c r="LV419" s="199"/>
      <c r="LW419" s="199"/>
      <c r="LX419" s="199"/>
      <c r="LY419" s="199"/>
      <c r="LZ419" s="199"/>
      <c r="MA419" s="199"/>
      <c r="MB419" s="199"/>
      <c r="MC419" s="199"/>
      <c r="MD419" s="199"/>
      <c r="ME419" s="199"/>
      <c r="MF419" s="199"/>
      <c r="MG419" s="199"/>
      <c r="MH419" s="199"/>
      <c r="MI419" s="199"/>
      <c r="MJ419" s="199"/>
      <c r="MK419" s="199"/>
      <c r="ML419" s="199"/>
      <c r="MM419" s="199"/>
      <c r="MN419" s="199"/>
      <c r="MO419" s="199"/>
      <c r="MP419" s="199"/>
      <c r="MQ419" s="199"/>
      <c r="MR419" s="199"/>
      <c r="MS419" s="199"/>
      <c r="MT419" s="199"/>
      <c r="MU419" s="199"/>
      <c r="MV419" s="199"/>
      <c r="MW419" s="199"/>
      <c r="MX419" s="199"/>
      <c r="MY419" s="199"/>
      <c r="MZ419" s="199"/>
      <c r="NA419" s="199"/>
      <c r="NB419" s="199"/>
      <c r="NC419" s="199"/>
      <c r="ND419" s="199"/>
      <c r="NE419" s="199"/>
      <c r="NF419" s="199"/>
      <c r="NG419" s="199"/>
      <c r="NH419" s="199"/>
      <c r="NI419" s="199"/>
      <c r="NJ419" s="199"/>
      <c r="NK419" s="199"/>
      <c r="NL419" s="199"/>
      <c r="NM419" s="199"/>
      <c r="NN419" s="199"/>
      <c r="NO419" s="199"/>
      <c r="NP419" s="199"/>
      <c r="NQ419" s="199"/>
      <c r="NR419" s="199"/>
      <c r="NS419" s="199"/>
      <c r="NT419" s="199"/>
      <c r="NU419" s="199"/>
      <c r="NV419" s="199"/>
      <c r="NW419" s="199"/>
      <c r="NX419" s="199"/>
      <c r="NY419" s="199"/>
      <c r="NZ419" s="199"/>
      <c r="OA419" s="199"/>
      <c r="OB419" s="199"/>
      <c r="OC419" s="199"/>
      <c r="OD419" s="199"/>
      <c r="OE419" s="199"/>
      <c r="OF419" s="199"/>
      <c r="OG419" s="199"/>
      <c r="OH419" s="199"/>
      <c r="OI419" s="199"/>
      <c r="OJ419" s="199"/>
      <c r="OK419" s="199"/>
      <c r="OL419" s="199"/>
      <c r="OM419" s="199"/>
      <c r="ON419" s="199"/>
      <c r="OO419" s="199"/>
      <c r="OP419" s="199"/>
      <c r="OQ419" s="199"/>
      <c r="OR419" s="199"/>
      <c r="OS419" s="199"/>
      <c r="OT419" s="199"/>
      <c r="OU419" s="199"/>
      <c r="OV419" s="199"/>
      <c r="OW419" s="199"/>
      <c r="OX419" s="199"/>
      <c r="OY419" s="199"/>
      <c r="OZ419" s="199"/>
      <c r="PA419" s="199"/>
      <c r="PB419" s="199"/>
      <c r="PC419" s="199"/>
      <c r="PD419" s="199"/>
      <c r="PE419" s="199"/>
      <c r="PF419" s="199"/>
      <c r="PG419" s="199"/>
      <c r="PH419" s="199"/>
      <c r="PI419" s="199"/>
      <c r="PJ419" s="199"/>
      <c r="PK419" s="199"/>
      <c r="PL419" s="199"/>
      <c r="PM419" s="199"/>
      <c r="PN419" s="199"/>
      <c r="PO419" s="199"/>
      <c r="PP419" s="199"/>
      <c r="PQ419" s="199"/>
      <c r="PR419" s="199"/>
      <c r="PS419" s="199"/>
      <c r="PT419" s="199"/>
      <c r="PU419" s="199"/>
      <c r="PV419" s="199"/>
      <c r="PW419" s="199"/>
      <c r="PX419" s="199"/>
      <c r="PY419" s="199"/>
      <c r="PZ419" s="199"/>
      <c r="QA419" s="199"/>
      <c r="QB419" s="199"/>
      <c r="QC419" s="199"/>
      <c r="QD419" s="199"/>
      <c r="QE419" s="199"/>
      <c r="QF419" s="199"/>
      <c r="QG419" s="199"/>
      <c r="QH419" s="199"/>
      <c r="QI419" s="199"/>
      <c r="QJ419" s="199"/>
      <c r="QK419" s="199"/>
      <c r="QL419" s="199"/>
      <c r="QM419" s="199"/>
      <c r="QN419" s="199"/>
      <c r="QO419" s="199"/>
      <c r="QP419" s="199"/>
      <c r="QQ419" s="199"/>
      <c r="QR419" s="199"/>
      <c r="QS419" s="199"/>
      <c r="QT419" s="199"/>
      <c r="QU419" s="199"/>
      <c r="QV419" s="199"/>
      <c r="QW419" s="199"/>
      <c r="QX419" s="199"/>
      <c r="QY419" s="199"/>
      <c r="QZ419" s="199"/>
      <c r="RA419" s="199"/>
      <c r="RB419" s="199"/>
      <c r="RC419" s="199"/>
      <c r="RD419" s="199"/>
      <c r="RE419" s="199"/>
      <c r="RF419" s="199"/>
      <c r="RG419" s="199"/>
      <c r="RH419" s="199"/>
      <c r="RI419" s="199"/>
      <c r="RJ419" s="199"/>
      <c r="RK419" s="199"/>
      <c r="RL419" s="199"/>
      <c r="RM419" s="199"/>
      <c r="RN419" s="199"/>
      <c r="RO419" s="199"/>
      <c r="RP419" s="199"/>
      <c r="RQ419" s="199"/>
      <c r="RR419" s="199"/>
      <c r="RS419" s="199"/>
      <c r="RT419" s="199"/>
      <c r="RU419" s="199"/>
      <c r="RV419" s="199"/>
      <c r="RW419" s="199"/>
      <c r="RX419" s="199"/>
      <c r="RY419" s="199"/>
      <c r="RZ419" s="199"/>
      <c r="SA419" s="199"/>
      <c r="SB419" s="199"/>
      <c r="SC419" s="199"/>
      <c r="SD419" s="199"/>
      <c r="SE419" s="199"/>
      <c r="SF419" s="199"/>
      <c r="SG419" s="199"/>
      <c r="SH419" s="199"/>
      <c r="SI419" s="199"/>
      <c r="SJ419" s="199"/>
      <c r="SK419" s="199"/>
      <c r="SL419" s="199"/>
      <c r="SM419" s="199"/>
      <c r="SN419" s="199"/>
      <c r="SO419" s="199"/>
      <c r="SP419" s="199"/>
      <c r="SQ419" s="199"/>
      <c r="SR419" s="199"/>
      <c r="SS419" s="199"/>
      <c r="ST419" s="199"/>
      <c r="SU419" s="199"/>
      <c r="SV419" s="199"/>
      <c r="SW419" s="199"/>
      <c r="SX419" s="199"/>
      <c r="SY419" s="199"/>
      <c r="SZ419" s="199"/>
      <c r="TA419" s="199"/>
      <c r="TB419" s="199"/>
      <c r="TC419" s="199"/>
      <c r="TD419" s="199"/>
      <c r="TE419" s="199"/>
      <c r="TF419" s="199"/>
      <c r="TG419" s="199"/>
      <c r="TH419" s="199"/>
      <c r="TI419" s="199"/>
      <c r="TJ419" s="199"/>
      <c r="TK419" s="199"/>
      <c r="TL419" s="199"/>
      <c r="TM419" s="199"/>
      <c r="TN419" s="199"/>
      <c r="TO419" s="199"/>
      <c r="TP419" s="199"/>
      <c r="TQ419" s="199"/>
      <c r="TR419" s="199"/>
      <c r="TS419" s="199"/>
      <c r="TT419" s="199"/>
      <c r="TU419" s="199"/>
      <c r="TV419" s="199"/>
      <c r="TW419" s="199"/>
      <c r="TX419" s="199"/>
      <c r="TY419" s="199"/>
      <c r="TZ419" s="199"/>
      <c r="UA419" s="199"/>
      <c r="UB419" s="199"/>
      <c r="UC419" s="199"/>
      <c r="UD419" s="199"/>
      <c r="UE419" s="199"/>
      <c r="UF419" s="199"/>
      <c r="UG419" s="199"/>
      <c r="UH419" s="199"/>
      <c r="UI419" s="199"/>
      <c r="UJ419" s="199"/>
      <c r="UK419" s="199"/>
      <c r="UL419" s="199"/>
      <c r="UM419" s="199"/>
      <c r="UN419" s="199"/>
      <c r="UO419" s="199"/>
      <c r="UP419" s="199"/>
      <c r="UQ419" s="199"/>
      <c r="UR419" s="199"/>
      <c r="US419" s="199"/>
      <c r="UT419" s="199"/>
      <c r="UU419" s="199"/>
      <c r="UV419" s="199"/>
      <c r="UW419" s="199"/>
      <c r="UX419" s="199"/>
      <c r="UY419" s="199"/>
      <c r="UZ419" s="199"/>
      <c r="VA419" s="199"/>
      <c r="VB419" s="199"/>
      <c r="VC419" s="199"/>
      <c r="VD419" s="199"/>
      <c r="VE419" s="199"/>
      <c r="VF419" s="199"/>
      <c r="VG419" s="199"/>
      <c r="VH419" s="199"/>
      <c r="VI419" s="199"/>
      <c r="VJ419" s="199"/>
      <c r="VK419" s="199"/>
      <c r="VL419" s="199"/>
      <c r="VM419" s="199"/>
      <c r="VN419" s="199"/>
      <c r="VO419" s="199"/>
      <c r="VP419" s="199"/>
      <c r="VQ419" s="199"/>
      <c r="VR419" s="199"/>
      <c r="VS419" s="199"/>
      <c r="VT419" s="199"/>
      <c r="VU419" s="199"/>
      <c r="VV419" s="199"/>
      <c r="VW419" s="199"/>
      <c r="VX419" s="199"/>
      <c r="VY419" s="199"/>
      <c r="VZ419" s="199"/>
      <c r="WA419" s="199"/>
      <c r="WB419" s="199"/>
      <c r="WC419" s="199"/>
      <c r="WD419" s="199"/>
      <c r="WE419" s="199"/>
      <c r="WF419" s="199"/>
      <c r="WG419" s="199"/>
      <c r="WH419" s="199"/>
      <c r="WI419" s="199"/>
      <c r="WJ419" s="199"/>
      <c r="WK419" s="199"/>
      <c r="WL419" s="199"/>
      <c r="WM419" s="199"/>
      <c r="WN419" s="199"/>
      <c r="WO419" s="199"/>
      <c r="WP419" s="199"/>
      <c r="WQ419" s="199"/>
      <c r="WR419" s="199"/>
      <c r="WS419" s="199"/>
      <c r="WT419" s="199"/>
      <c r="WU419" s="199"/>
      <c r="WV419" s="199"/>
      <c r="WW419" s="199"/>
      <c r="WX419" s="199"/>
      <c r="WY419" s="199"/>
      <c r="WZ419" s="199"/>
      <c r="XA419" s="199"/>
      <c r="XB419" s="199"/>
      <c r="XC419" s="199"/>
      <c r="XD419" s="199"/>
      <c r="XE419" s="199"/>
      <c r="XF419" s="199"/>
      <c r="XG419" s="199"/>
      <c r="XH419" s="199"/>
      <c r="XI419" s="199"/>
      <c r="XJ419" s="199"/>
      <c r="XK419" s="199"/>
      <c r="XL419" s="199"/>
      <c r="XM419" s="199"/>
      <c r="XN419" s="199"/>
      <c r="XO419" s="199"/>
      <c r="XP419" s="199"/>
      <c r="XQ419" s="199"/>
      <c r="XR419" s="199"/>
      <c r="XS419" s="199"/>
      <c r="XT419" s="199"/>
      <c r="XU419" s="199"/>
      <c r="XV419" s="199"/>
      <c r="XW419" s="199"/>
      <c r="XX419" s="199"/>
      <c r="XY419" s="199"/>
      <c r="XZ419" s="199"/>
      <c r="YA419" s="199"/>
      <c r="YB419" s="199"/>
      <c r="YC419" s="199"/>
      <c r="YD419" s="199"/>
      <c r="YE419" s="199"/>
      <c r="YF419" s="199"/>
      <c r="YG419" s="199"/>
      <c r="YH419" s="199"/>
      <c r="YI419" s="199"/>
      <c r="YJ419" s="199"/>
      <c r="YK419" s="199"/>
      <c r="YL419" s="199"/>
      <c r="YM419" s="199"/>
      <c r="YN419" s="199"/>
      <c r="YO419" s="199"/>
      <c r="YP419" s="199"/>
      <c r="YQ419" s="199"/>
      <c r="YR419" s="199"/>
      <c r="YS419" s="199"/>
      <c r="YT419" s="199"/>
      <c r="YU419" s="199"/>
      <c r="YV419" s="199"/>
      <c r="YW419" s="199"/>
      <c r="YX419" s="199"/>
      <c r="YY419" s="199"/>
      <c r="YZ419" s="199"/>
      <c r="ZA419" s="199"/>
      <c r="ZB419" s="199"/>
      <c r="ZC419" s="199"/>
      <c r="ZD419" s="199"/>
      <c r="ZE419" s="199"/>
      <c r="ZF419" s="199"/>
      <c r="ZG419" s="199"/>
      <c r="ZH419" s="199"/>
      <c r="ZI419" s="199"/>
      <c r="ZJ419" s="199"/>
      <c r="ZK419" s="199"/>
      <c r="ZL419" s="199"/>
      <c r="ZM419" s="199"/>
      <c r="ZN419" s="199"/>
      <c r="ZO419" s="199"/>
      <c r="ZP419" s="199"/>
      <c r="ZQ419" s="199"/>
      <c r="ZR419" s="199"/>
      <c r="ZS419" s="199"/>
      <c r="ZT419" s="199"/>
      <c r="ZU419" s="199"/>
      <c r="ZV419" s="199"/>
      <c r="ZW419" s="199"/>
      <c r="ZX419" s="199"/>
      <c r="ZY419" s="199"/>
      <c r="ZZ419" s="199"/>
      <c r="AAA419" s="199"/>
      <c r="AAB419" s="199"/>
      <c r="AAC419" s="199"/>
      <c r="AAD419" s="199"/>
      <c r="AAE419" s="199"/>
      <c r="AAF419" s="199"/>
      <c r="AAG419" s="199"/>
      <c r="AAH419" s="199"/>
      <c r="AAI419" s="199"/>
      <c r="AAJ419" s="199"/>
      <c r="AAK419" s="199"/>
      <c r="AAL419" s="199"/>
      <c r="AAM419" s="199"/>
      <c r="AAN419" s="199"/>
      <c r="AAO419" s="199"/>
      <c r="AAP419" s="199"/>
      <c r="AAQ419" s="199"/>
      <c r="AAR419" s="199"/>
      <c r="AAS419" s="199"/>
      <c r="AAT419" s="199"/>
      <c r="AAU419" s="199"/>
      <c r="AAV419" s="199"/>
      <c r="AAW419" s="199"/>
      <c r="AAX419" s="199"/>
      <c r="AAY419" s="199"/>
      <c r="AAZ419" s="199"/>
      <c r="ABA419" s="199"/>
      <c r="ABB419" s="199"/>
      <c r="ABC419" s="199"/>
      <c r="ABD419" s="199"/>
      <c r="ABE419" s="199"/>
      <c r="ABF419" s="199"/>
      <c r="ABG419" s="199"/>
      <c r="ABH419" s="199"/>
      <c r="ABI419" s="199"/>
      <c r="ABJ419" s="199"/>
      <c r="ABK419" s="199"/>
      <c r="ABL419" s="199"/>
      <c r="ABM419" s="199"/>
      <c r="ABN419" s="199"/>
      <c r="ABO419" s="199"/>
      <c r="ABP419" s="199"/>
      <c r="ABQ419" s="199"/>
      <c r="ABR419" s="199"/>
      <c r="ABS419" s="199"/>
      <c r="ABT419" s="199"/>
      <c r="ABU419" s="199"/>
      <c r="ABV419" s="199"/>
      <c r="ABW419" s="199"/>
      <c r="ABX419" s="199"/>
      <c r="ABY419" s="199"/>
      <c r="ABZ419" s="199"/>
      <c r="ACA419" s="199"/>
      <c r="ACB419" s="199"/>
      <c r="ACC419" s="199"/>
      <c r="ACD419" s="199"/>
      <c r="ACE419" s="199"/>
      <c r="ACF419" s="199"/>
      <c r="ACG419" s="199"/>
      <c r="ACH419" s="199"/>
      <c r="ACI419" s="199"/>
      <c r="ACJ419" s="199"/>
      <c r="ACK419" s="199"/>
      <c r="ACL419" s="199"/>
      <c r="ACM419" s="199"/>
      <c r="ACN419" s="199"/>
      <c r="ACO419" s="199"/>
      <c r="ACP419" s="199"/>
      <c r="ACQ419" s="199"/>
      <c r="ACR419" s="199"/>
      <c r="ACS419" s="199"/>
      <c r="ACT419" s="199"/>
      <c r="ACU419" s="199"/>
      <c r="ACV419" s="199"/>
      <c r="ACW419" s="199"/>
      <c r="ACX419" s="199"/>
      <c r="ACY419" s="199"/>
      <c r="ACZ419" s="199"/>
      <c r="ADA419" s="199"/>
      <c r="ADB419" s="199"/>
      <c r="ADC419" s="199"/>
      <c r="ADD419" s="199"/>
      <c r="ADE419" s="199"/>
      <c r="ADF419" s="199"/>
      <c r="ADG419" s="199"/>
      <c r="ADH419" s="199"/>
      <c r="ADI419" s="199"/>
      <c r="ADJ419" s="199"/>
      <c r="ADK419" s="199"/>
      <c r="ADL419" s="199"/>
      <c r="ADM419" s="199"/>
      <c r="ADN419" s="199"/>
      <c r="ADO419" s="199"/>
      <c r="ADP419" s="199"/>
      <c r="ADQ419" s="199"/>
      <c r="ADR419" s="199"/>
      <c r="ADS419" s="199"/>
      <c r="ADT419" s="199"/>
      <c r="ADU419" s="199"/>
      <c r="ADV419" s="199"/>
      <c r="ADW419" s="199"/>
      <c r="ADX419" s="199"/>
      <c r="ADY419" s="199"/>
      <c r="ADZ419" s="199"/>
      <c r="AEA419" s="199"/>
      <c r="AEB419" s="199"/>
      <c r="AEC419" s="199"/>
      <c r="AED419" s="199"/>
      <c r="AEE419" s="199"/>
      <c r="AEF419" s="199"/>
      <c r="AEG419" s="199"/>
      <c r="AEH419" s="199"/>
      <c r="AEI419" s="199"/>
      <c r="AEJ419" s="199"/>
      <c r="AEK419" s="199"/>
      <c r="AEL419" s="199"/>
      <c r="AEM419" s="199"/>
      <c r="AEN419" s="199"/>
      <c r="AEO419" s="199"/>
      <c r="AEP419" s="199"/>
      <c r="AEQ419" s="199"/>
      <c r="AER419" s="199"/>
      <c r="AES419" s="199"/>
      <c r="AET419" s="199"/>
      <c r="AEU419" s="199"/>
      <c r="AEV419" s="199"/>
      <c r="AEW419" s="199"/>
      <c r="AEX419" s="199"/>
      <c r="AEY419" s="199"/>
      <c r="AEZ419" s="199"/>
      <c r="AFA419" s="199"/>
      <c r="AFB419" s="199"/>
      <c r="AFC419" s="199"/>
      <c r="AFD419" s="199"/>
      <c r="AFE419" s="199"/>
      <c r="AFF419" s="199"/>
      <c r="AFG419" s="199"/>
      <c r="AFH419" s="199"/>
      <c r="AFI419" s="199"/>
      <c r="AFJ419" s="199"/>
      <c r="AFK419" s="199"/>
      <c r="AFL419" s="199"/>
      <c r="AFM419" s="199"/>
      <c r="AFN419" s="199"/>
    </row>
    <row r="420" spans="2:846" s="302" customFormat="1" ht="57" customHeight="1">
      <c r="B420" s="301" t="s">
        <v>14208</v>
      </c>
      <c r="C420" s="289">
        <v>5000</v>
      </c>
      <c r="D420" s="290" t="s">
        <v>13861</v>
      </c>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c r="AA420" s="199"/>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c r="EO420" s="199"/>
      <c r="EP420" s="199"/>
      <c r="EQ420" s="199"/>
      <c r="ER420" s="199"/>
      <c r="ES420" s="199"/>
      <c r="ET420" s="199"/>
      <c r="EU420" s="199"/>
      <c r="EV420" s="199"/>
      <c r="EW420" s="199"/>
      <c r="EX420" s="199"/>
      <c r="EY420" s="199"/>
      <c r="EZ420" s="199"/>
      <c r="FA420" s="199"/>
      <c r="FB420" s="199"/>
      <c r="FC420" s="199"/>
      <c r="FD420" s="199"/>
      <c r="FE420" s="199"/>
      <c r="FF420" s="199"/>
      <c r="FG420" s="199"/>
      <c r="FH420" s="199"/>
      <c r="FI420" s="199"/>
      <c r="FJ420" s="199"/>
      <c r="FK420" s="199"/>
      <c r="FL420" s="199"/>
      <c r="FM420" s="199"/>
      <c r="FN420" s="199"/>
      <c r="FO420" s="199"/>
      <c r="FP420" s="199"/>
      <c r="FQ420" s="199"/>
      <c r="FR420" s="199"/>
      <c r="FS420" s="199"/>
      <c r="FT420" s="199"/>
      <c r="FU420" s="199"/>
      <c r="FV420" s="199"/>
      <c r="FW420" s="199"/>
      <c r="FX420" s="199"/>
      <c r="FY420" s="199"/>
      <c r="FZ420" s="199"/>
      <c r="GA420" s="199"/>
      <c r="GB420" s="199"/>
      <c r="GC420" s="199"/>
      <c r="GD420" s="199"/>
      <c r="GE420" s="199"/>
      <c r="GF420" s="199"/>
      <c r="GG420" s="199"/>
      <c r="GH420" s="199"/>
      <c r="GI420" s="199"/>
      <c r="GJ420" s="199"/>
      <c r="GK420" s="199"/>
      <c r="GL420" s="199"/>
      <c r="GM420" s="199"/>
      <c r="GN420" s="199"/>
      <c r="GO420" s="199"/>
      <c r="GP420" s="199"/>
      <c r="GQ420" s="199"/>
      <c r="GR420" s="199"/>
      <c r="GS420" s="199"/>
      <c r="GT420" s="199"/>
      <c r="GU420" s="199"/>
      <c r="GV420" s="199"/>
      <c r="GW420" s="199"/>
      <c r="GX420" s="199"/>
      <c r="GY420" s="199"/>
      <c r="GZ420" s="199"/>
      <c r="HA420" s="199"/>
      <c r="HB420" s="199"/>
      <c r="HC420" s="199"/>
      <c r="HD420" s="199"/>
      <c r="HE420" s="199"/>
      <c r="HF420" s="199"/>
      <c r="HG420" s="199"/>
      <c r="HH420" s="199"/>
      <c r="HI420" s="199"/>
      <c r="HJ420" s="199"/>
      <c r="HK420" s="199"/>
      <c r="HL420" s="199"/>
      <c r="HM420" s="199"/>
      <c r="HN420" s="199"/>
      <c r="HO420" s="199"/>
      <c r="HP420" s="199"/>
      <c r="HQ420" s="199"/>
      <c r="HR420" s="199"/>
      <c r="HS420" s="199"/>
      <c r="HT420" s="199"/>
      <c r="HU420" s="199"/>
      <c r="HV420" s="199"/>
      <c r="HW420" s="199"/>
      <c r="HX420" s="199"/>
      <c r="HY420" s="199"/>
      <c r="HZ420" s="199"/>
      <c r="IA420" s="199"/>
      <c r="IB420" s="199"/>
      <c r="IC420" s="199"/>
      <c r="ID420" s="199"/>
      <c r="IE420" s="199"/>
      <c r="IF420" s="199"/>
      <c r="IG420" s="199"/>
      <c r="IH420" s="199"/>
      <c r="II420" s="199"/>
      <c r="IJ420" s="199"/>
      <c r="IK420" s="199"/>
      <c r="IL420" s="199"/>
      <c r="IM420" s="199"/>
      <c r="IN420" s="199"/>
      <c r="IO420" s="199"/>
      <c r="IP420" s="199"/>
      <c r="IQ420" s="199"/>
      <c r="IR420" s="199"/>
      <c r="IS420" s="199"/>
      <c r="IT420" s="199"/>
      <c r="IU420" s="199"/>
      <c r="IV420" s="199"/>
      <c r="IW420" s="199"/>
      <c r="IX420" s="199"/>
      <c r="IY420" s="199"/>
      <c r="IZ420" s="199"/>
      <c r="JA420" s="199"/>
      <c r="JB420" s="199"/>
      <c r="JC420" s="199"/>
      <c r="JD420" s="199"/>
      <c r="JE420" s="199"/>
      <c r="JF420" s="199"/>
      <c r="JG420" s="199"/>
      <c r="JH420" s="199"/>
      <c r="JI420" s="199"/>
      <c r="JJ420" s="199"/>
      <c r="JK420" s="199"/>
      <c r="JL420" s="199"/>
      <c r="JM420" s="199"/>
      <c r="JN420" s="199"/>
      <c r="JO420" s="199"/>
      <c r="JP420" s="199"/>
      <c r="JQ420" s="199"/>
      <c r="JR420" s="199"/>
      <c r="JS420" s="199"/>
      <c r="JT420" s="199"/>
      <c r="JU420" s="199"/>
      <c r="JV420" s="199"/>
      <c r="JW420" s="199"/>
      <c r="JX420" s="199"/>
      <c r="JY420" s="199"/>
      <c r="JZ420" s="199"/>
      <c r="KA420" s="199"/>
      <c r="KB420" s="199"/>
      <c r="KC420" s="199"/>
      <c r="KD420" s="199"/>
      <c r="KE420" s="199"/>
      <c r="KF420" s="199"/>
      <c r="KG420" s="199"/>
      <c r="KH420" s="199"/>
      <c r="KI420" s="199"/>
      <c r="KJ420" s="199"/>
      <c r="KK420" s="199"/>
      <c r="KL420" s="199"/>
      <c r="KM420" s="199"/>
      <c r="KN420" s="199"/>
      <c r="KO420" s="199"/>
      <c r="KP420" s="199"/>
      <c r="KQ420" s="199"/>
      <c r="KR420" s="199"/>
      <c r="KS420" s="199"/>
      <c r="KT420" s="199"/>
      <c r="KU420" s="199"/>
      <c r="KV420" s="199"/>
      <c r="KW420" s="199"/>
      <c r="KX420" s="199"/>
      <c r="KY420" s="199"/>
      <c r="KZ420" s="199"/>
      <c r="LA420" s="199"/>
      <c r="LB420" s="199"/>
      <c r="LC420" s="199"/>
      <c r="LD420" s="199"/>
      <c r="LE420" s="199"/>
      <c r="LF420" s="199"/>
      <c r="LG420" s="199"/>
      <c r="LH420" s="199"/>
      <c r="LI420" s="199"/>
      <c r="LJ420" s="199"/>
      <c r="LK420" s="199"/>
      <c r="LL420" s="199"/>
      <c r="LM420" s="199"/>
      <c r="LN420" s="199"/>
      <c r="LO420" s="199"/>
      <c r="LP420" s="199"/>
      <c r="LQ420" s="199"/>
      <c r="LR420" s="199"/>
      <c r="LS420" s="199"/>
      <c r="LT420" s="199"/>
      <c r="LU420" s="199"/>
      <c r="LV420" s="199"/>
      <c r="LW420" s="199"/>
      <c r="LX420" s="199"/>
      <c r="LY420" s="199"/>
      <c r="LZ420" s="199"/>
      <c r="MA420" s="199"/>
      <c r="MB420" s="199"/>
      <c r="MC420" s="199"/>
      <c r="MD420" s="199"/>
      <c r="ME420" s="199"/>
      <c r="MF420" s="199"/>
      <c r="MG420" s="199"/>
      <c r="MH420" s="199"/>
      <c r="MI420" s="199"/>
      <c r="MJ420" s="199"/>
      <c r="MK420" s="199"/>
      <c r="ML420" s="199"/>
      <c r="MM420" s="199"/>
      <c r="MN420" s="199"/>
      <c r="MO420" s="199"/>
      <c r="MP420" s="199"/>
      <c r="MQ420" s="199"/>
      <c r="MR420" s="199"/>
      <c r="MS420" s="199"/>
      <c r="MT420" s="199"/>
      <c r="MU420" s="199"/>
      <c r="MV420" s="199"/>
      <c r="MW420" s="199"/>
      <c r="MX420" s="199"/>
      <c r="MY420" s="199"/>
      <c r="MZ420" s="199"/>
      <c r="NA420" s="199"/>
      <c r="NB420" s="199"/>
      <c r="NC420" s="199"/>
      <c r="ND420" s="199"/>
      <c r="NE420" s="199"/>
      <c r="NF420" s="199"/>
      <c r="NG420" s="199"/>
      <c r="NH420" s="199"/>
      <c r="NI420" s="199"/>
      <c r="NJ420" s="199"/>
      <c r="NK420" s="199"/>
      <c r="NL420" s="199"/>
      <c r="NM420" s="199"/>
      <c r="NN420" s="199"/>
      <c r="NO420" s="199"/>
      <c r="NP420" s="199"/>
      <c r="NQ420" s="199"/>
      <c r="NR420" s="199"/>
      <c r="NS420" s="199"/>
      <c r="NT420" s="199"/>
      <c r="NU420" s="199"/>
      <c r="NV420" s="199"/>
      <c r="NW420" s="199"/>
      <c r="NX420" s="199"/>
      <c r="NY420" s="199"/>
      <c r="NZ420" s="199"/>
      <c r="OA420" s="199"/>
      <c r="OB420" s="199"/>
      <c r="OC420" s="199"/>
      <c r="OD420" s="199"/>
      <c r="OE420" s="199"/>
      <c r="OF420" s="199"/>
      <c r="OG420" s="199"/>
      <c r="OH420" s="199"/>
      <c r="OI420" s="199"/>
      <c r="OJ420" s="199"/>
      <c r="OK420" s="199"/>
      <c r="OL420" s="199"/>
      <c r="OM420" s="199"/>
      <c r="ON420" s="199"/>
      <c r="OO420" s="199"/>
      <c r="OP420" s="199"/>
      <c r="OQ420" s="199"/>
      <c r="OR420" s="199"/>
      <c r="OS420" s="199"/>
      <c r="OT420" s="199"/>
      <c r="OU420" s="199"/>
      <c r="OV420" s="199"/>
      <c r="OW420" s="199"/>
      <c r="OX420" s="199"/>
      <c r="OY420" s="199"/>
      <c r="OZ420" s="199"/>
      <c r="PA420" s="199"/>
      <c r="PB420" s="199"/>
      <c r="PC420" s="199"/>
      <c r="PD420" s="199"/>
      <c r="PE420" s="199"/>
      <c r="PF420" s="199"/>
      <c r="PG420" s="199"/>
      <c r="PH420" s="199"/>
      <c r="PI420" s="199"/>
      <c r="PJ420" s="199"/>
      <c r="PK420" s="199"/>
      <c r="PL420" s="199"/>
      <c r="PM420" s="199"/>
      <c r="PN420" s="199"/>
      <c r="PO420" s="199"/>
      <c r="PP420" s="199"/>
      <c r="PQ420" s="199"/>
      <c r="PR420" s="199"/>
      <c r="PS420" s="199"/>
      <c r="PT420" s="199"/>
      <c r="PU420" s="199"/>
      <c r="PV420" s="199"/>
      <c r="PW420" s="199"/>
      <c r="PX420" s="199"/>
      <c r="PY420" s="199"/>
      <c r="PZ420" s="199"/>
      <c r="QA420" s="199"/>
      <c r="QB420" s="199"/>
      <c r="QC420" s="199"/>
      <c r="QD420" s="199"/>
      <c r="QE420" s="199"/>
      <c r="QF420" s="199"/>
      <c r="QG420" s="199"/>
      <c r="QH420" s="199"/>
      <c r="QI420" s="199"/>
      <c r="QJ420" s="199"/>
      <c r="QK420" s="199"/>
      <c r="QL420" s="199"/>
      <c r="QM420" s="199"/>
      <c r="QN420" s="199"/>
      <c r="QO420" s="199"/>
      <c r="QP420" s="199"/>
      <c r="QQ420" s="199"/>
      <c r="QR420" s="199"/>
      <c r="QS420" s="199"/>
      <c r="QT420" s="199"/>
      <c r="QU420" s="199"/>
      <c r="QV420" s="199"/>
      <c r="QW420" s="199"/>
      <c r="QX420" s="199"/>
      <c r="QY420" s="199"/>
      <c r="QZ420" s="199"/>
      <c r="RA420" s="199"/>
      <c r="RB420" s="199"/>
      <c r="RC420" s="199"/>
      <c r="RD420" s="199"/>
      <c r="RE420" s="199"/>
      <c r="RF420" s="199"/>
      <c r="RG420" s="199"/>
      <c r="RH420" s="199"/>
      <c r="RI420" s="199"/>
      <c r="RJ420" s="199"/>
      <c r="RK420" s="199"/>
      <c r="RL420" s="199"/>
      <c r="RM420" s="199"/>
      <c r="RN420" s="199"/>
      <c r="RO420" s="199"/>
      <c r="RP420" s="199"/>
      <c r="RQ420" s="199"/>
      <c r="RR420" s="199"/>
      <c r="RS420" s="199"/>
      <c r="RT420" s="199"/>
      <c r="RU420" s="199"/>
      <c r="RV420" s="199"/>
      <c r="RW420" s="199"/>
      <c r="RX420" s="199"/>
      <c r="RY420" s="199"/>
      <c r="RZ420" s="199"/>
      <c r="SA420" s="199"/>
      <c r="SB420" s="199"/>
      <c r="SC420" s="199"/>
      <c r="SD420" s="199"/>
      <c r="SE420" s="199"/>
      <c r="SF420" s="199"/>
      <c r="SG420" s="199"/>
      <c r="SH420" s="199"/>
      <c r="SI420" s="199"/>
      <c r="SJ420" s="199"/>
      <c r="SK420" s="199"/>
      <c r="SL420" s="199"/>
      <c r="SM420" s="199"/>
      <c r="SN420" s="199"/>
      <c r="SO420" s="199"/>
      <c r="SP420" s="199"/>
      <c r="SQ420" s="199"/>
      <c r="SR420" s="199"/>
      <c r="SS420" s="199"/>
      <c r="ST420" s="199"/>
      <c r="SU420" s="199"/>
      <c r="SV420" s="199"/>
      <c r="SW420" s="199"/>
      <c r="SX420" s="199"/>
      <c r="SY420" s="199"/>
      <c r="SZ420" s="199"/>
      <c r="TA420" s="199"/>
      <c r="TB420" s="199"/>
      <c r="TC420" s="199"/>
      <c r="TD420" s="199"/>
      <c r="TE420" s="199"/>
      <c r="TF420" s="199"/>
      <c r="TG420" s="199"/>
      <c r="TH420" s="199"/>
      <c r="TI420" s="199"/>
      <c r="TJ420" s="199"/>
      <c r="TK420" s="199"/>
      <c r="TL420" s="199"/>
      <c r="TM420" s="199"/>
      <c r="TN420" s="199"/>
      <c r="TO420" s="199"/>
      <c r="TP420" s="199"/>
      <c r="TQ420" s="199"/>
      <c r="TR420" s="199"/>
      <c r="TS420" s="199"/>
      <c r="TT420" s="199"/>
      <c r="TU420" s="199"/>
      <c r="TV420" s="199"/>
      <c r="TW420" s="199"/>
      <c r="TX420" s="199"/>
      <c r="TY420" s="199"/>
      <c r="TZ420" s="199"/>
      <c r="UA420" s="199"/>
      <c r="UB420" s="199"/>
      <c r="UC420" s="199"/>
      <c r="UD420" s="199"/>
      <c r="UE420" s="199"/>
      <c r="UF420" s="199"/>
      <c r="UG420" s="199"/>
      <c r="UH420" s="199"/>
      <c r="UI420" s="199"/>
      <c r="UJ420" s="199"/>
      <c r="UK420" s="199"/>
      <c r="UL420" s="199"/>
      <c r="UM420" s="199"/>
      <c r="UN420" s="199"/>
      <c r="UO420" s="199"/>
      <c r="UP420" s="199"/>
      <c r="UQ420" s="199"/>
      <c r="UR420" s="199"/>
      <c r="US420" s="199"/>
      <c r="UT420" s="199"/>
      <c r="UU420" s="199"/>
      <c r="UV420" s="199"/>
      <c r="UW420" s="199"/>
      <c r="UX420" s="199"/>
      <c r="UY420" s="199"/>
      <c r="UZ420" s="199"/>
      <c r="VA420" s="199"/>
      <c r="VB420" s="199"/>
      <c r="VC420" s="199"/>
      <c r="VD420" s="199"/>
      <c r="VE420" s="199"/>
      <c r="VF420" s="199"/>
      <c r="VG420" s="199"/>
      <c r="VH420" s="199"/>
      <c r="VI420" s="199"/>
      <c r="VJ420" s="199"/>
      <c r="VK420" s="199"/>
      <c r="VL420" s="199"/>
      <c r="VM420" s="199"/>
      <c r="VN420" s="199"/>
      <c r="VO420" s="199"/>
      <c r="VP420" s="199"/>
      <c r="VQ420" s="199"/>
      <c r="VR420" s="199"/>
      <c r="VS420" s="199"/>
      <c r="VT420" s="199"/>
      <c r="VU420" s="199"/>
      <c r="VV420" s="199"/>
      <c r="VW420" s="199"/>
      <c r="VX420" s="199"/>
      <c r="VY420" s="199"/>
      <c r="VZ420" s="199"/>
      <c r="WA420" s="199"/>
      <c r="WB420" s="199"/>
      <c r="WC420" s="199"/>
      <c r="WD420" s="199"/>
      <c r="WE420" s="199"/>
      <c r="WF420" s="199"/>
      <c r="WG420" s="199"/>
      <c r="WH420" s="199"/>
      <c r="WI420" s="199"/>
      <c r="WJ420" s="199"/>
      <c r="WK420" s="199"/>
      <c r="WL420" s="199"/>
      <c r="WM420" s="199"/>
      <c r="WN420" s="199"/>
      <c r="WO420" s="199"/>
      <c r="WP420" s="199"/>
      <c r="WQ420" s="199"/>
      <c r="WR420" s="199"/>
      <c r="WS420" s="199"/>
      <c r="WT420" s="199"/>
      <c r="WU420" s="199"/>
      <c r="WV420" s="199"/>
      <c r="WW420" s="199"/>
      <c r="WX420" s="199"/>
      <c r="WY420" s="199"/>
      <c r="WZ420" s="199"/>
      <c r="XA420" s="199"/>
      <c r="XB420" s="199"/>
      <c r="XC420" s="199"/>
      <c r="XD420" s="199"/>
      <c r="XE420" s="199"/>
      <c r="XF420" s="199"/>
      <c r="XG420" s="199"/>
      <c r="XH420" s="199"/>
      <c r="XI420" s="199"/>
      <c r="XJ420" s="199"/>
      <c r="XK420" s="199"/>
      <c r="XL420" s="199"/>
      <c r="XM420" s="199"/>
      <c r="XN420" s="199"/>
      <c r="XO420" s="199"/>
      <c r="XP420" s="199"/>
      <c r="XQ420" s="199"/>
      <c r="XR420" s="199"/>
      <c r="XS420" s="199"/>
      <c r="XT420" s="199"/>
      <c r="XU420" s="199"/>
      <c r="XV420" s="199"/>
      <c r="XW420" s="199"/>
      <c r="XX420" s="199"/>
      <c r="XY420" s="199"/>
      <c r="XZ420" s="199"/>
      <c r="YA420" s="199"/>
      <c r="YB420" s="199"/>
      <c r="YC420" s="199"/>
      <c r="YD420" s="199"/>
      <c r="YE420" s="199"/>
      <c r="YF420" s="199"/>
      <c r="YG420" s="199"/>
      <c r="YH420" s="199"/>
      <c r="YI420" s="199"/>
      <c r="YJ420" s="199"/>
      <c r="YK420" s="199"/>
      <c r="YL420" s="199"/>
      <c r="YM420" s="199"/>
      <c r="YN420" s="199"/>
      <c r="YO420" s="199"/>
      <c r="YP420" s="199"/>
      <c r="YQ420" s="199"/>
      <c r="YR420" s="199"/>
      <c r="YS420" s="199"/>
      <c r="YT420" s="199"/>
      <c r="YU420" s="199"/>
      <c r="YV420" s="199"/>
      <c r="YW420" s="199"/>
      <c r="YX420" s="199"/>
      <c r="YY420" s="199"/>
      <c r="YZ420" s="199"/>
      <c r="ZA420" s="199"/>
      <c r="ZB420" s="199"/>
      <c r="ZC420" s="199"/>
      <c r="ZD420" s="199"/>
      <c r="ZE420" s="199"/>
      <c r="ZF420" s="199"/>
      <c r="ZG420" s="199"/>
      <c r="ZH420" s="199"/>
      <c r="ZI420" s="199"/>
      <c r="ZJ420" s="199"/>
      <c r="ZK420" s="199"/>
      <c r="ZL420" s="199"/>
      <c r="ZM420" s="199"/>
      <c r="ZN420" s="199"/>
      <c r="ZO420" s="199"/>
      <c r="ZP420" s="199"/>
      <c r="ZQ420" s="199"/>
      <c r="ZR420" s="199"/>
      <c r="ZS420" s="199"/>
      <c r="ZT420" s="199"/>
      <c r="ZU420" s="199"/>
      <c r="ZV420" s="199"/>
      <c r="ZW420" s="199"/>
      <c r="ZX420" s="199"/>
      <c r="ZY420" s="199"/>
      <c r="ZZ420" s="199"/>
      <c r="AAA420" s="199"/>
      <c r="AAB420" s="199"/>
      <c r="AAC420" s="199"/>
      <c r="AAD420" s="199"/>
      <c r="AAE420" s="199"/>
      <c r="AAF420" s="199"/>
      <c r="AAG420" s="199"/>
      <c r="AAH420" s="199"/>
      <c r="AAI420" s="199"/>
      <c r="AAJ420" s="199"/>
      <c r="AAK420" s="199"/>
      <c r="AAL420" s="199"/>
      <c r="AAM420" s="199"/>
      <c r="AAN420" s="199"/>
      <c r="AAO420" s="199"/>
      <c r="AAP420" s="199"/>
      <c r="AAQ420" s="199"/>
      <c r="AAR420" s="199"/>
      <c r="AAS420" s="199"/>
      <c r="AAT420" s="199"/>
      <c r="AAU420" s="199"/>
      <c r="AAV420" s="199"/>
      <c r="AAW420" s="199"/>
      <c r="AAX420" s="199"/>
      <c r="AAY420" s="199"/>
      <c r="AAZ420" s="199"/>
      <c r="ABA420" s="199"/>
      <c r="ABB420" s="199"/>
      <c r="ABC420" s="199"/>
      <c r="ABD420" s="199"/>
      <c r="ABE420" s="199"/>
      <c r="ABF420" s="199"/>
      <c r="ABG420" s="199"/>
      <c r="ABH420" s="199"/>
      <c r="ABI420" s="199"/>
      <c r="ABJ420" s="199"/>
      <c r="ABK420" s="199"/>
      <c r="ABL420" s="199"/>
      <c r="ABM420" s="199"/>
      <c r="ABN420" s="199"/>
      <c r="ABO420" s="199"/>
      <c r="ABP420" s="199"/>
      <c r="ABQ420" s="199"/>
      <c r="ABR420" s="199"/>
      <c r="ABS420" s="199"/>
      <c r="ABT420" s="199"/>
      <c r="ABU420" s="199"/>
      <c r="ABV420" s="199"/>
      <c r="ABW420" s="199"/>
      <c r="ABX420" s="199"/>
      <c r="ABY420" s="199"/>
      <c r="ABZ420" s="199"/>
      <c r="ACA420" s="199"/>
      <c r="ACB420" s="199"/>
      <c r="ACC420" s="199"/>
      <c r="ACD420" s="199"/>
      <c r="ACE420" s="199"/>
      <c r="ACF420" s="199"/>
      <c r="ACG420" s="199"/>
      <c r="ACH420" s="199"/>
      <c r="ACI420" s="199"/>
      <c r="ACJ420" s="199"/>
      <c r="ACK420" s="199"/>
      <c r="ACL420" s="199"/>
      <c r="ACM420" s="199"/>
      <c r="ACN420" s="199"/>
      <c r="ACO420" s="199"/>
      <c r="ACP420" s="199"/>
      <c r="ACQ420" s="199"/>
      <c r="ACR420" s="199"/>
      <c r="ACS420" s="199"/>
      <c r="ACT420" s="199"/>
      <c r="ACU420" s="199"/>
      <c r="ACV420" s="199"/>
      <c r="ACW420" s="199"/>
      <c r="ACX420" s="199"/>
      <c r="ACY420" s="199"/>
      <c r="ACZ420" s="199"/>
      <c r="ADA420" s="199"/>
      <c r="ADB420" s="199"/>
      <c r="ADC420" s="199"/>
      <c r="ADD420" s="199"/>
      <c r="ADE420" s="199"/>
      <c r="ADF420" s="199"/>
      <c r="ADG420" s="199"/>
      <c r="ADH420" s="199"/>
      <c r="ADI420" s="199"/>
      <c r="ADJ420" s="199"/>
      <c r="ADK420" s="199"/>
      <c r="ADL420" s="199"/>
      <c r="ADM420" s="199"/>
      <c r="ADN420" s="199"/>
      <c r="ADO420" s="199"/>
      <c r="ADP420" s="199"/>
      <c r="ADQ420" s="199"/>
      <c r="ADR420" s="199"/>
      <c r="ADS420" s="199"/>
      <c r="ADT420" s="199"/>
      <c r="ADU420" s="199"/>
      <c r="ADV420" s="199"/>
      <c r="ADW420" s="199"/>
      <c r="ADX420" s="199"/>
      <c r="ADY420" s="199"/>
      <c r="ADZ420" s="199"/>
      <c r="AEA420" s="199"/>
      <c r="AEB420" s="199"/>
      <c r="AEC420" s="199"/>
      <c r="AED420" s="199"/>
      <c r="AEE420" s="199"/>
      <c r="AEF420" s="199"/>
      <c r="AEG420" s="199"/>
      <c r="AEH420" s="199"/>
      <c r="AEI420" s="199"/>
      <c r="AEJ420" s="199"/>
      <c r="AEK420" s="199"/>
      <c r="AEL420" s="199"/>
      <c r="AEM420" s="199"/>
      <c r="AEN420" s="199"/>
      <c r="AEO420" s="199"/>
      <c r="AEP420" s="199"/>
      <c r="AEQ420" s="199"/>
      <c r="AER420" s="199"/>
      <c r="AES420" s="199"/>
      <c r="AET420" s="199"/>
      <c r="AEU420" s="199"/>
      <c r="AEV420" s="199"/>
      <c r="AEW420" s="199"/>
      <c r="AEX420" s="199"/>
      <c r="AEY420" s="199"/>
      <c r="AEZ420" s="199"/>
      <c r="AFA420" s="199"/>
      <c r="AFB420" s="199"/>
      <c r="AFC420" s="199"/>
      <c r="AFD420" s="199"/>
      <c r="AFE420" s="199"/>
      <c r="AFF420" s="199"/>
      <c r="AFG420" s="199"/>
      <c r="AFH420" s="199"/>
      <c r="AFI420" s="199"/>
      <c r="AFJ420" s="199"/>
      <c r="AFK420" s="199"/>
      <c r="AFL420" s="199"/>
      <c r="AFM420" s="199"/>
      <c r="AFN420" s="199"/>
    </row>
    <row r="421" spans="2:846" s="302" customFormat="1" ht="30" customHeight="1">
      <c r="B421" s="301" t="s">
        <v>14209</v>
      </c>
      <c r="C421" s="289">
        <v>5634</v>
      </c>
      <c r="D421" s="293" t="s">
        <v>14210</v>
      </c>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c r="IR421" s="199"/>
      <c r="IS421" s="199"/>
      <c r="IT421" s="199"/>
      <c r="IU421" s="199"/>
      <c r="IV421" s="199"/>
      <c r="IW421" s="199"/>
      <c r="IX421" s="199"/>
      <c r="IY421" s="199"/>
      <c r="IZ421" s="199"/>
      <c r="JA421" s="199"/>
      <c r="JB421" s="199"/>
      <c r="JC421" s="199"/>
      <c r="JD421" s="199"/>
      <c r="JE421" s="199"/>
      <c r="JF421" s="199"/>
      <c r="JG421" s="199"/>
      <c r="JH421" s="199"/>
      <c r="JI421" s="199"/>
      <c r="JJ421" s="199"/>
      <c r="JK421" s="199"/>
      <c r="JL421" s="199"/>
      <c r="JM421" s="199"/>
      <c r="JN421" s="199"/>
      <c r="JO421" s="199"/>
      <c r="JP421" s="199"/>
      <c r="JQ421" s="199"/>
      <c r="JR421" s="199"/>
      <c r="JS421" s="199"/>
      <c r="JT421" s="199"/>
      <c r="JU421" s="199"/>
      <c r="JV421" s="199"/>
      <c r="JW421" s="199"/>
      <c r="JX421" s="199"/>
      <c r="JY421" s="199"/>
      <c r="JZ421" s="199"/>
      <c r="KA421" s="199"/>
      <c r="KB421" s="199"/>
      <c r="KC421" s="199"/>
      <c r="KD421" s="199"/>
      <c r="KE421" s="199"/>
      <c r="KF421" s="199"/>
      <c r="KG421" s="199"/>
      <c r="KH421" s="199"/>
      <c r="KI421" s="199"/>
      <c r="KJ421" s="199"/>
      <c r="KK421" s="199"/>
      <c r="KL421" s="199"/>
      <c r="KM421" s="199"/>
      <c r="KN421" s="199"/>
      <c r="KO421" s="199"/>
      <c r="KP421" s="199"/>
      <c r="KQ421" s="199"/>
      <c r="KR421" s="199"/>
      <c r="KS421" s="199"/>
      <c r="KT421" s="199"/>
      <c r="KU421" s="199"/>
      <c r="KV421" s="199"/>
      <c r="KW421" s="199"/>
      <c r="KX421" s="199"/>
      <c r="KY421" s="199"/>
      <c r="KZ421" s="199"/>
      <c r="LA421" s="199"/>
      <c r="LB421" s="199"/>
      <c r="LC421" s="199"/>
      <c r="LD421" s="199"/>
      <c r="LE421" s="199"/>
      <c r="LF421" s="199"/>
      <c r="LG421" s="199"/>
      <c r="LH421" s="199"/>
      <c r="LI421" s="199"/>
      <c r="LJ421" s="199"/>
      <c r="LK421" s="199"/>
      <c r="LL421" s="199"/>
      <c r="LM421" s="199"/>
      <c r="LN421" s="199"/>
      <c r="LO421" s="199"/>
      <c r="LP421" s="199"/>
      <c r="LQ421" s="199"/>
      <c r="LR421" s="199"/>
      <c r="LS421" s="199"/>
      <c r="LT421" s="199"/>
      <c r="LU421" s="199"/>
      <c r="LV421" s="199"/>
      <c r="LW421" s="199"/>
      <c r="LX421" s="199"/>
      <c r="LY421" s="199"/>
      <c r="LZ421" s="199"/>
      <c r="MA421" s="199"/>
      <c r="MB421" s="199"/>
      <c r="MC421" s="199"/>
      <c r="MD421" s="199"/>
      <c r="ME421" s="199"/>
      <c r="MF421" s="199"/>
      <c r="MG421" s="199"/>
      <c r="MH421" s="199"/>
      <c r="MI421" s="199"/>
      <c r="MJ421" s="199"/>
      <c r="MK421" s="199"/>
      <c r="ML421" s="199"/>
      <c r="MM421" s="199"/>
      <c r="MN421" s="199"/>
      <c r="MO421" s="199"/>
      <c r="MP421" s="199"/>
      <c r="MQ421" s="199"/>
      <c r="MR421" s="199"/>
      <c r="MS421" s="199"/>
      <c r="MT421" s="199"/>
      <c r="MU421" s="199"/>
      <c r="MV421" s="199"/>
      <c r="MW421" s="199"/>
      <c r="MX421" s="199"/>
      <c r="MY421" s="199"/>
      <c r="MZ421" s="199"/>
      <c r="NA421" s="199"/>
      <c r="NB421" s="199"/>
      <c r="NC421" s="199"/>
      <c r="ND421" s="199"/>
      <c r="NE421" s="199"/>
      <c r="NF421" s="199"/>
      <c r="NG421" s="199"/>
      <c r="NH421" s="199"/>
      <c r="NI421" s="199"/>
      <c r="NJ421" s="199"/>
      <c r="NK421" s="199"/>
      <c r="NL421" s="199"/>
      <c r="NM421" s="199"/>
      <c r="NN421" s="199"/>
      <c r="NO421" s="199"/>
      <c r="NP421" s="199"/>
      <c r="NQ421" s="199"/>
      <c r="NR421" s="199"/>
      <c r="NS421" s="199"/>
      <c r="NT421" s="199"/>
      <c r="NU421" s="199"/>
      <c r="NV421" s="199"/>
      <c r="NW421" s="199"/>
      <c r="NX421" s="199"/>
      <c r="NY421" s="199"/>
      <c r="NZ421" s="199"/>
      <c r="OA421" s="199"/>
      <c r="OB421" s="199"/>
      <c r="OC421" s="199"/>
      <c r="OD421" s="199"/>
      <c r="OE421" s="199"/>
      <c r="OF421" s="199"/>
      <c r="OG421" s="199"/>
      <c r="OH421" s="199"/>
      <c r="OI421" s="199"/>
      <c r="OJ421" s="199"/>
      <c r="OK421" s="199"/>
      <c r="OL421" s="199"/>
      <c r="OM421" s="199"/>
      <c r="ON421" s="199"/>
      <c r="OO421" s="199"/>
      <c r="OP421" s="199"/>
      <c r="OQ421" s="199"/>
      <c r="OR421" s="199"/>
      <c r="OS421" s="199"/>
      <c r="OT421" s="199"/>
      <c r="OU421" s="199"/>
      <c r="OV421" s="199"/>
      <c r="OW421" s="199"/>
      <c r="OX421" s="199"/>
      <c r="OY421" s="199"/>
      <c r="OZ421" s="199"/>
      <c r="PA421" s="199"/>
      <c r="PB421" s="199"/>
      <c r="PC421" s="199"/>
      <c r="PD421" s="199"/>
      <c r="PE421" s="199"/>
      <c r="PF421" s="199"/>
      <c r="PG421" s="199"/>
      <c r="PH421" s="199"/>
      <c r="PI421" s="199"/>
      <c r="PJ421" s="199"/>
      <c r="PK421" s="199"/>
      <c r="PL421" s="199"/>
      <c r="PM421" s="199"/>
      <c r="PN421" s="199"/>
      <c r="PO421" s="199"/>
      <c r="PP421" s="199"/>
      <c r="PQ421" s="199"/>
      <c r="PR421" s="199"/>
      <c r="PS421" s="199"/>
      <c r="PT421" s="199"/>
      <c r="PU421" s="199"/>
      <c r="PV421" s="199"/>
      <c r="PW421" s="199"/>
      <c r="PX421" s="199"/>
      <c r="PY421" s="199"/>
      <c r="PZ421" s="199"/>
      <c r="QA421" s="199"/>
      <c r="QB421" s="199"/>
      <c r="QC421" s="199"/>
      <c r="QD421" s="199"/>
      <c r="QE421" s="199"/>
      <c r="QF421" s="199"/>
      <c r="QG421" s="199"/>
      <c r="QH421" s="199"/>
      <c r="QI421" s="199"/>
      <c r="QJ421" s="199"/>
      <c r="QK421" s="199"/>
      <c r="QL421" s="199"/>
      <c r="QM421" s="199"/>
      <c r="QN421" s="199"/>
      <c r="QO421" s="199"/>
      <c r="QP421" s="199"/>
      <c r="QQ421" s="199"/>
      <c r="QR421" s="199"/>
      <c r="QS421" s="199"/>
      <c r="QT421" s="199"/>
      <c r="QU421" s="199"/>
      <c r="QV421" s="199"/>
      <c r="QW421" s="199"/>
      <c r="QX421" s="199"/>
      <c r="QY421" s="199"/>
      <c r="QZ421" s="199"/>
      <c r="RA421" s="199"/>
      <c r="RB421" s="199"/>
      <c r="RC421" s="199"/>
      <c r="RD421" s="199"/>
      <c r="RE421" s="199"/>
      <c r="RF421" s="199"/>
      <c r="RG421" s="199"/>
      <c r="RH421" s="199"/>
      <c r="RI421" s="199"/>
      <c r="RJ421" s="199"/>
      <c r="RK421" s="199"/>
      <c r="RL421" s="199"/>
      <c r="RM421" s="199"/>
      <c r="RN421" s="199"/>
      <c r="RO421" s="199"/>
      <c r="RP421" s="199"/>
      <c r="RQ421" s="199"/>
      <c r="RR421" s="199"/>
      <c r="RS421" s="199"/>
      <c r="RT421" s="199"/>
      <c r="RU421" s="199"/>
      <c r="RV421" s="199"/>
      <c r="RW421" s="199"/>
      <c r="RX421" s="199"/>
      <c r="RY421" s="199"/>
      <c r="RZ421" s="199"/>
      <c r="SA421" s="199"/>
      <c r="SB421" s="199"/>
      <c r="SC421" s="199"/>
      <c r="SD421" s="199"/>
      <c r="SE421" s="199"/>
      <c r="SF421" s="199"/>
      <c r="SG421" s="199"/>
      <c r="SH421" s="199"/>
      <c r="SI421" s="199"/>
      <c r="SJ421" s="199"/>
      <c r="SK421" s="199"/>
      <c r="SL421" s="199"/>
      <c r="SM421" s="199"/>
      <c r="SN421" s="199"/>
      <c r="SO421" s="199"/>
      <c r="SP421" s="199"/>
      <c r="SQ421" s="199"/>
      <c r="SR421" s="199"/>
      <c r="SS421" s="199"/>
      <c r="ST421" s="199"/>
      <c r="SU421" s="199"/>
      <c r="SV421" s="199"/>
      <c r="SW421" s="199"/>
      <c r="SX421" s="199"/>
      <c r="SY421" s="199"/>
      <c r="SZ421" s="199"/>
      <c r="TA421" s="199"/>
      <c r="TB421" s="199"/>
      <c r="TC421" s="199"/>
      <c r="TD421" s="199"/>
      <c r="TE421" s="199"/>
      <c r="TF421" s="199"/>
      <c r="TG421" s="199"/>
      <c r="TH421" s="199"/>
      <c r="TI421" s="199"/>
      <c r="TJ421" s="199"/>
      <c r="TK421" s="199"/>
      <c r="TL421" s="199"/>
      <c r="TM421" s="199"/>
      <c r="TN421" s="199"/>
      <c r="TO421" s="199"/>
      <c r="TP421" s="199"/>
      <c r="TQ421" s="199"/>
      <c r="TR421" s="199"/>
      <c r="TS421" s="199"/>
      <c r="TT421" s="199"/>
      <c r="TU421" s="199"/>
      <c r="TV421" s="199"/>
      <c r="TW421" s="199"/>
      <c r="TX421" s="199"/>
      <c r="TY421" s="199"/>
      <c r="TZ421" s="199"/>
      <c r="UA421" s="199"/>
      <c r="UB421" s="199"/>
      <c r="UC421" s="199"/>
      <c r="UD421" s="199"/>
      <c r="UE421" s="199"/>
      <c r="UF421" s="199"/>
      <c r="UG421" s="199"/>
      <c r="UH421" s="199"/>
      <c r="UI421" s="199"/>
      <c r="UJ421" s="199"/>
      <c r="UK421" s="199"/>
      <c r="UL421" s="199"/>
      <c r="UM421" s="199"/>
      <c r="UN421" s="199"/>
      <c r="UO421" s="199"/>
      <c r="UP421" s="199"/>
      <c r="UQ421" s="199"/>
      <c r="UR421" s="199"/>
      <c r="US421" s="199"/>
      <c r="UT421" s="199"/>
      <c r="UU421" s="199"/>
      <c r="UV421" s="199"/>
      <c r="UW421" s="199"/>
      <c r="UX421" s="199"/>
      <c r="UY421" s="199"/>
      <c r="UZ421" s="199"/>
      <c r="VA421" s="199"/>
      <c r="VB421" s="199"/>
      <c r="VC421" s="199"/>
      <c r="VD421" s="199"/>
      <c r="VE421" s="199"/>
      <c r="VF421" s="199"/>
      <c r="VG421" s="199"/>
      <c r="VH421" s="199"/>
      <c r="VI421" s="199"/>
      <c r="VJ421" s="199"/>
      <c r="VK421" s="199"/>
      <c r="VL421" s="199"/>
      <c r="VM421" s="199"/>
      <c r="VN421" s="199"/>
      <c r="VO421" s="199"/>
      <c r="VP421" s="199"/>
      <c r="VQ421" s="199"/>
      <c r="VR421" s="199"/>
      <c r="VS421" s="199"/>
      <c r="VT421" s="199"/>
      <c r="VU421" s="199"/>
      <c r="VV421" s="199"/>
      <c r="VW421" s="199"/>
      <c r="VX421" s="199"/>
      <c r="VY421" s="199"/>
      <c r="VZ421" s="199"/>
      <c r="WA421" s="199"/>
      <c r="WB421" s="199"/>
      <c r="WC421" s="199"/>
      <c r="WD421" s="199"/>
      <c r="WE421" s="199"/>
      <c r="WF421" s="199"/>
      <c r="WG421" s="199"/>
      <c r="WH421" s="199"/>
      <c r="WI421" s="199"/>
      <c r="WJ421" s="199"/>
      <c r="WK421" s="199"/>
      <c r="WL421" s="199"/>
      <c r="WM421" s="199"/>
      <c r="WN421" s="199"/>
      <c r="WO421" s="199"/>
      <c r="WP421" s="199"/>
      <c r="WQ421" s="199"/>
      <c r="WR421" s="199"/>
      <c r="WS421" s="199"/>
      <c r="WT421" s="199"/>
      <c r="WU421" s="199"/>
      <c r="WV421" s="199"/>
      <c r="WW421" s="199"/>
      <c r="WX421" s="199"/>
      <c r="WY421" s="199"/>
      <c r="WZ421" s="199"/>
      <c r="XA421" s="199"/>
      <c r="XB421" s="199"/>
      <c r="XC421" s="199"/>
      <c r="XD421" s="199"/>
      <c r="XE421" s="199"/>
      <c r="XF421" s="199"/>
      <c r="XG421" s="199"/>
      <c r="XH421" s="199"/>
      <c r="XI421" s="199"/>
      <c r="XJ421" s="199"/>
      <c r="XK421" s="199"/>
      <c r="XL421" s="199"/>
      <c r="XM421" s="199"/>
      <c r="XN421" s="199"/>
      <c r="XO421" s="199"/>
      <c r="XP421" s="199"/>
      <c r="XQ421" s="199"/>
      <c r="XR421" s="199"/>
      <c r="XS421" s="199"/>
      <c r="XT421" s="199"/>
      <c r="XU421" s="199"/>
      <c r="XV421" s="199"/>
      <c r="XW421" s="199"/>
      <c r="XX421" s="199"/>
      <c r="XY421" s="199"/>
      <c r="XZ421" s="199"/>
      <c r="YA421" s="199"/>
      <c r="YB421" s="199"/>
      <c r="YC421" s="199"/>
      <c r="YD421" s="199"/>
      <c r="YE421" s="199"/>
      <c r="YF421" s="199"/>
      <c r="YG421" s="199"/>
      <c r="YH421" s="199"/>
      <c r="YI421" s="199"/>
      <c r="YJ421" s="199"/>
      <c r="YK421" s="199"/>
      <c r="YL421" s="199"/>
      <c r="YM421" s="199"/>
      <c r="YN421" s="199"/>
      <c r="YO421" s="199"/>
      <c r="YP421" s="199"/>
      <c r="YQ421" s="199"/>
      <c r="YR421" s="199"/>
      <c r="YS421" s="199"/>
      <c r="YT421" s="199"/>
      <c r="YU421" s="199"/>
      <c r="YV421" s="199"/>
      <c r="YW421" s="199"/>
      <c r="YX421" s="199"/>
      <c r="YY421" s="199"/>
      <c r="YZ421" s="199"/>
      <c r="ZA421" s="199"/>
      <c r="ZB421" s="199"/>
      <c r="ZC421" s="199"/>
      <c r="ZD421" s="199"/>
      <c r="ZE421" s="199"/>
      <c r="ZF421" s="199"/>
      <c r="ZG421" s="199"/>
      <c r="ZH421" s="199"/>
      <c r="ZI421" s="199"/>
      <c r="ZJ421" s="199"/>
      <c r="ZK421" s="199"/>
      <c r="ZL421" s="199"/>
      <c r="ZM421" s="199"/>
      <c r="ZN421" s="199"/>
      <c r="ZO421" s="199"/>
      <c r="ZP421" s="199"/>
      <c r="ZQ421" s="199"/>
      <c r="ZR421" s="199"/>
      <c r="ZS421" s="199"/>
      <c r="ZT421" s="199"/>
      <c r="ZU421" s="199"/>
      <c r="ZV421" s="199"/>
      <c r="ZW421" s="199"/>
      <c r="ZX421" s="199"/>
      <c r="ZY421" s="199"/>
      <c r="ZZ421" s="199"/>
      <c r="AAA421" s="199"/>
      <c r="AAB421" s="199"/>
      <c r="AAC421" s="199"/>
      <c r="AAD421" s="199"/>
      <c r="AAE421" s="199"/>
      <c r="AAF421" s="199"/>
      <c r="AAG421" s="199"/>
      <c r="AAH421" s="199"/>
      <c r="AAI421" s="199"/>
      <c r="AAJ421" s="199"/>
      <c r="AAK421" s="199"/>
      <c r="AAL421" s="199"/>
      <c r="AAM421" s="199"/>
      <c r="AAN421" s="199"/>
      <c r="AAO421" s="199"/>
      <c r="AAP421" s="199"/>
      <c r="AAQ421" s="199"/>
      <c r="AAR421" s="199"/>
      <c r="AAS421" s="199"/>
      <c r="AAT421" s="199"/>
      <c r="AAU421" s="199"/>
      <c r="AAV421" s="199"/>
      <c r="AAW421" s="199"/>
      <c r="AAX421" s="199"/>
      <c r="AAY421" s="199"/>
      <c r="AAZ421" s="199"/>
      <c r="ABA421" s="199"/>
      <c r="ABB421" s="199"/>
      <c r="ABC421" s="199"/>
      <c r="ABD421" s="199"/>
      <c r="ABE421" s="199"/>
      <c r="ABF421" s="199"/>
      <c r="ABG421" s="199"/>
      <c r="ABH421" s="199"/>
      <c r="ABI421" s="199"/>
      <c r="ABJ421" s="199"/>
      <c r="ABK421" s="199"/>
      <c r="ABL421" s="199"/>
      <c r="ABM421" s="199"/>
      <c r="ABN421" s="199"/>
      <c r="ABO421" s="199"/>
      <c r="ABP421" s="199"/>
      <c r="ABQ421" s="199"/>
      <c r="ABR421" s="199"/>
      <c r="ABS421" s="199"/>
      <c r="ABT421" s="199"/>
      <c r="ABU421" s="199"/>
      <c r="ABV421" s="199"/>
      <c r="ABW421" s="199"/>
      <c r="ABX421" s="199"/>
      <c r="ABY421" s="199"/>
      <c r="ABZ421" s="199"/>
      <c r="ACA421" s="199"/>
      <c r="ACB421" s="199"/>
      <c r="ACC421" s="199"/>
      <c r="ACD421" s="199"/>
      <c r="ACE421" s="199"/>
      <c r="ACF421" s="199"/>
      <c r="ACG421" s="199"/>
      <c r="ACH421" s="199"/>
      <c r="ACI421" s="199"/>
      <c r="ACJ421" s="199"/>
      <c r="ACK421" s="199"/>
      <c r="ACL421" s="199"/>
      <c r="ACM421" s="199"/>
      <c r="ACN421" s="199"/>
      <c r="ACO421" s="199"/>
      <c r="ACP421" s="199"/>
      <c r="ACQ421" s="199"/>
      <c r="ACR421" s="199"/>
      <c r="ACS421" s="199"/>
      <c r="ACT421" s="199"/>
      <c r="ACU421" s="199"/>
      <c r="ACV421" s="199"/>
      <c r="ACW421" s="199"/>
      <c r="ACX421" s="199"/>
      <c r="ACY421" s="199"/>
      <c r="ACZ421" s="199"/>
      <c r="ADA421" s="199"/>
      <c r="ADB421" s="199"/>
      <c r="ADC421" s="199"/>
      <c r="ADD421" s="199"/>
      <c r="ADE421" s="199"/>
      <c r="ADF421" s="199"/>
      <c r="ADG421" s="199"/>
      <c r="ADH421" s="199"/>
      <c r="ADI421" s="199"/>
      <c r="ADJ421" s="199"/>
      <c r="ADK421" s="199"/>
      <c r="ADL421" s="199"/>
      <c r="ADM421" s="199"/>
      <c r="ADN421" s="199"/>
      <c r="ADO421" s="199"/>
      <c r="ADP421" s="199"/>
      <c r="ADQ421" s="199"/>
      <c r="ADR421" s="199"/>
      <c r="ADS421" s="199"/>
      <c r="ADT421" s="199"/>
      <c r="ADU421" s="199"/>
      <c r="ADV421" s="199"/>
      <c r="ADW421" s="199"/>
      <c r="ADX421" s="199"/>
      <c r="ADY421" s="199"/>
      <c r="ADZ421" s="199"/>
      <c r="AEA421" s="199"/>
      <c r="AEB421" s="199"/>
      <c r="AEC421" s="199"/>
      <c r="AED421" s="199"/>
      <c r="AEE421" s="199"/>
      <c r="AEF421" s="199"/>
      <c r="AEG421" s="199"/>
      <c r="AEH421" s="199"/>
      <c r="AEI421" s="199"/>
      <c r="AEJ421" s="199"/>
      <c r="AEK421" s="199"/>
      <c r="AEL421" s="199"/>
      <c r="AEM421" s="199"/>
      <c r="AEN421" s="199"/>
      <c r="AEO421" s="199"/>
      <c r="AEP421" s="199"/>
      <c r="AEQ421" s="199"/>
      <c r="AER421" s="199"/>
      <c r="AES421" s="199"/>
      <c r="AET421" s="199"/>
      <c r="AEU421" s="199"/>
      <c r="AEV421" s="199"/>
      <c r="AEW421" s="199"/>
      <c r="AEX421" s="199"/>
      <c r="AEY421" s="199"/>
      <c r="AEZ421" s="199"/>
      <c r="AFA421" s="199"/>
      <c r="AFB421" s="199"/>
      <c r="AFC421" s="199"/>
      <c r="AFD421" s="199"/>
      <c r="AFE421" s="199"/>
      <c r="AFF421" s="199"/>
      <c r="AFG421" s="199"/>
      <c r="AFH421" s="199"/>
      <c r="AFI421" s="199"/>
      <c r="AFJ421" s="199"/>
      <c r="AFK421" s="199"/>
      <c r="AFL421" s="199"/>
      <c r="AFM421" s="199"/>
      <c r="AFN421" s="199"/>
    </row>
    <row r="422" spans="2:846" s="302" customFormat="1" ht="25.5" customHeight="1">
      <c r="B422" s="301" t="s">
        <v>14211</v>
      </c>
      <c r="C422" s="289">
        <v>5710</v>
      </c>
      <c r="D422" s="293" t="s">
        <v>14212</v>
      </c>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c r="IR422" s="199"/>
      <c r="IS422" s="199"/>
      <c r="IT422" s="199"/>
      <c r="IU422" s="199"/>
      <c r="IV422" s="199"/>
      <c r="IW422" s="199"/>
      <c r="IX422" s="199"/>
      <c r="IY422" s="199"/>
      <c r="IZ422" s="199"/>
      <c r="JA422" s="199"/>
      <c r="JB422" s="199"/>
      <c r="JC422" s="199"/>
      <c r="JD422" s="199"/>
      <c r="JE422" s="199"/>
      <c r="JF422" s="199"/>
      <c r="JG422" s="199"/>
      <c r="JH422" s="199"/>
      <c r="JI422" s="199"/>
      <c r="JJ422" s="199"/>
      <c r="JK422" s="199"/>
      <c r="JL422" s="199"/>
      <c r="JM422" s="199"/>
      <c r="JN422" s="199"/>
      <c r="JO422" s="199"/>
      <c r="JP422" s="199"/>
      <c r="JQ422" s="199"/>
      <c r="JR422" s="199"/>
      <c r="JS422" s="199"/>
      <c r="JT422" s="199"/>
      <c r="JU422" s="199"/>
      <c r="JV422" s="199"/>
      <c r="JW422" s="199"/>
      <c r="JX422" s="199"/>
      <c r="JY422" s="199"/>
      <c r="JZ422" s="199"/>
      <c r="KA422" s="199"/>
      <c r="KB422" s="199"/>
      <c r="KC422" s="199"/>
      <c r="KD422" s="199"/>
      <c r="KE422" s="199"/>
      <c r="KF422" s="199"/>
      <c r="KG422" s="199"/>
      <c r="KH422" s="199"/>
      <c r="KI422" s="199"/>
      <c r="KJ422" s="199"/>
      <c r="KK422" s="199"/>
      <c r="KL422" s="199"/>
      <c r="KM422" s="199"/>
      <c r="KN422" s="199"/>
      <c r="KO422" s="199"/>
      <c r="KP422" s="199"/>
      <c r="KQ422" s="199"/>
      <c r="KR422" s="199"/>
      <c r="KS422" s="199"/>
      <c r="KT422" s="199"/>
      <c r="KU422" s="199"/>
      <c r="KV422" s="199"/>
      <c r="KW422" s="199"/>
      <c r="KX422" s="199"/>
      <c r="KY422" s="199"/>
      <c r="KZ422" s="199"/>
      <c r="LA422" s="199"/>
      <c r="LB422" s="199"/>
      <c r="LC422" s="199"/>
      <c r="LD422" s="199"/>
      <c r="LE422" s="199"/>
      <c r="LF422" s="199"/>
      <c r="LG422" s="199"/>
      <c r="LH422" s="199"/>
      <c r="LI422" s="199"/>
      <c r="LJ422" s="199"/>
      <c r="LK422" s="199"/>
      <c r="LL422" s="199"/>
      <c r="LM422" s="199"/>
      <c r="LN422" s="199"/>
      <c r="LO422" s="199"/>
      <c r="LP422" s="199"/>
      <c r="LQ422" s="199"/>
      <c r="LR422" s="199"/>
      <c r="LS422" s="199"/>
      <c r="LT422" s="199"/>
      <c r="LU422" s="199"/>
      <c r="LV422" s="199"/>
      <c r="LW422" s="199"/>
      <c r="LX422" s="199"/>
      <c r="LY422" s="199"/>
      <c r="LZ422" s="199"/>
      <c r="MA422" s="199"/>
      <c r="MB422" s="199"/>
      <c r="MC422" s="199"/>
      <c r="MD422" s="199"/>
      <c r="ME422" s="199"/>
      <c r="MF422" s="199"/>
      <c r="MG422" s="199"/>
      <c r="MH422" s="199"/>
      <c r="MI422" s="199"/>
      <c r="MJ422" s="199"/>
      <c r="MK422" s="199"/>
      <c r="ML422" s="199"/>
      <c r="MM422" s="199"/>
      <c r="MN422" s="199"/>
      <c r="MO422" s="199"/>
      <c r="MP422" s="199"/>
      <c r="MQ422" s="199"/>
      <c r="MR422" s="199"/>
      <c r="MS422" s="199"/>
      <c r="MT422" s="199"/>
      <c r="MU422" s="199"/>
      <c r="MV422" s="199"/>
      <c r="MW422" s="199"/>
      <c r="MX422" s="199"/>
      <c r="MY422" s="199"/>
      <c r="MZ422" s="199"/>
      <c r="NA422" s="199"/>
      <c r="NB422" s="199"/>
      <c r="NC422" s="199"/>
      <c r="ND422" s="199"/>
      <c r="NE422" s="199"/>
      <c r="NF422" s="199"/>
      <c r="NG422" s="199"/>
      <c r="NH422" s="199"/>
      <c r="NI422" s="199"/>
      <c r="NJ422" s="199"/>
      <c r="NK422" s="199"/>
      <c r="NL422" s="199"/>
      <c r="NM422" s="199"/>
      <c r="NN422" s="199"/>
      <c r="NO422" s="199"/>
      <c r="NP422" s="199"/>
      <c r="NQ422" s="199"/>
      <c r="NR422" s="199"/>
      <c r="NS422" s="199"/>
      <c r="NT422" s="199"/>
      <c r="NU422" s="199"/>
      <c r="NV422" s="199"/>
      <c r="NW422" s="199"/>
      <c r="NX422" s="199"/>
      <c r="NY422" s="199"/>
      <c r="NZ422" s="199"/>
      <c r="OA422" s="199"/>
      <c r="OB422" s="199"/>
      <c r="OC422" s="199"/>
      <c r="OD422" s="199"/>
      <c r="OE422" s="199"/>
      <c r="OF422" s="199"/>
      <c r="OG422" s="199"/>
      <c r="OH422" s="199"/>
      <c r="OI422" s="199"/>
      <c r="OJ422" s="199"/>
      <c r="OK422" s="199"/>
      <c r="OL422" s="199"/>
      <c r="OM422" s="199"/>
      <c r="ON422" s="199"/>
      <c r="OO422" s="199"/>
      <c r="OP422" s="199"/>
      <c r="OQ422" s="199"/>
      <c r="OR422" s="199"/>
      <c r="OS422" s="199"/>
      <c r="OT422" s="199"/>
      <c r="OU422" s="199"/>
      <c r="OV422" s="199"/>
      <c r="OW422" s="199"/>
      <c r="OX422" s="199"/>
      <c r="OY422" s="199"/>
      <c r="OZ422" s="199"/>
      <c r="PA422" s="199"/>
      <c r="PB422" s="199"/>
      <c r="PC422" s="199"/>
      <c r="PD422" s="199"/>
      <c r="PE422" s="199"/>
      <c r="PF422" s="199"/>
      <c r="PG422" s="199"/>
      <c r="PH422" s="199"/>
      <c r="PI422" s="199"/>
      <c r="PJ422" s="199"/>
      <c r="PK422" s="199"/>
      <c r="PL422" s="199"/>
      <c r="PM422" s="199"/>
      <c r="PN422" s="199"/>
      <c r="PO422" s="199"/>
      <c r="PP422" s="199"/>
      <c r="PQ422" s="199"/>
      <c r="PR422" s="199"/>
      <c r="PS422" s="199"/>
      <c r="PT422" s="199"/>
      <c r="PU422" s="199"/>
      <c r="PV422" s="199"/>
      <c r="PW422" s="199"/>
      <c r="PX422" s="199"/>
      <c r="PY422" s="199"/>
      <c r="PZ422" s="199"/>
      <c r="QA422" s="199"/>
      <c r="QB422" s="199"/>
      <c r="QC422" s="199"/>
      <c r="QD422" s="199"/>
      <c r="QE422" s="199"/>
      <c r="QF422" s="199"/>
      <c r="QG422" s="199"/>
      <c r="QH422" s="199"/>
      <c r="QI422" s="199"/>
      <c r="QJ422" s="199"/>
      <c r="QK422" s="199"/>
      <c r="QL422" s="199"/>
      <c r="QM422" s="199"/>
      <c r="QN422" s="199"/>
      <c r="QO422" s="199"/>
      <c r="QP422" s="199"/>
      <c r="QQ422" s="199"/>
      <c r="QR422" s="199"/>
      <c r="QS422" s="199"/>
      <c r="QT422" s="199"/>
      <c r="QU422" s="199"/>
      <c r="QV422" s="199"/>
      <c r="QW422" s="199"/>
      <c r="QX422" s="199"/>
      <c r="QY422" s="199"/>
      <c r="QZ422" s="199"/>
      <c r="RA422" s="199"/>
      <c r="RB422" s="199"/>
      <c r="RC422" s="199"/>
      <c r="RD422" s="199"/>
      <c r="RE422" s="199"/>
      <c r="RF422" s="199"/>
      <c r="RG422" s="199"/>
      <c r="RH422" s="199"/>
      <c r="RI422" s="199"/>
      <c r="RJ422" s="199"/>
      <c r="RK422" s="199"/>
      <c r="RL422" s="199"/>
      <c r="RM422" s="199"/>
      <c r="RN422" s="199"/>
      <c r="RO422" s="199"/>
      <c r="RP422" s="199"/>
      <c r="RQ422" s="199"/>
      <c r="RR422" s="199"/>
      <c r="RS422" s="199"/>
      <c r="RT422" s="199"/>
      <c r="RU422" s="199"/>
      <c r="RV422" s="199"/>
      <c r="RW422" s="199"/>
      <c r="RX422" s="199"/>
      <c r="RY422" s="199"/>
      <c r="RZ422" s="199"/>
      <c r="SA422" s="199"/>
      <c r="SB422" s="199"/>
      <c r="SC422" s="199"/>
      <c r="SD422" s="199"/>
      <c r="SE422" s="199"/>
      <c r="SF422" s="199"/>
      <c r="SG422" s="199"/>
      <c r="SH422" s="199"/>
      <c r="SI422" s="199"/>
      <c r="SJ422" s="199"/>
      <c r="SK422" s="199"/>
      <c r="SL422" s="199"/>
      <c r="SM422" s="199"/>
      <c r="SN422" s="199"/>
      <c r="SO422" s="199"/>
      <c r="SP422" s="199"/>
      <c r="SQ422" s="199"/>
      <c r="SR422" s="199"/>
      <c r="SS422" s="199"/>
      <c r="ST422" s="199"/>
      <c r="SU422" s="199"/>
      <c r="SV422" s="199"/>
      <c r="SW422" s="199"/>
      <c r="SX422" s="199"/>
      <c r="SY422" s="199"/>
      <c r="SZ422" s="199"/>
      <c r="TA422" s="199"/>
      <c r="TB422" s="199"/>
      <c r="TC422" s="199"/>
      <c r="TD422" s="199"/>
      <c r="TE422" s="199"/>
      <c r="TF422" s="199"/>
      <c r="TG422" s="199"/>
      <c r="TH422" s="199"/>
      <c r="TI422" s="199"/>
      <c r="TJ422" s="199"/>
      <c r="TK422" s="199"/>
      <c r="TL422" s="199"/>
      <c r="TM422" s="199"/>
      <c r="TN422" s="199"/>
      <c r="TO422" s="199"/>
      <c r="TP422" s="199"/>
      <c r="TQ422" s="199"/>
      <c r="TR422" s="199"/>
      <c r="TS422" s="199"/>
      <c r="TT422" s="199"/>
      <c r="TU422" s="199"/>
      <c r="TV422" s="199"/>
      <c r="TW422" s="199"/>
      <c r="TX422" s="199"/>
      <c r="TY422" s="199"/>
      <c r="TZ422" s="199"/>
      <c r="UA422" s="199"/>
      <c r="UB422" s="199"/>
      <c r="UC422" s="199"/>
      <c r="UD422" s="199"/>
      <c r="UE422" s="199"/>
      <c r="UF422" s="199"/>
      <c r="UG422" s="199"/>
      <c r="UH422" s="199"/>
      <c r="UI422" s="199"/>
      <c r="UJ422" s="199"/>
      <c r="UK422" s="199"/>
      <c r="UL422" s="199"/>
      <c r="UM422" s="199"/>
      <c r="UN422" s="199"/>
      <c r="UO422" s="199"/>
      <c r="UP422" s="199"/>
      <c r="UQ422" s="199"/>
      <c r="UR422" s="199"/>
      <c r="US422" s="199"/>
      <c r="UT422" s="199"/>
      <c r="UU422" s="199"/>
      <c r="UV422" s="199"/>
      <c r="UW422" s="199"/>
      <c r="UX422" s="199"/>
      <c r="UY422" s="199"/>
      <c r="UZ422" s="199"/>
      <c r="VA422" s="199"/>
      <c r="VB422" s="199"/>
      <c r="VC422" s="199"/>
      <c r="VD422" s="199"/>
      <c r="VE422" s="199"/>
      <c r="VF422" s="199"/>
      <c r="VG422" s="199"/>
      <c r="VH422" s="199"/>
      <c r="VI422" s="199"/>
      <c r="VJ422" s="199"/>
      <c r="VK422" s="199"/>
      <c r="VL422" s="199"/>
      <c r="VM422" s="199"/>
      <c r="VN422" s="199"/>
      <c r="VO422" s="199"/>
      <c r="VP422" s="199"/>
      <c r="VQ422" s="199"/>
      <c r="VR422" s="199"/>
      <c r="VS422" s="199"/>
      <c r="VT422" s="199"/>
      <c r="VU422" s="199"/>
      <c r="VV422" s="199"/>
      <c r="VW422" s="199"/>
      <c r="VX422" s="199"/>
      <c r="VY422" s="199"/>
      <c r="VZ422" s="199"/>
      <c r="WA422" s="199"/>
      <c r="WB422" s="199"/>
      <c r="WC422" s="199"/>
      <c r="WD422" s="199"/>
      <c r="WE422" s="199"/>
      <c r="WF422" s="199"/>
      <c r="WG422" s="199"/>
      <c r="WH422" s="199"/>
      <c r="WI422" s="199"/>
      <c r="WJ422" s="199"/>
      <c r="WK422" s="199"/>
      <c r="WL422" s="199"/>
      <c r="WM422" s="199"/>
      <c r="WN422" s="199"/>
      <c r="WO422" s="199"/>
      <c r="WP422" s="199"/>
      <c r="WQ422" s="199"/>
      <c r="WR422" s="199"/>
      <c r="WS422" s="199"/>
      <c r="WT422" s="199"/>
      <c r="WU422" s="199"/>
      <c r="WV422" s="199"/>
      <c r="WW422" s="199"/>
      <c r="WX422" s="199"/>
      <c r="WY422" s="199"/>
      <c r="WZ422" s="199"/>
      <c r="XA422" s="199"/>
      <c r="XB422" s="199"/>
      <c r="XC422" s="199"/>
      <c r="XD422" s="199"/>
      <c r="XE422" s="199"/>
      <c r="XF422" s="199"/>
      <c r="XG422" s="199"/>
      <c r="XH422" s="199"/>
      <c r="XI422" s="199"/>
      <c r="XJ422" s="199"/>
      <c r="XK422" s="199"/>
      <c r="XL422" s="199"/>
      <c r="XM422" s="199"/>
      <c r="XN422" s="199"/>
      <c r="XO422" s="199"/>
      <c r="XP422" s="199"/>
      <c r="XQ422" s="199"/>
      <c r="XR422" s="199"/>
      <c r="XS422" s="199"/>
      <c r="XT422" s="199"/>
      <c r="XU422" s="199"/>
      <c r="XV422" s="199"/>
      <c r="XW422" s="199"/>
      <c r="XX422" s="199"/>
      <c r="XY422" s="199"/>
      <c r="XZ422" s="199"/>
      <c r="YA422" s="199"/>
      <c r="YB422" s="199"/>
      <c r="YC422" s="199"/>
      <c r="YD422" s="199"/>
      <c r="YE422" s="199"/>
      <c r="YF422" s="199"/>
      <c r="YG422" s="199"/>
      <c r="YH422" s="199"/>
      <c r="YI422" s="199"/>
      <c r="YJ422" s="199"/>
      <c r="YK422" s="199"/>
      <c r="YL422" s="199"/>
      <c r="YM422" s="199"/>
      <c r="YN422" s="199"/>
      <c r="YO422" s="199"/>
      <c r="YP422" s="199"/>
      <c r="YQ422" s="199"/>
      <c r="YR422" s="199"/>
      <c r="YS422" s="199"/>
      <c r="YT422" s="199"/>
      <c r="YU422" s="199"/>
      <c r="YV422" s="199"/>
      <c r="YW422" s="199"/>
      <c r="YX422" s="199"/>
      <c r="YY422" s="199"/>
      <c r="YZ422" s="199"/>
      <c r="ZA422" s="199"/>
      <c r="ZB422" s="199"/>
      <c r="ZC422" s="199"/>
      <c r="ZD422" s="199"/>
      <c r="ZE422" s="199"/>
      <c r="ZF422" s="199"/>
      <c r="ZG422" s="199"/>
      <c r="ZH422" s="199"/>
      <c r="ZI422" s="199"/>
      <c r="ZJ422" s="199"/>
      <c r="ZK422" s="199"/>
      <c r="ZL422" s="199"/>
      <c r="ZM422" s="199"/>
      <c r="ZN422" s="199"/>
      <c r="ZO422" s="199"/>
      <c r="ZP422" s="199"/>
      <c r="ZQ422" s="199"/>
      <c r="ZR422" s="199"/>
      <c r="ZS422" s="199"/>
      <c r="ZT422" s="199"/>
      <c r="ZU422" s="199"/>
      <c r="ZV422" s="199"/>
      <c r="ZW422" s="199"/>
      <c r="ZX422" s="199"/>
      <c r="ZY422" s="199"/>
      <c r="ZZ422" s="199"/>
      <c r="AAA422" s="199"/>
      <c r="AAB422" s="199"/>
      <c r="AAC422" s="199"/>
      <c r="AAD422" s="199"/>
      <c r="AAE422" s="199"/>
      <c r="AAF422" s="199"/>
      <c r="AAG422" s="199"/>
      <c r="AAH422" s="199"/>
      <c r="AAI422" s="199"/>
      <c r="AAJ422" s="199"/>
      <c r="AAK422" s="199"/>
      <c r="AAL422" s="199"/>
      <c r="AAM422" s="199"/>
      <c r="AAN422" s="199"/>
      <c r="AAO422" s="199"/>
      <c r="AAP422" s="199"/>
      <c r="AAQ422" s="199"/>
      <c r="AAR422" s="199"/>
      <c r="AAS422" s="199"/>
      <c r="AAT422" s="199"/>
      <c r="AAU422" s="199"/>
      <c r="AAV422" s="199"/>
      <c r="AAW422" s="199"/>
      <c r="AAX422" s="199"/>
      <c r="AAY422" s="199"/>
      <c r="AAZ422" s="199"/>
      <c r="ABA422" s="199"/>
      <c r="ABB422" s="199"/>
      <c r="ABC422" s="199"/>
      <c r="ABD422" s="199"/>
      <c r="ABE422" s="199"/>
      <c r="ABF422" s="199"/>
      <c r="ABG422" s="199"/>
      <c r="ABH422" s="199"/>
      <c r="ABI422" s="199"/>
      <c r="ABJ422" s="199"/>
      <c r="ABK422" s="199"/>
      <c r="ABL422" s="199"/>
      <c r="ABM422" s="199"/>
      <c r="ABN422" s="199"/>
      <c r="ABO422" s="199"/>
      <c r="ABP422" s="199"/>
      <c r="ABQ422" s="199"/>
      <c r="ABR422" s="199"/>
      <c r="ABS422" s="199"/>
      <c r="ABT422" s="199"/>
      <c r="ABU422" s="199"/>
      <c r="ABV422" s="199"/>
      <c r="ABW422" s="199"/>
      <c r="ABX422" s="199"/>
      <c r="ABY422" s="199"/>
      <c r="ABZ422" s="199"/>
      <c r="ACA422" s="199"/>
      <c r="ACB422" s="199"/>
      <c r="ACC422" s="199"/>
      <c r="ACD422" s="199"/>
      <c r="ACE422" s="199"/>
      <c r="ACF422" s="199"/>
      <c r="ACG422" s="199"/>
      <c r="ACH422" s="199"/>
      <c r="ACI422" s="199"/>
      <c r="ACJ422" s="199"/>
      <c r="ACK422" s="199"/>
      <c r="ACL422" s="199"/>
      <c r="ACM422" s="199"/>
      <c r="ACN422" s="199"/>
      <c r="ACO422" s="199"/>
      <c r="ACP422" s="199"/>
      <c r="ACQ422" s="199"/>
      <c r="ACR422" s="199"/>
      <c r="ACS422" s="199"/>
      <c r="ACT422" s="199"/>
      <c r="ACU422" s="199"/>
      <c r="ACV422" s="199"/>
      <c r="ACW422" s="199"/>
      <c r="ACX422" s="199"/>
      <c r="ACY422" s="199"/>
      <c r="ACZ422" s="199"/>
      <c r="ADA422" s="199"/>
      <c r="ADB422" s="199"/>
      <c r="ADC422" s="199"/>
      <c r="ADD422" s="199"/>
      <c r="ADE422" s="199"/>
      <c r="ADF422" s="199"/>
      <c r="ADG422" s="199"/>
      <c r="ADH422" s="199"/>
      <c r="ADI422" s="199"/>
      <c r="ADJ422" s="199"/>
      <c r="ADK422" s="199"/>
      <c r="ADL422" s="199"/>
      <c r="ADM422" s="199"/>
      <c r="ADN422" s="199"/>
      <c r="ADO422" s="199"/>
      <c r="ADP422" s="199"/>
      <c r="ADQ422" s="199"/>
      <c r="ADR422" s="199"/>
      <c r="ADS422" s="199"/>
      <c r="ADT422" s="199"/>
      <c r="ADU422" s="199"/>
      <c r="ADV422" s="199"/>
      <c r="ADW422" s="199"/>
      <c r="ADX422" s="199"/>
      <c r="ADY422" s="199"/>
      <c r="ADZ422" s="199"/>
      <c r="AEA422" s="199"/>
      <c r="AEB422" s="199"/>
      <c r="AEC422" s="199"/>
      <c r="AED422" s="199"/>
      <c r="AEE422" s="199"/>
      <c r="AEF422" s="199"/>
      <c r="AEG422" s="199"/>
      <c r="AEH422" s="199"/>
      <c r="AEI422" s="199"/>
      <c r="AEJ422" s="199"/>
      <c r="AEK422" s="199"/>
      <c r="AEL422" s="199"/>
      <c r="AEM422" s="199"/>
      <c r="AEN422" s="199"/>
      <c r="AEO422" s="199"/>
      <c r="AEP422" s="199"/>
      <c r="AEQ422" s="199"/>
      <c r="AER422" s="199"/>
      <c r="AES422" s="199"/>
      <c r="AET422" s="199"/>
      <c r="AEU422" s="199"/>
      <c r="AEV422" s="199"/>
      <c r="AEW422" s="199"/>
      <c r="AEX422" s="199"/>
      <c r="AEY422" s="199"/>
      <c r="AEZ422" s="199"/>
      <c r="AFA422" s="199"/>
      <c r="AFB422" s="199"/>
      <c r="AFC422" s="199"/>
      <c r="AFD422" s="199"/>
      <c r="AFE422" s="199"/>
      <c r="AFF422" s="199"/>
      <c r="AFG422" s="199"/>
      <c r="AFH422" s="199"/>
      <c r="AFI422" s="199"/>
      <c r="AFJ422" s="199"/>
      <c r="AFK422" s="199"/>
      <c r="AFL422" s="199"/>
      <c r="AFM422" s="199"/>
      <c r="AFN422" s="199"/>
    </row>
    <row r="423" spans="2:846" s="302" customFormat="1" ht="25.5" customHeight="1">
      <c r="B423" s="301" t="s">
        <v>14213</v>
      </c>
      <c r="C423" s="289">
        <v>5710</v>
      </c>
      <c r="D423" s="293" t="s">
        <v>14214</v>
      </c>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c r="IR423" s="199"/>
      <c r="IS423" s="199"/>
      <c r="IT423" s="199"/>
      <c r="IU423" s="199"/>
      <c r="IV423" s="199"/>
      <c r="IW423" s="199"/>
      <c r="IX423" s="199"/>
      <c r="IY423" s="199"/>
      <c r="IZ423" s="199"/>
      <c r="JA423" s="199"/>
      <c r="JB423" s="199"/>
      <c r="JC423" s="199"/>
      <c r="JD423" s="199"/>
      <c r="JE423" s="199"/>
      <c r="JF423" s="199"/>
      <c r="JG423" s="199"/>
      <c r="JH423" s="199"/>
      <c r="JI423" s="199"/>
      <c r="JJ423" s="199"/>
      <c r="JK423" s="199"/>
      <c r="JL423" s="199"/>
      <c r="JM423" s="199"/>
      <c r="JN423" s="199"/>
      <c r="JO423" s="199"/>
      <c r="JP423" s="199"/>
      <c r="JQ423" s="199"/>
      <c r="JR423" s="199"/>
      <c r="JS423" s="199"/>
      <c r="JT423" s="199"/>
      <c r="JU423" s="199"/>
      <c r="JV423" s="199"/>
      <c r="JW423" s="199"/>
      <c r="JX423" s="199"/>
      <c r="JY423" s="199"/>
      <c r="JZ423" s="199"/>
      <c r="KA423" s="199"/>
      <c r="KB423" s="199"/>
      <c r="KC423" s="199"/>
      <c r="KD423" s="199"/>
      <c r="KE423" s="199"/>
      <c r="KF423" s="199"/>
      <c r="KG423" s="199"/>
      <c r="KH423" s="199"/>
      <c r="KI423" s="199"/>
      <c r="KJ423" s="199"/>
      <c r="KK423" s="199"/>
      <c r="KL423" s="199"/>
      <c r="KM423" s="199"/>
      <c r="KN423" s="199"/>
      <c r="KO423" s="199"/>
      <c r="KP423" s="199"/>
      <c r="KQ423" s="199"/>
      <c r="KR423" s="199"/>
      <c r="KS423" s="199"/>
      <c r="KT423" s="199"/>
      <c r="KU423" s="199"/>
      <c r="KV423" s="199"/>
      <c r="KW423" s="199"/>
      <c r="KX423" s="199"/>
      <c r="KY423" s="199"/>
      <c r="KZ423" s="199"/>
      <c r="LA423" s="199"/>
      <c r="LB423" s="199"/>
      <c r="LC423" s="199"/>
      <c r="LD423" s="199"/>
      <c r="LE423" s="199"/>
      <c r="LF423" s="199"/>
      <c r="LG423" s="199"/>
      <c r="LH423" s="199"/>
      <c r="LI423" s="199"/>
      <c r="LJ423" s="199"/>
      <c r="LK423" s="199"/>
      <c r="LL423" s="199"/>
      <c r="LM423" s="199"/>
      <c r="LN423" s="199"/>
      <c r="LO423" s="199"/>
      <c r="LP423" s="199"/>
      <c r="LQ423" s="199"/>
      <c r="LR423" s="199"/>
      <c r="LS423" s="199"/>
      <c r="LT423" s="199"/>
      <c r="LU423" s="199"/>
      <c r="LV423" s="199"/>
      <c r="LW423" s="199"/>
      <c r="LX423" s="199"/>
      <c r="LY423" s="199"/>
      <c r="LZ423" s="199"/>
      <c r="MA423" s="199"/>
      <c r="MB423" s="199"/>
      <c r="MC423" s="199"/>
      <c r="MD423" s="199"/>
      <c r="ME423" s="199"/>
      <c r="MF423" s="199"/>
      <c r="MG423" s="199"/>
      <c r="MH423" s="199"/>
      <c r="MI423" s="199"/>
      <c r="MJ423" s="199"/>
      <c r="MK423" s="199"/>
      <c r="ML423" s="199"/>
      <c r="MM423" s="199"/>
      <c r="MN423" s="199"/>
      <c r="MO423" s="199"/>
      <c r="MP423" s="199"/>
      <c r="MQ423" s="199"/>
      <c r="MR423" s="199"/>
      <c r="MS423" s="199"/>
      <c r="MT423" s="199"/>
      <c r="MU423" s="199"/>
      <c r="MV423" s="199"/>
      <c r="MW423" s="199"/>
      <c r="MX423" s="199"/>
      <c r="MY423" s="199"/>
      <c r="MZ423" s="199"/>
      <c r="NA423" s="199"/>
      <c r="NB423" s="199"/>
      <c r="NC423" s="199"/>
      <c r="ND423" s="199"/>
      <c r="NE423" s="199"/>
      <c r="NF423" s="199"/>
      <c r="NG423" s="199"/>
      <c r="NH423" s="199"/>
      <c r="NI423" s="199"/>
      <c r="NJ423" s="199"/>
      <c r="NK423" s="199"/>
      <c r="NL423" s="199"/>
      <c r="NM423" s="199"/>
      <c r="NN423" s="199"/>
      <c r="NO423" s="199"/>
      <c r="NP423" s="199"/>
      <c r="NQ423" s="199"/>
      <c r="NR423" s="199"/>
      <c r="NS423" s="199"/>
      <c r="NT423" s="199"/>
      <c r="NU423" s="199"/>
      <c r="NV423" s="199"/>
      <c r="NW423" s="199"/>
      <c r="NX423" s="199"/>
      <c r="NY423" s="199"/>
      <c r="NZ423" s="199"/>
      <c r="OA423" s="199"/>
      <c r="OB423" s="199"/>
      <c r="OC423" s="199"/>
      <c r="OD423" s="199"/>
      <c r="OE423" s="199"/>
      <c r="OF423" s="199"/>
      <c r="OG423" s="199"/>
      <c r="OH423" s="199"/>
      <c r="OI423" s="199"/>
      <c r="OJ423" s="199"/>
      <c r="OK423" s="199"/>
      <c r="OL423" s="199"/>
      <c r="OM423" s="199"/>
      <c r="ON423" s="199"/>
      <c r="OO423" s="199"/>
      <c r="OP423" s="199"/>
      <c r="OQ423" s="199"/>
      <c r="OR423" s="199"/>
      <c r="OS423" s="199"/>
      <c r="OT423" s="199"/>
      <c r="OU423" s="199"/>
      <c r="OV423" s="199"/>
      <c r="OW423" s="199"/>
      <c r="OX423" s="199"/>
      <c r="OY423" s="199"/>
      <c r="OZ423" s="199"/>
      <c r="PA423" s="199"/>
      <c r="PB423" s="199"/>
      <c r="PC423" s="199"/>
      <c r="PD423" s="199"/>
      <c r="PE423" s="199"/>
      <c r="PF423" s="199"/>
      <c r="PG423" s="199"/>
      <c r="PH423" s="199"/>
      <c r="PI423" s="199"/>
      <c r="PJ423" s="199"/>
      <c r="PK423" s="199"/>
      <c r="PL423" s="199"/>
      <c r="PM423" s="199"/>
      <c r="PN423" s="199"/>
      <c r="PO423" s="199"/>
      <c r="PP423" s="199"/>
      <c r="PQ423" s="199"/>
      <c r="PR423" s="199"/>
      <c r="PS423" s="199"/>
      <c r="PT423" s="199"/>
      <c r="PU423" s="199"/>
      <c r="PV423" s="199"/>
      <c r="PW423" s="199"/>
      <c r="PX423" s="199"/>
      <c r="PY423" s="199"/>
      <c r="PZ423" s="199"/>
      <c r="QA423" s="199"/>
      <c r="QB423" s="199"/>
      <c r="QC423" s="199"/>
      <c r="QD423" s="199"/>
      <c r="QE423" s="199"/>
      <c r="QF423" s="199"/>
      <c r="QG423" s="199"/>
      <c r="QH423" s="199"/>
      <c r="QI423" s="199"/>
      <c r="QJ423" s="199"/>
      <c r="QK423" s="199"/>
      <c r="QL423" s="199"/>
      <c r="QM423" s="199"/>
      <c r="QN423" s="199"/>
      <c r="QO423" s="199"/>
      <c r="QP423" s="199"/>
      <c r="QQ423" s="199"/>
      <c r="QR423" s="199"/>
      <c r="QS423" s="199"/>
      <c r="QT423" s="199"/>
      <c r="QU423" s="199"/>
      <c r="QV423" s="199"/>
      <c r="QW423" s="199"/>
      <c r="QX423" s="199"/>
      <c r="QY423" s="199"/>
      <c r="QZ423" s="199"/>
      <c r="RA423" s="199"/>
      <c r="RB423" s="199"/>
      <c r="RC423" s="199"/>
      <c r="RD423" s="199"/>
      <c r="RE423" s="199"/>
      <c r="RF423" s="199"/>
      <c r="RG423" s="199"/>
      <c r="RH423" s="199"/>
      <c r="RI423" s="199"/>
      <c r="RJ423" s="199"/>
      <c r="RK423" s="199"/>
      <c r="RL423" s="199"/>
      <c r="RM423" s="199"/>
      <c r="RN423" s="199"/>
      <c r="RO423" s="199"/>
      <c r="RP423" s="199"/>
      <c r="RQ423" s="199"/>
      <c r="RR423" s="199"/>
      <c r="RS423" s="199"/>
      <c r="RT423" s="199"/>
      <c r="RU423" s="199"/>
      <c r="RV423" s="199"/>
      <c r="RW423" s="199"/>
      <c r="RX423" s="199"/>
      <c r="RY423" s="199"/>
      <c r="RZ423" s="199"/>
      <c r="SA423" s="199"/>
      <c r="SB423" s="199"/>
      <c r="SC423" s="199"/>
      <c r="SD423" s="199"/>
      <c r="SE423" s="199"/>
      <c r="SF423" s="199"/>
      <c r="SG423" s="199"/>
      <c r="SH423" s="199"/>
      <c r="SI423" s="199"/>
      <c r="SJ423" s="199"/>
      <c r="SK423" s="199"/>
      <c r="SL423" s="199"/>
      <c r="SM423" s="199"/>
      <c r="SN423" s="199"/>
      <c r="SO423" s="199"/>
      <c r="SP423" s="199"/>
      <c r="SQ423" s="199"/>
      <c r="SR423" s="199"/>
      <c r="SS423" s="199"/>
      <c r="ST423" s="199"/>
      <c r="SU423" s="199"/>
      <c r="SV423" s="199"/>
      <c r="SW423" s="199"/>
      <c r="SX423" s="199"/>
      <c r="SY423" s="199"/>
      <c r="SZ423" s="199"/>
      <c r="TA423" s="199"/>
      <c r="TB423" s="199"/>
      <c r="TC423" s="199"/>
      <c r="TD423" s="199"/>
      <c r="TE423" s="199"/>
      <c r="TF423" s="199"/>
      <c r="TG423" s="199"/>
      <c r="TH423" s="199"/>
      <c r="TI423" s="199"/>
      <c r="TJ423" s="199"/>
      <c r="TK423" s="199"/>
      <c r="TL423" s="199"/>
      <c r="TM423" s="199"/>
      <c r="TN423" s="199"/>
      <c r="TO423" s="199"/>
      <c r="TP423" s="199"/>
      <c r="TQ423" s="199"/>
      <c r="TR423" s="199"/>
      <c r="TS423" s="199"/>
      <c r="TT423" s="199"/>
      <c r="TU423" s="199"/>
      <c r="TV423" s="199"/>
      <c r="TW423" s="199"/>
      <c r="TX423" s="199"/>
      <c r="TY423" s="199"/>
      <c r="TZ423" s="199"/>
      <c r="UA423" s="199"/>
      <c r="UB423" s="199"/>
      <c r="UC423" s="199"/>
      <c r="UD423" s="199"/>
      <c r="UE423" s="199"/>
      <c r="UF423" s="199"/>
      <c r="UG423" s="199"/>
      <c r="UH423" s="199"/>
      <c r="UI423" s="199"/>
      <c r="UJ423" s="199"/>
      <c r="UK423" s="199"/>
      <c r="UL423" s="199"/>
      <c r="UM423" s="199"/>
      <c r="UN423" s="199"/>
      <c r="UO423" s="199"/>
      <c r="UP423" s="199"/>
      <c r="UQ423" s="199"/>
      <c r="UR423" s="199"/>
      <c r="US423" s="199"/>
      <c r="UT423" s="199"/>
      <c r="UU423" s="199"/>
      <c r="UV423" s="199"/>
      <c r="UW423" s="199"/>
      <c r="UX423" s="199"/>
      <c r="UY423" s="199"/>
      <c r="UZ423" s="199"/>
      <c r="VA423" s="199"/>
      <c r="VB423" s="199"/>
      <c r="VC423" s="199"/>
      <c r="VD423" s="199"/>
      <c r="VE423" s="199"/>
      <c r="VF423" s="199"/>
      <c r="VG423" s="199"/>
      <c r="VH423" s="199"/>
      <c r="VI423" s="199"/>
      <c r="VJ423" s="199"/>
      <c r="VK423" s="199"/>
      <c r="VL423" s="199"/>
      <c r="VM423" s="199"/>
      <c r="VN423" s="199"/>
      <c r="VO423" s="199"/>
      <c r="VP423" s="199"/>
      <c r="VQ423" s="199"/>
      <c r="VR423" s="199"/>
      <c r="VS423" s="199"/>
      <c r="VT423" s="199"/>
      <c r="VU423" s="199"/>
      <c r="VV423" s="199"/>
      <c r="VW423" s="199"/>
      <c r="VX423" s="199"/>
      <c r="VY423" s="199"/>
      <c r="VZ423" s="199"/>
      <c r="WA423" s="199"/>
      <c r="WB423" s="199"/>
      <c r="WC423" s="199"/>
      <c r="WD423" s="199"/>
      <c r="WE423" s="199"/>
      <c r="WF423" s="199"/>
      <c r="WG423" s="199"/>
      <c r="WH423" s="199"/>
      <c r="WI423" s="199"/>
      <c r="WJ423" s="199"/>
      <c r="WK423" s="199"/>
      <c r="WL423" s="199"/>
      <c r="WM423" s="199"/>
      <c r="WN423" s="199"/>
      <c r="WO423" s="199"/>
      <c r="WP423" s="199"/>
      <c r="WQ423" s="199"/>
      <c r="WR423" s="199"/>
      <c r="WS423" s="199"/>
      <c r="WT423" s="199"/>
      <c r="WU423" s="199"/>
      <c r="WV423" s="199"/>
      <c r="WW423" s="199"/>
      <c r="WX423" s="199"/>
      <c r="WY423" s="199"/>
      <c r="WZ423" s="199"/>
      <c r="XA423" s="199"/>
      <c r="XB423" s="199"/>
      <c r="XC423" s="199"/>
      <c r="XD423" s="199"/>
      <c r="XE423" s="199"/>
      <c r="XF423" s="199"/>
      <c r="XG423" s="199"/>
      <c r="XH423" s="199"/>
      <c r="XI423" s="199"/>
      <c r="XJ423" s="199"/>
      <c r="XK423" s="199"/>
      <c r="XL423" s="199"/>
      <c r="XM423" s="199"/>
      <c r="XN423" s="199"/>
      <c r="XO423" s="199"/>
      <c r="XP423" s="199"/>
      <c r="XQ423" s="199"/>
      <c r="XR423" s="199"/>
      <c r="XS423" s="199"/>
      <c r="XT423" s="199"/>
      <c r="XU423" s="199"/>
      <c r="XV423" s="199"/>
      <c r="XW423" s="199"/>
      <c r="XX423" s="199"/>
      <c r="XY423" s="199"/>
      <c r="XZ423" s="199"/>
      <c r="YA423" s="199"/>
      <c r="YB423" s="199"/>
      <c r="YC423" s="199"/>
      <c r="YD423" s="199"/>
      <c r="YE423" s="199"/>
      <c r="YF423" s="199"/>
      <c r="YG423" s="199"/>
      <c r="YH423" s="199"/>
      <c r="YI423" s="199"/>
      <c r="YJ423" s="199"/>
      <c r="YK423" s="199"/>
      <c r="YL423" s="199"/>
      <c r="YM423" s="199"/>
      <c r="YN423" s="199"/>
      <c r="YO423" s="199"/>
      <c r="YP423" s="199"/>
      <c r="YQ423" s="199"/>
      <c r="YR423" s="199"/>
      <c r="YS423" s="199"/>
      <c r="YT423" s="199"/>
      <c r="YU423" s="199"/>
      <c r="YV423" s="199"/>
      <c r="YW423" s="199"/>
      <c r="YX423" s="199"/>
      <c r="YY423" s="199"/>
      <c r="YZ423" s="199"/>
      <c r="ZA423" s="199"/>
      <c r="ZB423" s="199"/>
      <c r="ZC423" s="199"/>
      <c r="ZD423" s="199"/>
      <c r="ZE423" s="199"/>
      <c r="ZF423" s="199"/>
      <c r="ZG423" s="199"/>
      <c r="ZH423" s="199"/>
      <c r="ZI423" s="199"/>
      <c r="ZJ423" s="199"/>
      <c r="ZK423" s="199"/>
      <c r="ZL423" s="199"/>
      <c r="ZM423" s="199"/>
      <c r="ZN423" s="199"/>
      <c r="ZO423" s="199"/>
      <c r="ZP423" s="199"/>
      <c r="ZQ423" s="199"/>
      <c r="ZR423" s="199"/>
      <c r="ZS423" s="199"/>
      <c r="ZT423" s="199"/>
      <c r="ZU423" s="199"/>
      <c r="ZV423" s="199"/>
      <c r="ZW423" s="199"/>
      <c r="ZX423" s="199"/>
      <c r="ZY423" s="199"/>
      <c r="ZZ423" s="199"/>
      <c r="AAA423" s="199"/>
      <c r="AAB423" s="199"/>
      <c r="AAC423" s="199"/>
      <c r="AAD423" s="199"/>
      <c r="AAE423" s="199"/>
      <c r="AAF423" s="199"/>
      <c r="AAG423" s="199"/>
      <c r="AAH423" s="199"/>
      <c r="AAI423" s="199"/>
      <c r="AAJ423" s="199"/>
      <c r="AAK423" s="199"/>
      <c r="AAL423" s="199"/>
      <c r="AAM423" s="199"/>
      <c r="AAN423" s="199"/>
      <c r="AAO423" s="199"/>
      <c r="AAP423" s="199"/>
      <c r="AAQ423" s="199"/>
      <c r="AAR423" s="199"/>
      <c r="AAS423" s="199"/>
      <c r="AAT423" s="199"/>
      <c r="AAU423" s="199"/>
      <c r="AAV423" s="199"/>
      <c r="AAW423" s="199"/>
      <c r="AAX423" s="199"/>
      <c r="AAY423" s="199"/>
      <c r="AAZ423" s="199"/>
      <c r="ABA423" s="199"/>
      <c r="ABB423" s="199"/>
      <c r="ABC423" s="199"/>
      <c r="ABD423" s="199"/>
      <c r="ABE423" s="199"/>
      <c r="ABF423" s="199"/>
      <c r="ABG423" s="199"/>
      <c r="ABH423" s="199"/>
      <c r="ABI423" s="199"/>
      <c r="ABJ423" s="199"/>
      <c r="ABK423" s="199"/>
      <c r="ABL423" s="199"/>
      <c r="ABM423" s="199"/>
      <c r="ABN423" s="199"/>
      <c r="ABO423" s="199"/>
      <c r="ABP423" s="199"/>
      <c r="ABQ423" s="199"/>
      <c r="ABR423" s="199"/>
      <c r="ABS423" s="199"/>
      <c r="ABT423" s="199"/>
      <c r="ABU423" s="199"/>
      <c r="ABV423" s="199"/>
      <c r="ABW423" s="199"/>
      <c r="ABX423" s="199"/>
      <c r="ABY423" s="199"/>
      <c r="ABZ423" s="199"/>
      <c r="ACA423" s="199"/>
      <c r="ACB423" s="199"/>
      <c r="ACC423" s="199"/>
      <c r="ACD423" s="199"/>
      <c r="ACE423" s="199"/>
      <c r="ACF423" s="199"/>
      <c r="ACG423" s="199"/>
      <c r="ACH423" s="199"/>
      <c r="ACI423" s="199"/>
      <c r="ACJ423" s="199"/>
      <c r="ACK423" s="199"/>
      <c r="ACL423" s="199"/>
      <c r="ACM423" s="199"/>
      <c r="ACN423" s="199"/>
      <c r="ACO423" s="199"/>
      <c r="ACP423" s="199"/>
      <c r="ACQ423" s="199"/>
      <c r="ACR423" s="199"/>
      <c r="ACS423" s="199"/>
      <c r="ACT423" s="199"/>
      <c r="ACU423" s="199"/>
      <c r="ACV423" s="199"/>
      <c r="ACW423" s="199"/>
      <c r="ACX423" s="199"/>
      <c r="ACY423" s="199"/>
      <c r="ACZ423" s="199"/>
      <c r="ADA423" s="199"/>
      <c r="ADB423" s="199"/>
      <c r="ADC423" s="199"/>
      <c r="ADD423" s="199"/>
      <c r="ADE423" s="199"/>
      <c r="ADF423" s="199"/>
      <c r="ADG423" s="199"/>
      <c r="ADH423" s="199"/>
      <c r="ADI423" s="199"/>
      <c r="ADJ423" s="199"/>
      <c r="ADK423" s="199"/>
      <c r="ADL423" s="199"/>
      <c r="ADM423" s="199"/>
      <c r="ADN423" s="199"/>
      <c r="ADO423" s="199"/>
      <c r="ADP423" s="199"/>
      <c r="ADQ423" s="199"/>
      <c r="ADR423" s="199"/>
      <c r="ADS423" s="199"/>
      <c r="ADT423" s="199"/>
      <c r="ADU423" s="199"/>
      <c r="ADV423" s="199"/>
      <c r="ADW423" s="199"/>
      <c r="ADX423" s="199"/>
      <c r="ADY423" s="199"/>
      <c r="ADZ423" s="199"/>
      <c r="AEA423" s="199"/>
      <c r="AEB423" s="199"/>
      <c r="AEC423" s="199"/>
      <c r="AED423" s="199"/>
      <c r="AEE423" s="199"/>
      <c r="AEF423" s="199"/>
      <c r="AEG423" s="199"/>
      <c r="AEH423" s="199"/>
      <c r="AEI423" s="199"/>
      <c r="AEJ423" s="199"/>
      <c r="AEK423" s="199"/>
      <c r="AEL423" s="199"/>
      <c r="AEM423" s="199"/>
      <c r="AEN423" s="199"/>
      <c r="AEO423" s="199"/>
      <c r="AEP423" s="199"/>
      <c r="AEQ423" s="199"/>
      <c r="AER423" s="199"/>
      <c r="AES423" s="199"/>
      <c r="AET423" s="199"/>
      <c r="AEU423" s="199"/>
      <c r="AEV423" s="199"/>
      <c r="AEW423" s="199"/>
      <c r="AEX423" s="199"/>
      <c r="AEY423" s="199"/>
      <c r="AEZ423" s="199"/>
      <c r="AFA423" s="199"/>
      <c r="AFB423" s="199"/>
      <c r="AFC423" s="199"/>
      <c r="AFD423" s="199"/>
      <c r="AFE423" s="199"/>
      <c r="AFF423" s="199"/>
      <c r="AFG423" s="199"/>
      <c r="AFH423" s="199"/>
      <c r="AFI423" s="199"/>
      <c r="AFJ423" s="199"/>
      <c r="AFK423" s="199"/>
      <c r="AFL423" s="199"/>
      <c r="AFM423" s="199"/>
      <c r="AFN423" s="199"/>
    </row>
    <row r="424" spans="2:846" s="302" customFormat="1" ht="27" customHeight="1">
      <c r="B424" s="301" t="s">
        <v>14215</v>
      </c>
      <c r="C424" s="289">
        <v>5710</v>
      </c>
      <c r="D424" s="293" t="s">
        <v>14216</v>
      </c>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c r="IR424" s="199"/>
      <c r="IS424" s="199"/>
      <c r="IT424" s="199"/>
      <c r="IU424" s="199"/>
      <c r="IV424" s="199"/>
      <c r="IW424" s="199"/>
      <c r="IX424" s="199"/>
      <c r="IY424" s="199"/>
      <c r="IZ424" s="199"/>
      <c r="JA424" s="199"/>
      <c r="JB424" s="199"/>
      <c r="JC424" s="199"/>
      <c r="JD424" s="199"/>
      <c r="JE424" s="199"/>
      <c r="JF424" s="199"/>
      <c r="JG424" s="199"/>
      <c r="JH424" s="199"/>
      <c r="JI424" s="199"/>
      <c r="JJ424" s="199"/>
      <c r="JK424" s="199"/>
      <c r="JL424" s="199"/>
      <c r="JM424" s="199"/>
      <c r="JN424" s="199"/>
      <c r="JO424" s="199"/>
      <c r="JP424" s="199"/>
      <c r="JQ424" s="199"/>
      <c r="JR424" s="199"/>
      <c r="JS424" s="199"/>
      <c r="JT424" s="199"/>
      <c r="JU424" s="199"/>
      <c r="JV424" s="199"/>
      <c r="JW424" s="199"/>
      <c r="JX424" s="199"/>
      <c r="JY424" s="199"/>
      <c r="JZ424" s="199"/>
      <c r="KA424" s="199"/>
      <c r="KB424" s="199"/>
      <c r="KC424" s="199"/>
      <c r="KD424" s="199"/>
      <c r="KE424" s="199"/>
      <c r="KF424" s="199"/>
      <c r="KG424" s="199"/>
      <c r="KH424" s="199"/>
      <c r="KI424" s="199"/>
      <c r="KJ424" s="199"/>
      <c r="KK424" s="199"/>
      <c r="KL424" s="199"/>
      <c r="KM424" s="199"/>
      <c r="KN424" s="199"/>
      <c r="KO424" s="199"/>
      <c r="KP424" s="199"/>
      <c r="KQ424" s="199"/>
      <c r="KR424" s="199"/>
      <c r="KS424" s="199"/>
      <c r="KT424" s="199"/>
      <c r="KU424" s="199"/>
      <c r="KV424" s="199"/>
      <c r="KW424" s="199"/>
      <c r="KX424" s="199"/>
      <c r="KY424" s="199"/>
      <c r="KZ424" s="199"/>
      <c r="LA424" s="199"/>
      <c r="LB424" s="199"/>
      <c r="LC424" s="199"/>
      <c r="LD424" s="199"/>
      <c r="LE424" s="199"/>
      <c r="LF424" s="199"/>
      <c r="LG424" s="199"/>
      <c r="LH424" s="199"/>
      <c r="LI424" s="199"/>
      <c r="LJ424" s="199"/>
      <c r="LK424" s="199"/>
      <c r="LL424" s="199"/>
      <c r="LM424" s="199"/>
      <c r="LN424" s="199"/>
      <c r="LO424" s="199"/>
      <c r="LP424" s="199"/>
      <c r="LQ424" s="199"/>
      <c r="LR424" s="199"/>
      <c r="LS424" s="199"/>
      <c r="LT424" s="199"/>
      <c r="LU424" s="199"/>
      <c r="LV424" s="199"/>
      <c r="LW424" s="199"/>
      <c r="LX424" s="199"/>
      <c r="LY424" s="199"/>
      <c r="LZ424" s="199"/>
      <c r="MA424" s="199"/>
      <c r="MB424" s="199"/>
      <c r="MC424" s="199"/>
      <c r="MD424" s="199"/>
      <c r="ME424" s="199"/>
      <c r="MF424" s="199"/>
      <c r="MG424" s="199"/>
      <c r="MH424" s="199"/>
      <c r="MI424" s="199"/>
      <c r="MJ424" s="199"/>
      <c r="MK424" s="199"/>
      <c r="ML424" s="199"/>
      <c r="MM424" s="199"/>
      <c r="MN424" s="199"/>
      <c r="MO424" s="199"/>
      <c r="MP424" s="199"/>
      <c r="MQ424" s="199"/>
      <c r="MR424" s="199"/>
      <c r="MS424" s="199"/>
      <c r="MT424" s="199"/>
      <c r="MU424" s="199"/>
      <c r="MV424" s="199"/>
      <c r="MW424" s="199"/>
      <c r="MX424" s="199"/>
      <c r="MY424" s="199"/>
      <c r="MZ424" s="199"/>
      <c r="NA424" s="199"/>
      <c r="NB424" s="199"/>
      <c r="NC424" s="199"/>
      <c r="ND424" s="199"/>
      <c r="NE424" s="199"/>
      <c r="NF424" s="199"/>
      <c r="NG424" s="199"/>
      <c r="NH424" s="199"/>
      <c r="NI424" s="199"/>
      <c r="NJ424" s="199"/>
      <c r="NK424" s="199"/>
      <c r="NL424" s="199"/>
      <c r="NM424" s="199"/>
      <c r="NN424" s="199"/>
      <c r="NO424" s="199"/>
      <c r="NP424" s="199"/>
      <c r="NQ424" s="199"/>
      <c r="NR424" s="199"/>
      <c r="NS424" s="199"/>
      <c r="NT424" s="199"/>
      <c r="NU424" s="199"/>
      <c r="NV424" s="199"/>
      <c r="NW424" s="199"/>
      <c r="NX424" s="199"/>
      <c r="NY424" s="199"/>
      <c r="NZ424" s="199"/>
      <c r="OA424" s="199"/>
      <c r="OB424" s="199"/>
      <c r="OC424" s="199"/>
      <c r="OD424" s="199"/>
      <c r="OE424" s="199"/>
      <c r="OF424" s="199"/>
      <c r="OG424" s="199"/>
      <c r="OH424" s="199"/>
      <c r="OI424" s="199"/>
      <c r="OJ424" s="199"/>
      <c r="OK424" s="199"/>
      <c r="OL424" s="199"/>
      <c r="OM424" s="199"/>
      <c r="ON424" s="199"/>
      <c r="OO424" s="199"/>
      <c r="OP424" s="199"/>
      <c r="OQ424" s="199"/>
      <c r="OR424" s="199"/>
      <c r="OS424" s="199"/>
      <c r="OT424" s="199"/>
      <c r="OU424" s="199"/>
      <c r="OV424" s="199"/>
      <c r="OW424" s="199"/>
      <c r="OX424" s="199"/>
      <c r="OY424" s="199"/>
      <c r="OZ424" s="199"/>
      <c r="PA424" s="199"/>
      <c r="PB424" s="199"/>
      <c r="PC424" s="199"/>
      <c r="PD424" s="199"/>
      <c r="PE424" s="199"/>
      <c r="PF424" s="199"/>
      <c r="PG424" s="199"/>
      <c r="PH424" s="199"/>
      <c r="PI424" s="199"/>
      <c r="PJ424" s="199"/>
      <c r="PK424" s="199"/>
      <c r="PL424" s="199"/>
      <c r="PM424" s="199"/>
      <c r="PN424" s="199"/>
      <c r="PO424" s="199"/>
      <c r="PP424" s="199"/>
      <c r="PQ424" s="199"/>
      <c r="PR424" s="199"/>
      <c r="PS424" s="199"/>
      <c r="PT424" s="199"/>
      <c r="PU424" s="199"/>
      <c r="PV424" s="199"/>
      <c r="PW424" s="199"/>
      <c r="PX424" s="199"/>
      <c r="PY424" s="199"/>
      <c r="PZ424" s="199"/>
      <c r="QA424" s="199"/>
      <c r="QB424" s="199"/>
      <c r="QC424" s="199"/>
      <c r="QD424" s="199"/>
      <c r="QE424" s="199"/>
      <c r="QF424" s="199"/>
      <c r="QG424" s="199"/>
      <c r="QH424" s="199"/>
      <c r="QI424" s="199"/>
      <c r="QJ424" s="199"/>
      <c r="QK424" s="199"/>
      <c r="QL424" s="199"/>
      <c r="QM424" s="199"/>
      <c r="QN424" s="199"/>
      <c r="QO424" s="199"/>
      <c r="QP424" s="199"/>
      <c r="QQ424" s="199"/>
      <c r="QR424" s="199"/>
      <c r="QS424" s="199"/>
      <c r="QT424" s="199"/>
      <c r="QU424" s="199"/>
      <c r="QV424" s="199"/>
      <c r="QW424" s="199"/>
      <c r="QX424" s="199"/>
      <c r="QY424" s="199"/>
      <c r="QZ424" s="199"/>
      <c r="RA424" s="199"/>
      <c r="RB424" s="199"/>
      <c r="RC424" s="199"/>
      <c r="RD424" s="199"/>
      <c r="RE424" s="199"/>
      <c r="RF424" s="199"/>
      <c r="RG424" s="199"/>
      <c r="RH424" s="199"/>
      <c r="RI424" s="199"/>
      <c r="RJ424" s="199"/>
      <c r="RK424" s="199"/>
      <c r="RL424" s="199"/>
      <c r="RM424" s="199"/>
      <c r="RN424" s="199"/>
      <c r="RO424" s="199"/>
      <c r="RP424" s="199"/>
      <c r="RQ424" s="199"/>
      <c r="RR424" s="199"/>
      <c r="RS424" s="199"/>
      <c r="RT424" s="199"/>
      <c r="RU424" s="199"/>
      <c r="RV424" s="199"/>
      <c r="RW424" s="199"/>
      <c r="RX424" s="199"/>
      <c r="RY424" s="199"/>
      <c r="RZ424" s="199"/>
      <c r="SA424" s="199"/>
      <c r="SB424" s="199"/>
      <c r="SC424" s="199"/>
      <c r="SD424" s="199"/>
      <c r="SE424" s="199"/>
      <c r="SF424" s="199"/>
      <c r="SG424" s="199"/>
      <c r="SH424" s="199"/>
      <c r="SI424" s="199"/>
      <c r="SJ424" s="199"/>
      <c r="SK424" s="199"/>
      <c r="SL424" s="199"/>
      <c r="SM424" s="199"/>
      <c r="SN424" s="199"/>
      <c r="SO424" s="199"/>
      <c r="SP424" s="199"/>
      <c r="SQ424" s="199"/>
      <c r="SR424" s="199"/>
      <c r="SS424" s="199"/>
      <c r="ST424" s="199"/>
      <c r="SU424" s="199"/>
      <c r="SV424" s="199"/>
      <c r="SW424" s="199"/>
      <c r="SX424" s="199"/>
      <c r="SY424" s="199"/>
      <c r="SZ424" s="199"/>
      <c r="TA424" s="199"/>
      <c r="TB424" s="199"/>
      <c r="TC424" s="199"/>
      <c r="TD424" s="199"/>
      <c r="TE424" s="199"/>
      <c r="TF424" s="199"/>
      <c r="TG424" s="199"/>
      <c r="TH424" s="199"/>
      <c r="TI424" s="199"/>
      <c r="TJ424" s="199"/>
      <c r="TK424" s="199"/>
      <c r="TL424" s="199"/>
      <c r="TM424" s="199"/>
      <c r="TN424" s="199"/>
      <c r="TO424" s="199"/>
      <c r="TP424" s="199"/>
      <c r="TQ424" s="199"/>
      <c r="TR424" s="199"/>
      <c r="TS424" s="199"/>
      <c r="TT424" s="199"/>
      <c r="TU424" s="199"/>
      <c r="TV424" s="199"/>
      <c r="TW424" s="199"/>
      <c r="TX424" s="199"/>
      <c r="TY424" s="199"/>
      <c r="TZ424" s="199"/>
      <c r="UA424" s="199"/>
      <c r="UB424" s="199"/>
      <c r="UC424" s="199"/>
      <c r="UD424" s="199"/>
      <c r="UE424" s="199"/>
      <c r="UF424" s="199"/>
      <c r="UG424" s="199"/>
      <c r="UH424" s="199"/>
      <c r="UI424" s="199"/>
      <c r="UJ424" s="199"/>
      <c r="UK424" s="199"/>
      <c r="UL424" s="199"/>
      <c r="UM424" s="199"/>
      <c r="UN424" s="199"/>
      <c r="UO424" s="199"/>
      <c r="UP424" s="199"/>
      <c r="UQ424" s="199"/>
      <c r="UR424" s="199"/>
      <c r="US424" s="199"/>
      <c r="UT424" s="199"/>
      <c r="UU424" s="199"/>
      <c r="UV424" s="199"/>
      <c r="UW424" s="199"/>
      <c r="UX424" s="199"/>
      <c r="UY424" s="199"/>
      <c r="UZ424" s="199"/>
      <c r="VA424" s="199"/>
      <c r="VB424" s="199"/>
      <c r="VC424" s="199"/>
      <c r="VD424" s="199"/>
      <c r="VE424" s="199"/>
      <c r="VF424" s="199"/>
      <c r="VG424" s="199"/>
      <c r="VH424" s="199"/>
      <c r="VI424" s="199"/>
      <c r="VJ424" s="199"/>
      <c r="VK424" s="199"/>
      <c r="VL424" s="199"/>
      <c r="VM424" s="199"/>
      <c r="VN424" s="199"/>
      <c r="VO424" s="199"/>
      <c r="VP424" s="199"/>
      <c r="VQ424" s="199"/>
      <c r="VR424" s="199"/>
      <c r="VS424" s="199"/>
      <c r="VT424" s="199"/>
      <c r="VU424" s="199"/>
      <c r="VV424" s="199"/>
      <c r="VW424" s="199"/>
      <c r="VX424" s="199"/>
      <c r="VY424" s="199"/>
      <c r="VZ424" s="199"/>
      <c r="WA424" s="199"/>
      <c r="WB424" s="199"/>
      <c r="WC424" s="199"/>
      <c r="WD424" s="199"/>
      <c r="WE424" s="199"/>
      <c r="WF424" s="199"/>
      <c r="WG424" s="199"/>
      <c r="WH424" s="199"/>
      <c r="WI424" s="199"/>
      <c r="WJ424" s="199"/>
      <c r="WK424" s="199"/>
      <c r="WL424" s="199"/>
      <c r="WM424" s="199"/>
      <c r="WN424" s="199"/>
      <c r="WO424" s="199"/>
      <c r="WP424" s="199"/>
      <c r="WQ424" s="199"/>
      <c r="WR424" s="199"/>
      <c r="WS424" s="199"/>
      <c r="WT424" s="199"/>
      <c r="WU424" s="199"/>
      <c r="WV424" s="199"/>
      <c r="WW424" s="199"/>
      <c r="WX424" s="199"/>
      <c r="WY424" s="199"/>
      <c r="WZ424" s="199"/>
      <c r="XA424" s="199"/>
      <c r="XB424" s="199"/>
      <c r="XC424" s="199"/>
      <c r="XD424" s="199"/>
      <c r="XE424" s="199"/>
      <c r="XF424" s="199"/>
      <c r="XG424" s="199"/>
      <c r="XH424" s="199"/>
      <c r="XI424" s="199"/>
      <c r="XJ424" s="199"/>
      <c r="XK424" s="199"/>
      <c r="XL424" s="199"/>
      <c r="XM424" s="199"/>
      <c r="XN424" s="199"/>
      <c r="XO424" s="199"/>
      <c r="XP424" s="199"/>
      <c r="XQ424" s="199"/>
      <c r="XR424" s="199"/>
      <c r="XS424" s="199"/>
      <c r="XT424" s="199"/>
      <c r="XU424" s="199"/>
      <c r="XV424" s="199"/>
      <c r="XW424" s="199"/>
      <c r="XX424" s="199"/>
      <c r="XY424" s="199"/>
      <c r="XZ424" s="199"/>
      <c r="YA424" s="199"/>
      <c r="YB424" s="199"/>
      <c r="YC424" s="199"/>
      <c r="YD424" s="199"/>
      <c r="YE424" s="199"/>
      <c r="YF424" s="199"/>
      <c r="YG424" s="199"/>
      <c r="YH424" s="199"/>
      <c r="YI424" s="199"/>
      <c r="YJ424" s="199"/>
      <c r="YK424" s="199"/>
      <c r="YL424" s="199"/>
      <c r="YM424" s="199"/>
      <c r="YN424" s="199"/>
      <c r="YO424" s="199"/>
      <c r="YP424" s="199"/>
      <c r="YQ424" s="199"/>
      <c r="YR424" s="199"/>
      <c r="YS424" s="199"/>
      <c r="YT424" s="199"/>
      <c r="YU424" s="199"/>
      <c r="YV424" s="199"/>
      <c r="YW424" s="199"/>
      <c r="YX424" s="199"/>
      <c r="YY424" s="199"/>
      <c r="YZ424" s="199"/>
      <c r="ZA424" s="199"/>
      <c r="ZB424" s="199"/>
      <c r="ZC424" s="199"/>
      <c r="ZD424" s="199"/>
      <c r="ZE424" s="199"/>
      <c r="ZF424" s="199"/>
      <c r="ZG424" s="199"/>
      <c r="ZH424" s="199"/>
      <c r="ZI424" s="199"/>
      <c r="ZJ424" s="199"/>
      <c r="ZK424" s="199"/>
      <c r="ZL424" s="199"/>
      <c r="ZM424" s="199"/>
      <c r="ZN424" s="199"/>
      <c r="ZO424" s="199"/>
      <c r="ZP424" s="199"/>
      <c r="ZQ424" s="199"/>
      <c r="ZR424" s="199"/>
      <c r="ZS424" s="199"/>
      <c r="ZT424" s="199"/>
      <c r="ZU424" s="199"/>
      <c r="ZV424" s="199"/>
      <c r="ZW424" s="199"/>
      <c r="ZX424" s="199"/>
      <c r="ZY424" s="199"/>
      <c r="ZZ424" s="199"/>
      <c r="AAA424" s="199"/>
      <c r="AAB424" s="199"/>
      <c r="AAC424" s="199"/>
      <c r="AAD424" s="199"/>
      <c r="AAE424" s="199"/>
      <c r="AAF424" s="199"/>
      <c r="AAG424" s="199"/>
      <c r="AAH424" s="199"/>
      <c r="AAI424" s="199"/>
      <c r="AAJ424" s="199"/>
      <c r="AAK424" s="199"/>
      <c r="AAL424" s="199"/>
      <c r="AAM424" s="199"/>
      <c r="AAN424" s="199"/>
      <c r="AAO424" s="199"/>
      <c r="AAP424" s="199"/>
      <c r="AAQ424" s="199"/>
      <c r="AAR424" s="199"/>
      <c r="AAS424" s="199"/>
      <c r="AAT424" s="199"/>
      <c r="AAU424" s="199"/>
      <c r="AAV424" s="199"/>
      <c r="AAW424" s="199"/>
      <c r="AAX424" s="199"/>
      <c r="AAY424" s="199"/>
      <c r="AAZ424" s="199"/>
      <c r="ABA424" s="199"/>
      <c r="ABB424" s="199"/>
      <c r="ABC424" s="199"/>
      <c r="ABD424" s="199"/>
      <c r="ABE424" s="199"/>
      <c r="ABF424" s="199"/>
      <c r="ABG424" s="199"/>
      <c r="ABH424" s="199"/>
      <c r="ABI424" s="199"/>
      <c r="ABJ424" s="199"/>
      <c r="ABK424" s="199"/>
      <c r="ABL424" s="199"/>
      <c r="ABM424" s="199"/>
      <c r="ABN424" s="199"/>
      <c r="ABO424" s="199"/>
      <c r="ABP424" s="199"/>
      <c r="ABQ424" s="199"/>
      <c r="ABR424" s="199"/>
      <c r="ABS424" s="199"/>
      <c r="ABT424" s="199"/>
      <c r="ABU424" s="199"/>
      <c r="ABV424" s="199"/>
      <c r="ABW424" s="199"/>
      <c r="ABX424" s="199"/>
      <c r="ABY424" s="199"/>
      <c r="ABZ424" s="199"/>
      <c r="ACA424" s="199"/>
      <c r="ACB424" s="199"/>
      <c r="ACC424" s="199"/>
      <c r="ACD424" s="199"/>
      <c r="ACE424" s="199"/>
      <c r="ACF424" s="199"/>
      <c r="ACG424" s="199"/>
      <c r="ACH424" s="199"/>
      <c r="ACI424" s="199"/>
      <c r="ACJ424" s="199"/>
      <c r="ACK424" s="199"/>
      <c r="ACL424" s="199"/>
      <c r="ACM424" s="199"/>
      <c r="ACN424" s="199"/>
      <c r="ACO424" s="199"/>
      <c r="ACP424" s="199"/>
      <c r="ACQ424" s="199"/>
      <c r="ACR424" s="199"/>
      <c r="ACS424" s="199"/>
      <c r="ACT424" s="199"/>
      <c r="ACU424" s="199"/>
      <c r="ACV424" s="199"/>
      <c r="ACW424" s="199"/>
      <c r="ACX424" s="199"/>
      <c r="ACY424" s="199"/>
      <c r="ACZ424" s="199"/>
      <c r="ADA424" s="199"/>
      <c r="ADB424" s="199"/>
      <c r="ADC424" s="199"/>
      <c r="ADD424" s="199"/>
      <c r="ADE424" s="199"/>
      <c r="ADF424" s="199"/>
      <c r="ADG424" s="199"/>
      <c r="ADH424" s="199"/>
      <c r="ADI424" s="199"/>
      <c r="ADJ424" s="199"/>
      <c r="ADK424" s="199"/>
      <c r="ADL424" s="199"/>
      <c r="ADM424" s="199"/>
      <c r="ADN424" s="199"/>
      <c r="ADO424" s="199"/>
      <c r="ADP424" s="199"/>
      <c r="ADQ424" s="199"/>
      <c r="ADR424" s="199"/>
      <c r="ADS424" s="199"/>
      <c r="ADT424" s="199"/>
      <c r="ADU424" s="199"/>
      <c r="ADV424" s="199"/>
      <c r="ADW424" s="199"/>
      <c r="ADX424" s="199"/>
      <c r="ADY424" s="199"/>
      <c r="ADZ424" s="199"/>
      <c r="AEA424" s="199"/>
      <c r="AEB424" s="199"/>
      <c r="AEC424" s="199"/>
      <c r="AED424" s="199"/>
      <c r="AEE424" s="199"/>
      <c r="AEF424" s="199"/>
      <c r="AEG424" s="199"/>
      <c r="AEH424" s="199"/>
      <c r="AEI424" s="199"/>
      <c r="AEJ424" s="199"/>
      <c r="AEK424" s="199"/>
      <c r="AEL424" s="199"/>
      <c r="AEM424" s="199"/>
      <c r="AEN424" s="199"/>
      <c r="AEO424" s="199"/>
      <c r="AEP424" s="199"/>
      <c r="AEQ424" s="199"/>
      <c r="AER424" s="199"/>
      <c r="AES424" s="199"/>
      <c r="AET424" s="199"/>
      <c r="AEU424" s="199"/>
      <c r="AEV424" s="199"/>
      <c r="AEW424" s="199"/>
      <c r="AEX424" s="199"/>
      <c r="AEY424" s="199"/>
      <c r="AEZ424" s="199"/>
      <c r="AFA424" s="199"/>
      <c r="AFB424" s="199"/>
      <c r="AFC424" s="199"/>
      <c r="AFD424" s="199"/>
      <c r="AFE424" s="199"/>
      <c r="AFF424" s="199"/>
      <c r="AFG424" s="199"/>
      <c r="AFH424" s="199"/>
      <c r="AFI424" s="199"/>
      <c r="AFJ424" s="199"/>
      <c r="AFK424" s="199"/>
      <c r="AFL424" s="199"/>
      <c r="AFM424" s="199"/>
      <c r="AFN424" s="199"/>
    </row>
    <row r="425" spans="2:846" s="302" customFormat="1" ht="26.25" customHeight="1">
      <c r="B425" s="301" t="s">
        <v>14217</v>
      </c>
      <c r="C425" s="289">
        <v>5710</v>
      </c>
      <c r="D425" s="293" t="s">
        <v>14218</v>
      </c>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c r="AA425" s="199"/>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c r="EO425" s="199"/>
      <c r="EP425" s="199"/>
      <c r="EQ425" s="199"/>
      <c r="ER425" s="199"/>
      <c r="ES425" s="199"/>
      <c r="ET425" s="199"/>
      <c r="EU425" s="199"/>
      <c r="EV425" s="199"/>
      <c r="EW425" s="199"/>
      <c r="EX425" s="199"/>
      <c r="EY425" s="199"/>
      <c r="EZ425" s="199"/>
      <c r="FA425" s="199"/>
      <c r="FB425" s="199"/>
      <c r="FC425" s="199"/>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199"/>
      <c r="FY425" s="199"/>
      <c r="FZ425" s="199"/>
      <c r="GA425" s="199"/>
      <c r="GB425" s="199"/>
      <c r="GC425" s="199"/>
      <c r="GD425" s="199"/>
      <c r="GE425" s="199"/>
      <c r="GF425" s="199"/>
      <c r="GG425" s="199"/>
      <c r="GH425" s="199"/>
      <c r="GI425" s="199"/>
      <c r="GJ425" s="199"/>
      <c r="GK425" s="199"/>
      <c r="GL425" s="199"/>
      <c r="GM425" s="199"/>
      <c r="GN425" s="199"/>
      <c r="GO425" s="199"/>
      <c r="GP425" s="199"/>
      <c r="GQ425" s="199"/>
      <c r="GR425" s="199"/>
      <c r="GS425" s="199"/>
      <c r="GT425" s="199"/>
      <c r="GU425" s="199"/>
      <c r="GV425" s="199"/>
      <c r="GW425" s="199"/>
      <c r="GX425" s="199"/>
      <c r="GY425" s="199"/>
      <c r="GZ425" s="199"/>
      <c r="HA425" s="199"/>
      <c r="HB425" s="199"/>
      <c r="HC425" s="199"/>
      <c r="HD425" s="199"/>
      <c r="HE425" s="199"/>
      <c r="HF425" s="199"/>
      <c r="HG425" s="199"/>
      <c r="HH425" s="199"/>
      <c r="HI425" s="199"/>
      <c r="HJ425" s="199"/>
      <c r="HK425" s="199"/>
      <c r="HL425" s="199"/>
      <c r="HM425" s="199"/>
      <c r="HN425" s="199"/>
      <c r="HO425" s="199"/>
      <c r="HP425" s="199"/>
      <c r="HQ425" s="199"/>
      <c r="HR425" s="199"/>
      <c r="HS425" s="199"/>
      <c r="HT425" s="199"/>
      <c r="HU425" s="199"/>
      <c r="HV425" s="199"/>
      <c r="HW425" s="199"/>
      <c r="HX425" s="199"/>
      <c r="HY425" s="199"/>
      <c r="HZ425" s="199"/>
      <c r="IA425" s="199"/>
      <c r="IB425" s="199"/>
      <c r="IC425" s="199"/>
      <c r="ID425" s="199"/>
      <c r="IE425" s="199"/>
      <c r="IF425" s="199"/>
      <c r="IG425" s="199"/>
      <c r="IH425" s="199"/>
      <c r="II425" s="199"/>
      <c r="IJ425" s="199"/>
      <c r="IK425" s="199"/>
      <c r="IL425" s="199"/>
      <c r="IM425" s="199"/>
      <c r="IN425" s="199"/>
      <c r="IO425" s="199"/>
      <c r="IP425" s="199"/>
      <c r="IQ425" s="199"/>
      <c r="IR425" s="199"/>
      <c r="IS425" s="199"/>
      <c r="IT425" s="199"/>
      <c r="IU425" s="199"/>
      <c r="IV425" s="199"/>
      <c r="IW425" s="199"/>
      <c r="IX425" s="199"/>
      <c r="IY425" s="199"/>
      <c r="IZ425" s="199"/>
      <c r="JA425" s="199"/>
      <c r="JB425" s="199"/>
      <c r="JC425" s="199"/>
      <c r="JD425" s="199"/>
      <c r="JE425" s="199"/>
      <c r="JF425" s="199"/>
      <c r="JG425" s="199"/>
      <c r="JH425" s="199"/>
      <c r="JI425" s="199"/>
      <c r="JJ425" s="199"/>
      <c r="JK425" s="199"/>
      <c r="JL425" s="199"/>
      <c r="JM425" s="199"/>
      <c r="JN425" s="199"/>
      <c r="JO425" s="199"/>
      <c r="JP425" s="199"/>
      <c r="JQ425" s="199"/>
      <c r="JR425" s="199"/>
      <c r="JS425" s="199"/>
      <c r="JT425" s="199"/>
      <c r="JU425" s="199"/>
      <c r="JV425" s="199"/>
      <c r="JW425" s="199"/>
      <c r="JX425" s="199"/>
      <c r="JY425" s="199"/>
      <c r="JZ425" s="199"/>
      <c r="KA425" s="199"/>
      <c r="KB425" s="199"/>
      <c r="KC425" s="199"/>
      <c r="KD425" s="199"/>
      <c r="KE425" s="199"/>
      <c r="KF425" s="199"/>
      <c r="KG425" s="199"/>
      <c r="KH425" s="199"/>
      <c r="KI425" s="199"/>
      <c r="KJ425" s="199"/>
      <c r="KK425" s="199"/>
      <c r="KL425" s="199"/>
      <c r="KM425" s="199"/>
      <c r="KN425" s="199"/>
      <c r="KO425" s="199"/>
      <c r="KP425" s="199"/>
      <c r="KQ425" s="199"/>
      <c r="KR425" s="199"/>
      <c r="KS425" s="199"/>
      <c r="KT425" s="199"/>
      <c r="KU425" s="199"/>
      <c r="KV425" s="199"/>
      <c r="KW425" s="199"/>
      <c r="KX425" s="199"/>
      <c r="KY425" s="199"/>
      <c r="KZ425" s="199"/>
      <c r="LA425" s="199"/>
      <c r="LB425" s="199"/>
      <c r="LC425" s="199"/>
      <c r="LD425" s="199"/>
      <c r="LE425" s="199"/>
      <c r="LF425" s="199"/>
      <c r="LG425" s="199"/>
      <c r="LH425" s="199"/>
      <c r="LI425" s="199"/>
      <c r="LJ425" s="199"/>
      <c r="LK425" s="199"/>
      <c r="LL425" s="199"/>
      <c r="LM425" s="199"/>
      <c r="LN425" s="199"/>
      <c r="LO425" s="199"/>
      <c r="LP425" s="199"/>
      <c r="LQ425" s="199"/>
      <c r="LR425" s="199"/>
      <c r="LS425" s="199"/>
      <c r="LT425" s="199"/>
      <c r="LU425" s="199"/>
      <c r="LV425" s="199"/>
      <c r="LW425" s="199"/>
      <c r="LX425" s="199"/>
      <c r="LY425" s="199"/>
      <c r="LZ425" s="199"/>
      <c r="MA425" s="199"/>
      <c r="MB425" s="199"/>
      <c r="MC425" s="199"/>
      <c r="MD425" s="199"/>
      <c r="ME425" s="199"/>
      <c r="MF425" s="199"/>
      <c r="MG425" s="199"/>
      <c r="MH425" s="199"/>
      <c r="MI425" s="199"/>
      <c r="MJ425" s="199"/>
      <c r="MK425" s="199"/>
      <c r="ML425" s="199"/>
      <c r="MM425" s="199"/>
      <c r="MN425" s="199"/>
      <c r="MO425" s="199"/>
      <c r="MP425" s="199"/>
      <c r="MQ425" s="199"/>
      <c r="MR425" s="199"/>
      <c r="MS425" s="199"/>
      <c r="MT425" s="199"/>
      <c r="MU425" s="199"/>
      <c r="MV425" s="199"/>
      <c r="MW425" s="199"/>
      <c r="MX425" s="199"/>
      <c r="MY425" s="199"/>
      <c r="MZ425" s="199"/>
      <c r="NA425" s="199"/>
      <c r="NB425" s="199"/>
      <c r="NC425" s="199"/>
      <c r="ND425" s="199"/>
      <c r="NE425" s="199"/>
      <c r="NF425" s="199"/>
      <c r="NG425" s="199"/>
      <c r="NH425" s="199"/>
      <c r="NI425" s="199"/>
      <c r="NJ425" s="199"/>
      <c r="NK425" s="199"/>
      <c r="NL425" s="199"/>
      <c r="NM425" s="199"/>
      <c r="NN425" s="199"/>
      <c r="NO425" s="199"/>
      <c r="NP425" s="199"/>
      <c r="NQ425" s="199"/>
      <c r="NR425" s="199"/>
      <c r="NS425" s="199"/>
      <c r="NT425" s="199"/>
      <c r="NU425" s="199"/>
      <c r="NV425" s="199"/>
      <c r="NW425" s="199"/>
      <c r="NX425" s="199"/>
      <c r="NY425" s="199"/>
      <c r="NZ425" s="199"/>
      <c r="OA425" s="199"/>
      <c r="OB425" s="199"/>
      <c r="OC425" s="199"/>
      <c r="OD425" s="199"/>
      <c r="OE425" s="199"/>
      <c r="OF425" s="199"/>
      <c r="OG425" s="199"/>
      <c r="OH425" s="199"/>
      <c r="OI425" s="199"/>
      <c r="OJ425" s="199"/>
      <c r="OK425" s="199"/>
      <c r="OL425" s="199"/>
      <c r="OM425" s="199"/>
      <c r="ON425" s="199"/>
      <c r="OO425" s="199"/>
      <c r="OP425" s="199"/>
      <c r="OQ425" s="199"/>
      <c r="OR425" s="199"/>
      <c r="OS425" s="199"/>
      <c r="OT425" s="199"/>
      <c r="OU425" s="199"/>
      <c r="OV425" s="199"/>
      <c r="OW425" s="199"/>
      <c r="OX425" s="199"/>
      <c r="OY425" s="199"/>
      <c r="OZ425" s="199"/>
      <c r="PA425" s="199"/>
      <c r="PB425" s="199"/>
      <c r="PC425" s="199"/>
      <c r="PD425" s="199"/>
      <c r="PE425" s="199"/>
      <c r="PF425" s="199"/>
      <c r="PG425" s="199"/>
      <c r="PH425" s="199"/>
      <c r="PI425" s="199"/>
      <c r="PJ425" s="199"/>
      <c r="PK425" s="199"/>
      <c r="PL425" s="199"/>
      <c r="PM425" s="199"/>
      <c r="PN425" s="199"/>
      <c r="PO425" s="199"/>
      <c r="PP425" s="199"/>
      <c r="PQ425" s="199"/>
      <c r="PR425" s="199"/>
      <c r="PS425" s="199"/>
      <c r="PT425" s="199"/>
      <c r="PU425" s="199"/>
      <c r="PV425" s="199"/>
      <c r="PW425" s="199"/>
      <c r="PX425" s="199"/>
      <c r="PY425" s="199"/>
      <c r="PZ425" s="199"/>
      <c r="QA425" s="199"/>
      <c r="QB425" s="199"/>
      <c r="QC425" s="199"/>
      <c r="QD425" s="199"/>
      <c r="QE425" s="199"/>
      <c r="QF425" s="199"/>
      <c r="QG425" s="199"/>
      <c r="QH425" s="199"/>
      <c r="QI425" s="199"/>
      <c r="QJ425" s="199"/>
      <c r="QK425" s="199"/>
      <c r="QL425" s="199"/>
      <c r="QM425" s="199"/>
      <c r="QN425" s="199"/>
      <c r="QO425" s="199"/>
      <c r="QP425" s="199"/>
      <c r="QQ425" s="199"/>
      <c r="QR425" s="199"/>
      <c r="QS425" s="199"/>
      <c r="QT425" s="199"/>
      <c r="QU425" s="199"/>
      <c r="QV425" s="199"/>
      <c r="QW425" s="199"/>
      <c r="QX425" s="199"/>
      <c r="QY425" s="199"/>
      <c r="QZ425" s="199"/>
      <c r="RA425" s="199"/>
      <c r="RB425" s="199"/>
      <c r="RC425" s="199"/>
      <c r="RD425" s="199"/>
      <c r="RE425" s="199"/>
      <c r="RF425" s="199"/>
      <c r="RG425" s="199"/>
      <c r="RH425" s="199"/>
      <c r="RI425" s="199"/>
      <c r="RJ425" s="199"/>
      <c r="RK425" s="199"/>
      <c r="RL425" s="199"/>
      <c r="RM425" s="199"/>
      <c r="RN425" s="199"/>
      <c r="RO425" s="199"/>
      <c r="RP425" s="199"/>
      <c r="RQ425" s="199"/>
      <c r="RR425" s="199"/>
      <c r="RS425" s="199"/>
      <c r="RT425" s="199"/>
      <c r="RU425" s="199"/>
      <c r="RV425" s="199"/>
      <c r="RW425" s="199"/>
      <c r="RX425" s="199"/>
      <c r="RY425" s="199"/>
      <c r="RZ425" s="199"/>
      <c r="SA425" s="199"/>
      <c r="SB425" s="199"/>
      <c r="SC425" s="199"/>
      <c r="SD425" s="199"/>
      <c r="SE425" s="199"/>
      <c r="SF425" s="199"/>
      <c r="SG425" s="199"/>
      <c r="SH425" s="199"/>
      <c r="SI425" s="199"/>
      <c r="SJ425" s="199"/>
      <c r="SK425" s="199"/>
      <c r="SL425" s="199"/>
      <c r="SM425" s="199"/>
      <c r="SN425" s="199"/>
      <c r="SO425" s="199"/>
      <c r="SP425" s="199"/>
      <c r="SQ425" s="199"/>
      <c r="SR425" s="199"/>
      <c r="SS425" s="199"/>
      <c r="ST425" s="199"/>
      <c r="SU425" s="199"/>
      <c r="SV425" s="199"/>
      <c r="SW425" s="199"/>
      <c r="SX425" s="199"/>
      <c r="SY425" s="199"/>
      <c r="SZ425" s="199"/>
      <c r="TA425" s="199"/>
      <c r="TB425" s="199"/>
      <c r="TC425" s="199"/>
      <c r="TD425" s="199"/>
      <c r="TE425" s="199"/>
      <c r="TF425" s="199"/>
      <c r="TG425" s="199"/>
      <c r="TH425" s="199"/>
      <c r="TI425" s="199"/>
      <c r="TJ425" s="199"/>
      <c r="TK425" s="199"/>
      <c r="TL425" s="199"/>
      <c r="TM425" s="199"/>
      <c r="TN425" s="199"/>
      <c r="TO425" s="199"/>
      <c r="TP425" s="199"/>
      <c r="TQ425" s="199"/>
      <c r="TR425" s="199"/>
      <c r="TS425" s="199"/>
      <c r="TT425" s="199"/>
      <c r="TU425" s="199"/>
      <c r="TV425" s="199"/>
      <c r="TW425" s="199"/>
      <c r="TX425" s="199"/>
      <c r="TY425" s="199"/>
      <c r="TZ425" s="199"/>
      <c r="UA425" s="199"/>
      <c r="UB425" s="199"/>
      <c r="UC425" s="199"/>
      <c r="UD425" s="199"/>
      <c r="UE425" s="199"/>
      <c r="UF425" s="199"/>
      <c r="UG425" s="199"/>
      <c r="UH425" s="199"/>
      <c r="UI425" s="199"/>
      <c r="UJ425" s="199"/>
      <c r="UK425" s="199"/>
      <c r="UL425" s="199"/>
      <c r="UM425" s="199"/>
      <c r="UN425" s="199"/>
      <c r="UO425" s="199"/>
      <c r="UP425" s="199"/>
      <c r="UQ425" s="199"/>
      <c r="UR425" s="199"/>
      <c r="US425" s="199"/>
      <c r="UT425" s="199"/>
      <c r="UU425" s="199"/>
      <c r="UV425" s="199"/>
      <c r="UW425" s="199"/>
      <c r="UX425" s="199"/>
      <c r="UY425" s="199"/>
      <c r="UZ425" s="199"/>
      <c r="VA425" s="199"/>
      <c r="VB425" s="199"/>
      <c r="VC425" s="199"/>
      <c r="VD425" s="199"/>
      <c r="VE425" s="199"/>
      <c r="VF425" s="199"/>
      <c r="VG425" s="199"/>
      <c r="VH425" s="199"/>
      <c r="VI425" s="199"/>
      <c r="VJ425" s="199"/>
      <c r="VK425" s="199"/>
      <c r="VL425" s="199"/>
      <c r="VM425" s="199"/>
      <c r="VN425" s="199"/>
      <c r="VO425" s="199"/>
      <c r="VP425" s="199"/>
      <c r="VQ425" s="199"/>
      <c r="VR425" s="199"/>
      <c r="VS425" s="199"/>
      <c r="VT425" s="199"/>
      <c r="VU425" s="199"/>
      <c r="VV425" s="199"/>
      <c r="VW425" s="199"/>
      <c r="VX425" s="199"/>
      <c r="VY425" s="199"/>
      <c r="VZ425" s="199"/>
      <c r="WA425" s="199"/>
      <c r="WB425" s="199"/>
      <c r="WC425" s="199"/>
      <c r="WD425" s="199"/>
      <c r="WE425" s="199"/>
      <c r="WF425" s="199"/>
      <c r="WG425" s="199"/>
      <c r="WH425" s="199"/>
      <c r="WI425" s="199"/>
      <c r="WJ425" s="199"/>
      <c r="WK425" s="199"/>
      <c r="WL425" s="199"/>
      <c r="WM425" s="199"/>
      <c r="WN425" s="199"/>
      <c r="WO425" s="199"/>
      <c r="WP425" s="199"/>
      <c r="WQ425" s="199"/>
      <c r="WR425" s="199"/>
      <c r="WS425" s="199"/>
      <c r="WT425" s="199"/>
      <c r="WU425" s="199"/>
      <c r="WV425" s="199"/>
      <c r="WW425" s="199"/>
      <c r="WX425" s="199"/>
      <c r="WY425" s="199"/>
      <c r="WZ425" s="199"/>
      <c r="XA425" s="199"/>
      <c r="XB425" s="199"/>
      <c r="XC425" s="199"/>
      <c r="XD425" s="199"/>
      <c r="XE425" s="199"/>
      <c r="XF425" s="199"/>
      <c r="XG425" s="199"/>
      <c r="XH425" s="199"/>
      <c r="XI425" s="199"/>
      <c r="XJ425" s="199"/>
      <c r="XK425" s="199"/>
      <c r="XL425" s="199"/>
      <c r="XM425" s="199"/>
      <c r="XN425" s="199"/>
      <c r="XO425" s="199"/>
      <c r="XP425" s="199"/>
      <c r="XQ425" s="199"/>
      <c r="XR425" s="199"/>
      <c r="XS425" s="199"/>
      <c r="XT425" s="199"/>
      <c r="XU425" s="199"/>
      <c r="XV425" s="199"/>
      <c r="XW425" s="199"/>
      <c r="XX425" s="199"/>
      <c r="XY425" s="199"/>
      <c r="XZ425" s="199"/>
      <c r="YA425" s="199"/>
      <c r="YB425" s="199"/>
      <c r="YC425" s="199"/>
      <c r="YD425" s="199"/>
      <c r="YE425" s="199"/>
      <c r="YF425" s="199"/>
      <c r="YG425" s="199"/>
      <c r="YH425" s="199"/>
      <c r="YI425" s="199"/>
      <c r="YJ425" s="199"/>
      <c r="YK425" s="199"/>
      <c r="YL425" s="199"/>
      <c r="YM425" s="199"/>
      <c r="YN425" s="199"/>
      <c r="YO425" s="199"/>
      <c r="YP425" s="199"/>
      <c r="YQ425" s="199"/>
      <c r="YR425" s="199"/>
      <c r="YS425" s="199"/>
      <c r="YT425" s="199"/>
      <c r="YU425" s="199"/>
      <c r="YV425" s="199"/>
      <c r="YW425" s="199"/>
      <c r="YX425" s="199"/>
      <c r="YY425" s="199"/>
      <c r="YZ425" s="199"/>
      <c r="ZA425" s="199"/>
      <c r="ZB425" s="199"/>
      <c r="ZC425" s="199"/>
      <c r="ZD425" s="199"/>
      <c r="ZE425" s="199"/>
      <c r="ZF425" s="199"/>
      <c r="ZG425" s="199"/>
      <c r="ZH425" s="199"/>
      <c r="ZI425" s="199"/>
      <c r="ZJ425" s="199"/>
      <c r="ZK425" s="199"/>
      <c r="ZL425" s="199"/>
      <c r="ZM425" s="199"/>
      <c r="ZN425" s="199"/>
      <c r="ZO425" s="199"/>
      <c r="ZP425" s="199"/>
      <c r="ZQ425" s="199"/>
      <c r="ZR425" s="199"/>
      <c r="ZS425" s="199"/>
      <c r="ZT425" s="199"/>
      <c r="ZU425" s="199"/>
      <c r="ZV425" s="199"/>
      <c r="ZW425" s="199"/>
      <c r="ZX425" s="199"/>
      <c r="ZY425" s="199"/>
      <c r="ZZ425" s="199"/>
      <c r="AAA425" s="199"/>
      <c r="AAB425" s="199"/>
      <c r="AAC425" s="199"/>
      <c r="AAD425" s="199"/>
      <c r="AAE425" s="199"/>
      <c r="AAF425" s="199"/>
      <c r="AAG425" s="199"/>
      <c r="AAH425" s="199"/>
      <c r="AAI425" s="199"/>
      <c r="AAJ425" s="199"/>
      <c r="AAK425" s="199"/>
      <c r="AAL425" s="199"/>
      <c r="AAM425" s="199"/>
      <c r="AAN425" s="199"/>
      <c r="AAO425" s="199"/>
      <c r="AAP425" s="199"/>
      <c r="AAQ425" s="199"/>
      <c r="AAR425" s="199"/>
      <c r="AAS425" s="199"/>
      <c r="AAT425" s="199"/>
      <c r="AAU425" s="199"/>
      <c r="AAV425" s="199"/>
      <c r="AAW425" s="199"/>
      <c r="AAX425" s="199"/>
      <c r="AAY425" s="199"/>
      <c r="AAZ425" s="199"/>
      <c r="ABA425" s="199"/>
      <c r="ABB425" s="199"/>
      <c r="ABC425" s="199"/>
      <c r="ABD425" s="199"/>
      <c r="ABE425" s="199"/>
      <c r="ABF425" s="199"/>
      <c r="ABG425" s="199"/>
      <c r="ABH425" s="199"/>
      <c r="ABI425" s="199"/>
      <c r="ABJ425" s="199"/>
      <c r="ABK425" s="199"/>
      <c r="ABL425" s="199"/>
      <c r="ABM425" s="199"/>
      <c r="ABN425" s="199"/>
      <c r="ABO425" s="199"/>
      <c r="ABP425" s="199"/>
      <c r="ABQ425" s="199"/>
      <c r="ABR425" s="199"/>
      <c r="ABS425" s="199"/>
      <c r="ABT425" s="199"/>
      <c r="ABU425" s="199"/>
      <c r="ABV425" s="199"/>
      <c r="ABW425" s="199"/>
      <c r="ABX425" s="199"/>
      <c r="ABY425" s="199"/>
      <c r="ABZ425" s="199"/>
      <c r="ACA425" s="199"/>
      <c r="ACB425" s="199"/>
      <c r="ACC425" s="199"/>
      <c r="ACD425" s="199"/>
      <c r="ACE425" s="199"/>
      <c r="ACF425" s="199"/>
      <c r="ACG425" s="199"/>
      <c r="ACH425" s="199"/>
      <c r="ACI425" s="199"/>
      <c r="ACJ425" s="199"/>
      <c r="ACK425" s="199"/>
      <c r="ACL425" s="199"/>
      <c r="ACM425" s="199"/>
      <c r="ACN425" s="199"/>
      <c r="ACO425" s="199"/>
      <c r="ACP425" s="199"/>
      <c r="ACQ425" s="199"/>
      <c r="ACR425" s="199"/>
      <c r="ACS425" s="199"/>
      <c r="ACT425" s="199"/>
      <c r="ACU425" s="199"/>
      <c r="ACV425" s="199"/>
      <c r="ACW425" s="199"/>
      <c r="ACX425" s="199"/>
      <c r="ACY425" s="199"/>
      <c r="ACZ425" s="199"/>
      <c r="ADA425" s="199"/>
      <c r="ADB425" s="199"/>
      <c r="ADC425" s="199"/>
      <c r="ADD425" s="199"/>
      <c r="ADE425" s="199"/>
      <c r="ADF425" s="199"/>
      <c r="ADG425" s="199"/>
      <c r="ADH425" s="199"/>
      <c r="ADI425" s="199"/>
      <c r="ADJ425" s="199"/>
      <c r="ADK425" s="199"/>
      <c r="ADL425" s="199"/>
      <c r="ADM425" s="199"/>
      <c r="ADN425" s="199"/>
      <c r="ADO425" s="199"/>
      <c r="ADP425" s="199"/>
      <c r="ADQ425" s="199"/>
      <c r="ADR425" s="199"/>
      <c r="ADS425" s="199"/>
      <c r="ADT425" s="199"/>
      <c r="ADU425" s="199"/>
      <c r="ADV425" s="199"/>
      <c r="ADW425" s="199"/>
      <c r="ADX425" s="199"/>
      <c r="ADY425" s="199"/>
      <c r="ADZ425" s="199"/>
      <c r="AEA425" s="199"/>
      <c r="AEB425" s="199"/>
      <c r="AEC425" s="199"/>
      <c r="AED425" s="199"/>
      <c r="AEE425" s="199"/>
      <c r="AEF425" s="199"/>
      <c r="AEG425" s="199"/>
      <c r="AEH425" s="199"/>
      <c r="AEI425" s="199"/>
      <c r="AEJ425" s="199"/>
      <c r="AEK425" s="199"/>
      <c r="AEL425" s="199"/>
      <c r="AEM425" s="199"/>
      <c r="AEN425" s="199"/>
      <c r="AEO425" s="199"/>
      <c r="AEP425" s="199"/>
      <c r="AEQ425" s="199"/>
      <c r="AER425" s="199"/>
      <c r="AES425" s="199"/>
      <c r="AET425" s="199"/>
      <c r="AEU425" s="199"/>
      <c r="AEV425" s="199"/>
      <c r="AEW425" s="199"/>
      <c r="AEX425" s="199"/>
      <c r="AEY425" s="199"/>
      <c r="AEZ425" s="199"/>
      <c r="AFA425" s="199"/>
      <c r="AFB425" s="199"/>
      <c r="AFC425" s="199"/>
      <c r="AFD425" s="199"/>
      <c r="AFE425" s="199"/>
      <c r="AFF425" s="199"/>
      <c r="AFG425" s="199"/>
      <c r="AFH425" s="199"/>
      <c r="AFI425" s="199"/>
      <c r="AFJ425" s="199"/>
      <c r="AFK425" s="199"/>
      <c r="AFL425" s="199"/>
      <c r="AFM425" s="199"/>
      <c r="AFN425" s="199"/>
    </row>
    <row r="426" spans="2:846" s="302" customFormat="1" ht="28.5" customHeight="1">
      <c r="B426" s="301" t="s">
        <v>14219</v>
      </c>
      <c r="C426" s="289">
        <v>11420</v>
      </c>
      <c r="D426" s="293" t="s">
        <v>14220</v>
      </c>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c r="AA426" s="199"/>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9"/>
      <c r="EX426" s="199"/>
      <c r="EY426" s="199"/>
      <c r="EZ426" s="199"/>
      <c r="FA426" s="199"/>
      <c r="FB426" s="199"/>
      <c r="FC426" s="199"/>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c r="GD426" s="199"/>
      <c r="GE426" s="199"/>
      <c r="GF426" s="199"/>
      <c r="GG426" s="199"/>
      <c r="GH426" s="199"/>
      <c r="GI426" s="199"/>
      <c r="GJ426" s="199"/>
      <c r="GK426" s="199"/>
      <c r="GL426" s="199"/>
      <c r="GM426" s="199"/>
      <c r="GN426" s="199"/>
      <c r="GO426" s="199"/>
      <c r="GP426" s="199"/>
      <c r="GQ426" s="199"/>
      <c r="GR426" s="199"/>
      <c r="GS426" s="199"/>
      <c r="GT426" s="199"/>
      <c r="GU426" s="199"/>
      <c r="GV426" s="199"/>
      <c r="GW426" s="199"/>
      <c r="GX426" s="199"/>
      <c r="GY426" s="199"/>
      <c r="GZ426" s="199"/>
      <c r="HA426" s="199"/>
      <c r="HB426" s="199"/>
      <c r="HC426" s="199"/>
      <c r="HD426" s="199"/>
      <c r="HE426" s="199"/>
      <c r="HF426" s="199"/>
      <c r="HG426" s="199"/>
      <c r="HH426" s="199"/>
      <c r="HI426" s="199"/>
      <c r="HJ426" s="199"/>
      <c r="HK426" s="199"/>
      <c r="HL426" s="199"/>
      <c r="HM426" s="199"/>
      <c r="HN426" s="199"/>
      <c r="HO426" s="199"/>
      <c r="HP426" s="199"/>
      <c r="HQ426" s="199"/>
      <c r="HR426" s="199"/>
      <c r="HS426" s="199"/>
      <c r="HT426" s="199"/>
      <c r="HU426" s="199"/>
      <c r="HV426" s="199"/>
      <c r="HW426" s="199"/>
      <c r="HX426" s="199"/>
      <c r="HY426" s="199"/>
      <c r="HZ426" s="199"/>
      <c r="IA426" s="199"/>
      <c r="IB426" s="199"/>
      <c r="IC426" s="199"/>
      <c r="ID426" s="199"/>
      <c r="IE426" s="199"/>
      <c r="IF426" s="199"/>
      <c r="IG426" s="199"/>
      <c r="IH426" s="199"/>
      <c r="II426" s="199"/>
      <c r="IJ426" s="199"/>
      <c r="IK426" s="199"/>
      <c r="IL426" s="199"/>
      <c r="IM426" s="199"/>
      <c r="IN426" s="199"/>
      <c r="IO426" s="199"/>
      <c r="IP426" s="199"/>
      <c r="IQ426" s="199"/>
      <c r="IR426" s="199"/>
      <c r="IS426" s="199"/>
      <c r="IT426" s="199"/>
      <c r="IU426" s="199"/>
      <c r="IV426" s="199"/>
      <c r="IW426" s="199"/>
      <c r="IX426" s="199"/>
      <c r="IY426" s="199"/>
      <c r="IZ426" s="199"/>
      <c r="JA426" s="199"/>
      <c r="JB426" s="199"/>
      <c r="JC426" s="199"/>
      <c r="JD426" s="199"/>
      <c r="JE426" s="199"/>
      <c r="JF426" s="199"/>
      <c r="JG426" s="199"/>
      <c r="JH426" s="199"/>
      <c r="JI426" s="199"/>
      <c r="JJ426" s="199"/>
      <c r="JK426" s="199"/>
      <c r="JL426" s="199"/>
      <c r="JM426" s="199"/>
      <c r="JN426" s="199"/>
      <c r="JO426" s="199"/>
      <c r="JP426" s="199"/>
      <c r="JQ426" s="199"/>
      <c r="JR426" s="199"/>
      <c r="JS426" s="199"/>
      <c r="JT426" s="199"/>
      <c r="JU426" s="199"/>
      <c r="JV426" s="199"/>
      <c r="JW426" s="199"/>
      <c r="JX426" s="199"/>
      <c r="JY426" s="199"/>
      <c r="JZ426" s="199"/>
      <c r="KA426" s="199"/>
      <c r="KB426" s="199"/>
      <c r="KC426" s="199"/>
      <c r="KD426" s="199"/>
      <c r="KE426" s="199"/>
      <c r="KF426" s="199"/>
      <c r="KG426" s="199"/>
      <c r="KH426" s="199"/>
      <c r="KI426" s="199"/>
      <c r="KJ426" s="199"/>
      <c r="KK426" s="199"/>
      <c r="KL426" s="199"/>
      <c r="KM426" s="199"/>
      <c r="KN426" s="199"/>
      <c r="KO426" s="199"/>
      <c r="KP426" s="199"/>
      <c r="KQ426" s="199"/>
      <c r="KR426" s="199"/>
      <c r="KS426" s="199"/>
      <c r="KT426" s="199"/>
      <c r="KU426" s="199"/>
      <c r="KV426" s="199"/>
      <c r="KW426" s="199"/>
      <c r="KX426" s="199"/>
      <c r="KY426" s="199"/>
      <c r="KZ426" s="199"/>
      <c r="LA426" s="199"/>
      <c r="LB426" s="199"/>
      <c r="LC426" s="199"/>
      <c r="LD426" s="199"/>
      <c r="LE426" s="199"/>
      <c r="LF426" s="199"/>
      <c r="LG426" s="199"/>
      <c r="LH426" s="199"/>
      <c r="LI426" s="199"/>
      <c r="LJ426" s="199"/>
      <c r="LK426" s="199"/>
      <c r="LL426" s="199"/>
      <c r="LM426" s="199"/>
      <c r="LN426" s="199"/>
      <c r="LO426" s="199"/>
      <c r="LP426" s="199"/>
      <c r="LQ426" s="199"/>
      <c r="LR426" s="199"/>
      <c r="LS426" s="199"/>
      <c r="LT426" s="199"/>
      <c r="LU426" s="199"/>
      <c r="LV426" s="199"/>
      <c r="LW426" s="199"/>
      <c r="LX426" s="199"/>
      <c r="LY426" s="199"/>
      <c r="LZ426" s="199"/>
      <c r="MA426" s="199"/>
      <c r="MB426" s="199"/>
      <c r="MC426" s="199"/>
      <c r="MD426" s="199"/>
      <c r="ME426" s="199"/>
      <c r="MF426" s="199"/>
      <c r="MG426" s="199"/>
      <c r="MH426" s="199"/>
      <c r="MI426" s="199"/>
      <c r="MJ426" s="199"/>
      <c r="MK426" s="199"/>
      <c r="ML426" s="199"/>
      <c r="MM426" s="199"/>
      <c r="MN426" s="199"/>
      <c r="MO426" s="199"/>
      <c r="MP426" s="199"/>
      <c r="MQ426" s="199"/>
      <c r="MR426" s="199"/>
      <c r="MS426" s="199"/>
      <c r="MT426" s="199"/>
      <c r="MU426" s="199"/>
      <c r="MV426" s="199"/>
      <c r="MW426" s="199"/>
      <c r="MX426" s="199"/>
      <c r="MY426" s="199"/>
      <c r="MZ426" s="199"/>
      <c r="NA426" s="199"/>
      <c r="NB426" s="199"/>
      <c r="NC426" s="199"/>
      <c r="ND426" s="199"/>
      <c r="NE426" s="199"/>
      <c r="NF426" s="199"/>
      <c r="NG426" s="199"/>
      <c r="NH426" s="199"/>
      <c r="NI426" s="199"/>
      <c r="NJ426" s="199"/>
      <c r="NK426" s="199"/>
      <c r="NL426" s="199"/>
      <c r="NM426" s="199"/>
      <c r="NN426" s="199"/>
      <c r="NO426" s="199"/>
      <c r="NP426" s="199"/>
      <c r="NQ426" s="199"/>
      <c r="NR426" s="199"/>
      <c r="NS426" s="199"/>
      <c r="NT426" s="199"/>
      <c r="NU426" s="199"/>
      <c r="NV426" s="199"/>
      <c r="NW426" s="199"/>
      <c r="NX426" s="199"/>
      <c r="NY426" s="199"/>
      <c r="NZ426" s="199"/>
      <c r="OA426" s="199"/>
      <c r="OB426" s="199"/>
      <c r="OC426" s="199"/>
      <c r="OD426" s="199"/>
      <c r="OE426" s="199"/>
      <c r="OF426" s="199"/>
      <c r="OG426" s="199"/>
      <c r="OH426" s="199"/>
      <c r="OI426" s="199"/>
      <c r="OJ426" s="199"/>
      <c r="OK426" s="199"/>
      <c r="OL426" s="199"/>
      <c r="OM426" s="199"/>
      <c r="ON426" s="199"/>
      <c r="OO426" s="199"/>
      <c r="OP426" s="199"/>
      <c r="OQ426" s="199"/>
      <c r="OR426" s="199"/>
      <c r="OS426" s="199"/>
      <c r="OT426" s="199"/>
      <c r="OU426" s="199"/>
      <c r="OV426" s="199"/>
      <c r="OW426" s="199"/>
      <c r="OX426" s="199"/>
      <c r="OY426" s="199"/>
      <c r="OZ426" s="199"/>
      <c r="PA426" s="199"/>
      <c r="PB426" s="199"/>
      <c r="PC426" s="199"/>
      <c r="PD426" s="199"/>
      <c r="PE426" s="199"/>
      <c r="PF426" s="199"/>
      <c r="PG426" s="199"/>
      <c r="PH426" s="199"/>
      <c r="PI426" s="199"/>
      <c r="PJ426" s="199"/>
      <c r="PK426" s="199"/>
      <c r="PL426" s="199"/>
      <c r="PM426" s="199"/>
      <c r="PN426" s="199"/>
      <c r="PO426" s="199"/>
      <c r="PP426" s="199"/>
      <c r="PQ426" s="199"/>
      <c r="PR426" s="199"/>
      <c r="PS426" s="199"/>
      <c r="PT426" s="199"/>
      <c r="PU426" s="199"/>
      <c r="PV426" s="199"/>
      <c r="PW426" s="199"/>
      <c r="PX426" s="199"/>
      <c r="PY426" s="199"/>
      <c r="PZ426" s="199"/>
      <c r="QA426" s="199"/>
      <c r="QB426" s="199"/>
      <c r="QC426" s="199"/>
      <c r="QD426" s="199"/>
      <c r="QE426" s="199"/>
      <c r="QF426" s="199"/>
      <c r="QG426" s="199"/>
      <c r="QH426" s="199"/>
      <c r="QI426" s="199"/>
      <c r="QJ426" s="199"/>
      <c r="QK426" s="199"/>
      <c r="QL426" s="199"/>
      <c r="QM426" s="199"/>
      <c r="QN426" s="199"/>
      <c r="QO426" s="199"/>
      <c r="QP426" s="199"/>
      <c r="QQ426" s="199"/>
      <c r="QR426" s="199"/>
      <c r="QS426" s="199"/>
      <c r="QT426" s="199"/>
      <c r="QU426" s="199"/>
      <c r="QV426" s="199"/>
      <c r="QW426" s="199"/>
      <c r="QX426" s="199"/>
      <c r="QY426" s="199"/>
      <c r="QZ426" s="199"/>
      <c r="RA426" s="199"/>
      <c r="RB426" s="199"/>
      <c r="RC426" s="199"/>
      <c r="RD426" s="199"/>
      <c r="RE426" s="199"/>
      <c r="RF426" s="199"/>
      <c r="RG426" s="199"/>
      <c r="RH426" s="199"/>
      <c r="RI426" s="199"/>
      <c r="RJ426" s="199"/>
      <c r="RK426" s="199"/>
      <c r="RL426" s="199"/>
      <c r="RM426" s="199"/>
      <c r="RN426" s="199"/>
      <c r="RO426" s="199"/>
      <c r="RP426" s="199"/>
      <c r="RQ426" s="199"/>
      <c r="RR426" s="199"/>
      <c r="RS426" s="199"/>
      <c r="RT426" s="199"/>
      <c r="RU426" s="199"/>
      <c r="RV426" s="199"/>
      <c r="RW426" s="199"/>
      <c r="RX426" s="199"/>
      <c r="RY426" s="199"/>
      <c r="RZ426" s="199"/>
      <c r="SA426" s="199"/>
      <c r="SB426" s="199"/>
      <c r="SC426" s="199"/>
      <c r="SD426" s="199"/>
      <c r="SE426" s="199"/>
      <c r="SF426" s="199"/>
      <c r="SG426" s="199"/>
      <c r="SH426" s="199"/>
      <c r="SI426" s="199"/>
      <c r="SJ426" s="199"/>
      <c r="SK426" s="199"/>
      <c r="SL426" s="199"/>
      <c r="SM426" s="199"/>
      <c r="SN426" s="199"/>
      <c r="SO426" s="199"/>
      <c r="SP426" s="199"/>
      <c r="SQ426" s="199"/>
      <c r="SR426" s="199"/>
      <c r="SS426" s="199"/>
      <c r="ST426" s="199"/>
      <c r="SU426" s="199"/>
      <c r="SV426" s="199"/>
      <c r="SW426" s="199"/>
      <c r="SX426" s="199"/>
      <c r="SY426" s="199"/>
      <c r="SZ426" s="199"/>
      <c r="TA426" s="199"/>
      <c r="TB426" s="199"/>
      <c r="TC426" s="199"/>
      <c r="TD426" s="199"/>
      <c r="TE426" s="199"/>
      <c r="TF426" s="199"/>
      <c r="TG426" s="199"/>
      <c r="TH426" s="199"/>
      <c r="TI426" s="199"/>
      <c r="TJ426" s="199"/>
      <c r="TK426" s="199"/>
      <c r="TL426" s="199"/>
      <c r="TM426" s="199"/>
      <c r="TN426" s="199"/>
      <c r="TO426" s="199"/>
      <c r="TP426" s="199"/>
      <c r="TQ426" s="199"/>
      <c r="TR426" s="199"/>
      <c r="TS426" s="199"/>
      <c r="TT426" s="199"/>
      <c r="TU426" s="199"/>
      <c r="TV426" s="199"/>
      <c r="TW426" s="199"/>
      <c r="TX426" s="199"/>
      <c r="TY426" s="199"/>
      <c r="TZ426" s="199"/>
      <c r="UA426" s="199"/>
      <c r="UB426" s="199"/>
      <c r="UC426" s="199"/>
      <c r="UD426" s="199"/>
      <c r="UE426" s="199"/>
      <c r="UF426" s="199"/>
      <c r="UG426" s="199"/>
      <c r="UH426" s="199"/>
      <c r="UI426" s="199"/>
      <c r="UJ426" s="199"/>
      <c r="UK426" s="199"/>
      <c r="UL426" s="199"/>
      <c r="UM426" s="199"/>
      <c r="UN426" s="199"/>
      <c r="UO426" s="199"/>
      <c r="UP426" s="199"/>
      <c r="UQ426" s="199"/>
      <c r="UR426" s="199"/>
      <c r="US426" s="199"/>
      <c r="UT426" s="199"/>
      <c r="UU426" s="199"/>
      <c r="UV426" s="199"/>
      <c r="UW426" s="199"/>
      <c r="UX426" s="199"/>
      <c r="UY426" s="199"/>
      <c r="UZ426" s="199"/>
      <c r="VA426" s="199"/>
      <c r="VB426" s="199"/>
      <c r="VC426" s="199"/>
      <c r="VD426" s="199"/>
      <c r="VE426" s="199"/>
      <c r="VF426" s="199"/>
      <c r="VG426" s="199"/>
      <c r="VH426" s="199"/>
      <c r="VI426" s="199"/>
      <c r="VJ426" s="199"/>
      <c r="VK426" s="199"/>
      <c r="VL426" s="199"/>
      <c r="VM426" s="199"/>
      <c r="VN426" s="199"/>
      <c r="VO426" s="199"/>
      <c r="VP426" s="199"/>
      <c r="VQ426" s="199"/>
      <c r="VR426" s="199"/>
      <c r="VS426" s="199"/>
      <c r="VT426" s="199"/>
      <c r="VU426" s="199"/>
      <c r="VV426" s="199"/>
      <c r="VW426" s="199"/>
      <c r="VX426" s="199"/>
      <c r="VY426" s="199"/>
      <c r="VZ426" s="199"/>
      <c r="WA426" s="199"/>
      <c r="WB426" s="199"/>
      <c r="WC426" s="199"/>
      <c r="WD426" s="199"/>
      <c r="WE426" s="199"/>
      <c r="WF426" s="199"/>
      <c r="WG426" s="199"/>
      <c r="WH426" s="199"/>
      <c r="WI426" s="199"/>
      <c r="WJ426" s="199"/>
      <c r="WK426" s="199"/>
      <c r="WL426" s="199"/>
      <c r="WM426" s="199"/>
      <c r="WN426" s="199"/>
      <c r="WO426" s="199"/>
      <c r="WP426" s="199"/>
      <c r="WQ426" s="199"/>
      <c r="WR426" s="199"/>
      <c r="WS426" s="199"/>
      <c r="WT426" s="199"/>
      <c r="WU426" s="199"/>
      <c r="WV426" s="199"/>
      <c r="WW426" s="199"/>
      <c r="WX426" s="199"/>
      <c r="WY426" s="199"/>
      <c r="WZ426" s="199"/>
      <c r="XA426" s="199"/>
      <c r="XB426" s="199"/>
      <c r="XC426" s="199"/>
      <c r="XD426" s="199"/>
      <c r="XE426" s="199"/>
      <c r="XF426" s="199"/>
      <c r="XG426" s="199"/>
      <c r="XH426" s="199"/>
      <c r="XI426" s="199"/>
      <c r="XJ426" s="199"/>
      <c r="XK426" s="199"/>
      <c r="XL426" s="199"/>
      <c r="XM426" s="199"/>
      <c r="XN426" s="199"/>
      <c r="XO426" s="199"/>
      <c r="XP426" s="199"/>
      <c r="XQ426" s="199"/>
      <c r="XR426" s="199"/>
      <c r="XS426" s="199"/>
      <c r="XT426" s="199"/>
      <c r="XU426" s="199"/>
      <c r="XV426" s="199"/>
      <c r="XW426" s="199"/>
      <c r="XX426" s="199"/>
      <c r="XY426" s="199"/>
      <c r="XZ426" s="199"/>
      <c r="YA426" s="199"/>
      <c r="YB426" s="199"/>
      <c r="YC426" s="199"/>
      <c r="YD426" s="199"/>
      <c r="YE426" s="199"/>
      <c r="YF426" s="199"/>
      <c r="YG426" s="199"/>
      <c r="YH426" s="199"/>
      <c r="YI426" s="199"/>
      <c r="YJ426" s="199"/>
      <c r="YK426" s="199"/>
      <c r="YL426" s="199"/>
      <c r="YM426" s="199"/>
      <c r="YN426" s="199"/>
      <c r="YO426" s="199"/>
      <c r="YP426" s="199"/>
      <c r="YQ426" s="199"/>
      <c r="YR426" s="199"/>
      <c r="YS426" s="199"/>
      <c r="YT426" s="199"/>
      <c r="YU426" s="199"/>
      <c r="YV426" s="199"/>
      <c r="YW426" s="199"/>
      <c r="YX426" s="199"/>
      <c r="YY426" s="199"/>
      <c r="YZ426" s="199"/>
      <c r="ZA426" s="199"/>
      <c r="ZB426" s="199"/>
      <c r="ZC426" s="199"/>
      <c r="ZD426" s="199"/>
      <c r="ZE426" s="199"/>
      <c r="ZF426" s="199"/>
      <c r="ZG426" s="199"/>
      <c r="ZH426" s="199"/>
      <c r="ZI426" s="199"/>
      <c r="ZJ426" s="199"/>
      <c r="ZK426" s="199"/>
      <c r="ZL426" s="199"/>
      <c r="ZM426" s="199"/>
      <c r="ZN426" s="199"/>
      <c r="ZO426" s="199"/>
      <c r="ZP426" s="199"/>
      <c r="ZQ426" s="199"/>
      <c r="ZR426" s="199"/>
      <c r="ZS426" s="199"/>
      <c r="ZT426" s="199"/>
      <c r="ZU426" s="199"/>
      <c r="ZV426" s="199"/>
      <c r="ZW426" s="199"/>
      <c r="ZX426" s="199"/>
      <c r="ZY426" s="199"/>
      <c r="ZZ426" s="199"/>
      <c r="AAA426" s="199"/>
      <c r="AAB426" s="199"/>
      <c r="AAC426" s="199"/>
      <c r="AAD426" s="199"/>
      <c r="AAE426" s="199"/>
      <c r="AAF426" s="199"/>
      <c r="AAG426" s="199"/>
      <c r="AAH426" s="199"/>
      <c r="AAI426" s="199"/>
      <c r="AAJ426" s="199"/>
      <c r="AAK426" s="199"/>
      <c r="AAL426" s="199"/>
      <c r="AAM426" s="199"/>
      <c r="AAN426" s="199"/>
      <c r="AAO426" s="199"/>
      <c r="AAP426" s="199"/>
      <c r="AAQ426" s="199"/>
      <c r="AAR426" s="199"/>
      <c r="AAS426" s="199"/>
      <c r="AAT426" s="199"/>
      <c r="AAU426" s="199"/>
      <c r="AAV426" s="199"/>
      <c r="AAW426" s="199"/>
      <c r="AAX426" s="199"/>
      <c r="AAY426" s="199"/>
      <c r="AAZ426" s="199"/>
      <c r="ABA426" s="199"/>
      <c r="ABB426" s="199"/>
      <c r="ABC426" s="199"/>
      <c r="ABD426" s="199"/>
      <c r="ABE426" s="199"/>
      <c r="ABF426" s="199"/>
      <c r="ABG426" s="199"/>
      <c r="ABH426" s="199"/>
      <c r="ABI426" s="199"/>
      <c r="ABJ426" s="199"/>
      <c r="ABK426" s="199"/>
      <c r="ABL426" s="199"/>
      <c r="ABM426" s="199"/>
      <c r="ABN426" s="199"/>
      <c r="ABO426" s="199"/>
      <c r="ABP426" s="199"/>
      <c r="ABQ426" s="199"/>
      <c r="ABR426" s="199"/>
      <c r="ABS426" s="199"/>
      <c r="ABT426" s="199"/>
      <c r="ABU426" s="199"/>
      <c r="ABV426" s="199"/>
      <c r="ABW426" s="199"/>
      <c r="ABX426" s="199"/>
      <c r="ABY426" s="199"/>
      <c r="ABZ426" s="199"/>
      <c r="ACA426" s="199"/>
      <c r="ACB426" s="199"/>
      <c r="ACC426" s="199"/>
      <c r="ACD426" s="199"/>
      <c r="ACE426" s="199"/>
      <c r="ACF426" s="199"/>
      <c r="ACG426" s="199"/>
      <c r="ACH426" s="199"/>
      <c r="ACI426" s="199"/>
      <c r="ACJ426" s="199"/>
      <c r="ACK426" s="199"/>
      <c r="ACL426" s="199"/>
      <c r="ACM426" s="199"/>
      <c r="ACN426" s="199"/>
      <c r="ACO426" s="199"/>
      <c r="ACP426" s="199"/>
      <c r="ACQ426" s="199"/>
      <c r="ACR426" s="199"/>
      <c r="ACS426" s="199"/>
      <c r="ACT426" s="199"/>
      <c r="ACU426" s="199"/>
      <c r="ACV426" s="199"/>
      <c r="ACW426" s="199"/>
      <c r="ACX426" s="199"/>
      <c r="ACY426" s="199"/>
      <c r="ACZ426" s="199"/>
      <c r="ADA426" s="199"/>
      <c r="ADB426" s="199"/>
      <c r="ADC426" s="199"/>
      <c r="ADD426" s="199"/>
      <c r="ADE426" s="199"/>
      <c r="ADF426" s="199"/>
      <c r="ADG426" s="199"/>
      <c r="ADH426" s="199"/>
      <c r="ADI426" s="199"/>
      <c r="ADJ426" s="199"/>
      <c r="ADK426" s="199"/>
      <c r="ADL426" s="199"/>
      <c r="ADM426" s="199"/>
      <c r="ADN426" s="199"/>
      <c r="ADO426" s="199"/>
      <c r="ADP426" s="199"/>
      <c r="ADQ426" s="199"/>
      <c r="ADR426" s="199"/>
      <c r="ADS426" s="199"/>
      <c r="ADT426" s="199"/>
      <c r="ADU426" s="199"/>
      <c r="ADV426" s="199"/>
      <c r="ADW426" s="199"/>
      <c r="ADX426" s="199"/>
      <c r="ADY426" s="199"/>
      <c r="ADZ426" s="199"/>
      <c r="AEA426" s="199"/>
      <c r="AEB426" s="199"/>
      <c r="AEC426" s="199"/>
      <c r="AED426" s="199"/>
      <c r="AEE426" s="199"/>
      <c r="AEF426" s="199"/>
      <c r="AEG426" s="199"/>
      <c r="AEH426" s="199"/>
      <c r="AEI426" s="199"/>
      <c r="AEJ426" s="199"/>
      <c r="AEK426" s="199"/>
      <c r="AEL426" s="199"/>
      <c r="AEM426" s="199"/>
      <c r="AEN426" s="199"/>
      <c r="AEO426" s="199"/>
      <c r="AEP426" s="199"/>
      <c r="AEQ426" s="199"/>
      <c r="AER426" s="199"/>
      <c r="AES426" s="199"/>
      <c r="AET426" s="199"/>
      <c r="AEU426" s="199"/>
      <c r="AEV426" s="199"/>
      <c r="AEW426" s="199"/>
      <c r="AEX426" s="199"/>
      <c r="AEY426" s="199"/>
      <c r="AEZ426" s="199"/>
      <c r="AFA426" s="199"/>
      <c r="AFB426" s="199"/>
      <c r="AFC426" s="199"/>
      <c r="AFD426" s="199"/>
      <c r="AFE426" s="199"/>
      <c r="AFF426" s="199"/>
      <c r="AFG426" s="199"/>
      <c r="AFH426" s="199"/>
      <c r="AFI426" s="199"/>
      <c r="AFJ426" s="199"/>
      <c r="AFK426" s="199"/>
      <c r="AFL426" s="199"/>
      <c r="AFM426" s="199"/>
      <c r="AFN426" s="199"/>
    </row>
    <row r="427" spans="2:846" s="302" customFormat="1" ht="26.25" customHeight="1">
      <c r="B427" s="301" t="s">
        <v>14221</v>
      </c>
      <c r="C427" s="289">
        <v>8460</v>
      </c>
      <c r="D427" s="293" t="s">
        <v>13964</v>
      </c>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c r="AA427" s="199"/>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c r="EO427" s="199"/>
      <c r="EP427" s="199"/>
      <c r="EQ427" s="199"/>
      <c r="ER427" s="199"/>
      <c r="ES427" s="199"/>
      <c r="ET427" s="199"/>
      <c r="EU427" s="199"/>
      <c r="EV427" s="199"/>
      <c r="EW427" s="199"/>
      <c r="EX427" s="199"/>
      <c r="EY427" s="199"/>
      <c r="EZ427" s="199"/>
      <c r="FA427" s="199"/>
      <c r="FB427" s="199"/>
      <c r="FC427" s="199"/>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199"/>
      <c r="FY427" s="199"/>
      <c r="FZ427" s="199"/>
      <c r="GA427" s="199"/>
      <c r="GB427" s="199"/>
      <c r="GC427" s="199"/>
      <c r="GD427" s="199"/>
      <c r="GE427" s="199"/>
      <c r="GF427" s="199"/>
      <c r="GG427" s="199"/>
      <c r="GH427" s="199"/>
      <c r="GI427" s="199"/>
      <c r="GJ427" s="199"/>
      <c r="GK427" s="199"/>
      <c r="GL427" s="199"/>
      <c r="GM427" s="199"/>
      <c r="GN427" s="199"/>
      <c r="GO427" s="199"/>
      <c r="GP427" s="199"/>
      <c r="GQ427" s="199"/>
      <c r="GR427" s="199"/>
      <c r="GS427" s="199"/>
      <c r="GT427" s="199"/>
      <c r="GU427" s="199"/>
      <c r="GV427" s="199"/>
      <c r="GW427" s="199"/>
      <c r="GX427" s="199"/>
      <c r="GY427" s="199"/>
      <c r="GZ427" s="199"/>
      <c r="HA427" s="199"/>
      <c r="HB427" s="199"/>
      <c r="HC427" s="199"/>
      <c r="HD427" s="199"/>
      <c r="HE427" s="199"/>
      <c r="HF427" s="199"/>
      <c r="HG427" s="199"/>
      <c r="HH427" s="199"/>
      <c r="HI427" s="199"/>
      <c r="HJ427" s="199"/>
      <c r="HK427" s="199"/>
      <c r="HL427" s="199"/>
      <c r="HM427" s="199"/>
      <c r="HN427" s="199"/>
      <c r="HO427" s="199"/>
      <c r="HP427" s="199"/>
      <c r="HQ427" s="199"/>
      <c r="HR427" s="199"/>
      <c r="HS427" s="199"/>
      <c r="HT427" s="199"/>
      <c r="HU427" s="199"/>
      <c r="HV427" s="199"/>
      <c r="HW427" s="199"/>
      <c r="HX427" s="199"/>
      <c r="HY427" s="199"/>
      <c r="HZ427" s="199"/>
      <c r="IA427" s="199"/>
      <c r="IB427" s="199"/>
      <c r="IC427" s="199"/>
      <c r="ID427" s="199"/>
      <c r="IE427" s="199"/>
      <c r="IF427" s="199"/>
      <c r="IG427" s="199"/>
      <c r="IH427" s="199"/>
      <c r="II427" s="199"/>
      <c r="IJ427" s="199"/>
      <c r="IK427" s="199"/>
      <c r="IL427" s="199"/>
      <c r="IM427" s="199"/>
      <c r="IN427" s="199"/>
      <c r="IO427" s="199"/>
      <c r="IP427" s="199"/>
      <c r="IQ427" s="199"/>
      <c r="IR427" s="199"/>
      <c r="IS427" s="199"/>
      <c r="IT427" s="199"/>
      <c r="IU427" s="199"/>
      <c r="IV427" s="199"/>
      <c r="IW427" s="199"/>
      <c r="IX427" s="199"/>
      <c r="IY427" s="199"/>
      <c r="IZ427" s="199"/>
      <c r="JA427" s="199"/>
      <c r="JB427" s="199"/>
      <c r="JC427" s="199"/>
      <c r="JD427" s="199"/>
      <c r="JE427" s="199"/>
      <c r="JF427" s="199"/>
      <c r="JG427" s="199"/>
      <c r="JH427" s="199"/>
      <c r="JI427" s="199"/>
      <c r="JJ427" s="199"/>
      <c r="JK427" s="199"/>
      <c r="JL427" s="199"/>
      <c r="JM427" s="199"/>
      <c r="JN427" s="199"/>
      <c r="JO427" s="199"/>
      <c r="JP427" s="199"/>
      <c r="JQ427" s="199"/>
      <c r="JR427" s="199"/>
      <c r="JS427" s="199"/>
      <c r="JT427" s="199"/>
      <c r="JU427" s="199"/>
      <c r="JV427" s="199"/>
      <c r="JW427" s="199"/>
      <c r="JX427" s="199"/>
      <c r="JY427" s="199"/>
      <c r="JZ427" s="199"/>
      <c r="KA427" s="199"/>
      <c r="KB427" s="199"/>
      <c r="KC427" s="199"/>
      <c r="KD427" s="199"/>
      <c r="KE427" s="199"/>
      <c r="KF427" s="199"/>
      <c r="KG427" s="199"/>
      <c r="KH427" s="199"/>
      <c r="KI427" s="199"/>
      <c r="KJ427" s="199"/>
      <c r="KK427" s="199"/>
      <c r="KL427" s="199"/>
      <c r="KM427" s="199"/>
      <c r="KN427" s="199"/>
      <c r="KO427" s="199"/>
      <c r="KP427" s="199"/>
      <c r="KQ427" s="199"/>
      <c r="KR427" s="199"/>
      <c r="KS427" s="199"/>
      <c r="KT427" s="199"/>
      <c r="KU427" s="199"/>
      <c r="KV427" s="199"/>
      <c r="KW427" s="199"/>
      <c r="KX427" s="199"/>
      <c r="KY427" s="199"/>
      <c r="KZ427" s="199"/>
      <c r="LA427" s="199"/>
      <c r="LB427" s="199"/>
      <c r="LC427" s="199"/>
      <c r="LD427" s="199"/>
      <c r="LE427" s="199"/>
      <c r="LF427" s="199"/>
      <c r="LG427" s="199"/>
      <c r="LH427" s="199"/>
      <c r="LI427" s="199"/>
      <c r="LJ427" s="199"/>
      <c r="LK427" s="199"/>
      <c r="LL427" s="199"/>
      <c r="LM427" s="199"/>
      <c r="LN427" s="199"/>
      <c r="LO427" s="199"/>
      <c r="LP427" s="199"/>
      <c r="LQ427" s="199"/>
      <c r="LR427" s="199"/>
      <c r="LS427" s="199"/>
      <c r="LT427" s="199"/>
      <c r="LU427" s="199"/>
      <c r="LV427" s="199"/>
      <c r="LW427" s="199"/>
      <c r="LX427" s="199"/>
      <c r="LY427" s="199"/>
      <c r="LZ427" s="199"/>
      <c r="MA427" s="199"/>
      <c r="MB427" s="199"/>
      <c r="MC427" s="199"/>
      <c r="MD427" s="199"/>
      <c r="ME427" s="199"/>
      <c r="MF427" s="199"/>
      <c r="MG427" s="199"/>
      <c r="MH427" s="199"/>
      <c r="MI427" s="199"/>
      <c r="MJ427" s="199"/>
      <c r="MK427" s="199"/>
      <c r="ML427" s="199"/>
      <c r="MM427" s="199"/>
      <c r="MN427" s="199"/>
      <c r="MO427" s="199"/>
      <c r="MP427" s="199"/>
      <c r="MQ427" s="199"/>
      <c r="MR427" s="199"/>
      <c r="MS427" s="199"/>
      <c r="MT427" s="199"/>
      <c r="MU427" s="199"/>
      <c r="MV427" s="199"/>
      <c r="MW427" s="199"/>
      <c r="MX427" s="199"/>
      <c r="MY427" s="199"/>
      <c r="MZ427" s="199"/>
      <c r="NA427" s="199"/>
      <c r="NB427" s="199"/>
      <c r="NC427" s="199"/>
      <c r="ND427" s="199"/>
      <c r="NE427" s="199"/>
      <c r="NF427" s="199"/>
      <c r="NG427" s="199"/>
      <c r="NH427" s="199"/>
      <c r="NI427" s="199"/>
      <c r="NJ427" s="199"/>
      <c r="NK427" s="199"/>
      <c r="NL427" s="199"/>
      <c r="NM427" s="199"/>
      <c r="NN427" s="199"/>
      <c r="NO427" s="199"/>
      <c r="NP427" s="199"/>
      <c r="NQ427" s="199"/>
      <c r="NR427" s="199"/>
      <c r="NS427" s="199"/>
      <c r="NT427" s="199"/>
      <c r="NU427" s="199"/>
      <c r="NV427" s="199"/>
      <c r="NW427" s="199"/>
      <c r="NX427" s="199"/>
      <c r="NY427" s="199"/>
      <c r="NZ427" s="199"/>
      <c r="OA427" s="199"/>
      <c r="OB427" s="199"/>
      <c r="OC427" s="199"/>
      <c r="OD427" s="199"/>
      <c r="OE427" s="199"/>
      <c r="OF427" s="199"/>
      <c r="OG427" s="199"/>
      <c r="OH427" s="199"/>
      <c r="OI427" s="199"/>
      <c r="OJ427" s="199"/>
      <c r="OK427" s="199"/>
      <c r="OL427" s="199"/>
      <c r="OM427" s="199"/>
      <c r="ON427" s="199"/>
      <c r="OO427" s="199"/>
      <c r="OP427" s="199"/>
      <c r="OQ427" s="199"/>
      <c r="OR427" s="199"/>
      <c r="OS427" s="199"/>
      <c r="OT427" s="199"/>
      <c r="OU427" s="199"/>
      <c r="OV427" s="199"/>
      <c r="OW427" s="199"/>
      <c r="OX427" s="199"/>
      <c r="OY427" s="199"/>
      <c r="OZ427" s="199"/>
      <c r="PA427" s="199"/>
      <c r="PB427" s="199"/>
      <c r="PC427" s="199"/>
      <c r="PD427" s="199"/>
      <c r="PE427" s="199"/>
      <c r="PF427" s="199"/>
      <c r="PG427" s="199"/>
      <c r="PH427" s="199"/>
      <c r="PI427" s="199"/>
      <c r="PJ427" s="199"/>
      <c r="PK427" s="199"/>
      <c r="PL427" s="199"/>
      <c r="PM427" s="199"/>
      <c r="PN427" s="199"/>
      <c r="PO427" s="199"/>
      <c r="PP427" s="199"/>
      <c r="PQ427" s="199"/>
      <c r="PR427" s="199"/>
      <c r="PS427" s="199"/>
      <c r="PT427" s="199"/>
      <c r="PU427" s="199"/>
      <c r="PV427" s="199"/>
      <c r="PW427" s="199"/>
      <c r="PX427" s="199"/>
      <c r="PY427" s="199"/>
      <c r="PZ427" s="199"/>
      <c r="QA427" s="199"/>
      <c r="QB427" s="199"/>
      <c r="QC427" s="199"/>
      <c r="QD427" s="199"/>
      <c r="QE427" s="199"/>
      <c r="QF427" s="199"/>
      <c r="QG427" s="199"/>
      <c r="QH427" s="199"/>
      <c r="QI427" s="199"/>
      <c r="QJ427" s="199"/>
      <c r="QK427" s="199"/>
      <c r="QL427" s="199"/>
      <c r="QM427" s="199"/>
      <c r="QN427" s="199"/>
      <c r="QO427" s="199"/>
      <c r="QP427" s="199"/>
      <c r="QQ427" s="199"/>
      <c r="QR427" s="199"/>
      <c r="QS427" s="199"/>
      <c r="QT427" s="199"/>
      <c r="QU427" s="199"/>
      <c r="QV427" s="199"/>
      <c r="QW427" s="199"/>
      <c r="QX427" s="199"/>
      <c r="QY427" s="199"/>
      <c r="QZ427" s="199"/>
      <c r="RA427" s="199"/>
      <c r="RB427" s="199"/>
      <c r="RC427" s="199"/>
      <c r="RD427" s="199"/>
      <c r="RE427" s="199"/>
      <c r="RF427" s="199"/>
      <c r="RG427" s="199"/>
      <c r="RH427" s="199"/>
      <c r="RI427" s="199"/>
      <c r="RJ427" s="199"/>
      <c r="RK427" s="199"/>
      <c r="RL427" s="199"/>
      <c r="RM427" s="199"/>
      <c r="RN427" s="199"/>
      <c r="RO427" s="199"/>
      <c r="RP427" s="199"/>
      <c r="RQ427" s="199"/>
      <c r="RR427" s="199"/>
      <c r="RS427" s="199"/>
      <c r="RT427" s="199"/>
      <c r="RU427" s="199"/>
      <c r="RV427" s="199"/>
      <c r="RW427" s="199"/>
      <c r="RX427" s="199"/>
      <c r="RY427" s="199"/>
      <c r="RZ427" s="199"/>
      <c r="SA427" s="199"/>
      <c r="SB427" s="199"/>
      <c r="SC427" s="199"/>
      <c r="SD427" s="199"/>
      <c r="SE427" s="199"/>
      <c r="SF427" s="199"/>
      <c r="SG427" s="199"/>
      <c r="SH427" s="199"/>
      <c r="SI427" s="199"/>
      <c r="SJ427" s="199"/>
      <c r="SK427" s="199"/>
      <c r="SL427" s="199"/>
      <c r="SM427" s="199"/>
      <c r="SN427" s="199"/>
      <c r="SO427" s="199"/>
      <c r="SP427" s="199"/>
      <c r="SQ427" s="199"/>
      <c r="SR427" s="199"/>
      <c r="SS427" s="199"/>
      <c r="ST427" s="199"/>
      <c r="SU427" s="199"/>
      <c r="SV427" s="199"/>
      <c r="SW427" s="199"/>
      <c r="SX427" s="199"/>
      <c r="SY427" s="199"/>
      <c r="SZ427" s="199"/>
      <c r="TA427" s="199"/>
      <c r="TB427" s="199"/>
      <c r="TC427" s="199"/>
      <c r="TD427" s="199"/>
      <c r="TE427" s="199"/>
      <c r="TF427" s="199"/>
      <c r="TG427" s="199"/>
      <c r="TH427" s="199"/>
      <c r="TI427" s="199"/>
      <c r="TJ427" s="199"/>
      <c r="TK427" s="199"/>
      <c r="TL427" s="199"/>
      <c r="TM427" s="199"/>
      <c r="TN427" s="199"/>
      <c r="TO427" s="199"/>
      <c r="TP427" s="199"/>
      <c r="TQ427" s="199"/>
      <c r="TR427" s="199"/>
      <c r="TS427" s="199"/>
      <c r="TT427" s="199"/>
      <c r="TU427" s="199"/>
      <c r="TV427" s="199"/>
      <c r="TW427" s="199"/>
      <c r="TX427" s="199"/>
      <c r="TY427" s="199"/>
      <c r="TZ427" s="199"/>
      <c r="UA427" s="199"/>
      <c r="UB427" s="199"/>
      <c r="UC427" s="199"/>
      <c r="UD427" s="199"/>
      <c r="UE427" s="199"/>
      <c r="UF427" s="199"/>
      <c r="UG427" s="199"/>
      <c r="UH427" s="199"/>
      <c r="UI427" s="199"/>
      <c r="UJ427" s="199"/>
      <c r="UK427" s="199"/>
      <c r="UL427" s="199"/>
      <c r="UM427" s="199"/>
      <c r="UN427" s="199"/>
      <c r="UO427" s="199"/>
      <c r="UP427" s="199"/>
      <c r="UQ427" s="199"/>
      <c r="UR427" s="199"/>
      <c r="US427" s="199"/>
      <c r="UT427" s="199"/>
      <c r="UU427" s="199"/>
      <c r="UV427" s="199"/>
      <c r="UW427" s="199"/>
      <c r="UX427" s="199"/>
      <c r="UY427" s="199"/>
      <c r="UZ427" s="199"/>
      <c r="VA427" s="199"/>
      <c r="VB427" s="199"/>
      <c r="VC427" s="199"/>
      <c r="VD427" s="199"/>
      <c r="VE427" s="199"/>
      <c r="VF427" s="199"/>
      <c r="VG427" s="199"/>
      <c r="VH427" s="199"/>
      <c r="VI427" s="199"/>
      <c r="VJ427" s="199"/>
      <c r="VK427" s="199"/>
      <c r="VL427" s="199"/>
      <c r="VM427" s="199"/>
      <c r="VN427" s="199"/>
      <c r="VO427" s="199"/>
      <c r="VP427" s="199"/>
      <c r="VQ427" s="199"/>
      <c r="VR427" s="199"/>
      <c r="VS427" s="199"/>
      <c r="VT427" s="199"/>
      <c r="VU427" s="199"/>
      <c r="VV427" s="199"/>
      <c r="VW427" s="199"/>
      <c r="VX427" s="199"/>
      <c r="VY427" s="199"/>
      <c r="VZ427" s="199"/>
      <c r="WA427" s="199"/>
      <c r="WB427" s="199"/>
      <c r="WC427" s="199"/>
      <c r="WD427" s="199"/>
      <c r="WE427" s="199"/>
      <c r="WF427" s="199"/>
      <c r="WG427" s="199"/>
      <c r="WH427" s="199"/>
      <c r="WI427" s="199"/>
      <c r="WJ427" s="199"/>
      <c r="WK427" s="199"/>
      <c r="WL427" s="199"/>
      <c r="WM427" s="199"/>
      <c r="WN427" s="199"/>
      <c r="WO427" s="199"/>
      <c r="WP427" s="199"/>
      <c r="WQ427" s="199"/>
      <c r="WR427" s="199"/>
      <c r="WS427" s="199"/>
      <c r="WT427" s="199"/>
      <c r="WU427" s="199"/>
      <c r="WV427" s="199"/>
      <c r="WW427" s="199"/>
      <c r="WX427" s="199"/>
      <c r="WY427" s="199"/>
      <c r="WZ427" s="199"/>
      <c r="XA427" s="199"/>
      <c r="XB427" s="199"/>
      <c r="XC427" s="199"/>
      <c r="XD427" s="199"/>
      <c r="XE427" s="199"/>
      <c r="XF427" s="199"/>
      <c r="XG427" s="199"/>
      <c r="XH427" s="199"/>
      <c r="XI427" s="199"/>
      <c r="XJ427" s="199"/>
      <c r="XK427" s="199"/>
      <c r="XL427" s="199"/>
      <c r="XM427" s="199"/>
      <c r="XN427" s="199"/>
      <c r="XO427" s="199"/>
      <c r="XP427" s="199"/>
      <c r="XQ427" s="199"/>
      <c r="XR427" s="199"/>
      <c r="XS427" s="199"/>
      <c r="XT427" s="199"/>
      <c r="XU427" s="199"/>
      <c r="XV427" s="199"/>
      <c r="XW427" s="199"/>
      <c r="XX427" s="199"/>
      <c r="XY427" s="199"/>
      <c r="XZ427" s="199"/>
      <c r="YA427" s="199"/>
      <c r="YB427" s="199"/>
      <c r="YC427" s="199"/>
      <c r="YD427" s="199"/>
      <c r="YE427" s="199"/>
      <c r="YF427" s="199"/>
      <c r="YG427" s="199"/>
      <c r="YH427" s="199"/>
      <c r="YI427" s="199"/>
      <c r="YJ427" s="199"/>
      <c r="YK427" s="199"/>
      <c r="YL427" s="199"/>
      <c r="YM427" s="199"/>
      <c r="YN427" s="199"/>
      <c r="YO427" s="199"/>
      <c r="YP427" s="199"/>
      <c r="YQ427" s="199"/>
      <c r="YR427" s="199"/>
      <c r="YS427" s="199"/>
      <c r="YT427" s="199"/>
      <c r="YU427" s="199"/>
      <c r="YV427" s="199"/>
      <c r="YW427" s="199"/>
      <c r="YX427" s="199"/>
      <c r="YY427" s="199"/>
      <c r="YZ427" s="199"/>
      <c r="ZA427" s="199"/>
      <c r="ZB427" s="199"/>
      <c r="ZC427" s="199"/>
      <c r="ZD427" s="199"/>
      <c r="ZE427" s="199"/>
      <c r="ZF427" s="199"/>
      <c r="ZG427" s="199"/>
      <c r="ZH427" s="199"/>
      <c r="ZI427" s="199"/>
      <c r="ZJ427" s="199"/>
      <c r="ZK427" s="199"/>
      <c r="ZL427" s="199"/>
      <c r="ZM427" s="199"/>
      <c r="ZN427" s="199"/>
      <c r="ZO427" s="199"/>
      <c r="ZP427" s="199"/>
      <c r="ZQ427" s="199"/>
      <c r="ZR427" s="199"/>
      <c r="ZS427" s="199"/>
      <c r="ZT427" s="199"/>
      <c r="ZU427" s="199"/>
      <c r="ZV427" s="199"/>
      <c r="ZW427" s="199"/>
      <c r="ZX427" s="199"/>
      <c r="ZY427" s="199"/>
      <c r="ZZ427" s="199"/>
      <c r="AAA427" s="199"/>
      <c r="AAB427" s="199"/>
      <c r="AAC427" s="199"/>
      <c r="AAD427" s="199"/>
      <c r="AAE427" s="199"/>
      <c r="AAF427" s="199"/>
      <c r="AAG427" s="199"/>
      <c r="AAH427" s="199"/>
      <c r="AAI427" s="199"/>
      <c r="AAJ427" s="199"/>
      <c r="AAK427" s="199"/>
      <c r="AAL427" s="199"/>
      <c r="AAM427" s="199"/>
      <c r="AAN427" s="199"/>
      <c r="AAO427" s="199"/>
      <c r="AAP427" s="199"/>
      <c r="AAQ427" s="199"/>
      <c r="AAR427" s="199"/>
      <c r="AAS427" s="199"/>
      <c r="AAT427" s="199"/>
      <c r="AAU427" s="199"/>
      <c r="AAV427" s="199"/>
      <c r="AAW427" s="199"/>
      <c r="AAX427" s="199"/>
      <c r="AAY427" s="199"/>
      <c r="AAZ427" s="199"/>
      <c r="ABA427" s="199"/>
      <c r="ABB427" s="199"/>
      <c r="ABC427" s="199"/>
      <c r="ABD427" s="199"/>
      <c r="ABE427" s="199"/>
      <c r="ABF427" s="199"/>
      <c r="ABG427" s="199"/>
      <c r="ABH427" s="199"/>
      <c r="ABI427" s="199"/>
      <c r="ABJ427" s="199"/>
      <c r="ABK427" s="199"/>
      <c r="ABL427" s="199"/>
      <c r="ABM427" s="199"/>
      <c r="ABN427" s="199"/>
      <c r="ABO427" s="199"/>
      <c r="ABP427" s="199"/>
      <c r="ABQ427" s="199"/>
      <c r="ABR427" s="199"/>
      <c r="ABS427" s="199"/>
      <c r="ABT427" s="199"/>
      <c r="ABU427" s="199"/>
      <c r="ABV427" s="199"/>
      <c r="ABW427" s="199"/>
      <c r="ABX427" s="199"/>
      <c r="ABY427" s="199"/>
      <c r="ABZ427" s="199"/>
      <c r="ACA427" s="199"/>
      <c r="ACB427" s="199"/>
      <c r="ACC427" s="199"/>
      <c r="ACD427" s="199"/>
      <c r="ACE427" s="199"/>
      <c r="ACF427" s="199"/>
      <c r="ACG427" s="199"/>
      <c r="ACH427" s="199"/>
      <c r="ACI427" s="199"/>
      <c r="ACJ427" s="199"/>
      <c r="ACK427" s="199"/>
      <c r="ACL427" s="199"/>
      <c r="ACM427" s="199"/>
      <c r="ACN427" s="199"/>
      <c r="ACO427" s="199"/>
      <c r="ACP427" s="199"/>
      <c r="ACQ427" s="199"/>
      <c r="ACR427" s="199"/>
      <c r="ACS427" s="199"/>
      <c r="ACT427" s="199"/>
      <c r="ACU427" s="199"/>
      <c r="ACV427" s="199"/>
      <c r="ACW427" s="199"/>
      <c r="ACX427" s="199"/>
      <c r="ACY427" s="199"/>
      <c r="ACZ427" s="199"/>
      <c r="ADA427" s="199"/>
      <c r="ADB427" s="199"/>
      <c r="ADC427" s="199"/>
      <c r="ADD427" s="199"/>
      <c r="ADE427" s="199"/>
      <c r="ADF427" s="199"/>
      <c r="ADG427" s="199"/>
      <c r="ADH427" s="199"/>
      <c r="ADI427" s="199"/>
      <c r="ADJ427" s="199"/>
      <c r="ADK427" s="199"/>
      <c r="ADL427" s="199"/>
      <c r="ADM427" s="199"/>
      <c r="ADN427" s="199"/>
      <c r="ADO427" s="199"/>
      <c r="ADP427" s="199"/>
      <c r="ADQ427" s="199"/>
      <c r="ADR427" s="199"/>
      <c r="ADS427" s="199"/>
      <c r="ADT427" s="199"/>
      <c r="ADU427" s="199"/>
      <c r="ADV427" s="199"/>
      <c r="ADW427" s="199"/>
      <c r="ADX427" s="199"/>
      <c r="ADY427" s="199"/>
      <c r="ADZ427" s="199"/>
      <c r="AEA427" s="199"/>
      <c r="AEB427" s="199"/>
      <c r="AEC427" s="199"/>
      <c r="AED427" s="199"/>
      <c r="AEE427" s="199"/>
      <c r="AEF427" s="199"/>
      <c r="AEG427" s="199"/>
      <c r="AEH427" s="199"/>
      <c r="AEI427" s="199"/>
      <c r="AEJ427" s="199"/>
      <c r="AEK427" s="199"/>
      <c r="AEL427" s="199"/>
      <c r="AEM427" s="199"/>
      <c r="AEN427" s="199"/>
      <c r="AEO427" s="199"/>
      <c r="AEP427" s="199"/>
      <c r="AEQ427" s="199"/>
      <c r="AER427" s="199"/>
      <c r="AES427" s="199"/>
      <c r="AET427" s="199"/>
      <c r="AEU427" s="199"/>
      <c r="AEV427" s="199"/>
      <c r="AEW427" s="199"/>
      <c r="AEX427" s="199"/>
      <c r="AEY427" s="199"/>
      <c r="AEZ427" s="199"/>
      <c r="AFA427" s="199"/>
      <c r="AFB427" s="199"/>
      <c r="AFC427" s="199"/>
      <c r="AFD427" s="199"/>
      <c r="AFE427" s="199"/>
      <c r="AFF427" s="199"/>
      <c r="AFG427" s="199"/>
      <c r="AFH427" s="199"/>
      <c r="AFI427" s="199"/>
      <c r="AFJ427" s="199"/>
      <c r="AFK427" s="199"/>
      <c r="AFL427" s="199"/>
      <c r="AFM427" s="199"/>
      <c r="AFN427" s="199"/>
    </row>
    <row r="428" spans="2:846" s="302" customFormat="1" ht="12.75" customHeight="1">
      <c r="B428" s="301" t="s">
        <v>14222</v>
      </c>
      <c r="C428" s="289">
        <v>2775</v>
      </c>
      <c r="D428" s="290" t="s">
        <v>14195</v>
      </c>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c r="EO428" s="199"/>
      <c r="EP428" s="199"/>
      <c r="EQ428" s="199"/>
      <c r="ER428" s="199"/>
      <c r="ES428" s="199"/>
      <c r="ET428" s="199"/>
      <c r="EU428" s="199"/>
      <c r="EV428" s="199"/>
      <c r="EW428" s="199"/>
      <c r="EX428" s="199"/>
      <c r="EY428" s="199"/>
      <c r="EZ428" s="199"/>
      <c r="FA428" s="199"/>
      <c r="FB428" s="199"/>
      <c r="FC428" s="199"/>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199"/>
      <c r="FY428" s="199"/>
      <c r="FZ428" s="199"/>
      <c r="GA428" s="199"/>
      <c r="GB428" s="199"/>
      <c r="GC428" s="199"/>
      <c r="GD428" s="199"/>
      <c r="GE428" s="199"/>
      <c r="GF428" s="199"/>
      <c r="GG428" s="199"/>
      <c r="GH428" s="199"/>
      <c r="GI428" s="199"/>
      <c r="GJ428" s="199"/>
      <c r="GK428" s="199"/>
      <c r="GL428" s="199"/>
      <c r="GM428" s="199"/>
      <c r="GN428" s="199"/>
      <c r="GO428" s="199"/>
      <c r="GP428" s="199"/>
      <c r="GQ428" s="199"/>
      <c r="GR428" s="199"/>
      <c r="GS428" s="199"/>
      <c r="GT428" s="199"/>
      <c r="GU428" s="199"/>
      <c r="GV428" s="199"/>
      <c r="GW428" s="199"/>
      <c r="GX428" s="199"/>
      <c r="GY428" s="199"/>
      <c r="GZ428" s="199"/>
      <c r="HA428" s="199"/>
      <c r="HB428" s="199"/>
      <c r="HC428" s="199"/>
      <c r="HD428" s="199"/>
      <c r="HE428" s="199"/>
      <c r="HF428" s="199"/>
      <c r="HG428" s="199"/>
      <c r="HH428" s="199"/>
      <c r="HI428" s="199"/>
      <c r="HJ428" s="199"/>
      <c r="HK428" s="199"/>
      <c r="HL428" s="199"/>
      <c r="HM428" s="199"/>
      <c r="HN428" s="199"/>
      <c r="HO428" s="199"/>
      <c r="HP428" s="199"/>
      <c r="HQ428" s="199"/>
      <c r="HR428" s="199"/>
      <c r="HS428" s="199"/>
      <c r="HT428" s="199"/>
      <c r="HU428" s="199"/>
      <c r="HV428" s="199"/>
      <c r="HW428" s="199"/>
      <c r="HX428" s="199"/>
      <c r="HY428" s="199"/>
      <c r="HZ428" s="199"/>
      <c r="IA428" s="199"/>
      <c r="IB428" s="199"/>
      <c r="IC428" s="199"/>
      <c r="ID428" s="199"/>
      <c r="IE428" s="199"/>
      <c r="IF428" s="199"/>
      <c r="IG428" s="199"/>
      <c r="IH428" s="199"/>
      <c r="II428" s="199"/>
      <c r="IJ428" s="199"/>
      <c r="IK428" s="199"/>
      <c r="IL428" s="199"/>
      <c r="IM428" s="199"/>
      <c r="IN428" s="199"/>
      <c r="IO428" s="199"/>
      <c r="IP428" s="199"/>
      <c r="IQ428" s="199"/>
      <c r="IR428" s="199"/>
      <c r="IS428" s="199"/>
      <c r="IT428" s="199"/>
      <c r="IU428" s="199"/>
      <c r="IV428" s="199"/>
      <c r="IW428" s="199"/>
      <c r="IX428" s="199"/>
      <c r="IY428" s="199"/>
      <c r="IZ428" s="199"/>
      <c r="JA428" s="199"/>
      <c r="JB428" s="199"/>
      <c r="JC428" s="199"/>
      <c r="JD428" s="199"/>
      <c r="JE428" s="199"/>
      <c r="JF428" s="199"/>
      <c r="JG428" s="199"/>
      <c r="JH428" s="199"/>
      <c r="JI428" s="199"/>
      <c r="JJ428" s="199"/>
      <c r="JK428" s="199"/>
      <c r="JL428" s="199"/>
      <c r="JM428" s="199"/>
      <c r="JN428" s="199"/>
      <c r="JO428" s="199"/>
      <c r="JP428" s="199"/>
      <c r="JQ428" s="199"/>
      <c r="JR428" s="199"/>
      <c r="JS428" s="199"/>
      <c r="JT428" s="199"/>
      <c r="JU428" s="199"/>
      <c r="JV428" s="199"/>
      <c r="JW428" s="199"/>
      <c r="JX428" s="199"/>
      <c r="JY428" s="199"/>
      <c r="JZ428" s="199"/>
      <c r="KA428" s="199"/>
      <c r="KB428" s="199"/>
      <c r="KC428" s="199"/>
      <c r="KD428" s="199"/>
      <c r="KE428" s="199"/>
      <c r="KF428" s="199"/>
      <c r="KG428" s="199"/>
      <c r="KH428" s="199"/>
      <c r="KI428" s="199"/>
      <c r="KJ428" s="199"/>
      <c r="KK428" s="199"/>
      <c r="KL428" s="199"/>
      <c r="KM428" s="199"/>
      <c r="KN428" s="199"/>
      <c r="KO428" s="199"/>
      <c r="KP428" s="199"/>
      <c r="KQ428" s="199"/>
      <c r="KR428" s="199"/>
      <c r="KS428" s="199"/>
      <c r="KT428" s="199"/>
      <c r="KU428" s="199"/>
      <c r="KV428" s="199"/>
      <c r="KW428" s="199"/>
      <c r="KX428" s="199"/>
      <c r="KY428" s="199"/>
      <c r="KZ428" s="199"/>
      <c r="LA428" s="199"/>
      <c r="LB428" s="199"/>
      <c r="LC428" s="199"/>
      <c r="LD428" s="199"/>
      <c r="LE428" s="199"/>
      <c r="LF428" s="199"/>
      <c r="LG428" s="199"/>
      <c r="LH428" s="199"/>
      <c r="LI428" s="199"/>
      <c r="LJ428" s="199"/>
      <c r="LK428" s="199"/>
      <c r="LL428" s="199"/>
      <c r="LM428" s="199"/>
      <c r="LN428" s="199"/>
      <c r="LO428" s="199"/>
      <c r="LP428" s="199"/>
      <c r="LQ428" s="199"/>
      <c r="LR428" s="199"/>
      <c r="LS428" s="199"/>
      <c r="LT428" s="199"/>
      <c r="LU428" s="199"/>
      <c r="LV428" s="199"/>
      <c r="LW428" s="199"/>
      <c r="LX428" s="199"/>
      <c r="LY428" s="199"/>
      <c r="LZ428" s="199"/>
      <c r="MA428" s="199"/>
      <c r="MB428" s="199"/>
      <c r="MC428" s="199"/>
      <c r="MD428" s="199"/>
      <c r="ME428" s="199"/>
      <c r="MF428" s="199"/>
      <c r="MG428" s="199"/>
      <c r="MH428" s="199"/>
      <c r="MI428" s="199"/>
      <c r="MJ428" s="199"/>
      <c r="MK428" s="199"/>
      <c r="ML428" s="199"/>
      <c r="MM428" s="199"/>
      <c r="MN428" s="199"/>
      <c r="MO428" s="199"/>
      <c r="MP428" s="199"/>
      <c r="MQ428" s="199"/>
      <c r="MR428" s="199"/>
      <c r="MS428" s="199"/>
      <c r="MT428" s="199"/>
      <c r="MU428" s="199"/>
      <c r="MV428" s="199"/>
      <c r="MW428" s="199"/>
      <c r="MX428" s="199"/>
      <c r="MY428" s="199"/>
      <c r="MZ428" s="199"/>
      <c r="NA428" s="199"/>
      <c r="NB428" s="199"/>
      <c r="NC428" s="199"/>
      <c r="ND428" s="199"/>
      <c r="NE428" s="199"/>
      <c r="NF428" s="199"/>
      <c r="NG428" s="199"/>
      <c r="NH428" s="199"/>
      <c r="NI428" s="199"/>
      <c r="NJ428" s="199"/>
      <c r="NK428" s="199"/>
      <c r="NL428" s="199"/>
      <c r="NM428" s="199"/>
      <c r="NN428" s="199"/>
      <c r="NO428" s="199"/>
      <c r="NP428" s="199"/>
      <c r="NQ428" s="199"/>
      <c r="NR428" s="199"/>
      <c r="NS428" s="199"/>
      <c r="NT428" s="199"/>
      <c r="NU428" s="199"/>
      <c r="NV428" s="199"/>
      <c r="NW428" s="199"/>
      <c r="NX428" s="199"/>
      <c r="NY428" s="199"/>
      <c r="NZ428" s="199"/>
      <c r="OA428" s="199"/>
      <c r="OB428" s="199"/>
      <c r="OC428" s="199"/>
      <c r="OD428" s="199"/>
      <c r="OE428" s="199"/>
      <c r="OF428" s="199"/>
      <c r="OG428" s="199"/>
      <c r="OH428" s="199"/>
      <c r="OI428" s="199"/>
      <c r="OJ428" s="199"/>
      <c r="OK428" s="199"/>
      <c r="OL428" s="199"/>
      <c r="OM428" s="199"/>
      <c r="ON428" s="199"/>
      <c r="OO428" s="199"/>
      <c r="OP428" s="199"/>
      <c r="OQ428" s="199"/>
      <c r="OR428" s="199"/>
      <c r="OS428" s="199"/>
      <c r="OT428" s="199"/>
      <c r="OU428" s="199"/>
      <c r="OV428" s="199"/>
      <c r="OW428" s="199"/>
      <c r="OX428" s="199"/>
      <c r="OY428" s="199"/>
      <c r="OZ428" s="199"/>
      <c r="PA428" s="199"/>
      <c r="PB428" s="199"/>
      <c r="PC428" s="199"/>
      <c r="PD428" s="199"/>
      <c r="PE428" s="199"/>
      <c r="PF428" s="199"/>
      <c r="PG428" s="199"/>
      <c r="PH428" s="199"/>
      <c r="PI428" s="199"/>
      <c r="PJ428" s="199"/>
      <c r="PK428" s="199"/>
      <c r="PL428" s="199"/>
      <c r="PM428" s="199"/>
      <c r="PN428" s="199"/>
      <c r="PO428" s="199"/>
      <c r="PP428" s="199"/>
      <c r="PQ428" s="199"/>
      <c r="PR428" s="199"/>
      <c r="PS428" s="199"/>
      <c r="PT428" s="199"/>
      <c r="PU428" s="199"/>
      <c r="PV428" s="199"/>
      <c r="PW428" s="199"/>
      <c r="PX428" s="199"/>
      <c r="PY428" s="199"/>
      <c r="PZ428" s="199"/>
      <c r="QA428" s="199"/>
      <c r="QB428" s="199"/>
      <c r="QC428" s="199"/>
      <c r="QD428" s="199"/>
      <c r="QE428" s="199"/>
      <c r="QF428" s="199"/>
      <c r="QG428" s="199"/>
      <c r="QH428" s="199"/>
      <c r="QI428" s="199"/>
      <c r="QJ428" s="199"/>
      <c r="QK428" s="199"/>
      <c r="QL428" s="199"/>
      <c r="QM428" s="199"/>
      <c r="QN428" s="199"/>
      <c r="QO428" s="199"/>
      <c r="QP428" s="199"/>
      <c r="QQ428" s="199"/>
      <c r="QR428" s="199"/>
      <c r="QS428" s="199"/>
      <c r="QT428" s="199"/>
      <c r="QU428" s="199"/>
      <c r="QV428" s="199"/>
      <c r="QW428" s="199"/>
      <c r="QX428" s="199"/>
      <c r="QY428" s="199"/>
      <c r="QZ428" s="199"/>
      <c r="RA428" s="199"/>
      <c r="RB428" s="199"/>
      <c r="RC428" s="199"/>
      <c r="RD428" s="199"/>
      <c r="RE428" s="199"/>
      <c r="RF428" s="199"/>
      <c r="RG428" s="199"/>
      <c r="RH428" s="199"/>
      <c r="RI428" s="199"/>
      <c r="RJ428" s="199"/>
      <c r="RK428" s="199"/>
      <c r="RL428" s="199"/>
      <c r="RM428" s="199"/>
      <c r="RN428" s="199"/>
      <c r="RO428" s="199"/>
      <c r="RP428" s="199"/>
      <c r="RQ428" s="199"/>
      <c r="RR428" s="199"/>
      <c r="RS428" s="199"/>
      <c r="RT428" s="199"/>
      <c r="RU428" s="199"/>
      <c r="RV428" s="199"/>
      <c r="RW428" s="199"/>
      <c r="RX428" s="199"/>
      <c r="RY428" s="199"/>
      <c r="RZ428" s="199"/>
      <c r="SA428" s="199"/>
      <c r="SB428" s="199"/>
      <c r="SC428" s="199"/>
      <c r="SD428" s="199"/>
      <c r="SE428" s="199"/>
      <c r="SF428" s="199"/>
      <c r="SG428" s="199"/>
      <c r="SH428" s="199"/>
      <c r="SI428" s="199"/>
      <c r="SJ428" s="199"/>
      <c r="SK428" s="199"/>
      <c r="SL428" s="199"/>
      <c r="SM428" s="199"/>
      <c r="SN428" s="199"/>
      <c r="SO428" s="199"/>
      <c r="SP428" s="199"/>
      <c r="SQ428" s="199"/>
      <c r="SR428" s="199"/>
      <c r="SS428" s="199"/>
      <c r="ST428" s="199"/>
      <c r="SU428" s="199"/>
      <c r="SV428" s="199"/>
      <c r="SW428" s="199"/>
      <c r="SX428" s="199"/>
      <c r="SY428" s="199"/>
      <c r="SZ428" s="199"/>
      <c r="TA428" s="199"/>
      <c r="TB428" s="199"/>
      <c r="TC428" s="199"/>
      <c r="TD428" s="199"/>
      <c r="TE428" s="199"/>
      <c r="TF428" s="199"/>
      <c r="TG428" s="199"/>
      <c r="TH428" s="199"/>
      <c r="TI428" s="199"/>
      <c r="TJ428" s="199"/>
      <c r="TK428" s="199"/>
      <c r="TL428" s="199"/>
      <c r="TM428" s="199"/>
      <c r="TN428" s="199"/>
      <c r="TO428" s="199"/>
      <c r="TP428" s="199"/>
      <c r="TQ428" s="199"/>
      <c r="TR428" s="199"/>
      <c r="TS428" s="199"/>
      <c r="TT428" s="199"/>
      <c r="TU428" s="199"/>
      <c r="TV428" s="199"/>
      <c r="TW428" s="199"/>
      <c r="TX428" s="199"/>
      <c r="TY428" s="199"/>
      <c r="TZ428" s="199"/>
      <c r="UA428" s="199"/>
      <c r="UB428" s="199"/>
      <c r="UC428" s="199"/>
      <c r="UD428" s="199"/>
      <c r="UE428" s="199"/>
      <c r="UF428" s="199"/>
      <c r="UG428" s="199"/>
      <c r="UH428" s="199"/>
      <c r="UI428" s="199"/>
      <c r="UJ428" s="199"/>
      <c r="UK428" s="199"/>
      <c r="UL428" s="199"/>
      <c r="UM428" s="199"/>
      <c r="UN428" s="199"/>
      <c r="UO428" s="199"/>
      <c r="UP428" s="199"/>
      <c r="UQ428" s="199"/>
      <c r="UR428" s="199"/>
      <c r="US428" s="199"/>
      <c r="UT428" s="199"/>
      <c r="UU428" s="199"/>
      <c r="UV428" s="199"/>
      <c r="UW428" s="199"/>
      <c r="UX428" s="199"/>
      <c r="UY428" s="199"/>
      <c r="UZ428" s="199"/>
      <c r="VA428" s="199"/>
      <c r="VB428" s="199"/>
      <c r="VC428" s="199"/>
      <c r="VD428" s="199"/>
      <c r="VE428" s="199"/>
      <c r="VF428" s="199"/>
      <c r="VG428" s="199"/>
      <c r="VH428" s="199"/>
      <c r="VI428" s="199"/>
      <c r="VJ428" s="199"/>
      <c r="VK428" s="199"/>
      <c r="VL428" s="199"/>
      <c r="VM428" s="199"/>
      <c r="VN428" s="199"/>
      <c r="VO428" s="199"/>
      <c r="VP428" s="199"/>
      <c r="VQ428" s="199"/>
      <c r="VR428" s="199"/>
      <c r="VS428" s="199"/>
      <c r="VT428" s="199"/>
      <c r="VU428" s="199"/>
      <c r="VV428" s="199"/>
      <c r="VW428" s="199"/>
      <c r="VX428" s="199"/>
      <c r="VY428" s="199"/>
      <c r="VZ428" s="199"/>
      <c r="WA428" s="199"/>
      <c r="WB428" s="199"/>
      <c r="WC428" s="199"/>
      <c r="WD428" s="199"/>
      <c r="WE428" s="199"/>
      <c r="WF428" s="199"/>
      <c r="WG428" s="199"/>
      <c r="WH428" s="199"/>
      <c r="WI428" s="199"/>
      <c r="WJ428" s="199"/>
      <c r="WK428" s="199"/>
      <c r="WL428" s="199"/>
      <c r="WM428" s="199"/>
      <c r="WN428" s="199"/>
      <c r="WO428" s="199"/>
      <c r="WP428" s="199"/>
      <c r="WQ428" s="199"/>
      <c r="WR428" s="199"/>
      <c r="WS428" s="199"/>
      <c r="WT428" s="199"/>
      <c r="WU428" s="199"/>
      <c r="WV428" s="199"/>
      <c r="WW428" s="199"/>
      <c r="WX428" s="199"/>
      <c r="WY428" s="199"/>
      <c r="WZ428" s="199"/>
      <c r="XA428" s="199"/>
      <c r="XB428" s="199"/>
      <c r="XC428" s="199"/>
      <c r="XD428" s="199"/>
      <c r="XE428" s="199"/>
      <c r="XF428" s="199"/>
      <c r="XG428" s="199"/>
      <c r="XH428" s="199"/>
      <c r="XI428" s="199"/>
      <c r="XJ428" s="199"/>
      <c r="XK428" s="199"/>
      <c r="XL428" s="199"/>
      <c r="XM428" s="199"/>
      <c r="XN428" s="199"/>
      <c r="XO428" s="199"/>
      <c r="XP428" s="199"/>
      <c r="XQ428" s="199"/>
      <c r="XR428" s="199"/>
      <c r="XS428" s="199"/>
      <c r="XT428" s="199"/>
      <c r="XU428" s="199"/>
      <c r="XV428" s="199"/>
      <c r="XW428" s="199"/>
      <c r="XX428" s="199"/>
      <c r="XY428" s="199"/>
      <c r="XZ428" s="199"/>
      <c r="YA428" s="199"/>
      <c r="YB428" s="199"/>
      <c r="YC428" s="199"/>
      <c r="YD428" s="199"/>
      <c r="YE428" s="199"/>
      <c r="YF428" s="199"/>
      <c r="YG428" s="199"/>
      <c r="YH428" s="199"/>
      <c r="YI428" s="199"/>
      <c r="YJ428" s="199"/>
      <c r="YK428" s="199"/>
      <c r="YL428" s="199"/>
      <c r="YM428" s="199"/>
      <c r="YN428" s="199"/>
      <c r="YO428" s="199"/>
      <c r="YP428" s="199"/>
      <c r="YQ428" s="199"/>
      <c r="YR428" s="199"/>
      <c r="YS428" s="199"/>
      <c r="YT428" s="199"/>
      <c r="YU428" s="199"/>
      <c r="YV428" s="199"/>
      <c r="YW428" s="199"/>
      <c r="YX428" s="199"/>
      <c r="YY428" s="199"/>
      <c r="YZ428" s="199"/>
      <c r="ZA428" s="199"/>
      <c r="ZB428" s="199"/>
      <c r="ZC428" s="199"/>
      <c r="ZD428" s="199"/>
      <c r="ZE428" s="199"/>
      <c r="ZF428" s="199"/>
      <c r="ZG428" s="199"/>
      <c r="ZH428" s="199"/>
      <c r="ZI428" s="199"/>
      <c r="ZJ428" s="199"/>
      <c r="ZK428" s="199"/>
      <c r="ZL428" s="199"/>
      <c r="ZM428" s="199"/>
      <c r="ZN428" s="199"/>
      <c r="ZO428" s="199"/>
      <c r="ZP428" s="199"/>
      <c r="ZQ428" s="199"/>
      <c r="ZR428" s="199"/>
      <c r="ZS428" s="199"/>
      <c r="ZT428" s="199"/>
      <c r="ZU428" s="199"/>
      <c r="ZV428" s="199"/>
      <c r="ZW428" s="199"/>
      <c r="ZX428" s="199"/>
      <c r="ZY428" s="199"/>
      <c r="ZZ428" s="199"/>
      <c r="AAA428" s="199"/>
      <c r="AAB428" s="199"/>
      <c r="AAC428" s="199"/>
      <c r="AAD428" s="199"/>
      <c r="AAE428" s="199"/>
      <c r="AAF428" s="199"/>
      <c r="AAG428" s="199"/>
      <c r="AAH428" s="199"/>
      <c r="AAI428" s="199"/>
      <c r="AAJ428" s="199"/>
      <c r="AAK428" s="199"/>
      <c r="AAL428" s="199"/>
      <c r="AAM428" s="199"/>
      <c r="AAN428" s="199"/>
      <c r="AAO428" s="199"/>
      <c r="AAP428" s="199"/>
      <c r="AAQ428" s="199"/>
      <c r="AAR428" s="199"/>
      <c r="AAS428" s="199"/>
      <c r="AAT428" s="199"/>
      <c r="AAU428" s="199"/>
      <c r="AAV428" s="199"/>
      <c r="AAW428" s="199"/>
      <c r="AAX428" s="199"/>
      <c r="AAY428" s="199"/>
      <c r="AAZ428" s="199"/>
      <c r="ABA428" s="199"/>
      <c r="ABB428" s="199"/>
      <c r="ABC428" s="199"/>
      <c r="ABD428" s="199"/>
      <c r="ABE428" s="199"/>
      <c r="ABF428" s="199"/>
      <c r="ABG428" s="199"/>
      <c r="ABH428" s="199"/>
      <c r="ABI428" s="199"/>
      <c r="ABJ428" s="199"/>
      <c r="ABK428" s="199"/>
      <c r="ABL428" s="199"/>
      <c r="ABM428" s="199"/>
      <c r="ABN428" s="199"/>
      <c r="ABO428" s="199"/>
      <c r="ABP428" s="199"/>
      <c r="ABQ428" s="199"/>
      <c r="ABR428" s="199"/>
      <c r="ABS428" s="199"/>
      <c r="ABT428" s="199"/>
      <c r="ABU428" s="199"/>
      <c r="ABV428" s="199"/>
      <c r="ABW428" s="199"/>
      <c r="ABX428" s="199"/>
      <c r="ABY428" s="199"/>
      <c r="ABZ428" s="199"/>
      <c r="ACA428" s="199"/>
      <c r="ACB428" s="199"/>
      <c r="ACC428" s="199"/>
      <c r="ACD428" s="199"/>
      <c r="ACE428" s="199"/>
      <c r="ACF428" s="199"/>
      <c r="ACG428" s="199"/>
      <c r="ACH428" s="199"/>
      <c r="ACI428" s="199"/>
      <c r="ACJ428" s="199"/>
      <c r="ACK428" s="199"/>
      <c r="ACL428" s="199"/>
      <c r="ACM428" s="199"/>
      <c r="ACN428" s="199"/>
      <c r="ACO428" s="199"/>
      <c r="ACP428" s="199"/>
      <c r="ACQ428" s="199"/>
      <c r="ACR428" s="199"/>
      <c r="ACS428" s="199"/>
      <c r="ACT428" s="199"/>
      <c r="ACU428" s="199"/>
      <c r="ACV428" s="199"/>
      <c r="ACW428" s="199"/>
      <c r="ACX428" s="199"/>
      <c r="ACY428" s="199"/>
      <c r="ACZ428" s="199"/>
      <c r="ADA428" s="199"/>
      <c r="ADB428" s="199"/>
      <c r="ADC428" s="199"/>
      <c r="ADD428" s="199"/>
      <c r="ADE428" s="199"/>
      <c r="ADF428" s="199"/>
      <c r="ADG428" s="199"/>
      <c r="ADH428" s="199"/>
      <c r="ADI428" s="199"/>
      <c r="ADJ428" s="199"/>
      <c r="ADK428" s="199"/>
      <c r="ADL428" s="199"/>
      <c r="ADM428" s="199"/>
      <c r="ADN428" s="199"/>
      <c r="ADO428" s="199"/>
      <c r="ADP428" s="199"/>
      <c r="ADQ428" s="199"/>
      <c r="ADR428" s="199"/>
      <c r="ADS428" s="199"/>
      <c r="ADT428" s="199"/>
      <c r="ADU428" s="199"/>
      <c r="ADV428" s="199"/>
      <c r="ADW428" s="199"/>
      <c r="ADX428" s="199"/>
      <c r="ADY428" s="199"/>
      <c r="ADZ428" s="199"/>
      <c r="AEA428" s="199"/>
      <c r="AEB428" s="199"/>
      <c r="AEC428" s="199"/>
      <c r="AED428" s="199"/>
      <c r="AEE428" s="199"/>
      <c r="AEF428" s="199"/>
      <c r="AEG428" s="199"/>
      <c r="AEH428" s="199"/>
      <c r="AEI428" s="199"/>
      <c r="AEJ428" s="199"/>
      <c r="AEK428" s="199"/>
      <c r="AEL428" s="199"/>
      <c r="AEM428" s="199"/>
      <c r="AEN428" s="199"/>
      <c r="AEO428" s="199"/>
      <c r="AEP428" s="199"/>
      <c r="AEQ428" s="199"/>
      <c r="AER428" s="199"/>
      <c r="AES428" s="199"/>
      <c r="AET428" s="199"/>
      <c r="AEU428" s="199"/>
      <c r="AEV428" s="199"/>
      <c r="AEW428" s="199"/>
      <c r="AEX428" s="199"/>
      <c r="AEY428" s="199"/>
      <c r="AEZ428" s="199"/>
      <c r="AFA428" s="199"/>
      <c r="AFB428" s="199"/>
      <c r="AFC428" s="199"/>
      <c r="AFD428" s="199"/>
      <c r="AFE428" s="199"/>
      <c r="AFF428" s="199"/>
      <c r="AFG428" s="199"/>
      <c r="AFH428" s="199"/>
      <c r="AFI428" s="199"/>
      <c r="AFJ428" s="199"/>
      <c r="AFK428" s="199"/>
      <c r="AFL428" s="199"/>
      <c r="AFM428" s="199"/>
      <c r="AFN428" s="199"/>
    </row>
    <row r="429" spans="2:846" s="302" customFormat="1" ht="12.75" customHeight="1">
      <c r="B429" s="301" t="s">
        <v>14223</v>
      </c>
      <c r="C429" s="289">
        <v>744</v>
      </c>
      <c r="D429" s="292" t="s">
        <v>14224</v>
      </c>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c r="EO429" s="199"/>
      <c r="EP429" s="199"/>
      <c r="EQ429" s="199"/>
      <c r="ER429" s="199"/>
      <c r="ES429" s="199"/>
      <c r="ET429" s="199"/>
      <c r="EU429" s="199"/>
      <c r="EV429" s="199"/>
      <c r="EW429" s="199"/>
      <c r="EX429" s="199"/>
      <c r="EY429" s="199"/>
      <c r="EZ429" s="199"/>
      <c r="FA429" s="199"/>
      <c r="FB429" s="199"/>
      <c r="FC429" s="199"/>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199"/>
      <c r="FY429" s="199"/>
      <c r="FZ429" s="199"/>
      <c r="GA429" s="199"/>
      <c r="GB429" s="199"/>
      <c r="GC429" s="199"/>
      <c r="GD429" s="199"/>
      <c r="GE429" s="199"/>
      <c r="GF429" s="199"/>
      <c r="GG429" s="199"/>
      <c r="GH429" s="199"/>
      <c r="GI429" s="199"/>
      <c r="GJ429" s="199"/>
      <c r="GK429" s="199"/>
      <c r="GL429" s="199"/>
      <c r="GM429" s="199"/>
      <c r="GN429" s="199"/>
      <c r="GO429" s="199"/>
      <c r="GP429" s="199"/>
      <c r="GQ429" s="199"/>
      <c r="GR429" s="199"/>
      <c r="GS429" s="199"/>
      <c r="GT429" s="199"/>
      <c r="GU429" s="199"/>
      <c r="GV429" s="199"/>
      <c r="GW429" s="199"/>
      <c r="GX429" s="199"/>
      <c r="GY429" s="199"/>
      <c r="GZ429" s="199"/>
      <c r="HA429" s="199"/>
      <c r="HB429" s="199"/>
      <c r="HC429" s="199"/>
      <c r="HD429" s="199"/>
      <c r="HE429" s="199"/>
      <c r="HF429" s="199"/>
      <c r="HG429" s="199"/>
      <c r="HH429" s="199"/>
      <c r="HI429" s="199"/>
      <c r="HJ429" s="199"/>
      <c r="HK429" s="199"/>
      <c r="HL429" s="199"/>
      <c r="HM429" s="199"/>
      <c r="HN429" s="199"/>
      <c r="HO429" s="199"/>
      <c r="HP429" s="199"/>
      <c r="HQ429" s="199"/>
      <c r="HR429" s="199"/>
      <c r="HS429" s="199"/>
      <c r="HT429" s="199"/>
      <c r="HU429" s="199"/>
      <c r="HV429" s="199"/>
      <c r="HW429" s="199"/>
      <c r="HX429" s="199"/>
      <c r="HY429" s="199"/>
      <c r="HZ429" s="199"/>
      <c r="IA429" s="199"/>
      <c r="IB429" s="199"/>
      <c r="IC429" s="199"/>
      <c r="ID429" s="199"/>
      <c r="IE429" s="199"/>
      <c r="IF429" s="199"/>
      <c r="IG429" s="199"/>
      <c r="IH429" s="199"/>
      <c r="II429" s="199"/>
      <c r="IJ429" s="199"/>
      <c r="IK429" s="199"/>
      <c r="IL429" s="199"/>
      <c r="IM429" s="199"/>
      <c r="IN429" s="199"/>
      <c r="IO429" s="199"/>
      <c r="IP429" s="199"/>
      <c r="IQ429" s="199"/>
      <c r="IR429" s="199"/>
      <c r="IS429" s="199"/>
      <c r="IT429" s="199"/>
      <c r="IU429" s="199"/>
      <c r="IV429" s="199"/>
      <c r="IW429" s="199"/>
      <c r="IX429" s="199"/>
      <c r="IY429" s="199"/>
      <c r="IZ429" s="199"/>
      <c r="JA429" s="199"/>
      <c r="JB429" s="199"/>
      <c r="JC429" s="199"/>
      <c r="JD429" s="199"/>
      <c r="JE429" s="199"/>
      <c r="JF429" s="199"/>
      <c r="JG429" s="199"/>
      <c r="JH429" s="199"/>
      <c r="JI429" s="199"/>
      <c r="JJ429" s="199"/>
      <c r="JK429" s="199"/>
      <c r="JL429" s="199"/>
      <c r="JM429" s="199"/>
      <c r="JN429" s="199"/>
      <c r="JO429" s="199"/>
      <c r="JP429" s="199"/>
      <c r="JQ429" s="199"/>
      <c r="JR429" s="199"/>
      <c r="JS429" s="199"/>
      <c r="JT429" s="199"/>
      <c r="JU429" s="199"/>
      <c r="JV429" s="199"/>
      <c r="JW429" s="199"/>
      <c r="JX429" s="199"/>
      <c r="JY429" s="199"/>
      <c r="JZ429" s="199"/>
      <c r="KA429" s="199"/>
      <c r="KB429" s="199"/>
      <c r="KC429" s="199"/>
      <c r="KD429" s="199"/>
      <c r="KE429" s="199"/>
      <c r="KF429" s="199"/>
      <c r="KG429" s="199"/>
      <c r="KH429" s="199"/>
      <c r="KI429" s="199"/>
      <c r="KJ429" s="199"/>
      <c r="KK429" s="199"/>
      <c r="KL429" s="199"/>
      <c r="KM429" s="199"/>
      <c r="KN429" s="199"/>
      <c r="KO429" s="199"/>
      <c r="KP429" s="199"/>
      <c r="KQ429" s="199"/>
      <c r="KR429" s="199"/>
      <c r="KS429" s="199"/>
      <c r="KT429" s="199"/>
      <c r="KU429" s="199"/>
      <c r="KV429" s="199"/>
      <c r="KW429" s="199"/>
      <c r="KX429" s="199"/>
      <c r="KY429" s="199"/>
      <c r="KZ429" s="199"/>
      <c r="LA429" s="199"/>
      <c r="LB429" s="199"/>
      <c r="LC429" s="199"/>
      <c r="LD429" s="199"/>
      <c r="LE429" s="199"/>
      <c r="LF429" s="199"/>
      <c r="LG429" s="199"/>
      <c r="LH429" s="199"/>
      <c r="LI429" s="199"/>
      <c r="LJ429" s="199"/>
      <c r="LK429" s="199"/>
      <c r="LL429" s="199"/>
      <c r="LM429" s="199"/>
      <c r="LN429" s="199"/>
      <c r="LO429" s="199"/>
      <c r="LP429" s="199"/>
      <c r="LQ429" s="199"/>
      <c r="LR429" s="199"/>
      <c r="LS429" s="199"/>
      <c r="LT429" s="199"/>
      <c r="LU429" s="199"/>
      <c r="LV429" s="199"/>
      <c r="LW429" s="199"/>
      <c r="LX429" s="199"/>
      <c r="LY429" s="199"/>
      <c r="LZ429" s="199"/>
      <c r="MA429" s="199"/>
      <c r="MB429" s="199"/>
      <c r="MC429" s="199"/>
      <c r="MD429" s="199"/>
      <c r="ME429" s="199"/>
      <c r="MF429" s="199"/>
      <c r="MG429" s="199"/>
      <c r="MH429" s="199"/>
      <c r="MI429" s="199"/>
      <c r="MJ429" s="199"/>
      <c r="MK429" s="199"/>
      <c r="ML429" s="199"/>
      <c r="MM429" s="199"/>
      <c r="MN429" s="199"/>
      <c r="MO429" s="199"/>
      <c r="MP429" s="199"/>
      <c r="MQ429" s="199"/>
      <c r="MR429" s="199"/>
      <c r="MS429" s="199"/>
      <c r="MT429" s="199"/>
      <c r="MU429" s="199"/>
      <c r="MV429" s="199"/>
      <c r="MW429" s="199"/>
      <c r="MX429" s="199"/>
      <c r="MY429" s="199"/>
      <c r="MZ429" s="199"/>
      <c r="NA429" s="199"/>
      <c r="NB429" s="199"/>
      <c r="NC429" s="199"/>
      <c r="ND429" s="199"/>
      <c r="NE429" s="199"/>
      <c r="NF429" s="199"/>
      <c r="NG429" s="199"/>
      <c r="NH429" s="199"/>
      <c r="NI429" s="199"/>
      <c r="NJ429" s="199"/>
      <c r="NK429" s="199"/>
      <c r="NL429" s="199"/>
      <c r="NM429" s="199"/>
      <c r="NN429" s="199"/>
      <c r="NO429" s="199"/>
      <c r="NP429" s="199"/>
      <c r="NQ429" s="199"/>
      <c r="NR429" s="199"/>
      <c r="NS429" s="199"/>
      <c r="NT429" s="199"/>
      <c r="NU429" s="199"/>
      <c r="NV429" s="199"/>
      <c r="NW429" s="199"/>
      <c r="NX429" s="199"/>
      <c r="NY429" s="199"/>
      <c r="NZ429" s="199"/>
      <c r="OA429" s="199"/>
      <c r="OB429" s="199"/>
      <c r="OC429" s="199"/>
      <c r="OD429" s="199"/>
      <c r="OE429" s="199"/>
      <c r="OF429" s="199"/>
      <c r="OG429" s="199"/>
      <c r="OH429" s="199"/>
      <c r="OI429" s="199"/>
      <c r="OJ429" s="199"/>
      <c r="OK429" s="199"/>
      <c r="OL429" s="199"/>
      <c r="OM429" s="199"/>
      <c r="ON429" s="199"/>
      <c r="OO429" s="199"/>
      <c r="OP429" s="199"/>
      <c r="OQ429" s="199"/>
      <c r="OR429" s="199"/>
      <c r="OS429" s="199"/>
      <c r="OT429" s="199"/>
      <c r="OU429" s="199"/>
      <c r="OV429" s="199"/>
      <c r="OW429" s="199"/>
      <c r="OX429" s="199"/>
      <c r="OY429" s="199"/>
      <c r="OZ429" s="199"/>
      <c r="PA429" s="199"/>
      <c r="PB429" s="199"/>
      <c r="PC429" s="199"/>
      <c r="PD429" s="199"/>
      <c r="PE429" s="199"/>
      <c r="PF429" s="199"/>
      <c r="PG429" s="199"/>
      <c r="PH429" s="199"/>
      <c r="PI429" s="199"/>
      <c r="PJ429" s="199"/>
      <c r="PK429" s="199"/>
      <c r="PL429" s="199"/>
      <c r="PM429" s="199"/>
      <c r="PN429" s="199"/>
      <c r="PO429" s="199"/>
      <c r="PP429" s="199"/>
      <c r="PQ429" s="199"/>
      <c r="PR429" s="199"/>
      <c r="PS429" s="199"/>
      <c r="PT429" s="199"/>
      <c r="PU429" s="199"/>
      <c r="PV429" s="199"/>
      <c r="PW429" s="199"/>
      <c r="PX429" s="199"/>
      <c r="PY429" s="199"/>
      <c r="PZ429" s="199"/>
      <c r="QA429" s="199"/>
      <c r="QB429" s="199"/>
      <c r="QC429" s="199"/>
      <c r="QD429" s="199"/>
      <c r="QE429" s="199"/>
      <c r="QF429" s="199"/>
      <c r="QG429" s="199"/>
      <c r="QH429" s="199"/>
      <c r="QI429" s="199"/>
      <c r="QJ429" s="199"/>
      <c r="QK429" s="199"/>
      <c r="QL429" s="199"/>
      <c r="QM429" s="199"/>
      <c r="QN429" s="199"/>
      <c r="QO429" s="199"/>
      <c r="QP429" s="199"/>
      <c r="QQ429" s="199"/>
      <c r="QR429" s="199"/>
      <c r="QS429" s="199"/>
      <c r="QT429" s="199"/>
      <c r="QU429" s="199"/>
      <c r="QV429" s="199"/>
      <c r="QW429" s="199"/>
      <c r="QX429" s="199"/>
      <c r="QY429" s="199"/>
      <c r="QZ429" s="199"/>
      <c r="RA429" s="199"/>
      <c r="RB429" s="199"/>
      <c r="RC429" s="199"/>
      <c r="RD429" s="199"/>
      <c r="RE429" s="199"/>
      <c r="RF429" s="199"/>
      <c r="RG429" s="199"/>
      <c r="RH429" s="199"/>
      <c r="RI429" s="199"/>
      <c r="RJ429" s="199"/>
      <c r="RK429" s="199"/>
      <c r="RL429" s="199"/>
      <c r="RM429" s="199"/>
      <c r="RN429" s="199"/>
      <c r="RO429" s="199"/>
      <c r="RP429" s="199"/>
      <c r="RQ429" s="199"/>
      <c r="RR429" s="199"/>
      <c r="RS429" s="199"/>
      <c r="RT429" s="199"/>
      <c r="RU429" s="199"/>
      <c r="RV429" s="199"/>
      <c r="RW429" s="199"/>
      <c r="RX429" s="199"/>
      <c r="RY429" s="199"/>
      <c r="RZ429" s="199"/>
      <c r="SA429" s="199"/>
      <c r="SB429" s="199"/>
      <c r="SC429" s="199"/>
      <c r="SD429" s="199"/>
      <c r="SE429" s="199"/>
      <c r="SF429" s="199"/>
      <c r="SG429" s="199"/>
      <c r="SH429" s="199"/>
      <c r="SI429" s="199"/>
      <c r="SJ429" s="199"/>
      <c r="SK429" s="199"/>
      <c r="SL429" s="199"/>
      <c r="SM429" s="199"/>
      <c r="SN429" s="199"/>
      <c r="SO429" s="199"/>
      <c r="SP429" s="199"/>
      <c r="SQ429" s="199"/>
      <c r="SR429" s="199"/>
      <c r="SS429" s="199"/>
      <c r="ST429" s="199"/>
      <c r="SU429" s="199"/>
      <c r="SV429" s="199"/>
      <c r="SW429" s="199"/>
      <c r="SX429" s="199"/>
      <c r="SY429" s="199"/>
      <c r="SZ429" s="199"/>
      <c r="TA429" s="199"/>
      <c r="TB429" s="199"/>
      <c r="TC429" s="199"/>
      <c r="TD429" s="199"/>
      <c r="TE429" s="199"/>
      <c r="TF429" s="199"/>
      <c r="TG429" s="199"/>
      <c r="TH429" s="199"/>
      <c r="TI429" s="199"/>
      <c r="TJ429" s="199"/>
      <c r="TK429" s="199"/>
      <c r="TL429" s="199"/>
      <c r="TM429" s="199"/>
      <c r="TN429" s="199"/>
      <c r="TO429" s="199"/>
      <c r="TP429" s="199"/>
      <c r="TQ429" s="199"/>
      <c r="TR429" s="199"/>
      <c r="TS429" s="199"/>
      <c r="TT429" s="199"/>
      <c r="TU429" s="199"/>
      <c r="TV429" s="199"/>
      <c r="TW429" s="199"/>
      <c r="TX429" s="199"/>
      <c r="TY429" s="199"/>
      <c r="TZ429" s="199"/>
      <c r="UA429" s="199"/>
      <c r="UB429" s="199"/>
      <c r="UC429" s="199"/>
      <c r="UD429" s="199"/>
      <c r="UE429" s="199"/>
      <c r="UF429" s="199"/>
      <c r="UG429" s="199"/>
      <c r="UH429" s="199"/>
      <c r="UI429" s="199"/>
      <c r="UJ429" s="199"/>
      <c r="UK429" s="199"/>
      <c r="UL429" s="199"/>
      <c r="UM429" s="199"/>
      <c r="UN429" s="199"/>
      <c r="UO429" s="199"/>
      <c r="UP429" s="199"/>
      <c r="UQ429" s="199"/>
      <c r="UR429" s="199"/>
      <c r="US429" s="199"/>
      <c r="UT429" s="199"/>
      <c r="UU429" s="199"/>
      <c r="UV429" s="199"/>
      <c r="UW429" s="199"/>
      <c r="UX429" s="199"/>
      <c r="UY429" s="199"/>
      <c r="UZ429" s="199"/>
      <c r="VA429" s="199"/>
      <c r="VB429" s="199"/>
      <c r="VC429" s="199"/>
      <c r="VD429" s="199"/>
      <c r="VE429" s="199"/>
      <c r="VF429" s="199"/>
      <c r="VG429" s="199"/>
      <c r="VH429" s="199"/>
      <c r="VI429" s="199"/>
      <c r="VJ429" s="199"/>
      <c r="VK429" s="199"/>
      <c r="VL429" s="199"/>
      <c r="VM429" s="199"/>
      <c r="VN429" s="199"/>
      <c r="VO429" s="199"/>
      <c r="VP429" s="199"/>
      <c r="VQ429" s="199"/>
      <c r="VR429" s="199"/>
      <c r="VS429" s="199"/>
      <c r="VT429" s="199"/>
      <c r="VU429" s="199"/>
      <c r="VV429" s="199"/>
      <c r="VW429" s="199"/>
      <c r="VX429" s="199"/>
      <c r="VY429" s="199"/>
      <c r="VZ429" s="199"/>
      <c r="WA429" s="199"/>
      <c r="WB429" s="199"/>
      <c r="WC429" s="199"/>
      <c r="WD429" s="199"/>
      <c r="WE429" s="199"/>
      <c r="WF429" s="199"/>
      <c r="WG429" s="199"/>
      <c r="WH429" s="199"/>
      <c r="WI429" s="199"/>
      <c r="WJ429" s="199"/>
      <c r="WK429" s="199"/>
      <c r="WL429" s="199"/>
      <c r="WM429" s="199"/>
      <c r="WN429" s="199"/>
      <c r="WO429" s="199"/>
      <c r="WP429" s="199"/>
      <c r="WQ429" s="199"/>
      <c r="WR429" s="199"/>
      <c r="WS429" s="199"/>
      <c r="WT429" s="199"/>
      <c r="WU429" s="199"/>
      <c r="WV429" s="199"/>
      <c r="WW429" s="199"/>
      <c r="WX429" s="199"/>
      <c r="WY429" s="199"/>
      <c r="WZ429" s="199"/>
      <c r="XA429" s="199"/>
      <c r="XB429" s="199"/>
      <c r="XC429" s="199"/>
      <c r="XD429" s="199"/>
      <c r="XE429" s="199"/>
      <c r="XF429" s="199"/>
      <c r="XG429" s="199"/>
      <c r="XH429" s="199"/>
      <c r="XI429" s="199"/>
      <c r="XJ429" s="199"/>
      <c r="XK429" s="199"/>
      <c r="XL429" s="199"/>
      <c r="XM429" s="199"/>
      <c r="XN429" s="199"/>
      <c r="XO429" s="199"/>
      <c r="XP429" s="199"/>
      <c r="XQ429" s="199"/>
      <c r="XR429" s="199"/>
      <c r="XS429" s="199"/>
      <c r="XT429" s="199"/>
      <c r="XU429" s="199"/>
      <c r="XV429" s="199"/>
      <c r="XW429" s="199"/>
      <c r="XX429" s="199"/>
      <c r="XY429" s="199"/>
      <c r="XZ429" s="199"/>
      <c r="YA429" s="199"/>
      <c r="YB429" s="199"/>
      <c r="YC429" s="199"/>
      <c r="YD429" s="199"/>
      <c r="YE429" s="199"/>
      <c r="YF429" s="199"/>
      <c r="YG429" s="199"/>
      <c r="YH429" s="199"/>
      <c r="YI429" s="199"/>
      <c r="YJ429" s="199"/>
      <c r="YK429" s="199"/>
      <c r="YL429" s="199"/>
      <c r="YM429" s="199"/>
      <c r="YN429" s="199"/>
      <c r="YO429" s="199"/>
      <c r="YP429" s="199"/>
      <c r="YQ429" s="199"/>
      <c r="YR429" s="199"/>
      <c r="YS429" s="199"/>
      <c r="YT429" s="199"/>
      <c r="YU429" s="199"/>
      <c r="YV429" s="199"/>
      <c r="YW429" s="199"/>
      <c r="YX429" s="199"/>
      <c r="YY429" s="199"/>
      <c r="YZ429" s="199"/>
      <c r="ZA429" s="199"/>
      <c r="ZB429" s="199"/>
      <c r="ZC429" s="199"/>
      <c r="ZD429" s="199"/>
      <c r="ZE429" s="199"/>
      <c r="ZF429" s="199"/>
      <c r="ZG429" s="199"/>
      <c r="ZH429" s="199"/>
      <c r="ZI429" s="199"/>
      <c r="ZJ429" s="199"/>
      <c r="ZK429" s="199"/>
      <c r="ZL429" s="199"/>
      <c r="ZM429" s="199"/>
      <c r="ZN429" s="199"/>
      <c r="ZO429" s="199"/>
      <c r="ZP429" s="199"/>
      <c r="ZQ429" s="199"/>
      <c r="ZR429" s="199"/>
      <c r="ZS429" s="199"/>
      <c r="ZT429" s="199"/>
      <c r="ZU429" s="199"/>
      <c r="ZV429" s="199"/>
      <c r="ZW429" s="199"/>
      <c r="ZX429" s="199"/>
      <c r="ZY429" s="199"/>
      <c r="ZZ429" s="199"/>
      <c r="AAA429" s="199"/>
      <c r="AAB429" s="199"/>
      <c r="AAC429" s="199"/>
      <c r="AAD429" s="199"/>
      <c r="AAE429" s="199"/>
      <c r="AAF429" s="199"/>
      <c r="AAG429" s="199"/>
      <c r="AAH429" s="199"/>
      <c r="AAI429" s="199"/>
      <c r="AAJ429" s="199"/>
      <c r="AAK429" s="199"/>
      <c r="AAL429" s="199"/>
      <c r="AAM429" s="199"/>
      <c r="AAN429" s="199"/>
      <c r="AAO429" s="199"/>
      <c r="AAP429" s="199"/>
      <c r="AAQ429" s="199"/>
      <c r="AAR429" s="199"/>
      <c r="AAS429" s="199"/>
      <c r="AAT429" s="199"/>
      <c r="AAU429" s="199"/>
      <c r="AAV429" s="199"/>
      <c r="AAW429" s="199"/>
      <c r="AAX429" s="199"/>
      <c r="AAY429" s="199"/>
      <c r="AAZ429" s="199"/>
      <c r="ABA429" s="199"/>
      <c r="ABB429" s="199"/>
      <c r="ABC429" s="199"/>
      <c r="ABD429" s="199"/>
      <c r="ABE429" s="199"/>
      <c r="ABF429" s="199"/>
      <c r="ABG429" s="199"/>
      <c r="ABH429" s="199"/>
      <c r="ABI429" s="199"/>
      <c r="ABJ429" s="199"/>
      <c r="ABK429" s="199"/>
      <c r="ABL429" s="199"/>
      <c r="ABM429" s="199"/>
      <c r="ABN429" s="199"/>
      <c r="ABO429" s="199"/>
      <c r="ABP429" s="199"/>
      <c r="ABQ429" s="199"/>
      <c r="ABR429" s="199"/>
      <c r="ABS429" s="199"/>
      <c r="ABT429" s="199"/>
      <c r="ABU429" s="199"/>
      <c r="ABV429" s="199"/>
      <c r="ABW429" s="199"/>
      <c r="ABX429" s="199"/>
      <c r="ABY429" s="199"/>
      <c r="ABZ429" s="199"/>
      <c r="ACA429" s="199"/>
      <c r="ACB429" s="199"/>
      <c r="ACC429" s="199"/>
      <c r="ACD429" s="199"/>
      <c r="ACE429" s="199"/>
      <c r="ACF429" s="199"/>
      <c r="ACG429" s="199"/>
      <c r="ACH429" s="199"/>
      <c r="ACI429" s="199"/>
      <c r="ACJ429" s="199"/>
      <c r="ACK429" s="199"/>
      <c r="ACL429" s="199"/>
      <c r="ACM429" s="199"/>
      <c r="ACN429" s="199"/>
      <c r="ACO429" s="199"/>
      <c r="ACP429" s="199"/>
      <c r="ACQ429" s="199"/>
      <c r="ACR429" s="199"/>
      <c r="ACS429" s="199"/>
      <c r="ACT429" s="199"/>
      <c r="ACU429" s="199"/>
      <c r="ACV429" s="199"/>
      <c r="ACW429" s="199"/>
      <c r="ACX429" s="199"/>
      <c r="ACY429" s="199"/>
      <c r="ACZ429" s="199"/>
      <c r="ADA429" s="199"/>
      <c r="ADB429" s="199"/>
      <c r="ADC429" s="199"/>
      <c r="ADD429" s="199"/>
      <c r="ADE429" s="199"/>
      <c r="ADF429" s="199"/>
      <c r="ADG429" s="199"/>
      <c r="ADH429" s="199"/>
      <c r="ADI429" s="199"/>
      <c r="ADJ429" s="199"/>
      <c r="ADK429" s="199"/>
      <c r="ADL429" s="199"/>
      <c r="ADM429" s="199"/>
      <c r="ADN429" s="199"/>
      <c r="ADO429" s="199"/>
      <c r="ADP429" s="199"/>
      <c r="ADQ429" s="199"/>
      <c r="ADR429" s="199"/>
      <c r="ADS429" s="199"/>
      <c r="ADT429" s="199"/>
      <c r="ADU429" s="199"/>
      <c r="ADV429" s="199"/>
      <c r="ADW429" s="199"/>
      <c r="ADX429" s="199"/>
      <c r="ADY429" s="199"/>
      <c r="ADZ429" s="199"/>
      <c r="AEA429" s="199"/>
      <c r="AEB429" s="199"/>
      <c r="AEC429" s="199"/>
      <c r="AED429" s="199"/>
      <c r="AEE429" s="199"/>
      <c r="AEF429" s="199"/>
      <c r="AEG429" s="199"/>
      <c r="AEH429" s="199"/>
      <c r="AEI429" s="199"/>
      <c r="AEJ429" s="199"/>
      <c r="AEK429" s="199"/>
      <c r="AEL429" s="199"/>
      <c r="AEM429" s="199"/>
      <c r="AEN429" s="199"/>
      <c r="AEO429" s="199"/>
      <c r="AEP429" s="199"/>
      <c r="AEQ429" s="199"/>
      <c r="AER429" s="199"/>
      <c r="AES429" s="199"/>
      <c r="AET429" s="199"/>
      <c r="AEU429" s="199"/>
      <c r="AEV429" s="199"/>
      <c r="AEW429" s="199"/>
      <c r="AEX429" s="199"/>
      <c r="AEY429" s="199"/>
      <c r="AEZ429" s="199"/>
      <c r="AFA429" s="199"/>
      <c r="AFB429" s="199"/>
      <c r="AFC429" s="199"/>
      <c r="AFD429" s="199"/>
      <c r="AFE429" s="199"/>
      <c r="AFF429" s="199"/>
      <c r="AFG429" s="199"/>
      <c r="AFH429" s="199"/>
      <c r="AFI429" s="199"/>
      <c r="AFJ429" s="199"/>
      <c r="AFK429" s="199"/>
      <c r="AFL429" s="199"/>
      <c r="AFM429" s="199"/>
      <c r="AFN429" s="199"/>
    </row>
    <row r="430" spans="2:846" s="302" customFormat="1" ht="12.75" customHeight="1">
      <c r="B430" s="301" t="s">
        <v>14225</v>
      </c>
      <c r="C430" s="289">
        <v>2771</v>
      </c>
      <c r="D430" s="290" t="s">
        <v>14226</v>
      </c>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c r="EO430" s="199"/>
      <c r="EP430" s="199"/>
      <c r="EQ430" s="199"/>
      <c r="ER430" s="199"/>
      <c r="ES430" s="199"/>
      <c r="ET430" s="199"/>
      <c r="EU430" s="199"/>
      <c r="EV430" s="199"/>
      <c r="EW430" s="199"/>
      <c r="EX430" s="199"/>
      <c r="EY430" s="199"/>
      <c r="EZ430" s="199"/>
      <c r="FA430" s="199"/>
      <c r="FB430" s="199"/>
      <c r="FC430" s="199"/>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199"/>
      <c r="FY430" s="199"/>
      <c r="FZ430" s="199"/>
      <c r="GA430" s="199"/>
      <c r="GB430" s="199"/>
      <c r="GC430" s="199"/>
      <c r="GD430" s="199"/>
      <c r="GE430" s="199"/>
      <c r="GF430" s="199"/>
      <c r="GG430" s="199"/>
      <c r="GH430" s="199"/>
      <c r="GI430" s="199"/>
      <c r="GJ430" s="199"/>
      <c r="GK430" s="199"/>
      <c r="GL430" s="199"/>
      <c r="GM430" s="199"/>
      <c r="GN430" s="199"/>
      <c r="GO430" s="199"/>
      <c r="GP430" s="199"/>
      <c r="GQ430" s="199"/>
      <c r="GR430" s="199"/>
      <c r="GS430" s="199"/>
      <c r="GT430" s="199"/>
      <c r="GU430" s="199"/>
      <c r="GV430" s="199"/>
      <c r="GW430" s="199"/>
      <c r="GX430" s="199"/>
      <c r="GY430" s="199"/>
      <c r="GZ430" s="199"/>
      <c r="HA430" s="199"/>
      <c r="HB430" s="199"/>
      <c r="HC430" s="199"/>
      <c r="HD430" s="199"/>
      <c r="HE430" s="199"/>
      <c r="HF430" s="199"/>
      <c r="HG430" s="199"/>
      <c r="HH430" s="199"/>
      <c r="HI430" s="199"/>
      <c r="HJ430" s="199"/>
      <c r="HK430" s="199"/>
      <c r="HL430" s="199"/>
      <c r="HM430" s="199"/>
      <c r="HN430" s="199"/>
      <c r="HO430" s="199"/>
      <c r="HP430" s="199"/>
      <c r="HQ430" s="199"/>
      <c r="HR430" s="199"/>
      <c r="HS430" s="199"/>
      <c r="HT430" s="199"/>
      <c r="HU430" s="199"/>
      <c r="HV430" s="199"/>
      <c r="HW430" s="199"/>
      <c r="HX430" s="199"/>
      <c r="HY430" s="199"/>
      <c r="HZ430" s="199"/>
      <c r="IA430" s="199"/>
      <c r="IB430" s="199"/>
      <c r="IC430" s="199"/>
      <c r="ID430" s="199"/>
      <c r="IE430" s="199"/>
      <c r="IF430" s="199"/>
      <c r="IG430" s="199"/>
      <c r="IH430" s="199"/>
      <c r="II430" s="199"/>
      <c r="IJ430" s="199"/>
      <c r="IK430" s="199"/>
      <c r="IL430" s="199"/>
      <c r="IM430" s="199"/>
      <c r="IN430" s="199"/>
      <c r="IO430" s="199"/>
      <c r="IP430" s="199"/>
      <c r="IQ430" s="199"/>
      <c r="IR430" s="199"/>
      <c r="IS430" s="199"/>
      <c r="IT430" s="199"/>
      <c r="IU430" s="199"/>
      <c r="IV430" s="199"/>
      <c r="IW430" s="199"/>
      <c r="IX430" s="199"/>
      <c r="IY430" s="199"/>
      <c r="IZ430" s="199"/>
      <c r="JA430" s="199"/>
      <c r="JB430" s="199"/>
      <c r="JC430" s="199"/>
      <c r="JD430" s="199"/>
      <c r="JE430" s="199"/>
      <c r="JF430" s="199"/>
      <c r="JG430" s="199"/>
      <c r="JH430" s="199"/>
      <c r="JI430" s="199"/>
      <c r="JJ430" s="199"/>
      <c r="JK430" s="199"/>
      <c r="JL430" s="199"/>
      <c r="JM430" s="199"/>
      <c r="JN430" s="199"/>
      <c r="JO430" s="199"/>
      <c r="JP430" s="199"/>
      <c r="JQ430" s="199"/>
      <c r="JR430" s="199"/>
      <c r="JS430" s="199"/>
      <c r="JT430" s="199"/>
      <c r="JU430" s="199"/>
      <c r="JV430" s="199"/>
      <c r="JW430" s="199"/>
      <c r="JX430" s="199"/>
      <c r="JY430" s="199"/>
      <c r="JZ430" s="199"/>
      <c r="KA430" s="199"/>
      <c r="KB430" s="199"/>
      <c r="KC430" s="199"/>
      <c r="KD430" s="199"/>
      <c r="KE430" s="199"/>
      <c r="KF430" s="199"/>
      <c r="KG430" s="199"/>
      <c r="KH430" s="199"/>
      <c r="KI430" s="199"/>
      <c r="KJ430" s="199"/>
      <c r="KK430" s="199"/>
      <c r="KL430" s="199"/>
      <c r="KM430" s="199"/>
      <c r="KN430" s="199"/>
      <c r="KO430" s="199"/>
      <c r="KP430" s="199"/>
      <c r="KQ430" s="199"/>
      <c r="KR430" s="199"/>
      <c r="KS430" s="199"/>
      <c r="KT430" s="199"/>
      <c r="KU430" s="199"/>
      <c r="KV430" s="199"/>
      <c r="KW430" s="199"/>
      <c r="KX430" s="199"/>
      <c r="KY430" s="199"/>
      <c r="KZ430" s="199"/>
      <c r="LA430" s="199"/>
      <c r="LB430" s="199"/>
      <c r="LC430" s="199"/>
      <c r="LD430" s="199"/>
      <c r="LE430" s="199"/>
      <c r="LF430" s="199"/>
      <c r="LG430" s="199"/>
      <c r="LH430" s="199"/>
      <c r="LI430" s="199"/>
      <c r="LJ430" s="199"/>
      <c r="LK430" s="199"/>
      <c r="LL430" s="199"/>
      <c r="LM430" s="199"/>
      <c r="LN430" s="199"/>
      <c r="LO430" s="199"/>
      <c r="LP430" s="199"/>
      <c r="LQ430" s="199"/>
      <c r="LR430" s="199"/>
      <c r="LS430" s="199"/>
      <c r="LT430" s="199"/>
      <c r="LU430" s="199"/>
      <c r="LV430" s="199"/>
      <c r="LW430" s="199"/>
      <c r="LX430" s="199"/>
      <c r="LY430" s="199"/>
      <c r="LZ430" s="199"/>
      <c r="MA430" s="199"/>
      <c r="MB430" s="199"/>
      <c r="MC430" s="199"/>
      <c r="MD430" s="199"/>
      <c r="ME430" s="199"/>
      <c r="MF430" s="199"/>
      <c r="MG430" s="199"/>
      <c r="MH430" s="199"/>
      <c r="MI430" s="199"/>
      <c r="MJ430" s="199"/>
      <c r="MK430" s="199"/>
      <c r="ML430" s="199"/>
      <c r="MM430" s="199"/>
      <c r="MN430" s="199"/>
      <c r="MO430" s="199"/>
      <c r="MP430" s="199"/>
      <c r="MQ430" s="199"/>
      <c r="MR430" s="199"/>
      <c r="MS430" s="199"/>
      <c r="MT430" s="199"/>
      <c r="MU430" s="199"/>
      <c r="MV430" s="199"/>
      <c r="MW430" s="199"/>
      <c r="MX430" s="199"/>
      <c r="MY430" s="199"/>
      <c r="MZ430" s="199"/>
      <c r="NA430" s="199"/>
      <c r="NB430" s="199"/>
      <c r="NC430" s="199"/>
      <c r="ND430" s="199"/>
      <c r="NE430" s="199"/>
      <c r="NF430" s="199"/>
      <c r="NG430" s="199"/>
      <c r="NH430" s="199"/>
      <c r="NI430" s="199"/>
      <c r="NJ430" s="199"/>
      <c r="NK430" s="199"/>
      <c r="NL430" s="199"/>
      <c r="NM430" s="199"/>
      <c r="NN430" s="199"/>
      <c r="NO430" s="199"/>
      <c r="NP430" s="199"/>
      <c r="NQ430" s="199"/>
      <c r="NR430" s="199"/>
      <c r="NS430" s="199"/>
      <c r="NT430" s="199"/>
      <c r="NU430" s="199"/>
      <c r="NV430" s="199"/>
      <c r="NW430" s="199"/>
      <c r="NX430" s="199"/>
      <c r="NY430" s="199"/>
      <c r="NZ430" s="199"/>
      <c r="OA430" s="199"/>
      <c r="OB430" s="199"/>
      <c r="OC430" s="199"/>
      <c r="OD430" s="199"/>
      <c r="OE430" s="199"/>
      <c r="OF430" s="199"/>
      <c r="OG430" s="199"/>
      <c r="OH430" s="199"/>
      <c r="OI430" s="199"/>
      <c r="OJ430" s="199"/>
      <c r="OK430" s="199"/>
      <c r="OL430" s="199"/>
      <c r="OM430" s="199"/>
      <c r="ON430" s="199"/>
      <c r="OO430" s="199"/>
      <c r="OP430" s="199"/>
      <c r="OQ430" s="199"/>
      <c r="OR430" s="199"/>
      <c r="OS430" s="199"/>
      <c r="OT430" s="199"/>
      <c r="OU430" s="199"/>
      <c r="OV430" s="199"/>
      <c r="OW430" s="199"/>
      <c r="OX430" s="199"/>
      <c r="OY430" s="199"/>
      <c r="OZ430" s="199"/>
      <c r="PA430" s="199"/>
      <c r="PB430" s="199"/>
      <c r="PC430" s="199"/>
      <c r="PD430" s="199"/>
      <c r="PE430" s="199"/>
      <c r="PF430" s="199"/>
      <c r="PG430" s="199"/>
      <c r="PH430" s="199"/>
      <c r="PI430" s="199"/>
      <c r="PJ430" s="199"/>
      <c r="PK430" s="199"/>
      <c r="PL430" s="199"/>
      <c r="PM430" s="199"/>
      <c r="PN430" s="199"/>
      <c r="PO430" s="199"/>
      <c r="PP430" s="199"/>
      <c r="PQ430" s="199"/>
      <c r="PR430" s="199"/>
      <c r="PS430" s="199"/>
      <c r="PT430" s="199"/>
      <c r="PU430" s="199"/>
      <c r="PV430" s="199"/>
      <c r="PW430" s="199"/>
      <c r="PX430" s="199"/>
      <c r="PY430" s="199"/>
      <c r="PZ430" s="199"/>
      <c r="QA430" s="199"/>
      <c r="QB430" s="199"/>
      <c r="QC430" s="199"/>
      <c r="QD430" s="199"/>
      <c r="QE430" s="199"/>
      <c r="QF430" s="199"/>
      <c r="QG430" s="199"/>
      <c r="QH430" s="199"/>
      <c r="QI430" s="199"/>
      <c r="QJ430" s="199"/>
      <c r="QK430" s="199"/>
      <c r="QL430" s="199"/>
      <c r="QM430" s="199"/>
      <c r="QN430" s="199"/>
      <c r="QO430" s="199"/>
      <c r="QP430" s="199"/>
      <c r="QQ430" s="199"/>
      <c r="QR430" s="199"/>
      <c r="QS430" s="199"/>
      <c r="QT430" s="199"/>
      <c r="QU430" s="199"/>
      <c r="QV430" s="199"/>
      <c r="QW430" s="199"/>
      <c r="QX430" s="199"/>
      <c r="QY430" s="199"/>
      <c r="QZ430" s="199"/>
      <c r="RA430" s="199"/>
      <c r="RB430" s="199"/>
      <c r="RC430" s="199"/>
      <c r="RD430" s="199"/>
      <c r="RE430" s="199"/>
      <c r="RF430" s="199"/>
      <c r="RG430" s="199"/>
      <c r="RH430" s="199"/>
      <c r="RI430" s="199"/>
      <c r="RJ430" s="199"/>
      <c r="RK430" s="199"/>
      <c r="RL430" s="199"/>
      <c r="RM430" s="199"/>
      <c r="RN430" s="199"/>
      <c r="RO430" s="199"/>
      <c r="RP430" s="199"/>
      <c r="RQ430" s="199"/>
      <c r="RR430" s="199"/>
      <c r="RS430" s="199"/>
      <c r="RT430" s="199"/>
      <c r="RU430" s="199"/>
      <c r="RV430" s="199"/>
      <c r="RW430" s="199"/>
      <c r="RX430" s="199"/>
      <c r="RY430" s="199"/>
      <c r="RZ430" s="199"/>
      <c r="SA430" s="199"/>
      <c r="SB430" s="199"/>
      <c r="SC430" s="199"/>
      <c r="SD430" s="199"/>
      <c r="SE430" s="199"/>
      <c r="SF430" s="199"/>
      <c r="SG430" s="199"/>
      <c r="SH430" s="199"/>
      <c r="SI430" s="199"/>
      <c r="SJ430" s="199"/>
      <c r="SK430" s="199"/>
      <c r="SL430" s="199"/>
      <c r="SM430" s="199"/>
      <c r="SN430" s="199"/>
      <c r="SO430" s="199"/>
      <c r="SP430" s="199"/>
      <c r="SQ430" s="199"/>
      <c r="SR430" s="199"/>
      <c r="SS430" s="199"/>
      <c r="ST430" s="199"/>
      <c r="SU430" s="199"/>
      <c r="SV430" s="199"/>
      <c r="SW430" s="199"/>
      <c r="SX430" s="199"/>
      <c r="SY430" s="199"/>
      <c r="SZ430" s="199"/>
      <c r="TA430" s="199"/>
      <c r="TB430" s="199"/>
      <c r="TC430" s="199"/>
      <c r="TD430" s="199"/>
      <c r="TE430" s="199"/>
      <c r="TF430" s="199"/>
      <c r="TG430" s="199"/>
      <c r="TH430" s="199"/>
      <c r="TI430" s="199"/>
      <c r="TJ430" s="199"/>
      <c r="TK430" s="199"/>
      <c r="TL430" s="199"/>
      <c r="TM430" s="199"/>
      <c r="TN430" s="199"/>
      <c r="TO430" s="199"/>
      <c r="TP430" s="199"/>
      <c r="TQ430" s="199"/>
      <c r="TR430" s="199"/>
      <c r="TS430" s="199"/>
      <c r="TT430" s="199"/>
      <c r="TU430" s="199"/>
      <c r="TV430" s="199"/>
      <c r="TW430" s="199"/>
      <c r="TX430" s="199"/>
      <c r="TY430" s="199"/>
      <c r="TZ430" s="199"/>
      <c r="UA430" s="199"/>
      <c r="UB430" s="199"/>
      <c r="UC430" s="199"/>
      <c r="UD430" s="199"/>
      <c r="UE430" s="199"/>
      <c r="UF430" s="199"/>
      <c r="UG430" s="199"/>
      <c r="UH430" s="199"/>
      <c r="UI430" s="199"/>
      <c r="UJ430" s="199"/>
      <c r="UK430" s="199"/>
      <c r="UL430" s="199"/>
      <c r="UM430" s="199"/>
      <c r="UN430" s="199"/>
      <c r="UO430" s="199"/>
      <c r="UP430" s="199"/>
      <c r="UQ430" s="199"/>
      <c r="UR430" s="199"/>
      <c r="US430" s="199"/>
      <c r="UT430" s="199"/>
      <c r="UU430" s="199"/>
      <c r="UV430" s="199"/>
      <c r="UW430" s="199"/>
      <c r="UX430" s="199"/>
      <c r="UY430" s="199"/>
      <c r="UZ430" s="199"/>
      <c r="VA430" s="199"/>
      <c r="VB430" s="199"/>
      <c r="VC430" s="199"/>
      <c r="VD430" s="199"/>
      <c r="VE430" s="199"/>
      <c r="VF430" s="199"/>
      <c r="VG430" s="199"/>
      <c r="VH430" s="199"/>
      <c r="VI430" s="199"/>
      <c r="VJ430" s="199"/>
      <c r="VK430" s="199"/>
      <c r="VL430" s="199"/>
      <c r="VM430" s="199"/>
      <c r="VN430" s="199"/>
      <c r="VO430" s="199"/>
      <c r="VP430" s="199"/>
      <c r="VQ430" s="199"/>
      <c r="VR430" s="199"/>
      <c r="VS430" s="199"/>
      <c r="VT430" s="199"/>
      <c r="VU430" s="199"/>
      <c r="VV430" s="199"/>
      <c r="VW430" s="199"/>
      <c r="VX430" s="199"/>
      <c r="VY430" s="199"/>
      <c r="VZ430" s="199"/>
      <c r="WA430" s="199"/>
      <c r="WB430" s="199"/>
      <c r="WC430" s="199"/>
      <c r="WD430" s="199"/>
      <c r="WE430" s="199"/>
      <c r="WF430" s="199"/>
      <c r="WG430" s="199"/>
      <c r="WH430" s="199"/>
      <c r="WI430" s="199"/>
      <c r="WJ430" s="199"/>
      <c r="WK430" s="199"/>
      <c r="WL430" s="199"/>
      <c r="WM430" s="199"/>
      <c r="WN430" s="199"/>
      <c r="WO430" s="199"/>
      <c r="WP430" s="199"/>
      <c r="WQ430" s="199"/>
      <c r="WR430" s="199"/>
      <c r="WS430" s="199"/>
      <c r="WT430" s="199"/>
      <c r="WU430" s="199"/>
      <c r="WV430" s="199"/>
      <c r="WW430" s="199"/>
      <c r="WX430" s="199"/>
      <c r="WY430" s="199"/>
      <c r="WZ430" s="199"/>
      <c r="XA430" s="199"/>
      <c r="XB430" s="199"/>
      <c r="XC430" s="199"/>
      <c r="XD430" s="199"/>
      <c r="XE430" s="199"/>
      <c r="XF430" s="199"/>
      <c r="XG430" s="199"/>
      <c r="XH430" s="199"/>
      <c r="XI430" s="199"/>
      <c r="XJ430" s="199"/>
      <c r="XK430" s="199"/>
      <c r="XL430" s="199"/>
      <c r="XM430" s="199"/>
      <c r="XN430" s="199"/>
      <c r="XO430" s="199"/>
      <c r="XP430" s="199"/>
      <c r="XQ430" s="199"/>
      <c r="XR430" s="199"/>
      <c r="XS430" s="199"/>
      <c r="XT430" s="199"/>
      <c r="XU430" s="199"/>
      <c r="XV430" s="199"/>
      <c r="XW430" s="199"/>
      <c r="XX430" s="199"/>
      <c r="XY430" s="199"/>
      <c r="XZ430" s="199"/>
      <c r="YA430" s="199"/>
      <c r="YB430" s="199"/>
      <c r="YC430" s="199"/>
      <c r="YD430" s="199"/>
      <c r="YE430" s="199"/>
      <c r="YF430" s="199"/>
      <c r="YG430" s="199"/>
      <c r="YH430" s="199"/>
      <c r="YI430" s="199"/>
      <c r="YJ430" s="199"/>
      <c r="YK430" s="199"/>
      <c r="YL430" s="199"/>
      <c r="YM430" s="199"/>
      <c r="YN430" s="199"/>
      <c r="YO430" s="199"/>
      <c r="YP430" s="199"/>
      <c r="YQ430" s="199"/>
      <c r="YR430" s="199"/>
      <c r="YS430" s="199"/>
      <c r="YT430" s="199"/>
      <c r="YU430" s="199"/>
      <c r="YV430" s="199"/>
      <c r="YW430" s="199"/>
      <c r="YX430" s="199"/>
      <c r="YY430" s="199"/>
      <c r="YZ430" s="199"/>
      <c r="ZA430" s="199"/>
      <c r="ZB430" s="199"/>
      <c r="ZC430" s="199"/>
      <c r="ZD430" s="199"/>
      <c r="ZE430" s="199"/>
      <c r="ZF430" s="199"/>
      <c r="ZG430" s="199"/>
      <c r="ZH430" s="199"/>
      <c r="ZI430" s="199"/>
      <c r="ZJ430" s="199"/>
      <c r="ZK430" s="199"/>
      <c r="ZL430" s="199"/>
      <c r="ZM430" s="199"/>
      <c r="ZN430" s="199"/>
      <c r="ZO430" s="199"/>
      <c r="ZP430" s="199"/>
      <c r="ZQ430" s="199"/>
      <c r="ZR430" s="199"/>
      <c r="ZS430" s="199"/>
      <c r="ZT430" s="199"/>
      <c r="ZU430" s="199"/>
      <c r="ZV430" s="199"/>
      <c r="ZW430" s="199"/>
      <c r="ZX430" s="199"/>
      <c r="ZY430" s="199"/>
      <c r="ZZ430" s="199"/>
      <c r="AAA430" s="199"/>
      <c r="AAB430" s="199"/>
      <c r="AAC430" s="199"/>
      <c r="AAD430" s="199"/>
      <c r="AAE430" s="199"/>
      <c r="AAF430" s="199"/>
      <c r="AAG430" s="199"/>
      <c r="AAH430" s="199"/>
      <c r="AAI430" s="199"/>
      <c r="AAJ430" s="199"/>
      <c r="AAK430" s="199"/>
      <c r="AAL430" s="199"/>
      <c r="AAM430" s="199"/>
      <c r="AAN430" s="199"/>
      <c r="AAO430" s="199"/>
      <c r="AAP430" s="199"/>
      <c r="AAQ430" s="199"/>
      <c r="AAR430" s="199"/>
      <c r="AAS430" s="199"/>
      <c r="AAT430" s="199"/>
      <c r="AAU430" s="199"/>
      <c r="AAV430" s="199"/>
      <c r="AAW430" s="199"/>
      <c r="AAX430" s="199"/>
      <c r="AAY430" s="199"/>
      <c r="AAZ430" s="199"/>
      <c r="ABA430" s="199"/>
      <c r="ABB430" s="199"/>
      <c r="ABC430" s="199"/>
      <c r="ABD430" s="199"/>
      <c r="ABE430" s="199"/>
      <c r="ABF430" s="199"/>
      <c r="ABG430" s="199"/>
      <c r="ABH430" s="199"/>
      <c r="ABI430" s="199"/>
      <c r="ABJ430" s="199"/>
      <c r="ABK430" s="199"/>
      <c r="ABL430" s="199"/>
      <c r="ABM430" s="199"/>
      <c r="ABN430" s="199"/>
      <c r="ABO430" s="199"/>
      <c r="ABP430" s="199"/>
      <c r="ABQ430" s="199"/>
      <c r="ABR430" s="199"/>
      <c r="ABS430" s="199"/>
      <c r="ABT430" s="199"/>
      <c r="ABU430" s="199"/>
      <c r="ABV430" s="199"/>
      <c r="ABW430" s="199"/>
      <c r="ABX430" s="199"/>
      <c r="ABY430" s="199"/>
      <c r="ABZ430" s="199"/>
      <c r="ACA430" s="199"/>
      <c r="ACB430" s="199"/>
      <c r="ACC430" s="199"/>
      <c r="ACD430" s="199"/>
      <c r="ACE430" s="199"/>
      <c r="ACF430" s="199"/>
      <c r="ACG430" s="199"/>
      <c r="ACH430" s="199"/>
      <c r="ACI430" s="199"/>
      <c r="ACJ430" s="199"/>
      <c r="ACK430" s="199"/>
      <c r="ACL430" s="199"/>
      <c r="ACM430" s="199"/>
      <c r="ACN430" s="199"/>
      <c r="ACO430" s="199"/>
      <c r="ACP430" s="199"/>
      <c r="ACQ430" s="199"/>
      <c r="ACR430" s="199"/>
      <c r="ACS430" s="199"/>
      <c r="ACT430" s="199"/>
      <c r="ACU430" s="199"/>
      <c r="ACV430" s="199"/>
      <c r="ACW430" s="199"/>
      <c r="ACX430" s="199"/>
      <c r="ACY430" s="199"/>
      <c r="ACZ430" s="199"/>
      <c r="ADA430" s="199"/>
      <c r="ADB430" s="199"/>
      <c r="ADC430" s="199"/>
      <c r="ADD430" s="199"/>
      <c r="ADE430" s="199"/>
      <c r="ADF430" s="199"/>
      <c r="ADG430" s="199"/>
      <c r="ADH430" s="199"/>
      <c r="ADI430" s="199"/>
      <c r="ADJ430" s="199"/>
      <c r="ADK430" s="199"/>
      <c r="ADL430" s="199"/>
      <c r="ADM430" s="199"/>
      <c r="ADN430" s="199"/>
      <c r="ADO430" s="199"/>
      <c r="ADP430" s="199"/>
      <c r="ADQ430" s="199"/>
      <c r="ADR430" s="199"/>
      <c r="ADS430" s="199"/>
      <c r="ADT430" s="199"/>
      <c r="ADU430" s="199"/>
      <c r="ADV430" s="199"/>
      <c r="ADW430" s="199"/>
      <c r="ADX430" s="199"/>
      <c r="ADY430" s="199"/>
      <c r="ADZ430" s="199"/>
      <c r="AEA430" s="199"/>
      <c r="AEB430" s="199"/>
      <c r="AEC430" s="199"/>
      <c r="AED430" s="199"/>
      <c r="AEE430" s="199"/>
      <c r="AEF430" s="199"/>
      <c r="AEG430" s="199"/>
      <c r="AEH430" s="199"/>
      <c r="AEI430" s="199"/>
      <c r="AEJ430" s="199"/>
      <c r="AEK430" s="199"/>
      <c r="AEL430" s="199"/>
      <c r="AEM430" s="199"/>
      <c r="AEN430" s="199"/>
      <c r="AEO430" s="199"/>
      <c r="AEP430" s="199"/>
      <c r="AEQ430" s="199"/>
      <c r="AER430" s="199"/>
      <c r="AES430" s="199"/>
      <c r="AET430" s="199"/>
      <c r="AEU430" s="199"/>
      <c r="AEV430" s="199"/>
      <c r="AEW430" s="199"/>
      <c r="AEX430" s="199"/>
      <c r="AEY430" s="199"/>
      <c r="AEZ430" s="199"/>
      <c r="AFA430" s="199"/>
      <c r="AFB430" s="199"/>
      <c r="AFC430" s="199"/>
      <c r="AFD430" s="199"/>
      <c r="AFE430" s="199"/>
      <c r="AFF430" s="199"/>
      <c r="AFG430" s="199"/>
      <c r="AFH430" s="199"/>
      <c r="AFI430" s="199"/>
      <c r="AFJ430" s="199"/>
      <c r="AFK430" s="199"/>
      <c r="AFL430" s="199"/>
      <c r="AFM430" s="199"/>
      <c r="AFN430" s="199"/>
    </row>
    <row r="431" spans="2:846" s="302" customFormat="1" ht="12.75" customHeight="1">
      <c r="B431" s="301" t="s">
        <v>14227</v>
      </c>
      <c r="C431" s="289">
        <v>5736</v>
      </c>
      <c r="D431" s="290" t="s">
        <v>14228</v>
      </c>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c r="EO431" s="199"/>
      <c r="EP431" s="199"/>
      <c r="EQ431" s="199"/>
      <c r="ER431" s="199"/>
      <c r="ES431" s="199"/>
      <c r="ET431" s="199"/>
      <c r="EU431" s="199"/>
      <c r="EV431" s="199"/>
      <c r="EW431" s="199"/>
      <c r="EX431" s="199"/>
      <c r="EY431" s="199"/>
      <c r="EZ431" s="199"/>
      <c r="FA431" s="199"/>
      <c r="FB431" s="199"/>
      <c r="FC431" s="199"/>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199"/>
      <c r="FY431" s="199"/>
      <c r="FZ431" s="199"/>
      <c r="GA431" s="199"/>
      <c r="GB431" s="199"/>
      <c r="GC431" s="199"/>
      <c r="GD431" s="199"/>
      <c r="GE431" s="199"/>
      <c r="GF431" s="199"/>
      <c r="GG431" s="199"/>
      <c r="GH431" s="199"/>
      <c r="GI431" s="199"/>
      <c r="GJ431" s="199"/>
      <c r="GK431" s="199"/>
      <c r="GL431" s="199"/>
      <c r="GM431" s="199"/>
      <c r="GN431" s="199"/>
      <c r="GO431" s="199"/>
      <c r="GP431" s="199"/>
      <c r="GQ431" s="199"/>
      <c r="GR431" s="199"/>
      <c r="GS431" s="199"/>
      <c r="GT431" s="199"/>
      <c r="GU431" s="199"/>
      <c r="GV431" s="199"/>
      <c r="GW431" s="199"/>
      <c r="GX431" s="199"/>
      <c r="GY431" s="199"/>
      <c r="GZ431" s="199"/>
      <c r="HA431" s="199"/>
      <c r="HB431" s="199"/>
      <c r="HC431" s="199"/>
      <c r="HD431" s="199"/>
      <c r="HE431" s="199"/>
      <c r="HF431" s="199"/>
      <c r="HG431" s="199"/>
      <c r="HH431" s="199"/>
      <c r="HI431" s="199"/>
      <c r="HJ431" s="199"/>
      <c r="HK431" s="199"/>
      <c r="HL431" s="199"/>
      <c r="HM431" s="199"/>
      <c r="HN431" s="199"/>
      <c r="HO431" s="199"/>
      <c r="HP431" s="199"/>
      <c r="HQ431" s="199"/>
      <c r="HR431" s="199"/>
      <c r="HS431" s="199"/>
      <c r="HT431" s="199"/>
      <c r="HU431" s="199"/>
      <c r="HV431" s="199"/>
      <c r="HW431" s="199"/>
      <c r="HX431" s="199"/>
      <c r="HY431" s="199"/>
      <c r="HZ431" s="199"/>
      <c r="IA431" s="199"/>
      <c r="IB431" s="199"/>
      <c r="IC431" s="199"/>
      <c r="ID431" s="199"/>
      <c r="IE431" s="199"/>
      <c r="IF431" s="199"/>
      <c r="IG431" s="199"/>
      <c r="IH431" s="199"/>
      <c r="II431" s="199"/>
      <c r="IJ431" s="199"/>
      <c r="IK431" s="199"/>
      <c r="IL431" s="199"/>
      <c r="IM431" s="199"/>
      <c r="IN431" s="199"/>
      <c r="IO431" s="199"/>
      <c r="IP431" s="199"/>
      <c r="IQ431" s="199"/>
      <c r="IR431" s="199"/>
      <c r="IS431" s="199"/>
      <c r="IT431" s="199"/>
      <c r="IU431" s="199"/>
      <c r="IV431" s="199"/>
      <c r="IW431" s="199"/>
      <c r="IX431" s="199"/>
      <c r="IY431" s="199"/>
      <c r="IZ431" s="199"/>
      <c r="JA431" s="199"/>
      <c r="JB431" s="199"/>
      <c r="JC431" s="199"/>
      <c r="JD431" s="199"/>
      <c r="JE431" s="199"/>
      <c r="JF431" s="199"/>
      <c r="JG431" s="199"/>
      <c r="JH431" s="199"/>
      <c r="JI431" s="199"/>
      <c r="JJ431" s="199"/>
      <c r="JK431" s="199"/>
      <c r="JL431" s="199"/>
      <c r="JM431" s="199"/>
      <c r="JN431" s="199"/>
      <c r="JO431" s="199"/>
      <c r="JP431" s="199"/>
      <c r="JQ431" s="199"/>
      <c r="JR431" s="199"/>
      <c r="JS431" s="199"/>
      <c r="JT431" s="199"/>
      <c r="JU431" s="199"/>
      <c r="JV431" s="199"/>
      <c r="JW431" s="199"/>
      <c r="JX431" s="199"/>
      <c r="JY431" s="199"/>
      <c r="JZ431" s="199"/>
      <c r="KA431" s="199"/>
      <c r="KB431" s="199"/>
      <c r="KC431" s="199"/>
      <c r="KD431" s="199"/>
      <c r="KE431" s="199"/>
      <c r="KF431" s="199"/>
      <c r="KG431" s="199"/>
      <c r="KH431" s="199"/>
      <c r="KI431" s="199"/>
      <c r="KJ431" s="199"/>
      <c r="KK431" s="199"/>
      <c r="KL431" s="199"/>
      <c r="KM431" s="199"/>
      <c r="KN431" s="199"/>
      <c r="KO431" s="199"/>
      <c r="KP431" s="199"/>
      <c r="KQ431" s="199"/>
      <c r="KR431" s="199"/>
      <c r="KS431" s="199"/>
      <c r="KT431" s="199"/>
      <c r="KU431" s="199"/>
      <c r="KV431" s="199"/>
      <c r="KW431" s="199"/>
      <c r="KX431" s="199"/>
      <c r="KY431" s="199"/>
      <c r="KZ431" s="199"/>
      <c r="LA431" s="199"/>
      <c r="LB431" s="199"/>
      <c r="LC431" s="199"/>
      <c r="LD431" s="199"/>
      <c r="LE431" s="199"/>
      <c r="LF431" s="199"/>
      <c r="LG431" s="199"/>
      <c r="LH431" s="199"/>
      <c r="LI431" s="199"/>
      <c r="LJ431" s="199"/>
      <c r="LK431" s="199"/>
      <c r="LL431" s="199"/>
      <c r="LM431" s="199"/>
      <c r="LN431" s="199"/>
      <c r="LO431" s="199"/>
      <c r="LP431" s="199"/>
      <c r="LQ431" s="199"/>
      <c r="LR431" s="199"/>
      <c r="LS431" s="199"/>
      <c r="LT431" s="199"/>
      <c r="LU431" s="199"/>
      <c r="LV431" s="199"/>
      <c r="LW431" s="199"/>
      <c r="LX431" s="199"/>
      <c r="LY431" s="199"/>
      <c r="LZ431" s="199"/>
      <c r="MA431" s="199"/>
      <c r="MB431" s="199"/>
      <c r="MC431" s="199"/>
      <c r="MD431" s="199"/>
      <c r="ME431" s="199"/>
      <c r="MF431" s="199"/>
      <c r="MG431" s="199"/>
      <c r="MH431" s="199"/>
      <c r="MI431" s="199"/>
      <c r="MJ431" s="199"/>
      <c r="MK431" s="199"/>
      <c r="ML431" s="199"/>
      <c r="MM431" s="199"/>
      <c r="MN431" s="199"/>
      <c r="MO431" s="199"/>
      <c r="MP431" s="199"/>
      <c r="MQ431" s="199"/>
      <c r="MR431" s="199"/>
      <c r="MS431" s="199"/>
      <c r="MT431" s="199"/>
      <c r="MU431" s="199"/>
      <c r="MV431" s="199"/>
      <c r="MW431" s="199"/>
      <c r="MX431" s="199"/>
      <c r="MY431" s="199"/>
      <c r="MZ431" s="199"/>
      <c r="NA431" s="199"/>
      <c r="NB431" s="199"/>
      <c r="NC431" s="199"/>
      <c r="ND431" s="199"/>
      <c r="NE431" s="199"/>
      <c r="NF431" s="199"/>
      <c r="NG431" s="199"/>
      <c r="NH431" s="199"/>
      <c r="NI431" s="199"/>
      <c r="NJ431" s="199"/>
      <c r="NK431" s="199"/>
      <c r="NL431" s="199"/>
      <c r="NM431" s="199"/>
      <c r="NN431" s="199"/>
      <c r="NO431" s="199"/>
      <c r="NP431" s="199"/>
      <c r="NQ431" s="199"/>
      <c r="NR431" s="199"/>
      <c r="NS431" s="199"/>
      <c r="NT431" s="199"/>
      <c r="NU431" s="199"/>
      <c r="NV431" s="199"/>
      <c r="NW431" s="199"/>
      <c r="NX431" s="199"/>
      <c r="NY431" s="199"/>
      <c r="NZ431" s="199"/>
      <c r="OA431" s="199"/>
      <c r="OB431" s="199"/>
      <c r="OC431" s="199"/>
      <c r="OD431" s="199"/>
      <c r="OE431" s="199"/>
      <c r="OF431" s="199"/>
      <c r="OG431" s="199"/>
      <c r="OH431" s="199"/>
      <c r="OI431" s="199"/>
      <c r="OJ431" s="199"/>
      <c r="OK431" s="199"/>
      <c r="OL431" s="199"/>
      <c r="OM431" s="199"/>
      <c r="ON431" s="199"/>
      <c r="OO431" s="199"/>
      <c r="OP431" s="199"/>
      <c r="OQ431" s="199"/>
      <c r="OR431" s="199"/>
      <c r="OS431" s="199"/>
      <c r="OT431" s="199"/>
      <c r="OU431" s="199"/>
      <c r="OV431" s="199"/>
      <c r="OW431" s="199"/>
      <c r="OX431" s="199"/>
      <c r="OY431" s="199"/>
      <c r="OZ431" s="199"/>
      <c r="PA431" s="199"/>
      <c r="PB431" s="199"/>
      <c r="PC431" s="199"/>
      <c r="PD431" s="199"/>
      <c r="PE431" s="199"/>
      <c r="PF431" s="199"/>
      <c r="PG431" s="199"/>
      <c r="PH431" s="199"/>
      <c r="PI431" s="199"/>
      <c r="PJ431" s="199"/>
      <c r="PK431" s="199"/>
      <c r="PL431" s="199"/>
      <c r="PM431" s="199"/>
      <c r="PN431" s="199"/>
      <c r="PO431" s="199"/>
      <c r="PP431" s="199"/>
      <c r="PQ431" s="199"/>
      <c r="PR431" s="199"/>
      <c r="PS431" s="199"/>
      <c r="PT431" s="199"/>
      <c r="PU431" s="199"/>
      <c r="PV431" s="199"/>
      <c r="PW431" s="199"/>
      <c r="PX431" s="199"/>
      <c r="PY431" s="199"/>
      <c r="PZ431" s="199"/>
      <c r="QA431" s="199"/>
      <c r="QB431" s="199"/>
      <c r="QC431" s="199"/>
      <c r="QD431" s="199"/>
      <c r="QE431" s="199"/>
      <c r="QF431" s="199"/>
      <c r="QG431" s="199"/>
      <c r="QH431" s="199"/>
      <c r="QI431" s="199"/>
      <c r="QJ431" s="199"/>
      <c r="QK431" s="199"/>
      <c r="QL431" s="199"/>
      <c r="QM431" s="199"/>
      <c r="QN431" s="199"/>
      <c r="QO431" s="199"/>
      <c r="QP431" s="199"/>
      <c r="QQ431" s="199"/>
      <c r="QR431" s="199"/>
      <c r="QS431" s="199"/>
      <c r="QT431" s="199"/>
      <c r="QU431" s="199"/>
      <c r="QV431" s="199"/>
      <c r="QW431" s="199"/>
      <c r="QX431" s="199"/>
      <c r="QY431" s="199"/>
      <c r="QZ431" s="199"/>
      <c r="RA431" s="199"/>
      <c r="RB431" s="199"/>
      <c r="RC431" s="199"/>
      <c r="RD431" s="199"/>
      <c r="RE431" s="199"/>
      <c r="RF431" s="199"/>
      <c r="RG431" s="199"/>
      <c r="RH431" s="199"/>
      <c r="RI431" s="199"/>
      <c r="RJ431" s="199"/>
      <c r="RK431" s="199"/>
      <c r="RL431" s="199"/>
      <c r="RM431" s="199"/>
      <c r="RN431" s="199"/>
      <c r="RO431" s="199"/>
      <c r="RP431" s="199"/>
      <c r="RQ431" s="199"/>
      <c r="RR431" s="199"/>
      <c r="RS431" s="199"/>
      <c r="RT431" s="199"/>
      <c r="RU431" s="199"/>
      <c r="RV431" s="199"/>
      <c r="RW431" s="199"/>
      <c r="RX431" s="199"/>
      <c r="RY431" s="199"/>
      <c r="RZ431" s="199"/>
      <c r="SA431" s="199"/>
      <c r="SB431" s="199"/>
      <c r="SC431" s="199"/>
      <c r="SD431" s="199"/>
      <c r="SE431" s="199"/>
      <c r="SF431" s="199"/>
      <c r="SG431" s="199"/>
      <c r="SH431" s="199"/>
      <c r="SI431" s="199"/>
      <c r="SJ431" s="199"/>
      <c r="SK431" s="199"/>
      <c r="SL431" s="199"/>
      <c r="SM431" s="199"/>
      <c r="SN431" s="199"/>
      <c r="SO431" s="199"/>
      <c r="SP431" s="199"/>
      <c r="SQ431" s="199"/>
      <c r="SR431" s="199"/>
      <c r="SS431" s="199"/>
      <c r="ST431" s="199"/>
      <c r="SU431" s="199"/>
      <c r="SV431" s="199"/>
      <c r="SW431" s="199"/>
      <c r="SX431" s="199"/>
      <c r="SY431" s="199"/>
      <c r="SZ431" s="199"/>
      <c r="TA431" s="199"/>
      <c r="TB431" s="199"/>
      <c r="TC431" s="199"/>
      <c r="TD431" s="199"/>
      <c r="TE431" s="199"/>
      <c r="TF431" s="199"/>
      <c r="TG431" s="199"/>
      <c r="TH431" s="199"/>
      <c r="TI431" s="199"/>
      <c r="TJ431" s="199"/>
      <c r="TK431" s="199"/>
      <c r="TL431" s="199"/>
      <c r="TM431" s="199"/>
      <c r="TN431" s="199"/>
      <c r="TO431" s="199"/>
      <c r="TP431" s="199"/>
      <c r="TQ431" s="199"/>
      <c r="TR431" s="199"/>
      <c r="TS431" s="199"/>
      <c r="TT431" s="199"/>
      <c r="TU431" s="199"/>
      <c r="TV431" s="199"/>
      <c r="TW431" s="199"/>
      <c r="TX431" s="199"/>
      <c r="TY431" s="199"/>
      <c r="TZ431" s="199"/>
      <c r="UA431" s="199"/>
      <c r="UB431" s="199"/>
      <c r="UC431" s="199"/>
      <c r="UD431" s="199"/>
      <c r="UE431" s="199"/>
      <c r="UF431" s="199"/>
      <c r="UG431" s="199"/>
      <c r="UH431" s="199"/>
      <c r="UI431" s="199"/>
      <c r="UJ431" s="199"/>
      <c r="UK431" s="199"/>
      <c r="UL431" s="199"/>
      <c r="UM431" s="199"/>
      <c r="UN431" s="199"/>
      <c r="UO431" s="199"/>
      <c r="UP431" s="199"/>
      <c r="UQ431" s="199"/>
      <c r="UR431" s="199"/>
      <c r="US431" s="199"/>
      <c r="UT431" s="199"/>
      <c r="UU431" s="199"/>
      <c r="UV431" s="199"/>
      <c r="UW431" s="199"/>
      <c r="UX431" s="199"/>
      <c r="UY431" s="199"/>
      <c r="UZ431" s="199"/>
      <c r="VA431" s="199"/>
      <c r="VB431" s="199"/>
      <c r="VC431" s="199"/>
      <c r="VD431" s="199"/>
      <c r="VE431" s="199"/>
      <c r="VF431" s="199"/>
      <c r="VG431" s="199"/>
      <c r="VH431" s="199"/>
      <c r="VI431" s="199"/>
      <c r="VJ431" s="199"/>
      <c r="VK431" s="199"/>
      <c r="VL431" s="199"/>
      <c r="VM431" s="199"/>
      <c r="VN431" s="199"/>
      <c r="VO431" s="199"/>
      <c r="VP431" s="199"/>
      <c r="VQ431" s="199"/>
      <c r="VR431" s="199"/>
      <c r="VS431" s="199"/>
      <c r="VT431" s="199"/>
      <c r="VU431" s="199"/>
      <c r="VV431" s="199"/>
      <c r="VW431" s="199"/>
      <c r="VX431" s="199"/>
      <c r="VY431" s="199"/>
      <c r="VZ431" s="199"/>
      <c r="WA431" s="199"/>
      <c r="WB431" s="199"/>
      <c r="WC431" s="199"/>
      <c r="WD431" s="199"/>
      <c r="WE431" s="199"/>
      <c r="WF431" s="199"/>
      <c r="WG431" s="199"/>
      <c r="WH431" s="199"/>
      <c r="WI431" s="199"/>
      <c r="WJ431" s="199"/>
      <c r="WK431" s="199"/>
      <c r="WL431" s="199"/>
      <c r="WM431" s="199"/>
      <c r="WN431" s="199"/>
      <c r="WO431" s="199"/>
      <c r="WP431" s="199"/>
      <c r="WQ431" s="199"/>
      <c r="WR431" s="199"/>
      <c r="WS431" s="199"/>
      <c r="WT431" s="199"/>
      <c r="WU431" s="199"/>
      <c r="WV431" s="199"/>
      <c r="WW431" s="199"/>
      <c r="WX431" s="199"/>
      <c r="WY431" s="199"/>
      <c r="WZ431" s="199"/>
      <c r="XA431" s="199"/>
      <c r="XB431" s="199"/>
      <c r="XC431" s="199"/>
      <c r="XD431" s="199"/>
      <c r="XE431" s="199"/>
      <c r="XF431" s="199"/>
      <c r="XG431" s="199"/>
      <c r="XH431" s="199"/>
      <c r="XI431" s="199"/>
      <c r="XJ431" s="199"/>
      <c r="XK431" s="199"/>
      <c r="XL431" s="199"/>
      <c r="XM431" s="199"/>
      <c r="XN431" s="199"/>
      <c r="XO431" s="199"/>
      <c r="XP431" s="199"/>
      <c r="XQ431" s="199"/>
      <c r="XR431" s="199"/>
      <c r="XS431" s="199"/>
      <c r="XT431" s="199"/>
      <c r="XU431" s="199"/>
      <c r="XV431" s="199"/>
      <c r="XW431" s="199"/>
      <c r="XX431" s="199"/>
      <c r="XY431" s="199"/>
      <c r="XZ431" s="199"/>
      <c r="YA431" s="199"/>
      <c r="YB431" s="199"/>
      <c r="YC431" s="199"/>
      <c r="YD431" s="199"/>
      <c r="YE431" s="199"/>
      <c r="YF431" s="199"/>
      <c r="YG431" s="199"/>
      <c r="YH431" s="199"/>
      <c r="YI431" s="199"/>
      <c r="YJ431" s="199"/>
      <c r="YK431" s="199"/>
      <c r="YL431" s="199"/>
      <c r="YM431" s="199"/>
      <c r="YN431" s="199"/>
      <c r="YO431" s="199"/>
      <c r="YP431" s="199"/>
      <c r="YQ431" s="199"/>
      <c r="YR431" s="199"/>
      <c r="YS431" s="199"/>
      <c r="YT431" s="199"/>
      <c r="YU431" s="199"/>
      <c r="YV431" s="199"/>
      <c r="YW431" s="199"/>
      <c r="YX431" s="199"/>
      <c r="YY431" s="199"/>
      <c r="YZ431" s="199"/>
      <c r="ZA431" s="199"/>
      <c r="ZB431" s="199"/>
      <c r="ZC431" s="199"/>
      <c r="ZD431" s="199"/>
      <c r="ZE431" s="199"/>
      <c r="ZF431" s="199"/>
      <c r="ZG431" s="199"/>
      <c r="ZH431" s="199"/>
      <c r="ZI431" s="199"/>
      <c r="ZJ431" s="199"/>
      <c r="ZK431" s="199"/>
      <c r="ZL431" s="199"/>
      <c r="ZM431" s="199"/>
      <c r="ZN431" s="199"/>
      <c r="ZO431" s="199"/>
      <c r="ZP431" s="199"/>
      <c r="ZQ431" s="199"/>
      <c r="ZR431" s="199"/>
      <c r="ZS431" s="199"/>
      <c r="ZT431" s="199"/>
      <c r="ZU431" s="199"/>
      <c r="ZV431" s="199"/>
      <c r="ZW431" s="199"/>
      <c r="ZX431" s="199"/>
      <c r="ZY431" s="199"/>
      <c r="ZZ431" s="199"/>
      <c r="AAA431" s="199"/>
      <c r="AAB431" s="199"/>
      <c r="AAC431" s="199"/>
      <c r="AAD431" s="199"/>
      <c r="AAE431" s="199"/>
      <c r="AAF431" s="199"/>
      <c r="AAG431" s="199"/>
      <c r="AAH431" s="199"/>
      <c r="AAI431" s="199"/>
      <c r="AAJ431" s="199"/>
      <c r="AAK431" s="199"/>
      <c r="AAL431" s="199"/>
      <c r="AAM431" s="199"/>
      <c r="AAN431" s="199"/>
      <c r="AAO431" s="199"/>
      <c r="AAP431" s="199"/>
      <c r="AAQ431" s="199"/>
      <c r="AAR431" s="199"/>
      <c r="AAS431" s="199"/>
      <c r="AAT431" s="199"/>
      <c r="AAU431" s="199"/>
      <c r="AAV431" s="199"/>
      <c r="AAW431" s="199"/>
      <c r="AAX431" s="199"/>
      <c r="AAY431" s="199"/>
      <c r="AAZ431" s="199"/>
      <c r="ABA431" s="199"/>
      <c r="ABB431" s="199"/>
      <c r="ABC431" s="199"/>
      <c r="ABD431" s="199"/>
      <c r="ABE431" s="199"/>
      <c r="ABF431" s="199"/>
      <c r="ABG431" s="199"/>
      <c r="ABH431" s="199"/>
      <c r="ABI431" s="199"/>
      <c r="ABJ431" s="199"/>
      <c r="ABK431" s="199"/>
      <c r="ABL431" s="199"/>
      <c r="ABM431" s="199"/>
      <c r="ABN431" s="199"/>
      <c r="ABO431" s="199"/>
      <c r="ABP431" s="199"/>
      <c r="ABQ431" s="199"/>
      <c r="ABR431" s="199"/>
      <c r="ABS431" s="199"/>
      <c r="ABT431" s="199"/>
      <c r="ABU431" s="199"/>
      <c r="ABV431" s="199"/>
      <c r="ABW431" s="199"/>
      <c r="ABX431" s="199"/>
      <c r="ABY431" s="199"/>
      <c r="ABZ431" s="199"/>
      <c r="ACA431" s="199"/>
      <c r="ACB431" s="199"/>
      <c r="ACC431" s="199"/>
      <c r="ACD431" s="199"/>
      <c r="ACE431" s="199"/>
      <c r="ACF431" s="199"/>
      <c r="ACG431" s="199"/>
      <c r="ACH431" s="199"/>
      <c r="ACI431" s="199"/>
      <c r="ACJ431" s="199"/>
      <c r="ACK431" s="199"/>
      <c r="ACL431" s="199"/>
      <c r="ACM431" s="199"/>
      <c r="ACN431" s="199"/>
      <c r="ACO431" s="199"/>
      <c r="ACP431" s="199"/>
      <c r="ACQ431" s="199"/>
      <c r="ACR431" s="199"/>
      <c r="ACS431" s="199"/>
      <c r="ACT431" s="199"/>
      <c r="ACU431" s="199"/>
      <c r="ACV431" s="199"/>
      <c r="ACW431" s="199"/>
      <c r="ACX431" s="199"/>
      <c r="ACY431" s="199"/>
      <c r="ACZ431" s="199"/>
      <c r="ADA431" s="199"/>
      <c r="ADB431" s="199"/>
      <c r="ADC431" s="199"/>
      <c r="ADD431" s="199"/>
      <c r="ADE431" s="199"/>
      <c r="ADF431" s="199"/>
      <c r="ADG431" s="199"/>
      <c r="ADH431" s="199"/>
      <c r="ADI431" s="199"/>
      <c r="ADJ431" s="199"/>
      <c r="ADK431" s="199"/>
      <c r="ADL431" s="199"/>
      <c r="ADM431" s="199"/>
      <c r="ADN431" s="199"/>
      <c r="ADO431" s="199"/>
      <c r="ADP431" s="199"/>
      <c r="ADQ431" s="199"/>
      <c r="ADR431" s="199"/>
      <c r="ADS431" s="199"/>
      <c r="ADT431" s="199"/>
      <c r="ADU431" s="199"/>
      <c r="ADV431" s="199"/>
      <c r="ADW431" s="199"/>
      <c r="ADX431" s="199"/>
      <c r="ADY431" s="199"/>
      <c r="ADZ431" s="199"/>
      <c r="AEA431" s="199"/>
      <c r="AEB431" s="199"/>
      <c r="AEC431" s="199"/>
      <c r="AED431" s="199"/>
      <c r="AEE431" s="199"/>
      <c r="AEF431" s="199"/>
      <c r="AEG431" s="199"/>
      <c r="AEH431" s="199"/>
      <c r="AEI431" s="199"/>
      <c r="AEJ431" s="199"/>
      <c r="AEK431" s="199"/>
      <c r="AEL431" s="199"/>
      <c r="AEM431" s="199"/>
      <c r="AEN431" s="199"/>
      <c r="AEO431" s="199"/>
      <c r="AEP431" s="199"/>
      <c r="AEQ431" s="199"/>
      <c r="AER431" s="199"/>
      <c r="AES431" s="199"/>
      <c r="AET431" s="199"/>
      <c r="AEU431" s="199"/>
      <c r="AEV431" s="199"/>
      <c r="AEW431" s="199"/>
      <c r="AEX431" s="199"/>
      <c r="AEY431" s="199"/>
      <c r="AEZ431" s="199"/>
      <c r="AFA431" s="199"/>
      <c r="AFB431" s="199"/>
      <c r="AFC431" s="199"/>
      <c r="AFD431" s="199"/>
      <c r="AFE431" s="199"/>
      <c r="AFF431" s="199"/>
      <c r="AFG431" s="199"/>
      <c r="AFH431" s="199"/>
      <c r="AFI431" s="199"/>
      <c r="AFJ431" s="199"/>
      <c r="AFK431" s="199"/>
      <c r="AFL431" s="199"/>
      <c r="AFM431" s="199"/>
      <c r="AFN431" s="199"/>
    </row>
    <row r="432" spans="2:846" s="302" customFormat="1" ht="12.75" customHeight="1">
      <c r="B432" s="301" t="s">
        <v>14229</v>
      </c>
      <c r="C432" s="289">
        <v>8130</v>
      </c>
      <c r="D432" s="290" t="s">
        <v>14230</v>
      </c>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c r="IR432" s="199"/>
      <c r="IS432" s="199"/>
      <c r="IT432" s="199"/>
      <c r="IU432" s="199"/>
      <c r="IV432" s="199"/>
      <c r="IW432" s="199"/>
      <c r="IX432" s="199"/>
      <c r="IY432" s="199"/>
      <c r="IZ432" s="199"/>
      <c r="JA432" s="199"/>
      <c r="JB432" s="199"/>
      <c r="JC432" s="199"/>
      <c r="JD432" s="199"/>
      <c r="JE432" s="199"/>
      <c r="JF432" s="199"/>
      <c r="JG432" s="199"/>
      <c r="JH432" s="199"/>
      <c r="JI432" s="199"/>
      <c r="JJ432" s="199"/>
      <c r="JK432" s="199"/>
      <c r="JL432" s="199"/>
      <c r="JM432" s="199"/>
      <c r="JN432" s="199"/>
      <c r="JO432" s="199"/>
      <c r="JP432" s="199"/>
      <c r="JQ432" s="199"/>
      <c r="JR432" s="199"/>
      <c r="JS432" s="199"/>
      <c r="JT432" s="199"/>
      <c r="JU432" s="199"/>
      <c r="JV432" s="199"/>
      <c r="JW432" s="199"/>
      <c r="JX432" s="199"/>
      <c r="JY432" s="199"/>
      <c r="JZ432" s="199"/>
      <c r="KA432" s="199"/>
      <c r="KB432" s="199"/>
      <c r="KC432" s="199"/>
      <c r="KD432" s="199"/>
      <c r="KE432" s="199"/>
      <c r="KF432" s="199"/>
      <c r="KG432" s="199"/>
      <c r="KH432" s="199"/>
      <c r="KI432" s="199"/>
      <c r="KJ432" s="199"/>
      <c r="KK432" s="199"/>
      <c r="KL432" s="199"/>
      <c r="KM432" s="199"/>
      <c r="KN432" s="199"/>
      <c r="KO432" s="199"/>
      <c r="KP432" s="199"/>
      <c r="KQ432" s="199"/>
      <c r="KR432" s="199"/>
      <c r="KS432" s="199"/>
      <c r="KT432" s="199"/>
      <c r="KU432" s="199"/>
      <c r="KV432" s="199"/>
      <c r="KW432" s="199"/>
      <c r="KX432" s="199"/>
      <c r="KY432" s="199"/>
      <c r="KZ432" s="199"/>
      <c r="LA432" s="199"/>
      <c r="LB432" s="199"/>
      <c r="LC432" s="199"/>
      <c r="LD432" s="199"/>
      <c r="LE432" s="199"/>
      <c r="LF432" s="199"/>
      <c r="LG432" s="199"/>
      <c r="LH432" s="199"/>
      <c r="LI432" s="199"/>
      <c r="LJ432" s="199"/>
      <c r="LK432" s="199"/>
      <c r="LL432" s="199"/>
      <c r="LM432" s="199"/>
      <c r="LN432" s="199"/>
      <c r="LO432" s="199"/>
      <c r="LP432" s="199"/>
      <c r="LQ432" s="199"/>
      <c r="LR432" s="199"/>
      <c r="LS432" s="199"/>
      <c r="LT432" s="199"/>
      <c r="LU432" s="199"/>
      <c r="LV432" s="199"/>
      <c r="LW432" s="199"/>
      <c r="LX432" s="199"/>
      <c r="LY432" s="199"/>
      <c r="LZ432" s="199"/>
      <c r="MA432" s="199"/>
      <c r="MB432" s="199"/>
      <c r="MC432" s="199"/>
      <c r="MD432" s="199"/>
      <c r="ME432" s="199"/>
      <c r="MF432" s="199"/>
      <c r="MG432" s="199"/>
      <c r="MH432" s="199"/>
      <c r="MI432" s="199"/>
      <c r="MJ432" s="199"/>
      <c r="MK432" s="199"/>
      <c r="ML432" s="199"/>
      <c r="MM432" s="199"/>
      <c r="MN432" s="199"/>
      <c r="MO432" s="199"/>
      <c r="MP432" s="199"/>
      <c r="MQ432" s="199"/>
      <c r="MR432" s="199"/>
      <c r="MS432" s="199"/>
      <c r="MT432" s="199"/>
      <c r="MU432" s="199"/>
      <c r="MV432" s="199"/>
      <c r="MW432" s="199"/>
      <c r="MX432" s="199"/>
      <c r="MY432" s="199"/>
      <c r="MZ432" s="199"/>
      <c r="NA432" s="199"/>
      <c r="NB432" s="199"/>
      <c r="NC432" s="199"/>
      <c r="ND432" s="199"/>
      <c r="NE432" s="199"/>
      <c r="NF432" s="199"/>
      <c r="NG432" s="199"/>
      <c r="NH432" s="199"/>
      <c r="NI432" s="199"/>
      <c r="NJ432" s="199"/>
      <c r="NK432" s="199"/>
      <c r="NL432" s="199"/>
      <c r="NM432" s="199"/>
      <c r="NN432" s="199"/>
      <c r="NO432" s="199"/>
      <c r="NP432" s="199"/>
      <c r="NQ432" s="199"/>
      <c r="NR432" s="199"/>
      <c r="NS432" s="199"/>
      <c r="NT432" s="199"/>
      <c r="NU432" s="199"/>
      <c r="NV432" s="199"/>
      <c r="NW432" s="199"/>
      <c r="NX432" s="199"/>
      <c r="NY432" s="199"/>
      <c r="NZ432" s="199"/>
      <c r="OA432" s="199"/>
      <c r="OB432" s="199"/>
      <c r="OC432" s="199"/>
      <c r="OD432" s="199"/>
      <c r="OE432" s="199"/>
      <c r="OF432" s="199"/>
      <c r="OG432" s="199"/>
      <c r="OH432" s="199"/>
      <c r="OI432" s="199"/>
      <c r="OJ432" s="199"/>
      <c r="OK432" s="199"/>
      <c r="OL432" s="199"/>
      <c r="OM432" s="199"/>
      <c r="ON432" s="199"/>
      <c r="OO432" s="199"/>
      <c r="OP432" s="199"/>
      <c r="OQ432" s="199"/>
      <c r="OR432" s="199"/>
      <c r="OS432" s="199"/>
      <c r="OT432" s="199"/>
      <c r="OU432" s="199"/>
      <c r="OV432" s="199"/>
      <c r="OW432" s="199"/>
      <c r="OX432" s="199"/>
      <c r="OY432" s="199"/>
      <c r="OZ432" s="199"/>
      <c r="PA432" s="199"/>
      <c r="PB432" s="199"/>
      <c r="PC432" s="199"/>
      <c r="PD432" s="199"/>
      <c r="PE432" s="199"/>
      <c r="PF432" s="199"/>
      <c r="PG432" s="199"/>
      <c r="PH432" s="199"/>
      <c r="PI432" s="199"/>
      <c r="PJ432" s="199"/>
      <c r="PK432" s="199"/>
      <c r="PL432" s="199"/>
      <c r="PM432" s="199"/>
      <c r="PN432" s="199"/>
      <c r="PO432" s="199"/>
      <c r="PP432" s="199"/>
      <c r="PQ432" s="199"/>
      <c r="PR432" s="199"/>
      <c r="PS432" s="199"/>
      <c r="PT432" s="199"/>
      <c r="PU432" s="199"/>
      <c r="PV432" s="199"/>
      <c r="PW432" s="199"/>
      <c r="PX432" s="199"/>
      <c r="PY432" s="199"/>
      <c r="PZ432" s="199"/>
      <c r="QA432" s="199"/>
      <c r="QB432" s="199"/>
      <c r="QC432" s="199"/>
      <c r="QD432" s="199"/>
      <c r="QE432" s="199"/>
      <c r="QF432" s="199"/>
      <c r="QG432" s="199"/>
      <c r="QH432" s="199"/>
      <c r="QI432" s="199"/>
      <c r="QJ432" s="199"/>
      <c r="QK432" s="199"/>
      <c r="QL432" s="199"/>
      <c r="QM432" s="199"/>
      <c r="QN432" s="199"/>
      <c r="QO432" s="199"/>
      <c r="QP432" s="199"/>
      <c r="QQ432" s="199"/>
      <c r="QR432" s="199"/>
      <c r="QS432" s="199"/>
      <c r="QT432" s="199"/>
      <c r="QU432" s="199"/>
      <c r="QV432" s="199"/>
      <c r="QW432" s="199"/>
      <c r="QX432" s="199"/>
      <c r="QY432" s="199"/>
      <c r="QZ432" s="199"/>
      <c r="RA432" s="199"/>
      <c r="RB432" s="199"/>
      <c r="RC432" s="199"/>
      <c r="RD432" s="199"/>
      <c r="RE432" s="199"/>
      <c r="RF432" s="199"/>
      <c r="RG432" s="199"/>
      <c r="RH432" s="199"/>
      <c r="RI432" s="199"/>
      <c r="RJ432" s="199"/>
      <c r="RK432" s="199"/>
      <c r="RL432" s="199"/>
      <c r="RM432" s="199"/>
      <c r="RN432" s="199"/>
      <c r="RO432" s="199"/>
      <c r="RP432" s="199"/>
      <c r="RQ432" s="199"/>
      <c r="RR432" s="199"/>
      <c r="RS432" s="199"/>
      <c r="RT432" s="199"/>
      <c r="RU432" s="199"/>
      <c r="RV432" s="199"/>
      <c r="RW432" s="199"/>
      <c r="RX432" s="199"/>
      <c r="RY432" s="199"/>
      <c r="RZ432" s="199"/>
      <c r="SA432" s="199"/>
      <c r="SB432" s="199"/>
      <c r="SC432" s="199"/>
      <c r="SD432" s="199"/>
      <c r="SE432" s="199"/>
      <c r="SF432" s="199"/>
      <c r="SG432" s="199"/>
      <c r="SH432" s="199"/>
      <c r="SI432" s="199"/>
      <c r="SJ432" s="199"/>
      <c r="SK432" s="199"/>
      <c r="SL432" s="199"/>
      <c r="SM432" s="199"/>
      <c r="SN432" s="199"/>
      <c r="SO432" s="199"/>
      <c r="SP432" s="199"/>
      <c r="SQ432" s="199"/>
      <c r="SR432" s="199"/>
      <c r="SS432" s="199"/>
      <c r="ST432" s="199"/>
      <c r="SU432" s="199"/>
      <c r="SV432" s="199"/>
      <c r="SW432" s="199"/>
      <c r="SX432" s="199"/>
      <c r="SY432" s="199"/>
      <c r="SZ432" s="199"/>
      <c r="TA432" s="199"/>
      <c r="TB432" s="199"/>
      <c r="TC432" s="199"/>
      <c r="TD432" s="199"/>
      <c r="TE432" s="199"/>
      <c r="TF432" s="199"/>
      <c r="TG432" s="199"/>
      <c r="TH432" s="199"/>
      <c r="TI432" s="199"/>
      <c r="TJ432" s="199"/>
      <c r="TK432" s="199"/>
      <c r="TL432" s="199"/>
      <c r="TM432" s="199"/>
      <c r="TN432" s="199"/>
      <c r="TO432" s="199"/>
      <c r="TP432" s="199"/>
      <c r="TQ432" s="199"/>
      <c r="TR432" s="199"/>
      <c r="TS432" s="199"/>
      <c r="TT432" s="199"/>
      <c r="TU432" s="199"/>
      <c r="TV432" s="199"/>
      <c r="TW432" s="199"/>
      <c r="TX432" s="199"/>
      <c r="TY432" s="199"/>
      <c r="TZ432" s="199"/>
      <c r="UA432" s="199"/>
      <c r="UB432" s="199"/>
      <c r="UC432" s="199"/>
      <c r="UD432" s="199"/>
      <c r="UE432" s="199"/>
      <c r="UF432" s="199"/>
      <c r="UG432" s="199"/>
      <c r="UH432" s="199"/>
      <c r="UI432" s="199"/>
      <c r="UJ432" s="199"/>
      <c r="UK432" s="199"/>
      <c r="UL432" s="199"/>
      <c r="UM432" s="199"/>
      <c r="UN432" s="199"/>
      <c r="UO432" s="199"/>
      <c r="UP432" s="199"/>
      <c r="UQ432" s="199"/>
      <c r="UR432" s="199"/>
      <c r="US432" s="199"/>
      <c r="UT432" s="199"/>
      <c r="UU432" s="199"/>
      <c r="UV432" s="199"/>
      <c r="UW432" s="199"/>
      <c r="UX432" s="199"/>
      <c r="UY432" s="199"/>
      <c r="UZ432" s="199"/>
      <c r="VA432" s="199"/>
      <c r="VB432" s="199"/>
      <c r="VC432" s="199"/>
      <c r="VD432" s="199"/>
      <c r="VE432" s="199"/>
      <c r="VF432" s="199"/>
      <c r="VG432" s="199"/>
      <c r="VH432" s="199"/>
      <c r="VI432" s="199"/>
      <c r="VJ432" s="199"/>
      <c r="VK432" s="199"/>
      <c r="VL432" s="199"/>
      <c r="VM432" s="199"/>
      <c r="VN432" s="199"/>
      <c r="VO432" s="199"/>
      <c r="VP432" s="199"/>
      <c r="VQ432" s="199"/>
      <c r="VR432" s="199"/>
      <c r="VS432" s="199"/>
      <c r="VT432" s="199"/>
      <c r="VU432" s="199"/>
      <c r="VV432" s="199"/>
      <c r="VW432" s="199"/>
      <c r="VX432" s="199"/>
      <c r="VY432" s="199"/>
      <c r="VZ432" s="199"/>
      <c r="WA432" s="199"/>
      <c r="WB432" s="199"/>
      <c r="WC432" s="199"/>
      <c r="WD432" s="199"/>
      <c r="WE432" s="199"/>
      <c r="WF432" s="199"/>
      <c r="WG432" s="199"/>
      <c r="WH432" s="199"/>
      <c r="WI432" s="199"/>
      <c r="WJ432" s="199"/>
      <c r="WK432" s="199"/>
      <c r="WL432" s="199"/>
      <c r="WM432" s="199"/>
      <c r="WN432" s="199"/>
      <c r="WO432" s="199"/>
      <c r="WP432" s="199"/>
      <c r="WQ432" s="199"/>
      <c r="WR432" s="199"/>
      <c r="WS432" s="199"/>
      <c r="WT432" s="199"/>
      <c r="WU432" s="199"/>
      <c r="WV432" s="199"/>
      <c r="WW432" s="199"/>
      <c r="WX432" s="199"/>
      <c r="WY432" s="199"/>
      <c r="WZ432" s="199"/>
      <c r="XA432" s="199"/>
      <c r="XB432" s="199"/>
      <c r="XC432" s="199"/>
      <c r="XD432" s="199"/>
      <c r="XE432" s="199"/>
      <c r="XF432" s="199"/>
      <c r="XG432" s="199"/>
      <c r="XH432" s="199"/>
      <c r="XI432" s="199"/>
      <c r="XJ432" s="199"/>
      <c r="XK432" s="199"/>
      <c r="XL432" s="199"/>
      <c r="XM432" s="199"/>
      <c r="XN432" s="199"/>
      <c r="XO432" s="199"/>
      <c r="XP432" s="199"/>
      <c r="XQ432" s="199"/>
      <c r="XR432" s="199"/>
      <c r="XS432" s="199"/>
      <c r="XT432" s="199"/>
      <c r="XU432" s="199"/>
      <c r="XV432" s="199"/>
      <c r="XW432" s="199"/>
      <c r="XX432" s="199"/>
      <c r="XY432" s="199"/>
      <c r="XZ432" s="199"/>
      <c r="YA432" s="199"/>
      <c r="YB432" s="199"/>
      <c r="YC432" s="199"/>
      <c r="YD432" s="199"/>
      <c r="YE432" s="199"/>
      <c r="YF432" s="199"/>
      <c r="YG432" s="199"/>
      <c r="YH432" s="199"/>
      <c r="YI432" s="199"/>
      <c r="YJ432" s="199"/>
      <c r="YK432" s="199"/>
      <c r="YL432" s="199"/>
      <c r="YM432" s="199"/>
      <c r="YN432" s="199"/>
      <c r="YO432" s="199"/>
      <c r="YP432" s="199"/>
      <c r="YQ432" s="199"/>
      <c r="YR432" s="199"/>
      <c r="YS432" s="199"/>
      <c r="YT432" s="199"/>
      <c r="YU432" s="199"/>
      <c r="YV432" s="199"/>
      <c r="YW432" s="199"/>
      <c r="YX432" s="199"/>
      <c r="YY432" s="199"/>
      <c r="YZ432" s="199"/>
      <c r="ZA432" s="199"/>
      <c r="ZB432" s="199"/>
      <c r="ZC432" s="199"/>
      <c r="ZD432" s="199"/>
      <c r="ZE432" s="199"/>
      <c r="ZF432" s="199"/>
      <c r="ZG432" s="199"/>
      <c r="ZH432" s="199"/>
      <c r="ZI432" s="199"/>
      <c r="ZJ432" s="199"/>
      <c r="ZK432" s="199"/>
      <c r="ZL432" s="199"/>
      <c r="ZM432" s="199"/>
      <c r="ZN432" s="199"/>
      <c r="ZO432" s="199"/>
      <c r="ZP432" s="199"/>
      <c r="ZQ432" s="199"/>
      <c r="ZR432" s="199"/>
      <c r="ZS432" s="199"/>
      <c r="ZT432" s="199"/>
      <c r="ZU432" s="199"/>
      <c r="ZV432" s="199"/>
      <c r="ZW432" s="199"/>
      <c r="ZX432" s="199"/>
      <c r="ZY432" s="199"/>
      <c r="ZZ432" s="199"/>
      <c r="AAA432" s="199"/>
      <c r="AAB432" s="199"/>
      <c r="AAC432" s="199"/>
      <c r="AAD432" s="199"/>
      <c r="AAE432" s="199"/>
      <c r="AAF432" s="199"/>
      <c r="AAG432" s="199"/>
      <c r="AAH432" s="199"/>
      <c r="AAI432" s="199"/>
      <c r="AAJ432" s="199"/>
      <c r="AAK432" s="199"/>
      <c r="AAL432" s="199"/>
      <c r="AAM432" s="199"/>
      <c r="AAN432" s="199"/>
      <c r="AAO432" s="199"/>
      <c r="AAP432" s="199"/>
      <c r="AAQ432" s="199"/>
      <c r="AAR432" s="199"/>
      <c r="AAS432" s="199"/>
      <c r="AAT432" s="199"/>
      <c r="AAU432" s="199"/>
      <c r="AAV432" s="199"/>
      <c r="AAW432" s="199"/>
      <c r="AAX432" s="199"/>
      <c r="AAY432" s="199"/>
      <c r="AAZ432" s="199"/>
      <c r="ABA432" s="199"/>
      <c r="ABB432" s="199"/>
      <c r="ABC432" s="199"/>
      <c r="ABD432" s="199"/>
      <c r="ABE432" s="199"/>
      <c r="ABF432" s="199"/>
      <c r="ABG432" s="199"/>
      <c r="ABH432" s="199"/>
      <c r="ABI432" s="199"/>
      <c r="ABJ432" s="199"/>
      <c r="ABK432" s="199"/>
      <c r="ABL432" s="199"/>
      <c r="ABM432" s="199"/>
      <c r="ABN432" s="199"/>
      <c r="ABO432" s="199"/>
      <c r="ABP432" s="199"/>
      <c r="ABQ432" s="199"/>
      <c r="ABR432" s="199"/>
      <c r="ABS432" s="199"/>
      <c r="ABT432" s="199"/>
      <c r="ABU432" s="199"/>
      <c r="ABV432" s="199"/>
      <c r="ABW432" s="199"/>
      <c r="ABX432" s="199"/>
      <c r="ABY432" s="199"/>
      <c r="ABZ432" s="199"/>
      <c r="ACA432" s="199"/>
      <c r="ACB432" s="199"/>
      <c r="ACC432" s="199"/>
      <c r="ACD432" s="199"/>
      <c r="ACE432" s="199"/>
      <c r="ACF432" s="199"/>
      <c r="ACG432" s="199"/>
      <c r="ACH432" s="199"/>
      <c r="ACI432" s="199"/>
      <c r="ACJ432" s="199"/>
      <c r="ACK432" s="199"/>
      <c r="ACL432" s="199"/>
      <c r="ACM432" s="199"/>
      <c r="ACN432" s="199"/>
      <c r="ACO432" s="199"/>
      <c r="ACP432" s="199"/>
      <c r="ACQ432" s="199"/>
      <c r="ACR432" s="199"/>
      <c r="ACS432" s="199"/>
      <c r="ACT432" s="199"/>
      <c r="ACU432" s="199"/>
      <c r="ACV432" s="199"/>
      <c r="ACW432" s="199"/>
      <c r="ACX432" s="199"/>
      <c r="ACY432" s="199"/>
      <c r="ACZ432" s="199"/>
      <c r="ADA432" s="199"/>
      <c r="ADB432" s="199"/>
      <c r="ADC432" s="199"/>
      <c r="ADD432" s="199"/>
      <c r="ADE432" s="199"/>
      <c r="ADF432" s="199"/>
      <c r="ADG432" s="199"/>
      <c r="ADH432" s="199"/>
      <c r="ADI432" s="199"/>
      <c r="ADJ432" s="199"/>
      <c r="ADK432" s="199"/>
      <c r="ADL432" s="199"/>
      <c r="ADM432" s="199"/>
      <c r="ADN432" s="199"/>
      <c r="ADO432" s="199"/>
      <c r="ADP432" s="199"/>
      <c r="ADQ432" s="199"/>
      <c r="ADR432" s="199"/>
      <c r="ADS432" s="199"/>
      <c r="ADT432" s="199"/>
      <c r="ADU432" s="199"/>
      <c r="ADV432" s="199"/>
      <c r="ADW432" s="199"/>
      <c r="ADX432" s="199"/>
      <c r="ADY432" s="199"/>
      <c r="ADZ432" s="199"/>
      <c r="AEA432" s="199"/>
      <c r="AEB432" s="199"/>
      <c r="AEC432" s="199"/>
      <c r="AED432" s="199"/>
      <c r="AEE432" s="199"/>
      <c r="AEF432" s="199"/>
      <c r="AEG432" s="199"/>
      <c r="AEH432" s="199"/>
      <c r="AEI432" s="199"/>
      <c r="AEJ432" s="199"/>
      <c r="AEK432" s="199"/>
      <c r="AEL432" s="199"/>
      <c r="AEM432" s="199"/>
      <c r="AEN432" s="199"/>
      <c r="AEO432" s="199"/>
      <c r="AEP432" s="199"/>
      <c r="AEQ432" s="199"/>
      <c r="AER432" s="199"/>
      <c r="AES432" s="199"/>
      <c r="AET432" s="199"/>
      <c r="AEU432" s="199"/>
      <c r="AEV432" s="199"/>
      <c r="AEW432" s="199"/>
      <c r="AEX432" s="199"/>
      <c r="AEY432" s="199"/>
      <c r="AEZ432" s="199"/>
      <c r="AFA432" s="199"/>
      <c r="AFB432" s="199"/>
      <c r="AFC432" s="199"/>
      <c r="AFD432" s="199"/>
      <c r="AFE432" s="199"/>
      <c r="AFF432" s="199"/>
      <c r="AFG432" s="199"/>
      <c r="AFH432" s="199"/>
      <c r="AFI432" s="199"/>
      <c r="AFJ432" s="199"/>
      <c r="AFK432" s="199"/>
      <c r="AFL432" s="199"/>
      <c r="AFM432" s="199"/>
      <c r="AFN432" s="199"/>
    </row>
    <row r="433" spans="1:846" s="302" customFormat="1" ht="12.75" customHeight="1">
      <c r="B433" s="301" t="s">
        <v>14231</v>
      </c>
      <c r="C433" s="289">
        <v>416</v>
      </c>
      <c r="D433" s="292" t="s">
        <v>14232</v>
      </c>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c r="EO433" s="199"/>
      <c r="EP433" s="199"/>
      <c r="EQ433" s="199"/>
      <c r="ER433" s="199"/>
      <c r="ES433" s="199"/>
      <c r="ET433" s="199"/>
      <c r="EU433" s="199"/>
      <c r="EV433" s="199"/>
      <c r="EW433" s="199"/>
      <c r="EX433" s="199"/>
      <c r="EY433" s="199"/>
      <c r="EZ433" s="199"/>
      <c r="FA433" s="199"/>
      <c r="FB433" s="199"/>
      <c r="FC433" s="199"/>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199"/>
      <c r="FY433" s="199"/>
      <c r="FZ433" s="199"/>
      <c r="GA433" s="199"/>
      <c r="GB433" s="199"/>
      <c r="GC433" s="199"/>
      <c r="GD433" s="199"/>
      <c r="GE433" s="199"/>
      <c r="GF433" s="199"/>
      <c r="GG433" s="199"/>
      <c r="GH433" s="199"/>
      <c r="GI433" s="199"/>
      <c r="GJ433" s="199"/>
      <c r="GK433" s="199"/>
      <c r="GL433" s="199"/>
      <c r="GM433" s="199"/>
      <c r="GN433" s="199"/>
      <c r="GO433" s="199"/>
      <c r="GP433" s="199"/>
      <c r="GQ433" s="199"/>
      <c r="GR433" s="199"/>
      <c r="GS433" s="199"/>
      <c r="GT433" s="199"/>
      <c r="GU433" s="199"/>
      <c r="GV433" s="199"/>
      <c r="GW433" s="199"/>
      <c r="GX433" s="199"/>
      <c r="GY433" s="199"/>
      <c r="GZ433" s="199"/>
      <c r="HA433" s="199"/>
      <c r="HB433" s="199"/>
      <c r="HC433" s="199"/>
      <c r="HD433" s="199"/>
      <c r="HE433" s="199"/>
      <c r="HF433" s="199"/>
      <c r="HG433" s="199"/>
      <c r="HH433" s="199"/>
      <c r="HI433" s="199"/>
      <c r="HJ433" s="199"/>
      <c r="HK433" s="199"/>
      <c r="HL433" s="199"/>
      <c r="HM433" s="199"/>
      <c r="HN433" s="199"/>
      <c r="HO433" s="199"/>
      <c r="HP433" s="199"/>
      <c r="HQ433" s="199"/>
      <c r="HR433" s="199"/>
      <c r="HS433" s="199"/>
      <c r="HT433" s="199"/>
      <c r="HU433" s="199"/>
      <c r="HV433" s="199"/>
      <c r="HW433" s="199"/>
      <c r="HX433" s="199"/>
      <c r="HY433" s="199"/>
      <c r="HZ433" s="199"/>
      <c r="IA433" s="199"/>
      <c r="IB433" s="199"/>
      <c r="IC433" s="199"/>
      <c r="ID433" s="199"/>
      <c r="IE433" s="199"/>
      <c r="IF433" s="199"/>
      <c r="IG433" s="199"/>
      <c r="IH433" s="199"/>
      <c r="II433" s="199"/>
      <c r="IJ433" s="199"/>
      <c r="IK433" s="199"/>
      <c r="IL433" s="199"/>
      <c r="IM433" s="199"/>
      <c r="IN433" s="199"/>
      <c r="IO433" s="199"/>
      <c r="IP433" s="199"/>
      <c r="IQ433" s="199"/>
      <c r="IR433" s="199"/>
      <c r="IS433" s="199"/>
      <c r="IT433" s="199"/>
      <c r="IU433" s="199"/>
      <c r="IV433" s="199"/>
      <c r="IW433" s="199"/>
      <c r="IX433" s="199"/>
      <c r="IY433" s="199"/>
      <c r="IZ433" s="199"/>
      <c r="JA433" s="199"/>
      <c r="JB433" s="199"/>
      <c r="JC433" s="199"/>
      <c r="JD433" s="199"/>
      <c r="JE433" s="199"/>
      <c r="JF433" s="199"/>
      <c r="JG433" s="199"/>
      <c r="JH433" s="199"/>
      <c r="JI433" s="199"/>
      <c r="JJ433" s="199"/>
      <c r="JK433" s="199"/>
      <c r="JL433" s="199"/>
      <c r="JM433" s="199"/>
      <c r="JN433" s="199"/>
      <c r="JO433" s="199"/>
      <c r="JP433" s="199"/>
      <c r="JQ433" s="199"/>
      <c r="JR433" s="199"/>
      <c r="JS433" s="199"/>
      <c r="JT433" s="199"/>
      <c r="JU433" s="199"/>
      <c r="JV433" s="199"/>
      <c r="JW433" s="199"/>
      <c r="JX433" s="199"/>
      <c r="JY433" s="199"/>
      <c r="JZ433" s="199"/>
      <c r="KA433" s="199"/>
      <c r="KB433" s="199"/>
      <c r="KC433" s="199"/>
      <c r="KD433" s="199"/>
      <c r="KE433" s="199"/>
      <c r="KF433" s="199"/>
      <c r="KG433" s="199"/>
      <c r="KH433" s="199"/>
      <c r="KI433" s="199"/>
      <c r="KJ433" s="199"/>
      <c r="KK433" s="199"/>
      <c r="KL433" s="199"/>
      <c r="KM433" s="199"/>
      <c r="KN433" s="199"/>
      <c r="KO433" s="199"/>
      <c r="KP433" s="199"/>
      <c r="KQ433" s="199"/>
      <c r="KR433" s="199"/>
      <c r="KS433" s="199"/>
      <c r="KT433" s="199"/>
      <c r="KU433" s="199"/>
      <c r="KV433" s="199"/>
      <c r="KW433" s="199"/>
      <c r="KX433" s="199"/>
      <c r="KY433" s="199"/>
      <c r="KZ433" s="199"/>
      <c r="LA433" s="199"/>
      <c r="LB433" s="199"/>
      <c r="LC433" s="199"/>
      <c r="LD433" s="199"/>
      <c r="LE433" s="199"/>
      <c r="LF433" s="199"/>
      <c r="LG433" s="199"/>
      <c r="LH433" s="199"/>
      <c r="LI433" s="199"/>
      <c r="LJ433" s="199"/>
      <c r="LK433" s="199"/>
      <c r="LL433" s="199"/>
      <c r="LM433" s="199"/>
      <c r="LN433" s="199"/>
      <c r="LO433" s="199"/>
      <c r="LP433" s="199"/>
      <c r="LQ433" s="199"/>
      <c r="LR433" s="199"/>
      <c r="LS433" s="199"/>
      <c r="LT433" s="199"/>
      <c r="LU433" s="199"/>
      <c r="LV433" s="199"/>
      <c r="LW433" s="199"/>
      <c r="LX433" s="199"/>
      <c r="LY433" s="199"/>
      <c r="LZ433" s="199"/>
      <c r="MA433" s="199"/>
      <c r="MB433" s="199"/>
      <c r="MC433" s="199"/>
      <c r="MD433" s="199"/>
      <c r="ME433" s="199"/>
      <c r="MF433" s="199"/>
      <c r="MG433" s="199"/>
      <c r="MH433" s="199"/>
      <c r="MI433" s="199"/>
      <c r="MJ433" s="199"/>
      <c r="MK433" s="199"/>
      <c r="ML433" s="199"/>
      <c r="MM433" s="199"/>
      <c r="MN433" s="199"/>
      <c r="MO433" s="199"/>
      <c r="MP433" s="199"/>
      <c r="MQ433" s="199"/>
      <c r="MR433" s="199"/>
      <c r="MS433" s="199"/>
      <c r="MT433" s="199"/>
      <c r="MU433" s="199"/>
      <c r="MV433" s="199"/>
      <c r="MW433" s="199"/>
      <c r="MX433" s="199"/>
      <c r="MY433" s="199"/>
      <c r="MZ433" s="199"/>
      <c r="NA433" s="199"/>
      <c r="NB433" s="199"/>
      <c r="NC433" s="199"/>
      <c r="ND433" s="199"/>
      <c r="NE433" s="199"/>
      <c r="NF433" s="199"/>
      <c r="NG433" s="199"/>
      <c r="NH433" s="199"/>
      <c r="NI433" s="199"/>
      <c r="NJ433" s="199"/>
      <c r="NK433" s="199"/>
      <c r="NL433" s="199"/>
      <c r="NM433" s="199"/>
      <c r="NN433" s="199"/>
      <c r="NO433" s="199"/>
      <c r="NP433" s="199"/>
      <c r="NQ433" s="199"/>
      <c r="NR433" s="199"/>
      <c r="NS433" s="199"/>
      <c r="NT433" s="199"/>
      <c r="NU433" s="199"/>
      <c r="NV433" s="199"/>
      <c r="NW433" s="199"/>
      <c r="NX433" s="199"/>
      <c r="NY433" s="199"/>
      <c r="NZ433" s="199"/>
      <c r="OA433" s="199"/>
      <c r="OB433" s="199"/>
      <c r="OC433" s="199"/>
      <c r="OD433" s="199"/>
      <c r="OE433" s="199"/>
      <c r="OF433" s="199"/>
      <c r="OG433" s="199"/>
      <c r="OH433" s="199"/>
      <c r="OI433" s="199"/>
      <c r="OJ433" s="199"/>
      <c r="OK433" s="199"/>
      <c r="OL433" s="199"/>
      <c r="OM433" s="199"/>
      <c r="ON433" s="199"/>
      <c r="OO433" s="199"/>
      <c r="OP433" s="199"/>
      <c r="OQ433" s="199"/>
      <c r="OR433" s="199"/>
      <c r="OS433" s="199"/>
      <c r="OT433" s="199"/>
      <c r="OU433" s="199"/>
      <c r="OV433" s="199"/>
      <c r="OW433" s="199"/>
      <c r="OX433" s="199"/>
      <c r="OY433" s="199"/>
      <c r="OZ433" s="199"/>
      <c r="PA433" s="199"/>
      <c r="PB433" s="199"/>
      <c r="PC433" s="199"/>
      <c r="PD433" s="199"/>
      <c r="PE433" s="199"/>
      <c r="PF433" s="199"/>
      <c r="PG433" s="199"/>
      <c r="PH433" s="199"/>
      <c r="PI433" s="199"/>
      <c r="PJ433" s="199"/>
      <c r="PK433" s="199"/>
      <c r="PL433" s="199"/>
      <c r="PM433" s="199"/>
      <c r="PN433" s="199"/>
      <c r="PO433" s="199"/>
      <c r="PP433" s="199"/>
      <c r="PQ433" s="199"/>
      <c r="PR433" s="199"/>
      <c r="PS433" s="199"/>
      <c r="PT433" s="199"/>
      <c r="PU433" s="199"/>
      <c r="PV433" s="199"/>
      <c r="PW433" s="199"/>
      <c r="PX433" s="199"/>
      <c r="PY433" s="199"/>
      <c r="PZ433" s="199"/>
      <c r="QA433" s="199"/>
      <c r="QB433" s="199"/>
      <c r="QC433" s="199"/>
      <c r="QD433" s="199"/>
      <c r="QE433" s="199"/>
      <c r="QF433" s="199"/>
      <c r="QG433" s="199"/>
      <c r="QH433" s="199"/>
      <c r="QI433" s="199"/>
      <c r="QJ433" s="199"/>
      <c r="QK433" s="199"/>
      <c r="QL433" s="199"/>
      <c r="QM433" s="199"/>
      <c r="QN433" s="199"/>
      <c r="QO433" s="199"/>
      <c r="QP433" s="199"/>
      <c r="QQ433" s="199"/>
      <c r="QR433" s="199"/>
      <c r="QS433" s="199"/>
      <c r="QT433" s="199"/>
      <c r="QU433" s="199"/>
      <c r="QV433" s="199"/>
      <c r="QW433" s="199"/>
      <c r="QX433" s="199"/>
      <c r="QY433" s="199"/>
      <c r="QZ433" s="199"/>
      <c r="RA433" s="199"/>
      <c r="RB433" s="199"/>
      <c r="RC433" s="199"/>
      <c r="RD433" s="199"/>
      <c r="RE433" s="199"/>
      <c r="RF433" s="199"/>
      <c r="RG433" s="199"/>
      <c r="RH433" s="199"/>
      <c r="RI433" s="199"/>
      <c r="RJ433" s="199"/>
      <c r="RK433" s="199"/>
      <c r="RL433" s="199"/>
      <c r="RM433" s="199"/>
      <c r="RN433" s="199"/>
      <c r="RO433" s="199"/>
      <c r="RP433" s="199"/>
      <c r="RQ433" s="199"/>
      <c r="RR433" s="199"/>
      <c r="RS433" s="199"/>
      <c r="RT433" s="199"/>
      <c r="RU433" s="199"/>
      <c r="RV433" s="199"/>
      <c r="RW433" s="199"/>
      <c r="RX433" s="199"/>
      <c r="RY433" s="199"/>
      <c r="RZ433" s="199"/>
      <c r="SA433" s="199"/>
      <c r="SB433" s="199"/>
      <c r="SC433" s="199"/>
      <c r="SD433" s="199"/>
      <c r="SE433" s="199"/>
      <c r="SF433" s="199"/>
      <c r="SG433" s="199"/>
      <c r="SH433" s="199"/>
      <c r="SI433" s="199"/>
      <c r="SJ433" s="199"/>
      <c r="SK433" s="199"/>
      <c r="SL433" s="199"/>
      <c r="SM433" s="199"/>
      <c r="SN433" s="199"/>
      <c r="SO433" s="199"/>
      <c r="SP433" s="199"/>
      <c r="SQ433" s="199"/>
      <c r="SR433" s="199"/>
      <c r="SS433" s="199"/>
      <c r="ST433" s="199"/>
      <c r="SU433" s="199"/>
      <c r="SV433" s="199"/>
      <c r="SW433" s="199"/>
      <c r="SX433" s="199"/>
      <c r="SY433" s="199"/>
      <c r="SZ433" s="199"/>
      <c r="TA433" s="199"/>
      <c r="TB433" s="199"/>
      <c r="TC433" s="199"/>
      <c r="TD433" s="199"/>
      <c r="TE433" s="199"/>
      <c r="TF433" s="199"/>
      <c r="TG433" s="199"/>
      <c r="TH433" s="199"/>
      <c r="TI433" s="199"/>
      <c r="TJ433" s="199"/>
      <c r="TK433" s="199"/>
      <c r="TL433" s="199"/>
      <c r="TM433" s="199"/>
      <c r="TN433" s="199"/>
      <c r="TO433" s="199"/>
      <c r="TP433" s="199"/>
      <c r="TQ433" s="199"/>
      <c r="TR433" s="199"/>
      <c r="TS433" s="199"/>
      <c r="TT433" s="199"/>
      <c r="TU433" s="199"/>
      <c r="TV433" s="199"/>
      <c r="TW433" s="199"/>
      <c r="TX433" s="199"/>
      <c r="TY433" s="199"/>
      <c r="TZ433" s="199"/>
      <c r="UA433" s="199"/>
      <c r="UB433" s="199"/>
      <c r="UC433" s="199"/>
      <c r="UD433" s="199"/>
      <c r="UE433" s="199"/>
      <c r="UF433" s="199"/>
      <c r="UG433" s="199"/>
      <c r="UH433" s="199"/>
      <c r="UI433" s="199"/>
      <c r="UJ433" s="199"/>
      <c r="UK433" s="199"/>
      <c r="UL433" s="199"/>
      <c r="UM433" s="199"/>
      <c r="UN433" s="199"/>
      <c r="UO433" s="199"/>
      <c r="UP433" s="199"/>
      <c r="UQ433" s="199"/>
      <c r="UR433" s="199"/>
      <c r="US433" s="199"/>
      <c r="UT433" s="199"/>
      <c r="UU433" s="199"/>
      <c r="UV433" s="199"/>
      <c r="UW433" s="199"/>
      <c r="UX433" s="199"/>
      <c r="UY433" s="199"/>
      <c r="UZ433" s="199"/>
      <c r="VA433" s="199"/>
      <c r="VB433" s="199"/>
      <c r="VC433" s="199"/>
      <c r="VD433" s="199"/>
      <c r="VE433" s="199"/>
      <c r="VF433" s="199"/>
      <c r="VG433" s="199"/>
      <c r="VH433" s="199"/>
      <c r="VI433" s="199"/>
      <c r="VJ433" s="199"/>
      <c r="VK433" s="199"/>
      <c r="VL433" s="199"/>
      <c r="VM433" s="199"/>
      <c r="VN433" s="199"/>
      <c r="VO433" s="199"/>
      <c r="VP433" s="199"/>
      <c r="VQ433" s="199"/>
      <c r="VR433" s="199"/>
      <c r="VS433" s="199"/>
      <c r="VT433" s="199"/>
      <c r="VU433" s="199"/>
      <c r="VV433" s="199"/>
      <c r="VW433" s="199"/>
      <c r="VX433" s="199"/>
      <c r="VY433" s="199"/>
      <c r="VZ433" s="199"/>
      <c r="WA433" s="199"/>
      <c r="WB433" s="199"/>
      <c r="WC433" s="199"/>
      <c r="WD433" s="199"/>
      <c r="WE433" s="199"/>
      <c r="WF433" s="199"/>
      <c r="WG433" s="199"/>
      <c r="WH433" s="199"/>
      <c r="WI433" s="199"/>
      <c r="WJ433" s="199"/>
      <c r="WK433" s="199"/>
      <c r="WL433" s="199"/>
      <c r="WM433" s="199"/>
      <c r="WN433" s="199"/>
      <c r="WO433" s="199"/>
      <c r="WP433" s="199"/>
      <c r="WQ433" s="199"/>
      <c r="WR433" s="199"/>
      <c r="WS433" s="199"/>
      <c r="WT433" s="199"/>
      <c r="WU433" s="199"/>
      <c r="WV433" s="199"/>
      <c r="WW433" s="199"/>
      <c r="WX433" s="199"/>
      <c r="WY433" s="199"/>
      <c r="WZ433" s="199"/>
      <c r="XA433" s="199"/>
      <c r="XB433" s="199"/>
      <c r="XC433" s="199"/>
      <c r="XD433" s="199"/>
      <c r="XE433" s="199"/>
      <c r="XF433" s="199"/>
      <c r="XG433" s="199"/>
      <c r="XH433" s="199"/>
      <c r="XI433" s="199"/>
      <c r="XJ433" s="199"/>
      <c r="XK433" s="199"/>
      <c r="XL433" s="199"/>
      <c r="XM433" s="199"/>
      <c r="XN433" s="199"/>
      <c r="XO433" s="199"/>
      <c r="XP433" s="199"/>
      <c r="XQ433" s="199"/>
      <c r="XR433" s="199"/>
      <c r="XS433" s="199"/>
      <c r="XT433" s="199"/>
      <c r="XU433" s="199"/>
      <c r="XV433" s="199"/>
      <c r="XW433" s="199"/>
      <c r="XX433" s="199"/>
      <c r="XY433" s="199"/>
      <c r="XZ433" s="199"/>
      <c r="YA433" s="199"/>
      <c r="YB433" s="199"/>
      <c r="YC433" s="199"/>
      <c r="YD433" s="199"/>
      <c r="YE433" s="199"/>
      <c r="YF433" s="199"/>
      <c r="YG433" s="199"/>
      <c r="YH433" s="199"/>
      <c r="YI433" s="199"/>
      <c r="YJ433" s="199"/>
      <c r="YK433" s="199"/>
      <c r="YL433" s="199"/>
      <c r="YM433" s="199"/>
      <c r="YN433" s="199"/>
      <c r="YO433" s="199"/>
      <c r="YP433" s="199"/>
      <c r="YQ433" s="199"/>
      <c r="YR433" s="199"/>
      <c r="YS433" s="199"/>
      <c r="YT433" s="199"/>
      <c r="YU433" s="199"/>
      <c r="YV433" s="199"/>
      <c r="YW433" s="199"/>
      <c r="YX433" s="199"/>
      <c r="YY433" s="199"/>
      <c r="YZ433" s="199"/>
      <c r="ZA433" s="199"/>
      <c r="ZB433" s="199"/>
      <c r="ZC433" s="199"/>
      <c r="ZD433" s="199"/>
      <c r="ZE433" s="199"/>
      <c r="ZF433" s="199"/>
      <c r="ZG433" s="199"/>
      <c r="ZH433" s="199"/>
      <c r="ZI433" s="199"/>
      <c r="ZJ433" s="199"/>
      <c r="ZK433" s="199"/>
      <c r="ZL433" s="199"/>
      <c r="ZM433" s="199"/>
      <c r="ZN433" s="199"/>
      <c r="ZO433" s="199"/>
      <c r="ZP433" s="199"/>
      <c r="ZQ433" s="199"/>
      <c r="ZR433" s="199"/>
      <c r="ZS433" s="199"/>
      <c r="ZT433" s="199"/>
      <c r="ZU433" s="199"/>
      <c r="ZV433" s="199"/>
      <c r="ZW433" s="199"/>
      <c r="ZX433" s="199"/>
      <c r="ZY433" s="199"/>
      <c r="ZZ433" s="199"/>
      <c r="AAA433" s="199"/>
      <c r="AAB433" s="199"/>
      <c r="AAC433" s="199"/>
      <c r="AAD433" s="199"/>
      <c r="AAE433" s="199"/>
      <c r="AAF433" s="199"/>
      <c r="AAG433" s="199"/>
      <c r="AAH433" s="199"/>
      <c r="AAI433" s="199"/>
      <c r="AAJ433" s="199"/>
      <c r="AAK433" s="199"/>
      <c r="AAL433" s="199"/>
      <c r="AAM433" s="199"/>
      <c r="AAN433" s="199"/>
      <c r="AAO433" s="199"/>
      <c r="AAP433" s="199"/>
      <c r="AAQ433" s="199"/>
      <c r="AAR433" s="199"/>
      <c r="AAS433" s="199"/>
      <c r="AAT433" s="199"/>
      <c r="AAU433" s="199"/>
      <c r="AAV433" s="199"/>
      <c r="AAW433" s="199"/>
      <c r="AAX433" s="199"/>
      <c r="AAY433" s="199"/>
      <c r="AAZ433" s="199"/>
      <c r="ABA433" s="199"/>
      <c r="ABB433" s="199"/>
      <c r="ABC433" s="199"/>
      <c r="ABD433" s="199"/>
      <c r="ABE433" s="199"/>
      <c r="ABF433" s="199"/>
      <c r="ABG433" s="199"/>
      <c r="ABH433" s="199"/>
      <c r="ABI433" s="199"/>
      <c r="ABJ433" s="199"/>
      <c r="ABK433" s="199"/>
      <c r="ABL433" s="199"/>
      <c r="ABM433" s="199"/>
      <c r="ABN433" s="199"/>
      <c r="ABO433" s="199"/>
      <c r="ABP433" s="199"/>
      <c r="ABQ433" s="199"/>
      <c r="ABR433" s="199"/>
      <c r="ABS433" s="199"/>
      <c r="ABT433" s="199"/>
      <c r="ABU433" s="199"/>
      <c r="ABV433" s="199"/>
      <c r="ABW433" s="199"/>
      <c r="ABX433" s="199"/>
      <c r="ABY433" s="199"/>
      <c r="ABZ433" s="199"/>
      <c r="ACA433" s="199"/>
      <c r="ACB433" s="199"/>
      <c r="ACC433" s="199"/>
      <c r="ACD433" s="199"/>
      <c r="ACE433" s="199"/>
      <c r="ACF433" s="199"/>
      <c r="ACG433" s="199"/>
      <c r="ACH433" s="199"/>
      <c r="ACI433" s="199"/>
      <c r="ACJ433" s="199"/>
      <c r="ACK433" s="199"/>
      <c r="ACL433" s="199"/>
      <c r="ACM433" s="199"/>
      <c r="ACN433" s="199"/>
      <c r="ACO433" s="199"/>
      <c r="ACP433" s="199"/>
      <c r="ACQ433" s="199"/>
      <c r="ACR433" s="199"/>
      <c r="ACS433" s="199"/>
      <c r="ACT433" s="199"/>
      <c r="ACU433" s="199"/>
      <c r="ACV433" s="199"/>
      <c r="ACW433" s="199"/>
      <c r="ACX433" s="199"/>
      <c r="ACY433" s="199"/>
      <c r="ACZ433" s="199"/>
      <c r="ADA433" s="199"/>
      <c r="ADB433" s="199"/>
      <c r="ADC433" s="199"/>
      <c r="ADD433" s="199"/>
      <c r="ADE433" s="199"/>
      <c r="ADF433" s="199"/>
      <c r="ADG433" s="199"/>
      <c r="ADH433" s="199"/>
      <c r="ADI433" s="199"/>
      <c r="ADJ433" s="199"/>
      <c r="ADK433" s="199"/>
      <c r="ADL433" s="199"/>
      <c r="ADM433" s="199"/>
      <c r="ADN433" s="199"/>
      <c r="ADO433" s="199"/>
      <c r="ADP433" s="199"/>
      <c r="ADQ433" s="199"/>
      <c r="ADR433" s="199"/>
      <c r="ADS433" s="199"/>
      <c r="ADT433" s="199"/>
      <c r="ADU433" s="199"/>
      <c r="ADV433" s="199"/>
      <c r="ADW433" s="199"/>
      <c r="ADX433" s="199"/>
      <c r="ADY433" s="199"/>
      <c r="ADZ433" s="199"/>
      <c r="AEA433" s="199"/>
      <c r="AEB433" s="199"/>
      <c r="AEC433" s="199"/>
      <c r="AED433" s="199"/>
      <c r="AEE433" s="199"/>
      <c r="AEF433" s="199"/>
      <c r="AEG433" s="199"/>
      <c r="AEH433" s="199"/>
      <c r="AEI433" s="199"/>
      <c r="AEJ433" s="199"/>
      <c r="AEK433" s="199"/>
      <c r="AEL433" s="199"/>
      <c r="AEM433" s="199"/>
      <c r="AEN433" s="199"/>
      <c r="AEO433" s="199"/>
      <c r="AEP433" s="199"/>
      <c r="AEQ433" s="199"/>
      <c r="AER433" s="199"/>
      <c r="AES433" s="199"/>
      <c r="AET433" s="199"/>
      <c r="AEU433" s="199"/>
      <c r="AEV433" s="199"/>
      <c r="AEW433" s="199"/>
      <c r="AEX433" s="199"/>
      <c r="AEY433" s="199"/>
      <c r="AEZ433" s="199"/>
      <c r="AFA433" s="199"/>
      <c r="AFB433" s="199"/>
      <c r="AFC433" s="199"/>
      <c r="AFD433" s="199"/>
      <c r="AFE433" s="199"/>
      <c r="AFF433" s="199"/>
      <c r="AFG433" s="199"/>
      <c r="AFH433" s="199"/>
      <c r="AFI433" s="199"/>
      <c r="AFJ433" s="199"/>
      <c r="AFK433" s="199"/>
      <c r="AFL433" s="199"/>
      <c r="AFM433" s="199"/>
      <c r="AFN433" s="199"/>
    </row>
    <row r="434" spans="1:846" s="302" customFormat="1" ht="12.75" customHeight="1">
      <c r="B434" s="301" t="s">
        <v>14233</v>
      </c>
      <c r="C434" s="289">
        <v>5375</v>
      </c>
      <c r="D434" s="290" t="s">
        <v>14201</v>
      </c>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c r="EO434" s="199"/>
      <c r="EP434" s="199"/>
      <c r="EQ434" s="199"/>
      <c r="ER434" s="199"/>
      <c r="ES434" s="199"/>
      <c r="ET434" s="199"/>
      <c r="EU434" s="199"/>
      <c r="EV434" s="199"/>
      <c r="EW434" s="199"/>
      <c r="EX434" s="199"/>
      <c r="EY434" s="199"/>
      <c r="EZ434" s="199"/>
      <c r="FA434" s="199"/>
      <c r="FB434" s="199"/>
      <c r="FC434" s="199"/>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199"/>
      <c r="FY434" s="199"/>
      <c r="FZ434" s="199"/>
      <c r="GA434" s="199"/>
      <c r="GB434" s="199"/>
      <c r="GC434" s="199"/>
      <c r="GD434" s="199"/>
      <c r="GE434" s="199"/>
      <c r="GF434" s="199"/>
      <c r="GG434" s="199"/>
      <c r="GH434" s="199"/>
      <c r="GI434" s="199"/>
      <c r="GJ434" s="199"/>
      <c r="GK434" s="199"/>
      <c r="GL434" s="199"/>
      <c r="GM434" s="199"/>
      <c r="GN434" s="199"/>
      <c r="GO434" s="199"/>
      <c r="GP434" s="199"/>
      <c r="GQ434" s="199"/>
      <c r="GR434" s="199"/>
      <c r="GS434" s="199"/>
      <c r="GT434" s="199"/>
      <c r="GU434" s="199"/>
      <c r="GV434" s="199"/>
      <c r="GW434" s="199"/>
      <c r="GX434" s="199"/>
      <c r="GY434" s="199"/>
      <c r="GZ434" s="199"/>
      <c r="HA434" s="199"/>
      <c r="HB434" s="199"/>
      <c r="HC434" s="199"/>
      <c r="HD434" s="199"/>
      <c r="HE434" s="199"/>
      <c r="HF434" s="199"/>
      <c r="HG434" s="199"/>
      <c r="HH434" s="199"/>
      <c r="HI434" s="199"/>
      <c r="HJ434" s="199"/>
      <c r="HK434" s="199"/>
      <c r="HL434" s="199"/>
      <c r="HM434" s="199"/>
      <c r="HN434" s="199"/>
      <c r="HO434" s="199"/>
      <c r="HP434" s="199"/>
      <c r="HQ434" s="199"/>
      <c r="HR434" s="199"/>
      <c r="HS434" s="199"/>
      <c r="HT434" s="199"/>
      <c r="HU434" s="199"/>
      <c r="HV434" s="199"/>
      <c r="HW434" s="199"/>
      <c r="HX434" s="199"/>
      <c r="HY434" s="199"/>
      <c r="HZ434" s="199"/>
      <c r="IA434" s="199"/>
      <c r="IB434" s="199"/>
      <c r="IC434" s="199"/>
      <c r="ID434" s="199"/>
      <c r="IE434" s="199"/>
      <c r="IF434" s="199"/>
      <c r="IG434" s="199"/>
      <c r="IH434" s="199"/>
      <c r="II434" s="199"/>
      <c r="IJ434" s="199"/>
      <c r="IK434" s="199"/>
      <c r="IL434" s="199"/>
      <c r="IM434" s="199"/>
      <c r="IN434" s="199"/>
      <c r="IO434" s="199"/>
      <c r="IP434" s="199"/>
      <c r="IQ434" s="199"/>
      <c r="IR434" s="199"/>
      <c r="IS434" s="199"/>
      <c r="IT434" s="199"/>
      <c r="IU434" s="199"/>
      <c r="IV434" s="199"/>
      <c r="IW434" s="199"/>
      <c r="IX434" s="199"/>
      <c r="IY434" s="199"/>
      <c r="IZ434" s="199"/>
      <c r="JA434" s="199"/>
      <c r="JB434" s="199"/>
      <c r="JC434" s="199"/>
      <c r="JD434" s="199"/>
      <c r="JE434" s="199"/>
      <c r="JF434" s="199"/>
      <c r="JG434" s="199"/>
      <c r="JH434" s="199"/>
      <c r="JI434" s="199"/>
      <c r="JJ434" s="199"/>
      <c r="JK434" s="199"/>
      <c r="JL434" s="199"/>
      <c r="JM434" s="199"/>
      <c r="JN434" s="199"/>
      <c r="JO434" s="199"/>
      <c r="JP434" s="199"/>
      <c r="JQ434" s="199"/>
      <c r="JR434" s="199"/>
      <c r="JS434" s="199"/>
      <c r="JT434" s="199"/>
      <c r="JU434" s="199"/>
      <c r="JV434" s="199"/>
      <c r="JW434" s="199"/>
      <c r="JX434" s="199"/>
      <c r="JY434" s="199"/>
      <c r="JZ434" s="199"/>
      <c r="KA434" s="199"/>
      <c r="KB434" s="199"/>
      <c r="KC434" s="199"/>
      <c r="KD434" s="199"/>
      <c r="KE434" s="199"/>
      <c r="KF434" s="199"/>
      <c r="KG434" s="199"/>
      <c r="KH434" s="199"/>
      <c r="KI434" s="199"/>
      <c r="KJ434" s="199"/>
      <c r="KK434" s="199"/>
      <c r="KL434" s="199"/>
      <c r="KM434" s="199"/>
      <c r="KN434" s="199"/>
      <c r="KO434" s="199"/>
      <c r="KP434" s="199"/>
      <c r="KQ434" s="199"/>
      <c r="KR434" s="199"/>
      <c r="KS434" s="199"/>
      <c r="KT434" s="199"/>
      <c r="KU434" s="199"/>
      <c r="KV434" s="199"/>
      <c r="KW434" s="199"/>
      <c r="KX434" s="199"/>
      <c r="KY434" s="199"/>
      <c r="KZ434" s="199"/>
      <c r="LA434" s="199"/>
      <c r="LB434" s="199"/>
      <c r="LC434" s="199"/>
      <c r="LD434" s="199"/>
      <c r="LE434" s="199"/>
      <c r="LF434" s="199"/>
      <c r="LG434" s="199"/>
      <c r="LH434" s="199"/>
      <c r="LI434" s="199"/>
      <c r="LJ434" s="199"/>
      <c r="LK434" s="199"/>
      <c r="LL434" s="199"/>
      <c r="LM434" s="199"/>
      <c r="LN434" s="199"/>
      <c r="LO434" s="199"/>
      <c r="LP434" s="199"/>
      <c r="LQ434" s="199"/>
      <c r="LR434" s="199"/>
      <c r="LS434" s="199"/>
      <c r="LT434" s="199"/>
      <c r="LU434" s="199"/>
      <c r="LV434" s="199"/>
      <c r="LW434" s="199"/>
      <c r="LX434" s="199"/>
      <c r="LY434" s="199"/>
      <c r="LZ434" s="199"/>
      <c r="MA434" s="199"/>
      <c r="MB434" s="199"/>
      <c r="MC434" s="199"/>
      <c r="MD434" s="199"/>
      <c r="ME434" s="199"/>
      <c r="MF434" s="199"/>
      <c r="MG434" s="199"/>
      <c r="MH434" s="199"/>
      <c r="MI434" s="199"/>
      <c r="MJ434" s="199"/>
      <c r="MK434" s="199"/>
      <c r="ML434" s="199"/>
      <c r="MM434" s="199"/>
      <c r="MN434" s="199"/>
      <c r="MO434" s="199"/>
      <c r="MP434" s="199"/>
      <c r="MQ434" s="199"/>
      <c r="MR434" s="199"/>
      <c r="MS434" s="199"/>
      <c r="MT434" s="199"/>
      <c r="MU434" s="199"/>
      <c r="MV434" s="199"/>
      <c r="MW434" s="199"/>
      <c r="MX434" s="199"/>
      <c r="MY434" s="199"/>
      <c r="MZ434" s="199"/>
      <c r="NA434" s="199"/>
      <c r="NB434" s="199"/>
      <c r="NC434" s="199"/>
      <c r="ND434" s="199"/>
      <c r="NE434" s="199"/>
      <c r="NF434" s="199"/>
      <c r="NG434" s="199"/>
      <c r="NH434" s="199"/>
      <c r="NI434" s="199"/>
      <c r="NJ434" s="199"/>
      <c r="NK434" s="199"/>
      <c r="NL434" s="199"/>
      <c r="NM434" s="199"/>
      <c r="NN434" s="199"/>
      <c r="NO434" s="199"/>
      <c r="NP434" s="199"/>
      <c r="NQ434" s="199"/>
      <c r="NR434" s="199"/>
      <c r="NS434" s="199"/>
      <c r="NT434" s="199"/>
      <c r="NU434" s="199"/>
      <c r="NV434" s="199"/>
      <c r="NW434" s="199"/>
      <c r="NX434" s="199"/>
      <c r="NY434" s="199"/>
      <c r="NZ434" s="199"/>
      <c r="OA434" s="199"/>
      <c r="OB434" s="199"/>
      <c r="OC434" s="199"/>
      <c r="OD434" s="199"/>
      <c r="OE434" s="199"/>
      <c r="OF434" s="199"/>
      <c r="OG434" s="199"/>
      <c r="OH434" s="199"/>
      <c r="OI434" s="199"/>
      <c r="OJ434" s="199"/>
      <c r="OK434" s="199"/>
      <c r="OL434" s="199"/>
      <c r="OM434" s="199"/>
      <c r="ON434" s="199"/>
      <c r="OO434" s="199"/>
      <c r="OP434" s="199"/>
      <c r="OQ434" s="199"/>
      <c r="OR434" s="199"/>
      <c r="OS434" s="199"/>
      <c r="OT434" s="199"/>
      <c r="OU434" s="199"/>
      <c r="OV434" s="199"/>
      <c r="OW434" s="199"/>
      <c r="OX434" s="199"/>
      <c r="OY434" s="199"/>
      <c r="OZ434" s="199"/>
      <c r="PA434" s="199"/>
      <c r="PB434" s="199"/>
      <c r="PC434" s="199"/>
      <c r="PD434" s="199"/>
      <c r="PE434" s="199"/>
      <c r="PF434" s="199"/>
      <c r="PG434" s="199"/>
      <c r="PH434" s="199"/>
      <c r="PI434" s="199"/>
      <c r="PJ434" s="199"/>
      <c r="PK434" s="199"/>
      <c r="PL434" s="199"/>
      <c r="PM434" s="199"/>
      <c r="PN434" s="199"/>
      <c r="PO434" s="199"/>
      <c r="PP434" s="199"/>
      <c r="PQ434" s="199"/>
      <c r="PR434" s="199"/>
      <c r="PS434" s="199"/>
      <c r="PT434" s="199"/>
      <c r="PU434" s="199"/>
      <c r="PV434" s="199"/>
      <c r="PW434" s="199"/>
      <c r="PX434" s="199"/>
      <c r="PY434" s="199"/>
      <c r="PZ434" s="199"/>
      <c r="QA434" s="199"/>
      <c r="QB434" s="199"/>
      <c r="QC434" s="199"/>
      <c r="QD434" s="199"/>
      <c r="QE434" s="199"/>
      <c r="QF434" s="199"/>
      <c r="QG434" s="199"/>
      <c r="QH434" s="199"/>
      <c r="QI434" s="199"/>
      <c r="QJ434" s="199"/>
      <c r="QK434" s="199"/>
      <c r="QL434" s="199"/>
      <c r="QM434" s="199"/>
      <c r="QN434" s="199"/>
      <c r="QO434" s="199"/>
      <c r="QP434" s="199"/>
      <c r="QQ434" s="199"/>
      <c r="QR434" s="199"/>
      <c r="QS434" s="199"/>
      <c r="QT434" s="199"/>
      <c r="QU434" s="199"/>
      <c r="QV434" s="199"/>
      <c r="QW434" s="199"/>
      <c r="QX434" s="199"/>
      <c r="QY434" s="199"/>
      <c r="QZ434" s="199"/>
      <c r="RA434" s="199"/>
      <c r="RB434" s="199"/>
      <c r="RC434" s="199"/>
      <c r="RD434" s="199"/>
      <c r="RE434" s="199"/>
      <c r="RF434" s="199"/>
      <c r="RG434" s="199"/>
      <c r="RH434" s="199"/>
      <c r="RI434" s="199"/>
      <c r="RJ434" s="199"/>
      <c r="RK434" s="199"/>
      <c r="RL434" s="199"/>
      <c r="RM434" s="199"/>
      <c r="RN434" s="199"/>
      <c r="RO434" s="199"/>
      <c r="RP434" s="199"/>
      <c r="RQ434" s="199"/>
      <c r="RR434" s="199"/>
      <c r="RS434" s="199"/>
      <c r="RT434" s="199"/>
      <c r="RU434" s="199"/>
      <c r="RV434" s="199"/>
      <c r="RW434" s="199"/>
      <c r="RX434" s="199"/>
      <c r="RY434" s="199"/>
      <c r="RZ434" s="199"/>
      <c r="SA434" s="199"/>
      <c r="SB434" s="199"/>
      <c r="SC434" s="199"/>
      <c r="SD434" s="199"/>
      <c r="SE434" s="199"/>
      <c r="SF434" s="199"/>
      <c r="SG434" s="199"/>
      <c r="SH434" s="199"/>
      <c r="SI434" s="199"/>
      <c r="SJ434" s="199"/>
      <c r="SK434" s="199"/>
      <c r="SL434" s="199"/>
      <c r="SM434" s="199"/>
      <c r="SN434" s="199"/>
      <c r="SO434" s="199"/>
      <c r="SP434" s="199"/>
      <c r="SQ434" s="199"/>
      <c r="SR434" s="199"/>
      <c r="SS434" s="199"/>
      <c r="ST434" s="199"/>
      <c r="SU434" s="199"/>
      <c r="SV434" s="199"/>
      <c r="SW434" s="199"/>
      <c r="SX434" s="199"/>
      <c r="SY434" s="199"/>
      <c r="SZ434" s="199"/>
      <c r="TA434" s="199"/>
      <c r="TB434" s="199"/>
      <c r="TC434" s="199"/>
      <c r="TD434" s="199"/>
      <c r="TE434" s="199"/>
      <c r="TF434" s="199"/>
      <c r="TG434" s="199"/>
      <c r="TH434" s="199"/>
      <c r="TI434" s="199"/>
      <c r="TJ434" s="199"/>
      <c r="TK434" s="199"/>
      <c r="TL434" s="199"/>
      <c r="TM434" s="199"/>
      <c r="TN434" s="199"/>
      <c r="TO434" s="199"/>
      <c r="TP434" s="199"/>
      <c r="TQ434" s="199"/>
      <c r="TR434" s="199"/>
      <c r="TS434" s="199"/>
      <c r="TT434" s="199"/>
      <c r="TU434" s="199"/>
      <c r="TV434" s="199"/>
      <c r="TW434" s="199"/>
      <c r="TX434" s="199"/>
      <c r="TY434" s="199"/>
      <c r="TZ434" s="199"/>
      <c r="UA434" s="199"/>
      <c r="UB434" s="199"/>
      <c r="UC434" s="199"/>
      <c r="UD434" s="199"/>
      <c r="UE434" s="199"/>
      <c r="UF434" s="199"/>
      <c r="UG434" s="199"/>
      <c r="UH434" s="199"/>
      <c r="UI434" s="199"/>
      <c r="UJ434" s="199"/>
      <c r="UK434" s="199"/>
      <c r="UL434" s="199"/>
      <c r="UM434" s="199"/>
      <c r="UN434" s="199"/>
      <c r="UO434" s="199"/>
      <c r="UP434" s="199"/>
      <c r="UQ434" s="199"/>
      <c r="UR434" s="199"/>
      <c r="US434" s="199"/>
      <c r="UT434" s="199"/>
      <c r="UU434" s="199"/>
      <c r="UV434" s="199"/>
      <c r="UW434" s="199"/>
      <c r="UX434" s="199"/>
      <c r="UY434" s="199"/>
      <c r="UZ434" s="199"/>
      <c r="VA434" s="199"/>
      <c r="VB434" s="199"/>
      <c r="VC434" s="199"/>
      <c r="VD434" s="199"/>
      <c r="VE434" s="199"/>
      <c r="VF434" s="199"/>
      <c r="VG434" s="199"/>
      <c r="VH434" s="199"/>
      <c r="VI434" s="199"/>
      <c r="VJ434" s="199"/>
      <c r="VK434" s="199"/>
      <c r="VL434" s="199"/>
      <c r="VM434" s="199"/>
      <c r="VN434" s="199"/>
      <c r="VO434" s="199"/>
      <c r="VP434" s="199"/>
      <c r="VQ434" s="199"/>
      <c r="VR434" s="199"/>
      <c r="VS434" s="199"/>
      <c r="VT434" s="199"/>
      <c r="VU434" s="199"/>
      <c r="VV434" s="199"/>
      <c r="VW434" s="199"/>
      <c r="VX434" s="199"/>
      <c r="VY434" s="199"/>
      <c r="VZ434" s="199"/>
      <c r="WA434" s="199"/>
      <c r="WB434" s="199"/>
      <c r="WC434" s="199"/>
      <c r="WD434" s="199"/>
      <c r="WE434" s="199"/>
      <c r="WF434" s="199"/>
      <c r="WG434" s="199"/>
      <c r="WH434" s="199"/>
      <c r="WI434" s="199"/>
      <c r="WJ434" s="199"/>
      <c r="WK434" s="199"/>
      <c r="WL434" s="199"/>
      <c r="WM434" s="199"/>
      <c r="WN434" s="199"/>
      <c r="WO434" s="199"/>
      <c r="WP434" s="199"/>
      <c r="WQ434" s="199"/>
      <c r="WR434" s="199"/>
      <c r="WS434" s="199"/>
      <c r="WT434" s="199"/>
      <c r="WU434" s="199"/>
      <c r="WV434" s="199"/>
      <c r="WW434" s="199"/>
      <c r="WX434" s="199"/>
      <c r="WY434" s="199"/>
      <c r="WZ434" s="199"/>
      <c r="XA434" s="199"/>
      <c r="XB434" s="199"/>
      <c r="XC434" s="199"/>
      <c r="XD434" s="199"/>
      <c r="XE434" s="199"/>
      <c r="XF434" s="199"/>
      <c r="XG434" s="199"/>
      <c r="XH434" s="199"/>
      <c r="XI434" s="199"/>
      <c r="XJ434" s="199"/>
      <c r="XK434" s="199"/>
      <c r="XL434" s="199"/>
      <c r="XM434" s="199"/>
      <c r="XN434" s="199"/>
      <c r="XO434" s="199"/>
      <c r="XP434" s="199"/>
      <c r="XQ434" s="199"/>
      <c r="XR434" s="199"/>
      <c r="XS434" s="199"/>
      <c r="XT434" s="199"/>
      <c r="XU434" s="199"/>
      <c r="XV434" s="199"/>
      <c r="XW434" s="199"/>
      <c r="XX434" s="199"/>
      <c r="XY434" s="199"/>
      <c r="XZ434" s="199"/>
      <c r="YA434" s="199"/>
      <c r="YB434" s="199"/>
      <c r="YC434" s="199"/>
      <c r="YD434" s="199"/>
      <c r="YE434" s="199"/>
      <c r="YF434" s="199"/>
      <c r="YG434" s="199"/>
      <c r="YH434" s="199"/>
      <c r="YI434" s="199"/>
      <c r="YJ434" s="199"/>
      <c r="YK434" s="199"/>
      <c r="YL434" s="199"/>
      <c r="YM434" s="199"/>
      <c r="YN434" s="199"/>
      <c r="YO434" s="199"/>
      <c r="YP434" s="199"/>
      <c r="YQ434" s="199"/>
      <c r="YR434" s="199"/>
      <c r="YS434" s="199"/>
      <c r="YT434" s="199"/>
      <c r="YU434" s="199"/>
      <c r="YV434" s="199"/>
      <c r="YW434" s="199"/>
      <c r="YX434" s="199"/>
      <c r="YY434" s="199"/>
      <c r="YZ434" s="199"/>
      <c r="ZA434" s="199"/>
      <c r="ZB434" s="199"/>
      <c r="ZC434" s="199"/>
      <c r="ZD434" s="199"/>
      <c r="ZE434" s="199"/>
      <c r="ZF434" s="199"/>
      <c r="ZG434" s="199"/>
      <c r="ZH434" s="199"/>
      <c r="ZI434" s="199"/>
      <c r="ZJ434" s="199"/>
      <c r="ZK434" s="199"/>
      <c r="ZL434" s="199"/>
      <c r="ZM434" s="199"/>
      <c r="ZN434" s="199"/>
      <c r="ZO434" s="199"/>
      <c r="ZP434" s="199"/>
      <c r="ZQ434" s="199"/>
      <c r="ZR434" s="199"/>
      <c r="ZS434" s="199"/>
      <c r="ZT434" s="199"/>
      <c r="ZU434" s="199"/>
      <c r="ZV434" s="199"/>
      <c r="ZW434" s="199"/>
      <c r="ZX434" s="199"/>
      <c r="ZY434" s="199"/>
      <c r="ZZ434" s="199"/>
      <c r="AAA434" s="199"/>
      <c r="AAB434" s="199"/>
      <c r="AAC434" s="199"/>
      <c r="AAD434" s="199"/>
      <c r="AAE434" s="199"/>
      <c r="AAF434" s="199"/>
      <c r="AAG434" s="199"/>
      <c r="AAH434" s="199"/>
      <c r="AAI434" s="199"/>
      <c r="AAJ434" s="199"/>
      <c r="AAK434" s="199"/>
      <c r="AAL434" s="199"/>
      <c r="AAM434" s="199"/>
      <c r="AAN434" s="199"/>
      <c r="AAO434" s="199"/>
      <c r="AAP434" s="199"/>
      <c r="AAQ434" s="199"/>
      <c r="AAR434" s="199"/>
      <c r="AAS434" s="199"/>
      <c r="AAT434" s="199"/>
      <c r="AAU434" s="199"/>
      <c r="AAV434" s="199"/>
      <c r="AAW434" s="199"/>
      <c r="AAX434" s="199"/>
      <c r="AAY434" s="199"/>
      <c r="AAZ434" s="199"/>
      <c r="ABA434" s="199"/>
      <c r="ABB434" s="199"/>
      <c r="ABC434" s="199"/>
      <c r="ABD434" s="199"/>
      <c r="ABE434" s="199"/>
      <c r="ABF434" s="199"/>
      <c r="ABG434" s="199"/>
      <c r="ABH434" s="199"/>
      <c r="ABI434" s="199"/>
      <c r="ABJ434" s="199"/>
      <c r="ABK434" s="199"/>
      <c r="ABL434" s="199"/>
      <c r="ABM434" s="199"/>
      <c r="ABN434" s="199"/>
      <c r="ABO434" s="199"/>
      <c r="ABP434" s="199"/>
      <c r="ABQ434" s="199"/>
      <c r="ABR434" s="199"/>
      <c r="ABS434" s="199"/>
      <c r="ABT434" s="199"/>
      <c r="ABU434" s="199"/>
      <c r="ABV434" s="199"/>
      <c r="ABW434" s="199"/>
      <c r="ABX434" s="199"/>
      <c r="ABY434" s="199"/>
      <c r="ABZ434" s="199"/>
      <c r="ACA434" s="199"/>
      <c r="ACB434" s="199"/>
      <c r="ACC434" s="199"/>
      <c r="ACD434" s="199"/>
      <c r="ACE434" s="199"/>
      <c r="ACF434" s="199"/>
      <c r="ACG434" s="199"/>
      <c r="ACH434" s="199"/>
      <c r="ACI434" s="199"/>
      <c r="ACJ434" s="199"/>
      <c r="ACK434" s="199"/>
      <c r="ACL434" s="199"/>
      <c r="ACM434" s="199"/>
      <c r="ACN434" s="199"/>
      <c r="ACO434" s="199"/>
      <c r="ACP434" s="199"/>
      <c r="ACQ434" s="199"/>
      <c r="ACR434" s="199"/>
      <c r="ACS434" s="199"/>
      <c r="ACT434" s="199"/>
      <c r="ACU434" s="199"/>
      <c r="ACV434" s="199"/>
      <c r="ACW434" s="199"/>
      <c r="ACX434" s="199"/>
      <c r="ACY434" s="199"/>
      <c r="ACZ434" s="199"/>
      <c r="ADA434" s="199"/>
      <c r="ADB434" s="199"/>
      <c r="ADC434" s="199"/>
      <c r="ADD434" s="199"/>
      <c r="ADE434" s="199"/>
      <c r="ADF434" s="199"/>
      <c r="ADG434" s="199"/>
      <c r="ADH434" s="199"/>
      <c r="ADI434" s="199"/>
      <c r="ADJ434" s="199"/>
      <c r="ADK434" s="199"/>
      <c r="ADL434" s="199"/>
      <c r="ADM434" s="199"/>
      <c r="ADN434" s="199"/>
      <c r="ADO434" s="199"/>
      <c r="ADP434" s="199"/>
      <c r="ADQ434" s="199"/>
      <c r="ADR434" s="199"/>
      <c r="ADS434" s="199"/>
      <c r="ADT434" s="199"/>
      <c r="ADU434" s="199"/>
      <c r="ADV434" s="199"/>
      <c r="ADW434" s="199"/>
      <c r="ADX434" s="199"/>
      <c r="ADY434" s="199"/>
      <c r="ADZ434" s="199"/>
      <c r="AEA434" s="199"/>
      <c r="AEB434" s="199"/>
      <c r="AEC434" s="199"/>
      <c r="AED434" s="199"/>
      <c r="AEE434" s="199"/>
      <c r="AEF434" s="199"/>
      <c r="AEG434" s="199"/>
      <c r="AEH434" s="199"/>
      <c r="AEI434" s="199"/>
      <c r="AEJ434" s="199"/>
      <c r="AEK434" s="199"/>
      <c r="AEL434" s="199"/>
      <c r="AEM434" s="199"/>
      <c r="AEN434" s="199"/>
      <c r="AEO434" s="199"/>
      <c r="AEP434" s="199"/>
      <c r="AEQ434" s="199"/>
      <c r="AER434" s="199"/>
      <c r="AES434" s="199"/>
      <c r="AET434" s="199"/>
      <c r="AEU434" s="199"/>
      <c r="AEV434" s="199"/>
      <c r="AEW434" s="199"/>
      <c r="AEX434" s="199"/>
      <c r="AEY434" s="199"/>
      <c r="AEZ434" s="199"/>
      <c r="AFA434" s="199"/>
      <c r="AFB434" s="199"/>
      <c r="AFC434" s="199"/>
      <c r="AFD434" s="199"/>
      <c r="AFE434" s="199"/>
      <c r="AFF434" s="199"/>
      <c r="AFG434" s="199"/>
      <c r="AFH434" s="199"/>
      <c r="AFI434" s="199"/>
      <c r="AFJ434" s="199"/>
      <c r="AFK434" s="199"/>
      <c r="AFL434" s="199"/>
      <c r="AFM434" s="199"/>
      <c r="AFN434" s="199"/>
    </row>
    <row r="435" spans="1:846" s="302" customFormat="1" ht="12.75" customHeight="1">
      <c r="B435" s="301" t="s">
        <v>14234</v>
      </c>
      <c r="C435" s="289">
        <v>5992</v>
      </c>
      <c r="D435" s="290" t="s">
        <v>14235</v>
      </c>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c r="IR435" s="199"/>
      <c r="IS435" s="199"/>
      <c r="IT435" s="199"/>
      <c r="IU435" s="199"/>
      <c r="IV435" s="199"/>
      <c r="IW435" s="199"/>
      <c r="IX435" s="199"/>
      <c r="IY435" s="199"/>
      <c r="IZ435" s="199"/>
      <c r="JA435" s="199"/>
      <c r="JB435" s="199"/>
      <c r="JC435" s="199"/>
      <c r="JD435" s="199"/>
      <c r="JE435" s="199"/>
      <c r="JF435" s="199"/>
      <c r="JG435" s="199"/>
      <c r="JH435" s="199"/>
      <c r="JI435" s="199"/>
      <c r="JJ435" s="199"/>
      <c r="JK435" s="199"/>
      <c r="JL435" s="199"/>
      <c r="JM435" s="199"/>
      <c r="JN435" s="199"/>
      <c r="JO435" s="199"/>
      <c r="JP435" s="199"/>
      <c r="JQ435" s="199"/>
      <c r="JR435" s="199"/>
      <c r="JS435" s="199"/>
      <c r="JT435" s="199"/>
      <c r="JU435" s="199"/>
      <c r="JV435" s="199"/>
      <c r="JW435" s="199"/>
      <c r="JX435" s="199"/>
      <c r="JY435" s="199"/>
      <c r="JZ435" s="199"/>
      <c r="KA435" s="199"/>
      <c r="KB435" s="199"/>
      <c r="KC435" s="199"/>
      <c r="KD435" s="199"/>
      <c r="KE435" s="199"/>
      <c r="KF435" s="199"/>
      <c r="KG435" s="199"/>
      <c r="KH435" s="199"/>
      <c r="KI435" s="199"/>
      <c r="KJ435" s="199"/>
      <c r="KK435" s="199"/>
      <c r="KL435" s="199"/>
      <c r="KM435" s="199"/>
      <c r="KN435" s="199"/>
      <c r="KO435" s="199"/>
      <c r="KP435" s="199"/>
      <c r="KQ435" s="199"/>
      <c r="KR435" s="199"/>
      <c r="KS435" s="199"/>
      <c r="KT435" s="199"/>
      <c r="KU435" s="199"/>
      <c r="KV435" s="199"/>
      <c r="KW435" s="199"/>
      <c r="KX435" s="199"/>
      <c r="KY435" s="199"/>
      <c r="KZ435" s="199"/>
      <c r="LA435" s="199"/>
      <c r="LB435" s="199"/>
      <c r="LC435" s="199"/>
      <c r="LD435" s="199"/>
      <c r="LE435" s="199"/>
      <c r="LF435" s="199"/>
      <c r="LG435" s="199"/>
      <c r="LH435" s="199"/>
      <c r="LI435" s="199"/>
      <c r="LJ435" s="199"/>
      <c r="LK435" s="199"/>
      <c r="LL435" s="199"/>
      <c r="LM435" s="199"/>
      <c r="LN435" s="199"/>
      <c r="LO435" s="199"/>
      <c r="LP435" s="199"/>
      <c r="LQ435" s="199"/>
      <c r="LR435" s="199"/>
      <c r="LS435" s="199"/>
      <c r="LT435" s="199"/>
      <c r="LU435" s="199"/>
      <c r="LV435" s="199"/>
      <c r="LW435" s="199"/>
      <c r="LX435" s="199"/>
      <c r="LY435" s="199"/>
      <c r="LZ435" s="199"/>
      <c r="MA435" s="199"/>
      <c r="MB435" s="199"/>
      <c r="MC435" s="199"/>
      <c r="MD435" s="199"/>
      <c r="ME435" s="199"/>
      <c r="MF435" s="199"/>
      <c r="MG435" s="199"/>
      <c r="MH435" s="199"/>
      <c r="MI435" s="199"/>
      <c r="MJ435" s="199"/>
      <c r="MK435" s="199"/>
      <c r="ML435" s="199"/>
      <c r="MM435" s="199"/>
      <c r="MN435" s="199"/>
      <c r="MO435" s="199"/>
      <c r="MP435" s="199"/>
      <c r="MQ435" s="199"/>
      <c r="MR435" s="199"/>
      <c r="MS435" s="199"/>
      <c r="MT435" s="199"/>
      <c r="MU435" s="199"/>
      <c r="MV435" s="199"/>
      <c r="MW435" s="199"/>
      <c r="MX435" s="199"/>
      <c r="MY435" s="199"/>
      <c r="MZ435" s="199"/>
      <c r="NA435" s="199"/>
      <c r="NB435" s="199"/>
      <c r="NC435" s="199"/>
      <c r="ND435" s="199"/>
      <c r="NE435" s="199"/>
      <c r="NF435" s="199"/>
      <c r="NG435" s="199"/>
      <c r="NH435" s="199"/>
      <c r="NI435" s="199"/>
      <c r="NJ435" s="199"/>
      <c r="NK435" s="199"/>
      <c r="NL435" s="199"/>
      <c r="NM435" s="199"/>
      <c r="NN435" s="199"/>
      <c r="NO435" s="199"/>
      <c r="NP435" s="199"/>
      <c r="NQ435" s="199"/>
      <c r="NR435" s="199"/>
      <c r="NS435" s="199"/>
      <c r="NT435" s="199"/>
      <c r="NU435" s="199"/>
      <c r="NV435" s="199"/>
      <c r="NW435" s="199"/>
      <c r="NX435" s="199"/>
      <c r="NY435" s="199"/>
      <c r="NZ435" s="199"/>
      <c r="OA435" s="199"/>
      <c r="OB435" s="199"/>
      <c r="OC435" s="199"/>
      <c r="OD435" s="199"/>
      <c r="OE435" s="199"/>
      <c r="OF435" s="199"/>
      <c r="OG435" s="199"/>
      <c r="OH435" s="199"/>
      <c r="OI435" s="199"/>
      <c r="OJ435" s="199"/>
      <c r="OK435" s="199"/>
      <c r="OL435" s="199"/>
      <c r="OM435" s="199"/>
      <c r="ON435" s="199"/>
      <c r="OO435" s="199"/>
      <c r="OP435" s="199"/>
      <c r="OQ435" s="199"/>
      <c r="OR435" s="199"/>
      <c r="OS435" s="199"/>
      <c r="OT435" s="199"/>
      <c r="OU435" s="199"/>
      <c r="OV435" s="199"/>
      <c r="OW435" s="199"/>
      <c r="OX435" s="199"/>
      <c r="OY435" s="199"/>
      <c r="OZ435" s="199"/>
      <c r="PA435" s="199"/>
      <c r="PB435" s="199"/>
      <c r="PC435" s="199"/>
      <c r="PD435" s="199"/>
      <c r="PE435" s="199"/>
      <c r="PF435" s="199"/>
      <c r="PG435" s="199"/>
      <c r="PH435" s="199"/>
      <c r="PI435" s="199"/>
      <c r="PJ435" s="199"/>
      <c r="PK435" s="199"/>
      <c r="PL435" s="199"/>
      <c r="PM435" s="199"/>
      <c r="PN435" s="199"/>
      <c r="PO435" s="199"/>
      <c r="PP435" s="199"/>
      <c r="PQ435" s="199"/>
      <c r="PR435" s="199"/>
      <c r="PS435" s="199"/>
      <c r="PT435" s="199"/>
      <c r="PU435" s="199"/>
      <c r="PV435" s="199"/>
      <c r="PW435" s="199"/>
      <c r="PX435" s="199"/>
      <c r="PY435" s="199"/>
      <c r="PZ435" s="199"/>
      <c r="QA435" s="199"/>
      <c r="QB435" s="199"/>
      <c r="QC435" s="199"/>
      <c r="QD435" s="199"/>
      <c r="QE435" s="199"/>
      <c r="QF435" s="199"/>
      <c r="QG435" s="199"/>
      <c r="QH435" s="199"/>
      <c r="QI435" s="199"/>
      <c r="QJ435" s="199"/>
      <c r="QK435" s="199"/>
      <c r="QL435" s="199"/>
      <c r="QM435" s="199"/>
      <c r="QN435" s="199"/>
      <c r="QO435" s="199"/>
      <c r="QP435" s="199"/>
      <c r="QQ435" s="199"/>
      <c r="QR435" s="199"/>
      <c r="QS435" s="199"/>
      <c r="QT435" s="199"/>
      <c r="QU435" s="199"/>
      <c r="QV435" s="199"/>
      <c r="QW435" s="199"/>
      <c r="QX435" s="199"/>
      <c r="QY435" s="199"/>
      <c r="QZ435" s="199"/>
      <c r="RA435" s="199"/>
      <c r="RB435" s="199"/>
      <c r="RC435" s="199"/>
      <c r="RD435" s="199"/>
      <c r="RE435" s="199"/>
      <c r="RF435" s="199"/>
      <c r="RG435" s="199"/>
      <c r="RH435" s="199"/>
      <c r="RI435" s="199"/>
      <c r="RJ435" s="199"/>
      <c r="RK435" s="199"/>
      <c r="RL435" s="199"/>
      <c r="RM435" s="199"/>
      <c r="RN435" s="199"/>
      <c r="RO435" s="199"/>
      <c r="RP435" s="199"/>
      <c r="RQ435" s="199"/>
      <c r="RR435" s="199"/>
      <c r="RS435" s="199"/>
      <c r="RT435" s="199"/>
      <c r="RU435" s="199"/>
      <c r="RV435" s="199"/>
      <c r="RW435" s="199"/>
      <c r="RX435" s="199"/>
      <c r="RY435" s="199"/>
      <c r="RZ435" s="199"/>
      <c r="SA435" s="199"/>
      <c r="SB435" s="199"/>
      <c r="SC435" s="199"/>
      <c r="SD435" s="199"/>
      <c r="SE435" s="199"/>
      <c r="SF435" s="199"/>
      <c r="SG435" s="199"/>
      <c r="SH435" s="199"/>
      <c r="SI435" s="199"/>
      <c r="SJ435" s="199"/>
      <c r="SK435" s="199"/>
      <c r="SL435" s="199"/>
      <c r="SM435" s="199"/>
      <c r="SN435" s="199"/>
      <c r="SO435" s="199"/>
      <c r="SP435" s="199"/>
      <c r="SQ435" s="199"/>
      <c r="SR435" s="199"/>
      <c r="SS435" s="199"/>
      <c r="ST435" s="199"/>
      <c r="SU435" s="199"/>
      <c r="SV435" s="199"/>
      <c r="SW435" s="199"/>
      <c r="SX435" s="199"/>
      <c r="SY435" s="199"/>
      <c r="SZ435" s="199"/>
      <c r="TA435" s="199"/>
      <c r="TB435" s="199"/>
      <c r="TC435" s="199"/>
      <c r="TD435" s="199"/>
      <c r="TE435" s="199"/>
      <c r="TF435" s="199"/>
      <c r="TG435" s="199"/>
      <c r="TH435" s="199"/>
      <c r="TI435" s="199"/>
      <c r="TJ435" s="199"/>
      <c r="TK435" s="199"/>
      <c r="TL435" s="199"/>
      <c r="TM435" s="199"/>
      <c r="TN435" s="199"/>
      <c r="TO435" s="199"/>
      <c r="TP435" s="199"/>
      <c r="TQ435" s="199"/>
      <c r="TR435" s="199"/>
      <c r="TS435" s="199"/>
      <c r="TT435" s="199"/>
      <c r="TU435" s="199"/>
      <c r="TV435" s="199"/>
      <c r="TW435" s="199"/>
      <c r="TX435" s="199"/>
      <c r="TY435" s="199"/>
      <c r="TZ435" s="199"/>
      <c r="UA435" s="199"/>
      <c r="UB435" s="199"/>
      <c r="UC435" s="199"/>
      <c r="UD435" s="199"/>
      <c r="UE435" s="199"/>
      <c r="UF435" s="199"/>
      <c r="UG435" s="199"/>
      <c r="UH435" s="199"/>
      <c r="UI435" s="199"/>
      <c r="UJ435" s="199"/>
      <c r="UK435" s="199"/>
      <c r="UL435" s="199"/>
      <c r="UM435" s="199"/>
      <c r="UN435" s="199"/>
      <c r="UO435" s="199"/>
      <c r="UP435" s="199"/>
      <c r="UQ435" s="199"/>
      <c r="UR435" s="199"/>
      <c r="US435" s="199"/>
      <c r="UT435" s="199"/>
      <c r="UU435" s="199"/>
      <c r="UV435" s="199"/>
      <c r="UW435" s="199"/>
      <c r="UX435" s="199"/>
      <c r="UY435" s="199"/>
      <c r="UZ435" s="199"/>
      <c r="VA435" s="199"/>
      <c r="VB435" s="199"/>
      <c r="VC435" s="199"/>
      <c r="VD435" s="199"/>
      <c r="VE435" s="199"/>
      <c r="VF435" s="199"/>
      <c r="VG435" s="199"/>
      <c r="VH435" s="199"/>
      <c r="VI435" s="199"/>
      <c r="VJ435" s="199"/>
      <c r="VK435" s="199"/>
      <c r="VL435" s="199"/>
      <c r="VM435" s="199"/>
      <c r="VN435" s="199"/>
      <c r="VO435" s="199"/>
      <c r="VP435" s="199"/>
      <c r="VQ435" s="199"/>
      <c r="VR435" s="199"/>
      <c r="VS435" s="199"/>
      <c r="VT435" s="199"/>
      <c r="VU435" s="199"/>
      <c r="VV435" s="199"/>
      <c r="VW435" s="199"/>
      <c r="VX435" s="199"/>
      <c r="VY435" s="199"/>
      <c r="VZ435" s="199"/>
      <c r="WA435" s="199"/>
      <c r="WB435" s="199"/>
      <c r="WC435" s="199"/>
      <c r="WD435" s="199"/>
      <c r="WE435" s="199"/>
      <c r="WF435" s="199"/>
      <c r="WG435" s="199"/>
      <c r="WH435" s="199"/>
      <c r="WI435" s="199"/>
      <c r="WJ435" s="199"/>
      <c r="WK435" s="199"/>
      <c r="WL435" s="199"/>
      <c r="WM435" s="199"/>
      <c r="WN435" s="199"/>
      <c r="WO435" s="199"/>
      <c r="WP435" s="199"/>
      <c r="WQ435" s="199"/>
      <c r="WR435" s="199"/>
      <c r="WS435" s="199"/>
      <c r="WT435" s="199"/>
      <c r="WU435" s="199"/>
      <c r="WV435" s="199"/>
      <c r="WW435" s="199"/>
      <c r="WX435" s="199"/>
      <c r="WY435" s="199"/>
      <c r="WZ435" s="199"/>
      <c r="XA435" s="199"/>
      <c r="XB435" s="199"/>
      <c r="XC435" s="199"/>
      <c r="XD435" s="199"/>
      <c r="XE435" s="199"/>
      <c r="XF435" s="199"/>
      <c r="XG435" s="199"/>
      <c r="XH435" s="199"/>
      <c r="XI435" s="199"/>
      <c r="XJ435" s="199"/>
      <c r="XK435" s="199"/>
      <c r="XL435" s="199"/>
      <c r="XM435" s="199"/>
      <c r="XN435" s="199"/>
      <c r="XO435" s="199"/>
      <c r="XP435" s="199"/>
      <c r="XQ435" s="199"/>
      <c r="XR435" s="199"/>
      <c r="XS435" s="199"/>
      <c r="XT435" s="199"/>
      <c r="XU435" s="199"/>
      <c r="XV435" s="199"/>
      <c r="XW435" s="199"/>
      <c r="XX435" s="199"/>
      <c r="XY435" s="199"/>
      <c r="XZ435" s="199"/>
      <c r="YA435" s="199"/>
      <c r="YB435" s="199"/>
      <c r="YC435" s="199"/>
      <c r="YD435" s="199"/>
      <c r="YE435" s="199"/>
      <c r="YF435" s="199"/>
      <c r="YG435" s="199"/>
      <c r="YH435" s="199"/>
      <c r="YI435" s="199"/>
      <c r="YJ435" s="199"/>
      <c r="YK435" s="199"/>
      <c r="YL435" s="199"/>
      <c r="YM435" s="199"/>
      <c r="YN435" s="199"/>
      <c r="YO435" s="199"/>
      <c r="YP435" s="199"/>
      <c r="YQ435" s="199"/>
      <c r="YR435" s="199"/>
      <c r="YS435" s="199"/>
      <c r="YT435" s="199"/>
      <c r="YU435" s="199"/>
      <c r="YV435" s="199"/>
      <c r="YW435" s="199"/>
      <c r="YX435" s="199"/>
      <c r="YY435" s="199"/>
      <c r="YZ435" s="199"/>
      <c r="ZA435" s="199"/>
      <c r="ZB435" s="199"/>
      <c r="ZC435" s="199"/>
      <c r="ZD435" s="199"/>
      <c r="ZE435" s="199"/>
      <c r="ZF435" s="199"/>
      <c r="ZG435" s="199"/>
      <c r="ZH435" s="199"/>
      <c r="ZI435" s="199"/>
      <c r="ZJ435" s="199"/>
      <c r="ZK435" s="199"/>
      <c r="ZL435" s="199"/>
      <c r="ZM435" s="199"/>
      <c r="ZN435" s="199"/>
      <c r="ZO435" s="199"/>
      <c r="ZP435" s="199"/>
      <c r="ZQ435" s="199"/>
      <c r="ZR435" s="199"/>
      <c r="ZS435" s="199"/>
      <c r="ZT435" s="199"/>
      <c r="ZU435" s="199"/>
      <c r="ZV435" s="199"/>
      <c r="ZW435" s="199"/>
      <c r="ZX435" s="199"/>
      <c r="ZY435" s="199"/>
      <c r="ZZ435" s="199"/>
      <c r="AAA435" s="199"/>
      <c r="AAB435" s="199"/>
      <c r="AAC435" s="199"/>
      <c r="AAD435" s="199"/>
      <c r="AAE435" s="199"/>
      <c r="AAF435" s="199"/>
      <c r="AAG435" s="199"/>
      <c r="AAH435" s="199"/>
      <c r="AAI435" s="199"/>
      <c r="AAJ435" s="199"/>
      <c r="AAK435" s="199"/>
      <c r="AAL435" s="199"/>
      <c r="AAM435" s="199"/>
      <c r="AAN435" s="199"/>
      <c r="AAO435" s="199"/>
      <c r="AAP435" s="199"/>
      <c r="AAQ435" s="199"/>
      <c r="AAR435" s="199"/>
      <c r="AAS435" s="199"/>
      <c r="AAT435" s="199"/>
      <c r="AAU435" s="199"/>
      <c r="AAV435" s="199"/>
      <c r="AAW435" s="199"/>
      <c r="AAX435" s="199"/>
      <c r="AAY435" s="199"/>
      <c r="AAZ435" s="199"/>
      <c r="ABA435" s="199"/>
      <c r="ABB435" s="199"/>
      <c r="ABC435" s="199"/>
      <c r="ABD435" s="199"/>
      <c r="ABE435" s="199"/>
      <c r="ABF435" s="199"/>
      <c r="ABG435" s="199"/>
      <c r="ABH435" s="199"/>
      <c r="ABI435" s="199"/>
      <c r="ABJ435" s="199"/>
      <c r="ABK435" s="199"/>
      <c r="ABL435" s="199"/>
      <c r="ABM435" s="199"/>
      <c r="ABN435" s="199"/>
      <c r="ABO435" s="199"/>
      <c r="ABP435" s="199"/>
      <c r="ABQ435" s="199"/>
      <c r="ABR435" s="199"/>
      <c r="ABS435" s="199"/>
      <c r="ABT435" s="199"/>
      <c r="ABU435" s="199"/>
      <c r="ABV435" s="199"/>
      <c r="ABW435" s="199"/>
      <c r="ABX435" s="199"/>
      <c r="ABY435" s="199"/>
      <c r="ABZ435" s="199"/>
      <c r="ACA435" s="199"/>
      <c r="ACB435" s="199"/>
      <c r="ACC435" s="199"/>
      <c r="ACD435" s="199"/>
      <c r="ACE435" s="199"/>
      <c r="ACF435" s="199"/>
      <c r="ACG435" s="199"/>
      <c r="ACH435" s="199"/>
      <c r="ACI435" s="199"/>
      <c r="ACJ435" s="199"/>
      <c r="ACK435" s="199"/>
      <c r="ACL435" s="199"/>
      <c r="ACM435" s="199"/>
      <c r="ACN435" s="199"/>
      <c r="ACO435" s="199"/>
      <c r="ACP435" s="199"/>
      <c r="ACQ435" s="199"/>
      <c r="ACR435" s="199"/>
      <c r="ACS435" s="199"/>
      <c r="ACT435" s="199"/>
      <c r="ACU435" s="199"/>
      <c r="ACV435" s="199"/>
      <c r="ACW435" s="199"/>
      <c r="ACX435" s="199"/>
      <c r="ACY435" s="199"/>
      <c r="ACZ435" s="199"/>
      <c r="ADA435" s="199"/>
      <c r="ADB435" s="199"/>
      <c r="ADC435" s="199"/>
      <c r="ADD435" s="199"/>
      <c r="ADE435" s="199"/>
      <c r="ADF435" s="199"/>
      <c r="ADG435" s="199"/>
      <c r="ADH435" s="199"/>
      <c r="ADI435" s="199"/>
      <c r="ADJ435" s="199"/>
      <c r="ADK435" s="199"/>
      <c r="ADL435" s="199"/>
      <c r="ADM435" s="199"/>
      <c r="ADN435" s="199"/>
      <c r="ADO435" s="199"/>
      <c r="ADP435" s="199"/>
      <c r="ADQ435" s="199"/>
      <c r="ADR435" s="199"/>
      <c r="ADS435" s="199"/>
      <c r="ADT435" s="199"/>
      <c r="ADU435" s="199"/>
      <c r="ADV435" s="199"/>
      <c r="ADW435" s="199"/>
      <c r="ADX435" s="199"/>
      <c r="ADY435" s="199"/>
      <c r="ADZ435" s="199"/>
      <c r="AEA435" s="199"/>
      <c r="AEB435" s="199"/>
      <c r="AEC435" s="199"/>
      <c r="AED435" s="199"/>
      <c r="AEE435" s="199"/>
      <c r="AEF435" s="199"/>
      <c r="AEG435" s="199"/>
      <c r="AEH435" s="199"/>
      <c r="AEI435" s="199"/>
      <c r="AEJ435" s="199"/>
      <c r="AEK435" s="199"/>
      <c r="AEL435" s="199"/>
      <c r="AEM435" s="199"/>
      <c r="AEN435" s="199"/>
      <c r="AEO435" s="199"/>
      <c r="AEP435" s="199"/>
      <c r="AEQ435" s="199"/>
      <c r="AER435" s="199"/>
      <c r="AES435" s="199"/>
      <c r="AET435" s="199"/>
      <c r="AEU435" s="199"/>
      <c r="AEV435" s="199"/>
      <c r="AEW435" s="199"/>
      <c r="AEX435" s="199"/>
      <c r="AEY435" s="199"/>
      <c r="AEZ435" s="199"/>
      <c r="AFA435" s="199"/>
      <c r="AFB435" s="199"/>
      <c r="AFC435" s="199"/>
      <c r="AFD435" s="199"/>
      <c r="AFE435" s="199"/>
      <c r="AFF435" s="199"/>
      <c r="AFG435" s="199"/>
      <c r="AFH435" s="199"/>
      <c r="AFI435" s="199"/>
      <c r="AFJ435" s="199"/>
      <c r="AFK435" s="199"/>
      <c r="AFL435" s="199"/>
      <c r="AFM435" s="199"/>
      <c r="AFN435" s="199"/>
    </row>
    <row r="436" spans="1:846" s="302" customFormat="1" ht="12.75" customHeight="1">
      <c r="B436" s="301" t="s">
        <v>14236</v>
      </c>
      <c r="C436" s="289">
        <v>10904</v>
      </c>
      <c r="D436" s="290" t="s">
        <v>13999</v>
      </c>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c r="EO436" s="199"/>
      <c r="EP436" s="199"/>
      <c r="EQ436" s="199"/>
      <c r="ER436" s="199"/>
      <c r="ES436" s="199"/>
      <c r="ET436" s="199"/>
      <c r="EU436" s="199"/>
      <c r="EV436" s="199"/>
      <c r="EW436" s="199"/>
      <c r="EX436" s="199"/>
      <c r="EY436" s="199"/>
      <c r="EZ436" s="199"/>
      <c r="FA436" s="199"/>
      <c r="FB436" s="199"/>
      <c r="FC436" s="199"/>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199"/>
      <c r="FY436" s="199"/>
      <c r="FZ436" s="199"/>
      <c r="GA436" s="199"/>
      <c r="GB436" s="199"/>
      <c r="GC436" s="199"/>
      <c r="GD436" s="199"/>
      <c r="GE436" s="199"/>
      <c r="GF436" s="199"/>
      <c r="GG436" s="199"/>
      <c r="GH436" s="199"/>
      <c r="GI436" s="199"/>
      <c r="GJ436" s="199"/>
      <c r="GK436" s="199"/>
      <c r="GL436" s="199"/>
      <c r="GM436" s="199"/>
      <c r="GN436" s="199"/>
      <c r="GO436" s="199"/>
      <c r="GP436" s="199"/>
      <c r="GQ436" s="199"/>
      <c r="GR436" s="199"/>
      <c r="GS436" s="199"/>
      <c r="GT436" s="199"/>
      <c r="GU436" s="199"/>
      <c r="GV436" s="199"/>
      <c r="GW436" s="199"/>
      <c r="GX436" s="199"/>
      <c r="GY436" s="199"/>
      <c r="GZ436" s="199"/>
      <c r="HA436" s="199"/>
      <c r="HB436" s="199"/>
      <c r="HC436" s="199"/>
      <c r="HD436" s="199"/>
      <c r="HE436" s="199"/>
      <c r="HF436" s="199"/>
      <c r="HG436" s="199"/>
      <c r="HH436" s="199"/>
      <c r="HI436" s="199"/>
      <c r="HJ436" s="199"/>
      <c r="HK436" s="199"/>
      <c r="HL436" s="199"/>
      <c r="HM436" s="199"/>
      <c r="HN436" s="199"/>
      <c r="HO436" s="199"/>
      <c r="HP436" s="199"/>
      <c r="HQ436" s="199"/>
      <c r="HR436" s="199"/>
      <c r="HS436" s="199"/>
      <c r="HT436" s="199"/>
      <c r="HU436" s="199"/>
      <c r="HV436" s="199"/>
      <c r="HW436" s="199"/>
      <c r="HX436" s="199"/>
      <c r="HY436" s="199"/>
      <c r="HZ436" s="199"/>
      <c r="IA436" s="199"/>
      <c r="IB436" s="199"/>
      <c r="IC436" s="199"/>
      <c r="ID436" s="199"/>
      <c r="IE436" s="199"/>
      <c r="IF436" s="199"/>
      <c r="IG436" s="199"/>
      <c r="IH436" s="199"/>
      <c r="II436" s="199"/>
      <c r="IJ436" s="199"/>
      <c r="IK436" s="199"/>
      <c r="IL436" s="199"/>
      <c r="IM436" s="199"/>
      <c r="IN436" s="199"/>
      <c r="IO436" s="199"/>
      <c r="IP436" s="199"/>
      <c r="IQ436" s="199"/>
      <c r="IR436" s="199"/>
      <c r="IS436" s="199"/>
      <c r="IT436" s="199"/>
      <c r="IU436" s="199"/>
      <c r="IV436" s="199"/>
      <c r="IW436" s="199"/>
      <c r="IX436" s="199"/>
      <c r="IY436" s="199"/>
      <c r="IZ436" s="199"/>
      <c r="JA436" s="199"/>
      <c r="JB436" s="199"/>
      <c r="JC436" s="199"/>
      <c r="JD436" s="199"/>
      <c r="JE436" s="199"/>
      <c r="JF436" s="199"/>
      <c r="JG436" s="199"/>
      <c r="JH436" s="199"/>
      <c r="JI436" s="199"/>
      <c r="JJ436" s="199"/>
      <c r="JK436" s="199"/>
      <c r="JL436" s="199"/>
      <c r="JM436" s="199"/>
      <c r="JN436" s="199"/>
      <c r="JO436" s="199"/>
      <c r="JP436" s="199"/>
      <c r="JQ436" s="199"/>
      <c r="JR436" s="199"/>
      <c r="JS436" s="199"/>
      <c r="JT436" s="199"/>
      <c r="JU436" s="199"/>
      <c r="JV436" s="199"/>
      <c r="JW436" s="199"/>
      <c r="JX436" s="199"/>
      <c r="JY436" s="199"/>
      <c r="JZ436" s="199"/>
      <c r="KA436" s="199"/>
      <c r="KB436" s="199"/>
      <c r="KC436" s="199"/>
      <c r="KD436" s="199"/>
      <c r="KE436" s="199"/>
      <c r="KF436" s="199"/>
      <c r="KG436" s="199"/>
      <c r="KH436" s="199"/>
      <c r="KI436" s="199"/>
      <c r="KJ436" s="199"/>
      <c r="KK436" s="199"/>
      <c r="KL436" s="199"/>
      <c r="KM436" s="199"/>
      <c r="KN436" s="199"/>
      <c r="KO436" s="199"/>
      <c r="KP436" s="199"/>
      <c r="KQ436" s="199"/>
      <c r="KR436" s="199"/>
      <c r="KS436" s="199"/>
      <c r="KT436" s="199"/>
      <c r="KU436" s="199"/>
      <c r="KV436" s="199"/>
      <c r="KW436" s="199"/>
      <c r="KX436" s="199"/>
      <c r="KY436" s="199"/>
      <c r="KZ436" s="199"/>
      <c r="LA436" s="199"/>
      <c r="LB436" s="199"/>
      <c r="LC436" s="199"/>
      <c r="LD436" s="199"/>
      <c r="LE436" s="199"/>
      <c r="LF436" s="199"/>
      <c r="LG436" s="199"/>
      <c r="LH436" s="199"/>
      <c r="LI436" s="199"/>
      <c r="LJ436" s="199"/>
      <c r="LK436" s="199"/>
      <c r="LL436" s="199"/>
      <c r="LM436" s="199"/>
      <c r="LN436" s="199"/>
      <c r="LO436" s="199"/>
      <c r="LP436" s="199"/>
      <c r="LQ436" s="199"/>
      <c r="LR436" s="199"/>
      <c r="LS436" s="199"/>
      <c r="LT436" s="199"/>
      <c r="LU436" s="199"/>
      <c r="LV436" s="199"/>
      <c r="LW436" s="199"/>
      <c r="LX436" s="199"/>
      <c r="LY436" s="199"/>
      <c r="LZ436" s="199"/>
      <c r="MA436" s="199"/>
      <c r="MB436" s="199"/>
      <c r="MC436" s="199"/>
      <c r="MD436" s="199"/>
      <c r="ME436" s="199"/>
      <c r="MF436" s="199"/>
      <c r="MG436" s="199"/>
      <c r="MH436" s="199"/>
      <c r="MI436" s="199"/>
      <c r="MJ436" s="199"/>
      <c r="MK436" s="199"/>
      <c r="ML436" s="199"/>
      <c r="MM436" s="199"/>
      <c r="MN436" s="199"/>
      <c r="MO436" s="199"/>
      <c r="MP436" s="199"/>
      <c r="MQ436" s="199"/>
      <c r="MR436" s="199"/>
      <c r="MS436" s="199"/>
      <c r="MT436" s="199"/>
      <c r="MU436" s="199"/>
      <c r="MV436" s="199"/>
      <c r="MW436" s="199"/>
      <c r="MX436" s="199"/>
      <c r="MY436" s="199"/>
      <c r="MZ436" s="199"/>
      <c r="NA436" s="199"/>
      <c r="NB436" s="199"/>
      <c r="NC436" s="199"/>
      <c r="ND436" s="199"/>
      <c r="NE436" s="199"/>
      <c r="NF436" s="199"/>
      <c r="NG436" s="199"/>
      <c r="NH436" s="199"/>
      <c r="NI436" s="199"/>
      <c r="NJ436" s="199"/>
      <c r="NK436" s="199"/>
      <c r="NL436" s="199"/>
      <c r="NM436" s="199"/>
      <c r="NN436" s="199"/>
      <c r="NO436" s="199"/>
      <c r="NP436" s="199"/>
      <c r="NQ436" s="199"/>
      <c r="NR436" s="199"/>
      <c r="NS436" s="199"/>
      <c r="NT436" s="199"/>
      <c r="NU436" s="199"/>
      <c r="NV436" s="199"/>
      <c r="NW436" s="199"/>
      <c r="NX436" s="199"/>
      <c r="NY436" s="199"/>
      <c r="NZ436" s="199"/>
      <c r="OA436" s="199"/>
      <c r="OB436" s="199"/>
      <c r="OC436" s="199"/>
      <c r="OD436" s="199"/>
      <c r="OE436" s="199"/>
      <c r="OF436" s="199"/>
      <c r="OG436" s="199"/>
      <c r="OH436" s="199"/>
      <c r="OI436" s="199"/>
      <c r="OJ436" s="199"/>
      <c r="OK436" s="199"/>
      <c r="OL436" s="199"/>
      <c r="OM436" s="199"/>
      <c r="ON436" s="199"/>
      <c r="OO436" s="199"/>
      <c r="OP436" s="199"/>
      <c r="OQ436" s="199"/>
      <c r="OR436" s="199"/>
      <c r="OS436" s="199"/>
      <c r="OT436" s="199"/>
      <c r="OU436" s="199"/>
      <c r="OV436" s="199"/>
      <c r="OW436" s="199"/>
      <c r="OX436" s="199"/>
      <c r="OY436" s="199"/>
      <c r="OZ436" s="199"/>
      <c r="PA436" s="199"/>
      <c r="PB436" s="199"/>
      <c r="PC436" s="199"/>
      <c r="PD436" s="199"/>
      <c r="PE436" s="199"/>
      <c r="PF436" s="199"/>
      <c r="PG436" s="199"/>
      <c r="PH436" s="199"/>
      <c r="PI436" s="199"/>
      <c r="PJ436" s="199"/>
      <c r="PK436" s="199"/>
      <c r="PL436" s="199"/>
      <c r="PM436" s="199"/>
      <c r="PN436" s="199"/>
      <c r="PO436" s="199"/>
      <c r="PP436" s="199"/>
      <c r="PQ436" s="199"/>
      <c r="PR436" s="199"/>
      <c r="PS436" s="199"/>
      <c r="PT436" s="199"/>
      <c r="PU436" s="199"/>
      <c r="PV436" s="199"/>
      <c r="PW436" s="199"/>
      <c r="PX436" s="199"/>
      <c r="PY436" s="199"/>
      <c r="PZ436" s="199"/>
      <c r="QA436" s="199"/>
      <c r="QB436" s="199"/>
      <c r="QC436" s="199"/>
      <c r="QD436" s="199"/>
      <c r="QE436" s="199"/>
      <c r="QF436" s="199"/>
      <c r="QG436" s="199"/>
      <c r="QH436" s="199"/>
      <c r="QI436" s="199"/>
      <c r="QJ436" s="199"/>
      <c r="QK436" s="199"/>
      <c r="QL436" s="199"/>
      <c r="QM436" s="199"/>
      <c r="QN436" s="199"/>
      <c r="QO436" s="199"/>
      <c r="QP436" s="199"/>
      <c r="QQ436" s="199"/>
      <c r="QR436" s="199"/>
      <c r="QS436" s="199"/>
      <c r="QT436" s="199"/>
      <c r="QU436" s="199"/>
      <c r="QV436" s="199"/>
      <c r="QW436" s="199"/>
      <c r="QX436" s="199"/>
      <c r="QY436" s="199"/>
      <c r="QZ436" s="199"/>
      <c r="RA436" s="199"/>
      <c r="RB436" s="199"/>
      <c r="RC436" s="199"/>
      <c r="RD436" s="199"/>
      <c r="RE436" s="199"/>
      <c r="RF436" s="199"/>
      <c r="RG436" s="199"/>
      <c r="RH436" s="199"/>
      <c r="RI436" s="199"/>
      <c r="RJ436" s="199"/>
      <c r="RK436" s="199"/>
      <c r="RL436" s="199"/>
      <c r="RM436" s="199"/>
      <c r="RN436" s="199"/>
      <c r="RO436" s="199"/>
      <c r="RP436" s="199"/>
      <c r="RQ436" s="199"/>
      <c r="RR436" s="199"/>
      <c r="RS436" s="199"/>
      <c r="RT436" s="199"/>
      <c r="RU436" s="199"/>
      <c r="RV436" s="199"/>
      <c r="RW436" s="199"/>
      <c r="RX436" s="199"/>
      <c r="RY436" s="199"/>
      <c r="RZ436" s="199"/>
      <c r="SA436" s="199"/>
      <c r="SB436" s="199"/>
      <c r="SC436" s="199"/>
      <c r="SD436" s="199"/>
      <c r="SE436" s="199"/>
      <c r="SF436" s="199"/>
      <c r="SG436" s="199"/>
      <c r="SH436" s="199"/>
      <c r="SI436" s="199"/>
      <c r="SJ436" s="199"/>
      <c r="SK436" s="199"/>
      <c r="SL436" s="199"/>
      <c r="SM436" s="199"/>
      <c r="SN436" s="199"/>
      <c r="SO436" s="199"/>
      <c r="SP436" s="199"/>
      <c r="SQ436" s="199"/>
      <c r="SR436" s="199"/>
      <c r="SS436" s="199"/>
      <c r="ST436" s="199"/>
      <c r="SU436" s="199"/>
      <c r="SV436" s="199"/>
      <c r="SW436" s="199"/>
      <c r="SX436" s="199"/>
      <c r="SY436" s="199"/>
      <c r="SZ436" s="199"/>
      <c r="TA436" s="199"/>
      <c r="TB436" s="199"/>
      <c r="TC436" s="199"/>
      <c r="TD436" s="199"/>
      <c r="TE436" s="199"/>
      <c r="TF436" s="199"/>
      <c r="TG436" s="199"/>
      <c r="TH436" s="199"/>
      <c r="TI436" s="199"/>
      <c r="TJ436" s="199"/>
      <c r="TK436" s="199"/>
      <c r="TL436" s="199"/>
      <c r="TM436" s="199"/>
      <c r="TN436" s="199"/>
      <c r="TO436" s="199"/>
      <c r="TP436" s="199"/>
      <c r="TQ436" s="199"/>
      <c r="TR436" s="199"/>
      <c r="TS436" s="199"/>
      <c r="TT436" s="199"/>
      <c r="TU436" s="199"/>
      <c r="TV436" s="199"/>
      <c r="TW436" s="199"/>
      <c r="TX436" s="199"/>
      <c r="TY436" s="199"/>
      <c r="TZ436" s="199"/>
      <c r="UA436" s="199"/>
      <c r="UB436" s="199"/>
      <c r="UC436" s="199"/>
      <c r="UD436" s="199"/>
      <c r="UE436" s="199"/>
      <c r="UF436" s="199"/>
      <c r="UG436" s="199"/>
      <c r="UH436" s="199"/>
      <c r="UI436" s="199"/>
      <c r="UJ436" s="199"/>
      <c r="UK436" s="199"/>
      <c r="UL436" s="199"/>
      <c r="UM436" s="199"/>
      <c r="UN436" s="199"/>
      <c r="UO436" s="199"/>
      <c r="UP436" s="199"/>
      <c r="UQ436" s="199"/>
      <c r="UR436" s="199"/>
      <c r="US436" s="199"/>
      <c r="UT436" s="199"/>
      <c r="UU436" s="199"/>
      <c r="UV436" s="199"/>
      <c r="UW436" s="199"/>
      <c r="UX436" s="199"/>
      <c r="UY436" s="199"/>
      <c r="UZ436" s="199"/>
      <c r="VA436" s="199"/>
      <c r="VB436" s="199"/>
      <c r="VC436" s="199"/>
      <c r="VD436" s="199"/>
      <c r="VE436" s="199"/>
      <c r="VF436" s="199"/>
      <c r="VG436" s="199"/>
      <c r="VH436" s="199"/>
      <c r="VI436" s="199"/>
      <c r="VJ436" s="199"/>
      <c r="VK436" s="199"/>
      <c r="VL436" s="199"/>
      <c r="VM436" s="199"/>
      <c r="VN436" s="199"/>
      <c r="VO436" s="199"/>
      <c r="VP436" s="199"/>
      <c r="VQ436" s="199"/>
      <c r="VR436" s="199"/>
      <c r="VS436" s="199"/>
      <c r="VT436" s="199"/>
      <c r="VU436" s="199"/>
      <c r="VV436" s="199"/>
      <c r="VW436" s="199"/>
      <c r="VX436" s="199"/>
      <c r="VY436" s="199"/>
      <c r="VZ436" s="199"/>
      <c r="WA436" s="199"/>
      <c r="WB436" s="199"/>
      <c r="WC436" s="199"/>
      <c r="WD436" s="199"/>
      <c r="WE436" s="199"/>
      <c r="WF436" s="199"/>
      <c r="WG436" s="199"/>
      <c r="WH436" s="199"/>
      <c r="WI436" s="199"/>
      <c r="WJ436" s="199"/>
      <c r="WK436" s="199"/>
      <c r="WL436" s="199"/>
      <c r="WM436" s="199"/>
      <c r="WN436" s="199"/>
      <c r="WO436" s="199"/>
      <c r="WP436" s="199"/>
      <c r="WQ436" s="199"/>
      <c r="WR436" s="199"/>
      <c r="WS436" s="199"/>
      <c r="WT436" s="199"/>
      <c r="WU436" s="199"/>
      <c r="WV436" s="199"/>
      <c r="WW436" s="199"/>
      <c r="WX436" s="199"/>
      <c r="WY436" s="199"/>
      <c r="WZ436" s="199"/>
      <c r="XA436" s="199"/>
      <c r="XB436" s="199"/>
      <c r="XC436" s="199"/>
      <c r="XD436" s="199"/>
      <c r="XE436" s="199"/>
      <c r="XF436" s="199"/>
      <c r="XG436" s="199"/>
      <c r="XH436" s="199"/>
      <c r="XI436" s="199"/>
      <c r="XJ436" s="199"/>
      <c r="XK436" s="199"/>
      <c r="XL436" s="199"/>
      <c r="XM436" s="199"/>
      <c r="XN436" s="199"/>
      <c r="XO436" s="199"/>
      <c r="XP436" s="199"/>
      <c r="XQ436" s="199"/>
      <c r="XR436" s="199"/>
      <c r="XS436" s="199"/>
      <c r="XT436" s="199"/>
      <c r="XU436" s="199"/>
      <c r="XV436" s="199"/>
      <c r="XW436" s="199"/>
      <c r="XX436" s="199"/>
      <c r="XY436" s="199"/>
      <c r="XZ436" s="199"/>
      <c r="YA436" s="199"/>
      <c r="YB436" s="199"/>
      <c r="YC436" s="199"/>
      <c r="YD436" s="199"/>
      <c r="YE436" s="199"/>
      <c r="YF436" s="199"/>
      <c r="YG436" s="199"/>
      <c r="YH436" s="199"/>
      <c r="YI436" s="199"/>
      <c r="YJ436" s="199"/>
      <c r="YK436" s="199"/>
      <c r="YL436" s="199"/>
      <c r="YM436" s="199"/>
      <c r="YN436" s="199"/>
      <c r="YO436" s="199"/>
      <c r="YP436" s="199"/>
      <c r="YQ436" s="199"/>
      <c r="YR436" s="199"/>
      <c r="YS436" s="199"/>
      <c r="YT436" s="199"/>
      <c r="YU436" s="199"/>
      <c r="YV436" s="199"/>
      <c r="YW436" s="199"/>
      <c r="YX436" s="199"/>
      <c r="YY436" s="199"/>
      <c r="YZ436" s="199"/>
      <c r="ZA436" s="199"/>
      <c r="ZB436" s="199"/>
      <c r="ZC436" s="199"/>
      <c r="ZD436" s="199"/>
      <c r="ZE436" s="199"/>
      <c r="ZF436" s="199"/>
      <c r="ZG436" s="199"/>
      <c r="ZH436" s="199"/>
      <c r="ZI436" s="199"/>
      <c r="ZJ436" s="199"/>
      <c r="ZK436" s="199"/>
      <c r="ZL436" s="199"/>
      <c r="ZM436" s="199"/>
      <c r="ZN436" s="199"/>
      <c r="ZO436" s="199"/>
      <c r="ZP436" s="199"/>
      <c r="ZQ436" s="199"/>
      <c r="ZR436" s="199"/>
      <c r="ZS436" s="199"/>
      <c r="ZT436" s="199"/>
      <c r="ZU436" s="199"/>
      <c r="ZV436" s="199"/>
      <c r="ZW436" s="199"/>
      <c r="ZX436" s="199"/>
      <c r="ZY436" s="199"/>
      <c r="ZZ436" s="199"/>
      <c r="AAA436" s="199"/>
      <c r="AAB436" s="199"/>
      <c r="AAC436" s="199"/>
      <c r="AAD436" s="199"/>
      <c r="AAE436" s="199"/>
      <c r="AAF436" s="199"/>
      <c r="AAG436" s="199"/>
      <c r="AAH436" s="199"/>
      <c r="AAI436" s="199"/>
      <c r="AAJ436" s="199"/>
      <c r="AAK436" s="199"/>
      <c r="AAL436" s="199"/>
      <c r="AAM436" s="199"/>
      <c r="AAN436" s="199"/>
      <c r="AAO436" s="199"/>
      <c r="AAP436" s="199"/>
      <c r="AAQ436" s="199"/>
      <c r="AAR436" s="199"/>
      <c r="AAS436" s="199"/>
      <c r="AAT436" s="199"/>
      <c r="AAU436" s="199"/>
      <c r="AAV436" s="199"/>
      <c r="AAW436" s="199"/>
      <c r="AAX436" s="199"/>
      <c r="AAY436" s="199"/>
      <c r="AAZ436" s="199"/>
      <c r="ABA436" s="199"/>
      <c r="ABB436" s="199"/>
      <c r="ABC436" s="199"/>
      <c r="ABD436" s="199"/>
      <c r="ABE436" s="199"/>
      <c r="ABF436" s="199"/>
      <c r="ABG436" s="199"/>
      <c r="ABH436" s="199"/>
      <c r="ABI436" s="199"/>
      <c r="ABJ436" s="199"/>
      <c r="ABK436" s="199"/>
      <c r="ABL436" s="199"/>
      <c r="ABM436" s="199"/>
      <c r="ABN436" s="199"/>
      <c r="ABO436" s="199"/>
      <c r="ABP436" s="199"/>
      <c r="ABQ436" s="199"/>
      <c r="ABR436" s="199"/>
      <c r="ABS436" s="199"/>
      <c r="ABT436" s="199"/>
      <c r="ABU436" s="199"/>
      <c r="ABV436" s="199"/>
      <c r="ABW436" s="199"/>
      <c r="ABX436" s="199"/>
      <c r="ABY436" s="199"/>
      <c r="ABZ436" s="199"/>
      <c r="ACA436" s="199"/>
      <c r="ACB436" s="199"/>
      <c r="ACC436" s="199"/>
      <c r="ACD436" s="199"/>
      <c r="ACE436" s="199"/>
      <c r="ACF436" s="199"/>
      <c r="ACG436" s="199"/>
      <c r="ACH436" s="199"/>
      <c r="ACI436" s="199"/>
      <c r="ACJ436" s="199"/>
      <c r="ACK436" s="199"/>
      <c r="ACL436" s="199"/>
      <c r="ACM436" s="199"/>
      <c r="ACN436" s="199"/>
      <c r="ACO436" s="199"/>
      <c r="ACP436" s="199"/>
      <c r="ACQ436" s="199"/>
      <c r="ACR436" s="199"/>
      <c r="ACS436" s="199"/>
      <c r="ACT436" s="199"/>
      <c r="ACU436" s="199"/>
      <c r="ACV436" s="199"/>
      <c r="ACW436" s="199"/>
      <c r="ACX436" s="199"/>
      <c r="ACY436" s="199"/>
      <c r="ACZ436" s="199"/>
      <c r="ADA436" s="199"/>
      <c r="ADB436" s="199"/>
      <c r="ADC436" s="199"/>
      <c r="ADD436" s="199"/>
      <c r="ADE436" s="199"/>
      <c r="ADF436" s="199"/>
      <c r="ADG436" s="199"/>
      <c r="ADH436" s="199"/>
      <c r="ADI436" s="199"/>
      <c r="ADJ436" s="199"/>
      <c r="ADK436" s="199"/>
      <c r="ADL436" s="199"/>
      <c r="ADM436" s="199"/>
      <c r="ADN436" s="199"/>
      <c r="ADO436" s="199"/>
      <c r="ADP436" s="199"/>
      <c r="ADQ436" s="199"/>
      <c r="ADR436" s="199"/>
      <c r="ADS436" s="199"/>
      <c r="ADT436" s="199"/>
      <c r="ADU436" s="199"/>
      <c r="ADV436" s="199"/>
      <c r="ADW436" s="199"/>
      <c r="ADX436" s="199"/>
      <c r="ADY436" s="199"/>
      <c r="ADZ436" s="199"/>
      <c r="AEA436" s="199"/>
      <c r="AEB436" s="199"/>
      <c r="AEC436" s="199"/>
      <c r="AED436" s="199"/>
      <c r="AEE436" s="199"/>
      <c r="AEF436" s="199"/>
      <c r="AEG436" s="199"/>
      <c r="AEH436" s="199"/>
      <c r="AEI436" s="199"/>
      <c r="AEJ436" s="199"/>
      <c r="AEK436" s="199"/>
      <c r="AEL436" s="199"/>
      <c r="AEM436" s="199"/>
      <c r="AEN436" s="199"/>
      <c r="AEO436" s="199"/>
      <c r="AEP436" s="199"/>
      <c r="AEQ436" s="199"/>
      <c r="AER436" s="199"/>
      <c r="AES436" s="199"/>
      <c r="AET436" s="199"/>
      <c r="AEU436" s="199"/>
      <c r="AEV436" s="199"/>
      <c r="AEW436" s="199"/>
      <c r="AEX436" s="199"/>
      <c r="AEY436" s="199"/>
      <c r="AEZ436" s="199"/>
      <c r="AFA436" s="199"/>
      <c r="AFB436" s="199"/>
      <c r="AFC436" s="199"/>
      <c r="AFD436" s="199"/>
      <c r="AFE436" s="199"/>
      <c r="AFF436" s="199"/>
      <c r="AFG436" s="199"/>
      <c r="AFH436" s="199"/>
      <c r="AFI436" s="199"/>
      <c r="AFJ436" s="199"/>
      <c r="AFK436" s="199"/>
      <c r="AFL436" s="199"/>
      <c r="AFM436" s="199"/>
      <c r="AFN436" s="199"/>
    </row>
    <row r="437" spans="1:846" s="302" customFormat="1" ht="24.75" customHeight="1">
      <c r="B437" s="301" t="s">
        <v>14237</v>
      </c>
      <c r="C437" s="289">
        <v>416</v>
      </c>
      <c r="D437" s="292" t="s">
        <v>14238</v>
      </c>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c r="EO437" s="199"/>
      <c r="EP437" s="199"/>
      <c r="EQ437" s="199"/>
      <c r="ER437" s="199"/>
      <c r="ES437" s="199"/>
      <c r="ET437" s="199"/>
      <c r="EU437" s="199"/>
      <c r="EV437" s="199"/>
      <c r="EW437" s="199"/>
      <c r="EX437" s="199"/>
      <c r="EY437" s="199"/>
      <c r="EZ437" s="199"/>
      <c r="FA437" s="199"/>
      <c r="FB437" s="199"/>
      <c r="FC437" s="199"/>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199"/>
      <c r="FY437" s="199"/>
      <c r="FZ437" s="199"/>
      <c r="GA437" s="199"/>
      <c r="GB437" s="199"/>
      <c r="GC437" s="199"/>
      <c r="GD437" s="199"/>
      <c r="GE437" s="199"/>
      <c r="GF437" s="199"/>
      <c r="GG437" s="199"/>
      <c r="GH437" s="199"/>
      <c r="GI437" s="199"/>
      <c r="GJ437" s="199"/>
      <c r="GK437" s="199"/>
      <c r="GL437" s="199"/>
      <c r="GM437" s="199"/>
      <c r="GN437" s="199"/>
      <c r="GO437" s="199"/>
      <c r="GP437" s="199"/>
      <c r="GQ437" s="199"/>
      <c r="GR437" s="199"/>
      <c r="GS437" s="199"/>
      <c r="GT437" s="199"/>
      <c r="GU437" s="199"/>
      <c r="GV437" s="199"/>
      <c r="GW437" s="199"/>
      <c r="GX437" s="199"/>
      <c r="GY437" s="199"/>
      <c r="GZ437" s="199"/>
      <c r="HA437" s="199"/>
      <c r="HB437" s="199"/>
      <c r="HC437" s="199"/>
      <c r="HD437" s="199"/>
      <c r="HE437" s="199"/>
      <c r="HF437" s="199"/>
      <c r="HG437" s="199"/>
      <c r="HH437" s="199"/>
      <c r="HI437" s="199"/>
      <c r="HJ437" s="199"/>
      <c r="HK437" s="199"/>
      <c r="HL437" s="199"/>
      <c r="HM437" s="199"/>
      <c r="HN437" s="199"/>
      <c r="HO437" s="199"/>
      <c r="HP437" s="199"/>
      <c r="HQ437" s="199"/>
      <c r="HR437" s="199"/>
      <c r="HS437" s="199"/>
      <c r="HT437" s="199"/>
      <c r="HU437" s="199"/>
      <c r="HV437" s="199"/>
      <c r="HW437" s="199"/>
      <c r="HX437" s="199"/>
      <c r="HY437" s="199"/>
      <c r="HZ437" s="199"/>
      <c r="IA437" s="199"/>
      <c r="IB437" s="199"/>
      <c r="IC437" s="199"/>
      <c r="ID437" s="199"/>
      <c r="IE437" s="199"/>
      <c r="IF437" s="199"/>
      <c r="IG437" s="199"/>
      <c r="IH437" s="199"/>
      <c r="II437" s="199"/>
      <c r="IJ437" s="199"/>
      <c r="IK437" s="199"/>
      <c r="IL437" s="199"/>
      <c r="IM437" s="199"/>
      <c r="IN437" s="199"/>
      <c r="IO437" s="199"/>
      <c r="IP437" s="199"/>
      <c r="IQ437" s="199"/>
      <c r="IR437" s="199"/>
      <c r="IS437" s="199"/>
      <c r="IT437" s="199"/>
      <c r="IU437" s="199"/>
      <c r="IV437" s="199"/>
      <c r="IW437" s="199"/>
      <c r="IX437" s="199"/>
      <c r="IY437" s="199"/>
      <c r="IZ437" s="199"/>
      <c r="JA437" s="199"/>
      <c r="JB437" s="199"/>
      <c r="JC437" s="199"/>
      <c r="JD437" s="199"/>
      <c r="JE437" s="199"/>
      <c r="JF437" s="199"/>
      <c r="JG437" s="199"/>
      <c r="JH437" s="199"/>
      <c r="JI437" s="199"/>
      <c r="JJ437" s="199"/>
      <c r="JK437" s="199"/>
      <c r="JL437" s="199"/>
      <c r="JM437" s="199"/>
      <c r="JN437" s="199"/>
      <c r="JO437" s="199"/>
      <c r="JP437" s="199"/>
      <c r="JQ437" s="199"/>
      <c r="JR437" s="199"/>
      <c r="JS437" s="199"/>
      <c r="JT437" s="199"/>
      <c r="JU437" s="199"/>
      <c r="JV437" s="199"/>
      <c r="JW437" s="199"/>
      <c r="JX437" s="199"/>
      <c r="JY437" s="199"/>
      <c r="JZ437" s="199"/>
      <c r="KA437" s="199"/>
      <c r="KB437" s="199"/>
      <c r="KC437" s="199"/>
      <c r="KD437" s="199"/>
      <c r="KE437" s="199"/>
      <c r="KF437" s="199"/>
      <c r="KG437" s="199"/>
      <c r="KH437" s="199"/>
      <c r="KI437" s="199"/>
      <c r="KJ437" s="199"/>
      <c r="KK437" s="199"/>
      <c r="KL437" s="199"/>
      <c r="KM437" s="199"/>
      <c r="KN437" s="199"/>
      <c r="KO437" s="199"/>
      <c r="KP437" s="199"/>
      <c r="KQ437" s="199"/>
      <c r="KR437" s="199"/>
      <c r="KS437" s="199"/>
      <c r="KT437" s="199"/>
      <c r="KU437" s="199"/>
      <c r="KV437" s="199"/>
      <c r="KW437" s="199"/>
      <c r="KX437" s="199"/>
      <c r="KY437" s="199"/>
      <c r="KZ437" s="199"/>
      <c r="LA437" s="199"/>
      <c r="LB437" s="199"/>
      <c r="LC437" s="199"/>
      <c r="LD437" s="199"/>
      <c r="LE437" s="199"/>
      <c r="LF437" s="199"/>
      <c r="LG437" s="199"/>
      <c r="LH437" s="199"/>
      <c r="LI437" s="199"/>
      <c r="LJ437" s="199"/>
      <c r="LK437" s="199"/>
      <c r="LL437" s="199"/>
      <c r="LM437" s="199"/>
      <c r="LN437" s="199"/>
      <c r="LO437" s="199"/>
      <c r="LP437" s="199"/>
      <c r="LQ437" s="199"/>
      <c r="LR437" s="199"/>
      <c r="LS437" s="199"/>
      <c r="LT437" s="199"/>
      <c r="LU437" s="199"/>
      <c r="LV437" s="199"/>
      <c r="LW437" s="199"/>
      <c r="LX437" s="199"/>
      <c r="LY437" s="199"/>
      <c r="LZ437" s="199"/>
      <c r="MA437" s="199"/>
      <c r="MB437" s="199"/>
      <c r="MC437" s="199"/>
      <c r="MD437" s="199"/>
      <c r="ME437" s="199"/>
      <c r="MF437" s="199"/>
      <c r="MG437" s="199"/>
      <c r="MH437" s="199"/>
      <c r="MI437" s="199"/>
      <c r="MJ437" s="199"/>
      <c r="MK437" s="199"/>
      <c r="ML437" s="199"/>
      <c r="MM437" s="199"/>
      <c r="MN437" s="199"/>
      <c r="MO437" s="199"/>
      <c r="MP437" s="199"/>
      <c r="MQ437" s="199"/>
      <c r="MR437" s="199"/>
      <c r="MS437" s="199"/>
      <c r="MT437" s="199"/>
      <c r="MU437" s="199"/>
      <c r="MV437" s="199"/>
      <c r="MW437" s="199"/>
      <c r="MX437" s="199"/>
      <c r="MY437" s="199"/>
      <c r="MZ437" s="199"/>
      <c r="NA437" s="199"/>
      <c r="NB437" s="199"/>
      <c r="NC437" s="199"/>
      <c r="ND437" s="199"/>
      <c r="NE437" s="199"/>
      <c r="NF437" s="199"/>
      <c r="NG437" s="199"/>
      <c r="NH437" s="199"/>
      <c r="NI437" s="199"/>
      <c r="NJ437" s="199"/>
      <c r="NK437" s="199"/>
      <c r="NL437" s="199"/>
      <c r="NM437" s="199"/>
      <c r="NN437" s="199"/>
      <c r="NO437" s="199"/>
      <c r="NP437" s="199"/>
      <c r="NQ437" s="199"/>
      <c r="NR437" s="199"/>
      <c r="NS437" s="199"/>
      <c r="NT437" s="199"/>
      <c r="NU437" s="199"/>
      <c r="NV437" s="199"/>
      <c r="NW437" s="199"/>
      <c r="NX437" s="199"/>
      <c r="NY437" s="199"/>
      <c r="NZ437" s="199"/>
      <c r="OA437" s="199"/>
      <c r="OB437" s="199"/>
      <c r="OC437" s="199"/>
      <c r="OD437" s="199"/>
      <c r="OE437" s="199"/>
      <c r="OF437" s="199"/>
      <c r="OG437" s="199"/>
      <c r="OH437" s="199"/>
      <c r="OI437" s="199"/>
      <c r="OJ437" s="199"/>
      <c r="OK437" s="199"/>
      <c r="OL437" s="199"/>
      <c r="OM437" s="199"/>
      <c r="ON437" s="199"/>
      <c r="OO437" s="199"/>
      <c r="OP437" s="199"/>
      <c r="OQ437" s="199"/>
      <c r="OR437" s="199"/>
      <c r="OS437" s="199"/>
      <c r="OT437" s="199"/>
      <c r="OU437" s="199"/>
      <c r="OV437" s="199"/>
      <c r="OW437" s="199"/>
      <c r="OX437" s="199"/>
      <c r="OY437" s="199"/>
      <c r="OZ437" s="199"/>
      <c r="PA437" s="199"/>
      <c r="PB437" s="199"/>
      <c r="PC437" s="199"/>
      <c r="PD437" s="199"/>
      <c r="PE437" s="199"/>
      <c r="PF437" s="199"/>
      <c r="PG437" s="199"/>
      <c r="PH437" s="199"/>
      <c r="PI437" s="199"/>
      <c r="PJ437" s="199"/>
      <c r="PK437" s="199"/>
      <c r="PL437" s="199"/>
      <c r="PM437" s="199"/>
      <c r="PN437" s="199"/>
      <c r="PO437" s="199"/>
      <c r="PP437" s="199"/>
      <c r="PQ437" s="199"/>
      <c r="PR437" s="199"/>
      <c r="PS437" s="199"/>
      <c r="PT437" s="199"/>
      <c r="PU437" s="199"/>
      <c r="PV437" s="199"/>
      <c r="PW437" s="199"/>
      <c r="PX437" s="199"/>
      <c r="PY437" s="199"/>
      <c r="PZ437" s="199"/>
      <c r="QA437" s="199"/>
      <c r="QB437" s="199"/>
      <c r="QC437" s="199"/>
      <c r="QD437" s="199"/>
      <c r="QE437" s="199"/>
      <c r="QF437" s="199"/>
      <c r="QG437" s="199"/>
      <c r="QH437" s="199"/>
      <c r="QI437" s="199"/>
      <c r="QJ437" s="199"/>
      <c r="QK437" s="199"/>
      <c r="QL437" s="199"/>
      <c r="QM437" s="199"/>
      <c r="QN437" s="199"/>
      <c r="QO437" s="199"/>
      <c r="QP437" s="199"/>
      <c r="QQ437" s="199"/>
      <c r="QR437" s="199"/>
      <c r="QS437" s="199"/>
      <c r="QT437" s="199"/>
      <c r="QU437" s="199"/>
      <c r="QV437" s="199"/>
      <c r="QW437" s="199"/>
      <c r="QX437" s="199"/>
      <c r="QY437" s="199"/>
      <c r="QZ437" s="199"/>
      <c r="RA437" s="199"/>
      <c r="RB437" s="199"/>
      <c r="RC437" s="199"/>
      <c r="RD437" s="199"/>
      <c r="RE437" s="199"/>
      <c r="RF437" s="199"/>
      <c r="RG437" s="199"/>
      <c r="RH437" s="199"/>
      <c r="RI437" s="199"/>
      <c r="RJ437" s="199"/>
      <c r="RK437" s="199"/>
      <c r="RL437" s="199"/>
      <c r="RM437" s="199"/>
      <c r="RN437" s="199"/>
      <c r="RO437" s="199"/>
      <c r="RP437" s="199"/>
      <c r="RQ437" s="199"/>
      <c r="RR437" s="199"/>
      <c r="RS437" s="199"/>
      <c r="RT437" s="199"/>
      <c r="RU437" s="199"/>
      <c r="RV437" s="199"/>
      <c r="RW437" s="199"/>
      <c r="RX437" s="199"/>
      <c r="RY437" s="199"/>
      <c r="RZ437" s="199"/>
      <c r="SA437" s="199"/>
      <c r="SB437" s="199"/>
      <c r="SC437" s="199"/>
      <c r="SD437" s="199"/>
      <c r="SE437" s="199"/>
      <c r="SF437" s="199"/>
      <c r="SG437" s="199"/>
      <c r="SH437" s="199"/>
      <c r="SI437" s="199"/>
      <c r="SJ437" s="199"/>
      <c r="SK437" s="199"/>
      <c r="SL437" s="199"/>
      <c r="SM437" s="199"/>
      <c r="SN437" s="199"/>
      <c r="SO437" s="199"/>
      <c r="SP437" s="199"/>
      <c r="SQ437" s="199"/>
      <c r="SR437" s="199"/>
      <c r="SS437" s="199"/>
      <c r="ST437" s="199"/>
      <c r="SU437" s="199"/>
      <c r="SV437" s="199"/>
      <c r="SW437" s="199"/>
      <c r="SX437" s="199"/>
      <c r="SY437" s="199"/>
      <c r="SZ437" s="199"/>
      <c r="TA437" s="199"/>
      <c r="TB437" s="199"/>
      <c r="TC437" s="199"/>
      <c r="TD437" s="199"/>
      <c r="TE437" s="199"/>
      <c r="TF437" s="199"/>
      <c r="TG437" s="199"/>
      <c r="TH437" s="199"/>
      <c r="TI437" s="199"/>
      <c r="TJ437" s="199"/>
      <c r="TK437" s="199"/>
      <c r="TL437" s="199"/>
      <c r="TM437" s="199"/>
      <c r="TN437" s="199"/>
      <c r="TO437" s="199"/>
      <c r="TP437" s="199"/>
      <c r="TQ437" s="199"/>
      <c r="TR437" s="199"/>
      <c r="TS437" s="199"/>
      <c r="TT437" s="199"/>
      <c r="TU437" s="199"/>
      <c r="TV437" s="199"/>
      <c r="TW437" s="199"/>
      <c r="TX437" s="199"/>
      <c r="TY437" s="199"/>
      <c r="TZ437" s="199"/>
      <c r="UA437" s="199"/>
      <c r="UB437" s="199"/>
      <c r="UC437" s="199"/>
      <c r="UD437" s="199"/>
      <c r="UE437" s="199"/>
      <c r="UF437" s="199"/>
      <c r="UG437" s="199"/>
      <c r="UH437" s="199"/>
      <c r="UI437" s="199"/>
      <c r="UJ437" s="199"/>
      <c r="UK437" s="199"/>
      <c r="UL437" s="199"/>
      <c r="UM437" s="199"/>
      <c r="UN437" s="199"/>
      <c r="UO437" s="199"/>
      <c r="UP437" s="199"/>
      <c r="UQ437" s="199"/>
      <c r="UR437" s="199"/>
      <c r="US437" s="199"/>
      <c r="UT437" s="199"/>
      <c r="UU437" s="199"/>
      <c r="UV437" s="199"/>
      <c r="UW437" s="199"/>
      <c r="UX437" s="199"/>
      <c r="UY437" s="199"/>
      <c r="UZ437" s="199"/>
      <c r="VA437" s="199"/>
      <c r="VB437" s="199"/>
      <c r="VC437" s="199"/>
      <c r="VD437" s="199"/>
      <c r="VE437" s="199"/>
      <c r="VF437" s="199"/>
      <c r="VG437" s="199"/>
      <c r="VH437" s="199"/>
      <c r="VI437" s="199"/>
      <c r="VJ437" s="199"/>
      <c r="VK437" s="199"/>
      <c r="VL437" s="199"/>
      <c r="VM437" s="199"/>
      <c r="VN437" s="199"/>
      <c r="VO437" s="199"/>
      <c r="VP437" s="199"/>
      <c r="VQ437" s="199"/>
      <c r="VR437" s="199"/>
      <c r="VS437" s="199"/>
      <c r="VT437" s="199"/>
      <c r="VU437" s="199"/>
      <c r="VV437" s="199"/>
      <c r="VW437" s="199"/>
      <c r="VX437" s="199"/>
      <c r="VY437" s="199"/>
      <c r="VZ437" s="199"/>
      <c r="WA437" s="199"/>
      <c r="WB437" s="199"/>
      <c r="WC437" s="199"/>
      <c r="WD437" s="199"/>
      <c r="WE437" s="199"/>
      <c r="WF437" s="199"/>
      <c r="WG437" s="199"/>
      <c r="WH437" s="199"/>
      <c r="WI437" s="199"/>
      <c r="WJ437" s="199"/>
      <c r="WK437" s="199"/>
      <c r="WL437" s="199"/>
      <c r="WM437" s="199"/>
      <c r="WN437" s="199"/>
      <c r="WO437" s="199"/>
      <c r="WP437" s="199"/>
      <c r="WQ437" s="199"/>
      <c r="WR437" s="199"/>
      <c r="WS437" s="199"/>
      <c r="WT437" s="199"/>
      <c r="WU437" s="199"/>
      <c r="WV437" s="199"/>
      <c r="WW437" s="199"/>
      <c r="WX437" s="199"/>
      <c r="WY437" s="199"/>
      <c r="WZ437" s="199"/>
      <c r="XA437" s="199"/>
      <c r="XB437" s="199"/>
      <c r="XC437" s="199"/>
      <c r="XD437" s="199"/>
      <c r="XE437" s="199"/>
      <c r="XF437" s="199"/>
      <c r="XG437" s="199"/>
      <c r="XH437" s="199"/>
      <c r="XI437" s="199"/>
      <c r="XJ437" s="199"/>
      <c r="XK437" s="199"/>
      <c r="XL437" s="199"/>
      <c r="XM437" s="199"/>
      <c r="XN437" s="199"/>
      <c r="XO437" s="199"/>
      <c r="XP437" s="199"/>
      <c r="XQ437" s="199"/>
      <c r="XR437" s="199"/>
      <c r="XS437" s="199"/>
      <c r="XT437" s="199"/>
      <c r="XU437" s="199"/>
      <c r="XV437" s="199"/>
      <c r="XW437" s="199"/>
      <c r="XX437" s="199"/>
      <c r="XY437" s="199"/>
      <c r="XZ437" s="199"/>
      <c r="YA437" s="199"/>
      <c r="YB437" s="199"/>
      <c r="YC437" s="199"/>
      <c r="YD437" s="199"/>
      <c r="YE437" s="199"/>
      <c r="YF437" s="199"/>
      <c r="YG437" s="199"/>
      <c r="YH437" s="199"/>
      <c r="YI437" s="199"/>
      <c r="YJ437" s="199"/>
      <c r="YK437" s="199"/>
      <c r="YL437" s="199"/>
      <c r="YM437" s="199"/>
      <c r="YN437" s="199"/>
      <c r="YO437" s="199"/>
      <c r="YP437" s="199"/>
      <c r="YQ437" s="199"/>
      <c r="YR437" s="199"/>
      <c r="YS437" s="199"/>
      <c r="YT437" s="199"/>
      <c r="YU437" s="199"/>
      <c r="YV437" s="199"/>
      <c r="YW437" s="199"/>
      <c r="YX437" s="199"/>
      <c r="YY437" s="199"/>
      <c r="YZ437" s="199"/>
      <c r="ZA437" s="199"/>
      <c r="ZB437" s="199"/>
      <c r="ZC437" s="199"/>
      <c r="ZD437" s="199"/>
      <c r="ZE437" s="199"/>
      <c r="ZF437" s="199"/>
      <c r="ZG437" s="199"/>
      <c r="ZH437" s="199"/>
      <c r="ZI437" s="199"/>
      <c r="ZJ437" s="199"/>
      <c r="ZK437" s="199"/>
      <c r="ZL437" s="199"/>
      <c r="ZM437" s="199"/>
      <c r="ZN437" s="199"/>
      <c r="ZO437" s="199"/>
      <c r="ZP437" s="199"/>
      <c r="ZQ437" s="199"/>
      <c r="ZR437" s="199"/>
      <c r="ZS437" s="199"/>
      <c r="ZT437" s="199"/>
      <c r="ZU437" s="199"/>
      <c r="ZV437" s="199"/>
      <c r="ZW437" s="199"/>
      <c r="ZX437" s="199"/>
      <c r="ZY437" s="199"/>
      <c r="ZZ437" s="199"/>
      <c r="AAA437" s="199"/>
      <c r="AAB437" s="199"/>
      <c r="AAC437" s="199"/>
      <c r="AAD437" s="199"/>
      <c r="AAE437" s="199"/>
      <c r="AAF437" s="199"/>
      <c r="AAG437" s="199"/>
      <c r="AAH437" s="199"/>
      <c r="AAI437" s="199"/>
      <c r="AAJ437" s="199"/>
      <c r="AAK437" s="199"/>
      <c r="AAL437" s="199"/>
      <c r="AAM437" s="199"/>
      <c r="AAN437" s="199"/>
      <c r="AAO437" s="199"/>
      <c r="AAP437" s="199"/>
      <c r="AAQ437" s="199"/>
      <c r="AAR437" s="199"/>
      <c r="AAS437" s="199"/>
      <c r="AAT437" s="199"/>
      <c r="AAU437" s="199"/>
      <c r="AAV437" s="199"/>
      <c r="AAW437" s="199"/>
      <c r="AAX437" s="199"/>
      <c r="AAY437" s="199"/>
      <c r="AAZ437" s="199"/>
      <c r="ABA437" s="199"/>
      <c r="ABB437" s="199"/>
      <c r="ABC437" s="199"/>
      <c r="ABD437" s="199"/>
      <c r="ABE437" s="199"/>
      <c r="ABF437" s="199"/>
      <c r="ABG437" s="199"/>
      <c r="ABH437" s="199"/>
      <c r="ABI437" s="199"/>
      <c r="ABJ437" s="199"/>
      <c r="ABK437" s="199"/>
      <c r="ABL437" s="199"/>
      <c r="ABM437" s="199"/>
      <c r="ABN437" s="199"/>
      <c r="ABO437" s="199"/>
      <c r="ABP437" s="199"/>
      <c r="ABQ437" s="199"/>
      <c r="ABR437" s="199"/>
      <c r="ABS437" s="199"/>
      <c r="ABT437" s="199"/>
      <c r="ABU437" s="199"/>
      <c r="ABV437" s="199"/>
      <c r="ABW437" s="199"/>
      <c r="ABX437" s="199"/>
      <c r="ABY437" s="199"/>
      <c r="ABZ437" s="199"/>
      <c r="ACA437" s="199"/>
      <c r="ACB437" s="199"/>
      <c r="ACC437" s="199"/>
      <c r="ACD437" s="199"/>
      <c r="ACE437" s="199"/>
      <c r="ACF437" s="199"/>
      <c r="ACG437" s="199"/>
      <c r="ACH437" s="199"/>
      <c r="ACI437" s="199"/>
      <c r="ACJ437" s="199"/>
      <c r="ACK437" s="199"/>
      <c r="ACL437" s="199"/>
      <c r="ACM437" s="199"/>
      <c r="ACN437" s="199"/>
      <c r="ACO437" s="199"/>
      <c r="ACP437" s="199"/>
      <c r="ACQ437" s="199"/>
      <c r="ACR437" s="199"/>
      <c r="ACS437" s="199"/>
      <c r="ACT437" s="199"/>
      <c r="ACU437" s="199"/>
      <c r="ACV437" s="199"/>
      <c r="ACW437" s="199"/>
      <c r="ACX437" s="199"/>
      <c r="ACY437" s="199"/>
      <c r="ACZ437" s="199"/>
      <c r="ADA437" s="199"/>
      <c r="ADB437" s="199"/>
      <c r="ADC437" s="199"/>
      <c r="ADD437" s="199"/>
      <c r="ADE437" s="199"/>
      <c r="ADF437" s="199"/>
      <c r="ADG437" s="199"/>
      <c r="ADH437" s="199"/>
      <c r="ADI437" s="199"/>
      <c r="ADJ437" s="199"/>
      <c r="ADK437" s="199"/>
      <c r="ADL437" s="199"/>
      <c r="ADM437" s="199"/>
      <c r="ADN437" s="199"/>
      <c r="ADO437" s="199"/>
      <c r="ADP437" s="199"/>
      <c r="ADQ437" s="199"/>
      <c r="ADR437" s="199"/>
      <c r="ADS437" s="199"/>
      <c r="ADT437" s="199"/>
      <c r="ADU437" s="199"/>
      <c r="ADV437" s="199"/>
      <c r="ADW437" s="199"/>
      <c r="ADX437" s="199"/>
      <c r="ADY437" s="199"/>
      <c r="ADZ437" s="199"/>
      <c r="AEA437" s="199"/>
      <c r="AEB437" s="199"/>
      <c r="AEC437" s="199"/>
      <c r="AED437" s="199"/>
      <c r="AEE437" s="199"/>
      <c r="AEF437" s="199"/>
      <c r="AEG437" s="199"/>
      <c r="AEH437" s="199"/>
      <c r="AEI437" s="199"/>
      <c r="AEJ437" s="199"/>
      <c r="AEK437" s="199"/>
      <c r="AEL437" s="199"/>
      <c r="AEM437" s="199"/>
      <c r="AEN437" s="199"/>
      <c r="AEO437" s="199"/>
      <c r="AEP437" s="199"/>
      <c r="AEQ437" s="199"/>
      <c r="AER437" s="199"/>
      <c r="AES437" s="199"/>
      <c r="AET437" s="199"/>
      <c r="AEU437" s="199"/>
      <c r="AEV437" s="199"/>
      <c r="AEW437" s="199"/>
      <c r="AEX437" s="199"/>
      <c r="AEY437" s="199"/>
      <c r="AEZ437" s="199"/>
      <c r="AFA437" s="199"/>
      <c r="AFB437" s="199"/>
      <c r="AFC437" s="199"/>
      <c r="AFD437" s="199"/>
      <c r="AFE437" s="199"/>
      <c r="AFF437" s="199"/>
      <c r="AFG437" s="199"/>
      <c r="AFH437" s="199"/>
      <c r="AFI437" s="199"/>
      <c r="AFJ437" s="199"/>
      <c r="AFK437" s="199"/>
      <c r="AFL437" s="199"/>
      <c r="AFM437" s="199"/>
      <c r="AFN437" s="199"/>
    </row>
    <row r="438" spans="1:846" s="302" customFormat="1" ht="12.75" customHeight="1">
      <c r="B438" s="301" t="s">
        <v>14239</v>
      </c>
      <c r="C438" s="289">
        <v>2632</v>
      </c>
      <c r="D438" s="290" t="s">
        <v>14240</v>
      </c>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c r="IR438" s="199"/>
      <c r="IS438" s="199"/>
      <c r="IT438" s="199"/>
      <c r="IU438" s="199"/>
      <c r="IV438" s="199"/>
      <c r="IW438" s="199"/>
      <c r="IX438" s="199"/>
      <c r="IY438" s="199"/>
      <c r="IZ438" s="199"/>
      <c r="JA438" s="199"/>
      <c r="JB438" s="199"/>
      <c r="JC438" s="199"/>
      <c r="JD438" s="199"/>
      <c r="JE438" s="199"/>
      <c r="JF438" s="199"/>
      <c r="JG438" s="199"/>
      <c r="JH438" s="199"/>
      <c r="JI438" s="199"/>
      <c r="JJ438" s="199"/>
      <c r="JK438" s="199"/>
      <c r="JL438" s="199"/>
      <c r="JM438" s="199"/>
      <c r="JN438" s="199"/>
      <c r="JO438" s="199"/>
      <c r="JP438" s="199"/>
      <c r="JQ438" s="199"/>
      <c r="JR438" s="199"/>
      <c r="JS438" s="199"/>
      <c r="JT438" s="199"/>
      <c r="JU438" s="199"/>
      <c r="JV438" s="199"/>
      <c r="JW438" s="199"/>
      <c r="JX438" s="199"/>
      <c r="JY438" s="199"/>
      <c r="JZ438" s="199"/>
      <c r="KA438" s="199"/>
      <c r="KB438" s="199"/>
      <c r="KC438" s="199"/>
      <c r="KD438" s="199"/>
      <c r="KE438" s="199"/>
      <c r="KF438" s="199"/>
      <c r="KG438" s="199"/>
      <c r="KH438" s="199"/>
      <c r="KI438" s="199"/>
      <c r="KJ438" s="199"/>
      <c r="KK438" s="199"/>
      <c r="KL438" s="199"/>
      <c r="KM438" s="199"/>
      <c r="KN438" s="199"/>
      <c r="KO438" s="199"/>
      <c r="KP438" s="199"/>
      <c r="KQ438" s="199"/>
      <c r="KR438" s="199"/>
      <c r="KS438" s="199"/>
      <c r="KT438" s="199"/>
      <c r="KU438" s="199"/>
      <c r="KV438" s="199"/>
      <c r="KW438" s="199"/>
      <c r="KX438" s="199"/>
      <c r="KY438" s="199"/>
      <c r="KZ438" s="199"/>
      <c r="LA438" s="199"/>
      <c r="LB438" s="199"/>
      <c r="LC438" s="199"/>
      <c r="LD438" s="199"/>
      <c r="LE438" s="199"/>
      <c r="LF438" s="199"/>
      <c r="LG438" s="199"/>
      <c r="LH438" s="199"/>
      <c r="LI438" s="199"/>
      <c r="LJ438" s="199"/>
      <c r="LK438" s="199"/>
      <c r="LL438" s="199"/>
      <c r="LM438" s="199"/>
      <c r="LN438" s="199"/>
      <c r="LO438" s="199"/>
      <c r="LP438" s="199"/>
      <c r="LQ438" s="199"/>
      <c r="LR438" s="199"/>
      <c r="LS438" s="199"/>
      <c r="LT438" s="199"/>
      <c r="LU438" s="199"/>
      <c r="LV438" s="199"/>
      <c r="LW438" s="199"/>
      <c r="LX438" s="199"/>
      <c r="LY438" s="199"/>
      <c r="LZ438" s="199"/>
      <c r="MA438" s="199"/>
      <c r="MB438" s="199"/>
      <c r="MC438" s="199"/>
      <c r="MD438" s="199"/>
      <c r="ME438" s="199"/>
      <c r="MF438" s="199"/>
      <c r="MG438" s="199"/>
      <c r="MH438" s="199"/>
      <c r="MI438" s="199"/>
      <c r="MJ438" s="199"/>
      <c r="MK438" s="199"/>
      <c r="ML438" s="199"/>
      <c r="MM438" s="199"/>
      <c r="MN438" s="199"/>
      <c r="MO438" s="199"/>
      <c r="MP438" s="199"/>
      <c r="MQ438" s="199"/>
      <c r="MR438" s="199"/>
      <c r="MS438" s="199"/>
      <c r="MT438" s="199"/>
      <c r="MU438" s="199"/>
      <c r="MV438" s="199"/>
      <c r="MW438" s="199"/>
      <c r="MX438" s="199"/>
      <c r="MY438" s="199"/>
      <c r="MZ438" s="199"/>
      <c r="NA438" s="199"/>
      <c r="NB438" s="199"/>
      <c r="NC438" s="199"/>
      <c r="ND438" s="199"/>
      <c r="NE438" s="199"/>
      <c r="NF438" s="199"/>
      <c r="NG438" s="199"/>
      <c r="NH438" s="199"/>
      <c r="NI438" s="199"/>
      <c r="NJ438" s="199"/>
      <c r="NK438" s="199"/>
      <c r="NL438" s="199"/>
      <c r="NM438" s="199"/>
      <c r="NN438" s="199"/>
      <c r="NO438" s="199"/>
      <c r="NP438" s="199"/>
      <c r="NQ438" s="199"/>
      <c r="NR438" s="199"/>
      <c r="NS438" s="199"/>
      <c r="NT438" s="199"/>
      <c r="NU438" s="199"/>
      <c r="NV438" s="199"/>
      <c r="NW438" s="199"/>
      <c r="NX438" s="199"/>
      <c r="NY438" s="199"/>
      <c r="NZ438" s="199"/>
      <c r="OA438" s="199"/>
      <c r="OB438" s="199"/>
      <c r="OC438" s="199"/>
      <c r="OD438" s="199"/>
      <c r="OE438" s="199"/>
      <c r="OF438" s="199"/>
      <c r="OG438" s="199"/>
      <c r="OH438" s="199"/>
      <c r="OI438" s="199"/>
      <c r="OJ438" s="199"/>
      <c r="OK438" s="199"/>
      <c r="OL438" s="199"/>
      <c r="OM438" s="199"/>
      <c r="ON438" s="199"/>
      <c r="OO438" s="199"/>
      <c r="OP438" s="199"/>
      <c r="OQ438" s="199"/>
      <c r="OR438" s="199"/>
      <c r="OS438" s="199"/>
      <c r="OT438" s="199"/>
      <c r="OU438" s="199"/>
      <c r="OV438" s="199"/>
      <c r="OW438" s="199"/>
      <c r="OX438" s="199"/>
      <c r="OY438" s="199"/>
      <c r="OZ438" s="199"/>
      <c r="PA438" s="199"/>
      <c r="PB438" s="199"/>
      <c r="PC438" s="199"/>
      <c r="PD438" s="199"/>
      <c r="PE438" s="199"/>
      <c r="PF438" s="199"/>
      <c r="PG438" s="199"/>
      <c r="PH438" s="199"/>
      <c r="PI438" s="199"/>
      <c r="PJ438" s="199"/>
      <c r="PK438" s="199"/>
      <c r="PL438" s="199"/>
      <c r="PM438" s="199"/>
      <c r="PN438" s="199"/>
      <c r="PO438" s="199"/>
      <c r="PP438" s="199"/>
      <c r="PQ438" s="199"/>
      <c r="PR438" s="199"/>
      <c r="PS438" s="199"/>
      <c r="PT438" s="199"/>
      <c r="PU438" s="199"/>
      <c r="PV438" s="199"/>
      <c r="PW438" s="199"/>
      <c r="PX438" s="199"/>
      <c r="PY438" s="199"/>
      <c r="PZ438" s="199"/>
      <c r="QA438" s="199"/>
      <c r="QB438" s="199"/>
      <c r="QC438" s="199"/>
      <c r="QD438" s="199"/>
      <c r="QE438" s="199"/>
      <c r="QF438" s="199"/>
      <c r="QG438" s="199"/>
      <c r="QH438" s="199"/>
      <c r="QI438" s="199"/>
      <c r="QJ438" s="199"/>
      <c r="QK438" s="199"/>
      <c r="QL438" s="199"/>
      <c r="QM438" s="199"/>
      <c r="QN438" s="199"/>
      <c r="QO438" s="199"/>
      <c r="QP438" s="199"/>
      <c r="QQ438" s="199"/>
      <c r="QR438" s="199"/>
      <c r="QS438" s="199"/>
      <c r="QT438" s="199"/>
      <c r="QU438" s="199"/>
      <c r="QV438" s="199"/>
      <c r="QW438" s="199"/>
      <c r="QX438" s="199"/>
      <c r="QY438" s="199"/>
      <c r="QZ438" s="199"/>
      <c r="RA438" s="199"/>
      <c r="RB438" s="199"/>
      <c r="RC438" s="199"/>
      <c r="RD438" s="199"/>
      <c r="RE438" s="199"/>
      <c r="RF438" s="199"/>
      <c r="RG438" s="199"/>
      <c r="RH438" s="199"/>
      <c r="RI438" s="199"/>
      <c r="RJ438" s="199"/>
      <c r="RK438" s="199"/>
      <c r="RL438" s="199"/>
      <c r="RM438" s="199"/>
      <c r="RN438" s="199"/>
      <c r="RO438" s="199"/>
      <c r="RP438" s="199"/>
      <c r="RQ438" s="199"/>
      <c r="RR438" s="199"/>
      <c r="RS438" s="199"/>
      <c r="RT438" s="199"/>
      <c r="RU438" s="199"/>
      <c r="RV438" s="199"/>
      <c r="RW438" s="199"/>
      <c r="RX438" s="199"/>
      <c r="RY438" s="199"/>
      <c r="RZ438" s="199"/>
      <c r="SA438" s="199"/>
      <c r="SB438" s="199"/>
      <c r="SC438" s="199"/>
      <c r="SD438" s="199"/>
      <c r="SE438" s="199"/>
      <c r="SF438" s="199"/>
      <c r="SG438" s="199"/>
      <c r="SH438" s="199"/>
      <c r="SI438" s="199"/>
      <c r="SJ438" s="199"/>
      <c r="SK438" s="199"/>
      <c r="SL438" s="199"/>
      <c r="SM438" s="199"/>
      <c r="SN438" s="199"/>
      <c r="SO438" s="199"/>
      <c r="SP438" s="199"/>
      <c r="SQ438" s="199"/>
      <c r="SR438" s="199"/>
      <c r="SS438" s="199"/>
      <c r="ST438" s="199"/>
      <c r="SU438" s="199"/>
      <c r="SV438" s="199"/>
      <c r="SW438" s="199"/>
      <c r="SX438" s="199"/>
      <c r="SY438" s="199"/>
      <c r="SZ438" s="199"/>
      <c r="TA438" s="199"/>
      <c r="TB438" s="199"/>
      <c r="TC438" s="199"/>
      <c r="TD438" s="199"/>
      <c r="TE438" s="199"/>
      <c r="TF438" s="199"/>
      <c r="TG438" s="199"/>
      <c r="TH438" s="199"/>
      <c r="TI438" s="199"/>
      <c r="TJ438" s="199"/>
      <c r="TK438" s="199"/>
      <c r="TL438" s="199"/>
      <c r="TM438" s="199"/>
      <c r="TN438" s="199"/>
      <c r="TO438" s="199"/>
      <c r="TP438" s="199"/>
      <c r="TQ438" s="199"/>
      <c r="TR438" s="199"/>
      <c r="TS438" s="199"/>
      <c r="TT438" s="199"/>
      <c r="TU438" s="199"/>
      <c r="TV438" s="199"/>
      <c r="TW438" s="199"/>
      <c r="TX438" s="199"/>
      <c r="TY438" s="199"/>
      <c r="TZ438" s="199"/>
      <c r="UA438" s="199"/>
      <c r="UB438" s="199"/>
      <c r="UC438" s="199"/>
      <c r="UD438" s="199"/>
      <c r="UE438" s="199"/>
      <c r="UF438" s="199"/>
      <c r="UG438" s="199"/>
      <c r="UH438" s="199"/>
      <c r="UI438" s="199"/>
      <c r="UJ438" s="199"/>
      <c r="UK438" s="199"/>
      <c r="UL438" s="199"/>
      <c r="UM438" s="199"/>
      <c r="UN438" s="199"/>
      <c r="UO438" s="199"/>
      <c r="UP438" s="199"/>
      <c r="UQ438" s="199"/>
      <c r="UR438" s="199"/>
      <c r="US438" s="199"/>
      <c r="UT438" s="199"/>
      <c r="UU438" s="199"/>
      <c r="UV438" s="199"/>
      <c r="UW438" s="199"/>
      <c r="UX438" s="199"/>
      <c r="UY438" s="199"/>
      <c r="UZ438" s="199"/>
      <c r="VA438" s="199"/>
      <c r="VB438" s="199"/>
      <c r="VC438" s="199"/>
      <c r="VD438" s="199"/>
      <c r="VE438" s="199"/>
      <c r="VF438" s="199"/>
      <c r="VG438" s="199"/>
      <c r="VH438" s="199"/>
      <c r="VI438" s="199"/>
      <c r="VJ438" s="199"/>
      <c r="VK438" s="199"/>
      <c r="VL438" s="199"/>
      <c r="VM438" s="199"/>
      <c r="VN438" s="199"/>
      <c r="VO438" s="199"/>
      <c r="VP438" s="199"/>
      <c r="VQ438" s="199"/>
      <c r="VR438" s="199"/>
      <c r="VS438" s="199"/>
      <c r="VT438" s="199"/>
      <c r="VU438" s="199"/>
      <c r="VV438" s="199"/>
      <c r="VW438" s="199"/>
      <c r="VX438" s="199"/>
      <c r="VY438" s="199"/>
      <c r="VZ438" s="199"/>
      <c r="WA438" s="199"/>
      <c r="WB438" s="199"/>
      <c r="WC438" s="199"/>
      <c r="WD438" s="199"/>
      <c r="WE438" s="199"/>
      <c r="WF438" s="199"/>
      <c r="WG438" s="199"/>
      <c r="WH438" s="199"/>
      <c r="WI438" s="199"/>
      <c r="WJ438" s="199"/>
      <c r="WK438" s="199"/>
      <c r="WL438" s="199"/>
      <c r="WM438" s="199"/>
      <c r="WN438" s="199"/>
      <c r="WO438" s="199"/>
      <c r="WP438" s="199"/>
      <c r="WQ438" s="199"/>
      <c r="WR438" s="199"/>
      <c r="WS438" s="199"/>
      <c r="WT438" s="199"/>
      <c r="WU438" s="199"/>
      <c r="WV438" s="199"/>
      <c r="WW438" s="199"/>
      <c r="WX438" s="199"/>
      <c r="WY438" s="199"/>
      <c r="WZ438" s="199"/>
      <c r="XA438" s="199"/>
      <c r="XB438" s="199"/>
      <c r="XC438" s="199"/>
      <c r="XD438" s="199"/>
      <c r="XE438" s="199"/>
      <c r="XF438" s="199"/>
      <c r="XG438" s="199"/>
      <c r="XH438" s="199"/>
      <c r="XI438" s="199"/>
      <c r="XJ438" s="199"/>
      <c r="XK438" s="199"/>
      <c r="XL438" s="199"/>
      <c r="XM438" s="199"/>
      <c r="XN438" s="199"/>
      <c r="XO438" s="199"/>
      <c r="XP438" s="199"/>
      <c r="XQ438" s="199"/>
      <c r="XR438" s="199"/>
      <c r="XS438" s="199"/>
      <c r="XT438" s="199"/>
      <c r="XU438" s="199"/>
      <c r="XV438" s="199"/>
      <c r="XW438" s="199"/>
      <c r="XX438" s="199"/>
      <c r="XY438" s="199"/>
      <c r="XZ438" s="199"/>
      <c r="YA438" s="199"/>
      <c r="YB438" s="199"/>
      <c r="YC438" s="199"/>
      <c r="YD438" s="199"/>
      <c r="YE438" s="199"/>
      <c r="YF438" s="199"/>
      <c r="YG438" s="199"/>
      <c r="YH438" s="199"/>
      <c r="YI438" s="199"/>
      <c r="YJ438" s="199"/>
      <c r="YK438" s="199"/>
      <c r="YL438" s="199"/>
      <c r="YM438" s="199"/>
      <c r="YN438" s="199"/>
      <c r="YO438" s="199"/>
      <c r="YP438" s="199"/>
      <c r="YQ438" s="199"/>
      <c r="YR438" s="199"/>
      <c r="YS438" s="199"/>
      <c r="YT438" s="199"/>
      <c r="YU438" s="199"/>
      <c r="YV438" s="199"/>
      <c r="YW438" s="199"/>
      <c r="YX438" s="199"/>
      <c r="YY438" s="199"/>
      <c r="YZ438" s="199"/>
      <c r="ZA438" s="199"/>
      <c r="ZB438" s="199"/>
      <c r="ZC438" s="199"/>
      <c r="ZD438" s="199"/>
      <c r="ZE438" s="199"/>
      <c r="ZF438" s="199"/>
      <c r="ZG438" s="199"/>
      <c r="ZH438" s="199"/>
      <c r="ZI438" s="199"/>
      <c r="ZJ438" s="199"/>
      <c r="ZK438" s="199"/>
      <c r="ZL438" s="199"/>
      <c r="ZM438" s="199"/>
      <c r="ZN438" s="199"/>
      <c r="ZO438" s="199"/>
      <c r="ZP438" s="199"/>
      <c r="ZQ438" s="199"/>
      <c r="ZR438" s="199"/>
      <c r="ZS438" s="199"/>
      <c r="ZT438" s="199"/>
      <c r="ZU438" s="199"/>
      <c r="ZV438" s="199"/>
      <c r="ZW438" s="199"/>
      <c r="ZX438" s="199"/>
      <c r="ZY438" s="199"/>
      <c r="ZZ438" s="199"/>
      <c r="AAA438" s="199"/>
      <c r="AAB438" s="199"/>
      <c r="AAC438" s="199"/>
      <c r="AAD438" s="199"/>
      <c r="AAE438" s="199"/>
      <c r="AAF438" s="199"/>
      <c r="AAG438" s="199"/>
      <c r="AAH438" s="199"/>
      <c r="AAI438" s="199"/>
      <c r="AAJ438" s="199"/>
      <c r="AAK438" s="199"/>
      <c r="AAL438" s="199"/>
      <c r="AAM438" s="199"/>
      <c r="AAN438" s="199"/>
      <c r="AAO438" s="199"/>
      <c r="AAP438" s="199"/>
      <c r="AAQ438" s="199"/>
      <c r="AAR438" s="199"/>
      <c r="AAS438" s="199"/>
      <c r="AAT438" s="199"/>
      <c r="AAU438" s="199"/>
      <c r="AAV438" s="199"/>
      <c r="AAW438" s="199"/>
      <c r="AAX438" s="199"/>
      <c r="AAY438" s="199"/>
      <c r="AAZ438" s="199"/>
      <c r="ABA438" s="199"/>
      <c r="ABB438" s="199"/>
      <c r="ABC438" s="199"/>
      <c r="ABD438" s="199"/>
      <c r="ABE438" s="199"/>
      <c r="ABF438" s="199"/>
      <c r="ABG438" s="199"/>
      <c r="ABH438" s="199"/>
      <c r="ABI438" s="199"/>
      <c r="ABJ438" s="199"/>
      <c r="ABK438" s="199"/>
      <c r="ABL438" s="199"/>
      <c r="ABM438" s="199"/>
      <c r="ABN438" s="199"/>
      <c r="ABO438" s="199"/>
      <c r="ABP438" s="199"/>
      <c r="ABQ438" s="199"/>
      <c r="ABR438" s="199"/>
      <c r="ABS438" s="199"/>
      <c r="ABT438" s="199"/>
      <c r="ABU438" s="199"/>
      <c r="ABV438" s="199"/>
      <c r="ABW438" s="199"/>
      <c r="ABX438" s="199"/>
      <c r="ABY438" s="199"/>
      <c r="ABZ438" s="199"/>
      <c r="ACA438" s="199"/>
      <c r="ACB438" s="199"/>
      <c r="ACC438" s="199"/>
      <c r="ACD438" s="199"/>
      <c r="ACE438" s="199"/>
      <c r="ACF438" s="199"/>
      <c r="ACG438" s="199"/>
      <c r="ACH438" s="199"/>
      <c r="ACI438" s="199"/>
      <c r="ACJ438" s="199"/>
      <c r="ACK438" s="199"/>
      <c r="ACL438" s="199"/>
      <c r="ACM438" s="199"/>
      <c r="ACN438" s="199"/>
      <c r="ACO438" s="199"/>
      <c r="ACP438" s="199"/>
      <c r="ACQ438" s="199"/>
      <c r="ACR438" s="199"/>
      <c r="ACS438" s="199"/>
      <c r="ACT438" s="199"/>
      <c r="ACU438" s="199"/>
      <c r="ACV438" s="199"/>
      <c r="ACW438" s="199"/>
      <c r="ACX438" s="199"/>
      <c r="ACY438" s="199"/>
      <c r="ACZ438" s="199"/>
      <c r="ADA438" s="199"/>
      <c r="ADB438" s="199"/>
      <c r="ADC438" s="199"/>
      <c r="ADD438" s="199"/>
      <c r="ADE438" s="199"/>
      <c r="ADF438" s="199"/>
      <c r="ADG438" s="199"/>
      <c r="ADH438" s="199"/>
      <c r="ADI438" s="199"/>
      <c r="ADJ438" s="199"/>
      <c r="ADK438" s="199"/>
      <c r="ADL438" s="199"/>
      <c r="ADM438" s="199"/>
      <c r="ADN438" s="199"/>
      <c r="ADO438" s="199"/>
      <c r="ADP438" s="199"/>
      <c r="ADQ438" s="199"/>
      <c r="ADR438" s="199"/>
      <c r="ADS438" s="199"/>
      <c r="ADT438" s="199"/>
      <c r="ADU438" s="199"/>
      <c r="ADV438" s="199"/>
      <c r="ADW438" s="199"/>
      <c r="ADX438" s="199"/>
      <c r="ADY438" s="199"/>
      <c r="ADZ438" s="199"/>
      <c r="AEA438" s="199"/>
      <c r="AEB438" s="199"/>
      <c r="AEC438" s="199"/>
      <c r="AED438" s="199"/>
      <c r="AEE438" s="199"/>
      <c r="AEF438" s="199"/>
      <c r="AEG438" s="199"/>
      <c r="AEH438" s="199"/>
      <c r="AEI438" s="199"/>
      <c r="AEJ438" s="199"/>
      <c r="AEK438" s="199"/>
      <c r="AEL438" s="199"/>
      <c r="AEM438" s="199"/>
      <c r="AEN438" s="199"/>
      <c r="AEO438" s="199"/>
      <c r="AEP438" s="199"/>
      <c r="AEQ438" s="199"/>
      <c r="AER438" s="199"/>
      <c r="AES438" s="199"/>
      <c r="AET438" s="199"/>
      <c r="AEU438" s="199"/>
      <c r="AEV438" s="199"/>
      <c r="AEW438" s="199"/>
      <c r="AEX438" s="199"/>
      <c r="AEY438" s="199"/>
      <c r="AEZ438" s="199"/>
      <c r="AFA438" s="199"/>
      <c r="AFB438" s="199"/>
      <c r="AFC438" s="199"/>
      <c r="AFD438" s="199"/>
      <c r="AFE438" s="199"/>
      <c r="AFF438" s="199"/>
      <c r="AFG438" s="199"/>
      <c r="AFH438" s="199"/>
      <c r="AFI438" s="199"/>
      <c r="AFJ438" s="199"/>
      <c r="AFK438" s="199"/>
      <c r="AFL438" s="199"/>
      <c r="AFM438" s="199"/>
      <c r="AFN438" s="199"/>
    </row>
    <row r="439" spans="1:846" s="291" customFormat="1" ht="12.75" customHeight="1">
      <c r="A439" s="302"/>
      <c r="B439" s="295" t="s">
        <v>13958</v>
      </c>
      <c r="C439" s="305">
        <v>1406488.5</v>
      </c>
      <c r="D439" s="306" t="s">
        <v>14241</v>
      </c>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c r="AD439" s="199"/>
      <c r="AE439" s="199"/>
      <c r="AF439" s="199"/>
      <c r="AG439" s="199"/>
      <c r="AH439" s="199"/>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c r="IU439" s="110"/>
      <c r="IV439" s="110"/>
      <c r="IW439" s="110"/>
      <c r="IX439" s="110"/>
      <c r="IY439" s="110"/>
      <c r="IZ439" s="110"/>
      <c r="JA439" s="110"/>
      <c r="JB439" s="110"/>
      <c r="JC439" s="110"/>
      <c r="JD439" s="110"/>
      <c r="JE439" s="110"/>
      <c r="JF439" s="110"/>
      <c r="JG439" s="110"/>
      <c r="JH439" s="110"/>
      <c r="JI439" s="110"/>
      <c r="JJ439" s="110"/>
      <c r="JK439" s="110"/>
      <c r="JL439" s="110"/>
      <c r="JM439" s="110"/>
      <c r="JN439" s="110"/>
      <c r="JO439" s="110"/>
      <c r="JP439" s="110"/>
      <c r="JQ439" s="110"/>
      <c r="JR439" s="110"/>
      <c r="JS439" s="110"/>
      <c r="JT439" s="110"/>
      <c r="JU439" s="110"/>
      <c r="JV439" s="110"/>
      <c r="JW439" s="110"/>
      <c r="JX439" s="110"/>
      <c r="JY439" s="110"/>
      <c r="JZ439" s="110"/>
      <c r="KA439" s="110"/>
      <c r="KB439" s="110"/>
      <c r="KC439" s="110"/>
      <c r="KD439" s="110"/>
      <c r="KE439" s="110"/>
      <c r="KF439" s="110"/>
      <c r="KG439" s="110"/>
      <c r="KH439" s="110"/>
      <c r="KI439" s="110"/>
      <c r="KJ439" s="110"/>
      <c r="KK439" s="110"/>
      <c r="KL439" s="110"/>
      <c r="KM439" s="110"/>
      <c r="KN439" s="110"/>
      <c r="KO439" s="110"/>
      <c r="KP439" s="110"/>
      <c r="KQ439" s="110"/>
      <c r="KR439" s="110"/>
      <c r="KS439" s="110"/>
      <c r="KT439" s="110"/>
      <c r="KU439" s="110"/>
      <c r="KV439" s="110"/>
      <c r="KW439" s="110"/>
      <c r="KX439" s="110"/>
      <c r="KY439" s="110"/>
      <c r="KZ439" s="110"/>
      <c r="LA439" s="110"/>
      <c r="LB439" s="110"/>
      <c r="LC439" s="110"/>
      <c r="LD439" s="110"/>
      <c r="LE439" s="110"/>
      <c r="LF439" s="110"/>
      <c r="LG439" s="110"/>
      <c r="LH439" s="110"/>
      <c r="LI439" s="110"/>
      <c r="LJ439" s="110"/>
      <c r="LK439" s="110"/>
      <c r="LL439" s="110"/>
      <c r="LM439" s="110"/>
      <c r="LN439" s="110"/>
      <c r="LO439" s="110"/>
      <c r="LP439" s="110"/>
      <c r="LQ439" s="110"/>
      <c r="LR439" s="110"/>
      <c r="LS439" s="110"/>
      <c r="LT439" s="110"/>
      <c r="LU439" s="110"/>
      <c r="LV439" s="110"/>
      <c r="LW439" s="110"/>
      <c r="LX439" s="110"/>
      <c r="LY439" s="110"/>
      <c r="LZ439" s="110"/>
      <c r="MA439" s="110"/>
      <c r="MB439" s="110"/>
      <c r="MC439" s="110"/>
      <c r="MD439" s="110"/>
      <c r="ME439" s="110"/>
      <c r="MF439" s="110"/>
      <c r="MG439" s="110"/>
      <c r="MH439" s="110"/>
      <c r="MI439" s="110"/>
      <c r="MJ439" s="110"/>
      <c r="MK439" s="110"/>
      <c r="ML439" s="110"/>
      <c r="MM439" s="110"/>
      <c r="MN439" s="110"/>
      <c r="MO439" s="110"/>
      <c r="MP439" s="110"/>
      <c r="MQ439" s="110"/>
      <c r="MR439" s="110"/>
      <c r="MS439" s="110"/>
      <c r="MT439" s="110"/>
      <c r="MU439" s="110"/>
      <c r="MV439" s="110"/>
      <c r="MW439" s="110"/>
      <c r="MX439" s="110"/>
      <c r="MY439" s="110"/>
      <c r="MZ439" s="110"/>
      <c r="NA439" s="110"/>
      <c r="NB439" s="110"/>
      <c r="NC439" s="110"/>
      <c r="ND439" s="110"/>
      <c r="NE439" s="110"/>
      <c r="NF439" s="110"/>
      <c r="NG439" s="110"/>
      <c r="NH439" s="110"/>
      <c r="NI439" s="110"/>
      <c r="NJ439" s="110"/>
      <c r="NK439" s="110"/>
      <c r="NL439" s="110"/>
      <c r="NM439" s="110"/>
      <c r="NN439" s="110"/>
      <c r="NO439" s="110"/>
      <c r="NP439" s="110"/>
      <c r="NQ439" s="110"/>
      <c r="NR439" s="110"/>
      <c r="NS439" s="110"/>
      <c r="NT439" s="110"/>
      <c r="NU439" s="110"/>
      <c r="NV439" s="110"/>
      <c r="NW439" s="110"/>
      <c r="NX439" s="110"/>
      <c r="NY439" s="110"/>
      <c r="NZ439" s="110"/>
      <c r="OA439" s="110"/>
      <c r="OB439" s="110"/>
      <c r="OC439" s="110"/>
      <c r="OD439" s="110"/>
      <c r="OE439" s="110"/>
      <c r="OF439" s="110"/>
      <c r="OG439" s="110"/>
      <c r="OH439" s="110"/>
      <c r="OI439" s="110"/>
      <c r="OJ439" s="110"/>
      <c r="OK439" s="110"/>
      <c r="OL439" s="110"/>
      <c r="OM439" s="110"/>
      <c r="ON439" s="110"/>
      <c r="OO439" s="110"/>
      <c r="OP439" s="110"/>
      <c r="OQ439" s="110"/>
      <c r="OR439" s="110"/>
      <c r="OS439" s="110"/>
      <c r="OT439" s="110"/>
      <c r="OU439" s="110"/>
      <c r="OV439" s="110"/>
      <c r="OW439" s="110"/>
      <c r="OX439" s="110"/>
      <c r="OY439" s="110"/>
      <c r="OZ439" s="110"/>
      <c r="PA439" s="110"/>
      <c r="PB439" s="110"/>
      <c r="PC439" s="110"/>
      <c r="PD439" s="110"/>
      <c r="PE439" s="110"/>
      <c r="PF439" s="110"/>
      <c r="PG439" s="110"/>
      <c r="PH439" s="110"/>
      <c r="PI439" s="110"/>
      <c r="PJ439" s="110"/>
      <c r="PK439" s="110"/>
      <c r="PL439" s="110"/>
      <c r="PM439" s="110"/>
      <c r="PN439" s="110"/>
      <c r="PO439" s="110"/>
      <c r="PP439" s="110"/>
      <c r="PQ439" s="110"/>
      <c r="PR439" s="110"/>
      <c r="PS439" s="110"/>
      <c r="PT439" s="110"/>
      <c r="PU439" s="110"/>
      <c r="PV439" s="110"/>
      <c r="PW439" s="110"/>
      <c r="PX439" s="110"/>
      <c r="PY439" s="110"/>
      <c r="PZ439" s="110"/>
      <c r="QA439" s="110"/>
      <c r="QB439" s="110"/>
      <c r="QC439" s="110"/>
      <c r="QD439" s="110"/>
      <c r="QE439" s="110"/>
      <c r="QF439" s="110"/>
      <c r="QG439" s="110"/>
      <c r="QH439" s="110"/>
      <c r="QI439" s="110"/>
      <c r="QJ439" s="110"/>
      <c r="QK439" s="110"/>
      <c r="QL439" s="110"/>
      <c r="QM439" s="110"/>
      <c r="QN439" s="110"/>
      <c r="QO439" s="110"/>
      <c r="QP439" s="110"/>
      <c r="QQ439" s="110"/>
      <c r="QR439" s="110"/>
      <c r="QS439" s="110"/>
      <c r="QT439" s="110"/>
      <c r="QU439" s="110"/>
      <c r="QV439" s="110"/>
      <c r="QW439" s="110"/>
      <c r="QX439" s="110"/>
      <c r="QY439" s="110"/>
      <c r="QZ439" s="110"/>
      <c r="RA439" s="110"/>
      <c r="RB439" s="110"/>
      <c r="RC439" s="110"/>
      <c r="RD439" s="110"/>
      <c r="RE439" s="110"/>
      <c r="RF439" s="110"/>
      <c r="RG439" s="110"/>
      <c r="RH439" s="110"/>
      <c r="RI439" s="110"/>
      <c r="RJ439" s="110"/>
      <c r="RK439" s="110"/>
      <c r="RL439" s="110"/>
      <c r="RM439" s="110"/>
      <c r="RN439" s="110"/>
      <c r="RO439" s="110"/>
      <c r="RP439" s="110"/>
      <c r="RQ439" s="110"/>
      <c r="RR439" s="110"/>
      <c r="RS439" s="110"/>
      <c r="RT439" s="110"/>
      <c r="RU439" s="110"/>
      <c r="RV439" s="110"/>
      <c r="RW439" s="110"/>
      <c r="RX439" s="110"/>
      <c r="RY439" s="110"/>
      <c r="RZ439" s="110"/>
      <c r="SA439" s="110"/>
      <c r="SB439" s="110"/>
      <c r="SC439" s="110"/>
      <c r="SD439" s="110"/>
      <c r="SE439" s="110"/>
      <c r="SF439" s="110"/>
      <c r="SG439" s="110"/>
      <c r="SH439" s="110"/>
      <c r="SI439" s="110"/>
      <c r="SJ439" s="110"/>
      <c r="SK439" s="110"/>
      <c r="SL439" s="110"/>
      <c r="SM439" s="110"/>
      <c r="SN439" s="110"/>
      <c r="SO439" s="110"/>
      <c r="SP439" s="110"/>
      <c r="SQ439" s="110"/>
      <c r="SR439" s="110"/>
      <c r="SS439" s="110"/>
      <c r="ST439" s="110"/>
      <c r="SU439" s="110"/>
      <c r="SV439" s="110"/>
      <c r="SW439" s="110"/>
      <c r="SX439" s="110"/>
      <c r="SY439" s="110"/>
      <c r="SZ439" s="110"/>
      <c r="TA439" s="110"/>
      <c r="TB439" s="110"/>
      <c r="TC439" s="110"/>
      <c r="TD439" s="110"/>
      <c r="TE439" s="110"/>
      <c r="TF439" s="110"/>
      <c r="TG439" s="110"/>
      <c r="TH439" s="110"/>
      <c r="TI439" s="110"/>
      <c r="TJ439" s="110"/>
      <c r="TK439" s="110"/>
      <c r="TL439" s="110"/>
      <c r="TM439" s="110"/>
      <c r="TN439" s="110"/>
      <c r="TO439" s="110"/>
      <c r="TP439" s="110"/>
      <c r="TQ439" s="110"/>
      <c r="TR439" s="110"/>
      <c r="TS439" s="110"/>
      <c r="TT439" s="110"/>
      <c r="TU439" s="110"/>
      <c r="TV439" s="110"/>
      <c r="TW439" s="110"/>
      <c r="TX439" s="110"/>
      <c r="TY439" s="110"/>
      <c r="TZ439" s="110"/>
      <c r="UA439" s="110"/>
      <c r="UB439" s="110"/>
      <c r="UC439" s="110"/>
      <c r="UD439" s="110"/>
      <c r="UE439" s="110"/>
      <c r="UF439" s="110"/>
      <c r="UG439" s="110"/>
      <c r="UH439" s="110"/>
      <c r="UI439" s="110"/>
      <c r="UJ439" s="110"/>
      <c r="UK439" s="110"/>
      <c r="UL439" s="110"/>
      <c r="UM439" s="110"/>
      <c r="UN439" s="110"/>
      <c r="UO439" s="110"/>
      <c r="UP439" s="110"/>
      <c r="UQ439" s="110"/>
      <c r="UR439" s="110"/>
      <c r="US439" s="110"/>
      <c r="UT439" s="110"/>
      <c r="UU439" s="110"/>
      <c r="UV439" s="110"/>
      <c r="UW439" s="110"/>
      <c r="UX439" s="110"/>
      <c r="UY439" s="110"/>
      <c r="UZ439" s="110"/>
      <c r="VA439" s="110"/>
      <c r="VB439" s="110"/>
      <c r="VC439" s="110"/>
      <c r="VD439" s="110"/>
      <c r="VE439" s="110"/>
      <c r="VF439" s="110"/>
      <c r="VG439" s="110"/>
      <c r="VH439" s="110"/>
      <c r="VI439" s="110"/>
      <c r="VJ439" s="110"/>
      <c r="VK439" s="110"/>
      <c r="VL439" s="110"/>
      <c r="VM439" s="110"/>
      <c r="VN439" s="110"/>
      <c r="VO439" s="110"/>
      <c r="VP439" s="110"/>
      <c r="VQ439" s="110"/>
      <c r="VR439" s="110"/>
      <c r="VS439" s="110"/>
      <c r="VT439" s="110"/>
      <c r="VU439" s="110"/>
      <c r="VV439" s="110"/>
      <c r="VW439" s="110"/>
      <c r="VX439" s="110"/>
      <c r="VY439" s="110"/>
      <c r="VZ439" s="110"/>
      <c r="WA439" s="110"/>
      <c r="WB439" s="110"/>
      <c r="WC439" s="110"/>
      <c r="WD439" s="110"/>
      <c r="WE439" s="110"/>
      <c r="WF439" s="110"/>
      <c r="WG439" s="110"/>
      <c r="WH439" s="110"/>
      <c r="WI439" s="110"/>
      <c r="WJ439" s="110"/>
      <c r="WK439" s="110"/>
      <c r="WL439" s="110"/>
      <c r="WM439" s="110"/>
      <c r="WN439" s="110"/>
      <c r="WO439" s="110"/>
      <c r="WP439" s="110"/>
      <c r="WQ439" s="110"/>
      <c r="WR439" s="110"/>
      <c r="WS439" s="110"/>
      <c r="WT439" s="110"/>
      <c r="WU439" s="110"/>
      <c r="WV439" s="110"/>
      <c r="WW439" s="110"/>
      <c r="WX439" s="110"/>
      <c r="WY439" s="110"/>
      <c r="WZ439" s="110"/>
      <c r="XA439" s="110"/>
      <c r="XB439" s="110"/>
      <c r="XC439" s="110"/>
      <c r="XD439" s="110"/>
      <c r="XE439" s="110"/>
      <c r="XF439" s="110"/>
      <c r="XG439" s="110"/>
      <c r="XH439" s="110"/>
      <c r="XI439" s="110"/>
      <c r="XJ439" s="110"/>
      <c r="XK439" s="110"/>
      <c r="XL439" s="110"/>
      <c r="XM439" s="110"/>
      <c r="XN439" s="110"/>
      <c r="XO439" s="110"/>
      <c r="XP439" s="110"/>
      <c r="XQ439" s="110"/>
      <c r="XR439" s="110"/>
      <c r="XS439" s="110"/>
      <c r="XT439" s="110"/>
      <c r="XU439" s="110"/>
      <c r="XV439" s="110"/>
      <c r="XW439" s="110"/>
      <c r="XX439" s="110"/>
      <c r="XY439" s="110"/>
      <c r="XZ439" s="110"/>
      <c r="YA439" s="110"/>
      <c r="YB439" s="110"/>
      <c r="YC439" s="110"/>
      <c r="YD439" s="110"/>
      <c r="YE439" s="110"/>
      <c r="YF439" s="110"/>
      <c r="YG439" s="110"/>
      <c r="YH439" s="110"/>
      <c r="YI439" s="110"/>
      <c r="YJ439" s="110"/>
      <c r="YK439" s="110"/>
      <c r="YL439" s="110"/>
      <c r="YM439" s="110"/>
      <c r="YN439" s="110"/>
      <c r="YO439" s="110"/>
      <c r="YP439" s="110"/>
      <c r="YQ439" s="110"/>
      <c r="YR439" s="110"/>
      <c r="YS439" s="110"/>
      <c r="YT439" s="110"/>
      <c r="YU439" s="110"/>
      <c r="YV439" s="110"/>
      <c r="YW439" s="110"/>
      <c r="YX439" s="110"/>
      <c r="YY439" s="110"/>
      <c r="YZ439" s="110"/>
      <c r="ZA439" s="110"/>
      <c r="ZB439" s="110"/>
      <c r="ZC439" s="110"/>
      <c r="ZD439" s="110"/>
      <c r="ZE439" s="110"/>
      <c r="ZF439" s="110"/>
      <c r="ZG439" s="110"/>
      <c r="ZH439" s="110"/>
      <c r="ZI439" s="110"/>
      <c r="ZJ439" s="110"/>
      <c r="ZK439" s="110"/>
      <c r="ZL439" s="110"/>
      <c r="ZM439" s="110"/>
      <c r="ZN439" s="110"/>
      <c r="ZO439" s="110"/>
      <c r="ZP439" s="110"/>
      <c r="ZQ439" s="110"/>
      <c r="ZR439" s="110"/>
      <c r="ZS439" s="110"/>
      <c r="ZT439" s="110"/>
      <c r="ZU439" s="110"/>
      <c r="ZV439" s="110"/>
      <c r="ZW439" s="110"/>
      <c r="ZX439" s="110"/>
      <c r="ZY439" s="110"/>
      <c r="ZZ439" s="110"/>
      <c r="AAA439" s="110"/>
      <c r="AAB439" s="110"/>
      <c r="AAC439" s="110"/>
      <c r="AAD439" s="110"/>
      <c r="AAE439" s="110"/>
      <c r="AAF439" s="110"/>
      <c r="AAG439" s="110"/>
      <c r="AAH439" s="110"/>
      <c r="AAI439" s="110"/>
      <c r="AAJ439" s="110"/>
      <c r="AAK439" s="110"/>
      <c r="AAL439" s="110"/>
      <c r="AAM439" s="110"/>
      <c r="AAN439" s="110"/>
      <c r="AAO439" s="110"/>
      <c r="AAP439" s="110"/>
      <c r="AAQ439" s="110"/>
      <c r="AAR439" s="110"/>
      <c r="AAS439" s="110"/>
      <c r="AAT439" s="110"/>
      <c r="AAU439" s="110"/>
      <c r="AAV439" s="110"/>
      <c r="AAW439" s="110"/>
      <c r="AAX439" s="110"/>
      <c r="AAY439" s="110"/>
      <c r="AAZ439" s="110"/>
      <c r="ABA439" s="110"/>
      <c r="ABB439" s="110"/>
      <c r="ABC439" s="110"/>
      <c r="ABD439" s="110"/>
      <c r="ABE439" s="110"/>
      <c r="ABF439" s="110"/>
      <c r="ABG439" s="110"/>
      <c r="ABH439" s="110"/>
      <c r="ABI439" s="110"/>
      <c r="ABJ439" s="110"/>
      <c r="ABK439" s="110"/>
      <c r="ABL439" s="110"/>
      <c r="ABM439" s="110"/>
      <c r="ABN439" s="110"/>
      <c r="ABO439" s="110"/>
      <c r="ABP439" s="110"/>
      <c r="ABQ439" s="110"/>
      <c r="ABR439" s="110"/>
      <c r="ABS439" s="110"/>
      <c r="ABT439" s="110"/>
      <c r="ABU439" s="110"/>
      <c r="ABV439" s="110"/>
      <c r="ABW439" s="110"/>
      <c r="ABX439" s="110"/>
      <c r="ABY439" s="110"/>
      <c r="ABZ439" s="110"/>
      <c r="ACA439" s="110"/>
      <c r="ACB439" s="110"/>
      <c r="ACC439" s="110"/>
      <c r="ACD439" s="110"/>
      <c r="ACE439" s="110"/>
      <c r="ACF439" s="110"/>
      <c r="ACG439" s="110"/>
      <c r="ACH439" s="110"/>
      <c r="ACI439" s="110"/>
      <c r="ACJ439" s="110"/>
      <c r="ACK439" s="110"/>
      <c r="ACL439" s="110"/>
      <c r="ACM439" s="110"/>
      <c r="ACN439" s="110"/>
      <c r="ACO439" s="110"/>
      <c r="ACP439" s="110"/>
      <c r="ACQ439" s="110"/>
      <c r="ACR439" s="110"/>
      <c r="ACS439" s="110"/>
      <c r="ACT439" s="110"/>
      <c r="ACU439" s="110"/>
      <c r="ACV439" s="110"/>
      <c r="ACW439" s="110"/>
      <c r="ACX439" s="110"/>
      <c r="ACY439" s="110"/>
      <c r="ACZ439" s="110"/>
      <c r="ADA439" s="110"/>
      <c r="ADB439" s="110"/>
      <c r="ADC439" s="110"/>
      <c r="ADD439" s="110"/>
      <c r="ADE439" s="110"/>
      <c r="ADF439" s="110"/>
      <c r="ADG439" s="110"/>
      <c r="ADH439" s="110"/>
      <c r="ADI439" s="110"/>
      <c r="ADJ439" s="110"/>
      <c r="ADK439" s="110"/>
      <c r="ADL439" s="110"/>
      <c r="ADM439" s="110"/>
      <c r="ADN439" s="110"/>
      <c r="ADO439" s="110"/>
      <c r="ADP439" s="110"/>
      <c r="ADQ439" s="110"/>
      <c r="ADR439" s="110"/>
      <c r="ADS439" s="110"/>
      <c r="ADT439" s="110"/>
      <c r="ADU439" s="110"/>
      <c r="ADV439" s="110"/>
      <c r="ADW439" s="110"/>
      <c r="ADX439" s="110"/>
      <c r="ADY439" s="110"/>
      <c r="ADZ439" s="110"/>
      <c r="AEA439" s="110"/>
      <c r="AEB439" s="110"/>
      <c r="AEC439" s="110"/>
      <c r="AED439" s="110"/>
      <c r="AEE439" s="110"/>
      <c r="AEF439" s="110"/>
      <c r="AEG439" s="110"/>
      <c r="AEH439" s="110"/>
      <c r="AEI439" s="110"/>
      <c r="AEJ439" s="110"/>
      <c r="AEK439" s="110"/>
      <c r="AEL439" s="110"/>
      <c r="AEM439" s="110"/>
      <c r="AEN439" s="110"/>
      <c r="AEO439" s="110"/>
      <c r="AEP439" s="110"/>
      <c r="AEQ439" s="110"/>
      <c r="AER439" s="110"/>
      <c r="AES439" s="110"/>
      <c r="AET439" s="110"/>
      <c r="AEU439" s="110"/>
      <c r="AEV439" s="110"/>
      <c r="AEW439" s="110"/>
      <c r="AEX439" s="110"/>
      <c r="AEY439" s="110"/>
      <c r="AEZ439" s="110"/>
      <c r="AFA439" s="110"/>
      <c r="AFB439" s="110"/>
      <c r="AFC439" s="110"/>
      <c r="AFD439" s="110"/>
      <c r="AFE439" s="110"/>
      <c r="AFF439" s="110"/>
      <c r="AFG439" s="110"/>
      <c r="AFH439" s="110"/>
      <c r="AFI439" s="110"/>
      <c r="AFJ439" s="110"/>
      <c r="AFK439" s="110"/>
      <c r="AFL439" s="110"/>
      <c r="AFM439" s="110"/>
      <c r="AFN439" s="110"/>
    </row>
    <row r="440" spans="1:846" ht="14.25">
      <c r="A440" s="302"/>
      <c r="B440" s="307" t="s">
        <v>14242</v>
      </c>
      <c r="C440" s="307"/>
      <c r="D440" s="308"/>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c r="IU440" s="110"/>
      <c r="IV440" s="110"/>
      <c r="IW440" s="110"/>
      <c r="IX440" s="110"/>
      <c r="IY440" s="110"/>
      <c r="IZ440" s="110"/>
      <c r="JA440" s="110"/>
      <c r="JB440" s="110"/>
      <c r="JC440" s="110"/>
      <c r="JD440" s="110"/>
      <c r="JE440" s="110"/>
      <c r="JF440" s="110"/>
      <c r="JG440" s="110"/>
      <c r="JH440" s="110"/>
      <c r="JI440" s="110"/>
      <c r="JJ440" s="110"/>
      <c r="JK440" s="110"/>
      <c r="JL440" s="110"/>
      <c r="JM440" s="110"/>
      <c r="JN440" s="110"/>
      <c r="JO440" s="110"/>
      <c r="JP440" s="110"/>
      <c r="JQ440" s="110"/>
      <c r="JR440" s="110"/>
      <c r="JS440" s="110"/>
      <c r="JT440" s="110"/>
      <c r="JU440" s="110"/>
      <c r="JV440" s="110"/>
      <c r="JW440" s="110"/>
      <c r="JX440" s="110"/>
      <c r="JY440" s="110"/>
      <c r="JZ440" s="110"/>
      <c r="KA440" s="110"/>
      <c r="KB440" s="110"/>
      <c r="KC440" s="110"/>
      <c r="KD440" s="110"/>
      <c r="KE440" s="110"/>
      <c r="KF440" s="110"/>
      <c r="KG440" s="110"/>
      <c r="KH440" s="110"/>
      <c r="KI440" s="110"/>
      <c r="KJ440" s="110"/>
      <c r="KK440" s="110"/>
      <c r="KL440" s="110"/>
      <c r="KM440" s="110"/>
      <c r="KN440" s="110"/>
      <c r="KO440" s="110"/>
      <c r="KP440" s="110"/>
      <c r="KQ440" s="110"/>
      <c r="KR440" s="110"/>
      <c r="KS440" s="110"/>
      <c r="KT440" s="110"/>
      <c r="KU440" s="110"/>
      <c r="KV440" s="110"/>
      <c r="KW440" s="110"/>
      <c r="KX440" s="110"/>
      <c r="KY440" s="110"/>
      <c r="KZ440" s="110"/>
      <c r="LA440" s="110"/>
      <c r="LB440" s="110"/>
      <c r="LC440" s="110"/>
      <c r="LD440" s="110"/>
      <c r="LE440" s="110"/>
      <c r="LF440" s="110"/>
      <c r="LG440" s="110"/>
      <c r="LH440" s="110"/>
      <c r="LI440" s="110"/>
      <c r="LJ440" s="110"/>
      <c r="LK440" s="110"/>
      <c r="LL440" s="110"/>
      <c r="LM440" s="110"/>
      <c r="LN440" s="110"/>
      <c r="LO440" s="110"/>
      <c r="LP440" s="110"/>
      <c r="LQ440" s="110"/>
      <c r="LR440" s="110"/>
      <c r="LS440" s="110"/>
      <c r="LT440" s="110"/>
      <c r="LU440" s="110"/>
      <c r="LV440" s="110"/>
      <c r="LW440" s="110"/>
      <c r="LX440" s="110"/>
      <c r="LY440" s="110"/>
      <c r="LZ440" s="110"/>
      <c r="MA440" s="110"/>
      <c r="MB440" s="110"/>
      <c r="MC440" s="110"/>
      <c r="MD440" s="110"/>
      <c r="ME440" s="110"/>
      <c r="MF440" s="110"/>
      <c r="MG440" s="110"/>
      <c r="MH440" s="110"/>
      <c r="MI440" s="110"/>
      <c r="MJ440" s="110"/>
      <c r="MK440" s="110"/>
      <c r="ML440" s="110"/>
      <c r="MM440" s="110"/>
      <c r="MN440" s="110"/>
      <c r="MO440" s="110"/>
      <c r="MP440" s="110"/>
      <c r="MQ440" s="110"/>
      <c r="MR440" s="110"/>
      <c r="MS440" s="110"/>
      <c r="MT440" s="110"/>
      <c r="MU440" s="110"/>
      <c r="MV440" s="110"/>
      <c r="MW440" s="110"/>
      <c r="MX440" s="110"/>
      <c r="MY440" s="110"/>
      <c r="MZ440" s="110"/>
      <c r="NA440" s="110"/>
      <c r="NB440" s="110"/>
      <c r="NC440" s="110"/>
      <c r="ND440" s="110"/>
      <c r="NE440" s="110"/>
      <c r="NF440" s="110"/>
      <c r="NG440" s="110"/>
      <c r="NH440" s="110"/>
      <c r="NI440" s="110"/>
      <c r="NJ440" s="110"/>
      <c r="NK440" s="110"/>
      <c r="NL440" s="110"/>
      <c r="NM440" s="110"/>
      <c r="NN440" s="110"/>
      <c r="NO440" s="110"/>
      <c r="NP440" s="110"/>
      <c r="NQ440" s="110"/>
      <c r="NR440" s="110"/>
      <c r="NS440" s="110"/>
      <c r="NT440" s="110"/>
      <c r="NU440" s="110"/>
      <c r="NV440" s="110"/>
      <c r="NW440" s="110"/>
      <c r="NX440" s="110"/>
      <c r="NY440" s="110"/>
      <c r="NZ440" s="110"/>
      <c r="OA440" s="110"/>
      <c r="OB440" s="110"/>
      <c r="OC440" s="110"/>
      <c r="OD440" s="110"/>
      <c r="OE440" s="110"/>
      <c r="OF440" s="110"/>
      <c r="OG440" s="110"/>
      <c r="OH440" s="110"/>
      <c r="OI440" s="110"/>
      <c r="OJ440" s="110"/>
      <c r="OK440" s="110"/>
      <c r="OL440" s="110"/>
      <c r="OM440" s="110"/>
      <c r="ON440" s="110"/>
      <c r="OO440" s="110"/>
      <c r="OP440" s="110"/>
      <c r="OQ440" s="110"/>
      <c r="OR440" s="110"/>
      <c r="OS440" s="110"/>
      <c r="OT440" s="110"/>
      <c r="OU440" s="110"/>
      <c r="OV440" s="110"/>
      <c r="OW440" s="110"/>
      <c r="OX440" s="110"/>
      <c r="OY440" s="110"/>
      <c r="OZ440" s="110"/>
      <c r="PA440" s="110"/>
      <c r="PB440" s="110"/>
      <c r="PC440" s="110"/>
      <c r="PD440" s="110"/>
      <c r="PE440" s="110"/>
      <c r="PF440" s="110"/>
      <c r="PG440" s="110"/>
      <c r="PH440" s="110"/>
      <c r="PI440" s="110"/>
      <c r="PJ440" s="110"/>
      <c r="PK440" s="110"/>
      <c r="PL440" s="110"/>
      <c r="PM440" s="110"/>
      <c r="PN440" s="110"/>
      <c r="PO440" s="110"/>
      <c r="PP440" s="110"/>
      <c r="PQ440" s="110"/>
      <c r="PR440" s="110"/>
      <c r="PS440" s="110"/>
      <c r="PT440" s="110"/>
      <c r="PU440" s="110"/>
      <c r="PV440" s="110"/>
      <c r="PW440" s="110"/>
      <c r="PX440" s="110"/>
      <c r="PY440" s="110"/>
      <c r="PZ440" s="110"/>
      <c r="QA440" s="110"/>
      <c r="QB440" s="110"/>
      <c r="QC440" s="110"/>
      <c r="QD440" s="110"/>
      <c r="QE440" s="110"/>
      <c r="QF440" s="110"/>
      <c r="QG440" s="110"/>
      <c r="QH440" s="110"/>
      <c r="QI440" s="110"/>
      <c r="QJ440" s="110"/>
      <c r="QK440" s="110"/>
      <c r="QL440" s="110"/>
      <c r="QM440" s="110"/>
      <c r="QN440" s="110"/>
      <c r="QO440" s="110"/>
      <c r="QP440" s="110"/>
      <c r="QQ440" s="110"/>
      <c r="QR440" s="110"/>
      <c r="QS440" s="110"/>
      <c r="QT440" s="110"/>
      <c r="QU440" s="110"/>
      <c r="QV440" s="110"/>
      <c r="QW440" s="110"/>
      <c r="QX440" s="110"/>
      <c r="QY440" s="110"/>
      <c r="QZ440" s="110"/>
      <c r="RA440" s="110"/>
      <c r="RB440" s="110"/>
      <c r="RC440" s="110"/>
      <c r="RD440" s="110"/>
      <c r="RE440" s="110"/>
      <c r="RF440" s="110"/>
      <c r="RG440" s="110"/>
      <c r="RH440" s="110"/>
      <c r="RI440" s="110"/>
      <c r="RJ440" s="110"/>
      <c r="RK440" s="110"/>
      <c r="RL440" s="110"/>
      <c r="RM440" s="110"/>
      <c r="RN440" s="110"/>
      <c r="RO440" s="110"/>
      <c r="RP440" s="110"/>
      <c r="RQ440" s="110"/>
      <c r="RR440" s="110"/>
      <c r="RS440" s="110"/>
      <c r="RT440" s="110"/>
      <c r="RU440" s="110"/>
      <c r="RV440" s="110"/>
      <c r="RW440" s="110"/>
      <c r="RX440" s="110"/>
      <c r="RY440" s="110"/>
      <c r="RZ440" s="110"/>
      <c r="SA440" s="110"/>
      <c r="SB440" s="110"/>
      <c r="SC440" s="110"/>
      <c r="SD440" s="110"/>
      <c r="SE440" s="110"/>
      <c r="SF440" s="110"/>
      <c r="SG440" s="110"/>
      <c r="SH440" s="110"/>
      <c r="SI440" s="110"/>
      <c r="SJ440" s="110"/>
      <c r="SK440" s="110"/>
      <c r="SL440" s="110"/>
      <c r="SM440" s="110"/>
      <c r="SN440" s="110"/>
      <c r="SO440" s="110"/>
      <c r="SP440" s="110"/>
      <c r="SQ440" s="110"/>
      <c r="SR440" s="110"/>
      <c r="SS440" s="110"/>
      <c r="ST440" s="110"/>
      <c r="SU440" s="110"/>
      <c r="SV440" s="110"/>
      <c r="SW440" s="110"/>
      <c r="SX440" s="110"/>
      <c r="SY440" s="110"/>
      <c r="SZ440" s="110"/>
      <c r="TA440" s="110"/>
      <c r="TB440" s="110"/>
      <c r="TC440" s="110"/>
      <c r="TD440" s="110"/>
      <c r="TE440" s="110"/>
      <c r="TF440" s="110"/>
      <c r="TG440" s="110"/>
      <c r="TH440" s="110"/>
      <c r="TI440" s="110"/>
      <c r="TJ440" s="110"/>
      <c r="TK440" s="110"/>
      <c r="TL440" s="110"/>
      <c r="TM440" s="110"/>
      <c r="TN440" s="110"/>
      <c r="TO440" s="110"/>
      <c r="TP440" s="110"/>
      <c r="TQ440" s="110"/>
      <c r="TR440" s="110"/>
      <c r="TS440" s="110"/>
      <c r="TT440" s="110"/>
      <c r="TU440" s="110"/>
      <c r="TV440" s="110"/>
      <c r="TW440" s="110"/>
      <c r="TX440" s="110"/>
      <c r="TY440" s="110"/>
      <c r="TZ440" s="110"/>
      <c r="UA440" s="110"/>
      <c r="UB440" s="110"/>
      <c r="UC440" s="110"/>
      <c r="UD440" s="110"/>
      <c r="UE440" s="110"/>
      <c r="UF440" s="110"/>
      <c r="UG440" s="110"/>
      <c r="UH440" s="110"/>
      <c r="UI440" s="110"/>
      <c r="UJ440" s="110"/>
      <c r="UK440" s="110"/>
      <c r="UL440" s="110"/>
      <c r="UM440" s="110"/>
      <c r="UN440" s="110"/>
      <c r="UO440" s="110"/>
      <c r="UP440" s="110"/>
      <c r="UQ440" s="110"/>
      <c r="UR440" s="110"/>
      <c r="US440" s="110"/>
      <c r="UT440" s="110"/>
      <c r="UU440" s="110"/>
      <c r="UV440" s="110"/>
      <c r="UW440" s="110"/>
      <c r="UX440" s="110"/>
      <c r="UY440" s="110"/>
      <c r="UZ440" s="110"/>
      <c r="VA440" s="110"/>
      <c r="VB440" s="110"/>
      <c r="VC440" s="110"/>
      <c r="VD440" s="110"/>
      <c r="VE440" s="110"/>
      <c r="VF440" s="110"/>
      <c r="VG440" s="110"/>
      <c r="VH440" s="110"/>
      <c r="VI440" s="110"/>
      <c r="VJ440" s="110"/>
      <c r="VK440" s="110"/>
      <c r="VL440" s="110"/>
      <c r="VM440" s="110"/>
      <c r="VN440" s="110"/>
      <c r="VO440" s="110"/>
      <c r="VP440" s="110"/>
      <c r="VQ440" s="110"/>
      <c r="VR440" s="110"/>
      <c r="VS440" s="110"/>
      <c r="VT440" s="110"/>
      <c r="VU440" s="110"/>
      <c r="VV440" s="110"/>
      <c r="VW440" s="110"/>
      <c r="VX440" s="110"/>
      <c r="VY440" s="110"/>
      <c r="VZ440" s="110"/>
      <c r="WA440" s="110"/>
      <c r="WB440" s="110"/>
      <c r="WC440" s="110"/>
      <c r="WD440" s="110"/>
      <c r="WE440" s="110"/>
      <c r="WF440" s="110"/>
      <c r="WG440" s="110"/>
      <c r="WH440" s="110"/>
      <c r="WI440" s="110"/>
      <c r="WJ440" s="110"/>
      <c r="WK440" s="110"/>
      <c r="WL440" s="110"/>
      <c r="WM440" s="110"/>
      <c r="WN440" s="110"/>
      <c r="WO440" s="110"/>
      <c r="WP440" s="110"/>
      <c r="WQ440" s="110"/>
      <c r="WR440" s="110"/>
      <c r="WS440" s="110"/>
      <c r="WT440" s="110"/>
      <c r="WU440" s="110"/>
      <c r="WV440" s="110"/>
      <c r="WW440" s="110"/>
      <c r="WX440" s="110"/>
      <c r="WY440" s="110"/>
      <c r="WZ440" s="110"/>
      <c r="XA440" s="110"/>
      <c r="XB440" s="110"/>
      <c r="XC440" s="110"/>
      <c r="XD440" s="110"/>
      <c r="XE440" s="110"/>
      <c r="XF440" s="110"/>
      <c r="XG440" s="110"/>
      <c r="XH440" s="110"/>
      <c r="XI440" s="110"/>
      <c r="XJ440" s="110"/>
      <c r="XK440" s="110"/>
      <c r="XL440" s="110"/>
      <c r="XM440" s="110"/>
      <c r="XN440" s="110"/>
      <c r="XO440" s="110"/>
      <c r="XP440" s="110"/>
      <c r="XQ440" s="110"/>
      <c r="XR440" s="110"/>
      <c r="XS440" s="110"/>
      <c r="XT440" s="110"/>
      <c r="XU440" s="110"/>
      <c r="XV440" s="110"/>
      <c r="XW440" s="110"/>
      <c r="XX440" s="110"/>
      <c r="XY440" s="110"/>
      <c r="XZ440" s="110"/>
      <c r="YA440" s="110"/>
      <c r="YB440" s="110"/>
      <c r="YC440" s="110"/>
      <c r="YD440" s="110"/>
      <c r="YE440" s="110"/>
      <c r="YF440" s="110"/>
      <c r="YG440" s="110"/>
      <c r="YH440" s="110"/>
      <c r="YI440" s="110"/>
      <c r="YJ440" s="110"/>
      <c r="YK440" s="110"/>
      <c r="YL440" s="110"/>
      <c r="YM440" s="110"/>
      <c r="YN440" s="110"/>
      <c r="YO440" s="110"/>
      <c r="YP440" s="110"/>
      <c r="YQ440" s="110"/>
      <c r="YR440" s="110"/>
      <c r="YS440" s="110"/>
      <c r="YT440" s="110"/>
      <c r="YU440" s="110"/>
      <c r="YV440" s="110"/>
      <c r="YW440" s="110"/>
      <c r="YX440" s="110"/>
      <c r="YY440" s="110"/>
      <c r="YZ440" s="110"/>
      <c r="ZA440" s="110"/>
      <c r="ZB440" s="110"/>
      <c r="ZC440" s="110"/>
      <c r="ZD440" s="110"/>
      <c r="ZE440" s="110"/>
      <c r="ZF440" s="110"/>
      <c r="ZG440" s="110"/>
      <c r="ZH440" s="110"/>
      <c r="ZI440" s="110"/>
      <c r="ZJ440" s="110"/>
      <c r="ZK440" s="110"/>
      <c r="ZL440" s="110"/>
      <c r="ZM440" s="110"/>
      <c r="ZN440" s="110"/>
      <c r="ZO440" s="110"/>
      <c r="ZP440" s="110"/>
      <c r="ZQ440" s="110"/>
      <c r="ZR440" s="110"/>
      <c r="ZS440" s="110"/>
      <c r="ZT440" s="110"/>
      <c r="ZU440" s="110"/>
      <c r="ZV440" s="110"/>
      <c r="ZW440" s="110"/>
      <c r="ZX440" s="110"/>
      <c r="ZY440" s="110"/>
      <c r="ZZ440" s="110"/>
      <c r="AAA440" s="110"/>
      <c r="AAB440" s="110"/>
      <c r="AAC440" s="110"/>
      <c r="AAD440" s="110"/>
      <c r="AAE440" s="110"/>
      <c r="AAF440" s="110"/>
      <c r="AAG440" s="110"/>
      <c r="AAH440" s="110"/>
      <c r="AAI440" s="110"/>
      <c r="AAJ440" s="110"/>
      <c r="AAK440" s="110"/>
      <c r="AAL440" s="110"/>
      <c r="AAM440" s="110"/>
      <c r="AAN440" s="110"/>
      <c r="AAO440" s="110"/>
      <c r="AAP440" s="110"/>
      <c r="AAQ440" s="110"/>
      <c r="AAR440" s="110"/>
      <c r="AAS440" s="110"/>
      <c r="AAT440" s="110"/>
      <c r="AAU440" s="110"/>
      <c r="AAV440" s="110"/>
      <c r="AAW440" s="110"/>
      <c r="AAX440" s="110"/>
      <c r="AAY440" s="110"/>
      <c r="AAZ440" s="110"/>
      <c r="ABA440" s="110"/>
      <c r="ABB440" s="110"/>
      <c r="ABC440" s="110"/>
      <c r="ABD440" s="110"/>
      <c r="ABE440" s="110"/>
      <c r="ABF440" s="110"/>
      <c r="ABG440" s="110"/>
      <c r="ABH440" s="110"/>
      <c r="ABI440" s="110"/>
      <c r="ABJ440" s="110"/>
      <c r="ABK440" s="110"/>
      <c r="ABL440" s="110"/>
      <c r="ABM440" s="110"/>
      <c r="ABN440" s="110"/>
      <c r="ABO440" s="110"/>
      <c r="ABP440" s="110"/>
      <c r="ABQ440" s="110"/>
      <c r="ABR440" s="110"/>
      <c r="ABS440" s="110"/>
      <c r="ABT440" s="110"/>
      <c r="ABU440" s="110"/>
      <c r="ABV440" s="110"/>
      <c r="ABW440" s="110"/>
      <c r="ABX440" s="110"/>
      <c r="ABY440" s="110"/>
      <c r="ABZ440" s="110"/>
      <c r="ACA440" s="110"/>
      <c r="ACB440" s="110"/>
      <c r="ACC440" s="110"/>
      <c r="ACD440" s="110"/>
      <c r="ACE440" s="110"/>
      <c r="ACF440" s="110"/>
      <c r="ACG440" s="110"/>
      <c r="ACH440" s="110"/>
      <c r="ACI440" s="110"/>
      <c r="ACJ440" s="110"/>
      <c r="ACK440" s="110"/>
      <c r="ACL440" s="110"/>
      <c r="ACM440" s="110"/>
      <c r="ACN440" s="110"/>
      <c r="ACO440" s="110"/>
      <c r="ACP440" s="110"/>
      <c r="ACQ440" s="110"/>
      <c r="ACR440" s="110"/>
      <c r="ACS440" s="110"/>
      <c r="ACT440" s="110"/>
      <c r="ACU440" s="110"/>
      <c r="ACV440" s="110"/>
      <c r="ACW440" s="110"/>
      <c r="ACX440" s="110"/>
      <c r="ACY440" s="110"/>
      <c r="ACZ440" s="110"/>
      <c r="ADA440" s="110"/>
      <c r="ADB440" s="110"/>
      <c r="ADC440" s="110"/>
      <c r="ADD440" s="110"/>
      <c r="ADE440" s="110"/>
      <c r="ADF440" s="110"/>
      <c r="ADG440" s="110"/>
      <c r="ADH440" s="110"/>
      <c r="ADI440" s="110"/>
      <c r="ADJ440" s="110"/>
      <c r="ADK440" s="110"/>
      <c r="ADL440" s="110"/>
      <c r="ADM440" s="110"/>
      <c r="ADN440" s="110"/>
      <c r="ADO440" s="110"/>
      <c r="ADP440" s="110"/>
      <c r="ADQ440" s="110"/>
      <c r="ADR440" s="110"/>
      <c r="ADS440" s="110"/>
      <c r="ADT440" s="110"/>
      <c r="ADU440" s="110"/>
      <c r="ADV440" s="110"/>
      <c r="ADW440" s="110"/>
      <c r="ADX440" s="110"/>
      <c r="ADY440" s="110"/>
      <c r="ADZ440" s="110"/>
      <c r="AEA440" s="110"/>
      <c r="AEB440" s="110"/>
      <c r="AEC440" s="110"/>
      <c r="AED440" s="110"/>
      <c r="AEE440" s="110"/>
      <c r="AEF440" s="110"/>
      <c r="AEG440" s="110"/>
      <c r="AEH440" s="110"/>
      <c r="AEI440" s="110"/>
      <c r="AEJ440" s="110"/>
      <c r="AEK440" s="110"/>
      <c r="AEL440" s="110"/>
      <c r="AEM440" s="110"/>
      <c r="AEN440" s="110"/>
      <c r="AEO440" s="110"/>
      <c r="AEP440" s="110"/>
      <c r="AEQ440" s="110"/>
      <c r="AER440" s="110"/>
      <c r="AES440" s="110"/>
      <c r="AET440" s="110"/>
      <c r="AEU440" s="110"/>
      <c r="AEV440" s="110"/>
      <c r="AEW440" s="110"/>
      <c r="AEX440" s="110"/>
      <c r="AEY440" s="110"/>
      <c r="AEZ440" s="110"/>
      <c r="AFA440" s="110"/>
      <c r="AFB440" s="110"/>
      <c r="AFC440" s="110"/>
      <c r="AFD440" s="110"/>
      <c r="AFE440" s="110"/>
      <c r="AFF440" s="110"/>
      <c r="AFG440" s="110"/>
      <c r="AFH440" s="110"/>
      <c r="AFI440" s="110"/>
      <c r="AFJ440" s="110"/>
      <c r="AFK440" s="110"/>
      <c r="AFL440" s="110"/>
      <c r="AFM440" s="110"/>
      <c r="AFN440" s="110"/>
    </row>
    <row r="441" spans="1:846" ht="37.5" customHeight="1">
      <c r="A441" s="291"/>
      <c r="B441" s="301" t="s">
        <v>14243</v>
      </c>
      <c r="C441" s="304">
        <v>150000</v>
      </c>
      <c r="D441" s="292" t="s">
        <v>14244</v>
      </c>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c r="IU441" s="110"/>
      <c r="IV441" s="110"/>
      <c r="IW441" s="110"/>
      <c r="IX441" s="110"/>
      <c r="IY441" s="110"/>
      <c r="IZ441" s="110"/>
      <c r="JA441" s="110"/>
      <c r="JB441" s="110"/>
      <c r="JC441" s="110"/>
      <c r="JD441" s="110"/>
      <c r="JE441" s="110"/>
      <c r="JF441" s="110"/>
      <c r="JG441" s="110"/>
      <c r="JH441" s="110"/>
      <c r="JI441" s="110"/>
      <c r="JJ441" s="110"/>
      <c r="JK441" s="110"/>
      <c r="JL441" s="110"/>
      <c r="JM441" s="110"/>
      <c r="JN441" s="110"/>
      <c r="JO441" s="110"/>
      <c r="JP441" s="110"/>
      <c r="JQ441" s="110"/>
      <c r="JR441" s="110"/>
      <c r="JS441" s="110"/>
      <c r="JT441" s="110"/>
      <c r="JU441" s="110"/>
      <c r="JV441" s="110"/>
      <c r="JW441" s="110"/>
      <c r="JX441" s="110"/>
      <c r="JY441" s="110"/>
      <c r="JZ441" s="110"/>
      <c r="KA441" s="110"/>
      <c r="KB441" s="110"/>
      <c r="KC441" s="110"/>
      <c r="KD441" s="110"/>
      <c r="KE441" s="110"/>
      <c r="KF441" s="110"/>
      <c r="KG441" s="110"/>
      <c r="KH441" s="110"/>
      <c r="KI441" s="110"/>
      <c r="KJ441" s="110"/>
      <c r="KK441" s="110"/>
      <c r="KL441" s="110"/>
      <c r="KM441" s="110"/>
      <c r="KN441" s="110"/>
      <c r="KO441" s="110"/>
      <c r="KP441" s="110"/>
      <c r="KQ441" s="110"/>
      <c r="KR441" s="110"/>
      <c r="KS441" s="110"/>
      <c r="KT441" s="110"/>
      <c r="KU441" s="110"/>
      <c r="KV441" s="110"/>
      <c r="KW441" s="110"/>
      <c r="KX441" s="110"/>
      <c r="KY441" s="110"/>
      <c r="KZ441" s="110"/>
      <c r="LA441" s="110"/>
      <c r="LB441" s="110"/>
      <c r="LC441" s="110"/>
      <c r="LD441" s="110"/>
      <c r="LE441" s="110"/>
      <c r="LF441" s="110"/>
      <c r="LG441" s="110"/>
      <c r="LH441" s="110"/>
      <c r="LI441" s="110"/>
      <c r="LJ441" s="110"/>
      <c r="LK441" s="110"/>
      <c r="LL441" s="110"/>
      <c r="LM441" s="110"/>
      <c r="LN441" s="110"/>
      <c r="LO441" s="110"/>
      <c r="LP441" s="110"/>
      <c r="LQ441" s="110"/>
      <c r="LR441" s="110"/>
      <c r="LS441" s="110"/>
      <c r="LT441" s="110"/>
      <c r="LU441" s="110"/>
      <c r="LV441" s="110"/>
      <c r="LW441" s="110"/>
      <c r="LX441" s="110"/>
      <c r="LY441" s="110"/>
      <c r="LZ441" s="110"/>
      <c r="MA441" s="110"/>
      <c r="MB441" s="110"/>
      <c r="MC441" s="110"/>
      <c r="MD441" s="110"/>
      <c r="ME441" s="110"/>
      <c r="MF441" s="110"/>
      <c r="MG441" s="110"/>
      <c r="MH441" s="110"/>
      <c r="MI441" s="110"/>
      <c r="MJ441" s="110"/>
      <c r="MK441" s="110"/>
      <c r="ML441" s="110"/>
      <c r="MM441" s="110"/>
      <c r="MN441" s="110"/>
      <c r="MO441" s="110"/>
      <c r="MP441" s="110"/>
      <c r="MQ441" s="110"/>
      <c r="MR441" s="110"/>
      <c r="MS441" s="110"/>
      <c r="MT441" s="110"/>
      <c r="MU441" s="110"/>
      <c r="MV441" s="110"/>
      <c r="MW441" s="110"/>
      <c r="MX441" s="110"/>
      <c r="MY441" s="110"/>
      <c r="MZ441" s="110"/>
      <c r="NA441" s="110"/>
      <c r="NB441" s="110"/>
      <c r="NC441" s="110"/>
      <c r="ND441" s="110"/>
      <c r="NE441" s="110"/>
      <c r="NF441" s="110"/>
      <c r="NG441" s="110"/>
      <c r="NH441" s="110"/>
      <c r="NI441" s="110"/>
      <c r="NJ441" s="110"/>
      <c r="NK441" s="110"/>
      <c r="NL441" s="110"/>
      <c r="NM441" s="110"/>
      <c r="NN441" s="110"/>
      <c r="NO441" s="110"/>
      <c r="NP441" s="110"/>
      <c r="NQ441" s="110"/>
      <c r="NR441" s="110"/>
      <c r="NS441" s="110"/>
      <c r="NT441" s="110"/>
      <c r="NU441" s="110"/>
      <c r="NV441" s="110"/>
      <c r="NW441" s="110"/>
      <c r="NX441" s="110"/>
      <c r="NY441" s="110"/>
      <c r="NZ441" s="110"/>
      <c r="OA441" s="110"/>
      <c r="OB441" s="110"/>
      <c r="OC441" s="110"/>
      <c r="OD441" s="110"/>
      <c r="OE441" s="110"/>
      <c r="OF441" s="110"/>
      <c r="OG441" s="110"/>
      <c r="OH441" s="110"/>
      <c r="OI441" s="110"/>
      <c r="OJ441" s="110"/>
      <c r="OK441" s="110"/>
      <c r="OL441" s="110"/>
      <c r="OM441" s="110"/>
      <c r="ON441" s="110"/>
      <c r="OO441" s="110"/>
      <c r="OP441" s="110"/>
      <c r="OQ441" s="110"/>
      <c r="OR441" s="110"/>
      <c r="OS441" s="110"/>
      <c r="OT441" s="110"/>
      <c r="OU441" s="110"/>
      <c r="OV441" s="110"/>
      <c r="OW441" s="110"/>
      <c r="OX441" s="110"/>
      <c r="OY441" s="110"/>
      <c r="OZ441" s="110"/>
      <c r="PA441" s="110"/>
      <c r="PB441" s="110"/>
      <c r="PC441" s="110"/>
      <c r="PD441" s="110"/>
      <c r="PE441" s="110"/>
      <c r="PF441" s="110"/>
      <c r="PG441" s="110"/>
      <c r="PH441" s="110"/>
      <c r="PI441" s="110"/>
      <c r="PJ441" s="110"/>
      <c r="PK441" s="110"/>
      <c r="PL441" s="110"/>
      <c r="PM441" s="110"/>
      <c r="PN441" s="110"/>
      <c r="PO441" s="110"/>
      <c r="PP441" s="110"/>
      <c r="PQ441" s="110"/>
      <c r="PR441" s="110"/>
      <c r="PS441" s="110"/>
      <c r="PT441" s="110"/>
      <c r="PU441" s="110"/>
      <c r="PV441" s="110"/>
      <c r="PW441" s="110"/>
      <c r="PX441" s="110"/>
      <c r="PY441" s="110"/>
      <c r="PZ441" s="110"/>
      <c r="QA441" s="110"/>
      <c r="QB441" s="110"/>
      <c r="QC441" s="110"/>
      <c r="QD441" s="110"/>
      <c r="QE441" s="110"/>
      <c r="QF441" s="110"/>
      <c r="QG441" s="110"/>
      <c r="QH441" s="110"/>
      <c r="QI441" s="110"/>
      <c r="QJ441" s="110"/>
      <c r="QK441" s="110"/>
      <c r="QL441" s="110"/>
      <c r="QM441" s="110"/>
      <c r="QN441" s="110"/>
      <c r="QO441" s="110"/>
      <c r="QP441" s="110"/>
      <c r="QQ441" s="110"/>
      <c r="QR441" s="110"/>
      <c r="QS441" s="110"/>
      <c r="QT441" s="110"/>
      <c r="QU441" s="110"/>
      <c r="QV441" s="110"/>
      <c r="QW441" s="110"/>
      <c r="QX441" s="110"/>
      <c r="QY441" s="110"/>
      <c r="QZ441" s="110"/>
      <c r="RA441" s="110"/>
      <c r="RB441" s="110"/>
      <c r="RC441" s="110"/>
      <c r="RD441" s="110"/>
      <c r="RE441" s="110"/>
      <c r="RF441" s="110"/>
      <c r="RG441" s="110"/>
      <c r="RH441" s="110"/>
      <c r="RI441" s="110"/>
      <c r="RJ441" s="110"/>
      <c r="RK441" s="110"/>
      <c r="RL441" s="110"/>
      <c r="RM441" s="110"/>
      <c r="RN441" s="110"/>
      <c r="RO441" s="110"/>
      <c r="RP441" s="110"/>
      <c r="RQ441" s="110"/>
      <c r="RR441" s="110"/>
      <c r="RS441" s="110"/>
      <c r="RT441" s="110"/>
      <c r="RU441" s="110"/>
      <c r="RV441" s="110"/>
      <c r="RW441" s="110"/>
      <c r="RX441" s="110"/>
      <c r="RY441" s="110"/>
      <c r="RZ441" s="110"/>
      <c r="SA441" s="110"/>
      <c r="SB441" s="110"/>
      <c r="SC441" s="110"/>
      <c r="SD441" s="110"/>
      <c r="SE441" s="110"/>
      <c r="SF441" s="110"/>
      <c r="SG441" s="110"/>
      <c r="SH441" s="110"/>
      <c r="SI441" s="110"/>
      <c r="SJ441" s="110"/>
      <c r="SK441" s="110"/>
      <c r="SL441" s="110"/>
      <c r="SM441" s="110"/>
      <c r="SN441" s="110"/>
      <c r="SO441" s="110"/>
      <c r="SP441" s="110"/>
      <c r="SQ441" s="110"/>
      <c r="SR441" s="110"/>
      <c r="SS441" s="110"/>
      <c r="ST441" s="110"/>
      <c r="SU441" s="110"/>
      <c r="SV441" s="110"/>
      <c r="SW441" s="110"/>
      <c r="SX441" s="110"/>
      <c r="SY441" s="110"/>
      <c r="SZ441" s="110"/>
      <c r="TA441" s="110"/>
      <c r="TB441" s="110"/>
      <c r="TC441" s="110"/>
      <c r="TD441" s="110"/>
      <c r="TE441" s="110"/>
      <c r="TF441" s="110"/>
      <c r="TG441" s="110"/>
      <c r="TH441" s="110"/>
      <c r="TI441" s="110"/>
      <c r="TJ441" s="110"/>
      <c r="TK441" s="110"/>
      <c r="TL441" s="110"/>
      <c r="TM441" s="110"/>
      <c r="TN441" s="110"/>
      <c r="TO441" s="110"/>
      <c r="TP441" s="110"/>
      <c r="TQ441" s="110"/>
      <c r="TR441" s="110"/>
      <c r="TS441" s="110"/>
      <c r="TT441" s="110"/>
      <c r="TU441" s="110"/>
      <c r="TV441" s="110"/>
      <c r="TW441" s="110"/>
      <c r="TX441" s="110"/>
      <c r="TY441" s="110"/>
      <c r="TZ441" s="110"/>
      <c r="UA441" s="110"/>
      <c r="UB441" s="110"/>
      <c r="UC441" s="110"/>
      <c r="UD441" s="110"/>
      <c r="UE441" s="110"/>
      <c r="UF441" s="110"/>
      <c r="UG441" s="110"/>
      <c r="UH441" s="110"/>
      <c r="UI441" s="110"/>
      <c r="UJ441" s="110"/>
      <c r="UK441" s="110"/>
      <c r="UL441" s="110"/>
      <c r="UM441" s="110"/>
      <c r="UN441" s="110"/>
      <c r="UO441" s="110"/>
      <c r="UP441" s="110"/>
      <c r="UQ441" s="110"/>
      <c r="UR441" s="110"/>
      <c r="US441" s="110"/>
      <c r="UT441" s="110"/>
      <c r="UU441" s="110"/>
      <c r="UV441" s="110"/>
      <c r="UW441" s="110"/>
      <c r="UX441" s="110"/>
      <c r="UY441" s="110"/>
      <c r="UZ441" s="110"/>
      <c r="VA441" s="110"/>
      <c r="VB441" s="110"/>
      <c r="VC441" s="110"/>
      <c r="VD441" s="110"/>
      <c r="VE441" s="110"/>
      <c r="VF441" s="110"/>
      <c r="VG441" s="110"/>
      <c r="VH441" s="110"/>
      <c r="VI441" s="110"/>
      <c r="VJ441" s="110"/>
      <c r="VK441" s="110"/>
      <c r="VL441" s="110"/>
      <c r="VM441" s="110"/>
      <c r="VN441" s="110"/>
      <c r="VO441" s="110"/>
      <c r="VP441" s="110"/>
      <c r="VQ441" s="110"/>
      <c r="VR441" s="110"/>
      <c r="VS441" s="110"/>
      <c r="VT441" s="110"/>
      <c r="VU441" s="110"/>
      <c r="VV441" s="110"/>
      <c r="VW441" s="110"/>
      <c r="VX441" s="110"/>
      <c r="VY441" s="110"/>
      <c r="VZ441" s="110"/>
      <c r="WA441" s="110"/>
      <c r="WB441" s="110"/>
      <c r="WC441" s="110"/>
      <c r="WD441" s="110"/>
      <c r="WE441" s="110"/>
      <c r="WF441" s="110"/>
      <c r="WG441" s="110"/>
      <c r="WH441" s="110"/>
      <c r="WI441" s="110"/>
      <c r="WJ441" s="110"/>
      <c r="WK441" s="110"/>
      <c r="WL441" s="110"/>
      <c r="WM441" s="110"/>
      <c r="WN441" s="110"/>
      <c r="WO441" s="110"/>
      <c r="WP441" s="110"/>
      <c r="WQ441" s="110"/>
      <c r="WR441" s="110"/>
      <c r="WS441" s="110"/>
      <c r="WT441" s="110"/>
      <c r="WU441" s="110"/>
      <c r="WV441" s="110"/>
      <c r="WW441" s="110"/>
      <c r="WX441" s="110"/>
      <c r="WY441" s="110"/>
      <c r="WZ441" s="110"/>
      <c r="XA441" s="110"/>
      <c r="XB441" s="110"/>
      <c r="XC441" s="110"/>
      <c r="XD441" s="110"/>
      <c r="XE441" s="110"/>
      <c r="XF441" s="110"/>
      <c r="XG441" s="110"/>
      <c r="XH441" s="110"/>
      <c r="XI441" s="110"/>
      <c r="XJ441" s="110"/>
      <c r="XK441" s="110"/>
      <c r="XL441" s="110"/>
      <c r="XM441" s="110"/>
      <c r="XN441" s="110"/>
      <c r="XO441" s="110"/>
      <c r="XP441" s="110"/>
      <c r="XQ441" s="110"/>
      <c r="XR441" s="110"/>
      <c r="XS441" s="110"/>
      <c r="XT441" s="110"/>
      <c r="XU441" s="110"/>
      <c r="XV441" s="110"/>
      <c r="XW441" s="110"/>
      <c r="XX441" s="110"/>
      <c r="XY441" s="110"/>
      <c r="XZ441" s="110"/>
      <c r="YA441" s="110"/>
      <c r="YB441" s="110"/>
      <c r="YC441" s="110"/>
      <c r="YD441" s="110"/>
      <c r="YE441" s="110"/>
      <c r="YF441" s="110"/>
      <c r="YG441" s="110"/>
      <c r="YH441" s="110"/>
      <c r="YI441" s="110"/>
      <c r="YJ441" s="110"/>
      <c r="YK441" s="110"/>
      <c r="YL441" s="110"/>
      <c r="YM441" s="110"/>
      <c r="YN441" s="110"/>
      <c r="YO441" s="110"/>
      <c r="YP441" s="110"/>
      <c r="YQ441" s="110"/>
      <c r="YR441" s="110"/>
      <c r="YS441" s="110"/>
      <c r="YT441" s="110"/>
      <c r="YU441" s="110"/>
      <c r="YV441" s="110"/>
      <c r="YW441" s="110"/>
      <c r="YX441" s="110"/>
      <c r="YY441" s="110"/>
      <c r="YZ441" s="110"/>
      <c r="ZA441" s="110"/>
      <c r="ZB441" s="110"/>
      <c r="ZC441" s="110"/>
      <c r="ZD441" s="110"/>
      <c r="ZE441" s="110"/>
      <c r="ZF441" s="110"/>
      <c r="ZG441" s="110"/>
      <c r="ZH441" s="110"/>
      <c r="ZI441" s="110"/>
      <c r="ZJ441" s="110"/>
      <c r="ZK441" s="110"/>
      <c r="ZL441" s="110"/>
      <c r="ZM441" s="110"/>
      <c r="ZN441" s="110"/>
      <c r="ZO441" s="110"/>
      <c r="ZP441" s="110"/>
      <c r="ZQ441" s="110"/>
      <c r="ZR441" s="110"/>
      <c r="ZS441" s="110"/>
      <c r="ZT441" s="110"/>
      <c r="ZU441" s="110"/>
      <c r="ZV441" s="110"/>
      <c r="ZW441" s="110"/>
      <c r="ZX441" s="110"/>
      <c r="ZY441" s="110"/>
      <c r="ZZ441" s="110"/>
      <c r="AAA441" s="110"/>
      <c r="AAB441" s="110"/>
      <c r="AAC441" s="110"/>
      <c r="AAD441" s="110"/>
      <c r="AAE441" s="110"/>
      <c r="AAF441" s="110"/>
      <c r="AAG441" s="110"/>
      <c r="AAH441" s="110"/>
      <c r="AAI441" s="110"/>
      <c r="AAJ441" s="110"/>
      <c r="AAK441" s="110"/>
      <c r="AAL441" s="110"/>
      <c r="AAM441" s="110"/>
      <c r="AAN441" s="110"/>
      <c r="AAO441" s="110"/>
      <c r="AAP441" s="110"/>
      <c r="AAQ441" s="110"/>
      <c r="AAR441" s="110"/>
      <c r="AAS441" s="110"/>
      <c r="AAT441" s="110"/>
      <c r="AAU441" s="110"/>
      <c r="AAV441" s="110"/>
      <c r="AAW441" s="110"/>
      <c r="AAX441" s="110"/>
      <c r="AAY441" s="110"/>
      <c r="AAZ441" s="110"/>
      <c r="ABA441" s="110"/>
      <c r="ABB441" s="110"/>
      <c r="ABC441" s="110"/>
      <c r="ABD441" s="110"/>
      <c r="ABE441" s="110"/>
      <c r="ABF441" s="110"/>
      <c r="ABG441" s="110"/>
      <c r="ABH441" s="110"/>
      <c r="ABI441" s="110"/>
      <c r="ABJ441" s="110"/>
      <c r="ABK441" s="110"/>
      <c r="ABL441" s="110"/>
      <c r="ABM441" s="110"/>
      <c r="ABN441" s="110"/>
      <c r="ABO441" s="110"/>
      <c r="ABP441" s="110"/>
      <c r="ABQ441" s="110"/>
      <c r="ABR441" s="110"/>
      <c r="ABS441" s="110"/>
      <c r="ABT441" s="110"/>
      <c r="ABU441" s="110"/>
      <c r="ABV441" s="110"/>
      <c r="ABW441" s="110"/>
      <c r="ABX441" s="110"/>
      <c r="ABY441" s="110"/>
      <c r="ABZ441" s="110"/>
      <c r="ACA441" s="110"/>
      <c r="ACB441" s="110"/>
      <c r="ACC441" s="110"/>
      <c r="ACD441" s="110"/>
      <c r="ACE441" s="110"/>
      <c r="ACF441" s="110"/>
      <c r="ACG441" s="110"/>
      <c r="ACH441" s="110"/>
      <c r="ACI441" s="110"/>
      <c r="ACJ441" s="110"/>
      <c r="ACK441" s="110"/>
      <c r="ACL441" s="110"/>
      <c r="ACM441" s="110"/>
      <c r="ACN441" s="110"/>
      <c r="ACO441" s="110"/>
      <c r="ACP441" s="110"/>
      <c r="ACQ441" s="110"/>
      <c r="ACR441" s="110"/>
      <c r="ACS441" s="110"/>
      <c r="ACT441" s="110"/>
      <c r="ACU441" s="110"/>
      <c r="ACV441" s="110"/>
      <c r="ACW441" s="110"/>
      <c r="ACX441" s="110"/>
      <c r="ACY441" s="110"/>
      <c r="ACZ441" s="110"/>
      <c r="ADA441" s="110"/>
      <c r="ADB441" s="110"/>
      <c r="ADC441" s="110"/>
      <c r="ADD441" s="110"/>
      <c r="ADE441" s="110"/>
      <c r="ADF441" s="110"/>
      <c r="ADG441" s="110"/>
      <c r="ADH441" s="110"/>
      <c r="ADI441" s="110"/>
      <c r="ADJ441" s="110"/>
      <c r="ADK441" s="110"/>
      <c r="ADL441" s="110"/>
      <c r="ADM441" s="110"/>
      <c r="ADN441" s="110"/>
      <c r="ADO441" s="110"/>
      <c r="ADP441" s="110"/>
      <c r="ADQ441" s="110"/>
      <c r="ADR441" s="110"/>
      <c r="ADS441" s="110"/>
      <c r="ADT441" s="110"/>
      <c r="ADU441" s="110"/>
      <c r="ADV441" s="110"/>
      <c r="ADW441" s="110"/>
      <c r="ADX441" s="110"/>
      <c r="ADY441" s="110"/>
      <c r="ADZ441" s="110"/>
      <c r="AEA441" s="110"/>
      <c r="AEB441" s="110"/>
      <c r="AEC441" s="110"/>
      <c r="AED441" s="110"/>
      <c r="AEE441" s="110"/>
      <c r="AEF441" s="110"/>
      <c r="AEG441" s="110"/>
      <c r="AEH441" s="110"/>
      <c r="AEI441" s="110"/>
      <c r="AEJ441" s="110"/>
      <c r="AEK441" s="110"/>
      <c r="AEL441" s="110"/>
      <c r="AEM441" s="110"/>
      <c r="AEN441" s="110"/>
      <c r="AEO441" s="110"/>
      <c r="AEP441" s="110"/>
      <c r="AEQ441" s="110"/>
      <c r="AER441" s="110"/>
      <c r="AES441" s="110"/>
      <c r="AET441" s="110"/>
      <c r="AEU441" s="110"/>
      <c r="AEV441" s="110"/>
      <c r="AEW441" s="110"/>
      <c r="AEX441" s="110"/>
      <c r="AEY441" s="110"/>
      <c r="AEZ441" s="110"/>
      <c r="AFA441" s="110"/>
      <c r="AFB441" s="110"/>
      <c r="AFC441" s="110"/>
      <c r="AFD441" s="110"/>
      <c r="AFE441" s="110"/>
      <c r="AFF441" s="110"/>
      <c r="AFG441" s="110"/>
      <c r="AFH441" s="110"/>
      <c r="AFI441" s="110"/>
      <c r="AFJ441" s="110"/>
      <c r="AFK441" s="110"/>
      <c r="AFL441" s="110"/>
      <c r="AFM441" s="110"/>
      <c r="AFN441" s="110"/>
    </row>
    <row r="442" spans="1:846" ht="36.75" customHeight="1">
      <c r="A442" s="291"/>
      <c r="B442" s="301" t="s">
        <v>14245</v>
      </c>
      <c r="C442" s="304">
        <v>200000</v>
      </c>
      <c r="D442" s="292" t="s">
        <v>14246</v>
      </c>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c r="IU442" s="110"/>
      <c r="IV442" s="110"/>
      <c r="IW442" s="110"/>
      <c r="IX442" s="110"/>
      <c r="IY442" s="110"/>
      <c r="IZ442" s="110"/>
      <c r="JA442" s="110"/>
      <c r="JB442" s="110"/>
      <c r="JC442" s="110"/>
      <c r="JD442" s="110"/>
      <c r="JE442" s="110"/>
      <c r="JF442" s="110"/>
      <c r="JG442" s="110"/>
      <c r="JH442" s="110"/>
      <c r="JI442" s="110"/>
      <c r="JJ442" s="110"/>
      <c r="JK442" s="110"/>
      <c r="JL442" s="110"/>
      <c r="JM442" s="110"/>
      <c r="JN442" s="110"/>
      <c r="JO442" s="110"/>
      <c r="JP442" s="110"/>
      <c r="JQ442" s="110"/>
      <c r="JR442" s="110"/>
      <c r="JS442" s="110"/>
      <c r="JT442" s="110"/>
      <c r="JU442" s="110"/>
      <c r="JV442" s="110"/>
      <c r="JW442" s="110"/>
      <c r="JX442" s="110"/>
      <c r="JY442" s="110"/>
      <c r="JZ442" s="110"/>
      <c r="KA442" s="110"/>
      <c r="KB442" s="110"/>
      <c r="KC442" s="110"/>
      <c r="KD442" s="110"/>
      <c r="KE442" s="110"/>
      <c r="KF442" s="110"/>
      <c r="KG442" s="110"/>
      <c r="KH442" s="110"/>
      <c r="KI442" s="110"/>
      <c r="KJ442" s="110"/>
      <c r="KK442" s="110"/>
      <c r="KL442" s="110"/>
      <c r="KM442" s="110"/>
      <c r="KN442" s="110"/>
      <c r="KO442" s="110"/>
      <c r="KP442" s="110"/>
      <c r="KQ442" s="110"/>
      <c r="KR442" s="110"/>
      <c r="KS442" s="110"/>
      <c r="KT442" s="110"/>
      <c r="KU442" s="110"/>
      <c r="KV442" s="110"/>
      <c r="KW442" s="110"/>
      <c r="KX442" s="110"/>
      <c r="KY442" s="110"/>
      <c r="KZ442" s="110"/>
      <c r="LA442" s="110"/>
      <c r="LB442" s="110"/>
      <c r="LC442" s="110"/>
      <c r="LD442" s="110"/>
      <c r="LE442" s="110"/>
      <c r="LF442" s="110"/>
      <c r="LG442" s="110"/>
      <c r="LH442" s="110"/>
      <c r="LI442" s="110"/>
      <c r="LJ442" s="110"/>
      <c r="LK442" s="110"/>
      <c r="LL442" s="110"/>
      <c r="LM442" s="110"/>
      <c r="LN442" s="110"/>
      <c r="LO442" s="110"/>
      <c r="LP442" s="110"/>
      <c r="LQ442" s="110"/>
      <c r="LR442" s="110"/>
      <c r="LS442" s="110"/>
      <c r="LT442" s="110"/>
      <c r="LU442" s="110"/>
      <c r="LV442" s="110"/>
      <c r="LW442" s="110"/>
      <c r="LX442" s="110"/>
      <c r="LY442" s="110"/>
      <c r="LZ442" s="110"/>
      <c r="MA442" s="110"/>
      <c r="MB442" s="110"/>
      <c r="MC442" s="110"/>
      <c r="MD442" s="110"/>
      <c r="ME442" s="110"/>
      <c r="MF442" s="110"/>
      <c r="MG442" s="110"/>
      <c r="MH442" s="110"/>
      <c r="MI442" s="110"/>
      <c r="MJ442" s="110"/>
      <c r="MK442" s="110"/>
      <c r="ML442" s="110"/>
      <c r="MM442" s="110"/>
      <c r="MN442" s="110"/>
      <c r="MO442" s="110"/>
      <c r="MP442" s="110"/>
      <c r="MQ442" s="110"/>
      <c r="MR442" s="110"/>
      <c r="MS442" s="110"/>
      <c r="MT442" s="110"/>
      <c r="MU442" s="110"/>
      <c r="MV442" s="110"/>
      <c r="MW442" s="110"/>
      <c r="MX442" s="110"/>
      <c r="MY442" s="110"/>
      <c r="MZ442" s="110"/>
      <c r="NA442" s="110"/>
      <c r="NB442" s="110"/>
      <c r="NC442" s="110"/>
      <c r="ND442" s="110"/>
      <c r="NE442" s="110"/>
      <c r="NF442" s="110"/>
      <c r="NG442" s="110"/>
      <c r="NH442" s="110"/>
      <c r="NI442" s="110"/>
      <c r="NJ442" s="110"/>
      <c r="NK442" s="110"/>
      <c r="NL442" s="110"/>
      <c r="NM442" s="110"/>
      <c r="NN442" s="110"/>
      <c r="NO442" s="110"/>
      <c r="NP442" s="110"/>
      <c r="NQ442" s="110"/>
      <c r="NR442" s="110"/>
      <c r="NS442" s="110"/>
      <c r="NT442" s="110"/>
      <c r="NU442" s="110"/>
      <c r="NV442" s="110"/>
      <c r="NW442" s="110"/>
      <c r="NX442" s="110"/>
      <c r="NY442" s="110"/>
      <c r="NZ442" s="110"/>
      <c r="OA442" s="110"/>
      <c r="OB442" s="110"/>
      <c r="OC442" s="110"/>
      <c r="OD442" s="110"/>
      <c r="OE442" s="110"/>
      <c r="OF442" s="110"/>
      <c r="OG442" s="110"/>
      <c r="OH442" s="110"/>
      <c r="OI442" s="110"/>
      <c r="OJ442" s="110"/>
      <c r="OK442" s="110"/>
      <c r="OL442" s="110"/>
      <c r="OM442" s="110"/>
      <c r="ON442" s="110"/>
      <c r="OO442" s="110"/>
      <c r="OP442" s="110"/>
      <c r="OQ442" s="110"/>
      <c r="OR442" s="110"/>
      <c r="OS442" s="110"/>
      <c r="OT442" s="110"/>
      <c r="OU442" s="110"/>
      <c r="OV442" s="110"/>
      <c r="OW442" s="110"/>
      <c r="OX442" s="110"/>
      <c r="OY442" s="110"/>
      <c r="OZ442" s="110"/>
      <c r="PA442" s="110"/>
      <c r="PB442" s="110"/>
      <c r="PC442" s="110"/>
      <c r="PD442" s="110"/>
      <c r="PE442" s="110"/>
      <c r="PF442" s="110"/>
      <c r="PG442" s="110"/>
      <c r="PH442" s="110"/>
      <c r="PI442" s="110"/>
      <c r="PJ442" s="110"/>
      <c r="PK442" s="110"/>
      <c r="PL442" s="110"/>
      <c r="PM442" s="110"/>
      <c r="PN442" s="110"/>
      <c r="PO442" s="110"/>
      <c r="PP442" s="110"/>
      <c r="PQ442" s="110"/>
      <c r="PR442" s="110"/>
      <c r="PS442" s="110"/>
      <c r="PT442" s="110"/>
      <c r="PU442" s="110"/>
      <c r="PV442" s="110"/>
      <c r="PW442" s="110"/>
      <c r="PX442" s="110"/>
      <c r="PY442" s="110"/>
      <c r="PZ442" s="110"/>
      <c r="QA442" s="110"/>
      <c r="QB442" s="110"/>
      <c r="QC442" s="110"/>
      <c r="QD442" s="110"/>
      <c r="QE442" s="110"/>
      <c r="QF442" s="110"/>
      <c r="QG442" s="110"/>
      <c r="QH442" s="110"/>
      <c r="QI442" s="110"/>
      <c r="QJ442" s="110"/>
      <c r="QK442" s="110"/>
      <c r="QL442" s="110"/>
      <c r="QM442" s="110"/>
      <c r="QN442" s="110"/>
      <c r="QO442" s="110"/>
      <c r="QP442" s="110"/>
      <c r="QQ442" s="110"/>
      <c r="QR442" s="110"/>
      <c r="QS442" s="110"/>
      <c r="QT442" s="110"/>
      <c r="QU442" s="110"/>
      <c r="QV442" s="110"/>
      <c r="QW442" s="110"/>
      <c r="QX442" s="110"/>
      <c r="QY442" s="110"/>
      <c r="QZ442" s="110"/>
      <c r="RA442" s="110"/>
      <c r="RB442" s="110"/>
      <c r="RC442" s="110"/>
      <c r="RD442" s="110"/>
      <c r="RE442" s="110"/>
      <c r="RF442" s="110"/>
      <c r="RG442" s="110"/>
      <c r="RH442" s="110"/>
      <c r="RI442" s="110"/>
      <c r="RJ442" s="110"/>
      <c r="RK442" s="110"/>
      <c r="RL442" s="110"/>
      <c r="RM442" s="110"/>
      <c r="RN442" s="110"/>
      <c r="RO442" s="110"/>
      <c r="RP442" s="110"/>
      <c r="RQ442" s="110"/>
      <c r="RR442" s="110"/>
      <c r="RS442" s="110"/>
      <c r="RT442" s="110"/>
      <c r="RU442" s="110"/>
      <c r="RV442" s="110"/>
      <c r="RW442" s="110"/>
      <c r="RX442" s="110"/>
      <c r="RY442" s="110"/>
      <c r="RZ442" s="110"/>
      <c r="SA442" s="110"/>
      <c r="SB442" s="110"/>
      <c r="SC442" s="110"/>
      <c r="SD442" s="110"/>
      <c r="SE442" s="110"/>
      <c r="SF442" s="110"/>
      <c r="SG442" s="110"/>
      <c r="SH442" s="110"/>
      <c r="SI442" s="110"/>
      <c r="SJ442" s="110"/>
      <c r="SK442" s="110"/>
      <c r="SL442" s="110"/>
      <c r="SM442" s="110"/>
      <c r="SN442" s="110"/>
      <c r="SO442" s="110"/>
      <c r="SP442" s="110"/>
      <c r="SQ442" s="110"/>
      <c r="SR442" s="110"/>
      <c r="SS442" s="110"/>
      <c r="ST442" s="110"/>
      <c r="SU442" s="110"/>
      <c r="SV442" s="110"/>
      <c r="SW442" s="110"/>
      <c r="SX442" s="110"/>
      <c r="SY442" s="110"/>
      <c r="SZ442" s="110"/>
      <c r="TA442" s="110"/>
      <c r="TB442" s="110"/>
      <c r="TC442" s="110"/>
      <c r="TD442" s="110"/>
      <c r="TE442" s="110"/>
      <c r="TF442" s="110"/>
      <c r="TG442" s="110"/>
      <c r="TH442" s="110"/>
      <c r="TI442" s="110"/>
      <c r="TJ442" s="110"/>
      <c r="TK442" s="110"/>
      <c r="TL442" s="110"/>
      <c r="TM442" s="110"/>
      <c r="TN442" s="110"/>
      <c r="TO442" s="110"/>
      <c r="TP442" s="110"/>
      <c r="TQ442" s="110"/>
      <c r="TR442" s="110"/>
      <c r="TS442" s="110"/>
      <c r="TT442" s="110"/>
      <c r="TU442" s="110"/>
      <c r="TV442" s="110"/>
      <c r="TW442" s="110"/>
      <c r="TX442" s="110"/>
      <c r="TY442" s="110"/>
      <c r="TZ442" s="110"/>
      <c r="UA442" s="110"/>
      <c r="UB442" s="110"/>
      <c r="UC442" s="110"/>
      <c r="UD442" s="110"/>
      <c r="UE442" s="110"/>
      <c r="UF442" s="110"/>
      <c r="UG442" s="110"/>
      <c r="UH442" s="110"/>
      <c r="UI442" s="110"/>
      <c r="UJ442" s="110"/>
      <c r="UK442" s="110"/>
      <c r="UL442" s="110"/>
      <c r="UM442" s="110"/>
      <c r="UN442" s="110"/>
      <c r="UO442" s="110"/>
      <c r="UP442" s="110"/>
      <c r="UQ442" s="110"/>
      <c r="UR442" s="110"/>
      <c r="US442" s="110"/>
      <c r="UT442" s="110"/>
      <c r="UU442" s="110"/>
      <c r="UV442" s="110"/>
      <c r="UW442" s="110"/>
      <c r="UX442" s="110"/>
      <c r="UY442" s="110"/>
      <c r="UZ442" s="110"/>
      <c r="VA442" s="110"/>
      <c r="VB442" s="110"/>
      <c r="VC442" s="110"/>
      <c r="VD442" s="110"/>
      <c r="VE442" s="110"/>
      <c r="VF442" s="110"/>
      <c r="VG442" s="110"/>
      <c r="VH442" s="110"/>
      <c r="VI442" s="110"/>
      <c r="VJ442" s="110"/>
      <c r="VK442" s="110"/>
      <c r="VL442" s="110"/>
      <c r="VM442" s="110"/>
      <c r="VN442" s="110"/>
      <c r="VO442" s="110"/>
      <c r="VP442" s="110"/>
      <c r="VQ442" s="110"/>
      <c r="VR442" s="110"/>
      <c r="VS442" s="110"/>
      <c r="VT442" s="110"/>
      <c r="VU442" s="110"/>
      <c r="VV442" s="110"/>
      <c r="VW442" s="110"/>
      <c r="VX442" s="110"/>
      <c r="VY442" s="110"/>
      <c r="VZ442" s="110"/>
      <c r="WA442" s="110"/>
      <c r="WB442" s="110"/>
      <c r="WC442" s="110"/>
      <c r="WD442" s="110"/>
      <c r="WE442" s="110"/>
      <c r="WF442" s="110"/>
      <c r="WG442" s="110"/>
      <c r="WH442" s="110"/>
      <c r="WI442" s="110"/>
      <c r="WJ442" s="110"/>
      <c r="WK442" s="110"/>
      <c r="WL442" s="110"/>
      <c r="WM442" s="110"/>
      <c r="WN442" s="110"/>
      <c r="WO442" s="110"/>
      <c r="WP442" s="110"/>
      <c r="WQ442" s="110"/>
      <c r="WR442" s="110"/>
      <c r="WS442" s="110"/>
      <c r="WT442" s="110"/>
      <c r="WU442" s="110"/>
      <c r="WV442" s="110"/>
      <c r="WW442" s="110"/>
      <c r="WX442" s="110"/>
      <c r="WY442" s="110"/>
      <c r="WZ442" s="110"/>
      <c r="XA442" s="110"/>
      <c r="XB442" s="110"/>
      <c r="XC442" s="110"/>
      <c r="XD442" s="110"/>
      <c r="XE442" s="110"/>
      <c r="XF442" s="110"/>
      <c r="XG442" s="110"/>
      <c r="XH442" s="110"/>
      <c r="XI442" s="110"/>
      <c r="XJ442" s="110"/>
      <c r="XK442" s="110"/>
      <c r="XL442" s="110"/>
      <c r="XM442" s="110"/>
      <c r="XN442" s="110"/>
      <c r="XO442" s="110"/>
      <c r="XP442" s="110"/>
      <c r="XQ442" s="110"/>
      <c r="XR442" s="110"/>
      <c r="XS442" s="110"/>
      <c r="XT442" s="110"/>
      <c r="XU442" s="110"/>
      <c r="XV442" s="110"/>
      <c r="XW442" s="110"/>
      <c r="XX442" s="110"/>
      <c r="XY442" s="110"/>
      <c r="XZ442" s="110"/>
      <c r="YA442" s="110"/>
      <c r="YB442" s="110"/>
      <c r="YC442" s="110"/>
      <c r="YD442" s="110"/>
      <c r="YE442" s="110"/>
      <c r="YF442" s="110"/>
      <c r="YG442" s="110"/>
      <c r="YH442" s="110"/>
      <c r="YI442" s="110"/>
      <c r="YJ442" s="110"/>
      <c r="YK442" s="110"/>
      <c r="YL442" s="110"/>
      <c r="YM442" s="110"/>
      <c r="YN442" s="110"/>
      <c r="YO442" s="110"/>
      <c r="YP442" s="110"/>
      <c r="YQ442" s="110"/>
      <c r="YR442" s="110"/>
      <c r="YS442" s="110"/>
      <c r="YT442" s="110"/>
      <c r="YU442" s="110"/>
      <c r="YV442" s="110"/>
      <c r="YW442" s="110"/>
      <c r="YX442" s="110"/>
      <c r="YY442" s="110"/>
      <c r="YZ442" s="110"/>
      <c r="ZA442" s="110"/>
      <c r="ZB442" s="110"/>
      <c r="ZC442" s="110"/>
      <c r="ZD442" s="110"/>
      <c r="ZE442" s="110"/>
      <c r="ZF442" s="110"/>
      <c r="ZG442" s="110"/>
      <c r="ZH442" s="110"/>
      <c r="ZI442" s="110"/>
      <c r="ZJ442" s="110"/>
      <c r="ZK442" s="110"/>
      <c r="ZL442" s="110"/>
      <c r="ZM442" s="110"/>
      <c r="ZN442" s="110"/>
      <c r="ZO442" s="110"/>
      <c r="ZP442" s="110"/>
      <c r="ZQ442" s="110"/>
      <c r="ZR442" s="110"/>
      <c r="ZS442" s="110"/>
      <c r="ZT442" s="110"/>
      <c r="ZU442" s="110"/>
      <c r="ZV442" s="110"/>
      <c r="ZW442" s="110"/>
      <c r="ZX442" s="110"/>
      <c r="ZY442" s="110"/>
      <c r="ZZ442" s="110"/>
      <c r="AAA442" s="110"/>
      <c r="AAB442" s="110"/>
      <c r="AAC442" s="110"/>
      <c r="AAD442" s="110"/>
      <c r="AAE442" s="110"/>
      <c r="AAF442" s="110"/>
      <c r="AAG442" s="110"/>
      <c r="AAH442" s="110"/>
      <c r="AAI442" s="110"/>
      <c r="AAJ442" s="110"/>
      <c r="AAK442" s="110"/>
      <c r="AAL442" s="110"/>
      <c r="AAM442" s="110"/>
      <c r="AAN442" s="110"/>
      <c r="AAO442" s="110"/>
      <c r="AAP442" s="110"/>
      <c r="AAQ442" s="110"/>
      <c r="AAR442" s="110"/>
      <c r="AAS442" s="110"/>
      <c r="AAT442" s="110"/>
      <c r="AAU442" s="110"/>
      <c r="AAV442" s="110"/>
      <c r="AAW442" s="110"/>
      <c r="AAX442" s="110"/>
      <c r="AAY442" s="110"/>
      <c r="AAZ442" s="110"/>
      <c r="ABA442" s="110"/>
      <c r="ABB442" s="110"/>
      <c r="ABC442" s="110"/>
      <c r="ABD442" s="110"/>
      <c r="ABE442" s="110"/>
      <c r="ABF442" s="110"/>
      <c r="ABG442" s="110"/>
      <c r="ABH442" s="110"/>
      <c r="ABI442" s="110"/>
      <c r="ABJ442" s="110"/>
      <c r="ABK442" s="110"/>
      <c r="ABL442" s="110"/>
      <c r="ABM442" s="110"/>
      <c r="ABN442" s="110"/>
      <c r="ABO442" s="110"/>
      <c r="ABP442" s="110"/>
      <c r="ABQ442" s="110"/>
      <c r="ABR442" s="110"/>
      <c r="ABS442" s="110"/>
      <c r="ABT442" s="110"/>
      <c r="ABU442" s="110"/>
      <c r="ABV442" s="110"/>
      <c r="ABW442" s="110"/>
      <c r="ABX442" s="110"/>
      <c r="ABY442" s="110"/>
      <c r="ABZ442" s="110"/>
      <c r="ACA442" s="110"/>
      <c r="ACB442" s="110"/>
      <c r="ACC442" s="110"/>
      <c r="ACD442" s="110"/>
      <c r="ACE442" s="110"/>
      <c r="ACF442" s="110"/>
      <c r="ACG442" s="110"/>
      <c r="ACH442" s="110"/>
      <c r="ACI442" s="110"/>
      <c r="ACJ442" s="110"/>
      <c r="ACK442" s="110"/>
      <c r="ACL442" s="110"/>
      <c r="ACM442" s="110"/>
      <c r="ACN442" s="110"/>
      <c r="ACO442" s="110"/>
      <c r="ACP442" s="110"/>
      <c r="ACQ442" s="110"/>
      <c r="ACR442" s="110"/>
      <c r="ACS442" s="110"/>
      <c r="ACT442" s="110"/>
      <c r="ACU442" s="110"/>
      <c r="ACV442" s="110"/>
      <c r="ACW442" s="110"/>
      <c r="ACX442" s="110"/>
      <c r="ACY442" s="110"/>
      <c r="ACZ442" s="110"/>
      <c r="ADA442" s="110"/>
      <c r="ADB442" s="110"/>
      <c r="ADC442" s="110"/>
      <c r="ADD442" s="110"/>
      <c r="ADE442" s="110"/>
      <c r="ADF442" s="110"/>
      <c r="ADG442" s="110"/>
      <c r="ADH442" s="110"/>
      <c r="ADI442" s="110"/>
      <c r="ADJ442" s="110"/>
      <c r="ADK442" s="110"/>
      <c r="ADL442" s="110"/>
      <c r="ADM442" s="110"/>
      <c r="ADN442" s="110"/>
      <c r="ADO442" s="110"/>
      <c r="ADP442" s="110"/>
      <c r="ADQ442" s="110"/>
      <c r="ADR442" s="110"/>
      <c r="ADS442" s="110"/>
      <c r="ADT442" s="110"/>
      <c r="ADU442" s="110"/>
      <c r="ADV442" s="110"/>
      <c r="ADW442" s="110"/>
      <c r="ADX442" s="110"/>
      <c r="ADY442" s="110"/>
      <c r="ADZ442" s="110"/>
      <c r="AEA442" s="110"/>
      <c r="AEB442" s="110"/>
      <c r="AEC442" s="110"/>
      <c r="AED442" s="110"/>
      <c r="AEE442" s="110"/>
      <c r="AEF442" s="110"/>
      <c r="AEG442" s="110"/>
      <c r="AEH442" s="110"/>
      <c r="AEI442" s="110"/>
      <c r="AEJ442" s="110"/>
      <c r="AEK442" s="110"/>
      <c r="AEL442" s="110"/>
      <c r="AEM442" s="110"/>
      <c r="AEN442" s="110"/>
      <c r="AEO442" s="110"/>
      <c r="AEP442" s="110"/>
      <c r="AEQ442" s="110"/>
      <c r="AER442" s="110"/>
      <c r="AES442" s="110"/>
      <c r="AET442" s="110"/>
      <c r="AEU442" s="110"/>
      <c r="AEV442" s="110"/>
      <c r="AEW442" s="110"/>
      <c r="AEX442" s="110"/>
      <c r="AEY442" s="110"/>
      <c r="AEZ442" s="110"/>
      <c r="AFA442" s="110"/>
      <c r="AFB442" s="110"/>
      <c r="AFC442" s="110"/>
      <c r="AFD442" s="110"/>
      <c r="AFE442" s="110"/>
      <c r="AFF442" s="110"/>
      <c r="AFG442" s="110"/>
      <c r="AFH442" s="110"/>
      <c r="AFI442" s="110"/>
      <c r="AFJ442" s="110"/>
      <c r="AFK442" s="110"/>
      <c r="AFL442" s="110"/>
      <c r="AFM442" s="110"/>
      <c r="AFN442" s="110"/>
    </row>
    <row r="443" spans="1:846" ht="27.75" customHeight="1">
      <c r="A443" s="302"/>
      <c r="B443" s="301" t="s">
        <v>14247</v>
      </c>
      <c r="C443" s="304">
        <v>4476</v>
      </c>
      <c r="D443" s="292" t="s">
        <v>14248</v>
      </c>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c r="IU443" s="110"/>
      <c r="IV443" s="110"/>
      <c r="IW443" s="110"/>
      <c r="IX443" s="110"/>
      <c r="IY443" s="110"/>
      <c r="IZ443" s="110"/>
      <c r="JA443" s="110"/>
      <c r="JB443" s="110"/>
      <c r="JC443" s="110"/>
      <c r="JD443" s="110"/>
      <c r="JE443" s="110"/>
      <c r="JF443" s="110"/>
      <c r="JG443" s="110"/>
      <c r="JH443" s="110"/>
      <c r="JI443" s="110"/>
      <c r="JJ443" s="110"/>
      <c r="JK443" s="110"/>
      <c r="JL443" s="110"/>
      <c r="JM443" s="110"/>
      <c r="JN443" s="110"/>
      <c r="JO443" s="110"/>
      <c r="JP443" s="110"/>
      <c r="JQ443" s="110"/>
      <c r="JR443" s="110"/>
      <c r="JS443" s="110"/>
      <c r="JT443" s="110"/>
      <c r="JU443" s="110"/>
      <c r="JV443" s="110"/>
      <c r="JW443" s="110"/>
      <c r="JX443" s="110"/>
      <c r="JY443" s="110"/>
      <c r="JZ443" s="110"/>
      <c r="KA443" s="110"/>
      <c r="KB443" s="110"/>
      <c r="KC443" s="110"/>
      <c r="KD443" s="110"/>
      <c r="KE443" s="110"/>
      <c r="KF443" s="110"/>
      <c r="KG443" s="110"/>
      <c r="KH443" s="110"/>
      <c r="KI443" s="110"/>
      <c r="KJ443" s="110"/>
      <c r="KK443" s="110"/>
      <c r="KL443" s="110"/>
      <c r="KM443" s="110"/>
      <c r="KN443" s="110"/>
      <c r="KO443" s="110"/>
      <c r="KP443" s="110"/>
      <c r="KQ443" s="110"/>
      <c r="KR443" s="110"/>
      <c r="KS443" s="110"/>
      <c r="KT443" s="110"/>
      <c r="KU443" s="110"/>
      <c r="KV443" s="110"/>
      <c r="KW443" s="110"/>
      <c r="KX443" s="110"/>
      <c r="KY443" s="110"/>
      <c r="KZ443" s="110"/>
      <c r="LA443" s="110"/>
      <c r="LB443" s="110"/>
      <c r="LC443" s="110"/>
      <c r="LD443" s="110"/>
      <c r="LE443" s="110"/>
      <c r="LF443" s="110"/>
      <c r="LG443" s="110"/>
      <c r="LH443" s="110"/>
      <c r="LI443" s="110"/>
      <c r="LJ443" s="110"/>
      <c r="LK443" s="110"/>
      <c r="LL443" s="110"/>
      <c r="LM443" s="110"/>
      <c r="LN443" s="110"/>
      <c r="LO443" s="110"/>
      <c r="LP443" s="110"/>
      <c r="LQ443" s="110"/>
      <c r="LR443" s="110"/>
      <c r="LS443" s="110"/>
      <c r="LT443" s="110"/>
      <c r="LU443" s="110"/>
      <c r="LV443" s="110"/>
      <c r="LW443" s="110"/>
      <c r="LX443" s="110"/>
      <c r="LY443" s="110"/>
      <c r="LZ443" s="110"/>
      <c r="MA443" s="110"/>
      <c r="MB443" s="110"/>
      <c r="MC443" s="110"/>
      <c r="MD443" s="110"/>
      <c r="ME443" s="110"/>
      <c r="MF443" s="110"/>
      <c r="MG443" s="110"/>
      <c r="MH443" s="110"/>
      <c r="MI443" s="110"/>
      <c r="MJ443" s="110"/>
      <c r="MK443" s="110"/>
      <c r="ML443" s="110"/>
      <c r="MM443" s="110"/>
      <c r="MN443" s="110"/>
      <c r="MO443" s="110"/>
      <c r="MP443" s="110"/>
      <c r="MQ443" s="110"/>
      <c r="MR443" s="110"/>
      <c r="MS443" s="110"/>
      <c r="MT443" s="110"/>
      <c r="MU443" s="110"/>
      <c r="MV443" s="110"/>
      <c r="MW443" s="110"/>
      <c r="MX443" s="110"/>
      <c r="MY443" s="110"/>
      <c r="MZ443" s="110"/>
      <c r="NA443" s="110"/>
      <c r="NB443" s="110"/>
      <c r="NC443" s="110"/>
      <c r="ND443" s="110"/>
      <c r="NE443" s="110"/>
      <c r="NF443" s="110"/>
      <c r="NG443" s="110"/>
      <c r="NH443" s="110"/>
      <c r="NI443" s="110"/>
      <c r="NJ443" s="110"/>
      <c r="NK443" s="110"/>
      <c r="NL443" s="110"/>
      <c r="NM443" s="110"/>
      <c r="NN443" s="110"/>
      <c r="NO443" s="110"/>
      <c r="NP443" s="110"/>
      <c r="NQ443" s="110"/>
      <c r="NR443" s="110"/>
      <c r="NS443" s="110"/>
      <c r="NT443" s="110"/>
      <c r="NU443" s="110"/>
      <c r="NV443" s="110"/>
      <c r="NW443" s="110"/>
      <c r="NX443" s="110"/>
      <c r="NY443" s="110"/>
      <c r="NZ443" s="110"/>
      <c r="OA443" s="110"/>
      <c r="OB443" s="110"/>
      <c r="OC443" s="110"/>
      <c r="OD443" s="110"/>
      <c r="OE443" s="110"/>
      <c r="OF443" s="110"/>
      <c r="OG443" s="110"/>
      <c r="OH443" s="110"/>
      <c r="OI443" s="110"/>
      <c r="OJ443" s="110"/>
      <c r="OK443" s="110"/>
      <c r="OL443" s="110"/>
      <c r="OM443" s="110"/>
      <c r="ON443" s="110"/>
      <c r="OO443" s="110"/>
      <c r="OP443" s="110"/>
      <c r="OQ443" s="110"/>
      <c r="OR443" s="110"/>
      <c r="OS443" s="110"/>
      <c r="OT443" s="110"/>
      <c r="OU443" s="110"/>
      <c r="OV443" s="110"/>
      <c r="OW443" s="110"/>
      <c r="OX443" s="110"/>
      <c r="OY443" s="110"/>
      <c r="OZ443" s="110"/>
      <c r="PA443" s="110"/>
      <c r="PB443" s="110"/>
      <c r="PC443" s="110"/>
      <c r="PD443" s="110"/>
      <c r="PE443" s="110"/>
      <c r="PF443" s="110"/>
      <c r="PG443" s="110"/>
      <c r="PH443" s="110"/>
      <c r="PI443" s="110"/>
      <c r="PJ443" s="110"/>
      <c r="PK443" s="110"/>
      <c r="PL443" s="110"/>
      <c r="PM443" s="110"/>
      <c r="PN443" s="110"/>
      <c r="PO443" s="110"/>
      <c r="PP443" s="110"/>
      <c r="PQ443" s="110"/>
      <c r="PR443" s="110"/>
      <c r="PS443" s="110"/>
      <c r="PT443" s="110"/>
      <c r="PU443" s="110"/>
      <c r="PV443" s="110"/>
      <c r="PW443" s="110"/>
      <c r="PX443" s="110"/>
      <c r="PY443" s="110"/>
      <c r="PZ443" s="110"/>
      <c r="QA443" s="110"/>
      <c r="QB443" s="110"/>
      <c r="QC443" s="110"/>
      <c r="QD443" s="110"/>
      <c r="QE443" s="110"/>
      <c r="QF443" s="110"/>
      <c r="QG443" s="110"/>
      <c r="QH443" s="110"/>
      <c r="QI443" s="110"/>
      <c r="QJ443" s="110"/>
      <c r="QK443" s="110"/>
      <c r="QL443" s="110"/>
      <c r="QM443" s="110"/>
      <c r="QN443" s="110"/>
      <c r="QO443" s="110"/>
      <c r="QP443" s="110"/>
      <c r="QQ443" s="110"/>
      <c r="QR443" s="110"/>
      <c r="QS443" s="110"/>
      <c r="QT443" s="110"/>
      <c r="QU443" s="110"/>
      <c r="QV443" s="110"/>
      <c r="QW443" s="110"/>
      <c r="QX443" s="110"/>
      <c r="QY443" s="110"/>
      <c r="QZ443" s="110"/>
      <c r="RA443" s="110"/>
      <c r="RB443" s="110"/>
      <c r="RC443" s="110"/>
      <c r="RD443" s="110"/>
      <c r="RE443" s="110"/>
      <c r="RF443" s="110"/>
      <c r="RG443" s="110"/>
      <c r="RH443" s="110"/>
      <c r="RI443" s="110"/>
      <c r="RJ443" s="110"/>
      <c r="RK443" s="110"/>
      <c r="RL443" s="110"/>
      <c r="RM443" s="110"/>
      <c r="RN443" s="110"/>
      <c r="RO443" s="110"/>
      <c r="RP443" s="110"/>
      <c r="RQ443" s="110"/>
      <c r="RR443" s="110"/>
      <c r="RS443" s="110"/>
      <c r="RT443" s="110"/>
      <c r="RU443" s="110"/>
      <c r="RV443" s="110"/>
      <c r="RW443" s="110"/>
      <c r="RX443" s="110"/>
      <c r="RY443" s="110"/>
      <c r="RZ443" s="110"/>
      <c r="SA443" s="110"/>
      <c r="SB443" s="110"/>
      <c r="SC443" s="110"/>
      <c r="SD443" s="110"/>
      <c r="SE443" s="110"/>
      <c r="SF443" s="110"/>
      <c r="SG443" s="110"/>
      <c r="SH443" s="110"/>
      <c r="SI443" s="110"/>
      <c r="SJ443" s="110"/>
      <c r="SK443" s="110"/>
      <c r="SL443" s="110"/>
      <c r="SM443" s="110"/>
      <c r="SN443" s="110"/>
      <c r="SO443" s="110"/>
      <c r="SP443" s="110"/>
      <c r="SQ443" s="110"/>
      <c r="SR443" s="110"/>
      <c r="SS443" s="110"/>
      <c r="ST443" s="110"/>
      <c r="SU443" s="110"/>
      <c r="SV443" s="110"/>
      <c r="SW443" s="110"/>
      <c r="SX443" s="110"/>
      <c r="SY443" s="110"/>
      <c r="SZ443" s="110"/>
      <c r="TA443" s="110"/>
      <c r="TB443" s="110"/>
      <c r="TC443" s="110"/>
      <c r="TD443" s="110"/>
      <c r="TE443" s="110"/>
      <c r="TF443" s="110"/>
      <c r="TG443" s="110"/>
      <c r="TH443" s="110"/>
      <c r="TI443" s="110"/>
      <c r="TJ443" s="110"/>
      <c r="TK443" s="110"/>
      <c r="TL443" s="110"/>
      <c r="TM443" s="110"/>
      <c r="TN443" s="110"/>
      <c r="TO443" s="110"/>
      <c r="TP443" s="110"/>
      <c r="TQ443" s="110"/>
      <c r="TR443" s="110"/>
      <c r="TS443" s="110"/>
      <c r="TT443" s="110"/>
      <c r="TU443" s="110"/>
      <c r="TV443" s="110"/>
      <c r="TW443" s="110"/>
      <c r="TX443" s="110"/>
      <c r="TY443" s="110"/>
      <c r="TZ443" s="110"/>
      <c r="UA443" s="110"/>
      <c r="UB443" s="110"/>
      <c r="UC443" s="110"/>
      <c r="UD443" s="110"/>
      <c r="UE443" s="110"/>
      <c r="UF443" s="110"/>
      <c r="UG443" s="110"/>
      <c r="UH443" s="110"/>
      <c r="UI443" s="110"/>
      <c r="UJ443" s="110"/>
      <c r="UK443" s="110"/>
      <c r="UL443" s="110"/>
      <c r="UM443" s="110"/>
      <c r="UN443" s="110"/>
      <c r="UO443" s="110"/>
      <c r="UP443" s="110"/>
      <c r="UQ443" s="110"/>
      <c r="UR443" s="110"/>
      <c r="US443" s="110"/>
      <c r="UT443" s="110"/>
      <c r="UU443" s="110"/>
      <c r="UV443" s="110"/>
      <c r="UW443" s="110"/>
      <c r="UX443" s="110"/>
      <c r="UY443" s="110"/>
      <c r="UZ443" s="110"/>
      <c r="VA443" s="110"/>
      <c r="VB443" s="110"/>
      <c r="VC443" s="110"/>
      <c r="VD443" s="110"/>
      <c r="VE443" s="110"/>
      <c r="VF443" s="110"/>
      <c r="VG443" s="110"/>
      <c r="VH443" s="110"/>
      <c r="VI443" s="110"/>
      <c r="VJ443" s="110"/>
      <c r="VK443" s="110"/>
      <c r="VL443" s="110"/>
      <c r="VM443" s="110"/>
      <c r="VN443" s="110"/>
      <c r="VO443" s="110"/>
      <c r="VP443" s="110"/>
      <c r="VQ443" s="110"/>
      <c r="VR443" s="110"/>
      <c r="VS443" s="110"/>
      <c r="VT443" s="110"/>
      <c r="VU443" s="110"/>
      <c r="VV443" s="110"/>
      <c r="VW443" s="110"/>
      <c r="VX443" s="110"/>
      <c r="VY443" s="110"/>
      <c r="VZ443" s="110"/>
      <c r="WA443" s="110"/>
      <c r="WB443" s="110"/>
      <c r="WC443" s="110"/>
      <c r="WD443" s="110"/>
      <c r="WE443" s="110"/>
      <c r="WF443" s="110"/>
      <c r="WG443" s="110"/>
      <c r="WH443" s="110"/>
      <c r="WI443" s="110"/>
      <c r="WJ443" s="110"/>
      <c r="WK443" s="110"/>
      <c r="WL443" s="110"/>
      <c r="WM443" s="110"/>
      <c r="WN443" s="110"/>
      <c r="WO443" s="110"/>
      <c r="WP443" s="110"/>
      <c r="WQ443" s="110"/>
      <c r="WR443" s="110"/>
      <c r="WS443" s="110"/>
      <c r="WT443" s="110"/>
      <c r="WU443" s="110"/>
      <c r="WV443" s="110"/>
      <c r="WW443" s="110"/>
      <c r="WX443" s="110"/>
      <c r="WY443" s="110"/>
      <c r="WZ443" s="110"/>
      <c r="XA443" s="110"/>
      <c r="XB443" s="110"/>
      <c r="XC443" s="110"/>
      <c r="XD443" s="110"/>
      <c r="XE443" s="110"/>
      <c r="XF443" s="110"/>
      <c r="XG443" s="110"/>
      <c r="XH443" s="110"/>
      <c r="XI443" s="110"/>
      <c r="XJ443" s="110"/>
      <c r="XK443" s="110"/>
      <c r="XL443" s="110"/>
      <c r="XM443" s="110"/>
      <c r="XN443" s="110"/>
      <c r="XO443" s="110"/>
      <c r="XP443" s="110"/>
      <c r="XQ443" s="110"/>
      <c r="XR443" s="110"/>
      <c r="XS443" s="110"/>
      <c r="XT443" s="110"/>
      <c r="XU443" s="110"/>
      <c r="XV443" s="110"/>
      <c r="XW443" s="110"/>
      <c r="XX443" s="110"/>
      <c r="XY443" s="110"/>
      <c r="XZ443" s="110"/>
      <c r="YA443" s="110"/>
      <c r="YB443" s="110"/>
      <c r="YC443" s="110"/>
      <c r="YD443" s="110"/>
      <c r="YE443" s="110"/>
      <c r="YF443" s="110"/>
      <c r="YG443" s="110"/>
      <c r="YH443" s="110"/>
      <c r="YI443" s="110"/>
      <c r="YJ443" s="110"/>
      <c r="YK443" s="110"/>
      <c r="YL443" s="110"/>
      <c r="YM443" s="110"/>
      <c r="YN443" s="110"/>
      <c r="YO443" s="110"/>
      <c r="YP443" s="110"/>
      <c r="YQ443" s="110"/>
      <c r="YR443" s="110"/>
      <c r="YS443" s="110"/>
      <c r="YT443" s="110"/>
      <c r="YU443" s="110"/>
      <c r="YV443" s="110"/>
      <c r="YW443" s="110"/>
      <c r="YX443" s="110"/>
      <c r="YY443" s="110"/>
      <c r="YZ443" s="110"/>
      <c r="ZA443" s="110"/>
      <c r="ZB443" s="110"/>
      <c r="ZC443" s="110"/>
      <c r="ZD443" s="110"/>
      <c r="ZE443" s="110"/>
      <c r="ZF443" s="110"/>
      <c r="ZG443" s="110"/>
      <c r="ZH443" s="110"/>
      <c r="ZI443" s="110"/>
      <c r="ZJ443" s="110"/>
      <c r="ZK443" s="110"/>
      <c r="ZL443" s="110"/>
      <c r="ZM443" s="110"/>
      <c r="ZN443" s="110"/>
      <c r="ZO443" s="110"/>
      <c r="ZP443" s="110"/>
      <c r="ZQ443" s="110"/>
      <c r="ZR443" s="110"/>
      <c r="ZS443" s="110"/>
      <c r="ZT443" s="110"/>
      <c r="ZU443" s="110"/>
      <c r="ZV443" s="110"/>
      <c r="ZW443" s="110"/>
      <c r="ZX443" s="110"/>
      <c r="ZY443" s="110"/>
      <c r="ZZ443" s="110"/>
      <c r="AAA443" s="110"/>
      <c r="AAB443" s="110"/>
      <c r="AAC443" s="110"/>
      <c r="AAD443" s="110"/>
      <c r="AAE443" s="110"/>
      <c r="AAF443" s="110"/>
      <c r="AAG443" s="110"/>
      <c r="AAH443" s="110"/>
      <c r="AAI443" s="110"/>
      <c r="AAJ443" s="110"/>
      <c r="AAK443" s="110"/>
      <c r="AAL443" s="110"/>
      <c r="AAM443" s="110"/>
      <c r="AAN443" s="110"/>
      <c r="AAO443" s="110"/>
      <c r="AAP443" s="110"/>
      <c r="AAQ443" s="110"/>
      <c r="AAR443" s="110"/>
      <c r="AAS443" s="110"/>
      <c r="AAT443" s="110"/>
      <c r="AAU443" s="110"/>
      <c r="AAV443" s="110"/>
      <c r="AAW443" s="110"/>
      <c r="AAX443" s="110"/>
      <c r="AAY443" s="110"/>
      <c r="AAZ443" s="110"/>
      <c r="ABA443" s="110"/>
      <c r="ABB443" s="110"/>
      <c r="ABC443" s="110"/>
      <c r="ABD443" s="110"/>
      <c r="ABE443" s="110"/>
      <c r="ABF443" s="110"/>
      <c r="ABG443" s="110"/>
      <c r="ABH443" s="110"/>
      <c r="ABI443" s="110"/>
      <c r="ABJ443" s="110"/>
      <c r="ABK443" s="110"/>
      <c r="ABL443" s="110"/>
      <c r="ABM443" s="110"/>
      <c r="ABN443" s="110"/>
      <c r="ABO443" s="110"/>
      <c r="ABP443" s="110"/>
      <c r="ABQ443" s="110"/>
      <c r="ABR443" s="110"/>
      <c r="ABS443" s="110"/>
      <c r="ABT443" s="110"/>
      <c r="ABU443" s="110"/>
      <c r="ABV443" s="110"/>
      <c r="ABW443" s="110"/>
      <c r="ABX443" s="110"/>
      <c r="ABY443" s="110"/>
      <c r="ABZ443" s="110"/>
      <c r="ACA443" s="110"/>
      <c r="ACB443" s="110"/>
      <c r="ACC443" s="110"/>
      <c r="ACD443" s="110"/>
      <c r="ACE443" s="110"/>
      <c r="ACF443" s="110"/>
      <c r="ACG443" s="110"/>
      <c r="ACH443" s="110"/>
      <c r="ACI443" s="110"/>
      <c r="ACJ443" s="110"/>
      <c r="ACK443" s="110"/>
      <c r="ACL443" s="110"/>
      <c r="ACM443" s="110"/>
      <c r="ACN443" s="110"/>
      <c r="ACO443" s="110"/>
      <c r="ACP443" s="110"/>
      <c r="ACQ443" s="110"/>
      <c r="ACR443" s="110"/>
      <c r="ACS443" s="110"/>
      <c r="ACT443" s="110"/>
      <c r="ACU443" s="110"/>
      <c r="ACV443" s="110"/>
      <c r="ACW443" s="110"/>
      <c r="ACX443" s="110"/>
      <c r="ACY443" s="110"/>
      <c r="ACZ443" s="110"/>
      <c r="ADA443" s="110"/>
      <c r="ADB443" s="110"/>
      <c r="ADC443" s="110"/>
      <c r="ADD443" s="110"/>
      <c r="ADE443" s="110"/>
      <c r="ADF443" s="110"/>
      <c r="ADG443" s="110"/>
      <c r="ADH443" s="110"/>
      <c r="ADI443" s="110"/>
      <c r="ADJ443" s="110"/>
      <c r="ADK443" s="110"/>
      <c r="ADL443" s="110"/>
      <c r="ADM443" s="110"/>
      <c r="ADN443" s="110"/>
      <c r="ADO443" s="110"/>
      <c r="ADP443" s="110"/>
      <c r="ADQ443" s="110"/>
      <c r="ADR443" s="110"/>
      <c r="ADS443" s="110"/>
      <c r="ADT443" s="110"/>
      <c r="ADU443" s="110"/>
      <c r="ADV443" s="110"/>
      <c r="ADW443" s="110"/>
      <c r="ADX443" s="110"/>
      <c r="ADY443" s="110"/>
      <c r="ADZ443" s="110"/>
      <c r="AEA443" s="110"/>
      <c r="AEB443" s="110"/>
      <c r="AEC443" s="110"/>
      <c r="AED443" s="110"/>
      <c r="AEE443" s="110"/>
      <c r="AEF443" s="110"/>
      <c r="AEG443" s="110"/>
      <c r="AEH443" s="110"/>
      <c r="AEI443" s="110"/>
      <c r="AEJ443" s="110"/>
      <c r="AEK443" s="110"/>
      <c r="AEL443" s="110"/>
      <c r="AEM443" s="110"/>
      <c r="AEN443" s="110"/>
      <c r="AEO443" s="110"/>
      <c r="AEP443" s="110"/>
      <c r="AEQ443" s="110"/>
      <c r="AER443" s="110"/>
      <c r="AES443" s="110"/>
      <c r="AET443" s="110"/>
      <c r="AEU443" s="110"/>
      <c r="AEV443" s="110"/>
      <c r="AEW443" s="110"/>
      <c r="AEX443" s="110"/>
      <c r="AEY443" s="110"/>
      <c r="AEZ443" s="110"/>
      <c r="AFA443" s="110"/>
      <c r="AFB443" s="110"/>
      <c r="AFC443" s="110"/>
      <c r="AFD443" s="110"/>
      <c r="AFE443" s="110"/>
      <c r="AFF443" s="110"/>
      <c r="AFG443" s="110"/>
      <c r="AFH443" s="110"/>
      <c r="AFI443" s="110"/>
      <c r="AFJ443" s="110"/>
      <c r="AFK443" s="110"/>
      <c r="AFL443" s="110"/>
      <c r="AFM443" s="110"/>
      <c r="AFN443" s="110"/>
    </row>
    <row r="444" spans="1:846" ht="51" customHeight="1">
      <c r="A444" s="302"/>
      <c r="B444" s="301" t="s">
        <v>14249</v>
      </c>
      <c r="C444" s="304">
        <v>191461.22</v>
      </c>
      <c r="D444" s="292" t="s">
        <v>14250</v>
      </c>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c r="IU444" s="110"/>
      <c r="IV444" s="110"/>
      <c r="IW444" s="110"/>
      <c r="IX444" s="110"/>
      <c r="IY444" s="110"/>
      <c r="IZ444" s="110"/>
      <c r="JA444" s="110"/>
      <c r="JB444" s="110"/>
      <c r="JC444" s="110"/>
      <c r="JD444" s="110"/>
      <c r="JE444" s="110"/>
      <c r="JF444" s="110"/>
      <c r="JG444" s="110"/>
      <c r="JH444" s="110"/>
      <c r="JI444" s="110"/>
      <c r="JJ444" s="110"/>
      <c r="JK444" s="110"/>
      <c r="JL444" s="110"/>
      <c r="JM444" s="110"/>
      <c r="JN444" s="110"/>
      <c r="JO444" s="110"/>
      <c r="JP444" s="110"/>
      <c r="JQ444" s="110"/>
      <c r="JR444" s="110"/>
      <c r="JS444" s="110"/>
      <c r="JT444" s="110"/>
      <c r="JU444" s="110"/>
      <c r="JV444" s="110"/>
      <c r="JW444" s="110"/>
      <c r="JX444" s="110"/>
      <c r="JY444" s="110"/>
      <c r="JZ444" s="110"/>
      <c r="KA444" s="110"/>
      <c r="KB444" s="110"/>
      <c r="KC444" s="110"/>
      <c r="KD444" s="110"/>
      <c r="KE444" s="110"/>
      <c r="KF444" s="110"/>
      <c r="KG444" s="110"/>
      <c r="KH444" s="110"/>
      <c r="KI444" s="110"/>
      <c r="KJ444" s="110"/>
      <c r="KK444" s="110"/>
      <c r="KL444" s="110"/>
      <c r="KM444" s="110"/>
      <c r="KN444" s="110"/>
      <c r="KO444" s="110"/>
      <c r="KP444" s="110"/>
      <c r="KQ444" s="110"/>
      <c r="KR444" s="110"/>
      <c r="KS444" s="110"/>
      <c r="KT444" s="110"/>
      <c r="KU444" s="110"/>
      <c r="KV444" s="110"/>
      <c r="KW444" s="110"/>
      <c r="KX444" s="110"/>
      <c r="KY444" s="110"/>
      <c r="KZ444" s="110"/>
      <c r="LA444" s="110"/>
      <c r="LB444" s="110"/>
      <c r="LC444" s="110"/>
      <c r="LD444" s="110"/>
      <c r="LE444" s="110"/>
      <c r="LF444" s="110"/>
      <c r="LG444" s="110"/>
      <c r="LH444" s="110"/>
      <c r="LI444" s="110"/>
      <c r="LJ444" s="110"/>
      <c r="LK444" s="110"/>
      <c r="LL444" s="110"/>
      <c r="LM444" s="110"/>
      <c r="LN444" s="110"/>
      <c r="LO444" s="110"/>
      <c r="LP444" s="110"/>
      <c r="LQ444" s="110"/>
      <c r="LR444" s="110"/>
      <c r="LS444" s="110"/>
      <c r="LT444" s="110"/>
      <c r="LU444" s="110"/>
      <c r="LV444" s="110"/>
      <c r="LW444" s="110"/>
      <c r="LX444" s="110"/>
      <c r="LY444" s="110"/>
      <c r="LZ444" s="110"/>
      <c r="MA444" s="110"/>
      <c r="MB444" s="110"/>
      <c r="MC444" s="110"/>
      <c r="MD444" s="110"/>
      <c r="ME444" s="110"/>
      <c r="MF444" s="110"/>
      <c r="MG444" s="110"/>
      <c r="MH444" s="110"/>
      <c r="MI444" s="110"/>
      <c r="MJ444" s="110"/>
      <c r="MK444" s="110"/>
      <c r="ML444" s="110"/>
      <c r="MM444" s="110"/>
      <c r="MN444" s="110"/>
      <c r="MO444" s="110"/>
      <c r="MP444" s="110"/>
      <c r="MQ444" s="110"/>
      <c r="MR444" s="110"/>
      <c r="MS444" s="110"/>
      <c r="MT444" s="110"/>
      <c r="MU444" s="110"/>
      <c r="MV444" s="110"/>
      <c r="MW444" s="110"/>
      <c r="MX444" s="110"/>
      <c r="MY444" s="110"/>
      <c r="MZ444" s="110"/>
      <c r="NA444" s="110"/>
      <c r="NB444" s="110"/>
      <c r="NC444" s="110"/>
      <c r="ND444" s="110"/>
      <c r="NE444" s="110"/>
      <c r="NF444" s="110"/>
      <c r="NG444" s="110"/>
      <c r="NH444" s="110"/>
      <c r="NI444" s="110"/>
      <c r="NJ444" s="110"/>
      <c r="NK444" s="110"/>
      <c r="NL444" s="110"/>
      <c r="NM444" s="110"/>
      <c r="NN444" s="110"/>
      <c r="NO444" s="110"/>
      <c r="NP444" s="110"/>
      <c r="NQ444" s="110"/>
      <c r="NR444" s="110"/>
      <c r="NS444" s="110"/>
      <c r="NT444" s="110"/>
      <c r="NU444" s="110"/>
      <c r="NV444" s="110"/>
      <c r="NW444" s="110"/>
      <c r="NX444" s="110"/>
      <c r="NY444" s="110"/>
      <c r="NZ444" s="110"/>
      <c r="OA444" s="110"/>
      <c r="OB444" s="110"/>
      <c r="OC444" s="110"/>
      <c r="OD444" s="110"/>
      <c r="OE444" s="110"/>
      <c r="OF444" s="110"/>
      <c r="OG444" s="110"/>
      <c r="OH444" s="110"/>
      <c r="OI444" s="110"/>
      <c r="OJ444" s="110"/>
      <c r="OK444" s="110"/>
      <c r="OL444" s="110"/>
      <c r="OM444" s="110"/>
      <c r="ON444" s="110"/>
      <c r="OO444" s="110"/>
      <c r="OP444" s="110"/>
      <c r="OQ444" s="110"/>
      <c r="OR444" s="110"/>
      <c r="OS444" s="110"/>
      <c r="OT444" s="110"/>
      <c r="OU444" s="110"/>
      <c r="OV444" s="110"/>
      <c r="OW444" s="110"/>
      <c r="OX444" s="110"/>
      <c r="OY444" s="110"/>
      <c r="OZ444" s="110"/>
      <c r="PA444" s="110"/>
      <c r="PB444" s="110"/>
      <c r="PC444" s="110"/>
      <c r="PD444" s="110"/>
      <c r="PE444" s="110"/>
      <c r="PF444" s="110"/>
      <c r="PG444" s="110"/>
      <c r="PH444" s="110"/>
      <c r="PI444" s="110"/>
      <c r="PJ444" s="110"/>
      <c r="PK444" s="110"/>
      <c r="PL444" s="110"/>
      <c r="PM444" s="110"/>
      <c r="PN444" s="110"/>
      <c r="PO444" s="110"/>
      <c r="PP444" s="110"/>
      <c r="PQ444" s="110"/>
      <c r="PR444" s="110"/>
      <c r="PS444" s="110"/>
      <c r="PT444" s="110"/>
      <c r="PU444" s="110"/>
      <c r="PV444" s="110"/>
      <c r="PW444" s="110"/>
      <c r="PX444" s="110"/>
      <c r="PY444" s="110"/>
      <c r="PZ444" s="110"/>
      <c r="QA444" s="110"/>
      <c r="QB444" s="110"/>
      <c r="QC444" s="110"/>
      <c r="QD444" s="110"/>
      <c r="QE444" s="110"/>
      <c r="QF444" s="110"/>
      <c r="QG444" s="110"/>
      <c r="QH444" s="110"/>
      <c r="QI444" s="110"/>
      <c r="QJ444" s="110"/>
      <c r="QK444" s="110"/>
      <c r="QL444" s="110"/>
      <c r="QM444" s="110"/>
      <c r="QN444" s="110"/>
      <c r="QO444" s="110"/>
      <c r="QP444" s="110"/>
      <c r="QQ444" s="110"/>
      <c r="QR444" s="110"/>
      <c r="QS444" s="110"/>
      <c r="QT444" s="110"/>
      <c r="QU444" s="110"/>
      <c r="QV444" s="110"/>
      <c r="QW444" s="110"/>
      <c r="QX444" s="110"/>
      <c r="QY444" s="110"/>
      <c r="QZ444" s="110"/>
      <c r="RA444" s="110"/>
      <c r="RB444" s="110"/>
      <c r="RC444" s="110"/>
      <c r="RD444" s="110"/>
      <c r="RE444" s="110"/>
      <c r="RF444" s="110"/>
      <c r="RG444" s="110"/>
      <c r="RH444" s="110"/>
      <c r="RI444" s="110"/>
      <c r="RJ444" s="110"/>
      <c r="RK444" s="110"/>
      <c r="RL444" s="110"/>
      <c r="RM444" s="110"/>
      <c r="RN444" s="110"/>
      <c r="RO444" s="110"/>
      <c r="RP444" s="110"/>
      <c r="RQ444" s="110"/>
      <c r="RR444" s="110"/>
      <c r="RS444" s="110"/>
      <c r="RT444" s="110"/>
      <c r="RU444" s="110"/>
      <c r="RV444" s="110"/>
      <c r="RW444" s="110"/>
      <c r="RX444" s="110"/>
      <c r="RY444" s="110"/>
      <c r="RZ444" s="110"/>
      <c r="SA444" s="110"/>
      <c r="SB444" s="110"/>
      <c r="SC444" s="110"/>
      <c r="SD444" s="110"/>
      <c r="SE444" s="110"/>
      <c r="SF444" s="110"/>
      <c r="SG444" s="110"/>
      <c r="SH444" s="110"/>
      <c r="SI444" s="110"/>
      <c r="SJ444" s="110"/>
      <c r="SK444" s="110"/>
      <c r="SL444" s="110"/>
      <c r="SM444" s="110"/>
      <c r="SN444" s="110"/>
      <c r="SO444" s="110"/>
      <c r="SP444" s="110"/>
      <c r="SQ444" s="110"/>
      <c r="SR444" s="110"/>
      <c r="SS444" s="110"/>
      <c r="ST444" s="110"/>
      <c r="SU444" s="110"/>
      <c r="SV444" s="110"/>
      <c r="SW444" s="110"/>
      <c r="SX444" s="110"/>
      <c r="SY444" s="110"/>
      <c r="SZ444" s="110"/>
      <c r="TA444" s="110"/>
      <c r="TB444" s="110"/>
      <c r="TC444" s="110"/>
      <c r="TD444" s="110"/>
      <c r="TE444" s="110"/>
      <c r="TF444" s="110"/>
      <c r="TG444" s="110"/>
      <c r="TH444" s="110"/>
      <c r="TI444" s="110"/>
      <c r="TJ444" s="110"/>
      <c r="TK444" s="110"/>
      <c r="TL444" s="110"/>
      <c r="TM444" s="110"/>
      <c r="TN444" s="110"/>
      <c r="TO444" s="110"/>
      <c r="TP444" s="110"/>
      <c r="TQ444" s="110"/>
      <c r="TR444" s="110"/>
      <c r="TS444" s="110"/>
      <c r="TT444" s="110"/>
      <c r="TU444" s="110"/>
      <c r="TV444" s="110"/>
      <c r="TW444" s="110"/>
      <c r="TX444" s="110"/>
      <c r="TY444" s="110"/>
      <c r="TZ444" s="110"/>
      <c r="UA444" s="110"/>
      <c r="UB444" s="110"/>
      <c r="UC444" s="110"/>
      <c r="UD444" s="110"/>
      <c r="UE444" s="110"/>
      <c r="UF444" s="110"/>
      <c r="UG444" s="110"/>
      <c r="UH444" s="110"/>
      <c r="UI444" s="110"/>
      <c r="UJ444" s="110"/>
      <c r="UK444" s="110"/>
      <c r="UL444" s="110"/>
      <c r="UM444" s="110"/>
      <c r="UN444" s="110"/>
      <c r="UO444" s="110"/>
      <c r="UP444" s="110"/>
      <c r="UQ444" s="110"/>
      <c r="UR444" s="110"/>
      <c r="US444" s="110"/>
      <c r="UT444" s="110"/>
      <c r="UU444" s="110"/>
      <c r="UV444" s="110"/>
      <c r="UW444" s="110"/>
      <c r="UX444" s="110"/>
      <c r="UY444" s="110"/>
      <c r="UZ444" s="110"/>
      <c r="VA444" s="110"/>
      <c r="VB444" s="110"/>
      <c r="VC444" s="110"/>
      <c r="VD444" s="110"/>
      <c r="VE444" s="110"/>
      <c r="VF444" s="110"/>
      <c r="VG444" s="110"/>
      <c r="VH444" s="110"/>
      <c r="VI444" s="110"/>
      <c r="VJ444" s="110"/>
      <c r="VK444" s="110"/>
      <c r="VL444" s="110"/>
      <c r="VM444" s="110"/>
      <c r="VN444" s="110"/>
      <c r="VO444" s="110"/>
      <c r="VP444" s="110"/>
      <c r="VQ444" s="110"/>
      <c r="VR444" s="110"/>
      <c r="VS444" s="110"/>
      <c r="VT444" s="110"/>
      <c r="VU444" s="110"/>
      <c r="VV444" s="110"/>
      <c r="VW444" s="110"/>
      <c r="VX444" s="110"/>
      <c r="VY444" s="110"/>
      <c r="VZ444" s="110"/>
      <c r="WA444" s="110"/>
      <c r="WB444" s="110"/>
      <c r="WC444" s="110"/>
      <c r="WD444" s="110"/>
      <c r="WE444" s="110"/>
      <c r="WF444" s="110"/>
      <c r="WG444" s="110"/>
      <c r="WH444" s="110"/>
      <c r="WI444" s="110"/>
      <c r="WJ444" s="110"/>
      <c r="WK444" s="110"/>
      <c r="WL444" s="110"/>
      <c r="WM444" s="110"/>
      <c r="WN444" s="110"/>
      <c r="WO444" s="110"/>
      <c r="WP444" s="110"/>
      <c r="WQ444" s="110"/>
      <c r="WR444" s="110"/>
      <c r="WS444" s="110"/>
      <c r="WT444" s="110"/>
      <c r="WU444" s="110"/>
      <c r="WV444" s="110"/>
      <c r="WW444" s="110"/>
      <c r="WX444" s="110"/>
      <c r="WY444" s="110"/>
      <c r="WZ444" s="110"/>
      <c r="XA444" s="110"/>
      <c r="XB444" s="110"/>
      <c r="XC444" s="110"/>
      <c r="XD444" s="110"/>
      <c r="XE444" s="110"/>
      <c r="XF444" s="110"/>
      <c r="XG444" s="110"/>
      <c r="XH444" s="110"/>
      <c r="XI444" s="110"/>
      <c r="XJ444" s="110"/>
      <c r="XK444" s="110"/>
      <c r="XL444" s="110"/>
      <c r="XM444" s="110"/>
      <c r="XN444" s="110"/>
      <c r="XO444" s="110"/>
      <c r="XP444" s="110"/>
      <c r="XQ444" s="110"/>
      <c r="XR444" s="110"/>
      <c r="XS444" s="110"/>
      <c r="XT444" s="110"/>
      <c r="XU444" s="110"/>
      <c r="XV444" s="110"/>
      <c r="XW444" s="110"/>
      <c r="XX444" s="110"/>
      <c r="XY444" s="110"/>
      <c r="XZ444" s="110"/>
      <c r="YA444" s="110"/>
      <c r="YB444" s="110"/>
      <c r="YC444" s="110"/>
      <c r="YD444" s="110"/>
      <c r="YE444" s="110"/>
      <c r="YF444" s="110"/>
      <c r="YG444" s="110"/>
      <c r="YH444" s="110"/>
      <c r="YI444" s="110"/>
      <c r="YJ444" s="110"/>
      <c r="YK444" s="110"/>
      <c r="YL444" s="110"/>
      <c r="YM444" s="110"/>
      <c r="YN444" s="110"/>
      <c r="YO444" s="110"/>
      <c r="YP444" s="110"/>
      <c r="YQ444" s="110"/>
      <c r="YR444" s="110"/>
      <c r="YS444" s="110"/>
      <c r="YT444" s="110"/>
      <c r="YU444" s="110"/>
      <c r="YV444" s="110"/>
      <c r="YW444" s="110"/>
      <c r="YX444" s="110"/>
      <c r="YY444" s="110"/>
      <c r="YZ444" s="110"/>
      <c r="ZA444" s="110"/>
      <c r="ZB444" s="110"/>
      <c r="ZC444" s="110"/>
      <c r="ZD444" s="110"/>
      <c r="ZE444" s="110"/>
      <c r="ZF444" s="110"/>
      <c r="ZG444" s="110"/>
      <c r="ZH444" s="110"/>
      <c r="ZI444" s="110"/>
      <c r="ZJ444" s="110"/>
      <c r="ZK444" s="110"/>
      <c r="ZL444" s="110"/>
      <c r="ZM444" s="110"/>
      <c r="ZN444" s="110"/>
      <c r="ZO444" s="110"/>
      <c r="ZP444" s="110"/>
      <c r="ZQ444" s="110"/>
      <c r="ZR444" s="110"/>
      <c r="ZS444" s="110"/>
      <c r="ZT444" s="110"/>
      <c r="ZU444" s="110"/>
      <c r="ZV444" s="110"/>
      <c r="ZW444" s="110"/>
      <c r="ZX444" s="110"/>
      <c r="ZY444" s="110"/>
      <c r="ZZ444" s="110"/>
      <c r="AAA444" s="110"/>
      <c r="AAB444" s="110"/>
      <c r="AAC444" s="110"/>
      <c r="AAD444" s="110"/>
      <c r="AAE444" s="110"/>
      <c r="AAF444" s="110"/>
      <c r="AAG444" s="110"/>
      <c r="AAH444" s="110"/>
      <c r="AAI444" s="110"/>
      <c r="AAJ444" s="110"/>
      <c r="AAK444" s="110"/>
      <c r="AAL444" s="110"/>
      <c r="AAM444" s="110"/>
      <c r="AAN444" s="110"/>
      <c r="AAO444" s="110"/>
      <c r="AAP444" s="110"/>
      <c r="AAQ444" s="110"/>
      <c r="AAR444" s="110"/>
      <c r="AAS444" s="110"/>
      <c r="AAT444" s="110"/>
      <c r="AAU444" s="110"/>
      <c r="AAV444" s="110"/>
      <c r="AAW444" s="110"/>
      <c r="AAX444" s="110"/>
      <c r="AAY444" s="110"/>
      <c r="AAZ444" s="110"/>
      <c r="ABA444" s="110"/>
      <c r="ABB444" s="110"/>
      <c r="ABC444" s="110"/>
      <c r="ABD444" s="110"/>
      <c r="ABE444" s="110"/>
      <c r="ABF444" s="110"/>
      <c r="ABG444" s="110"/>
      <c r="ABH444" s="110"/>
      <c r="ABI444" s="110"/>
      <c r="ABJ444" s="110"/>
      <c r="ABK444" s="110"/>
      <c r="ABL444" s="110"/>
      <c r="ABM444" s="110"/>
      <c r="ABN444" s="110"/>
      <c r="ABO444" s="110"/>
      <c r="ABP444" s="110"/>
      <c r="ABQ444" s="110"/>
      <c r="ABR444" s="110"/>
      <c r="ABS444" s="110"/>
      <c r="ABT444" s="110"/>
      <c r="ABU444" s="110"/>
      <c r="ABV444" s="110"/>
      <c r="ABW444" s="110"/>
      <c r="ABX444" s="110"/>
      <c r="ABY444" s="110"/>
      <c r="ABZ444" s="110"/>
      <c r="ACA444" s="110"/>
      <c r="ACB444" s="110"/>
      <c r="ACC444" s="110"/>
      <c r="ACD444" s="110"/>
      <c r="ACE444" s="110"/>
      <c r="ACF444" s="110"/>
      <c r="ACG444" s="110"/>
      <c r="ACH444" s="110"/>
      <c r="ACI444" s="110"/>
      <c r="ACJ444" s="110"/>
      <c r="ACK444" s="110"/>
      <c r="ACL444" s="110"/>
      <c r="ACM444" s="110"/>
      <c r="ACN444" s="110"/>
      <c r="ACO444" s="110"/>
      <c r="ACP444" s="110"/>
      <c r="ACQ444" s="110"/>
      <c r="ACR444" s="110"/>
      <c r="ACS444" s="110"/>
      <c r="ACT444" s="110"/>
      <c r="ACU444" s="110"/>
      <c r="ACV444" s="110"/>
      <c r="ACW444" s="110"/>
      <c r="ACX444" s="110"/>
      <c r="ACY444" s="110"/>
      <c r="ACZ444" s="110"/>
      <c r="ADA444" s="110"/>
      <c r="ADB444" s="110"/>
      <c r="ADC444" s="110"/>
      <c r="ADD444" s="110"/>
      <c r="ADE444" s="110"/>
      <c r="ADF444" s="110"/>
      <c r="ADG444" s="110"/>
      <c r="ADH444" s="110"/>
      <c r="ADI444" s="110"/>
      <c r="ADJ444" s="110"/>
      <c r="ADK444" s="110"/>
      <c r="ADL444" s="110"/>
      <c r="ADM444" s="110"/>
      <c r="ADN444" s="110"/>
      <c r="ADO444" s="110"/>
      <c r="ADP444" s="110"/>
      <c r="ADQ444" s="110"/>
      <c r="ADR444" s="110"/>
      <c r="ADS444" s="110"/>
      <c r="ADT444" s="110"/>
      <c r="ADU444" s="110"/>
      <c r="ADV444" s="110"/>
      <c r="ADW444" s="110"/>
      <c r="ADX444" s="110"/>
      <c r="ADY444" s="110"/>
      <c r="ADZ444" s="110"/>
      <c r="AEA444" s="110"/>
      <c r="AEB444" s="110"/>
      <c r="AEC444" s="110"/>
      <c r="AED444" s="110"/>
      <c r="AEE444" s="110"/>
      <c r="AEF444" s="110"/>
      <c r="AEG444" s="110"/>
      <c r="AEH444" s="110"/>
      <c r="AEI444" s="110"/>
      <c r="AEJ444" s="110"/>
      <c r="AEK444" s="110"/>
      <c r="AEL444" s="110"/>
      <c r="AEM444" s="110"/>
      <c r="AEN444" s="110"/>
      <c r="AEO444" s="110"/>
      <c r="AEP444" s="110"/>
      <c r="AEQ444" s="110"/>
      <c r="AER444" s="110"/>
      <c r="AES444" s="110"/>
      <c r="AET444" s="110"/>
      <c r="AEU444" s="110"/>
      <c r="AEV444" s="110"/>
      <c r="AEW444" s="110"/>
      <c r="AEX444" s="110"/>
      <c r="AEY444" s="110"/>
      <c r="AEZ444" s="110"/>
      <c r="AFA444" s="110"/>
      <c r="AFB444" s="110"/>
      <c r="AFC444" s="110"/>
      <c r="AFD444" s="110"/>
      <c r="AFE444" s="110"/>
      <c r="AFF444" s="110"/>
      <c r="AFG444" s="110"/>
      <c r="AFH444" s="110"/>
      <c r="AFI444" s="110"/>
      <c r="AFJ444" s="110"/>
      <c r="AFK444" s="110"/>
      <c r="AFL444" s="110"/>
      <c r="AFM444" s="110"/>
      <c r="AFN444" s="110"/>
    </row>
    <row r="445" spans="1:846" ht="38.25" customHeight="1">
      <c r="A445" s="302"/>
      <c r="B445" s="301" t="s">
        <v>14251</v>
      </c>
      <c r="C445" s="304">
        <v>15742.87</v>
      </c>
      <c r="D445" s="292" t="s">
        <v>14252</v>
      </c>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c r="IU445" s="110"/>
      <c r="IV445" s="110"/>
      <c r="IW445" s="110"/>
      <c r="IX445" s="110"/>
      <c r="IY445" s="110"/>
      <c r="IZ445" s="110"/>
      <c r="JA445" s="110"/>
      <c r="JB445" s="110"/>
      <c r="JC445" s="110"/>
      <c r="JD445" s="110"/>
      <c r="JE445" s="110"/>
      <c r="JF445" s="110"/>
      <c r="JG445" s="110"/>
      <c r="JH445" s="110"/>
      <c r="JI445" s="110"/>
      <c r="JJ445" s="110"/>
      <c r="JK445" s="110"/>
      <c r="JL445" s="110"/>
      <c r="JM445" s="110"/>
      <c r="JN445" s="110"/>
      <c r="JO445" s="110"/>
      <c r="JP445" s="110"/>
      <c r="JQ445" s="110"/>
      <c r="JR445" s="110"/>
      <c r="JS445" s="110"/>
      <c r="JT445" s="110"/>
      <c r="JU445" s="110"/>
      <c r="JV445" s="110"/>
      <c r="JW445" s="110"/>
      <c r="JX445" s="110"/>
      <c r="JY445" s="110"/>
      <c r="JZ445" s="110"/>
      <c r="KA445" s="110"/>
      <c r="KB445" s="110"/>
      <c r="KC445" s="110"/>
      <c r="KD445" s="110"/>
      <c r="KE445" s="110"/>
      <c r="KF445" s="110"/>
      <c r="KG445" s="110"/>
      <c r="KH445" s="110"/>
      <c r="KI445" s="110"/>
      <c r="KJ445" s="110"/>
      <c r="KK445" s="110"/>
      <c r="KL445" s="110"/>
      <c r="KM445" s="110"/>
      <c r="KN445" s="110"/>
      <c r="KO445" s="110"/>
      <c r="KP445" s="110"/>
      <c r="KQ445" s="110"/>
      <c r="KR445" s="110"/>
      <c r="KS445" s="110"/>
      <c r="KT445" s="110"/>
      <c r="KU445" s="110"/>
      <c r="KV445" s="110"/>
      <c r="KW445" s="110"/>
      <c r="KX445" s="110"/>
      <c r="KY445" s="110"/>
      <c r="KZ445" s="110"/>
      <c r="LA445" s="110"/>
      <c r="LB445" s="110"/>
      <c r="LC445" s="110"/>
      <c r="LD445" s="110"/>
      <c r="LE445" s="110"/>
      <c r="LF445" s="110"/>
      <c r="LG445" s="110"/>
      <c r="LH445" s="110"/>
      <c r="LI445" s="110"/>
      <c r="LJ445" s="110"/>
      <c r="LK445" s="110"/>
      <c r="LL445" s="110"/>
      <c r="LM445" s="110"/>
      <c r="LN445" s="110"/>
      <c r="LO445" s="110"/>
      <c r="LP445" s="110"/>
      <c r="LQ445" s="110"/>
      <c r="LR445" s="110"/>
      <c r="LS445" s="110"/>
      <c r="LT445" s="110"/>
      <c r="LU445" s="110"/>
      <c r="LV445" s="110"/>
      <c r="LW445" s="110"/>
      <c r="LX445" s="110"/>
      <c r="LY445" s="110"/>
      <c r="LZ445" s="110"/>
      <c r="MA445" s="110"/>
      <c r="MB445" s="110"/>
      <c r="MC445" s="110"/>
      <c r="MD445" s="110"/>
      <c r="ME445" s="110"/>
      <c r="MF445" s="110"/>
      <c r="MG445" s="110"/>
      <c r="MH445" s="110"/>
      <c r="MI445" s="110"/>
      <c r="MJ445" s="110"/>
      <c r="MK445" s="110"/>
      <c r="ML445" s="110"/>
      <c r="MM445" s="110"/>
      <c r="MN445" s="110"/>
      <c r="MO445" s="110"/>
      <c r="MP445" s="110"/>
      <c r="MQ445" s="110"/>
      <c r="MR445" s="110"/>
      <c r="MS445" s="110"/>
      <c r="MT445" s="110"/>
      <c r="MU445" s="110"/>
      <c r="MV445" s="110"/>
      <c r="MW445" s="110"/>
      <c r="MX445" s="110"/>
      <c r="MY445" s="110"/>
      <c r="MZ445" s="110"/>
      <c r="NA445" s="110"/>
      <c r="NB445" s="110"/>
      <c r="NC445" s="110"/>
      <c r="ND445" s="110"/>
      <c r="NE445" s="110"/>
      <c r="NF445" s="110"/>
      <c r="NG445" s="110"/>
      <c r="NH445" s="110"/>
      <c r="NI445" s="110"/>
      <c r="NJ445" s="110"/>
      <c r="NK445" s="110"/>
      <c r="NL445" s="110"/>
      <c r="NM445" s="110"/>
      <c r="NN445" s="110"/>
      <c r="NO445" s="110"/>
      <c r="NP445" s="110"/>
      <c r="NQ445" s="110"/>
      <c r="NR445" s="110"/>
      <c r="NS445" s="110"/>
      <c r="NT445" s="110"/>
      <c r="NU445" s="110"/>
      <c r="NV445" s="110"/>
      <c r="NW445" s="110"/>
      <c r="NX445" s="110"/>
      <c r="NY445" s="110"/>
      <c r="NZ445" s="110"/>
      <c r="OA445" s="110"/>
      <c r="OB445" s="110"/>
      <c r="OC445" s="110"/>
      <c r="OD445" s="110"/>
      <c r="OE445" s="110"/>
      <c r="OF445" s="110"/>
      <c r="OG445" s="110"/>
      <c r="OH445" s="110"/>
      <c r="OI445" s="110"/>
      <c r="OJ445" s="110"/>
      <c r="OK445" s="110"/>
      <c r="OL445" s="110"/>
      <c r="OM445" s="110"/>
      <c r="ON445" s="110"/>
      <c r="OO445" s="110"/>
      <c r="OP445" s="110"/>
      <c r="OQ445" s="110"/>
      <c r="OR445" s="110"/>
      <c r="OS445" s="110"/>
      <c r="OT445" s="110"/>
      <c r="OU445" s="110"/>
      <c r="OV445" s="110"/>
      <c r="OW445" s="110"/>
      <c r="OX445" s="110"/>
      <c r="OY445" s="110"/>
      <c r="OZ445" s="110"/>
      <c r="PA445" s="110"/>
      <c r="PB445" s="110"/>
      <c r="PC445" s="110"/>
      <c r="PD445" s="110"/>
      <c r="PE445" s="110"/>
      <c r="PF445" s="110"/>
      <c r="PG445" s="110"/>
      <c r="PH445" s="110"/>
      <c r="PI445" s="110"/>
      <c r="PJ445" s="110"/>
      <c r="PK445" s="110"/>
      <c r="PL445" s="110"/>
      <c r="PM445" s="110"/>
      <c r="PN445" s="110"/>
      <c r="PO445" s="110"/>
      <c r="PP445" s="110"/>
      <c r="PQ445" s="110"/>
      <c r="PR445" s="110"/>
      <c r="PS445" s="110"/>
      <c r="PT445" s="110"/>
      <c r="PU445" s="110"/>
      <c r="PV445" s="110"/>
      <c r="PW445" s="110"/>
      <c r="PX445" s="110"/>
      <c r="PY445" s="110"/>
      <c r="PZ445" s="110"/>
      <c r="QA445" s="110"/>
      <c r="QB445" s="110"/>
      <c r="QC445" s="110"/>
      <c r="QD445" s="110"/>
      <c r="QE445" s="110"/>
      <c r="QF445" s="110"/>
      <c r="QG445" s="110"/>
      <c r="QH445" s="110"/>
      <c r="QI445" s="110"/>
      <c r="QJ445" s="110"/>
      <c r="QK445" s="110"/>
      <c r="QL445" s="110"/>
      <c r="QM445" s="110"/>
      <c r="QN445" s="110"/>
      <c r="QO445" s="110"/>
      <c r="QP445" s="110"/>
      <c r="QQ445" s="110"/>
      <c r="QR445" s="110"/>
      <c r="QS445" s="110"/>
      <c r="QT445" s="110"/>
      <c r="QU445" s="110"/>
      <c r="QV445" s="110"/>
      <c r="QW445" s="110"/>
      <c r="QX445" s="110"/>
      <c r="QY445" s="110"/>
      <c r="QZ445" s="110"/>
      <c r="RA445" s="110"/>
      <c r="RB445" s="110"/>
      <c r="RC445" s="110"/>
      <c r="RD445" s="110"/>
      <c r="RE445" s="110"/>
      <c r="RF445" s="110"/>
      <c r="RG445" s="110"/>
      <c r="RH445" s="110"/>
      <c r="RI445" s="110"/>
      <c r="RJ445" s="110"/>
      <c r="RK445" s="110"/>
      <c r="RL445" s="110"/>
      <c r="RM445" s="110"/>
      <c r="RN445" s="110"/>
      <c r="RO445" s="110"/>
      <c r="RP445" s="110"/>
      <c r="RQ445" s="110"/>
      <c r="RR445" s="110"/>
      <c r="RS445" s="110"/>
      <c r="RT445" s="110"/>
      <c r="RU445" s="110"/>
      <c r="RV445" s="110"/>
      <c r="RW445" s="110"/>
      <c r="RX445" s="110"/>
      <c r="RY445" s="110"/>
      <c r="RZ445" s="110"/>
      <c r="SA445" s="110"/>
      <c r="SB445" s="110"/>
      <c r="SC445" s="110"/>
      <c r="SD445" s="110"/>
      <c r="SE445" s="110"/>
      <c r="SF445" s="110"/>
      <c r="SG445" s="110"/>
      <c r="SH445" s="110"/>
      <c r="SI445" s="110"/>
      <c r="SJ445" s="110"/>
      <c r="SK445" s="110"/>
      <c r="SL445" s="110"/>
      <c r="SM445" s="110"/>
      <c r="SN445" s="110"/>
      <c r="SO445" s="110"/>
      <c r="SP445" s="110"/>
      <c r="SQ445" s="110"/>
      <c r="SR445" s="110"/>
      <c r="SS445" s="110"/>
      <c r="ST445" s="110"/>
      <c r="SU445" s="110"/>
      <c r="SV445" s="110"/>
      <c r="SW445" s="110"/>
      <c r="SX445" s="110"/>
      <c r="SY445" s="110"/>
      <c r="SZ445" s="110"/>
      <c r="TA445" s="110"/>
      <c r="TB445" s="110"/>
      <c r="TC445" s="110"/>
      <c r="TD445" s="110"/>
      <c r="TE445" s="110"/>
      <c r="TF445" s="110"/>
      <c r="TG445" s="110"/>
      <c r="TH445" s="110"/>
      <c r="TI445" s="110"/>
      <c r="TJ445" s="110"/>
      <c r="TK445" s="110"/>
      <c r="TL445" s="110"/>
      <c r="TM445" s="110"/>
      <c r="TN445" s="110"/>
      <c r="TO445" s="110"/>
      <c r="TP445" s="110"/>
      <c r="TQ445" s="110"/>
      <c r="TR445" s="110"/>
      <c r="TS445" s="110"/>
      <c r="TT445" s="110"/>
      <c r="TU445" s="110"/>
      <c r="TV445" s="110"/>
      <c r="TW445" s="110"/>
      <c r="TX445" s="110"/>
      <c r="TY445" s="110"/>
      <c r="TZ445" s="110"/>
      <c r="UA445" s="110"/>
      <c r="UB445" s="110"/>
      <c r="UC445" s="110"/>
      <c r="UD445" s="110"/>
      <c r="UE445" s="110"/>
      <c r="UF445" s="110"/>
      <c r="UG445" s="110"/>
      <c r="UH445" s="110"/>
      <c r="UI445" s="110"/>
      <c r="UJ445" s="110"/>
      <c r="UK445" s="110"/>
      <c r="UL445" s="110"/>
      <c r="UM445" s="110"/>
      <c r="UN445" s="110"/>
      <c r="UO445" s="110"/>
      <c r="UP445" s="110"/>
      <c r="UQ445" s="110"/>
      <c r="UR445" s="110"/>
      <c r="US445" s="110"/>
      <c r="UT445" s="110"/>
      <c r="UU445" s="110"/>
      <c r="UV445" s="110"/>
      <c r="UW445" s="110"/>
      <c r="UX445" s="110"/>
      <c r="UY445" s="110"/>
      <c r="UZ445" s="110"/>
      <c r="VA445" s="110"/>
      <c r="VB445" s="110"/>
      <c r="VC445" s="110"/>
      <c r="VD445" s="110"/>
      <c r="VE445" s="110"/>
      <c r="VF445" s="110"/>
      <c r="VG445" s="110"/>
      <c r="VH445" s="110"/>
      <c r="VI445" s="110"/>
      <c r="VJ445" s="110"/>
      <c r="VK445" s="110"/>
      <c r="VL445" s="110"/>
      <c r="VM445" s="110"/>
      <c r="VN445" s="110"/>
      <c r="VO445" s="110"/>
      <c r="VP445" s="110"/>
      <c r="VQ445" s="110"/>
      <c r="VR445" s="110"/>
      <c r="VS445" s="110"/>
      <c r="VT445" s="110"/>
      <c r="VU445" s="110"/>
      <c r="VV445" s="110"/>
      <c r="VW445" s="110"/>
      <c r="VX445" s="110"/>
      <c r="VY445" s="110"/>
      <c r="VZ445" s="110"/>
      <c r="WA445" s="110"/>
      <c r="WB445" s="110"/>
      <c r="WC445" s="110"/>
      <c r="WD445" s="110"/>
      <c r="WE445" s="110"/>
      <c r="WF445" s="110"/>
      <c r="WG445" s="110"/>
      <c r="WH445" s="110"/>
      <c r="WI445" s="110"/>
      <c r="WJ445" s="110"/>
      <c r="WK445" s="110"/>
      <c r="WL445" s="110"/>
      <c r="WM445" s="110"/>
      <c r="WN445" s="110"/>
      <c r="WO445" s="110"/>
      <c r="WP445" s="110"/>
      <c r="WQ445" s="110"/>
      <c r="WR445" s="110"/>
      <c r="WS445" s="110"/>
      <c r="WT445" s="110"/>
      <c r="WU445" s="110"/>
      <c r="WV445" s="110"/>
      <c r="WW445" s="110"/>
      <c r="WX445" s="110"/>
      <c r="WY445" s="110"/>
      <c r="WZ445" s="110"/>
      <c r="XA445" s="110"/>
      <c r="XB445" s="110"/>
      <c r="XC445" s="110"/>
      <c r="XD445" s="110"/>
      <c r="XE445" s="110"/>
      <c r="XF445" s="110"/>
      <c r="XG445" s="110"/>
      <c r="XH445" s="110"/>
      <c r="XI445" s="110"/>
      <c r="XJ445" s="110"/>
      <c r="XK445" s="110"/>
      <c r="XL445" s="110"/>
      <c r="XM445" s="110"/>
      <c r="XN445" s="110"/>
      <c r="XO445" s="110"/>
      <c r="XP445" s="110"/>
      <c r="XQ445" s="110"/>
      <c r="XR445" s="110"/>
      <c r="XS445" s="110"/>
      <c r="XT445" s="110"/>
      <c r="XU445" s="110"/>
      <c r="XV445" s="110"/>
      <c r="XW445" s="110"/>
      <c r="XX445" s="110"/>
      <c r="XY445" s="110"/>
      <c r="XZ445" s="110"/>
      <c r="YA445" s="110"/>
      <c r="YB445" s="110"/>
      <c r="YC445" s="110"/>
      <c r="YD445" s="110"/>
      <c r="YE445" s="110"/>
      <c r="YF445" s="110"/>
      <c r="YG445" s="110"/>
      <c r="YH445" s="110"/>
      <c r="YI445" s="110"/>
      <c r="YJ445" s="110"/>
      <c r="YK445" s="110"/>
      <c r="YL445" s="110"/>
      <c r="YM445" s="110"/>
      <c r="YN445" s="110"/>
      <c r="YO445" s="110"/>
      <c r="YP445" s="110"/>
      <c r="YQ445" s="110"/>
      <c r="YR445" s="110"/>
      <c r="YS445" s="110"/>
      <c r="YT445" s="110"/>
      <c r="YU445" s="110"/>
      <c r="YV445" s="110"/>
      <c r="YW445" s="110"/>
      <c r="YX445" s="110"/>
      <c r="YY445" s="110"/>
      <c r="YZ445" s="110"/>
      <c r="ZA445" s="110"/>
      <c r="ZB445" s="110"/>
      <c r="ZC445" s="110"/>
      <c r="ZD445" s="110"/>
      <c r="ZE445" s="110"/>
      <c r="ZF445" s="110"/>
      <c r="ZG445" s="110"/>
      <c r="ZH445" s="110"/>
      <c r="ZI445" s="110"/>
      <c r="ZJ445" s="110"/>
      <c r="ZK445" s="110"/>
      <c r="ZL445" s="110"/>
      <c r="ZM445" s="110"/>
      <c r="ZN445" s="110"/>
      <c r="ZO445" s="110"/>
      <c r="ZP445" s="110"/>
      <c r="ZQ445" s="110"/>
      <c r="ZR445" s="110"/>
      <c r="ZS445" s="110"/>
      <c r="ZT445" s="110"/>
      <c r="ZU445" s="110"/>
      <c r="ZV445" s="110"/>
      <c r="ZW445" s="110"/>
      <c r="ZX445" s="110"/>
      <c r="ZY445" s="110"/>
      <c r="ZZ445" s="110"/>
      <c r="AAA445" s="110"/>
      <c r="AAB445" s="110"/>
      <c r="AAC445" s="110"/>
      <c r="AAD445" s="110"/>
      <c r="AAE445" s="110"/>
      <c r="AAF445" s="110"/>
      <c r="AAG445" s="110"/>
      <c r="AAH445" s="110"/>
      <c r="AAI445" s="110"/>
      <c r="AAJ445" s="110"/>
      <c r="AAK445" s="110"/>
      <c r="AAL445" s="110"/>
      <c r="AAM445" s="110"/>
      <c r="AAN445" s="110"/>
      <c r="AAO445" s="110"/>
      <c r="AAP445" s="110"/>
      <c r="AAQ445" s="110"/>
      <c r="AAR445" s="110"/>
      <c r="AAS445" s="110"/>
      <c r="AAT445" s="110"/>
      <c r="AAU445" s="110"/>
      <c r="AAV445" s="110"/>
      <c r="AAW445" s="110"/>
      <c r="AAX445" s="110"/>
      <c r="AAY445" s="110"/>
      <c r="AAZ445" s="110"/>
      <c r="ABA445" s="110"/>
      <c r="ABB445" s="110"/>
      <c r="ABC445" s="110"/>
      <c r="ABD445" s="110"/>
      <c r="ABE445" s="110"/>
      <c r="ABF445" s="110"/>
      <c r="ABG445" s="110"/>
      <c r="ABH445" s="110"/>
      <c r="ABI445" s="110"/>
      <c r="ABJ445" s="110"/>
      <c r="ABK445" s="110"/>
      <c r="ABL445" s="110"/>
      <c r="ABM445" s="110"/>
      <c r="ABN445" s="110"/>
      <c r="ABO445" s="110"/>
      <c r="ABP445" s="110"/>
      <c r="ABQ445" s="110"/>
      <c r="ABR445" s="110"/>
      <c r="ABS445" s="110"/>
      <c r="ABT445" s="110"/>
      <c r="ABU445" s="110"/>
      <c r="ABV445" s="110"/>
      <c r="ABW445" s="110"/>
      <c r="ABX445" s="110"/>
      <c r="ABY445" s="110"/>
      <c r="ABZ445" s="110"/>
      <c r="ACA445" s="110"/>
      <c r="ACB445" s="110"/>
      <c r="ACC445" s="110"/>
      <c r="ACD445" s="110"/>
      <c r="ACE445" s="110"/>
      <c r="ACF445" s="110"/>
      <c r="ACG445" s="110"/>
      <c r="ACH445" s="110"/>
      <c r="ACI445" s="110"/>
      <c r="ACJ445" s="110"/>
      <c r="ACK445" s="110"/>
      <c r="ACL445" s="110"/>
      <c r="ACM445" s="110"/>
      <c r="ACN445" s="110"/>
      <c r="ACO445" s="110"/>
      <c r="ACP445" s="110"/>
      <c r="ACQ445" s="110"/>
      <c r="ACR445" s="110"/>
      <c r="ACS445" s="110"/>
      <c r="ACT445" s="110"/>
      <c r="ACU445" s="110"/>
      <c r="ACV445" s="110"/>
      <c r="ACW445" s="110"/>
      <c r="ACX445" s="110"/>
      <c r="ACY445" s="110"/>
      <c r="ACZ445" s="110"/>
      <c r="ADA445" s="110"/>
      <c r="ADB445" s="110"/>
      <c r="ADC445" s="110"/>
      <c r="ADD445" s="110"/>
      <c r="ADE445" s="110"/>
      <c r="ADF445" s="110"/>
      <c r="ADG445" s="110"/>
      <c r="ADH445" s="110"/>
      <c r="ADI445" s="110"/>
      <c r="ADJ445" s="110"/>
      <c r="ADK445" s="110"/>
      <c r="ADL445" s="110"/>
      <c r="ADM445" s="110"/>
      <c r="ADN445" s="110"/>
      <c r="ADO445" s="110"/>
      <c r="ADP445" s="110"/>
      <c r="ADQ445" s="110"/>
      <c r="ADR445" s="110"/>
      <c r="ADS445" s="110"/>
      <c r="ADT445" s="110"/>
      <c r="ADU445" s="110"/>
      <c r="ADV445" s="110"/>
      <c r="ADW445" s="110"/>
      <c r="ADX445" s="110"/>
      <c r="ADY445" s="110"/>
      <c r="ADZ445" s="110"/>
      <c r="AEA445" s="110"/>
      <c r="AEB445" s="110"/>
      <c r="AEC445" s="110"/>
      <c r="AED445" s="110"/>
      <c r="AEE445" s="110"/>
      <c r="AEF445" s="110"/>
      <c r="AEG445" s="110"/>
      <c r="AEH445" s="110"/>
      <c r="AEI445" s="110"/>
      <c r="AEJ445" s="110"/>
      <c r="AEK445" s="110"/>
      <c r="AEL445" s="110"/>
      <c r="AEM445" s="110"/>
      <c r="AEN445" s="110"/>
      <c r="AEO445" s="110"/>
      <c r="AEP445" s="110"/>
      <c r="AEQ445" s="110"/>
      <c r="AER445" s="110"/>
      <c r="AES445" s="110"/>
      <c r="AET445" s="110"/>
      <c r="AEU445" s="110"/>
      <c r="AEV445" s="110"/>
      <c r="AEW445" s="110"/>
      <c r="AEX445" s="110"/>
      <c r="AEY445" s="110"/>
      <c r="AEZ445" s="110"/>
      <c r="AFA445" s="110"/>
      <c r="AFB445" s="110"/>
      <c r="AFC445" s="110"/>
      <c r="AFD445" s="110"/>
      <c r="AFE445" s="110"/>
      <c r="AFF445" s="110"/>
      <c r="AFG445" s="110"/>
      <c r="AFH445" s="110"/>
      <c r="AFI445" s="110"/>
      <c r="AFJ445" s="110"/>
      <c r="AFK445" s="110"/>
      <c r="AFL445" s="110"/>
      <c r="AFM445" s="110"/>
      <c r="AFN445" s="110"/>
    </row>
    <row r="446" spans="1:846" ht="40.5" customHeight="1">
      <c r="A446" s="302"/>
      <c r="B446" s="301" t="s">
        <v>14253</v>
      </c>
      <c r="C446" s="304">
        <v>110084.07</v>
      </c>
      <c r="D446" s="292" t="s">
        <v>14254</v>
      </c>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c r="IU446" s="110"/>
      <c r="IV446" s="110"/>
      <c r="IW446" s="110"/>
      <c r="IX446" s="110"/>
      <c r="IY446" s="110"/>
      <c r="IZ446" s="110"/>
      <c r="JA446" s="110"/>
      <c r="JB446" s="110"/>
      <c r="JC446" s="110"/>
      <c r="JD446" s="110"/>
      <c r="JE446" s="110"/>
      <c r="JF446" s="110"/>
      <c r="JG446" s="110"/>
      <c r="JH446" s="110"/>
      <c r="JI446" s="110"/>
      <c r="JJ446" s="110"/>
      <c r="JK446" s="110"/>
      <c r="JL446" s="110"/>
      <c r="JM446" s="110"/>
      <c r="JN446" s="110"/>
      <c r="JO446" s="110"/>
      <c r="JP446" s="110"/>
      <c r="JQ446" s="110"/>
      <c r="JR446" s="110"/>
      <c r="JS446" s="110"/>
      <c r="JT446" s="110"/>
      <c r="JU446" s="110"/>
      <c r="JV446" s="110"/>
      <c r="JW446" s="110"/>
      <c r="JX446" s="110"/>
      <c r="JY446" s="110"/>
      <c r="JZ446" s="110"/>
      <c r="KA446" s="110"/>
      <c r="KB446" s="110"/>
      <c r="KC446" s="110"/>
      <c r="KD446" s="110"/>
      <c r="KE446" s="110"/>
      <c r="KF446" s="110"/>
      <c r="KG446" s="110"/>
      <c r="KH446" s="110"/>
      <c r="KI446" s="110"/>
      <c r="KJ446" s="110"/>
      <c r="KK446" s="110"/>
      <c r="KL446" s="110"/>
      <c r="KM446" s="110"/>
      <c r="KN446" s="110"/>
      <c r="KO446" s="110"/>
      <c r="KP446" s="110"/>
      <c r="KQ446" s="110"/>
      <c r="KR446" s="110"/>
      <c r="KS446" s="110"/>
      <c r="KT446" s="110"/>
      <c r="KU446" s="110"/>
      <c r="KV446" s="110"/>
      <c r="KW446" s="110"/>
      <c r="KX446" s="110"/>
      <c r="KY446" s="110"/>
      <c r="KZ446" s="110"/>
      <c r="LA446" s="110"/>
      <c r="LB446" s="110"/>
      <c r="LC446" s="110"/>
      <c r="LD446" s="110"/>
      <c r="LE446" s="110"/>
      <c r="LF446" s="110"/>
      <c r="LG446" s="110"/>
      <c r="LH446" s="110"/>
      <c r="LI446" s="110"/>
      <c r="LJ446" s="110"/>
      <c r="LK446" s="110"/>
      <c r="LL446" s="110"/>
      <c r="LM446" s="110"/>
      <c r="LN446" s="110"/>
      <c r="LO446" s="110"/>
      <c r="LP446" s="110"/>
      <c r="LQ446" s="110"/>
      <c r="LR446" s="110"/>
      <c r="LS446" s="110"/>
      <c r="LT446" s="110"/>
      <c r="LU446" s="110"/>
      <c r="LV446" s="110"/>
      <c r="LW446" s="110"/>
      <c r="LX446" s="110"/>
      <c r="LY446" s="110"/>
      <c r="LZ446" s="110"/>
      <c r="MA446" s="110"/>
      <c r="MB446" s="110"/>
      <c r="MC446" s="110"/>
      <c r="MD446" s="110"/>
      <c r="ME446" s="110"/>
      <c r="MF446" s="110"/>
      <c r="MG446" s="110"/>
      <c r="MH446" s="110"/>
      <c r="MI446" s="110"/>
      <c r="MJ446" s="110"/>
      <c r="MK446" s="110"/>
      <c r="ML446" s="110"/>
      <c r="MM446" s="110"/>
      <c r="MN446" s="110"/>
      <c r="MO446" s="110"/>
      <c r="MP446" s="110"/>
      <c r="MQ446" s="110"/>
      <c r="MR446" s="110"/>
      <c r="MS446" s="110"/>
      <c r="MT446" s="110"/>
      <c r="MU446" s="110"/>
      <c r="MV446" s="110"/>
      <c r="MW446" s="110"/>
      <c r="MX446" s="110"/>
      <c r="MY446" s="110"/>
      <c r="MZ446" s="110"/>
      <c r="NA446" s="110"/>
      <c r="NB446" s="110"/>
      <c r="NC446" s="110"/>
      <c r="ND446" s="110"/>
      <c r="NE446" s="110"/>
      <c r="NF446" s="110"/>
      <c r="NG446" s="110"/>
      <c r="NH446" s="110"/>
      <c r="NI446" s="110"/>
      <c r="NJ446" s="110"/>
      <c r="NK446" s="110"/>
      <c r="NL446" s="110"/>
      <c r="NM446" s="110"/>
      <c r="NN446" s="110"/>
      <c r="NO446" s="110"/>
      <c r="NP446" s="110"/>
      <c r="NQ446" s="110"/>
      <c r="NR446" s="110"/>
      <c r="NS446" s="110"/>
      <c r="NT446" s="110"/>
      <c r="NU446" s="110"/>
      <c r="NV446" s="110"/>
      <c r="NW446" s="110"/>
      <c r="NX446" s="110"/>
      <c r="NY446" s="110"/>
      <c r="NZ446" s="110"/>
      <c r="OA446" s="110"/>
      <c r="OB446" s="110"/>
      <c r="OC446" s="110"/>
      <c r="OD446" s="110"/>
      <c r="OE446" s="110"/>
      <c r="OF446" s="110"/>
      <c r="OG446" s="110"/>
      <c r="OH446" s="110"/>
      <c r="OI446" s="110"/>
      <c r="OJ446" s="110"/>
      <c r="OK446" s="110"/>
      <c r="OL446" s="110"/>
      <c r="OM446" s="110"/>
      <c r="ON446" s="110"/>
      <c r="OO446" s="110"/>
      <c r="OP446" s="110"/>
      <c r="OQ446" s="110"/>
      <c r="OR446" s="110"/>
      <c r="OS446" s="110"/>
      <c r="OT446" s="110"/>
      <c r="OU446" s="110"/>
      <c r="OV446" s="110"/>
      <c r="OW446" s="110"/>
      <c r="OX446" s="110"/>
      <c r="OY446" s="110"/>
      <c r="OZ446" s="110"/>
      <c r="PA446" s="110"/>
      <c r="PB446" s="110"/>
      <c r="PC446" s="110"/>
      <c r="PD446" s="110"/>
      <c r="PE446" s="110"/>
      <c r="PF446" s="110"/>
      <c r="PG446" s="110"/>
      <c r="PH446" s="110"/>
      <c r="PI446" s="110"/>
      <c r="PJ446" s="110"/>
      <c r="PK446" s="110"/>
      <c r="PL446" s="110"/>
      <c r="PM446" s="110"/>
      <c r="PN446" s="110"/>
      <c r="PO446" s="110"/>
      <c r="PP446" s="110"/>
      <c r="PQ446" s="110"/>
      <c r="PR446" s="110"/>
      <c r="PS446" s="110"/>
      <c r="PT446" s="110"/>
      <c r="PU446" s="110"/>
      <c r="PV446" s="110"/>
      <c r="PW446" s="110"/>
      <c r="PX446" s="110"/>
      <c r="PY446" s="110"/>
      <c r="PZ446" s="110"/>
      <c r="QA446" s="110"/>
      <c r="QB446" s="110"/>
      <c r="QC446" s="110"/>
      <c r="QD446" s="110"/>
      <c r="QE446" s="110"/>
      <c r="QF446" s="110"/>
      <c r="QG446" s="110"/>
      <c r="QH446" s="110"/>
      <c r="QI446" s="110"/>
      <c r="QJ446" s="110"/>
      <c r="QK446" s="110"/>
      <c r="QL446" s="110"/>
      <c r="QM446" s="110"/>
      <c r="QN446" s="110"/>
      <c r="QO446" s="110"/>
      <c r="QP446" s="110"/>
      <c r="QQ446" s="110"/>
      <c r="QR446" s="110"/>
      <c r="QS446" s="110"/>
      <c r="QT446" s="110"/>
      <c r="QU446" s="110"/>
      <c r="QV446" s="110"/>
      <c r="QW446" s="110"/>
      <c r="QX446" s="110"/>
      <c r="QY446" s="110"/>
      <c r="QZ446" s="110"/>
      <c r="RA446" s="110"/>
      <c r="RB446" s="110"/>
      <c r="RC446" s="110"/>
      <c r="RD446" s="110"/>
      <c r="RE446" s="110"/>
      <c r="RF446" s="110"/>
      <c r="RG446" s="110"/>
      <c r="RH446" s="110"/>
      <c r="RI446" s="110"/>
      <c r="RJ446" s="110"/>
      <c r="RK446" s="110"/>
      <c r="RL446" s="110"/>
      <c r="RM446" s="110"/>
      <c r="RN446" s="110"/>
      <c r="RO446" s="110"/>
      <c r="RP446" s="110"/>
      <c r="RQ446" s="110"/>
      <c r="RR446" s="110"/>
      <c r="RS446" s="110"/>
      <c r="RT446" s="110"/>
      <c r="RU446" s="110"/>
      <c r="RV446" s="110"/>
      <c r="RW446" s="110"/>
      <c r="RX446" s="110"/>
      <c r="RY446" s="110"/>
      <c r="RZ446" s="110"/>
      <c r="SA446" s="110"/>
      <c r="SB446" s="110"/>
      <c r="SC446" s="110"/>
      <c r="SD446" s="110"/>
      <c r="SE446" s="110"/>
      <c r="SF446" s="110"/>
      <c r="SG446" s="110"/>
      <c r="SH446" s="110"/>
      <c r="SI446" s="110"/>
      <c r="SJ446" s="110"/>
      <c r="SK446" s="110"/>
      <c r="SL446" s="110"/>
      <c r="SM446" s="110"/>
      <c r="SN446" s="110"/>
      <c r="SO446" s="110"/>
      <c r="SP446" s="110"/>
      <c r="SQ446" s="110"/>
      <c r="SR446" s="110"/>
      <c r="SS446" s="110"/>
      <c r="ST446" s="110"/>
      <c r="SU446" s="110"/>
      <c r="SV446" s="110"/>
      <c r="SW446" s="110"/>
      <c r="SX446" s="110"/>
      <c r="SY446" s="110"/>
      <c r="SZ446" s="110"/>
      <c r="TA446" s="110"/>
      <c r="TB446" s="110"/>
      <c r="TC446" s="110"/>
      <c r="TD446" s="110"/>
      <c r="TE446" s="110"/>
      <c r="TF446" s="110"/>
      <c r="TG446" s="110"/>
      <c r="TH446" s="110"/>
      <c r="TI446" s="110"/>
      <c r="TJ446" s="110"/>
      <c r="TK446" s="110"/>
      <c r="TL446" s="110"/>
      <c r="TM446" s="110"/>
      <c r="TN446" s="110"/>
      <c r="TO446" s="110"/>
      <c r="TP446" s="110"/>
      <c r="TQ446" s="110"/>
      <c r="TR446" s="110"/>
      <c r="TS446" s="110"/>
      <c r="TT446" s="110"/>
      <c r="TU446" s="110"/>
      <c r="TV446" s="110"/>
      <c r="TW446" s="110"/>
      <c r="TX446" s="110"/>
      <c r="TY446" s="110"/>
      <c r="TZ446" s="110"/>
      <c r="UA446" s="110"/>
      <c r="UB446" s="110"/>
      <c r="UC446" s="110"/>
      <c r="UD446" s="110"/>
      <c r="UE446" s="110"/>
      <c r="UF446" s="110"/>
      <c r="UG446" s="110"/>
      <c r="UH446" s="110"/>
      <c r="UI446" s="110"/>
      <c r="UJ446" s="110"/>
      <c r="UK446" s="110"/>
      <c r="UL446" s="110"/>
      <c r="UM446" s="110"/>
      <c r="UN446" s="110"/>
      <c r="UO446" s="110"/>
      <c r="UP446" s="110"/>
      <c r="UQ446" s="110"/>
      <c r="UR446" s="110"/>
      <c r="US446" s="110"/>
      <c r="UT446" s="110"/>
      <c r="UU446" s="110"/>
      <c r="UV446" s="110"/>
      <c r="UW446" s="110"/>
      <c r="UX446" s="110"/>
      <c r="UY446" s="110"/>
      <c r="UZ446" s="110"/>
      <c r="VA446" s="110"/>
      <c r="VB446" s="110"/>
      <c r="VC446" s="110"/>
      <c r="VD446" s="110"/>
      <c r="VE446" s="110"/>
      <c r="VF446" s="110"/>
      <c r="VG446" s="110"/>
      <c r="VH446" s="110"/>
      <c r="VI446" s="110"/>
      <c r="VJ446" s="110"/>
      <c r="VK446" s="110"/>
      <c r="VL446" s="110"/>
      <c r="VM446" s="110"/>
      <c r="VN446" s="110"/>
      <c r="VO446" s="110"/>
      <c r="VP446" s="110"/>
      <c r="VQ446" s="110"/>
      <c r="VR446" s="110"/>
      <c r="VS446" s="110"/>
      <c r="VT446" s="110"/>
      <c r="VU446" s="110"/>
      <c r="VV446" s="110"/>
      <c r="VW446" s="110"/>
      <c r="VX446" s="110"/>
      <c r="VY446" s="110"/>
      <c r="VZ446" s="110"/>
      <c r="WA446" s="110"/>
      <c r="WB446" s="110"/>
      <c r="WC446" s="110"/>
      <c r="WD446" s="110"/>
      <c r="WE446" s="110"/>
      <c r="WF446" s="110"/>
      <c r="WG446" s="110"/>
      <c r="WH446" s="110"/>
      <c r="WI446" s="110"/>
      <c r="WJ446" s="110"/>
      <c r="WK446" s="110"/>
      <c r="WL446" s="110"/>
      <c r="WM446" s="110"/>
      <c r="WN446" s="110"/>
      <c r="WO446" s="110"/>
      <c r="WP446" s="110"/>
      <c r="WQ446" s="110"/>
      <c r="WR446" s="110"/>
      <c r="WS446" s="110"/>
      <c r="WT446" s="110"/>
      <c r="WU446" s="110"/>
      <c r="WV446" s="110"/>
      <c r="WW446" s="110"/>
      <c r="WX446" s="110"/>
      <c r="WY446" s="110"/>
      <c r="WZ446" s="110"/>
      <c r="XA446" s="110"/>
      <c r="XB446" s="110"/>
      <c r="XC446" s="110"/>
      <c r="XD446" s="110"/>
      <c r="XE446" s="110"/>
      <c r="XF446" s="110"/>
      <c r="XG446" s="110"/>
      <c r="XH446" s="110"/>
      <c r="XI446" s="110"/>
      <c r="XJ446" s="110"/>
      <c r="XK446" s="110"/>
      <c r="XL446" s="110"/>
      <c r="XM446" s="110"/>
      <c r="XN446" s="110"/>
      <c r="XO446" s="110"/>
      <c r="XP446" s="110"/>
      <c r="XQ446" s="110"/>
      <c r="XR446" s="110"/>
      <c r="XS446" s="110"/>
      <c r="XT446" s="110"/>
      <c r="XU446" s="110"/>
      <c r="XV446" s="110"/>
      <c r="XW446" s="110"/>
      <c r="XX446" s="110"/>
      <c r="XY446" s="110"/>
      <c r="XZ446" s="110"/>
      <c r="YA446" s="110"/>
      <c r="YB446" s="110"/>
      <c r="YC446" s="110"/>
      <c r="YD446" s="110"/>
      <c r="YE446" s="110"/>
      <c r="YF446" s="110"/>
      <c r="YG446" s="110"/>
      <c r="YH446" s="110"/>
      <c r="YI446" s="110"/>
      <c r="YJ446" s="110"/>
      <c r="YK446" s="110"/>
      <c r="YL446" s="110"/>
      <c r="YM446" s="110"/>
      <c r="YN446" s="110"/>
      <c r="YO446" s="110"/>
      <c r="YP446" s="110"/>
      <c r="YQ446" s="110"/>
      <c r="YR446" s="110"/>
      <c r="YS446" s="110"/>
      <c r="YT446" s="110"/>
      <c r="YU446" s="110"/>
      <c r="YV446" s="110"/>
      <c r="YW446" s="110"/>
      <c r="YX446" s="110"/>
      <c r="YY446" s="110"/>
      <c r="YZ446" s="110"/>
      <c r="ZA446" s="110"/>
      <c r="ZB446" s="110"/>
      <c r="ZC446" s="110"/>
      <c r="ZD446" s="110"/>
      <c r="ZE446" s="110"/>
      <c r="ZF446" s="110"/>
      <c r="ZG446" s="110"/>
      <c r="ZH446" s="110"/>
      <c r="ZI446" s="110"/>
      <c r="ZJ446" s="110"/>
      <c r="ZK446" s="110"/>
      <c r="ZL446" s="110"/>
      <c r="ZM446" s="110"/>
      <c r="ZN446" s="110"/>
      <c r="ZO446" s="110"/>
      <c r="ZP446" s="110"/>
      <c r="ZQ446" s="110"/>
      <c r="ZR446" s="110"/>
      <c r="ZS446" s="110"/>
      <c r="ZT446" s="110"/>
      <c r="ZU446" s="110"/>
      <c r="ZV446" s="110"/>
      <c r="ZW446" s="110"/>
      <c r="ZX446" s="110"/>
      <c r="ZY446" s="110"/>
      <c r="ZZ446" s="110"/>
      <c r="AAA446" s="110"/>
      <c r="AAB446" s="110"/>
      <c r="AAC446" s="110"/>
      <c r="AAD446" s="110"/>
      <c r="AAE446" s="110"/>
      <c r="AAF446" s="110"/>
      <c r="AAG446" s="110"/>
      <c r="AAH446" s="110"/>
      <c r="AAI446" s="110"/>
      <c r="AAJ446" s="110"/>
      <c r="AAK446" s="110"/>
      <c r="AAL446" s="110"/>
      <c r="AAM446" s="110"/>
      <c r="AAN446" s="110"/>
      <c r="AAO446" s="110"/>
      <c r="AAP446" s="110"/>
      <c r="AAQ446" s="110"/>
      <c r="AAR446" s="110"/>
      <c r="AAS446" s="110"/>
      <c r="AAT446" s="110"/>
      <c r="AAU446" s="110"/>
      <c r="AAV446" s="110"/>
      <c r="AAW446" s="110"/>
      <c r="AAX446" s="110"/>
      <c r="AAY446" s="110"/>
      <c r="AAZ446" s="110"/>
      <c r="ABA446" s="110"/>
      <c r="ABB446" s="110"/>
      <c r="ABC446" s="110"/>
      <c r="ABD446" s="110"/>
      <c r="ABE446" s="110"/>
      <c r="ABF446" s="110"/>
      <c r="ABG446" s="110"/>
      <c r="ABH446" s="110"/>
      <c r="ABI446" s="110"/>
      <c r="ABJ446" s="110"/>
      <c r="ABK446" s="110"/>
      <c r="ABL446" s="110"/>
      <c r="ABM446" s="110"/>
      <c r="ABN446" s="110"/>
      <c r="ABO446" s="110"/>
      <c r="ABP446" s="110"/>
      <c r="ABQ446" s="110"/>
      <c r="ABR446" s="110"/>
      <c r="ABS446" s="110"/>
      <c r="ABT446" s="110"/>
      <c r="ABU446" s="110"/>
      <c r="ABV446" s="110"/>
      <c r="ABW446" s="110"/>
      <c r="ABX446" s="110"/>
      <c r="ABY446" s="110"/>
      <c r="ABZ446" s="110"/>
      <c r="ACA446" s="110"/>
      <c r="ACB446" s="110"/>
      <c r="ACC446" s="110"/>
      <c r="ACD446" s="110"/>
      <c r="ACE446" s="110"/>
      <c r="ACF446" s="110"/>
      <c r="ACG446" s="110"/>
      <c r="ACH446" s="110"/>
      <c r="ACI446" s="110"/>
      <c r="ACJ446" s="110"/>
      <c r="ACK446" s="110"/>
      <c r="ACL446" s="110"/>
      <c r="ACM446" s="110"/>
      <c r="ACN446" s="110"/>
      <c r="ACO446" s="110"/>
      <c r="ACP446" s="110"/>
      <c r="ACQ446" s="110"/>
      <c r="ACR446" s="110"/>
      <c r="ACS446" s="110"/>
      <c r="ACT446" s="110"/>
      <c r="ACU446" s="110"/>
      <c r="ACV446" s="110"/>
      <c r="ACW446" s="110"/>
      <c r="ACX446" s="110"/>
      <c r="ACY446" s="110"/>
      <c r="ACZ446" s="110"/>
      <c r="ADA446" s="110"/>
      <c r="ADB446" s="110"/>
      <c r="ADC446" s="110"/>
      <c r="ADD446" s="110"/>
      <c r="ADE446" s="110"/>
      <c r="ADF446" s="110"/>
      <c r="ADG446" s="110"/>
      <c r="ADH446" s="110"/>
      <c r="ADI446" s="110"/>
      <c r="ADJ446" s="110"/>
      <c r="ADK446" s="110"/>
      <c r="ADL446" s="110"/>
      <c r="ADM446" s="110"/>
      <c r="ADN446" s="110"/>
      <c r="ADO446" s="110"/>
      <c r="ADP446" s="110"/>
      <c r="ADQ446" s="110"/>
      <c r="ADR446" s="110"/>
      <c r="ADS446" s="110"/>
      <c r="ADT446" s="110"/>
      <c r="ADU446" s="110"/>
      <c r="ADV446" s="110"/>
      <c r="ADW446" s="110"/>
      <c r="ADX446" s="110"/>
      <c r="ADY446" s="110"/>
      <c r="ADZ446" s="110"/>
      <c r="AEA446" s="110"/>
      <c r="AEB446" s="110"/>
      <c r="AEC446" s="110"/>
      <c r="AED446" s="110"/>
      <c r="AEE446" s="110"/>
      <c r="AEF446" s="110"/>
      <c r="AEG446" s="110"/>
      <c r="AEH446" s="110"/>
      <c r="AEI446" s="110"/>
      <c r="AEJ446" s="110"/>
      <c r="AEK446" s="110"/>
      <c r="AEL446" s="110"/>
      <c r="AEM446" s="110"/>
      <c r="AEN446" s="110"/>
      <c r="AEO446" s="110"/>
      <c r="AEP446" s="110"/>
      <c r="AEQ446" s="110"/>
      <c r="AER446" s="110"/>
      <c r="AES446" s="110"/>
      <c r="AET446" s="110"/>
      <c r="AEU446" s="110"/>
      <c r="AEV446" s="110"/>
      <c r="AEW446" s="110"/>
      <c r="AEX446" s="110"/>
      <c r="AEY446" s="110"/>
      <c r="AEZ446" s="110"/>
      <c r="AFA446" s="110"/>
      <c r="AFB446" s="110"/>
      <c r="AFC446" s="110"/>
      <c r="AFD446" s="110"/>
      <c r="AFE446" s="110"/>
      <c r="AFF446" s="110"/>
      <c r="AFG446" s="110"/>
      <c r="AFH446" s="110"/>
      <c r="AFI446" s="110"/>
      <c r="AFJ446" s="110"/>
      <c r="AFK446" s="110"/>
      <c r="AFL446" s="110"/>
      <c r="AFM446" s="110"/>
      <c r="AFN446" s="110"/>
    </row>
    <row r="447" spans="1:846" ht="41.25" customHeight="1">
      <c r="A447" s="302"/>
      <c r="B447" s="301" t="s">
        <v>14255</v>
      </c>
      <c r="C447" s="304">
        <v>11509.27</v>
      </c>
      <c r="D447" s="292" t="s">
        <v>14256</v>
      </c>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c r="IU447" s="110"/>
      <c r="IV447" s="110"/>
      <c r="IW447" s="110"/>
      <c r="IX447" s="110"/>
      <c r="IY447" s="110"/>
      <c r="IZ447" s="110"/>
      <c r="JA447" s="110"/>
      <c r="JB447" s="110"/>
      <c r="JC447" s="110"/>
      <c r="JD447" s="110"/>
      <c r="JE447" s="110"/>
      <c r="JF447" s="110"/>
      <c r="JG447" s="110"/>
      <c r="JH447" s="110"/>
      <c r="JI447" s="110"/>
      <c r="JJ447" s="110"/>
      <c r="JK447" s="110"/>
      <c r="JL447" s="110"/>
      <c r="JM447" s="110"/>
      <c r="JN447" s="110"/>
      <c r="JO447" s="110"/>
      <c r="JP447" s="110"/>
      <c r="JQ447" s="110"/>
      <c r="JR447" s="110"/>
      <c r="JS447" s="110"/>
      <c r="JT447" s="110"/>
      <c r="JU447" s="110"/>
      <c r="JV447" s="110"/>
      <c r="JW447" s="110"/>
      <c r="JX447" s="110"/>
      <c r="JY447" s="110"/>
      <c r="JZ447" s="110"/>
      <c r="KA447" s="110"/>
      <c r="KB447" s="110"/>
      <c r="KC447" s="110"/>
      <c r="KD447" s="110"/>
      <c r="KE447" s="110"/>
      <c r="KF447" s="110"/>
      <c r="KG447" s="110"/>
      <c r="KH447" s="110"/>
      <c r="KI447" s="110"/>
      <c r="KJ447" s="110"/>
      <c r="KK447" s="110"/>
      <c r="KL447" s="110"/>
      <c r="KM447" s="110"/>
      <c r="KN447" s="110"/>
      <c r="KO447" s="110"/>
      <c r="KP447" s="110"/>
      <c r="KQ447" s="110"/>
      <c r="KR447" s="110"/>
      <c r="KS447" s="110"/>
      <c r="KT447" s="110"/>
      <c r="KU447" s="110"/>
      <c r="KV447" s="110"/>
      <c r="KW447" s="110"/>
      <c r="KX447" s="110"/>
      <c r="KY447" s="110"/>
      <c r="KZ447" s="110"/>
      <c r="LA447" s="110"/>
      <c r="LB447" s="110"/>
      <c r="LC447" s="110"/>
      <c r="LD447" s="110"/>
      <c r="LE447" s="110"/>
      <c r="LF447" s="110"/>
      <c r="LG447" s="110"/>
      <c r="LH447" s="110"/>
      <c r="LI447" s="110"/>
      <c r="LJ447" s="110"/>
      <c r="LK447" s="110"/>
      <c r="LL447" s="110"/>
      <c r="LM447" s="110"/>
      <c r="LN447" s="110"/>
      <c r="LO447" s="110"/>
      <c r="LP447" s="110"/>
      <c r="LQ447" s="110"/>
      <c r="LR447" s="110"/>
      <c r="LS447" s="110"/>
      <c r="LT447" s="110"/>
      <c r="LU447" s="110"/>
      <c r="LV447" s="110"/>
      <c r="LW447" s="110"/>
      <c r="LX447" s="110"/>
      <c r="LY447" s="110"/>
      <c r="LZ447" s="110"/>
      <c r="MA447" s="110"/>
      <c r="MB447" s="110"/>
      <c r="MC447" s="110"/>
      <c r="MD447" s="110"/>
      <c r="ME447" s="110"/>
      <c r="MF447" s="110"/>
      <c r="MG447" s="110"/>
      <c r="MH447" s="110"/>
      <c r="MI447" s="110"/>
      <c r="MJ447" s="110"/>
      <c r="MK447" s="110"/>
      <c r="ML447" s="110"/>
      <c r="MM447" s="110"/>
      <c r="MN447" s="110"/>
      <c r="MO447" s="110"/>
      <c r="MP447" s="110"/>
      <c r="MQ447" s="110"/>
      <c r="MR447" s="110"/>
      <c r="MS447" s="110"/>
      <c r="MT447" s="110"/>
      <c r="MU447" s="110"/>
      <c r="MV447" s="110"/>
      <c r="MW447" s="110"/>
      <c r="MX447" s="110"/>
      <c r="MY447" s="110"/>
      <c r="MZ447" s="110"/>
      <c r="NA447" s="110"/>
      <c r="NB447" s="110"/>
      <c r="NC447" s="110"/>
      <c r="ND447" s="110"/>
      <c r="NE447" s="110"/>
      <c r="NF447" s="110"/>
      <c r="NG447" s="110"/>
      <c r="NH447" s="110"/>
      <c r="NI447" s="110"/>
      <c r="NJ447" s="110"/>
      <c r="NK447" s="110"/>
      <c r="NL447" s="110"/>
      <c r="NM447" s="110"/>
      <c r="NN447" s="110"/>
      <c r="NO447" s="110"/>
      <c r="NP447" s="110"/>
      <c r="NQ447" s="110"/>
      <c r="NR447" s="110"/>
      <c r="NS447" s="110"/>
      <c r="NT447" s="110"/>
      <c r="NU447" s="110"/>
      <c r="NV447" s="110"/>
      <c r="NW447" s="110"/>
      <c r="NX447" s="110"/>
      <c r="NY447" s="110"/>
      <c r="NZ447" s="110"/>
      <c r="OA447" s="110"/>
      <c r="OB447" s="110"/>
      <c r="OC447" s="110"/>
      <c r="OD447" s="110"/>
      <c r="OE447" s="110"/>
      <c r="OF447" s="110"/>
      <c r="OG447" s="110"/>
      <c r="OH447" s="110"/>
      <c r="OI447" s="110"/>
      <c r="OJ447" s="110"/>
      <c r="OK447" s="110"/>
      <c r="OL447" s="110"/>
      <c r="OM447" s="110"/>
      <c r="ON447" s="110"/>
      <c r="OO447" s="110"/>
      <c r="OP447" s="110"/>
      <c r="OQ447" s="110"/>
      <c r="OR447" s="110"/>
      <c r="OS447" s="110"/>
      <c r="OT447" s="110"/>
      <c r="OU447" s="110"/>
      <c r="OV447" s="110"/>
      <c r="OW447" s="110"/>
      <c r="OX447" s="110"/>
      <c r="OY447" s="110"/>
      <c r="OZ447" s="110"/>
      <c r="PA447" s="110"/>
      <c r="PB447" s="110"/>
      <c r="PC447" s="110"/>
      <c r="PD447" s="110"/>
      <c r="PE447" s="110"/>
      <c r="PF447" s="110"/>
      <c r="PG447" s="110"/>
      <c r="PH447" s="110"/>
      <c r="PI447" s="110"/>
      <c r="PJ447" s="110"/>
      <c r="PK447" s="110"/>
      <c r="PL447" s="110"/>
      <c r="PM447" s="110"/>
      <c r="PN447" s="110"/>
      <c r="PO447" s="110"/>
      <c r="PP447" s="110"/>
      <c r="PQ447" s="110"/>
      <c r="PR447" s="110"/>
      <c r="PS447" s="110"/>
      <c r="PT447" s="110"/>
      <c r="PU447" s="110"/>
      <c r="PV447" s="110"/>
      <c r="PW447" s="110"/>
      <c r="PX447" s="110"/>
      <c r="PY447" s="110"/>
      <c r="PZ447" s="110"/>
      <c r="QA447" s="110"/>
      <c r="QB447" s="110"/>
      <c r="QC447" s="110"/>
      <c r="QD447" s="110"/>
      <c r="QE447" s="110"/>
      <c r="QF447" s="110"/>
      <c r="QG447" s="110"/>
      <c r="QH447" s="110"/>
      <c r="QI447" s="110"/>
      <c r="QJ447" s="110"/>
      <c r="QK447" s="110"/>
      <c r="QL447" s="110"/>
      <c r="QM447" s="110"/>
      <c r="QN447" s="110"/>
      <c r="QO447" s="110"/>
      <c r="QP447" s="110"/>
      <c r="QQ447" s="110"/>
      <c r="QR447" s="110"/>
      <c r="QS447" s="110"/>
      <c r="QT447" s="110"/>
      <c r="QU447" s="110"/>
      <c r="QV447" s="110"/>
      <c r="QW447" s="110"/>
      <c r="QX447" s="110"/>
      <c r="QY447" s="110"/>
      <c r="QZ447" s="110"/>
      <c r="RA447" s="110"/>
      <c r="RB447" s="110"/>
      <c r="RC447" s="110"/>
      <c r="RD447" s="110"/>
      <c r="RE447" s="110"/>
      <c r="RF447" s="110"/>
      <c r="RG447" s="110"/>
      <c r="RH447" s="110"/>
      <c r="RI447" s="110"/>
      <c r="RJ447" s="110"/>
      <c r="RK447" s="110"/>
      <c r="RL447" s="110"/>
      <c r="RM447" s="110"/>
      <c r="RN447" s="110"/>
      <c r="RO447" s="110"/>
      <c r="RP447" s="110"/>
      <c r="RQ447" s="110"/>
      <c r="RR447" s="110"/>
      <c r="RS447" s="110"/>
      <c r="RT447" s="110"/>
      <c r="RU447" s="110"/>
      <c r="RV447" s="110"/>
      <c r="RW447" s="110"/>
      <c r="RX447" s="110"/>
      <c r="RY447" s="110"/>
      <c r="RZ447" s="110"/>
      <c r="SA447" s="110"/>
      <c r="SB447" s="110"/>
      <c r="SC447" s="110"/>
      <c r="SD447" s="110"/>
      <c r="SE447" s="110"/>
      <c r="SF447" s="110"/>
      <c r="SG447" s="110"/>
      <c r="SH447" s="110"/>
      <c r="SI447" s="110"/>
      <c r="SJ447" s="110"/>
      <c r="SK447" s="110"/>
      <c r="SL447" s="110"/>
      <c r="SM447" s="110"/>
      <c r="SN447" s="110"/>
      <c r="SO447" s="110"/>
      <c r="SP447" s="110"/>
      <c r="SQ447" s="110"/>
      <c r="SR447" s="110"/>
      <c r="SS447" s="110"/>
      <c r="ST447" s="110"/>
      <c r="SU447" s="110"/>
      <c r="SV447" s="110"/>
      <c r="SW447" s="110"/>
      <c r="SX447" s="110"/>
      <c r="SY447" s="110"/>
      <c r="SZ447" s="110"/>
      <c r="TA447" s="110"/>
      <c r="TB447" s="110"/>
      <c r="TC447" s="110"/>
      <c r="TD447" s="110"/>
      <c r="TE447" s="110"/>
      <c r="TF447" s="110"/>
      <c r="TG447" s="110"/>
      <c r="TH447" s="110"/>
      <c r="TI447" s="110"/>
      <c r="TJ447" s="110"/>
      <c r="TK447" s="110"/>
      <c r="TL447" s="110"/>
      <c r="TM447" s="110"/>
      <c r="TN447" s="110"/>
      <c r="TO447" s="110"/>
      <c r="TP447" s="110"/>
      <c r="TQ447" s="110"/>
      <c r="TR447" s="110"/>
      <c r="TS447" s="110"/>
      <c r="TT447" s="110"/>
      <c r="TU447" s="110"/>
      <c r="TV447" s="110"/>
      <c r="TW447" s="110"/>
      <c r="TX447" s="110"/>
      <c r="TY447" s="110"/>
      <c r="TZ447" s="110"/>
      <c r="UA447" s="110"/>
      <c r="UB447" s="110"/>
      <c r="UC447" s="110"/>
      <c r="UD447" s="110"/>
      <c r="UE447" s="110"/>
      <c r="UF447" s="110"/>
      <c r="UG447" s="110"/>
      <c r="UH447" s="110"/>
      <c r="UI447" s="110"/>
      <c r="UJ447" s="110"/>
      <c r="UK447" s="110"/>
      <c r="UL447" s="110"/>
      <c r="UM447" s="110"/>
      <c r="UN447" s="110"/>
      <c r="UO447" s="110"/>
      <c r="UP447" s="110"/>
      <c r="UQ447" s="110"/>
      <c r="UR447" s="110"/>
      <c r="US447" s="110"/>
      <c r="UT447" s="110"/>
      <c r="UU447" s="110"/>
      <c r="UV447" s="110"/>
      <c r="UW447" s="110"/>
      <c r="UX447" s="110"/>
      <c r="UY447" s="110"/>
      <c r="UZ447" s="110"/>
      <c r="VA447" s="110"/>
      <c r="VB447" s="110"/>
      <c r="VC447" s="110"/>
      <c r="VD447" s="110"/>
      <c r="VE447" s="110"/>
      <c r="VF447" s="110"/>
      <c r="VG447" s="110"/>
      <c r="VH447" s="110"/>
      <c r="VI447" s="110"/>
      <c r="VJ447" s="110"/>
      <c r="VK447" s="110"/>
      <c r="VL447" s="110"/>
      <c r="VM447" s="110"/>
      <c r="VN447" s="110"/>
      <c r="VO447" s="110"/>
      <c r="VP447" s="110"/>
      <c r="VQ447" s="110"/>
      <c r="VR447" s="110"/>
      <c r="VS447" s="110"/>
      <c r="VT447" s="110"/>
      <c r="VU447" s="110"/>
      <c r="VV447" s="110"/>
      <c r="VW447" s="110"/>
      <c r="VX447" s="110"/>
      <c r="VY447" s="110"/>
      <c r="VZ447" s="110"/>
      <c r="WA447" s="110"/>
      <c r="WB447" s="110"/>
      <c r="WC447" s="110"/>
      <c r="WD447" s="110"/>
      <c r="WE447" s="110"/>
      <c r="WF447" s="110"/>
      <c r="WG447" s="110"/>
      <c r="WH447" s="110"/>
      <c r="WI447" s="110"/>
      <c r="WJ447" s="110"/>
      <c r="WK447" s="110"/>
      <c r="WL447" s="110"/>
      <c r="WM447" s="110"/>
      <c r="WN447" s="110"/>
      <c r="WO447" s="110"/>
      <c r="WP447" s="110"/>
      <c r="WQ447" s="110"/>
      <c r="WR447" s="110"/>
      <c r="WS447" s="110"/>
      <c r="WT447" s="110"/>
      <c r="WU447" s="110"/>
      <c r="WV447" s="110"/>
      <c r="WW447" s="110"/>
      <c r="WX447" s="110"/>
      <c r="WY447" s="110"/>
      <c r="WZ447" s="110"/>
      <c r="XA447" s="110"/>
      <c r="XB447" s="110"/>
      <c r="XC447" s="110"/>
      <c r="XD447" s="110"/>
      <c r="XE447" s="110"/>
      <c r="XF447" s="110"/>
      <c r="XG447" s="110"/>
      <c r="XH447" s="110"/>
      <c r="XI447" s="110"/>
      <c r="XJ447" s="110"/>
      <c r="XK447" s="110"/>
      <c r="XL447" s="110"/>
      <c r="XM447" s="110"/>
      <c r="XN447" s="110"/>
      <c r="XO447" s="110"/>
      <c r="XP447" s="110"/>
      <c r="XQ447" s="110"/>
      <c r="XR447" s="110"/>
      <c r="XS447" s="110"/>
      <c r="XT447" s="110"/>
      <c r="XU447" s="110"/>
      <c r="XV447" s="110"/>
      <c r="XW447" s="110"/>
      <c r="XX447" s="110"/>
      <c r="XY447" s="110"/>
      <c r="XZ447" s="110"/>
      <c r="YA447" s="110"/>
      <c r="YB447" s="110"/>
      <c r="YC447" s="110"/>
      <c r="YD447" s="110"/>
      <c r="YE447" s="110"/>
      <c r="YF447" s="110"/>
      <c r="YG447" s="110"/>
      <c r="YH447" s="110"/>
      <c r="YI447" s="110"/>
      <c r="YJ447" s="110"/>
      <c r="YK447" s="110"/>
      <c r="YL447" s="110"/>
      <c r="YM447" s="110"/>
      <c r="YN447" s="110"/>
      <c r="YO447" s="110"/>
      <c r="YP447" s="110"/>
      <c r="YQ447" s="110"/>
      <c r="YR447" s="110"/>
      <c r="YS447" s="110"/>
      <c r="YT447" s="110"/>
      <c r="YU447" s="110"/>
      <c r="YV447" s="110"/>
      <c r="YW447" s="110"/>
      <c r="YX447" s="110"/>
      <c r="YY447" s="110"/>
      <c r="YZ447" s="110"/>
      <c r="ZA447" s="110"/>
      <c r="ZB447" s="110"/>
      <c r="ZC447" s="110"/>
      <c r="ZD447" s="110"/>
      <c r="ZE447" s="110"/>
      <c r="ZF447" s="110"/>
      <c r="ZG447" s="110"/>
      <c r="ZH447" s="110"/>
      <c r="ZI447" s="110"/>
      <c r="ZJ447" s="110"/>
      <c r="ZK447" s="110"/>
      <c r="ZL447" s="110"/>
      <c r="ZM447" s="110"/>
      <c r="ZN447" s="110"/>
      <c r="ZO447" s="110"/>
      <c r="ZP447" s="110"/>
      <c r="ZQ447" s="110"/>
      <c r="ZR447" s="110"/>
      <c r="ZS447" s="110"/>
      <c r="ZT447" s="110"/>
      <c r="ZU447" s="110"/>
      <c r="ZV447" s="110"/>
      <c r="ZW447" s="110"/>
      <c r="ZX447" s="110"/>
      <c r="ZY447" s="110"/>
      <c r="ZZ447" s="110"/>
      <c r="AAA447" s="110"/>
      <c r="AAB447" s="110"/>
      <c r="AAC447" s="110"/>
      <c r="AAD447" s="110"/>
      <c r="AAE447" s="110"/>
      <c r="AAF447" s="110"/>
      <c r="AAG447" s="110"/>
      <c r="AAH447" s="110"/>
      <c r="AAI447" s="110"/>
      <c r="AAJ447" s="110"/>
      <c r="AAK447" s="110"/>
      <c r="AAL447" s="110"/>
      <c r="AAM447" s="110"/>
      <c r="AAN447" s="110"/>
      <c r="AAO447" s="110"/>
      <c r="AAP447" s="110"/>
      <c r="AAQ447" s="110"/>
      <c r="AAR447" s="110"/>
      <c r="AAS447" s="110"/>
      <c r="AAT447" s="110"/>
      <c r="AAU447" s="110"/>
      <c r="AAV447" s="110"/>
      <c r="AAW447" s="110"/>
      <c r="AAX447" s="110"/>
      <c r="AAY447" s="110"/>
      <c r="AAZ447" s="110"/>
      <c r="ABA447" s="110"/>
      <c r="ABB447" s="110"/>
      <c r="ABC447" s="110"/>
      <c r="ABD447" s="110"/>
      <c r="ABE447" s="110"/>
      <c r="ABF447" s="110"/>
      <c r="ABG447" s="110"/>
      <c r="ABH447" s="110"/>
      <c r="ABI447" s="110"/>
      <c r="ABJ447" s="110"/>
      <c r="ABK447" s="110"/>
      <c r="ABL447" s="110"/>
      <c r="ABM447" s="110"/>
      <c r="ABN447" s="110"/>
      <c r="ABO447" s="110"/>
      <c r="ABP447" s="110"/>
      <c r="ABQ447" s="110"/>
      <c r="ABR447" s="110"/>
      <c r="ABS447" s="110"/>
      <c r="ABT447" s="110"/>
      <c r="ABU447" s="110"/>
      <c r="ABV447" s="110"/>
      <c r="ABW447" s="110"/>
      <c r="ABX447" s="110"/>
      <c r="ABY447" s="110"/>
      <c r="ABZ447" s="110"/>
      <c r="ACA447" s="110"/>
      <c r="ACB447" s="110"/>
      <c r="ACC447" s="110"/>
      <c r="ACD447" s="110"/>
      <c r="ACE447" s="110"/>
      <c r="ACF447" s="110"/>
      <c r="ACG447" s="110"/>
      <c r="ACH447" s="110"/>
      <c r="ACI447" s="110"/>
      <c r="ACJ447" s="110"/>
      <c r="ACK447" s="110"/>
      <c r="ACL447" s="110"/>
      <c r="ACM447" s="110"/>
      <c r="ACN447" s="110"/>
      <c r="ACO447" s="110"/>
      <c r="ACP447" s="110"/>
      <c r="ACQ447" s="110"/>
      <c r="ACR447" s="110"/>
      <c r="ACS447" s="110"/>
      <c r="ACT447" s="110"/>
      <c r="ACU447" s="110"/>
      <c r="ACV447" s="110"/>
      <c r="ACW447" s="110"/>
      <c r="ACX447" s="110"/>
      <c r="ACY447" s="110"/>
      <c r="ACZ447" s="110"/>
      <c r="ADA447" s="110"/>
      <c r="ADB447" s="110"/>
      <c r="ADC447" s="110"/>
      <c r="ADD447" s="110"/>
      <c r="ADE447" s="110"/>
      <c r="ADF447" s="110"/>
      <c r="ADG447" s="110"/>
      <c r="ADH447" s="110"/>
      <c r="ADI447" s="110"/>
      <c r="ADJ447" s="110"/>
      <c r="ADK447" s="110"/>
      <c r="ADL447" s="110"/>
      <c r="ADM447" s="110"/>
      <c r="ADN447" s="110"/>
      <c r="ADO447" s="110"/>
      <c r="ADP447" s="110"/>
      <c r="ADQ447" s="110"/>
      <c r="ADR447" s="110"/>
      <c r="ADS447" s="110"/>
      <c r="ADT447" s="110"/>
      <c r="ADU447" s="110"/>
      <c r="ADV447" s="110"/>
      <c r="ADW447" s="110"/>
      <c r="ADX447" s="110"/>
      <c r="ADY447" s="110"/>
      <c r="ADZ447" s="110"/>
      <c r="AEA447" s="110"/>
      <c r="AEB447" s="110"/>
      <c r="AEC447" s="110"/>
      <c r="AED447" s="110"/>
      <c r="AEE447" s="110"/>
      <c r="AEF447" s="110"/>
      <c r="AEG447" s="110"/>
      <c r="AEH447" s="110"/>
      <c r="AEI447" s="110"/>
      <c r="AEJ447" s="110"/>
      <c r="AEK447" s="110"/>
      <c r="AEL447" s="110"/>
      <c r="AEM447" s="110"/>
      <c r="AEN447" s="110"/>
      <c r="AEO447" s="110"/>
      <c r="AEP447" s="110"/>
      <c r="AEQ447" s="110"/>
      <c r="AER447" s="110"/>
      <c r="AES447" s="110"/>
      <c r="AET447" s="110"/>
      <c r="AEU447" s="110"/>
      <c r="AEV447" s="110"/>
      <c r="AEW447" s="110"/>
      <c r="AEX447" s="110"/>
      <c r="AEY447" s="110"/>
      <c r="AEZ447" s="110"/>
      <c r="AFA447" s="110"/>
      <c r="AFB447" s="110"/>
      <c r="AFC447" s="110"/>
      <c r="AFD447" s="110"/>
      <c r="AFE447" s="110"/>
      <c r="AFF447" s="110"/>
      <c r="AFG447" s="110"/>
      <c r="AFH447" s="110"/>
      <c r="AFI447" s="110"/>
      <c r="AFJ447" s="110"/>
      <c r="AFK447" s="110"/>
      <c r="AFL447" s="110"/>
      <c r="AFM447" s="110"/>
      <c r="AFN447" s="110"/>
    </row>
    <row r="448" spans="1:846" ht="38.25" customHeight="1">
      <c r="A448" s="302"/>
      <c r="B448" s="301" t="s">
        <v>14257</v>
      </c>
      <c r="C448" s="304">
        <v>11509.27</v>
      </c>
      <c r="D448" s="292" t="s">
        <v>14258</v>
      </c>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c r="IU448" s="110"/>
      <c r="IV448" s="110"/>
      <c r="IW448" s="110"/>
      <c r="IX448" s="110"/>
      <c r="IY448" s="110"/>
      <c r="IZ448" s="110"/>
      <c r="JA448" s="110"/>
      <c r="JB448" s="110"/>
      <c r="JC448" s="110"/>
      <c r="JD448" s="110"/>
      <c r="JE448" s="110"/>
      <c r="JF448" s="110"/>
      <c r="JG448" s="110"/>
      <c r="JH448" s="110"/>
      <c r="JI448" s="110"/>
      <c r="JJ448" s="110"/>
      <c r="JK448" s="110"/>
      <c r="JL448" s="110"/>
      <c r="JM448" s="110"/>
      <c r="JN448" s="110"/>
      <c r="JO448" s="110"/>
      <c r="JP448" s="110"/>
      <c r="JQ448" s="110"/>
      <c r="JR448" s="110"/>
      <c r="JS448" s="110"/>
      <c r="JT448" s="110"/>
      <c r="JU448" s="110"/>
      <c r="JV448" s="110"/>
      <c r="JW448" s="110"/>
      <c r="JX448" s="110"/>
      <c r="JY448" s="110"/>
      <c r="JZ448" s="110"/>
      <c r="KA448" s="110"/>
      <c r="KB448" s="110"/>
      <c r="KC448" s="110"/>
      <c r="KD448" s="110"/>
      <c r="KE448" s="110"/>
      <c r="KF448" s="110"/>
      <c r="KG448" s="110"/>
      <c r="KH448" s="110"/>
      <c r="KI448" s="110"/>
      <c r="KJ448" s="110"/>
      <c r="KK448" s="110"/>
      <c r="KL448" s="110"/>
      <c r="KM448" s="110"/>
      <c r="KN448" s="110"/>
      <c r="KO448" s="110"/>
      <c r="KP448" s="110"/>
      <c r="KQ448" s="110"/>
      <c r="KR448" s="110"/>
      <c r="KS448" s="110"/>
      <c r="KT448" s="110"/>
      <c r="KU448" s="110"/>
      <c r="KV448" s="110"/>
      <c r="KW448" s="110"/>
      <c r="KX448" s="110"/>
      <c r="KY448" s="110"/>
      <c r="KZ448" s="110"/>
      <c r="LA448" s="110"/>
      <c r="LB448" s="110"/>
      <c r="LC448" s="110"/>
      <c r="LD448" s="110"/>
      <c r="LE448" s="110"/>
      <c r="LF448" s="110"/>
      <c r="LG448" s="110"/>
      <c r="LH448" s="110"/>
      <c r="LI448" s="110"/>
      <c r="LJ448" s="110"/>
      <c r="LK448" s="110"/>
      <c r="LL448" s="110"/>
      <c r="LM448" s="110"/>
      <c r="LN448" s="110"/>
      <c r="LO448" s="110"/>
      <c r="LP448" s="110"/>
      <c r="LQ448" s="110"/>
      <c r="LR448" s="110"/>
      <c r="LS448" s="110"/>
      <c r="LT448" s="110"/>
      <c r="LU448" s="110"/>
      <c r="LV448" s="110"/>
      <c r="LW448" s="110"/>
      <c r="LX448" s="110"/>
      <c r="LY448" s="110"/>
      <c r="LZ448" s="110"/>
      <c r="MA448" s="110"/>
      <c r="MB448" s="110"/>
      <c r="MC448" s="110"/>
      <c r="MD448" s="110"/>
      <c r="ME448" s="110"/>
      <c r="MF448" s="110"/>
      <c r="MG448" s="110"/>
      <c r="MH448" s="110"/>
      <c r="MI448" s="110"/>
      <c r="MJ448" s="110"/>
      <c r="MK448" s="110"/>
      <c r="ML448" s="110"/>
      <c r="MM448" s="110"/>
      <c r="MN448" s="110"/>
      <c r="MO448" s="110"/>
      <c r="MP448" s="110"/>
      <c r="MQ448" s="110"/>
      <c r="MR448" s="110"/>
      <c r="MS448" s="110"/>
      <c r="MT448" s="110"/>
      <c r="MU448" s="110"/>
      <c r="MV448" s="110"/>
      <c r="MW448" s="110"/>
      <c r="MX448" s="110"/>
      <c r="MY448" s="110"/>
      <c r="MZ448" s="110"/>
      <c r="NA448" s="110"/>
      <c r="NB448" s="110"/>
      <c r="NC448" s="110"/>
      <c r="ND448" s="110"/>
      <c r="NE448" s="110"/>
      <c r="NF448" s="110"/>
      <c r="NG448" s="110"/>
      <c r="NH448" s="110"/>
      <c r="NI448" s="110"/>
      <c r="NJ448" s="110"/>
      <c r="NK448" s="110"/>
      <c r="NL448" s="110"/>
      <c r="NM448" s="110"/>
      <c r="NN448" s="110"/>
      <c r="NO448" s="110"/>
      <c r="NP448" s="110"/>
      <c r="NQ448" s="110"/>
      <c r="NR448" s="110"/>
      <c r="NS448" s="110"/>
      <c r="NT448" s="110"/>
      <c r="NU448" s="110"/>
      <c r="NV448" s="110"/>
      <c r="NW448" s="110"/>
      <c r="NX448" s="110"/>
      <c r="NY448" s="110"/>
      <c r="NZ448" s="110"/>
      <c r="OA448" s="110"/>
      <c r="OB448" s="110"/>
      <c r="OC448" s="110"/>
      <c r="OD448" s="110"/>
      <c r="OE448" s="110"/>
      <c r="OF448" s="110"/>
      <c r="OG448" s="110"/>
      <c r="OH448" s="110"/>
      <c r="OI448" s="110"/>
      <c r="OJ448" s="110"/>
      <c r="OK448" s="110"/>
      <c r="OL448" s="110"/>
      <c r="OM448" s="110"/>
      <c r="ON448" s="110"/>
      <c r="OO448" s="110"/>
      <c r="OP448" s="110"/>
      <c r="OQ448" s="110"/>
      <c r="OR448" s="110"/>
      <c r="OS448" s="110"/>
      <c r="OT448" s="110"/>
      <c r="OU448" s="110"/>
      <c r="OV448" s="110"/>
      <c r="OW448" s="110"/>
      <c r="OX448" s="110"/>
      <c r="OY448" s="110"/>
      <c r="OZ448" s="110"/>
      <c r="PA448" s="110"/>
      <c r="PB448" s="110"/>
      <c r="PC448" s="110"/>
      <c r="PD448" s="110"/>
      <c r="PE448" s="110"/>
      <c r="PF448" s="110"/>
      <c r="PG448" s="110"/>
      <c r="PH448" s="110"/>
      <c r="PI448" s="110"/>
      <c r="PJ448" s="110"/>
      <c r="PK448" s="110"/>
      <c r="PL448" s="110"/>
      <c r="PM448" s="110"/>
      <c r="PN448" s="110"/>
      <c r="PO448" s="110"/>
      <c r="PP448" s="110"/>
      <c r="PQ448" s="110"/>
      <c r="PR448" s="110"/>
      <c r="PS448" s="110"/>
      <c r="PT448" s="110"/>
      <c r="PU448" s="110"/>
      <c r="PV448" s="110"/>
      <c r="PW448" s="110"/>
      <c r="PX448" s="110"/>
      <c r="PY448" s="110"/>
      <c r="PZ448" s="110"/>
      <c r="QA448" s="110"/>
      <c r="QB448" s="110"/>
      <c r="QC448" s="110"/>
      <c r="QD448" s="110"/>
      <c r="QE448" s="110"/>
      <c r="QF448" s="110"/>
      <c r="QG448" s="110"/>
      <c r="QH448" s="110"/>
      <c r="QI448" s="110"/>
      <c r="QJ448" s="110"/>
      <c r="QK448" s="110"/>
      <c r="QL448" s="110"/>
      <c r="QM448" s="110"/>
      <c r="QN448" s="110"/>
      <c r="QO448" s="110"/>
      <c r="QP448" s="110"/>
      <c r="QQ448" s="110"/>
      <c r="QR448" s="110"/>
      <c r="QS448" s="110"/>
      <c r="QT448" s="110"/>
      <c r="QU448" s="110"/>
      <c r="QV448" s="110"/>
      <c r="QW448" s="110"/>
      <c r="QX448" s="110"/>
      <c r="QY448" s="110"/>
      <c r="QZ448" s="110"/>
      <c r="RA448" s="110"/>
      <c r="RB448" s="110"/>
      <c r="RC448" s="110"/>
      <c r="RD448" s="110"/>
      <c r="RE448" s="110"/>
      <c r="RF448" s="110"/>
      <c r="RG448" s="110"/>
      <c r="RH448" s="110"/>
      <c r="RI448" s="110"/>
      <c r="RJ448" s="110"/>
      <c r="RK448" s="110"/>
      <c r="RL448" s="110"/>
      <c r="RM448" s="110"/>
      <c r="RN448" s="110"/>
      <c r="RO448" s="110"/>
      <c r="RP448" s="110"/>
      <c r="RQ448" s="110"/>
      <c r="RR448" s="110"/>
      <c r="RS448" s="110"/>
      <c r="RT448" s="110"/>
      <c r="RU448" s="110"/>
      <c r="RV448" s="110"/>
      <c r="RW448" s="110"/>
      <c r="RX448" s="110"/>
      <c r="RY448" s="110"/>
      <c r="RZ448" s="110"/>
      <c r="SA448" s="110"/>
      <c r="SB448" s="110"/>
      <c r="SC448" s="110"/>
      <c r="SD448" s="110"/>
      <c r="SE448" s="110"/>
      <c r="SF448" s="110"/>
      <c r="SG448" s="110"/>
      <c r="SH448" s="110"/>
      <c r="SI448" s="110"/>
      <c r="SJ448" s="110"/>
      <c r="SK448" s="110"/>
      <c r="SL448" s="110"/>
      <c r="SM448" s="110"/>
      <c r="SN448" s="110"/>
      <c r="SO448" s="110"/>
      <c r="SP448" s="110"/>
      <c r="SQ448" s="110"/>
      <c r="SR448" s="110"/>
      <c r="SS448" s="110"/>
      <c r="ST448" s="110"/>
      <c r="SU448" s="110"/>
      <c r="SV448" s="110"/>
      <c r="SW448" s="110"/>
      <c r="SX448" s="110"/>
      <c r="SY448" s="110"/>
      <c r="SZ448" s="110"/>
      <c r="TA448" s="110"/>
      <c r="TB448" s="110"/>
      <c r="TC448" s="110"/>
      <c r="TD448" s="110"/>
      <c r="TE448" s="110"/>
      <c r="TF448" s="110"/>
      <c r="TG448" s="110"/>
      <c r="TH448" s="110"/>
      <c r="TI448" s="110"/>
      <c r="TJ448" s="110"/>
      <c r="TK448" s="110"/>
      <c r="TL448" s="110"/>
      <c r="TM448" s="110"/>
      <c r="TN448" s="110"/>
      <c r="TO448" s="110"/>
      <c r="TP448" s="110"/>
      <c r="TQ448" s="110"/>
      <c r="TR448" s="110"/>
      <c r="TS448" s="110"/>
      <c r="TT448" s="110"/>
      <c r="TU448" s="110"/>
      <c r="TV448" s="110"/>
      <c r="TW448" s="110"/>
      <c r="TX448" s="110"/>
      <c r="TY448" s="110"/>
      <c r="TZ448" s="110"/>
      <c r="UA448" s="110"/>
      <c r="UB448" s="110"/>
      <c r="UC448" s="110"/>
      <c r="UD448" s="110"/>
      <c r="UE448" s="110"/>
      <c r="UF448" s="110"/>
      <c r="UG448" s="110"/>
      <c r="UH448" s="110"/>
      <c r="UI448" s="110"/>
      <c r="UJ448" s="110"/>
      <c r="UK448" s="110"/>
      <c r="UL448" s="110"/>
      <c r="UM448" s="110"/>
      <c r="UN448" s="110"/>
      <c r="UO448" s="110"/>
      <c r="UP448" s="110"/>
      <c r="UQ448" s="110"/>
      <c r="UR448" s="110"/>
      <c r="US448" s="110"/>
      <c r="UT448" s="110"/>
      <c r="UU448" s="110"/>
      <c r="UV448" s="110"/>
      <c r="UW448" s="110"/>
      <c r="UX448" s="110"/>
      <c r="UY448" s="110"/>
      <c r="UZ448" s="110"/>
      <c r="VA448" s="110"/>
      <c r="VB448" s="110"/>
      <c r="VC448" s="110"/>
      <c r="VD448" s="110"/>
      <c r="VE448" s="110"/>
      <c r="VF448" s="110"/>
      <c r="VG448" s="110"/>
      <c r="VH448" s="110"/>
      <c r="VI448" s="110"/>
      <c r="VJ448" s="110"/>
      <c r="VK448" s="110"/>
      <c r="VL448" s="110"/>
      <c r="VM448" s="110"/>
      <c r="VN448" s="110"/>
      <c r="VO448" s="110"/>
      <c r="VP448" s="110"/>
      <c r="VQ448" s="110"/>
      <c r="VR448" s="110"/>
      <c r="VS448" s="110"/>
      <c r="VT448" s="110"/>
      <c r="VU448" s="110"/>
      <c r="VV448" s="110"/>
      <c r="VW448" s="110"/>
      <c r="VX448" s="110"/>
      <c r="VY448" s="110"/>
      <c r="VZ448" s="110"/>
      <c r="WA448" s="110"/>
      <c r="WB448" s="110"/>
      <c r="WC448" s="110"/>
      <c r="WD448" s="110"/>
      <c r="WE448" s="110"/>
      <c r="WF448" s="110"/>
      <c r="WG448" s="110"/>
      <c r="WH448" s="110"/>
      <c r="WI448" s="110"/>
      <c r="WJ448" s="110"/>
      <c r="WK448" s="110"/>
      <c r="WL448" s="110"/>
      <c r="WM448" s="110"/>
      <c r="WN448" s="110"/>
      <c r="WO448" s="110"/>
      <c r="WP448" s="110"/>
      <c r="WQ448" s="110"/>
      <c r="WR448" s="110"/>
      <c r="WS448" s="110"/>
      <c r="WT448" s="110"/>
      <c r="WU448" s="110"/>
      <c r="WV448" s="110"/>
      <c r="WW448" s="110"/>
      <c r="WX448" s="110"/>
      <c r="WY448" s="110"/>
      <c r="WZ448" s="110"/>
      <c r="XA448" s="110"/>
      <c r="XB448" s="110"/>
      <c r="XC448" s="110"/>
      <c r="XD448" s="110"/>
      <c r="XE448" s="110"/>
      <c r="XF448" s="110"/>
      <c r="XG448" s="110"/>
      <c r="XH448" s="110"/>
      <c r="XI448" s="110"/>
      <c r="XJ448" s="110"/>
      <c r="XK448" s="110"/>
      <c r="XL448" s="110"/>
      <c r="XM448" s="110"/>
      <c r="XN448" s="110"/>
      <c r="XO448" s="110"/>
      <c r="XP448" s="110"/>
      <c r="XQ448" s="110"/>
      <c r="XR448" s="110"/>
      <c r="XS448" s="110"/>
      <c r="XT448" s="110"/>
      <c r="XU448" s="110"/>
      <c r="XV448" s="110"/>
      <c r="XW448" s="110"/>
      <c r="XX448" s="110"/>
      <c r="XY448" s="110"/>
      <c r="XZ448" s="110"/>
      <c r="YA448" s="110"/>
      <c r="YB448" s="110"/>
      <c r="YC448" s="110"/>
      <c r="YD448" s="110"/>
      <c r="YE448" s="110"/>
      <c r="YF448" s="110"/>
      <c r="YG448" s="110"/>
      <c r="YH448" s="110"/>
      <c r="YI448" s="110"/>
      <c r="YJ448" s="110"/>
      <c r="YK448" s="110"/>
      <c r="YL448" s="110"/>
      <c r="YM448" s="110"/>
      <c r="YN448" s="110"/>
      <c r="YO448" s="110"/>
      <c r="YP448" s="110"/>
      <c r="YQ448" s="110"/>
      <c r="YR448" s="110"/>
      <c r="YS448" s="110"/>
      <c r="YT448" s="110"/>
      <c r="YU448" s="110"/>
      <c r="YV448" s="110"/>
      <c r="YW448" s="110"/>
      <c r="YX448" s="110"/>
      <c r="YY448" s="110"/>
      <c r="YZ448" s="110"/>
      <c r="ZA448" s="110"/>
      <c r="ZB448" s="110"/>
      <c r="ZC448" s="110"/>
      <c r="ZD448" s="110"/>
      <c r="ZE448" s="110"/>
      <c r="ZF448" s="110"/>
      <c r="ZG448" s="110"/>
      <c r="ZH448" s="110"/>
      <c r="ZI448" s="110"/>
      <c r="ZJ448" s="110"/>
      <c r="ZK448" s="110"/>
      <c r="ZL448" s="110"/>
      <c r="ZM448" s="110"/>
      <c r="ZN448" s="110"/>
      <c r="ZO448" s="110"/>
      <c r="ZP448" s="110"/>
      <c r="ZQ448" s="110"/>
      <c r="ZR448" s="110"/>
      <c r="ZS448" s="110"/>
      <c r="ZT448" s="110"/>
      <c r="ZU448" s="110"/>
      <c r="ZV448" s="110"/>
      <c r="ZW448" s="110"/>
      <c r="ZX448" s="110"/>
      <c r="ZY448" s="110"/>
      <c r="ZZ448" s="110"/>
      <c r="AAA448" s="110"/>
      <c r="AAB448" s="110"/>
      <c r="AAC448" s="110"/>
      <c r="AAD448" s="110"/>
      <c r="AAE448" s="110"/>
      <c r="AAF448" s="110"/>
      <c r="AAG448" s="110"/>
      <c r="AAH448" s="110"/>
      <c r="AAI448" s="110"/>
      <c r="AAJ448" s="110"/>
      <c r="AAK448" s="110"/>
      <c r="AAL448" s="110"/>
      <c r="AAM448" s="110"/>
      <c r="AAN448" s="110"/>
      <c r="AAO448" s="110"/>
      <c r="AAP448" s="110"/>
      <c r="AAQ448" s="110"/>
      <c r="AAR448" s="110"/>
      <c r="AAS448" s="110"/>
      <c r="AAT448" s="110"/>
      <c r="AAU448" s="110"/>
      <c r="AAV448" s="110"/>
      <c r="AAW448" s="110"/>
      <c r="AAX448" s="110"/>
      <c r="AAY448" s="110"/>
      <c r="AAZ448" s="110"/>
      <c r="ABA448" s="110"/>
      <c r="ABB448" s="110"/>
      <c r="ABC448" s="110"/>
      <c r="ABD448" s="110"/>
      <c r="ABE448" s="110"/>
      <c r="ABF448" s="110"/>
      <c r="ABG448" s="110"/>
      <c r="ABH448" s="110"/>
      <c r="ABI448" s="110"/>
      <c r="ABJ448" s="110"/>
      <c r="ABK448" s="110"/>
      <c r="ABL448" s="110"/>
      <c r="ABM448" s="110"/>
      <c r="ABN448" s="110"/>
      <c r="ABO448" s="110"/>
      <c r="ABP448" s="110"/>
      <c r="ABQ448" s="110"/>
      <c r="ABR448" s="110"/>
      <c r="ABS448" s="110"/>
      <c r="ABT448" s="110"/>
      <c r="ABU448" s="110"/>
      <c r="ABV448" s="110"/>
      <c r="ABW448" s="110"/>
      <c r="ABX448" s="110"/>
      <c r="ABY448" s="110"/>
      <c r="ABZ448" s="110"/>
      <c r="ACA448" s="110"/>
      <c r="ACB448" s="110"/>
      <c r="ACC448" s="110"/>
      <c r="ACD448" s="110"/>
      <c r="ACE448" s="110"/>
      <c r="ACF448" s="110"/>
      <c r="ACG448" s="110"/>
      <c r="ACH448" s="110"/>
      <c r="ACI448" s="110"/>
      <c r="ACJ448" s="110"/>
      <c r="ACK448" s="110"/>
      <c r="ACL448" s="110"/>
      <c r="ACM448" s="110"/>
      <c r="ACN448" s="110"/>
      <c r="ACO448" s="110"/>
      <c r="ACP448" s="110"/>
      <c r="ACQ448" s="110"/>
      <c r="ACR448" s="110"/>
      <c r="ACS448" s="110"/>
      <c r="ACT448" s="110"/>
      <c r="ACU448" s="110"/>
      <c r="ACV448" s="110"/>
      <c r="ACW448" s="110"/>
      <c r="ACX448" s="110"/>
      <c r="ACY448" s="110"/>
      <c r="ACZ448" s="110"/>
      <c r="ADA448" s="110"/>
      <c r="ADB448" s="110"/>
      <c r="ADC448" s="110"/>
      <c r="ADD448" s="110"/>
      <c r="ADE448" s="110"/>
      <c r="ADF448" s="110"/>
      <c r="ADG448" s="110"/>
      <c r="ADH448" s="110"/>
      <c r="ADI448" s="110"/>
      <c r="ADJ448" s="110"/>
      <c r="ADK448" s="110"/>
      <c r="ADL448" s="110"/>
      <c r="ADM448" s="110"/>
      <c r="ADN448" s="110"/>
      <c r="ADO448" s="110"/>
      <c r="ADP448" s="110"/>
      <c r="ADQ448" s="110"/>
      <c r="ADR448" s="110"/>
      <c r="ADS448" s="110"/>
      <c r="ADT448" s="110"/>
      <c r="ADU448" s="110"/>
      <c r="ADV448" s="110"/>
      <c r="ADW448" s="110"/>
      <c r="ADX448" s="110"/>
      <c r="ADY448" s="110"/>
      <c r="ADZ448" s="110"/>
      <c r="AEA448" s="110"/>
      <c r="AEB448" s="110"/>
      <c r="AEC448" s="110"/>
      <c r="AED448" s="110"/>
      <c r="AEE448" s="110"/>
      <c r="AEF448" s="110"/>
      <c r="AEG448" s="110"/>
      <c r="AEH448" s="110"/>
      <c r="AEI448" s="110"/>
      <c r="AEJ448" s="110"/>
      <c r="AEK448" s="110"/>
      <c r="AEL448" s="110"/>
      <c r="AEM448" s="110"/>
      <c r="AEN448" s="110"/>
      <c r="AEO448" s="110"/>
      <c r="AEP448" s="110"/>
      <c r="AEQ448" s="110"/>
      <c r="AER448" s="110"/>
      <c r="AES448" s="110"/>
      <c r="AET448" s="110"/>
      <c r="AEU448" s="110"/>
      <c r="AEV448" s="110"/>
      <c r="AEW448" s="110"/>
      <c r="AEX448" s="110"/>
      <c r="AEY448" s="110"/>
      <c r="AEZ448" s="110"/>
      <c r="AFA448" s="110"/>
      <c r="AFB448" s="110"/>
      <c r="AFC448" s="110"/>
      <c r="AFD448" s="110"/>
      <c r="AFE448" s="110"/>
      <c r="AFF448" s="110"/>
      <c r="AFG448" s="110"/>
      <c r="AFH448" s="110"/>
      <c r="AFI448" s="110"/>
      <c r="AFJ448" s="110"/>
      <c r="AFK448" s="110"/>
      <c r="AFL448" s="110"/>
      <c r="AFM448" s="110"/>
      <c r="AFN448" s="110"/>
    </row>
    <row r="449" spans="1:846" ht="27.75" customHeight="1">
      <c r="A449" s="302"/>
      <c r="B449" s="301" t="s">
        <v>14259</v>
      </c>
      <c r="C449" s="304">
        <v>7050</v>
      </c>
      <c r="D449" s="292" t="s">
        <v>14260</v>
      </c>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c r="IU449" s="110"/>
      <c r="IV449" s="110"/>
      <c r="IW449" s="110"/>
      <c r="IX449" s="110"/>
      <c r="IY449" s="110"/>
      <c r="IZ449" s="110"/>
      <c r="JA449" s="110"/>
      <c r="JB449" s="110"/>
      <c r="JC449" s="110"/>
      <c r="JD449" s="110"/>
      <c r="JE449" s="110"/>
      <c r="JF449" s="110"/>
      <c r="JG449" s="110"/>
      <c r="JH449" s="110"/>
      <c r="JI449" s="110"/>
      <c r="JJ449" s="110"/>
      <c r="JK449" s="110"/>
      <c r="JL449" s="110"/>
      <c r="JM449" s="110"/>
      <c r="JN449" s="110"/>
      <c r="JO449" s="110"/>
      <c r="JP449" s="110"/>
      <c r="JQ449" s="110"/>
      <c r="JR449" s="110"/>
      <c r="JS449" s="110"/>
      <c r="JT449" s="110"/>
      <c r="JU449" s="110"/>
      <c r="JV449" s="110"/>
      <c r="JW449" s="110"/>
      <c r="JX449" s="110"/>
      <c r="JY449" s="110"/>
      <c r="JZ449" s="110"/>
      <c r="KA449" s="110"/>
      <c r="KB449" s="110"/>
      <c r="KC449" s="110"/>
      <c r="KD449" s="110"/>
      <c r="KE449" s="110"/>
      <c r="KF449" s="110"/>
      <c r="KG449" s="110"/>
      <c r="KH449" s="110"/>
      <c r="KI449" s="110"/>
      <c r="KJ449" s="110"/>
      <c r="KK449" s="110"/>
      <c r="KL449" s="110"/>
      <c r="KM449" s="110"/>
      <c r="KN449" s="110"/>
      <c r="KO449" s="110"/>
      <c r="KP449" s="110"/>
      <c r="KQ449" s="110"/>
      <c r="KR449" s="110"/>
      <c r="KS449" s="110"/>
      <c r="KT449" s="110"/>
      <c r="KU449" s="110"/>
      <c r="KV449" s="110"/>
      <c r="KW449" s="110"/>
      <c r="KX449" s="110"/>
      <c r="KY449" s="110"/>
      <c r="KZ449" s="110"/>
      <c r="LA449" s="110"/>
      <c r="LB449" s="110"/>
      <c r="LC449" s="110"/>
      <c r="LD449" s="110"/>
      <c r="LE449" s="110"/>
      <c r="LF449" s="110"/>
      <c r="LG449" s="110"/>
      <c r="LH449" s="110"/>
      <c r="LI449" s="110"/>
      <c r="LJ449" s="110"/>
      <c r="LK449" s="110"/>
      <c r="LL449" s="110"/>
      <c r="LM449" s="110"/>
      <c r="LN449" s="110"/>
      <c r="LO449" s="110"/>
      <c r="LP449" s="110"/>
      <c r="LQ449" s="110"/>
      <c r="LR449" s="110"/>
      <c r="LS449" s="110"/>
      <c r="LT449" s="110"/>
      <c r="LU449" s="110"/>
      <c r="LV449" s="110"/>
      <c r="LW449" s="110"/>
      <c r="LX449" s="110"/>
      <c r="LY449" s="110"/>
      <c r="LZ449" s="110"/>
      <c r="MA449" s="110"/>
      <c r="MB449" s="110"/>
      <c r="MC449" s="110"/>
      <c r="MD449" s="110"/>
      <c r="ME449" s="110"/>
      <c r="MF449" s="110"/>
      <c r="MG449" s="110"/>
      <c r="MH449" s="110"/>
      <c r="MI449" s="110"/>
      <c r="MJ449" s="110"/>
      <c r="MK449" s="110"/>
      <c r="ML449" s="110"/>
      <c r="MM449" s="110"/>
      <c r="MN449" s="110"/>
      <c r="MO449" s="110"/>
      <c r="MP449" s="110"/>
      <c r="MQ449" s="110"/>
      <c r="MR449" s="110"/>
      <c r="MS449" s="110"/>
      <c r="MT449" s="110"/>
      <c r="MU449" s="110"/>
      <c r="MV449" s="110"/>
      <c r="MW449" s="110"/>
      <c r="MX449" s="110"/>
      <c r="MY449" s="110"/>
      <c r="MZ449" s="110"/>
      <c r="NA449" s="110"/>
      <c r="NB449" s="110"/>
      <c r="NC449" s="110"/>
      <c r="ND449" s="110"/>
      <c r="NE449" s="110"/>
      <c r="NF449" s="110"/>
      <c r="NG449" s="110"/>
      <c r="NH449" s="110"/>
      <c r="NI449" s="110"/>
      <c r="NJ449" s="110"/>
      <c r="NK449" s="110"/>
      <c r="NL449" s="110"/>
      <c r="NM449" s="110"/>
      <c r="NN449" s="110"/>
      <c r="NO449" s="110"/>
      <c r="NP449" s="110"/>
      <c r="NQ449" s="110"/>
      <c r="NR449" s="110"/>
      <c r="NS449" s="110"/>
      <c r="NT449" s="110"/>
      <c r="NU449" s="110"/>
      <c r="NV449" s="110"/>
      <c r="NW449" s="110"/>
      <c r="NX449" s="110"/>
      <c r="NY449" s="110"/>
      <c r="NZ449" s="110"/>
      <c r="OA449" s="110"/>
      <c r="OB449" s="110"/>
      <c r="OC449" s="110"/>
      <c r="OD449" s="110"/>
      <c r="OE449" s="110"/>
      <c r="OF449" s="110"/>
      <c r="OG449" s="110"/>
      <c r="OH449" s="110"/>
      <c r="OI449" s="110"/>
      <c r="OJ449" s="110"/>
      <c r="OK449" s="110"/>
      <c r="OL449" s="110"/>
      <c r="OM449" s="110"/>
      <c r="ON449" s="110"/>
      <c r="OO449" s="110"/>
      <c r="OP449" s="110"/>
      <c r="OQ449" s="110"/>
      <c r="OR449" s="110"/>
      <c r="OS449" s="110"/>
      <c r="OT449" s="110"/>
      <c r="OU449" s="110"/>
      <c r="OV449" s="110"/>
      <c r="OW449" s="110"/>
      <c r="OX449" s="110"/>
      <c r="OY449" s="110"/>
      <c r="OZ449" s="110"/>
      <c r="PA449" s="110"/>
      <c r="PB449" s="110"/>
      <c r="PC449" s="110"/>
      <c r="PD449" s="110"/>
      <c r="PE449" s="110"/>
      <c r="PF449" s="110"/>
      <c r="PG449" s="110"/>
      <c r="PH449" s="110"/>
      <c r="PI449" s="110"/>
      <c r="PJ449" s="110"/>
      <c r="PK449" s="110"/>
      <c r="PL449" s="110"/>
      <c r="PM449" s="110"/>
      <c r="PN449" s="110"/>
      <c r="PO449" s="110"/>
      <c r="PP449" s="110"/>
      <c r="PQ449" s="110"/>
      <c r="PR449" s="110"/>
      <c r="PS449" s="110"/>
      <c r="PT449" s="110"/>
      <c r="PU449" s="110"/>
      <c r="PV449" s="110"/>
      <c r="PW449" s="110"/>
      <c r="PX449" s="110"/>
      <c r="PY449" s="110"/>
      <c r="PZ449" s="110"/>
      <c r="QA449" s="110"/>
      <c r="QB449" s="110"/>
      <c r="QC449" s="110"/>
      <c r="QD449" s="110"/>
      <c r="QE449" s="110"/>
      <c r="QF449" s="110"/>
      <c r="QG449" s="110"/>
      <c r="QH449" s="110"/>
      <c r="QI449" s="110"/>
      <c r="QJ449" s="110"/>
      <c r="QK449" s="110"/>
      <c r="QL449" s="110"/>
      <c r="QM449" s="110"/>
      <c r="QN449" s="110"/>
      <c r="QO449" s="110"/>
      <c r="QP449" s="110"/>
      <c r="QQ449" s="110"/>
      <c r="QR449" s="110"/>
      <c r="QS449" s="110"/>
      <c r="QT449" s="110"/>
      <c r="QU449" s="110"/>
      <c r="QV449" s="110"/>
      <c r="QW449" s="110"/>
      <c r="QX449" s="110"/>
      <c r="QY449" s="110"/>
      <c r="QZ449" s="110"/>
      <c r="RA449" s="110"/>
      <c r="RB449" s="110"/>
      <c r="RC449" s="110"/>
      <c r="RD449" s="110"/>
      <c r="RE449" s="110"/>
      <c r="RF449" s="110"/>
      <c r="RG449" s="110"/>
      <c r="RH449" s="110"/>
      <c r="RI449" s="110"/>
      <c r="RJ449" s="110"/>
      <c r="RK449" s="110"/>
      <c r="RL449" s="110"/>
      <c r="RM449" s="110"/>
      <c r="RN449" s="110"/>
      <c r="RO449" s="110"/>
      <c r="RP449" s="110"/>
      <c r="RQ449" s="110"/>
      <c r="RR449" s="110"/>
      <c r="RS449" s="110"/>
      <c r="RT449" s="110"/>
      <c r="RU449" s="110"/>
      <c r="RV449" s="110"/>
      <c r="RW449" s="110"/>
      <c r="RX449" s="110"/>
      <c r="RY449" s="110"/>
      <c r="RZ449" s="110"/>
      <c r="SA449" s="110"/>
      <c r="SB449" s="110"/>
      <c r="SC449" s="110"/>
      <c r="SD449" s="110"/>
      <c r="SE449" s="110"/>
      <c r="SF449" s="110"/>
      <c r="SG449" s="110"/>
      <c r="SH449" s="110"/>
      <c r="SI449" s="110"/>
      <c r="SJ449" s="110"/>
      <c r="SK449" s="110"/>
      <c r="SL449" s="110"/>
      <c r="SM449" s="110"/>
      <c r="SN449" s="110"/>
      <c r="SO449" s="110"/>
      <c r="SP449" s="110"/>
      <c r="SQ449" s="110"/>
      <c r="SR449" s="110"/>
      <c r="SS449" s="110"/>
      <c r="ST449" s="110"/>
      <c r="SU449" s="110"/>
      <c r="SV449" s="110"/>
      <c r="SW449" s="110"/>
      <c r="SX449" s="110"/>
      <c r="SY449" s="110"/>
      <c r="SZ449" s="110"/>
      <c r="TA449" s="110"/>
      <c r="TB449" s="110"/>
      <c r="TC449" s="110"/>
      <c r="TD449" s="110"/>
      <c r="TE449" s="110"/>
      <c r="TF449" s="110"/>
      <c r="TG449" s="110"/>
      <c r="TH449" s="110"/>
      <c r="TI449" s="110"/>
      <c r="TJ449" s="110"/>
      <c r="TK449" s="110"/>
      <c r="TL449" s="110"/>
      <c r="TM449" s="110"/>
      <c r="TN449" s="110"/>
      <c r="TO449" s="110"/>
      <c r="TP449" s="110"/>
      <c r="TQ449" s="110"/>
      <c r="TR449" s="110"/>
      <c r="TS449" s="110"/>
      <c r="TT449" s="110"/>
      <c r="TU449" s="110"/>
      <c r="TV449" s="110"/>
      <c r="TW449" s="110"/>
      <c r="TX449" s="110"/>
      <c r="TY449" s="110"/>
      <c r="TZ449" s="110"/>
      <c r="UA449" s="110"/>
      <c r="UB449" s="110"/>
      <c r="UC449" s="110"/>
      <c r="UD449" s="110"/>
      <c r="UE449" s="110"/>
      <c r="UF449" s="110"/>
      <c r="UG449" s="110"/>
      <c r="UH449" s="110"/>
      <c r="UI449" s="110"/>
      <c r="UJ449" s="110"/>
      <c r="UK449" s="110"/>
      <c r="UL449" s="110"/>
      <c r="UM449" s="110"/>
      <c r="UN449" s="110"/>
      <c r="UO449" s="110"/>
      <c r="UP449" s="110"/>
      <c r="UQ449" s="110"/>
      <c r="UR449" s="110"/>
      <c r="US449" s="110"/>
      <c r="UT449" s="110"/>
      <c r="UU449" s="110"/>
      <c r="UV449" s="110"/>
      <c r="UW449" s="110"/>
      <c r="UX449" s="110"/>
      <c r="UY449" s="110"/>
      <c r="UZ449" s="110"/>
      <c r="VA449" s="110"/>
      <c r="VB449" s="110"/>
      <c r="VC449" s="110"/>
      <c r="VD449" s="110"/>
      <c r="VE449" s="110"/>
      <c r="VF449" s="110"/>
      <c r="VG449" s="110"/>
      <c r="VH449" s="110"/>
      <c r="VI449" s="110"/>
      <c r="VJ449" s="110"/>
      <c r="VK449" s="110"/>
      <c r="VL449" s="110"/>
      <c r="VM449" s="110"/>
      <c r="VN449" s="110"/>
      <c r="VO449" s="110"/>
      <c r="VP449" s="110"/>
      <c r="VQ449" s="110"/>
      <c r="VR449" s="110"/>
      <c r="VS449" s="110"/>
      <c r="VT449" s="110"/>
      <c r="VU449" s="110"/>
      <c r="VV449" s="110"/>
      <c r="VW449" s="110"/>
      <c r="VX449" s="110"/>
      <c r="VY449" s="110"/>
      <c r="VZ449" s="110"/>
      <c r="WA449" s="110"/>
      <c r="WB449" s="110"/>
      <c r="WC449" s="110"/>
      <c r="WD449" s="110"/>
      <c r="WE449" s="110"/>
      <c r="WF449" s="110"/>
      <c r="WG449" s="110"/>
      <c r="WH449" s="110"/>
      <c r="WI449" s="110"/>
      <c r="WJ449" s="110"/>
      <c r="WK449" s="110"/>
      <c r="WL449" s="110"/>
      <c r="WM449" s="110"/>
      <c r="WN449" s="110"/>
      <c r="WO449" s="110"/>
      <c r="WP449" s="110"/>
      <c r="WQ449" s="110"/>
      <c r="WR449" s="110"/>
      <c r="WS449" s="110"/>
      <c r="WT449" s="110"/>
      <c r="WU449" s="110"/>
      <c r="WV449" s="110"/>
      <c r="WW449" s="110"/>
      <c r="WX449" s="110"/>
      <c r="WY449" s="110"/>
      <c r="WZ449" s="110"/>
      <c r="XA449" s="110"/>
      <c r="XB449" s="110"/>
      <c r="XC449" s="110"/>
      <c r="XD449" s="110"/>
      <c r="XE449" s="110"/>
      <c r="XF449" s="110"/>
      <c r="XG449" s="110"/>
      <c r="XH449" s="110"/>
      <c r="XI449" s="110"/>
      <c r="XJ449" s="110"/>
      <c r="XK449" s="110"/>
      <c r="XL449" s="110"/>
      <c r="XM449" s="110"/>
      <c r="XN449" s="110"/>
      <c r="XO449" s="110"/>
      <c r="XP449" s="110"/>
      <c r="XQ449" s="110"/>
      <c r="XR449" s="110"/>
      <c r="XS449" s="110"/>
      <c r="XT449" s="110"/>
      <c r="XU449" s="110"/>
      <c r="XV449" s="110"/>
      <c r="XW449" s="110"/>
      <c r="XX449" s="110"/>
      <c r="XY449" s="110"/>
      <c r="XZ449" s="110"/>
      <c r="YA449" s="110"/>
      <c r="YB449" s="110"/>
      <c r="YC449" s="110"/>
      <c r="YD449" s="110"/>
      <c r="YE449" s="110"/>
      <c r="YF449" s="110"/>
      <c r="YG449" s="110"/>
      <c r="YH449" s="110"/>
      <c r="YI449" s="110"/>
      <c r="YJ449" s="110"/>
      <c r="YK449" s="110"/>
      <c r="YL449" s="110"/>
      <c r="YM449" s="110"/>
      <c r="YN449" s="110"/>
      <c r="YO449" s="110"/>
      <c r="YP449" s="110"/>
      <c r="YQ449" s="110"/>
      <c r="YR449" s="110"/>
      <c r="YS449" s="110"/>
      <c r="YT449" s="110"/>
      <c r="YU449" s="110"/>
      <c r="YV449" s="110"/>
      <c r="YW449" s="110"/>
      <c r="YX449" s="110"/>
      <c r="YY449" s="110"/>
      <c r="YZ449" s="110"/>
      <c r="ZA449" s="110"/>
      <c r="ZB449" s="110"/>
      <c r="ZC449" s="110"/>
      <c r="ZD449" s="110"/>
      <c r="ZE449" s="110"/>
      <c r="ZF449" s="110"/>
      <c r="ZG449" s="110"/>
      <c r="ZH449" s="110"/>
      <c r="ZI449" s="110"/>
      <c r="ZJ449" s="110"/>
      <c r="ZK449" s="110"/>
      <c r="ZL449" s="110"/>
      <c r="ZM449" s="110"/>
      <c r="ZN449" s="110"/>
      <c r="ZO449" s="110"/>
      <c r="ZP449" s="110"/>
      <c r="ZQ449" s="110"/>
      <c r="ZR449" s="110"/>
      <c r="ZS449" s="110"/>
      <c r="ZT449" s="110"/>
      <c r="ZU449" s="110"/>
      <c r="ZV449" s="110"/>
      <c r="ZW449" s="110"/>
      <c r="ZX449" s="110"/>
      <c r="ZY449" s="110"/>
      <c r="ZZ449" s="110"/>
      <c r="AAA449" s="110"/>
      <c r="AAB449" s="110"/>
      <c r="AAC449" s="110"/>
      <c r="AAD449" s="110"/>
      <c r="AAE449" s="110"/>
      <c r="AAF449" s="110"/>
      <c r="AAG449" s="110"/>
      <c r="AAH449" s="110"/>
      <c r="AAI449" s="110"/>
      <c r="AAJ449" s="110"/>
      <c r="AAK449" s="110"/>
      <c r="AAL449" s="110"/>
      <c r="AAM449" s="110"/>
      <c r="AAN449" s="110"/>
      <c r="AAO449" s="110"/>
      <c r="AAP449" s="110"/>
      <c r="AAQ449" s="110"/>
      <c r="AAR449" s="110"/>
      <c r="AAS449" s="110"/>
      <c r="AAT449" s="110"/>
      <c r="AAU449" s="110"/>
      <c r="AAV449" s="110"/>
      <c r="AAW449" s="110"/>
      <c r="AAX449" s="110"/>
      <c r="AAY449" s="110"/>
      <c r="AAZ449" s="110"/>
      <c r="ABA449" s="110"/>
      <c r="ABB449" s="110"/>
      <c r="ABC449" s="110"/>
      <c r="ABD449" s="110"/>
      <c r="ABE449" s="110"/>
      <c r="ABF449" s="110"/>
      <c r="ABG449" s="110"/>
      <c r="ABH449" s="110"/>
      <c r="ABI449" s="110"/>
      <c r="ABJ449" s="110"/>
      <c r="ABK449" s="110"/>
      <c r="ABL449" s="110"/>
      <c r="ABM449" s="110"/>
      <c r="ABN449" s="110"/>
      <c r="ABO449" s="110"/>
      <c r="ABP449" s="110"/>
      <c r="ABQ449" s="110"/>
      <c r="ABR449" s="110"/>
      <c r="ABS449" s="110"/>
      <c r="ABT449" s="110"/>
      <c r="ABU449" s="110"/>
      <c r="ABV449" s="110"/>
      <c r="ABW449" s="110"/>
      <c r="ABX449" s="110"/>
      <c r="ABY449" s="110"/>
      <c r="ABZ449" s="110"/>
      <c r="ACA449" s="110"/>
      <c r="ACB449" s="110"/>
      <c r="ACC449" s="110"/>
      <c r="ACD449" s="110"/>
      <c r="ACE449" s="110"/>
      <c r="ACF449" s="110"/>
      <c r="ACG449" s="110"/>
      <c r="ACH449" s="110"/>
      <c r="ACI449" s="110"/>
      <c r="ACJ449" s="110"/>
      <c r="ACK449" s="110"/>
      <c r="ACL449" s="110"/>
      <c r="ACM449" s="110"/>
      <c r="ACN449" s="110"/>
      <c r="ACO449" s="110"/>
      <c r="ACP449" s="110"/>
      <c r="ACQ449" s="110"/>
      <c r="ACR449" s="110"/>
      <c r="ACS449" s="110"/>
      <c r="ACT449" s="110"/>
      <c r="ACU449" s="110"/>
      <c r="ACV449" s="110"/>
      <c r="ACW449" s="110"/>
      <c r="ACX449" s="110"/>
      <c r="ACY449" s="110"/>
      <c r="ACZ449" s="110"/>
      <c r="ADA449" s="110"/>
      <c r="ADB449" s="110"/>
      <c r="ADC449" s="110"/>
      <c r="ADD449" s="110"/>
      <c r="ADE449" s="110"/>
      <c r="ADF449" s="110"/>
      <c r="ADG449" s="110"/>
      <c r="ADH449" s="110"/>
      <c r="ADI449" s="110"/>
      <c r="ADJ449" s="110"/>
      <c r="ADK449" s="110"/>
      <c r="ADL449" s="110"/>
      <c r="ADM449" s="110"/>
      <c r="ADN449" s="110"/>
      <c r="ADO449" s="110"/>
      <c r="ADP449" s="110"/>
      <c r="ADQ449" s="110"/>
      <c r="ADR449" s="110"/>
      <c r="ADS449" s="110"/>
      <c r="ADT449" s="110"/>
      <c r="ADU449" s="110"/>
      <c r="ADV449" s="110"/>
      <c r="ADW449" s="110"/>
      <c r="ADX449" s="110"/>
      <c r="ADY449" s="110"/>
      <c r="ADZ449" s="110"/>
      <c r="AEA449" s="110"/>
      <c r="AEB449" s="110"/>
      <c r="AEC449" s="110"/>
      <c r="AED449" s="110"/>
      <c r="AEE449" s="110"/>
      <c r="AEF449" s="110"/>
      <c r="AEG449" s="110"/>
      <c r="AEH449" s="110"/>
      <c r="AEI449" s="110"/>
      <c r="AEJ449" s="110"/>
      <c r="AEK449" s="110"/>
      <c r="AEL449" s="110"/>
      <c r="AEM449" s="110"/>
      <c r="AEN449" s="110"/>
      <c r="AEO449" s="110"/>
      <c r="AEP449" s="110"/>
      <c r="AEQ449" s="110"/>
      <c r="AER449" s="110"/>
      <c r="AES449" s="110"/>
      <c r="AET449" s="110"/>
      <c r="AEU449" s="110"/>
      <c r="AEV449" s="110"/>
      <c r="AEW449" s="110"/>
      <c r="AEX449" s="110"/>
      <c r="AEY449" s="110"/>
      <c r="AEZ449" s="110"/>
      <c r="AFA449" s="110"/>
      <c r="AFB449" s="110"/>
      <c r="AFC449" s="110"/>
      <c r="AFD449" s="110"/>
      <c r="AFE449" s="110"/>
      <c r="AFF449" s="110"/>
      <c r="AFG449" s="110"/>
      <c r="AFH449" s="110"/>
      <c r="AFI449" s="110"/>
      <c r="AFJ449" s="110"/>
      <c r="AFK449" s="110"/>
      <c r="AFL449" s="110"/>
      <c r="AFM449" s="110"/>
      <c r="AFN449" s="110"/>
    </row>
    <row r="450" spans="1:846" ht="42.75" customHeight="1">
      <c r="A450" s="302"/>
      <c r="B450" s="301" t="s">
        <v>14261</v>
      </c>
      <c r="C450" s="304">
        <v>9212</v>
      </c>
      <c r="D450" s="292" t="s">
        <v>14262</v>
      </c>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c r="IU450" s="110"/>
      <c r="IV450" s="110"/>
      <c r="IW450" s="110"/>
      <c r="IX450" s="110"/>
      <c r="IY450" s="110"/>
      <c r="IZ450" s="110"/>
      <c r="JA450" s="110"/>
      <c r="JB450" s="110"/>
      <c r="JC450" s="110"/>
      <c r="JD450" s="110"/>
      <c r="JE450" s="110"/>
      <c r="JF450" s="110"/>
      <c r="JG450" s="110"/>
      <c r="JH450" s="110"/>
      <c r="JI450" s="110"/>
      <c r="JJ450" s="110"/>
      <c r="JK450" s="110"/>
      <c r="JL450" s="110"/>
      <c r="JM450" s="110"/>
      <c r="JN450" s="110"/>
      <c r="JO450" s="110"/>
      <c r="JP450" s="110"/>
      <c r="JQ450" s="110"/>
      <c r="JR450" s="110"/>
      <c r="JS450" s="110"/>
      <c r="JT450" s="110"/>
      <c r="JU450" s="110"/>
      <c r="JV450" s="110"/>
      <c r="JW450" s="110"/>
      <c r="JX450" s="110"/>
      <c r="JY450" s="110"/>
      <c r="JZ450" s="110"/>
      <c r="KA450" s="110"/>
      <c r="KB450" s="110"/>
      <c r="KC450" s="110"/>
      <c r="KD450" s="110"/>
      <c r="KE450" s="110"/>
      <c r="KF450" s="110"/>
      <c r="KG450" s="110"/>
      <c r="KH450" s="110"/>
      <c r="KI450" s="110"/>
      <c r="KJ450" s="110"/>
      <c r="KK450" s="110"/>
      <c r="KL450" s="110"/>
      <c r="KM450" s="110"/>
      <c r="KN450" s="110"/>
      <c r="KO450" s="110"/>
      <c r="KP450" s="110"/>
      <c r="KQ450" s="110"/>
      <c r="KR450" s="110"/>
      <c r="KS450" s="110"/>
      <c r="KT450" s="110"/>
      <c r="KU450" s="110"/>
      <c r="KV450" s="110"/>
      <c r="KW450" s="110"/>
      <c r="KX450" s="110"/>
      <c r="KY450" s="110"/>
      <c r="KZ450" s="110"/>
      <c r="LA450" s="110"/>
      <c r="LB450" s="110"/>
      <c r="LC450" s="110"/>
      <c r="LD450" s="110"/>
      <c r="LE450" s="110"/>
      <c r="LF450" s="110"/>
      <c r="LG450" s="110"/>
      <c r="LH450" s="110"/>
      <c r="LI450" s="110"/>
      <c r="LJ450" s="110"/>
      <c r="LK450" s="110"/>
      <c r="LL450" s="110"/>
      <c r="LM450" s="110"/>
      <c r="LN450" s="110"/>
      <c r="LO450" s="110"/>
      <c r="LP450" s="110"/>
      <c r="LQ450" s="110"/>
      <c r="LR450" s="110"/>
      <c r="LS450" s="110"/>
      <c r="LT450" s="110"/>
      <c r="LU450" s="110"/>
      <c r="LV450" s="110"/>
      <c r="LW450" s="110"/>
      <c r="LX450" s="110"/>
      <c r="LY450" s="110"/>
      <c r="LZ450" s="110"/>
      <c r="MA450" s="110"/>
      <c r="MB450" s="110"/>
      <c r="MC450" s="110"/>
      <c r="MD450" s="110"/>
      <c r="ME450" s="110"/>
      <c r="MF450" s="110"/>
      <c r="MG450" s="110"/>
      <c r="MH450" s="110"/>
      <c r="MI450" s="110"/>
      <c r="MJ450" s="110"/>
      <c r="MK450" s="110"/>
      <c r="ML450" s="110"/>
      <c r="MM450" s="110"/>
      <c r="MN450" s="110"/>
      <c r="MO450" s="110"/>
      <c r="MP450" s="110"/>
      <c r="MQ450" s="110"/>
      <c r="MR450" s="110"/>
      <c r="MS450" s="110"/>
      <c r="MT450" s="110"/>
      <c r="MU450" s="110"/>
      <c r="MV450" s="110"/>
      <c r="MW450" s="110"/>
      <c r="MX450" s="110"/>
      <c r="MY450" s="110"/>
      <c r="MZ450" s="110"/>
      <c r="NA450" s="110"/>
      <c r="NB450" s="110"/>
      <c r="NC450" s="110"/>
      <c r="ND450" s="110"/>
      <c r="NE450" s="110"/>
      <c r="NF450" s="110"/>
      <c r="NG450" s="110"/>
      <c r="NH450" s="110"/>
      <c r="NI450" s="110"/>
      <c r="NJ450" s="110"/>
      <c r="NK450" s="110"/>
      <c r="NL450" s="110"/>
      <c r="NM450" s="110"/>
      <c r="NN450" s="110"/>
      <c r="NO450" s="110"/>
      <c r="NP450" s="110"/>
      <c r="NQ450" s="110"/>
      <c r="NR450" s="110"/>
      <c r="NS450" s="110"/>
      <c r="NT450" s="110"/>
      <c r="NU450" s="110"/>
      <c r="NV450" s="110"/>
      <c r="NW450" s="110"/>
      <c r="NX450" s="110"/>
      <c r="NY450" s="110"/>
      <c r="NZ450" s="110"/>
      <c r="OA450" s="110"/>
      <c r="OB450" s="110"/>
      <c r="OC450" s="110"/>
      <c r="OD450" s="110"/>
      <c r="OE450" s="110"/>
      <c r="OF450" s="110"/>
      <c r="OG450" s="110"/>
      <c r="OH450" s="110"/>
      <c r="OI450" s="110"/>
      <c r="OJ450" s="110"/>
      <c r="OK450" s="110"/>
      <c r="OL450" s="110"/>
      <c r="OM450" s="110"/>
      <c r="ON450" s="110"/>
      <c r="OO450" s="110"/>
      <c r="OP450" s="110"/>
      <c r="OQ450" s="110"/>
      <c r="OR450" s="110"/>
      <c r="OS450" s="110"/>
      <c r="OT450" s="110"/>
      <c r="OU450" s="110"/>
      <c r="OV450" s="110"/>
      <c r="OW450" s="110"/>
      <c r="OX450" s="110"/>
      <c r="OY450" s="110"/>
      <c r="OZ450" s="110"/>
      <c r="PA450" s="110"/>
      <c r="PB450" s="110"/>
      <c r="PC450" s="110"/>
      <c r="PD450" s="110"/>
      <c r="PE450" s="110"/>
      <c r="PF450" s="110"/>
      <c r="PG450" s="110"/>
      <c r="PH450" s="110"/>
      <c r="PI450" s="110"/>
      <c r="PJ450" s="110"/>
      <c r="PK450" s="110"/>
      <c r="PL450" s="110"/>
      <c r="PM450" s="110"/>
      <c r="PN450" s="110"/>
      <c r="PO450" s="110"/>
      <c r="PP450" s="110"/>
      <c r="PQ450" s="110"/>
      <c r="PR450" s="110"/>
      <c r="PS450" s="110"/>
      <c r="PT450" s="110"/>
      <c r="PU450" s="110"/>
      <c r="PV450" s="110"/>
      <c r="PW450" s="110"/>
      <c r="PX450" s="110"/>
      <c r="PY450" s="110"/>
      <c r="PZ450" s="110"/>
      <c r="QA450" s="110"/>
      <c r="QB450" s="110"/>
      <c r="QC450" s="110"/>
      <c r="QD450" s="110"/>
      <c r="QE450" s="110"/>
      <c r="QF450" s="110"/>
      <c r="QG450" s="110"/>
      <c r="QH450" s="110"/>
      <c r="QI450" s="110"/>
      <c r="QJ450" s="110"/>
      <c r="QK450" s="110"/>
      <c r="QL450" s="110"/>
      <c r="QM450" s="110"/>
      <c r="QN450" s="110"/>
      <c r="QO450" s="110"/>
      <c r="QP450" s="110"/>
      <c r="QQ450" s="110"/>
      <c r="QR450" s="110"/>
      <c r="QS450" s="110"/>
      <c r="QT450" s="110"/>
      <c r="QU450" s="110"/>
      <c r="QV450" s="110"/>
      <c r="QW450" s="110"/>
      <c r="QX450" s="110"/>
      <c r="QY450" s="110"/>
      <c r="QZ450" s="110"/>
      <c r="RA450" s="110"/>
      <c r="RB450" s="110"/>
      <c r="RC450" s="110"/>
      <c r="RD450" s="110"/>
      <c r="RE450" s="110"/>
      <c r="RF450" s="110"/>
      <c r="RG450" s="110"/>
      <c r="RH450" s="110"/>
      <c r="RI450" s="110"/>
      <c r="RJ450" s="110"/>
      <c r="RK450" s="110"/>
      <c r="RL450" s="110"/>
      <c r="RM450" s="110"/>
      <c r="RN450" s="110"/>
      <c r="RO450" s="110"/>
      <c r="RP450" s="110"/>
      <c r="RQ450" s="110"/>
      <c r="RR450" s="110"/>
      <c r="RS450" s="110"/>
      <c r="RT450" s="110"/>
      <c r="RU450" s="110"/>
      <c r="RV450" s="110"/>
      <c r="RW450" s="110"/>
      <c r="RX450" s="110"/>
      <c r="RY450" s="110"/>
      <c r="RZ450" s="110"/>
      <c r="SA450" s="110"/>
      <c r="SB450" s="110"/>
      <c r="SC450" s="110"/>
      <c r="SD450" s="110"/>
      <c r="SE450" s="110"/>
      <c r="SF450" s="110"/>
      <c r="SG450" s="110"/>
      <c r="SH450" s="110"/>
      <c r="SI450" s="110"/>
      <c r="SJ450" s="110"/>
      <c r="SK450" s="110"/>
      <c r="SL450" s="110"/>
      <c r="SM450" s="110"/>
      <c r="SN450" s="110"/>
      <c r="SO450" s="110"/>
      <c r="SP450" s="110"/>
      <c r="SQ450" s="110"/>
      <c r="SR450" s="110"/>
      <c r="SS450" s="110"/>
      <c r="ST450" s="110"/>
      <c r="SU450" s="110"/>
      <c r="SV450" s="110"/>
      <c r="SW450" s="110"/>
      <c r="SX450" s="110"/>
      <c r="SY450" s="110"/>
      <c r="SZ450" s="110"/>
      <c r="TA450" s="110"/>
      <c r="TB450" s="110"/>
      <c r="TC450" s="110"/>
      <c r="TD450" s="110"/>
      <c r="TE450" s="110"/>
      <c r="TF450" s="110"/>
      <c r="TG450" s="110"/>
      <c r="TH450" s="110"/>
      <c r="TI450" s="110"/>
      <c r="TJ450" s="110"/>
      <c r="TK450" s="110"/>
      <c r="TL450" s="110"/>
      <c r="TM450" s="110"/>
      <c r="TN450" s="110"/>
      <c r="TO450" s="110"/>
      <c r="TP450" s="110"/>
      <c r="TQ450" s="110"/>
      <c r="TR450" s="110"/>
      <c r="TS450" s="110"/>
      <c r="TT450" s="110"/>
      <c r="TU450" s="110"/>
      <c r="TV450" s="110"/>
      <c r="TW450" s="110"/>
      <c r="TX450" s="110"/>
      <c r="TY450" s="110"/>
      <c r="TZ450" s="110"/>
      <c r="UA450" s="110"/>
      <c r="UB450" s="110"/>
      <c r="UC450" s="110"/>
      <c r="UD450" s="110"/>
      <c r="UE450" s="110"/>
      <c r="UF450" s="110"/>
      <c r="UG450" s="110"/>
      <c r="UH450" s="110"/>
      <c r="UI450" s="110"/>
      <c r="UJ450" s="110"/>
      <c r="UK450" s="110"/>
      <c r="UL450" s="110"/>
      <c r="UM450" s="110"/>
      <c r="UN450" s="110"/>
      <c r="UO450" s="110"/>
      <c r="UP450" s="110"/>
      <c r="UQ450" s="110"/>
      <c r="UR450" s="110"/>
      <c r="US450" s="110"/>
      <c r="UT450" s="110"/>
      <c r="UU450" s="110"/>
      <c r="UV450" s="110"/>
      <c r="UW450" s="110"/>
      <c r="UX450" s="110"/>
      <c r="UY450" s="110"/>
      <c r="UZ450" s="110"/>
      <c r="VA450" s="110"/>
      <c r="VB450" s="110"/>
      <c r="VC450" s="110"/>
      <c r="VD450" s="110"/>
      <c r="VE450" s="110"/>
      <c r="VF450" s="110"/>
      <c r="VG450" s="110"/>
      <c r="VH450" s="110"/>
      <c r="VI450" s="110"/>
      <c r="VJ450" s="110"/>
      <c r="VK450" s="110"/>
      <c r="VL450" s="110"/>
      <c r="VM450" s="110"/>
      <c r="VN450" s="110"/>
      <c r="VO450" s="110"/>
      <c r="VP450" s="110"/>
      <c r="VQ450" s="110"/>
      <c r="VR450" s="110"/>
      <c r="VS450" s="110"/>
      <c r="VT450" s="110"/>
      <c r="VU450" s="110"/>
      <c r="VV450" s="110"/>
      <c r="VW450" s="110"/>
      <c r="VX450" s="110"/>
      <c r="VY450" s="110"/>
      <c r="VZ450" s="110"/>
      <c r="WA450" s="110"/>
      <c r="WB450" s="110"/>
      <c r="WC450" s="110"/>
      <c r="WD450" s="110"/>
      <c r="WE450" s="110"/>
      <c r="WF450" s="110"/>
      <c r="WG450" s="110"/>
      <c r="WH450" s="110"/>
      <c r="WI450" s="110"/>
      <c r="WJ450" s="110"/>
      <c r="WK450" s="110"/>
      <c r="WL450" s="110"/>
      <c r="WM450" s="110"/>
      <c r="WN450" s="110"/>
      <c r="WO450" s="110"/>
      <c r="WP450" s="110"/>
      <c r="WQ450" s="110"/>
      <c r="WR450" s="110"/>
      <c r="WS450" s="110"/>
      <c r="WT450" s="110"/>
      <c r="WU450" s="110"/>
      <c r="WV450" s="110"/>
      <c r="WW450" s="110"/>
      <c r="WX450" s="110"/>
      <c r="WY450" s="110"/>
      <c r="WZ450" s="110"/>
      <c r="XA450" s="110"/>
      <c r="XB450" s="110"/>
      <c r="XC450" s="110"/>
      <c r="XD450" s="110"/>
      <c r="XE450" s="110"/>
      <c r="XF450" s="110"/>
      <c r="XG450" s="110"/>
      <c r="XH450" s="110"/>
      <c r="XI450" s="110"/>
      <c r="XJ450" s="110"/>
      <c r="XK450" s="110"/>
      <c r="XL450" s="110"/>
      <c r="XM450" s="110"/>
      <c r="XN450" s="110"/>
      <c r="XO450" s="110"/>
      <c r="XP450" s="110"/>
      <c r="XQ450" s="110"/>
      <c r="XR450" s="110"/>
      <c r="XS450" s="110"/>
      <c r="XT450" s="110"/>
      <c r="XU450" s="110"/>
      <c r="XV450" s="110"/>
      <c r="XW450" s="110"/>
      <c r="XX450" s="110"/>
      <c r="XY450" s="110"/>
      <c r="XZ450" s="110"/>
      <c r="YA450" s="110"/>
      <c r="YB450" s="110"/>
      <c r="YC450" s="110"/>
      <c r="YD450" s="110"/>
      <c r="YE450" s="110"/>
      <c r="YF450" s="110"/>
      <c r="YG450" s="110"/>
      <c r="YH450" s="110"/>
      <c r="YI450" s="110"/>
      <c r="YJ450" s="110"/>
      <c r="YK450" s="110"/>
      <c r="YL450" s="110"/>
      <c r="YM450" s="110"/>
      <c r="YN450" s="110"/>
      <c r="YO450" s="110"/>
      <c r="YP450" s="110"/>
      <c r="YQ450" s="110"/>
      <c r="YR450" s="110"/>
      <c r="YS450" s="110"/>
      <c r="YT450" s="110"/>
      <c r="YU450" s="110"/>
      <c r="YV450" s="110"/>
      <c r="YW450" s="110"/>
      <c r="YX450" s="110"/>
      <c r="YY450" s="110"/>
      <c r="YZ450" s="110"/>
      <c r="ZA450" s="110"/>
      <c r="ZB450" s="110"/>
      <c r="ZC450" s="110"/>
      <c r="ZD450" s="110"/>
      <c r="ZE450" s="110"/>
      <c r="ZF450" s="110"/>
      <c r="ZG450" s="110"/>
      <c r="ZH450" s="110"/>
      <c r="ZI450" s="110"/>
      <c r="ZJ450" s="110"/>
      <c r="ZK450" s="110"/>
      <c r="ZL450" s="110"/>
      <c r="ZM450" s="110"/>
      <c r="ZN450" s="110"/>
      <c r="ZO450" s="110"/>
      <c r="ZP450" s="110"/>
      <c r="ZQ450" s="110"/>
      <c r="ZR450" s="110"/>
      <c r="ZS450" s="110"/>
      <c r="ZT450" s="110"/>
      <c r="ZU450" s="110"/>
      <c r="ZV450" s="110"/>
      <c r="ZW450" s="110"/>
      <c r="ZX450" s="110"/>
      <c r="ZY450" s="110"/>
      <c r="ZZ450" s="110"/>
      <c r="AAA450" s="110"/>
      <c r="AAB450" s="110"/>
      <c r="AAC450" s="110"/>
      <c r="AAD450" s="110"/>
      <c r="AAE450" s="110"/>
      <c r="AAF450" s="110"/>
      <c r="AAG450" s="110"/>
      <c r="AAH450" s="110"/>
      <c r="AAI450" s="110"/>
      <c r="AAJ450" s="110"/>
      <c r="AAK450" s="110"/>
      <c r="AAL450" s="110"/>
      <c r="AAM450" s="110"/>
      <c r="AAN450" s="110"/>
      <c r="AAO450" s="110"/>
      <c r="AAP450" s="110"/>
      <c r="AAQ450" s="110"/>
      <c r="AAR450" s="110"/>
      <c r="AAS450" s="110"/>
      <c r="AAT450" s="110"/>
      <c r="AAU450" s="110"/>
      <c r="AAV450" s="110"/>
      <c r="AAW450" s="110"/>
      <c r="AAX450" s="110"/>
      <c r="AAY450" s="110"/>
      <c r="AAZ450" s="110"/>
      <c r="ABA450" s="110"/>
      <c r="ABB450" s="110"/>
      <c r="ABC450" s="110"/>
      <c r="ABD450" s="110"/>
      <c r="ABE450" s="110"/>
      <c r="ABF450" s="110"/>
      <c r="ABG450" s="110"/>
      <c r="ABH450" s="110"/>
      <c r="ABI450" s="110"/>
      <c r="ABJ450" s="110"/>
      <c r="ABK450" s="110"/>
      <c r="ABL450" s="110"/>
      <c r="ABM450" s="110"/>
      <c r="ABN450" s="110"/>
      <c r="ABO450" s="110"/>
      <c r="ABP450" s="110"/>
      <c r="ABQ450" s="110"/>
      <c r="ABR450" s="110"/>
      <c r="ABS450" s="110"/>
      <c r="ABT450" s="110"/>
      <c r="ABU450" s="110"/>
      <c r="ABV450" s="110"/>
      <c r="ABW450" s="110"/>
      <c r="ABX450" s="110"/>
      <c r="ABY450" s="110"/>
      <c r="ABZ450" s="110"/>
      <c r="ACA450" s="110"/>
      <c r="ACB450" s="110"/>
      <c r="ACC450" s="110"/>
      <c r="ACD450" s="110"/>
      <c r="ACE450" s="110"/>
      <c r="ACF450" s="110"/>
      <c r="ACG450" s="110"/>
      <c r="ACH450" s="110"/>
      <c r="ACI450" s="110"/>
      <c r="ACJ450" s="110"/>
      <c r="ACK450" s="110"/>
      <c r="ACL450" s="110"/>
      <c r="ACM450" s="110"/>
      <c r="ACN450" s="110"/>
      <c r="ACO450" s="110"/>
      <c r="ACP450" s="110"/>
      <c r="ACQ450" s="110"/>
      <c r="ACR450" s="110"/>
      <c r="ACS450" s="110"/>
      <c r="ACT450" s="110"/>
      <c r="ACU450" s="110"/>
      <c r="ACV450" s="110"/>
      <c r="ACW450" s="110"/>
      <c r="ACX450" s="110"/>
      <c r="ACY450" s="110"/>
      <c r="ACZ450" s="110"/>
      <c r="ADA450" s="110"/>
      <c r="ADB450" s="110"/>
      <c r="ADC450" s="110"/>
      <c r="ADD450" s="110"/>
      <c r="ADE450" s="110"/>
      <c r="ADF450" s="110"/>
      <c r="ADG450" s="110"/>
      <c r="ADH450" s="110"/>
      <c r="ADI450" s="110"/>
      <c r="ADJ450" s="110"/>
      <c r="ADK450" s="110"/>
      <c r="ADL450" s="110"/>
      <c r="ADM450" s="110"/>
      <c r="ADN450" s="110"/>
      <c r="ADO450" s="110"/>
      <c r="ADP450" s="110"/>
      <c r="ADQ450" s="110"/>
      <c r="ADR450" s="110"/>
      <c r="ADS450" s="110"/>
      <c r="ADT450" s="110"/>
      <c r="ADU450" s="110"/>
      <c r="ADV450" s="110"/>
      <c r="ADW450" s="110"/>
      <c r="ADX450" s="110"/>
      <c r="ADY450" s="110"/>
      <c r="ADZ450" s="110"/>
      <c r="AEA450" s="110"/>
      <c r="AEB450" s="110"/>
      <c r="AEC450" s="110"/>
      <c r="AED450" s="110"/>
      <c r="AEE450" s="110"/>
      <c r="AEF450" s="110"/>
      <c r="AEG450" s="110"/>
      <c r="AEH450" s="110"/>
      <c r="AEI450" s="110"/>
      <c r="AEJ450" s="110"/>
      <c r="AEK450" s="110"/>
      <c r="AEL450" s="110"/>
      <c r="AEM450" s="110"/>
      <c r="AEN450" s="110"/>
      <c r="AEO450" s="110"/>
      <c r="AEP450" s="110"/>
      <c r="AEQ450" s="110"/>
      <c r="AER450" s="110"/>
      <c r="AES450" s="110"/>
      <c r="AET450" s="110"/>
      <c r="AEU450" s="110"/>
      <c r="AEV450" s="110"/>
      <c r="AEW450" s="110"/>
      <c r="AEX450" s="110"/>
      <c r="AEY450" s="110"/>
      <c r="AEZ450" s="110"/>
      <c r="AFA450" s="110"/>
      <c r="AFB450" s="110"/>
      <c r="AFC450" s="110"/>
      <c r="AFD450" s="110"/>
      <c r="AFE450" s="110"/>
      <c r="AFF450" s="110"/>
      <c r="AFG450" s="110"/>
      <c r="AFH450" s="110"/>
      <c r="AFI450" s="110"/>
      <c r="AFJ450" s="110"/>
      <c r="AFK450" s="110"/>
      <c r="AFL450" s="110"/>
      <c r="AFM450" s="110"/>
      <c r="AFN450" s="110"/>
    </row>
    <row r="451" spans="1:846" ht="40.5" customHeight="1">
      <c r="A451" s="302"/>
      <c r="B451" s="301" t="s">
        <v>14263</v>
      </c>
      <c r="C451" s="304">
        <v>12620.17</v>
      </c>
      <c r="D451" s="292" t="s">
        <v>14264</v>
      </c>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c r="IU451" s="110"/>
      <c r="IV451" s="110"/>
      <c r="IW451" s="110"/>
      <c r="IX451" s="110"/>
      <c r="IY451" s="110"/>
      <c r="IZ451" s="110"/>
      <c r="JA451" s="110"/>
      <c r="JB451" s="110"/>
      <c r="JC451" s="110"/>
      <c r="JD451" s="110"/>
      <c r="JE451" s="110"/>
      <c r="JF451" s="110"/>
      <c r="JG451" s="110"/>
      <c r="JH451" s="110"/>
      <c r="JI451" s="110"/>
      <c r="JJ451" s="110"/>
      <c r="JK451" s="110"/>
      <c r="JL451" s="110"/>
      <c r="JM451" s="110"/>
      <c r="JN451" s="110"/>
      <c r="JO451" s="110"/>
      <c r="JP451" s="110"/>
      <c r="JQ451" s="110"/>
      <c r="JR451" s="110"/>
      <c r="JS451" s="110"/>
      <c r="JT451" s="110"/>
      <c r="JU451" s="110"/>
      <c r="JV451" s="110"/>
      <c r="JW451" s="110"/>
      <c r="JX451" s="110"/>
      <c r="JY451" s="110"/>
      <c r="JZ451" s="110"/>
      <c r="KA451" s="110"/>
      <c r="KB451" s="110"/>
      <c r="KC451" s="110"/>
      <c r="KD451" s="110"/>
      <c r="KE451" s="110"/>
      <c r="KF451" s="110"/>
      <c r="KG451" s="110"/>
      <c r="KH451" s="110"/>
      <c r="KI451" s="110"/>
      <c r="KJ451" s="110"/>
      <c r="KK451" s="110"/>
      <c r="KL451" s="110"/>
      <c r="KM451" s="110"/>
      <c r="KN451" s="110"/>
      <c r="KO451" s="110"/>
      <c r="KP451" s="110"/>
      <c r="KQ451" s="110"/>
      <c r="KR451" s="110"/>
      <c r="KS451" s="110"/>
      <c r="KT451" s="110"/>
      <c r="KU451" s="110"/>
      <c r="KV451" s="110"/>
      <c r="KW451" s="110"/>
      <c r="KX451" s="110"/>
      <c r="KY451" s="110"/>
      <c r="KZ451" s="110"/>
      <c r="LA451" s="110"/>
      <c r="LB451" s="110"/>
      <c r="LC451" s="110"/>
      <c r="LD451" s="110"/>
      <c r="LE451" s="110"/>
      <c r="LF451" s="110"/>
      <c r="LG451" s="110"/>
      <c r="LH451" s="110"/>
      <c r="LI451" s="110"/>
      <c r="LJ451" s="110"/>
      <c r="LK451" s="110"/>
      <c r="LL451" s="110"/>
      <c r="LM451" s="110"/>
      <c r="LN451" s="110"/>
      <c r="LO451" s="110"/>
      <c r="LP451" s="110"/>
      <c r="LQ451" s="110"/>
      <c r="LR451" s="110"/>
      <c r="LS451" s="110"/>
      <c r="LT451" s="110"/>
      <c r="LU451" s="110"/>
      <c r="LV451" s="110"/>
      <c r="LW451" s="110"/>
      <c r="LX451" s="110"/>
      <c r="LY451" s="110"/>
      <c r="LZ451" s="110"/>
      <c r="MA451" s="110"/>
      <c r="MB451" s="110"/>
      <c r="MC451" s="110"/>
      <c r="MD451" s="110"/>
      <c r="ME451" s="110"/>
      <c r="MF451" s="110"/>
      <c r="MG451" s="110"/>
      <c r="MH451" s="110"/>
      <c r="MI451" s="110"/>
      <c r="MJ451" s="110"/>
      <c r="MK451" s="110"/>
      <c r="ML451" s="110"/>
      <c r="MM451" s="110"/>
      <c r="MN451" s="110"/>
      <c r="MO451" s="110"/>
      <c r="MP451" s="110"/>
      <c r="MQ451" s="110"/>
      <c r="MR451" s="110"/>
      <c r="MS451" s="110"/>
      <c r="MT451" s="110"/>
      <c r="MU451" s="110"/>
      <c r="MV451" s="110"/>
      <c r="MW451" s="110"/>
      <c r="MX451" s="110"/>
      <c r="MY451" s="110"/>
      <c r="MZ451" s="110"/>
      <c r="NA451" s="110"/>
      <c r="NB451" s="110"/>
      <c r="NC451" s="110"/>
      <c r="ND451" s="110"/>
      <c r="NE451" s="110"/>
      <c r="NF451" s="110"/>
      <c r="NG451" s="110"/>
      <c r="NH451" s="110"/>
      <c r="NI451" s="110"/>
      <c r="NJ451" s="110"/>
      <c r="NK451" s="110"/>
      <c r="NL451" s="110"/>
      <c r="NM451" s="110"/>
      <c r="NN451" s="110"/>
      <c r="NO451" s="110"/>
      <c r="NP451" s="110"/>
      <c r="NQ451" s="110"/>
      <c r="NR451" s="110"/>
      <c r="NS451" s="110"/>
      <c r="NT451" s="110"/>
      <c r="NU451" s="110"/>
      <c r="NV451" s="110"/>
      <c r="NW451" s="110"/>
      <c r="NX451" s="110"/>
      <c r="NY451" s="110"/>
      <c r="NZ451" s="110"/>
      <c r="OA451" s="110"/>
      <c r="OB451" s="110"/>
      <c r="OC451" s="110"/>
      <c r="OD451" s="110"/>
      <c r="OE451" s="110"/>
      <c r="OF451" s="110"/>
      <c r="OG451" s="110"/>
      <c r="OH451" s="110"/>
      <c r="OI451" s="110"/>
      <c r="OJ451" s="110"/>
      <c r="OK451" s="110"/>
      <c r="OL451" s="110"/>
      <c r="OM451" s="110"/>
      <c r="ON451" s="110"/>
      <c r="OO451" s="110"/>
      <c r="OP451" s="110"/>
      <c r="OQ451" s="110"/>
      <c r="OR451" s="110"/>
      <c r="OS451" s="110"/>
      <c r="OT451" s="110"/>
      <c r="OU451" s="110"/>
      <c r="OV451" s="110"/>
      <c r="OW451" s="110"/>
      <c r="OX451" s="110"/>
      <c r="OY451" s="110"/>
      <c r="OZ451" s="110"/>
      <c r="PA451" s="110"/>
      <c r="PB451" s="110"/>
      <c r="PC451" s="110"/>
      <c r="PD451" s="110"/>
      <c r="PE451" s="110"/>
      <c r="PF451" s="110"/>
      <c r="PG451" s="110"/>
      <c r="PH451" s="110"/>
      <c r="PI451" s="110"/>
      <c r="PJ451" s="110"/>
      <c r="PK451" s="110"/>
      <c r="PL451" s="110"/>
      <c r="PM451" s="110"/>
      <c r="PN451" s="110"/>
      <c r="PO451" s="110"/>
      <c r="PP451" s="110"/>
      <c r="PQ451" s="110"/>
      <c r="PR451" s="110"/>
      <c r="PS451" s="110"/>
      <c r="PT451" s="110"/>
      <c r="PU451" s="110"/>
      <c r="PV451" s="110"/>
      <c r="PW451" s="110"/>
      <c r="PX451" s="110"/>
      <c r="PY451" s="110"/>
      <c r="PZ451" s="110"/>
      <c r="QA451" s="110"/>
      <c r="QB451" s="110"/>
      <c r="QC451" s="110"/>
      <c r="QD451" s="110"/>
      <c r="QE451" s="110"/>
      <c r="QF451" s="110"/>
      <c r="QG451" s="110"/>
      <c r="QH451" s="110"/>
      <c r="QI451" s="110"/>
      <c r="QJ451" s="110"/>
      <c r="QK451" s="110"/>
      <c r="QL451" s="110"/>
      <c r="QM451" s="110"/>
      <c r="QN451" s="110"/>
      <c r="QO451" s="110"/>
      <c r="QP451" s="110"/>
      <c r="QQ451" s="110"/>
      <c r="QR451" s="110"/>
      <c r="QS451" s="110"/>
      <c r="QT451" s="110"/>
      <c r="QU451" s="110"/>
      <c r="QV451" s="110"/>
      <c r="QW451" s="110"/>
      <c r="QX451" s="110"/>
      <c r="QY451" s="110"/>
      <c r="QZ451" s="110"/>
      <c r="RA451" s="110"/>
      <c r="RB451" s="110"/>
      <c r="RC451" s="110"/>
      <c r="RD451" s="110"/>
      <c r="RE451" s="110"/>
      <c r="RF451" s="110"/>
      <c r="RG451" s="110"/>
      <c r="RH451" s="110"/>
      <c r="RI451" s="110"/>
      <c r="RJ451" s="110"/>
      <c r="RK451" s="110"/>
      <c r="RL451" s="110"/>
      <c r="RM451" s="110"/>
      <c r="RN451" s="110"/>
      <c r="RO451" s="110"/>
      <c r="RP451" s="110"/>
      <c r="RQ451" s="110"/>
      <c r="RR451" s="110"/>
      <c r="RS451" s="110"/>
      <c r="RT451" s="110"/>
      <c r="RU451" s="110"/>
      <c r="RV451" s="110"/>
      <c r="RW451" s="110"/>
      <c r="RX451" s="110"/>
      <c r="RY451" s="110"/>
      <c r="RZ451" s="110"/>
      <c r="SA451" s="110"/>
      <c r="SB451" s="110"/>
      <c r="SC451" s="110"/>
      <c r="SD451" s="110"/>
      <c r="SE451" s="110"/>
      <c r="SF451" s="110"/>
      <c r="SG451" s="110"/>
      <c r="SH451" s="110"/>
      <c r="SI451" s="110"/>
      <c r="SJ451" s="110"/>
      <c r="SK451" s="110"/>
      <c r="SL451" s="110"/>
      <c r="SM451" s="110"/>
      <c r="SN451" s="110"/>
      <c r="SO451" s="110"/>
      <c r="SP451" s="110"/>
      <c r="SQ451" s="110"/>
      <c r="SR451" s="110"/>
      <c r="SS451" s="110"/>
      <c r="ST451" s="110"/>
      <c r="SU451" s="110"/>
      <c r="SV451" s="110"/>
      <c r="SW451" s="110"/>
      <c r="SX451" s="110"/>
      <c r="SY451" s="110"/>
      <c r="SZ451" s="110"/>
      <c r="TA451" s="110"/>
      <c r="TB451" s="110"/>
      <c r="TC451" s="110"/>
      <c r="TD451" s="110"/>
      <c r="TE451" s="110"/>
      <c r="TF451" s="110"/>
      <c r="TG451" s="110"/>
      <c r="TH451" s="110"/>
      <c r="TI451" s="110"/>
      <c r="TJ451" s="110"/>
      <c r="TK451" s="110"/>
      <c r="TL451" s="110"/>
      <c r="TM451" s="110"/>
      <c r="TN451" s="110"/>
      <c r="TO451" s="110"/>
      <c r="TP451" s="110"/>
      <c r="TQ451" s="110"/>
      <c r="TR451" s="110"/>
      <c r="TS451" s="110"/>
      <c r="TT451" s="110"/>
      <c r="TU451" s="110"/>
      <c r="TV451" s="110"/>
      <c r="TW451" s="110"/>
      <c r="TX451" s="110"/>
      <c r="TY451" s="110"/>
      <c r="TZ451" s="110"/>
      <c r="UA451" s="110"/>
      <c r="UB451" s="110"/>
      <c r="UC451" s="110"/>
      <c r="UD451" s="110"/>
      <c r="UE451" s="110"/>
      <c r="UF451" s="110"/>
      <c r="UG451" s="110"/>
      <c r="UH451" s="110"/>
      <c r="UI451" s="110"/>
      <c r="UJ451" s="110"/>
      <c r="UK451" s="110"/>
      <c r="UL451" s="110"/>
      <c r="UM451" s="110"/>
      <c r="UN451" s="110"/>
      <c r="UO451" s="110"/>
      <c r="UP451" s="110"/>
      <c r="UQ451" s="110"/>
      <c r="UR451" s="110"/>
      <c r="US451" s="110"/>
      <c r="UT451" s="110"/>
      <c r="UU451" s="110"/>
      <c r="UV451" s="110"/>
      <c r="UW451" s="110"/>
      <c r="UX451" s="110"/>
      <c r="UY451" s="110"/>
      <c r="UZ451" s="110"/>
      <c r="VA451" s="110"/>
      <c r="VB451" s="110"/>
      <c r="VC451" s="110"/>
      <c r="VD451" s="110"/>
      <c r="VE451" s="110"/>
      <c r="VF451" s="110"/>
      <c r="VG451" s="110"/>
      <c r="VH451" s="110"/>
      <c r="VI451" s="110"/>
      <c r="VJ451" s="110"/>
      <c r="VK451" s="110"/>
      <c r="VL451" s="110"/>
      <c r="VM451" s="110"/>
      <c r="VN451" s="110"/>
      <c r="VO451" s="110"/>
      <c r="VP451" s="110"/>
      <c r="VQ451" s="110"/>
      <c r="VR451" s="110"/>
      <c r="VS451" s="110"/>
      <c r="VT451" s="110"/>
      <c r="VU451" s="110"/>
      <c r="VV451" s="110"/>
      <c r="VW451" s="110"/>
      <c r="VX451" s="110"/>
      <c r="VY451" s="110"/>
      <c r="VZ451" s="110"/>
      <c r="WA451" s="110"/>
      <c r="WB451" s="110"/>
      <c r="WC451" s="110"/>
      <c r="WD451" s="110"/>
      <c r="WE451" s="110"/>
      <c r="WF451" s="110"/>
      <c r="WG451" s="110"/>
      <c r="WH451" s="110"/>
      <c r="WI451" s="110"/>
      <c r="WJ451" s="110"/>
      <c r="WK451" s="110"/>
      <c r="WL451" s="110"/>
      <c r="WM451" s="110"/>
      <c r="WN451" s="110"/>
      <c r="WO451" s="110"/>
      <c r="WP451" s="110"/>
      <c r="WQ451" s="110"/>
      <c r="WR451" s="110"/>
      <c r="WS451" s="110"/>
      <c r="WT451" s="110"/>
      <c r="WU451" s="110"/>
      <c r="WV451" s="110"/>
      <c r="WW451" s="110"/>
      <c r="WX451" s="110"/>
      <c r="WY451" s="110"/>
      <c r="WZ451" s="110"/>
      <c r="XA451" s="110"/>
      <c r="XB451" s="110"/>
      <c r="XC451" s="110"/>
      <c r="XD451" s="110"/>
      <c r="XE451" s="110"/>
      <c r="XF451" s="110"/>
      <c r="XG451" s="110"/>
      <c r="XH451" s="110"/>
      <c r="XI451" s="110"/>
      <c r="XJ451" s="110"/>
      <c r="XK451" s="110"/>
      <c r="XL451" s="110"/>
      <c r="XM451" s="110"/>
      <c r="XN451" s="110"/>
      <c r="XO451" s="110"/>
      <c r="XP451" s="110"/>
      <c r="XQ451" s="110"/>
      <c r="XR451" s="110"/>
      <c r="XS451" s="110"/>
      <c r="XT451" s="110"/>
      <c r="XU451" s="110"/>
      <c r="XV451" s="110"/>
      <c r="XW451" s="110"/>
      <c r="XX451" s="110"/>
      <c r="XY451" s="110"/>
      <c r="XZ451" s="110"/>
      <c r="YA451" s="110"/>
      <c r="YB451" s="110"/>
      <c r="YC451" s="110"/>
      <c r="YD451" s="110"/>
      <c r="YE451" s="110"/>
      <c r="YF451" s="110"/>
      <c r="YG451" s="110"/>
      <c r="YH451" s="110"/>
      <c r="YI451" s="110"/>
      <c r="YJ451" s="110"/>
      <c r="YK451" s="110"/>
      <c r="YL451" s="110"/>
      <c r="YM451" s="110"/>
      <c r="YN451" s="110"/>
      <c r="YO451" s="110"/>
      <c r="YP451" s="110"/>
      <c r="YQ451" s="110"/>
      <c r="YR451" s="110"/>
      <c r="YS451" s="110"/>
      <c r="YT451" s="110"/>
      <c r="YU451" s="110"/>
      <c r="YV451" s="110"/>
      <c r="YW451" s="110"/>
      <c r="YX451" s="110"/>
      <c r="YY451" s="110"/>
      <c r="YZ451" s="110"/>
      <c r="ZA451" s="110"/>
      <c r="ZB451" s="110"/>
      <c r="ZC451" s="110"/>
      <c r="ZD451" s="110"/>
      <c r="ZE451" s="110"/>
      <c r="ZF451" s="110"/>
      <c r="ZG451" s="110"/>
      <c r="ZH451" s="110"/>
      <c r="ZI451" s="110"/>
      <c r="ZJ451" s="110"/>
      <c r="ZK451" s="110"/>
      <c r="ZL451" s="110"/>
      <c r="ZM451" s="110"/>
      <c r="ZN451" s="110"/>
      <c r="ZO451" s="110"/>
      <c r="ZP451" s="110"/>
      <c r="ZQ451" s="110"/>
      <c r="ZR451" s="110"/>
      <c r="ZS451" s="110"/>
      <c r="ZT451" s="110"/>
      <c r="ZU451" s="110"/>
      <c r="ZV451" s="110"/>
      <c r="ZW451" s="110"/>
      <c r="ZX451" s="110"/>
      <c r="ZY451" s="110"/>
      <c r="ZZ451" s="110"/>
      <c r="AAA451" s="110"/>
      <c r="AAB451" s="110"/>
      <c r="AAC451" s="110"/>
      <c r="AAD451" s="110"/>
      <c r="AAE451" s="110"/>
      <c r="AAF451" s="110"/>
      <c r="AAG451" s="110"/>
      <c r="AAH451" s="110"/>
      <c r="AAI451" s="110"/>
      <c r="AAJ451" s="110"/>
      <c r="AAK451" s="110"/>
      <c r="AAL451" s="110"/>
      <c r="AAM451" s="110"/>
      <c r="AAN451" s="110"/>
      <c r="AAO451" s="110"/>
      <c r="AAP451" s="110"/>
      <c r="AAQ451" s="110"/>
      <c r="AAR451" s="110"/>
      <c r="AAS451" s="110"/>
      <c r="AAT451" s="110"/>
      <c r="AAU451" s="110"/>
      <c r="AAV451" s="110"/>
      <c r="AAW451" s="110"/>
      <c r="AAX451" s="110"/>
      <c r="AAY451" s="110"/>
      <c r="AAZ451" s="110"/>
      <c r="ABA451" s="110"/>
      <c r="ABB451" s="110"/>
      <c r="ABC451" s="110"/>
      <c r="ABD451" s="110"/>
      <c r="ABE451" s="110"/>
      <c r="ABF451" s="110"/>
      <c r="ABG451" s="110"/>
      <c r="ABH451" s="110"/>
      <c r="ABI451" s="110"/>
      <c r="ABJ451" s="110"/>
      <c r="ABK451" s="110"/>
      <c r="ABL451" s="110"/>
      <c r="ABM451" s="110"/>
      <c r="ABN451" s="110"/>
      <c r="ABO451" s="110"/>
      <c r="ABP451" s="110"/>
      <c r="ABQ451" s="110"/>
      <c r="ABR451" s="110"/>
      <c r="ABS451" s="110"/>
      <c r="ABT451" s="110"/>
      <c r="ABU451" s="110"/>
      <c r="ABV451" s="110"/>
      <c r="ABW451" s="110"/>
      <c r="ABX451" s="110"/>
      <c r="ABY451" s="110"/>
      <c r="ABZ451" s="110"/>
      <c r="ACA451" s="110"/>
      <c r="ACB451" s="110"/>
      <c r="ACC451" s="110"/>
      <c r="ACD451" s="110"/>
      <c r="ACE451" s="110"/>
      <c r="ACF451" s="110"/>
      <c r="ACG451" s="110"/>
      <c r="ACH451" s="110"/>
      <c r="ACI451" s="110"/>
      <c r="ACJ451" s="110"/>
      <c r="ACK451" s="110"/>
      <c r="ACL451" s="110"/>
      <c r="ACM451" s="110"/>
      <c r="ACN451" s="110"/>
      <c r="ACO451" s="110"/>
      <c r="ACP451" s="110"/>
      <c r="ACQ451" s="110"/>
      <c r="ACR451" s="110"/>
      <c r="ACS451" s="110"/>
      <c r="ACT451" s="110"/>
      <c r="ACU451" s="110"/>
      <c r="ACV451" s="110"/>
      <c r="ACW451" s="110"/>
      <c r="ACX451" s="110"/>
      <c r="ACY451" s="110"/>
      <c r="ACZ451" s="110"/>
      <c r="ADA451" s="110"/>
      <c r="ADB451" s="110"/>
      <c r="ADC451" s="110"/>
      <c r="ADD451" s="110"/>
      <c r="ADE451" s="110"/>
      <c r="ADF451" s="110"/>
      <c r="ADG451" s="110"/>
      <c r="ADH451" s="110"/>
      <c r="ADI451" s="110"/>
      <c r="ADJ451" s="110"/>
      <c r="ADK451" s="110"/>
      <c r="ADL451" s="110"/>
      <c r="ADM451" s="110"/>
      <c r="ADN451" s="110"/>
      <c r="ADO451" s="110"/>
      <c r="ADP451" s="110"/>
      <c r="ADQ451" s="110"/>
      <c r="ADR451" s="110"/>
      <c r="ADS451" s="110"/>
      <c r="ADT451" s="110"/>
      <c r="ADU451" s="110"/>
      <c r="ADV451" s="110"/>
      <c r="ADW451" s="110"/>
      <c r="ADX451" s="110"/>
      <c r="ADY451" s="110"/>
      <c r="ADZ451" s="110"/>
      <c r="AEA451" s="110"/>
      <c r="AEB451" s="110"/>
      <c r="AEC451" s="110"/>
      <c r="AED451" s="110"/>
      <c r="AEE451" s="110"/>
      <c r="AEF451" s="110"/>
      <c r="AEG451" s="110"/>
      <c r="AEH451" s="110"/>
      <c r="AEI451" s="110"/>
      <c r="AEJ451" s="110"/>
      <c r="AEK451" s="110"/>
      <c r="AEL451" s="110"/>
      <c r="AEM451" s="110"/>
      <c r="AEN451" s="110"/>
      <c r="AEO451" s="110"/>
      <c r="AEP451" s="110"/>
      <c r="AEQ451" s="110"/>
      <c r="AER451" s="110"/>
      <c r="AES451" s="110"/>
      <c r="AET451" s="110"/>
      <c r="AEU451" s="110"/>
      <c r="AEV451" s="110"/>
      <c r="AEW451" s="110"/>
      <c r="AEX451" s="110"/>
      <c r="AEY451" s="110"/>
      <c r="AEZ451" s="110"/>
      <c r="AFA451" s="110"/>
      <c r="AFB451" s="110"/>
      <c r="AFC451" s="110"/>
      <c r="AFD451" s="110"/>
      <c r="AFE451" s="110"/>
      <c r="AFF451" s="110"/>
      <c r="AFG451" s="110"/>
      <c r="AFH451" s="110"/>
      <c r="AFI451" s="110"/>
      <c r="AFJ451" s="110"/>
      <c r="AFK451" s="110"/>
      <c r="AFL451" s="110"/>
      <c r="AFM451" s="110"/>
      <c r="AFN451" s="110"/>
    </row>
    <row r="452" spans="1:846" ht="41.25" customHeight="1">
      <c r="A452" s="302"/>
      <c r="B452" s="301" t="s">
        <v>14265</v>
      </c>
      <c r="C452" s="304">
        <v>46146</v>
      </c>
      <c r="D452" s="292" t="s">
        <v>14266</v>
      </c>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c r="IU452" s="110"/>
      <c r="IV452" s="110"/>
      <c r="IW452" s="110"/>
      <c r="IX452" s="110"/>
      <c r="IY452" s="110"/>
      <c r="IZ452" s="110"/>
      <c r="JA452" s="110"/>
      <c r="JB452" s="110"/>
      <c r="JC452" s="110"/>
      <c r="JD452" s="110"/>
      <c r="JE452" s="110"/>
      <c r="JF452" s="110"/>
      <c r="JG452" s="110"/>
      <c r="JH452" s="110"/>
      <c r="JI452" s="110"/>
      <c r="JJ452" s="110"/>
      <c r="JK452" s="110"/>
      <c r="JL452" s="110"/>
      <c r="JM452" s="110"/>
      <c r="JN452" s="110"/>
      <c r="JO452" s="110"/>
      <c r="JP452" s="110"/>
      <c r="JQ452" s="110"/>
      <c r="JR452" s="110"/>
      <c r="JS452" s="110"/>
      <c r="JT452" s="110"/>
      <c r="JU452" s="110"/>
      <c r="JV452" s="110"/>
      <c r="JW452" s="110"/>
      <c r="JX452" s="110"/>
      <c r="JY452" s="110"/>
      <c r="JZ452" s="110"/>
      <c r="KA452" s="110"/>
      <c r="KB452" s="110"/>
      <c r="KC452" s="110"/>
      <c r="KD452" s="110"/>
      <c r="KE452" s="110"/>
      <c r="KF452" s="110"/>
      <c r="KG452" s="110"/>
      <c r="KH452" s="110"/>
      <c r="KI452" s="110"/>
      <c r="KJ452" s="110"/>
      <c r="KK452" s="110"/>
      <c r="KL452" s="110"/>
      <c r="KM452" s="110"/>
      <c r="KN452" s="110"/>
      <c r="KO452" s="110"/>
      <c r="KP452" s="110"/>
      <c r="KQ452" s="110"/>
      <c r="KR452" s="110"/>
      <c r="KS452" s="110"/>
      <c r="KT452" s="110"/>
      <c r="KU452" s="110"/>
      <c r="KV452" s="110"/>
      <c r="KW452" s="110"/>
      <c r="KX452" s="110"/>
      <c r="KY452" s="110"/>
      <c r="KZ452" s="110"/>
      <c r="LA452" s="110"/>
      <c r="LB452" s="110"/>
      <c r="LC452" s="110"/>
      <c r="LD452" s="110"/>
      <c r="LE452" s="110"/>
      <c r="LF452" s="110"/>
      <c r="LG452" s="110"/>
      <c r="LH452" s="110"/>
      <c r="LI452" s="110"/>
      <c r="LJ452" s="110"/>
      <c r="LK452" s="110"/>
      <c r="LL452" s="110"/>
      <c r="LM452" s="110"/>
      <c r="LN452" s="110"/>
      <c r="LO452" s="110"/>
      <c r="LP452" s="110"/>
      <c r="LQ452" s="110"/>
      <c r="LR452" s="110"/>
      <c r="LS452" s="110"/>
      <c r="LT452" s="110"/>
      <c r="LU452" s="110"/>
      <c r="LV452" s="110"/>
      <c r="LW452" s="110"/>
      <c r="LX452" s="110"/>
      <c r="LY452" s="110"/>
      <c r="LZ452" s="110"/>
      <c r="MA452" s="110"/>
      <c r="MB452" s="110"/>
      <c r="MC452" s="110"/>
      <c r="MD452" s="110"/>
      <c r="ME452" s="110"/>
      <c r="MF452" s="110"/>
      <c r="MG452" s="110"/>
      <c r="MH452" s="110"/>
      <c r="MI452" s="110"/>
      <c r="MJ452" s="110"/>
      <c r="MK452" s="110"/>
      <c r="ML452" s="110"/>
      <c r="MM452" s="110"/>
      <c r="MN452" s="110"/>
      <c r="MO452" s="110"/>
      <c r="MP452" s="110"/>
      <c r="MQ452" s="110"/>
      <c r="MR452" s="110"/>
      <c r="MS452" s="110"/>
      <c r="MT452" s="110"/>
      <c r="MU452" s="110"/>
      <c r="MV452" s="110"/>
      <c r="MW452" s="110"/>
      <c r="MX452" s="110"/>
      <c r="MY452" s="110"/>
      <c r="MZ452" s="110"/>
      <c r="NA452" s="110"/>
      <c r="NB452" s="110"/>
      <c r="NC452" s="110"/>
      <c r="ND452" s="110"/>
      <c r="NE452" s="110"/>
      <c r="NF452" s="110"/>
      <c r="NG452" s="110"/>
      <c r="NH452" s="110"/>
      <c r="NI452" s="110"/>
      <c r="NJ452" s="110"/>
      <c r="NK452" s="110"/>
      <c r="NL452" s="110"/>
      <c r="NM452" s="110"/>
      <c r="NN452" s="110"/>
      <c r="NO452" s="110"/>
      <c r="NP452" s="110"/>
      <c r="NQ452" s="110"/>
      <c r="NR452" s="110"/>
      <c r="NS452" s="110"/>
      <c r="NT452" s="110"/>
      <c r="NU452" s="110"/>
      <c r="NV452" s="110"/>
      <c r="NW452" s="110"/>
      <c r="NX452" s="110"/>
      <c r="NY452" s="110"/>
      <c r="NZ452" s="110"/>
      <c r="OA452" s="110"/>
      <c r="OB452" s="110"/>
      <c r="OC452" s="110"/>
      <c r="OD452" s="110"/>
      <c r="OE452" s="110"/>
      <c r="OF452" s="110"/>
      <c r="OG452" s="110"/>
      <c r="OH452" s="110"/>
      <c r="OI452" s="110"/>
      <c r="OJ452" s="110"/>
      <c r="OK452" s="110"/>
      <c r="OL452" s="110"/>
      <c r="OM452" s="110"/>
      <c r="ON452" s="110"/>
      <c r="OO452" s="110"/>
      <c r="OP452" s="110"/>
      <c r="OQ452" s="110"/>
      <c r="OR452" s="110"/>
      <c r="OS452" s="110"/>
      <c r="OT452" s="110"/>
      <c r="OU452" s="110"/>
      <c r="OV452" s="110"/>
      <c r="OW452" s="110"/>
      <c r="OX452" s="110"/>
      <c r="OY452" s="110"/>
      <c r="OZ452" s="110"/>
      <c r="PA452" s="110"/>
      <c r="PB452" s="110"/>
      <c r="PC452" s="110"/>
      <c r="PD452" s="110"/>
      <c r="PE452" s="110"/>
      <c r="PF452" s="110"/>
      <c r="PG452" s="110"/>
      <c r="PH452" s="110"/>
      <c r="PI452" s="110"/>
      <c r="PJ452" s="110"/>
      <c r="PK452" s="110"/>
      <c r="PL452" s="110"/>
      <c r="PM452" s="110"/>
      <c r="PN452" s="110"/>
      <c r="PO452" s="110"/>
      <c r="PP452" s="110"/>
      <c r="PQ452" s="110"/>
      <c r="PR452" s="110"/>
      <c r="PS452" s="110"/>
      <c r="PT452" s="110"/>
      <c r="PU452" s="110"/>
      <c r="PV452" s="110"/>
      <c r="PW452" s="110"/>
      <c r="PX452" s="110"/>
      <c r="PY452" s="110"/>
      <c r="PZ452" s="110"/>
      <c r="QA452" s="110"/>
      <c r="QB452" s="110"/>
      <c r="QC452" s="110"/>
      <c r="QD452" s="110"/>
      <c r="QE452" s="110"/>
      <c r="QF452" s="110"/>
      <c r="QG452" s="110"/>
      <c r="QH452" s="110"/>
      <c r="QI452" s="110"/>
      <c r="QJ452" s="110"/>
      <c r="QK452" s="110"/>
      <c r="QL452" s="110"/>
      <c r="QM452" s="110"/>
      <c r="QN452" s="110"/>
      <c r="QO452" s="110"/>
      <c r="QP452" s="110"/>
      <c r="QQ452" s="110"/>
      <c r="QR452" s="110"/>
      <c r="QS452" s="110"/>
      <c r="QT452" s="110"/>
      <c r="QU452" s="110"/>
      <c r="QV452" s="110"/>
      <c r="QW452" s="110"/>
      <c r="QX452" s="110"/>
      <c r="QY452" s="110"/>
      <c r="QZ452" s="110"/>
      <c r="RA452" s="110"/>
      <c r="RB452" s="110"/>
      <c r="RC452" s="110"/>
      <c r="RD452" s="110"/>
      <c r="RE452" s="110"/>
      <c r="RF452" s="110"/>
      <c r="RG452" s="110"/>
      <c r="RH452" s="110"/>
      <c r="RI452" s="110"/>
      <c r="RJ452" s="110"/>
      <c r="RK452" s="110"/>
      <c r="RL452" s="110"/>
      <c r="RM452" s="110"/>
      <c r="RN452" s="110"/>
      <c r="RO452" s="110"/>
      <c r="RP452" s="110"/>
      <c r="RQ452" s="110"/>
      <c r="RR452" s="110"/>
      <c r="RS452" s="110"/>
      <c r="RT452" s="110"/>
      <c r="RU452" s="110"/>
      <c r="RV452" s="110"/>
      <c r="RW452" s="110"/>
      <c r="RX452" s="110"/>
      <c r="RY452" s="110"/>
      <c r="RZ452" s="110"/>
      <c r="SA452" s="110"/>
      <c r="SB452" s="110"/>
      <c r="SC452" s="110"/>
      <c r="SD452" s="110"/>
      <c r="SE452" s="110"/>
      <c r="SF452" s="110"/>
      <c r="SG452" s="110"/>
      <c r="SH452" s="110"/>
      <c r="SI452" s="110"/>
      <c r="SJ452" s="110"/>
      <c r="SK452" s="110"/>
      <c r="SL452" s="110"/>
      <c r="SM452" s="110"/>
      <c r="SN452" s="110"/>
      <c r="SO452" s="110"/>
      <c r="SP452" s="110"/>
      <c r="SQ452" s="110"/>
      <c r="SR452" s="110"/>
      <c r="SS452" s="110"/>
      <c r="ST452" s="110"/>
      <c r="SU452" s="110"/>
      <c r="SV452" s="110"/>
      <c r="SW452" s="110"/>
      <c r="SX452" s="110"/>
      <c r="SY452" s="110"/>
      <c r="SZ452" s="110"/>
      <c r="TA452" s="110"/>
      <c r="TB452" s="110"/>
      <c r="TC452" s="110"/>
      <c r="TD452" s="110"/>
      <c r="TE452" s="110"/>
      <c r="TF452" s="110"/>
      <c r="TG452" s="110"/>
      <c r="TH452" s="110"/>
      <c r="TI452" s="110"/>
      <c r="TJ452" s="110"/>
      <c r="TK452" s="110"/>
      <c r="TL452" s="110"/>
      <c r="TM452" s="110"/>
      <c r="TN452" s="110"/>
      <c r="TO452" s="110"/>
      <c r="TP452" s="110"/>
      <c r="TQ452" s="110"/>
      <c r="TR452" s="110"/>
      <c r="TS452" s="110"/>
      <c r="TT452" s="110"/>
      <c r="TU452" s="110"/>
      <c r="TV452" s="110"/>
      <c r="TW452" s="110"/>
      <c r="TX452" s="110"/>
      <c r="TY452" s="110"/>
      <c r="TZ452" s="110"/>
      <c r="UA452" s="110"/>
      <c r="UB452" s="110"/>
      <c r="UC452" s="110"/>
      <c r="UD452" s="110"/>
      <c r="UE452" s="110"/>
      <c r="UF452" s="110"/>
      <c r="UG452" s="110"/>
      <c r="UH452" s="110"/>
      <c r="UI452" s="110"/>
      <c r="UJ452" s="110"/>
      <c r="UK452" s="110"/>
      <c r="UL452" s="110"/>
      <c r="UM452" s="110"/>
      <c r="UN452" s="110"/>
      <c r="UO452" s="110"/>
      <c r="UP452" s="110"/>
      <c r="UQ452" s="110"/>
      <c r="UR452" s="110"/>
      <c r="US452" s="110"/>
      <c r="UT452" s="110"/>
      <c r="UU452" s="110"/>
      <c r="UV452" s="110"/>
      <c r="UW452" s="110"/>
      <c r="UX452" s="110"/>
      <c r="UY452" s="110"/>
      <c r="UZ452" s="110"/>
      <c r="VA452" s="110"/>
      <c r="VB452" s="110"/>
      <c r="VC452" s="110"/>
      <c r="VD452" s="110"/>
      <c r="VE452" s="110"/>
      <c r="VF452" s="110"/>
      <c r="VG452" s="110"/>
      <c r="VH452" s="110"/>
      <c r="VI452" s="110"/>
      <c r="VJ452" s="110"/>
      <c r="VK452" s="110"/>
      <c r="VL452" s="110"/>
      <c r="VM452" s="110"/>
      <c r="VN452" s="110"/>
      <c r="VO452" s="110"/>
      <c r="VP452" s="110"/>
      <c r="VQ452" s="110"/>
      <c r="VR452" s="110"/>
      <c r="VS452" s="110"/>
      <c r="VT452" s="110"/>
      <c r="VU452" s="110"/>
      <c r="VV452" s="110"/>
      <c r="VW452" s="110"/>
      <c r="VX452" s="110"/>
      <c r="VY452" s="110"/>
      <c r="VZ452" s="110"/>
      <c r="WA452" s="110"/>
      <c r="WB452" s="110"/>
      <c r="WC452" s="110"/>
      <c r="WD452" s="110"/>
      <c r="WE452" s="110"/>
      <c r="WF452" s="110"/>
      <c r="WG452" s="110"/>
      <c r="WH452" s="110"/>
      <c r="WI452" s="110"/>
      <c r="WJ452" s="110"/>
      <c r="WK452" s="110"/>
      <c r="WL452" s="110"/>
      <c r="WM452" s="110"/>
      <c r="WN452" s="110"/>
      <c r="WO452" s="110"/>
      <c r="WP452" s="110"/>
      <c r="WQ452" s="110"/>
      <c r="WR452" s="110"/>
      <c r="WS452" s="110"/>
      <c r="WT452" s="110"/>
      <c r="WU452" s="110"/>
      <c r="WV452" s="110"/>
      <c r="WW452" s="110"/>
      <c r="WX452" s="110"/>
      <c r="WY452" s="110"/>
      <c r="WZ452" s="110"/>
      <c r="XA452" s="110"/>
      <c r="XB452" s="110"/>
      <c r="XC452" s="110"/>
      <c r="XD452" s="110"/>
      <c r="XE452" s="110"/>
      <c r="XF452" s="110"/>
      <c r="XG452" s="110"/>
      <c r="XH452" s="110"/>
      <c r="XI452" s="110"/>
      <c r="XJ452" s="110"/>
      <c r="XK452" s="110"/>
      <c r="XL452" s="110"/>
      <c r="XM452" s="110"/>
      <c r="XN452" s="110"/>
      <c r="XO452" s="110"/>
      <c r="XP452" s="110"/>
      <c r="XQ452" s="110"/>
      <c r="XR452" s="110"/>
      <c r="XS452" s="110"/>
      <c r="XT452" s="110"/>
      <c r="XU452" s="110"/>
      <c r="XV452" s="110"/>
      <c r="XW452" s="110"/>
      <c r="XX452" s="110"/>
      <c r="XY452" s="110"/>
      <c r="XZ452" s="110"/>
      <c r="YA452" s="110"/>
      <c r="YB452" s="110"/>
      <c r="YC452" s="110"/>
      <c r="YD452" s="110"/>
      <c r="YE452" s="110"/>
      <c r="YF452" s="110"/>
      <c r="YG452" s="110"/>
      <c r="YH452" s="110"/>
      <c r="YI452" s="110"/>
      <c r="YJ452" s="110"/>
      <c r="YK452" s="110"/>
      <c r="YL452" s="110"/>
      <c r="YM452" s="110"/>
      <c r="YN452" s="110"/>
      <c r="YO452" s="110"/>
      <c r="YP452" s="110"/>
      <c r="YQ452" s="110"/>
      <c r="YR452" s="110"/>
      <c r="YS452" s="110"/>
      <c r="YT452" s="110"/>
      <c r="YU452" s="110"/>
      <c r="YV452" s="110"/>
      <c r="YW452" s="110"/>
      <c r="YX452" s="110"/>
      <c r="YY452" s="110"/>
      <c r="YZ452" s="110"/>
      <c r="ZA452" s="110"/>
      <c r="ZB452" s="110"/>
      <c r="ZC452" s="110"/>
      <c r="ZD452" s="110"/>
      <c r="ZE452" s="110"/>
      <c r="ZF452" s="110"/>
      <c r="ZG452" s="110"/>
      <c r="ZH452" s="110"/>
      <c r="ZI452" s="110"/>
      <c r="ZJ452" s="110"/>
      <c r="ZK452" s="110"/>
      <c r="ZL452" s="110"/>
      <c r="ZM452" s="110"/>
      <c r="ZN452" s="110"/>
      <c r="ZO452" s="110"/>
      <c r="ZP452" s="110"/>
      <c r="ZQ452" s="110"/>
      <c r="ZR452" s="110"/>
      <c r="ZS452" s="110"/>
      <c r="ZT452" s="110"/>
      <c r="ZU452" s="110"/>
      <c r="ZV452" s="110"/>
      <c r="ZW452" s="110"/>
      <c r="ZX452" s="110"/>
      <c r="ZY452" s="110"/>
      <c r="ZZ452" s="110"/>
      <c r="AAA452" s="110"/>
      <c r="AAB452" s="110"/>
      <c r="AAC452" s="110"/>
      <c r="AAD452" s="110"/>
      <c r="AAE452" s="110"/>
      <c r="AAF452" s="110"/>
      <c r="AAG452" s="110"/>
      <c r="AAH452" s="110"/>
      <c r="AAI452" s="110"/>
      <c r="AAJ452" s="110"/>
      <c r="AAK452" s="110"/>
      <c r="AAL452" s="110"/>
      <c r="AAM452" s="110"/>
      <c r="AAN452" s="110"/>
      <c r="AAO452" s="110"/>
      <c r="AAP452" s="110"/>
      <c r="AAQ452" s="110"/>
      <c r="AAR452" s="110"/>
      <c r="AAS452" s="110"/>
      <c r="AAT452" s="110"/>
      <c r="AAU452" s="110"/>
      <c r="AAV452" s="110"/>
      <c r="AAW452" s="110"/>
      <c r="AAX452" s="110"/>
      <c r="AAY452" s="110"/>
      <c r="AAZ452" s="110"/>
      <c r="ABA452" s="110"/>
      <c r="ABB452" s="110"/>
      <c r="ABC452" s="110"/>
      <c r="ABD452" s="110"/>
      <c r="ABE452" s="110"/>
      <c r="ABF452" s="110"/>
      <c r="ABG452" s="110"/>
      <c r="ABH452" s="110"/>
      <c r="ABI452" s="110"/>
      <c r="ABJ452" s="110"/>
      <c r="ABK452" s="110"/>
      <c r="ABL452" s="110"/>
      <c r="ABM452" s="110"/>
      <c r="ABN452" s="110"/>
      <c r="ABO452" s="110"/>
      <c r="ABP452" s="110"/>
      <c r="ABQ452" s="110"/>
      <c r="ABR452" s="110"/>
      <c r="ABS452" s="110"/>
      <c r="ABT452" s="110"/>
      <c r="ABU452" s="110"/>
      <c r="ABV452" s="110"/>
      <c r="ABW452" s="110"/>
      <c r="ABX452" s="110"/>
      <c r="ABY452" s="110"/>
      <c r="ABZ452" s="110"/>
      <c r="ACA452" s="110"/>
      <c r="ACB452" s="110"/>
      <c r="ACC452" s="110"/>
      <c r="ACD452" s="110"/>
      <c r="ACE452" s="110"/>
      <c r="ACF452" s="110"/>
      <c r="ACG452" s="110"/>
      <c r="ACH452" s="110"/>
      <c r="ACI452" s="110"/>
      <c r="ACJ452" s="110"/>
      <c r="ACK452" s="110"/>
      <c r="ACL452" s="110"/>
      <c r="ACM452" s="110"/>
      <c r="ACN452" s="110"/>
      <c r="ACO452" s="110"/>
      <c r="ACP452" s="110"/>
      <c r="ACQ452" s="110"/>
      <c r="ACR452" s="110"/>
      <c r="ACS452" s="110"/>
      <c r="ACT452" s="110"/>
      <c r="ACU452" s="110"/>
      <c r="ACV452" s="110"/>
      <c r="ACW452" s="110"/>
      <c r="ACX452" s="110"/>
      <c r="ACY452" s="110"/>
      <c r="ACZ452" s="110"/>
      <c r="ADA452" s="110"/>
      <c r="ADB452" s="110"/>
      <c r="ADC452" s="110"/>
      <c r="ADD452" s="110"/>
      <c r="ADE452" s="110"/>
      <c r="ADF452" s="110"/>
      <c r="ADG452" s="110"/>
      <c r="ADH452" s="110"/>
      <c r="ADI452" s="110"/>
      <c r="ADJ452" s="110"/>
      <c r="ADK452" s="110"/>
      <c r="ADL452" s="110"/>
      <c r="ADM452" s="110"/>
      <c r="ADN452" s="110"/>
      <c r="ADO452" s="110"/>
      <c r="ADP452" s="110"/>
      <c r="ADQ452" s="110"/>
      <c r="ADR452" s="110"/>
      <c r="ADS452" s="110"/>
      <c r="ADT452" s="110"/>
      <c r="ADU452" s="110"/>
      <c r="ADV452" s="110"/>
      <c r="ADW452" s="110"/>
      <c r="ADX452" s="110"/>
      <c r="ADY452" s="110"/>
      <c r="ADZ452" s="110"/>
      <c r="AEA452" s="110"/>
      <c r="AEB452" s="110"/>
      <c r="AEC452" s="110"/>
      <c r="AED452" s="110"/>
      <c r="AEE452" s="110"/>
      <c r="AEF452" s="110"/>
      <c r="AEG452" s="110"/>
      <c r="AEH452" s="110"/>
      <c r="AEI452" s="110"/>
      <c r="AEJ452" s="110"/>
      <c r="AEK452" s="110"/>
      <c r="AEL452" s="110"/>
      <c r="AEM452" s="110"/>
      <c r="AEN452" s="110"/>
      <c r="AEO452" s="110"/>
      <c r="AEP452" s="110"/>
      <c r="AEQ452" s="110"/>
      <c r="AER452" s="110"/>
      <c r="AES452" s="110"/>
      <c r="AET452" s="110"/>
      <c r="AEU452" s="110"/>
      <c r="AEV452" s="110"/>
      <c r="AEW452" s="110"/>
      <c r="AEX452" s="110"/>
      <c r="AEY452" s="110"/>
      <c r="AEZ452" s="110"/>
      <c r="AFA452" s="110"/>
      <c r="AFB452" s="110"/>
      <c r="AFC452" s="110"/>
      <c r="AFD452" s="110"/>
      <c r="AFE452" s="110"/>
      <c r="AFF452" s="110"/>
      <c r="AFG452" s="110"/>
      <c r="AFH452" s="110"/>
      <c r="AFI452" s="110"/>
      <c r="AFJ452" s="110"/>
      <c r="AFK452" s="110"/>
      <c r="AFL452" s="110"/>
      <c r="AFM452" s="110"/>
      <c r="AFN452" s="110"/>
    </row>
    <row r="453" spans="1:846" ht="47.25" customHeight="1">
      <c r="A453" s="302"/>
      <c r="B453" s="301" t="s">
        <v>14267</v>
      </c>
      <c r="C453" s="304">
        <v>96887.19</v>
      </c>
      <c r="D453" s="292" t="s">
        <v>14268</v>
      </c>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c r="IU453" s="110"/>
      <c r="IV453" s="110"/>
      <c r="IW453" s="110"/>
      <c r="IX453" s="110"/>
      <c r="IY453" s="110"/>
      <c r="IZ453" s="110"/>
      <c r="JA453" s="110"/>
      <c r="JB453" s="110"/>
      <c r="JC453" s="110"/>
      <c r="JD453" s="110"/>
      <c r="JE453" s="110"/>
      <c r="JF453" s="110"/>
      <c r="JG453" s="110"/>
      <c r="JH453" s="110"/>
      <c r="JI453" s="110"/>
      <c r="JJ453" s="110"/>
      <c r="JK453" s="110"/>
      <c r="JL453" s="110"/>
      <c r="JM453" s="110"/>
      <c r="JN453" s="110"/>
      <c r="JO453" s="110"/>
      <c r="JP453" s="110"/>
      <c r="JQ453" s="110"/>
      <c r="JR453" s="110"/>
      <c r="JS453" s="110"/>
      <c r="JT453" s="110"/>
      <c r="JU453" s="110"/>
      <c r="JV453" s="110"/>
      <c r="JW453" s="110"/>
      <c r="JX453" s="110"/>
      <c r="JY453" s="110"/>
      <c r="JZ453" s="110"/>
      <c r="KA453" s="110"/>
      <c r="KB453" s="110"/>
      <c r="KC453" s="110"/>
      <c r="KD453" s="110"/>
      <c r="KE453" s="110"/>
      <c r="KF453" s="110"/>
      <c r="KG453" s="110"/>
      <c r="KH453" s="110"/>
      <c r="KI453" s="110"/>
      <c r="KJ453" s="110"/>
      <c r="KK453" s="110"/>
      <c r="KL453" s="110"/>
      <c r="KM453" s="110"/>
      <c r="KN453" s="110"/>
      <c r="KO453" s="110"/>
      <c r="KP453" s="110"/>
      <c r="KQ453" s="110"/>
      <c r="KR453" s="110"/>
      <c r="KS453" s="110"/>
      <c r="KT453" s="110"/>
      <c r="KU453" s="110"/>
      <c r="KV453" s="110"/>
      <c r="KW453" s="110"/>
      <c r="KX453" s="110"/>
      <c r="KY453" s="110"/>
      <c r="KZ453" s="110"/>
      <c r="LA453" s="110"/>
      <c r="LB453" s="110"/>
      <c r="LC453" s="110"/>
      <c r="LD453" s="110"/>
      <c r="LE453" s="110"/>
      <c r="LF453" s="110"/>
      <c r="LG453" s="110"/>
      <c r="LH453" s="110"/>
      <c r="LI453" s="110"/>
      <c r="LJ453" s="110"/>
      <c r="LK453" s="110"/>
      <c r="LL453" s="110"/>
      <c r="LM453" s="110"/>
      <c r="LN453" s="110"/>
      <c r="LO453" s="110"/>
      <c r="LP453" s="110"/>
      <c r="LQ453" s="110"/>
      <c r="LR453" s="110"/>
      <c r="LS453" s="110"/>
      <c r="LT453" s="110"/>
      <c r="LU453" s="110"/>
      <c r="LV453" s="110"/>
      <c r="LW453" s="110"/>
      <c r="LX453" s="110"/>
      <c r="LY453" s="110"/>
      <c r="LZ453" s="110"/>
      <c r="MA453" s="110"/>
      <c r="MB453" s="110"/>
      <c r="MC453" s="110"/>
      <c r="MD453" s="110"/>
      <c r="ME453" s="110"/>
      <c r="MF453" s="110"/>
      <c r="MG453" s="110"/>
      <c r="MH453" s="110"/>
      <c r="MI453" s="110"/>
      <c r="MJ453" s="110"/>
      <c r="MK453" s="110"/>
      <c r="ML453" s="110"/>
      <c r="MM453" s="110"/>
      <c r="MN453" s="110"/>
      <c r="MO453" s="110"/>
      <c r="MP453" s="110"/>
      <c r="MQ453" s="110"/>
      <c r="MR453" s="110"/>
      <c r="MS453" s="110"/>
      <c r="MT453" s="110"/>
      <c r="MU453" s="110"/>
      <c r="MV453" s="110"/>
      <c r="MW453" s="110"/>
      <c r="MX453" s="110"/>
      <c r="MY453" s="110"/>
      <c r="MZ453" s="110"/>
      <c r="NA453" s="110"/>
      <c r="NB453" s="110"/>
      <c r="NC453" s="110"/>
      <c r="ND453" s="110"/>
      <c r="NE453" s="110"/>
      <c r="NF453" s="110"/>
      <c r="NG453" s="110"/>
      <c r="NH453" s="110"/>
      <c r="NI453" s="110"/>
      <c r="NJ453" s="110"/>
      <c r="NK453" s="110"/>
      <c r="NL453" s="110"/>
      <c r="NM453" s="110"/>
      <c r="NN453" s="110"/>
      <c r="NO453" s="110"/>
      <c r="NP453" s="110"/>
      <c r="NQ453" s="110"/>
      <c r="NR453" s="110"/>
      <c r="NS453" s="110"/>
      <c r="NT453" s="110"/>
      <c r="NU453" s="110"/>
      <c r="NV453" s="110"/>
      <c r="NW453" s="110"/>
      <c r="NX453" s="110"/>
      <c r="NY453" s="110"/>
      <c r="NZ453" s="110"/>
      <c r="OA453" s="110"/>
      <c r="OB453" s="110"/>
      <c r="OC453" s="110"/>
      <c r="OD453" s="110"/>
      <c r="OE453" s="110"/>
      <c r="OF453" s="110"/>
      <c r="OG453" s="110"/>
      <c r="OH453" s="110"/>
      <c r="OI453" s="110"/>
      <c r="OJ453" s="110"/>
      <c r="OK453" s="110"/>
      <c r="OL453" s="110"/>
      <c r="OM453" s="110"/>
      <c r="ON453" s="110"/>
      <c r="OO453" s="110"/>
      <c r="OP453" s="110"/>
      <c r="OQ453" s="110"/>
      <c r="OR453" s="110"/>
      <c r="OS453" s="110"/>
      <c r="OT453" s="110"/>
      <c r="OU453" s="110"/>
      <c r="OV453" s="110"/>
      <c r="OW453" s="110"/>
      <c r="OX453" s="110"/>
      <c r="OY453" s="110"/>
      <c r="OZ453" s="110"/>
      <c r="PA453" s="110"/>
      <c r="PB453" s="110"/>
      <c r="PC453" s="110"/>
      <c r="PD453" s="110"/>
      <c r="PE453" s="110"/>
      <c r="PF453" s="110"/>
      <c r="PG453" s="110"/>
      <c r="PH453" s="110"/>
      <c r="PI453" s="110"/>
      <c r="PJ453" s="110"/>
      <c r="PK453" s="110"/>
      <c r="PL453" s="110"/>
      <c r="PM453" s="110"/>
      <c r="PN453" s="110"/>
      <c r="PO453" s="110"/>
      <c r="PP453" s="110"/>
      <c r="PQ453" s="110"/>
      <c r="PR453" s="110"/>
      <c r="PS453" s="110"/>
      <c r="PT453" s="110"/>
      <c r="PU453" s="110"/>
      <c r="PV453" s="110"/>
      <c r="PW453" s="110"/>
      <c r="PX453" s="110"/>
      <c r="PY453" s="110"/>
      <c r="PZ453" s="110"/>
      <c r="QA453" s="110"/>
      <c r="QB453" s="110"/>
      <c r="QC453" s="110"/>
      <c r="QD453" s="110"/>
      <c r="QE453" s="110"/>
      <c r="QF453" s="110"/>
      <c r="QG453" s="110"/>
      <c r="QH453" s="110"/>
      <c r="QI453" s="110"/>
      <c r="QJ453" s="110"/>
      <c r="QK453" s="110"/>
      <c r="QL453" s="110"/>
      <c r="QM453" s="110"/>
      <c r="QN453" s="110"/>
      <c r="QO453" s="110"/>
      <c r="QP453" s="110"/>
      <c r="QQ453" s="110"/>
      <c r="QR453" s="110"/>
      <c r="QS453" s="110"/>
      <c r="QT453" s="110"/>
      <c r="QU453" s="110"/>
      <c r="QV453" s="110"/>
      <c r="QW453" s="110"/>
      <c r="QX453" s="110"/>
      <c r="QY453" s="110"/>
      <c r="QZ453" s="110"/>
      <c r="RA453" s="110"/>
      <c r="RB453" s="110"/>
      <c r="RC453" s="110"/>
      <c r="RD453" s="110"/>
      <c r="RE453" s="110"/>
      <c r="RF453" s="110"/>
      <c r="RG453" s="110"/>
      <c r="RH453" s="110"/>
      <c r="RI453" s="110"/>
      <c r="RJ453" s="110"/>
      <c r="RK453" s="110"/>
      <c r="RL453" s="110"/>
      <c r="RM453" s="110"/>
      <c r="RN453" s="110"/>
      <c r="RO453" s="110"/>
      <c r="RP453" s="110"/>
      <c r="RQ453" s="110"/>
      <c r="RR453" s="110"/>
      <c r="RS453" s="110"/>
      <c r="RT453" s="110"/>
      <c r="RU453" s="110"/>
      <c r="RV453" s="110"/>
      <c r="RW453" s="110"/>
      <c r="RX453" s="110"/>
      <c r="RY453" s="110"/>
      <c r="RZ453" s="110"/>
      <c r="SA453" s="110"/>
      <c r="SB453" s="110"/>
      <c r="SC453" s="110"/>
      <c r="SD453" s="110"/>
      <c r="SE453" s="110"/>
      <c r="SF453" s="110"/>
      <c r="SG453" s="110"/>
      <c r="SH453" s="110"/>
      <c r="SI453" s="110"/>
      <c r="SJ453" s="110"/>
      <c r="SK453" s="110"/>
      <c r="SL453" s="110"/>
      <c r="SM453" s="110"/>
      <c r="SN453" s="110"/>
      <c r="SO453" s="110"/>
      <c r="SP453" s="110"/>
      <c r="SQ453" s="110"/>
      <c r="SR453" s="110"/>
      <c r="SS453" s="110"/>
      <c r="ST453" s="110"/>
      <c r="SU453" s="110"/>
      <c r="SV453" s="110"/>
      <c r="SW453" s="110"/>
      <c r="SX453" s="110"/>
      <c r="SY453" s="110"/>
      <c r="SZ453" s="110"/>
      <c r="TA453" s="110"/>
      <c r="TB453" s="110"/>
      <c r="TC453" s="110"/>
      <c r="TD453" s="110"/>
      <c r="TE453" s="110"/>
      <c r="TF453" s="110"/>
      <c r="TG453" s="110"/>
      <c r="TH453" s="110"/>
      <c r="TI453" s="110"/>
      <c r="TJ453" s="110"/>
      <c r="TK453" s="110"/>
      <c r="TL453" s="110"/>
      <c r="TM453" s="110"/>
      <c r="TN453" s="110"/>
      <c r="TO453" s="110"/>
      <c r="TP453" s="110"/>
      <c r="TQ453" s="110"/>
      <c r="TR453" s="110"/>
      <c r="TS453" s="110"/>
      <c r="TT453" s="110"/>
      <c r="TU453" s="110"/>
      <c r="TV453" s="110"/>
      <c r="TW453" s="110"/>
      <c r="TX453" s="110"/>
      <c r="TY453" s="110"/>
      <c r="TZ453" s="110"/>
      <c r="UA453" s="110"/>
      <c r="UB453" s="110"/>
      <c r="UC453" s="110"/>
      <c r="UD453" s="110"/>
      <c r="UE453" s="110"/>
      <c r="UF453" s="110"/>
      <c r="UG453" s="110"/>
      <c r="UH453" s="110"/>
      <c r="UI453" s="110"/>
      <c r="UJ453" s="110"/>
      <c r="UK453" s="110"/>
      <c r="UL453" s="110"/>
      <c r="UM453" s="110"/>
      <c r="UN453" s="110"/>
      <c r="UO453" s="110"/>
      <c r="UP453" s="110"/>
      <c r="UQ453" s="110"/>
      <c r="UR453" s="110"/>
      <c r="US453" s="110"/>
      <c r="UT453" s="110"/>
      <c r="UU453" s="110"/>
      <c r="UV453" s="110"/>
      <c r="UW453" s="110"/>
      <c r="UX453" s="110"/>
      <c r="UY453" s="110"/>
      <c r="UZ453" s="110"/>
      <c r="VA453" s="110"/>
      <c r="VB453" s="110"/>
      <c r="VC453" s="110"/>
      <c r="VD453" s="110"/>
      <c r="VE453" s="110"/>
      <c r="VF453" s="110"/>
      <c r="VG453" s="110"/>
      <c r="VH453" s="110"/>
      <c r="VI453" s="110"/>
      <c r="VJ453" s="110"/>
      <c r="VK453" s="110"/>
      <c r="VL453" s="110"/>
      <c r="VM453" s="110"/>
      <c r="VN453" s="110"/>
      <c r="VO453" s="110"/>
      <c r="VP453" s="110"/>
      <c r="VQ453" s="110"/>
      <c r="VR453" s="110"/>
      <c r="VS453" s="110"/>
      <c r="VT453" s="110"/>
      <c r="VU453" s="110"/>
      <c r="VV453" s="110"/>
      <c r="VW453" s="110"/>
      <c r="VX453" s="110"/>
      <c r="VY453" s="110"/>
      <c r="VZ453" s="110"/>
      <c r="WA453" s="110"/>
      <c r="WB453" s="110"/>
      <c r="WC453" s="110"/>
      <c r="WD453" s="110"/>
      <c r="WE453" s="110"/>
      <c r="WF453" s="110"/>
      <c r="WG453" s="110"/>
      <c r="WH453" s="110"/>
      <c r="WI453" s="110"/>
      <c r="WJ453" s="110"/>
      <c r="WK453" s="110"/>
      <c r="WL453" s="110"/>
      <c r="WM453" s="110"/>
      <c r="WN453" s="110"/>
      <c r="WO453" s="110"/>
      <c r="WP453" s="110"/>
      <c r="WQ453" s="110"/>
      <c r="WR453" s="110"/>
      <c r="WS453" s="110"/>
      <c r="WT453" s="110"/>
      <c r="WU453" s="110"/>
      <c r="WV453" s="110"/>
      <c r="WW453" s="110"/>
      <c r="WX453" s="110"/>
      <c r="WY453" s="110"/>
      <c r="WZ453" s="110"/>
      <c r="XA453" s="110"/>
      <c r="XB453" s="110"/>
      <c r="XC453" s="110"/>
      <c r="XD453" s="110"/>
      <c r="XE453" s="110"/>
      <c r="XF453" s="110"/>
      <c r="XG453" s="110"/>
      <c r="XH453" s="110"/>
      <c r="XI453" s="110"/>
      <c r="XJ453" s="110"/>
      <c r="XK453" s="110"/>
      <c r="XL453" s="110"/>
      <c r="XM453" s="110"/>
      <c r="XN453" s="110"/>
      <c r="XO453" s="110"/>
      <c r="XP453" s="110"/>
      <c r="XQ453" s="110"/>
      <c r="XR453" s="110"/>
      <c r="XS453" s="110"/>
      <c r="XT453" s="110"/>
      <c r="XU453" s="110"/>
      <c r="XV453" s="110"/>
      <c r="XW453" s="110"/>
      <c r="XX453" s="110"/>
      <c r="XY453" s="110"/>
      <c r="XZ453" s="110"/>
      <c r="YA453" s="110"/>
      <c r="YB453" s="110"/>
      <c r="YC453" s="110"/>
      <c r="YD453" s="110"/>
      <c r="YE453" s="110"/>
      <c r="YF453" s="110"/>
      <c r="YG453" s="110"/>
      <c r="YH453" s="110"/>
      <c r="YI453" s="110"/>
      <c r="YJ453" s="110"/>
      <c r="YK453" s="110"/>
      <c r="YL453" s="110"/>
      <c r="YM453" s="110"/>
      <c r="YN453" s="110"/>
      <c r="YO453" s="110"/>
      <c r="YP453" s="110"/>
      <c r="YQ453" s="110"/>
      <c r="YR453" s="110"/>
      <c r="YS453" s="110"/>
      <c r="YT453" s="110"/>
      <c r="YU453" s="110"/>
      <c r="YV453" s="110"/>
      <c r="YW453" s="110"/>
      <c r="YX453" s="110"/>
      <c r="YY453" s="110"/>
      <c r="YZ453" s="110"/>
      <c r="ZA453" s="110"/>
      <c r="ZB453" s="110"/>
      <c r="ZC453" s="110"/>
      <c r="ZD453" s="110"/>
      <c r="ZE453" s="110"/>
      <c r="ZF453" s="110"/>
      <c r="ZG453" s="110"/>
      <c r="ZH453" s="110"/>
      <c r="ZI453" s="110"/>
      <c r="ZJ453" s="110"/>
      <c r="ZK453" s="110"/>
      <c r="ZL453" s="110"/>
      <c r="ZM453" s="110"/>
      <c r="ZN453" s="110"/>
      <c r="ZO453" s="110"/>
      <c r="ZP453" s="110"/>
      <c r="ZQ453" s="110"/>
      <c r="ZR453" s="110"/>
      <c r="ZS453" s="110"/>
      <c r="ZT453" s="110"/>
      <c r="ZU453" s="110"/>
      <c r="ZV453" s="110"/>
      <c r="ZW453" s="110"/>
      <c r="ZX453" s="110"/>
      <c r="ZY453" s="110"/>
      <c r="ZZ453" s="110"/>
      <c r="AAA453" s="110"/>
      <c r="AAB453" s="110"/>
      <c r="AAC453" s="110"/>
      <c r="AAD453" s="110"/>
      <c r="AAE453" s="110"/>
      <c r="AAF453" s="110"/>
      <c r="AAG453" s="110"/>
      <c r="AAH453" s="110"/>
      <c r="AAI453" s="110"/>
      <c r="AAJ453" s="110"/>
      <c r="AAK453" s="110"/>
      <c r="AAL453" s="110"/>
      <c r="AAM453" s="110"/>
      <c r="AAN453" s="110"/>
      <c r="AAO453" s="110"/>
      <c r="AAP453" s="110"/>
      <c r="AAQ453" s="110"/>
      <c r="AAR453" s="110"/>
      <c r="AAS453" s="110"/>
      <c r="AAT453" s="110"/>
      <c r="AAU453" s="110"/>
      <c r="AAV453" s="110"/>
      <c r="AAW453" s="110"/>
      <c r="AAX453" s="110"/>
      <c r="AAY453" s="110"/>
      <c r="AAZ453" s="110"/>
      <c r="ABA453" s="110"/>
      <c r="ABB453" s="110"/>
      <c r="ABC453" s="110"/>
      <c r="ABD453" s="110"/>
      <c r="ABE453" s="110"/>
      <c r="ABF453" s="110"/>
      <c r="ABG453" s="110"/>
      <c r="ABH453" s="110"/>
      <c r="ABI453" s="110"/>
      <c r="ABJ453" s="110"/>
      <c r="ABK453" s="110"/>
      <c r="ABL453" s="110"/>
      <c r="ABM453" s="110"/>
      <c r="ABN453" s="110"/>
      <c r="ABO453" s="110"/>
      <c r="ABP453" s="110"/>
      <c r="ABQ453" s="110"/>
      <c r="ABR453" s="110"/>
      <c r="ABS453" s="110"/>
      <c r="ABT453" s="110"/>
      <c r="ABU453" s="110"/>
      <c r="ABV453" s="110"/>
      <c r="ABW453" s="110"/>
      <c r="ABX453" s="110"/>
      <c r="ABY453" s="110"/>
      <c r="ABZ453" s="110"/>
      <c r="ACA453" s="110"/>
      <c r="ACB453" s="110"/>
      <c r="ACC453" s="110"/>
      <c r="ACD453" s="110"/>
      <c r="ACE453" s="110"/>
      <c r="ACF453" s="110"/>
      <c r="ACG453" s="110"/>
      <c r="ACH453" s="110"/>
      <c r="ACI453" s="110"/>
      <c r="ACJ453" s="110"/>
      <c r="ACK453" s="110"/>
      <c r="ACL453" s="110"/>
      <c r="ACM453" s="110"/>
      <c r="ACN453" s="110"/>
      <c r="ACO453" s="110"/>
      <c r="ACP453" s="110"/>
      <c r="ACQ453" s="110"/>
      <c r="ACR453" s="110"/>
      <c r="ACS453" s="110"/>
      <c r="ACT453" s="110"/>
      <c r="ACU453" s="110"/>
      <c r="ACV453" s="110"/>
      <c r="ACW453" s="110"/>
      <c r="ACX453" s="110"/>
      <c r="ACY453" s="110"/>
      <c r="ACZ453" s="110"/>
      <c r="ADA453" s="110"/>
      <c r="ADB453" s="110"/>
      <c r="ADC453" s="110"/>
      <c r="ADD453" s="110"/>
      <c r="ADE453" s="110"/>
      <c r="ADF453" s="110"/>
      <c r="ADG453" s="110"/>
      <c r="ADH453" s="110"/>
      <c r="ADI453" s="110"/>
      <c r="ADJ453" s="110"/>
      <c r="ADK453" s="110"/>
      <c r="ADL453" s="110"/>
      <c r="ADM453" s="110"/>
      <c r="ADN453" s="110"/>
      <c r="ADO453" s="110"/>
      <c r="ADP453" s="110"/>
      <c r="ADQ453" s="110"/>
      <c r="ADR453" s="110"/>
      <c r="ADS453" s="110"/>
      <c r="ADT453" s="110"/>
      <c r="ADU453" s="110"/>
      <c r="ADV453" s="110"/>
      <c r="ADW453" s="110"/>
      <c r="ADX453" s="110"/>
      <c r="ADY453" s="110"/>
      <c r="ADZ453" s="110"/>
      <c r="AEA453" s="110"/>
      <c r="AEB453" s="110"/>
      <c r="AEC453" s="110"/>
      <c r="AED453" s="110"/>
      <c r="AEE453" s="110"/>
      <c r="AEF453" s="110"/>
      <c r="AEG453" s="110"/>
      <c r="AEH453" s="110"/>
      <c r="AEI453" s="110"/>
      <c r="AEJ453" s="110"/>
      <c r="AEK453" s="110"/>
      <c r="AEL453" s="110"/>
      <c r="AEM453" s="110"/>
      <c r="AEN453" s="110"/>
      <c r="AEO453" s="110"/>
      <c r="AEP453" s="110"/>
      <c r="AEQ453" s="110"/>
      <c r="AER453" s="110"/>
      <c r="AES453" s="110"/>
      <c r="AET453" s="110"/>
      <c r="AEU453" s="110"/>
      <c r="AEV453" s="110"/>
      <c r="AEW453" s="110"/>
      <c r="AEX453" s="110"/>
      <c r="AEY453" s="110"/>
      <c r="AEZ453" s="110"/>
      <c r="AFA453" s="110"/>
      <c r="AFB453" s="110"/>
      <c r="AFC453" s="110"/>
      <c r="AFD453" s="110"/>
      <c r="AFE453" s="110"/>
      <c r="AFF453" s="110"/>
      <c r="AFG453" s="110"/>
      <c r="AFH453" s="110"/>
      <c r="AFI453" s="110"/>
      <c r="AFJ453" s="110"/>
      <c r="AFK453" s="110"/>
      <c r="AFL453" s="110"/>
      <c r="AFM453" s="110"/>
      <c r="AFN453" s="110"/>
    </row>
    <row r="454" spans="1:846" ht="41.25" customHeight="1">
      <c r="A454" s="302"/>
      <c r="B454" s="301" t="s">
        <v>14183</v>
      </c>
      <c r="C454" s="304">
        <v>1138.8</v>
      </c>
      <c r="D454" s="292" t="s">
        <v>14269</v>
      </c>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c r="IU454" s="110"/>
      <c r="IV454" s="110"/>
      <c r="IW454" s="110"/>
      <c r="IX454" s="110"/>
      <c r="IY454" s="110"/>
      <c r="IZ454" s="110"/>
      <c r="JA454" s="110"/>
      <c r="JB454" s="110"/>
      <c r="JC454" s="110"/>
      <c r="JD454" s="110"/>
      <c r="JE454" s="110"/>
      <c r="JF454" s="110"/>
      <c r="JG454" s="110"/>
      <c r="JH454" s="110"/>
      <c r="JI454" s="110"/>
      <c r="JJ454" s="110"/>
      <c r="JK454" s="110"/>
      <c r="JL454" s="110"/>
      <c r="JM454" s="110"/>
      <c r="JN454" s="110"/>
      <c r="JO454" s="110"/>
      <c r="JP454" s="110"/>
      <c r="JQ454" s="110"/>
      <c r="JR454" s="110"/>
      <c r="JS454" s="110"/>
      <c r="JT454" s="110"/>
      <c r="JU454" s="110"/>
      <c r="JV454" s="110"/>
      <c r="JW454" s="110"/>
      <c r="JX454" s="110"/>
      <c r="JY454" s="110"/>
      <c r="JZ454" s="110"/>
      <c r="KA454" s="110"/>
      <c r="KB454" s="110"/>
      <c r="KC454" s="110"/>
      <c r="KD454" s="110"/>
      <c r="KE454" s="110"/>
      <c r="KF454" s="110"/>
      <c r="KG454" s="110"/>
      <c r="KH454" s="110"/>
      <c r="KI454" s="110"/>
      <c r="KJ454" s="110"/>
      <c r="KK454" s="110"/>
      <c r="KL454" s="110"/>
      <c r="KM454" s="110"/>
      <c r="KN454" s="110"/>
      <c r="KO454" s="110"/>
      <c r="KP454" s="110"/>
      <c r="KQ454" s="110"/>
      <c r="KR454" s="110"/>
      <c r="KS454" s="110"/>
      <c r="KT454" s="110"/>
      <c r="KU454" s="110"/>
      <c r="KV454" s="110"/>
      <c r="KW454" s="110"/>
      <c r="KX454" s="110"/>
      <c r="KY454" s="110"/>
      <c r="KZ454" s="110"/>
      <c r="LA454" s="110"/>
      <c r="LB454" s="110"/>
      <c r="LC454" s="110"/>
      <c r="LD454" s="110"/>
      <c r="LE454" s="110"/>
      <c r="LF454" s="110"/>
      <c r="LG454" s="110"/>
      <c r="LH454" s="110"/>
      <c r="LI454" s="110"/>
      <c r="LJ454" s="110"/>
      <c r="LK454" s="110"/>
      <c r="LL454" s="110"/>
      <c r="LM454" s="110"/>
      <c r="LN454" s="110"/>
      <c r="LO454" s="110"/>
      <c r="LP454" s="110"/>
      <c r="LQ454" s="110"/>
      <c r="LR454" s="110"/>
      <c r="LS454" s="110"/>
      <c r="LT454" s="110"/>
      <c r="LU454" s="110"/>
      <c r="LV454" s="110"/>
      <c r="LW454" s="110"/>
      <c r="LX454" s="110"/>
      <c r="LY454" s="110"/>
      <c r="LZ454" s="110"/>
      <c r="MA454" s="110"/>
      <c r="MB454" s="110"/>
      <c r="MC454" s="110"/>
      <c r="MD454" s="110"/>
      <c r="ME454" s="110"/>
      <c r="MF454" s="110"/>
      <c r="MG454" s="110"/>
      <c r="MH454" s="110"/>
      <c r="MI454" s="110"/>
      <c r="MJ454" s="110"/>
      <c r="MK454" s="110"/>
      <c r="ML454" s="110"/>
      <c r="MM454" s="110"/>
      <c r="MN454" s="110"/>
      <c r="MO454" s="110"/>
      <c r="MP454" s="110"/>
      <c r="MQ454" s="110"/>
      <c r="MR454" s="110"/>
      <c r="MS454" s="110"/>
      <c r="MT454" s="110"/>
      <c r="MU454" s="110"/>
      <c r="MV454" s="110"/>
      <c r="MW454" s="110"/>
      <c r="MX454" s="110"/>
      <c r="MY454" s="110"/>
      <c r="MZ454" s="110"/>
      <c r="NA454" s="110"/>
      <c r="NB454" s="110"/>
      <c r="NC454" s="110"/>
      <c r="ND454" s="110"/>
      <c r="NE454" s="110"/>
      <c r="NF454" s="110"/>
      <c r="NG454" s="110"/>
      <c r="NH454" s="110"/>
      <c r="NI454" s="110"/>
      <c r="NJ454" s="110"/>
      <c r="NK454" s="110"/>
      <c r="NL454" s="110"/>
      <c r="NM454" s="110"/>
      <c r="NN454" s="110"/>
      <c r="NO454" s="110"/>
      <c r="NP454" s="110"/>
      <c r="NQ454" s="110"/>
      <c r="NR454" s="110"/>
      <c r="NS454" s="110"/>
      <c r="NT454" s="110"/>
      <c r="NU454" s="110"/>
      <c r="NV454" s="110"/>
      <c r="NW454" s="110"/>
      <c r="NX454" s="110"/>
      <c r="NY454" s="110"/>
      <c r="NZ454" s="110"/>
      <c r="OA454" s="110"/>
      <c r="OB454" s="110"/>
      <c r="OC454" s="110"/>
      <c r="OD454" s="110"/>
      <c r="OE454" s="110"/>
      <c r="OF454" s="110"/>
      <c r="OG454" s="110"/>
      <c r="OH454" s="110"/>
      <c r="OI454" s="110"/>
      <c r="OJ454" s="110"/>
      <c r="OK454" s="110"/>
      <c r="OL454" s="110"/>
      <c r="OM454" s="110"/>
      <c r="ON454" s="110"/>
      <c r="OO454" s="110"/>
      <c r="OP454" s="110"/>
      <c r="OQ454" s="110"/>
      <c r="OR454" s="110"/>
      <c r="OS454" s="110"/>
      <c r="OT454" s="110"/>
      <c r="OU454" s="110"/>
      <c r="OV454" s="110"/>
      <c r="OW454" s="110"/>
      <c r="OX454" s="110"/>
      <c r="OY454" s="110"/>
      <c r="OZ454" s="110"/>
      <c r="PA454" s="110"/>
      <c r="PB454" s="110"/>
      <c r="PC454" s="110"/>
      <c r="PD454" s="110"/>
      <c r="PE454" s="110"/>
      <c r="PF454" s="110"/>
      <c r="PG454" s="110"/>
      <c r="PH454" s="110"/>
      <c r="PI454" s="110"/>
      <c r="PJ454" s="110"/>
      <c r="PK454" s="110"/>
      <c r="PL454" s="110"/>
      <c r="PM454" s="110"/>
      <c r="PN454" s="110"/>
      <c r="PO454" s="110"/>
      <c r="PP454" s="110"/>
      <c r="PQ454" s="110"/>
      <c r="PR454" s="110"/>
      <c r="PS454" s="110"/>
      <c r="PT454" s="110"/>
      <c r="PU454" s="110"/>
      <c r="PV454" s="110"/>
      <c r="PW454" s="110"/>
      <c r="PX454" s="110"/>
      <c r="PY454" s="110"/>
      <c r="PZ454" s="110"/>
      <c r="QA454" s="110"/>
      <c r="QB454" s="110"/>
      <c r="QC454" s="110"/>
      <c r="QD454" s="110"/>
      <c r="QE454" s="110"/>
      <c r="QF454" s="110"/>
      <c r="QG454" s="110"/>
      <c r="QH454" s="110"/>
      <c r="QI454" s="110"/>
      <c r="QJ454" s="110"/>
      <c r="QK454" s="110"/>
      <c r="QL454" s="110"/>
      <c r="QM454" s="110"/>
      <c r="QN454" s="110"/>
      <c r="QO454" s="110"/>
      <c r="QP454" s="110"/>
      <c r="QQ454" s="110"/>
      <c r="QR454" s="110"/>
      <c r="QS454" s="110"/>
      <c r="QT454" s="110"/>
      <c r="QU454" s="110"/>
      <c r="QV454" s="110"/>
      <c r="QW454" s="110"/>
      <c r="QX454" s="110"/>
      <c r="QY454" s="110"/>
      <c r="QZ454" s="110"/>
      <c r="RA454" s="110"/>
      <c r="RB454" s="110"/>
      <c r="RC454" s="110"/>
      <c r="RD454" s="110"/>
      <c r="RE454" s="110"/>
      <c r="RF454" s="110"/>
      <c r="RG454" s="110"/>
      <c r="RH454" s="110"/>
      <c r="RI454" s="110"/>
      <c r="RJ454" s="110"/>
      <c r="RK454" s="110"/>
      <c r="RL454" s="110"/>
      <c r="RM454" s="110"/>
      <c r="RN454" s="110"/>
      <c r="RO454" s="110"/>
      <c r="RP454" s="110"/>
      <c r="RQ454" s="110"/>
      <c r="RR454" s="110"/>
      <c r="RS454" s="110"/>
      <c r="RT454" s="110"/>
      <c r="RU454" s="110"/>
      <c r="RV454" s="110"/>
      <c r="RW454" s="110"/>
      <c r="RX454" s="110"/>
      <c r="RY454" s="110"/>
      <c r="RZ454" s="110"/>
      <c r="SA454" s="110"/>
      <c r="SB454" s="110"/>
      <c r="SC454" s="110"/>
      <c r="SD454" s="110"/>
      <c r="SE454" s="110"/>
      <c r="SF454" s="110"/>
      <c r="SG454" s="110"/>
      <c r="SH454" s="110"/>
      <c r="SI454" s="110"/>
      <c r="SJ454" s="110"/>
      <c r="SK454" s="110"/>
      <c r="SL454" s="110"/>
      <c r="SM454" s="110"/>
      <c r="SN454" s="110"/>
      <c r="SO454" s="110"/>
      <c r="SP454" s="110"/>
      <c r="SQ454" s="110"/>
      <c r="SR454" s="110"/>
      <c r="SS454" s="110"/>
      <c r="ST454" s="110"/>
      <c r="SU454" s="110"/>
      <c r="SV454" s="110"/>
      <c r="SW454" s="110"/>
      <c r="SX454" s="110"/>
      <c r="SY454" s="110"/>
      <c r="SZ454" s="110"/>
      <c r="TA454" s="110"/>
      <c r="TB454" s="110"/>
      <c r="TC454" s="110"/>
      <c r="TD454" s="110"/>
      <c r="TE454" s="110"/>
      <c r="TF454" s="110"/>
      <c r="TG454" s="110"/>
      <c r="TH454" s="110"/>
      <c r="TI454" s="110"/>
      <c r="TJ454" s="110"/>
      <c r="TK454" s="110"/>
      <c r="TL454" s="110"/>
      <c r="TM454" s="110"/>
      <c r="TN454" s="110"/>
      <c r="TO454" s="110"/>
      <c r="TP454" s="110"/>
      <c r="TQ454" s="110"/>
      <c r="TR454" s="110"/>
      <c r="TS454" s="110"/>
      <c r="TT454" s="110"/>
      <c r="TU454" s="110"/>
      <c r="TV454" s="110"/>
      <c r="TW454" s="110"/>
      <c r="TX454" s="110"/>
      <c r="TY454" s="110"/>
      <c r="TZ454" s="110"/>
      <c r="UA454" s="110"/>
      <c r="UB454" s="110"/>
      <c r="UC454" s="110"/>
      <c r="UD454" s="110"/>
      <c r="UE454" s="110"/>
      <c r="UF454" s="110"/>
      <c r="UG454" s="110"/>
      <c r="UH454" s="110"/>
      <c r="UI454" s="110"/>
      <c r="UJ454" s="110"/>
      <c r="UK454" s="110"/>
      <c r="UL454" s="110"/>
      <c r="UM454" s="110"/>
      <c r="UN454" s="110"/>
      <c r="UO454" s="110"/>
      <c r="UP454" s="110"/>
      <c r="UQ454" s="110"/>
      <c r="UR454" s="110"/>
      <c r="US454" s="110"/>
      <c r="UT454" s="110"/>
      <c r="UU454" s="110"/>
      <c r="UV454" s="110"/>
      <c r="UW454" s="110"/>
      <c r="UX454" s="110"/>
      <c r="UY454" s="110"/>
      <c r="UZ454" s="110"/>
      <c r="VA454" s="110"/>
      <c r="VB454" s="110"/>
      <c r="VC454" s="110"/>
      <c r="VD454" s="110"/>
      <c r="VE454" s="110"/>
      <c r="VF454" s="110"/>
      <c r="VG454" s="110"/>
      <c r="VH454" s="110"/>
      <c r="VI454" s="110"/>
      <c r="VJ454" s="110"/>
      <c r="VK454" s="110"/>
      <c r="VL454" s="110"/>
      <c r="VM454" s="110"/>
      <c r="VN454" s="110"/>
      <c r="VO454" s="110"/>
      <c r="VP454" s="110"/>
      <c r="VQ454" s="110"/>
      <c r="VR454" s="110"/>
      <c r="VS454" s="110"/>
      <c r="VT454" s="110"/>
      <c r="VU454" s="110"/>
      <c r="VV454" s="110"/>
      <c r="VW454" s="110"/>
      <c r="VX454" s="110"/>
      <c r="VY454" s="110"/>
      <c r="VZ454" s="110"/>
      <c r="WA454" s="110"/>
      <c r="WB454" s="110"/>
      <c r="WC454" s="110"/>
      <c r="WD454" s="110"/>
      <c r="WE454" s="110"/>
      <c r="WF454" s="110"/>
      <c r="WG454" s="110"/>
      <c r="WH454" s="110"/>
      <c r="WI454" s="110"/>
      <c r="WJ454" s="110"/>
      <c r="WK454" s="110"/>
      <c r="WL454" s="110"/>
      <c r="WM454" s="110"/>
      <c r="WN454" s="110"/>
      <c r="WO454" s="110"/>
      <c r="WP454" s="110"/>
      <c r="WQ454" s="110"/>
      <c r="WR454" s="110"/>
      <c r="WS454" s="110"/>
      <c r="WT454" s="110"/>
      <c r="WU454" s="110"/>
      <c r="WV454" s="110"/>
      <c r="WW454" s="110"/>
      <c r="WX454" s="110"/>
      <c r="WY454" s="110"/>
      <c r="WZ454" s="110"/>
      <c r="XA454" s="110"/>
      <c r="XB454" s="110"/>
      <c r="XC454" s="110"/>
      <c r="XD454" s="110"/>
      <c r="XE454" s="110"/>
      <c r="XF454" s="110"/>
      <c r="XG454" s="110"/>
      <c r="XH454" s="110"/>
      <c r="XI454" s="110"/>
      <c r="XJ454" s="110"/>
      <c r="XK454" s="110"/>
      <c r="XL454" s="110"/>
      <c r="XM454" s="110"/>
      <c r="XN454" s="110"/>
      <c r="XO454" s="110"/>
      <c r="XP454" s="110"/>
      <c r="XQ454" s="110"/>
      <c r="XR454" s="110"/>
      <c r="XS454" s="110"/>
      <c r="XT454" s="110"/>
      <c r="XU454" s="110"/>
      <c r="XV454" s="110"/>
      <c r="XW454" s="110"/>
      <c r="XX454" s="110"/>
      <c r="XY454" s="110"/>
      <c r="XZ454" s="110"/>
      <c r="YA454" s="110"/>
      <c r="YB454" s="110"/>
      <c r="YC454" s="110"/>
      <c r="YD454" s="110"/>
      <c r="YE454" s="110"/>
      <c r="YF454" s="110"/>
      <c r="YG454" s="110"/>
      <c r="YH454" s="110"/>
      <c r="YI454" s="110"/>
      <c r="YJ454" s="110"/>
      <c r="YK454" s="110"/>
      <c r="YL454" s="110"/>
      <c r="YM454" s="110"/>
      <c r="YN454" s="110"/>
      <c r="YO454" s="110"/>
      <c r="YP454" s="110"/>
      <c r="YQ454" s="110"/>
      <c r="YR454" s="110"/>
      <c r="YS454" s="110"/>
      <c r="YT454" s="110"/>
      <c r="YU454" s="110"/>
      <c r="YV454" s="110"/>
      <c r="YW454" s="110"/>
      <c r="YX454" s="110"/>
      <c r="YY454" s="110"/>
      <c r="YZ454" s="110"/>
      <c r="ZA454" s="110"/>
      <c r="ZB454" s="110"/>
      <c r="ZC454" s="110"/>
      <c r="ZD454" s="110"/>
      <c r="ZE454" s="110"/>
      <c r="ZF454" s="110"/>
      <c r="ZG454" s="110"/>
      <c r="ZH454" s="110"/>
      <c r="ZI454" s="110"/>
      <c r="ZJ454" s="110"/>
      <c r="ZK454" s="110"/>
      <c r="ZL454" s="110"/>
      <c r="ZM454" s="110"/>
      <c r="ZN454" s="110"/>
      <c r="ZO454" s="110"/>
      <c r="ZP454" s="110"/>
      <c r="ZQ454" s="110"/>
      <c r="ZR454" s="110"/>
      <c r="ZS454" s="110"/>
      <c r="ZT454" s="110"/>
      <c r="ZU454" s="110"/>
      <c r="ZV454" s="110"/>
      <c r="ZW454" s="110"/>
      <c r="ZX454" s="110"/>
      <c r="ZY454" s="110"/>
      <c r="ZZ454" s="110"/>
      <c r="AAA454" s="110"/>
      <c r="AAB454" s="110"/>
      <c r="AAC454" s="110"/>
      <c r="AAD454" s="110"/>
      <c r="AAE454" s="110"/>
      <c r="AAF454" s="110"/>
      <c r="AAG454" s="110"/>
      <c r="AAH454" s="110"/>
      <c r="AAI454" s="110"/>
      <c r="AAJ454" s="110"/>
      <c r="AAK454" s="110"/>
      <c r="AAL454" s="110"/>
      <c r="AAM454" s="110"/>
      <c r="AAN454" s="110"/>
      <c r="AAO454" s="110"/>
      <c r="AAP454" s="110"/>
      <c r="AAQ454" s="110"/>
      <c r="AAR454" s="110"/>
      <c r="AAS454" s="110"/>
      <c r="AAT454" s="110"/>
      <c r="AAU454" s="110"/>
      <c r="AAV454" s="110"/>
      <c r="AAW454" s="110"/>
      <c r="AAX454" s="110"/>
      <c r="AAY454" s="110"/>
      <c r="AAZ454" s="110"/>
      <c r="ABA454" s="110"/>
      <c r="ABB454" s="110"/>
      <c r="ABC454" s="110"/>
      <c r="ABD454" s="110"/>
      <c r="ABE454" s="110"/>
      <c r="ABF454" s="110"/>
      <c r="ABG454" s="110"/>
      <c r="ABH454" s="110"/>
      <c r="ABI454" s="110"/>
      <c r="ABJ454" s="110"/>
      <c r="ABK454" s="110"/>
      <c r="ABL454" s="110"/>
      <c r="ABM454" s="110"/>
      <c r="ABN454" s="110"/>
      <c r="ABO454" s="110"/>
      <c r="ABP454" s="110"/>
      <c r="ABQ454" s="110"/>
      <c r="ABR454" s="110"/>
      <c r="ABS454" s="110"/>
      <c r="ABT454" s="110"/>
      <c r="ABU454" s="110"/>
      <c r="ABV454" s="110"/>
      <c r="ABW454" s="110"/>
      <c r="ABX454" s="110"/>
      <c r="ABY454" s="110"/>
      <c r="ABZ454" s="110"/>
      <c r="ACA454" s="110"/>
      <c r="ACB454" s="110"/>
      <c r="ACC454" s="110"/>
      <c r="ACD454" s="110"/>
      <c r="ACE454" s="110"/>
      <c r="ACF454" s="110"/>
      <c r="ACG454" s="110"/>
      <c r="ACH454" s="110"/>
      <c r="ACI454" s="110"/>
      <c r="ACJ454" s="110"/>
      <c r="ACK454" s="110"/>
      <c r="ACL454" s="110"/>
      <c r="ACM454" s="110"/>
      <c r="ACN454" s="110"/>
      <c r="ACO454" s="110"/>
      <c r="ACP454" s="110"/>
      <c r="ACQ454" s="110"/>
      <c r="ACR454" s="110"/>
      <c r="ACS454" s="110"/>
      <c r="ACT454" s="110"/>
      <c r="ACU454" s="110"/>
      <c r="ACV454" s="110"/>
      <c r="ACW454" s="110"/>
      <c r="ACX454" s="110"/>
      <c r="ACY454" s="110"/>
      <c r="ACZ454" s="110"/>
      <c r="ADA454" s="110"/>
      <c r="ADB454" s="110"/>
      <c r="ADC454" s="110"/>
      <c r="ADD454" s="110"/>
      <c r="ADE454" s="110"/>
      <c r="ADF454" s="110"/>
      <c r="ADG454" s="110"/>
      <c r="ADH454" s="110"/>
      <c r="ADI454" s="110"/>
      <c r="ADJ454" s="110"/>
      <c r="ADK454" s="110"/>
      <c r="ADL454" s="110"/>
      <c r="ADM454" s="110"/>
      <c r="ADN454" s="110"/>
      <c r="ADO454" s="110"/>
      <c r="ADP454" s="110"/>
      <c r="ADQ454" s="110"/>
      <c r="ADR454" s="110"/>
      <c r="ADS454" s="110"/>
      <c r="ADT454" s="110"/>
      <c r="ADU454" s="110"/>
      <c r="ADV454" s="110"/>
      <c r="ADW454" s="110"/>
      <c r="ADX454" s="110"/>
      <c r="ADY454" s="110"/>
      <c r="ADZ454" s="110"/>
      <c r="AEA454" s="110"/>
      <c r="AEB454" s="110"/>
      <c r="AEC454" s="110"/>
      <c r="AED454" s="110"/>
      <c r="AEE454" s="110"/>
      <c r="AEF454" s="110"/>
      <c r="AEG454" s="110"/>
      <c r="AEH454" s="110"/>
      <c r="AEI454" s="110"/>
      <c r="AEJ454" s="110"/>
      <c r="AEK454" s="110"/>
      <c r="AEL454" s="110"/>
      <c r="AEM454" s="110"/>
      <c r="AEN454" s="110"/>
      <c r="AEO454" s="110"/>
      <c r="AEP454" s="110"/>
      <c r="AEQ454" s="110"/>
      <c r="AER454" s="110"/>
      <c r="AES454" s="110"/>
      <c r="AET454" s="110"/>
      <c r="AEU454" s="110"/>
      <c r="AEV454" s="110"/>
      <c r="AEW454" s="110"/>
      <c r="AEX454" s="110"/>
      <c r="AEY454" s="110"/>
      <c r="AEZ454" s="110"/>
      <c r="AFA454" s="110"/>
      <c r="AFB454" s="110"/>
      <c r="AFC454" s="110"/>
      <c r="AFD454" s="110"/>
      <c r="AFE454" s="110"/>
      <c r="AFF454" s="110"/>
      <c r="AFG454" s="110"/>
      <c r="AFH454" s="110"/>
      <c r="AFI454" s="110"/>
      <c r="AFJ454" s="110"/>
      <c r="AFK454" s="110"/>
      <c r="AFL454" s="110"/>
      <c r="AFM454" s="110"/>
      <c r="AFN454" s="110"/>
    </row>
    <row r="455" spans="1:846" ht="45" customHeight="1">
      <c r="A455" s="302"/>
      <c r="B455" s="301" t="s">
        <v>14270</v>
      </c>
      <c r="C455" s="304">
        <v>5690</v>
      </c>
      <c r="D455" s="292" t="s">
        <v>14264</v>
      </c>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c r="IU455" s="110"/>
      <c r="IV455" s="110"/>
      <c r="IW455" s="110"/>
      <c r="IX455" s="110"/>
      <c r="IY455" s="110"/>
      <c r="IZ455" s="110"/>
      <c r="JA455" s="110"/>
      <c r="JB455" s="110"/>
      <c r="JC455" s="110"/>
      <c r="JD455" s="110"/>
      <c r="JE455" s="110"/>
      <c r="JF455" s="110"/>
      <c r="JG455" s="110"/>
      <c r="JH455" s="110"/>
      <c r="JI455" s="110"/>
      <c r="JJ455" s="110"/>
      <c r="JK455" s="110"/>
      <c r="JL455" s="110"/>
      <c r="JM455" s="110"/>
      <c r="JN455" s="110"/>
      <c r="JO455" s="110"/>
      <c r="JP455" s="110"/>
      <c r="JQ455" s="110"/>
      <c r="JR455" s="110"/>
      <c r="JS455" s="110"/>
      <c r="JT455" s="110"/>
      <c r="JU455" s="110"/>
      <c r="JV455" s="110"/>
      <c r="JW455" s="110"/>
      <c r="JX455" s="110"/>
      <c r="JY455" s="110"/>
      <c r="JZ455" s="110"/>
      <c r="KA455" s="110"/>
      <c r="KB455" s="110"/>
      <c r="KC455" s="110"/>
      <c r="KD455" s="110"/>
      <c r="KE455" s="110"/>
      <c r="KF455" s="110"/>
      <c r="KG455" s="110"/>
      <c r="KH455" s="110"/>
      <c r="KI455" s="110"/>
      <c r="KJ455" s="110"/>
      <c r="KK455" s="110"/>
      <c r="KL455" s="110"/>
      <c r="KM455" s="110"/>
      <c r="KN455" s="110"/>
      <c r="KO455" s="110"/>
      <c r="KP455" s="110"/>
      <c r="KQ455" s="110"/>
      <c r="KR455" s="110"/>
      <c r="KS455" s="110"/>
      <c r="KT455" s="110"/>
      <c r="KU455" s="110"/>
      <c r="KV455" s="110"/>
      <c r="KW455" s="110"/>
      <c r="KX455" s="110"/>
      <c r="KY455" s="110"/>
      <c r="KZ455" s="110"/>
      <c r="LA455" s="110"/>
      <c r="LB455" s="110"/>
      <c r="LC455" s="110"/>
      <c r="LD455" s="110"/>
      <c r="LE455" s="110"/>
      <c r="LF455" s="110"/>
      <c r="LG455" s="110"/>
      <c r="LH455" s="110"/>
      <c r="LI455" s="110"/>
      <c r="LJ455" s="110"/>
      <c r="LK455" s="110"/>
      <c r="LL455" s="110"/>
      <c r="LM455" s="110"/>
      <c r="LN455" s="110"/>
      <c r="LO455" s="110"/>
      <c r="LP455" s="110"/>
      <c r="LQ455" s="110"/>
      <c r="LR455" s="110"/>
      <c r="LS455" s="110"/>
      <c r="LT455" s="110"/>
      <c r="LU455" s="110"/>
      <c r="LV455" s="110"/>
      <c r="LW455" s="110"/>
      <c r="LX455" s="110"/>
      <c r="LY455" s="110"/>
      <c r="LZ455" s="110"/>
      <c r="MA455" s="110"/>
      <c r="MB455" s="110"/>
      <c r="MC455" s="110"/>
      <c r="MD455" s="110"/>
      <c r="ME455" s="110"/>
      <c r="MF455" s="110"/>
      <c r="MG455" s="110"/>
      <c r="MH455" s="110"/>
      <c r="MI455" s="110"/>
      <c r="MJ455" s="110"/>
      <c r="MK455" s="110"/>
      <c r="ML455" s="110"/>
      <c r="MM455" s="110"/>
      <c r="MN455" s="110"/>
      <c r="MO455" s="110"/>
      <c r="MP455" s="110"/>
      <c r="MQ455" s="110"/>
      <c r="MR455" s="110"/>
      <c r="MS455" s="110"/>
      <c r="MT455" s="110"/>
      <c r="MU455" s="110"/>
      <c r="MV455" s="110"/>
      <c r="MW455" s="110"/>
      <c r="MX455" s="110"/>
      <c r="MY455" s="110"/>
      <c r="MZ455" s="110"/>
      <c r="NA455" s="110"/>
      <c r="NB455" s="110"/>
      <c r="NC455" s="110"/>
      <c r="ND455" s="110"/>
      <c r="NE455" s="110"/>
      <c r="NF455" s="110"/>
      <c r="NG455" s="110"/>
      <c r="NH455" s="110"/>
      <c r="NI455" s="110"/>
      <c r="NJ455" s="110"/>
      <c r="NK455" s="110"/>
      <c r="NL455" s="110"/>
      <c r="NM455" s="110"/>
      <c r="NN455" s="110"/>
      <c r="NO455" s="110"/>
      <c r="NP455" s="110"/>
      <c r="NQ455" s="110"/>
      <c r="NR455" s="110"/>
      <c r="NS455" s="110"/>
      <c r="NT455" s="110"/>
      <c r="NU455" s="110"/>
      <c r="NV455" s="110"/>
      <c r="NW455" s="110"/>
      <c r="NX455" s="110"/>
      <c r="NY455" s="110"/>
      <c r="NZ455" s="110"/>
      <c r="OA455" s="110"/>
      <c r="OB455" s="110"/>
      <c r="OC455" s="110"/>
      <c r="OD455" s="110"/>
      <c r="OE455" s="110"/>
      <c r="OF455" s="110"/>
      <c r="OG455" s="110"/>
      <c r="OH455" s="110"/>
      <c r="OI455" s="110"/>
      <c r="OJ455" s="110"/>
      <c r="OK455" s="110"/>
      <c r="OL455" s="110"/>
      <c r="OM455" s="110"/>
      <c r="ON455" s="110"/>
      <c r="OO455" s="110"/>
      <c r="OP455" s="110"/>
      <c r="OQ455" s="110"/>
      <c r="OR455" s="110"/>
      <c r="OS455" s="110"/>
      <c r="OT455" s="110"/>
      <c r="OU455" s="110"/>
      <c r="OV455" s="110"/>
      <c r="OW455" s="110"/>
      <c r="OX455" s="110"/>
      <c r="OY455" s="110"/>
      <c r="OZ455" s="110"/>
      <c r="PA455" s="110"/>
      <c r="PB455" s="110"/>
      <c r="PC455" s="110"/>
      <c r="PD455" s="110"/>
      <c r="PE455" s="110"/>
      <c r="PF455" s="110"/>
      <c r="PG455" s="110"/>
      <c r="PH455" s="110"/>
      <c r="PI455" s="110"/>
      <c r="PJ455" s="110"/>
      <c r="PK455" s="110"/>
      <c r="PL455" s="110"/>
      <c r="PM455" s="110"/>
      <c r="PN455" s="110"/>
      <c r="PO455" s="110"/>
      <c r="PP455" s="110"/>
      <c r="PQ455" s="110"/>
      <c r="PR455" s="110"/>
      <c r="PS455" s="110"/>
      <c r="PT455" s="110"/>
      <c r="PU455" s="110"/>
      <c r="PV455" s="110"/>
      <c r="PW455" s="110"/>
      <c r="PX455" s="110"/>
      <c r="PY455" s="110"/>
      <c r="PZ455" s="110"/>
      <c r="QA455" s="110"/>
      <c r="QB455" s="110"/>
      <c r="QC455" s="110"/>
      <c r="QD455" s="110"/>
      <c r="QE455" s="110"/>
      <c r="QF455" s="110"/>
      <c r="QG455" s="110"/>
      <c r="QH455" s="110"/>
      <c r="QI455" s="110"/>
      <c r="QJ455" s="110"/>
      <c r="QK455" s="110"/>
      <c r="QL455" s="110"/>
      <c r="QM455" s="110"/>
      <c r="QN455" s="110"/>
      <c r="QO455" s="110"/>
      <c r="QP455" s="110"/>
      <c r="QQ455" s="110"/>
      <c r="QR455" s="110"/>
      <c r="QS455" s="110"/>
      <c r="QT455" s="110"/>
      <c r="QU455" s="110"/>
      <c r="QV455" s="110"/>
      <c r="QW455" s="110"/>
      <c r="QX455" s="110"/>
      <c r="QY455" s="110"/>
      <c r="QZ455" s="110"/>
      <c r="RA455" s="110"/>
      <c r="RB455" s="110"/>
      <c r="RC455" s="110"/>
      <c r="RD455" s="110"/>
      <c r="RE455" s="110"/>
      <c r="RF455" s="110"/>
      <c r="RG455" s="110"/>
      <c r="RH455" s="110"/>
      <c r="RI455" s="110"/>
      <c r="RJ455" s="110"/>
      <c r="RK455" s="110"/>
      <c r="RL455" s="110"/>
      <c r="RM455" s="110"/>
      <c r="RN455" s="110"/>
      <c r="RO455" s="110"/>
      <c r="RP455" s="110"/>
      <c r="RQ455" s="110"/>
      <c r="RR455" s="110"/>
      <c r="RS455" s="110"/>
      <c r="RT455" s="110"/>
      <c r="RU455" s="110"/>
      <c r="RV455" s="110"/>
      <c r="RW455" s="110"/>
      <c r="RX455" s="110"/>
      <c r="RY455" s="110"/>
      <c r="RZ455" s="110"/>
      <c r="SA455" s="110"/>
      <c r="SB455" s="110"/>
      <c r="SC455" s="110"/>
      <c r="SD455" s="110"/>
      <c r="SE455" s="110"/>
      <c r="SF455" s="110"/>
      <c r="SG455" s="110"/>
      <c r="SH455" s="110"/>
      <c r="SI455" s="110"/>
      <c r="SJ455" s="110"/>
      <c r="SK455" s="110"/>
      <c r="SL455" s="110"/>
      <c r="SM455" s="110"/>
      <c r="SN455" s="110"/>
      <c r="SO455" s="110"/>
      <c r="SP455" s="110"/>
      <c r="SQ455" s="110"/>
      <c r="SR455" s="110"/>
      <c r="SS455" s="110"/>
      <c r="ST455" s="110"/>
      <c r="SU455" s="110"/>
      <c r="SV455" s="110"/>
      <c r="SW455" s="110"/>
      <c r="SX455" s="110"/>
      <c r="SY455" s="110"/>
      <c r="SZ455" s="110"/>
      <c r="TA455" s="110"/>
      <c r="TB455" s="110"/>
      <c r="TC455" s="110"/>
      <c r="TD455" s="110"/>
      <c r="TE455" s="110"/>
      <c r="TF455" s="110"/>
      <c r="TG455" s="110"/>
      <c r="TH455" s="110"/>
      <c r="TI455" s="110"/>
      <c r="TJ455" s="110"/>
      <c r="TK455" s="110"/>
      <c r="TL455" s="110"/>
      <c r="TM455" s="110"/>
      <c r="TN455" s="110"/>
      <c r="TO455" s="110"/>
      <c r="TP455" s="110"/>
      <c r="TQ455" s="110"/>
      <c r="TR455" s="110"/>
      <c r="TS455" s="110"/>
      <c r="TT455" s="110"/>
      <c r="TU455" s="110"/>
      <c r="TV455" s="110"/>
      <c r="TW455" s="110"/>
      <c r="TX455" s="110"/>
      <c r="TY455" s="110"/>
      <c r="TZ455" s="110"/>
      <c r="UA455" s="110"/>
      <c r="UB455" s="110"/>
      <c r="UC455" s="110"/>
      <c r="UD455" s="110"/>
      <c r="UE455" s="110"/>
      <c r="UF455" s="110"/>
      <c r="UG455" s="110"/>
      <c r="UH455" s="110"/>
      <c r="UI455" s="110"/>
      <c r="UJ455" s="110"/>
      <c r="UK455" s="110"/>
      <c r="UL455" s="110"/>
      <c r="UM455" s="110"/>
      <c r="UN455" s="110"/>
      <c r="UO455" s="110"/>
      <c r="UP455" s="110"/>
      <c r="UQ455" s="110"/>
      <c r="UR455" s="110"/>
      <c r="US455" s="110"/>
      <c r="UT455" s="110"/>
      <c r="UU455" s="110"/>
      <c r="UV455" s="110"/>
      <c r="UW455" s="110"/>
      <c r="UX455" s="110"/>
      <c r="UY455" s="110"/>
      <c r="UZ455" s="110"/>
      <c r="VA455" s="110"/>
      <c r="VB455" s="110"/>
      <c r="VC455" s="110"/>
      <c r="VD455" s="110"/>
      <c r="VE455" s="110"/>
      <c r="VF455" s="110"/>
      <c r="VG455" s="110"/>
      <c r="VH455" s="110"/>
      <c r="VI455" s="110"/>
      <c r="VJ455" s="110"/>
      <c r="VK455" s="110"/>
      <c r="VL455" s="110"/>
      <c r="VM455" s="110"/>
      <c r="VN455" s="110"/>
      <c r="VO455" s="110"/>
      <c r="VP455" s="110"/>
      <c r="VQ455" s="110"/>
      <c r="VR455" s="110"/>
      <c r="VS455" s="110"/>
      <c r="VT455" s="110"/>
      <c r="VU455" s="110"/>
      <c r="VV455" s="110"/>
      <c r="VW455" s="110"/>
      <c r="VX455" s="110"/>
      <c r="VY455" s="110"/>
      <c r="VZ455" s="110"/>
      <c r="WA455" s="110"/>
      <c r="WB455" s="110"/>
      <c r="WC455" s="110"/>
      <c r="WD455" s="110"/>
      <c r="WE455" s="110"/>
      <c r="WF455" s="110"/>
      <c r="WG455" s="110"/>
      <c r="WH455" s="110"/>
      <c r="WI455" s="110"/>
      <c r="WJ455" s="110"/>
      <c r="WK455" s="110"/>
      <c r="WL455" s="110"/>
      <c r="WM455" s="110"/>
      <c r="WN455" s="110"/>
      <c r="WO455" s="110"/>
      <c r="WP455" s="110"/>
      <c r="WQ455" s="110"/>
      <c r="WR455" s="110"/>
      <c r="WS455" s="110"/>
      <c r="WT455" s="110"/>
      <c r="WU455" s="110"/>
      <c r="WV455" s="110"/>
      <c r="WW455" s="110"/>
      <c r="WX455" s="110"/>
      <c r="WY455" s="110"/>
      <c r="WZ455" s="110"/>
      <c r="XA455" s="110"/>
      <c r="XB455" s="110"/>
      <c r="XC455" s="110"/>
      <c r="XD455" s="110"/>
      <c r="XE455" s="110"/>
      <c r="XF455" s="110"/>
      <c r="XG455" s="110"/>
      <c r="XH455" s="110"/>
      <c r="XI455" s="110"/>
      <c r="XJ455" s="110"/>
      <c r="XK455" s="110"/>
      <c r="XL455" s="110"/>
      <c r="XM455" s="110"/>
      <c r="XN455" s="110"/>
      <c r="XO455" s="110"/>
      <c r="XP455" s="110"/>
      <c r="XQ455" s="110"/>
      <c r="XR455" s="110"/>
      <c r="XS455" s="110"/>
      <c r="XT455" s="110"/>
      <c r="XU455" s="110"/>
      <c r="XV455" s="110"/>
      <c r="XW455" s="110"/>
      <c r="XX455" s="110"/>
      <c r="XY455" s="110"/>
      <c r="XZ455" s="110"/>
      <c r="YA455" s="110"/>
      <c r="YB455" s="110"/>
      <c r="YC455" s="110"/>
      <c r="YD455" s="110"/>
      <c r="YE455" s="110"/>
      <c r="YF455" s="110"/>
      <c r="YG455" s="110"/>
      <c r="YH455" s="110"/>
      <c r="YI455" s="110"/>
      <c r="YJ455" s="110"/>
      <c r="YK455" s="110"/>
      <c r="YL455" s="110"/>
      <c r="YM455" s="110"/>
      <c r="YN455" s="110"/>
      <c r="YO455" s="110"/>
      <c r="YP455" s="110"/>
      <c r="YQ455" s="110"/>
      <c r="YR455" s="110"/>
      <c r="YS455" s="110"/>
      <c r="YT455" s="110"/>
      <c r="YU455" s="110"/>
      <c r="YV455" s="110"/>
      <c r="YW455" s="110"/>
      <c r="YX455" s="110"/>
      <c r="YY455" s="110"/>
      <c r="YZ455" s="110"/>
      <c r="ZA455" s="110"/>
      <c r="ZB455" s="110"/>
      <c r="ZC455" s="110"/>
      <c r="ZD455" s="110"/>
      <c r="ZE455" s="110"/>
      <c r="ZF455" s="110"/>
      <c r="ZG455" s="110"/>
      <c r="ZH455" s="110"/>
      <c r="ZI455" s="110"/>
      <c r="ZJ455" s="110"/>
      <c r="ZK455" s="110"/>
      <c r="ZL455" s="110"/>
      <c r="ZM455" s="110"/>
      <c r="ZN455" s="110"/>
      <c r="ZO455" s="110"/>
      <c r="ZP455" s="110"/>
      <c r="ZQ455" s="110"/>
      <c r="ZR455" s="110"/>
      <c r="ZS455" s="110"/>
      <c r="ZT455" s="110"/>
      <c r="ZU455" s="110"/>
      <c r="ZV455" s="110"/>
      <c r="ZW455" s="110"/>
      <c r="ZX455" s="110"/>
      <c r="ZY455" s="110"/>
      <c r="ZZ455" s="110"/>
      <c r="AAA455" s="110"/>
      <c r="AAB455" s="110"/>
      <c r="AAC455" s="110"/>
      <c r="AAD455" s="110"/>
      <c r="AAE455" s="110"/>
      <c r="AAF455" s="110"/>
      <c r="AAG455" s="110"/>
      <c r="AAH455" s="110"/>
      <c r="AAI455" s="110"/>
      <c r="AAJ455" s="110"/>
      <c r="AAK455" s="110"/>
      <c r="AAL455" s="110"/>
      <c r="AAM455" s="110"/>
      <c r="AAN455" s="110"/>
      <c r="AAO455" s="110"/>
      <c r="AAP455" s="110"/>
      <c r="AAQ455" s="110"/>
      <c r="AAR455" s="110"/>
      <c r="AAS455" s="110"/>
      <c r="AAT455" s="110"/>
      <c r="AAU455" s="110"/>
      <c r="AAV455" s="110"/>
      <c r="AAW455" s="110"/>
      <c r="AAX455" s="110"/>
      <c r="AAY455" s="110"/>
      <c r="AAZ455" s="110"/>
      <c r="ABA455" s="110"/>
      <c r="ABB455" s="110"/>
      <c r="ABC455" s="110"/>
      <c r="ABD455" s="110"/>
      <c r="ABE455" s="110"/>
      <c r="ABF455" s="110"/>
      <c r="ABG455" s="110"/>
      <c r="ABH455" s="110"/>
      <c r="ABI455" s="110"/>
      <c r="ABJ455" s="110"/>
      <c r="ABK455" s="110"/>
      <c r="ABL455" s="110"/>
      <c r="ABM455" s="110"/>
      <c r="ABN455" s="110"/>
      <c r="ABO455" s="110"/>
      <c r="ABP455" s="110"/>
      <c r="ABQ455" s="110"/>
      <c r="ABR455" s="110"/>
      <c r="ABS455" s="110"/>
      <c r="ABT455" s="110"/>
      <c r="ABU455" s="110"/>
      <c r="ABV455" s="110"/>
      <c r="ABW455" s="110"/>
      <c r="ABX455" s="110"/>
      <c r="ABY455" s="110"/>
      <c r="ABZ455" s="110"/>
      <c r="ACA455" s="110"/>
      <c r="ACB455" s="110"/>
      <c r="ACC455" s="110"/>
      <c r="ACD455" s="110"/>
      <c r="ACE455" s="110"/>
      <c r="ACF455" s="110"/>
      <c r="ACG455" s="110"/>
      <c r="ACH455" s="110"/>
      <c r="ACI455" s="110"/>
      <c r="ACJ455" s="110"/>
      <c r="ACK455" s="110"/>
      <c r="ACL455" s="110"/>
      <c r="ACM455" s="110"/>
      <c r="ACN455" s="110"/>
      <c r="ACO455" s="110"/>
      <c r="ACP455" s="110"/>
      <c r="ACQ455" s="110"/>
      <c r="ACR455" s="110"/>
      <c r="ACS455" s="110"/>
      <c r="ACT455" s="110"/>
      <c r="ACU455" s="110"/>
      <c r="ACV455" s="110"/>
      <c r="ACW455" s="110"/>
      <c r="ACX455" s="110"/>
      <c r="ACY455" s="110"/>
      <c r="ACZ455" s="110"/>
      <c r="ADA455" s="110"/>
      <c r="ADB455" s="110"/>
      <c r="ADC455" s="110"/>
      <c r="ADD455" s="110"/>
      <c r="ADE455" s="110"/>
      <c r="ADF455" s="110"/>
      <c r="ADG455" s="110"/>
      <c r="ADH455" s="110"/>
      <c r="ADI455" s="110"/>
      <c r="ADJ455" s="110"/>
      <c r="ADK455" s="110"/>
      <c r="ADL455" s="110"/>
      <c r="ADM455" s="110"/>
      <c r="ADN455" s="110"/>
      <c r="ADO455" s="110"/>
      <c r="ADP455" s="110"/>
      <c r="ADQ455" s="110"/>
      <c r="ADR455" s="110"/>
      <c r="ADS455" s="110"/>
      <c r="ADT455" s="110"/>
      <c r="ADU455" s="110"/>
      <c r="ADV455" s="110"/>
      <c r="ADW455" s="110"/>
      <c r="ADX455" s="110"/>
      <c r="ADY455" s="110"/>
      <c r="ADZ455" s="110"/>
      <c r="AEA455" s="110"/>
      <c r="AEB455" s="110"/>
      <c r="AEC455" s="110"/>
      <c r="AED455" s="110"/>
      <c r="AEE455" s="110"/>
      <c r="AEF455" s="110"/>
      <c r="AEG455" s="110"/>
      <c r="AEH455" s="110"/>
      <c r="AEI455" s="110"/>
      <c r="AEJ455" s="110"/>
      <c r="AEK455" s="110"/>
      <c r="AEL455" s="110"/>
      <c r="AEM455" s="110"/>
      <c r="AEN455" s="110"/>
      <c r="AEO455" s="110"/>
      <c r="AEP455" s="110"/>
      <c r="AEQ455" s="110"/>
      <c r="AER455" s="110"/>
      <c r="AES455" s="110"/>
      <c r="AET455" s="110"/>
      <c r="AEU455" s="110"/>
      <c r="AEV455" s="110"/>
      <c r="AEW455" s="110"/>
      <c r="AEX455" s="110"/>
      <c r="AEY455" s="110"/>
      <c r="AEZ455" s="110"/>
      <c r="AFA455" s="110"/>
      <c r="AFB455" s="110"/>
      <c r="AFC455" s="110"/>
      <c r="AFD455" s="110"/>
      <c r="AFE455" s="110"/>
      <c r="AFF455" s="110"/>
      <c r="AFG455" s="110"/>
      <c r="AFH455" s="110"/>
      <c r="AFI455" s="110"/>
      <c r="AFJ455" s="110"/>
      <c r="AFK455" s="110"/>
      <c r="AFL455" s="110"/>
      <c r="AFM455" s="110"/>
      <c r="AFN455" s="110"/>
    </row>
    <row r="456" spans="1:846" ht="41.25" customHeight="1">
      <c r="A456" s="302"/>
      <c r="B456" s="301" t="s">
        <v>14271</v>
      </c>
      <c r="C456" s="304">
        <v>15000</v>
      </c>
      <c r="D456" s="293" t="s">
        <v>14272</v>
      </c>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c r="IU456" s="110"/>
      <c r="IV456" s="110"/>
      <c r="IW456" s="110"/>
      <c r="IX456" s="110"/>
      <c r="IY456" s="110"/>
      <c r="IZ456" s="110"/>
      <c r="JA456" s="110"/>
      <c r="JB456" s="110"/>
      <c r="JC456" s="110"/>
      <c r="JD456" s="110"/>
      <c r="JE456" s="110"/>
      <c r="JF456" s="110"/>
      <c r="JG456" s="110"/>
      <c r="JH456" s="110"/>
      <c r="JI456" s="110"/>
      <c r="JJ456" s="110"/>
      <c r="JK456" s="110"/>
      <c r="JL456" s="110"/>
      <c r="JM456" s="110"/>
      <c r="JN456" s="110"/>
      <c r="JO456" s="110"/>
      <c r="JP456" s="110"/>
      <c r="JQ456" s="110"/>
      <c r="JR456" s="110"/>
      <c r="JS456" s="110"/>
      <c r="JT456" s="110"/>
      <c r="JU456" s="110"/>
      <c r="JV456" s="110"/>
      <c r="JW456" s="110"/>
      <c r="JX456" s="110"/>
      <c r="JY456" s="110"/>
      <c r="JZ456" s="110"/>
      <c r="KA456" s="110"/>
      <c r="KB456" s="110"/>
      <c r="KC456" s="110"/>
      <c r="KD456" s="110"/>
      <c r="KE456" s="110"/>
      <c r="KF456" s="110"/>
      <c r="KG456" s="110"/>
      <c r="KH456" s="110"/>
      <c r="KI456" s="110"/>
      <c r="KJ456" s="110"/>
      <c r="KK456" s="110"/>
      <c r="KL456" s="110"/>
      <c r="KM456" s="110"/>
      <c r="KN456" s="110"/>
      <c r="KO456" s="110"/>
      <c r="KP456" s="110"/>
      <c r="KQ456" s="110"/>
      <c r="KR456" s="110"/>
      <c r="KS456" s="110"/>
      <c r="KT456" s="110"/>
      <c r="KU456" s="110"/>
      <c r="KV456" s="110"/>
      <c r="KW456" s="110"/>
      <c r="KX456" s="110"/>
      <c r="KY456" s="110"/>
      <c r="KZ456" s="110"/>
      <c r="LA456" s="110"/>
      <c r="LB456" s="110"/>
      <c r="LC456" s="110"/>
      <c r="LD456" s="110"/>
      <c r="LE456" s="110"/>
      <c r="LF456" s="110"/>
      <c r="LG456" s="110"/>
      <c r="LH456" s="110"/>
      <c r="LI456" s="110"/>
      <c r="LJ456" s="110"/>
      <c r="LK456" s="110"/>
      <c r="LL456" s="110"/>
      <c r="LM456" s="110"/>
      <c r="LN456" s="110"/>
      <c r="LO456" s="110"/>
      <c r="LP456" s="110"/>
      <c r="LQ456" s="110"/>
      <c r="LR456" s="110"/>
      <c r="LS456" s="110"/>
      <c r="LT456" s="110"/>
      <c r="LU456" s="110"/>
      <c r="LV456" s="110"/>
      <c r="LW456" s="110"/>
      <c r="LX456" s="110"/>
      <c r="LY456" s="110"/>
      <c r="LZ456" s="110"/>
      <c r="MA456" s="110"/>
      <c r="MB456" s="110"/>
      <c r="MC456" s="110"/>
      <c r="MD456" s="110"/>
      <c r="ME456" s="110"/>
      <c r="MF456" s="110"/>
      <c r="MG456" s="110"/>
      <c r="MH456" s="110"/>
      <c r="MI456" s="110"/>
      <c r="MJ456" s="110"/>
      <c r="MK456" s="110"/>
      <c r="ML456" s="110"/>
      <c r="MM456" s="110"/>
      <c r="MN456" s="110"/>
      <c r="MO456" s="110"/>
      <c r="MP456" s="110"/>
      <c r="MQ456" s="110"/>
      <c r="MR456" s="110"/>
      <c r="MS456" s="110"/>
      <c r="MT456" s="110"/>
      <c r="MU456" s="110"/>
      <c r="MV456" s="110"/>
      <c r="MW456" s="110"/>
      <c r="MX456" s="110"/>
      <c r="MY456" s="110"/>
      <c r="MZ456" s="110"/>
      <c r="NA456" s="110"/>
      <c r="NB456" s="110"/>
      <c r="NC456" s="110"/>
      <c r="ND456" s="110"/>
      <c r="NE456" s="110"/>
      <c r="NF456" s="110"/>
      <c r="NG456" s="110"/>
      <c r="NH456" s="110"/>
      <c r="NI456" s="110"/>
      <c r="NJ456" s="110"/>
      <c r="NK456" s="110"/>
      <c r="NL456" s="110"/>
      <c r="NM456" s="110"/>
      <c r="NN456" s="110"/>
      <c r="NO456" s="110"/>
      <c r="NP456" s="110"/>
      <c r="NQ456" s="110"/>
      <c r="NR456" s="110"/>
      <c r="NS456" s="110"/>
      <c r="NT456" s="110"/>
      <c r="NU456" s="110"/>
      <c r="NV456" s="110"/>
      <c r="NW456" s="110"/>
      <c r="NX456" s="110"/>
      <c r="NY456" s="110"/>
      <c r="NZ456" s="110"/>
      <c r="OA456" s="110"/>
      <c r="OB456" s="110"/>
      <c r="OC456" s="110"/>
      <c r="OD456" s="110"/>
      <c r="OE456" s="110"/>
      <c r="OF456" s="110"/>
      <c r="OG456" s="110"/>
      <c r="OH456" s="110"/>
      <c r="OI456" s="110"/>
      <c r="OJ456" s="110"/>
      <c r="OK456" s="110"/>
      <c r="OL456" s="110"/>
      <c r="OM456" s="110"/>
      <c r="ON456" s="110"/>
      <c r="OO456" s="110"/>
      <c r="OP456" s="110"/>
      <c r="OQ456" s="110"/>
      <c r="OR456" s="110"/>
      <c r="OS456" s="110"/>
      <c r="OT456" s="110"/>
      <c r="OU456" s="110"/>
      <c r="OV456" s="110"/>
      <c r="OW456" s="110"/>
      <c r="OX456" s="110"/>
      <c r="OY456" s="110"/>
      <c r="OZ456" s="110"/>
      <c r="PA456" s="110"/>
      <c r="PB456" s="110"/>
      <c r="PC456" s="110"/>
      <c r="PD456" s="110"/>
      <c r="PE456" s="110"/>
      <c r="PF456" s="110"/>
      <c r="PG456" s="110"/>
      <c r="PH456" s="110"/>
      <c r="PI456" s="110"/>
      <c r="PJ456" s="110"/>
      <c r="PK456" s="110"/>
      <c r="PL456" s="110"/>
      <c r="PM456" s="110"/>
      <c r="PN456" s="110"/>
      <c r="PO456" s="110"/>
      <c r="PP456" s="110"/>
      <c r="PQ456" s="110"/>
      <c r="PR456" s="110"/>
      <c r="PS456" s="110"/>
      <c r="PT456" s="110"/>
      <c r="PU456" s="110"/>
      <c r="PV456" s="110"/>
      <c r="PW456" s="110"/>
      <c r="PX456" s="110"/>
      <c r="PY456" s="110"/>
      <c r="PZ456" s="110"/>
      <c r="QA456" s="110"/>
      <c r="QB456" s="110"/>
      <c r="QC456" s="110"/>
      <c r="QD456" s="110"/>
      <c r="QE456" s="110"/>
      <c r="QF456" s="110"/>
      <c r="QG456" s="110"/>
      <c r="QH456" s="110"/>
      <c r="QI456" s="110"/>
      <c r="QJ456" s="110"/>
      <c r="QK456" s="110"/>
      <c r="QL456" s="110"/>
      <c r="QM456" s="110"/>
      <c r="QN456" s="110"/>
      <c r="QO456" s="110"/>
      <c r="QP456" s="110"/>
      <c r="QQ456" s="110"/>
      <c r="QR456" s="110"/>
      <c r="QS456" s="110"/>
      <c r="QT456" s="110"/>
      <c r="QU456" s="110"/>
      <c r="QV456" s="110"/>
      <c r="QW456" s="110"/>
      <c r="QX456" s="110"/>
      <c r="QY456" s="110"/>
      <c r="QZ456" s="110"/>
      <c r="RA456" s="110"/>
      <c r="RB456" s="110"/>
      <c r="RC456" s="110"/>
      <c r="RD456" s="110"/>
      <c r="RE456" s="110"/>
      <c r="RF456" s="110"/>
      <c r="RG456" s="110"/>
      <c r="RH456" s="110"/>
      <c r="RI456" s="110"/>
      <c r="RJ456" s="110"/>
      <c r="RK456" s="110"/>
      <c r="RL456" s="110"/>
      <c r="RM456" s="110"/>
      <c r="RN456" s="110"/>
      <c r="RO456" s="110"/>
      <c r="RP456" s="110"/>
      <c r="RQ456" s="110"/>
      <c r="RR456" s="110"/>
      <c r="RS456" s="110"/>
      <c r="RT456" s="110"/>
      <c r="RU456" s="110"/>
      <c r="RV456" s="110"/>
      <c r="RW456" s="110"/>
      <c r="RX456" s="110"/>
      <c r="RY456" s="110"/>
      <c r="RZ456" s="110"/>
      <c r="SA456" s="110"/>
      <c r="SB456" s="110"/>
      <c r="SC456" s="110"/>
      <c r="SD456" s="110"/>
      <c r="SE456" s="110"/>
      <c r="SF456" s="110"/>
      <c r="SG456" s="110"/>
      <c r="SH456" s="110"/>
      <c r="SI456" s="110"/>
      <c r="SJ456" s="110"/>
      <c r="SK456" s="110"/>
      <c r="SL456" s="110"/>
      <c r="SM456" s="110"/>
      <c r="SN456" s="110"/>
      <c r="SO456" s="110"/>
      <c r="SP456" s="110"/>
      <c r="SQ456" s="110"/>
      <c r="SR456" s="110"/>
      <c r="SS456" s="110"/>
      <c r="ST456" s="110"/>
      <c r="SU456" s="110"/>
      <c r="SV456" s="110"/>
      <c r="SW456" s="110"/>
      <c r="SX456" s="110"/>
      <c r="SY456" s="110"/>
      <c r="SZ456" s="110"/>
      <c r="TA456" s="110"/>
      <c r="TB456" s="110"/>
      <c r="TC456" s="110"/>
      <c r="TD456" s="110"/>
      <c r="TE456" s="110"/>
      <c r="TF456" s="110"/>
      <c r="TG456" s="110"/>
      <c r="TH456" s="110"/>
      <c r="TI456" s="110"/>
      <c r="TJ456" s="110"/>
      <c r="TK456" s="110"/>
      <c r="TL456" s="110"/>
      <c r="TM456" s="110"/>
      <c r="TN456" s="110"/>
      <c r="TO456" s="110"/>
      <c r="TP456" s="110"/>
      <c r="TQ456" s="110"/>
      <c r="TR456" s="110"/>
      <c r="TS456" s="110"/>
      <c r="TT456" s="110"/>
      <c r="TU456" s="110"/>
      <c r="TV456" s="110"/>
      <c r="TW456" s="110"/>
      <c r="TX456" s="110"/>
      <c r="TY456" s="110"/>
      <c r="TZ456" s="110"/>
      <c r="UA456" s="110"/>
      <c r="UB456" s="110"/>
      <c r="UC456" s="110"/>
      <c r="UD456" s="110"/>
      <c r="UE456" s="110"/>
      <c r="UF456" s="110"/>
      <c r="UG456" s="110"/>
      <c r="UH456" s="110"/>
      <c r="UI456" s="110"/>
      <c r="UJ456" s="110"/>
      <c r="UK456" s="110"/>
      <c r="UL456" s="110"/>
      <c r="UM456" s="110"/>
      <c r="UN456" s="110"/>
      <c r="UO456" s="110"/>
      <c r="UP456" s="110"/>
      <c r="UQ456" s="110"/>
      <c r="UR456" s="110"/>
      <c r="US456" s="110"/>
      <c r="UT456" s="110"/>
      <c r="UU456" s="110"/>
      <c r="UV456" s="110"/>
      <c r="UW456" s="110"/>
      <c r="UX456" s="110"/>
      <c r="UY456" s="110"/>
      <c r="UZ456" s="110"/>
      <c r="VA456" s="110"/>
      <c r="VB456" s="110"/>
      <c r="VC456" s="110"/>
      <c r="VD456" s="110"/>
      <c r="VE456" s="110"/>
      <c r="VF456" s="110"/>
      <c r="VG456" s="110"/>
      <c r="VH456" s="110"/>
      <c r="VI456" s="110"/>
      <c r="VJ456" s="110"/>
      <c r="VK456" s="110"/>
      <c r="VL456" s="110"/>
      <c r="VM456" s="110"/>
      <c r="VN456" s="110"/>
      <c r="VO456" s="110"/>
      <c r="VP456" s="110"/>
      <c r="VQ456" s="110"/>
      <c r="VR456" s="110"/>
      <c r="VS456" s="110"/>
      <c r="VT456" s="110"/>
      <c r="VU456" s="110"/>
      <c r="VV456" s="110"/>
      <c r="VW456" s="110"/>
      <c r="VX456" s="110"/>
      <c r="VY456" s="110"/>
      <c r="VZ456" s="110"/>
      <c r="WA456" s="110"/>
      <c r="WB456" s="110"/>
      <c r="WC456" s="110"/>
      <c r="WD456" s="110"/>
      <c r="WE456" s="110"/>
      <c r="WF456" s="110"/>
      <c r="WG456" s="110"/>
      <c r="WH456" s="110"/>
      <c r="WI456" s="110"/>
      <c r="WJ456" s="110"/>
      <c r="WK456" s="110"/>
      <c r="WL456" s="110"/>
      <c r="WM456" s="110"/>
      <c r="WN456" s="110"/>
      <c r="WO456" s="110"/>
      <c r="WP456" s="110"/>
      <c r="WQ456" s="110"/>
      <c r="WR456" s="110"/>
      <c r="WS456" s="110"/>
      <c r="WT456" s="110"/>
      <c r="WU456" s="110"/>
      <c r="WV456" s="110"/>
      <c r="WW456" s="110"/>
      <c r="WX456" s="110"/>
      <c r="WY456" s="110"/>
      <c r="WZ456" s="110"/>
      <c r="XA456" s="110"/>
      <c r="XB456" s="110"/>
      <c r="XC456" s="110"/>
      <c r="XD456" s="110"/>
      <c r="XE456" s="110"/>
      <c r="XF456" s="110"/>
      <c r="XG456" s="110"/>
      <c r="XH456" s="110"/>
      <c r="XI456" s="110"/>
      <c r="XJ456" s="110"/>
      <c r="XK456" s="110"/>
      <c r="XL456" s="110"/>
      <c r="XM456" s="110"/>
      <c r="XN456" s="110"/>
      <c r="XO456" s="110"/>
      <c r="XP456" s="110"/>
      <c r="XQ456" s="110"/>
      <c r="XR456" s="110"/>
      <c r="XS456" s="110"/>
      <c r="XT456" s="110"/>
      <c r="XU456" s="110"/>
      <c r="XV456" s="110"/>
      <c r="XW456" s="110"/>
      <c r="XX456" s="110"/>
      <c r="XY456" s="110"/>
      <c r="XZ456" s="110"/>
      <c r="YA456" s="110"/>
      <c r="YB456" s="110"/>
      <c r="YC456" s="110"/>
      <c r="YD456" s="110"/>
      <c r="YE456" s="110"/>
      <c r="YF456" s="110"/>
      <c r="YG456" s="110"/>
      <c r="YH456" s="110"/>
      <c r="YI456" s="110"/>
      <c r="YJ456" s="110"/>
      <c r="YK456" s="110"/>
      <c r="YL456" s="110"/>
      <c r="YM456" s="110"/>
      <c r="YN456" s="110"/>
      <c r="YO456" s="110"/>
      <c r="YP456" s="110"/>
      <c r="YQ456" s="110"/>
      <c r="YR456" s="110"/>
      <c r="YS456" s="110"/>
      <c r="YT456" s="110"/>
      <c r="YU456" s="110"/>
      <c r="YV456" s="110"/>
      <c r="YW456" s="110"/>
      <c r="YX456" s="110"/>
      <c r="YY456" s="110"/>
      <c r="YZ456" s="110"/>
      <c r="ZA456" s="110"/>
      <c r="ZB456" s="110"/>
      <c r="ZC456" s="110"/>
      <c r="ZD456" s="110"/>
      <c r="ZE456" s="110"/>
      <c r="ZF456" s="110"/>
      <c r="ZG456" s="110"/>
      <c r="ZH456" s="110"/>
      <c r="ZI456" s="110"/>
      <c r="ZJ456" s="110"/>
      <c r="ZK456" s="110"/>
      <c r="ZL456" s="110"/>
      <c r="ZM456" s="110"/>
      <c r="ZN456" s="110"/>
      <c r="ZO456" s="110"/>
      <c r="ZP456" s="110"/>
      <c r="ZQ456" s="110"/>
      <c r="ZR456" s="110"/>
      <c r="ZS456" s="110"/>
      <c r="ZT456" s="110"/>
      <c r="ZU456" s="110"/>
      <c r="ZV456" s="110"/>
      <c r="ZW456" s="110"/>
      <c r="ZX456" s="110"/>
      <c r="ZY456" s="110"/>
      <c r="ZZ456" s="110"/>
      <c r="AAA456" s="110"/>
      <c r="AAB456" s="110"/>
      <c r="AAC456" s="110"/>
      <c r="AAD456" s="110"/>
      <c r="AAE456" s="110"/>
      <c r="AAF456" s="110"/>
      <c r="AAG456" s="110"/>
      <c r="AAH456" s="110"/>
      <c r="AAI456" s="110"/>
      <c r="AAJ456" s="110"/>
      <c r="AAK456" s="110"/>
      <c r="AAL456" s="110"/>
      <c r="AAM456" s="110"/>
      <c r="AAN456" s="110"/>
      <c r="AAO456" s="110"/>
      <c r="AAP456" s="110"/>
      <c r="AAQ456" s="110"/>
      <c r="AAR456" s="110"/>
      <c r="AAS456" s="110"/>
      <c r="AAT456" s="110"/>
      <c r="AAU456" s="110"/>
      <c r="AAV456" s="110"/>
      <c r="AAW456" s="110"/>
      <c r="AAX456" s="110"/>
      <c r="AAY456" s="110"/>
      <c r="AAZ456" s="110"/>
      <c r="ABA456" s="110"/>
      <c r="ABB456" s="110"/>
      <c r="ABC456" s="110"/>
      <c r="ABD456" s="110"/>
      <c r="ABE456" s="110"/>
      <c r="ABF456" s="110"/>
      <c r="ABG456" s="110"/>
      <c r="ABH456" s="110"/>
      <c r="ABI456" s="110"/>
      <c r="ABJ456" s="110"/>
      <c r="ABK456" s="110"/>
      <c r="ABL456" s="110"/>
      <c r="ABM456" s="110"/>
      <c r="ABN456" s="110"/>
      <c r="ABO456" s="110"/>
      <c r="ABP456" s="110"/>
      <c r="ABQ456" s="110"/>
      <c r="ABR456" s="110"/>
      <c r="ABS456" s="110"/>
      <c r="ABT456" s="110"/>
      <c r="ABU456" s="110"/>
      <c r="ABV456" s="110"/>
      <c r="ABW456" s="110"/>
      <c r="ABX456" s="110"/>
      <c r="ABY456" s="110"/>
      <c r="ABZ456" s="110"/>
      <c r="ACA456" s="110"/>
      <c r="ACB456" s="110"/>
      <c r="ACC456" s="110"/>
      <c r="ACD456" s="110"/>
      <c r="ACE456" s="110"/>
      <c r="ACF456" s="110"/>
      <c r="ACG456" s="110"/>
      <c r="ACH456" s="110"/>
      <c r="ACI456" s="110"/>
      <c r="ACJ456" s="110"/>
      <c r="ACK456" s="110"/>
      <c r="ACL456" s="110"/>
      <c r="ACM456" s="110"/>
      <c r="ACN456" s="110"/>
      <c r="ACO456" s="110"/>
      <c r="ACP456" s="110"/>
      <c r="ACQ456" s="110"/>
      <c r="ACR456" s="110"/>
      <c r="ACS456" s="110"/>
      <c r="ACT456" s="110"/>
      <c r="ACU456" s="110"/>
      <c r="ACV456" s="110"/>
      <c r="ACW456" s="110"/>
      <c r="ACX456" s="110"/>
      <c r="ACY456" s="110"/>
      <c r="ACZ456" s="110"/>
      <c r="ADA456" s="110"/>
      <c r="ADB456" s="110"/>
      <c r="ADC456" s="110"/>
      <c r="ADD456" s="110"/>
      <c r="ADE456" s="110"/>
      <c r="ADF456" s="110"/>
      <c r="ADG456" s="110"/>
      <c r="ADH456" s="110"/>
      <c r="ADI456" s="110"/>
      <c r="ADJ456" s="110"/>
      <c r="ADK456" s="110"/>
      <c r="ADL456" s="110"/>
      <c r="ADM456" s="110"/>
      <c r="ADN456" s="110"/>
      <c r="ADO456" s="110"/>
      <c r="ADP456" s="110"/>
      <c r="ADQ456" s="110"/>
      <c r="ADR456" s="110"/>
      <c r="ADS456" s="110"/>
      <c r="ADT456" s="110"/>
      <c r="ADU456" s="110"/>
      <c r="ADV456" s="110"/>
      <c r="ADW456" s="110"/>
      <c r="ADX456" s="110"/>
      <c r="ADY456" s="110"/>
      <c r="ADZ456" s="110"/>
      <c r="AEA456" s="110"/>
      <c r="AEB456" s="110"/>
      <c r="AEC456" s="110"/>
      <c r="AED456" s="110"/>
      <c r="AEE456" s="110"/>
      <c r="AEF456" s="110"/>
      <c r="AEG456" s="110"/>
      <c r="AEH456" s="110"/>
      <c r="AEI456" s="110"/>
      <c r="AEJ456" s="110"/>
      <c r="AEK456" s="110"/>
      <c r="AEL456" s="110"/>
      <c r="AEM456" s="110"/>
      <c r="AEN456" s="110"/>
      <c r="AEO456" s="110"/>
      <c r="AEP456" s="110"/>
      <c r="AEQ456" s="110"/>
      <c r="AER456" s="110"/>
      <c r="AES456" s="110"/>
      <c r="AET456" s="110"/>
      <c r="AEU456" s="110"/>
      <c r="AEV456" s="110"/>
      <c r="AEW456" s="110"/>
      <c r="AEX456" s="110"/>
      <c r="AEY456" s="110"/>
      <c r="AEZ456" s="110"/>
      <c r="AFA456" s="110"/>
      <c r="AFB456" s="110"/>
      <c r="AFC456" s="110"/>
      <c r="AFD456" s="110"/>
      <c r="AFE456" s="110"/>
      <c r="AFF456" s="110"/>
      <c r="AFG456" s="110"/>
      <c r="AFH456" s="110"/>
      <c r="AFI456" s="110"/>
      <c r="AFJ456" s="110"/>
      <c r="AFK456" s="110"/>
      <c r="AFL456" s="110"/>
      <c r="AFM456" s="110"/>
      <c r="AFN456" s="110"/>
    </row>
    <row r="457" spans="1:846" ht="12.75" customHeight="1">
      <c r="A457" s="302"/>
      <c r="B457" s="301" t="s">
        <v>14273</v>
      </c>
      <c r="C457" s="304">
        <v>1920.5</v>
      </c>
      <c r="D457" s="292" t="s">
        <v>14274</v>
      </c>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c r="IU457" s="110"/>
      <c r="IV457" s="110"/>
      <c r="IW457" s="110"/>
      <c r="IX457" s="110"/>
      <c r="IY457" s="110"/>
      <c r="IZ457" s="110"/>
      <c r="JA457" s="110"/>
      <c r="JB457" s="110"/>
      <c r="JC457" s="110"/>
      <c r="JD457" s="110"/>
      <c r="JE457" s="110"/>
      <c r="JF457" s="110"/>
      <c r="JG457" s="110"/>
      <c r="JH457" s="110"/>
      <c r="JI457" s="110"/>
      <c r="JJ457" s="110"/>
      <c r="JK457" s="110"/>
      <c r="JL457" s="110"/>
      <c r="JM457" s="110"/>
      <c r="JN457" s="110"/>
      <c r="JO457" s="110"/>
      <c r="JP457" s="110"/>
      <c r="JQ457" s="110"/>
      <c r="JR457" s="110"/>
      <c r="JS457" s="110"/>
      <c r="JT457" s="110"/>
      <c r="JU457" s="110"/>
      <c r="JV457" s="110"/>
      <c r="JW457" s="110"/>
      <c r="JX457" s="110"/>
      <c r="JY457" s="110"/>
      <c r="JZ457" s="110"/>
      <c r="KA457" s="110"/>
      <c r="KB457" s="110"/>
      <c r="KC457" s="110"/>
      <c r="KD457" s="110"/>
      <c r="KE457" s="110"/>
      <c r="KF457" s="110"/>
      <c r="KG457" s="110"/>
      <c r="KH457" s="110"/>
      <c r="KI457" s="110"/>
      <c r="KJ457" s="110"/>
      <c r="KK457" s="110"/>
      <c r="KL457" s="110"/>
      <c r="KM457" s="110"/>
      <c r="KN457" s="110"/>
      <c r="KO457" s="110"/>
      <c r="KP457" s="110"/>
      <c r="KQ457" s="110"/>
      <c r="KR457" s="110"/>
      <c r="KS457" s="110"/>
      <c r="KT457" s="110"/>
      <c r="KU457" s="110"/>
      <c r="KV457" s="110"/>
      <c r="KW457" s="110"/>
      <c r="KX457" s="110"/>
      <c r="KY457" s="110"/>
      <c r="KZ457" s="110"/>
      <c r="LA457" s="110"/>
      <c r="LB457" s="110"/>
      <c r="LC457" s="110"/>
      <c r="LD457" s="110"/>
      <c r="LE457" s="110"/>
      <c r="LF457" s="110"/>
      <c r="LG457" s="110"/>
      <c r="LH457" s="110"/>
      <c r="LI457" s="110"/>
      <c r="LJ457" s="110"/>
      <c r="LK457" s="110"/>
      <c r="LL457" s="110"/>
      <c r="LM457" s="110"/>
      <c r="LN457" s="110"/>
      <c r="LO457" s="110"/>
      <c r="LP457" s="110"/>
      <c r="LQ457" s="110"/>
      <c r="LR457" s="110"/>
      <c r="LS457" s="110"/>
      <c r="LT457" s="110"/>
      <c r="LU457" s="110"/>
      <c r="LV457" s="110"/>
      <c r="LW457" s="110"/>
      <c r="LX457" s="110"/>
      <c r="LY457" s="110"/>
      <c r="LZ457" s="110"/>
      <c r="MA457" s="110"/>
      <c r="MB457" s="110"/>
      <c r="MC457" s="110"/>
      <c r="MD457" s="110"/>
      <c r="ME457" s="110"/>
      <c r="MF457" s="110"/>
      <c r="MG457" s="110"/>
      <c r="MH457" s="110"/>
      <c r="MI457" s="110"/>
      <c r="MJ457" s="110"/>
      <c r="MK457" s="110"/>
      <c r="ML457" s="110"/>
      <c r="MM457" s="110"/>
      <c r="MN457" s="110"/>
      <c r="MO457" s="110"/>
      <c r="MP457" s="110"/>
      <c r="MQ457" s="110"/>
      <c r="MR457" s="110"/>
      <c r="MS457" s="110"/>
      <c r="MT457" s="110"/>
      <c r="MU457" s="110"/>
      <c r="MV457" s="110"/>
      <c r="MW457" s="110"/>
      <c r="MX457" s="110"/>
      <c r="MY457" s="110"/>
      <c r="MZ457" s="110"/>
      <c r="NA457" s="110"/>
      <c r="NB457" s="110"/>
      <c r="NC457" s="110"/>
      <c r="ND457" s="110"/>
      <c r="NE457" s="110"/>
      <c r="NF457" s="110"/>
      <c r="NG457" s="110"/>
      <c r="NH457" s="110"/>
      <c r="NI457" s="110"/>
      <c r="NJ457" s="110"/>
      <c r="NK457" s="110"/>
      <c r="NL457" s="110"/>
      <c r="NM457" s="110"/>
      <c r="NN457" s="110"/>
      <c r="NO457" s="110"/>
      <c r="NP457" s="110"/>
      <c r="NQ457" s="110"/>
      <c r="NR457" s="110"/>
      <c r="NS457" s="110"/>
      <c r="NT457" s="110"/>
      <c r="NU457" s="110"/>
      <c r="NV457" s="110"/>
      <c r="NW457" s="110"/>
      <c r="NX457" s="110"/>
      <c r="NY457" s="110"/>
      <c r="NZ457" s="110"/>
      <c r="OA457" s="110"/>
      <c r="OB457" s="110"/>
      <c r="OC457" s="110"/>
      <c r="OD457" s="110"/>
      <c r="OE457" s="110"/>
      <c r="OF457" s="110"/>
      <c r="OG457" s="110"/>
      <c r="OH457" s="110"/>
      <c r="OI457" s="110"/>
      <c r="OJ457" s="110"/>
      <c r="OK457" s="110"/>
      <c r="OL457" s="110"/>
      <c r="OM457" s="110"/>
      <c r="ON457" s="110"/>
      <c r="OO457" s="110"/>
      <c r="OP457" s="110"/>
      <c r="OQ457" s="110"/>
      <c r="OR457" s="110"/>
      <c r="OS457" s="110"/>
      <c r="OT457" s="110"/>
      <c r="OU457" s="110"/>
      <c r="OV457" s="110"/>
      <c r="OW457" s="110"/>
      <c r="OX457" s="110"/>
      <c r="OY457" s="110"/>
      <c r="OZ457" s="110"/>
      <c r="PA457" s="110"/>
      <c r="PB457" s="110"/>
      <c r="PC457" s="110"/>
      <c r="PD457" s="110"/>
      <c r="PE457" s="110"/>
      <c r="PF457" s="110"/>
      <c r="PG457" s="110"/>
      <c r="PH457" s="110"/>
      <c r="PI457" s="110"/>
      <c r="PJ457" s="110"/>
      <c r="PK457" s="110"/>
      <c r="PL457" s="110"/>
      <c r="PM457" s="110"/>
      <c r="PN457" s="110"/>
      <c r="PO457" s="110"/>
      <c r="PP457" s="110"/>
      <c r="PQ457" s="110"/>
      <c r="PR457" s="110"/>
      <c r="PS457" s="110"/>
      <c r="PT457" s="110"/>
      <c r="PU457" s="110"/>
      <c r="PV457" s="110"/>
      <c r="PW457" s="110"/>
      <c r="PX457" s="110"/>
      <c r="PY457" s="110"/>
      <c r="PZ457" s="110"/>
      <c r="QA457" s="110"/>
      <c r="QB457" s="110"/>
      <c r="QC457" s="110"/>
      <c r="QD457" s="110"/>
      <c r="QE457" s="110"/>
      <c r="QF457" s="110"/>
      <c r="QG457" s="110"/>
      <c r="QH457" s="110"/>
      <c r="QI457" s="110"/>
      <c r="QJ457" s="110"/>
      <c r="QK457" s="110"/>
      <c r="QL457" s="110"/>
      <c r="QM457" s="110"/>
      <c r="QN457" s="110"/>
      <c r="QO457" s="110"/>
      <c r="QP457" s="110"/>
      <c r="QQ457" s="110"/>
      <c r="QR457" s="110"/>
      <c r="QS457" s="110"/>
      <c r="QT457" s="110"/>
      <c r="QU457" s="110"/>
      <c r="QV457" s="110"/>
      <c r="QW457" s="110"/>
      <c r="QX457" s="110"/>
      <c r="QY457" s="110"/>
      <c r="QZ457" s="110"/>
      <c r="RA457" s="110"/>
      <c r="RB457" s="110"/>
      <c r="RC457" s="110"/>
      <c r="RD457" s="110"/>
      <c r="RE457" s="110"/>
      <c r="RF457" s="110"/>
      <c r="RG457" s="110"/>
      <c r="RH457" s="110"/>
      <c r="RI457" s="110"/>
      <c r="RJ457" s="110"/>
      <c r="RK457" s="110"/>
      <c r="RL457" s="110"/>
      <c r="RM457" s="110"/>
      <c r="RN457" s="110"/>
      <c r="RO457" s="110"/>
      <c r="RP457" s="110"/>
      <c r="RQ457" s="110"/>
      <c r="RR457" s="110"/>
      <c r="RS457" s="110"/>
      <c r="RT457" s="110"/>
      <c r="RU457" s="110"/>
      <c r="RV457" s="110"/>
      <c r="RW457" s="110"/>
      <c r="RX457" s="110"/>
      <c r="RY457" s="110"/>
      <c r="RZ457" s="110"/>
      <c r="SA457" s="110"/>
      <c r="SB457" s="110"/>
      <c r="SC457" s="110"/>
      <c r="SD457" s="110"/>
      <c r="SE457" s="110"/>
      <c r="SF457" s="110"/>
      <c r="SG457" s="110"/>
      <c r="SH457" s="110"/>
      <c r="SI457" s="110"/>
      <c r="SJ457" s="110"/>
      <c r="SK457" s="110"/>
      <c r="SL457" s="110"/>
      <c r="SM457" s="110"/>
      <c r="SN457" s="110"/>
      <c r="SO457" s="110"/>
      <c r="SP457" s="110"/>
      <c r="SQ457" s="110"/>
      <c r="SR457" s="110"/>
      <c r="SS457" s="110"/>
      <c r="ST457" s="110"/>
      <c r="SU457" s="110"/>
      <c r="SV457" s="110"/>
      <c r="SW457" s="110"/>
      <c r="SX457" s="110"/>
      <c r="SY457" s="110"/>
      <c r="SZ457" s="110"/>
      <c r="TA457" s="110"/>
      <c r="TB457" s="110"/>
      <c r="TC457" s="110"/>
      <c r="TD457" s="110"/>
      <c r="TE457" s="110"/>
      <c r="TF457" s="110"/>
      <c r="TG457" s="110"/>
      <c r="TH457" s="110"/>
      <c r="TI457" s="110"/>
      <c r="TJ457" s="110"/>
      <c r="TK457" s="110"/>
      <c r="TL457" s="110"/>
      <c r="TM457" s="110"/>
      <c r="TN457" s="110"/>
      <c r="TO457" s="110"/>
      <c r="TP457" s="110"/>
      <c r="TQ457" s="110"/>
      <c r="TR457" s="110"/>
      <c r="TS457" s="110"/>
      <c r="TT457" s="110"/>
      <c r="TU457" s="110"/>
      <c r="TV457" s="110"/>
      <c r="TW457" s="110"/>
      <c r="TX457" s="110"/>
      <c r="TY457" s="110"/>
      <c r="TZ457" s="110"/>
      <c r="UA457" s="110"/>
      <c r="UB457" s="110"/>
      <c r="UC457" s="110"/>
      <c r="UD457" s="110"/>
      <c r="UE457" s="110"/>
      <c r="UF457" s="110"/>
      <c r="UG457" s="110"/>
      <c r="UH457" s="110"/>
      <c r="UI457" s="110"/>
      <c r="UJ457" s="110"/>
      <c r="UK457" s="110"/>
      <c r="UL457" s="110"/>
      <c r="UM457" s="110"/>
      <c r="UN457" s="110"/>
      <c r="UO457" s="110"/>
      <c r="UP457" s="110"/>
      <c r="UQ457" s="110"/>
      <c r="UR457" s="110"/>
      <c r="US457" s="110"/>
      <c r="UT457" s="110"/>
      <c r="UU457" s="110"/>
      <c r="UV457" s="110"/>
      <c r="UW457" s="110"/>
      <c r="UX457" s="110"/>
      <c r="UY457" s="110"/>
      <c r="UZ457" s="110"/>
      <c r="VA457" s="110"/>
      <c r="VB457" s="110"/>
      <c r="VC457" s="110"/>
      <c r="VD457" s="110"/>
      <c r="VE457" s="110"/>
      <c r="VF457" s="110"/>
      <c r="VG457" s="110"/>
      <c r="VH457" s="110"/>
      <c r="VI457" s="110"/>
      <c r="VJ457" s="110"/>
      <c r="VK457" s="110"/>
      <c r="VL457" s="110"/>
      <c r="VM457" s="110"/>
      <c r="VN457" s="110"/>
      <c r="VO457" s="110"/>
      <c r="VP457" s="110"/>
      <c r="VQ457" s="110"/>
      <c r="VR457" s="110"/>
      <c r="VS457" s="110"/>
      <c r="VT457" s="110"/>
      <c r="VU457" s="110"/>
      <c r="VV457" s="110"/>
      <c r="VW457" s="110"/>
      <c r="VX457" s="110"/>
      <c r="VY457" s="110"/>
      <c r="VZ457" s="110"/>
      <c r="WA457" s="110"/>
      <c r="WB457" s="110"/>
      <c r="WC457" s="110"/>
      <c r="WD457" s="110"/>
      <c r="WE457" s="110"/>
      <c r="WF457" s="110"/>
      <c r="WG457" s="110"/>
      <c r="WH457" s="110"/>
      <c r="WI457" s="110"/>
      <c r="WJ457" s="110"/>
      <c r="WK457" s="110"/>
      <c r="WL457" s="110"/>
      <c r="WM457" s="110"/>
      <c r="WN457" s="110"/>
      <c r="WO457" s="110"/>
      <c r="WP457" s="110"/>
      <c r="WQ457" s="110"/>
      <c r="WR457" s="110"/>
      <c r="WS457" s="110"/>
      <c r="WT457" s="110"/>
      <c r="WU457" s="110"/>
      <c r="WV457" s="110"/>
      <c r="WW457" s="110"/>
      <c r="WX457" s="110"/>
      <c r="WY457" s="110"/>
      <c r="WZ457" s="110"/>
      <c r="XA457" s="110"/>
      <c r="XB457" s="110"/>
      <c r="XC457" s="110"/>
      <c r="XD457" s="110"/>
      <c r="XE457" s="110"/>
      <c r="XF457" s="110"/>
      <c r="XG457" s="110"/>
      <c r="XH457" s="110"/>
      <c r="XI457" s="110"/>
      <c r="XJ457" s="110"/>
      <c r="XK457" s="110"/>
      <c r="XL457" s="110"/>
      <c r="XM457" s="110"/>
      <c r="XN457" s="110"/>
      <c r="XO457" s="110"/>
      <c r="XP457" s="110"/>
      <c r="XQ457" s="110"/>
      <c r="XR457" s="110"/>
      <c r="XS457" s="110"/>
      <c r="XT457" s="110"/>
      <c r="XU457" s="110"/>
      <c r="XV457" s="110"/>
      <c r="XW457" s="110"/>
      <c r="XX457" s="110"/>
      <c r="XY457" s="110"/>
      <c r="XZ457" s="110"/>
      <c r="YA457" s="110"/>
      <c r="YB457" s="110"/>
      <c r="YC457" s="110"/>
      <c r="YD457" s="110"/>
      <c r="YE457" s="110"/>
      <c r="YF457" s="110"/>
      <c r="YG457" s="110"/>
      <c r="YH457" s="110"/>
      <c r="YI457" s="110"/>
      <c r="YJ457" s="110"/>
      <c r="YK457" s="110"/>
      <c r="YL457" s="110"/>
      <c r="YM457" s="110"/>
      <c r="YN457" s="110"/>
      <c r="YO457" s="110"/>
      <c r="YP457" s="110"/>
      <c r="YQ457" s="110"/>
      <c r="YR457" s="110"/>
      <c r="YS457" s="110"/>
      <c r="YT457" s="110"/>
      <c r="YU457" s="110"/>
      <c r="YV457" s="110"/>
      <c r="YW457" s="110"/>
      <c r="YX457" s="110"/>
      <c r="YY457" s="110"/>
      <c r="YZ457" s="110"/>
      <c r="ZA457" s="110"/>
      <c r="ZB457" s="110"/>
      <c r="ZC457" s="110"/>
      <c r="ZD457" s="110"/>
      <c r="ZE457" s="110"/>
      <c r="ZF457" s="110"/>
      <c r="ZG457" s="110"/>
      <c r="ZH457" s="110"/>
      <c r="ZI457" s="110"/>
      <c r="ZJ457" s="110"/>
      <c r="ZK457" s="110"/>
      <c r="ZL457" s="110"/>
      <c r="ZM457" s="110"/>
      <c r="ZN457" s="110"/>
      <c r="ZO457" s="110"/>
      <c r="ZP457" s="110"/>
      <c r="ZQ457" s="110"/>
      <c r="ZR457" s="110"/>
      <c r="ZS457" s="110"/>
      <c r="ZT457" s="110"/>
      <c r="ZU457" s="110"/>
      <c r="ZV457" s="110"/>
      <c r="ZW457" s="110"/>
      <c r="ZX457" s="110"/>
      <c r="ZY457" s="110"/>
      <c r="ZZ457" s="110"/>
      <c r="AAA457" s="110"/>
      <c r="AAB457" s="110"/>
      <c r="AAC457" s="110"/>
      <c r="AAD457" s="110"/>
      <c r="AAE457" s="110"/>
      <c r="AAF457" s="110"/>
      <c r="AAG457" s="110"/>
      <c r="AAH457" s="110"/>
      <c r="AAI457" s="110"/>
      <c r="AAJ457" s="110"/>
      <c r="AAK457" s="110"/>
      <c r="AAL457" s="110"/>
      <c r="AAM457" s="110"/>
      <c r="AAN457" s="110"/>
      <c r="AAO457" s="110"/>
      <c r="AAP457" s="110"/>
      <c r="AAQ457" s="110"/>
      <c r="AAR457" s="110"/>
      <c r="AAS457" s="110"/>
      <c r="AAT457" s="110"/>
      <c r="AAU457" s="110"/>
      <c r="AAV457" s="110"/>
      <c r="AAW457" s="110"/>
      <c r="AAX457" s="110"/>
      <c r="AAY457" s="110"/>
      <c r="AAZ457" s="110"/>
      <c r="ABA457" s="110"/>
      <c r="ABB457" s="110"/>
      <c r="ABC457" s="110"/>
      <c r="ABD457" s="110"/>
      <c r="ABE457" s="110"/>
      <c r="ABF457" s="110"/>
      <c r="ABG457" s="110"/>
      <c r="ABH457" s="110"/>
      <c r="ABI457" s="110"/>
      <c r="ABJ457" s="110"/>
      <c r="ABK457" s="110"/>
      <c r="ABL457" s="110"/>
      <c r="ABM457" s="110"/>
      <c r="ABN457" s="110"/>
      <c r="ABO457" s="110"/>
      <c r="ABP457" s="110"/>
      <c r="ABQ457" s="110"/>
      <c r="ABR457" s="110"/>
      <c r="ABS457" s="110"/>
      <c r="ABT457" s="110"/>
      <c r="ABU457" s="110"/>
      <c r="ABV457" s="110"/>
      <c r="ABW457" s="110"/>
      <c r="ABX457" s="110"/>
      <c r="ABY457" s="110"/>
      <c r="ABZ457" s="110"/>
      <c r="ACA457" s="110"/>
      <c r="ACB457" s="110"/>
      <c r="ACC457" s="110"/>
      <c r="ACD457" s="110"/>
      <c r="ACE457" s="110"/>
      <c r="ACF457" s="110"/>
      <c r="ACG457" s="110"/>
      <c r="ACH457" s="110"/>
      <c r="ACI457" s="110"/>
      <c r="ACJ457" s="110"/>
      <c r="ACK457" s="110"/>
      <c r="ACL457" s="110"/>
      <c r="ACM457" s="110"/>
      <c r="ACN457" s="110"/>
      <c r="ACO457" s="110"/>
      <c r="ACP457" s="110"/>
      <c r="ACQ457" s="110"/>
      <c r="ACR457" s="110"/>
      <c r="ACS457" s="110"/>
      <c r="ACT457" s="110"/>
      <c r="ACU457" s="110"/>
      <c r="ACV457" s="110"/>
      <c r="ACW457" s="110"/>
      <c r="ACX457" s="110"/>
      <c r="ACY457" s="110"/>
      <c r="ACZ457" s="110"/>
      <c r="ADA457" s="110"/>
      <c r="ADB457" s="110"/>
      <c r="ADC457" s="110"/>
      <c r="ADD457" s="110"/>
      <c r="ADE457" s="110"/>
      <c r="ADF457" s="110"/>
      <c r="ADG457" s="110"/>
      <c r="ADH457" s="110"/>
      <c r="ADI457" s="110"/>
      <c r="ADJ457" s="110"/>
      <c r="ADK457" s="110"/>
      <c r="ADL457" s="110"/>
      <c r="ADM457" s="110"/>
      <c r="ADN457" s="110"/>
      <c r="ADO457" s="110"/>
      <c r="ADP457" s="110"/>
      <c r="ADQ457" s="110"/>
      <c r="ADR457" s="110"/>
      <c r="ADS457" s="110"/>
      <c r="ADT457" s="110"/>
      <c r="ADU457" s="110"/>
      <c r="ADV457" s="110"/>
      <c r="ADW457" s="110"/>
      <c r="ADX457" s="110"/>
      <c r="ADY457" s="110"/>
      <c r="ADZ457" s="110"/>
      <c r="AEA457" s="110"/>
      <c r="AEB457" s="110"/>
      <c r="AEC457" s="110"/>
      <c r="AED457" s="110"/>
      <c r="AEE457" s="110"/>
      <c r="AEF457" s="110"/>
      <c r="AEG457" s="110"/>
      <c r="AEH457" s="110"/>
      <c r="AEI457" s="110"/>
      <c r="AEJ457" s="110"/>
      <c r="AEK457" s="110"/>
      <c r="AEL457" s="110"/>
      <c r="AEM457" s="110"/>
      <c r="AEN457" s="110"/>
      <c r="AEO457" s="110"/>
      <c r="AEP457" s="110"/>
      <c r="AEQ457" s="110"/>
      <c r="AER457" s="110"/>
      <c r="AES457" s="110"/>
      <c r="AET457" s="110"/>
      <c r="AEU457" s="110"/>
      <c r="AEV457" s="110"/>
      <c r="AEW457" s="110"/>
      <c r="AEX457" s="110"/>
      <c r="AEY457" s="110"/>
      <c r="AEZ457" s="110"/>
      <c r="AFA457" s="110"/>
      <c r="AFB457" s="110"/>
      <c r="AFC457" s="110"/>
      <c r="AFD457" s="110"/>
      <c r="AFE457" s="110"/>
      <c r="AFF457" s="110"/>
      <c r="AFG457" s="110"/>
      <c r="AFH457" s="110"/>
      <c r="AFI457" s="110"/>
      <c r="AFJ457" s="110"/>
      <c r="AFK457" s="110"/>
      <c r="AFL457" s="110"/>
      <c r="AFM457" s="110"/>
      <c r="AFN457" s="110"/>
    </row>
    <row r="458" spans="1:846" ht="12.75" customHeight="1">
      <c r="A458" s="302"/>
      <c r="B458" s="301" t="s">
        <v>14275</v>
      </c>
      <c r="C458" s="304">
        <v>2386.41</v>
      </c>
      <c r="D458" s="292" t="s">
        <v>14276</v>
      </c>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c r="IU458" s="110"/>
      <c r="IV458" s="110"/>
      <c r="IW458" s="110"/>
      <c r="IX458" s="110"/>
      <c r="IY458" s="110"/>
      <c r="IZ458" s="110"/>
      <c r="JA458" s="110"/>
      <c r="JB458" s="110"/>
      <c r="JC458" s="110"/>
      <c r="JD458" s="110"/>
      <c r="JE458" s="110"/>
      <c r="JF458" s="110"/>
      <c r="JG458" s="110"/>
      <c r="JH458" s="110"/>
      <c r="JI458" s="110"/>
      <c r="JJ458" s="110"/>
      <c r="JK458" s="110"/>
      <c r="JL458" s="110"/>
      <c r="JM458" s="110"/>
      <c r="JN458" s="110"/>
      <c r="JO458" s="110"/>
      <c r="JP458" s="110"/>
      <c r="JQ458" s="110"/>
      <c r="JR458" s="110"/>
      <c r="JS458" s="110"/>
      <c r="JT458" s="110"/>
      <c r="JU458" s="110"/>
      <c r="JV458" s="110"/>
      <c r="JW458" s="110"/>
      <c r="JX458" s="110"/>
      <c r="JY458" s="110"/>
      <c r="JZ458" s="110"/>
      <c r="KA458" s="110"/>
      <c r="KB458" s="110"/>
      <c r="KC458" s="110"/>
      <c r="KD458" s="110"/>
      <c r="KE458" s="110"/>
      <c r="KF458" s="110"/>
      <c r="KG458" s="110"/>
      <c r="KH458" s="110"/>
      <c r="KI458" s="110"/>
      <c r="KJ458" s="110"/>
      <c r="KK458" s="110"/>
      <c r="KL458" s="110"/>
      <c r="KM458" s="110"/>
      <c r="KN458" s="110"/>
      <c r="KO458" s="110"/>
      <c r="KP458" s="110"/>
      <c r="KQ458" s="110"/>
      <c r="KR458" s="110"/>
      <c r="KS458" s="110"/>
      <c r="KT458" s="110"/>
      <c r="KU458" s="110"/>
      <c r="KV458" s="110"/>
      <c r="KW458" s="110"/>
      <c r="KX458" s="110"/>
      <c r="KY458" s="110"/>
      <c r="KZ458" s="110"/>
      <c r="LA458" s="110"/>
      <c r="LB458" s="110"/>
      <c r="LC458" s="110"/>
      <c r="LD458" s="110"/>
      <c r="LE458" s="110"/>
      <c r="LF458" s="110"/>
      <c r="LG458" s="110"/>
      <c r="LH458" s="110"/>
      <c r="LI458" s="110"/>
      <c r="LJ458" s="110"/>
      <c r="LK458" s="110"/>
      <c r="LL458" s="110"/>
      <c r="LM458" s="110"/>
      <c r="LN458" s="110"/>
      <c r="LO458" s="110"/>
      <c r="LP458" s="110"/>
      <c r="LQ458" s="110"/>
      <c r="LR458" s="110"/>
      <c r="LS458" s="110"/>
      <c r="LT458" s="110"/>
      <c r="LU458" s="110"/>
      <c r="LV458" s="110"/>
      <c r="LW458" s="110"/>
      <c r="LX458" s="110"/>
      <c r="LY458" s="110"/>
      <c r="LZ458" s="110"/>
      <c r="MA458" s="110"/>
      <c r="MB458" s="110"/>
      <c r="MC458" s="110"/>
      <c r="MD458" s="110"/>
      <c r="ME458" s="110"/>
      <c r="MF458" s="110"/>
      <c r="MG458" s="110"/>
      <c r="MH458" s="110"/>
      <c r="MI458" s="110"/>
      <c r="MJ458" s="110"/>
      <c r="MK458" s="110"/>
      <c r="ML458" s="110"/>
      <c r="MM458" s="110"/>
      <c r="MN458" s="110"/>
      <c r="MO458" s="110"/>
      <c r="MP458" s="110"/>
      <c r="MQ458" s="110"/>
      <c r="MR458" s="110"/>
      <c r="MS458" s="110"/>
      <c r="MT458" s="110"/>
      <c r="MU458" s="110"/>
      <c r="MV458" s="110"/>
      <c r="MW458" s="110"/>
      <c r="MX458" s="110"/>
      <c r="MY458" s="110"/>
      <c r="MZ458" s="110"/>
      <c r="NA458" s="110"/>
      <c r="NB458" s="110"/>
      <c r="NC458" s="110"/>
      <c r="ND458" s="110"/>
      <c r="NE458" s="110"/>
      <c r="NF458" s="110"/>
      <c r="NG458" s="110"/>
      <c r="NH458" s="110"/>
      <c r="NI458" s="110"/>
      <c r="NJ458" s="110"/>
      <c r="NK458" s="110"/>
      <c r="NL458" s="110"/>
      <c r="NM458" s="110"/>
      <c r="NN458" s="110"/>
      <c r="NO458" s="110"/>
      <c r="NP458" s="110"/>
      <c r="NQ458" s="110"/>
      <c r="NR458" s="110"/>
      <c r="NS458" s="110"/>
      <c r="NT458" s="110"/>
      <c r="NU458" s="110"/>
      <c r="NV458" s="110"/>
      <c r="NW458" s="110"/>
      <c r="NX458" s="110"/>
      <c r="NY458" s="110"/>
      <c r="NZ458" s="110"/>
      <c r="OA458" s="110"/>
      <c r="OB458" s="110"/>
      <c r="OC458" s="110"/>
      <c r="OD458" s="110"/>
      <c r="OE458" s="110"/>
      <c r="OF458" s="110"/>
      <c r="OG458" s="110"/>
      <c r="OH458" s="110"/>
      <c r="OI458" s="110"/>
      <c r="OJ458" s="110"/>
      <c r="OK458" s="110"/>
      <c r="OL458" s="110"/>
      <c r="OM458" s="110"/>
      <c r="ON458" s="110"/>
      <c r="OO458" s="110"/>
      <c r="OP458" s="110"/>
      <c r="OQ458" s="110"/>
      <c r="OR458" s="110"/>
      <c r="OS458" s="110"/>
      <c r="OT458" s="110"/>
      <c r="OU458" s="110"/>
      <c r="OV458" s="110"/>
      <c r="OW458" s="110"/>
      <c r="OX458" s="110"/>
      <c r="OY458" s="110"/>
      <c r="OZ458" s="110"/>
      <c r="PA458" s="110"/>
      <c r="PB458" s="110"/>
      <c r="PC458" s="110"/>
      <c r="PD458" s="110"/>
      <c r="PE458" s="110"/>
      <c r="PF458" s="110"/>
      <c r="PG458" s="110"/>
      <c r="PH458" s="110"/>
      <c r="PI458" s="110"/>
      <c r="PJ458" s="110"/>
      <c r="PK458" s="110"/>
      <c r="PL458" s="110"/>
      <c r="PM458" s="110"/>
      <c r="PN458" s="110"/>
      <c r="PO458" s="110"/>
      <c r="PP458" s="110"/>
      <c r="PQ458" s="110"/>
      <c r="PR458" s="110"/>
      <c r="PS458" s="110"/>
      <c r="PT458" s="110"/>
      <c r="PU458" s="110"/>
      <c r="PV458" s="110"/>
      <c r="PW458" s="110"/>
      <c r="PX458" s="110"/>
      <c r="PY458" s="110"/>
      <c r="PZ458" s="110"/>
      <c r="QA458" s="110"/>
      <c r="QB458" s="110"/>
      <c r="QC458" s="110"/>
      <c r="QD458" s="110"/>
      <c r="QE458" s="110"/>
      <c r="QF458" s="110"/>
      <c r="QG458" s="110"/>
      <c r="QH458" s="110"/>
      <c r="QI458" s="110"/>
      <c r="QJ458" s="110"/>
      <c r="QK458" s="110"/>
      <c r="QL458" s="110"/>
      <c r="QM458" s="110"/>
      <c r="QN458" s="110"/>
      <c r="QO458" s="110"/>
      <c r="QP458" s="110"/>
      <c r="QQ458" s="110"/>
      <c r="QR458" s="110"/>
      <c r="QS458" s="110"/>
      <c r="QT458" s="110"/>
      <c r="QU458" s="110"/>
      <c r="QV458" s="110"/>
      <c r="QW458" s="110"/>
      <c r="QX458" s="110"/>
      <c r="QY458" s="110"/>
      <c r="QZ458" s="110"/>
      <c r="RA458" s="110"/>
      <c r="RB458" s="110"/>
      <c r="RC458" s="110"/>
      <c r="RD458" s="110"/>
      <c r="RE458" s="110"/>
      <c r="RF458" s="110"/>
      <c r="RG458" s="110"/>
      <c r="RH458" s="110"/>
      <c r="RI458" s="110"/>
      <c r="RJ458" s="110"/>
      <c r="RK458" s="110"/>
      <c r="RL458" s="110"/>
      <c r="RM458" s="110"/>
      <c r="RN458" s="110"/>
      <c r="RO458" s="110"/>
      <c r="RP458" s="110"/>
      <c r="RQ458" s="110"/>
      <c r="RR458" s="110"/>
      <c r="RS458" s="110"/>
      <c r="RT458" s="110"/>
      <c r="RU458" s="110"/>
      <c r="RV458" s="110"/>
      <c r="RW458" s="110"/>
      <c r="RX458" s="110"/>
      <c r="RY458" s="110"/>
      <c r="RZ458" s="110"/>
      <c r="SA458" s="110"/>
      <c r="SB458" s="110"/>
      <c r="SC458" s="110"/>
      <c r="SD458" s="110"/>
      <c r="SE458" s="110"/>
      <c r="SF458" s="110"/>
      <c r="SG458" s="110"/>
      <c r="SH458" s="110"/>
      <c r="SI458" s="110"/>
      <c r="SJ458" s="110"/>
      <c r="SK458" s="110"/>
      <c r="SL458" s="110"/>
      <c r="SM458" s="110"/>
      <c r="SN458" s="110"/>
      <c r="SO458" s="110"/>
      <c r="SP458" s="110"/>
      <c r="SQ458" s="110"/>
      <c r="SR458" s="110"/>
      <c r="SS458" s="110"/>
      <c r="ST458" s="110"/>
      <c r="SU458" s="110"/>
      <c r="SV458" s="110"/>
      <c r="SW458" s="110"/>
      <c r="SX458" s="110"/>
      <c r="SY458" s="110"/>
      <c r="SZ458" s="110"/>
      <c r="TA458" s="110"/>
      <c r="TB458" s="110"/>
      <c r="TC458" s="110"/>
      <c r="TD458" s="110"/>
      <c r="TE458" s="110"/>
      <c r="TF458" s="110"/>
      <c r="TG458" s="110"/>
      <c r="TH458" s="110"/>
      <c r="TI458" s="110"/>
      <c r="TJ458" s="110"/>
      <c r="TK458" s="110"/>
      <c r="TL458" s="110"/>
      <c r="TM458" s="110"/>
      <c r="TN458" s="110"/>
      <c r="TO458" s="110"/>
      <c r="TP458" s="110"/>
      <c r="TQ458" s="110"/>
      <c r="TR458" s="110"/>
      <c r="TS458" s="110"/>
      <c r="TT458" s="110"/>
      <c r="TU458" s="110"/>
      <c r="TV458" s="110"/>
      <c r="TW458" s="110"/>
      <c r="TX458" s="110"/>
      <c r="TY458" s="110"/>
      <c r="TZ458" s="110"/>
      <c r="UA458" s="110"/>
      <c r="UB458" s="110"/>
      <c r="UC458" s="110"/>
      <c r="UD458" s="110"/>
      <c r="UE458" s="110"/>
      <c r="UF458" s="110"/>
      <c r="UG458" s="110"/>
      <c r="UH458" s="110"/>
      <c r="UI458" s="110"/>
      <c r="UJ458" s="110"/>
      <c r="UK458" s="110"/>
      <c r="UL458" s="110"/>
      <c r="UM458" s="110"/>
      <c r="UN458" s="110"/>
      <c r="UO458" s="110"/>
      <c r="UP458" s="110"/>
      <c r="UQ458" s="110"/>
      <c r="UR458" s="110"/>
      <c r="US458" s="110"/>
      <c r="UT458" s="110"/>
      <c r="UU458" s="110"/>
      <c r="UV458" s="110"/>
      <c r="UW458" s="110"/>
      <c r="UX458" s="110"/>
      <c r="UY458" s="110"/>
      <c r="UZ458" s="110"/>
      <c r="VA458" s="110"/>
      <c r="VB458" s="110"/>
      <c r="VC458" s="110"/>
      <c r="VD458" s="110"/>
      <c r="VE458" s="110"/>
      <c r="VF458" s="110"/>
      <c r="VG458" s="110"/>
      <c r="VH458" s="110"/>
      <c r="VI458" s="110"/>
      <c r="VJ458" s="110"/>
      <c r="VK458" s="110"/>
      <c r="VL458" s="110"/>
      <c r="VM458" s="110"/>
      <c r="VN458" s="110"/>
      <c r="VO458" s="110"/>
      <c r="VP458" s="110"/>
      <c r="VQ458" s="110"/>
      <c r="VR458" s="110"/>
      <c r="VS458" s="110"/>
      <c r="VT458" s="110"/>
      <c r="VU458" s="110"/>
      <c r="VV458" s="110"/>
      <c r="VW458" s="110"/>
      <c r="VX458" s="110"/>
      <c r="VY458" s="110"/>
      <c r="VZ458" s="110"/>
      <c r="WA458" s="110"/>
      <c r="WB458" s="110"/>
      <c r="WC458" s="110"/>
      <c r="WD458" s="110"/>
      <c r="WE458" s="110"/>
      <c r="WF458" s="110"/>
      <c r="WG458" s="110"/>
      <c r="WH458" s="110"/>
      <c r="WI458" s="110"/>
      <c r="WJ458" s="110"/>
      <c r="WK458" s="110"/>
      <c r="WL458" s="110"/>
      <c r="WM458" s="110"/>
      <c r="WN458" s="110"/>
      <c r="WO458" s="110"/>
      <c r="WP458" s="110"/>
      <c r="WQ458" s="110"/>
      <c r="WR458" s="110"/>
      <c r="WS458" s="110"/>
      <c r="WT458" s="110"/>
      <c r="WU458" s="110"/>
      <c r="WV458" s="110"/>
      <c r="WW458" s="110"/>
      <c r="WX458" s="110"/>
      <c r="WY458" s="110"/>
      <c r="WZ458" s="110"/>
      <c r="XA458" s="110"/>
      <c r="XB458" s="110"/>
      <c r="XC458" s="110"/>
      <c r="XD458" s="110"/>
      <c r="XE458" s="110"/>
      <c r="XF458" s="110"/>
      <c r="XG458" s="110"/>
      <c r="XH458" s="110"/>
      <c r="XI458" s="110"/>
      <c r="XJ458" s="110"/>
      <c r="XK458" s="110"/>
      <c r="XL458" s="110"/>
      <c r="XM458" s="110"/>
      <c r="XN458" s="110"/>
      <c r="XO458" s="110"/>
      <c r="XP458" s="110"/>
      <c r="XQ458" s="110"/>
      <c r="XR458" s="110"/>
      <c r="XS458" s="110"/>
      <c r="XT458" s="110"/>
      <c r="XU458" s="110"/>
      <c r="XV458" s="110"/>
      <c r="XW458" s="110"/>
      <c r="XX458" s="110"/>
      <c r="XY458" s="110"/>
      <c r="XZ458" s="110"/>
      <c r="YA458" s="110"/>
      <c r="YB458" s="110"/>
      <c r="YC458" s="110"/>
      <c r="YD458" s="110"/>
      <c r="YE458" s="110"/>
      <c r="YF458" s="110"/>
      <c r="YG458" s="110"/>
      <c r="YH458" s="110"/>
      <c r="YI458" s="110"/>
      <c r="YJ458" s="110"/>
      <c r="YK458" s="110"/>
      <c r="YL458" s="110"/>
      <c r="YM458" s="110"/>
      <c r="YN458" s="110"/>
      <c r="YO458" s="110"/>
      <c r="YP458" s="110"/>
      <c r="YQ458" s="110"/>
      <c r="YR458" s="110"/>
      <c r="YS458" s="110"/>
      <c r="YT458" s="110"/>
      <c r="YU458" s="110"/>
      <c r="YV458" s="110"/>
      <c r="YW458" s="110"/>
      <c r="YX458" s="110"/>
      <c r="YY458" s="110"/>
      <c r="YZ458" s="110"/>
      <c r="ZA458" s="110"/>
      <c r="ZB458" s="110"/>
      <c r="ZC458" s="110"/>
      <c r="ZD458" s="110"/>
      <c r="ZE458" s="110"/>
      <c r="ZF458" s="110"/>
      <c r="ZG458" s="110"/>
      <c r="ZH458" s="110"/>
      <c r="ZI458" s="110"/>
      <c r="ZJ458" s="110"/>
      <c r="ZK458" s="110"/>
      <c r="ZL458" s="110"/>
      <c r="ZM458" s="110"/>
      <c r="ZN458" s="110"/>
      <c r="ZO458" s="110"/>
      <c r="ZP458" s="110"/>
      <c r="ZQ458" s="110"/>
      <c r="ZR458" s="110"/>
      <c r="ZS458" s="110"/>
      <c r="ZT458" s="110"/>
      <c r="ZU458" s="110"/>
      <c r="ZV458" s="110"/>
      <c r="ZW458" s="110"/>
      <c r="ZX458" s="110"/>
      <c r="ZY458" s="110"/>
      <c r="ZZ458" s="110"/>
      <c r="AAA458" s="110"/>
      <c r="AAB458" s="110"/>
      <c r="AAC458" s="110"/>
      <c r="AAD458" s="110"/>
      <c r="AAE458" s="110"/>
      <c r="AAF458" s="110"/>
      <c r="AAG458" s="110"/>
      <c r="AAH458" s="110"/>
      <c r="AAI458" s="110"/>
      <c r="AAJ458" s="110"/>
      <c r="AAK458" s="110"/>
      <c r="AAL458" s="110"/>
      <c r="AAM458" s="110"/>
      <c r="AAN458" s="110"/>
      <c r="AAO458" s="110"/>
      <c r="AAP458" s="110"/>
      <c r="AAQ458" s="110"/>
      <c r="AAR458" s="110"/>
      <c r="AAS458" s="110"/>
      <c r="AAT458" s="110"/>
      <c r="AAU458" s="110"/>
      <c r="AAV458" s="110"/>
      <c r="AAW458" s="110"/>
      <c r="AAX458" s="110"/>
      <c r="AAY458" s="110"/>
      <c r="AAZ458" s="110"/>
      <c r="ABA458" s="110"/>
      <c r="ABB458" s="110"/>
      <c r="ABC458" s="110"/>
      <c r="ABD458" s="110"/>
      <c r="ABE458" s="110"/>
      <c r="ABF458" s="110"/>
      <c r="ABG458" s="110"/>
      <c r="ABH458" s="110"/>
      <c r="ABI458" s="110"/>
      <c r="ABJ458" s="110"/>
      <c r="ABK458" s="110"/>
      <c r="ABL458" s="110"/>
      <c r="ABM458" s="110"/>
      <c r="ABN458" s="110"/>
      <c r="ABO458" s="110"/>
      <c r="ABP458" s="110"/>
      <c r="ABQ458" s="110"/>
      <c r="ABR458" s="110"/>
      <c r="ABS458" s="110"/>
      <c r="ABT458" s="110"/>
      <c r="ABU458" s="110"/>
      <c r="ABV458" s="110"/>
      <c r="ABW458" s="110"/>
      <c r="ABX458" s="110"/>
      <c r="ABY458" s="110"/>
      <c r="ABZ458" s="110"/>
      <c r="ACA458" s="110"/>
      <c r="ACB458" s="110"/>
      <c r="ACC458" s="110"/>
      <c r="ACD458" s="110"/>
      <c r="ACE458" s="110"/>
      <c r="ACF458" s="110"/>
      <c r="ACG458" s="110"/>
      <c r="ACH458" s="110"/>
      <c r="ACI458" s="110"/>
      <c r="ACJ458" s="110"/>
      <c r="ACK458" s="110"/>
      <c r="ACL458" s="110"/>
      <c r="ACM458" s="110"/>
      <c r="ACN458" s="110"/>
      <c r="ACO458" s="110"/>
      <c r="ACP458" s="110"/>
      <c r="ACQ458" s="110"/>
      <c r="ACR458" s="110"/>
      <c r="ACS458" s="110"/>
      <c r="ACT458" s="110"/>
      <c r="ACU458" s="110"/>
      <c r="ACV458" s="110"/>
      <c r="ACW458" s="110"/>
      <c r="ACX458" s="110"/>
      <c r="ACY458" s="110"/>
      <c r="ACZ458" s="110"/>
      <c r="ADA458" s="110"/>
      <c r="ADB458" s="110"/>
      <c r="ADC458" s="110"/>
      <c r="ADD458" s="110"/>
      <c r="ADE458" s="110"/>
      <c r="ADF458" s="110"/>
      <c r="ADG458" s="110"/>
      <c r="ADH458" s="110"/>
      <c r="ADI458" s="110"/>
      <c r="ADJ458" s="110"/>
      <c r="ADK458" s="110"/>
      <c r="ADL458" s="110"/>
      <c r="ADM458" s="110"/>
      <c r="ADN458" s="110"/>
      <c r="ADO458" s="110"/>
      <c r="ADP458" s="110"/>
      <c r="ADQ458" s="110"/>
      <c r="ADR458" s="110"/>
      <c r="ADS458" s="110"/>
      <c r="ADT458" s="110"/>
      <c r="ADU458" s="110"/>
      <c r="ADV458" s="110"/>
      <c r="ADW458" s="110"/>
      <c r="ADX458" s="110"/>
      <c r="ADY458" s="110"/>
      <c r="ADZ458" s="110"/>
      <c r="AEA458" s="110"/>
      <c r="AEB458" s="110"/>
      <c r="AEC458" s="110"/>
      <c r="AED458" s="110"/>
      <c r="AEE458" s="110"/>
      <c r="AEF458" s="110"/>
      <c r="AEG458" s="110"/>
      <c r="AEH458" s="110"/>
      <c r="AEI458" s="110"/>
      <c r="AEJ458" s="110"/>
      <c r="AEK458" s="110"/>
      <c r="AEL458" s="110"/>
      <c r="AEM458" s="110"/>
      <c r="AEN458" s="110"/>
      <c r="AEO458" s="110"/>
      <c r="AEP458" s="110"/>
      <c r="AEQ458" s="110"/>
      <c r="AER458" s="110"/>
      <c r="AES458" s="110"/>
      <c r="AET458" s="110"/>
      <c r="AEU458" s="110"/>
      <c r="AEV458" s="110"/>
      <c r="AEW458" s="110"/>
      <c r="AEX458" s="110"/>
      <c r="AEY458" s="110"/>
      <c r="AEZ458" s="110"/>
      <c r="AFA458" s="110"/>
      <c r="AFB458" s="110"/>
      <c r="AFC458" s="110"/>
      <c r="AFD458" s="110"/>
      <c r="AFE458" s="110"/>
      <c r="AFF458" s="110"/>
      <c r="AFG458" s="110"/>
      <c r="AFH458" s="110"/>
      <c r="AFI458" s="110"/>
      <c r="AFJ458" s="110"/>
      <c r="AFK458" s="110"/>
      <c r="AFL458" s="110"/>
      <c r="AFM458" s="110"/>
      <c r="AFN458" s="110"/>
    </row>
    <row r="459" spans="1:846" ht="36.75" customHeight="1">
      <c r="A459" s="302"/>
      <c r="B459" s="301" t="s">
        <v>14277</v>
      </c>
      <c r="C459" s="304">
        <v>590</v>
      </c>
      <c r="D459" s="292" t="s">
        <v>14278</v>
      </c>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c r="IU459" s="110"/>
      <c r="IV459" s="110"/>
      <c r="IW459" s="110"/>
      <c r="IX459" s="110"/>
      <c r="IY459" s="110"/>
      <c r="IZ459" s="110"/>
      <c r="JA459" s="110"/>
      <c r="JB459" s="110"/>
      <c r="JC459" s="110"/>
      <c r="JD459" s="110"/>
      <c r="JE459" s="110"/>
      <c r="JF459" s="110"/>
      <c r="JG459" s="110"/>
      <c r="JH459" s="110"/>
      <c r="JI459" s="110"/>
      <c r="JJ459" s="110"/>
      <c r="JK459" s="110"/>
      <c r="JL459" s="110"/>
      <c r="JM459" s="110"/>
      <c r="JN459" s="110"/>
      <c r="JO459" s="110"/>
      <c r="JP459" s="110"/>
      <c r="JQ459" s="110"/>
      <c r="JR459" s="110"/>
      <c r="JS459" s="110"/>
      <c r="JT459" s="110"/>
      <c r="JU459" s="110"/>
      <c r="JV459" s="110"/>
      <c r="JW459" s="110"/>
      <c r="JX459" s="110"/>
      <c r="JY459" s="110"/>
      <c r="JZ459" s="110"/>
      <c r="KA459" s="110"/>
      <c r="KB459" s="110"/>
      <c r="KC459" s="110"/>
      <c r="KD459" s="110"/>
      <c r="KE459" s="110"/>
      <c r="KF459" s="110"/>
      <c r="KG459" s="110"/>
      <c r="KH459" s="110"/>
      <c r="KI459" s="110"/>
      <c r="KJ459" s="110"/>
      <c r="KK459" s="110"/>
      <c r="KL459" s="110"/>
      <c r="KM459" s="110"/>
      <c r="KN459" s="110"/>
      <c r="KO459" s="110"/>
      <c r="KP459" s="110"/>
      <c r="KQ459" s="110"/>
      <c r="KR459" s="110"/>
      <c r="KS459" s="110"/>
      <c r="KT459" s="110"/>
      <c r="KU459" s="110"/>
      <c r="KV459" s="110"/>
      <c r="KW459" s="110"/>
      <c r="KX459" s="110"/>
      <c r="KY459" s="110"/>
      <c r="KZ459" s="110"/>
      <c r="LA459" s="110"/>
      <c r="LB459" s="110"/>
      <c r="LC459" s="110"/>
      <c r="LD459" s="110"/>
      <c r="LE459" s="110"/>
      <c r="LF459" s="110"/>
      <c r="LG459" s="110"/>
      <c r="LH459" s="110"/>
      <c r="LI459" s="110"/>
      <c r="LJ459" s="110"/>
      <c r="LK459" s="110"/>
      <c r="LL459" s="110"/>
      <c r="LM459" s="110"/>
      <c r="LN459" s="110"/>
      <c r="LO459" s="110"/>
      <c r="LP459" s="110"/>
      <c r="LQ459" s="110"/>
      <c r="LR459" s="110"/>
      <c r="LS459" s="110"/>
      <c r="LT459" s="110"/>
      <c r="LU459" s="110"/>
      <c r="LV459" s="110"/>
      <c r="LW459" s="110"/>
      <c r="LX459" s="110"/>
      <c r="LY459" s="110"/>
      <c r="LZ459" s="110"/>
      <c r="MA459" s="110"/>
      <c r="MB459" s="110"/>
      <c r="MC459" s="110"/>
      <c r="MD459" s="110"/>
      <c r="ME459" s="110"/>
      <c r="MF459" s="110"/>
      <c r="MG459" s="110"/>
      <c r="MH459" s="110"/>
      <c r="MI459" s="110"/>
      <c r="MJ459" s="110"/>
      <c r="MK459" s="110"/>
      <c r="ML459" s="110"/>
      <c r="MM459" s="110"/>
      <c r="MN459" s="110"/>
      <c r="MO459" s="110"/>
      <c r="MP459" s="110"/>
      <c r="MQ459" s="110"/>
      <c r="MR459" s="110"/>
      <c r="MS459" s="110"/>
      <c r="MT459" s="110"/>
      <c r="MU459" s="110"/>
      <c r="MV459" s="110"/>
      <c r="MW459" s="110"/>
      <c r="MX459" s="110"/>
      <c r="MY459" s="110"/>
      <c r="MZ459" s="110"/>
      <c r="NA459" s="110"/>
      <c r="NB459" s="110"/>
      <c r="NC459" s="110"/>
      <c r="ND459" s="110"/>
      <c r="NE459" s="110"/>
      <c r="NF459" s="110"/>
      <c r="NG459" s="110"/>
      <c r="NH459" s="110"/>
      <c r="NI459" s="110"/>
      <c r="NJ459" s="110"/>
      <c r="NK459" s="110"/>
      <c r="NL459" s="110"/>
      <c r="NM459" s="110"/>
      <c r="NN459" s="110"/>
      <c r="NO459" s="110"/>
      <c r="NP459" s="110"/>
      <c r="NQ459" s="110"/>
      <c r="NR459" s="110"/>
      <c r="NS459" s="110"/>
      <c r="NT459" s="110"/>
      <c r="NU459" s="110"/>
      <c r="NV459" s="110"/>
      <c r="NW459" s="110"/>
      <c r="NX459" s="110"/>
      <c r="NY459" s="110"/>
      <c r="NZ459" s="110"/>
      <c r="OA459" s="110"/>
      <c r="OB459" s="110"/>
      <c r="OC459" s="110"/>
      <c r="OD459" s="110"/>
      <c r="OE459" s="110"/>
      <c r="OF459" s="110"/>
      <c r="OG459" s="110"/>
      <c r="OH459" s="110"/>
      <c r="OI459" s="110"/>
      <c r="OJ459" s="110"/>
      <c r="OK459" s="110"/>
      <c r="OL459" s="110"/>
      <c r="OM459" s="110"/>
      <c r="ON459" s="110"/>
      <c r="OO459" s="110"/>
      <c r="OP459" s="110"/>
      <c r="OQ459" s="110"/>
      <c r="OR459" s="110"/>
      <c r="OS459" s="110"/>
      <c r="OT459" s="110"/>
      <c r="OU459" s="110"/>
      <c r="OV459" s="110"/>
      <c r="OW459" s="110"/>
      <c r="OX459" s="110"/>
      <c r="OY459" s="110"/>
      <c r="OZ459" s="110"/>
      <c r="PA459" s="110"/>
      <c r="PB459" s="110"/>
      <c r="PC459" s="110"/>
      <c r="PD459" s="110"/>
      <c r="PE459" s="110"/>
      <c r="PF459" s="110"/>
      <c r="PG459" s="110"/>
      <c r="PH459" s="110"/>
      <c r="PI459" s="110"/>
      <c r="PJ459" s="110"/>
      <c r="PK459" s="110"/>
      <c r="PL459" s="110"/>
      <c r="PM459" s="110"/>
      <c r="PN459" s="110"/>
      <c r="PO459" s="110"/>
      <c r="PP459" s="110"/>
      <c r="PQ459" s="110"/>
      <c r="PR459" s="110"/>
      <c r="PS459" s="110"/>
      <c r="PT459" s="110"/>
      <c r="PU459" s="110"/>
      <c r="PV459" s="110"/>
      <c r="PW459" s="110"/>
      <c r="PX459" s="110"/>
      <c r="PY459" s="110"/>
      <c r="PZ459" s="110"/>
      <c r="QA459" s="110"/>
      <c r="QB459" s="110"/>
      <c r="QC459" s="110"/>
      <c r="QD459" s="110"/>
      <c r="QE459" s="110"/>
      <c r="QF459" s="110"/>
      <c r="QG459" s="110"/>
      <c r="QH459" s="110"/>
      <c r="QI459" s="110"/>
      <c r="QJ459" s="110"/>
      <c r="QK459" s="110"/>
      <c r="QL459" s="110"/>
      <c r="QM459" s="110"/>
      <c r="QN459" s="110"/>
      <c r="QO459" s="110"/>
      <c r="QP459" s="110"/>
      <c r="QQ459" s="110"/>
      <c r="QR459" s="110"/>
      <c r="QS459" s="110"/>
      <c r="QT459" s="110"/>
      <c r="QU459" s="110"/>
      <c r="QV459" s="110"/>
      <c r="QW459" s="110"/>
      <c r="QX459" s="110"/>
      <c r="QY459" s="110"/>
      <c r="QZ459" s="110"/>
      <c r="RA459" s="110"/>
      <c r="RB459" s="110"/>
      <c r="RC459" s="110"/>
      <c r="RD459" s="110"/>
      <c r="RE459" s="110"/>
      <c r="RF459" s="110"/>
      <c r="RG459" s="110"/>
      <c r="RH459" s="110"/>
      <c r="RI459" s="110"/>
      <c r="RJ459" s="110"/>
      <c r="RK459" s="110"/>
      <c r="RL459" s="110"/>
      <c r="RM459" s="110"/>
      <c r="RN459" s="110"/>
      <c r="RO459" s="110"/>
      <c r="RP459" s="110"/>
      <c r="RQ459" s="110"/>
      <c r="RR459" s="110"/>
      <c r="RS459" s="110"/>
      <c r="RT459" s="110"/>
      <c r="RU459" s="110"/>
      <c r="RV459" s="110"/>
      <c r="RW459" s="110"/>
      <c r="RX459" s="110"/>
      <c r="RY459" s="110"/>
      <c r="RZ459" s="110"/>
      <c r="SA459" s="110"/>
      <c r="SB459" s="110"/>
      <c r="SC459" s="110"/>
      <c r="SD459" s="110"/>
      <c r="SE459" s="110"/>
      <c r="SF459" s="110"/>
      <c r="SG459" s="110"/>
      <c r="SH459" s="110"/>
      <c r="SI459" s="110"/>
      <c r="SJ459" s="110"/>
      <c r="SK459" s="110"/>
      <c r="SL459" s="110"/>
      <c r="SM459" s="110"/>
      <c r="SN459" s="110"/>
      <c r="SO459" s="110"/>
      <c r="SP459" s="110"/>
      <c r="SQ459" s="110"/>
      <c r="SR459" s="110"/>
      <c r="SS459" s="110"/>
      <c r="ST459" s="110"/>
      <c r="SU459" s="110"/>
      <c r="SV459" s="110"/>
      <c r="SW459" s="110"/>
      <c r="SX459" s="110"/>
      <c r="SY459" s="110"/>
      <c r="SZ459" s="110"/>
      <c r="TA459" s="110"/>
      <c r="TB459" s="110"/>
      <c r="TC459" s="110"/>
      <c r="TD459" s="110"/>
      <c r="TE459" s="110"/>
      <c r="TF459" s="110"/>
      <c r="TG459" s="110"/>
      <c r="TH459" s="110"/>
      <c r="TI459" s="110"/>
      <c r="TJ459" s="110"/>
      <c r="TK459" s="110"/>
      <c r="TL459" s="110"/>
      <c r="TM459" s="110"/>
      <c r="TN459" s="110"/>
      <c r="TO459" s="110"/>
      <c r="TP459" s="110"/>
      <c r="TQ459" s="110"/>
      <c r="TR459" s="110"/>
      <c r="TS459" s="110"/>
      <c r="TT459" s="110"/>
      <c r="TU459" s="110"/>
      <c r="TV459" s="110"/>
      <c r="TW459" s="110"/>
      <c r="TX459" s="110"/>
      <c r="TY459" s="110"/>
      <c r="TZ459" s="110"/>
      <c r="UA459" s="110"/>
      <c r="UB459" s="110"/>
      <c r="UC459" s="110"/>
      <c r="UD459" s="110"/>
      <c r="UE459" s="110"/>
      <c r="UF459" s="110"/>
      <c r="UG459" s="110"/>
      <c r="UH459" s="110"/>
      <c r="UI459" s="110"/>
      <c r="UJ459" s="110"/>
      <c r="UK459" s="110"/>
      <c r="UL459" s="110"/>
      <c r="UM459" s="110"/>
      <c r="UN459" s="110"/>
      <c r="UO459" s="110"/>
      <c r="UP459" s="110"/>
      <c r="UQ459" s="110"/>
      <c r="UR459" s="110"/>
      <c r="US459" s="110"/>
      <c r="UT459" s="110"/>
      <c r="UU459" s="110"/>
      <c r="UV459" s="110"/>
      <c r="UW459" s="110"/>
      <c r="UX459" s="110"/>
      <c r="UY459" s="110"/>
      <c r="UZ459" s="110"/>
      <c r="VA459" s="110"/>
      <c r="VB459" s="110"/>
      <c r="VC459" s="110"/>
      <c r="VD459" s="110"/>
      <c r="VE459" s="110"/>
      <c r="VF459" s="110"/>
      <c r="VG459" s="110"/>
      <c r="VH459" s="110"/>
      <c r="VI459" s="110"/>
      <c r="VJ459" s="110"/>
      <c r="VK459" s="110"/>
      <c r="VL459" s="110"/>
      <c r="VM459" s="110"/>
      <c r="VN459" s="110"/>
      <c r="VO459" s="110"/>
      <c r="VP459" s="110"/>
      <c r="VQ459" s="110"/>
      <c r="VR459" s="110"/>
      <c r="VS459" s="110"/>
      <c r="VT459" s="110"/>
      <c r="VU459" s="110"/>
      <c r="VV459" s="110"/>
      <c r="VW459" s="110"/>
      <c r="VX459" s="110"/>
      <c r="VY459" s="110"/>
      <c r="VZ459" s="110"/>
      <c r="WA459" s="110"/>
      <c r="WB459" s="110"/>
      <c r="WC459" s="110"/>
      <c r="WD459" s="110"/>
      <c r="WE459" s="110"/>
      <c r="WF459" s="110"/>
      <c r="WG459" s="110"/>
      <c r="WH459" s="110"/>
      <c r="WI459" s="110"/>
      <c r="WJ459" s="110"/>
      <c r="WK459" s="110"/>
      <c r="WL459" s="110"/>
      <c r="WM459" s="110"/>
      <c r="WN459" s="110"/>
      <c r="WO459" s="110"/>
      <c r="WP459" s="110"/>
      <c r="WQ459" s="110"/>
      <c r="WR459" s="110"/>
      <c r="WS459" s="110"/>
      <c r="WT459" s="110"/>
      <c r="WU459" s="110"/>
      <c r="WV459" s="110"/>
      <c r="WW459" s="110"/>
      <c r="WX459" s="110"/>
      <c r="WY459" s="110"/>
      <c r="WZ459" s="110"/>
      <c r="XA459" s="110"/>
      <c r="XB459" s="110"/>
      <c r="XC459" s="110"/>
      <c r="XD459" s="110"/>
      <c r="XE459" s="110"/>
      <c r="XF459" s="110"/>
      <c r="XG459" s="110"/>
      <c r="XH459" s="110"/>
      <c r="XI459" s="110"/>
      <c r="XJ459" s="110"/>
      <c r="XK459" s="110"/>
      <c r="XL459" s="110"/>
      <c r="XM459" s="110"/>
      <c r="XN459" s="110"/>
      <c r="XO459" s="110"/>
      <c r="XP459" s="110"/>
      <c r="XQ459" s="110"/>
      <c r="XR459" s="110"/>
      <c r="XS459" s="110"/>
      <c r="XT459" s="110"/>
      <c r="XU459" s="110"/>
      <c r="XV459" s="110"/>
      <c r="XW459" s="110"/>
      <c r="XX459" s="110"/>
      <c r="XY459" s="110"/>
      <c r="XZ459" s="110"/>
      <c r="YA459" s="110"/>
      <c r="YB459" s="110"/>
      <c r="YC459" s="110"/>
      <c r="YD459" s="110"/>
      <c r="YE459" s="110"/>
      <c r="YF459" s="110"/>
      <c r="YG459" s="110"/>
      <c r="YH459" s="110"/>
      <c r="YI459" s="110"/>
      <c r="YJ459" s="110"/>
      <c r="YK459" s="110"/>
      <c r="YL459" s="110"/>
      <c r="YM459" s="110"/>
      <c r="YN459" s="110"/>
      <c r="YO459" s="110"/>
      <c r="YP459" s="110"/>
      <c r="YQ459" s="110"/>
      <c r="YR459" s="110"/>
      <c r="YS459" s="110"/>
      <c r="YT459" s="110"/>
      <c r="YU459" s="110"/>
      <c r="YV459" s="110"/>
      <c r="YW459" s="110"/>
      <c r="YX459" s="110"/>
      <c r="YY459" s="110"/>
      <c r="YZ459" s="110"/>
      <c r="ZA459" s="110"/>
      <c r="ZB459" s="110"/>
      <c r="ZC459" s="110"/>
      <c r="ZD459" s="110"/>
      <c r="ZE459" s="110"/>
      <c r="ZF459" s="110"/>
      <c r="ZG459" s="110"/>
      <c r="ZH459" s="110"/>
      <c r="ZI459" s="110"/>
      <c r="ZJ459" s="110"/>
      <c r="ZK459" s="110"/>
      <c r="ZL459" s="110"/>
      <c r="ZM459" s="110"/>
      <c r="ZN459" s="110"/>
      <c r="ZO459" s="110"/>
      <c r="ZP459" s="110"/>
      <c r="ZQ459" s="110"/>
      <c r="ZR459" s="110"/>
      <c r="ZS459" s="110"/>
      <c r="ZT459" s="110"/>
      <c r="ZU459" s="110"/>
      <c r="ZV459" s="110"/>
      <c r="ZW459" s="110"/>
      <c r="ZX459" s="110"/>
      <c r="ZY459" s="110"/>
      <c r="ZZ459" s="110"/>
      <c r="AAA459" s="110"/>
      <c r="AAB459" s="110"/>
      <c r="AAC459" s="110"/>
      <c r="AAD459" s="110"/>
      <c r="AAE459" s="110"/>
      <c r="AAF459" s="110"/>
      <c r="AAG459" s="110"/>
      <c r="AAH459" s="110"/>
      <c r="AAI459" s="110"/>
      <c r="AAJ459" s="110"/>
      <c r="AAK459" s="110"/>
      <c r="AAL459" s="110"/>
      <c r="AAM459" s="110"/>
      <c r="AAN459" s="110"/>
      <c r="AAO459" s="110"/>
      <c r="AAP459" s="110"/>
      <c r="AAQ459" s="110"/>
      <c r="AAR459" s="110"/>
      <c r="AAS459" s="110"/>
      <c r="AAT459" s="110"/>
      <c r="AAU459" s="110"/>
      <c r="AAV459" s="110"/>
      <c r="AAW459" s="110"/>
      <c r="AAX459" s="110"/>
      <c r="AAY459" s="110"/>
      <c r="AAZ459" s="110"/>
      <c r="ABA459" s="110"/>
      <c r="ABB459" s="110"/>
      <c r="ABC459" s="110"/>
      <c r="ABD459" s="110"/>
      <c r="ABE459" s="110"/>
      <c r="ABF459" s="110"/>
      <c r="ABG459" s="110"/>
      <c r="ABH459" s="110"/>
      <c r="ABI459" s="110"/>
      <c r="ABJ459" s="110"/>
      <c r="ABK459" s="110"/>
      <c r="ABL459" s="110"/>
      <c r="ABM459" s="110"/>
      <c r="ABN459" s="110"/>
      <c r="ABO459" s="110"/>
      <c r="ABP459" s="110"/>
      <c r="ABQ459" s="110"/>
      <c r="ABR459" s="110"/>
      <c r="ABS459" s="110"/>
      <c r="ABT459" s="110"/>
      <c r="ABU459" s="110"/>
      <c r="ABV459" s="110"/>
      <c r="ABW459" s="110"/>
      <c r="ABX459" s="110"/>
      <c r="ABY459" s="110"/>
      <c r="ABZ459" s="110"/>
      <c r="ACA459" s="110"/>
      <c r="ACB459" s="110"/>
      <c r="ACC459" s="110"/>
      <c r="ACD459" s="110"/>
      <c r="ACE459" s="110"/>
      <c r="ACF459" s="110"/>
      <c r="ACG459" s="110"/>
      <c r="ACH459" s="110"/>
      <c r="ACI459" s="110"/>
      <c r="ACJ459" s="110"/>
      <c r="ACK459" s="110"/>
      <c r="ACL459" s="110"/>
      <c r="ACM459" s="110"/>
      <c r="ACN459" s="110"/>
      <c r="ACO459" s="110"/>
      <c r="ACP459" s="110"/>
      <c r="ACQ459" s="110"/>
      <c r="ACR459" s="110"/>
      <c r="ACS459" s="110"/>
      <c r="ACT459" s="110"/>
      <c r="ACU459" s="110"/>
      <c r="ACV459" s="110"/>
      <c r="ACW459" s="110"/>
      <c r="ACX459" s="110"/>
      <c r="ACY459" s="110"/>
      <c r="ACZ459" s="110"/>
      <c r="ADA459" s="110"/>
      <c r="ADB459" s="110"/>
      <c r="ADC459" s="110"/>
      <c r="ADD459" s="110"/>
      <c r="ADE459" s="110"/>
      <c r="ADF459" s="110"/>
      <c r="ADG459" s="110"/>
      <c r="ADH459" s="110"/>
      <c r="ADI459" s="110"/>
      <c r="ADJ459" s="110"/>
      <c r="ADK459" s="110"/>
      <c r="ADL459" s="110"/>
      <c r="ADM459" s="110"/>
      <c r="ADN459" s="110"/>
      <c r="ADO459" s="110"/>
      <c r="ADP459" s="110"/>
      <c r="ADQ459" s="110"/>
      <c r="ADR459" s="110"/>
      <c r="ADS459" s="110"/>
      <c r="ADT459" s="110"/>
      <c r="ADU459" s="110"/>
      <c r="ADV459" s="110"/>
      <c r="ADW459" s="110"/>
      <c r="ADX459" s="110"/>
      <c r="ADY459" s="110"/>
      <c r="ADZ459" s="110"/>
      <c r="AEA459" s="110"/>
      <c r="AEB459" s="110"/>
      <c r="AEC459" s="110"/>
      <c r="AED459" s="110"/>
      <c r="AEE459" s="110"/>
      <c r="AEF459" s="110"/>
      <c r="AEG459" s="110"/>
      <c r="AEH459" s="110"/>
      <c r="AEI459" s="110"/>
      <c r="AEJ459" s="110"/>
      <c r="AEK459" s="110"/>
      <c r="AEL459" s="110"/>
      <c r="AEM459" s="110"/>
      <c r="AEN459" s="110"/>
      <c r="AEO459" s="110"/>
      <c r="AEP459" s="110"/>
      <c r="AEQ459" s="110"/>
      <c r="AER459" s="110"/>
      <c r="AES459" s="110"/>
      <c r="AET459" s="110"/>
      <c r="AEU459" s="110"/>
      <c r="AEV459" s="110"/>
      <c r="AEW459" s="110"/>
      <c r="AEX459" s="110"/>
      <c r="AEY459" s="110"/>
      <c r="AEZ459" s="110"/>
      <c r="AFA459" s="110"/>
      <c r="AFB459" s="110"/>
      <c r="AFC459" s="110"/>
      <c r="AFD459" s="110"/>
      <c r="AFE459" s="110"/>
      <c r="AFF459" s="110"/>
      <c r="AFG459" s="110"/>
      <c r="AFH459" s="110"/>
      <c r="AFI459" s="110"/>
      <c r="AFJ459" s="110"/>
      <c r="AFK459" s="110"/>
      <c r="AFL459" s="110"/>
      <c r="AFM459" s="110"/>
      <c r="AFN459" s="110"/>
    </row>
    <row r="460" spans="1:846" ht="36.75" customHeight="1">
      <c r="A460" s="302"/>
      <c r="B460" s="301" t="s">
        <v>14279</v>
      </c>
      <c r="C460" s="304">
        <v>5532</v>
      </c>
      <c r="D460" s="292" t="s">
        <v>14280</v>
      </c>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c r="IU460" s="110"/>
      <c r="IV460" s="110"/>
      <c r="IW460" s="110"/>
      <c r="IX460" s="110"/>
      <c r="IY460" s="110"/>
      <c r="IZ460" s="110"/>
      <c r="JA460" s="110"/>
      <c r="JB460" s="110"/>
      <c r="JC460" s="110"/>
      <c r="JD460" s="110"/>
      <c r="JE460" s="110"/>
      <c r="JF460" s="110"/>
      <c r="JG460" s="110"/>
      <c r="JH460" s="110"/>
      <c r="JI460" s="110"/>
      <c r="JJ460" s="110"/>
      <c r="JK460" s="110"/>
      <c r="JL460" s="110"/>
      <c r="JM460" s="110"/>
      <c r="JN460" s="110"/>
      <c r="JO460" s="110"/>
      <c r="JP460" s="110"/>
      <c r="JQ460" s="110"/>
      <c r="JR460" s="110"/>
      <c r="JS460" s="110"/>
      <c r="JT460" s="110"/>
      <c r="JU460" s="110"/>
      <c r="JV460" s="110"/>
      <c r="JW460" s="110"/>
      <c r="JX460" s="110"/>
      <c r="JY460" s="110"/>
      <c r="JZ460" s="110"/>
      <c r="KA460" s="110"/>
      <c r="KB460" s="110"/>
      <c r="KC460" s="110"/>
      <c r="KD460" s="110"/>
      <c r="KE460" s="110"/>
      <c r="KF460" s="110"/>
      <c r="KG460" s="110"/>
      <c r="KH460" s="110"/>
      <c r="KI460" s="110"/>
      <c r="KJ460" s="110"/>
      <c r="KK460" s="110"/>
      <c r="KL460" s="110"/>
      <c r="KM460" s="110"/>
      <c r="KN460" s="110"/>
      <c r="KO460" s="110"/>
      <c r="KP460" s="110"/>
      <c r="KQ460" s="110"/>
      <c r="KR460" s="110"/>
      <c r="KS460" s="110"/>
      <c r="KT460" s="110"/>
      <c r="KU460" s="110"/>
      <c r="KV460" s="110"/>
      <c r="KW460" s="110"/>
      <c r="KX460" s="110"/>
      <c r="KY460" s="110"/>
      <c r="KZ460" s="110"/>
      <c r="LA460" s="110"/>
      <c r="LB460" s="110"/>
      <c r="LC460" s="110"/>
      <c r="LD460" s="110"/>
      <c r="LE460" s="110"/>
      <c r="LF460" s="110"/>
      <c r="LG460" s="110"/>
      <c r="LH460" s="110"/>
      <c r="LI460" s="110"/>
      <c r="LJ460" s="110"/>
      <c r="LK460" s="110"/>
      <c r="LL460" s="110"/>
      <c r="LM460" s="110"/>
      <c r="LN460" s="110"/>
      <c r="LO460" s="110"/>
      <c r="LP460" s="110"/>
      <c r="LQ460" s="110"/>
      <c r="LR460" s="110"/>
      <c r="LS460" s="110"/>
      <c r="LT460" s="110"/>
      <c r="LU460" s="110"/>
      <c r="LV460" s="110"/>
      <c r="LW460" s="110"/>
      <c r="LX460" s="110"/>
      <c r="LY460" s="110"/>
      <c r="LZ460" s="110"/>
      <c r="MA460" s="110"/>
      <c r="MB460" s="110"/>
      <c r="MC460" s="110"/>
      <c r="MD460" s="110"/>
      <c r="ME460" s="110"/>
      <c r="MF460" s="110"/>
      <c r="MG460" s="110"/>
      <c r="MH460" s="110"/>
      <c r="MI460" s="110"/>
      <c r="MJ460" s="110"/>
      <c r="MK460" s="110"/>
      <c r="ML460" s="110"/>
      <c r="MM460" s="110"/>
      <c r="MN460" s="110"/>
      <c r="MO460" s="110"/>
      <c r="MP460" s="110"/>
      <c r="MQ460" s="110"/>
      <c r="MR460" s="110"/>
      <c r="MS460" s="110"/>
      <c r="MT460" s="110"/>
      <c r="MU460" s="110"/>
      <c r="MV460" s="110"/>
      <c r="MW460" s="110"/>
      <c r="MX460" s="110"/>
      <c r="MY460" s="110"/>
      <c r="MZ460" s="110"/>
      <c r="NA460" s="110"/>
      <c r="NB460" s="110"/>
      <c r="NC460" s="110"/>
      <c r="ND460" s="110"/>
      <c r="NE460" s="110"/>
      <c r="NF460" s="110"/>
      <c r="NG460" s="110"/>
      <c r="NH460" s="110"/>
      <c r="NI460" s="110"/>
      <c r="NJ460" s="110"/>
      <c r="NK460" s="110"/>
      <c r="NL460" s="110"/>
      <c r="NM460" s="110"/>
      <c r="NN460" s="110"/>
      <c r="NO460" s="110"/>
      <c r="NP460" s="110"/>
      <c r="NQ460" s="110"/>
      <c r="NR460" s="110"/>
      <c r="NS460" s="110"/>
      <c r="NT460" s="110"/>
      <c r="NU460" s="110"/>
      <c r="NV460" s="110"/>
      <c r="NW460" s="110"/>
      <c r="NX460" s="110"/>
      <c r="NY460" s="110"/>
      <c r="NZ460" s="110"/>
      <c r="OA460" s="110"/>
      <c r="OB460" s="110"/>
      <c r="OC460" s="110"/>
      <c r="OD460" s="110"/>
      <c r="OE460" s="110"/>
      <c r="OF460" s="110"/>
      <c r="OG460" s="110"/>
      <c r="OH460" s="110"/>
      <c r="OI460" s="110"/>
      <c r="OJ460" s="110"/>
      <c r="OK460" s="110"/>
      <c r="OL460" s="110"/>
      <c r="OM460" s="110"/>
      <c r="ON460" s="110"/>
      <c r="OO460" s="110"/>
      <c r="OP460" s="110"/>
      <c r="OQ460" s="110"/>
      <c r="OR460" s="110"/>
      <c r="OS460" s="110"/>
      <c r="OT460" s="110"/>
      <c r="OU460" s="110"/>
      <c r="OV460" s="110"/>
      <c r="OW460" s="110"/>
      <c r="OX460" s="110"/>
      <c r="OY460" s="110"/>
      <c r="OZ460" s="110"/>
      <c r="PA460" s="110"/>
      <c r="PB460" s="110"/>
      <c r="PC460" s="110"/>
      <c r="PD460" s="110"/>
      <c r="PE460" s="110"/>
      <c r="PF460" s="110"/>
      <c r="PG460" s="110"/>
      <c r="PH460" s="110"/>
      <c r="PI460" s="110"/>
      <c r="PJ460" s="110"/>
      <c r="PK460" s="110"/>
      <c r="PL460" s="110"/>
      <c r="PM460" s="110"/>
      <c r="PN460" s="110"/>
      <c r="PO460" s="110"/>
      <c r="PP460" s="110"/>
      <c r="PQ460" s="110"/>
      <c r="PR460" s="110"/>
      <c r="PS460" s="110"/>
      <c r="PT460" s="110"/>
      <c r="PU460" s="110"/>
      <c r="PV460" s="110"/>
      <c r="PW460" s="110"/>
      <c r="PX460" s="110"/>
      <c r="PY460" s="110"/>
      <c r="PZ460" s="110"/>
      <c r="QA460" s="110"/>
      <c r="QB460" s="110"/>
      <c r="QC460" s="110"/>
      <c r="QD460" s="110"/>
      <c r="QE460" s="110"/>
      <c r="QF460" s="110"/>
      <c r="QG460" s="110"/>
      <c r="QH460" s="110"/>
      <c r="QI460" s="110"/>
      <c r="QJ460" s="110"/>
      <c r="QK460" s="110"/>
      <c r="QL460" s="110"/>
      <c r="QM460" s="110"/>
      <c r="QN460" s="110"/>
      <c r="QO460" s="110"/>
      <c r="QP460" s="110"/>
      <c r="QQ460" s="110"/>
      <c r="QR460" s="110"/>
      <c r="QS460" s="110"/>
      <c r="QT460" s="110"/>
      <c r="QU460" s="110"/>
      <c r="QV460" s="110"/>
      <c r="QW460" s="110"/>
      <c r="QX460" s="110"/>
      <c r="QY460" s="110"/>
      <c r="QZ460" s="110"/>
      <c r="RA460" s="110"/>
      <c r="RB460" s="110"/>
      <c r="RC460" s="110"/>
      <c r="RD460" s="110"/>
      <c r="RE460" s="110"/>
      <c r="RF460" s="110"/>
      <c r="RG460" s="110"/>
      <c r="RH460" s="110"/>
      <c r="RI460" s="110"/>
      <c r="RJ460" s="110"/>
      <c r="RK460" s="110"/>
      <c r="RL460" s="110"/>
      <c r="RM460" s="110"/>
      <c r="RN460" s="110"/>
      <c r="RO460" s="110"/>
      <c r="RP460" s="110"/>
      <c r="RQ460" s="110"/>
      <c r="RR460" s="110"/>
      <c r="RS460" s="110"/>
      <c r="RT460" s="110"/>
      <c r="RU460" s="110"/>
      <c r="RV460" s="110"/>
      <c r="RW460" s="110"/>
      <c r="RX460" s="110"/>
      <c r="RY460" s="110"/>
      <c r="RZ460" s="110"/>
      <c r="SA460" s="110"/>
      <c r="SB460" s="110"/>
      <c r="SC460" s="110"/>
      <c r="SD460" s="110"/>
      <c r="SE460" s="110"/>
      <c r="SF460" s="110"/>
      <c r="SG460" s="110"/>
      <c r="SH460" s="110"/>
      <c r="SI460" s="110"/>
      <c r="SJ460" s="110"/>
      <c r="SK460" s="110"/>
      <c r="SL460" s="110"/>
      <c r="SM460" s="110"/>
      <c r="SN460" s="110"/>
      <c r="SO460" s="110"/>
      <c r="SP460" s="110"/>
      <c r="SQ460" s="110"/>
      <c r="SR460" s="110"/>
      <c r="SS460" s="110"/>
      <c r="ST460" s="110"/>
      <c r="SU460" s="110"/>
      <c r="SV460" s="110"/>
      <c r="SW460" s="110"/>
      <c r="SX460" s="110"/>
      <c r="SY460" s="110"/>
      <c r="SZ460" s="110"/>
      <c r="TA460" s="110"/>
      <c r="TB460" s="110"/>
      <c r="TC460" s="110"/>
      <c r="TD460" s="110"/>
      <c r="TE460" s="110"/>
      <c r="TF460" s="110"/>
      <c r="TG460" s="110"/>
      <c r="TH460" s="110"/>
      <c r="TI460" s="110"/>
      <c r="TJ460" s="110"/>
      <c r="TK460" s="110"/>
      <c r="TL460" s="110"/>
      <c r="TM460" s="110"/>
      <c r="TN460" s="110"/>
      <c r="TO460" s="110"/>
      <c r="TP460" s="110"/>
      <c r="TQ460" s="110"/>
      <c r="TR460" s="110"/>
      <c r="TS460" s="110"/>
      <c r="TT460" s="110"/>
      <c r="TU460" s="110"/>
      <c r="TV460" s="110"/>
      <c r="TW460" s="110"/>
      <c r="TX460" s="110"/>
      <c r="TY460" s="110"/>
      <c r="TZ460" s="110"/>
      <c r="UA460" s="110"/>
      <c r="UB460" s="110"/>
      <c r="UC460" s="110"/>
      <c r="UD460" s="110"/>
      <c r="UE460" s="110"/>
      <c r="UF460" s="110"/>
      <c r="UG460" s="110"/>
      <c r="UH460" s="110"/>
      <c r="UI460" s="110"/>
      <c r="UJ460" s="110"/>
      <c r="UK460" s="110"/>
      <c r="UL460" s="110"/>
      <c r="UM460" s="110"/>
      <c r="UN460" s="110"/>
      <c r="UO460" s="110"/>
      <c r="UP460" s="110"/>
      <c r="UQ460" s="110"/>
      <c r="UR460" s="110"/>
      <c r="US460" s="110"/>
      <c r="UT460" s="110"/>
      <c r="UU460" s="110"/>
      <c r="UV460" s="110"/>
      <c r="UW460" s="110"/>
      <c r="UX460" s="110"/>
      <c r="UY460" s="110"/>
      <c r="UZ460" s="110"/>
      <c r="VA460" s="110"/>
      <c r="VB460" s="110"/>
      <c r="VC460" s="110"/>
      <c r="VD460" s="110"/>
      <c r="VE460" s="110"/>
      <c r="VF460" s="110"/>
      <c r="VG460" s="110"/>
      <c r="VH460" s="110"/>
      <c r="VI460" s="110"/>
      <c r="VJ460" s="110"/>
      <c r="VK460" s="110"/>
      <c r="VL460" s="110"/>
      <c r="VM460" s="110"/>
      <c r="VN460" s="110"/>
      <c r="VO460" s="110"/>
      <c r="VP460" s="110"/>
      <c r="VQ460" s="110"/>
      <c r="VR460" s="110"/>
      <c r="VS460" s="110"/>
      <c r="VT460" s="110"/>
      <c r="VU460" s="110"/>
      <c r="VV460" s="110"/>
      <c r="VW460" s="110"/>
      <c r="VX460" s="110"/>
      <c r="VY460" s="110"/>
      <c r="VZ460" s="110"/>
      <c r="WA460" s="110"/>
      <c r="WB460" s="110"/>
      <c r="WC460" s="110"/>
      <c r="WD460" s="110"/>
      <c r="WE460" s="110"/>
      <c r="WF460" s="110"/>
      <c r="WG460" s="110"/>
      <c r="WH460" s="110"/>
      <c r="WI460" s="110"/>
      <c r="WJ460" s="110"/>
      <c r="WK460" s="110"/>
      <c r="WL460" s="110"/>
      <c r="WM460" s="110"/>
      <c r="WN460" s="110"/>
      <c r="WO460" s="110"/>
      <c r="WP460" s="110"/>
      <c r="WQ460" s="110"/>
      <c r="WR460" s="110"/>
      <c r="WS460" s="110"/>
      <c r="WT460" s="110"/>
      <c r="WU460" s="110"/>
      <c r="WV460" s="110"/>
      <c r="WW460" s="110"/>
      <c r="WX460" s="110"/>
      <c r="WY460" s="110"/>
      <c r="WZ460" s="110"/>
      <c r="XA460" s="110"/>
      <c r="XB460" s="110"/>
      <c r="XC460" s="110"/>
      <c r="XD460" s="110"/>
      <c r="XE460" s="110"/>
      <c r="XF460" s="110"/>
      <c r="XG460" s="110"/>
      <c r="XH460" s="110"/>
      <c r="XI460" s="110"/>
      <c r="XJ460" s="110"/>
      <c r="XK460" s="110"/>
      <c r="XL460" s="110"/>
      <c r="XM460" s="110"/>
      <c r="XN460" s="110"/>
      <c r="XO460" s="110"/>
      <c r="XP460" s="110"/>
      <c r="XQ460" s="110"/>
      <c r="XR460" s="110"/>
      <c r="XS460" s="110"/>
      <c r="XT460" s="110"/>
      <c r="XU460" s="110"/>
      <c r="XV460" s="110"/>
      <c r="XW460" s="110"/>
      <c r="XX460" s="110"/>
      <c r="XY460" s="110"/>
      <c r="XZ460" s="110"/>
      <c r="YA460" s="110"/>
      <c r="YB460" s="110"/>
      <c r="YC460" s="110"/>
      <c r="YD460" s="110"/>
      <c r="YE460" s="110"/>
      <c r="YF460" s="110"/>
      <c r="YG460" s="110"/>
      <c r="YH460" s="110"/>
      <c r="YI460" s="110"/>
      <c r="YJ460" s="110"/>
      <c r="YK460" s="110"/>
      <c r="YL460" s="110"/>
      <c r="YM460" s="110"/>
      <c r="YN460" s="110"/>
      <c r="YO460" s="110"/>
      <c r="YP460" s="110"/>
      <c r="YQ460" s="110"/>
      <c r="YR460" s="110"/>
      <c r="YS460" s="110"/>
      <c r="YT460" s="110"/>
      <c r="YU460" s="110"/>
      <c r="YV460" s="110"/>
      <c r="YW460" s="110"/>
      <c r="YX460" s="110"/>
      <c r="YY460" s="110"/>
      <c r="YZ460" s="110"/>
      <c r="ZA460" s="110"/>
      <c r="ZB460" s="110"/>
      <c r="ZC460" s="110"/>
      <c r="ZD460" s="110"/>
      <c r="ZE460" s="110"/>
      <c r="ZF460" s="110"/>
      <c r="ZG460" s="110"/>
      <c r="ZH460" s="110"/>
      <c r="ZI460" s="110"/>
      <c r="ZJ460" s="110"/>
      <c r="ZK460" s="110"/>
      <c r="ZL460" s="110"/>
      <c r="ZM460" s="110"/>
      <c r="ZN460" s="110"/>
      <c r="ZO460" s="110"/>
      <c r="ZP460" s="110"/>
      <c r="ZQ460" s="110"/>
      <c r="ZR460" s="110"/>
      <c r="ZS460" s="110"/>
      <c r="ZT460" s="110"/>
      <c r="ZU460" s="110"/>
      <c r="ZV460" s="110"/>
      <c r="ZW460" s="110"/>
      <c r="ZX460" s="110"/>
      <c r="ZY460" s="110"/>
      <c r="ZZ460" s="110"/>
      <c r="AAA460" s="110"/>
      <c r="AAB460" s="110"/>
      <c r="AAC460" s="110"/>
      <c r="AAD460" s="110"/>
      <c r="AAE460" s="110"/>
      <c r="AAF460" s="110"/>
      <c r="AAG460" s="110"/>
      <c r="AAH460" s="110"/>
      <c r="AAI460" s="110"/>
      <c r="AAJ460" s="110"/>
      <c r="AAK460" s="110"/>
      <c r="AAL460" s="110"/>
      <c r="AAM460" s="110"/>
      <c r="AAN460" s="110"/>
      <c r="AAO460" s="110"/>
      <c r="AAP460" s="110"/>
      <c r="AAQ460" s="110"/>
      <c r="AAR460" s="110"/>
      <c r="AAS460" s="110"/>
      <c r="AAT460" s="110"/>
      <c r="AAU460" s="110"/>
      <c r="AAV460" s="110"/>
      <c r="AAW460" s="110"/>
      <c r="AAX460" s="110"/>
      <c r="AAY460" s="110"/>
      <c r="AAZ460" s="110"/>
      <c r="ABA460" s="110"/>
      <c r="ABB460" s="110"/>
      <c r="ABC460" s="110"/>
      <c r="ABD460" s="110"/>
      <c r="ABE460" s="110"/>
      <c r="ABF460" s="110"/>
      <c r="ABG460" s="110"/>
      <c r="ABH460" s="110"/>
      <c r="ABI460" s="110"/>
      <c r="ABJ460" s="110"/>
      <c r="ABK460" s="110"/>
      <c r="ABL460" s="110"/>
      <c r="ABM460" s="110"/>
      <c r="ABN460" s="110"/>
      <c r="ABO460" s="110"/>
      <c r="ABP460" s="110"/>
      <c r="ABQ460" s="110"/>
      <c r="ABR460" s="110"/>
      <c r="ABS460" s="110"/>
      <c r="ABT460" s="110"/>
      <c r="ABU460" s="110"/>
      <c r="ABV460" s="110"/>
      <c r="ABW460" s="110"/>
      <c r="ABX460" s="110"/>
      <c r="ABY460" s="110"/>
      <c r="ABZ460" s="110"/>
      <c r="ACA460" s="110"/>
      <c r="ACB460" s="110"/>
      <c r="ACC460" s="110"/>
      <c r="ACD460" s="110"/>
      <c r="ACE460" s="110"/>
      <c r="ACF460" s="110"/>
      <c r="ACG460" s="110"/>
      <c r="ACH460" s="110"/>
      <c r="ACI460" s="110"/>
      <c r="ACJ460" s="110"/>
      <c r="ACK460" s="110"/>
      <c r="ACL460" s="110"/>
      <c r="ACM460" s="110"/>
      <c r="ACN460" s="110"/>
      <c r="ACO460" s="110"/>
      <c r="ACP460" s="110"/>
      <c r="ACQ460" s="110"/>
      <c r="ACR460" s="110"/>
      <c r="ACS460" s="110"/>
      <c r="ACT460" s="110"/>
      <c r="ACU460" s="110"/>
      <c r="ACV460" s="110"/>
      <c r="ACW460" s="110"/>
      <c r="ACX460" s="110"/>
      <c r="ACY460" s="110"/>
      <c r="ACZ460" s="110"/>
      <c r="ADA460" s="110"/>
      <c r="ADB460" s="110"/>
      <c r="ADC460" s="110"/>
      <c r="ADD460" s="110"/>
      <c r="ADE460" s="110"/>
      <c r="ADF460" s="110"/>
      <c r="ADG460" s="110"/>
      <c r="ADH460" s="110"/>
      <c r="ADI460" s="110"/>
      <c r="ADJ460" s="110"/>
      <c r="ADK460" s="110"/>
      <c r="ADL460" s="110"/>
      <c r="ADM460" s="110"/>
      <c r="ADN460" s="110"/>
      <c r="ADO460" s="110"/>
      <c r="ADP460" s="110"/>
      <c r="ADQ460" s="110"/>
      <c r="ADR460" s="110"/>
      <c r="ADS460" s="110"/>
      <c r="ADT460" s="110"/>
      <c r="ADU460" s="110"/>
      <c r="ADV460" s="110"/>
      <c r="ADW460" s="110"/>
      <c r="ADX460" s="110"/>
      <c r="ADY460" s="110"/>
      <c r="ADZ460" s="110"/>
      <c r="AEA460" s="110"/>
      <c r="AEB460" s="110"/>
      <c r="AEC460" s="110"/>
      <c r="AED460" s="110"/>
      <c r="AEE460" s="110"/>
      <c r="AEF460" s="110"/>
      <c r="AEG460" s="110"/>
      <c r="AEH460" s="110"/>
      <c r="AEI460" s="110"/>
      <c r="AEJ460" s="110"/>
      <c r="AEK460" s="110"/>
      <c r="AEL460" s="110"/>
      <c r="AEM460" s="110"/>
      <c r="AEN460" s="110"/>
      <c r="AEO460" s="110"/>
      <c r="AEP460" s="110"/>
      <c r="AEQ460" s="110"/>
      <c r="AER460" s="110"/>
      <c r="AES460" s="110"/>
      <c r="AET460" s="110"/>
      <c r="AEU460" s="110"/>
      <c r="AEV460" s="110"/>
      <c r="AEW460" s="110"/>
      <c r="AEX460" s="110"/>
      <c r="AEY460" s="110"/>
      <c r="AEZ460" s="110"/>
      <c r="AFA460" s="110"/>
      <c r="AFB460" s="110"/>
      <c r="AFC460" s="110"/>
      <c r="AFD460" s="110"/>
      <c r="AFE460" s="110"/>
      <c r="AFF460" s="110"/>
      <c r="AFG460" s="110"/>
      <c r="AFH460" s="110"/>
      <c r="AFI460" s="110"/>
      <c r="AFJ460" s="110"/>
      <c r="AFK460" s="110"/>
      <c r="AFL460" s="110"/>
      <c r="AFM460" s="110"/>
      <c r="AFN460" s="110"/>
    </row>
    <row r="461" spans="1:846" ht="44.25" customHeight="1">
      <c r="A461" s="302"/>
      <c r="B461" s="301" t="s">
        <v>14281</v>
      </c>
      <c r="C461" s="304">
        <v>11277</v>
      </c>
      <c r="D461" s="293" t="s">
        <v>14282</v>
      </c>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c r="IU461" s="110"/>
      <c r="IV461" s="110"/>
      <c r="IW461" s="110"/>
      <c r="IX461" s="110"/>
      <c r="IY461" s="110"/>
      <c r="IZ461" s="110"/>
      <c r="JA461" s="110"/>
      <c r="JB461" s="110"/>
      <c r="JC461" s="110"/>
      <c r="JD461" s="110"/>
      <c r="JE461" s="110"/>
      <c r="JF461" s="110"/>
      <c r="JG461" s="110"/>
      <c r="JH461" s="110"/>
      <c r="JI461" s="110"/>
      <c r="JJ461" s="110"/>
      <c r="JK461" s="110"/>
      <c r="JL461" s="110"/>
      <c r="JM461" s="110"/>
      <c r="JN461" s="110"/>
      <c r="JO461" s="110"/>
      <c r="JP461" s="110"/>
      <c r="JQ461" s="110"/>
      <c r="JR461" s="110"/>
      <c r="JS461" s="110"/>
      <c r="JT461" s="110"/>
      <c r="JU461" s="110"/>
      <c r="JV461" s="110"/>
      <c r="JW461" s="110"/>
      <c r="JX461" s="110"/>
      <c r="JY461" s="110"/>
      <c r="JZ461" s="110"/>
      <c r="KA461" s="110"/>
      <c r="KB461" s="110"/>
      <c r="KC461" s="110"/>
      <c r="KD461" s="110"/>
      <c r="KE461" s="110"/>
      <c r="KF461" s="110"/>
      <c r="KG461" s="110"/>
      <c r="KH461" s="110"/>
      <c r="KI461" s="110"/>
      <c r="KJ461" s="110"/>
      <c r="KK461" s="110"/>
      <c r="KL461" s="110"/>
      <c r="KM461" s="110"/>
      <c r="KN461" s="110"/>
      <c r="KO461" s="110"/>
      <c r="KP461" s="110"/>
      <c r="KQ461" s="110"/>
      <c r="KR461" s="110"/>
      <c r="KS461" s="110"/>
      <c r="KT461" s="110"/>
      <c r="KU461" s="110"/>
      <c r="KV461" s="110"/>
      <c r="KW461" s="110"/>
      <c r="KX461" s="110"/>
      <c r="KY461" s="110"/>
      <c r="KZ461" s="110"/>
      <c r="LA461" s="110"/>
      <c r="LB461" s="110"/>
      <c r="LC461" s="110"/>
      <c r="LD461" s="110"/>
      <c r="LE461" s="110"/>
      <c r="LF461" s="110"/>
      <c r="LG461" s="110"/>
      <c r="LH461" s="110"/>
      <c r="LI461" s="110"/>
      <c r="LJ461" s="110"/>
      <c r="LK461" s="110"/>
      <c r="LL461" s="110"/>
      <c r="LM461" s="110"/>
      <c r="LN461" s="110"/>
      <c r="LO461" s="110"/>
      <c r="LP461" s="110"/>
      <c r="LQ461" s="110"/>
      <c r="LR461" s="110"/>
      <c r="LS461" s="110"/>
      <c r="LT461" s="110"/>
      <c r="LU461" s="110"/>
      <c r="LV461" s="110"/>
      <c r="LW461" s="110"/>
      <c r="LX461" s="110"/>
      <c r="LY461" s="110"/>
      <c r="LZ461" s="110"/>
      <c r="MA461" s="110"/>
      <c r="MB461" s="110"/>
      <c r="MC461" s="110"/>
      <c r="MD461" s="110"/>
      <c r="ME461" s="110"/>
      <c r="MF461" s="110"/>
      <c r="MG461" s="110"/>
      <c r="MH461" s="110"/>
      <c r="MI461" s="110"/>
      <c r="MJ461" s="110"/>
      <c r="MK461" s="110"/>
      <c r="ML461" s="110"/>
      <c r="MM461" s="110"/>
      <c r="MN461" s="110"/>
      <c r="MO461" s="110"/>
      <c r="MP461" s="110"/>
      <c r="MQ461" s="110"/>
      <c r="MR461" s="110"/>
      <c r="MS461" s="110"/>
      <c r="MT461" s="110"/>
      <c r="MU461" s="110"/>
      <c r="MV461" s="110"/>
      <c r="MW461" s="110"/>
      <c r="MX461" s="110"/>
      <c r="MY461" s="110"/>
      <c r="MZ461" s="110"/>
      <c r="NA461" s="110"/>
      <c r="NB461" s="110"/>
      <c r="NC461" s="110"/>
      <c r="ND461" s="110"/>
      <c r="NE461" s="110"/>
      <c r="NF461" s="110"/>
      <c r="NG461" s="110"/>
      <c r="NH461" s="110"/>
      <c r="NI461" s="110"/>
      <c r="NJ461" s="110"/>
      <c r="NK461" s="110"/>
      <c r="NL461" s="110"/>
      <c r="NM461" s="110"/>
      <c r="NN461" s="110"/>
      <c r="NO461" s="110"/>
      <c r="NP461" s="110"/>
      <c r="NQ461" s="110"/>
      <c r="NR461" s="110"/>
      <c r="NS461" s="110"/>
      <c r="NT461" s="110"/>
      <c r="NU461" s="110"/>
      <c r="NV461" s="110"/>
      <c r="NW461" s="110"/>
      <c r="NX461" s="110"/>
      <c r="NY461" s="110"/>
      <c r="NZ461" s="110"/>
      <c r="OA461" s="110"/>
      <c r="OB461" s="110"/>
      <c r="OC461" s="110"/>
      <c r="OD461" s="110"/>
      <c r="OE461" s="110"/>
      <c r="OF461" s="110"/>
      <c r="OG461" s="110"/>
      <c r="OH461" s="110"/>
      <c r="OI461" s="110"/>
      <c r="OJ461" s="110"/>
      <c r="OK461" s="110"/>
      <c r="OL461" s="110"/>
      <c r="OM461" s="110"/>
      <c r="ON461" s="110"/>
      <c r="OO461" s="110"/>
      <c r="OP461" s="110"/>
      <c r="OQ461" s="110"/>
      <c r="OR461" s="110"/>
      <c r="OS461" s="110"/>
      <c r="OT461" s="110"/>
      <c r="OU461" s="110"/>
      <c r="OV461" s="110"/>
      <c r="OW461" s="110"/>
      <c r="OX461" s="110"/>
      <c r="OY461" s="110"/>
      <c r="OZ461" s="110"/>
      <c r="PA461" s="110"/>
      <c r="PB461" s="110"/>
      <c r="PC461" s="110"/>
      <c r="PD461" s="110"/>
      <c r="PE461" s="110"/>
      <c r="PF461" s="110"/>
      <c r="PG461" s="110"/>
      <c r="PH461" s="110"/>
      <c r="PI461" s="110"/>
      <c r="PJ461" s="110"/>
      <c r="PK461" s="110"/>
      <c r="PL461" s="110"/>
      <c r="PM461" s="110"/>
      <c r="PN461" s="110"/>
      <c r="PO461" s="110"/>
      <c r="PP461" s="110"/>
      <c r="PQ461" s="110"/>
      <c r="PR461" s="110"/>
      <c r="PS461" s="110"/>
      <c r="PT461" s="110"/>
      <c r="PU461" s="110"/>
      <c r="PV461" s="110"/>
      <c r="PW461" s="110"/>
      <c r="PX461" s="110"/>
      <c r="PY461" s="110"/>
      <c r="PZ461" s="110"/>
      <c r="QA461" s="110"/>
      <c r="QB461" s="110"/>
      <c r="QC461" s="110"/>
      <c r="QD461" s="110"/>
      <c r="QE461" s="110"/>
      <c r="QF461" s="110"/>
      <c r="QG461" s="110"/>
      <c r="QH461" s="110"/>
      <c r="QI461" s="110"/>
      <c r="QJ461" s="110"/>
      <c r="QK461" s="110"/>
      <c r="QL461" s="110"/>
      <c r="QM461" s="110"/>
      <c r="QN461" s="110"/>
      <c r="QO461" s="110"/>
      <c r="QP461" s="110"/>
      <c r="QQ461" s="110"/>
      <c r="QR461" s="110"/>
      <c r="QS461" s="110"/>
      <c r="QT461" s="110"/>
      <c r="QU461" s="110"/>
      <c r="QV461" s="110"/>
      <c r="QW461" s="110"/>
      <c r="QX461" s="110"/>
      <c r="QY461" s="110"/>
      <c r="QZ461" s="110"/>
      <c r="RA461" s="110"/>
      <c r="RB461" s="110"/>
      <c r="RC461" s="110"/>
      <c r="RD461" s="110"/>
      <c r="RE461" s="110"/>
      <c r="RF461" s="110"/>
      <c r="RG461" s="110"/>
      <c r="RH461" s="110"/>
      <c r="RI461" s="110"/>
      <c r="RJ461" s="110"/>
      <c r="RK461" s="110"/>
      <c r="RL461" s="110"/>
      <c r="RM461" s="110"/>
      <c r="RN461" s="110"/>
      <c r="RO461" s="110"/>
      <c r="RP461" s="110"/>
      <c r="RQ461" s="110"/>
      <c r="RR461" s="110"/>
      <c r="RS461" s="110"/>
      <c r="RT461" s="110"/>
      <c r="RU461" s="110"/>
      <c r="RV461" s="110"/>
      <c r="RW461" s="110"/>
      <c r="RX461" s="110"/>
      <c r="RY461" s="110"/>
      <c r="RZ461" s="110"/>
      <c r="SA461" s="110"/>
      <c r="SB461" s="110"/>
      <c r="SC461" s="110"/>
      <c r="SD461" s="110"/>
      <c r="SE461" s="110"/>
      <c r="SF461" s="110"/>
      <c r="SG461" s="110"/>
      <c r="SH461" s="110"/>
      <c r="SI461" s="110"/>
      <c r="SJ461" s="110"/>
      <c r="SK461" s="110"/>
      <c r="SL461" s="110"/>
      <c r="SM461" s="110"/>
      <c r="SN461" s="110"/>
      <c r="SO461" s="110"/>
      <c r="SP461" s="110"/>
      <c r="SQ461" s="110"/>
      <c r="SR461" s="110"/>
      <c r="SS461" s="110"/>
      <c r="ST461" s="110"/>
      <c r="SU461" s="110"/>
      <c r="SV461" s="110"/>
      <c r="SW461" s="110"/>
      <c r="SX461" s="110"/>
      <c r="SY461" s="110"/>
      <c r="SZ461" s="110"/>
      <c r="TA461" s="110"/>
      <c r="TB461" s="110"/>
      <c r="TC461" s="110"/>
      <c r="TD461" s="110"/>
      <c r="TE461" s="110"/>
      <c r="TF461" s="110"/>
      <c r="TG461" s="110"/>
      <c r="TH461" s="110"/>
      <c r="TI461" s="110"/>
      <c r="TJ461" s="110"/>
      <c r="TK461" s="110"/>
      <c r="TL461" s="110"/>
      <c r="TM461" s="110"/>
      <c r="TN461" s="110"/>
      <c r="TO461" s="110"/>
      <c r="TP461" s="110"/>
      <c r="TQ461" s="110"/>
      <c r="TR461" s="110"/>
      <c r="TS461" s="110"/>
      <c r="TT461" s="110"/>
      <c r="TU461" s="110"/>
      <c r="TV461" s="110"/>
      <c r="TW461" s="110"/>
      <c r="TX461" s="110"/>
      <c r="TY461" s="110"/>
      <c r="TZ461" s="110"/>
      <c r="UA461" s="110"/>
      <c r="UB461" s="110"/>
      <c r="UC461" s="110"/>
      <c r="UD461" s="110"/>
      <c r="UE461" s="110"/>
      <c r="UF461" s="110"/>
      <c r="UG461" s="110"/>
      <c r="UH461" s="110"/>
      <c r="UI461" s="110"/>
      <c r="UJ461" s="110"/>
      <c r="UK461" s="110"/>
      <c r="UL461" s="110"/>
      <c r="UM461" s="110"/>
      <c r="UN461" s="110"/>
      <c r="UO461" s="110"/>
      <c r="UP461" s="110"/>
      <c r="UQ461" s="110"/>
      <c r="UR461" s="110"/>
      <c r="US461" s="110"/>
      <c r="UT461" s="110"/>
      <c r="UU461" s="110"/>
      <c r="UV461" s="110"/>
      <c r="UW461" s="110"/>
      <c r="UX461" s="110"/>
      <c r="UY461" s="110"/>
      <c r="UZ461" s="110"/>
      <c r="VA461" s="110"/>
      <c r="VB461" s="110"/>
      <c r="VC461" s="110"/>
      <c r="VD461" s="110"/>
      <c r="VE461" s="110"/>
      <c r="VF461" s="110"/>
      <c r="VG461" s="110"/>
      <c r="VH461" s="110"/>
      <c r="VI461" s="110"/>
      <c r="VJ461" s="110"/>
      <c r="VK461" s="110"/>
      <c r="VL461" s="110"/>
      <c r="VM461" s="110"/>
      <c r="VN461" s="110"/>
      <c r="VO461" s="110"/>
      <c r="VP461" s="110"/>
      <c r="VQ461" s="110"/>
      <c r="VR461" s="110"/>
      <c r="VS461" s="110"/>
      <c r="VT461" s="110"/>
      <c r="VU461" s="110"/>
      <c r="VV461" s="110"/>
      <c r="VW461" s="110"/>
      <c r="VX461" s="110"/>
      <c r="VY461" s="110"/>
      <c r="VZ461" s="110"/>
      <c r="WA461" s="110"/>
      <c r="WB461" s="110"/>
      <c r="WC461" s="110"/>
      <c r="WD461" s="110"/>
      <c r="WE461" s="110"/>
      <c r="WF461" s="110"/>
      <c r="WG461" s="110"/>
      <c r="WH461" s="110"/>
      <c r="WI461" s="110"/>
      <c r="WJ461" s="110"/>
      <c r="WK461" s="110"/>
      <c r="WL461" s="110"/>
      <c r="WM461" s="110"/>
      <c r="WN461" s="110"/>
      <c r="WO461" s="110"/>
      <c r="WP461" s="110"/>
      <c r="WQ461" s="110"/>
      <c r="WR461" s="110"/>
      <c r="WS461" s="110"/>
      <c r="WT461" s="110"/>
      <c r="WU461" s="110"/>
      <c r="WV461" s="110"/>
      <c r="WW461" s="110"/>
      <c r="WX461" s="110"/>
      <c r="WY461" s="110"/>
      <c r="WZ461" s="110"/>
      <c r="XA461" s="110"/>
      <c r="XB461" s="110"/>
      <c r="XC461" s="110"/>
      <c r="XD461" s="110"/>
      <c r="XE461" s="110"/>
      <c r="XF461" s="110"/>
      <c r="XG461" s="110"/>
      <c r="XH461" s="110"/>
      <c r="XI461" s="110"/>
      <c r="XJ461" s="110"/>
      <c r="XK461" s="110"/>
      <c r="XL461" s="110"/>
      <c r="XM461" s="110"/>
      <c r="XN461" s="110"/>
      <c r="XO461" s="110"/>
      <c r="XP461" s="110"/>
      <c r="XQ461" s="110"/>
      <c r="XR461" s="110"/>
      <c r="XS461" s="110"/>
      <c r="XT461" s="110"/>
      <c r="XU461" s="110"/>
      <c r="XV461" s="110"/>
      <c r="XW461" s="110"/>
      <c r="XX461" s="110"/>
      <c r="XY461" s="110"/>
      <c r="XZ461" s="110"/>
      <c r="YA461" s="110"/>
      <c r="YB461" s="110"/>
      <c r="YC461" s="110"/>
      <c r="YD461" s="110"/>
      <c r="YE461" s="110"/>
      <c r="YF461" s="110"/>
      <c r="YG461" s="110"/>
      <c r="YH461" s="110"/>
      <c r="YI461" s="110"/>
      <c r="YJ461" s="110"/>
      <c r="YK461" s="110"/>
      <c r="YL461" s="110"/>
      <c r="YM461" s="110"/>
      <c r="YN461" s="110"/>
      <c r="YO461" s="110"/>
      <c r="YP461" s="110"/>
      <c r="YQ461" s="110"/>
      <c r="YR461" s="110"/>
      <c r="YS461" s="110"/>
      <c r="YT461" s="110"/>
      <c r="YU461" s="110"/>
      <c r="YV461" s="110"/>
      <c r="YW461" s="110"/>
      <c r="YX461" s="110"/>
      <c r="YY461" s="110"/>
      <c r="YZ461" s="110"/>
      <c r="ZA461" s="110"/>
      <c r="ZB461" s="110"/>
      <c r="ZC461" s="110"/>
      <c r="ZD461" s="110"/>
      <c r="ZE461" s="110"/>
      <c r="ZF461" s="110"/>
      <c r="ZG461" s="110"/>
      <c r="ZH461" s="110"/>
      <c r="ZI461" s="110"/>
      <c r="ZJ461" s="110"/>
      <c r="ZK461" s="110"/>
      <c r="ZL461" s="110"/>
      <c r="ZM461" s="110"/>
      <c r="ZN461" s="110"/>
      <c r="ZO461" s="110"/>
      <c r="ZP461" s="110"/>
      <c r="ZQ461" s="110"/>
      <c r="ZR461" s="110"/>
      <c r="ZS461" s="110"/>
      <c r="ZT461" s="110"/>
      <c r="ZU461" s="110"/>
      <c r="ZV461" s="110"/>
      <c r="ZW461" s="110"/>
      <c r="ZX461" s="110"/>
      <c r="ZY461" s="110"/>
      <c r="ZZ461" s="110"/>
      <c r="AAA461" s="110"/>
      <c r="AAB461" s="110"/>
      <c r="AAC461" s="110"/>
      <c r="AAD461" s="110"/>
      <c r="AAE461" s="110"/>
      <c r="AAF461" s="110"/>
      <c r="AAG461" s="110"/>
      <c r="AAH461" s="110"/>
      <c r="AAI461" s="110"/>
      <c r="AAJ461" s="110"/>
      <c r="AAK461" s="110"/>
      <c r="AAL461" s="110"/>
      <c r="AAM461" s="110"/>
      <c r="AAN461" s="110"/>
      <c r="AAO461" s="110"/>
      <c r="AAP461" s="110"/>
      <c r="AAQ461" s="110"/>
      <c r="AAR461" s="110"/>
      <c r="AAS461" s="110"/>
      <c r="AAT461" s="110"/>
      <c r="AAU461" s="110"/>
      <c r="AAV461" s="110"/>
      <c r="AAW461" s="110"/>
      <c r="AAX461" s="110"/>
      <c r="AAY461" s="110"/>
      <c r="AAZ461" s="110"/>
      <c r="ABA461" s="110"/>
      <c r="ABB461" s="110"/>
      <c r="ABC461" s="110"/>
      <c r="ABD461" s="110"/>
      <c r="ABE461" s="110"/>
      <c r="ABF461" s="110"/>
      <c r="ABG461" s="110"/>
      <c r="ABH461" s="110"/>
      <c r="ABI461" s="110"/>
      <c r="ABJ461" s="110"/>
      <c r="ABK461" s="110"/>
      <c r="ABL461" s="110"/>
      <c r="ABM461" s="110"/>
      <c r="ABN461" s="110"/>
      <c r="ABO461" s="110"/>
      <c r="ABP461" s="110"/>
      <c r="ABQ461" s="110"/>
      <c r="ABR461" s="110"/>
      <c r="ABS461" s="110"/>
      <c r="ABT461" s="110"/>
      <c r="ABU461" s="110"/>
      <c r="ABV461" s="110"/>
      <c r="ABW461" s="110"/>
      <c r="ABX461" s="110"/>
      <c r="ABY461" s="110"/>
      <c r="ABZ461" s="110"/>
      <c r="ACA461" s="110"/>
      <c r="ACB461" s="110"/>
      <c r="ACC461" s="110"/>
      <c r="ACD461" s="110"/>
      <c r="ACE461" s="110"/>
      <c r="ACF461" s="110"/>
      <c r="ACG461" s="110"/>
      <c r="ACH461" s="110"/>
      <c r="ACI461" s="110"/>
      <c r="ACJ461" s="110"/>
      <c r="ACK461" s="110"/>
      <c r="ACL461" s="110"/>
      <c r="ACM461" s="110"/>
      <c r="ACN461" s="110"/>
      <c r="ACO461" s="110"/>
      <c r="ACP461" s="110"/>
      <c r="ACQ461" s="110"/>
      <c r="ACR461" s="110"/>
      <c r="ACS461" s="110"/>
      <c r="ACT461" s="110"/>
      <c r="ACU461" s="110"/>
      <c r="ACV461" s="110"/>
      <c r="ACW461" s="110"/>
      <c r="ACX461" s="110"/>
      <c r="ACY461" s="110"/>
      <c r="ACZ461" s="110"/>
      <c r="ADA461" s="110"/>
      <c r="ADB461" s="110"/>
      <c r="ADC461" s="110"/>
      <c r="ADD461" s="110"/>
      <c r="ADE461" s="110"/>
      <c r="ADF461" s="110"/>
      <c r="ADG461" s="110"/>
      <c r="ADH461" s="110"/>
      <c r="ADI461" s="110"/>
      <c r="ADJ461" s="110"/>
      <c r="ADK461" s="110"/>
      <c r="ADL461" s="110"/>
      <c r="ADM461" s="110"/>
      <c r="ADN461" s="110"/>
      <c r="ADO461" s="110"/>
      <c r="ADP461" s="110"/>
      <c r="ADQ461" s="110"/>
      <c r="ADR461" s="110"/>
      <c r="ADS461" s="110"/>
      <c r="ADT461" s="110"/>
      <c r="ADU461" s="110"/>
      <c r="ADV461" s="110"/>
      <c r="ADW461" s="110"/>
      <c r="ADX461" s="110"/>
      <c r="ADY461" s="110"/>
      <c r="ADZ461" s="110"/>
      <c r="AEA461" s="110"/>
      <c r="AEB461" s="110"/>
      <c r="AEC461" s="110"/>
      <c r="AED461" s="110"/>
      <c r="AEE461" s="110"/>
      <c r="AEF461" s="110"/>
      <c r="AEG461" s="110"/>
      <c r="AEH461" s="110"/>
      <c r="AEI461" s="110"/>
      <c r="AEJ461" s="110"/>
      <c r="AEK461" s="110"/>
      <c r="AEL461" s="110"/>
      <c r="AEM461" s="110"/>
      <c r="AEN461" s="110"/>
      <c r="AEO461" s="110"/>
      <c r="AEP461" s="110"/>
      <c r="AEQ461" s="110"/>
      <c r="AER461" s="110"/>
      <c r="AES461" s="110"/>
      <c r="AET461" s="110"/>
      <c r="AEU461" s="110"/>
      <c r="AEV461" s="110"/>
      <c r="AEW461" s="110"/>
      <c r="AEX461" s="110"/>
      <c r="AEY461" s="110"/>
      <c r="AEZ461" s="110"/>
      <c r="AFA461" s="110"/>
      <c r="AFB461" s="110"/>
      <c r="AFC461" s="110"/>
      <c r="AFD461" s="110"/>
      <c r="AFE461" s="110"/>
      <c r="AFF461" s="110"/>
      <c r="AFG461" s="110"/>
      <c r="AFH461" s="110"/>
      <c r="AFI461" s="110"/>
      <c r="AFJ461" s="110"/>
      <c r="AFK461" s="110"/>
      <c r="AFL461" s="110"/>
      <c r="AFM461" s="110"/>
      <c r="AFN461" s="110"/>
    </row>
    <row r="462" spans="1:846" ht="46.5" customHeight="1">
      <c r="A462" s="302"/>
      <c r="B462" s="301" t="s">
        <v>14283</v>
      </c>
      <c r="C462" s="304">
        <v>11380</v>
      </c>
      <c r="D462" s="292" t="s">
        <v>14264</v>
      </c>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c r="IU462" s="110"/>
      <c r="IV462" s="110"/>
      <c r="IW462" s="110"/>
      <c r="IX462" s="110"/>
      <c r="IY462" s="110"/>
      <c r="IZ462" s="110"/>
      <c r="JA462" s="110"/>
      <c r="JB462" s="110"/>
      <c r="JC462" s="110"/>
      <c r="JD462" s="110"/>
      <c r="JE462" s="110"/>
      <c r="JF462" s="110"/>
      <c r="JG462" s="110"/>
      <c r="JH462" s="110"/>
      <c r="JI462" s="110"/>
      <c r="JJ462" s="110"/>
      <c r="JK462" s="110"/>
      <c r="JL462" s="110"/>
      <c r="JM462" s="110"/>
      <c r="JN462" s="110"/>
      <c r="JO462" s="110"/>
      <c r="JP462" s="110"/>
      <c r="JQ462" s="110"/>
      <c r="JR462" s="110"/>
      <c r="JS462" s="110"/>
      <c r="JT462" s="110"/>
      <c r="JU462" s="110"/>
      <c r="JV462" s="110"/>
      <c r="JW462" s="110"/>
      <c r="JX462" s="110"/>
      <c r="JY462" s="110"/>
      <c r="JZ462" s="110"/>
      <c r="KA462" s="110"/>
      <c r="KB462" s="110"/>
      <c r="KC462" s="110"/>
      <c r="KD462" s="110"/>
      <c r="KE462" s="110"/>
      <c r="KF462" s="110"/>
      <c r="KG462" s="110"/>
      <c r="KH462" s="110"/>
      <c r="KI462" s="110"/>
      <c r="KJ462" s="110"/>
      <c r="KK462" s="110"/>
      <c r="KL462" s="110"/>
      <c r="KM462" s="110"/>
      <c r="KN462" s="110"/>
      <c r="KO462" s="110"/>
      <c r="KP462" s="110"/>
      <c r="KQ462" s="110"/>
      <c r="KR462" s="110"/>
      <c r="KS462" s="110"/>
      <c r="KT462" s="110"/>
      <c r="KU462" s="110"/>
      <c r="KV462" s="110"/>
      <c r="KW462" s="110"/>
      <c r="KX462" s="110"/>
      <c r="KY462" s="110"/>
      <c r="KZ462" s="110"/>
      <c r="LA462" s="110"/>
      <c r="LB462" s="110"/>
      <c r="LC462" s="110"/>
      <c r="LD462" s="110"/>
      <c r="LE462" s="110"/>
      <c r="LF462" s="110"/>
      <c r="LG462" s="110"/>
      <c r="LH462" s="110"/>
      <c r="LI462" s="110"/>
      <c r="LJ462" s="110"/>
      <c r="LK462" s="110"/>
      <c r="LL462" s="110"/>
      <c r="LM462" s="110"/>
      <c r="LN462" s="110"/>
      <c r="LO462" s="110"/>
      <c r="LP462" s="110"/>
      <c r="LQ462" s="110"/>
      <c r="LR462" s="110"/>
      <c r="LS462" s="110"/>
      <c r="LT462" s="110"/>
      <c r="LU462" s="110"/>
      <c r="LV462" s="110"/>
      <c r="LW462" s="110"/>
      <c r="LX462" s="110"/>
      <c r="LY462" s="110"/>
      <c r="LZ462" s="110"/>
      <c r="MA462" s="110"/>
      <c r="MB462" s="110"/>
      <c r="MC462" s="110"/>
      <c r="MD462" s="110"/>
      <c r="ME462" s="110"/>
      <c r="MF462" s="110"/>
      <c r="MG462" s="110"/>
      <c r="MH462" s="110"/>
      <c r="MI462" s="110"/>
      <c r="MJ462" s="110"/>
      <c r="MK462" s="110"/>
      <c r="ML462" s="110"/>
      <c r="MM462" s="110"/>
      <c r="MN462" s="110"/>
      <c r="MO462" s="110"/>
      <c r="MP462" s="110"/>
      <c r="MQ462" s="110"/>
      <c r="MR462" s="110"/>
      <c r="MS462" s="110"/>
      <c r="MT462" s="110"/>
      <c r="MU462" s="110"/>
      <c r="MV462" s="110"/>
      <c r="MW462" s="110"/>
      <c r="MX462" s="110"/>
      <c r="MY462" s="110"/>
      <c r="MZ462" s="110"/>
      <c r="NA462" s="110"/>
      <c r="NB462" s="110"/>
      <c r="NC462" s="110"/>
      <c r="ND462" s="110"/>
      <c r="NE462" s="110"/>
      <c r="NF462" s="110"/>
      <c r="NG462" s="110"/>
      <c r="NH462" s="110"/>
      <c r="NI462" s="110"/>
      <c r="NJ462" s="110"/>
      <c r="NK462" s="110"/>
      <c r="NL462" s="110"/>
      <c r="NM462" s="110"/>
      <c r="NN462" s="110"/>
      <c r="NO462" s="110"/>
      <c r="NP462" s="110"/>
      <c r="NQ462" s="110"/>
      <c r="NR462" s="110"/>
      <c r="NS462" s="110"/>
      <c r="NT462" s="110"/>
      <c r="NU462" s="110"/>
      <c r="NV462" s="110"/>
      <c r="NW462" s="110"/>
      <c r="NX462" s="110"/>
      <c r="NY462" s="110"/>
      <c r="NZ462" s="110"/>
      <c r="OA462" s="110"/>
      <c r="OB462" s="110"/>
      <c r="OC462" s="110"/>
      <c r="OD462" s="110"/>
      <c r="OE462" s="110"/>
      <c r="OF462" s="110"/>
      <c r="OG462" s="110"/>
      <c r="OH462" s="110"/>
      <c r="OI462" s="110"/>
      <c r="OJ462" s="110"/>
      <c r="OK462" s="110"/>
      <c r="OL462" s="110"/>
      <c r="OM462" s="110"/>
      <c r="ON462" s="110"/>
      <c r="OO462" s="110"/>
      <c r="OP462" s="110"/>
      <c r="OQ462" s="110"/>
      <c r="OR462" s="110"/>
      <c r="OS462" s="110"/>
      <c r="OT462" s="110"/>
      <c r="OU462" s="110"/>
      <c r="OV462" s="110"/>
      <c r="OW462" s="110"/>
      <c r="OX462" s="110"/>
      <c r="OY462" s="110"/>
      <c r="OZ462" s="110"/>
      <c r="PA462" s="110"/>
      <c r="PB462" s="110"/>
      <c r="PC462" s="110"/>
      <c r="PD462" s="110"/>
      <c r="PE462" s="110"/>
      <c r="PF462" s="110"/>
      <c r="PG462" s="110"/>
      <c r="PH462" s="110"/>
      <c r="PI462" s="110"/>
      <c r="PJ462" s="110"/>
      <c r="PK462" s="110"/>
      <c r="PL462" s="110"/>
      <c r="PM462" s="110"/>
      <c r="PN462" s="110"/>
      <c r="PO462" s="110"/>
      <c r="PP462" s="110"/>
      <c r="PQ462" s="110"/>
      <c r="PR462" s="110"/>
      <c r="PS462" s="110"/>
      <c r="PT462" s="110"/>
      <c r="PU462" s="110"/>
      <c r="PV462" s="110"/>
      <c r="PW462" s="110"/>
      <c r="PX462" s="110"/>
      <c r="PY462" s="110"/>
      <c r="PZ462" s="110"/>
      <c r="QA462" s="110"/>
      <c r="QB462" s="110"/>
      <c r="QC462" s="110"/>
      <c r="QD462" s="110"/>
      <c r="QE462" s="110"/>
      <c r="QF462" s="110"/>
      <c r="QG462" s="110"/>
      <c r="QH462" s="110"/>
      <c r="QI462" s="110"/>
      <c r="QJ462" s="110"/>
      <c r="QK462" s="110"/>
      <c r="QL462" s="110"/>
      <c r="QM462" s="110"/>
      <c r="QN462" s="110"/>
      <c r="QO462" s="110"/>
      <c r="QP462" s="110"/>
      <c r="QQ462" s="110"/>
      <c r="QR462" s="110"/>
      <c r="QS462" s="110"/>
      <c r="QT462" s="110"/>
      <c r="QU462" s="110"/>
      <c r="QV462" s="110"/>
      <c r="QW462" s="110"/>
      <c r="QX462" s="110"/>
      <c r="QY462" s="110"/>
      <c r="QZ462" s="110"/>
      <c r="RA462" s="110"/>
      <c r="RB462" s="110"/>
      <c r="RC462" s="110"/>
      <c r="RD462" s="110"/>
      <c r="RE462" s="110"/>
      <c r="RF462" s="110"/>
      <c r="RG462" s="110"/>
      <c r="RH462" s="110"/>
      <c r="RI462" s="110"/>
      <c r="RJ462" s="110"/>
      <c r="RK462" s="110"/>
      <c r="RL462" s="110"/>
      <c r="RM462" s="110"/>
      <c r="RN462" s="110"/>
      <c r="RO462" s="110"/>
      <c r="RP462" s="110"/>
      <c r="RQ462" s="110"/>
      <c r="RR462" s="110"/>
      <c r="RS462" s="110"/>
      <c r="RT462" s="110"/>
      <c r="RU462" s="110"/>
      <c r="RV462" s="110"/>
      <c r="RW462" s="110"/>
      <c r="RX462" s="110"/>
      <c r="RY462" s="110"/>
      <c r="RZ462" s="110"/>
      <c r="SA462" s="110"/>
      <c r="SB462" s="110"/>
      <c r="SC462" s="110"/>
      <c r="SD462" s="110"/>
      <c r="SE462" s="110"/>
      <c r="SF462" s="110"/>
      <c r="SG462" s="110"/>
      <c r="SH462" s="110"/>
      <c r="SI462" s="110"/>
      <c r="SJ462" s="110"/>
      <c r="SK462" s="110"/>
      <c r="SL462" s="110"/>
      <c r="SM462" s="110"/>
      <c r="SN462" s="110"/>
      <c r="SO462" s="110"/>
      <c r="SP462" s="110"/>
      <c r="SQ462" s="110"/>
      <c r="SR462" s="110"/>
      <c r="SS462" s="110"/>
      <c r="ST462" s="110"/>
      <c r="SU462" s="110"/>
      <c r="SV462" s="110"/>
      <c r="SW462" s="110"/>
      <c r="SX462" s="110"/>
      <c r="SY462" s="110"/>
      <c r="SZ462" s="110"/>
      <c r="TA462" s="110"/>
      <c r="TB462" s="110"/>
      <c r="TC462" s="110"/>
      <c r="TD462" s="110"/>
      <c r="TE462" s="110"/>
      <c r="TF462" s="110"/>
      <c r="TG462" s="110"/>
      <c r="TH462" s="110"/>
      <c r="TI462" s="110"/>
      <c r="TJ462" s="110"/>
      <c r="TK462" s="110"/>
      <c r="TL462" s="110"/>
      <c r="TM462" s="110"/>
      <c r="TN462" s="110"/>
      <c r="TO462" s="110"/>
      <c r="TP462" s="110"/>
      <c r="TQ462" s="110"/>
      <c r="TR462" s="110"/>
      <c r="TS462" s="110"/>
      <c r="TT462" s="110"/>
      <c r="TU462" s="110"/>
      <c r="TV462" s="110"/>
      <c r="TW462" s="110"/>
      <c r="TX462" s="110"/>
      <c r="TY462" s="110"/>
      <c r="TZ462" s="110"/>
      <c r="UA462" s="110"/>
      <c r="UB462" s="110"/>
      <c r="UC462" s="110"/>
      <c r="UD462" s="110"/>
      <c r="UE462" s="110"/>
      <c r="UF462" s="110"/>
      <c r="UG462" s="110"/>
      <c r="UH462" s="110"/>
      <c r="UI462" s="110"/>
      <c r="UJ462" s="110"/>
      <c r="UK462" s="110"/>
      <c r="UL462" s="110"/>
      <c r="UM462" s="110"/>
      <c r="UN462" s="110"/>
      <c r="UO462" s="110"/>
      <c r="UP462" s="110"/>
      <c r="UQ462" s="110"/>
      <c r="UR462" s="110"/>
      <c r="US462" s="110"/>
      <c r="UT462" s="110"/>
      <c r="UU462" s="110"/>
      <c r="UV462" s="110"/>
      <c r="UW462" s="110"/>
      <c r="UX462" s="110"/>
      <c r="UY462" s="110"/>
      <c r="UZ462" s="110"/>
      <c r="VA462" s="110"/>
      <c r="VB462" s="110"/>
      <c r="VC462" s="110"/>
      <c r="VD462" s="110"/>
      <c r="VE462" s="110"/>
      <c r="VF462" s="110"/>
      <c r="VG462" s="110"/>
      <c r="VH462" s="110"/>
      <c r="VI462" s="110"/>
      <c r="VJ462" s="110"/>
      <c r="VK462" s="110"/>
      <c r="VL462" s="110"/>
      <c r="VM462" s="110"/>
      <c r="VN462" s="110"/>
      <c r="VO462" s="110"/>
      <c r="VP462" s="110"/>
      <c r="VQ462" s="110"/>
      <c r="VR462" s="110"/>
      <c r="VS462" s="110"/>
      <c r="VT462" s="110"/>
      <c r="VU462" s="110"/>
      <c r="VV462" s="110"/>
      <c r="VW462" s="110"/>
      <c r="VX462" s="110"/>
      <c r="VY462" s="110"/>
      <c r="VZ462" s="110"/>
      <c r="WA462" s="110"/>
      <c r="WB462" s="110"/>
      <c r="WC462" s="110"/>
      <c r="WD462" s="110"/>
      <c r="WE462" s="110"/>
      <c r="WF462" s="110"/>
      <c r="WG462" s="110"/>
      <c r="WH462" s="110"/>
      <c r="WI462" s="110"/>
      <c r="WJ462" s="110"/>
      <c r="WK462" s="110"/>
      <c r="WL462" s="110"/>
      <c r="WM462" s="110"/>
      <c r="WN462" s="110"/>
      <c r="WO462" s="110"/>
      <c r="WP462" s="110"/>
      <c r="WQ462" s="110"/>
      <c r="WR462" s="110"/>
      <c r="WS462" s="110"/>
      <c r="WT462" s="110"/>
      <c r="WU462" s="110"/>
      <c r="WV462" s="110"/>
      <c r="WW462" s="110"/>
      <c r="WX462" s="110"/>
      <c r="WY462" s="110"/>
      <c r="WZ462" s="110"/>
      <c r="XA462" s="110"/>
      <c r="XB462" s="110"/>
      <c r="XC462" s="110"/>
      <c r="XD462" s="110"/>
      <c r="XE462" s="110"/>
      <c r="XF462" s="110"/>
      <c r="XG462" s="110"/>
      <c r="XH462" s="110"/>
      <c r="XI462" s="110"/>
      <c r="XJ462" s="110"/>
      <c r="XK462" s="110"/>
      <c r="XL462" s="110"/>
      <c r="XM462" s="110"/>
      <c r="XN462" s="110"/>
      <c r="XO462" s="110"/>
      <c r="XP462" s="110"/>
      <c r="XQ462" s="110"/>
      <c r="XR462" s="110"/>
      <c r="XS462" s="110"/>
      <c r="XT462" s="110"/>
      <c r="XU462" s="110"/>
      <c r="XV462" s="110"/>
      <c r="XW462" s="110"/>
      <c r="XX462" s="110"/>
      <c r="XY462" s="110"/>
      <c r="XZ462" s="110"/>
      <c r="YA462" s="110"/>
      <c r="YB462" s="110"/>
      <c r="YC462" s="110"/>
      <c r="YD462" s="110"/>
      <c r="YE462" s="110"/>
      <c r="YF462" s="110"/>
      <c r="YG462" s="110"/>
      <c r="YH462" s="110"/>
      <c r="YI462" s="110"/>
      <c r="YJ462" s="110"/>
      <c r="YK462" s="110"/>
      <c r="YL462" s="110"/>
      <c r="YM462" s="110"/>
      <c r="YN462" s="110"/>
      <c r="YO462" s="110"/>
      <c r="YP462" s="110"/>
      <c r="YQ462" s="110"/>
      <c r="YR462" s="110"/>
      <c r="YS462" s="110"/>
      <c r="YT462" s="110"/>
      <c r="YU462" s="110"/>
      <c r="YV462" s="110"/>
      <c r="YW462" s="110"/>
      <c r="YX462" s="110"/>
      <c r="YY462" s="110"/>
      <c r="YZ462" s="110"/>
      <c r="ZA462" s="110"/>
      <c r="ZB462" s="110"/>
      <c r="ZC462" s="110"/>
      <c r="ZD462" s="110"/>
      <c r="ZE462" s="110"/>
      <c r="ZF462" s="110"/>
      <c r="ZG462" s="110"/>
      <c r="ZH462" s="110"/>
      <c r="ZI462" s="110"/>
      <c r="ZJ462" s="110"/>
      <c r="ZK462" s="110"/>
      <c r="ZL462" s="110"/>
      <c r="ZM462" s="110"/>
      <c r="ZN462" s="110"/>
      <c r="ZO462" s="110"/>
      <c r="ZP462" s="110"/>
      <c r="ZQ462" s="110"/>
      <c r="ZR462" s="110"/>
      <c r="ZS462" s="110"/>
      <c r="ZT462" s="110"/>
      <c r="ZU462" s="110"/>
      <c r="ZV462" s="110"/>
      <c r="ZW462" s="110"/>
      <c r="ZX462" s="110"/>
      <c r="ZY462" s="110"/>
      <c r="ZZ462" s="110"/>
      <c r="AAA462" s="110"/>
      <c r="AAB462" s="110"/>
      <c r="AAC462" s="110"/>
      <c r="AAD462" s="110"/>
      <c r="AAE462" s="110"/>
      <c r="AAF462" s="110"/>
      <c r="AAG462" s="110"/>
      <c r="AAH462" s="110"/>
      <c r="AAI462" s="110"/>
      <c r="AAJ462" s="110"/>
      <c r="AAK462" s="110"/>
      <c r="AAL462" s="110"/>
      <c r="AAM462" s="110"/>
      <c r="AAN462" s="110"/>
      <c r="AAO462" s="110"/>
      <c r="AAP462" s="110"/>
      <c r="AAQ462" s="110"/>
      <c r="AAR462" s="110"/>
      <c r="AAS462" s="110"/>
      <c r="AAT462" s="110"/>
      <c r="AAU462" s="110"/>
      <c r="AAV462" s="110"/>
      <c r="AAW462" s="110"/>
      <c r="AAX462" s="110"/>
      <c r="AAY462" s="110"/>
      <c r="AAZ462" s="110"/>
      <c r="ABA462" s="110"/>
      <c r="ABB462" s="110"/>
      <c r="ABC462" s="110"/>
      <c r="ABD462" s="110"/>
      <c r="ABE462" s="110"/>
      <c r="ABF462" s="110"/>
      <c r="ABG462" s="110"/>
      <c r="ABH462" s="110"/>
      <c r="ABI462" s="110"/>
      <c r="ABJ462" s="110"/>
      <c r="ABK462" s="110"/>
      <c r="ABL462" s="110"/>
      <c r="ABM462" s="110"/>
      <c r="ABN462" s="110"/>
      <c r="ABO462" s="110"/>
      <c r="ABP462" s="110"/>
      <c r="ABQ462" s="110"/>
      <c r="ABR462" s="110"/>
      <c r="ABS462" s="110"/>
      <c r="ABT462" s="110"/>
      <c r="ABU462" s="110"/>
      <c r="ABV462" s="110"/>
      <c r="ABW462" s="110"/>
      <c r="ABX462" s="110"/>
      <c r="ABY462" s="110"/>
      <c r="ABZ462" s="110"/>
      <c r="ACA462" s="110"/>
      <c r="ACB462" s="110"/>
      <c r="ACC462" s="110"/>
      <c r="ACD462" s="110"/>
      <c r="ACE462" s="110"/>
      <c r="ACF462" s="110"/>
      <c r="ACG462" s="110"/>
      <c r="ACH462" s="110"/>
      <c r="ACI462" s="110"/>
      <c r="ACJ462" s="110"/>
      <c r="ACK462" s="110"/>
      <c r="ACL462" s="110"/>
      <c r="ACM462" s="110"/>
      <c r="ACN462" s="110"/>
      <c r="ACO462" s="110"/>
      <c r="ACP462" s="110"/>
      <c r="ACQ462" s="110"/>
      <c r="ACR462" s="110"/>
      <c r="ACS462" s="110"/>
      <c r="ACT462" s="110"/>
      <c r="ACU462" s="110"/>
      <c r="ACV462" s="110"/>
      <c r="ACW462" s="110"/>
      <c r="ACX462" s="110"/>
      <c r="ACY462" s="110"/>
      <c r="ACZ462" s="110"/>
      <c r="ADA462" s="110"/>
      <c r="ADB462" s="110"/>
      <c r="ADC462" s="110"/>
      <c r="ADD462" s="110"/>
      <c r="ADE462" s="110"/>
      <c r="ADF462" s="110"/>
      <c r="ADG462" s="110"/>
      <c r="ADH462" s="110"/>
      <c r="ADI462" s="110"/>
      <c r="ADJ462" s="110"/>
      <c r="ADK462" s="110"/>
      <c r="ADL462" s="110"/>
      <c r="ADM462" s="110"/>
      <c r="ADN462" s="110"/>
      <c r="ADO462" s="110"/>
      <c r="ADP462" s="110"/>
      <c r="ADQ462" s="110"/>
      <c r="ADR462" s="110"/>
      <c r="ADS462" s="110"/>
      <c r="ADT462" s="110"/>
      <c r="ADU462" s="110"/>
      <c r="ADV462" s="110"/>
      <c r="ADW462" s="110"/>
      <c r="ADX462" s="110"/>
      <c r="ADY462" s="110"/>
      <c r="ADZ462" s="110"/>
      <c r="AEA462" s="110"/>
      <c r="AEB462" s="110"/>
      <c r="AEC462" s="110"/>
      <c r="AED462" s="110"/>
      <c r="AEE462" s="110"/>
      <c r="AEF462" s="110"/>
      <c r="AEG462" s="110"/>
      <c r="AEH462" s="110"/>
      <c r="AEI462" s="110"/>
      <c r="AEJ462" s="110"/>
      <c r="AEK462" s="110"/>
      <c r="AEL462" s="110"/>
      <c r="AEM462" s="110"/>
      <c r="AEN462" s="110"/>
      <c r="AEO462" s="110"/>
      <c r="AEP462" s="110"/>
      <c r="AEQ462" s="110"/>
      <c r="AER462" s="110"/>
      <c r="AES462" s="110"/>
      <c r="AET462" s="110"/>
      <c r="AEU462" s="110"/>
      <c r="AEV462" s="110"/>
      <c r="AEW462" s="110"/>
      <c r="AEX462" s="110"/>
      <c r="AEY462" s="110"/>
      <c r="AEZ462" s="110"/>
      <c r="AFA462" s="110"/>
      <c r="AFB462" s="110"/>
      <c r="AFC462" s="110"/>
      <c r="AFD462" s="110"/>
      <c r="AFE462" s="110"/>
      <c r="AFF462" s="110"/>
      <c r="AFG462" s="110"/>
      <c r="AFH462" s="110"/>
      <c r="AFI462" s="110"/>
      <c r="AFJ462" s="110"/>
      <c r="AFK462" s="110"/>
      <c r="AFL462" s="110"/>
      <c r="AFM462" s="110"/>
      <c r="AFN462" s="110"/>
    </row>
    <row r="463" spans="1:846">
      <c r="A463" s="302"/>
      <c r="B463" s="295" t="s">
        <v>13958</v>
      </c>
      <c r="C463" s="309">
        <v>960046.74</v>
      </c>
      <c r="D463" s="310" t="s">
        <v>14284</v>
      </c>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c r="AD463" s="199"/>
      <c r="AE463" s="199"/>
      <c r="AF463" s="199"/>
      <c r="AG463" s="199"/>
      <c r="AH463" s="199"/>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c r="IU463" s="110"/>
      <c r="IV463" s="110"/>
      <c r="IW463" s="110"/>
      <c r="IX463" s="110"/>
      <c r="IY463" s="110"/>
      <c r="IZ463" s="110"/>
      <c r="JA463" s="110"/>
      <c r="JB463" s="110"/>
      <c r="JC463" s="110"/>
      <c r="JD463" s="110"/>
      <c r="JE463" s="110"/>
      <c r="JF463" s="110"/>
      <c r="JG463" s="110"/>
      <c r="JH463" s="110"/>
      <c r="JI463" s="110"/>
      <c r="JJ463" s="110"/>
      <c r="JK463" s="110"/>
      <c r="JL463" s="110"/>
      <c r="JM463" s="110"/>
      <c r="JN463" s="110"/>
      <c r="JO463" s="110"/>
      <c r="JP463" s="110"/>
      <c r="JQ463" s="110"/>
      <c r="JR463" s="110"/>
      <c r="JS463" s="110"/>
      <c r="JT463" s="110"/>
      <c r="JU463" s="110"/>
      <c r="JV463" s="110"/>
      <c r="JW463" s="110"/>
      <c r="JX463" s="110"/>
      <c r="JY463" s="110"/>
      <c r="JZ463" s="110"/>
      <c r="KA463" s="110"/>
      <c r="KB463" s="110"/>
      <c r="KC463" s="110"/>
      <c r="KD463" s="110"/>
      <c r="KE463" s="110"/>
      <c r="KF463" s="110"/>
      <c r="KG463" s="110"/>
      <c r="KH463" s="110"/>
      <c r="KI463" s="110"/>
      <c r="KJ463" s="110"/>
      <c r="KK463" s="110"/>
      <c r="KL463" s="110"/>
      <c r="KM463" s="110"/>
      <c r="KN463" s="110"/>
      <c r="KO463" s="110"/>
      <c r="KP463" s="110"/>
      <c r="KQ463" s="110"/>
      <c r="KR463" s="110"/>
      <c r="KS463" s="110"/>
      <c r="KT463" s="110"/>
      <c r="KU463" s="110"/>
      <c r="KV463" s="110"/>
      <c r="KW463" s="110"/>
      <c r="KX463" s="110"/>
      <c r="KY463" s="110"/>
      <c r="KZ463" s="110"/>
      <c r="LA463" s="110"/>
      <c r="LB463" s="110"/>
      <c r="LC463" s="110"/>
      <c r="LD463" s="110"/>
      <c r="LE463" s="110"/>
      <c r="LF463" s="110"/>
      <c r="LG463" s="110"/>
      <c r="LH463" s="110"/>
      <c r="LI463" s="110"/>
      <c r="LJ463" s="110"/>
      <c r="LK463" s="110"/>
      <c r="LL463" s="110"/>
      <c r="LM463" s="110"/>
      <c r="LN463" s="110"/>
      <c r="LO463" s="110"/>
      <c r="LP463" s="110"/>
      <c r="LQ463" s="110"/>
      <c r="LR463" s="110"/>
      <c r="LS463" s="110"/>
      <c r="LT463" s="110"/>
      <c r="LU463" s="110"/>
      <c r="LV463" s="110"/>
      <c r="LW463" s="110"/>
      <c r="LX463" s="110"/>
      <c r="LY463" s="110"/>
      <c r="LZ463" s="110"/>
      <c r="MA463" s="110"/>
      <c r="MB463" s="110"/>
      <c r="MC463" s="110"/>
      <c r="MD463" s="110"/>
      <c r="ME463" s="110"/>
      <c r="MF463" s="110"/>
      <c r="MG463" s="110"/>
      <c r="MH463" s="110"/>
      <c r="MI463" s="110"/>
      <c r="MJ463" s="110"/>
      <c r="MK463" s="110"/>
      <c r="ML463" s="110"/>
      <c r="MM463" s="110"/>
      <c r="MN463" s="110"/>
      <c r="MO463" s="110"/>
      <c r="MP463" s="110"/>
      <c r="MQ463" s="110"/>
      <c r="MR463" s="110"/>
      <c r="MS463" s="110"/>
      <c r="MT463" s="110"/>
      <c r="MU463" s="110"/>
      <c r="MV463" s="110"/>
      <c r="MW463" s="110"/>
      <c r="MX463" s="110"/>
      <c r="MY463" s="110"/>
      <c r="MZ463" s="110"/>
      <c r="NA463" s="110"/>
      <c r="NB463" s="110"/>
      <c r="NC463" s="110"/>
      <c r="ND463" s="110"/>
      <c r="NE463" s="110"/>
      <c r="NF463" s="110"/>
      <c r="NG463" s="110"/>
      <c r="NH463" s="110"/>
      <c r="NI463" s="110"/>
      <c r="NJ463" s="110"/>
      <c r="NK463" s="110"/>
      <c r="NL463" s="110"/>
      <c r="NM463" s="110"/>
      <c r="NN463" s="110"/>
      <c r="NO463" s="110"/>
      <c r="NP463" s="110"/>
      <c r="NQ463" s="110"/>
      <c r="NR463" s="110"/>
      <c r="NS463" s="110"/>
      <c r="NT463" s="110"/>
      <c r="NU463" s="110"/>
      <c r="NV463" s="110"/>
      <c r="NW463" s="110"/>
      <c r="NX463" s="110"/>
      <c r="NY463" s="110"/>
      <c r="NZ463" s="110"/>
      <c r="OA463" s="110"/>
      <c r="OB463" s="110"/>
      <c r="OC463" s="110"/>
      <c r="OD463" s="110"/>
      <c r="OE463" s="110"/>
      <c r="OF463" s="110"/>
      <c r="OG463" s="110"/>
      <c r="OH463" s="110"/>
      <c r="OI463" s="110"/>
      <c r="OJ463" s="110"/>
      <c r="OK463" s="110"/>
      <c r="OL463" s="110"/>
      <c r="OM463" s="110"/>
      <c r="ON463" s="110"/>
      <c r="OO463" s="110"/>
      <c r="OP463" s="110"/>
      <c r="OQ463" s="110"/>
      <c r="OR463" s="110"/>
      <c r="OS463" s="110"/>
      <c r="OT463" s="110"/>
      <c r="OU463" s="110"/>
      <c r="OV463" s="110"/>
      <c r="OW463" s="110"/>
      <c r="OX463" s="110"/>
      <c r="OY463" s="110"/>
      <c r="OZ463" s="110"/>
      <c r="PA463" s="110"/>
      <c r="PB463" s="110"/>
      <c r="PC463" s="110"/>
      <c r="PD463" s="110"/>
      <c r="PE463" s="110"/>
      <c r="PF463" s="110"/>
      <c r="PG463" s="110"/>
      <c r="PH463" s="110"/>
      <c r="PI463" s="110"/>
      <c r="PJ463" s="110"/>
      <c r="PK463" s="110"/>
      <c r="PL463" s="110"/>
      <c r="PM463" s="110"/>
      <c r="PN463" s="110"/>
      <c r="PO463" s="110"/>
      <c r="PP463" s="110"/>
      <c r="PQ463" s="110"/>
      <c r="PR463" s="110"/>
      <c r="PS463" s="110"/>
      <c r="PT463" s="110"/>
      <c r="PU463" s="110"/>
      <c r="PV463" s="110"/>
      <c r="PW463" s="110"/>
      <c r="PX463" s="110"/>
      <c r="PY463" s="110"/>
      <c r="PZ463" s="110"/>
      <c r="QA463" s="110"/>
      <c r="QB463" s="110"/>
      <c r="QC463" s="110"/>
      <c r="QD463" s="110"/>
      <c r="QE463" s="110"/>
      <c r="QF463" s="110"/>
      <c r="QG463" s="110"/>
      <c r="QH463" s="110"/>
      <c r="QI463" s="110"/>
      <c r="QJ463" s="110"/>
      <c r="QK463" s="110"/>
      <c r="QL463" s="110"/>
      <c r="QM463" s="110"/>
      <c r="QN463" s="110"/>
      <c r="QO463" s="110"/>
      <c r="QP463" s="110"/>
      <c r="QQ463" s="110"/>
      <c r="QR463" s="110"/>
      <c r="QS463" s="110"/>
      <c r="QT463" s="110"/>
      <c r="QU463" s="110"/>
      <c r="QV463" s="110"/>
      <c r="QW463" s="110"/>
      <c r="QX463" s="110"/>
      <c r="QY463" s="110"/>
      <c r="QZ463" s="110"/>
      <c r="RA463" s="110"/>
      <c r="RB463" s="110"/>
      <c r="RC463" s="110"/>
      <c r="RD463" s="110"/>
      <c r="RE463" s="110"/>
      <c r="RF463" s="110"/>
      <c r="RG463" s="110"/>
      <c r="RH463" s="110"/>
      <c r="RI463" s="110"/>
      <c r="RJ463" s="110"/>
      <c r="RK463" s="110"/>
      <c r="RL463" s="110"/>
      <c r="RM463" s="110"/>
      <c r="RN463" s="110"/>
      <c r="RO463" s="110"/>
      <c r="RP463" s="110"/>
      <c r="RQ463" s="110"/>
      <c r="RR463" s="110"/>
      <c r="RS463" s="110"/>
      <c r="RT463" s="110"/>
      <c r="RU463" s="110"/>
      <c r="RV463" s="110"/>
      <c r="RW463" s="110"/>
      <c r="RX463" s="110"/>
      <c r="RY463" s="110"/>
      <c r="RZ463" s="110"/>
      <c r="SA463" s="110"/>
      <c r="SB463" s="110"/>
      <c r="SC463" s="110"/>
      <c r="SD463" s="110"/>
      <c r="SE463" s="110"/>
      <c r="SF463" s="110"/>
      <c r="SG463" s="110"/>
      <c r="SH463" s="110"/>
      <c r="SI463" s="110"/>
      <c r="SJ463" s="110"/>
      <c r="SK463" s="110"/>
      <c r="SL463" s="110"/>
      <c r="SM463" s="110"/>
      <c r="SN463" s="110"/>
      <c r="SO463" s="110"/>
      <c r="SP463" s="110"/>
      <c r="SQ463" s="110"/>
      <c r="SR463" s="110"/>
      <c r="SS463" s="110"/>
      <c r="ST463" s="110"/>
      <c r="SU463" s="110"/>
      <c r="SV463" s="110"/>
      <c r="SW463" s="110"/>
      <c r="SX463" s="110"/>
      <c r="SY463" s="110"/>
      <c r="SZ463" s="110"/>
      <c r="TA463" s="110"/>
      <c r="TB463" s="110"/>
      <c r="TC463" s="110"/>
      <c r="TD463" s="110"/>
      <c r="TE463" s="110"/>
      <c r="TF463" s="110"/>
      <c r="TG463" s="110"/>
      <c r="TH463" s="110"/>
      <c r="TI463" s="110"/>
      <c r="TJ463" s="110"/>
      <c r="TK463" s="110"/>
      <c r="TL463" s="110"/>
      <c r="TM463" s="110"/>
      <c r="TN463" s="110"/>
      <c r="TO463" s="110"/>
      <c r="TP463" s="110"/>
      <c r="TQ463" s="110"/>
      <c r="TR463" s="110"/>
      <c r="TS463" s="110"/>
      <c r="TT463" s="110"/>
      <c r="TU463" s="110"/>
      <c r="TV463" s="110"/>
      <c r="TW463" s="110"/>
      <c r="TX463" s="110"/>
      <c r="TY463" s="110"/>
      <c r="TZ463" s="110"/>
      <c r="UA463" s="110"/>
      <c r="UB463" s="110"/>
      <c r="UC463" s="110"/>
      <c r="UD463" s="110"/>
      <c r="UE463" s="110"/>
      <c r="UF463" s="110"/>
      <c r="UG463" s="110"/>
      <c r="UH463" s="110"/>
      <c r="UI463" s="110"/>
      <c r="UJ463" s="110"/>
      <c r="UK463" s="110"/>
      <c r="UL463" s="110"/>
      <c r="UM463" s="110"/>
      <c r="UN463" s="110"/>
      <c r="UO463" s="110"/>
      <c r="UP463" s="110"/>
      <c r="UQ463" s="110"/>
      <c r="UR463" s="110"/>
      <c r="US463" s="110"/>
      <c r="UT463" s="110"/>
      <c r="UU463" s="110"/>
      <c r="UV463" s="110"/>
      <c r="UW463" s="110"/>
      <c r="UX463" s="110"/>
      <c r="UY463" s="110"/>
      <c r="UZ463" s="110"/>
      <c r="VA463" s="110"/>
      <c r="VB463" s="110"/>
      <c r="VC463" s="110"/>
      <c r="VD463" s="110"/>
      <c r="VE463" s="110"/>
      <c r="VF463" s="110"/>
      <c r="VG463" s="110"/>
      <c r="VH463" s="110"/>
      <c r="VI463" s="110"/>
      <c r="VJ463" s="110"/>
      <c r="VK463" s="110"/>
      <c r="VL463" s="110"/>
      <c r="VM463" s="110"/>
      <c r="VN463" s="110"/>
      <c r="VO463" s="110"/>
      <c r="VP463" s="110"/>
      <c r="VQ463" s="110"/>
      <c r="VR463" s="110"/>
      <c r="VS463" s="110"/>
      <c r="VT463" s="110"/>
      <c r="VU463" s="110"/>
      <c r="VV463" s="110"/>
      <c r="VW463" s="110"/>
      <c r="VX463" s="110"/>
      <c r="VY463" s="110"/>
      <c r="VZ463" s="110"/>
      <c r="WA463" s="110"/>
      <c r="WB463" s="110"/>
      <c r="WC463" s="110"/>
      <c r="WD463" s="110"/>
      <c r="WE463" s="110"/>
      <c r="WF463" s="110"/>
      <c r="WG463" s="110"/>
      <c r="WH463" s="110"/>
      <c r="WI463" s="110"/>
      <c r="WJ463" s="110"/>
      <c r="WK463" s="110"/>
      <c r="WL463" s="110"/>
      <c r="WM463" s="110"/>
      <c r="WN463" s="110"/>
      <c r="WO463" s="110"/>
      <c r="WP463" s="110"/>
      <c r="WQ463" s="110"/>
      <c r="WR463" s="110"/>
      <c r="WS463" s="110"/>
      <c r="WT463" s="110"/>
      <c r="WU463" s="110"/>
      <c r="WV463" s="110"/>
      <c r="WW463" s="110"/>
      <c r="WX463" s="110"/>
      <c r="WY463" s="110"/>
      <c r="WZ463" s="110"/>
      <c r="XA463" s="110"/>
      <c r="XB463" s="110"/>
      <c r="XC463" s="110"/>
      <c r="XD463" s="110"/>
      <c r="XE463" s="110"/>
      <c r="XF463" s="110"/>
      <c r="XG463" s="110"/>
      <c r="XH463" s="110"/>
      <c r="XI463" s="110"/>
      <c r="XJ463" s="110"/>
      <c r="XK463" s="110"/>
      <c r="XL463" s="110"/>
      <c r="XM463" s="110"/>
      <c r="XN463" s="110"/>
      <c r="XO463" s="110"/>
      <c r="XP463" s="110"/>
      <c r="XQ463" s="110"/>
      <c r="XR463" s="110"/>
      <c r="XS463" s="110"/>
      <c r="XT463" s="110"/>
      <c r="XU463" s="110"/>
      <c r="XV463" s="110"/>
      <c r="XW463" s="110"/>
      <c r="XX463" s="110"/>
      <c r="XY463" s="110"/>
      <c r="XZ463" s="110"/>
      <c r="YA463" s="110"/>
      <c r="YB463" s="110"/>
      <c r="YC463" s="110"/>
      <c r="YD463" s="110"/>
      <c r="YE463" s="110"/>
      <c r="YF463" s="110"/>
      <c r="YG463" s="110"/>
      <c r="YH463" s="110"/>
      <c r="YI463" s="110"/>
      <c r="YJ463" s="110"/>
      <c r="YK463" s="110"/>
      <c r="YL463" s="110"/>
      <c r="YM463" s="110"/>
      <c r="YN463" s="110"/>
      <c r="YO463" s="110"/>
      <c r="YP463" s="110"/>
      <c r="YQ463" s="110"/>
      <c r="YR463" s="110"/>
      <c r="YS463" s="110"/>
      <c r="YT463" s="110"/>
      <c r="YU463" s="110"/>
      <c r="YV463" s="110"/>
      <c r="YW463" s="110"/>
      <c r="YX463" s="110"/>
      <c r="YY463" s="110"/>
      <c r="YZ463" s="110"/>
      <c r="ZA463" s="110"/>
      <c r="ZB463" s="110"/>
      <c r="ZC463" s="110"/>
      <c r="ZD463" s="110"/>
      <c r="ZE463" s="110"/>
      <c r="ZF463" s="110"/>
      <c r="ZG463" s="110"/>
      <c r="ZH463" s="110"/>
      <c r="ZI463" s="110"/>
      <c r="ZJ463" s="110"/>
      <c r="ZK463" s="110"/>
      <c r="ZL463" s="110"/>
      <c r="ZM463" s="110"/>
      <c r="ZN463" s="110"/>
      <c r="ZO463" s="110"/>
      <c r="ZP463" s="110"/>
      <c r="ZQ463" s="110"/>
      <c r="ZR463" s="110"/>
      <c r="ZS463" s="110"/>
      <c r="ZT463" s="110"/>
      <c r="ZU463" s="110"/>
      <c r="ZV463" s="110"/>
      <c r="ZW463" s="110"/>
      <c r="ZX463" s="110"/>
      <c r="ZY463" s="110"/>
      <c r="ZZ463" s="110"/>
      <c r="AAA463" s="110"/>
      <c r="AAB463" s="110"/>
      <c r="AAC463" s="110"/>
      <c r="AAD463" s="110"/>
      <c r="AAE463" s="110"/>
      <c r="AAF463" s="110"/>
      <c r="AAG463" s="110"/>
      <c r="AAH463" s="110"/>
      <c r="AAI463" s="110"/>
      <c r="AAJ463" s="110"/>
      <c r="AAK463" s="110"/>
      <c r="AAL463" s="110"/>
      <c r="AAM463" s="110"/>
      <c r="AAN463" s="110"/>
      <c r="AAO463" s="110"/>
      <c r="AAP463" s="110"/>
      <c r="AAQ463" s="110"/>
      <c r="AAR463" s="110"/>
      <c r="AAS463" s="110"/>
      <c r="AAT463" s="110"/>
      <c r="AAU463" s="110"/>
      <c r="AAV463" s="110"/>
      <c r="AAW463" s="110"/>
      <c r="AAX463" s="110"/>
      <c r="AAY463" s="110"/>
      <c r="AAZ463" s="110"/>
      <c r="ABA463" s="110"/>
      <c r="ABB463" s="110"/>
      <c r="ABC463" s="110"/>
      <c r="ABD463" s="110"/>
      <c r="ABE463" s="110"/>
      <c r="ABF463" s="110"/>
      <c r="ABG463" s="110"/>
      <c r="ABH463" s="110"/>
      <c r="ABI463" s="110"/>
      <c r="ABJ463" s="110"/>
      <c r="ABK463" s="110"/>
      <c r="ABL463" s="110"/>
      <c r="ABM463" s="110"/>
      <c r="ABN463" s="110"/>
      <c r="ABO463" s="110"/>
      <c r="ABP463" s="110"/>
      <c r="ABQ463" s="110"/>
      <c r="ABR463" s="110"/>
      <c r="ABS463" s="110"/>
      <c r="ABT463" s="110"/>
      <c r="ABU463" s="110"/>
      <c r="ABV463" s="110"/>
      <c r="ABW463" s="110"/>
      <c r="ABX463" s="110"/>
      <c r="ABY463" s="110"/>
      <c r="ABZ463" s="110"/>
      <c r="ACA463" s="110"/>
      <c r="ACB463" s="110"/>
      <c r="ACC463" s="110"/>
      <c r="ACD463" s="110"/>
      <c r="ACE463" s="110"/>
      <c r="ACF463" s="110"/>
      <c r="ACG463" s="110"/>
      <c r="ACH463" s="110"/>
      <c r="ACI463" s="110"/>
      <c r="ACJ463" s="110"/>
      <c r="ACK463" s="110"/>
      <c r="ACL463" s="110"/>
      <c r="ACM463" s="110"/>
      <c r="ACN463" s="110"/>
      <c r="ACO463" s="110"/>
      <c r="ACP463" s="110"/>
      <c r="ACQ463" s="110"/>
      <c r="ACR463" s="110"/>
      <c r="ACS463" s="110"/>
      <c r="ACT463" s="110"/>
      <c r="ACU463" s="110"/>
      <c r="ACV463" s="110"/>
      <c r="ACW463" s="110"/>
      <c r="ACX463" s="110"/>
      <c r="ACY463" s="110"/>
      <c r="ACZ463" s="110"/>
      <c r="ADA463" s="110"/>
      <c r="ADB463" s="110"/>
      <c r="ADC463" s="110"/>
      <c r="ADD463" s="110"/>
      <c r="ADE463" s="110"/>
      <c r="ADF463" s="110"/>
      <c r="ADG463" s="110"/>
      <c r="ADH463" s="110"/>
      <c r="ADI463" s="110"/>
      <c r="ADJ463" s="110"/>
      <c r="ADK463" s="110"/>
      <c r="ADL463" s="110"/>
      <c r="ADM463" s="110"/>
      <c r="ADN463" s="110"/>
      <c r="ADO463" s="110"/>
      <c r="ADP463" s="110"/>
      <c r="ADQ463" s="110"/>
      <c r="ADR463" s="110"/>
      <c r="ADS463" s="110"/>
      <c r="ADT463" s="110"/>
      <c r="ADU463" s="110"/>
      <c r="ADV463" s="110"/>
      <c r="ADW463" s="110"/>
      <c r="ADX463" s="110"/>
      <c r="ADY463" s="110"/>
      <c r="ADZ463" s="110"/>
      <c r="AEA463" s="110"/>
      <c r="AEB463" s="110"/>
      <c r="AEC463" s="110"/>
      <c r="AED463" s="110"/>
      <c r="AEE463" s="110"/>
      <c r="AEF463" s="110"/>
      <c r="AEG463" s="110"/>
      <c r="AEH463" s="110"/>
      <c r="AEI463" s="110"/>
      <c r="AEJ463" s="110"/>
      <c r="AEK463" s="110"/>
      <c r="AEL463" s="110"/>
      <c r="AEM463" s="110"/>
      <c r="AEN463" s="110"/>
      <c r="AEO463" s="110"/>
      <c r="AEP463" s="110"/>
      <c r="AEQ463" s="110"/>
      <c r="AER463" s="110"/>
      <c r="AES463" s="110"/>
      <c r="AET463" s="110"/>
      <c r="AEU463" s="110"/>
      <c r="AEV463" s="110"/>
      <c r="AEW463" s="110"/>
      <c r="AEX463" s="110"/>
      <c r="AEY463" s="110"/>
      <c r="AEZ463" s="110"/>
      <c r="AFA463" s="110"/>
      <c r="AFB463" s="110"/>
      <c r="AFC463" s="110"/>
      <c r="AFD463" s="110"/>
      <c r="AFE463" s="110"/>
      <c r="AFF463" s="110"/>
      <c r="AFG463" s="110"/>
      <c r="AFH463" s="110"/>
      <c r="AFI463" s="110"/>
      <c r="AFJ463" s="110"/>
      <c r="AFK463" s="110"/>
      <c r="AFL463" s="110"/>
      <c r="AFM463" s="110"/>
      <c r="AFN463" s="110"/>
    </row>
    <row r="464" spans="1:846" ht="14.25">
      <c r="A464" s="302"/>
      <c r="B464" s="307" t="s">
        <v>14285</v>
      </c>
      <c r="C464" s="307"/>
      <c r="D464" s="311"/>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c r="AD464" s="199"/>
      <c r="AE464" s="199"/>
      <c r="AF464" s="199"/>
      <c r="AG464" s="199"/>
      <c r="AH464" s="199"/>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c r="IU464" s="110"/>
      <c r="IV464" s="110"/>
      <c r="IW464" s="110"/>
      <c r="IX464" s="110"/>
      <c r="IY464" s="110"/>
      <c r="IZ464" s="110"/>
      <c r="JA464" s="110"/>
      <c r="JB464" s="110"/>
      <c r="JC464" s="110"/>
      <c r="JD464" s="110"/>
      <c r="JE464" s="110"/>
      <c r="JF464" s="110"/>
      <c r="JG464" s="110"/>
      <c r="JH464" s="110"/>
      <c r="JI464" s="110"/>
      <c r="JJ464" s="110"/>
      <c r="JK464" s="110"/>
      <c r="JL464" s="110"/>
      <c r="JM464" s="110"/>
      <c r="JN464" s="110"/>
      <c r="JO464" s="110"/>
      <c r="JP464" s="110"/>
      <c r="JQ464" s="110"/>
      <c r="JR464" s="110"/>
      <c r="JS464" s="110"/>
      <c r="JT464" s="110"/>
      <c r="JU464" s="110"/>
      <c r="JV464" s="110"/>
      <c r="JW464" s="110"/>
      <c r="JX464" s="110"/>
      <c r="JY464" s="110"/>
      <c r="JZ464" s="110"/>
      <c r="KA464" s="110"/>
      <c r="KB464" s="110"/>
      <c r="KC464" s="110"/>
      <c r="KD464" s="110"/>
      <c r="KE464" s="110"/>
      <c r="KF464" s="110"/>
      <c r="KG464" s="110"/>
      <c r="KH464" s="110"/>
      <c r="KI464" s="110"/>
      <c r="KJ464" s="110"/>
      <c r="KK464" s="110"/>
      <c r="KL464" s="110"/>
      <c r="KM464" s="110"/>
      <c r="KN464" s="110"/>
      <c r="KO464" s="110"/>
      <c r="KP464" s="110"/>
      <c r="KQ464" s="110"/>
      <c r="KR464" s="110"/>
      <c r="KS464" s="110"/>
      <c r="KT464" s="110"/>
      <c r="KU464" s="110"/>
      <c r="KV464" s="110"/>
      <c r="KW464" s="110"/>
      <c r="KX464" s="110"/>
      <c r="KY464" s="110"/>
      <c r="KZ464" s="110"/>
      <c r="LA464" s="110"/>
      <c r="LB464" s="110"/>
      <c r="LC464" s="110"/>
      <c r="LD464" s="110"/>
      <c r="LE464" s="110"/>
      <c r="LF464" s="110"/>
      <c r="LG464" s="110"/>
      <c r="LH464" s="110"/>
      <c r="LI464" s="110"/>
      <c r="LJ464" s="110"/>
      <c r="LK464" s="110"/>
      <c r="LL464" s="110"/>
      <c r="LM464" s="110"/>
      <c r="LN464" s="110"/>
      <c r="LO464" s="110"/>
      <c r="LP464" s="110"/>
      <c r="LQ464" s="110"/>
      <c r="LR464" s="110"/>
      <c r="LS464" s="110"/>
      <c r="LT464" s="110"/>
      <c r="LU464" s="110"/>
      <c r="LV464" s="110"/>
      <c r="LW464" s="110"/>
      <c r="LX464" s="110"/>
      <c r="LY464" s="110"/>
      <c r="LZ464" s="110"/>
      <c r="MA464" s="110"/>
      <c r="MB464" s="110"/>
      <c r="MC464" s="110"/>
      <c r="MD464" s="110"/>
      <c r="ME464" s="110"/>
      <c r="MF464" s="110"/>
      <c r="MG464" s="110"/>
      <c r="MH464" s="110"/>
      <c r="MI464" s="110"/>
      <c r="MJ464" s="110"/>
      <c r="MK464" s="110"/>
      <c r="ML464" s="110"/>
      <c r="MM464" s="110"/>
      <c r="MN464" s="110"/>
      <c r="MO464" s="110"/>
      <c r="MP464" s="110"/>
      <c r="MQ464" s="110"/>
      <c r="MR464" s="110"/>
      <c r="MS464" s="110"/>
      <c r="MT464" s="110"/>
      <c r="MU464" s="110"/>
      <c r="MV464" s="110"/>
      <c r="MW464" s="110"/>
      <c r="MX464" s="110"/>
      <c r="MY464" s="110"/>
      <c r="MZ464" s="110"/>
      <c r="NA464" s="110"/>
      <c r="NB464" s="110"/>
      <c r="NC464" s="110"/>
      <c r="ND464" s="110"/>
      <c r="NE464" s="110"/>
      <c r="NF464" s="110"/>
      <c r="NG464" s="110"/>
      <c r="NH464" s="110"/>
      <c r="NI464" s="110"/>
      <c r="NJ464" s="110"/>
      <c r="NK464" s="110"/>
      <c r="NL464" s="110"/>
      <c r="NM464" s="110"/>
      <c r="NN464" s="110"/>
      <c r="NO464" s="110"/>
      <c r="NP464" s="110"/>
      <c r="NQ464" s="110"/>
      <c r="NR464" s="110"/>
      <c r="NS464" s="110"/>
      <c r="NT464" s="110"/>
      <c r="NU464" s="110"/>
      <c r="NV464" s="110"/>
      <c r="NW464" s="110"/>
      <c r="NX464" s="110"/>
      <c r="NY464" s="110"/>
      <c r="NZ464" s="110"/>
      <c r="OA464" s="110"/>
      <c r="OB464" s="110"/>
      <c r="OC464" s="110"/>
      <c r="OD464" s="110"/>
      <c r="OE464" s="110"/>
      <c r="OF464" s="110"/>
      <c r="OG464" s="110"/>
      <c r="OH464" s="110"/>
      <c r="OI464" s="110"/>
      <c r="OJ464" s="110"/>
      <c r="OK464" s="110"/>
      <c r="OL464" s="110"/>
      <c r="OM464" s="110"/>
      <c r="ON464" s="110"/>
      <c r="OO464" s="110"/>
      <c r="OP464" s="110"/>
      <c r="OQ464" s="110"/>
      <c r="OR464" s="110"/>
      <c r="OS464" s="110"/>
      <c r="OT464" s="110"/>
      <c r="OU464" s="110"/>
      <c r="OV464" s="110"/>
      <c r="OW464" s="110"/>
      <c r="OX464" s="110"/>
      <c r="OY464" s="110"/>
      <c r="OZ464" s="110"/>
      <c r="PA464" s="110"/>
      <c r="PB464" s="110"/>
      <c r="PC464" s="110"/>
      <c r="PD464" s="110"/>
      <c r="PE464" s="110"/>
      <c r="PF464" s="110"/>
      <c r="PG464" s="110"/>
      <c r="PH464" s="110"/>
      <c r="PI464" s="110"/>
      <c r="PJ464" s="110"/>
      <c r="PK464" s="110"/>
      <c r="PL464" s="110"/>
      <c r="PM464" s="110"/>
      <c r="PN464" s="110"/>
      <c r="PO464" s="110"/>
      <c r="PP464" s="110"/>
      <c r="PQ464" s="110"/>
      <c r="PR464" s="110"/>
      <c r="PS464" s="110"/>
      <c r="PT464" s="110"/>
      <c r="PU464" s="110"/>
      <c r="PV464" s="110"/>
      <c r="PW464" s="110"/>
      <c r="PX464" s="110"/>
      <c r="PY464" s="110"/>
      <c r="PZ464" s="110"/>
      <c r="QA464" s="110"/>
      <c r="QB464" s="110"/>
      <c r="QC464" s="110"/>
      <c r="QD464" s="110"/>
      <c r="QE464" s="110"/>
      <c r="QF464" s="110"/>
      <c r="QG464" s="110"/>
      <c r="QH464" s="110"/>
      <c r="QI464" s="110"/>
      <c r="QJ464" s="110"/>
      <c r="QK464" s="110"/>
      <c r="QL464" s="110"/>
      <c r="QM464" s="110"/>
      <c r="QN464" s="110"/>
      <c r="QO464" s="110"/>
      <c r="QP464" s="110"/>
      <c r="QQ464" s="110"/>
      <c r="QR464" s="110"/>
      <c r="QS464" s="110"/>
      <c r="QT464" s="110"/>
      <c r="QU464" s="110"/>
      <c r="QV464" s="110"/>
      <c r="QW464" s="110"/>
      <c r="QX464" s="110"/>
      <c r="QY464" s="110"/>
      <c r="QZ464" s="110"/>
      <c r="RA464" s="110"/>
      <c r="RB464" s="110"/>
      <c r="RC464" s="110"/>
      <c r="RD464" s="110"/>
      <c r="RE464" s="110"/>
      <c r="RF464" s="110"/>
      <c r="RG464" s="110"/>
      <c r="RH464" s="110"/>
      <c r="RI464" s="110"/>
      <c r="RJ464" s="110"/>
      <c r="RK464" s="110"/>
      <c r="RL464" s="110"/>
      <c r="RM464" s="110"/>
      <c r="RN464" s="110"/>
      <c r="RO464" s="110"/>
      <c r="RP464" s="110"/>
      <c r="RQ464" s="110"/>
      <c r="RR464" s="110"/>
      <c r="RS464" s="110"/>
      <c r="RT464" s="110"/>
      <c r="RU464" s="110"/>
      <c r="RV464" s="110"/>
      <c r="RW464" s="110"/>
      <c r="RX464" s="110"/>
      <c r="RY464" s="110"/>
      <c r="RZ464" s="110"/>
      <c r="SA464" s="110"/>
      <c r="SB464" s="110"/>
      <c r="SC464" s="110"/>
      <c r="SD464" s="110"/>
      <c r="SE464" s="110"/>
      <c r="SF464" s="110"/>
      <c r="SG464" s="110"/>
      <c r="SH464" s="110"/>
      <c r="SI464" s="110"/>
      <c r="SJ464" s="110"/>
      <c r="SK464" s="110"/>
      <c r="SL464" s="110"/>
      <c r="SM464" s="110"/>
      <c r="SN464" s="110"/>
      <c r="SO464" s="110"/>
      <c r="SP464" s="110"/>
      <c r="SQ464" s="110"/>
      <c r="SR464" s="110"/>
      <c r="SS464" s="110"/>
      <c r="ST464" s="110"/>
      <c r="SU464" s="110"/>
      <c r="SV464" s="110"/>
      <c r="SW464" s="110"/>
      <c r="SX464" s="110"/>
      <c r="SY464" s="110"/>
      <c r="SZ464" s="110"/>
      <c r="TA464" s="110"/>
      <c r="TB464" s="110"/>
      <c r="TC464" s="110"/>
      <c r="TD464" s="110"/>
      <c r="TE464" s="110"/>
      <c r="TF464" s="110"/>
      <c r="TG464" s="110"/>
      <c r="TH464" s="110"/>
      <c r="TI464" s="110"/>
      <c r="TJ464" s="110"/>
      <c r="TK464" s="110"/>
      <c r="TL464" s="110"/>
      <c r="TM464" s="110"/>
      <c r="TN464" s="110"/>
      <c r="TO464" s="110"/>
      <c r="TP464" s="110"/>
      <c r="TQ464" s="110"/>
      <c r="TR464" s="110"/>
      <c r="TS464" s="110"/>
      <c r="TT464" s="110"/>
      <c r="TU464" s="110"/>
      <c r="TV464" s="110"/>
      <c r="TW464" s="110"/>
      <c r="TX464" s="110"/>
      <c r="TY464" s="110"/>
      <c r="TZ464" s="110"/>
      <c r="UA464" s="110"/>
      <c r="UB464" s="110"/>
      <c r="UC464" s="110"/>
      <c r="UD464" s="110"/>
      <c r="UE464" s="110"/>
      <c r="UF464" s="110"/>
      <c r="UG464" s="110"/>
      <c r="UH464" s="110"/>
      <c r="UI464" s="110"/>
      <c r="UJ464" s="110"/>
      <c r="UK464" s="110"/>
      <c r="UL464" s="110"/>
      <c r="UM464" s="110"/>
      <c r="UN464" s="110"/>
      <c r="UO464" s="110"/>
      <c r="UP464" s="110"/>
      <c r="UQ464" s="110"/>
      <c r="UR464" s="110"/>
      <c r="US464" s="110"/>
      <c r="UT464" s="110"/>
      <c r="UU464" s="110"/>
      <c r="UV464" s="110"/>
      <c r="UW464" s="110"/>
      <c r="UX464" s="110"/>
      <c r="UY464" s="110"/>
      <c r="UZ464" s="110"/>
      <c r="VA464" s="110"/>
      <c r="VB464" s="110"/>
      <c r="VC464" s="110"/>
      <c r="VD464" s="110"/>
      <c r="VE464" s="110"/>
      <c r="VF464" s="110"/>
      <c r="VG464" s="110"/>
      <c r="VH464" s="110"/>
      <c r="VI464" s="110"/>
      <c r="VJ464" s="110"/>
      <c r="VK464" s="110"/>
      <c r="VL464" s="110"/>
      <c r="VM464" s="110"/>
      <c r="VN464" s="110"/>
      <c r="VO464" s="110"/>
      <c r="VP464" s="110"/>
      <c r="VQ464" s="110"/>
      <c r="VR464" s="110"/>
      <c r="VS464" s="110"/>
      <c r="VT464" s="110"/>
      <c r="VU464" s="110"/>
      <c r="VV464" s="110"/>
      <c r="VW464" s="110"/>
      <c r="VX464" s="110"/>
      <c r="VY464" s="110"/>
      <c r="VZ464" s="110"/>
      <c r="WA464" s="110"/>
      <c r="WB464" s="110"/>
      <c r="WC464" s="110"/>
      <c r="WD464" s="110"/>
      <c r="WE464" s="110"/>
      <c r="WF464" s="110"/>
      <c r="WG464" s="110"/>
      <c r="WH464" s="110"/>
      <c r="WI464" s="110"/>
      <c r="WJ464" s="110"/>
      <c r="WK464" s="110"/>
      <c r="WL464" s="110"/>
      <c r="WM464" s="110"/>
      <c r="WN464" s="110"/>
      <c r="WO464" s="110"/>
      <c r="WP464" s="110"/>
      <c r="WQ464" s="110"/>
      <c r="WR464" s="110"/>
      <c r="WS464" s="110"/>
      <c r="WT464" s="110"/>
      <c r="WU464" s="110"/>
      <c r="WV464" s="110"/>
      <c r="WW464" s="110"/>
      <c r="WX464" s="110"/>
      <c r="WY464" s="110"/>
      <c r="WZ464" s="110"/>
      <c r="XA464" s="110"/>
      <c r="XB464" s="110"/>
      <c r="XC464" s="110"/>
      <c r="XD464" s="110"/>
      <c r="XE464" s="110"/>
      <c r="XF464" s="110"/>
      <c r="XG464" s="110"/>
      <c r="XH464" s="110"/>
      <c r="XI464" s="110"/>
      <c r="XJ464" s="110"/>
      <c r="XK464" s="110"/>
      <c r="XL464" s="110"/>
      <c r="XM464" s="110"/>
      <c r="XN464" s="110"/>
      <c r="XO464" s="110"/>
      <c r="XP464" s="110"/>
      <c r="XQ464" s="110"/>
      <c r="XR464" s="110"/>
      <c r="XS464" s="110"/>
      <c r="XT464" s="110"/>
      <c r="XU464" s="110"/>
      <c r="XV464" s="110"/>
      <c r="XW464" s="110"/>
      <c r="XX464" s="110"/>
      <c r="XY464" s="110"/>
      <c r="XZ464" s="110"/>
      <c r="YA464" s="110"/>
      <c r="YB464" s="110"/>
      <c r="YC464" s="110"/>
      <c r="YD464" s="110"/>
      <c r="YE464" s="110"/>
      <c r="YF464" s="110"/>
      <c r="YG464" s="110"/>
      <c r="YH464" s="110"/>
      <c r="YI464" s="110"/>
      <c r="YJ464" s="110"/>
      <c r="YK464" s="110"/>
      <c r="YL464" s="110"/>
      <c r="YM464" s="110"/>
      <c r="YN464" s="110"/>
      <c r="YO464" s="110"/>
      <c r="YP464" s="110"/>
      <c r="YQ464" s="110"/>
      <c r="YR464" s="110"/>
      <c r="YS464" s="110"/>
      <c r="YT464" s="110"/>
      <c r="YU464" s="110"/>
      <c r="YV464" s="110"/>
      <c r="YW464" s="110"/>
      <c r="YX464" s="110"/>
      <c r="YY464" s="110"/>
      <c r="YZ464" s="110"/>
      <c r="ZA464" s="110"/>
      <c r="ZB464" s="110"/>
      <c r="ZC464" s="110"/>
      <c r="ZD464" s="110"/>
      <c r="ZE464" s="110"/>
      <c r="ZF464" s="110"/>
      <c r="ZG464" s="110"/>
      <c r="ZH464" s="110"/>
      <c r="ZI464" s="110"/>
      <c r="ZJ464" s="110"/>
      <c r="ZK464" s="110"/>
      <c r="ZL464" s="110"/>
      <c r="ZM464" s="110"/>
      <c r="ZN464" s="110"/>
      <c r="ZO464" s="110"/>
      <c r="ZP464" s="110"/>
      <c r="ZQ464" s="110"/>
      <c r="ZR464" s="110"/>
      <c r="ZS464" s="110"/>
      <c r="ZT464" s="110"/>
      <c r="ZU464" s="110"/>
      <c r="ZV464" s="110"/>
      <c r="ZW464" s="110"/>
      <c r="ZX464" s="110"/>
      <c r="ZY464" s="110"/>
      <c r="ZZ464" s="110"/>
      <c r="AAA464" s="110"/>
      <c r="AAB464" s="110"/>
      <c r="AAC464" s="110"/>
      <c r="AAD464" s="110"/>
      <c r="AAE464" s="110"/>
      <c r="AAF464" s="110"/>
      <c r="AAG464" s="110"/>
      <c r="AAH464" s="110"/>
      <c r="AAI464" s="110"/>
      <c r="AAJ464" s="110"/>
      <c r="AAK464" s="110"/>
      <c r="AAL464" s="110"/>
      <c r="AAM464" s="110"/>
      <c r="AAN464" s="110"/>
      <c r="AAO464" s="110"/>
      <c r="AAP464" s="110"/>
      <c r="AAQ464" s="110"/>
      <c r="AAR464" s="110"/>
      <c r="AAS464" s="110"/>
      <c r="AAT464" s="110"/>
      <c r="AAU464" s="110"/>
      <c r="AAV464" s="110"/>
      <c r="AAW464" s="110"/>
      <c r="AAX464" s="110"/>
      <c r="AAY464" s="110"/>
      <c r="AAZ464" s="110"/>
      <c r="ABA464" s="110"/>
      <c r="ABB464" s="110"/>
      <c r="ABC464" s="110"/>
      <c r="ABD464" s="110"/>
      <c r="ABE464" s="110"/>
      <c r="ABF464" s="110"/>
      <c r="ABG464" s="110"/>
      <c r="ABH464" s="110"/>
      <c r="ABI464" s="110"/>
      <c r="ABJ464" s="110"/>
      <c r="ABK464" s="110"/>
      <c r="ABL464" s="110"/>
      <c r="ABM464" s="110"/>
      <c r="ABN464" s="110"/>
      <c r="ABO464" s="110"/>
      <c r="ABP464" s="110"/>
      <c r="ABQ464" s="110"/>
      <c r="ABR464" s="110"/>
      <c r="ABS464" s="110"/>
      <c r="ABT464" s="110"/>
      <c r="ABU464" s="110"/>
      <c r="ABV464" s="110"/>
      <c r="ABW464" s="110"/>
      <c r="ABX464" s="110"/>
      <c r="ABY464" s="110"/>
      <c r="ABZ464" s="110"/>
      <c r="ACA464" s="110"/>
      <c r="ACB464" s="110"/>
      <c r="ACC464" s="110"/>
      <c r="ACD464" s="110"/>
      <c r="ACE464" s="110"/>
      <c r="ACF464" s="110"/>
      <c r="ACG464" s="110"/>
      <c r="ACH464" s="110"/>
      <c r="ACI464" s="110"/>
      <c r="ACJ464" s="110"/>
      <c r="ACK464" s="110"/>
      <c r="ACL464" s="110"/>
      <c r="ACM464" s="110"/>
      <c r="ACN464" s="110"/>
      <c r="ACO464" s="110"/>
      <c r="ACP464" s="110"/>
      <c r="ACQ464" s="110"/>
      <c r="ACR464" s="110"/>
      <c r="ACS464" s="110"/>
      <c r="ACT464" s="110"/>
      <c r="ACU464" s="110"/>
      <c r="ACV464" s="110"/>
      <c r="ACW464" s="110"/>
      <c r="ACX464" s="110"/>
      <c r="ACY464" s="110"/>
      <c r="ACZ464" s="110"/>
      <c r="ADA464" s="110"/>
      <c r="ADB464" s="110"/>
      <c r="ADC464" s="110"/>
      <c r="ADD464" s="110"/>
      <c r="ADE464" s="110"/>
      <c r="ADF464" s="110"/>
      <c r="ADG464" s="110"/>
      <c r="ADH464" s="110"/>
      <c r="ADI464" s="110"/>
      <c r="ADJ464" s="110"/>
      <c r="ADK464" s="110"/>
      <c r="ADL464" s="110"/>
      <c r="ADM464" s="110"/>
      <c r="ADN464" s="110"/>
      <c r="ADO464" s="110"/>
      <c r="ADP464" s="110"/>
      <c r="ADQ464" s="110"/>
      <c r="ADR464" s="110"/>
      <c r="ADS464" s="110"/>
      <c r="ADT464" s="110"/>
      <c r="ADU464" s="110"/>
      <c r="ADV464" s="110"/>
      <c r="ADW464" s="110"/>
      <c r="ADX464" s="110"/>
      <c r="ADY464" s="110"/>
      <c r="ADZ464" s="110"/>
      <c r="AEA464" s="110"/>
      <c r="AEB464" s="110"/>
      <c r="AEC464" s="110"/>
      <c r="AED464" s="110"/>
      <c r="AEE464" s="110"/>
      <c r="AEF464" s="110"/>
      <c r="AEG464" s="110"/>
      <c r="AEH464" s="110"/>
      <c r="AEI464" s="110"/>
      <c r="AEJ464" s="110"/>
      <c r="AEK464" s="110"/>
      <c r="AEL464" s="110"/>
      <c r="AEM464" s="110"/>
      <c r="AEN464" s="110"/>
      <c r="AEO464" s="110"/>
      <c r="AEP464" s="110"/>
      <c r="AEQ464" s="110"/>
      <c r="AER464" s="110"/>
      <c r="AES464" s="110"/>
      <c r="AET464" s="110"/>
      <c r="AEU464" s="110"/>
      <c r="AEV464" s="110"/>
      <c r="AEW464" s="110"/>
      <c r="AEX464" s="110"/>
      <c r="AEY464" s="110"/>
      <c r="AEZ464" s="110"/>
      <c r="AFA464" s="110"/>
      <c r="AFB464" s="110"/>
      <c r="AFC464" s="110"/>
      <c r="AFD464" s="110"/>
      <c r="AFE464" s="110"/>
      <c r="AFF464" s="110"/>
      <c r="AFG464" s="110"/>
      <c r="AFH464" s="110"/>
      <c r="AFI464" s="110"/>
      <c r="AFJ464" s="110"/>
      <c r="AFK464" s="110"/>
      <c r="AFL464" s="110"/>
      <c r="AFM464" s="110"/>
      <c r="AFN464" s="110"/>
    </row>
    <row r="465" spans="1:846" ht="14.25">
      <c r="A465" s="291"/>
      <c r="B465" s="312" t="s">
        <v>14286</v>
      </c>
      <c r="C465" s="304">
        <v>2710101.24</v>
      </c>
      <c r="D465" s="313" t="s">
        <v>14287</v>
      </c>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c r="IU465" s="110"/>
      <c r="IV465" s="110"/>
      <c r="IW465" s="110"/>
      <c r="IX465" s="110"/>
      <c r="IY465" s="110"/>
      <c r="IZ465" s="110"/>
      <c r="JA465" s="110"/>
      <c r="JB465" s="110"/>
      <c r="JC465" s="110"/>
      <c r="JD465" s="110"/>
      <c r="JE465" s="110"/>
      <c r="JF465" s="110"/>
      <c r="JG465" s="110"/>
      <c r="JH465" s="110"/>
      <c r="JI465" s="110"/>
      <c r="JJ465" s="110"/>
      <c r="JK465" s="110"/>
      <c r="JL465" s="110"/>
      <c r="JM465" s="110"/>
      <c r="JN465" s="110"/>
      <c r="JO465" s="110"/>
      <c r="JP465" s="110"/>
      <c r="JQ465" s="110"/>
      <c r="JR465" s="110"/>
      <c r="JS465" s="110"/>
      <c r="JT465" s="110"/>
      <c r="JU465" s="110"/>
      <c r="JV465" s="110"/>
      <c r="JW465" s="110"/>
      <c r="JX465" s="110"/>
      <c r="JY465" s="110"/>
      <c r="JZ465" s="110"/>
      <c r="KA465" s="110"/>
      <c r="KB465" s="110"/>
      <c r="KC465" s="110"/>
      <c r="KD465" s="110"/>
      <c r="KE465" s="110"/>
      <c r="KF465" s="110"/>
      <c r="KG465" s="110"/>
      <c r="KH465" s="110"/>
      <c r="KI465" s="110"/>
      <c r="KJ465" s="110"/>
      <c r="KK465" s="110"/>
      <c r="KL465" s="110"/>
      <c r="KM465" s="110"/>
      <c r="KN465" s="110"/>
      <c r="KO465" s="110"/>
      <c r="KP465" s="110"/>
      <c r="KQ465" s="110"/>
      <c r="KR465" s="110"/>
      <c r="KS465" s="110"/>
      <c r="KT465" s="110"/>
      <c r="KU465" s="110"/>
      <c r="KV465" s="110"/>
      <c r="KW465" s="110"/>
      <c r="KX465" s="110"/>
      <c r="KY465" s="110"/>
      <c r="KZ465" s="110"/>
      <c r="LA465" s="110"/>
      <c r="LB465" s="110"/>
      <c r="LC465" s="110"/>
      <c r="LD465" s="110"/>
      <c r="LE465" s="110"/>
      <c r="LF465" s="110"/>
      <c r="LG465" s="110"/>
      <c r="LH465" s="110"/>
      <c r="LI465" s="110"/>
      <c r="LJ465" s="110"/>
      <c r="LK465" s="110"/>
      <c r="LL465" s="110"/>
      <c r="LM465" s="110"/>
      <c r="LN465" s="110"/>
      <c r="LO465" s="110"/>
      <c r="LP465" s="110"/>
      <c r="LQ465" s="110"/>
      <c r="LR465" s="110"/>
      <c r="LS465" s="110"/>
      <c r="LT465" s="110"/>
      <c r="LU465" s="110"/>
      <c r="LV465" s="110"/>
      <c r="LW465" s="110"/>
      <c r="LX465" s="110"/>
      <c r="LY465" s="110"/>
      <c r="LZ465" s="110"/>
      <c r="MA465" s="110"/>
      <c r="MB465" s="110"/>
      <c r="MC465" s="110"/>
      <c r="MD465" s="110"/>
      <c r="ME465" s="110"/>
      <c r="MF465" s="110"/>
      <c r="MG465" s="110"/>
      <c r="MH465" s="110"/>
      <c r="MI465" s="110"/>
      <c r="MJ465" s="110"/>
      <c r="MK465" s="110"/>
      <c r="ML465" s="110"/>
      <c r="MM465" s="110"/>
      <c r="MN465" s="110"/>
      <c r="MO465" s="110"/>
      <c r="MP465" s="110"/>
      <c r="MQ465" s="110"/>
      <c r="MR465" s="110"/>
      <c r="MS465" s="110"/>
      <c r="MT465" s="110"/>
      <c r="MU465" s="110"/>
      <c r="MV465" s="110"/>
      <c r="MW465" s="110"/>
      <c r="MX465" s="110"/>
      <c r="MY465" s="110"/>
      <c r="MZ465" s="110"/>
      <c r="NA465" s="110"/>
      <c r="NB465" s="110"/>
      <c r="NC465" s="110"/>
      <c r="ND465" s="110"/>
      <c r="NE465" s="110"/>
      <c r="NF465" s="110"/>
      <c r="NG465" s="110"/>
      <c r="NH465" s="110"/>
      <c r="NI465" s="110"/>
      <c r="NJ465" s="110"/>
      <c r="NK465" s="110"/>
      <c r="NL465" s="110"/>
      <c r="NM465" s="110"/>
      <c r="NN465" s="110"/>
      <c r="NO465" s="110"/>
      <c r="NP465" s="110"/>
      <c r="NQ465" s="110"/>
      <c r="NR465" s="110"/>
      <c r="NS465" s="110"/>
      <c r="NT465" s="110"/>
      <c r="NU465" s="110"/>
      <c r="NV465" s="110"/>
      <c r="NW465" s="110"/>
      <c r="NX465" s="110"/>
      <c r="NY465" s="110"/>
      <c r="NZ465" s="110"/>
      <c r="OA465" s="110"/>
      <c r="OB465" s="110"/>
      <c r="OC465" s="110"/>
      <c r="OD465" s="110"/>
      <c r="OE465" s="110"/>
      <c r="OF465" s="110"/>
      <c r="OG465" s="110"/>
      <c r="OH465" s="110"/>
      <c r="OI465" s="110"/>
      <c r="OJ465" s="110"/>
      <c r="OK465" s="110"/>
      <c r="OL465" s="110"/>
      <c r="OM465" s="110"/>
      <c r="ON465" s="110"/>
      <c r="OO465" s="110"/>
      <c r="OP465" s="110"/>
      <c r="OQ465" s="110"/>
      <c r="OR465" s="110"/>
      <c r="OS465" s="110"/>
      <c r="OT465" s="110"/>
      <c r="OU465" s="110"/>
      <c r="OV465" s="110"/>
      <c r="OW465" s="110"/>
      <c r="OX465" s="110"/>
      <c r="OY465" s="110"/>
      <c r="OZ465" s="110"/>
      <c r="PA465" s="110"/>
      <c r="PB465" s="110"/>
      <c r="PC465" s="110"/>
      <c r="PD465" s="110"/>
      <c r="PE465" s="110"/>
      <c r="PF465" s="110"/>
      <c r="PG465" s="110"/>
      <c r="PH465" s="110"/>
      <c r="PI465" s="110"/>
      <c r="PJ465" s="110"/>
      <c r="PK465" s="110"/>
      <c r="PL465" s="110"/>
      <c r="PM465" s="110"/>
      <c r="PN465" s="110"/>
      <c r="PO465" s="110"/>
      <c r="PP465" s="110"/>
      <c r="PQ465" s="110"/>
      <c r="PR465" s="110"/>
      <c r="PS465" s="110"/>
      <c r="PT465" s="110"/>
      <c r="PU465" s="110"/>
      <c r="PV465" s="110"/>
      <c r="PW465" s="110"/>
      <c r="PX465" s="110"/>
      <c r="PY465" s="110"/>
      <c r="PZ465" s="110"/>
      <c r="QA465" s="110"/>
      <c r="QB465" s="110"/>
      <c r="QC465" s="110"/>
      <c r="QD465" s="110"/>
      <c r="QE465" s="110"/>
      <c r="QF465" s="110"/>
      <c r="QG465" s="110"/>
      <c r="QH465" s="110"/>
      <c r="QI465" s="110"/>
      <c r="QJ465" s="110"/>
      <c r="QK465" s="110"/>
      <c r="QL465" s="110"/>
      <c r="QM465" s="110"/>
      <c r="QN465" s="110"/>
      <c r="QO465" s="110"/>
      <c r="QP465" s="110"/>
      <c r="QQ465" s="110"/>
      <c r="QR465" s="110"/>
      <c r="QS465" s="110"/>
      <c r="QT465" s="110"/>
      <c r="QU465" s="110"/>
      <c r="QV465" s="110"/>
      <c r="QW465" s="110"/>
      <c r="QX465" s="110"/>
      <c r="QY465" s="110"/>
      <c r="QZ465" s="110"/>
      <c r="RA465" s="110"/>
      <c r="RB465" s="110"/>
      <c r="RC465" s="110"/>
      <c r="RD465" s="110"/>
      <c r="RE465" s="110"/>
      <c r="RF465" s="110"/>
      <c r="RG465" s="110"/>
      <c r="RH465" s="110"/>
      <c r="RI465" s="110"/>
      <c r="RJ465" s="110"/>
      <c r="RK465" s="110"/>
      <c r="RL465" s="110"/>
      <c r="RM465" s="110"/>
      <c r="RN465" s="110"/>
      <c r="RO465" s="110"/>
      <c r="RP465" s="110"/>
      <c r="RQ465" s="110"/>
      <c r="RR465" s="110"/>
      <c r="RS465" s="110"/>
      <c r="RT465" s="110"/>
      <c r="RU465" s="110"/>
      <c r="RV465" s="110"/>
      <c r="RW465" s="110"/>
      <c r="RX465" s="110"/>
      <c r="RY465" s="110"/>
      <c r="RZ465" s="110"/>
      <c r="SA465" s="110"/>
      <c r="SB465" s="110"/>
      <c r="SC465" s="110"/>
      <c r="SD465" s="110"/>
      <c r="SE465" s="110"/>
      <c r="SF465" s="110"/>
      <c r="SG465" s="110"/>
      <c r="SH465" s="110"/>
      <c r="SI465" s="110"/>
      <c r="SJ465" s="110"/>
      <c r="SK465" s="110"/>
      <c r="SL465" s="110"/>
      <c r="SM465" s="110"/>
      <c r="SN465" s="110"/>
      <c r="SO465" s="110"/>
      <c r="SP465" s="110"/>
      <c r="SQ465" s="110"/>
      <c r="SR465" s="110"/>
      <c r="SS465" s="110"/>
      <c r="ST465" s="110"/>
      <c r="SU465" s="110"/>
      <c r="SV465" s="110"/>
      <c r="SW465" s="110"/>
      <c r="SX465" s="110"/>
      <c r="SY465" s="110"/>
      <c r="SZ465" s="110"/>
      <c r="TA465" s="110"/>
      <c r="TB465" s="110"/>
      <c r="TC465" s="110"/>
      <c r="TD465" s="110"/>
      <c r="TE465" s="110"/>
      <c r="TF465" s="110"/>
      <c r="TG465" s="110"/>
      <c r="TH465" s="110"/>
      <c r="TI465" s="110"/>
      <c r="TJ465" s="110"/>
      <c r="TK465" s="110"/>
      <c r="TL465" s="110"/>
      <c r="TM465" s="110"/>
      <c r="TN465" s="110"/>
      <c r="TO465" s="110"/>
      <c r="TP465" s="110"/>
      <c r="TQ465" s="110"/>
      <c r="TR465" s="110"/>
      <c r="TS465" s="110"/>
      <c r="TT465" s="110"/>
      <c r="TU465" s="110"/>
      <c r="TV465" s="110"/>
      <c r="TW465" s="110"/>
      <c r="TX465" s="110"/>
      <c r="TY465" s="110"/>
      <c r="TZ465" s="110"/>
      <c r="UA465" s="110"/>
      <c r="UB465" s="110"/>
      <c r="UC465" s="110"/>
      <c r="UD465" s="110"/>
      <c r="UE465" s="110"/>
      <c r="UF465" s="110"/>
      <c r="UG465" s="110"/>
      <c r="UH465" s="110"/>
      <c r="UI465" s="110"/>
      <c r="UJ465" s="110"/>
      <c r="UK465" s="110"/>
      <c r="UL465" s="110"/>
      <c r="UM465" s="110"/>
      <c r="UN465" s="110"/>
      <c r="UO465" s="110"/>
      <c r="UP465" s="110"/>
      <c r="UQ465" s="110"/>
      <c r="UR465" s="110"/>
      <c r="US465" s="110"/>
      <c r="UT465" s="110"/>
      <c r="UU465" s="110"/>
      <c r="UV465" s="110"/>
      <c r="UW465" s="110"/>
      <c r="UX465" s="110"/>
      <c r="UY465" s="110"/>
      <c r="UZ465" s="110"/>
      <c r="VA465" s="110"/>
      <c r="VB465" s="110"/>
      <c r="VC465" s="110"/>
      <c r="VD465" s="110"/>
      <c r="VE465" s="110"/>
      <c r="VF465" s="110"/>
      <c r="VG465" s="110"/>
      <c r="VH465" s="110"/>
      <c r="VI465" s="110"/>
      <c r="VJ465" s="110"/>
      <c r="VK465" s="110"/>
      <c r="VL465" s="110"/>
      <c r="VM465" s="110"/>
      <c r="VN465" s="110"/>
      <c r="VO465" s="110"/>
      <c r="VP465" s="110"/>
      <c r="VQ465" s="110"/>
      <c r="VR465" s="110"/>
      <c r="VS465" s="110"/>
      <c r="VT465" s="110"/>
      <c r="VU465" s="110"/>
      <c r="VV465" s="110"/>
      <c r="VW465" s="110"/>
      <c r="VX465" s="110"/>
      <c r="VY465" s="110"/>
      <c r="VZ465" s="110"/>
      <c r="WA465" s="110"/>
      <c r="WB465" s="110"/>
      <c r="WC465" s="110"/>
      <c r="WD465" s="110"/>
      <c r="WE465" s="110"/>
      <c r="WF465" s="110"/>
      <c r="WG465" s="110"/>
      <c r="WH465" s="110"/>
      <c r="WI465" s="110"/>
      <c r="WJ465" s="110"/>
      <c r="WK465" s="110"/>
      <c r="WL465" s="110"/>
      <c r="WM465" s="110"/>
      <c r="WN465" s="110"/>
      <c r="WO465" s="110"/>
      <c r="WP465" s="110"/>
      <c r="WQ465" s="110"/>
      <c r="WR465" s="110"/>
      <c r="WS465" s="110"/>
      <c r="WT465" s="110"/>
      <c r="WU465" s="110"/>
      <c r="WV465" s="110"/>
      <c r="WW465" s="110"/>
      <c r="WX465" s="110"/>
      <c r="WY465" s="110"/>
      <c r="WZ465" s="110"/>
      <c r="XA465" s="110"/>
      <c r="XB465" s="110"/>
      <c r="XC465" s="110"/>
      <c r="XD465" s="110"/>
      <c r="XE465" s="110"/>
      <c r="XF465" s="110"/>
      <c r="XG465" s="110"/>
      <c r="XH465" s="110"/>
      <c r="XI465" s="110"/>
      <c r="XJ465" s="110"/>
      <c r="XK465" s="110"/>
      <c r="XL465" s="110"/>
      <c r="XM465" s="110"/>
      <c r="XN465" s="110"/>
      <c r="XO465" s="110"/>
      <c r="XP465" s="110"/>
      <c r="XQ465" s="110"/>
      <c r="XR465" s="110"/>
      <c r="XS465" s="110"/>
      <c r="XT465" s="110"/>
      <c r="XU465" s="110"/>
      <c r="XV465" s="110"/>
      <c r="XW465" s="110"/>
      <c r="XX465" s="110"/>
      <c r="XY465" s="110"/>
      <c r="XZ465" s="110"/>
      <c r="YA465" s="110"/>
      <c r="YB465" s="110"/>
      <c r="YC465" s="110"/>
      <c r="YD465" s="110"/>
      <c r="YE465" s="110"/>
      <c r="YF465" s="110"/>
      <c r="YG465" s="110"/>
      <c r="YH465" s="110"/>
      <c r="YI465" s="110"/>
      <c r="YJ465" s="110"/>
      <c r="YK465" s="110"/>
      <c r="YL465" s="110"/>
      <c r="YM465" s="110"/>
      <c r="YN465" s="110"/>
      <c r="YO465" s="110"/>
      <c r="YP465" s="110"/>
      <c r="YQ465" s="110"/>
      <c r="YR465" s="110"/>
      <c r="YS465" s="110"/>
      <c r="YT465" s="110"/>
      <c r="YU465" s="110"/>
      <c r="YV465" s="110"/>
      <c r="YW465" s="110"/>
      <c r="YX465" s="110"/>
      <c r="YY465" s="110"/>
      <c r="YZ465" s="110"/>
      <c r="ZA465" s="110"/>
      <c r="ZB465" s="110"/>
      <c r="ZC465" s="110"/>
      <c r="ZD465" s="110"/>
      <c r="ZE465" s="110"/>
      <c r="ZF465" s="110"/>
      <c r="ZG465" s="110"/>
      <c r="ZH465" s="110"/>
      <c r="ZI465" s="110"/>
      <c r="ZJ465" s="110"/>
      <c r="ZK465" s="110"/>
      <c r="ZL465" s="110"/>
      <c r="ZM465" s="110"/>
      <c r="ZN465" s="110"/>
      <c r="ZO465" s="110"/>
      <c r="ZP465" s="110"/>
      <c r="ZQ465" s="110"/>
      <c r="ZR465" s="110"/>
      <c r="ZS465" s="110"/>
      <c r="ZT465" s="110"/>
      <c r="ZU465" s="110"/>
      <c r="ZV465" s="110"/>
      <c r="ZW465" s="110"/>
      <c r="ZX465" s="110"/>
      <c r="ZY465" s="110"/>
      <c r="ZZ465" s="110"/>
      <c r="AAA465" s="110"/>
      <c r="AAB465" s="110"/>
      <c r="AAC465" s="110"/>
      <c r="AAD465" s="110"/>
      <c r="AAE465" s="110"/>
      <c r="AAF465" s="110"/>
      <c r="AAG465" s="110"/>
      <c r="AAH465" s="110"/>
      <c r="AAI465" s="110"/>
      <c r="AAJ465" s="110"/>
      <c r="AAK465" s="110"/>
      <c r="AAL465" s="110"/>
      <c r="AAM465" s="110"/>
      <c r="AAN465" s="110"/>
      <c r="AAO465" s="110"/>
      <c r="AAP465" s="110"/>
      <c r="AAQ465" s="110"/>
      <c r="AAR465" s="110"/>
      <c r="AAS465" s="110"/>
      <c r="AAT465" s="110"/>
      <c r="AAU465" s="110"/>
      <c r="AAV465" s="110"/>
      <c r="AAW465" s="110"/>
      <c r="AAX465" s="110"/>
      <c r="AAY465" s="110"/>
      <c r="AAZ465" s="110"/>
      <c r="ABA465" s="110"/>
      <c r="ABB465" s="110"/>
      <c r="ABC465" s="110"/>
      <c r="ABD465" s="110"/>
      <c r="ABE465" s="110"/>
      <c r="ABF465" s="110"/>
      <c r="ABG465" s="110"/>
      <c r="ABH465" s="110"/>
      <c r="ABI465" s="110"/>
      <c r="ABJ465" s="110"/>
      <c r="ABK465" s="110"/>
      <c r="ABL465" s="110"/>
      <c r="ABM465" s="110"/>
      <c r="ABN465" s="110"/>
      <c r="ABO465" s="110"/>
      <c r="ABP465" s="110"/>
      <c r="ABQ465" s="110"/>
      <c r="ABR465" s="110"/>
      <c r="ABS465" s="110"/>
      <c r="ABT465" s="110"/>
      <c r="ABU465" s="110"/>
      <c r="ABV465" s="110"/>
      <c r="ABW465" s="110"/>
      <c r="ABX465" s="110"/>
      <c r="ABY465" s="110"/>
      <c r="ABZ465" s="110"/>
      <c r="ACA465" s="110"/>
      <c r="ACB465" s="110"/>
      <c r="ACC465" s="110"/>
      <c r="ACD465" s="110"/>
      <c r="ACE465" s="110"/>
      <c r="ACF465" s="110"/>
      <c r="ACG465" s="110"/>
      <c r="ACH465" s="110"/>
      <c r="ACI465" s="110"/>
      <c r="ACJ465" s="110"/>
      <c r="ACK465" s="110"/>
      <c r="ACL465" s="110"/>
      <c r="ACM465" s="110"/>
      <c r="ACN465" s="110"/>
      <c r="ACO465" s="110"/>
      <c r="ACP465" s="110"/>
      <c r="ACQ465" s="110"/>
      <c r="ACR465" s="110"/>
      <c r="ACS465" s="110"/>
      <c r="ACT465" s="110"/>
      <c r="ACU465" s="110"/>
      <c r="ACV465" s="110"/>
      <c r="ACW465" s="110"/>
      <c r="ACX465" s="110"/>
      <c r="ACY465" s="110"/>
      <c r="ACZ465" s="110"/>
      <c r="ADA465" s="110"/>
      <c r="ADB465" s="110"/>
      <c r="ADC465" s="110"/>
      <c r="ADD465" s="110"/>
      <c r="ADE465" s="110"/>
      <c r="ADF465" s="110"/>
      <c r="ADG465" s="110"/>
      <c r="ADH465" s="110"/>
      <c r="ADI465" s="110"/>
      <c r="ADJ465" s="110"/>
      <c r="ADK465" s="110"/>
      <c r="ADL465" s="110"/>
      <c r="ADM465" s="110"/>
      <c r="ADN465" s="110"/>
      <c r="ADO465" s="110"/>
      <c r="ADP465" s="110"/>
      <c r="ADQ465" s="110"/>
      <c r="ADR465" s="110"/>
      <c r="ADS465" s="110"/>
      <c r="ADT465" s="110"/>
      <c r="ADU465" s="110"/>
      <c r="ADV465" s="110"/>
      <c r="ADW465" s="110"/>
      <c r="ADX465" s="110"/>
      <c r="ADY465" s="110"/>
      <c r="ADZ465" s="110"/>
      <c r="AEA465" s="110"/>
      <c r="AEB465" s="110"/>
      <c r="AEC465" s="110"/>
      <c r="AED465" s="110"/>
      <c r="AEE465" s="110"/>
      <c r="AEF465" s="110"/>
      <c r="AEG465" s="110"/>
      <c r="AEH465" s="110"/>
      <c r="AEI465" s="110"/>
      <c r="AEJ465" s="110"/>
      <c r="AEK465" s="110"/>
      <c r="AEL465" s="110"/>
      <c r="AEM465" s="110"/>
      <c r="AEN465" s="110"/>
      <c r="AEO465" s="110"/>
      <c r="AEP465" s="110"/>
      <c r="AEQ465" s="110"/>
      <c r="AER465" s="110"/>
      <c r="AES465" s="110"/>
      <c r="AET465" s="110"/>
      <c r="AEU465" s="110"/>
      <c r="AEV465" s="110"/>
      <c r="AEW465" s="110"/>
      <c r="AEX465" s="110"/>
      <c r="AEY465" s="110"/>
      <c r="AEZ465" s="110"/>
      <c r="AFA465" s="110"/>
      <c r="AFB465" s="110"/>
      <c r="AFC465" s="110"/>
      <c r="AFD465" s="110"/>
      <c r="AFE465" s="110"/>
      <c r="AFF465" s="110"/>
      <c r="AFG465" s="110"/>
      <c r="AFH465" s="110"/>
      <c r="AFI465" s="110"/>
      <c r="AFJ465" s="110"/>
      <c r="AFK465" s="110"/>
      <c r="AFL465" s="110"/>
      <c r="AFM465" s="110"/>
      <c r="AFN465" s="110"/>
    </row>
    <row r="466" spans="1:846" ht="14.25">
      <c r="A466" s="291"/>
      <c r="B466" s="312" t="s">
        <v>14288</v>
      </c>
      <c r="C466" s="304">
        <v>785700</v>
      </c>
      <c r="D466" s="313" t="s">
        <v>14289</v>
      </c>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c r="IU466" s="110"/>
      <c r="IV466" s="110"/>
      <c r="IW466" s="110"/>
      <c r="IX466" s="110"/>
      <c r="IY466" s="110"/>
      <c r="IZ466" s="110"/>
      <c r="JA466" s="110"/>
      <c r="JB466" s="110"/>
      <c r="JC466" s="110"/>
      <c r="JD466" s="110"/>
      <c r="JE466" s="110"/>
      <c r="JF466" s="110"/>
      <c r="JG466" s="110"/>
      <c r="JH466" s="110"/>
      <c r="JI466" s="110"/>
      <c r="JJ466" s="110"/>
      <c r="JK466" s="110"/>
      <c r="JL466" s="110"/>
      <c r="JM466" s="110"/>
      <c r="JN466" s="110"/>
      <c r="JO466" s="110"/>
      <c r="JP466" s="110"/>
      <c r="JQ466" s="110"/>
      <c r="JR466" s="110"/>
      <c r="JS466" s="110"/>
      <c r="JT466" s="110"/>
      <c r="JU466" s="110"/>
      <c r="JV466" s="110"/>
      <c r="JW466" s="110"/>
      <c r="JX466" s="110"/>
      <c r="JY466" s="110"/>
      <c r="JZ466" s="110"/>
      <c r="KA466" s="110"/>
      <c r="KB466" s="110"/>
      <c r="KC466" s="110"/>
      <c r="KD466" s="110"/>
      <c r="KE466" s="110"/>
      <c r="KF466" s="110"/>
      <c r="KG466" s="110"/>
      <c r="KH466" s="110"/>
      <c r="KI466" s="110"/>
      <c r="KJ466" s="110"/>
      <c r="KK466" s="110"/>
      <c r="KL466" s="110"/>
      <c r="KM466" s="110"/>
      <c r="KN466" s="110"/>
      <c r="KO466" s="110"/>
      <c r="KP466" s="110"/>
      <c r="KQ466" s="110"/>
      <c r="KR466" s="110"/>
      <c r="KS466" s="110"/>
      <c r="KT466" s="110"/>
      <c r="KU466" s="110"/>
      <c r="KV466" s="110"/>
      <c r="KW466" s="110"/>
      <c r="KX466" s="110"/>
      <c r="KY466" s="110"/>
      <c r="KZ466" s="110"/>
      <c r="LA466" s="110"/>
      <c r="LB466" s="110"/>
      <c r="LC466" s="110"/>
      <c r="LD466" s="110"/>
      <c r="LE466" s="110"/>
      <c r="LF466" s="110"/>
      <c r="LG466" s="110"/>
      <c r="LH466" s="110"/>
      <c r="LI466" s="110"/>
      <c r="LJ466" s="110"/>
      <c r="LK466" s="110"/>
      <c r="LL466" s="110"/>
      <c r="LM466" s="110"/>
      <c r="LN466" s="110"/>
      <c r="LO466" s="110"/>
      <c r="LP466" s="110"/>
      <c r="LQ466" s="110"/>
      <c r="LR466" s="110"/>
      <c r="LS466" s="110"/>
      <c r="LT466" s="110"/>
      <c r="LU466" s="110"/>
      <c r="LV466" s="110"/>
      <c r="LW466" s="110"/>
      <c r="LX466" s="110"/>
      <c r="LY466" s="110"/>
      <c r="LZ466" s="110"/>
      <c r="MA466" s="110"/>
      <c r="MB466" s="110"/>
      <c r="MC466" s="110"/>
      <c r="MD466" s="110"/>
      <c r="ME466" s="110"/>
      <c r="MF466" s="110"/>
      <c r="MG466" s="110"/>
      <c r="MH466" s="110"/>
      <c r="MI466" s="110"/>
      <c r="MJ466" s="110"/>
      <c r="MK466" s="110"/>
      <c r="ML466" s="110"/>
      <c r="MM466" s="110"/>
      <c r="MN466" s="110"/>
      <c r="MO466" s="110"/>
      <c r="MP466" s="110"/>
      <c r="MQ466" s="110"/>
      <c r="MR466" s="110"/>
      <c r="MS466" s="110"/>
      <c r="MT466" s="110"/>
      <c r="MU466" s="110"/>
      <c r="MV466" s="110"/>
      <c r="MW466" s="110"/>
      <c r="MX466" s="110"/>
      <c r="MY466" s="110"/>
      <c r="MZ466" s="110"/>
      <c r="NA466" s="110"/>
      <c r="NB466" s="110"/>
      <c r="NC466" s="110"/>
      <c r="ND466" s="110"/>
      <c r="NE466" s="110"/>
      <c r="NF466" s="110"/>
      <c r="NG466" s="110"/>
      <c r="NH466" s="110"/>
      <c r="NI466" s="110"/>
      <c r="NJ466" s="110"/>
      <c r="NK466" s="110"/>
      <c r="NL466" s="110"/>
      <c r="NM466" s="110"/>
      <c r="NN466" s="110"/>
      <c r="NO466" s="110"/>
      <c r="NP466" s="110"/>
      <c r="NQ466" s="110"/>
      <c r="NR466" s="110"/>
      <c r="NS466" s="110"/>
      <c r="NT466" s="110"/>
      <c r="NU466" s="110"/>
      <c r="NV466" s="110"/>
      <c r="NW466" s="110"/>
      <c r="NX466" s="110"/>
      <c r="NY466" s="110"/>
      <c r="NZ466" s="110"/>
      <c r="OA466" s="110"/>
      <c r="OB466" s="110"/>
      <c r="OC466" s="110"/>
      <c r="OD466" s="110"/>
      <c r="OE466" s="110"/>
      <c r="OF466" s="110"/>
      <c r="OG466" s="110"/>
      <c r="OH466" s="110"/>
      <c r="OI466" s="110"/>
      <c r="OJ466" s="110"/>
      <c r="OK466" s="110"/>
      <c r="OL466" s="110"/>
      <c r="OM466" s="110"/>
      <c r="ON466" s="110"/>
      <c r="OO466" s="110"/>
      <c r="OP466" s="110"/>
      <c r="OQ466" s="110"/>
      <c r="OR466" s="110"/>
      <c r="OS466" s="110"/>
      <c r="OT466" s="110"/>
      <c r="OU466" s="110"/>
      <c r="OV466" s="110"/>
      <c r="OW466" s="110"/>
      <c r="OX466" s="110"/>
      <c r="OY466" s="110"/>
      <c r="OZ466" s="110"/>
      <c r="PA466" s="110"/>
      <c r="PB466" s="110"/>
      <c r="PC466" s="110"/>
      <c r="PD466" s="110"/>
      <c r="PE466" s="110"/>
      <c r="PF466" s="110"/>
      <c r="PG466" s="110"/>
      <c r="PH466" s="110"/>
      <c r="PI466" s="110"/>
      <c r="PJ466" s="110"/>
      <c r="PK466" s="110"/>
      <c r="PL466" s="110"/>
      <c r="PM466" s="110"/>
      <c r="PN466" s="110"/>
      <c r="PO466" s="110"/>
      <c r="PP466" s="110"/>
      <c r="PQ466" s="110"/>
      <c r="PR466" s="110"/>
      <c r="PS466" s="110"/>
      <c r="PT466" s="110"/>
      <c r="PU466" s="110"/>
      <c r="PV466" s="110"/>
      <c r="PW466" s="110"/>
      <c r="PX466" s="110"/>
      <c r="PY466" s="110"/>
      <c r="PZ466" s="110"/>
      <c r="QA466" s="110"/>
      <c r="QB466" s="110"/>
      <c r="QC466" s="110"/>
      <c r="QD466" s="110"/>
      <c r="QE466" s="110"/>
      <c r="QF466" s="110"/>
      <c r="QG466" s="110"/>
      <c r="QH466" s="110"/>
      <c r="QI466" s="110"/>
      <c r="QJ466" s="110"/>
      <c r="QK466" s="110"/>
      <c r="QL466" s="110"/>
      <c r="QM466" s="110"/>
      <c r="QN466" s="110"/>
      <c r="QO466" s="110"/>
      <c r="QP466" s="110"/>
      <c r="QQ466" s="110"/>
      <c r="QR466" s="110"/>
      <c r="QS466" s="110"/>
      <c r="QT466" s="110"/>
      <c r="QU466" s="110"/>
      <c r="QV466" s="110"/>
      <c r="QW466" s="110"/>
      <c r="QX466" s="110"/>
      <c r="QY466" s="110"/>
      <c r="QZ466" s="110"/>
      <c r="RA466" s="110"/>
      <c r="RB466" s="110"/>
      <c r="RC466" s="110"/>
      <c r="RD466" s="110"/>
      <c r="RE466" s="110"/>
      <c r="RF466" s="110"/>
      <c r="RG466" s="110"/>
      <c r="RH466" s="110"/>
      <c r="RI466" s="110"/>
      <c r="RJ466" s="110"/>
      <c r="RK466" s="110"/>
      <c r="RL466" s="110"/>
      <c r="RM466" s="110"/>
      <c r="RN466" s="110"/>
      <c r="RO466" s="110"/>
      <c r="RP466" s="110"/>
      <c r="RQ466" s="110"/>
      <c r="RR466" s="110"/>
      <c r="RS466" s="110"/>
      <c r="RT466" s="110"/>
      <c r="RU466" s="110"/>
      <c r="RV466" s="110"/>
      <c r="RW466" s="110"/>
      <c r="RX466" s="110"/>
      <c r="RY466" s="110"/>
      <c r="RZ466" s="110"/>
      <c r="SA466" s="110"/>
      <c r="SB466" s="110"/>
      <c r="SC466" s="110"/>
      <c r="SD466" s="110"/>
      <c r="SE466" s="110"/>
      <c r="SF466" s="110"/>
      <c r="SG466" s="110"/>
      <c r="SH466" s="110"/>
      <c r="SI466" s="110"/>
      <c r="SJ466" s="110"/>
      <c r="SK466" s="110"/>
      <c r="SL466" s="110"/>
      <c r="SM466" s="110"/>
      <c r="SN466" s="110"/>
      <c r="SO466" s="110"/>
      <c r="SP466" s="110"/>
      <c r="SQ466" s="110"/>
      <c r="SR466" s="110"/>
      <c r="SS466" s="110"/>
      <c r="ST466" s="110"/>
      <c r="SU466" s="110"/>
      <c r="SV466" s="110"/>
      <c r="SW466" s="110"/>
      <c r="SX466" s="110"/>
      <c r="SY466" s="110"/>
      <c r="SZ466" s="110"/>
      <c r="TA466" s="110"/>
      <c r="TB466" s="110"/>
      <c r="TC466" s="110"/>
      <c r="TD466" s="110"/>
      <c r="TE466" s="110"/>
      <c r="TF466" s="110"/>
      <c r="TG466" s="110"/>
      <c r="TH466" s="110"/>
      <c r="TI466" s="110"/>
      <c r="TJ466" s="110"/>
      <c r="TK466" s="110"/>
      <c r="TL466" s="110"/>
      <c r="TM466" s="110"/>
      <c r="TN466" s="110"/>
      <c r="TO466" s="110"/>
      <c r="TP466" s="110"/>
      <c r="TQ466" s="110"/>
      <c r="TR466" s="110"/>
      <c r="TS466" s="110"/>
      <c r="TT466" s="110"/>
      <c r="TU466" s="110"/>
      <c r="TV466" s="110"/>
      <c r="TW466" s="110"/>
      <c r="TX466" s="110"/>
      <c r="TY466" s="110"/>
      <c r="TZ466" s="110"/>
      <c r="UA466" s="110"/>
      <c r="UB466" s="110"/>
      <c r="UC466" s="110"/>
      <c r="UD466" s="110"/>
      <c r="UE466" s="110"/>
      <c r="UF466" s="110"/>
      <c r="UG466" s="110"/>
      <c r="UH466" s="110"/>
      <c r="UI466" s="110"/>
      <c r="UJ466" s="110"/>
      <c r="UK466" s="110"/>
      <c r="UL466" s="110"/>
      <c r="UM466" s="110"/>
      <c r="UN466" s="110"/>
      <c r="UO466" s="110"/>
      <c r="UP466" s="110"/>
      <c r="UQ466" s="110"/>
      <c r="UR466" s="110"/>
      <c r="US466" s="110"/>
      <c r="UT466" s="110"/>
      <c r="UU466" s="110"/>
      <c r="UV466" s="110"/>
      <c r="UW466" s="110"/>
      <c r="UX466" s="110"/>
      <c r="UY466" s="110"/>
      <c r="UZ466" s="110"/>
      <c r="VA466" s="110"/>
      <c r="VB466" s="110"/>
      <c r="VC466" s="110"/>
      <c r="VD466" s="110"/>
      <c r="VE466" s="110"/>
      <c r="VF466" s="110"/>
      <c r="VG466" s="110"/>
      <c r="VH466" s="110"/>
      <c r="VI466" s="110"/>
      <c r="VJ466" s="110"/>
      <c r="VK466" s="110"/>
      <c r="VL466" s="110"/>
      <c r="VM466" s="110"/>
      <c r="VN466" s="110"/>
      <c r="VO466" s="110"/>
      <c r="VP466" s="110"/>
      <c r="VQ466" s="110"/>
      <c r="VR466" s="110"/>
      <c r="VS466" s="110"/>
      <c r="VT466" s="110"/>
      <c r="VU466" s="110"/>
      <c r="VV466" s="110"/>
      <c r="VW466" s="110"/>
      <c r="VX466" s="110"/>
      <c r="VY466" s="110"/>
      <c r="VZ466" s="110"/>
      <c r="WA466" s="110"/>
      <c r="WB466" s="110"/>
      <c r="WC466" s="110"/>
      <c r="WD466" s="110"/>
      <c r="WE466" s="110"/>
      <c r="WF466" s="110"/>
      <c r="WG466" s="110"/>
      <c r="WH466" s="110"/>
      <c r="WI466" s="110"/>
      <c r="WJ466" s="110"/>
      <c r="WK466" s="110"/>
      <c r="WL466" s="110"/>
      <c r="WM466" s="110"/>
      <c r="WN466" s="110"/>
      <c r="WO466" s="110"/>
      <c r="WP466" s="110"/>
      <c r="WQ466" s="110"/>
      <c r="WR466" s="110"/>
      <c r="WS466" s="110"/>
      <c r="WT466" s="110"/>
      <c r="WU466" s="110"/>
      <c r="WV466" s="110"/>
      <c r="WW466" s="110"/>
      <c r="WX466" s="110"/>
      <c r="WY466" s="110"/>
      <c r="WZ466" s="110"/>
      <c r="XA466" s="110"/>
      <c r="XB466" s="110"/>
      <c r="XC466" s="110"/>
      <c r="XD466" s="110"/>
      <c r="XE466" s="110"/>
      <c r="XF466" s="110"/>
      <c r="XG466" s="110"/>
      <c r="XH466" s="110"/>
      <c r="XI466" s="110"/>
      <c r="XJ466" s="110"/>
      <c r="XK466" s="110"/>
      <c r="XL466" s="110"/>
      <c r="XM466" s="110"/>
      <c r="XN466" s="110"/>
      <c r="XO466" s="110"/>
      <c r="XP466" s="110"/>
      <c r="XQ466" s="110"/>
      <c r="XR466" s="110"/>
      <c r="XS466" s="110"/>
      <c r="XT466" s="110"/>
      <c r="XU466" s="110"/>
      <c r="XV466" s="110"/>
      <c r="XW466" s="110"/>
      <c r="XX466" s="110"/>
      <c r="XY466" s="110"/>
      <c r="XZ466" s="110"/>
      <c r="YA466" s="110"/>
      <c r="YB466" s="110"/>
      <c r="YC466" s="110"/>
      <c r="YD466" s="110"/>
      <c r="YE466" s="110"/>
      <c r="YF466" s="110"/>
      <c r="YG466" s="110"/>
      <c r="YH466" s="110"/>
      <c r="YI466" s="110"/>
      <c r="YJ466" s="110"/>
      <c r="YK466" s="110"/>
      <c r="YL466" s="110"/>
      <c r="YM466" s="110"/>
      <c r="YN466" s="110"/>
      <c r="YO466" s="110"/>
      <c r="YP466" s="110"/>
      <c r="YQ466" s="110"/>
      <c r="YR466" s="110"/>
      <c r="YS466" s="110"/>
      <c r="YT466" s="110"/>
      <c r="YU466" s="110"/>
      <c r="YV466" s="110"/>
      <c r="YW466" s="110"/>
      <c r="YX466" s="110"/>
      <c r="YY466" s="110"/>
      <c r="YZ466" s="110"/>
      <c r="ZA466" s="110"/>
      <c r="ZB466" s="110"/>
      <c r="ZC466" s="110"/>
      <c r="ZD466" s="110"/>
      <c r="ZE466" s="110"/>
      <c r="ZF466" s="110"/>
      <c r="ZG466" s="110"/>
      <c r="ZH466" s="110"/>
      <c r="ZI466" s="110"/>
      <c r="ZJ466" s="110"/>
      <c r="ZK466" s="110"/>
      <c r="ZL466" s="110"/>
      <c r="ZM466" s="110"/>
      <c r="ZN466" s="110"/>
      <c r="ZO466" s="110"/>
      <c r="ZP466" s="110"/>
      <c r="ZQ466" s="110"/>
      <c r="ZR466" s="110"/>
      <c r="ZS466" s="110"/>
      <c r="ZT466" s="110"/>
      <c r="ZU466" s="110"/>
      <c r="ZV466" s="110"/>
      <c r="ZW466" s="110"/>
      <c r="ZX466" s="110"/>
      <c r="ZY466" s="110"/>
      <c r="ZZ466" s="110"/>
      <c r="AAA466" s="110"/>
      <c r="AAB466" s="110"/>
      <c r="AAC466" s="110"/>
      <c r="AAD466" s="110"/>
      <c r="AAE466" s="110"/>
      <c r="AAF466" s="110"/>
      <c r="AAG466" s="110"/>
      <c r="AAH466" s="110"/>
      <c r="AAI466" s="110"/>
      <c r="AAJ466" s="110"/>
      <c r="AAK466" s="110"/>
      <c r="AAL466" s="110"/>
      <c r="AAM466" s="110"/>
      <c r="AAN466" s="110"/>
      <c r="AAO466" s="110"/>
      <c r="AAP466" s="110"/>
      <c r="AAQ466" s="110"/>
      <c r="AAR466" s="110"/>
      <c r="AAS466" s="110"/>
      <c r="AAT466" s="110"/>
      <c r="AAU466" s="110"/>
      <c r="AAV466" s="110"/>
      <c r="AAW466" s="110"/>
      <c r="AAX466" s="110"/>
      <c r="AAY466" s="110"/>
      <c r="AAZ466" s="110"/>
      <c r="ABA466" s="110"/>
      <c r="ABB466" s="110"/>
      <c r="ABC466" s="110"/>
      <c r="ABD466" s="110"/>
      <c r="ABE466" s="110"/>
      <c r="ABF466" s="110"/>
      <c r="ABG466" s="110"/>
      <c r="ABH466" s="110"/>
      <c r="ABI466" s="110"/>
      <c r="ABJ466" s="110"/>
      <c r="ABK466" s="110"/>
      <c r="ABL466" s="110"/>
      <c r="ABM466" s="110"/>
      <c r="ABN466" s="110"/>
      <c r="ABO466" s="110"/>
      <c r="ABP466" s="110"/>
      <c r="ABQ466" s="110"/>
      <c r="ABR466" s="110"/>
      <c r="ABS466" s="110"/>
      <c r="ABT466" s="110"/>
      <c r="ABU466" s="110"/>
      <c r="ABV466" s="110"/>
      <c r="ABW466" s="110"/>
      <c r="ABX466" s="110"/>
      <c r="ABY466" s="110"/>
      <c r="ABZ466" s="110"/>
      <c r="ACA466" s="110"/>
      <c r="ACB466" s="110"/>
      <c r="ACC466" s="110"/>
      <c r="ACD466" s="110"/>
      <c r="ACE466" s="110"/>
      <c r="ACF466" s="110"/>
      <c r="ACG466" s="110"/>
      <c r="ACH466" s="110"/>
      <c r="ACI466" s="110"/>
      <c r="ACJ466" s="110"/>
      <c r="ACK466" s="110"/>
      <c r="ACL466" s="110"/>
      <c r="ACM466" s="110"/>
      <c r="ACN466" s="110"/>
      <c r="ACO466" s="110"/>
      <c r="ACP466" s="110"/>
      <c r="ACQ466" s="110"/>
      <c r="ACR466" s="110"/>
      <c r="ACS466" s="110"/>
      <c r="ACT466" s="110"/>
      <c r="ACU466" s="110"/>
      <c r="ACV466" s="110"/>
      <c r="ACW466" s="110"/>
      <c r="ACX466" s="110"/>
      <c r="ACY466" s="110"/>
      <c r="ACZ466" s="110"/>
      <c r="ADA466" s="110"/>
      <c r="ADB466" s="110"/>
      <c r="ADC466" s="110"/>
      <c r="ADD466" s="110"/>
      <c r="ADE466" s="110"/>
      <c r="ADF466" s="110"/>
      <c r="ADG466" s="110"/>
      <c r="ADH466" s="110"/>
      <c r="ADI466" s="110"/>
      <c r="ADJ466" s="110"/>
      <c r="ADK466" s="110"/>
      <c r="ADL466" s="110"/>
      <c r="ADM466" s="110"/>
      <c r="ADN466" s="110"/>
      <c r="ADO466" s="110"/>
      <c r="ADP466" s="110"/>
      <c r="ADQ466" s="110"/>
      <c r="ADR466" s="110"/>
      <c r="ADS466" s="110"/>
      <c r="ADT466" s="110"/>
      <c r="ADU466" s="110"/>
      <c r="ADV466" s="110"/>
      <c r="ADW466" s="110"/>
      <c r="ADX466" s="110"/>
      <c r="ADY466" s="110"/>
      <c r="ADZ466" s="110"/>
      <c r="AEA466" s="110"/>
      <c r="AEB466" s="110"/>
      <c r="AEC466" s="110"/>
      <c r="AED466" s="110"/>
      <c r="AEE466" s="110"/>
      <c r="AEF466" s="110"/>
      <c r="AEG466" s="110"/>
      <c r="AEH466" s="110"/>
      <c r="AEI466" s="110"/>
      <c r="AEJ466" s="110"/>
      <c r="AEK466" s="110"/>
      <c r="AEL466" s="110"/>
      <c r="AEM466" s="110"/>
      <c r="AEN466" s="110"/>
      <c r="AEO466" s="110"/>
      <c r="AEP466" s="110"/>
      <c r="AEQ466" s="110"/>
      <c r="AER466" s="110"/>
      <c r="AES466" s="110"/>
      <c r="AET466" s="110"/>
      <c r="AEU466" s="110"/>
      <c r="AEV466" s="110"/>
      <c r="AEW466" s="110"/>
      <c r="AEX466" s="110"/>
      <c r="AEY466" s="110"/>
      <c r="AEZ466" s="110"/>
      <c r="AFA466" s="110"/>
      <c r="AFB466" s="110"/>
      <c r="AFC466" s="110"/>
      <c r="AFD466" s="110"/>
      <c r="AFE466" s="110"/>
      <c r="AFF466" s="110"/>
      <c r="AFG466" s="110"/>
      <c r="AFH466" s="110"/>
      <c r="AFI466" s="110"/>
      <c r="AFJ466" s="110"/>
      <c r="AFK466" s="110"/>
      <c r="AFL466" s="110"/>
      <c r="AFM466" s="110"/>
      <c r="AFN466" s="110"/>
    </row>
    <row r="467" spans="1:846" customFormat="1" ht="15">
      <c r="A467" s="302"/>
      <c r="B467" s="314" t="s">
        <v>13958</v>
      </c>
      <c r="C467" s="296">
        <v>1022689.44</v>
      </c>
      <c r="D467" s="315" t="s">
        <v>14290</v>
      </c>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c r="AD467" s="199"/>
      <c r="AE467" s="199"/>
      <c r="AF467" s="199"/>
      <c r="AG467" s="199"/>
      <c r="AH467" s="199"/>
    </row>
    <row r="468" spans="1:846" s="199" customFormat="1" ht="14.25">
      <c r="A468" s="302"/>
      <c r="B468" s="316" t="s">
        <v>14291</v>
      </c>
      <c r="C468" s="316"/>
      <c r="D468" s="317"/>
      <c r="AI468" s="268"/>
      <c r="AJ468" s="268"/>
      <c r="AK468" s="268"/>
      <c r="AL468" s="268"/>
      <c r="AM468" s="268"/>
      <c r="AN468" s="268"/>
      <c r="AO468" s="268"/>
      <c r="AP468" s="268"/>
      <c r="AQ468" s="268"/>
      <c r="AR468" s="268"/>
      <c r="AS468" s="268"/>
      <c r="AT468" s="268"/>
      <c r="AU468" s="268"/>
      <c r="AV468" s="268"/>
      <c r="AW468" s="268"/>
      <c r="AX468" s="268"/>
      <c r="AY468" s="268"/>
      <c r="AZ468" s="268"/>
      <c r="BA468" s="268"/>
      <c r="BB468" s="268"/>
      <c r="BC468" s="268"/>
      <c r="BD468" s="268"/>
      <c r="BE468" s="268"/>
      <c r="BF468" s="268"/>
      <c r="BG468" s="268"/>
      <c r="BH468" s="268"/>
      <c r="BI468" s="268"/>
      <c r="BJ468" s="268"/>
      <c r="BK468" s="268"/>
      <c r="BL468" s="268"/>
      <c r="BM468" s="268"/>
      <c r="BN468" s="268"/>
      <c r="BO468" s="268"/>
      <c r="BP468" s="268"/>
      <c r="BQ468" s="268"/>
      <c r="BR468" s="268"/>
      <c r="BS468" s="268"/>
      <c r="BT468" s="268"/>
      <c r="BU468" s="268"/>
      <c r="BV468" s="268"/>
      <c r="BW468" s="268"/>
      <c r="BX468" s="268"/>
      <c r="BY468" s="268"/>
      <c r="BZ468" s="268"/>
      <c r="CA468" s="268"/>
      <c r="CB468" s="268"/>
      <c r="CC468" s="268"/>
      <c r="CD468" s="268"/>
      <c r="CE468" s="268"/>
      <c r="CF468" s="268"/>
      <c r="CG468" s="268"/>
      <c r="CH468" s="268"/>
      <c r="CI468" s="268"/>
      <c r="CJ468" s="268"/>
      <c r="CK468" s="268"/>
      <c r="CL468" s="268"/>
      <c r="CM468" s="268"/>
      <c r="CN468" s="268"/>
      <c r="CO468" s="268"/>
      <c r="CP468" s="268"/>
      <c r="CQ468" s="268"/>
      <c r="CR468" s="268"/>
      <c r="CS468" s="268"/>
      <c r="CT468" s="268"/>
      <c r="CU468" s="268"/>
      <c r="CV468" s="268"/>
      <c r="CW468" s="268"/>
      <c r="CX468" s="268"/>
      <c r="CY468" s="268"/>
      <c r="CZ468" s="268"/>
      <c r="DA468" s="268"/>
      <c r="DB468" s="268"/>
      <c r="DC468" s="268"/>
      <c r="DD468" s="268"/>
      <c r="DE468" s="268"/>
      <c r="DF468" s="268"/>
      <c r="DG468" s="268"/>
      <c r="DH468" s="268"/>
      <c r="DI468" s="268"/>
      <c r="DJ468" s="268"/>
      <c r="DK468" s="268"/>
      <c r="DL468" s="268"/>
      <c r="DM468" s="268"/>
      <c r="DN468" s="268"/>
      <c r="DO468" s="268"/>
      <c r="DP468" s="268"/>
      <c r="DQ468" s="268"/>
      <c r="DR468" s="268"/>
      <c r="DS468" s="268"/>
      <c r="DT468" s="268"/>
      <c r="DU468" s="268"/>
      <c r="DV468" s="268"/>
      <c r="DW468" s="268"/>
      <c r="DX468" s="268"/>
      <c r="DY468" s="268"/>
      <c r="DZ468" s="268"/>
      <c r="EA468" s="268"/>
      <c r="EB468" s="268"/>
      <c r="EC468" s="268"/>
      <c r="ED468" s="268"/>
      <c r="EE468" s="268"/>
      <c r="EF468" s="268"/>
      <c r="EG468" s="268"/>
      <c r="EH468" s="268"/>
      <c r="EI468" s="268"/>
      <c r="EJ468" s="268"/>
      <c r="EK468" s="268"/>
      <c r="EL468" s="268"/>
      <c r="EM468" s="268"/>
      <c r="EN468" s="268"/>
      <c r="EO468" s="268"/>
      <c r="EP468" s="268"/>
      <c r="EQ468" s="268"/>
      <c r="ER468" s="268"/>
      <c r="ES468" s="268"/>
      <c r="ET468" s="268"/>
      <c r="EU468" s="268"/>
      <c r="EV468" s="268"/>
      <c r="EW468" s="268"/>
      <c r="EX468" s="268"/>
      <c r="EY468" s="268"/>
      <c r="EZ468" s="268"/>
      <c r="FA468" s="268"/>
      <c r="FB468" s="268"/>
      <c r="FC468" s="268"/>
      <c r="FD468" s="268"/>
      <c r="FE468" s="268"/>
      <c r="FF468" s="268"/>
      <c r="FG468" s="268"/>
      <c r="FH468" s="268"/>
      <c r="FI468" s="268"/>
      <c r="FJ468" s="268"/>
      <c r="FK468" s="268"/>
      <c r="FL468" s="268"/>
      <c r="FM468" s="268"/>
      <c r="FN468" s="268"/>
      <c r="FO468" s="268"/>
      <c r="FP468" s="268"/>
      <c r="FQ468" s="268"/>
      <c r="FR468" s="268"/>
      <c r="FS468" s="268"/>
      <c r="FT468" s="268"/>
      <c r="FU468" s="268"/>
      <c r="FV468" s="268"/>
      <c r="FW468" s="268"/>
      <c r="FX468" s="268"/>
      <c r="FY468" s="268"/>
      <c r="FZ468" s="268"/>
      <c r="GA468" s="268"/>
      <c r="GB468" s="268"/>
      <c r="GC468" s="268"/>
      <c r="GD468" s="268"/>
      <c r="GE468" s="268"/>
      <c r="GF468" s="268"/>
      <c r="GG468" s="268"/>
      <c r="GH468" s="268"/>
      <c r="GI468" s="268"/>
      <c r="GJ468" s="268"/>
      <c r="GK468" s="268"/>
      <c r="GL468" s="268"/>
      <c r="GM468" s="268"/>
      <c r="GN468" s="268"/>
      <c r="GO468" s="268"/>
      <c r="GP468" s="268"/>
      <c r="GQ468" s="268"/>
      <c r="GR468" s="268"/>
      <c r="GS468" s="268"/>
      <c r="GT468" s="268"/>
      <c r="GU468" s="268"/>
      <c r="GV468" s="268"/>
      <c r="GW468" s="268"/>
      <c r="GX468" s="268"/>
      <c r="GY468" s="268"/>
      <c r="GZ468" s="268"/>
      <c r="HA468" s="268"/>
      <c r="HB468" s="268"/>
      <c r="HC468" s="268"/>
      <c r="HD468" s="268"/>
      <c r="HE468" s="268"/>
      <c r="HF468" s="268"/>
      <c r="HG468" s="268"/>
      <c r="HH468" s="268"/>
      <c r="HI468" s="268"/>
      <c r="HJ468" s="268"/>
      <c r="HK468" s="268"/>
      <c r="HL468" s="268"/>
      <c r="HM468" s="268"/>
      <c r="HN468" s="268"/>
      <c r="HO468" s="268"/>
      <c r="HP468" s="268"/>
      <c r="HQ468" s="268"/>
      <c r="HR468" s="268"/>
      <c r="HS468" s="268"/>
      <c r="HT468" s="268"/>
      <c r="HU468" s="268"/>
      <c r="HV468" s="268"/>
      <c r="HW468" s="268"/>
      <c r="HX468" s="268"/>
      <c r="HY468" s="268"/>
      <c r="HZ468" s="268"/>
      <c r="IA468" s="268"/>
      <c r="IB468" s="268"/>
      <c r="IC468" s="268"/>
      <c r="ID468" s="268"/>
      <c r="IE468" s="268"/>
      <c r="IF468" s="268"/>
      <c r="IG468" s="268"/>
      <c r="IH468" s="268"/>
      <c r="II468" s="268"/>
      <c r="IJ468" s="268"/>
      <c r="IK468" s="268"/>
      <c r="IL468" s="268"/>
      <c r="IM468" s="268"/>
      <c r="IN468" s="268"/>
      <c r="IO468" s="268"/>
      <c r="IP468" s="268"/>
      <c r="IQ468" s="268"/>
      <c r="IR468" s="268"/>
      <c r="IS468" s="268"/>
      <c r="IT468" s="268"/>
      <c r="IU468" s="268"/>
      <c r="IV468" s="268"/>
      <c r="IW468" s="268"/>
      <c r="IX468" s="268"/>
      <c r="IY468" s="268"/>
      <c r="IZ468" s="268"/>
      <c r="JA468" s="268"/>
      <c r="JB468" s="268"/>
      <c r="JC468" s="268"/>
      <c r="JD468" s="268"/>
      <c r="JE468" s="268"/>
      <c r="JF468" s="268"/>
      <c r="JG468" s="268"/>
      <c r="JH468" s="268"/>
      <c r="JI468" s="268"/>
      <c r="JJ468" s="268"/>
      <c r="JK468" s="268"/>
      <c r="JL468" s="268"/>
      <c r="JM468" s="268"/>
      <c r="JN468" s="268"/>
      <c r="JO468" s="268"/>
      <c r="JP468" s="268"/>
      <c r="JQ468" s="268"/>
      <c r="JR468" s="268"/>
      <c r="JS468" s="268"/>
      <c r="JT468" s="268"/>
      <c r="JU468" s="268"/>
      <c r="JV468" s="268"/>
      <c r="JW468" s="268"/>
      <c r="JX468" s="268"/>
      <c r="JY468" s="268"/>
      <c r="JZ468" s="268"/>
      <c r="KA468" s="268"/>
      <c r="KB468" s="268"/>
      <c r="KC468" s="268"/>
      <c r="KD468" s="268"/>
      <c r="KE468" s="268"/>
      <c r="KF468" s="268"/>
      <c r="KG468" s="268"/>
      <c r="KH468" s="268"/>
      <c r="KI468" s="268"/>
      <c r="KJ468" s="268"/>
      <c r="KK468" s="268"/>
      <c r="KL468" s="268"/>
      <c r="KM468" s="268"/>
      <c r="KN468" s="268"/>
      <c r="KO468" s="268"/>
      <c r="KP468" s="268"/>
      <c r="KQ468" s="268"/>
      <c r="KR468" s="268"/>
      <c r="KS468" s="268"/>
      <c r="KT468" s="268"/>
      <c r="KU468" s="268"/>
      <c r="KV468" s="268"/>
      <c r="KW468" s="268"/>
      <c r="KX468" s="268"/>
      <c r="KY468" s="268"/>
      <c r="KZ468" s="268"/>
      <c r="LA468" s="268"/>
      <c r="LB468" s="268"/>
      <c r="LC468" s="268"/>
      <c r="LD468" s="268"/>
      <c r="LE468" s="268"/>
      <c r="LF468" s="268"/>
      <c r="LG468" s="268"/>
      <c r="LH468" s="268"/>
      <c r="LI468" s="268"/>
      <c r="LJ468" s="268"/>
      <c r="LK468" s="268"/>
      <c r="LL468" s="268"/>
      <c r="LM468" s="268"/>
      <c r="LN468" s="268"/>
      <c r="LO468" s="268"/>
      <c r="LP468" s="268"/>
      <c r="LQ468" s="268"/>
      <c r="LR468" s="268"/>
      <c r="LS468" s="268"/>
      <c r="LT468" s="268"/>
      <c r="LU468" s="268"/>
      <c r="LV468" s="268"/>
      <c r="LW468" s="268"/>
      <c r="LX468" s="268"/>
      <c r="LY468" s="268"/>
      <c r="LZ468" s="268"/>
      <c r="MA468" s="268"/>
      <c r="MB468" s="268"/>
      <c r="MC468" s="268"/>
      <c r="MD468" s="268"/>
      <c r="ME468" s="268"/>
      <c r="MF468" s="268"/>
      <c r="MG468" s="268"/>
      <c r="MH468" s="268"/>
      <c r="MI468" s="268"/>
      <c r="MJ468" s="268"/>
      <c r="MK468" s="268"/>
      <c r="ML468" s="268"/>
      <c r="MM468" s="268"/>
      <c r="MN468" s="268"/>
      <c r="MO468" s="268"/>
      <c r="MP468" s="268"/>
      <c r="MQ468" s="268"/>
      <c r="MR468" s="268"/>
      <c r="MS468" s="268"/>
      <c r="MT468" s="268"/>
      <c r="MU468" s="268"/>
      <c r="MV468" s="268"/>
      <c r="MW468" s="268"/>
      <c r="MX468" s="268"/>
      <c r="MY468" s="268"/>
      <c r="MZ468" s="268"/>
      <c r="NA468" s="268"/>
      <c r="NB468" s="268"/>
      <c r="NC468" s="268"/>
      <c r="ND468" s="268"/>
      <c r="NE468" s="268"/>
      <c r="NF468" s="268"/>
      <c r="NG468" s="268"/>
      <c r="NH468" s="268"/>
      <c r="NI468" s="268"/>
      <c r="NJ468" s="268"/>
      <c r="NK468" s="268"/>
      <c r="NL468" s="268"/>
      <c r="NM468" s="268"/>
      <c r="NN468" s="268"/>
      <c r="NO468" s="268"/>
      <c r="NP468" s="268"/>
      <c r="NQ468" s="268"/>
      <c r="NR468" s="268"/>
      <c r="NS468" s="268"/>
      <c r="NT468" s="268"/>
      <c r="NU468" s="268"/>
      <c r="NV468" s="268"/>
      <c r="NW468" s="268"/>
      <c r="NX468" s="268"/>
      <c r="NY468" s="268"/>
      <c r="NZ468" s="268"/>
      <c r="OA468" s="268"/>
      <c r="OB468" s="268"/>
      <c r="OC468" s="268"/>
      <c r="OD468" s="268"/>
      <c r="OE468" s="268"/>
      <c r="OF468" s="268"/>
      <c r="OG468" s="268"/>
      <c r="OH468" s="268"/>
      <c r="OI468" s="268"/>
      <c r="OJ468" s="268"/>
      <c r="OK468" s="268"/>
      <c r="OL468" s="268"/>
      <c r="OM468" s="268"/>
      <c r="ON468" s="268"/>
      <c r="OO468" s="268"/>
      <c r="OP468" s="268"/>
      <c r="OQ468" s="268"/>
      <c r="OR468" s="268"/>
      <c r="OS468" s="268"/>
      <c r="OT468" s="268"/>
      <c r="OU468" s="268"/>
      <c r="OV468" s="268"/>
      <c r="OW468" s="268"/>
      <c r="OX468" s="268"/>
      <c r="OY468" s="268"/>
      <c r="OZ468" s="268"/>
      <c r="PA468" s="268"/>
      <c r="PB468" s="268"/>
      <c r="PC468" s="268"/>
      <c r="PD468" s="268"/>
      <c r="PE468" s="268"/>
      <c r="PF468" s="268"/>
      <c r="PG468" s="268"/>
      <c r="PH468" s="268"/>
      <c r="PI468" s="268"/>
      <c r="PJ468" s="268"/>
      <c r="PK468" s="268"/>
      <c r="PL468" s="268"/>
      <c r="PM468" s="268"/>
      <c r="PN468" s="268"/>
      <c r="PO468" s="268"/>
      <c r="PP468" s="268"/>
      <c r="PQ468" s="268"/>
      <c r="PR468" s="268"/>
      <c r="PS468" s="268"/>
      <c r="PT468" s="268"/>
      <c r="PU468" s="268"/>
      <c r="PV468" s="268"/>
      <c r="PW468" s="268"/>
      <c r="PX468" s="268"/>
      <c r="PY468" s="268"/>
      <c r="PZ468" s="268"/>
      <c r="QA468" s="268"/>
      <c r="QB468" s="268"/>
      <c r="QC468" s="268"/>
      <c r="QD468" s="268"/>
      <c r="QE468" s="268"/>
      <c r="QF468" s="268"/>
      <c r="QG468" s="268"/>
      <c r="QH468" s="268"/>
      <c r="QI468" s="268"/>
      <c r="QJ468" s="268"/>
      <c r="QK468" s="268"/>
      <c r="QL468" s="268"/>
      <c r="QM468" s="268"/>
      <c r="QN468" s="268"/>
      <c r="QO468" s="268"/>
      <c r="QP468" s="268"/>
      <c r="QQ468" s="268"/>
      <c r="QR468" s="268"/>
      <c r="QS468" s="268"/>
      <c r="QT468" s="268"/>
      <c r="QU468" s="268"/>
      <c r="QV468" s="268"/>
      <c r="QW468" s="268"/>
      <c r="QX468" s="268"/>
      <c r="QY468" s="268"/>
      <c r="QZ468" s="268"/>
      <c r="RA468" s="268"/>
      <c r="RB468" s="268"/>
      <c r="RC468" s="268"/>
      <c r="RD468" s="268"/>
      <c r="RE468" s="268"/>
      <c r="RF468" s="268"/>
      <c r="RG468" s="268"/>
      <c r="RH468" s="268"/>
      <c r="RI468" s="268"/>
      <c r="RJ468" s="268"/>
      <c r="RK468" s="268"/>
      <c r="RL468" s="268"/>
      <c r="RM468" s="268"/>
      <c r="RN468" s="268"/>
      <c r="RO468" s="268"/>
      <c r="RP468" s="268"/>
      <c r="RQ468" s="268"/>
      <c r="RR468" s="268"/>
      <c r="RS468" s="268"/>
      <c r="RT468" s="268"/>
      <c r="RU468" s="268"/>
      <c r="RV468" s="268"/>
      <c r="RW468" s="268"/>
      <c r="RX468" s="268"/>
      <c r="RY468" s="268"/>
      <c r="RZ468" s="268"/>
      <c r="SA468" s="268"/>
      <c r="SB468" s="268"/>
      <c r="SC468" s="268"/>
      <c r="SD468" s="268"/>
      <c r="SE468" s="268"/>
      <c r="SF468" s="268"/>
      <c r="SG468" s="268"/>
      <c r="SH468" s="268"/>
      <c r="SI468" s="268"/>
      <c r="SJ468" s="268"/>
      <c r="SK468" s="268"/>
      <c r="SL468" s="268"/>
      <c r="SM468" s="268"/>
      <c r="SN468" s="268"/>
      <c r="SO468" s="268"/>
      <c r="SP468" s="268"/>
      <c r="SQ468" s="268"/>
      <c r="SR468" s="268"/>
      <c r="SS468" s="268"/>
      <c r="ST468" s="268"/>
      <c r="SU468" s="268"/>
      <c r="SV468" s="268"/>
      <c r="SW468" s="268"/>
      <c r="SX468" s="268"/>
      <c r="SY468" s="268"/>
      <c r="SZ468" s="268"/>
      <c r="TA468" s="268"/>
      <c r="TB468" s="268"/>
      <c r="TC468" s="268"/>
      <c r="TD468" s="268"/>
      <c r="TE468" s="268"/>
      <c r="TF468" s="268"/>
      <c r="TG468" s="268"/>
      <c r="TH468" s="268"/>
      <c r="TI468" s="268"/>
      <c r="TJ468" s="268"/>
      <c r="TK468" s="268"/>
      <c r="TL468" s="268"/>
      <c r="TM468" s="268"/>
      <c r="TN468" s="268"/>
      <c r="TO468" s="268"/>
      <c r="TP468" s="268"/>
      <c r="TQ468" s="268"/>
      <c r="TR468" s="268"/>
      <c r="TS468" s="268"/>
      <c r="TT468" s="268"/>
      <c r="TU468" s="268"/>
      <c r="TV468" s="268"/>
      <c r="TW468" s="268"/>
      <c r="TX468" s="268"/>
      <c r="TY468" s="268"/>
      <c r="TZ468" s="268"/>
      <c r="UA468" s="268"/>
      <c r="UB468" s="268"/>
      <c r="UC468" s="268"/>
      <c r="UD468" s="268"/>
      <c r="UE468" s="268"/>
      <c r="UF468" s="268"/>
      <c r="UG468" s="268"/>
      <c r="UH468" s="268"/>
      <c r="UI468" s="268"/>
      <c r="UJ468" s="268"/>
      <c r="UK468" s="268"/>
      <c r="UL468" s="268"/>
      <c r="UM468" s="268"/>
      <c r="UN468" s="268"/>
      <c r="UO468" s="268"/>
      <c r="UP468" s="268"/>
      <c r="UQ468" s="268"/>
      <c r="UR468" s="268"/>
      <c r="US468" s="268"/>
      <c r="UT468" s="268"/>
      <c r="UU468" s="268"/>
      <c r="UV468" s="268"/>
      <c r="UW468" s="268"/>
      <c r="UX468" s="268"/>
      <c r="UY468" s="268"/>
      <c r="UZ468" s="268"/>
      <c r="VA468" s="268"/>
      <c r="VB468" s="268"/>
      <c r="VC468" s="268"/>
      <c r="VD468" s="268"/>
      <c r="VE468" s="268"/>
      <c r="VF468" s="268"/>
      <c r="VG468" s="268"/>
      <c r="VH468" s="268"/>
      <c r="VI468" s="268"/>
      <c r="VJ468" s="268"/>
      <c r="VK468" s="268"/>
      <c r="VL468" s="268"/>
      <c r="VM468" s="268"/>
      <c r="VN468" s="268"/>
      <c r="VO468" s="268"/>
      <c r="VP468" s="268"/>
      <c r="VQ468" s="268"/>
      <c r="VR468" s="268"/>
      <c r="VS468" s="268"/>
      <c r="VT468" s="268"/>
      <c r="VU468" s="268"/>
      <c r="VV468" s="268"/>
      <c r="VW468" s="268"/>
      <c r="VX468" s="268"/>
      <c r="VY468" s="268"/>
      <c r="VZ468" s="268"/>
      <c r="WA468" s="268"/>
      <c r="WB468" s="268"/>
      <c r="WC468" s="268"/>
      <c r="WD468" s="268"/>
      <c r="WE468" s="268"/>
      <c r="WF468" s="268"/>
      <c r="WG468" s="268"/>
      <c r="WH468" s="268"/>
      <c r="WI468" s="268"/>
      <c r="WJ468" s="268"/>
      <c r="WK468" s="268"/>
      <c r="WL468" s="268"/>
      <c r="WM468" s="268"/>
      <c r="WN468" s="268"/>
      <c r="WO468" s="268"/>
      <c r="WP468" s="268"/>
      <c r="WQ468" s="268"/>
      <c r="WR468" s="268"/>
      <c r="WS468" s="268"/>
      <c r="WT468" s="268"/>
      <c r="WU468" s="268"/>
      <c r="WV468" s="268"/>
      <c r="WW468" s="268"/>
      <c r="WX468" s="268"/>
      <c r="WY468" s="268"/>
      <c r="WZ468" s="268"/>
      <c r="XA468" s="268"/>
      <c r="XB468" s="268"/>
      <c r="XC468" s="268"/>
      <c r="XD468" s="268"/>
      <c r="XE468" s="268"/>
      <c r="XF468" s="268"/>
      <c r="XG468" s="268"/>
      <c r="XH468" s="268"/>
      <c r="XI468" s="268"/>
      <c r="XJ468" s="268"/>
      <c r="XK468" s="268"/>
      <c r="XL468" s="268"/>
      <c r="XM468" s="268"/>
      <c r="XN468" s="268"/>
      <c r="XO468" s="268"/>
      <c r="XP468" s="268"/>
      <c r="XQ468" s="268"/>
      <c r="XR468" s="268"/>
      <c r="XS468" s="268"/>
      <c r="XT468" s="268"/>
      <c r="XU468" s="268"/>
      <c r="XV468" s="268"/>
      <c r="XW468" s="268"/>
      <c r="XX468" s="268"/>
      <c r="XY468" s="268"/>
      <c r="XZ468" s="268"/>
      <c r="YA468" s="268"/>
      <c r="YB468" s="268"/>
      <c r="YC468" s="268"/>
      <c r="YD468" s="268"/>
      <c r="YE468" s="268"/>
      <c r="YF468" s="268"/>
      <c r="YG468" s="268"/>
      <c r="YH468" s="268"/>
      <c r="YI468" s="268"/>
      <c r="YJ468" s="268"/>
      <c r="YK468" s="268"/>
      <c r="YL468" s="268"/>
      <c r="YM468" s="268"/>
      <c r="YN468" s="268"/>
      <c r="YO468" s="268"/>
      <c r="YP468" s="268"/>
      <c r="YQ468" s="268"/>
      <c r="YR468" s="268"/>
      <c r="YS468" s="268"/>
      <c r="YT468" s="268"/>
      <c r="YU468" s="268"/>
      <c r="YV468" s="268"/>
      <c r="YW468" s="268"/>
      <c r="YX468" s="268"/>
      <c r="YY468" s="268"/>
      <c r="YZ468" s="268"/>
      <c r="ZA468" s="268"/>
      <c r="ZB468" s="268"/>
      <c r="ZC468" s="268"/>
      <c r="ZD468" s="268"/>
      <c r="ZE468" s="268"/>
      <c r="ZF468" s="268"/>
      <c r="ZG468" s="268"/>
      <c r="ZH468" s="268"/>
      <c r="ZI468" s="268"/>
      <c r="ZJ468" s="268"/>
      <c r="ZK468" s="268"/>
      <c r="ZL468" s="268"/>
      <c r="ZM468" s="268"/>
      <c r="ZN468" s="268"/>
      <c r="ZO468" s="268"/>
      <c r="ZP468" s="268"/>
      <c r="ZQ468" s="268"/>
      <c r="ZR468" s="268"/>
      <c r="ZS468" s="268"/>
      <c r="ZT468" s="268"/>
      <c r="ZU468" s="268"/>
      <c r="ZV468" s="268"/>
      <c r="ZW468" s="268"/>
      <c r="ZX468" s="268"/>
      <c r="ZY468" s="268"/>
      <c r="ZZ468" s="268"/>
      <c r="AAA468" s="268"/>
      <c r="AAB468" s="268"/>
      <c r="AAC468" s="268"/>
      <c r="AAD468" s="268"/>
      <c r="AAE468" s="268"/>
      <c r="AAF468" s="268"/>
      <c r="AAG468" s="268"/>
      <c r="AAH468" s="268"/>
      <c r="AAI468" s="268"/>
      <c r="AAJ468" s="268"/>
      <c r="AAK468" s="268"/>
      <c r="AAL468" s="268"/>
      <c r="AAM468" s="268"/>
      <c r="AAN468" s="268"/>
      <c r="AAO468" s="268"/>
      <c r="AAP468" s="268"/>
      <c r="AAQ468" s="268"/>
      <c r="AAR468" s="268"/>
      <c r="AAS468" s="268"/>
      <c r="AAT468" s="268"/>
      <c r="AAU468" s="268"/>
      <c r="AAV468" s="268"/>
      <c r="AAW468" s="268"/>
      <c r="AAX468" s="268"/>
      <c r="AAY468" s="268"/>
      <c r="AAZ468" s="268"/>
      <c r="ABA468" s="268"/>
      <c r="ABB468" s="268"/>
      <c r="ABC468" s="268"/>
      <c r="ABD468" s="268"/>
      <c r="ABE468" s="268"/>
      <c r="ABF468" s="268"/>
      <c r="ABG468" s="268"/>
      <c r="ABH468" s="268"/>
      <c r="ABI468" s="268"/>
      <c r="ABJ468" s="268"/>
      <c r="ABK468" s="268"/>
      <c r="ABL468" s="268"/>
      <c r="ABM468" s="268"/>
      <c r="ABN468" s="268"/>
      <c r="ABO468" s="268"/>
      <c r="ABP468" s="268"/>
      <c r="ABQ468" s="268"/>
      <c r="ABR468" s="268"/>
      <c r="ABS468" s="268"/>
      <c r="ABT468" s="268"/>
      <c r="ABU468" s="268"/>
      <c r="ABV468" s="268"/>
      <c r="ABW468" s="268"/>
      <c r="ABX468" s="268"/>
      <c r="ABY468" s="268"/>
      <c r="ABZ468" s="268"/>
      <c r="ACA468" s="268"/>
      <c r="ACB468" s="268"/>
      <c r="ACC468" s="268"/>
      <c r="ACD468" s="268"/>
      <c r="ACE468" s="268"/>
      <c r="ACF468" s="268"/>
      <c r="ACG468" s="268"/>
      <c r="ACH468" s="268"/>
      <c r="ACI468" s="268"/>
      <c r="ACJ468" s="268"/>
      <c r="ACK468" s="268"/>
      <c r="ACL468" s="268"/>
      <c r="ACM468" s="268"/>
      <c r="ACN468" s="268"/>
      <c r="ACO468" s="268"/>
      <c r="ACP468" s="268"/>
      <c r="ACQ468" s="268"/>
      <c r="ACR468" s="268"/>
      <c r="ACS468" s="268"/>
      <c r="ACT468" s="268"/>
      <c r="ACU468" s="268"/>
      <c r="ACV468" s="268"/>
      <c r="ACW468" s="268"/>
      <c r="ACX468" s="268"/>
      <c r="ACY468" s="268"/>
      <c r="ACZ468" s="268"/>
      <c r="ADA468" s="268"/>
      <c r="ADB468" s="268"/>
      <c r="ADC468" s="268"/>
      <c r="ADD468" s="268"/>
      <c r="ADE468" s="268"/>
      <c r="ADF468" s="268"/>
      <c r="ADG468" s="268"/>
      <c r="ADH468" s="268"/>
      <c r="ADI468" s="268"/>
      <c r="ADJ468" s="268"/>
      <c r="ADK468" s="268"/>
      <c r="ADL468" s="268"/>
      <c r="ADM468" s="268"/>
      <c r="ADN468" s="268"/>
      <c r="ADO468" s="268"/>
      <c r="ADP468" s="268"/>
      <c r="ADQ468" s="268"/>
      <c r="ADR468" s="268"/>
      <c r="ADS468" s="268"/>
      <c r="ADT468" s="268"/>
      <c r="ADU468" s="268"/>
      <c r="ADV468" s="268"/>
      <c r="ADW468" s="268"/>
      <c r="ADX468" s="268"/>
      <c r="ADY468" s="268"/>
      <c r="ADZ468" s="268"/>
      <c r="AEA468" s="268"/>
      <c r="AEB468" s="268"/>
      <c r="AEC468" s="268"/>
      <c r="AED468" s="268"/>
      <c r="AEE468" s="268"/>
      <c r="AEF468" s="268"/>
      <c r="AEG468" s="268"/>
      <c r="AEH468" s="268"/>
      <c r="AEI468" s="268"/>
      <c r="AEJ468" s="268"/>
      <c r="AEK468" s="268"/>
      <c r="AEL468" s="268"/>
      <c r="AEM468" s="268"/>
      <c r="AEN468" s="268"/>
      <c r="AEO468" s="268"/>
      <c r="AEP468" s="268"/>
      <c r="AEQ468" s="268"/>
      <c r="AER468" s="268"/>
      <c r="AES468" s="268"/>
      <c r="AET468" s="268"/>
      <c r="AEU468" s="268"/>
      <c r="AEV468" s="268"/>
      <c r="AEW468" s="268"/>
      <c r="AEX468" s="268"/>
      <c r="AEY468" s="268"/>
      <c r="AEZ468" s="268"/>
      <c r="AFA468" s="268"/>
      <c r="AFB468" s="268"/>
      <c r="AFC468" s="268"/>
      <c r="AFD468" s="268"/>
      <c r="AFE468" s="268"/>
      <c r="AFF468" s="268"/>
      <c r="AFG468" s="268"/>
      <c r="AFH468" s="268"/>
      <c r="AFI468" s="268"/>
      <c r="AFJ468" s="268"/>
      <c r="AFK468" s="268"/>
      <c r="AFL468" s="268"/>
      <c r="AFM468" s="268"/>
      <c r="AFN468" s="268"/>
    </row>
    <row r="469" spans="1:846">
      <c r="A469" s="302"/>
      <c r="B469" s="295" t="s">
        <v>13958</v>
      </c>
      <c r="C469" s="309">
        <v>434392.3</v>
      </c>
      <c r="D469" s="315" t="s">
        <v>14292</v>
      </c>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c r="AD469" s="199"/>
      <c r="AE469" s="199"/>
      <c r="AF469" s="199"/>
      <c r="AG469" s="199"/>
      <c r="AH469" s="199"/>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c r="IU469" s="110"/>
      <c r="IV469" s="110"/>
      <c r="IW469" s="110"/>
      <c r="IX469" s="110"/>
      <c r="IY469" s="110"/>
      <c r="IZ469" s="110"/>
      <c r="JA469" s="110"/>
      <c r="JB469" s="110"/>
      <c r="JC469" s="110"/>
      <c r="JD469" s="110"/>
      <c r="JE469" s="110"/>
      <c r="JF469" s="110"/>
      <c r="JG469" s="110"/>
      <c r="JH469" s="110"/>
      <c r="JI469" s="110"/>
      <c r="JJ469" s="110"/>
      <c r="JK469" s="110"/>
      <c r="JL469" s="110"/>
      <c r="JM469" s="110"/>
      <c r="JN469" s="110"/>
      <c r="JO469" s="110"/>
      <c r="JP469" s="110"/>
      <c r="JQ469" s="110"/>
      <c r="JR469" s="110"/>
      <c r="JS469" s="110"/>
      <c r="JT469" s="110"/>
      <c r="JU469" s="110"/>
      <c r="JV469" s="110"/>
      <c r="JW469" s="110"/>
      <c r="JX469" s="110"/>
      <c r="JY469" s="110"/>
      <c r="JZ469" s="110"/>
      <c r="KA469" s="110"/>
      <c r="KB469" s="110"/>
      <c r="KC469" s="110"/>
      <c r="KD469" s="110"/>
      <c r="KE469" s="110"/>
      <c r="KF469" s="110"/>
      <c r="KG469" s="110"/>
      <c r="KH469" s="110"/>
      <c r="KI469" s="110"/>
      <c r="KJ469" s="110"/>
      <c r="KK469" s="110"/>
      <c r="KL469" s="110"/>
      <c r="KM469" s="110"/>
      <c r="KN469" s="110"/>
      <c r="KO469" s="110"/>
      <c r="KP469" s="110"/>
      <c r="KQ469" s="110"/>
      <c r="KR469" s="110"/>
      <c r="KS469" s="110"/>
      <c r="KT469" s="110"/>
      <c r="KU469" s="110"/>
      <c r="KV469" s="110"/>
      <c r="KW469" s="110"/>
      <c r="KX469" s="110"/>
      <c r="KY469" s="110"/>
      <c r="KZ469" s="110"/>
      <c r="LA469" s="110"/>
      <c r="LB469" s="110"/>
      <c r="LC469" s="110"/>
      <c r="LD469" s="110"/>
      <c r="LE469" s="110"/>
      <c r="LF469" s="110"/>
      <c r="LG469" s="110"/>
      <c r="LH469" s="110"/>
      <c r="LI469" s="110"/>
      <c r="LJ469" s="110"/>
      <c r="LK469" s="110"/>
      <c r="LL469" s="110"/>
      <c r="LM469" s="110"/>
      <c r="LN469" s="110"/>
      <c r="LO469" s="110"/>
      <c r="LP469" s="110"/>
      <c r="LQ469" s="110"/>
      <c r="LR469" s="110"/>
      <c r="LS469" s="110"/>
      <c r="LT469" s="110"/>
      <c r="LU469" s="110"/>
      <c r="LV469" s="110"/>
      <c r="LW469" s="110"/>
      <c r="LX469" s="110"/>
      <c r="LY469" s="110"/>
      <c r="LZ469" s="110"/>
      <c r="MA469" s="110"/>
      <c r="MB469" s="110"/>
      <c r="MC469" s="110"/>
      <c r="MD469" s="110"/>
      <c r="ME469" s="110"/>
      <c r="MF469" s="110"/>
      <c r="MG469" s="110"/>
      <c r="MH469" s="110"/>
      <c r="MI469" s="110"/>
      <c r="MJ469" s="110"/>
      <c r="MK469" s="110"/>
      <c r="ML469" s="110"/>
      <c r="MM469" s="110"/>
      <c r="MN469" s="110"/>
      <c r="MO469" s="110"/>
      <c r="MP469" s="110"/>
      <c r="MQ469" s="110"/>
      <c r="MR469" s="110"/>
      <c r="MS469" s="110"/>
      <c r="MT469" s="110"/>
      <c r="MU469" s="110"/>
      <c r="MV469" s="110"/>
      <c r="MW469" s="110"/>
      <c r="MX469" s="110"/>
      <c r="MY469" s="110"/>
      <c r="MZ469" s="110"/>
      <c r="NA469" s="110"/>
      <c r="NB469" s="110"/>
      <c r="NC469" s="110"/>
      <c r="ND469" s="110"/>
      <c r="NE469" s="110"/>
      <c r="NF469" s="110"/>
      <c r="NG469" s="110"/>
      <c r="NH469" s="110"/>
      <c r="NI469" s="110"/>
      <c r="NJ469" s="110"/>
      <c r="NK469" s="110"/>
      <c r="NL469" s="110"/>
      <c r="NM469" s="110"/>
      <c r="NN469" s="110"/>
      <c r="NO469" s="110"/>
      <c r="NP469" s="110"/>
      <c r="NQ469" s="110"/>
      <c r="NR469" s="110"/>
      <c r="NS469" s="110"/>
      <c r="NT469" s="110"/>
      <c r="NU469" s="110"/>
      <c r="NV469" s="110"/>
      <c r="NW469" s="110"/>
      <c r="NX469" s="110"/>
      <c r="NY469" s="110"/>
      <c r="NZ469" s="110"/>
      <c r="OA469" s="110"/>
      <c r="OB469" s="110"/>
      <c r="OC469" s="110"/>
      <c r="OD469" s="110"/>
      <c r="OE469" s="110"/>
      <c r="OF469" s="110"/>
      <c r="OG469" s="110"/>
      <c r="OH469" s="110"/>
      <c r="OI469" s="110"/>
      <c r="OJ469" s="110"/>
      <c r="OK469" s="110"/>
      <c r="OL469" s="110"/>
      <c r="OM469" s="110"/>
      <c r="ON469" s="110"/>
      <c r="OO469" s="110"/>
      <c r="OP469" s="110"/>
      <c r="OQ469" s="110"/>
      <c r="OR469" s="110"/>
      <c r="OS469" s="110"/>
      <c r="OT469" s="110"/>
      <c r="OU469" s="110"/>
      <c r="OV469" s="110"/>
      <c r="OW469" s="110"/>
      <c r="OX469" s="110"/>
      <c r="OY469" s="110"/>
      <c r="OZ469" s="110"/>
      <c r="PA469" s="110"/>
      <c r="PB469" s="110"/>
      <c r="PC469" s="110"/>
      <c r="PD469" s="110"/>
      <c r="PE469" s="110"/>
      <c r="PF469" s="110"/>
      <c r="PG469" s="110"/>
      <c r="PH469" s="110"/>
      <c r="PI469" s="110"/>
      <c r="PJ469" s="110"/>
      <c r="PK469" s="110"/>
      <c r="PL469" s="110"/>
      <c r="PM469" s="110"/>
      <c r="PN469" s="110"/>
      <c r="PO469" s="110"/>
      <c r="PP469" s="110"/>
      <c r="PQ469" s="110"/>
      <c r="PR469" s="110"/>
      <c r="PS469" s="110"/>
      <c r="PT469" s="110"/>
      <c r="PU469" s="110"/>
      <c r="PV469" s="110"/>
      <c r="PW469" s="110"/>
      <c r="PX469" s="110"/>
      <c r="PY469" s="110"/>
      <c r="PZ469" s="110"/>
      <c r="QA469" s="110"/>
      <c r="QB469" s="110"/>
      <c r="QC469" s="110"/>
      <c r="QD469" s="110"/>
      <c r="QE469" s="110"/>
      <c r="QF469" s="110"/>
      <c r="QG469" s="110"/>
      <c r="QH469" s="110"/>
      <c r="QI469" s="110"/>
      <c r="QJ469" s="110"/>
      <c r="QK469" s="110"/>
      <c r="QL469" s="110"/>
      <c r="QM469" s="110"/>
      <c r="QN469" s="110"/>
      <c r="QO469" s="110"/>
      <c r="QP469" s="110"/>
      <c r="QQ469" s="110"/>
      <c r="QR469" s="110"/>
      <c r="QS469" s="110"/>
      <c r="QT469" s="110"/>
      <c r="QU469" s="110"/>
      <c r="QV469" s="110"/>
      <c r="QW469" s="110"/>
      <c r="QX469" s="110"/>
      <c r="QY469" s="110"/>
      <c r="QZ469" s="110"/>
      <c r="RA469" s="110"/>
      <c r="RB469" s="110"/>
      <c r="RC469" s="110"/>
      <c r="RD469" s="110"/>
      <c r="RE469" s="110"/>
      <c r="RF469" s="110"/>
      <c r="RG469" s="110"/>
      <c r="RH469" s="110"/>
      <c r="RI469" s="110"/>
      <c r="RJ469" s="110"/>
      <c r="RK469" s="110"/>
      <c r="RL469" s="110"/>
      <c r="RM469" s="110"/>
      <c r="RN469" s="110"/>
      <c r="RO469" s="110"/>
      <c r="RP469" s="110"/>
      <c r="RQ469" s="110"/>
      <c r="RR469" s="110"/>
      <c r="RS469" s="110"/>
      <c r="RT469" s="110"/>
      <c r="RU469" s="110"/>
      <c r="RV469" s="110"/>
      <c r="RW469" s="110"/>
      <c r="RX469" s="110"/>
      <c r="RY469" s="110"/>
      <c r="RZ469" s="110"/>
      <c r="SA469" s="110"/>
      <c r="SB469" s="110"/>
      <c r="SC469" s="110"/>
      <c r="SD469" s="110"/>
      <c r="SE469" s="110"/>
      <c r="SF469" s="110"/>
      <c r="SG469" s="110"/>
      <c r="SH469" s="110"/>
      <c r="SI469" s="110"/>
      <c r="SJ469" s="110"/>
      <c r="SK469" s="110"/>
      <c r="SL469" s="110"/>
      <c r="SM469" s="110"/>
      <c r="SN469" s="110"/>
      <c r="SO469" s="110"/>
      <c r="SP469" s="110"/>
      <c r="SQ469" s="110"/>
      <c r="SR469" s="110"/>
      <c r="SS469" s="110"/>
      <c r="ST469" s="110"/>
      <c r="SU469" s="110"/>
      <c r="SV469" s="110"/>
      <c r="SW469" s="110"/>
      <c r="SX469" s="110"/>
      <c r="SY469" s="110"/>
      <c r="SZ469" s="110"/>
      <c r="TA469" s="110"/>
      <c r="TB469" s="110"/>
      <c r="TC469" s="110"/>
      <c r="TD469" s="110"/>
      <c r="TE469" s="110"/>
      <c r="TF469" s="110"/>
      <c r="TG469" s="110"/>
      <c r="TH469" s="110"/>
      <c r="TI469" s="110"/>
      <c r="TJ469" s="110"/>
      <c r="TK469" s="110"/>
      <c r="TL469" s="110"/>
      <c r="TM469" s="110"/>
      <c r="TN469" s="110"/>
      <c r="TO469" s="110"/>
      <c r="TP469" s="110"/>
      <c r="TQ469" s="110"/>
      <c r="TR469" s="110"/>
      <c r="TS469" s="110"/>
      <c r="TT469" s="110"/>
      <c r="TU469" s="110"/>
      <c r="TV469" s="110"/>
      <c r="TW469" s="110"/>
      <c r="TX469" s="110"/>
      <c r="TY469" s="110"/>
      <c r="TZ469" s="110"/>
      <c r="UA469" s="110"/>
      <c r="UB469" s="110"/>
      <c r="UC469" s="110"/>
      <c r="UD469" s="110"/>
      <c r="UE469" s="110"/>
      <c r="UF469" s="110"/>
      <c r="UG469" s="110"/>
      <c r="UH469" s="110"/>
      <c r="UI469" s="110"/>
      <c r="UJ469" s="110"/>
      <c r="UK469" s="110"/>
      <c r="UL469" s="110"/>
      <c r="UM469" s="110"/>
      <c r="UN469" s="110"/>
      <c r="UO469" s="110"/>
      <c r="UP469" s="110"/>
      <c r="UQ469" s="110"/>
      <c r="UR469" s="110"/>
      <c r="US469" s="110"/>
      <c r="UT469" s="110"/>
      <c r="UU469" s="110"/>
      <c r="UV469" s="110"/>
      <c r="UW469" s="110"/>
      <c r="UX469" s="110"/>
      <c r="UY469" s="110"/>
      <c r="UZ469" s="110"/>
      <c r="VA469" s="110"/>
      <c r="VB469" s="110"/>
      <c r="VC469" s="110"/>
      <c r="VD469" s="110"/>
      <c r="VE469" s="110"/>
      <c r="VF469" s="110"/>
      <c r="VG469" s="110"/>
      <c r="VH469" s="110"/>
      <c r="VI469" s="110"/>
      <c r="VJ469" s="110"/>
      <c r="VK469" s="110"/>
      <c r="VL469" s="110"/>
      <c r="VM469" s="110"/>
      <c r="VN469" s="110"/>
      <c r="VO469" s="110"/>
      <c r="VP469" s="110"/>
      <c r="VQ469" s="110"/>
      <c r="VR469" s="110"/>
      <c r="VS469" s="110"/>
      <c r="VT469" s="110"/>
      <c r="VU469" s="110"/>
      <c r="VV469" s="110"/>
      <c r="VW469" s="110"/>
      <c r="VX469" s="110"/>
      <c r="VY469" s="110"/>
      <c r="VZ469" s="110"/>
      <c r="WA469" s="110"/>
      <c r="WB469" s="110"/>
      <c r="WC469" s="110"/>
      <c r="WD469" s="110"/>
      <c r="WE469" s="110"/>
      <c r="WF469" s="110"/>
      <c r="WG469" s="110"/>
      <c r="WH469" s="110"/>
      <c r="WI469" s="110"/>
      <c r="WJ469" s="110"/>
      <c r="WK469" s="110"/>
      <c r="WL469" s="110"/>
      <c r="WM469" s="110"/>
      <c r="WN469" s="110"/>
      <c r="WO469" s="110"/>
      <c r="WP469" s="110"/>
      <c r="WQ469" s="110"/>
      <c r="WR469" s="110"/>
      <c r="WS469" s="110"/>
      <c r="WT469" s="110"/>
      <c r="WU469" s="110"/>
      <c r="WV469" s="110"/>
      <c r="WW469" s="110"/>
      <c r="WX469" s="110"/>
      <c r="WY469" s="110"/>
      <c r="WZ469" s="110"/>
      <c r="XA469" s="110"/>
      <c r="XB469" s="110"/>
      <c r="XC469" s="110"/>
      <c r="XD469" s="110"/>
      <c r="XE469" s="110"/>
      <c r="XF469" s="110"/>
      <c r="XG469" s="110"/>
      <c r="XH469" s="110"/>
      <c r="XI469" s="110"/>
      <c r="XJ469" s="110"/>
      <c r="XK469" s="110"/>
      <c r="XL469" s="110"/>
      <c r="XM469" s="110"/>
      <c r="XN469" s="110"/>
      <c r="XO469" s="110"/>
      <c r="XP469" s="110"/>
      <c r="XQ469" s="110"/>
      <c r="XR469" s="110"/>
      <c r="XS469" s="110"/>
      <c r="XT469" s="110"/>
      <c r="XU469" s="110"/>
      <c r="XV469" s="110"/>
      <c r="XW469" s="110"/>
      <c r="XX469" s="110"/>
      <c r="XY469" s="110"/>
      <c r="XZ469" s="110"/>
      <c r="YA469" s="110"/>
      <c r="YB469" s="110"/>
      <c r="YC469" s="110"/>
      <c r="YD469" s="110"/>
      <c r="YE469" s="110"/>
      <c r="YF469" s="110"/>
      <c r="YG469" s="110"/>
      <c r="YH469" s="110"/>
      <c r="YI469" s="110"/>
      <c r="YJ469" s="110"/>
      <c r="YK469" s="110"/>
      <c r="YL469" s="110"/>
      <c r="YM469" s="110"/>
      <c r="YN469" s="110"/>
      <c r="YO469" s="110"/>
      <c r="YP469" s="110"/>
      <c r="YQ469" s="110"/>
      <c r="YR469" s="110"/>
      <c r="YS469" s="110"/>
      <c r="YT469" s="110"/>
      <c r="YU469" s="110"/>
      <c r="YV469" s="110"/>
      <c r="YW469" s="110"/>
      <c r="YX469" s="110"/>
      <c r="YY469" s="110"/>
      <c r="YZ469" s="110"/>
      <c r="ZA469" s="110"/>
      <c r="ZB469" s="110"/>
      <c r="ZC469" s="110"/>
      <c r="ZD469" s="110"/>
      <c r="ZE469" s="110"/>
      <c r="ZF469" s="110"/>
      <c r="ZG469" s="110"/>
      <c r="ZH469" s="110"/>
      <c r="ZI469" s="110"/>
      <c r="ZJ469" s="110"/>
      <c r="ZK469" s="110"/>
      <c r="ZL469" s="110"/>
      <c r="ZM469" s="110"/>
      <c r="ZN469" s="110"/>
      <c r="ZO469" s="110"/>
      <c r="ZP469" s="110"/>
      <c r="ZQ469" s="110"/>
      <c r="ZR469" s="110"/>
      <c r="ZS469" s="110"/>
      <c r="ZT469" s="110"/>
      <c r="ZU469" s="110"/>
      <c r="ZV469" s="110"/>
      <c r="ZW469" s="110"/>
      <c r="ZX469" s="110"/>
      <c r="ZY469" s="110"/>
      <c r="ZZ469" s="110"/>
      <c r="AAA469" s="110"/>
      <c r="AAB469" s="110"/>
      <c r="AAC469" s="110"/>
      <c r="AAD469" s="110"/>
      <c r="AAE469" s="110"/>
      <c r="AAF469" s="110"/>
      <c r="AAG469" s="110"/>
      <c r="AAH469" s="110"/>
      <c r="AAI469" s="110"/>
      <c r="AAJ469" s="110"/>
      <c r="AAK469" s="110"/>
      <c r="AAL469" s="110"/>
      <c r="AAM469" s="110"/>
      <c r="AAN469" s="110"/>
      <c r="AAO469" s="110"/>
      <c r="AAP469" s="110"/>
      <c r="AAQ469" s="110"/>
      <c r="AAR469" s="110"/>
      <c r="AAS469" s="110"/>
      <c r="AAT469" s="110"/>
      <c r="AAU469" s="110"/>
      <c r="AAV469" s="110"/>
      <c r="AAW469" s="110"/>
      <c r="AAX469" s="110"/>
      <c r="AAY469" s="110"/>
      <c r="AAZ469" s="110"/>
      <c r="ABA469" s="110"/>
      <c r="ABB469" s="110"/>
      <c r="ABC469" s="110"/>
      <c r="ABD469" s="110"/>
      <c r="ABE469" s="110"/>
      <c r="ABF469" s="110"/>
      <c r="ABG469" s="110"/>
      <c r="ABH469" s="110"/>
      <c r="ABI469" s="110"/>
      <c r="ABJ469" s="110"/>
      <c r="ABK469" s="110"/>
      <c r="ABL469" s="110"/>
      <c r="ABM469" s="110"/>
      <c r="ABN469" s="110"/>
      <c r="ABO469" s="110"/>
      <c r="ABP469" s="110"/>
      <c r="ABQ469" s="110"/>
      <c r="ABR469" s="110"/>
      <c r="ABS469" s="110"/>
      <c r="ABT469" s="110"/>
      <c r="ABU469" s="110"/>
      <c r="ABV469" s="110"/>
      <c r="ABW469" s="110"/>
      <c r="ABX469" s="110"/>
      <c r="ABY469" s="110"/>
      <c r="ABZ469" s="110"/>
      <c r="ACA469" s="110"/>
      <c r="ACB469" s="110"/>
      <c r="ACC469" s="110"/>
      <c r="ACD469" s="110"/>
      <c r="ACE469" s="110"/>
      <c r="ACF469" s="110"/>
      <c r="ACG469" s="110"/>
      <c r="ACH469" s="110"/>
      <c r="ACI469" s="110"/>
      <c r="ACJ469" s="110"/>
      <c r="ACK469" s="110"/>
      <c r="ACL469" s="110"/>
      <c r="ACM469" s="110"/>
      <c r="ACN469" s="110"/>
      <c r="ACO469" s="110"/>
      <c r="ACP469" s="110"/>
      <c r="ACQ469" s="110"/>
      <c r="ACR469" s="110"/>
      <c r="ACS469" s="110"/>
      <c r="ACT469" s="110"/>
      <c r="ACU469" s="110"/>
      <c r="ACV469" s="110"/>
      <c r="ACW469" s="110"/>
      <c r="ACX469" s="110"/>
      <c r="ACY469" s="110"/>
      <c r="ACZ469" s="110"/>
      <c r="ADA469" s="110"/>
      <c r="ADB469" s="110"/>
      <c r="ADC469" s="110"/>
      <c r="ADD469" s="110"/>
      <c r="ADE469" s="110"/>
      <c r="ADF469" s="110"/>
      <c r="ADG469" s="110"/>
      <c r="ADH469" s="110"/>
      <c r="ADI469" s="110"/>
      <c r="ADJ469" s="110"/>
      <c r="ADK469" s="110"/>
      <c r="ADL469" s="110"/>
      <c r="ADM469" s="110"/>
      <c r="ADN469" s="110"/>
      <c r="ADO469" s="110"/>
      <c r="ADP469" s="110"/>
      <c r="ADQ469" s="110"/>
      <c r="ADR469" s="110"/>
      <c r="ADS469" s="110"/>
      <c r="ADT469" s="110"/>
      <c r="ADU469" s="110"/>
      <c r="ADV469" s="110"/>
      <c r="ADW469" s="110"/>
      <c r="ADX469" s="110"/>
      <c r="ADY469" s="110"/>
      <c r="ADZ469" s="110"/>
      <c r="AEA469" s="110"/>
      <c r="AEB469" s="110"/>
      <c r="AEC469" s="110"/>
      <c r="AED469" s="110"/>
      <c r="AEE469" s="110"/>
      <c r="AEF469" s="110"/>
      <c r="AEG469" s="110"/>
      <c r="AEH469" s="110"/>
      <c r="AEI469" s="110"/>
      <c r="AEJ469" s="110"/>
      <c r="AEK469" s="110"/>
      <c r="AEL469" s="110"/>
      <c r="AEM469" s="110"/>
      <c r="AEN469" s="110"/>
      <c r="AEO469" s="110"/>
      <c r="AEP469" s="110"/>
      <c r="AEQ469" s="110"/>
      <c r="AER469" s="110"/>
      <c r="AES469" s="110"/>
      <c r="AET469" s="110"/>
      <c r="AEU469" s="110"/>
      <c r="AEV469" s="110"/>
      <c r="AEW469" s="110"/>
      <c r="AEX469" s="110"/>
      <c r="AEY469" s="110"/>
      <c r="AEZ469" s="110"/>
      <c r="AFA469" s="110"/>
      <c r="AFB469" s="110"/>
      <c r="AFC469" s="110"/>
      <c r="AFD469" s="110"/>
      <c r="AFE469" s="110"/>
      <c r="AFF469" s="110"/>
      <c r="AFG469" s="110"/>
      <c r="AFH469" s="110"/>
      <c r="AFI469" s="110"/>
      <c r="AFJ469" s="110"/>
      <c r="AFK469" s="110"/>
      <c r="AFL469" s="110"/>
      <c r="AFM469" s="110"/>
      <c r="AFN469" s="110"/>
    </row>
    <row r="470" spans="1:846">
      <c r="A470" s="302"/>
      <c r="B470" s="295" t="s">
        <v>13958</v>
      </c>
      <c r="C470" s="309">
        <v>93178.55</v>
      </c>
      <c r="D470" s="318" t="s">
        <v>14293</v>
      </c>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c r="AD470" s="199"/>
      <c r="AE470" s="199"/>
      <c r="AF470" s="199"/>
      <c r="AG470" s="199"/>
      <c r="AH470" s="199"/>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c r="IU470" s="110"/>
      <c r="IV470" s="110"/>
      <c r="IW470" s="110"/>
      <c r="IX470" s="110"/>
      <c r="IY470" s="110"/>
      <c r="IZ470" s="110"/>
      <c r="JA470" s="110"/>
      <c r="JB470" s="110"/>
      <c r="JC470" s="110"/>
      <c r="JD470" s="110"/>
      <c r="JE470" s="110"/>
      <c r="JF470" s="110"/>
      <c r="JG470" s="110"/>
      <c r="JH470" s="110"/>
      <c r="JI470" s="110"/>
      <c r="JJ470" s="110"/>
      <c r="JK470" s="110"/>
      <c r="JL470" s="110"/>
      <c r="JM470" s="110"/>
      <c r="JN470" s="110"/>
      <c r="JO470" s="110"/>
      <c r="JP470" s="110"/>
      <c r="JQ470" s="110"/>
      <c r="JR470" s="110"/>
      <c r="JS470" s="110"/>
      <c r="JT470" s="110"/>
      <c r="JU470" s="110"/>
      <c r="JV470" s="110"/>
      <c r="JW470" s="110"/>
      <c r="JX470" s="110"/>
      <c r="JY470" s="110"/>
      <c r="JZ470" s="110"/>
      <c r="KA470" s="110"/>
      <c r="KB470" s="110"/>
      <c r="KC470" s="110"/>
      <c r="KD470" s="110"/>
      <c r="KE470" s="110"/>
      <c r="KF470" s="110"/>
      <c r="KG470" s="110"/>
      <c r="KH470" s="110"/>
      <c r="KI470" s="110"/>
      <c r="KJ470" s="110"/>
      <c r="KK470" s="110"/>
      <c r="KL470" s="110"/>
      <c r="KM470" s="110"/>
      <c r="KN470" s="110"/>
      <c r="KO470" s="110"/>
      <c r="KP470" s="110"/>
      <c r="KQ470" s="110"/>
      <c r="KR470" s="110"/>
      <c r="KS470" s="110"/>
      <c r="KT470" s="110"/>
      <c r="KU470" s="110"/>
      <c r="KV470" s="110"/>
      <c r="KW470" s="110"/>
      <c r="KX470" s="110"/>
      <c r="KY470" s="110"/>
      <c r="KZ470" s="110"/>
      <c r="LA470" s="110"/>
      <c r="LB470" s="110"/>
      <c r="LC470" s="110"/>
      <c r="LD470" s="110"/>
      <c r="LE470" s="110"/>
      <c r="LF470" s="110"/>
      <c r="LG470" s="110"/>
      <c r="LH470" s="110"/>
      <c r="LI470" s="110"/>
      <c r="LJ470" s="110"/>
      <c r="LK470" s="110"/>
      <c r="LL470" s="110"/>
      <c r="LM470" s="110"/>
      <c r="LN470" s="110"/>
      <c r="LO470" s="110"/>
      <c r="LP470" s="110"/>
      <c r="LQ470" s="110"/>
      <c r="LR470" s="110"/>
      <c r="LS470" s="110"/>
      <c r="LT470" s="110"/>
      <c r="LU470" s="110"/>
      <c r="LV470" s="110"/>
      <c r="LW470" s="110"/>
      <c r="LX470" s="110"/>
      <c r="LY470" s="110"/>
      <c r="LZ470" s="110"/>
      <c r="MA470" s="110"/>
      <c r="MB470" s="110"/>
      <c r="MC470" s="110"/>
      <c r="MD470" s="110"/>
      <c r="ME470" s="110"/>
      <c r="MF470" s="110"/>
      <c r="MG470" s="110"/>
      <c r="MH470" s="110"/>
      <c r="MI470" s="110"/>
      <c r="MJ470" s="110"/>
      <c r="MK470" s="110"/>
      <c r="ML470" s="110"/>
      <c r="MM470" s="110"/>
      <c r="MN470" s="110"/>
      <c r="MO470" s="110"/>
      <c r="MP470" s="110"/>
      <c r="MQ470" s="110"/>
      <c r="MR470" s="110"/>
      <c r="MS470" s="110"/>
      <c r="MT470" s="110"/>
      <c r="MU470" s="110"/>
      <c r="MV470" s="110"/>
      <c r="MW470" s="110"/>
      <c r="MX470" s="110"/>
      <c r="MY470" s="110"/>
      <c r="MZ470" s="110"/>
      <c r="NA470" s="110"/>
      <c r="NB470" s="110"/>
      <c r="NC470" s="110"/>
      <c r="ND470" s="110"/>
      <c r="NE470" s="110"/>
      <c r="NF470" s="110"/>
      <c r="NG470" s="110"/>
      <c r="NH470" s="110"/>
      <c r="NI470" s="110"/>
      <c r="NJ470" s="110"/>
      <c r="NK470" s="110"/>
      <c r="NL470" s="110"/>
      <c r="NM470" s="110"/>
      <c r="NN470" s="110"/>
      <c r="NO470" s="110"/>
      <c r="NP470" s="110"/>
      <c r="NQ470" s="110"/>
      <c r="NR470" s="110"/>
      <c r="NS470" s="110"/>
      <c r="NT470" s="110"/>
      <c r="NU470" s="110"/>
      <c r="NV470" s="110"/>
      <c r="NW470" s="110"/>
      <c r="NX470" s="110"/>
      <c r="NY470" s="110"/>
      <c r="NZ470" s="110"/>
      <c r="OA470" s="110"/>
      <c r="OB470" s="110"/>
      <c r="OC470" s="110"/>
      <c r="OD470" s="110"/>
      <c r="OE470" s="110"/>
      <c r="OF470" s="110"/>
      <c r="OG470" s="110"/>
      <c r="OH470" s="110"/>
      <c r="OI470" s="110"/>
      <c r="OJ470" s="110"/>
      <c r="OK470" s="110"/>
      <c r="OL470" s="110"/>
      <c r="OM470" s="110"/>
      <c r="ON470" s="110"/>
      <c r="OO470" s="110"/>
      <c r="OP470" s="110"/>
      <c r="OQ470" s="110"/>
      <c r="OR470" s="110"/>
      <c r="OS470" s="110"/>
      <c r="OT470" s="110"/>
      <c r="OU470" s="110"/>
      <c r="OV470" s="110"/>
      <c r="OW470" s="110"/>
      <c r="OX470" s="110"/>
      <c r="OY470" s="110"/>
      <c r="OZ470" s="110"/>
      <c r="PA470" s="110"/>
      <c r="PB470" s="110"/>
      <c r="PC470" s="110"/>
      <c r="PD470" s="110"/>
      <c r="PE470" s="110"/>
      <c r="PF470" s="110"/>
      <c r="PG470" s="110"/>
      <c r="PH470" s="110"/>
      <c r="PI470" s="110"/>
      <c r="PJ470" s="110"/>
      <c r="PK470" s="110"/>
      <c r="PL470" s="110"/>
      <c r="PM470" s="110"/>
      <c r="PN470" s="110"/>
      <c r="PO470" s="110"/>
      <c r="PP470" s="110"/>
      <c r="PQ470" s="110"/>
      <c r="PR470" s="110"/>
      <c r="PS470" s="110"/>
      <c r="PT470" s="110"/>
      <c r="PU470" s="110"/>
      <c r="PV470" s="110"/>
      <c r="PW470" s="110"/>
      <c r="PX470" s="110"/>
      <c r="PY470" s="110"/>
      <c r="PZ470" s="110"/>
      <c r="QA470" s="110"/>
      <c r="QB470" s="110"/>
      <c r="QC470" s="110"/>
      <c r="QD470" s="110"/>
      <c r="QE470" s="110"/>
      <c r="QF470" s="110"/>
      <c r="QG470" s="110"/>
      <c r="QH470" s="110"/>
      <c r="QI470" s="110"/>
      <c r="QJ470" s="110"/>
      <c r="QK470" s="110"/>
      <c r="QL470" s="110"/>
      <c r="QM470" s="110"/>
      <c r="QN470" s="110"/>
      <c r="QO470" s="110"/>
      <c r="QP470" s="110"/>
      <c r="QQ470" s="110"/>
      <c r="QR470" s="110"/>
      <c r="QS470" s="110"/>
      <c r="QT470" s="110"/>
      <c r="QU470" s="110"/>
      <c r="QV470" s="110"/>
      <c r="QW470" s="110"/>
      <c r="QX470" s="110"/>
      <c r="QY470" s="110"/>
      <c r="QZ470" s="110"/>
      <c r="RA470" s="110"/>
      <c r="RB470" s="110"/>
      <c r="RC470" s="110"/>
      <c r="RD470" s="110"/>
      <c r="RE470" s="110"/>
      <c r="RF470" s="110"/>
      <c r="RG470" s="110"/>
      <c r="RH470" s="110"/>
      <c r="RI470" s="110"/>
      <c r="RJ470" s="110"/>
      <c r="RK470" s="110"/>
      <c r="RL470" s="110"/>
      <c r="RM470" s="110"/>
      <c r="RN470" s="110"/>
      <c r="RO470" s="110"/>
      <c r="RP470" s="110"/>
      <c r="RQ470" s="110"/>
      <c r="RR470" s="110"/>
      <c r="RS470" s="110"/>
      <c r="RT470" s="110"/>
      <c r="RU470" s="110"/>
      <c r="RV470" s="110"/>
      <c r="RW470" s="110"/>
      <c r="RX470" s="110"/>
      <c r="RY470" s="110"/>
      <c r="RZ470" s="110"/>
      <c r="SA470" s="110"/>
      <c r="SB470" s="110"/>
      <c r="SC470" s="110"/>
      <c r="SD470" s="110"/>
      <c r="SE470" s="110"/>
      <c r="SF470" s="110"/>
      <c r="SG470" s="110"/>
      <c r="SH470" s="110"/>
      <c r="SI470" s="110"/>
      <c r="SJ470" s="110"/>
      <c r="SK470" s="110"/>
      <c r="SL470" s="110"/>
      <c r="SM470" s="110"/>
      <c r="SN470" s="110"/>
      <c r="SO470" s="110"/>
      <c r="SP470" s="110"/>
      <c r="SQ470" s="110"/>
      <c r="SR470" s="110"/>
      <c r="SS470" s="110"/>
      <c r="ST470" s="110"/>
      <c r="SU470" s="110"/>
      <c r="SV470" s="110"/>
      <c r="SW470" s="110"/>
      <c r="SX470" s="110"/>
      <c r="SY470" s="110"/>
      <c r="SZ470" s="110"/>
      <c r="TA470" s="110"/>
      <c r="TB470" s="110"/>
      <c r="TC470" s="110"/>
      <c r="TD470" s="110"/>
      <c r="TE470" s="110"/>
      <c r="TF470" s="110"/>
      <c r="TG470" s="110"/>
      <c r="TH470" s="110"/>
      <c r="TI470" s="110"/>
      <c r="TJ470" s="110"/>
      <c r="TK470" s="110"/>
      <c r="TL470" s="110"/>
      <c r="TM470" s="110"/>
      <c r="TN470" s="110"/>
      <c r="TO470" s="110"/>
      <c r="TP470" s="110"/>
      <c r="TQ470" s="110"/>
      <c r="TR470" s="110"/>
      <c r="TS470" s="110"/>
      <c r="TT470" s="110"/>
      <c r="TU470" s="110"/>
      <c r="TV470" s="110"/>
      <c r="TW470" s="110"/>
      <c r="TX470" s="110"/>
      <c r="TY470" s="110"/>
      <c r="TZ470" s="110"/>
      <c r="UA470" s="110"/>
      <c r="UB470" s="110"/>
      <c r="UC470" s="110"/>
      <c r="UD470" s="110"/>
      <c r="UE470" s="110"/>
      <c r="UF470" s="110"/>
      <c r="UG470" s="110"/>
      <c r="UH470" s="110"/>
      <c r="UI470" s="110"/>
      <c r="UJ470" s="110"/>
      <c r="UK470" s="110"/>
      <c r="UL470" s="110"/>
      <c r="UM470" s="110"/>
      <c r="UN470" s="110"/>
      <c r="UO470" s="110"/>
      <c r="UP470" s="110"/>
      <c r="UQ470" s="110"/>
      <c r="UR470" s="110"/>
      <c r="US470" s="110"/>
      <c r="UT470" s="110"/>
      <c r="UU470" s="110"/>
      <c r="UV470" s="110"/>
      <c r="UW470" s="110"/>
      <c r="UX470" s="110"/>
      <c r="UY470" s="110"/>
      <c r="UZ470" s="110"/>
      <c r="VA470" s="110"/>
      <c r="VB470" s="110"/>
      <c r="VC470" s="110"/>
      <c r="VD470" s="110"/>
      <c r="VE470" s="110"/>
      <c r="VF470" s="110"/>
      <c r="VG470" s="110"/>
      <c r="VH470" s="110"/>
      <c r="VI470" s="110"/>
      <c r="VJ470" s="110"/>
      <c r="VK470" s="110"/>
      <c r="VL470" s="110"/>
      <c r="VM470" s="110"/>
      <c r="VN470" s="110"/>
      <c r="VO470" s="110"/>
      <c r="VP470" s="110"/>
      <c r="VQ470" s="110"/>
      <c r="VR470" s="110"/>
      <c r="VS470" s="110"/>
      <c r="VT470" s="110"/>
      <c r="VU470" s="110"/>
      <c r="VV470" s="110"/>
      <c r="VW470" s="110"/>
      <c r="VX470" s="110"/>
      <c r="VY470" s="110"/>
      <c r="VZ470" s="110"/>
      <c r="WA470" s="110"/>
      <c r="WB470" s="110"/>
      <c r="WC470" s="110"/>
      <c r="WD470" s="110"/>
      <c r="WE470" s="110"/>
      <c r="WF470" s="110"/>
      <c r="WG470" s="110"/>
      <c r="WH470" s="110"/>
      <c r="WI470" s="110"/>
      <c r="WJ470" s="110"/>
      <c r="WK470" s="110"/>
      <c r="WL470" s="110"/>
      <c r="WM470" s="110"/>
      <c r="WN470" s="110"/>
      <c r="WO470" s="110"/>
      <c r="WP470" s="110"/>
      <c r="WQ470" s="110"/>
      <c r="WR470" s="110"/>
      <c r="WS470" s="110"/>
      <c r="WT470" s="110"/>
      <c r="WU470" s="110"/>
      <c r="WV470" s="110"/>
      <c r="WW470" s="110"/>
      <c r="WX470" s="110"/>
      <c r="WY470" s="110"/>
      <c r="WZ470" s="110"/>
      <c r="XA470" s="110"/>
      <c r="XB470" s="110"/>
      <c r="XC470" s="110"/>
      <c r="XD470" s="110"/>
      <c r="XE470" s="110"/>
      <c r="XF470" s="110"/>
      <c r="XG470" s="110"/>
      <c r="XH470" s="110"/>
      <c r="XI470" s="110"/>
      <c r="XJ470" s="110"/>
      <c r="XK470" s="110"/>
      <c r="XL470" s="110"/>
      <c r="XM470" s="110"/>
      <c r="XN470" s="110"/>
      <c r="XO470" s="110"/>
      <c r="XP470" s="110"/>
      <c r="XQ470" s="110"/>
      <c r="XR470" s="110"/>
      <c r="XS470" s="110"/>
      <c r="XT470" s="110"/>
      <c r="XU470" s="110"/>
      <c r="XV470" s="110"/>
      <c r="XW470" s="110"/>
      <c r="XX470" s="110"/>
      <c r="XY470" s="110"/>
      <c r="XZ470" s="110"/>
      <c r="YA470" s="110"/>
      <c r="YB470" s="110"/>
      <c r="YC470" s="110"/>
      <c r="YD470" s="110"/>
      <c r="YE470" s="110"/>
      <c r="YF470" s="110"/>
      <c r="YG470" s="110"/>
      <c r="YH470" s="110"/>
      <c r="YI470" s="110"/>
      <c r="YJ470" s="110"/>
      <c r="YK470" s="110"/>
      <c r="YL470" s="110"/>
      <c r="YM470" s="110"/>
      <c r="YN470" s="110"/>
      <c r="YO470" s="110"/>
      <c r="YP470" s="110"/>
      <c r="YQ470" s="110"/>
      <c r="YR470" s="110"/>
      <c r="YS470" s="110"/>
      <c r="YT470" s="110"/>
      <c r="YU470" s="110"/>
      <c r="YV470" s="110"/>
      <c r="YW470" s="110"/>
      <c r="YX470" s="110"/>
      <c r="YY470" s="110"/>
      <c r="YZ470" s="110"/>
      <c r="ZA470" s="110"/>
      <c r="ZB470" s="110"/>
      <c r="ZC470" s="110"/>
      <c r="ZD470" s="110"/>
      <c r="ZE470" s="110"/>
      <c r="ZF470" s="110"/>
      <c r="ZG470" s="110"/>
      <c r="ZH470" s="110"/>
      <c r="ZI470" s="110"/>
      <c r="ZJ470" s="110"/>
      <c r="ZK470" s="110"/>
      <c r="ZL470" s="110"/>
      <c r="ZM470" s="110"/>
      <c r="ZN470" s="110"/>
      <c r="ZO470" s="110"/>
      <c r="ZP470" s="110"/>
      <c r="ZQ470" s="110"/>
      <c r="ZR470" s="110"/>
      <c r="ZS470" s="110"/>
      <c r="ZT470" s="110"/>
      <c r="ZU470" s="110"/>
      <c r="ZV470" s="110"/>
      <c r="ZW470" s="110"/>
      <c r="ZX470" s="110"/>
      <c r="ZY470" s="110"/>
      <c r="ZZ470" s="110"/>
      <c r="AAA470" s="110"/>
      <c r="AAB470" s="110"/>
      <c r="AAC470" s="110"/>
      <c r="AAD470" s="110"/>
      <c r="AAE470" s="110"/>
      <c r="AAF470" s="110"/>
      <c r="AAG470" s="110"/>
      <c r="AAH470" s="110"/>
      <c r="AAI470" s="110"/>
      <c r="AAJ470" s="110"/>
      <c r="AAK470" s="110"/>
      <c r="AAL470" s="110"/>
      <c r="AAM470" s="110"/>
      <c r="AAN470" s="110"/>
      <c r="AAO470" s="110"/>
      <c r="AAP470" s="110"/>
      <c r="AAQ470" s="110"/>
      <c r="AAR470" s="110"/>
      <c r="AAS470" s="110"/>
      <c r="AAT470" s="110"/>
      <c r="AAU470" s="110"/>
      <c r="AAV470" s="110"/>
      <c r="AAW470" s="110"/>
      <c r="AAX470" s="110"/>
      <c r="AAY470" s="110"/>
      <c r="AAZ470" s="110"/>
      <c r="ABA470" s="110"/>
      <c r="ABB470" s="110"/>
      <c r="ABC470" s="110"/>
      <c r="ABD470" s="110"/>
      <c r="ABE470" s="110"/>
      <c r="ABF470" s="110"/>
      <c r="ABG470" s="110"/>
      <c r="ABH470" s="110"/>
      <c r="ABI470" s="110"/>
      <c r="ABJ470" s="110"/>
      <c r="ABK470" s="110"/>
      <c r="ABL470" s="110"/>
      <c r="ABM470" s="110"/>
      <c r="ABN470" s="110"/>
      <c r="ABO470" s="110"/>
      <c r="ABP470" s="110"/>
      <c r="ABQ470" s="110"/>
      <c r="ABR470" s="110"/>
      <c r="ABS470" s="110"/>
      <c r="ABT470" s="110"/>
      <c r="ABU470" s="110"/>
      <c r="ABV470" s="110"/>
      <c r="ABW470" s="110"/>
      <c r="ABX470" s="110"/>
      <c r="ABY470" s="110"/>
      <c r="ABZ470" s="110"/>
      <c r="ACA470" s="110"/>
      <c r="ACB470" s="110"/>
      <c r="ACC470" s="110"/>
      <c r="ACD470" s="110"/>
      <c r="ACE470" s="110"/>
      <c r="ACF470" s="110"/>
      <c r="ACG470" s="110"/>
      <c r="ACH470" s="110"/>
      <c r="ACI470" s="110"/>
      <c r="ACJ470" s="110"/>
      <c r="ACK470" s="110"/>
      <c r="ACL470" s="110"/>
      <c r="ACM470" s="110"/>
      <c r="ACN470" s="110"/>
      <c r="ACO470" s="110"/>
      <c r="ACP470" s="110"/>
      <c r="ACQ470" s="110"/>
      <c r="ACR470" s="110"/>
      <c r="ACS470" s="110"/>
      <c r="ACT470" s="110"/>
      <c r="ACU470" s="110"/>
      <c r="ACV470" s="110"/>
      <c r="ACW470" s="110"/>
      <c r="ACX470" s="110"/>
      <c r="ACY470" s="110"/>
      <c r="ACZ470" s="110"/>
      <c r="ADA470" s="110"/>
      <c r="ADB470" s="110"/>
      <c r="ADC470" s="110"/>
      <c r="ADD470" s="110"/>
      <c r="ADE470" s="110"/>
      <c r="ADF470" s="110"/>
      <c r="ADG470" s="110"/>
      <c r="ADH470" s="110"/>
      <c r="ADI470" s="110"/>
      <c r="ADJ470" s="110"/>
      <c r="ADK470" s="110"/>
      <c r="ADL470" s="110"/>
      <c r="ADM470" s="110"/>
      <c r="ADN470" s="110"/>
      <c r="ADO470" s="110"/>
      <c r="ADP470" s="110"/>
      <c r="ADQ470" s="110"/>
      <c r="ADR470" s="110"/>
      <c r="ADS470" s="110"/>
      <c r="ADT470" s="110"/>
      <c r="ADU470" s="110"/>
      <c r="ADV470" s="110"/>
      <c r="ADW470" s="110"/>
      <c r="ADX470" s="110"/>
      <c r="ADY470" s="110"/>
      <c r="ADZ470" s="110"/>
      <c r="AEA470" s="110"/>
      <c r="AEB470" s="110"/>
      <c r="AEC470" s="110"/>
      <c r="AED470" s="110"/>
      <c r="AEE470" s="110"/>
      <c r="AEF470" s="110"/>
      <c r="AEG470" s="110"/>
      <c r="AEH470" s="110"/>
      <c r="AEI470" s="110"/>
      <c r="AEJ470" s="110"/>
      <c r="AEK470" s="110"/>
      <c r="AEL470" s="110"/>
      <c r="AEM470" s="110"/>
      <c r="AEN470" s="110"/>
      <c r="AEO470" s="110"/>
      <c r="AEP470" s="110"/>
      <c r="AEQ470" s="110"/>
      <c r="AER470" s="110"/>
      <c r="AES470" s="110"/>
      <c r="AET470" s="110"/>
      <c r="AEU470" s="110"/>
      <c r="AEV470" s="110"/>
      <c r="AEW470" s="110"/>
      <c r="AEX470" s="110"/>
      <c r="AEY470" s="110"/>
      <c r="AEZ470" s="110"/>
      <c r="AFA470" s="110"/>
      <c r="AFB470" s="110"/>
      <c r="AFC470" s="110"/>
      <c r="AFD470" s="110"/>
      <c r="AFE470" s="110"/>
      <c r="AFF470" s="110"/>
      <c r="AFG470" s="110"/>
      <c r="AFH470" s="110"/>
      <c r="AFI470" s="110"/>
      <c r="AFJ470" s="110"/>
      <c r="AFK470" s="110"/>
      <c r="AFL470" s="110"/>
      <c r="AFM470" s="110"/>
      <c r="AFN470" s="110"/>
    </row>
    <row r="471" spans="1:846" s="268" customFormat="1">
      <c r="A471" s="302"/>
      <c r="B471" s="295" t="s">
        <v>13958</v>
      </c>
      <c r="C471" s="309">
        <v>335744.45</v>
      </c>
      <c r="D471" s="292" t="s">
        <v>14294</v>
      </c>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c r="AD471" s="199"/>
      <c r="AE471" s="199"/>
      <c r="AF471" s="199"/>
      <c r="AG471" s="199"/>
      <c r="AH471" s="199"/>
    </row>
    <row r="472" spans="1:846" s="268" customFormat="1">
      <c r="A472" s="302"/>
      <c r="B472" s="295" t="s">
        <v>13958</v>
      </c>
      <c r="C472" s="309">
        <v>60361.33</v>
      </c>
      <c r="D472" s="319" t="s">
        <v>14295</v>
      </c>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c r="AD472" s="199"/>
      <c r="AE472" s="199"/>
      <c r="AF472" s="199"/>
      <c r="AG472" s="199"/>
      <c r="AH472" s="199"/>
    </row>
    <row r="473" spans="1:846" s="268" customFormat="1">
      <c r="A473" s="302"/>
      <c r="B473" s="295" t="s">
        <v>13958</v>
      </c>
      <c r="C473" s="309">
        <v>102000</v>
      </c>
      <c r="D473" s="319" t="s">
        <v>14296</v>
      </c>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c r="AD473" s="199"/>
      <c r="AE473" s="199"/>
      <c r="AF473" s="199"/>
      <c r="AG473" s="199"/>
      <c r="AH473" s="199"/>
    </row>
    <row r="474" spans="1:846" s="268" customFormat="1">
      <c r="A474" s="302"/>
      <c r="B474" s="295" t="s">
        <v>13958</v>
      </c>
      <c r="C474" s="309">
        <v>386600</v>
      </c>
      <c r="D474" s="320" t="s">
        <v>14297</v>
      </c>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c r="AD474" s="199"/>
      <c r="AE474" s="199"/>
      <c r="AF474" s="199"/>
      <c r="AG474" s="199"/>
      <c r="AH474" s="199"/>
    </row>
    <row r="475" spans="1:846" s="268" customFormat="1">
      <c r="A475" s="302"/>
      <c r="B475" s="295" t="s">
        <v>13958</v>
      </c>
      <c r="C475" s="309">
        <v>111579.46</v>
      </c>
      <c r="D475" s="319" t="s">
        <v>14298</v>
      </c>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c r="AD475" s="199"/>
      <c r="AE475" s="199"/>
      <c r="AF475" s="199"/>
      <c r="AG475" s="199"/>
      <c r="AH475" s="199"/>
    </row>
    <row r="476" spans="1:846" s="199" customFormat="1">
      <c r="A476" s="302"/>
      <c r="B476" s="295" t="s">
        <v>13958</v>
      </c>
      <c r="C476" s="309">
        <v>58000</v>
      </c>
      <c r="D476" s="319" t="s">
        <v>14299</v>
      </c>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8"/>
      <c r="CB476" s="268"/>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8"/>
      <c r="CX476" s="268"/>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8"/>
      <c r="DT476" s="268"/>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8"/>
      <c r="EP476" s="268"/>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8"/>
      <c r="FL476" s="268"/>
      <c r="FM476" s="268"/>
      <c r="FN476" s="268"/>
      <c r="FO476" s="268"/>
      <c r="FP476" s="268"/>
      <c r="FQ476" s="268"/>
      <c r="FR476" s="268"/>
      <c r="FS476" s="268"/>
      <c r="FT476" s="268"/>
      <c r="FU476" s="268"/>
      <c r="FV476" s="268"/>
      <c r="FW476" s="268"/>
      <c r="FX476" s="268"/>
      <c r="FY476" s="268"/>
      <c r="FZ476" s="268"/>
      <c r="GA476" s="268"/>
      <c r="GB476" s="268"/>
      <c r="GC476" s="268"/>
      <c r="GD476" s="268"/>
      <c r="GE476" s="268"/>
      <c r="GF476" s="268"/>
      <c r="GG476" s="268"/>
      <c r="GH476" s="268"/>
      <c r="GI476" s="268"/>
      <c r="GJ476" s="268"/>
      <c r="GK476" s="268"/>
      <c r="GL476" s="268"/>
      <c r="GM476" s="268"/>
      <c r="GN476" s="268"/>
      <c r="GO476" s="268"/>
      <c r="GP476" s="268"/>
      <c r="GQ476" s="268"/>
      <c r="GR476" s="268"/>
      <c r="GS476" s="268"/>
      <c r="GT476" s="268"/>
      <c r="GU476" s="268"/>
      <c r="GV476" s="268"/>
      <c r="GW476" s="268"/>
      <c r="GX476" s="268"/>
      <c r="GY476" s="268"/>
      <c r="GZ476" s="268"/>
      <c r="HA476" s="268"/>
      <c r="HB476" s="268"/>
      <c r="HC476" s="268"/>
      <c r="HD476" s="268"/>
      <c r="HE476" s="268"/>
      <c r="HF476" s="268"/>
      <c r="HG476" s="268"/>
      <c r="HH476" s="268"/>
      <c r="HI476" s="268"/>
      <c r="HJ476" s="268"/>
      <c r="HK476" s="268"/>
      <c r="HL476" s="268"/>
      <c r="HM476" s="268"/>
      <c r="HN476" s="268"/>
      <c r="HO476" s="268"/>
      <c r="HP476" s="268"/>
      <c r="HQ476" s="268"/>
      <c r="HR476" s="268"/>
      <c r="HS476" s="268"/>
      <c r="HT476" s="268"/>
      <c r="HU476" s="268"/>
      <c r="HV476" s="268"/>
      <c r="HW476" s="268"/>
      <c r="HX476" s="268"/>
      <c r="HY476" s="268"/>
      <c r="HZ476" s="268"/>
      <c r="IA476" s="268"/>
      <c r="IB476" s="268"/>
      <c r="IC476" s="268"/>
      <c r="ID476" s="268"/>
      <c r="IE476" s="268"/>
      <c r="IF476" s="268"/>
      <c r="IG476" s="268"/>
      <c r="IH476" s="268"/>
      <c r="II476" s="268"/>
      <c r="IJ476" s="268"/>
      <c r="IK476" s="268"/>
      <c r="IL476" s="268"/>
      <c r="IM476" s="268"/>
      <c r="IN476" s="268"/>
      <c r="IO476" s="268"/>
      <c r="IP476" s="268"/>
      <c r="IQ476" s="268"/>
      <c r="IR476" s="268"/>
      <c r="IS476" s="268"/>
      <c r="IT476" s="268"/>
      <c r="IU476" s="268"/>
      <c r="IV476" s="268"/>
      <c r="IW476" s="268"/>
      <c r="IX476" s="268"/>
      <c r="IY476" s="268"/>
      <c r="IZ476" s="268"/>
      <c r="JA476" s="268"/>
      <c r="JB476" s="268"/>
      <c r="JC476" s="268"/>
      <c r="JD476" s="268"/>
      <c r="JE476" s="268"/>
      <c r="JF476" s="268"/>
      <c r="JG476" s="268"/>
      <c r="JH476" s="268"/>
      <c r="JI476" s="268"/>
      <c r="JJ476" s="268"/>
      <c r="JK476" s="268"/>
      <c r="JL476" s="268"/>
      <c r="JM476" s="268"/>
      <c r="JN476" s="268"/>
      <c r="JO476" s="268"/>
      <c r="JP476" s="268"/>
      <c r="JQ476" s="268"/>
      <c r="JR476" s="268"/>
      <c r="JS476" s="268"/>
      <c r="JT476" s="268"/>
      <c r="JU476" s="268"/>
      <c r="JV476" s="268"/>
      <c r="JW476" s="268"/>
      <c r="JX476" s="268"/>
      <c r="JY476" s="268"/>
      <c r="JZ476" s="268"/>
      <c r="KA476" s="268"/>
      <c r="KB476" s="268"/>
      <c r="KC476" s="268"/>
      <c r="KD476" s="268"/>
      <c r="KE476" s="268"/>
      <c r="KF476" s="268"/>
      <c r="KG476" s="268"/>
      <c r="KH476" s="268"/>
      <c r="KI476" s="268"/>
      <c r="KJ476" s="268"/>
      <c r="KK476" s="268"/>
      <c r="KL476" s="268"/>
      <c r="KM476" s="268"/>
      <c r="KN476" s="268"/>
      <c r="KO476" s="268"/>
      <c r="KP476" s="268"/>
      <c r="KQ476" s="268"/>
      <c r="KR476" s="268"/>
      <c r="KS476" s="268"/>
      <c r="KT476" s="268"/>
      <c r="KU476" s="268"/>
      <c r="KV476" s="268"/>
      <c r="KW476" s="268"/>
      <c r="KX476" s="268"/>
      <c r="KY476" s="268"/>
      <c r="KZ476" s="268"/>
      <c r="LA476" s="268"/>
      <c r="LB476" s="268"/>
      <c r="LC476" s="268"/>
      <c r="LD476" s="268"/>
      <c r="LE476" s="268"/>
      <c r="LF476" s="268"/>
      <c r="LG476" s="268"/>
      <c r="LH476" s="268"/>
      <c r="LI476" s="268"/>
      <c r="LJ476" s="268"/>
      <c r="LK476" s="268"/>
      <c r="LL476" s="268"/>
      <c r="LM476" s="268"/>
      <c r="LN476" s="268"/>
      <c r="LO476" s="268"/>
      <c r="LP476" s="268"/>
      <c r="LQ476" s="268"/>
      <c r="LR476" s="268"/>
      <c r="LS476" s="268"/>
      <c r="LT476" s="268"/>
      <c r="LU476" s="268"/>
      <c r="LV476" s="268"/>
      <c r="LW476" s="268"/>
      <c r="LX476" s="268"/>
      <c r="LY476" s="268"/>
      <c r="LZ476" s="268"/>
      <c r="MA476" s="268"/>
      <c r="MB476" s="268"/>
      <c r="MC476" s="268"/>
      <c r="MD476" s="268"/>
      <c r="ME476" s="268"/>
      <c r="MF476" s="268"/>
      <c r="MG476" s="268"/>
      <c r="MH476" s="268"/>
      <c r="MI476" s="268"/>
      <c r="MJ476" s="268"/>
      <c r="MK476" s="268"/>
      <c r="ML476" s="268"/>
      <c r="MM476" s="268"/>
      <c r="MN476" s="268"/>
      <c r="MO476" s="268"/>
      <c r="MP476" s="268"/>
      <c r="MQ476" s="268"/>
      <c r="MR476" s="268"/>
      <c r="MS476" s="268"/>
      <c r="MT476" s="268"/>
      <c r="MU476" s="268"/>
      <c r="MV476" s="268"/>
      <c r="MW476" s="268"/>
      <c r="MX476" s="268"/>
      <c r="MY476" s="268"/>
      <c r="MZ476" s="268"/>
      <c r="NA476" s="268"/>
      <c r="NB476" s="268"/>
      <c r="NC476" s="268"/>
      <c r="ND476" s="268"/>
      <c r="NE476" s="268"/>
      <c r="NF476" s="268"/>
      <c r="NG476" s="268"/>
      <c r="NH476" s="268"/>
      <c r="NI476" s="268"/>
      <c r="NJ476" s="268"/>
      <c r="NK476" s="268"/>
      <c r="NL476" s="268"/>
      <c r="NM476" s="268"/>
      <c r="NN476" s="268"/>
      <c r="NO476" s="268"/>
      <c r="NP476" s="268"/>
      <c r="NQ476" s="268"/>
      <c r="NR476" s="268"/>
      <c r="NS476" s="268"/>
      <c r="NT476" s="268"/>
      <c r="NU476" s="268"/>
      <c r="NV476" s="268"/>
      <c r="NW476" s="268"/>
      <c r="NX476" s="268"/>
      <c r="NY476" s="268"/>
      <c r="NZ476" s="268"/>
      <c r="OA476" s="268"/>
      <c r="OB476" s="268"/>
      <c r="OC476" s="268"/>
      <c r="OD476" s="268"/>
      <c r="OE476" s="268"/>
      <c r="OF476" s="268"/>
      <c r="OG476" s="268"/>
      <c r="OH476" s="268"/>
      <c r="OI476" s="268"/>
      <c r="OJ476" s="268"/>
      <c r="OK476" s="268"/>
      <c r="OL476" s="268"/>
      <c r="OM476" s="268"/>
      <c r="ON476" s="268"/>
      <c r="OO476" s="268"/>
      <c r="OP476" s="268"/>
      <c r="OQ476" s="268"/>
      <c r="OR476" s="268"/>
      <c r="OS476" s="268"/>
      <c r="OT476" s="268"/>
      <c r="OU476" s="268"/>
      <c r="OV476" s="268"/>
      <c r="OW476" s="268"/>
      <c r="OX476" s="268"/>
      <c r="OY476" s="268"/>
      <c r="OZ476" s="268"/>
      <c r="PA476" s="268"/>
      <c r="PB476" s="268"/>
      <c r="PC476" s="268"/>
      <c r="PD476" s="268"/>
      <c r="PE476" s="268"/>
      <c r="PF476" s="268"/>
      <c r="PG476" s="268"/>
      <c r="PH476" s="268"/>
      <c r="PI476" s="268"/>
      <c r="PJ476" s="268"/>
      <c r="PK476" s="268"/>
      <c r="PL476" s="268"/>
      <c r="PM476" s="268"/>
      <c r="PN476" s="268"/>
      <c r="PO476" s="268"/>
      <c r="PP476" s="268"/>
      <c r="PQ476" s="268"/>
      <c r="PR476" s="268"/>
      <c r="PS476" s="268"/>
      <c r="PT476" s="268"/>
      <c r="PU476" s="268"/>
      <c r="PV476" s="268"/>
      <c r="PW476" s="268"/>
      <c r="PX476" s="268"/>
      <c r="PY476" s="268"/>
      <c r="PZ476" s="268"/>
      <c r="QA476" s="268"/>
      <c r="QB476" s="268"/>
      <c r="QC476" s="268"/>
      <c r="QD476" s="268"/>
      <c r="QE476" s="268"/>
      <c r="QF476" s="268"/>
      <c r="QG476" s="268"/>
      <c r="QH476" s="268"/>
      <c r="QI476" s="268"/>
      <c r="QJ476" s="268"/>
      <c r="QK476" s="268"/>
      <c r="QL476" s="268"/>
      <c r="QM476" s="268"/>
      <c r="QN476" s="268"/>
      <c r="QO476" s="268"/>
      <c r="QP476" s="268"/>
      <c r="QQ476" s="268"/>
      <c r="QR476" s="268"/>
      <c r="QS476" s="268"/>
      <c r="QT476" s="268"/>
      <c r="QU476" s="268"/>
      <c r="QV476" s="268"/>
      <c r="QW476" s="268"/>
      <c r="QX476" s="268"/>
      <c r="QY476" s="268"/>
      <c r="QZ476" s="268"/>
      <c r="RA476" s="268"/>
      <c r="RB476" s="268"/>
      <c r="RC476" s="268"/>
      <c r="RD476" s="268"/>
      <c r="RE476" s="268"/>
      <c r="RF476" s="268"/>
      <c r="RG476" s="268"/>
      <c r="RH476" s="268"/>
      <c r="RI476" s="268"/>
      <c r="RJ476" s="268"/>
      <c r="RK476" s="268"/>
      <c r="RL476" s="268"/>
      <c r="RM476" s="268"/>
      <c r="RN476" s="268"/>
      <c r="RO476" s="268"/>
      <c r="RP476" s="268"/>
      <c r="RQ476" s="268"/>
      <c r="RR476" s="268"/>
      <c r="RS476" s="268"/>
      <c r="RT476" s="268"/>
      <c r="RU476" s="268"/>
      <c r="RV476" s="268"/>
      <c r="RW476" s="268"/>
      <c r="RX476" s="268"/>
      <c r="RY476" s="268"/>
      <c r="RZ476" s="268"/>
      <c r="SA476" s="268"/>
      <c r="SB476" s="268"/>
      <c r="SC476" s="268"/>
      <c r="SD476" s="268"/>
      <c r="SE476" s="268"/>
      <c r="SF476" s="268"/>
      <c r="SG476" s="268"/>
      <c r="SH476" s="268"/>
      <c r="SI476" s="268"/>
      <c r="SJ476" s="268"/>
      <c r="SK476" s="268"/>
      <c r="SL476" s="268"/>
      <c r="SM476" s="268"/>
      <c r="SN476" s="268"/>
      <c r="SO476" s="268"/>
      <c r="SP476" s="268"/>
      <c r="SQ476" s="268"/>
      <c r="SR476" s="268"/>
      <c r="SS476" s="268"/>
      <c r="ST476" s="268"/>
      <c r="SU476" s="268"/>
      <c r="SV476" s="268"/>
      <c r="SW476" s="268"/>
      <c r="SX476" s="268"/>
      <c r="SY476" s="268"/>
      <c r="SZ476" s="268"/>
      <c r="TA476" s="268"/>
      <c r="TB476" s="268"/>
      <c r="TC476" s="268"/>
      <c r="TD476" s="268"/>
      <c r="TE476" s="268"/>
      <c r="TF476" s="268"/>
      <c r="TG476" s="268"/>
      <c r="TH476" s="268"/>
      <c r="TI476" s="268"/>
      <c r="TJ476" s="268"/>
      <c r="TK476" s="268"/>
      <c r="TL476" s="268"/>
      <c r="TM476" s="268"/>
      <c r="TN476" s="268"/>
      <c r="TO476" s="268"/>
      <c r="TP476" s="268"/>
      <c r="TQ476" s="268"/>
      <c r="TR476" s="268"/>
      <c r="TS476" s="268"/>
      <c r="TT476" s="268"/>
      <c r="TU476" s="268"/>
      <c r="TV476" s="268"/>
      <c r="TW476" s="268"/>
      <c r="TX476" s="268"/>
      <c r="TY476" s="268"/>
      <c r="TZ476" s="268"/>
      <c r="UA476" s="268"/>
      <c r="UB476" s="268"/>
      <c r="UC476" s="268"/>
      <c r="UD476" s="268"/>
      <c r="UE476" s="268"/>
      <c r="UF476" s="268"/>
      <c r="UG476" s="268"/>
      <c r="UH476" s="268"/>
      <c r="UI476" s="268"/>
      <c r="UJ476" s="268"/>
      <c r="UK476" s="268"/>
      <c r="UL476" s="268"/>
      <c r="UM476" s="268"/>
      <c r="UN476" s="268"/>
      <c r="UO476" s="268"/>
      <c r="UP476" s="268"/>
      <c r="UQ476" s="268"/>
      <c r="UR476" s="268"/>
      <c r="US476" s="268"/>
      <c r="UT476" s="268"/>
      <c r="UU476" s="268"/>
      <c r="UV476" s="268"/>
      <c r="UW476" s="268"/>
      <c r="UX476" s="268"/>
      <c r="UY476" s="268"/>
      <c r="UZ476" s="268"/>
      <c r="VA476" s="268"/>
      <c r="VB476" s="268"/>
      <c r="VC476" s="268"/>
      <c r="VD476" s="268"/>
      <c r="VE476" s="268"/>
      <c r="VF476" s="268"/>
      <c r="VG476" s="268"/>
      <c r="VH476" s="268"/>
      <c r="VI476" s="268"/>
      <c r="VJ476" s="268"/>
      <c r="VK476" s="268"/>
      <c r="VL476" s="268"/>
      <c r="VM476" s="268"/>
      <c r="VN476" s="268"/>
      <c r="VO476" s="268"/>
      <c r="VP476" s="268"/>
      <c r="VQ476" s="268"/>
      <c r="VR476" s="268"/>
      <c r="VS476" s="268"/>
      <c r="VT476" s="268"/>
      <c r="VU476" s="268"/>
      <c r="VV476" s="268"/>
      <c r="VW476" s="268"/>
      <c r="VX476" s="268"/>
      <c r="VY476" s="268"/>
      <c r="VZ476" s="268"/>
      <c r="WA476" s="268"/>
      <c r="WB476" s="268"/>
      <c r="WC476" s="268"/>
      <c r="WD476" s="268"/>
      <c r="WE476" s="268"/>
      <c r="WF476" s="268"/>
      <c r="WG476" s="268"/>
      <c r="WH476" s="268"/>
      <c r="WI476" s="268"/>
      <c r="WJ476" s="268"/>
      <c r="WK476" s="268"/>
      <c r="WL476" s="268"/>
      <c r="WM476" s="268"/>
      <c r="WN476" s="268"/>
      <c r="WO476" s="268"/>
      <c r="WP476" s="268"/>
      <c r="WQ476" s="268"/>
      <c r="WR476" s="268"/>
      <c r="WS476" s="268"/>
      <c r="WT476" s="268"/>
      <c r="WU476" s="268"/>
      <c r="WV476" s="268"/>
      <c r="WW476" s="268"/>
      <c r="WX476" s="268"/>
      <c r="WY476" s="268"/>
      <c r="WZ476" s="268"/>
      <c r="XA476" s="268"/>
      <c r="XB476" s="268"/>
      <c r="XC476" s="268"/>
      <c r="XD476" s="268"/>
      <c r="XE476" s="268"/>
      <c r="XF476" s="268"/>
      <c r="XG476" s="268"/>
      <c r="XH476" s="268"/>
      <c r="XI476" s="268"/>
      <c r="XJ476" s="268"/>
      <c r="XK476" s="268"/>
      <c r="XL476" s="268"/>
      <c r="XM476" s="268"/>
      <c r="XN476" s="268"/>
      <c r="XO476" s="268"/>
      <c r="XP476" s="268"/>
      <c r="XQ476" s="268"/>
      <c r="XR476" s="268"/>
      <c r="XS476" s="268"/>
      <c r="XT476" s="268"/>
      <c r="XU476" s="268"/>
      <c r="XV476" s="268"/>
      <c r="XW476" s="268"/>
      <c r="XX476" s="268"/>
      <c r="XY476" s="268"/>
      <c r="XZ476" s="268"/>
      <c r="YA476" s="268"/>
      <c r="YB476" s="268"/>
      <c r="YC476" s="268"/>
      <c r="YD476" s="268"/>
      <c r="YE476" s="268"/>
      <c r="YF476" s="268"/>
      <c r="YG476" s="268"/>
      <c r="YH476" s="268"/>
      <c r="YI476" s="268"/>
      <c r="YJ476" s="268"/>
      <c r="YK476" s="268"/>
      <c r="YL476" s="268"/>
      <c r="YM476" s="268"/>
      <c r="YN476" s="268"/>
      <c r="YO476" s="268"/>
      <c r="YP476" s="268"/>
      <c r="YQ476" s="268"/>
      <c r="YR476" s="268"/>
      <c r="YS476" s="268"/>
      <c r="YT476" s="268"/>
      <c r="YU476" s="268"/>
      <c r="YV476" s="268"/>
      <c r="YW476" s="268"/>
      <c r="YX476" s="268"/>
      <c r="YY476" s="268"/>
      <c r="YZ476" s="268"/>
      <c r="ZA476" s="268"/>
      <c r="ZB476" s="268"/>
      <c r="ZC476" s="268"/>
      <c r="ZD476" s="268"/>
      <c r="ZE476" s="268"/>
      <c r="ZF476" s="268"/>
      <c r="ZG476" s="268"/>
      <c r="ZH476" s="268"/>
      <c r="ZI476" s="268"/>
      <c r="ZJ476" s="268"/>
      <c r="ZK476" s="268"/>
      <c r="ZL476" s="268"/>
      <c r="ZM476" s="268"/>
      <c r="ZN476" s="268"/>
      <c r="ZO476" s="268"/>
      <c r="ZP476" s="268"/>
      <c r="ZQ476" s="268"/>
      <c r="ZR476" s="268"/>
      <c r="ZS476" s="268"/>
      <c r="ZT476" s="268"/>
      <c r="ZU476" s="268"/>
      <c r="ZV476" s="268"/>
      <c r="ZW476" s="268"/>
      <c r="ZX476" s="268"/>
      <c r="ZY476" s="268"/>
      <c r="ZZ476" s="268"/>
      <c r="AAA476" s="268"/>
      <c r="AAB476" s="268"/>
      <c r="AAC476" s="268"/>
      <c r="AAD476" s="268"/>
      <c r="AAE476" s="268"/>
      <c r="AAF476" s="268"/>
      <c r="AAG476" s="268"/>
      <c r="AAH476" s="268"/>
      <c r="AAI476" s="268"/>
      <c r="AAJ476" s="268"/>
      <c r="AAK476" s="268"/>
      <c r="AAL476" s="268"/>
      <c r="AAM476" s="268"/>
      <c r="AAN476" s="268"/>
      <c r="AAO476" s="268"/>
      <c r="AAP476" s="268"/>
      <c r="AAQ476" s="268"/>
      <c r="AAR476" s="268"/>
      <c r="AAS476" s="268"/>
      <c r="AAT476" s="268"/>
      <c r="AAU476" s="268"/>
      <c r="AAV476" s="268"/>
      <c r="AAW476" s="268"/>
      <c r="AAX476" s="268"/>
      <c r="AAY476" s="268"/>
      <c r="AAZ476" s="268"/>
      <c r="ABA476" s="268"/>
      <c r="ABB476" s="268"/>
      <c r="ABC476" s="268"/>
      <c r="ABD476" s="268"/>
      <c r="ABE476" s="268"/>
      <c r="ABF476" s="268"/>
      <c r="ABG476" s="268"/>
      <c r="ABH476" s="268"/>
      <c r="ABI476" s="268"/>
      <c r="ABJ476" s="268"/>
      <c r="ABK476" s="268"/>
      <c r="ABL476" s="268"/>
      <c r="ABM476" s="268"/>
      <c r="ABN476" s="268"/>
      <c r="ABO476" s="268"/>
      <c r="ABP476" s="268"/>
      <c r="ABQ476" s="268"/>
      <c r="ABR476" s="268"/>
      <c r="ABS476" s="268"/>
      <c r="ABT476" s="268"/>
      <c r="ABU476" s="268"/>
      <c r="ABV476" s="268"/>
      <c r="ABW476" s="268"/>
      <c r="ABX476" s="268"/>
      <c r="ABY476" s="268"/>
      <c r="ABZ476" s="268"/>
      <c r="ACA476" s="268"/>
      <c r="ACB476" s="268"/>
      <c r="ACC476" s="268"/>
      <c r="ACD476" s="268"/>
      <c r="ACE476" s="268"/>
      <c r="ACF476" s="268"/>
      <c r="ACG476" s="268"/>
      <c r="ACH476" s="268"/>
      <c r="ACI476" s="268"/>
      <c r="ACJ476" s="268"/>
      <c r="ACK476" s="268"/>
      <c r="ACL476" s="268"/>
      <c r="ACM476" s="268"/>
      <c r="ACN476" s="268"/>
      <c r="ACO476" s="268"/>
      <c r="ACP476" s="268"/>
      <c r="ACQ476" s="268"/>
      <c r="ACR476" s="268"/>
      <c r="ACS476" s="268"/>
      <c r="ACT476" s="268"/>
      <c r="ACU476" s="268"/>
      <c r="ACV476" s="268"/>
      <c r="ACW476" s="268"/>
      <c r="ACX476" s="268"/>
      <c r="ACY476" s="268"/>
      <c r="ACZ476" s="268"/>
      <c r="ADA476" s="268"/>
      <c r="ADB476" s="268"/>
      <c r="ADC476" s="268"/>
      <c r="ADD476" s="268"/>
      <c r="ADE476" s="268"/>
      <c r="ADF476" s="268"/>
      <c r="ADG476" s="268"/>
      <c r="ADH476" s="268"/>
      <c r="ADI476" s="268"/>
      <c r="ADJ476" s="268"/>
      <c r="ADK476" s="268"/>
      <c r="ADL476" s="268"/>
      <c r="ADM476" s="268"/>
      <c r="ADN476" s="268"/>
      <c r="ADO476" s="268"/>
      <c r="ADP476" s="268"/>
      <c r="ADQ476" s="268"/>
      <c r="ADR476" s="268"/>
      <c r="ADS476" s="268"/>
      <c r="ADT476" s="268"/>
      <c r="ADU476" s="268"/>
      <c r="ADV476" s="268"/>
      <c r="ADW476" s="268"/>
      <c r="ADX476" s="268"/>
      <c r="ADY476" s="268"/>
      <c r="ADZ476" s="268"/>
      <c r="AEA476" s="268"/>
      <c r="AEB476" s="268"/>
      <c r="AEC476" s="268"/>
      <c r="AED476" s="268"/>
      <c r="AEE476" s="268"/>
      <c r="AEF476" s="268"/>
      <c r="AEG476" s="268"/>
      <c r="AEH476" s="268"/>
      <c r="AEI476" s="268"/>
      <c r="AEJ476" s="268"/>
      <c r="AEK476" s="268"/>
      <c r="AEL476" s="268"/>
      <c r="AEM476" s="268"/>
      <c r="AEN476" s="268"/>
      <c r="AEO476" s="268"/>
      <c r="AEP476" s="268"/>
      <c r="AEQ476" s="268"/>
      <c r="AER476" s="268"/>
      <c r="AES476" s="268"/>
      <c r="AET476" s="268"/>
      <c r="AEU476" s="268"/>
      <c r="AEV476" s="268"/>
      <c r="AEW476" s="268"/>
      <c r="AEX476" s="268"/>
      <c r="AEY476" s="268"/>
      <c r="AEZ476" s="268"/>
      <c r="AFA476" s="268"/>
      <c r="AFB476" s="268"/>
      <c r="AFC476" s="268"/>
      <c r="AFD476" s="268"/>
      <c r="AFE476" s="268"/>
      <c r="AFF476" s="268"/>
      <c r="AFG476" s="268"/>
      <c r="AFH476" s="268"/>
      <c r="AFI476" s="268"/>
      <c r="AFJ476" s="268"/>
      <c r="AFK476" s="268"/>
      <c r="AFL476" s="268"/>
      <c r="AFM476" s="268"/>
      <c r="AFN476" s="268"/>
    </row>
    <row r="477" spans="1:846" s="268" customFormat="1" ht="12" customHeight="1">
      <c r="A477" s="302"/>
      <c r="B477" s="295" t="s">
        <v>13958</v>
      </c>
      <c r="C477" s="309">
        <v>132223.22</v>
      </c>
      <c r="D477" s="321" t="s">
        <v>14300</v>
      </c>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row>
    <row r="478" spans="1:846" s="268" customFormat="1" ht="14.25">
      <c r="A478" s="302"/>
      <c r="B478" s="338" t="s">
        <v>14301</v>
      </c>
      <c r="C478" s="339"/>
      <c r="D478" s="33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c r="AD478" s="199"/>
      <c r="AE478" s="199"/>
      <c r="AF478" s="199"/>
      <c r="AG478" s="199"/>
      <c r="AH478" s="199"/>
    </row>
    <row r="479" spans="1:846" s="268" customFormat="1">
      <c r="A479" s="302"/>
      <c r="B479" s="295" t="s">
        <v>13958</v>
      </c>
      <c r="C479" s="322">
        <v>430932</v>
      </c>
      <c r="D479" s="323" t="s">
        <v>14302</v>
      </c>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c r="AD479" s="199"/>
      <c r="AE479" s="199"/>
      <c r="AF479" s="199"/>
      <c r="AG479" s="199"/>
      <c r="AH479" s="199"/>
    </row>
    <row r="480" spans="1:846" s="199" customFormat="1" ht="14.25">
      <c r="A480" s="302"/>
      <c r="B480" s="316" t="s">
        <v>14303</v>
      </c>
      <c r="C480" s="316"/>
      <c r="D480" s="317"/>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c r="BD480" s="268"/>
      <c r="BE480" s="268"/>
      <c r="BF480" s="268"/>
      <c r="BG480" s="268"/>
      <c r="BH480" s="268"/>
      <c r="BI480" s="268"/>
      <c r="BJ480" s="268"/>
      <c r="BK480" s="268"/>
      <c r="BL480" s="268"/>
      <c r="BM480" s="268"/>
      <c r="BN480" s="268"/>
      <c r="BO480" s="268"/>
      <c r="BP480" s="268"/>
      <c r="BQ480" s="268"/>
      <c r="BR480" s="268"/>
      <c r="BS480" s="268"/>
      <c r="BT480" s="268"/>
      <c r="BU480" s="268"/>
      <c r="BV480" s="268"/>
      <c r="BW480" s="268"/>
      <c r="BX480" s="268"/>
      <c r="BY480" s="268"/>
      <c r="BZ480" s="268"/>
      <c r="CA480" s="268"/>
      <c r="CB480" s="268"/>
      <c r="CC480" s="268"/>
      <c r="CD480" s="268"/>
      <c r="CE480" s="268"/>
      <c r="CF480" s="268"/>
      <c r="CG480" s="268"/>
      <c r="CH480" s="268"/>
      <c r="CI480" s="268"/>
      <c r="CJ480" s="268"/>
      <c r="CK480" s="268"/>
      <c r="CL480" s="268"/>
      <c r="CM480" s="268"/>
      <c r="CN480" s="268"/>
      <c r="CO480" s="268"/>
      <c r="CP480" s="268"/>
      <c r="CQ480" s="268"/>
      <c r="CR480" s="268"/>
      <c r="CS480" s="268"/>
      <c r="CT480" s="268"/>
      <c r="CU480" s="268"/>
      <c r="CV480" s="268"/>
      <c r="CW480" s="268"/>
      <c r="CX480" s="268"/>
      <c r="CY480" s="268"/>
      <c r="CZ480" s="268"/>
      <c r="DA480" s="268"/>
      <c r="DB480" s="268"/>
      <c r="DC480" s="268"/>
      <c r="DD480" s="268"/>
      <c r="DE480" s="268"/>
      <c r="DF480" s="268"/>
      <c r="DG480" s="268"/>
      <c r="DH480" s="268"/>
      <c r="DI480" s="268"/>
      <c r="DJ480" s="268"/>
      <c r="DK480" s="268"/>
      <c r="DL480" s="268"/>
      <c r="DM480" s="268"/>
      <c r="DN480" s="268"/>
      <c r="DO480" s="268"/>
      <c r="DP480" s="268"/>
      <c r="DQ480" s="268"/>
      <c r="DR480" s="268"/>
      <c r="DS480" s="268"/>
      <c r="DT480" s="268"/>
      <c r="DU480" s="268"/>
      <c r="DV480" s="268"/>
      <c r="DW480" s="268"/>
      <c r="DX480" s="268"/>
      <c r="DY480" s="268"/>
      <c r="DZ480" s="268"/>
      <c r="EA480" s="268"/>
      <c r="EB480" s="268"/>
      <c r="EC480" s="268"/>
      <c r="ED480" s="268"/>
      <c r="EE480" s="268"/>
      <c r="EF480" s="268"/>
      <c r="EG480" s="268"/>
      <c r="EH480" s="268"/>
      <c r="EI480" s="268"/>
      <c r="EJ480" s="268"/>
      <c r="EK480" s="268"/>
      <c r="EL480" s="268"/>
      <c r="EM480" s="268"/>
      <c r="EN480" s="268"/>
      <c r="EO480" s="268"/>
      <c r="EP480" s="268"/>
      <c r="EQ480" s="268"/>
      <c r="ER480" s="268"/>
      <c r="ES480" s="268"/>
      <c r="ET480" s="268"/>
      <c r="EU480" s="268"/>
      <c r="EV480" s="268"/>
      <c r="EW480" s="268"/>
      <c r="EX480" s="268"/>
      <c r="EY480" s="268"/>
      <c r="EZ480" s="268"/>
      <c r="FA480" s="268"/>
      <c r="FB480" s="268"/>
      <c r="FC480" s="268"/>
      <c r="FD480" s="268"/>
      <c r="FE480" s="268"/>
      <c r="FF480" s="268"/>
      <c r="FG480" s="268"/>
      <c r="FH480" s="268"/>
      <c r="FI480" s="268"/>
      <c r="FJ480" s="268"/>
      <c r="FK480" s="268"/>
      <c r="FL480" s="268"/>
      <c r="FM480" s="268"/>
      <c r="FN480" s="268"/>
      <c r="FO480" s="268"/>
      <c r="FP480" s="268"/>
      <c r="FQ480" s="268"/>
      <c r="FR480" s="268"/>
      <c r="FS480" s="268"/>
      <c r="FT480" s="268"/>
      <c r="FU480" s="268"/>
      <c r="FV480" s="268"/>
      <c r="FW480" s="268"/>
      <c r="FX480" s="268"/>
      <c r="FY480" s="268"/>
      <c r="FZ480" s="268"/>
      <c r="GA480" s="268"/>
      <c r="GB480" s="268"/>
      <c r="GC480" s="268"/>
      <c r="GD480" s="268"/>
      <c r="GE480" s="268"/>
      <c r="GF480" s="268"/>
      <c r="GG480" s="268"/>
      <c r="GH480" s="268"/>
      <c r="GI480" s="268"/>
      <c r="GJ480" s="268"/>
      <c r="GK480" s="268"/>
      <c r="GL480" s="268"/>
      <c r="GM480" s="268"/>
      <c r="GN480" s="268"/>
      <c r="GO480" s="268"/>
      <c r="GP480" s="268"/>
      <c r="GQ480" s="268"/>
      <c r="GR480" s="268"/>
      <c r="GS480" s="268"/>
      <c r="GT480" s="268"/>
      <c r="GU480" s="268"/>
      <c r="GV480" s="268"/>
      <c r="GW480" s="268"/>
      <c r="GX480" s="268"/>
      <c r="GY480" s="268"/>
      <c r="GZ480" s="268"/>
      <c r="HA480" s="268"/>
      <c r="HB480" s="268"/>
      <c r="HC480" s="268"/>
      <c r="HD480" s="268"/>
      <c r="HE480" s="268"/>
      <c r="HF480" s="268"/>
      <c r="HG480" s="268"/>
      <c r="HH480" s="268"/>
      <c r="HI480" s="268"/>
      <c r="HJ480" s="268"/>
      <c r="HK480" s="268"/>
      <c r="HL480" s="268"/>
      <c r="HM480" s="268"/>
      <c r="HN480" s="268"/>
      <c r="HO480" s="268"/>
      <c r="HP480" s="268"/>
      <c r="HQ480" s="268"/>
      <c r="HR480" s="268"/>
      <c r="HS480" s="268"/>
      <c r="HT480" s="268"/>
      <c r="HU480" s="268"/>
      <c r="HV480" s="268"/>
      <c r="HW480" s="268"/>
      <c r="HX480" s="268"/>
      <c r="HY480" s="268"/>
      <c r="HZ480" s="268"/>
      <c r="IA480" s="268"/>
      <c r="IB480" s="268"/>
      <c r="IC480" s="268"/>
      <c r="ID480" s="268"/>
      <c r="IE480" s="268"/>
      <c r="IF480" s="268"/>
      <c r="IG480" s="268"/>
      <c r="IH480" s="268"/>
      <c r="II480" s="268"/>
      <c r="IJ480" s="268"/>
      <c r="IK480" s="268"/>
      <c r="IL480" s="268"/>
      <c r="IM480" s="268"/>
      <c r="IN480" s="268"/>
      <c r="IO480" s="268"/>
      <c r="IP480" s="268"/>
      <c r="IQ480" s="268"/>
      <c r="IR480" s="268"/>
      <c r="IS480" s="268"/>
      <c r="IT480" s="268"/>
      <c r="IU480" s="268"/>
      <c r="IV480" s="268"/>
      <c r="IW480" s="268"/>
      <c r="IX480" s="268"/>
      <c r="IY480" s="268"/>
      <c r="IZ480" s="268"/>
      <c r="JA480" s="268"/>
      <c r="JB480" s="268"/>
      <c r="JC480" s="268"/>
      <c r="JD480" s="268"/>
      <c r="JE480" s="268"/>
      <c r="JF480" s="268"/>
      <c r="JG480" s="268"/>
      <c r="JH480" s="268"/>
      <c r="JI480" s="268"/>
      <c r="JJ480" s="268"/>
      <c r="JK480" s="268"/>
      <c r="JL480" s="268"/>
      <c r="JM480" s="268"/>
      <c r="JN480" s="268"/>
      <c r="JO480" s="268"/>
      <c r="JP480" s="268"/>
      <c r="JQ480" s="268"/>
      <c r="JR480" s="268"/>
      <c r="JS480" s="268"/>
      <c r="JT480" s="268"/>
      <c r="JU480" s="268"/>
      <c r="JV480" s="268"/>
      <c r="JW480" s="268"/>
      <c r="JX480" s="268"/>
      <c r="JY480" s="268"/>
      <c r="JZ480" s="268"/>
      <c r="KA480" s="268"/>
      <c r="KB480" s="268"/>
      <c r="KC480" s="268"/>
      <c r="KD480" s="268"/>
      <c r="KE480" s="268"/>
      <c r="KF480" s="268"/>
      <c r="KG480" s="268"/>
      <c r="KH480" s="268"/>
      <c r="KI480" s="268"/>
      <c r="KJ480" s="268"/>
      <c r="KK480" s="268"/>
      <c r="KL480" s="268"/>
      <c r="KM480" s="268"/>
      <c r="KN480" s="268"/>
      <c r="KO480" s="268"/>
      <c r="KP480" s="268"/>
      <c r="KQ480" s="268"/>
      <c r="KR480" s="268"/>
      <c r="KS480" s="268"/>
      <c r="KT480" s="268"/>
      <c r="KU480" s="268"/>
      <c r="KV480" s="268"/>
      <c r="KW480" s="268"/>
      <c r="KX480" s="268"/>
      <c r="KY480" s="268"/>
      <c r="KZ480" s="268"/>
      <c r="LA480" s="268"/>
      <c r="LB480" s="268"/>
      <c r="LC480" s="268"/>
      <c r="LD480" s="268"/>
      <c r="LE480" s="268"/>
      <c r="LF480" s="268"/>
      <c r="LG480" s="268"/>
      <c r="LH480" s="268"/>
      <c r="LI480" s="268"/>
      <c r="LJ480" s="268"/>
      <c r="LK480" s="268"/>
      <c r="LL480" s="268"/>
      <c r="LM480" s="268"/>
      <c r="LN480" s="268"/>
      <c r="LO480" s="268"/>
      <c r="LP480" s="268"/>
      <c r="LQ480" s="268"/>
      <c r="LR480" s="268"/>
      <c r="LS480" s="268"/>
      <c r="LT480" s="268"/>
      <c r="LU480" s="268"/>
      <c r="LV480" s="268"/>
      <c r="LW480" s="268"/>
      <c r="LX480" s="268"/>
      <c r="LY480" s="268"/>
      <c r="LZ480" s="268"/>
      <c r="MA480" s="268"/>
      <c r="MB480" s="268"/>
      <c r="MC480" s="268"/>
      <c r="MD480" s="268"/>
      <c r="ME480" s="268"/>
      <c r="MF480" s="268"/>
      <c r="MG480" s="268"/>
      <c r="MH480" s="268"/>
      <c r="MI480" s="268"/>
      <c r="MJ480" s="268"/>
      <c r="MK480" s="268"/>
      <c r="ML480" s="268"/>
      <c r="MM480" s="268"/>
      <c r="MN480" s="268"/>
      <c r="MO480" s="268"/>
      <c r="MP480" s="268"/>
      <c r="MQ480" s="268"/>
      <c r="MR480" s="268"/>
      <c r="MS480" s="268"/>
      <c r="MT480" s="268"/>
      <c r="MU480" s="268"/>
      <c r="MV480" s="268"/>
      <c r="MW480" s="268"/>
      <c r="MX480" s="268"/>
      <c r="MY480" s="268"/>
      <c r="MZ480" s="268"/>
      <c r="NA480" s="268"/>
      <c r="NB480" s="268"/>
      <c r="NC480" s="268"/>
      <c r="ND480" s="268"/>
      <c r="NE480" s="268"/>
      <c r="NF480" s="268"/>
      <c r="NG480" s="268"/>
      <c r="NH480" s="268"/>
      <c r="NI480" s="268"/>
      <c r="NJ480" s="268"/>
      <c r="NK480" s="268"/>
      <c r="NL480" s="268"/>
      <c r="NM480" s="268"/>
      <c r="NN480" s="268"/>
      <c r="NO480" s="268"/>
      <c r="NP480" s="268"/>
      <c r="NQ480" s="268"/>
      <c r="NR480" s="268"/>
      <c r="NS480" s="268"/>
      <c r="NT480" s="268"/>
      <c r="NU480" s="268"/>
      <c r="NV480" s="268"/>
      <c r="NW480" s="268"/>
      <c r="NX480" s="268"/>
      <c r="NY480" s="268"/>
      <c r="NZ480" s="268"/>
      <c r="OA480" s="268"/>
      <c r="OB480" s="268"/>
      <c r="OC480" s="268"/>
      <c r="OD480" s="268"/>
      <c r="OE480" s="268"/>
      <c r="OF480" s="268"/>
      <c r="OG480" s="268"/>
      <c r="OH480" s="268"/>
      <c r="OI480" s="268"/>
      <c r="OJ480" s="268"/>
      <c r="OK480" s="268"/>
      <c r="OL480" s="268"/>
      <c r="OM480" s="268"/>
      <c r="ON480" s="268"/>
      <c r="OO480" s="268"/>
      <c r="OP480" s="268"/>
      <c r="OQ480" s="268"/>
      <c r="OR480" s="268"/>
      <c r="OS480" s="268"/>
      <c r="OT480" s="268"/>
      <c r="OU480" s="268"/>
      <c r="OV480" s="268"/>
      <c r="OW480" s="268"/>
      <c r="OX480" s="268"/>
      <c r="OY480" s="268"/>
      <c r="OZ480" s="268"/>
      <c r="PA480" s="268"/>
      <c r="PB480" s="268"/>
      <c r="PC480" s="268"/>
      <c r="PD480" s="268"/>
      <c r="PE480" s="268"/>
      <c r="PF480" s="268"/>
      <c r="PG480" s="268"/>
      <c r="PH480" s="268"/>
      <c r="PI480" s="268"/>
      <c r="PJ480" s="268"/>
      <c r="PK480" s="268"/>
      <c r="PL480" s="268"/>
      <c r="PM480" s="268"/>
      <c r="PN480" s="268"/>
      <c r="PO480" s="268"/>
      <c r="PP480" s="268"/>
      <c r="PQ480" s="268"/>
      <c r="PR480" s="268"/>
      <c r="PS480" s="268"/>
      <c r="PT480" s="268"/>
      <c r="PU480" s="268"/>
      <c r="PV480" s="268"/>
      <c r="PW480" s="268"/>
      <c r="PX480" s="268"/>
      <c r="PY480" s="268"/>
      <c r="PZ480" s="268"/>
      <c r="QA480" s="268"/>
      <c r="QB480" s="268"/>
      <c r="QC480" s="268"/>
      <c r="QD480" s="268"/>
      <c r="QE480" s="268"/>
      <c r="QF480" s="268"/>
      <c r="QG480" s="268"/>
      <c r="QH480" s="268"/>
      <c r="QI480" s="268"/>
      <c r="QJ480" s="268"/>
      <c r="QK480" s="268"/>
      <c r="QL480" s="268"/>
      <c r="QM480" s="268"/>
      <c r="QN480" s="268"/>
      <c r="QO480" s="268"/>
      <c r="QP480" s="268"/>
      <c r="QQ480" s="268"/>
      <c r="QR480" s="268"/>
      <c r="QS480" s="268"/>
      <c r="QT480" s="268"/>
      <c r="QU480" s="268"/>
      <c r="QV480" s="268"/>
      <c r="QW480" s="268"/>
      <c r="QX480" s="268"/>
      <c r="QY480" s="268"/>
      <c r="QZ480" s="268"/>
      <c r="RA480" s="268"/>
      <c r="RB480" s="268"/>
      <c r="RC480" s="268"/>
      <c r="RD480" s="268"/>
      <c r="RE480" s="268"/>
      <c r="RF480" s="268"/>
      <c r="RG480" s="268"/>
      <c r="RH480" s="268"/>
      <c r="RI480" s="268"/>
      <c r="RJ480" s="268"/>
      <c r="RK480" s="268"/>
      <c r="RL480" s="268"/>
      <c r="RM480" s="268"/>
      <c r="RN480" s="268"/>
      <c r="RO480" s="268"/>
      <c r="RP480" s="268"/>
      <c r="RQ480" s="268"/>
      <c r="RR480" s="268"/>
      <c r="RS480" s="268"/>
      <c r="RT480" s="268"/>
      <c r="RU480" s="268"/>
      <c r="RV480" s="268"/>
      <c r="RW480" s="268"/>
      <c r="RX480" s="268"/>
      <c r="RY480" s="268"/>
      <c r="RZ480" s="268"/>
      <c r="SA480" s="268"/>
      <c r="SB480" s="268"/>
      <c r="SC480" s="268"/>
      <c r="SD480" s="268"/>
      <c r="SE480" s="268"/>
      <c r="SF480" s="268"/>
      <c r="SG480" s="268"/>
      <c r="SH480" s="268"/>
      <c r="SI480" s="268"/>
      <c r="SJ480" s="268"/>
      <c r="SK480" s="268"/>
      <c r="SL480" s="268"/>
      <c r="SM480" s="268"/>
      <c r="SN480" s="268"/>
      <c r="SO480" s="268"/>
      <c r="SP480" s="268"/>
      <c r="SQ480" s="268"/>
      <c r="SR480" s="268"/>
      <c r="SS480" s="268"/>
      <c r="ST480" s="268"/>
      <c r="SU480" s="268"/>
      <c r="SV480" s="268"/>
      <c r="SW480" s="268"/>
      <c r="SX480" s="268"/>
      <c r="SY480" s="268"/>
      <c r="SZ480" s="268"/>
      <c r="TA480" s="268"/>
      <c r="TB480" s="268"/>
      <c r="TC480" s="268"/>
      <c r="TD480" s="268"/>
      <c r="TE480" s="268"/>
      <c r="TF480" s="268"/>
      <c r="TG480" s="268"/>
      <c r="TH480" s="268"/>
      <c r="TI480" s="268"/>
      <c r="TJ480" s="268"/>
      <c r="TK480" s="268"/>
      <c r="TL480" s="268"/>
      <c r="TM480" s="268"/>
      <c r="TN480" s="268"/>
      <c r="TO480" s="268"/>
      <c r="TP480" s="268"/>
      <c r="TQ480" s="268"/>
      <c r="TR480" s="268"/>
      <c r="TS480" s="268"/>
      <c r="TT480" s="268"/>
      <c r="TU480" s="268"/>
      <c r="TV480" s="268"/>
      <c r="TW480" s="268"/>
      <c r="TX480" s="268"/>
      <c r="TY480" s="268"/>
      <c r="TZ480" s="268"/>
      <c r="UA480" s="268"/>
      <c r="UB480" s="268"/>
      <c r="UC480" s="268"/>
      <c r="UD480" s="268"/>
      <c r="UE480" s="268"/>
      <c r="UF480" s="268"/>
      <c r="UG480" s="268"/>
      <c r="UH480" s="268"/>
      <c r="UI480" s="268"/>
      <c r="UJ480" s="268"/>
      <c r="UK480" s="268"/>
      <c r="UL480" s="268"/>
      <c r="UM480" s="268"/>
      <c r="UN480" s="268"/>
      <c r="UO480" s="268"/>
      <c r="UP480" s="268"/>
      <c r="UQ480" s="268"/>
      <c r="UR480" s="268"/>
      <c r="US480" s="268"/>
      <c r="UT480" s="268"/>
      <c r="UU480" s="268"/>
      <c r="UV480" s="268"/>
      <c r="UW480" s="268"/>
      <c r="UX480" s="268"/>
      <c r="UY480" s="268"/>
      <c r="UZ480" s="268"/>
      <c r="VA480" s="268"/>
      <c r="VB480" s="268"/>
      <c r="VC480" s="268"/>
      <c r="VD480" s="268"/>
      <c r="VE480" s="268"/>
      <c r="VF480" s="268"/>
      <c r="VG480" s="268"/>
      <c r="VH480" s="268"/>
      <c r="VI480" s="268"/>
      <c r="VJ480" s="268"/>
      <c r="VK480" s="268"/>
      <c r="VL480" s="268"/>
      <c r="VM480" s="268"/>
      <c r="VN480" s="268"/>
      <c r="VO480" s="268"/>
      <c r="VP480" s="268"/>
      <c r="VQ480" s="268"/>
      <c r="VR480" s="268"/>
      <c r="VS480" s="268"/>
      <c r="VT480" s="268"/>
      <c r="VU480" s="268"/>
      <c r="VV480" s="268"/>
      <c r="VW480" s="268"/>
      <c r="VX480" s="268"/>
      <c r="VY480" s="268"/>
      <c r="VZ480" s="268"/>
      <c r="WA480" s="268"/>
      <c r="WB480" s="268"/>
      <c r="WC480" s="268"/>
      <c r="WD480" s="268"/>
      <c r="WE480" s="268"/>
      <c r="WF480" s="268"/>
      <c r="WG480" s="268"/>
      <c r="WH480" s="268"/>
      <c r="WI480" s="268"/>
      <c r="WJ480" s="268"/>
      <c r="WK480" s="268"/>
      <c r="WL480" s="268"/>
      <c r="WM480" s="268"/>
      <c r="WN480" s="268"/>
      <c r="WO480" s="268"/>
      <c r="WP480" s="268"/>
      <c r="WQ480" s="268"/>
      <c r="WR480" s="268"/>
      <c r="WS480" s="268"/>
      <c r="WT480" s="268"/>
      <c r="WU480" s="268"/>
      <c r="WV480" s="268"/>
      <c r="WW480" s="268"/>
      <c r="WX480" s="268"/>
      <c r="WY480" s="268"/>
      <c r="WZ480" s="268"/>
      <c r="XA480" s="268"/>
      <c r="XB480" s="268"/>
      <c r="XC480" s="268"/>
      <c r="XD480" s="268"/>
      <c r="XE480" s="268"/>
      <c r="XF480" s="268"/>
      <c r="XG480" s="268"/>
      <c r="XH480" s="268"/>
      <c r="XI480" s="268"/>
      <c r="XJ480" s="268"/>
      <c r="XK480" s="268"/>
      <c r="XL480" s="268"/>
      <c r="XM480" s="268"/>
      <c r="XN480" s="268"/>
      <c r="XO480" s="268"/>
      <c r="XP480" s="268"/>
      <c r="XQ480" s="268"/>
      <c r="XR480" s="268"/>
      <c r="XS480" s="268"/>
      <c r="XT480" s="268"/>
      <c r="XU480" s="268"/>
      <c r="XV480" s="268"/>
      <c r="XW480" s="268"/>
      <c r="XX480" s="268"/>
      <c r="XY480" s="268"/>
      <c r="XZ480" s="268"/>
      <c r="YA480" s="268"/>
      <c r="YB480" s="268"/>
      <c r="YC480" s="268"/>
      <c r="YD480" s="268"/>
      <c r="YE480" s="268"/>
      <c r="YF480" s="268"/>
      <c r="YG480" s="268"/>
      <c r="YH480" s="268"/>
      <c r="YI480" s="268"/>
      <c r="YJ480" s="268"/>
      <c r="YK480" s="268"/>
      <c r="YL480" s="268"/>
      <c r="YM480" s="268"/>
      <c r="YN480" s="268"/>
      <c r="YO480" s="268"/>
      <c r="YP480" s="268"/>
      <c r="YQ480" s="268"/>
      <c r="YR480" s="268"/>
      <c r="YS480" s="268"/>
      <c r="YT480" s="268"/>
      <c r="YU480" s="268"/>
      <c r="YV480" s="268"/>
      <c r="YW480" s="268"/>
      <c r="YX480" s="268"/>
      <c r="YY480" s="268"/>
      <c r="YZ480" s="268"/>
      <c r="ZA480" s="268"/>
      <c r="ZB480" s="268"/>
      <c r="ZC480" s="268"/>
      <c r="ZD480" s="268"/>
      <c r="ZE480" s="268"/>
      <c r="ZF480" s="268"/>
      <c r="ZG480" s="268"/>
      <c r="ZH480" s="268"/>
      <c r="ZI480" s="268"/>
      <c r="ZJ480" s="268"/>
      <c r="ZK480" s="268"/>
      <c r="ZL480" s="268"/>
      <c r="ZM480" s="268"/>
      <c r="ZN480" s="268"/>
      <c r="ZO480" s="268"/>
      <c r="ZP480" s="268"/>
      <c r="ZQ480" s="268"/>
      <c r="ZR480" s="268"/>
      <c r="ZS480" s="268"/>
      <c r="ZT480" s="268"/>
      <c r="ZU480" s="268"/>
      <c r="ZV480" s="268"/>
      <c r="ZW480" s="268"/>
      <c r="ZX480" s="268"/>
      <c r="ZY480" s="268"/>
      <c r="ZZ480" s="268"/>
      <c r="AAA480" s="268"/>
      <c r="AAB480" s="268"/>
      <c r="AAC480" s="268"/>
      <c r="AAD480" s="268"/>
      <c r="AAE480" s="268"/>
      <c r="AAF480" s="268"/>
      <c r="AAG480" s="268"/>
      <c r="AAH480" s="268"/>
      <c r="AAI480" s="268"/>
      <c r="AAJ480" s="268"/>
      <c r="AAK480" s="268"/>
      <c r="AAL480" s="268"/>
      <c r="AAM480" s="268"/>
      <c r="AAN480" s="268"/>
      <c r="AAO480" s="268"/>
      <c r="AAP480" s="268"/>
      <c r="AAQ480" s="268"/>
      <c r="AAR480" s="268"/>
      <c r="AAS480" s="268"/>
      <c r="AAT480" s="268"/>
      <c r="AAU480" s="268"/>
      <c r="AAV480" s="268"/>
      <c r="AAW480" s="268"/>
      <c r="AAX480" s="268"/>
      <c r="AAY480" s="268"/>
      <c r="AAZ480" s="268"/>
      <c r="ABA480" s="268"/>
      <c r="ABB480" s="268"/>
      <c r="ABC480" s="268"/>
      <c r="ABD480" s="268"/>
      <c r="ABE480" s="268"/>
      <c r="ABF480" s="268"/>
      <c r="ABG480" s="268"/>
      <c r="ABH480" s="268"/>
      <c r="ABI480" s="268"/>
      <c r="ABJ480" s="268"/>
      <c r="ABK480" s="268"/>
      <c r="ABL480" s="268"/>
      <c r="ABM480" s="268"/>
      <c r="ABN480" s="268"/>
      <c r="ABO480" s="268"/>
      <c r="ABP480" s="268"/>
      <c r="ABQ480" s="268"/>
      <c r="ABR480" s="268"/>
      <c r="ABS480" s="268"/>
      <c r="ABT480" s="268"/>
      <c r="ABU480" s="268"/>
      <c r="ABV480" s="268"/>
      <c r="ABW480" s="268"/>
      <c r="ABX480" s="268"/>
      <c r="ABY480" s="268"/>
      <c r="ABZ480" s="268"/>
      <c r="ACA480" s="268"/>
      <c r="ACB480" s="268"/>
      <c r="ACC480" s="268"/>
      <c r="ACD480" s="268"/>
      <c r="ACE480" s="268"/>
      <c r="ACF480" s="268"/>
      <c r="ACG480" s="268"/>
      <c r="ACH480" s="268"/>
      <c r="ACI480" s="268"/>
      <c r="ACJ480" s="268"/>
      <c r="ACK480" s="268"/>
      <c r="ACL480" s="268"/>
      <c r="ACM480" s="268"/>
      <c r="ACN480" s="268"/>
      <c r="ACO480" s="268"/>
      <c r="ACP480" s="268"/>
      <c r="ACQ480" s="268"/>
      <c r="ACR480" s="268"/>
      <c r="ACS480" s="268"/>
      <c r="ACT480" s="268"/>
      <c r="ACU480" s="268"/>
      <c r="ACV480" s="268"/>
      <c r="ACW480" s="268"/>
      <c r="ACX480" s="268"/>
      <c r="ACY480" s="268"/>
      <c r="ACZ480" s="268"/>
      <c r="ADA480" s="268"/>
      <c r="ADB480" s="268"/>
      <c r="ADC480" s="268"/>
      <c r="ADD480" s="268"/>
      <c r="ADE480" s="268"/>
      <c r="ADF480" s="268"/>
      <c r="ADG480" s="268"/>
      <c r="ADH480" s="268"/>
      <c r="ADI480" s="268"/>
      <c r="ADJ480" s="268"/>
      <c r="ADK480" s="268"/>
      <c r="ADL480" s="268"/>
      <c r="ADM480" s="268"/>
      <c r="ADN480" s="268"/>
      <c r="ADO480" s="268"/>
      <c r="ADP480" s="268"/>
      <c r="ADQ480" s="268"/>
      <c r="ADR480" s="268"/>
      <c r="ADS480" s="268"/>
      <c r="ADT480" s="268"/>
      <c r="ADU480" s="268"/>
      <c r="ADV480" s="268"/>
      <c r="ADW480" s="268"/>
      <c r="ADX480" s="268"/>
      <c r="ADY480" s="268"/>
      <c r="ADZ480" s="268"/>
      <c r="AEA480" s="268"/>
      <c r="AEB480" s="268"/>
      <c r="AEC480" s="268"/>
      <c r="AED480" s="268"/>
      <c r="AEE480" s="268"/>
      <c r="AEF480" s="268"/>
      <c r="AEG480" s="268"/>
      <c r="AEH480" s="268"/>
      <c r="AEI480" s="268"/>
      <c r="AEJ480" s="268"/>
      <c r="AEK480" s="268"/>
      <c r="AEL480" s="268"/>
      <c r="AEM480" s="268"/>
      <c r="AEN480" s="268"/>
      <c r="AEO480" s="268"/>
      <c r="AEP480" s="268"/>
      <c r="AEQ480" s="268"/>
      <c r="AER480" s="268"/>
      <c r="AES480" s="268"/>
      <c r="AET480" s="268"/>
      <c r="AEU480" s="268"/>
      <c r="AEV480" s="268"/>
      <c r="AEW480" s="268"/>
      <c r="AEX480" s="268"/>
      <c r="AEY480" s="268"/>
      <c r="AEZ480" s="268"/>
      <c r="AFA480" s="268"/>
      <c r="AFB480" s="268"/>
      <c r="AFC480" s="268"/>
      <c r="AFD480" s="268"/>
      <c r="AFE480" s="268"/>
      <c r="AFF480" s="268"/>
      <c r="AFG480" s="268"/>
      <c r="AFH480" s="268"/>
      <c r="AFI480" s="268"/>
      <c r="AFJ480" s="268"/>
      <c r="AFK480" s="268"/>
      <c r="AFL480" s="268"/>
      <c r="AFM480" s="268"/>
      <c r="AFN480" s="268"/>
    </row>
    <row r="481" spans="1:34" s="110" customFormat="1">
      <c r="A481" s="302"/>
      <c r="B481" s="324" t="s">
        <v>13958</v>
      </c>
      <c r="C481" s="289">
        <v>369000</v>
      </c>
      <c r="D481" s="293" t="s">
        <v>14304</v>
      </c>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c r="AD481" s="199"/>
      <c r="AE481" s="199"/>
      <c r="AF481" s="199"/>
      <c r="AG481" s="199"/>
      <c r="AH481" s="199"/>
    </row>
    <row r="482" spans="1:34" s="110" customFormat="1">
      <c r="A482" s="302"/>
      <c r="B482" s="324" t="s">
        <v>13958</v>
      </c>
      <c r="C482" s="289">
        <v>360000</v>
      </c>
      <c r="D482" s="321" t="s">
        <v>14305</v>
      </c>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c r="AD482" s="199"/>
      <c r="AE482" s="199"/>
      <c r="AF482" s="199"/>
      <c r="AG482" s="199"/>
      <c r="AH482" s="199"/>
    </row>
    <row r="483" spans="1:34" s="268" customFormat="1">
      <c r="B483" s="300"/>
      <c r="C483" s="325"/>
      <c r="D483" s="300"/>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c r="AD483" s="199"/>
      <c r="AE483" s="199"/>
      <c r="AF483" s="199"/>
      <c r="AG483" s="199"/>
      <c r="AH483" s="199"/>
    </row>
    <row r="484" spans="1:34" s="268" customFormat="1">
      <c r="B484" s="300"/>
      <c r="C484" s="300"/>
      <c r="D484" s="300"/>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c r="AD484" s="199"/>
      <c r="AE484" s="199"/>
      <c r="AF484" s="199"/>
      <c r="AG484" s="199"/>
      <c r="AH484" s="199"/>
    </row>
    <row r="485" spans="1:34" s="268" customFormat="1">
      <c r="A485" s="302"/>
      <c r="B485" s="300"/>
      <c r="C485" s="300"/>
      <c r="D485" s="300"/>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row>
    <row r="486" spans="1:34" s="268" customFormat="1">
      <c r="A486" s="302"/>
      <c r="B486" s="300"/>
      <c r="C486" s="300"/>
      <c r="D486" s="300"/>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row>
    <row r="487" spans="1:34" s="268" customFormat="1">
      <c r="A487" s="302"/>
      <c r="B487" s="300"/>
      <c r="C487" s="300"/>
      <c r="D487" s="300"/>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c r="AD487" s="199"/>
      <c r="AE487" s="199"/>
      <c r="AF487" s="199"/>
      <c r="AG487" s="199"/>
      <c r="AH487" s="199"/>
    </row>
    <row r="488" spans="1:34" s="268" customFormat="1">
      <c r="A488" s="302"/>
      <c r="B488" s="300"/>
      <c r="C488" s="300"/>
      <c r="D488" s="300"/>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c r="AD488" s="199"/>
      <c r="AE488" s="199"/>
      <c r="AF488" s="199"/>
      <c r="AG488" s="199"/>
      <c r="AH488" s="199"/>
    </row>
    <row r="489" spans="1:34" s="268" customFormat="1">
      <c r="A489" s="302"/>
      <c r="B489" s="300"/>
      <c r="C489" s="300"/>
      <c r="D489" s="300"/>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c r="AD489" s="199"/>
      <c r="AE489" s="199"/>
      <c r="AF489" s="199"/>
      <c r="AG489" s="199"/>
      <c r="AH489" s="199"/>
    </row>
    <row r="490" spans="1:34" s="268" customFormat="1">
      <c r="A490" s="302"/>
      <c r="B490" s="300"/>
      <c r="C490" s="300"/>
      <c r="D490" s="300"/>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c r="AD490" s="199"/>
      <c r="AE490" s="199"/>
      <c r="AF490" s="199"/>
      <c r="AG490" s="199"/>
      <c r="AH490" s="199"/>
    </row>
    <row r="491" spans="1:34" s="268" customFormat="1">
      <c r="A491" s="302"/>
      <c r="B491" s="300"/>
      <c r="C491" s="300"/>
      <c r="D491" s="300"/>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c r="AD491" s="199"/>
      <c r="AE491" s="199"/>
      <c r="AF491" s="199"/>
      <c r="AG491" s="199"/>
      <c r="AH491" s="199"/>
    </row>
    <row r="492" spans="1:34" s="268" customFormat="1">
      <c r="A492" s="302"/>
      <c r="B492" s="300"/>
      <c r="C492" s="300"/>
      <c r="D492" s="300"/>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c r="AD492" s="199"/>
      <c r="AE492" s="199"/>
      <c r="AF492" s="199"/>
      <c r="AG492" s="199"/>
      <c r="AH492" s="199"/>
    </row>
    <row r="493" spans="1:34" s="268" customFormat="1">
      <c r="A493" s="302"/>
      <c r="B493" s="300"/>
      <c r="C493" s="300"/>
      <c r="D493" s="300"/>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c r="AD493" s="199"/>
      <c r="AE493" s="199"/>
      <c r="AF493" s="199"/>
      <c r="AG493" s="199"/>
      <c r="AH493" s="199"/>
    </row>
    <row r="494" spans="1:34" s="268" customFormat="1">
      <c r="A494" s="302"/>
      <c r="B494" s="300"/>
      <c r="C494" s="300"/>
      <c r="D494" s="300"/>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c r="AD494" s="199"/>
      <c r="AE494" s="199"/>
      <c r="AF494" s="199"/>
      <c r="AG494" s="199"/>
      <c r="AH494" s="199"/>
    </row>
    <row r="495" spans="1:34" s="268" customFormat="1">
      <c r="A495" s="302"/>
      <c r="B495" s="300"/>
      <c r="C495" s="300"/>
      <c r="D495" s="300"/>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c r="AD495" s="199"/>
      <c r="AE495" s="199"/>
      <c r="AF495" s="199"/>
      <c r="AG495" s="199"/>
      <c r="AH495" s="199"/>
    </row>
    <row r="496" spans="1:34" s="268" customFormat="1">
      <c r="A496" s="302"/>
      <c r="B496" s="300"/>
      <c r="C496" s="300"/>
      <c r="D496" s="300"/>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c r="AD496" s="199"/>
      <c r="AE496" s="199"/>
      <c r="AF496" s="199"/>
      <c r="AG496" s="199"/>
      <c r="AH496" s="199"/>
    </row>
    <row r="497" spans="1:34" s="268" customFormat="1">
      <c r="A497" s="302"/>
      <c r="B497" s="300"/>
      <c r="C497" s="300"/>
      <c r="D497" s="300"/>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c r="AD497" s="199"/>
      <c r="AE497" s="199"/>
      <c r="AF497" s="199"/>
      <c r="AG497" s="199"/>
      <c r="AH497" s="199"/>
    </row>
    <row r="498" spans="1:34" s="268" customFormat="1">
      <c r="A498" s="302"/>
      <c r="B498" s="300"/>
      <c r="C498" s="300"/>
      <c r="D498" s="300"/>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c r="AD498" s="199"/>
      <c r="AE498" s="199"/>
      <c r="AF498" s="199"/>
      <c r="AG498" s="199"/>
      <c r="AH498" s="199"/>
    </row>
    <row r="499" spans="1:34" s="268" customFormat="1">
      <c r="A499" s="302"/>
      <c r="B499" s="300"/>
      <c r="C499" s="300"/>
      <c r="D499" s="300"/>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c r="AD499" s="199"/>
      <c r="AE499" s="199"/>
      <c r="AF499" s="199"/>
      <c r="AG499" s="199"/>
      <c r="AH499" s="199"/>
    </row>
    <row r="500" spans="1:34" s="268" customFormat="1">
      <c r="A500" s="302"/>
      <c r="B500" s="300"/>
      <c r="C500" s="300"/>
      <c r="D500" s="300"/>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c r="AD500" s="199"/>
      <c r="AE500" s="199"/>
      <c r="AF500" s="199"/>
      <c r="AG500" s="199"/>
      <c r="AH500" s="199"/>
    </row>
    <row r="501" spans="1:34" s="268" customFormat="1">
      <c r="A501" s="302"/>
      <c r="B501" s="300"/>
      <c r="C501" s="300"/>
      <c r="D501" s="300"/>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c r="AD501" s="199"/>
      <c r="AE501" s="199"/>
      <c r="AF501" s="199"/>
      <c r="AG501" s="199"/>
      <c r="AH501" s="199"/>
    </row>
    <row r="502" spans="1:34" s="268" customFormat="1">
      <c r="A502" s="302"/>
      <c r="B502" s="300"/>
      <c r="C502" s="300"/>
      <c r="D502" s="300"/>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c r="AD502" s="199"/>
      <c r="AE502" s="199"/>
      <c r="AF502" s="199"/>
      <c r="AG502" s="199"/>
      <c r="AH502" s="199"/>
    </row>
    <row r="503" spans="1:34" s="268" customFormat="1">
      <c r="A503" s="302"/>
      <c r="B503" s="300"/>
      <c r="C503" s="300"/>
      <c r="D503" s="300"/>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c r="AD503" s="199"/>
      <c r="AE503" s="199"/>
      <c r="AF503" s="199"/>
      <c r="AG503" s="199"/>
      <c r="AH503" s="199"/>
    </row>
    <row r="504" spans="1:34" s="268" customFormat="1">
      <c r="A504" s="302"/>
      <c r="B504" s="300"/>
      <c r="C504" s="300"/>
      <c r="D504" s="300"/>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c r="AD504" s="199"/>
      <c r="AE504" s="199"/>
      <c r="AF504" s="199"/>
      <c r="AG504" s="199"/>
      <c r="AH504" s="199"/>
    </row>
    <row r="505" spans="1:34" s="268" customFormat="1" ht="25.5" customHeight="1">
      <c r="A505" s="302"/>
      <c r="B505" s="300"/>
      <c r="C505" s="300"/>
      <c r="D505" s="300"/>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c r="AD505" s="199"/>
      <c r="AE505" s="199"/>
      <c r="AF505" s="199"/>
      <c r="AG505" s="199"/>
      <c r="AH505" s="199"/>
    </row>
    <row r="506" spans="1:34" s="268" customFormat="1" ht="25.5" customHeight="1">
      <c r="A506" s="302"/>
      <c r="B506" s="300"/>
      <c r="C506" s="300"/>
      <c r="D506" s="300"/>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c r="AD506" s="199"/>
      <c r="AE506" s="199"/>
      <c r="AF506" s="199"/>
      <c r="AG506" s="199"/>
      <c r="AH506" s="199"/>
    </row>
    <row r="507" spans="1:34" s="268" customFormat="1" ht="25.5" customHeight="1">
      <c r="A507" s="302"/>
      <c r="B507" s="300"/>
      <c r="C507" s="300"/>
      <c r="D507" s="300"/>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c r="AD507" s="199"/>
      <c r="AE507" s="199"/>
      <c r="AF507" s="199"/>
      <c r="AG507" s="199"/>
      <c r="AH507" s="199"/>
    </row>
    <row r="508" spans="1:34" s="268" customFormat="1" ht="25.5" customHeight="1">
      <c r="A508" s="302"/>
      <c r="B508" s="300"/>
      <c r="C508" s="300"/>
      <c r="D508" s="300"/>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c r="AD508" s="199"/>
      <c r="AE508" s="199"/>
      <c r="AF508" s="199"/>
      <c r="AG508" s="199"/>
      <c r="AH508" s="199"/>
    </row>
    <row r="509" spans="1:34" s="268" customFormat="1" ht="25.5" customHeight="1">
      <c r="A509" s="302"/>
      <c r="B509" s="300"/>
      <c r="C509" s="300"/>
      <c r="D509" s="300"/>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c r="AD509" s="199"/>
      <c r="AE509" s="199"/>
      <c r="AF509" s="199"/>
      <c r="AG509" s="199"/>
      <c r="AH509" s="199"/>
    </row>
    <row r="510" spans="1:34" s="268" customFormat="1" ht="25.5" customHeight="1">
      <c r="A510" s="302"/>
      <c r="B510" s="300"/>
      <c r="C510" s="300"/>
      <c r="D510" s="300"/>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c r="AD510" s="199"/>
      <c r="AE510" s="199"/>
      <c r="AF510" s="199"/>
      <c r="AG510" s="199"/>
      <c r="AH510" s="199"/>
    </row>
    <row r="511" spans="1:34" s="268" customFormat="1" ht="25.5" customHeight="1">
      <c r="A511" s="302"/>
      <c r="B511" s="300"/>
      <c r="C511" s="300"/>
      <c r="D511" s="300"/>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c r="AD511" s="199"/>
      <c r="AE511" s="199"/>
      <c r="AF511" s="199"/>
      <c r="AG511" s="199"/>
      <c r="AH511" s="199"/>
    </row>
    <row r="512" spans="1:34" s="268" customFormat="1" ht="25.5" customHeight="1">
      <c r="A512" s="302"/>
      <c r="B512" s="300"/>
      <c r="C512" s="300"/>
      <c r="D512" s="300"/>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c r="AD512" s="199"/>
      <c r="AE512" s="199"/>
      <c r="AF512" s="199"/>
      <c r="AG512" s="199"/>
      <c r="AH512" s="199"/>
    </row>
    <row r="513" spans="1:34" s="268" customFormat="1" ht="25.5" customHeight="1">
      <c r="A513" s="302"/>
      <c r="B513" s="300"/>
      <c r="C513" s="300"/>
      <c r="D513" s="300"/>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c r="AD513" s="199"/>
      <c r="AE513" s="199"/>
      <c r="AF513" s="199"/>
      <c r="AG513" s="199"/>
      <c r="AH513" s="199"/>
    </row>
    <row r="514" spans="1:34" s="268" customFormat="1" ht="25.5" customHeight="1">
      <c r="A514" s="302"/>
      <c r="B514" s="300"/>
      <c r="C514" s="300"/>
      <c r="D514" s="300"/>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c r="AD514" s="199"/>
      <c r="AE514" s="199"/>
      <c r="AF514" s="199"/>
      <c r="AG514" s="199"/>
      <c r="AH514" s="199"/>
    </row>
    <row r="515" spans="1:34" s="268" customFormat="1" ht="25.5" customHeight="1">
      <c r="A515" s="302"/>
      <c r="B515" s="300"/>
      <c r="C515" s="300"/>
      <c r="D515" s="300"/>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c r="AD515" s="199"/>
      <c r="AE515" s="199"/>
      <c r="AF515" s="199"/>
      <c r="AG515" s="199"/>
      <c r="AH515" s="199"/>
    </row>
    <row r="516" spans="1:34" s="268" customFormat="1" ht="25.5" customHeight="1">
      <c r="A516" s="302"/>
      <c r="B516" s="300"/>
      <c r="C516" s="300"/>
      <c r="D516" s="300"/>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c r="AD516" s="199"/>
      <c r="AE516" s="199"/>
      <c r="AF516" s="199"/>
      <c r="AG516" s="199"/>
      <c r="AH516" s="199"/>
    </row>
    <row r="517" spans="1:34" s="268" customFormat="1" ht="25.5" customHeight="1">
      <c r="A517" s="302"/>
      <c r="B517" s="300"/>
      <c r="C517" s="300"/>
      <c r="D517" s="300"/>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c r="AD517" s="199"/>
      <c r="AE517" s="199"/>
      <c r="AF517" s="199"/>
      <c r="AG517" s="199"/>
      <c r="AH517" s="199"/>
    </row>
    <row r="518" spans="1:34" s="268" customFormat="1" ht="25.5" customHeight="1">
      <c r="A518" s="302"/>
      <c r="B518" s="300"/>
      <c r="C518" s="300"/>
      <c r="D518" s="300"/>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c r="AD518" s="199"/>
      <c r="AE518" s="199"/>
      <c r="AF518" s="199"/>
      <c r="AG518" s="199"/>
      <c r="AH518" s="199"/>
    </row>
    <row r="519" spans="1:34" s="268" customFormat="1" ht="25.5" customHeight="1">
      <c r="A519" s="302"/>
      <c r="B519" s="300"/>
      <c r="C519" s="300"/>
      <c r="D519" s="300"/>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c r="AD519" s="199"/>
      <c r="AE519" s="199"/>
      <c r="AF519" s="199"/>
      <c r="AG519" s="199"/>
      <c r="AH519" s="199"/>
    </row>
    <row r="520" spans="1:34" s="268" customFormat="1" ht="25.5" customHeight="1">
      <c r="A520" s="302"/>
      <c r="B520" s="300"/>
      <c r="C520" s="300"/>
      <c r="D520" s="300"/>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c r="AD520" s="199"/>
      <c r="AE520" s="199"/>
      <c r="AF520" s="199"/>
      <c r="AG520" s="199"/>
      <c r="AH520" s="199"/>
    </row>
    <row r="521" spans="1:34" s="268" customFormat="1" ht="25.5" customHeight="1">
      <c r="A521" s="302"/>
      <c r="B521" s="300"/>
      <c r="C521" s="300"/>
      <c r="D521" s="300"/>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c r="AD521" s="199"/>
      <c r="AE521" s="199"/>
      <c r="AF521" s="199"/>
      <c r="AG521" s="199"/>
      <c r="AH521" s="199"/>
    </row>
    <row r="522" spans="1:34" s="268" customFormat="1" ht="25.5" customHeight="1">
      <c r="A522" s="302"/>
      <c r="B522" s="300"/>
      <c r="C522" s="300"/>
      <c r="D522" s="300"/>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c r="AD522" s="199"/>
      <c r="AE522" s="199"/>
      <c r="AF522" s="199"/>
      <c r="AG522" s="199"/>
      <c r="AH522" s="199"/>
    </row>
    <row r="523" spans="1:34" s="268" customFormat="1" ht="25.5" customHeight="1">
      <c r="A523" s="302"/>
      <c r="B523" s="300"/>
      <c r="C523" s="300"/>
      <c r="D523" s="300"/>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c r="AD523" s="199"/>
      <c r="AE523" s="199"/>
      <c r="AF523" s="199"/>
      <c r="AG523" s="199"/>
      <c r="AH523" s="199"/>
    </row>
    <row r="524" spans="1:34" s="268" customFormat="1" ht="25.5" customHeight="1">
      <c r="A524" s="302"/>
      <c r="B524" s="300"/>
      <c r="C524" s="300"/>
      <c r="D524" s="300"/>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c r="AD524" s="199"/>
      <c r="AE524" s="199"/>
      <c r="AF524" s="199"/>
      <c r="AG524" s="199"/>
      <c r="AH524" s="199"/>
    </row>
    <row r="525" spans="1:34" s="268" customFormat="1" ht="25.5" customHeight="1">
      <c r="A525" s="302"/>
      <c r="B525" s="300"/>
      <c r="C525" s="300"/>
      <c r="D525" s="300"/>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c r="AD525" s="199"/>
      <c r="AE525" s="199"/>
      <c r="AF525" s="199"/>
      <c r="AG525" s="199"/>
      <c r="AH525" s="199"/>
    </row>
    <row r="526" spans="1:34" s="268" customFormat="1" ht="25.5" customHeight="1">
      <c r="A526" s="302"/>
      <c r="B526" s="300"/>
      <c r="C526" s="300"/>
      <c r="D526" s="300"/>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c r="AD526" s="199"/>
      <c r="AE526" s="199"/>
      <c r="AF526" s="199"/>
      <c r="AG526" s="199"/>
      <c r="AH526" s="199"/>
    </row>
    <row r="527" spans="1:34" s="268" customFormat="1" ht="25.5" customHeight="1">
      <c r="A527" s="302"/>
      <c r="B527" s="300"/>
      <c r="C527" s="300"/>
      <c r="D527" s="300"/>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c r="AD527" s="199"/>
      <c r="AE527" s="199"/>
      <c r="AF527" s="199"/>
      <c r="AG527" s="199"/>
      <c r="AH527" s="199"/>
    </row>
    <row r="528" spans="1:34" s="268" customFormat="1" ht="25.5" customHeight="1">
      <c r="A528" s="302"/>
      <c r="B528" s="300"/>
      <c r="C528" s="300"/>
      <c r="D528" s="300"/>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c r="AD528" s="199"/>
      <c r="AE528" s="199"/>
      <c r="AF528" s="199"/>
      <c r="AG528" s="199"/>
      <c r="AH528" s="199"/>
    </row>
    <row r="529" spans="1:34" s="268" customFormat="1" ht="25.5" customHeight="1">
      <c r="A529" s="302"/>
      <c r="B529" s="300"/>
      <c r="C529" s="300"/>
      <c r="D529" s="300"/>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c r="AD529" s="199"/>
      <c r="AE529" s="199"/>
      <c r="AF529" s="199"/>
      <c r="AG529" s="199"/>
      <c r="AH529" s="199"/>
    </row>
    <row r="530" spans="1:34" s="268" customFormat="1" ht="25.5" customHeight="1">
      <c r="A530" s="302"/>
      <c r="B530" s="300"/>
      <c r="C530" s="300"/>
      <c r="D530" s="300"/>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c r="AD530" s="199"/>
      <c r="AE530" s="199"/>
      <c r="AF530" s="199"/>
      <c r="AG530" s="199"/>
      <c r="AH530" s="199"/>
    </row>
    <row r="531" spans="1:34" s="268" customFormat="1" ht="25.5" customHeight="1">
      <c r="A531" s="302"/>
      <c r="B531" s="300"/>
      <c r="C531" s="300"/>
      <c r="D531" s="300"/>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c r="AD531" s="199"/>
      <c r="AE531" s="199"/>
      <c r="AF531" s="199"/>
      <c r="AG531" s="199"/>
      <c r="AH531" s="199"/>
    </row>
    <row r="532" spans="1:34" s="268" customFormat="1" ht="25.5" customHeight="1">
      <c r="A532" s="302"/>
      <c r="B532" s="300"/>
      <c r="C532" s="300"/>
      <c r="D532" s="300"/>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c r="AD532" s="199"/>
      <c r="AE532" s="199"/>
      <c r="AF532" s="199"/>
      <c r="AG532" s="199"/>
      <c r="AH532" s="199"/>
    </row>
    <row r="533" spans="1:34" s="268" customFormat="1" ht="25.5" customHeight="1">
      <c r="A533" s="302"/>
      <c r="B533" s="300"/>
      <c r="C533" s="300"/>
      <c r="D533" s="300"/>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c r="AD533" s="199"/>
      <c r="AE533" s="199"/>
      <c r="AF533" s="199"/>
      <c r="AG533" s="199"/>
      <c r="AH533" s="199"/>
    </row>
    <row r="534" spans="1:34" s="268" customFormat="1" ht="25.5" customHeight="1">
      <c r="A534" s="302"/>
      <c r="B534" s="300"/>
      <c r="C534" s="300"/>
      <c r="D534" s="300"/>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c r="AD534" s="199"/>
      <c r="AE534" s="199"/>
      <c r="AF534" s="199"/>
      <c r="AG534" s="199"/>
      <c r="AH534" s="199"/>
    </row>
    <row r="535" spans="1:34" s="268" customFormat="1" ht="25.5" customHeight="1">
      <c r="A535" s="302"/>
      <c r="B535" s="300"/>
      <c r="C535" s="300"/>
      <c r="D535" s="300"/>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c r="AD535" s="199"/>
      <c r="AE535" s="199"/>
      <c r="AF535" s="199"/>
      <c r="AG535" s="199"/>
      <c r="AH535" s="199"/>
    </row>
    <row r="536" spans="1:34" s="268" customFormat="1" ht="25.5" customHeight="1">
      <c r="A536" s="302"/>
      <c r="B536" s="300"/>
      <c r="C536" s="300"/>
      <c r="D536" s="300"/>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c r="AD536" s="199"/>
      <c r="AE536" s="199"/>
      <c r="AF536" s="199"/>
      <c r="AG536" s="199"/>
      <c r="AH536" s="199"/>
    </row>
    <row r="537" spans="1:34" s="268" customFormat="1" ht="25.5" customHeight="1">
      <c r="A537" s="302"/>
      <c r="B537" s="300"/>
      <c r="C537" s="300"/>
      <c r="D537" s="300"/>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c r="AD537" s="199"/>
      <c r="AE537" s="199"/>
      <c r="AF537" s="199"/>
      <c r="AG537" s="199"/>
      <c r="AH537" s="199"/>
    </row>
    <row r="538" spans="1:34" s="268" customFormat="1" ht="25.5" customHeight="1">
      <c r="A538" s="302"/>
      <c r="B538" s="300"/>
      <c r="C538" s="300"/>
      <c r="D538" s="300"/>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c r="AD538" s="199"/>
      <c r="AE538" s="199"/>
      <c r="AF538" s="199"/>
      <c r="AG538" s="199"/>
      <c r="AH538" s="199"/>
    </row>
    <row r="539" spans="1:34" s="268" customFormat="1" ht="25.5" customHeight="1">
      <c r="A539" s="302"/>
      <c r="B539" s="300"/>
      <c r="C539" s="300"/>
      <c r="D539" s="300"/>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row>
    <row r="540" spans="1:34" s="268" customFormat="1" ht="25.5" customHeight="1">
      <c r="A540" s="302"/>
      <c r="B540" s="300"/>
      <c r="C540" s="300"/>
      <c r="D540" s="300"/>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row>
    <row r="541" spans="1:34" s="268" customFormat="1" ht="25.5" customHeight="1">
      <c r="A541" s="302"/>
      <c r="B541" s="300"/>
      <c r="C541" s="300"/>
      <c r="D541" s="300"/>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c r="AD541" s="199"/>
      <c r="AE541" s="199"/>
      <c r="AF541" s="199"/>
      <c r="AG541" s="199"/>
      <c r="AH541" s="199"/>
    </row>
    <row r="542" spans="1:34" s="268" customFormat="1" ht="25.5" customHeight="1">
      <c r="A542" s="302"/>
      <c r="B542" s="300"/>
      <c r="C542" s="300"/>
      <c r="D542" s="300"/>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c r="AD542" s="199"/>
      <c r="AE542" s="199"/>
      <c r="AF542" s="199"/>
      <c r="AG542" s="199"/>
      <c r="AH542" s="199"/>
    </row>
    <row r="543" spans="1:34" s="268" customFormat="1" ht="25.5" customHeight="1">
      <c r="A543" s="302"/>
      <c r="B543" s="300"/>
      <c r="C543" s="300"/>
      <c r="D543" s="300"/>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c r="AD543" s="199"/>
      <c r="AE543" s="199"/>
      <c r="AF543" s="199"/>
      <c r="AG543" s="199"/>
      <c r="AH543" s="199"/>
    </row>
    <row r="544" spans="1:34" s="268" customFormat="1" ht="25.5" customHeight="1">
      <c r="A544" s="302"/>
      <c r="B544" s="300"/>
      <c r="C544" s="300"/>
      <c r="D544" s="300"/>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c r="AD544" s="199"/>
      <c r="AE544" s="199"/>
      <c r="AF544" s="199"/>
      <c r="AG544" s="199"/>
      <c r="AH544" s="199"/>
    </row>
    <row r="545" spans="1:34" s="268" customFormat="1" ht="25.5" customHeight="1">
      <c r="A545" s="302"/>
      <c r="B545" s="300"/>
      <c r="C545" s="300"/>
      <c r="D545" s="300"/>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c r="AD545" s="199"/>
      <c r="AE545" s="199"/>
      <c r="AF545" s="199"/>
      <c r="AG545" s="199"/>
      <c r="AH545" s="199"/>
    </row>
    <row r="546" spans="1:34" s="268" customFormat="1" ht="25.5" customHeight="1">
      <c r="A546" s="302"/>
      <c r="B546" s="300"/>
      <c r="C546" s="300"/>
      <c r="D546" s="300"/>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c r="AD546" s="199"/>
      <c r="AE546" s="199"/>
      <c r="AF546" s="199"/>
      <c r="AG546" s="199"/>
      <c r="AH546" s="199"/>
    </row>
    <row r="547" spans="1:34" s="268" customFormat="1" ht="25.5" customHeight="1">
      <c r="A547" s="302"/>
      <c r="B547" s="300"/>
      <c r="C547" s="300"/>
      <c r="D547" s="300"/>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c r="AD547" s="199"/>
      <c r="AE547" s="199"/>
      <c r="AF547" s="199"/>
      <c r="AG547" s="199"/>
      <c r="AH547" s="199"/>
    </row>
    <row r="548" spans="1:34" s="268" customFormat="1" ht="25.5" customHeight="1">
      <c r="A548" s="302"/>
      <c r="B548" s="300"/>
      <c r="C548" s="300"/>
      <c r="D548" s="300"/>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c r="AD548" s="199"/>
      <c r="AE548" s="199"/>
      <c r="AF548" s="199"/>
      <c r="AG548" s="199"/>
      <c r="AH548" s="199"/>
    </row>
    <row r="549" spans="1:34" s="268" customFormat="1" ht="25.5" customHeight="1">
      <c r="A549" s="302"/>
      <c r="B549" s="300"/>
      <c r="C549" s="300"/>
      <c r="D549" s="300"/>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c r="AD549" s="199"/>
      <c r="AE549" s="199"/>
      <c r="AF549" s="199"/>
      <c r="AG549" s="199"/>
      <c r="AH549" s="199"/>
    </row>
    <row r="550" spans="1:34" s="268" customFormat="1" ht="25.5" customHeight="1">
      <c r="A550" s="302"/>
      <c r="B550" s="300"/>
      <c r="C550" s="300"/>
      <c r="D550" s="300"/>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c r="AD550" s="199"/>
      <c r="AE550" s="199"/>
      <c r="AF550" s="199"/>
      <c r="AG550" s="199"/>
      <c r="AH550" s="199"/>
    </row>
    <row r="551" spans="1:34" s="268" customFormat="1" ht="25.5" customHeight="1">
      <c r="A551" s="302"/>
      <c r="B551" s="300"/>
      <c r="C551" s="300"/>
      <c r="D551" s="300"/>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row>
    <row r="552" spans="1:34" s="268" customFormat="1" ht="25.5" customHeight="1">
      <c r="A552" s="302"/>
      <c r="B552" s="300"/>
      <c r="C552" s="300"/>
      <c r="D552" s="300"/>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c r="AD552" s="199"/>
      <c r="AE552" s="199"/>
      <c r="AF552" s="199"/>
      <c r="AG552" s="199"/>
      <c r="AH552" s="199"/>
    </row>
    <row r="553" spans="1:34" s="268" customFormat="1" ht="25.5" customHeight="1">
      <c r="A553" s="302"/>
      <c r="B553" s="300"/>
      <c r="C553" s="300"/>
      <c r="D553" s="300"/>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c r="AD553" s="199"/>
      <c r="AE553" s="199"/>
      <c r="AF553" s="199"/>
      <c r="AG553" s="199"/>
      <c r="AH553" s="199"/>
    </row>
    <row r="554" spans="1:34" s="268" customFormat="1" ht="25.5" customHeight="1">
      <c r="A554" s="302"/>
      <c r="B554" s="300"/>
      <c r="C554" s="300"/>
      <c r="D554" s="300"/>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c r="AD554" s="199"/>
      <c r="AE554" s="199"/>
      <c r="AF554" s="199"/>
      <c r="AG554" s="199"/>
      <c r="AH554" s="199"/>
    </row>
    <row r="555" spans="1:34" s="268" customFormat="1" ht="25.5" customHeight="1">
      <c r="A555" s="302"/>
      <c r="B555" s="300"/>
      <c r="C555" s="300"/>
      <c r="D555" s="300"/>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c r="AD555" s="199"/>
      <c r="AE555" s="199"/>
      <c r="AF555" s="199"/>
      <c r="AG555" s="199"/>
      <c r="AH555" s="199"/>
    </row>
    <row r="556" spans="1:34" s="268" customFormat="1" ht="25.5" customHeight="1">
      <c r="A556" s="302"/>
      <c r="B556" s="300"/>
      <c r="C556" s="300"/>
      <c r="D556" s="300"/>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c r="AD556" s="199"/>
      <c r="AE556" s="199"/>
      <c r="AF556" s="199"/>
      <c r="AG556" s="199"/>
      <c r="AH556" s="199"/>
    </row>
    <row r="557" spans="1:34" s="268" customFormat="1" ht="25.5" customHeight="1">
      <c r="A557" s="302"/>
      <c r="B557" s="300"/>
      <c r="C557" s="300"/>
      <c r="D557" s="300"/>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c r="AD557" s="199"/>
      <c r="AE557" s="199"/>
      <c r="AF557" s="199"/>
      <c r="AG557" s="199"/>
      <c r="AH557" s="199"/>
    </row>
    <row r="558" spans="1:34" s="268" customFormat="1" ht="25.5" customHeight="1">
      <c r="A558" s="302"/>
      <c r="B558" s="300"/>
      <c r="C558" s="300"/>
      <c r="D558" s="300"/>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c r="AD558" s="199"/>
      <c r="AE558" s="199"/>
      <c r="AF558" s="199"/>
      <c r="AG558" s="199"/>
      <c r="AH558" s="199"/>
    </row>
    <row r="559" spans="1:34" s="268" customFormat="1" ht="25.5" customHeight="1">
      <c r="A559" s="302"/>
      <c r="B559" s="300"/>
      <c r="C559" s="300"/>
      <c r="D559" s="300"/>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c r="AD559" s="199"/>
      <c r="AE559" s="199"/>
      <c r="AF559" s="199"/>
      <c r="AG559" s="199"/>
      <c r="AH559" s="199"/>
    </row>
    <row r="560" spans="1:34" s="268" customFormat="1" ht="25.5" customHeight="1">
      <c r="A560" s="302"/>
      <c r="B560" s="300"/>
      <c r="C560" s="300"/>
      <c r="D560" s="300"/>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c r="AD560" s="199"/>
      <c r="AE560" s="199"/>
      <c r="AF560" s="199"/>
      <c r="AG560" s="199"/>
      <c r="AH560" s="199"/>
    </row>
    <row r="561" spans="1:34" s="268" customFormat="1" ht="25.5" customHeight="1">
      <c r="A561" s="302"/>
      <c r="B561" s="300"/>
      <c r="C561" s="300"/>
      <c r="D561" s="300"/>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c r="AD561" s="199"/>
      <c r="AE561" s="199"/>
      <c r="AF561" s="199"/>
      <c r="AG561" s="199"/>
      <c r="AH561" s="199"/>
    </row>
    <row r="562" spans="1:34" s="268" customFormat="1" ht="25.5" customHeight="1">
      <c r="A562" s="302"/>
      <c r="B562" s="300"/>
      <c r="C562" s="300"/>
      <c r="D562" s="300"/>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c r="AD562" s="199"/>
      <c r="AE562" s="199"/>
      <c r="AF562" s="199"/>
      <c r="AG562" s="199"/>
      <c r="AH562" s="199"/>
    </row>
    <row r="563" spans="1:34" s="268" customFormat="1" ht="25.5" customHeight="1">
      <c r="A563" s="302"/>
      <c r="B563" s="300"/>
      <c r="C563" s="300"/>
      <c r="D563" s="300"/>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c r="AD563" s="199"/>
      <c r="AE563" s="199"/>
      <c r="AF563" s="199"/>
      <c r="AG563" s="199"/>
      <c r="AH563" s="199"/>
    </row>
    <row r="564" spans="1:34" s="268" customFormat="1" ht="25.5" customHeight="1">
      <c r="A564" s="302"/>
      <c r="B564" s="300"/>
      <c r="C564" s="300"/>
      <c r="D564" s="300"/>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c r="AD564" s="199"/>
      <c r="AE564" s="199"/>
      <c r="AF564" s="199"/>
      <c r="AG564" s="199"/>
      <c r="AH564" s="199"/>
    </row>
    <row r="565" spans="1:34" s="268" customFormat="1" ht="25.5" customHeight="1">
      <c r="A565" s="302"/>
      <c r="B565" s="300"/>
      <c r="C565" s="300"/>
      <c r="D565" s="300"/>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c r="AD565" s="199"/>
      <c r="AE565" s="199"/>
      <c r="AF565" s="199"/>
      <c r="AG565" s="199"/>
      <c r="AH565" s="199"/>
    </row>
    <row r="566" spans="1:34" s="268" customFormat="1" ht="25.5" customHeight="1">
      <c r="A566" s="302"/>
      <c r="B566" s="300"/>
      <c r="C566" s="300"/>
      <c r="D566" s="300"/>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c r="AD566" s="199"/>
      <c r="AE566" s="199"/>
      <c r="AF566" s="199"/>
      <c r="AG566" s="199"/>
      <c r="AH566" s="199"/>
    </row>
    <row r="567" spans="1:34" s="268" customFormat="1" ht="25.5" customHeight="1">
      <c r="A567" s="302"/>
      <c r="B567" s="300"/>
      <c r="C567" s="300"/>
      <c r="D567" s="300"/>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c r="AD567" s="199"/>
      <c r="AE567" s="199"/>
      <c r="AF567" s="199"/>
      <c r="AG567" s="199"/>
      <c r="AH567" s="199"/>
    </row>
    <row r="568" spans="1:34" s="268" customFormat="1" ht="25.5" customHeight="1">
      <c r="A568" s="302"/>
      <c r="B568" s="300"/>
      <c r="C568" s="300"/>
      <c r="D568" s="300"/>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c r="AD568" s="199"/>
      <c r="AE568" s="199"/>
      <c r="AF568" s="199"/>
      <c r="AG568" s="199"/>
      <c r="AH568" s="199"/>
    </row>
    <row r="569" spans="1:34" s="268" customFormat="1" ht="25.5" customHeight="1">
      <c r="A569" s="302"/>
      <c r="B569" s="300"/>
      <c r="C569" s="300"/>
      <c r="D569" s="300"/>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c r="AD569" s="199"/>
      <c r="AE569" s="199"/>
      <c r="AF569" s="199"/>
      <c r="AG569" s="199"/>
      <c r="AH569" s="199"/>
    </row>
    <row r="570" spans="1:34" s="268" customFormat="1" ht="25.5" customHeight="1">
      <c r="A570" s="302"/>
      <c r="B570" s="300"/>
      <c r="C570" s="300"/>
      <c r="D570" s="300"/>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c r="AD570" s="199"/>
      <c r="AE570" s="199"/>
      <c r="AF570" s="199"/>
      <c r="AG570" s="199"/>
      <c r="AH570" s="199"/>
    </row>
    <row r="571" spans="1:34" s="268" customFormat="1" ht="25.5" customHeight="1">
      <c r="A571" s="302"/>
      <c r="B571" s="300"/>
      <c r="C571" s="300"/>
      <c r="D571" s="300"/>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c r="AD571" s="199"/>
      <c r="AE571" s="199"/>
      <c r="AF571" s="199"/>
      <c r="AG571" s="199"/>
      <c r="AH571" s="199"/>
    </row>
    <row r="572" spans="1:34" s="268" customFormat="1" ht="25.5" customHeight="1">
      <c r="A572" s="302"/>
      <c r="B572" s="300"/>
      <c r="C572" s="300"/>
      <c r="D572" s="300"/>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c r="AD572" s="199"/>
      <c r="AE572" s="199"/>
      <c r="AF572" s="199"/>
      <c r="AG572" s="199"/>
      <c r="AH572" s="199"/>
    </row>
    <row r="573" spans="1:34" s="268" customFormat="1" ht="25.5" customHeight="1">
      <c r="A573" s="302"/>
      <c r="B573" s="300"/>
      <c r="C573" s="300"/>
      <c r="D573" s="300"/>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c r="AD573" s="199"/>
      <c r="AE573" s="199"/>
      <c r="AF573" s="199"/>
      <c r="AG573" s="199"/>
      <c r="AH573" s="199"/>
    </row>
    <row r="574" spans="1:34" s="268" customFormat="1" ht="25.5" customHeight="1">
      <c r="A574" s="302"/>
      <c r="B574" s="300"/>
      <c r="C574" s="300"/>
      <c r="D574" s="300"/>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c r="AD574" s="199"/>
      <c r="AE574" s="199"/>
      <c r="AF574" s="199"/>
      <c r="AG574" s="199"/>
      <c r="AH574" s="199"/>
    </row>
    <row r="575" spans="1:34" s="268" customFormat="1" ht="25.5" customHeight="1">
      <c r="B575" s="300"/>
      <c r="C575" s="300"/>
      <c r="D575" s="300"/>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c r="AD575" s="199"/>
      <c r="AE575" s="199"/>
      <c r="AF575" s="199"/>
      <c r="AG575" s="199"/>
      <c r="AH575" s="199"/>
    </row>
    <row r="576" spans="1:34" s="268" customFormat="1" ht="25.5" customHeight="1">
      <c r="B576" s="300"/>
      <c r="C576" s="300"/>
      <c r="D576" s="300"/>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c r="AD576" s="199"/>
      <c r="AE576" s="199"/>
      <c r="AF576" s="199"/>
      <c r="AG576" s="199"/>
      <c r="AH576" s="199"/>
    </row>
    <row r="577" spans="2:34" s="268" customFormat="1" ht="25.5" customHeight="1">
      <c r="B577" s="300"/>
      <c r="C577" s="300"/>
      <c r="D577" s="300"/>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c r="AD577" s="199"/>
      <c r="AE577" s="199"/>
      <c r="AF577" s="199"/>
      <c r="AG577" s="199"/>
      <c r="AH577" s="199"/>
    </row>
    <row r="578" spans="2:34" s="268" customFormat="1" ht="25.5" customHeight="1">
      <c r="B578" s="300"/>
      <c r="C578" s="300"/>
      <c r="D578" s="300"/>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c r="AD578" s="199"/>
      <c r="AE578" s="199"/>
      <c r="AF578" s="199"/>
      <c r="AG578" s="199"/>
      <c r="AH578" s="199"/>
    </row>
    <row r="579" spans="2:34" s="268" customFormat="1" ht="25.5" customHeight="1">
      <c r="B579" s="300"/>
      <c r="C579" s="300"/>
      <c r="D579" s="300"/>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c r="AD579" s="199"/>
      <c r="AE579" s="199"/>
      <c r="AF579" s="199"/>
      <c r="AG579" s="199"/>
      <c r="AH579" s="199"/>
    </row>
    <row r="580" spans="2:34" s="268" customFormat="1" ht="25.5" customHeight="1">
      <c r="B580" s="300"/>
      <c r="C580" s="300"/>
      <c r="D580" s="300"/>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c r="AD580" s="199"/>
      <c r="AE580" s="199"/>
      <c r="AF580" s="199"/>
      <c r="AG580" s="199"/>
      <c r="AH580" s="199"/>
    </row>
    <row r="581" spans="2:34" s="268" customFormat="1" ht="25.5" customHeight="1">
      <c r="B581" s="300"/>
      <c r="C581" s="300"/>
      <c r="D581" s="300"/>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c r="AD581" s="199"/>
      <c r="AE581" s="199"/>
      <c r="AF581" s="199"/>
      <c r="AG581" s="199"/>
      <c r="AH581" s="199"/>
    </row>
    <row r="582" spans="2:34" s="268" customFormat="1" ht="25.5" customHeight="1">
      <c r="B582" s="300"/>
      <c r="C582" s="300"/>
      <c r="D582" s="300"/>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c r="AA582" s="199"/>
      <c r="AB582" s="199"/>
      <c r="AC582" s="199"/>
      <c r="AD582" s="199"/>
      <c r="AE582" s="199"/>
      <c r="AF582" s="199"/>
      <c r="AG582" s="199"/>
      <c r="AH582" s="199"/>
    </row>
    <row r="583" spans="2:34" s="268" customFormat="1" ht="25.5" customHeight="1">
      <c r="B583" s="300"/>
      <c r="C583" s="300"/>
      <c r="D583" s="300"/>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c r="AA583" s="199"/>
      <c r="AB583" s="199"/>
      <c r="AC583" s="199"/>
      <c r="AD583" s="199"/>
      <c r="AE583" s="199"/>
      <c r="AF583" s="199"/>
      <c r="AG583" s="199"/>
      <c r="AH583" s="199"/>
    </row>
    <row r="584" spans="2:34" s="268" customFormat="1" ht="25.5" customHeight="1">
      <c r="B584" s="300"/>
      <c r="C584" s="300"/>
      <c r="D584" s="300"/>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c r="AA584" s="199"/>
      <c r="AB584" s="199"/>
      <c r="AC584" s="199"/>
      <c r="AD584" s="199"/>
      <c r="AE584" s="199"/>
      <c r="AF584" s="199"/>
      <c r="AG584" s="199"/>
      <c r="AH584" s="199"/>
    </row>
    <row r="585" spans="2:34" s="268" customFormat="1" ht="25.5" customHeight="1">
      <c r="B585" s="300"/>
      <c r="C585" s="300"/>
      <c r="D585" s="300"/>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c r="AA585" s="199"/>
      <c r="AB585" s="199"/>
      <c r="AC585" s="199"/>
      <c r="AD585" s="199"/>
      <c r="AE585" s="199"/>
      <c r="AF585" s="199"/>
      <c r="AG585" s="199"/>
      <c r="AH585" s="199"/>
    </row>
    <row r="586" spans="2:34" s="268" customFormat="1" ht="25.5" customHeight="1">
      <c r="B586" s="300"/>
      <c r="C586" s="300"/>
      <c r="D586" s="300"/>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c r="AA586" s="199"/>
      <c r="AB586" s="199"/>
      <c r="AC586" s="199"/>
      <c r="AD586" s="199"/>
      <c r="AE586" s="199"/>
      <c r="AF586" s="199"/>
      <c r="AG586" s="199"/>
      <c r="AH586" s="199"/>
    </row>
    <row r="587" spans="2:34" s="268" customFormat="1" ht="25.5" customHeight="1">
      <c r="B587" s="300"/>
      <c r="C587" s="300"/>
      <c r="D587" s="300"/>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c r="AA587" s="199"/>
      <c r="AB587" s="199"/>
      <c r="AC587" s="199"/>
      <c r="AD587" s="199"/>
      <c r="AE587" s="199"/>
      <c r="AF587" s="199"/>
      <c r="AG587" s="199"/>
      <c r="AH587" s="199"/>
    </row>
    <row r="588" spans="2:34" s="268" customFormat="1" ht="25.5" customHeight="1">
      <c r="B588" s="300"/>
      <c r="C588" s="300"/>
      <c r="D588" s="300"/>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c r="AA588" s="199"/>
      <c r="AB588" s="199"/>
      <c r="AC588" s="199"/>
      <c r="AD588" s="199"/>
      <c r="AE588" s="199"/>
      <c r="AF588" s="199"/>
      <c r="AG588" s="199"/>
      <c r="AH588" s="199"/>
    </row>
    <row r="589" spans="2:34" s="268" customFormat="1" ht="25.5" customHeight="1">
      <c r="B589" s="300"/>
      <c r="C589" s="300"/>
      <c r="D589" s="300"/>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c r="AA589" s="199"/>
      <c r="AB589" s="199"/>
      <c r="AC589" s="199"/>
      <c r="AD589" s="199"/>
      <c r="AE589" s="199"/>
      <c r="AF589" s="199"/>
      <c r="AG589" s="199"/>
      <c r="AH589" s="199"/>
    </row>
    <row r="590" spans="2:34" s="268" customFormat="1" ht="25.5" customHeight="1">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c r="AA590" s="199"/>
      <c r="AB590" s="199"/>
      <c r="AC590" s="199"/>
      <c r="AD590" s="199"/>
      <c r="AE590" s="199"/>
      <c r="AF590" s="199"/>
      <c r="AG590" s="199"/>
      <c r="AH590" s="199"/>
    </row>
    <row r="591" spans="2:34" s="268" customFormat="1" ht="25.5" customHeight="1">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c r="AA591" s="199"/>
      <c r="AB591" s="199"/>
      <c r="AC591" s="199"/>
      <c r="AD591" s="199"/>
      <c r="AE591" s="199"/>
      <c r="AF591" s="199"/>
      <c r="AG591" s="199"/>
      <c r="AH591" s="199"/>
    </row>
    <row r="592" spans="2:34" s="268" customFormat="1" ht="25.5" customHeight="1">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c r="AA592" s="199"/>
      <c r="AB592" s="199"/>
      <c r="AC592" s="199"/>
      <c r="AD592" s="199"/>
      <c r="AE592" s="199"/>
      <c r="AF592" s="199"/>
      <c r="AG592" s="199"/>
      <c r="AH592" s="199"/>
    </row>
    <row r="593" spans="5:34" s="268" customFormat="1" ht="25.5" customHeight="1">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row>
    <row r="594" spans="5:34" s="268" customFormat="1" ht="25.5" customHeight="1">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row>
    <row r="595" spans="5:34" s="268" customFormat="1" ht="25.5" customHeight="1">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c r="AA595" s="199"/>
      <c r="AB595" s="199"/>
      <c r="AC595" s="199"/>
      <c r="AD595" s="199"/>
      <c r="AE595" s="199"/>
      <c r="AF595" s="199"/>
      <c r="AG595" s="199"/>
      <c r="AH595" s="199"/>
    </row>
    <row r="596" spans="5:34" s="268" customFormat="1" ht="25.5" customHeight="1">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c r="AA596" s="199"/>
      <c r="AB596" s="199"/>
      <c r="AC596" s="199"/>
      <c r="AD596" s="199"/>
      <c r="AE596" s="199"/>
      <c r="AF596" s="199"/>
      <c r="AG596" s="199"/>
      <c r="AH596" s="199"/>
    </row>
    <row r="597" spans="5:34" s="268" customFormat="1" ht="25.5" customHeight="1">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c r="AA597" s="199"/>
      <c r="AB597" s="199"/>
      <c r="AC597" s="199"/>
      <c r="AD597" s="199"/>
      <c r="AE597" s="199"/>
      <c r="AF597" s="199"/>
      <c r="AG597" s="199"/>
      <c r="AH597" s="199"/>
    </row>
    <row r="598" spans="5:34" s="268" customFormat="1" ht="25.5" customHeight="1">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c r="AA598" s="199"/>
      <c r="AB598" s="199"/>
      <c r="AC598" s="199"/>
      <c r="AD598" s="199"/>
      <c r="AE598" s="199"/>
      <c r="AF598" s="199"/>
      <c r="AG598" s="199"/>
      <c r="AH598" s="199"/>
    </row>
    <row r="599" spans="5:34" s="268" customFormat="1" ht="25.5" customHeight="1">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c r="AA599" s="199"/>
      <c r="AB599" s="199"/>
      <c r="AC599" s="199"/>
      <c r="AD599" s="199"/>
      <c r="AE599" s="199"/>
      <c r="AF599" s="199"/>
      <c r="AG599" s="199"/>
      <c r="AH599" s="199"/>
    </row>
    <row r="600" spans="5:34" s="268" customFormat="1" ht="25.5" customHeight="1">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c r="AA600" s="199"/>
      <c r="AB600" s="199"/>
      <c r="AC600" s="199"/>
      <c r="AD600" s="199"/>
      <c r="AE600" s="199"/>
      <c r="AF600" s="199"/>
      <c r="AG600" s="199"/>
      <c r="AH600" s="199"/>
    </row>
    <row r="601" spans="5:34" s="268" customFormat="1" ht="25.5" customHeight="1">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c r="AA601" s="199"/>
      <c r="AB601" s="199"/>
      <c r="AC601" s="199"/>
      <c r="AD601" s="199"/>
      <c r="AE601" s="199"/>
      <c r="AF601" s="199"/>
      <c r="AG601" s="199"/>
      <c r="AH601" s="199"/>
    </row>
    <row r="602" spans="5:34" s="268" customFormat="1" ht="25.5" customHeight="1">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c r="AA602" s="199"/>
      <c r="AB602" s="199"/>
      <c r="AC602" s="199"/>
      <c r="AD602" s="199"/>
      <c r="AE602" s="199"/>
      <c r="AF602" s="199"/>
      <c r="AG602" s="199"/>
      <c r="AH602" s="199"/>
    </row>
    <row r="603" spans="5:34" s="268" customFormat="1" ht="25.5" customHeight="1">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c r="AA603" s="199"/>
      <c r="AB603" s="199"/>
      <c r="AC603" s="199"/>
      <c r="AD603" s="199"/>
      <c r="AE603" s="199"/>
      <c r="AF603" s="199"/>
      <c r="AG603" s="199"/>
      <c r="AH603" s="199"/>
    </row>
    <row r="604" spans="5:34" s="268" customFormat="1" ht="25.5" customHeight="1">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c r="AA604" s="199"/>
      <c r="AB604" s="199"/>
      <c r="AC604" s="199"/>
      <c r="AD604" s="199"/>
      <c r="AE604" s="199"/>
      <c r="AF604" s="199"/>
      <c r="AG604" s="199"/>
      <c r="AH604" s="199"/>
    </row>
    <row r="605" spans="5:34" s="268" customFormat="1" ht="25.5" customHeight="1">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c r="AA605" s="199"/>
      <c r="AB605" s="199"/>
      <c r="AC605" s="199"/>
      <c r="AD605" s="199"/>
      <c r="AE605" s="199"/>
      <c r="AF605" s="199"/>
      <c r="AG605" s="199"/>
      <c r="AH605" s="199"/>
    </row>
    <row r="606" spans="5:34" s="268" customFormat="1" ht="25.5" customHeight="1">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c r="AA606" s="199"/>
      <c r="AB606" s="199"/>
      <c r="AC606" s="199"/>
      <c r="AD606" s="199"/>
      <c r="AE606" s="199"/>
      <c r="AF606" s="199"/>
      <c r="AG606" s="199"/>
      <c r="AH606" s="199"/>
    </row>
    <row r="607" spans="5:34" s="268" customFormat="1" ht="25.5" customHeight="1">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c r="AA607" s="199"/>
      <c r="AB607" s="199"/>
      <c r="AC607" s="199"/>
      <c r="AD607" s="199"/>
      <c r="AE607" s="199"/>
      <c r="AF607" s="199"/>
      <c r="AG607" s="199"/>
      <c r="AH607" s="199"/>
    </row>
    <row r="608" spans="5:34" s="268" customFormat="1" ht="25.5" customHeight="1">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c r="AA608" s="199"/>
      <c r="AB608" s="199"/>
      <c r="AC608" s="199"/>
      <c r="AD608" s="199"/>
      <c r="AE608" s="199"/>
      <c r="AF608" s="199"/>
      <c r="AG608" s="199"/>
      <c r="AH608" s="199"/>
    </row>
    <row r="609" spans="5:34" s="268" customFormat="1" ht="25.5" customHeight="1">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c r="AA609" s="199"/>
      <c r="AB609" s="199"/>
      <c r="AC609" s="199"/>
      <c r="AD609" s="199"/>
      <c r="AE609" s="199"/>
      <c r="AF609" s="199"/>
      <c r="AG609" s="199"/>
      <c r="AH609" s="199"/>
    </row>
    <row r="610" spans="5:34" s="268" customFormat="1" ht="25.5" customHeight="1">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c r="AA610" s="199"/>
      <c r="AB610" s="199"/>
      <c r="AC610" s="199"/>
      <c r="AD610" s="199"/>
      <c r="AE610" s="199"/>
      <c r="AF610" s="199"/>
      <c r="AG610" s="199"/>
      <c r="AH610" s="199"/>
    </row>
    <row r="611" spans="5:34" s="268" customFormat="1" ht="25.5" customHeight="1">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c r="AA611" s="199"/>
      <c r="AB611" s="199"/>
      <c r="AC611" s="199"/>
      <c r="AD611" s="199"/>
      <c r="AE611" s="199"/>
      <c r="AF611" s="199"/>
      <c r="AG611" s="199"/>
      <c r="AH611" s="199"/>
    </row>
    <row r="612" spans="5:34" s="268" customFormat="1" ht="25.5" customHeight="1">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c r="AA612" s="199"/>
      <c r="AB612" s="199"/>
      <c r="AC612" s="199"/>
      <c r="AD612" s="199"/>
      <c r="AE612" s="199"/>
      <c r="AF612" s="199"/>
      <c r="AG612" s="199"/>
      <c r="AH612" s="199"/>
    </row>
    <row r="613" spans="5:34" s="268" customFormat="1" ht="25.5" customHeight="1">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c r="AA613" s="199"/>
      <c r="AB613" s="199"/>
      <c r="AC613" s="199"/>
      <c r="AD613" s="199"/>
      <c r="AE613" s="199"/>
      <c r="AF613" s="199"/>
      <c r="AG613" s="199"/>
      <c r="AH613" s="199"/>
    </row>
    <row r="614" spans="5:34" s="268" customFormat="1" ht="25.5" customHeight="1">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c r="AA614" s="199"/>
      <c r="AB614" s="199"/>
      <c r="AC614" s="199"/>
      <c r="AD614" s="199"/>
      <c r="AE614" s="199"/>
      <c r="AF614" s="199"/>
      <c r="AG614" s="199"/>
      <c r="AH614" s="199"/>
    </row>
    <row r="615" spans="5:34" s="268" customFormat="1" ht="25.5" customHeight="1">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c r="AA615" s="199"/>
      <c r="AB615" s="199"/>
      <c r="AC615" s="199"/>
      <c r="AD615" s="199"/>
      <c r="AE615" s="199"/>
      <c r="AF615" s="199"/>
      <c r="AG615" s="199"/>
      <c r="AH615" s="199"/>
    </row>
    <row r="616" spans="5:34" s="268" customFormat="1" ht="25.5" customHeight="1">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c r="AA616" s="199"/>
      <c r="AB616" s="199"/>
      <c r="AC616" s="199"/>
      <c r="AD616" s="199"/>
      <c r="AE616" s="199"/>
      <c r="AF616" s="199"/>
      <c r="AG616" s="199"/>
      <c r="AH616" s="199"/>
    </row>
    <row r="617" spans="5:34" s="268" customFormat="1" ht="25.5" customHeight="1">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c r="AA617" s="199"/>
      <c r="AB617" s="199"/>
      <c r="AC617" s="199"/>
      <c r="AD617" s="199"/>
      <c r="AE617" s="199"/>
      <c r="AF617" s="199"/>
      <c r="AG617" s="199"/>
      <c r="AH617" s="199"/>
    </row>
    <row r="618" spans="5:34" s="268" customFormat="1" ht="25.5" customHeight="1">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c r="AA618" s="199"/>
      <c r="AB618" s="199"/>
      <c r="AC618" s="199"/>
      <c r="AD618" s="199"/>
      <c r="AE618" s="199"/>
      <c r="AF618" s="199"/>
      <c r="AG618" s="199"/>
      <c r="AH618" s="199"/>
    </row>
    <row r="619" spans="5:34" s="268" customFormat="1" ht="25.5" customHeight="1">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c r="AA619" s="199"/>
      <c r="AB619" s="199"/>
      <c r="AC619" s="199"/>
      <c r="AD619" s="199"/>
      <c r="AE619" s="199"/>
      <c r="AF619" s="199"/>
      <c r="AG619" s="199"/>
      <c r="AH619" s="199"/>
    </row>
    <row r="620" spans="5:34" s="268" customFormat="1" ht="25.5" customHeight="1">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c r="AA620" s="199"/>
      <c r="AB620" s="199"/>
      <c r="AC620" s="199"/>
      <c r="AD620" s="199"/>
      <c r="AE620" s="199"/>
      <c r="AF620" s="199"/>
      <c r="AG620" s="199"/>
      <c r="AH620" s="199"/>
    </row>
    <row r="621" spans="5:34" s="268" customFormat="1" ht="25.5" customHeight="1">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c r="AA621" s="199"/>
      <c r="AB621" s="199"/>
      <c r="AC621" s="199"/>
      <c r="AD621" s="199"/>
      <c r="AE621" s="199"/>
      <c r="AF621" s="199"/>
      <c r="AG621" s="199"/>
      <c r="AH621" s="199"/>
    </row>
    <row r="622" spans="5:34" s="268" customFormat="1" ht="25.5" customHeight="1">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c r="AA622" s="199"/>
      <c r="AB622" s="199"/>
      <c r="AC622" s="199"/>
      <c r="AD622" s="199"/>
      <c r="AE622" s="199"/>
      <c r="AF622" s="199"/>
      <c r="AG622" s="199"/>
      <c r="AH622" s="199"/>
    </row>
    <row r="623" spans="5:34" s="268" customFormat="1" ht="25.5" customHeight="1">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row>
    <row r="624" spans="5:34" s="268" customFormat="1" ht="25.5" customHeight="1">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c r="AA624" s="199"/>
      <c r="AB624" s="199"/>
      <c r="AC624" s="199"/>
      <c r="AD624" s="199"/>
      <c r="AE624" s="199"/>
      <c r="AF624" s="199"/>
      <c r="AG624" s="199"/>
      <c r="AH624" s="199"/>
    </row>
    <row r="625" spans="2:34" s="268" customFormat="1" ht="25.5" customHeight="1">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c r="AA625" s="199"/>
      <c r="AB625" s="199"/>
      <c r="AC625" s="199"/>
      <c r="AD625" s="199"/>
      <c r="AE625" s="199"/>
      <c r="AF625" s="199"/>
      <c r="AG625" s="199"/>
      <c r="AH625" s="199"/>
    </row>
    <row r="626" spans="2:34" s="268" customFormat="1">
      <c r="B626" s="326"/>
      <c r="C626" s="327"/>
      <c r="D626" s="328"/>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c r="AA626" s="199"/>
      <c r="AB626" s="199"/>
      <c r="AC626" s="199"/>
      <c r="AD626" s="199"/>
      <c r="AE626" s="199"/>
      <c r="AF626" s="199"/>
      <c r="AG626" s="199"/>
      <c r="AH626" s="199"/>
    </row>
    <row r="627" spans="2:34" s="268" customFormat="1">
      <c r="B627" s="326"/>
      <c r="C627" s="327"/>
      <c r="D627" s="328"/>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c r="AA627" s="199"/>
      <c r="AB627" s="199"/>
      <c r="AC627" s="199"/>
      <c r="AD627" s="199"/>
      <c r="AE627" s="199"/>
      <c r="AF627" s="199"/>
      <c r="AG627" s="199"/>
      <c r="AH627" s="199"/>
    </row>
    <row r="628" spans="2:34" s="268" customFormat="1">
      <c r="B628" s="326"/>
      <c r="C628" s="327"/>
      <c r="D628" s="328"/>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c r="AA628" s="199"/>
      <c r="AB628" s="199"/>
      <c r="AC628" s="199"/>
      <c r="AD628" s="199"/>
      <c r="AE628" s="199"/>
      <c r="AF628" s="199"/>
      <c r="AG628" s="199"/>
      <c r="AH628" s="199"/>
    </row>
    <row r="629" spans="2:34" s="268" customFormat="1">
      <c r="B629" s="326"/>
      <c r="C629" s="327"/>
      <c r="D629" s="328"/>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c r="AA629" s="199"/>
      <c r="AB629" s="199"/>
      <c r="AC629" s="199"/>
      <c r="AD629" s="199"/>
      <c r="AE629" s="199"/>
      <c r="AF629" s="199"/>
      <c r="AG629" s="199"/>
      <c r="AH629" s="199"/>
    </row>
    <row r="630" spans="2:34" s="268" customFormat="1">
      <c r="B630" s="326"/>
      <c r="C630" s="327"/>
      <c r="D630" s="328"/>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c r="AA630" s="199"/>
      <c r="AB630" s="199"/>
      <c r="AC630" s="199"/>
      <c r="AD630" s="199"/>
      <c r="AE630" s="199"/>
      <c r="AF630" s="199"/>
      <c r="AG630" s="199"/>
      <c r="AH630" s="199"/>
    </row>
    <row r="631" spans="2:34" s="268" customFormat="1">
      <c r="B631" s="326"/>
      <c r="C631" s="327"/>
      <c r="D631" s="328"/>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c r="AA631" s="199"/>
      <c r="AB631" s="199"/>
      <c r="AC631" s="199"/>
      <c r="AD631" s="199"/>
      <c r="AE631" s="199"/>
      <c r="AF631" s="199"/>
      <c r="AG631" s="199"/>
      <c r="AH631" s="199"/>
    </row>
    <row r="632" spans="2:34" s="268" customFormat="1">
      <c r="B632" s="326"/>
      <c r="C632" s="327"/>
      <c r="D632" s="328"/>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c r="AA632" s="199"/>
      <c r="AB632" s="199"/>
      <c r="AC632" s="199"/>
      <c r="AD632" s="199"/>
      <c r="AE632" s="199"/>
      <c r="AF632" s="199"/>
      <c r="AG632" s="199"/>
      <c r="AH632" s="199"/>
    </row>
    <row r="633" spans="2:34" s="268" customFormat="1">
      <c r="B633" s="326"/>
      <c r="C633" s="327"/>
      <c r="D633" s="328"/>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c r="AA633" s="199"/>
      <c r="AB633" s="199"/>
      <c r="AC633" s="199"/>
      <c r="AD633" s="199"/>
      <c r="AE633" s="199"/>
      <c r="AF633" s="199"/>
      <c r="AG633" s="199"/>
      <c r="AH633" s="199"/>
    </row>
    <row r="634" spans="2:34" s="268" customFormat="1">
      <c r="B634" s="326"/>
      <c r="C634" s="327"/>
      <c r="D634" s="328"/>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c r="AA634" s="199"/>
      <c r="AB634" s="199"/>
      <c r="AC634" s="199"/>
      <c r="AD634" s="199"/>
      <c r="AE634" s="199"/>
      <c r="AF634" s="199"/>
      <c r="AG634" s="199"/>
      <c r="AH634" s="199"/>
    </row>
    <row r="635" spans="2:34" s="268" customFormat="1">
      <c r="B635" s="326"/>
      <c r="C635" s="327"/>
      <c r="D635" s="328"/>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c r="AA635" s="199"/>
      <c r="AB635" s="199"/>
      <c r="AC635" s="199"/>
      <c r="AD635" s="199"/>
      <c r="AE635" s="199"/>
      <c r="AF635" s="199"/>
      <c r="AG635" s="199"/>
      <c r="AH635" s="199"/>
    </row>
    <row r="636" spans="2:34" s="268" customFormat="1">
      <c r="B636" s="326"/>
      <c r="C636" s="327"/>
      <c r="D636" s="328"/>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c r="AA636" s="199"/>
      <c r="AB636" s="199"/>
      <c r="AC636" s="199"/>
      <c r="AD636" s="199"/>
      <c r="AE636" s="199"/>
      <c r="AF636" s="199"/>
      <c r="AG636" s="199"/>
      <c r="AH636" s="199"/>
    </row>
    <row r="637" spans="2:34" s="268" customFormat="1">
      <c r="B637" s="326"/>
      <c r="C637" s="327"/>
      <c r="D637" s="328"/>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c r="AA637" s="199"/>
      <c r="AB637" s="199"/>
      <c r="AC637" s="199"/>
      <c r="AD637" s="199"/>
      <c r="AE637" s="199"/>
      <c r="AF637" s="199"/>
      <c r="AG637" s="199"/>
      <c r="AH637" s="199"/>
    </row>
    <row r="638" spans="2:34" s="268" customFormat="1">
      <c r="B638" s="326"/>
      <c r="C638" s="327"/>
      <c r="D638" s="328"/>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c r="AA638" s="199"/>
      <c r="AB638" s="199"/>
      <c r="AC638" s="199"/>
      <c r="AD638" s="199"/>
      <c r="AE638" s="199"/>
      <c r="AF638" s="199"/>
      <c r="AG638" s="199"/>
      <c r="AH638" s="199"/>
    </row>
    <row r="639" spans="2:34" s="268" customFormat="1">
      <c r="B639" s="326"/>
      <c r="C639" s="327"/>
      <c r="D639" s="328"/>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c r="AA639" s="199"/>
      <c r="AB639" s="199"/>
      <c r="AC639" s="199"/>
      <c r="AD639" s="199"/>
      <c r="AE639" s="199"/>
      <c r="AF639" s="199"/>
      <c r="AG639" s="199"/>
      <c r="AH639" s="199"/>
    </row>
    <row r="640" spans="2:34" s="268" customFormat="1">
      <c r="B640" s="326"/>
      <c r="C640" s="327"/>
      <c r="D640" s="328"/>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c r="AA640" s="199"/>
      <c r="AB640" s="199"/>
      <c r="AC640" s="199"/>
      <c r="AD640" s="199"/>
      <c r="AE640" s="199"/>
      <c r="AF640" s="199"/>
      <c r="AG640" s="199"/>
      <c r="AH640" s="199"/>
    </row>
    <row r="641" spans="2:34" s="268" customFormat="1">
      <c r="B641" s="326"/>
      <c r="C641" s="327"/>
      <c r="D641" s="328"/>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c r="AA641" s="199"/>
      <c r="AB641" s="199"/>
      <c r="AC641" s="199"/>
      <c r="AD641" s="199"/>
      <c r="AE641" s="199"/>
      <c r="AF641" s="199"/>
      <c r="AG641" s="199"/>
      <c r="AH641" s="199"/>
    </row>
    <row r="642" spans="2:34" s="268" customFormat="1">
      <c r="B642" s="326"/>
      <c r="C642" s="327"/>
      <c r="D642" s="328"/>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c r="AA642" s="199"/>
      <c r="AB642" s="199"/>
      <c r="AC642" s="199"/>
      <c r="AD642" s="199"/>
      <c r="AE642" s="199"/>
      <c r="AF642" s="199"/>
      <c r="AG642" s="199"/>
      <c r="AH642" s="199"/>
    </row>
    <row r="643" spans="2:34" s="268" customFormat="1">
      <c r="B643" s="326"/>
      <c r="C643" s="327"/>
      <c r="D643" s="328"/>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c r="AA643" s="199"/>
      <c r="AB643" s="199"/>
      <c r="AC643" s="199"/>
      <c r="AD643" s="199"/>
      <c r="AE643" s="199"/>
      <c r="AF643" s="199"/>
      <c r="AG643" s="199"/>
      <c r="AH643" s="199"/>
    </row>
    <row r="644" spans="2:34" s="268" customFormat="1">
      <c r="B644" s="326"/>
      <c r="C644" s="327"/>
      <c r="D644" s="328"/>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c r="AA644" s="199"/>
      <c r="AB644" s="199"/>
      <c r="AC644" s="199"/>
      <c r="AD644" s="199"/>
      <c r="AE644" s="199"/>
      <c r="AF644" s="199"/>
      <c r="AG644" s="199"/>
      <c r="AH644" s="199"/>
    </row>
    <row r="645" spans="2:34" s="268" customFormat="1">
      <c r="B645" s="326"/>
      <c r="C645" s="327"/>
      <c r="D645" s="328"/>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c r="AA645" s="199"/>
      <c r="AB645" s="199"/>
      <c r="AC645" s="199"/>
      <c r="AD645" s="199"/>
      <c r="AE645" s="199"/>
      <c r="AF645" s="199"/>
      <c r="AG645" s="199"/>
      <c r="AH645" s="199"/>
    </row>
    <row r="646" spans="2:34" s="268" customFormat="1">
      <c r="B646" s="326"/>
      <c r="C646" s="327"/>
      <c r="D646" s="328"/>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c r="AA646" s="199"/>
      <c r="AB646" s="199"/>
      <c r="AC646" s="199"/>
      <c r="AD646" s="199"/>
      <c r="AE646" s="199"/>
      <c r="AF646" s="199"/>
      <c r="AG646" s="199"/>
      <c r="AH646" s="199"/>
    </row>
    <row r="647" spans="2:34" s="268" customFormat="1">
      <c r="B647" s="326"/>
      <c r="C647" s="327"/>
      <c r="D647" s="328"/>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row>
    <row r="648" spans="2:34" s="268" customFormat="1">
      <c r="B648" s="326"/>
      <c r="C648" s="327"/>
      <c r="D648" s="328"/>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row>
    <row r="649" spans="2:34" s="268" customFormat="1">
      <c r="B649" s="326"/>
      <c r="C649" s="327"/>
      <c r="D649" s="328"/>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c r="AA649" s="199"/>
      <c r="AB649" s="199"/>
      <c r="AC649" s="199"/>
      <c r="AD649" s="199"/>
      <c r="AE649" s="199"/>
      <c r="AF649" s="199"/>
      <c r="AG649" s="199"/>
      <c r="AH649" s="199"/>
    </row>
    <row r="650" spans="2:34" s="268" customFormat="1">
      <c r="B650" s="326"/>
      <c r="C650" s="327"/>
      <c r="D650" s="328"/>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c r="AA650" s="199"/>
      <c r="AB650" s="199"/>
      <c r="AC650" s="199"/>
      <c r="AD650" s="199"/>
      <c r="AE650" s="199"/>
      <c r="AF650" s="199"/>
      <c r="AG650" s="199"/>
      <c r="AH650" s="199"/>
    </row>
    <row r="651" spans="2:34" s="268" customFormat="1">
      <c r="B651" s="326"/>
      <c r="C651" s="327"/>
      <c r="D651" s="328"/>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c r="AA651" s="199"/>
      <c r="AB651" s="199"/>
      <c r="AC651" s="199"/>
      <c r="AD651" s="199"/>
      <c r="AE651" s="199"/>
      <c r="AF651" s="199"/>
      <c r="AG651" s="199"/>
      <c r="AH651" s="199"/>
    </row>
    <row r="652" spans="2:34" s="268" customFormat="1">
      <c r="B652" s="326"/>
      <c r="C652" s="327"/>
      <c r="D652" s="328"/>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c r="AA652" s="199"/>
      <c r="AB652" s="199"/>
      <c r="AC652" s="199"/>
      <c r="AD652" s="199"/>
      <c r="AE652" s="199"/>
      <c r="AF652" s="199"/>
      <c r="AG652" s="199"/>
      <c r="AH652" s="199"/>
    </row>
    <row r="653" spans="2:34" s="268" customFormat="1">
      <c r="B653" s="326"/>
      <c r="C653" s="327"/>
      <c r="D653" s="328"/>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c r="AA653" s="199"/>
      <c r="AB653" s="199"/>
      <c r="AC653" s="199"/>
      <c r="AD653" s="199"/>
      <c r="AE653" s="199"/>
      <c r="AF653" s="199"/>
      <c r="AG653" s="199"/>
      <c r="AH653" s="199"/>
    </row>
    <row r="654" spans="2:34" s="268" customFormat="1">
      <c r="B654" s="326"/>
      <c r="C654" s="327"/>
      <c r="D654" s="328"/>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c r="AA654" s="199"/>
      <c r="AB654" s="199"/>
      <c r="AC654" s="199"/>
      <c r="AD654" s="199"/>
      <c r="AE654" s="199"/>
      <c r="AF654" s="199"/>
      <c r="AG654" s="199"/>
      <c r="AH654" s="199"/>
    </row>
    <row r="655" spans="2:34" s="268" customFormat="1">
      <c r="B655" s="326"/>
      <c r="C655" s="327"/>
      <c r="D655" s="328"/>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c r="AA655" s="199"/>
      <c r="AB655" s="199"/>
      <c r="AC655" s="199"/>
      <c r="AD655" s="199"/>
      <c r="AE655" s="199"/>
      <c r="AF655" s="199"/>
      <c r="AG655" s="199"/>
      <c r="AH655" s="199"/>
    </row>
    <row r="656" spans="2:34" s="268" customFormat="1">
      <c r="B656" s="326"/>
      <c r="C656" s="327"/>
      <c r="D656" s="328"/>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c r="AA656" s="199"/>
      <c r="AB656" s="199"/>
      <c r="AC656" s="199"/>
      <c r="AD656" s="199"/>
      <c r="AE656" s="199"/>
      <c r="AF656" s="199"/>
      <c r="AG656" s="199"/>
      <c r="AH656" s="199"/>
    </row>
    <row r="657" spans="2:34" s="268" customFormat="1">
      <c r="B657" s="326"/>
      <c r="C657" s="327"/>
      <c r="D657" s="328"/>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row>
    <row r="658" spans="2:34" s="268" customFormat="1">
      <c r="B658" s="326"/>
      <c r="C658" s="327"/>
      <c r="D658" s="328"/>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c r="AA658" s="199"/>
      <c r="AB658" s="199"/>
      <c r="AC658" s="199"/>
      <c r="AD658" s="199"/>
      <c r="AE658" s="199"/>
      <c r="AF658" s="199"/>
      <c r="AG658" s="199"/>
      <c r="AH658" s="199"/>
    </row>
    <row r="659" spans="2:34" s="268" customFormat="1">
      <c r="B659" s="326"/>
      <c r="C659" s="327"/>
      <c r="D659" s="328"/>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c r="AA659" s="199"/>
      <c r="AB659" s="199"/>
      <c r="AC659" s="199"/>
      <c r="AD659" s="199"/>
      <c r="AE659" s="199"/>
      <c r="AF659" s="199"/>
      <c r="AG659" s="199"/>
      <c r="AH659" s="199"/>
    </row>
    <row r="660" spans="2:34" s="268" customFormat="1">
      <c r="B660" s="326"/>
      <c r="C660" s="327"/>
      <c r="D660" s="328"/>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c r="AA660" s="199"/>
      <c r="AB660" s="199"/>
      <c r="AC660" s="199"/>
      <c r="AD660" s="199"/>
      <c r="AE660" s="199"/>
      <c r="AF660" s="199"/>
      <c r="AG660" s="199"/>
      <c r="AH660" s="199"/>
    </row>
    <row r="661" spans="2:34" s="268" customFormat="1">
      <c r="B661" s="326"/>
      <c r="C661" s="327"/>
      <c r="D661" s="328"/>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c r="AA661" s="199"/>
      <c r="AB661" s="199"/>
      <c r="AC661" s="199"/>
      <c r="AD661" s="199"/>
      <c r="AE661" s="199"/>
      <c r="AF661" s="199"/>
      <c r="AG661" s="199"/>
      <c r="AH661" s="199"/>
    </row>
    <row r="662" spans="2:34" s="268" customFormat="1">
      <c r="B662" s="326"/>
      <c r="C662" s="327"/>
      <c r="D662" s="328"/>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c r="AA662" s="199"/>
      <c r="AB662" s="199"/>
      <c r="AC662" s="199"/>
      <c r="AD662" s="199"/>
      <c r="AE662" s="199"/>
      <c r="AF662" s="199"/>
      <c r="AG662" s="199"/>
      <c r="AH662" s="199"/>
    </row>
    <row r="663" spans="2:34" s="268" customFormat="1">
      <c r="B663" s="326"/>
      <c r="C663" s="327"/>
      <c r="D663" s="328"/>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c r="AA663" s="199"/>
      <c r="AB663" s="199"/>
      <c r="AC663" s="199"/>
      <c r="AD663" s="199"/>
      <c r="AE663" s="199"/>
      <c r="AF663" s="199"/>
      <c r="AG663" s="199"/>
      <c r="AH663" s="199"/>
    </row>
    <row r="664" spans="2:34" s="268" customFormat="1">
      <c r="B664" s="326"/>
      <c r="C664" s="327"/>
      <c r="D664" s="328"/>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c r="AA664" s="199"/>
      <c r="AB664" s="199"/>
      <c r="AC664" s="199"/>
      <c r="AD664" s="199"/>
      <c r="AE664" s="199"/>
      <c r="AF664" s="199"/>
      <c r="AG664" s="199"/>
      <c r="AH664" s="199"/>
    </row>
    <row r="665" spans="2:34" s="268" customFormat="1">
      <c r="B665" s="326"/>
      <c r="C665" s="327"/>
      <c r="D665" s="328"/>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c r="AA665" s="199"/>
      <c r="AB665" s="199"/>
      <c r="AC665" s="199"/>
      <c r="AD665" s="199"/>
      <c r="AE665" s="199"/>
      <c r="AF665" s="199"/>
      <c r="AG665" s="199"/>
      <c r="AH665" s="199"/>
    </row>
    <row r="666" spans="2:34" s="268" customFormat="1">
      <c r="B666" s="326"/>
      <c r="C666" s="327"/>
      <c r="D666" s="328"/>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c r="AA666" s="199"/>
      <c r="AB666" s="199"/>
      <c r="AC666" s="199"/>
      <c r="AD666" s="199"/>
      <c r="AE666" s="199"/>
      <c r="AF666" s="199"/>
      <c r="AG666" s="199"/>
      <c r="AH666" s="199"/>
    </row>
    <row r="667" spans="2:34" s="268" customFormat="1">
      <c r="B667" s="326"/>
      <c r="C667" s="327"/>
      <c r="D667" s="328"/>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c r="AA667" s="199"/>
      <c r="AB667" s="199"/>
      <c r="AC667" s="199"/>
      <c r="AD667" s="199"/>
      <c r="AE667" s="199"/>
      <c r="AF667" s="199"/>
      <c r="AG667" s="199"/>
      <c r="AH667" s="199"/>
    </row>
    <row r="668" spans="2:34" s="268" customFormat="1">
      <c r="B668" s="326"/>
      <c r="C668" s="327"/>
      <c r="D668" s="328"/>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c r="AA668" s="199"/>
      <c r="AB668" s="199"/>
      <c r="AC668" s="199"/>
      <c r="AD668" s="199"/>
      <c r="AE668" s="199"/>
      <c r="AF668" s="199"/>
      <c r="AG668" s="199"/>
      <c r="AH668" s="199"/>
    </row>
    <row r="669" spans="2:34" s="268" customFormat="1">
      <c r="B669" s="326"/>
      <c r="C669" s="327"/>
      <c r="D669" s="328"/>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c r="AA669" s="199"/>
      <c r="AB669" s="199"/>
      <c r="AC669" s="199"/>
      <c r="AD669" s="199"/>
      <c r="AE669" s="199"/>
      <c r="AF669" s="199"/>
      <c r="AG669" s="199"/>
      <c r="AH669" s="199"/>
    </row>
    <row r="670" spans="2:34" s="268" customFormat="1">
      <c r="B670" s="326"/>
      <c r="C670" s="327"/>
      <c r="D670" s="328"/>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c r="AA670" s="199"/>
      <c r="AB670" s="199"/>
      <c r="AC670" s="199"/>
      <c r="AD670" s="199"/>
      <c r="AE670" s="199"/>
      <c r="AF670" s="199"/>
      <c r="AG670" s="199"/>
      <c r="AH670" s="199"/>
    </row>
    <row r="671" spans="2:34" s="268" customFormat="1">
      <c r="B671" s="326"/>
      <c r="C671" s="327"/>
      <c r="D671" s="328"/>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c r="AA671" s="199"/>
      <c r="AB671" s="199"/>
      <c r="AC671" s="199"/>
      <c r="AD671" s="199"/>
      <c r="AE671" s="199"/>
      <c r="AF671" s="199"/>
      <c r="AG671" s="199"/>
      <c r="AH671" s="199"/>
    </row>
    <row r="672" spans="2:34" s="268" customFormat="1">
      <c r="B672" s="326"/>
      <c r="C672" s="327"/>
      <c r="D672" s="328"/>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c r="AA672" s="199"/>
      <c r="AB672" s="199"/>
      <c r="AC672" s="199"/>
      <c r="AD672" s="199"/>
      <c r="AE672" s="199"/>
      <c r="AF672" s="199"/>
      <c r="AG672" s="199"/>
      <c r="AH672" s="199"/>
    </row>
    <row r="673" spans="2:34" s="268" customFormat="1">
      <c r="B673" s="326"/>
      <c r="C673" s="327"/>
      <c r="D673" s="328"/>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c r="AA673" s="199"/>
      <c r="AB673" s="199"/>
      <c r="AC673" s="199"/>
      <c r="AD673" s="199"/>
      <c r="AE673" s="199"/>
      <c r="AF673" s="199"/>
      <c r="AG673" s="199"/>
      <c r="AH673" s="199"/>
    </row>
    <row r="674" spans="2:34" s="268" customFormat="1">
      <c r="B674" s="326"/>
      <c r="C674" s="327"/>
      <c r="D674" s="328"/>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c r="AA674" s="199"/>
      <c r="AB674" s="199"/>
      <c r="AC674" s="199"/>
      <c r="AD674" s="199"/>
      <c r="AE674" s="199"/>
      <c r="AF674" s="199"/>
      <c r="AG674" s="199"/>
      <c r="AH674" s="199"/>
    </row>
    <row r="675" spans="2:34" s="268" customFormat="1">
      <c r="B675" s="326"/>
      <c r="C675" s="327"/>
      <c r="D675" s="328"/>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c r="AA675" s="199"/>
      <c r="AB675" s="199"/>
      <c r="AC675" s="199"/>
      <c r="AD675" s="199"/>
      <c r="AE675" s="199"/>
      <c r="AF675" s="199"/>
      <c r="AG675" s="199"/>
      <c r="AH675" s="199"/>
    </row>
    <row r="676" spans="2:34" s="268" customFormat="1">
      <c r="B676" s="326"/>
      <c r="C676" s="327"/>
      <c r="D676" s="328"/>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c r="AA676" s="199"/>
      <c r="AB676" s="199"/>
      <c r="AC676" s="199"/>
      <c r="AD676" s="199"/>
      <c r="AE676" s="199"/>
      <c r="AF676" s="199"/>
      <c r="AG676" s="199"/>
      <c r="AH676" s="199"/>
    </row>
    <row r="677" spans="2:34" s="268" customFormat="1">
      <c r="B677" s="326"/>
      <c r="C677" s="327"/>
      <c r="D677" s="328"/>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c r="AA677" s="199"/>
      <c r="AB677" s="199"/>
      <c r="AC677" s="199"/>
      <c r="AD677" s="199"/>
      <c r="AE677" s="199"/>
      <c r="AF677" s="199"/>
      <c r="AG677" s="199"/>
      <c r="AH677" s="199"/>
    </row>
    <row r="678" spans="2:34" s="268" customFormat="1">
      <c r="B678" s="326"/>
      <c r="C678" s="327"/>
      <c r="D678" s="328"/>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c r="AA678" s="199"/>
      <c r="AB678" s="199"/>
      <c r="AC678" s="199"/>
      <c r="AD678" s="199"/>
      <c r="AE678" s="199"/>
      <c r="AF678" s="199"/>
      <c r="AG678" s="199"/>
      <c r="AH678" s="199"/>
    </row>
    <row r="679" spans="2:34" s="268" customFormat="1">
      <c r="B679" s="326"/>
      <c r="C679" s="327"/>
      <c r="D679" s="328"/>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c r="AA679" s="199"/>
      <c r="AB679" s="199"/>
      <c r="AC679" s="199"/>
      <c r="AD679" s="199"/>
      <c r="AE679" s="199"/>
      <c r="AF679" s="199"/>
      <c r="AG679" s="199"/>
      <c r="AH679" s="199"/>
    </row>
    <row r="680" spans="2:34" s="268" customFormat="1">
      <c r="B680" s="326"/>
      <c r="C680" s="327"/>
      <c r="D680" s="328"/>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c r="AA680" s="199"/>
      <c r="AB680" s="199"/>
      <c r="AC680" s="199"/>
      <c r="AD680" s="199"/>
      <c r="AE680" s="199"/>
      <c r="AF680" s="199"/>
      <c r="AG680" s="199"/>
      <c r="AH680" s="199"/>
    </row>
    <row r="681" spans="2:34" s="268" customFormat="1">
      <c r="B681" s="326"/>
      <c r="C681" s="327"/>
      <c r="D681" s="328"/>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c r="AA681" s="199"/>
      <c r="AB681" s="199"/>
      <c r="AC681" s="199"/>
      <c r="AD681" s="199"/>
      <c r="AE681" s="199"/>
      <c r="AF681" s="199"/>
      <c r="AG681" s="199"/>
      <c r="AH681" s="199"/>
    </row>
    <row r="682" spans="2:34" s="268" customFormat="1">
      <c r="B682" s="326"/>
      <c r="C682" s="327"/>
      <c r="D682" s="328"/>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c r="AA682" s="199"/>
      <c r="AB682" s="199"/>
      <c r="AC682" s="199"/>
      <c r="AD682" s="199"/>
      <c r="AE682" s="199"/>
      <c r="AF682" s="199"/>
      <c r="AG682" s="199"/>
      <c r="AH682" s="199"/>
    </row>
    <row r="683" spans="2:34" s="268" customFormat="1">
      <c r="B683" s="326"/>
      <c r="C683" s="327"/>
      <c r="D683" s="328"/>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c r="AA683" s="199"/>
      <c r="AB683" s="199"/>
      <c r="AC683" s="199"/>
      <c r="AD683" s="199"/>
      <c r="AE683" s="199"/>
      <c r="AF683" s="199"/>
      <c r="AG683" s="199"/>
      <c r="AH683" s="199"/>
    </row>
    <row r="684" spans="2:34" s="268" customFormat="1">
      <c r="B684" s="326"/>
      <c r="C684" s="327"/>
      <c r="D684" s="328"/>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c r="AA684" s="199"/>
      <c r="AB684" s="199"/>
      <c r="AC684" s="199"/>
      <c r="AD684" s="199"/>
      <c r="AE684" s="199"/>
      <c r="AF684" s="199"/>
      <c r="AG684" s="199"/>
      <c r="AH684" s="199"/>
    </row>
    <row r="685" spans="2:34" s="268" customFormat="1">
      <c r="B685" s="326"/>
      <c r="C685" s="327"/>
      <c r="D685" s="328"/>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c r="AA685" s="199"/>
      <c r="AB685" s="199"/>
      <c r="AC685" s="199"/>
      <c r="AD685" s="199"/>
      <c r="AE685" s="199"/>
      <c r="AF685" s="199"/>
      <c r="AG685" s="199"/>
      <c r="AH685" s="199"/>
    </row>
    <row r="686" spans="2:34" s="268" customFormat="1">
      <c r="B686" s="326"/>
      <c r="C686" s="327"/>
      <c r="D686" s="328"/>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c r="AA686" s="199"/>
      <c r="AB686" s="199"/>
      <c r="AC686" s="199"/>
      <c r="AD686" s="199"/>
      <c r="AE686" s="199"/>
      <c r="AF686" s="199"/>
      <c r="AG686" s="199"/>
      <c r="AH686" s="199"/>
    </row>
    <row r="687" spans="2:34" s="268" customFormat="1">
      <c r="B687" s="326"/>
      <c r="C687" s="327"/>
      <c r="D687" s="328"/>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c r="AA687" s="199"/>
      <c r="AB687" s="199"/>
      <c r="AC687" s="199"/>
      <c r="AD687" s="199"/>
      <c r="AE687" s="199"/>
      <c r="AF687" s="199"/>
      <c r="AG687" s="199"/>
      <c r="AH687" s="199"/>
    </row>
    <row r="688" spans="2:34" s="268" customFormat="1">
      <c r="B688" s="326"/>
      <c r="C688" s="327"/>
      <c r="D688" s="328"/>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c r="AA688" s="199"/>
      <c r="AB688" s="199"/>
      <c r="AC688" s="199"/>
      <c r="AD688" s="199"/>
      <c r="AE688" s="199"/>
      <c r="AF688" s="199"/>
      <c r="AG688" s="199"/>
      <c r="AH688" s="199"/>
    </row>
    <row r="689" spans="2:34" s="268" customFormat="1">
      <c r="B689" s="326"/>
      <c r="C689" s="327"/>
      <c r="D689" s="328"/>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c r="AA689" s="199"/>
      <c r="AB689" s="199"/>
      <c r="AC689" s="199"/>
      <c r="AD689" s="199"/>
      <c r="AE689" s="199"/>
      <c r="AF689" s="199"/>
      <c r="AG689" s="199"/>
      <c r="AH689" s="199"/>
    </row>
    <row r="690" spans="2:34" s="268" customFormat="1">
      <c r="B690" s="326"/>
      <c r="C690" s="327"/>
      <c r="D690" s="328"/>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c r="AA690" s="199"/>
      <c r="AB690" s="199"/>
      <c r="AC690" s="199"/>
      <c r="AD690" s="199"/>
      <c r="AE690" s="199"/>
      <c r="AF690" s="199"/>
      <c r="AG690" s="199"/>
      <c r="AH690" s="199"/>
    </row>
    <row r="691" spans="2:34" s="268" customFormat="1">
      <c r="B691" s="326"/>
      <c r="C691" s="327"/>
      <c r="D691" s="328"/>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c r="AA691" s="199"/>
      <c r="AB691" s="199"/>
      <c r="AC691" s="199"/>
      <c r="AD691" s="199"/>
      <c r="AE691" s="199"/>
      <c r="AF691" s="199"/>
      <c r="AG691" s="199"/>
      <c r="AH691" s="199"/>
    </row>
    <row r="692" spans="2:34" s="268" customFormat="1">
      <c r="B692" s="326"/>
      <c r="C692" s="327"/>
      <c r="D692" s="328"/>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c r="AA692" s="199"/>
      <c r="AB692" s="199"/>
      <c r="AC692" s="199"/>
      <c r="AD692" s="199"/>
      <c r="AE692" s="199"/>
      <c r="AF692" s="199"/>
      <c r="AG692" s="199"/>
      <c r="AH692" s="199"/>
    </row>
    <row r="693" spans="2:34" s="268" customFormat="1">
      <c r="B693" s="326"/>
      <c r="C693" s="327"/>
      <c r="D693" s="328"/>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c r="AA693" s="199"/>
      <c r="AB693" s="199"/>
      <c r="AC693" s="199"/>
      <c r="AD693" s="199"/>
      <c r="AE693" s="199"/>
      <c r="AF693" s="199"/>
      <c r="AG693" s="199"/>
      <c r="AH693" s="199"/>
    </row>
    <row r="694" spans="2:34" s="268" customFormat="1">
      <c r="B694" s="326"/>
      <c r="C694" s="327"/>
      <c r="D694" s="328"/>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c r="AA694" s="199"/>
      <c r="AB694" s="199"/>
      <c r="AC694" s="199"/>
      <c r="AD694" s="199"/>
      <c r="AE694" s="199"/>
      <c r="AF694" s="199"/>
      <c r="AG694" s="199"/>
      <c r="AH694" s="199"/>
    </row>
    <row r="695" spans="2:34" s="268" customFormat="1">
      <c r="B695" s="326"/>
      <c r="C695" s="327"/>
      <c r="D695" s="328"/>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c r="AA695" s="199"/>
      <c r="AB695" s="199"/>
      <c r="AC695" s="199"/>
      <c r="AD695" s="199"/>
      <c r="AE695" s="199"/>
      <c r="AF695" s="199"/>
      <c r="AG695" s="199"/>
      <c r="AH695" s="199"/>
    </row>
    <row r="696" spans="2:34" s="268" customFormat="1">
      <c r="B696" s="326"/>
      <c r="C696" s="327"/>
      <c r="D696" s="328"/>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c r="AA696" s="199"/>
      <c r="AB696" s="199"/>
      <c r="AC696" s="199"/>
      <c r="AD696" s="199"/>
      <c r="AE696" s="199"/>
      <c r="AF696" s="199"/>
      <c r="AG696" s="199"/>
      <c r="AH696" s="199"/>
    </row>
    <row r="697" spans="2:34" s="268" customFormat="1">
      <c r="B697" s="326"/>
      <c r="C697" s="327"/>
      <c r="D697" s="328"/>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c r="AA697" s="199"/>
      <c r="AB697" s="199"/>
      <c r="AC697" s="199"/>
      <c r="AD697" s="199"/>
      <c r="AE697" s="199"/>
      <c r="AF697" s="199"/>
      <c r="AG697" s="199"/>
      <c r="AH697" s="199"/>
    </row>
    <row r="698" spans="2:34" s="268" customFormat="1">
      <c r="B698" s="326"/>
      <c r="C698" s="327"/>
      <c r="D698" s="328"/>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c r="AA698" s="199"/>
      <c r="AB698" s="199"/>
      <c r="AC698" s="199"/>
      <c r="AD698" s="199"/>
      <c r="AE698" s="199"/>
      <c r="AF698" s="199"/>
      <c r="AG698" s="199"/>
      <c r="AH698" s="199"/>
    </row>
    <row r="699" spans="2:34" s="268" customFormat="1">
      <c r="B699" s="326"/>
      <c r="C699" s="327"/>
      <c r="D699" s="328"/>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c r="AA699" s="199"/>
      <c r="AB699" s="199"/>
      <c r="AC699" s="199"/>
      <c r="AD699" s="199"/>
      <c r="AE699" s="199"/>
      <c r="AF699" s="199"/>
      <c r="AG699" s="199"/>
      <c r="AH699" s="199"/>
    </row>
    <row r="700" spans="2:34" s="268" customFormat="1">
      <c r="B700" s="326"/>
      <c r="C700" s="327"/>
      <c r="D700" s="328"/>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c r="AA700" s="199"/>
      <c r="AB700" s="199"/>
      <c r="AC700" s="199"/>
      <c r="AD700" s="199"/>
      <c r="AE700" s="199"/>
      <c r="AF700" s="199"/>
      <c r="AG700" s="199"/>
      <c r="AH700" s="199"/>
    </row>
    <row r="701" spans="2:34" s="268" customFormat="1">
      <c r="B701" s="326"/>
      <c r="C701" s="327"/>
      <c r="D701" s="328"/>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row>
    <row r="702" spans="2:34" s="268" customFormat="1">
      <c r="B702" s="326"/>
      <c r="C702" s="327"/>
      <c r="D702" s="328"/>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row>
    <row r="703" spans="2:34" s="268" customFormat="1">
      <c r="B703" s="326"/>
      <c r="C703" s="327"/>
      <c r="D703" s="328"/>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c r="AA703" s="199"/>
      <c r="AB703" s="199"/>
      <c r="AC703" s="199"/>
      <c r="AD703" s="199"/>
      <c r="AE703" s="199"/>
      <c r="AF703" s="199"/>
      <c r="AG703" s="199"/>
      <c r="AH703" s="199"/>
    </row>
    <row r="704" spans="2:34" s="268" customFormat="1">
      <c r="B704" s="326"/>
      <c r="C704" s="327"/>
      <c r="D704" s="328"/>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c r="AA704" s="199"/>
      <c r="AB704" s="199"/>
      <c r="AC704" s="199"/>
      <c r="AD704" s="199"/>
      <c r="AE704" s="199"/>
      <c r="AF704" s="199"/>
      <c r="AG704" s="199"/>
      <c r="AH704" s="199"/>
    </row>
    <row r="705" spans="2:34" s="268" customFormat="1">
      <c r="B705" s="326"/>
      <c r="C705" s="327"/>
      <c r="D705" s="328"/>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c r="AA705" s="199"/>
      <c r="AB705" s="199"/>
      <c r="AC705" s="199"/>
      <c r="AD705" s="199"/>
      <c r="AE705" s="199"/>
      <c r="AF705" s="199"/>
      <c r="AG705" s="199"/>
      <c r="AH705" s="199"/>
    </row>
    <row r="706" spans="2:34" s="268" customFormat="1">
      <c r="B706" s="326"/>
      <c r="C706" s="327"/>
      <c r="D706" s="328"/>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c r="AA706" s="199"/>
      <c r="AB706" s="199"/>
      <c r="AC706" s="199"/>
      <c r="AD706" s="199"/>
      <c r="AE706" s="199"/>
      <c r="AF706" s="199"/>
      <c r="AG706" s="199"/>
      <c r="AH706" s="199"/>
    </row>
    <row r="707" spans="2:34" s="268" customFormat="1">
      <c r="B707" s="326"/>
      <c r="C707" s="327"/>
      <c r="D707" s="328"/>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c r="AA707" s="199"/>
      <c r="AB707" s="199"/>
      <c r="AC707" s="199"/>
      <c r="AD707" s="199"/>
      <c r="AE707" s="199"/>
      <c r="AF707" s="199"/>
      <c r="AG707" s="199"/>
      <c r="AH707" s="199"/>
    </row>
    <row r="708" spans="2:34" s="268" customFormat="1">
      <c r="B708" s="326"/>
      <c r="C708" s="327"/>
      <c r="D708" s="328"/>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c r="AA708" s="199"/>
      <c r="AB708" s="199"/>
      <c r="AC708" s="199"/>
      <c r="AD708" s="199"/>
      <c r="AE708" s="199"/>
      <c r="AF708" s="199"/>
      <c r="AG708" s="199"/>
      <c r="AH708" s="199"/>
    </row>
    <row r="709" spans="2:34" s="268" customFormat="1">
      <c r="B709" s="326"/>
      <c r="C709" s="327"/>
      <c r="D709" s="328"/>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c r="AA709" s="199"/>
      <c r="AB709" s="199"/>
      <c r="AC709" s="199"/>
      <c r="AD709" s="199"/>
      <c r="AE709" s="199"/>
      <c r="AF709" s="199"/>
      <c r="AG709" s="199"/>
      <c r="AH709" s="199"/>
    </row>
    <row r="710" spans="2:34" s="268" customFormat="1">
      <c r="B710" s="326"/>
      <c r="C710" s="327"/>
      <c r="D710" s="328"/>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c r="AA710" s="199"/>
      <c r="AB710" s="199"/>
      <c r="AC710" s="199"/>
      <c r="AD710" s="199"/>
      <c r="AE710" s="199"/>
      <c r="AF710" s="199"/>
      <c r="AG710" s="199"/>
      <c r="AH710" s="199"/>
    </row>
    <row r="711" spans="2:34" s="268" customFormat="1">
      <c r="B711" s="326"/>
      <c r="C711" s="327"/>
      <c r="D711" s="328"/>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c r="AA711" s="199"/>
      <c r="AB711" s="199"/>
      <c r="AC711" s="199"/>
      <c r="AD711" s="199"/>
      <c r="AE711" s="199"/>
      <c r="AF711" s="199"/>
      <c r="AG711" s="199"/>
      <c r="AH711" s="199"/>
    </row>
    <row r="712" spans="2:34" s="268" customFormat="1">
      <c r="B712" s="326"/>
      <c r="C712" s="327"/>
      <c r="D712" s="328"/>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c r="AA712" s="199"/>
      <c r="AB712" s="199"/>
      <c r="AC712" s="199"/>
      <c r="AD712" s="199"/>
      <c r="AE712" s="199"/>
      <c r="AF712" s="199"/>
      <c r="AG712" s="199"/>
      <c r="AH712" s="199"/>
    </row>
    <row r="713" spans="2:34" s="268" customFormat="1">
      <c r="B713" s="326"/>
      <c r="C713" s="327"/>
      <c r="D713" s="328"/>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c r="AA713" s="199"/>
      <c r="AB713" s="199"/>
      <c r="AC713" s="199"/>
      <c r="AD713" s="199"/>
      <c r="AE713" s="199"/>
      <c r="AF713" s="199"/>
      <c r="AG713" s="199"/>
      <c r="AH713" s="199"/>
    </row>
    <row r="714" spans="2:34" s="268" customFormat="1">
      <c r="B714" s="326"/>
      <c r="C714" s="327"/>
      <c r="D714" s="328"/>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c r="AA714" s="199"/>
      <c r="AB714" s="199"/>
      <c r="AC714" s="199"/>
      <c r="AD714" s="199"/>
      <c r="AE714" s="199"/>
      <c r="AF714" s="199"/>
      <c r="AG714" s="199"/>
      <c r="AH714" s="199"/>
    </row>
    <row r="715" spans="2:34" s="268" customFormat="1">
      <c r="B715" s="326"/>
      <c r="C715" s="327"/>
      <c r="D715" s="328"/>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c r="AA715" s="199"/>
      <c r="AB715" s="199"/>
      <c r="AC715" s="199"/>
      <c r="AD715" s="199"/>
      <c r="AE715" s="199"/>
      <c r="AF715" s="199"/>
      <c r="AG715" s="199"/>
      <c r="AH715" s="199"/>
    </row>
    <row r="716" spans="2:34" s="268" customFormat="1">
      <c r="B716" s="326"/>
      <c r="C716" s="327"/>
      <c r="D716" s="328"/>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c r="AA716" s="199"/>
      <c r="AB716" s="199"/>
      <c r="AC716" s="199"/>
      <c r="AD716" s="199"/>
      <c r="AE716" s="199"/>
      <c r="AF716" s="199"/>
      <c r="AG716" s="199"/>
      <c r="AH716" s="199"/>
    </row>
    <row r="717" spans="2:34" s="268" customFormat="1">
      <c r="B717" s="326"/>
      <c r="C717" s="327"/>
      <c r="D717" s="328"/>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c r="AA717" s="199"/>
      <c r="AB717" s="199"/>
      <c r="AC717" s="199"/>
      <c r="AD717" s="199"/>
      <c r="AE717" s="199"/>
      <c r="AF717" s="199"/>
      <c r="AG717" s="199"/>
      <c r="AH717" s="199"/>
    </row>
    <row r="718" spans="2:34" s="268" customFormat="1">
      <c r="B718" s="326"/>
      <c r="C718" s="327"/>
      <c r="D718" s="328"/>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c r="AA718" s="199"/>
      <c r="AB718" s="199"/>
      <c r="AC718" s="199"/>
      <c r="AD718" s="199"/>
      <c r="AE718" s="199"/>
      <c r="AF718" s="199"/>
      <c r="AG718" s="199"/>
      <c r="AH718" s="199"/>
    </row>
    <row r="719" spans="2:34" s="268" customFormat="1">
      <c r="B719" s="326"/>
      <c r="C719" s="327"/>
      <c r="D719" s="328"/>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c r="AA719" s="199"/>
      <c r="AB719" s="199"/>
      <c r="AC719" s="199"/>
      <c r="AD719" s="199"/>
      <c r="AE719" s="199"/>
      <c r="AF719" s="199"/>
      <c r="AG719" s="199"/>
      <c r="AH719" s="199"/>
    </row>
    <row r="720" spans="2:34" s="268" customFormat="1">
      <c r="B720" s="326"/>
      <c r="C720" s="327"/>
      <c r="D720" s="328"/>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c r="AA720" s="199"/>
      <c r="AB720" s="199"/>
      <c r="AC720" s="199"/>
      <c r="AD720" s="199"/>
      <c r="AE720" s="199"/>
      <c r="AF720" s="199"/>
      <c r="AG720" s="199"/>
      <c r="AH720" s="199"/>
    </row>
    <row r="721" spans="2:34" s="268" customFormat="1">
      <c r="B721" s="326"/>
      <c r="C721" s="327"/>
      <c r="D721" s="328"/>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c r="AA721" s="199"/>
      <c r="AB721" s="199"/>
      <c r="AC721" s="199"/>
      <c r="AD721" s="199"/>
      <c r="AE721" s="199"/>
      <c r="AF721" s="199"/>
      <c r="AG721" s="199"/>
      <c r="AH721" s="199"/>
    </row>
    <row r="722" spans="2:34" s="268" customFormat="1">
      <c r="B722" s="326"/>
      <c r="C722" s="327"/>
      <c r="D722" s="328"/>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c r="AA722" s="199"/>
      <c r="AB722" s="199"/>
      <c r="AC722" s="199"/>
      <c r="AD722" s="199"/>
      <c r="AE722" s="199"/>
      <c r="AF722" s="199"/>
      <c r="AG722" s="199"/>
      <c r="AH722" s="199"/>
    </row>
    <row r="723" spans="2:34" s="268" customFormat="1">
      <c r="B723" s="326"/>
      <c r="C723" s="327"/>
      <c r="D723" s="328"/>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c r="AA723" s="199"/>
      <c r="AB723" s="199"/>
      <c r="AC723" s="199"/>
      <c r="AD723" s="199"/>
      <c r="AE723" s="199"/>
      <c r="AF723" s="199"/>
      <c r="AG723" s="199"/>
      <c r="AH723" s="199"/>
    </row>
    <row r="724" spans="2:34" s="268" customFormat="1">
      <c r="B724" s="326"/>
      <c r="C724" s="327"/>
      <c r="D724" s="328"/>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c r="AA724" s="199"/>
      <c r="AB724" s="199"/>
      <c r="AC724" s="199"/>
      <c r="AD724" s="199"/>
      <c r="AE724" s="199"/>
      <c r="AF724" s="199"/>
      <c r="AG724" s="199"/>
      <c r="AH724" s="199"/>
    </row>
    <row r="725" spans="2:34" s="268" customFormat="1">
      <c r="B725" s="326"/>
      <c r="C725" s="327"/>
      <c r="D725" s="328"/>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c r="AA725" s="199"/>
      <c r="AB725" s="199"/>
      <c r="AC725" s="199"/>
      <c r="AD725" s="199"/>
      <c r="AE725" s="199"/>
      <c r="AF725" s="199"/>
      <c r="AG725" s="199"/>
      <c r="AH725" s="199"/>
    </row>
    <row r="726" spans="2:34" s="268" customFormat="1">
      <c r="B726" s="326"/>
      <c r="C726" s="327"/>
      <c r="D726" s="328"/>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c r="AA726" s="199"/>
      <c r="AB726" s="199"/>
      <c r="AC726" s="199"/>
      <c r="AD726" s="199"/>
      <c r="AE726" s="199"/>
      <c r="AF726" s="199"/>
      <c r="AG726" s="199"/>
      <c r="AH726" s="199"/>
    </row>
    <row r="727" spans="2:34" s="268" customFormat="1">
      <c r="B727" s="326"/>
      <c r="C727" s="327"/>
      <c r="D727" s="328"/>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row>
    <row r="728" spans="2:34" s="268" customFormat="1">
      <c r="B728" s="326"/>
      <c r="C728" s="327"/>
      <c r="D728" s="328"/>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c r="AA728" s="199"/>
      <c r="AB728" s="199"/>
      <c r="AC728" s="199"/>
      <c r="AD728" s="199"/>
      <c r="AE728" s="199"/>
      <c r="AF728" s="199"/>
      <c r="AG728" s="199"/>
      <c r="AH728" s="199"/>
    </row>
    <row r="729" spans="2:34" s="268" customFormat="1">
      <c r="B729" s="326"/>
      <c r="C729" s="327"/>
      <c r="D729" s="328"/>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c r="AA729" s="199"/>
      <c r="AB729" s="199"/>
      <c r="AC729" s="199"/>
      <c r="AD729" s="199"/>
      <c r="AE729" s="199"/>
      <c r="AF729" s="199"/>
      <c r="AG729" s="199"/>
      <c r="AH729" s="199"/>
    </row>
    <row r="730" spans="2:34" s="268" customFormat="1">
      <c r="B730" s="326"/>
      <c r="C730" s="327"/>
      <c r="D730" s="328"/>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c r="AA730" s="199"/>
      <c r="AB730" s="199"/>
      <c r="AC730" s="199"/>
      <c r="AD730" s="199"/>
      <c r="AE730" s="199"/>
      <c r="AF730" s="199"/>
      <c r="AG730" s="199"/>
      <c r="AH730" s="199"/>
    </row>
    <row r="731" spans="2:34" s="268" customFormat="1">
      <c r="B731" s="326"/>
      <c r="C731" s="327"/>
      <c r="D731" s="328"/>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c r="AA731" s="199"/>
      <c r="AB731" s="199"/>
      <c r="AC731" s="199"/>
      <c r="AD731" s="199"/>
      <c r="AE731" s="199"/>
      <c r="AF731" s="199"/>
      <c r="AG731" s="199"/>
      <c r="AH731" s="199"/>
    </row>
    <row r="732" spans="2:34" s="268" customFormat="1">
      <c r="B732" s="326"/>
      <c r="C732" s="327"/>
      <c r="D732" s="328"/>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c r="AA732" s="199"/>
      <c r="AB732" s="199"/>
      <c r="AC732" s="199"/>
      <c r="AD732" s="199"/>
      <c r="AE732" s="199"/>
      <c r="AF732" s="199"/>
      <c r="AG732" s="199"/>
      <c r="AH732" s="199"/>
    </row>
    <row r="733" spans="2:34" s="268" customFormat="1">
      <c r="B733" s="326"/>
      <c r="C733" s="327"/>
      <c r="D733" s="328"/>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c r="AA733" s="199"/>
      <c r="AB733" s="199"/>
      <c r="AC733" s="199"/>
      <c r="AD733" s="199"/>
      <c r="AE733" s="199"/>
      <c r="AF733" s="199"/>
      <c r="AG733" s="199"/>
      <c r="AH733" s="199"/>
    </row>
    <row r="734" spans="2:34" s="268" customFormat="1">
      <c r="B734" s="326"/>
      <c r="C734" s="327"/>
      <c r="D734" s="328"/>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c r="AA734" s="199"/>
      <c r="AB734" s="199"/>
      <c r="AC734" s="199"/>
      <c r="AD734" s="199"/>
      <c r="AE734" s="199"/>
      <c r="AF734" s="199"/>
      <c r="AG734" s="199"/>
      <c r="AH734" s="199"/>
    </row>
    <row r="735" spans="2:34" s="268" customFormat="1">
      <c r="B735" s="326"/>
      <c r="C735" s="327"/>
      <c r="D735" s="328"/>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c r="AA735" s="199"/>
      <c r="AB735" s="199"/>
      <c r="AC735" s="199"/>
      <c r="AD735" s="199"/>
      <c r="AE735" s="199"/>
      <c r="AF735" s="199"/>
      <c r="AG735" s="199"/>
      <c r="AH735" s="199"/>
    </row>
    <row r="736" spans="2:34" s="268" customFormat="1">
      <c r="B736" s="326"/>
      <c r="C736" s="327"/>
      <c r="D736" s="328"/>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c r="AA736" s="199"/>
      <c r="AB736" s="199"/>
      <c r="AC736" s="199"/>
      <c r="AD736" s="199"/>
      <c r="AE736" s="199"/>
      <c r="AF736" s="199"/>
      <c r="AG736" s="199"/>
      <c r="AH736" s="199"/>
    </row>
    <row r="737" spans="2:34" s="268" customFormat="1">
      <c r="B737" s="326"/>
      <c r="C737" s="327"/>
      <c r="D737" s="328"/>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c r="AA737" s="199"/>
      <c r="AB737" s="199"/>
      <c r="AC737" s="199"/>
      <c r="AD737" s="199"/>
      <c r="AE737" s="199"/>
      <c r="AF737" s="199"/>
      <c r="AG737" s="199"/>
      <c r="AH737" s="199"/>
    </row>
    <row r="738" spans="2:34" s="268" customFormat="1">
      <c r="B738" s="326"/>
      <c r="C738" s="327"/>
      <c r="D738" s="328"/>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c r="AA738" s="199"/>
      <c r="AB738" s="199"/>
      <c r="AC738" s="199"/>
      <c r="AD738" s="199"/>
      <c r="AE738" s="199"/>
      <c r="AF738" s="199"/>
      <c r="AG738" s="199"/>
      <c r="AH738" s="199"/>
    </row>
    <row r="739" spans="2:34" s="268" customFormat="1">
      <c r="B739" s="326"/>
      <c r="C739" s="327"/>
      <c r="D739" s="328"/>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c r="AA739" s="199"/>
      <c r="AB739" s="199"/>
      <c r="AC739" s="199"/>
      <c r="AD739" s="199"/>
      <c r="AE739" s="199"/>
      <c r="AF739" s="199"/>
      <c r="AG739" s="199"/>
      <c r="AH739" s="199"/>
    </row>
    <row r="740" spans="2:34" s="268" customFormat="1">
      <c r="B740" s="326"/>
      <c r="C740" s="327"/>
      <c r="D740" s="328"/>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c r="AA740" s="199"/>
      <c r="AB740" s="199"/>
      <c r="AC740" s="199"/>
      <c r="AD740" s="199"/>
      <c r="AE740" s="199"/>
      <c r="AF740" s="199"/>
      <c r="AG740" s="199"/>
      <c r="AH740" s="199"/>
    </row>
    <row r="741" spans="2:34" s="268" customFormat="1">
      <c r="B741" s="326"/>
      <c r="C741" s="327"/>
      <c r="D741" s="328"/>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c r="AA741" s="199"/>
      <c r="AB741" s="199"/>
      <c r="AC741" s="199"/>
      <c r="AD741" s="199"/>
      <c r="AE741" s="199"/>
      <c r="AF741" s="199"/>
      <c r="AG741" s="199"/>
      <c r="AH741" s="199"/>
    </row>
    <row r="742" spans="2:34" s="268" customFormat="1">
      <c r="B742" s="326"/>
      <c r="C742" s="327"/>
      <c r="D742" s="328"/>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c r="AA742" s="199"/>
      <c r="AB742" s="199"/>
      <c r="AC742" s="199"/>
      <c r="AD742" s="199"/>
      <c r="AE742" s="199"/>
      <c r="AF742" s="199"/>
      <c r="AG742" s="199"/>
      <c r="AH742" s="199"/>
    </row>
    <row r="743" spans="2:34" s="268" customFormat="1">
      <c r="B743" s="326"/>
      <c r="C743" s="327"/>
      <c r="D743" s="328"/>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c r="AA743" s="199"/>
      <c r="AB743" s="199"/>
      <c r="AC743" s="199"/>
      <c r="AD743" s="199"/>
      <c r="AE743" s="199"/>
      <c r="AF743" s="199"/>
      <c r="AG743" s="199"/>
      <c r="AH743" s="199"/>
    </row>
    <row r="744" spans="2:34" s="268" customFormat="1">
      <c r="B744" s="326"/>
      <c r="C744" s="327"/>
      <c r="D744" s="328"/>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c r="AA744" s="199"/>
      <c r="AB744" s="199"/>
      <c r="AC744" s="199"/>
      <c r="AD744" s="199"/>
      <c r="AE744" s="199"/>
      <c r="AF744" s="199"/>
      <c r="AG744" s="199"/>
      <c r="AH744" s="199"/>
    </row>
    <row r="745" spans="2:34" s="268" customFormat="1">
      <c r="B745" s="326"/>
      <c r="C745" s="327"/>
      <c r="D745" s="328"/>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c r="AA745" s="199"/>
      <c r="AB745" s="199"/>
      <c r="AC745" s="199"/>
      <c r="AD745" s="199"/>
      <c r="AE745" s="199"/>
      <c r="AF745" s="199"/>
      <c r="AG745" s="199"/>
      <c r="AH745" s="199"/>
    </row>
    <row r="746" spans="2:34" s="268" customFormat="1">
      <c r="B746" s="326"/>
      <c r="C746" s="327"/>
      <c r="D746" s="328"/>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c r="AA746" s="199"/>
      <c r="AB746" s="199"/>
      <c r="AC746" s="199"/>
      <c r="AD746" s="199"/>
      <c r="AE746" s="199"/>
      <c r="AF746" s="199"/>
      <c r="AG746" s="199"/>
      <c r="AH746" s="199"/>
    </row>
    <row r="747" spans="2:34" s="268" customFormat="1">
      <c r="B747" s="326"/>
      <c r="C747" s="327"/>
      <c r="D747" s="328"/>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c r="AA747" s="199"/>
      <c r="AB747" s="199"/>
      <c r="AC747" s="199"/>
      <c r="AD747" s="199"/>
      <c r="AE747" s="199"/>
      <c r="AF747" s="199"/>
      <c r="AG747" s="199"/>
      <c r="AH747" s="199"/>
    </row>
    <row r="748" spans="2:34" s="268" customFormat="1">
      <c r="B748" s="326"/>
      <c r="C748" s="327"/>
      <c r="D748" s="328"/>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c r="AA748" s="199"/>
      <c r="AB748" s="199"/>
      <c r="AC748" s="199"/>
      <c r="AD748" s="199"/>
      <c r="AE748" s="199"/>
      <c r="AF748" s="199"/>
      <c r="AG748" s="199"/>
      <c r="AH748" s="199"/>
    </row>
    <row r="749" spans="2:34" s="268" customFormat="1">
      <c r="B749" s="326"/>
      <c r="C749" s="327"/>
      <c r="D749" s="328"/>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c r="AA749" s="199"/>
      <c r="AB749" s="199"/>
      <c r="AC749" s="199"/>
      <c r="AD749" s="199"/>
      <c r="AE749" s="199"/>
      <c r="AF749" s="199"/>
      <c r="AG749" s="199"/>
      <c r="AH749" s="199"/>
    </row>
    <row r="750" spans="2:34" s="268" customFormat="1">
      <c r="B750" s="326"/>
      <c r="C750" s="327"/>
      <c r="D750" s="328"/>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c r="AA750" s="199"/>
      <c r="AB750" s="199"/>
      <c r="AC750" s="199"/>
      <c r="AD750" s="199"/>
      <c r="AE750" s="199"/>
      <c r="AF750" s="199"/>
      <c r="AG750" s="199"/>
      <c r="AH750" s="199"/>
    </row>
    <row r="751" spans="2:34" s="268" customFormat="1">
      <c r="B751" s="326"/>
      <c r="C751" s="327"/>
      <c r="D751" s="328"/>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c r="AA751" s="199"/>
      <c r="AB751" s="199"/>
      <c r="AC751" s="199"/>
      <c r="AD751" s="199"/>
      <c r="AE751" s="199"/>
      <c r="AF751" s="199"/>
      <c r="AG751" s="199"/>
      <c r="AH751" s="199"/>
    </row>
    <row r="752" spans="2:34" s="268" customFormat="1">
      <c r="B752" s="326"/>
      <c r="C752" s="327"/>
      <c r="D752" s="328"/>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c r="AA752" s="199"/>
      <c r="AB752" s="199"/>
      <c r="AC752" s="199"/>
      <c r="AD752" s="199"/>
      <c r="AE752" s="199"/>
      <c r="AF752" s="199"/>
      <c r="AG752" s="199"/>
      <c r="AH752" s="199"/>
    </row>
    <row r="753" spans="2:34" s="268" customFormat="1">
      <c r="B753" s="326"/>
      <c r="C753" s="327"/>
      <c r="D753" s="328"/>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c r="AA753" s="199"/>
      <c r="AB753" s="199"/>
      <c r="AC753" s="199"/>
      <c r="AD753" s="199"/>
      <c r="AE753" s="199"/>
      <c r="AF753" s="199"/>
      <c r="AG753" s="199"/>
      <c r="AH753" s="199"/>
    </row>
    <row r="754" spans="2:34" s="268" customFormat="1">
      <c r="B754" s="326"/>
      <c r="C754" s="327"/>
      <c r="D754" s="328"/>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c r="AA754" s="199"/>
      <c r="AB754" s="199"/>
      <c r="AC754" s="199"/>
      <c r="AD754" s="199"/>
      <c r="AE754" s="199"/>
      <c r="AF754" s="199"/>
      <c r="AG754" s="199"/>
      <c r="AH754" s="199"/>
    </row>
    <row r="755" spans="2:34" s="268" customFormat="1">
      <c r="B755" s="326"/>
      <c r="C755" s="327"/>
      <c r="D755" s="328"/>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row>
    <row r="756" spans="2:34" s="268" customFormat="1">
      <c r="B756" s="326"/>
      <c r="C756" s="327"/>
      <c r="D756" s="328"/>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row>
    <row r="757" spans="2:34" s="268" customFormat="1">
      <c r="B757" s="326"/>
      <c r="C757" s="327"/>
      <c r="D757" s="328"/>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c r="AA757" s="199"/>
      <c r="AB757" s="199"/>
      <c r="AC757" s="199"/>
      <c r="AD757" s="199"/>
      <c r="AE757" s="199"/>
      <c r="AF757" s="199"/>
      <c r="AG757" s="199"/>
      <c r="AH757" s="199"/>
    </row>
    <row r="758" spans="2:34" s="268" customFormat="1">
      <c r="B758" s="326"/>
      <c r="C758" s="327"/>
      <c r="D758" s="328"/>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c r="AA758" s="199"/>
      <c r="AB758" s="199"/>
      <c r="AC758" s="199"/>
      <c r="AD758" s="199"/>
      <c r="AE758" s="199"/>
      <c r="AF758" s="199"/>
      <c r="AG758" s="199"/>
      <c r="AH758" s="199"/>
    </row>
    <row r="759" spans="2:34" s="268" customFormat="1">
      <c r="B759" s="326"/>
      <c r="C759" s="327"/>
      <c r="D759" s="328"/>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c r="AA759" s="199"/>
      <c r="AB759" s="199"/>
      <c r="AC759" s="199"/>
      <c r="AD759" s="199"/>
      <c r="AE759" s="199"/>
      <c r="AF759" s="199"/>
      <c r="AG759" s="199"/>
      <c r="AH759" s="199"/>
    </row>
    <row r="760" spans="2:34" s="268" customFormat="1">
      <c r="B760" s="326"/>
      <c r="C760" s="327"/>
      <c r="D760" s="328"/>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c r="AA760" s="199"/>
      <c r="AB760" s="199"/>
      <c r="AC760" s="199"/>
      <c r="AD760" s="199"/>
      <c r="AE760" s="199"/>
      <c r="AF760" s="199"/>
      <c r="AG760" s="199"/>
      <c r="AH760" s="199"/>
    </row>
    <row r="761" spans="2:34" s="268" customFormat="1">
      <c r="B761" s="326"/>
      <c r="C761" s="327"/>
      <c r="D761" s="328"/>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row>
    <row r="762" spans="2:34" s="268" customFormat="1">
      <c r="B762" s="326"/>
      <c r="C762" s="327"/>
      <c r="D762" s="328"/>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c r="AA762" s="199"/>
      <c r="AB762" s="199"/>
      <c r="AC762" s="199"/>
      <c r="AD762" s="199"/>
      <c r="AE762" s="199"/>
      <c r="AF762" s="199"/>
      <c r="AG762" s="199"/>
      <c r="AH762" s="199"/>
    </row>
    <row r="763" spans="2:34" s="268" customFormat="1">
      <c r="B763" s="326"/>
      <c r="C763" s="327"/>
      <c r="D763" s="328"/>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c r="AA763" s="199"/>
      <c r="AB763" s="199"/>
      <c r="AC763" s="199"/>
      <c r="AD763" s="199"/>
      <c r="AE763" s="199"/>
      <c r="AF763" s="199"/>
      <c r="AG763" s="199"/>
      <c r="AH763" s="199"/>
    </row>
    <row r="764" spans="2:34" s="268" customFormat="1">
      <c r="B764" s="326"/>
      <c r="C764" s="327"/>
      <c r="D764" s="328"/>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c r="AA764" s="199"/>
      <c r="AB764" s="199"/>
      <c r="AC764" s="199"/>
      <c r="AD764" s="199"/>
      <c r="AE764" s="199"/>
      <c r="AF764" s="199"/>
      <c r="AG764" s="199"/>
      <c r="AH764" s="199"/>
    </row>
    <row r="765" spans="2:34" s="268" customFormat="1">
      <c r="B765" s="326"/>
      <c r="C765" s="327"/>
      <c r="D765" s="328"/>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c r="AA765" s="199"/>
      <c r="AB765" s="199"/>
      <c r="AC765" s="199"/>
      <c r="AD765" s="199"/>
      <c r="AE765" s="199"/>
      <c r="AF765" s="199"/>
      <c r="AG765" s="199"/>
      <c r="AH765" s="199"/>
    </row>
    <row r="766" spans="2:34" s="268" customFormat="1">
      <c r="B766" s="326"/>
      <c r="C766" s="327"/>
      <c r="D766" s="328"/>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c r="AA766" s="199"/>
      <c r="AB766" s="199"/>
      <c r="AC766" s="199"/>
      <c r="AD766" s="199"/>
      <c r="AE766" s="199"/>
      <c r="AF766" s="199"/>
      <c r="AG766" s="199"/>
      <c r="AH766" s="199"/>
    </row>
    <row r="767" spans="2:34" s="268" customFormat="1">
      <c r="B767" s="326"/>
      <c r="C767" s="327"/>
      <c r="D767" s="328"/>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c r="AA767" s="199"/>
      <c r="AB767" s="199"/>
      <c r="AC767" s="199"/>
      <c r="AD767" s="199"/>
      <c r="AE767" s="199"/>
      <c r="AF767" s="199"/>
      <c r="AG767" s="199"/>
      <c r="AH767" s="199"/>
    </row>
    <row r="768" spans="2:34" s="268" customFormat="1">
      <c r="B768" s="326"/>
      <c r="C768" s="327"/>
      <c r="D768" s="328"/>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c r="AA768" s="199"/>
      <c r="AB768" s="199"/>
      <c r="AC768" s="199"/>
      <c r="AD768" s="199"/>
      <c r="AE768" s="199"/>
      <c r="AF768" s="199"/>
      <c r="AG768" s="199"/>
      <c r="AH768" s="199"/>
    </row>
    <row r="769" spans="2:34" s="268" customFormat="1">
      <c r="B769" s="326"/>
      <c r="C769" s="327"/>
      <c r="D769" s="328"/>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c r="AA769" s="199"/>
      <c r="AB769" s="199"/>
      <c r="AC769" s="199"/>
      <c r="AD769" s="199"/>
      <c r="AE769" s="199"/>
      <c r="AF769" s="199"/>
      <c r="AG769" s="199"/>
      <c r="AH769" s="199"/>
    </row>
    <row r="770" spans="2:34" s="268" customFormat="1">
      <c r="B770" s="326"/>
      <c r="C770" s="327"/>
      <c r="D770" s="328"/>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row>
    <row r="771" spans="2:34" s="268" customFormat="1">
      <c r="B771" s="326"/>
      <c r="C771" s="327"/>
      <c r="D771" s="328"/>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c r="AA771" s="199"/>
      <c r="AB771" s="199"/>
      <c r="AC771" s="199"/>
      <c r="AD771" s="199"/>
      <c r="AE771" s="199"/>
      <c r="AF771" s="199"/>
      <c r="AG771" s="199"/>
      <c r="AH771" s="199"/>
    </row>
    <row r="772" spans="2:34" s="268" customFormat="1">
      <c r="B772" s="326"/>
      <c r="C772" s="327"/>
      <c r="D772" s="328"/>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c r="AA772" s="199"/>
      <c r="AB772" s="199"/>
      <c r="AC772" s="199"/>
      <c r="AD772" s="199"/>
      <c r="AE772" s="199"/>
      <c r="AF772" s="199"/>
      <c r="AG772" s="199"/>
      <c r="AH772" s="199"/>
    </row>
    <row r="773" spans="2:34" s="268" customFormat="1">
      <c r="B773" s="326"/>
      <c r="C773" s="327"/>
      <c r="D773" s="328"/>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c r="AA773" s="199"/>
      <c r="AB773" s="199"/>
      <c r="AC773" s="199"/>
      <c r="AD773" s="199"/>
      <c r="AE773" s="199"/>
      <c r="AF773" s="199"/>
      <c r="AG773" s="199"/>
      <c r="AH773" s="199"/>
    </row>
    <row r="774" spans="2:34" s="268" customFormat="1">
      <c r="B774" s="326"/>
      <c r="C774" s="327"/>
      <c r="D774" s="328"/>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c r="AA774" s="199"/>
      <c r="AB774" s="199"/>
      <c r="AC774" s="199"/>
      <c r="AD774" s="199"/>
      <c r="AE774" s="199"/>
      <c r="AF774" s="199"/>
      <c r="AG774" s="199"/>
      <c r="AH774" s="199"/>
    </row>
    <row r="775" spans="2:34" s="268" customFormat="1">
      <c r="B775" s="326"/>
      <c r="C775" s="327"/>
      <c r="D775" s="328"/>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c r="AA775" s="199"/>
      <c r="AB775" s="199"/>
      <c r="AC775" s="199"/>
      <c r="AD775" s="199"/>
      <c r="AE775" s="199"/>
      <c r="AF775" s="199"/>
      <c r="AG775" s="199"/>
      <c r="AH775" s="199"/>
    </row>
    <row r="776" spans="2:34" s="268" customFormat="1">
      <c r="B776" s="326"/>
      <c r="C776" s="327"/>
      <c r="D776" s="328"/>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row>
    <row r="777" spans="2:34" s="268" customFormat="1">
      <c r="B777" s="326"/>
      <c r="C777" s="327"/>
      <c r="D777" s="328"/>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c r="AA777" s="199"/>
      <c r="AB777" s="199"/>
      <c r="AC777" s="199"/>
      <c r="AD777" s="199"/>
      <c r="AE777" s="199"/>
      <c r="AF777" s="199"/>
      <c r="AG777" s="199"/>
      <c r="AH777" s="199"/>
    </row>
    <row r="778" spans="2:34" s="268" customFormat="1">
      <c r="B778" s="326"/>
      <c r="C778" s="327"/>
      <c r="D778" s="328"/>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c r="AA778" s="199"/>
      <c r="AB778" s="199"/>
      <c r="AC778" s="199"/>
      <c r="AD778" s="199"/>
      <c r="AE778" s="199"/>
      <c r="AF778" s="199"/>
      <c r="AG778" s="199"/>
      <c r="AH778" s="199"/>
    </row>
    <row r="779" spans="2:34" s="268" customFormat="1">
      <c r="B779" s="326"/>
      <c r="C779" s="327"/>
      <c r="D779" s="328"/>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c r="AA779" s="199"/>
      <c r="AB779" s="199"/>
      <c r="AC779" s="199"/>
      <c r="AD779" s="199"/>
      <c r="AE779" s="199"/>
      <c r="AF779" s="199"/>
      <c r="AG779" s="199"/>
      <c r="AH779" s="199"/>
    </row>
    <row r="780" spans="2:34" s="268" customFormat="1">
      <c r="B780" s="326"/>
      <c r="C780" s="327"/>
      <c r="D780" s="328"/>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c r="AA780" s="199"/>
      <c r="AB780" s="199"/>
      <c r="AC780" s="199"/>
      <c r="AD780" s="199"/>
      <c r="AE780" s="199"/>
      <c r="AF780" s="199"/>
      <c r="AG780" s="199"/>
      <c r="AH780" s="199"/>
    </row>
    <row r="781" spans="2:34" s="268" customFormat="1">
      <c r="B781" s="326"/>
      <c r="C781" s="327"/>
      <c r="D781" s="328"/>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c r="AA781" s="199"/>
      <c r="AB781" s="199"/>
      <c r="AC781" s="199"/>
      <c r="AD781" s="199"/>
      <c r="AE781" s="199"/>
      <c r="AF781" s="199"/>
      <c r="AG781" s="199"/>
      <c r="AH781" s="199"/>
    </row>
    <row r="782" spans="2:34" s="268" customFormat="1">
      <c r="B782" s="326"/>
      <c r="C782" s="327"/>
      <c r="D782" s="328"/>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c r="AA782" s="199"/>
      <c r="AB782" s="199"/>
      <c r="AC782" s="199"/>
      <c r="AD782" s="199"/>
      <c r="AE782" s="199"/>
      <c r="AF782" s="199"/>
      <c r="AG782" s="199"/>
      <c r="AH782" s="199"/>
    </row>
    <row r="783" spans="2:34" s="268" customFormat="1">
      <c r="B783" s="326"/>
      <c r="C783" s="327"/>
      <c r="D783" s="328"/>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c r="AA783" s="199"/>
      <c r="AB783" s="199"/>
      <c r="AC783" s="199"/>
      <c r="AD783" s="199"/>
      <c r="AE783" s="199"/>
      <c r="AF783" s="199"/>
      <c r="AG783" s="199"/>
      <c r="AH783" s="199"/>
    </row>
    <row r="784" spans="2:34" s="268" customFormat="1">
      <c r="B784" s="326"/>
      <c r="C784" s="327"/>
      <c r="D784" s="328"/>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c r="AA784" s="199"/>
      <c r="AB784" s="199"/>
      <c r="AC784" s="199"/>
      <c r="AD784" s="199"/>
      <c r="AE784" s="199"/>
      <c r="AF784" s="199"/>
      <c r="AG784" s="199"/>
      <c r="AH784" s="199"/>
    </row>
    <row r="785" spans="2:34" s="268" customFormat="1">
      <c r="B785" s="326"/>
      <c r="C785" s="327"/>
      <c r="D785" s="328"/>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c r="AA785" s="199"/>
      <c r="AB785" s="199"/>
      <c r="AC785" s="199"/>
      <c r="AD785" s="199"/>
      <c r="AE785" s="199"/>
      <c r="AF785" s="199"/>
      <c r="AG785" s="199"/>
      <c r="AH785" s="199"/>
    </row>
    <row r="786" spans="2:34" s="268" customFormat="1">
      <c r="C786" s="327"/>
      <c r="D786" s="328"/>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c r="AA786" s="199"/>
      <c r="AB786" s="199"/>
      <c r="AC786" s="199"/>
      <c r="AD786" s="199"/>
      <c r="AE786" s="199"/>
      <c r="AF786" s="199"/>
      <c r="AG786" s="199"/>
      <c r="AH786" s="199"/>
    </row>
    <row r="787" spans="2:34" s="268" customFormat="1">
      <c r="C787" s="327"/>
      <c r="D787" s="328"/>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c r="AA787" s="199"/>
      <c r="AB787" s="199"/>
      <c r="AC787" s="199"/>
      <c r="AD787" s="199"/>
      <c r="AE787" s="199"/>
      <c r="AF787" s="199"/>
      <c r="AG787" s="199"/>
      <c r="AH787" s="199"/>
    </row>
    <row r="788" spans="2:34" s="268" customFormat="1">
      <c r="C788" s="327"/>
      <c r="D788" s="328"/>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c r="AA788" s="199"/>
      <c r="AB788" s="199"/>
      <c r="AC788" s="199"/>
      <c r="AD788" s="199"/>
      <c r="AE788" s="199"/>
      <c r="AF788" s="199"/>
      <c r="AG788" s="199"/>
      <c r="AH788" s="199"/>
    </row>
    <row r="789" spans="2:34" s="268" customFormat="1">
      <c r="C789" s="327"/>
      <c r="D789" s="328"/>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c r="AA789" s="199"/>
      <c r="AB789" s="199"/>
      <c r="AC789" s="199"/>
      <c r="AD789" s="199"/>
      <c r="AE789" s="199"/>
      <c r="AF789" s="199"/>
      <c r="AG789" s="199"/>
      <c r="AH789" s="199"/>
    </row>
    <row r="790" spans="2:34" s="268" customFormat="1">
      <c r="C790" s="327"/>
      <c r="D790" s="328"/>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c r="AA790" s="199"/>
      <c r="AB790" s="199"/>
      <c r="AC790" s="199"/>
      <c r="AD790" s="199"/>
      <c r="AE790" s="199"/>
      <c r="AF790" s="199"/>
      <c r="AG790" s="199"/>
      <c r="AH790" s="199"/>
    </row>
    <row r="791" spans="2:34" s="268" customFormat="1">
      <c r="C791" s="327"/>
      <c r="D791" s="328"/>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c r="AA791" s="199"/>
      <c r="AB791" s="199"/>
      <c r="AC791" s="199"/>
      <c r="AD791" s="199"/>
      <c r="AE791" s="199"/>
      <c r="AF791" s="199"/>
      <c r="AG791" s="199"/>
      <c r="AH791" s="199"/>
    </row>
    <row r="792" spans="2:34" s="268" customFormat="1">
      <c r="C792" s="327"/>
      <c r="D792" s="328"/>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c r="AA792" s="199"/>
      <c r="AB792" s="199"/>
      <c r="AC792" s="199"/>
      <c r="AD792" s="199"/>
      <c r="AE792" s="199"/>
      <c r="AF792" s="199"/>
      <c r="AG792" s="199"/>
      <c r="AH792" s="199"/>
    </row>
    <row r="793" spans="2:34" s="268" customFormat="1">
      <c r="C793" s="327"/>
      <c r="D793" s="328"/>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c r="AA793" s="199"/>
      <c r="AB793" s="199"/>
      <c r="AC793" s="199"/>
      <c r="AD793" s="199"/>
      <c r="AE793" s="199"/>
      <c r="AF793" s="199"/>
      <c r="AG793" s="199"/>
      <c r="AH793" s="199"/>
    </row>
    <row r="794" spans="2:34" s="268" customFormat="1">
      <c r="C794" s="327"/>
      <c r="D794" s="328"/>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c r="AA794" s="199"/>
      <c r="AB794" s="199"/>
      <c r="AC794" s="199"/>
      <c r="AD794" s="199"/>
      <c r="AE794" s="199"/>
      <c r="AF794" s="199"/>
      <c r="AG794" s="199"/>
      <c r="AH794" s="199"/>
    </row>
    <row r="795" spans="2:34" s="268" customFormat="1">
      <c r="C795" s="327"/>
      <c r="D795" s="328"/>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c r="AA795" s="199"/>
      <c r="AB795" s="199"/>
      <c r="AC795" s="199"/>
      <c r="AD795" s="199"/>
      <c r="AE795" s="199"/>
      <c r="AF795" s="199"/>
      <c r="AG795" s="199"/>
      <c r="AH795" s="199"/>
    </row>
    <row r="796" spans="2:34" s="268" customFormat="1">
      <c r="C796" s="327"/>
      <c r="D796" s="328"/>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c r="AA796" s="199"/>
      <c r="AB796" s="199"/>
      <c r="AC796" s="199"/>
      <c r="AD796" s="199"/>
      <c r="AE796" s="199"/>
      <c r="AF796" s="199"/>
      <c r="AG796" s="199"/>
      <c r="AH796" s="199"/>
    </row>
    <row r="797" spans="2:34" s="268" customFormat="1">
      <c r="C797" s="327"/>
      <c r="D797" s="328"/>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c r="AA797" s="199"/>
      <c r="AB797" s="199"/>
      <c r="AC797" s="199"/>
      <c r="AD797" s="199"/>
      <c r="AE797" s="199"/>
      <c r="AF797" s="199"/>
      <c r="AG797" s="199"/>
      <c r="AH797" s="199"/>
    </row>
    <row r="798" spans="2:34" s="268" customFormat="1">
      <c r="C798" s="327"/>
      <c r="D798" s="328"/>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c r="AA798" s="199"/>
      <c r="AB798" s="199"/>
      <c r="AC798" s="199"/>
      <c r="AD798" s="199"/>
      <c r="AE798" s="199"/>
      <c r="AF798" s="199"/>
      <c r="AG798" s="199"/>
      <c r="AH798" s="199"/>
    </row>
    <row r="799" spans="2:34" s="268" customFormat="1">
      <c r="C799" s="327"/>
      <c r="D799" s="328"/>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c r="AA799" s="199"/>
      <c r="AB799" s="199"/>
      <c r="AC799" s="199"/>
      <c r="AD799" s="199"/>
      <c r="AE799" s="199"/>
      <c r="AF799" s="199"/>
      <c r="AG799" s="199"/>
      <c r="AH799" s="199"/>
    </row>
    <row r="800" spans="2:34" s="268" customFormat="1">
      <c r="C800" s="327"/>
      <c r="D800" s="328"/>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c r="AA800" s="199"/>
      <c r="AB800" s="199"/>
      <c r="AC800" s="199"/>
      <c r="AD800" s="199"/>
      <c r="AE800" s="199"/>
      <c r="AF800" s="199"/>
      <c r="AG800" s="199"/>
      <c r="AH800" s="199"/>
    </row>
    <row r="801" spans="2:34" s="268" customFormat="1">
      <c r="C801" s="327"/>
      <c r="D801" s="328"/>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c r="AA801" s="199"/>
      <c r="AB801" s="199"/>
      <c r="AC801" s="199"/>
      <c r="AD801" s="199"/>
      <c r="AE801" s="199"/>
      <c r="AF801" s="199"/>
      <c r="AG801" s="199"/>
      <c r="AH801" s="199"/>
    </row>
    <row r="802" spans="2:34" s="268" customFormat="1">
      <c r="C802" s="327"/>
      <c r="D802" s="328"/>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c r="AA802" s="199"/>
      <c r="AB802" s="199"/>
      <c r="AC802" s="199"/>
      <c r="AD802" s="199"/>
      <c r="AE802" s="199"/>
      <c r="AF802" s="199"/>
      <c r="AG802" s="199"/>
      <c r="AH802" s="199"/>
    </row>
    <row r="803" spans="2:34" s="268" customFormat="1">
      <c r="C803" s="327"/>
      <c r="D803" s="328"/>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c r="AA803" s="199"/>
      <c r="AB803" s="199"/>
      <c r="AC803" s="199"/>
      <c r="AD803" s="199"/>
      <c r="AE803" s="199"/>
      <c r="AF803" s="199"/>
      <c r="AG803" s="199"/>
      <c r="AH803" s="199"/>
    </row>
    <row r="804" spans="2:34" s="268" customFormat="1">
      <c r="C804" s="327"/>
      <c r="D804" s="328"/>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c r="AA804" s="199"/>
      <c r="AB804" s="199"/>
      <c r="AC804" s="199"/>
      <c r="AD804" s="199"/>
      <c r="AE804" s="199"/>
      <c r="AF804" s="199"/>
      <c r="AG804" s="199"/>
      <c r="AH804" s="199"/>
    </row>
    <row r="805" spans="2:34" s="268" customFormat="1">
      <c r="C805" s="327"/>
      <c r="D805" s="328"/>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row>
    <row r="806" spans="2:34" s="268" customFormat="1">
      <c r="B806" s="110"/>
      <c r="C806" s="329"/>
      <c r="D806" s="330"/>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row>
    <row r="807" spans="2:34" s="268" customFormat="1">
      <c r="B807" s="110"/>
      <c r="C807" s="329"/>
      <c r="D807" s="330"/>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c r="AA807" s="199"/>
      <c r="AB807" s="199"/>
      <c r="AC807" s="199"/>
      <c r="AD807" s="199"/>
      <c r="AE807" s="199"/>
      <c r="AF807" s="199"/>
      <c r="AG807" s="199"/>
      <c r="AH807" s="199"/>
    </row>
    <row r="808" spans="2:34">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c r="AA808" s="199"/>
      <c r="AB808" s="199"/>
      <c r="AC808" s="199"/>
      <c r="AD808" s="199"/>
      <c r="AE808" s="199"/>
      <c r="AF808" s="199"/>
      <c r="AG808" s="199"/>
      <c r="AH808" s="199"/>
    </row>
    <row r="809" spans="2:34">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row>
    <row r="810" spans="2:34">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row>
    <row r="811" spans="2:34">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c r="AA811" s="199"/>
      <c r="AB811" s="199"/>
      <c r="AC811" s="199"/>
      <c r="AD811" s="199"/>
      <c r="AE811" s="199"/>
      <c r="AF811" s="199"/>
      <c r="AG811" s="199"/>
      <c r="AH811" s="199"/>
    </row>
  </sheetData>
  <sheetProtection password="EF07" sheet="1" objects="1" scenarios="1" formatCells="0" formatColumns="0" formatRows="0" insertColumns="0" insertRows="0" insertHyperlinks="0" deleteColumns="0" deleteRows="0" selectLockedCells="1" sort="0" autoFilter="0" pivotTables="0" selectUnlockedCells="1"/>
  <autoFilter ref="B7:D479">
    <sortState ref="B9:D288">
      <sortCondition ref="B7:B477"/>
    </sortState>
  </autoFilter>
  <mergeCells count="3">
    <mergeCell ref="C1:D1"/>
    <mergeCell ref="B2:C2"/>
    <mergeCell ref="B478:D478"/>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sheetPr codeName="Лист9">
    <tabColor rgb="FFD08FE4"/>
  </sheetPr>
  <dimension ref="A1:CS219"/>
  <sheetViews>
    <sheetView zoomScaleNormal="100" workbookViewId="0">
      <pane xSplit="1" ySplit="4" topLeftCell="B205"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 customWidth="1"/>
    <col min="2" max="2" width="26.42578125" style="71" customWidth="1"/>
    <col min="3" max="3" width="20.140625" style="72" customWidth="1"/>
    <col min="4" max="4" width="15.42578125" style="72" customWidth="1"/>
    <col min="5" max="5" width="16.42578125" style="58" customWidth="1"/>
    <col min="6" max="6" width="16.42578125" style="72" customWidth="1"/>
    <col min="7" max="7" width="33.140625" style="73" customWidth="1"/>
    <col min="8" max="8" width="28.42578125" style="58" customWidth="1"/>
    <col min="9" max="9" width="15.42578125" style="58" customWidth="1"/>
    <col min="10" max="16384" width="8.85546875" style="32"/>
  </cols>
  <sheetData>
    <row r="1" spans="1:97" ht="45.75" customHeight="1">
      <c r="B1" s="2"/>
      <c r="C1" s="345" t="s">
        <v>12335</v>
      </c>
      <c r="D1" s="345"/>
      <c r="E1" s="345"/>
      <c r="F1" s="345"/>
      <c r="G1" s="345"/>
      <c r="H1" s="345"/>
      <c r="I1" s="345"/>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8" customFormat="1" ht="14.25">
      <c r="A2" s="5"/>
      <c r="B2" s="59" t="s">
        <v>1235</v>
      </c>
      <c r="C2" s="183">
        <f>E218</f>
        <v>825096.82</v>
      </c>
      <c r="D2" s="357"/>
      <c r="E2" s="357"/>
      <c r="F2" s="357"/>
      <c r="G2" s="357"/>
      <c r="H2" s="357"/>
      <c r="I2" s="358"/>
    </row>
    <row r="3" spans="1:97" s="5" customFormat="1" ht="14.25">
      <c r="A3" s="1"/>
      <c r="B3" s="60"/>
      <c r="C3" s="61"/>
      <c r="D3" s="62"/>
      <c r="E3" s="1"/>
      <c r="F3" s="21"/>
      <c r="G3" s="21"/>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c r="A4" s="32"/>
      <c r="B4" s="33" t="s">
        <v>16</v>
      </c>
      <c r="C4" s="33" t="s">
        <v>17</v>
      </c>
      <c r="D4" s="33" t="s">
        <v>10</v>
      </c>
      <c r="E4" s="14" t="s">
        <v>11</v>
      </c>
      <c r="F4" s="14" t="s">
        <v>12</v>
      </c>
      <c r="G4" s="63" t="s">
        <v>0</v>
      </c>
      <c r="H4" s="33" t="s">
        <v>13</v>
      </c>
      <c r="I4" s="33" t="s">
        <v>18</v>
      </c>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row>
    <row r="5" spans="1:97">
      <c r="B5" s="64">
        <v>45107.174745370372</v>
      </c>
      <c r="C5" s="65">
        <v>45108</v>
      </c>
      <c r="D5" s="66">
        <v>350</v>
      </c>
      <c r="E5" s="66">
        <v>341.25</v>
      </c>
      <c r="F5" s="66">
        <v>8.75</v>
      </c>
      <c r="G5" s="178" t="s">
        <v>4684</v>
      </c>
      <c r="H5" s="67" t="s">
        <v>432</v>
      </c>
      <c r="I5" s="67">
        <v>234169068</v>
      </c>
      <c r="J5" s="119"/>
    </row>
    <row r="6" spans="1:97">
      <c r="B6" s="64">
        <v>45107.422997685186</v>
      </c>
      <c r="C6" s="65">
        <v>45108</v>
      </c>
      <c r="D6" s="66">
        <v>129600</v>
      </c>
      <c r="E6" s="66">
        <v>126360</v>
      </c>
      <c r="F6" s="66">
        <v>3240</v>
      </c>
      <c r="G6" s="178" t="s">
        <v>5292</v>
      </c>
      <c r="H6" s="67" t="s">
        <v>557</v>
      </c>
      <c r="I6" s="67">
        <v>234286132</v>
      </c>
      <c r="J6" s="119"/>
    </row>
    <row r="7" spans="1:97">
      <c r="B7" s="64">
        <v>45107.516122685185</v>
      </c>
      <c r="C7" s="65">
        <v>45108</v>
      </c>
      <c r="D7" s="66">
        <v>500</v>
      </c>
      <c r="E7" s="66">
        <v>487.5</v>
      </c>
      <c r="F7" s="66">
        <v>12.5</v>
      </c>
      <c r="G7" s="178" t="s">
        <v>7290</v>
      </c>
      <c r="H7" s="67" t="s">
        <v>115</v>
      </c>
      <c r="I7" s="67">
        <v>234351460</v>
      </c>
      <c r="J7" s="119"/>
    </row>
    <row r="8" spans="1:97">
      <c r="B8" s="64">
        <v>45107.649513888886</v>
      </c>
      <c r="C8" s="65">
        <v>45108</v>
      </c>
      <c r="D8" s="66">
        <v>5000</v>
      </c>
      <c r="E8" s="66">
        <v>4875</v>
      </c>
      <c r="F8" s="66">
        <v>125</v>
      </c>
      <c r="G8" s="178" t="s">
        <v>7290</v>
      </c>
      <c r="H8" s="67" t="s">
        <v>1952</v>
      </c>
      <c r="I8" s="67">
        <v>234415980</v>
      </c>
      <c r="J8" s="119"/>
    </row>
    <row r="9" spans="1:97">
      <c r="B9" s="64">
        <v>45107.66846064815</v>
      </c>
      <c r="C9" s="65">
        <v>45108</v>
      </c>
      <c r="D9" s="66">
        <v>1000</v>
      </c>
      <c r="E9" s="66">
        <v>975</v>
      </c>
      <c r="F9" s="66">
        <v>25</v>
      </c>
      <c r="G9" s="178" t="s">
        <v>7290</v>
      </c>
      <c r="H9" s="67" t="s">
        <v>3798</v>
      </c>
      <c r="I9" s="67">
        <v>234422000</v>
      </c>
      <c r="J9" s="119"/>
    </row>
    <row r="10" spans="1:97">
      <c r="B10" s="64">
        <v>45107.716990740744</v>
      </c>
      <c r="C10" s="65">
        <v>45108</v>
      </c>
      <c r="D10" s="66">
        <v>3500</v>
      </c>
      <c r="E10" s="66">
        <v>3412.5</v>
      </c>
      <c r="F10" s="66">
        <v>87.5</v>
      </c>
      <c r="G10" s="178" t="s">
        <v>5292</v>
      </c>
      <c r="H10" s="67" t="s">
        <v>593</v>
      </c>
      <c r="I10" s="67">
        <v>234438384</v>
      </c>
      <c r="J10" s="119"/>
    </row>
    <row r="11" spans="1:97">
      <c r="B11" s="64">
        <v>45107.844849537039</v>
      </c>
      <c r="C11" s="65">
        <v>45108</v>
      </c>
      <c r="D11" s="66">
        <v>1000</v>
      </c>
      <c r="E11" s="66">
        <v>975</v>
      </c>
      <c r="F11" s="66">
        <v>25</v>
      </c>
      <c r="G11" s="178" t="s">
        <v>5292</v>
      </c>
      <c r="H11" s="67" t="s">
        <v>852</v>
      </c>
      <c r="I11" s="67">
        <v>234475092</v>
      </c>
      <c r="J11" s="119"/>
    </row>
    <row r="12" spans="1:97">
      <c r="B12" s="64">
        <v>45107.938240740739</v>
      </c>
      <c r="C12" s="65">
        <v>45108</v>
      </c>
      <c r="D12" s="66">
        <v>500</v>
      </c>
      <c r="E12" s="66">
        <v>487.5</v>
      </c>
      <c r="F12" s="66">
        <v>12.5</v>
      </c>
      <c r="G12" s="178" t="s">
        <v>7290</v>
      </c>
      <c r="H12" s="67" t="s">
        <v>12318</v>
      </c>
      <c r="I12" s="67">
        <v>234499920</v>
      </c>
      <c r="J12" s="119"/>
    </row>
    <row r="13" spans="1:97">
      <c r="B13" s="64">
        <v>45108.203263888892</v>
      </c>
      <c r="C13" s="65">
        <v>45109</v>
      </c>
      <c r="D13" s="66">
        <v>5000</v>
      </c>
      <c r="E13" s="66">
        <v>4875</v>
      </c>
      <c r="F13" s="66">
        <v>125</v>
      </c>
      <c r="G13" s="178" t="s">
        <v>4684</v>
      </c>
      <c r="H13" s="67" t="s">
        <v>563</v>
      </c>
      <c r="I13" s="67">
        <v>234533228</v>
      </c>
      <c r="J13" s="119"/>
    </row>
    <row r="14" spans="1:97">
      <c r="B14" s="64">
        <v>45108.224340277775</v>
      </c>
      <c r="C14" s="65">
        <v>45109</v>
      </c>
      <c r="D14" s="66">
        <v>228</v>
      </c>
      <c r="E14" s="66">
        <v>222.3</v>
      </c>
      <c r="F14" s="66">
        <v>5.7</v>
      </c>
      <c r="G14" s="178" t="s">
        <v>4684</v>
      </c>
      <c r="H14" s="67" t="s">
        <v>1436</v>
      </c>
      <c r="I14" s="67">
        <v>234534976</v>
      </c>
      <c r="J14" s="119"/>
    </row>
    <row r="15" spans="1:97">
      <c r="B15" s="64">
        <v>45108.36010416667</v>
      </c>
      <c r="C15" s="65">
        <v>45109</v>
      </c>
      <c r="D15" s="66">
        <v>2600</v>
      </c>
      <c r="E15" s="66">
        <v>2535</v>
      </c>
      <c r="F15" s="66">
        <v>65</v>
      </c>
      <c r="G15" s="178" t="s">
        <v>5292</v>
      </c>
      <c r="H15" s="67" t="s">
        <v>336</v>
      </c>
      <c r="I15" s="67">
        <v>234595414</v>
      </c>
      <c r="J15" s="119"/>
    </row>
    <row r="16" spans="1:97">
      <c r="B16" s="64">
        <v>45108.360266203701</v>
      </c>
      <c r="C16" s="65">
        <v>45109</v>
      </c>
      <c r="D16" s="66">
        <v>2600</v>
      </c>
      <c r="E16" s="66">
        <v>2535</v>
      </c>
      <c r="F16" s="66">
        <v>65</v>
      </c>
      <c r="G16" s="178" t="s">
        <v>5290</v>
      </c>
      <c r="H16" s="67" t="s">
        <v>336</v>
      </c>
      <c r="I16" s="67">
        <v>234595478</v>
      </c>
      <c r="J16" s="119"/>
    </row>
    <row r="17" spans="2:9">
      <c r="B17" s="64">
        <v>45108.363576388889</v>
      </c>
      <c r="C17" s="65">
        <v>45109</v>
      </c>
      <c r="D17" s="66">
        <v>2600</v>
      </c>
      <c r="E17" s="66">
        <v>2535</v>
      </c>
      <c r="F17" s="66">
        <v>65</v>
      </c>
      <c r="G17" s="178" t="s">
        <v>4684</v>
      </c>
      <c r="H17" s="67" t="s">
        <v>336</v>
      </c>
      <c r="I17" s="67">
        <v>234597806</v>
      </c>
    </row>
    <row r="18" spans="2:9">
      <c r="B18" s="64">
        <v>45108.402881944443</v>
      </c>
      <c r="C18" s="65">
        <v>45109</v>
      </c>
      <c r="D18" s="66">
        <v>5000</v>
      </c>
      <c r="E18" s="66">
        <v>4875</v>
      </c>
      <c r="F18" s="66">
        <v>125</v>
      </c>
      <c r="G18" s="178" t="s">
        <v>7290</v>
      </c>
      <c r="H18" s="67" t="s">
        <v>376</v>
      </c>
      <c r="I18" s="67">
        <v>234620234</v>
      </c>
    </row>
    <row r="19" spans="2:9">
      <c r="B19" s="64">
        <v>45108.498819444445</v>
      </c>
      <c r="C19" s="65">
        <v>45109</v>
      </c>
      <c r="D19" s="66">
        <v>500</v>
      </c>
      <c r="E19" s="66">
        <v>487.5</v>
      </c>
      <c r="F19" s="66">
        <v>12.5</v>
      </c>
      <c r="G19" s="178" t="s">
        <v>5292</v>
      </c>
      <c r="H19" s="67" t="s">
        <v>323</v>
      </c>
      <c r="I19" s="67">
        <v>234677056</v>
      </c>
    </row>
    <row r="20" spans="2:9">
      <c r="B20" s="64">
        <v>45108.894560185188</v>
      </c>
      <c r="C20" s="65">
        <v>45109</v>
      </c>
      <c r="D20" s="66">
        <v>1000</v>
      </c>
      <c r="E20" s="66">
        <v>975</v>
      </c>
      <c r="F20" s="66">
        <v>25</v>
      </c>
      <c r="G20" s="178" t="s">
        <v>4684</v>
      </c>
      <c r="H20" s="67" t="s">
        <v>607</v>
      </c>
      <c r="I20" s="67">
        <v>234852052</v>
      </c>
    </row>
    <row r="21" spans="2:9">
      <c r="B21" s="64">
        <v>45108.94635416667</v>
      </c>
      <c r="C21" s="65">
        <v>45109</v>
      </c>
      <c r="D21" s="66">
        <v>4447</v>
      </c>
      <c r="E21" s="66">
        <v>4335.82</v>
      </c>
      <c r="F21" s="66">
        <v>111.18</v>
      </c>
      <c r="G21" s="178" t="s">
        <v>5290</v>
      </c>
      <c r="H21" s="67" t="s">
        <v>12319</v>
      </c>
      <c r="I21" s="67">
        <v>234864492</v>
      </c>
    </row>
    <row r="22" spans="2:9">
      <c r="B22" s="64">
        <v>45109.123761574076</v>
      </c>
      <c r="C22" s="65">
        <v>45110</v>
      </c>
      <c r="D22" s="66">
        <v>1000</v>
      </c>
      <c r="E22" s="66">
        <v>975</v>
      </c>
      <c r="F22" s="66">
        <v>25</v>
      </c>
      <c r="G22" s="178" t="s">
        <v>4684</v>
      </c>
      <c r="H22" s="67" t="s">
        <v>12320</v>
      </c>
      <c r="I22" s="67">
        <v>234890494</v>
      </c>
    </row>
    <row r="23" spans="2:9">
      <c r="B23" s="64">
        <v>45109.121099537035</v>
      </c>
      <c r="C23" s="65">
        <v>45110</v>
      </c>
      <c r="D23" s="66">
        <v>2000</v>
      </c>
      <c r="E23" s="66">
        <v>1950</v>
      </c>
      <c r="F23" s="66">
        <v>50</v>
      </c>
      <c r="G23" s="178" t="s">
        <v>5290</v>
      </c>
      <c r="H23" s="67" t="s">
        <v>12320</v>
      </c>
      <c r="I23" s="67">
        <v>234890282</v>
      </c>
    </row>
    <row r="24" spans="2:9">
      <c r="B24" s="64">
        <v>45109.345949074072</v>
      </c>
      <c r="C24" s="65">
        <v>45110</v>
      </c>
      <c r="D24" s="66">
        <v>228</v>
      </c>
      <c r="E24" s="66">
        <v>222.3</v>
      </c>
      <c r="F24" s="66">
        <v>5.7</v>
      </c>
      <c r="G24" s="178" t="s">
        <v>5291</v>
      </c>
      <c r="H24" s="67" t="s">
        <v>1436</v>
      </c>
      <c r="I24" s="67">
        <v>234936694</v>
      </c>
    </row>
    <row r="25" spans="2:9">
      <c r="B25" s="64">
        <v>45109.388391203705</v>
      </c>
      <c r="C25" s="65">
        <v>45110</v>
      </c>
      <c r="D25" s="66">
        <v>700</v>
      </c>
      <c r="E25" s="66">
        <v>682.5</v>
      </c>
      <c r="F25" s="66">
        <v>17.5</v>
      </c>
      <c r="G25" s="178" t="s">
        <v>5290</v>
      </c>
      <c r="H25" s="67" t="s">
        <v>7721</v>
      </c>
      <c r="I25" s="67">
        <v>234954718</v>
      </c>
    </row>
    <row r="26" spans="2:9">
      <c r="B26" s="64">
        <v>45109.458506944444</v>
      </c>
      <c r="C26" s="65">
        <v>45110</v>
      </c>
      <c r="D26" s="66">
        <v>154</v>
      </c>
      <c r="E26" s="66">
        <v>150.15</v>
      </c>
      <c r="F26" s="66">
        <v>3.85</v>
      </c>
      <c r="G26" s="178" t="s">
        <v>5292</v>
      </c>
      <c r="H26" s="67" t="s">
        <v>7297</v>
      </c>
      <c r="I26" s="67">
        <v>234986494</v>
      </c>
    </row>
    <row r="27" spans="2:9">
      <c r="B27" s="64">
        <v>45109.432395833333</v>
      </c>
      <c r="C27" s="65">
        <v>45110</v>
      </c>
      <c r="D27" s="66">
        <v>500</v>
      </c>
      <c r="E27" s="66">
        <v>487.5</v>
      </c>
      <c r="F27" s="66">
        <v>12.5</v>
      </c>
      <c r="G27" s="178" t="s">
        <v>5292</v>
      </c>
      <c r="H27" s="67" t="s">
        <v>1550</v>
      </c>
      <c r="I27" s="67">
        <v>234972956</v>
      </c>
    </row>
    <row r="28" spans="2:9">
      <c r="B28" s="64">
        <v>45109.767314814817</v>
      </c>
      <c r="C28" s="65">
        <v>45110</v>
      </c>
      <c r="D28" s="66">
        <v>500</v>
      </c>
      <c r="E28" s="66">
        <v>487.5</v>
      </c>
      <c r="F28" s="66">
        <v>12.5</v>
      </c>
      <c r="G28" s="178" t="s">
        <v>4684</v>
      </c>
      <c r="H28" s="67" t="s">
        <v>4111</v>
      </c>
      <c r="I28" s="67">
        <v>235141188</v>
      </c>
    </row>
    <row r="29" spans="2:9">
      <c r="B29" s="64">
        <v>45109.896157407406</v>
      </c>
      <c r="C29" s="65">
        <v>45110</v>
      </c>
      <c r="D29" s="66">
        <v>500</v>
      </c>
      <c r="E29" s="66">
        <v>487.5</v>
      </c>
      <c r="F29" s="66">
        <v>12.5</v>
      </c>
      <c r="G29" s="178" t="s">
        <v>5290</v>
      </c>
      <c r="H29" s="67" t="s">
        <v>51</v>
      </c>
      <c r="I29" s="67">
        <v>235175344</v>
      </c>
    </row>
    <row r="30" spans="2:9">
      <c r="B30" s="64">
        <v>45109.982870370368</v>
      </c>
      <c r="C30" s="65">
        <v>45111</v>
      </c>
      <c r="D30" s="66">
        <v>5000</v>
      </c>
      <c r="E30" s="66">
        <v>4875</v>
      </c>
      <c r="F30" s="66">
        <v>125</v>
      </c>
      <c r="G30" s="178" t="s">
        <v>5292</v>
      </c>
      <c r="H30" s="67" t="s">
        <v>2363</v>
      </c>
      <c r="I30" s="67">
        <v>235195658</v>
      </c>
    </row>
    <row r="31" spans="2:9">
      <c r="B31" s="64">
        <v>45110.040914351855</v>
      </c>
      <c r="C31" s="65">
        <v>45111</v>
      </c>
      <c r="D31" s="66">
        <v>100</v>
      </c>
      <c r="E31" s="66">
        <v>97.5</v>
      </c>
      <c r="F31" s="66">
        <v>2.5</v>
      </c>
      <c r="G31" s="178" t="s">
        <v>4684</v>
      </c>
      <c r="H31" s="67" t="s">
        <v>432</v>
      </c>
      <c r="I31" s="67">
        <v>235204912</v>
      </c>
    </row>
    <row r="32" spans="2:9">
      <c r="B32" s="64">
        <v>45110.278715277775</v>
      </c>
      <c r="C32" s="65">
        <v>45111</v>
      </c>
      <c r="D32" s="66">
        <v>1300</v>
      </c>
      <c r="E32" s="66">
        <v>1267.5</v>
      </c>
      <c r="F32" s="66">
        <v>32.5</v>
      </c>
      <c r="G32" s="178" t="s">
        <v>5290</v>
      </c>
      <c r="H32" s="67" t="s">
        <v>593</v>
      </c>
      <c r="I32" s="67">
        <v>235237858</v>
      </c>
    </row>
    <row r="33" spans="2:9">
      <c r="B33" s="64">
        <v>45110.300740740742</v>
      </c>
      <c r="C33" s="65">
        <v>45111</v>
      </c>
      <c r="D33" s="66">
        <v>1000</v>
      </c>
      <c r="E33" s="66">
        <v>975</v>
      </c>
      <c r="F33" s="66">
        <v>25</v>
      </c>
      <c r="G33" s="178" t="s">
        <v>4684</v>
      </c>
      <c r="H33" s="67" t="s">
        <v>4819</v>
      </c>
      <c r="I33" s="67">
        <v>235256910</v>
      </c>
    </row>
    <row r="34" spans="2:9">
      <c r="B34" s="64">
        <v>45110.41306712963</v>
      </c>
      <c r="C34" s="65">
        <v>45111</v>
      </c>
      <c r="D34" s="66">
        <v>1000</v>
      </c>
      <c r="E34" s="66">
        <v>975</v>
      </c>
      <c r="F34" s="66">
        <v>25</v>
      </c>
      <c r="G34" s="178" t="s">
        <v>5292</v>
      </c>
      <c r="H34" s="67" t="s">
        <v>2136</v>
      </c>
      <c r="I34" s="67">
        <v>235326358</v>
      </c>
    </row>
    <row r="35" spans="2:9">
      <c r="B35" s="64">
        <v>45110.434317129628</v>
      </c>
      <c r="C35" s="65">
        <v>45111</v>
      </c>
      <c r="D35" s="66">
        <v>2000</v>
      </c>
      <c r="E35" s="66">
        <v>1950</v>
      </c>
      <c r="F35" s="66">
        <v>50</v>
      </c>
      <c r="G35" s="178" t="s">
        <v>5290</v>
      </c>
      <c r="H35" s="67" t="s">
        <v>599</v>
      </c>
      <c r="I35" s="67">
        <v>235339138</v>
      </c>
    </row>
    <row r="36" spans="2:9">
      <c r="B36" s="64">
        <v>45110.461481481485</v>
      </c>
      <c r="C36" s="65">
        <v>45111</v>
      </c>
      <c r="D36" s="66">
        <v>3000</v>
      </c>
      <c r="E36" s="66">
        <v>2925</v>
      </c>
      <c r="F36" s="66">
        <v>75</v>
      </c>
      <c r="G36" s="178" t="s">
        <v>7290</v>
      </c>
      <c r="H36" s="67" t="s">
        <v>3997</v>
      </c>
      <c r="I36" s="67">
        <v>235366530</v>
      </c>
    </row>
    <row r="37" spans="2:9">
      <c r="B37" s="64">
        <v>45110.575023148151</v>
      </c>
      <c r="C37" s="65">
        <v>45111</v>
      </c>
      <c r="D37" s="66">
        <v>500</v>
      </c>
      <c r="E37" s="66">
        <v>487.5</v>
      </c>
      <c r="F37" s="66">
        <v>12.5</v>
      </c>
      <c r="G37" s="178" t="s">
        <v>5292</v>
      </c>
      <c r="H37" s="67" t="s">
        <v>6291</v>
      </c>
      <c r="I37" s="67">
        <v>235466084</v>
      </c>
    </row>
    <row r="38" spans="2:9">
      <c r="B38" s="64">
        <v>45110.622337962966</v>
      </c>
      <c r="C38" s="65">
        <v>45111</v>
      </c>
      <c r="D38" s="66">
        <v>600</v>
      </c>
      <c r="E38" s="66">
        <v>585</v>
      </c>
      <c r="F38" s="66">
        <v>15</v>
      </c>
      <c r="G38" s="178" t="s">
        <v>7290</v>
      </c>
      <c r="H38" s="67" t="s">
        <v>435</v>
      </c>
      <c r="I38" s="67">
        <v>235494482</v>
      </c>
    </row>
    <row r="39" spans="2:9">
      <c r="B39" s="64">
        <v>45110.834918981483</v>
      </c>
      <c r="C39" s="65">
        <v>45111</v>
      </c>
      <c r="D39" s="66">
        <v>250</v>
      </c>
      <c r="E39" s="66">
        <v>243.75</v>
      </c>
      <c r="F39" s="66">
        <v>6.25</v>
      </c>
      <c r="G39" s="178" t="s">
        <v>5292</v>
      </c>
      <c r="H39" s="67" t="s">
        <v>7291</v>
      </c>
      <c r="I39" s="67">
        <v>235576912</v>
      </c>
    </row>
    <row r="40" spans="2:9">
      <c r="B40" s="64">
        <v>45110.912175925929</v>
      </c>
      <c r="C40" s="65">
        <v>45111</v>
      </c>
      <c r="D40" s="66">
        <v>500</v>
      </c>
      <c r="E40" s="66">
        <v>487.5</v>
      </c>
      <c r="F40" s="66">
        <v>12.5</v>
      </c>
      <c r="G40" s="178" t="s">
        <v>5290</v>
      </c>
      <c r="H40" s="67" t="s">
        <v>6737</v>
      </c>
      <c r="I40" s="67">
        <v>235597352</v>
      </c>
    </row>
    <row r="41" spans="2:9">
      <c r="B41" s="64">
        <v>45110.994108796294</v>
      </c>
      <c r="C41" s="65">
        <v>45112</v>
      </c>
      <c r="D41" s="66">
        <v>350</v>
      </c>
      <c r="E41" s="66">
        <v>341.25</v>
      </c>
      <c r="F41" s="66">
        <v>8.75</v>
      </c>
      <c r="G41" s="178" t="s">
        <v>4684</v>
      </c>
      <c r="H41" s="67" t="s">
        <v>432</v>
      </c>
      <c r="I41" s="67">
        <v>235617208</v>
      </c>
    </row>
    <row r="42" spans="2:9">
      <c r="B42" s="64">
        <v>45111.633692129632</v>
      </c>
      <c r="C42" s="65">
        <v>45112</v>
      </c>
      <c r="D42" s="66">
        <v>6000</v>
      </c>
      <c r="E42" s="66">
        <v>5850</v>
      </c>
      <c r="F42" s="66">
        <v>150</v>
      </c>
      <c r="G42" s="178" t="s">
        <v>7290</v>
      </c>
      <c r="H42" s="67" t="s">
        <v>376</v>
      </c>
      <c r="I42" s="67">
        <v>235901462</v>
      </c>
    </row>
    <row r="43" spans="2:9">
      <c r="B43" s="64">
        <v>45111.701840277776</v>
      </c>
      <c r="C43" s="65">
        <v>45112</v>
      </c>
      <c r="D43" s="66">
        <v>500</v>
      </c>
      <c r="E43" s="66">
        <v>487.5</v>
      </c>
      <c r="F43" s="66">
        <v>12.5</v>
      </c>
      <c r="G43" s="178" t="s">
        <v>12321</v>
      </c>
      <c r="H43" s="67" t="s">
        <v>12322</v>
      </c>
      <c r="I43" s="67">
        <v>235924284</v>
      </c>
    </row>
    <row r="44" spans="2:9">
      <c r="B44" s="64">
        <v>45111.722939814812</v>
      </c>
      <c r="C44" s="65">
        <v>45112</v>
      </c>
      <c r="D44" s="66">
        <v>200</v>
      </c>
      <c r="E44" s="66">
        <v>195</v>
      </c>
      <c r="F44" s="66">
        <v>5</v>
      </c>
      <c r="G44" s="178" t="s">
        <v>5292</v>
      </c>
      <c r="H44" s="67" t="s">
        <v>12323</v>
      </c>
      <c r="I44" s="67">
        <v>235931244</v>
      </c>
    </row>
    <row r="45" spans="2:9">
      <c r="B45" s="64">
        <v>45111.726597222223</v>
      </c>
      <c r="C45" s="65">
        <v>45112</v>
      </c>
      <c r="D45" s="66">
        <v>200</v>
      </c>
      <c r="E45" s="66">
        <v>195</v>
      </c>
      <c r="F45" s="66">
        <v>5</v>
      </c>
      <c r="G45" s="178" t="s">
        <v>4684</v>
      </c>
      <c r="H45" s="67" t="s">
        <v>12323</v>
      </c>
      <c r="I45" s="67">
        <v>235932316</v>
      </c>
    </row>
    <row r="46" spans="2:9">
      <c r="B46" s="64">
        <v>45111.725358796299</v>
      </c>
      <c r="C46" s="65">
        <v>45112</v>
      </c>
      <c r="D46" s="66">
        <v>200</v>
      </c>
      <c r="E46" s="66">
        <v>195</v>
      </c>
      <c r="F46" s="66">
        <v>5</v>
      </c>
      <c r="G46" s="178" t="s">
        <v>5290</v>
      </c>
      <c r="H46" s="67" t="s">
        <v>12323</v>
      </c>
      <c r="I46" s="67">
        <v>235931932</v>
      </c>
    </row>
    <row r="47" spans="2:9">
      <c r="B47" s="64">
        <v>45112.351701388892</v>
      </c>
      <c r="C47" s="65">
        <v>45113</v>
      </c>
      <c r="D47" s="66">
        <v>3000</v>
      </c>
      <c r="E47" s="66">
        <v>2925</v>
      </c>
      <c r="F47" s="66">
        <v>75</v>
      </c>
      <c r="G47" s="178" t="s">
        <v>5291</v>
      </c>
      <c r="H47" s="67" t="s">
        <v>1195</v>
      </c>
      <c r="I47" s="67">
        <v>236076590</v>
      </c>
    </row>
    <row r="48" spans="2:9">
      <c r="B48" s="64">
        <v>45112.395925925928</v>
      </c>
      <c r="C48" s="65">
        <v>45113</v>
      </c>
      <c r="D48" s="66">
        <v>999</v>
      </c>
      <c r="E48" s="66">
        <v>974.02</v>
      </c>
      <c r="F48" s="66">
        <v>24.98</v>
      </c>
      <c r="G48" s="178" t="s">
        <v>5290</v>
      </c>
      <c r="H48" s="67" t="s">
        <v>591</v>
      </c>
      <c r="I48" s="67">
        <v>236097060</v>
      </c>
    </row>
    <row r="49" spans="2:9">
      <c r="B49" s="64">
        <v>45112.395949074074</v>
      </c>
      <c r="C49" s="65">
        <v>45113</v>
      </c>
      <c r="D49" s="66">
        <v>3000</v>
      </c>
      <c r="E49" s="66">
        <v>2925</v>
      </c>
      <c r="F49" s="66">
        <v>75</v>
      </c>
      <c r="G49" s="178" t="s">
        <v>4684</v>
      </c>
      <c r="H49" s="67" t="s">
        <v>2291</v>
      </c>
      <c r="I49" s="67">
        <v>236097064</v>
      </c>
    </row>
    <row r="50" spans="2:9">
      <c r="B50" s="64">
        <v>45112.398078703707</v>
      </c>
      <c r="C50" s="65">
        <v>45113</v>
      </c>
      <c r="D50" s="66">
        <v>1000</v>
      </c>
      <c r="E50" s="66">
        <v>975</v>
      </c>
      <c r="F50" s="66">
        <v>25</v>
      </c>
      <c r="G50" s="178" t="s">
        <v>5290</v>
      </c>
      <c r="H50" s="67" t="s">
        <v>2291</v>
      </c>
      <c r="I50" s="67">
        <v>236098070</v>
      </c>
    </row>
    <row r="51" spans="2:9">
      <c r="B51" s="64">
        <v>45112.422662037039</v>
      </c>
      <c r="C51" s="65">
        <v>45113</v>
      </c>
      <c r="D51" s="66">
        <v>1000</v>
      </c>
      <c r="E51" s="66">
        <v>975</v>
      </c>
      <c r="F51" s="66">
        <v>25</v>
      </c>
      <c r="G51" s="178" t="s">
        <v>5292</v>
      </c>
      <c r="H51" s="67" t="s">
        <v>2181</v>
      </c>
      <c r="I51" s="67">
        <v>236114764</v>
      </c>
    </row>
    <row r="52" spans="2:9">
      <c r="B52" s="64">
        <v>45112.425104166665</v>
      </c>
      <c r="C52" s="65">
        <v>45113</v>
      </c>
      <c r="D52" s="66">
        <v>1000</v>
      </c>
      <c r="E52" s="66">
        <v>975</v>
      </c>
      <c r="F52" s="66">
        <v>25</v>
      </c>
      <c r="G52" s="178" t="s">
        <v>5290</v>
      </c>
      <c r="H52" s="67" t="s">
        <v>2181</v>
      </c>
      <c r="I52" s="67">
        <v>236115582</v>
      </c>
    </row>
    <row r="53" spans="2:9">
      <c r="B53" s="64">
        <v>45112.522152777776</v>
      </c>
      <c r="C53" s="65">
        <v>45113</v>
      </c>
      <c r="D53" s="66">
        <v>40000</v>
      </c>
      <c r="E53" s="66">
        <v>39000</v>
      </c>
      <c r="F53" s="66">
        <v>1000</v>
      </c>
      <c r="G53" s="178" t="s">
        <v>5292</v>
      </c>
      <c r="H53" s="67" t="s">
        <v>1785</v>
      </c>
      <c r="I53" s="67">
        <v>236163242</v>
      </c>
    </row>
    <row r="54" spans="2:9">
      <c r="B54" s="64">
        <v>45112.556377314817</v>
      </c>
      <c r="C54" s="65">
        <v>45113</v>
      </c>
      <c r="D54" s="66">
        <v>200</v>
      </c>
      <c r="E54" s="66">
        <v>195</v>
      </c>
      <c r="F54" s="66">
        <v>5</v>
      </c>
      <c r="G54" s="178" t="s">
        <v>5292</v>
      </c>
      <c r="H54" s="67" t="s">
        <v>4367</v>
      </c>
      <c r="I54" s="67">
        <v>236179506</v>
      </c>
    </row>
    <row r="55" spans="2:9">
      <c r="B55" s="64">
        <v>45112.745486111111</v>
      </c>
      <c r="C55" s="65">
        <v>45113</v>
      </c>
      <c r="D55" s="66">
        <v>12650</v>
      </c>
      <c r="E55" s="66">
        <v>12333.75</v>
      </c>
      <c r="F55" s="66">
        <v>316.25</v>
      </c>
      <c r="G55" s="178" t="s">
        <v>4684</v>
      </c>
      <c r="H55" s="67" t="s">
        <v>593</v>
      </c>
      <c r="I55" s="67">
        <v>236264158</v>
      </c>
    </row>
    <row r="56" spans="2:9">
      <c r="B56" s="64">
        <v>45112.84</v>
      </c>
      <c r="C56" s="65">
        <v>45113</v>
      </c>
      <c r="D56" s="66">
        <v>500</v>
      </c>
      <c r="E56" s="66">
        <v>487.5</v>
      </c>
      <c r="F56" s="66">
        <v>12.5</v>
      </c>
      <c r="G56" s="178" t="s">
        <v>5292</v>
      </c>
      <c r="H56" s="67" t="s">
        <v>3570</v>
      </c>
      <c r="I56" s="67">
        <v>236290464</v>
      </c>
    </row>
    <row r="57" spans="2:9">
      <c r="B57" s="64">
        <v>45112.840868055559</v>
      </c>
      <c r="C57" s="65">
        <v>45113</v>
      </c>
      <c r="D57" s="66">
        <v>500</v>
      </c>
      <c r="E57" s="66">
        <v>487.5</v>
      </c>
      <c r="F57" s="66">
        <v>12.5</v>
      </c>
      <c r="G57" s="178" t="s">
        <v>4684</v>
      </c>
      <c r="H57" s="67" t="s">
        <v>3570</v>
      </c>
      <c r="I57" s="67">
        <v>236290646</v>
      </c>
    </row>
    <row r="58" spans="2:9">
      <c r="B58" s="64">
        <v>45112.996076388888</v>
      </c>
      <c r="C58" s="65">
        <v>45114</v>
      </c>
      <c r="D58" s="66">
        <v>150</v>
      </c>
      <c r="E58" s="66">
        <v>146.25</v>
      </c>
      <c r="F58" s="66">
        <v>3.75</v>
      </c>
      <c r="G58" s="178" t="s">
        <v>5292</v>
      </c>
      <c r="H58" s="67" t="s">
        <v>3764</v>
      </c>
      <c r="I58" s="67">
        <v>236325498</v>
      </c>
    </row>
    <row r="59" spans="2:9">
      <c r="B59" s="64">
        <v>45112.998472222222</v>
      </c>
      <c r="C59" s="65">
        <v>45114</v>
      </c>
      <c r="D59" s="66">
        <v>300</v>
      </c>
      <c r="E59" s="66">
        <v>292.5</v>
      </c>
      <c r="F59" s="66">
        <v>7.5</v>
      </c>
      <c r="G59" s="178" t="s">
        <v>5290</v>
      </c>
      <c r="H59" s="67" t="s">
        <v>3764</v>
      </c>
      <c r="I59" s="67">
        <v>236325968</v>
      </c>
    </row>
    <row r="60" spans="2:9">
      <c r="B60" s="64">
        <v>45113.000937500001</v>
      </c>
      <c r="C60" s="65">
        <v>45114</v>
      </c>
      <c r="D60" s="66">
        <v>500</v>
      </c>
      <c r="E60" s="66">
        <v>487.5</v>
      </c>
      <c r="F60" s="66">
        <v>12.5</v>
      </c>
      <c r="G60" s="178" t="s">
        <v>4684</v>
      </c>
      <c r="H60" s="67" t="s">
        <v>3764</v>
      </c>
      <c r="I60" s="67">
        <v>236326424</v>
      </c>
    </row>
    <row r="61" spans="2:9">
      <c r="B61" s="64">
        <v>45113.460578703707</v>
      </c>
      <c r="C61" s="65">
        <v>45114</v>
      </c>
      <c r="D61" s="66">
        <v>3000</v>
      </c>
      <c r="E61" s="66">
        <v>2925</v>
      </c>
      <c r="F61" s="66">
        <v>75</v>
      </c>
      <c r="G61" s="178" t="s">
        <v>5290</v>
      </c>
      <c r="H61" s="67" t="s">
        <v>1860</v>
      </c>
      <c r="I61" s="67">
        <v>236461074</v>
      </c>
    </row>
    <row r="62" spans="2:9">
      <c r="B62" s="64">
        <v>45113.707939814813</v>
      </c>
      <c r="C62" s="65">
        <v>45114</v>
      </c>
      <c r="D62" s="66">
        <v>100</v>
      </c>
      <c r="E62" s="66">
        <v>97.5</v>
      </c>
      <c r="F62" s="66">
        <v>2.5</v>
      </c>
      <c r="G62" s="178" t="s">
        <v>5291</v>
      </c>
      <c r="H62" s="67" t="s">
        <v>1156</v>
      </c>
      <c r="I62" s="67">
        <v>236603970</v>
      </c>
    </row>
    <row r="63" spans="2:9">
      <c r="B63" s="64">
        <v>45113.743900462963</v>
      </c>
      <c r="C63" s="65">
        <v>45114</v>
      </c>
      <c r="D63" s="66">
        <v>19062</v>
      </c>
      <c r="E63" s="66">
        <v>18585.45</v>
      </c>
      <c r="F63" s="66">
        <v>476.55</v>
      </c>
      <c r="G63" s="178" t="s">
        <v>5290</v>
      </c>
      <c r="H63" s="67" t="s">
        <v>12319</v>
      </c>
      <c r="I63" s="67">
        <v>236615312</v>
      </c>
    </row>
    <row r="64" spans="2:9">
      <c r="B64" s="64">
        <v>45113.798472222225</v>
      </c>
      <c r="C64" s="65">
        <v>45114</v>
      </c>
      <c r="D64" s="66">
        <v>7650</v>
      </c>
      <c r="E64" s="66">
        <v>7458.75</v>
      </c>
      <c r="F64" s="66">
        <v>191.25</v>
      </c>
      <c r="G64" s="178" t="s">
        <v>5292</v>
      </c>
      <c r="H64" s="67" t="s">
        <v>593</v>
      </c>
      <c r="I64" s="67">
        <v>236631298</v>
      </c>
    </row>
    <row r="65" spans="2:9">
      <c r="B65" s="64">
        <v>45113.913969907408</v>
      </c>
      <c r="C65" s="65">
        <v>45114</v>
      </c>
      <c r="D65" s="66">
        <v>2000</v>
      </c>
      <c r="E65" s="66">
        <v>1950</v>
      </c>
      <c r="F65" s="66">
        <v>50</v>
      </c>
      <c r="G65" s="178" t="s">
        <v>4684</v>
      </c>
      <c r="H65" s="67" t="s">
        <v>4691</v>
      </c>
      <c r="I65" s="67">
        <v>236661284</v>
      </c>
    </row>
    <row r="66" spans="2:9">
      <c r="B66" s="64">
        <v>45113.94122685185</v>
      </c>
      <c r="C66" s="65">
        <v>45114</v>
      </c>
      <c r="D66" s="66">
        <v>250</v>
      </c>
      <c r="E66" s="66">
        <v>243.75</v>
      </c>
      <c r="F66" s="66">
        <v>6.25</v>
      </c>
      <c r="G66" s="178" t="s">
        <v>5292</v>
      </c>
      <c r="H66" s="67" t="s">
        <v>92</v>
      </c>
      <c r="I66" s="67">
        <v>236667796</v>
      </c>
    </row>
    <row r="67" spans="2:9">
      <c r="B67" s="64">
        <v>45113.955937500003</v>
      </c>
      <c r="C67" s="65">
        <v>45114</v>
      </c>
      <c r="D67" s="66">
        <v>10000</v>
      </c>
      <c r="E67" s="66">
        <v>9750</v>
      </c>
      <c r="F67" s="66">
        <v>250</v>
      </c>
      <c r="G67" s="178" t="s">
        <v>7290</v>
      </c>
      <c r="H67" s="67" t="s">
        <v>1764</v>
      </c>
      <c r="I67" s="67">
        <v>236671196</v>
      </c>
    </row>
    <row r="68" spans="2:9">
      <c r="B68" s="64">
        <v>45114.55678240741</v>
      </c>
      <c r="C68" s="65">
        <v>45115</v>
      </c>
      <c r="D68" s="66">
        <v>5000</v>
      </c>
      <c r="E68" s="66">
        <v>4875</v>
      </c>
      <c r="F68" s="66">
        <v>125</v>
      </c>
      <c r="G68" s="178" t="s">
        <v>7290</v>
      </c>
      <c r="H68" s="67" t="s">
        <v>376</v>
      </c>
      <c r="I68" s="67">
        <v>236869866</v>
      </c>
    </row>
    <row r="69" spans="2:9">
      <c r="B69" s="64">
        <v>45114.55810185185</v>
      </c>
      <c r="C69" s="65">
        <v>45115</v>
      </c>
      <c r="D69" s="66">
        <v>1000</v>
      </c>
      <c r="E69" s="66">
        <v>975</v>
      </c>
      <c r="F69" s="66">
        <v>25</v>
      </c>
      <c r="G69" s="178" t="s">
        <v>4684</v>
      </c>
      <c r="H69" s="67" t="s">
        <v>344</v>
      </c>
      <c r="I69" s="67">
        <v>236870398</v>
      </c>
    </row>
    <row r="70" spans="2:9">
      <c r="B70" s="64">
        <v>45114.714490740742</v>
      </c>
      <c r="C70" s="65">
        <v>45115</v>
      </c>
      <c r="D70" s="66">
        <v>1000</v>
      </c>
      <c r="E70" s="66">
        <v>975</v>
      </c>
      <c r="F70" s="66">
        <v>25</v>
      </c>
      <c r="G70" s="178" t="s">
        <v>5292</v>
      </c>
      <c r="H70" s="67" t="s">
        <v>4392</v>
      </c>
      <c r="I70" s="67">
        <v>236966332</v>
      </c>
    </row>
    <row r="71" spans="2:9">
      <c r="B71" s="64">
        <v>45114.786296296297</v>
      </c>
      <c r="C71" s="65">
        <v>45115</v>
      </c>
      <c r="D71" s="66">
        <v>1700</v>
      </c>
      <c r="E71" s="66">
        <v>1657.5</v>
      </c>
      <c r="F71" s="66">
        <v>42.5</v>
      </c>
      <c r="G71" s="178" t="s">
        <v>5290</v>
      </c>
      <c r="H71" s="67" t="s">
        <v>593</v>
      </c>
      <c r="I71" s="67">
        <v>236994898</v>
      </c>
    </row>
    <row r="72" spans="2:9">
      <c r="B72" s="64">
        <v>45114.841840277775</v>
      </c>
      <c r="C72" s="65">
        <v>45115</v>
      </c>
      <c r="D72" s="66">
        <v>1000</v>
      </c>
      <c r="E72" s="66">
        <v>975</v>
      </c>
      <c r="F72" s="66">
        <v>25</v>
      </c>
      <c r="G72" s="178" t="s">
        <v>5292</v>
      </c>
      <c r="H72" s="67" t="s">
        <v>852</v>
      </c>
      <c r="I72" s="67">
        <v>237013572</v>
      </c>
    </row>
    <row r="73" spans="2:9">
      <c r="B73" s="64">
        <v>45115.194062499999</v>
      </c>
      <c r="C73" s="65">
        <v>45116</v>
      </c>
      <c r="D73" s="66">
        <v>100</v>
      </c>
      <c r="E73" s="66">
        <v>97.5</v>
      </c>
      <c r="F73" s="66">
        <v>2.5</v>
      </c>
      <c r="G73" s="178" t="s">
        <v>4684</v>
      </c>
      <c r="H73" s="67" t="s">
        <v>5470</v>
      </c>
      <c r="I73" s="67">
        <v>237068586</v>
      </c>
    </row>
    <row r="74" spans="2:9">
      <c r="B74" s="64">
        <v>45115.420671296299</v>
      </c>
      <c r="C74" s="65">
        <v>45116</v>
      </c>
      <c r="D74" s="66">
        <v>100</v>
      </c>
      <c r="E74" s="66">
        <v>97.5</v>
      </c>
      <c r="F74" s="66">
        <v>2.5</v>
      </c>
      <c r="G74" s="178" t="s">
        <v>5291</v>
      </c>
      <c r="H74" s="67" t="s">
        <v>1861</v>
      </c>
      <c r="I74" s="67">
        <v>237133054</v>
      </c>
    </row>
    <row r="75" spans="2:9">
      <c r="B75" s="64">
        <v>45115.416724537034</v>
      </c>
      <c r="C75" s="65">
        <v>45116</v>
      </c>
      <c r="D75" s="66">
        <v>100</v>
      </c>
      <c r="E75" s="66">
        <v>97.5</v>
      </c>
      <c r="F75" s="66">
        <v>2.5</v>
      </c>
      <c r="G75" s="178" t="s">
        <v>5293</v>
      </c>
      <c r="H75" s="67" t="s">
        <v>1861</v>
      </c>
      <c r="I75" s="67">
        <v>237132082</v>
      </c>
    </row>
    <row r="76" spans="2:9">
      <c r="B76" s="64">
        <v>45115.571516203701</v>
      </c>
      <c r="C76" s="65">
        <v>45116</v>
      </c>
      <c r="D76" s="66">
        <v>5000</v>
      </c>
      <c r="E76" s="66">
        <v>4875</v>
      </c>
      <c r="F76" s="66">
        <v>125</v>
      </c>
      <c r="G76" s="178" t="s">
        <v>4684</v>
      </c>
      <c r="H76" s="67" t="s">
        <v>593</v>
      </c>
      <c r="I76" s="67">
        <v>237186312</v>
      </c>
    </row>
    <row r="77" spans="2:9">
      <c r="B77" s="64">
        <v>45115.552534722221</v>
      </c>
      <c r="C77" s="65">
        <v>45116</v>
      </c>
      <c r="D77" s="66">
        <v>30</v>
      </c>
      <c r="E77" s="66">
        <v>29.25</v>
      </c>
      <c r="F77" s="66">
        <v>0.75</v>
      </c>
      <c r="G77" s="178" t="s">
        <v>4684</v>
      </c>
      <c r="H77" s="67" t="s">
        <v>4696</v>
      </c>
      <c r="I77" s="67">
        <v>237179910</v>
      </c>
    </row>
    <row r="78" spans="2:9">
      <c r="B78" s="64">
        <v>45115.969907407409</v>
      </c>
      <c r="C78" s="65">
        <v>45117</v>
      </c>
      <c r="D78" s="66">
        <v>1000</v>
      </c>
      <c r="E78" s="66">
        <v>975</v>
      </c>
      <c r="F78" s="66">
        <v>25</v>
      </c>
      <c r="G78" s="178" t="s">
        <v>5290</v>
      </c>
      <c r="H78" s="67" t="s">
        <v>5607</v>
      </c>
      <c r="I78" s="67">
        <v>237314806</v>
      </c>
    </row>
    <row r="79" spans="2:9">
      <c r="B79" s="64">
        <v>45116.270358796297</v>
      </c>
      <c r="C79" s="65">
        <v>45117</v>
      </c>
      <c r="D79" s="66">
        <v>50</v>
      </c>
      <c r="E79" s="66">
        <v>48.75</v>
      </c>
      <c r="F79" s="66">
        <v>1.25</v>
      </c>
      <c r="G79" s="178" t="s">
        <v>7290</v>
      </c>
      <c r="H79" s="67" t="s">
        <v>1200</v>
      </c>
      <c r="I79" s="67">
        <v>237346124</v>
      </c>
    </row>
    <row r="80" spans="2:9">
      <c r="B80" s="64">
        <v>45116.407754629632</v>
      </c>
      <c r="C80" s="65">
        <v>45117</v>
      </c>
      <c r="D80" s="66">
        <v>500</v>
      </c>
      <c r="E80" s="66">
        <v>487.5</v>
      </c>
      <c r="F80" s="66">
        <v>12.5</v>
      </c>
      <c r="G80" s="178" t="s">
        <v>4684</v>
      </c>
      <c r="H80" s="67" t="s">
        <v>1550</v>
      </c>
      <c r="I80" s="67">
        <v>237402804</v>
      </c>
    </row>
    <row r="81" spans="2:9">
      <c r="B81" s="64">
        <v>45116.700868055559</v>
      </c>
      <c r="C81" s="65">
        <v>45117</v>
      </c>
      <c r="D81" s="66">
        <v>196510</v>
      </c>
      <c r="E81" s="66">
        <v>191597.25</v>
      </c>
      <c r="F81" s="66">
        <v>4912.75</v>
      </c>
      <c r="G81" s="178" t="s">
        <v>5290</v>
      </c>
      <c r="H81" s="67" t="s">
        <v>1755</v>
      </c>
      <c r="I81" s="67">
        <v>237552960</v>
      </c>
    </row>
    <row r="82" spans="2:9">
      <c r="B82" s="64">
        <v>45116.909953703704</v>
      </c>
      <c r="C82" s="65">
        <v>45117</v>
      </c>
      <c r="D82" s="66">
        <v>1000</v>
      </c>
      <c r="E82" s="66">
        <v>975</v>
      </c>
      <c r="F82" s="66">
        <v>25</v>
      </c>
      <c r="G82" s="178" t="s">
        <v>5292</v>
      </c>
      <c r="H82" s="67" t="s">
        <v>2136</v>
      </c>
      <c r="I82" s="67">
        <v>237615014</v>
      </c>
    </row>
    <row r="83" spans="2:9">
      <c r="B83" s="64">
        <v>45117.631782407407</v>
      </c>
      <c r="C83" s="65">
        <v>45118</v>
      </c>
      <c r="D83" s="66">
        <v>2500</v>
      </c>
      <c r="E83" s="66">
        <v>2437.5</v>
      </c>
      <c r="F83" s="66">
        <v>62.5</v>
      </c>
      <c r="G83" s="178" t="s">
        <v>7290</v>
      </c>
      <c r="H83" s="67" t="s">
        <v>93</v>
      </c>
      <c r="I83" s="67">
        <v>237863526</v>
      </c>
    </row>
    <row r="84" spans="2:9">
      <c r="B84" s="64">
        <v>45117.642708333333</v>
      </c>
      <c r="C84" s="65">
        <v>45118</v>
      </c>
      <c r="D84" s="66">
        <v>3000</v>
      </c>
      <c r="E84" s="66">
        <v>2925</v>
      </c>
      <c r="F84" s="66">
        <v>75</v>
      </c>
      <c r="G84" s="178" t="s">
        <v>5290</v>
      </c>
      <c r="H84" s="67" t="s">
        <v>6869</v>
      </c>
      <c r="I84" s="67">
        <v>237872476</v>
      </c>
    </row>
    <row r="85" spans="2:9">
      <c r="B85" s="64">
        <v>45117.717233796298</v>
      </c>
      <c r="C85" s="65">
        <v>45118</v>
      </c>
      <c r="D85" s="66">
        <v>3510</v>
      </c>
      <c r="E85" s="66">
        <v>3422.25</v>
      </c>
      <c r="F85" s="66">
        <v>87.75</v>
      </c>
      <c r="G85" s="178" t="s">
        <v>5292</v>
      </c>
      <c r="H85" s="67" t="s">
        <v>1020</v>
      </c>
      <c r="I85" s="67">
        <v>237910034</v>
      </c>
    </row>
    <row r="86" spans="2:9">
      <c r="B86" s="64">
        <v>45117.97760416667</v>
      </c>
      <c r="C86" s="65">
        <v>45119</v>
      </c>
      <c r="D86" s="66">
        <v>350</v>
      </c>
      <c r="E86" s="66">
        <v>341.25</v>
      </c>
      <c r="F86" s="66">
        <v>8.75</v>
      </c>
      <c r="G86" s="178" t="s">
        <v>4684</v>
      </c>
      <c r="H86" s="67" t="s">
        <v>432</v>
      </c>
      <c r="I86" s="67">
        <v>237982928</v>
      </c>
    </row>
    <row r="87" spans="2:9">
      <c r="B87" s="64">
        <v>45118.538703703707</v>
      </c>
      <c r="C87" s="65">
        <v>45119</v>
      </c>
      <c r="D87" s="66">
        <v>500</v>
      </c>
      <c r="E87" s="66">
        <v>487.5</v>
      </c>
      <c r="F87" s="66">
        <v>12.5</v>
      </c>
      <c r="G87" s="178" t="s">
        <v>5292</v>
      </c>
      <c r="H87" s="67" t="s">
        <v>3764</v>
      </c>
      <c r="I87" s="67">
        <v>238141838</v>
      </c>
    </row>
    <row r="88" spans="2:9">
      <c r="B88" s="64">
        <v>45118.530717592592</v>
      </c>
      <c r="C88" s="65">
        <v>45119</v>
      </c>
      <c r="D88" s="66">
        <v>500</v>
      </c>
      <c r="E88" s="66">
        <v>487.5</v>
      </c>
      <c r="F88" s="66">
        <v>12.5</v>
      </c>
      <c r="G88" s="178" t="s">
        <v>5292</v>
      </c>
      <c r="H88" s="67" t="s">
        <v>3764</v>
      </c>
      <c r="I88" s="67">
        <v>238138478</v>
      </c>
    </row>
    <row r="89" spans="2:9">
      <c r="B89" s="64">
        <v>45118.587766203702</v>
      </c>
      <c r="C89" s="65">
        <v>45119</v>
      </c>
      <c r="D89" s="66">
        <v>3000</v>
      </c>
      <c r="E89" s="66">
        <v>2925</v>
      </c>
      <c r="F89" s="66">
        <v>75</v>
      </c>
      <c r="G89" s="178" t="s">
        <v>5292</v>
      </c>
      <c r="H89" s="67" t="s">
        <v>1083</v>
      </c>
      <c r="I89" s="67">
        <v>238170438</v>
      </c>
    </row>
    <row r="90" spans="2:9">
      <c r="B90" s="64">
        <v>45118.606782407405</v>
      </c>
      <c r="C90" s="65">
        <v>45119</v>
      </c>
      <c r="D90" s="66">
        <v>5000</v>
      </c>
      <c r="E90" s="66">
        <v>4875</v>
      </c>
      <c r="F90" s="66">
        <v>125</v>
      </c>
      <c r="G90" s="178" t="s">
        <v>4684</v>
      </c>
      <c r="H90" s="67" t="s">
        <v>618</v>
      </c>
      <c r="I90" s="67">
        <v>238183706</v>
      </c>
    </row>
    <row r="91" spans="2:9">
      <c r="B91" s="64">
        <v>45118.751238425924</v>
      </c>
      <c r="C91" s="65">
        <v>45119</v>
      </c>
      <c r="D91" s="66">
        <v>1436</v>
      </c>
      <c r="E91" s="66">
        <v>1400.1</v>
      </c>
      <c r="F91" s="66">
        <v>35.9</v>
      </c>
      <c r="G91" s="178" t="s">
        <v>4684</v>
      </c>
      <c r="H91" s="67" t="s">
        <v>1676</v>
      </c>
      <c r="I91" s="67">
        <v>238256730</v>
      </c>
    </row>
    <row r="92" spans="2:9">
      <c r="B92" s="64">
        <v>45118.889710648145</v>
      </c>
      <c r="C92" s="65">
        <v>45119</v>
      </c>
      <c r="D92" s="66">
        <v>841.38</v>
      </c>
      <c r="E92" s="66">
        <v>820.35</v>
      </c>
      <c r="F92" s="66">
        <v>21.03</v>
      </c>
      <c r="G92" s="178" t="s">
        <v>4684</v>
      </c>
      <c r="H92" s="67" t="s">
        <v>5993</v>
      </c>
      <c r="I92" s="67">
        <v>238295124</v>
      </c>
    </row>
    <row r="93" spans="2:9">
      <c r="B93" s="64">
        <v>45118.892025462963</v>
      </c>
      <c r="C93" s="65">
        <v>45119</v>
      </c>
      <c r="D93" s="66">
        <v>300</v>
      </c>
      <c r="E93" s="66">
        <v>292.5</v>
      </c>
      <c r="F93" s="66">
        <v>7.5</v>
      </c>
      <c r="G93" s="178" t="s">
        <v>4684</v>
      </c>
      <c r="H93" s="67" t="s">
        <v>1997</v>
      </c>
      <c r="I93" s="67">
        <v>238295642</v>
      </c>
    </row>
    <row r="94" spans="2:9">
      <c r="B94" s="64">
        <v>45119.196608796294</v>
      </c>
      <c r="C94" s="65">
        <v>45120</v>
      </c>
      <c r="D94" s="66">
        <v>1000</v>
      </c>
      <c r="E94" s="66">
        <v>975</v>
      </c>
      <c r="F94" s="66">
        <v>25</v>
      </c>
      <c r="G94" s="178" t="s">
        <v>5290</v>
      </c>
      <c r="H94" s="67" t="s">
        <v>4430</v>
      </c>
      <c r="I94" s="67">
        <v>238338932</v>
      </c>
    </row>
    <row r="95" spans="2:9">
      <c r="B95" s="64">
        <v>45119.245370370372</v>
      </c>
      <c r="C95" s="65">
        <v>45120</v>
      </c>
      <c r="D95" s="66">
        <v>1000</v>
      </c>
      <c r="E95" s="66">
        <v>975</v>
      </c>
      <c r="F95" s="66">
        <v>25</v>
      </c>
      <c r="G95" s="178" t="s">
        <v>5292</v>
      </c>
      <c r="H95" s="67" t="s">
        <v>256</v>
      </c>
      <c r="I95" s="67">
        <v>238342872</v>
      </c>
    </row>
    <row r="96" spans="2:9">
      <c r="B96" s="64">
        <v>45119.246458333335</v>
      </c>
      <c r="C96" s="65">
        <v>45120</v>
      </c>
      <c r="D96" s="66">
        <v>1500</v>
      </c>
      <c r="E96" s="66">
        <v>1462.5</v>
      </c>
      <c r="F96" s="66">
        <v>37.5</v>
      </c>
      <c r="G96" s="178" t="s">
        <v>4684</v>
      </c>
      <c r="H96" s="67" t="s">
        <v>256</v>
      </c>
      <c r="I96" s="67">
        <v>238342974</v>
      </c>
    </row>
    <row r="97" spans="2:9">
      <c r="B97" s="64">
        <v>45119.228518518517</v>
      </c>
      <c r="C97" s="65">
        <v>45120</v>
      </c>
      <c r="D97" s="66">
        <v>360</v>
      </c>
      <c r="E97" s="66">
        <v>351</v>
      </c>
      <c r="F97" s="66">
        <v>9</v>
      </c>
      <c r="G97" s="178" t="s">
        <v>7290</v>
      </c>
      <c r="H97" s="67" t="s">
        <v>2354</v>
      </c>
      <c r="I97" s="67">
        <v>238341406</v>
      </c>
    </row>
    <row r="98" spans="2:9">
      <c r="B98" s="64">
        <v>45119.249976851854</v>
      </c>
      <c r="C98" s="65">
        <v>45120</v>
      </c>
      <c r="D98" s="66">
        <v>228</v>
      </c>
      <c r="E98" s="66">
        <v>222.3</v>
      </c>
      <c r="F98" s="66">
        <v>5.7</v>
      </c>
      <c r="G98" s="178" t="s">
        <v>4684</v>
      </c>
      <c r="H98" s="67" t="s">
        <v>1436</v>
      </c>
      <c r="I98" s="67">
        <v>238343300</v>
      </c>
    </row>
    <row r="99" spans="2:9">
      <c r="B99" s="64">
        <v>45119.383263888885</v>
      </c>
      <c r="C99" s="65">
        <v>45120</v>
      </c>
      <c r="D99" s="66">
        <v>500</v>
      </c>
      <c r="E99" s="66">
        <v>487.5</v>
      </c>
      <c r="F99" s="66">
        <v>12.5</v>
      </c>
      <c r="G99" s="178" t="s">
        <v>4684</v>
      </c>
      <c r="H99" s="67" t="s">
        <v>736</v>
      </c>
      <c r="I99" s="67">
        <v>238413674</v>
      </c>
    </row>
    <row r="100" spans="2:9">
      <c r="B100" s="64">
        <v>45119.469849537039</v>
      </c>
      <c r="C100" s="65">
        <v>45120</v>
      </c>
      <c r="D100" s="66">
        <v>2000</v>
      </c>
      <c r="E100" s="66">
        <v>1950</v>
      </c>
      <c r="F100" s="66">
        <v>50</v>
      </c>
      <c r="G100" s="178" t="s">
        <v>5292</v>
      </c>
      <c r="H100" s="67" t="s">
        <v>3576</v>
      </c>
      <c r="I100" s="67">
        <v>238475442</v>
      </c>
    </row>
    <row r="101" spans="2:9">
      <c r="B101" s="64">
        <v>45119.674328703702</v>
      </c>
      <c r="C101" s="65">
        <v>45120</v>
      </c>
      <c r="D101" s="66">
        <v>6000</v>
      </c>
      <c r="E101" s="66">
        <v>5850</v>
      </c>
      <c r="F101" s="66">
        <v>150</v>
      </c>
      <c r="G101" s="178" t="s">
        <v>4684</v>
      </c>
      <c r="H101" s="67" t="s">
        <v>129</v>
      </c>
      <c r="I101" s="67">
        <v>238594646</v>
      </c>
    </row>
    <row r="102" spans="2:9">
      <c r="B102" s="64">
        <v>45119.83457175926</v>
      </c>
      <c r="C102" s="65">
        <v>45120</v>
      </c>
      <c r="D102" s="66">
        <v>500</v>
      </c>
      <c r="E102" s="66">
        <v>487.5</v>
      </c>
      <c r="F102" s="66">
        <v>12.5</v>
      </c>
      <c r="G102" s="178" t="s">
        <v>7290</v>
      </c>
      <c r="H102" s="67" t="s">
        <v>12324</v>
      </c>
      <c r="I102" s="67">
        <v>238650302</v>
      </c>
    </row>
    <row r="103" spans="2:9">
      <c r="B103" s="64">
        <v>45119.86105324074</v>
      </c>
      <c r="C103" s="65">
        <v>45120</v>
      </c>
      <c r="D103" s="66">
        <v>2500</v>
      </c>
      <c r="E103" s="66">
        <v>2437.5</v>
      </c>
      <c r="F103" s="66">
        <v>62.5</v>
      </c>
      <c r="G103" s="178" t="s">
        <v>5292</v>
      </c>
      <c r="H103" s="67" t="s">
        <v>5177</v>
      </c>
      <c r="I103" s="67">
        <v>238656954</v>
      </c>
    </row>
    <row r="104" spans="2:9">
      <c r="B104" s="64">
        <v>45119.862430555557</v>
      </c>
      <c r="C104" s="65">
        <v>45120</v>
      </c>
      <c r="D104" s="66">
        <v>2500</v>
      </c>
      <c r="E104" s="66">
        <v>2437.5</v>
      </c>
      <c r="F104" s="66">
        <v>62.5</v>
      </c>
      <c r="G104" s="178" t="s">
        <v>4684</v>
      </c>
      <c r="H104" s="67" t="s">
        <v>5177</v>
      </c>
      <c r="I104" s="67">
        <v>238657334</v>
      </c>
    </row>
    <row r="105" spans="2:9">
      <c r="B105" s="64">
        <v>45119.945439814815</v>
      </c>
      <c r="C105" s="65">
        <v>45120</v>
      </c>
      <c r="D105" s="66">
        <v>200</v>
      </c>
      <c r="E105" s="66">
        <v>195</v>
      </c>
      <c r="F105" s="66">
        <v>5</v>
      </c>
      <c r="G105" s="178" t="s">
        <v>5292</v>
      </c>
      <c r="H105" s="67" t="s">
        <v>7296</v>
      </c>
      <c r="I105" s="67">
        <v>238678746</v>
      </c>
    </row>
    <row r="106" spans="2:9">
      <c r="B106" s="64">
        <v>45119.980057870373</v>
      </c>
      <c r="C106" s="65">
        <v>45121</v>
      </c>
      <c r="D106" s="66">
        <v>28.45</v>
      </c>
      <c r="E106" s="66">
        <v>27.74</v>
      </c>
      <c r="F106" s="66">
        <v>0.71</v>
      </c>
      <c r="G106" s="178" t="s">
        <v>4684</v>
      </c>
      <c r="H106" s="67" t="s">
        <v>1613</v>
      </c>
      <c r="I106" s="67">
        <v>238686414</v>
      </c>
    </row>
    <row r="107" spans="2:9">
      <c r="B107" s="64">
        <v>45120.338136574072</v>
      </c>
      <c r="C107" s="65">
        <v>45121</v>
      </c>
      <c r="D107" s="66">
        <v>5000</v>
      </c>
      <c r="E107" s="66">
        <v>4875</v>
      </c>
      <c r="F107" s="66">
        <v>125</v>
      </c>
      <c r="G107" s="178" t="s">
        <v>4684</v>
      </c>
      <c r="H107" s="67" t="s">
        <v>2369</v>
      </c>
      <c r="I107" s="67">
        <v>238754098</v>
      </c>
    </row>
    <row r="108" spans="2:9">
      <c r="B108" s="64">
        <v>45120.494409722225</v>
      </c>
      <c r="C108" s="65">
        <v>45121</v>
      </c>
      <c r="D108" s="66">
        <v>1000</v>
      </c>
      <c r="E108" s="66">
        <v>975</v>
      </c>
      <c r="F108" s="66">
        <v>25</v>
      </c>
      <c r="G108" s="178" t="s">
        <v>7290</v>
      </c>
      <c r="H108" s="67" t="s">
        <v>3994</v>
      </c>
      <c r="I108" s="67">
        <v>238846728</v>
      </c>
    </row>
    <row r="109" spans="2:9">
      <c r="B109" s="64">
        <v>45120.555127314816</v>
      </c>
      <c r="C109" s="65">
        <v>45121</v>
      </c>
      <c r="D109" s="66">
        <v>300</v>
      </c>
      <c r="E109" s="66">
        <v>292.5</v>
      </c>
      <c r="F109" s="66">
        <v>7.5</v>
      </c>
      <c r="G109" s="178" t="s">
        <v>5292</v>
      </c>
      <c r="H109" s="67" t="s">
        <v>622</v>
      </c>
      <c r="I109" s="67">
        <v>238873364</v>
      </c>
    </row>
    <row r="110" spans="2:9">
      <c r="B110" s="64">
        <v>45120.758472222224</v>
      </c>
      <c r="C110" s="65">
        <v>45121</v>
      </c>
      <c r="D110" s="66">
        <v>8000</v>
      </c>
      <c r="E110" s="66">
        <v>7800</v>
      </c>
      <c r="F110" s="66">
        <v>200</v>
      </c>
      <c r="G110" s="178" t="s">
        <v>7290</v>
      </c>
      <c r="H110" s="67" t="s">
        <v>12325</v>
      </c>
      <c r="I110" s="67">
        <v>238988868</v>
      </c>
    </row>
    <row r="111" spans="2:9">
      <c r="B111" s="64">
        <v>45120.760081018518</v>
      </c>
      <c r="C111" s="65">
        <v>45121</v>
      </c>
      <c r="D111" s="66">
        <v>1000</v>
      </c>
      <c r="E111" s="66">
        <v>975</v>
      </c>
      <c r="F111" s="66">
        <v>25</v>
      </c>
      <c r="G111" s="178" t="s">
        <v>5292</v>
      </c>
      <c r="H111" s="67" t="s">
        <v>12326</v>
      </c>
      <c r="I111" s="67">
        <v>238989330</v>
      </c>
    </row>
    <row r="112" spans="2:9">
      <c r="B112" s="64">
        <v>45120.761284722219</v>
      </c>
      <c r="C112" s="65">
        <v>45121</v>
      </c>
      <c r="D112" s="66">
        <v>1000</v>
      </c>
      <c r="E112" s="66">
        <v>975</v>
      </c>
      <c r="F112" s="66">
        <v>25</v>
      </c>
      <c r="G112" s="178" t="s">
        <v>4684</v>
      </c>
      <c r="H112" s="67" t="s">
        <v>12325</v>
      </c>
      <c r="I112" s="67">
        <v>238989740</v>
      </c>
    </row>
    <row r="113" spans="2:9">
      <c r="B113" s="64">
        <v>45120.800717592596</v>
      </c>
      <c r="C113" s="65">
        <v>45121</v>
      </c>
      <c r="D113" s="66">
        <v>14000</v>
      </c>
      <c r="E113" s="66">
        <v>13650</v>
      </c>
      <c r="F113" s="66">
        <v>350</v>
      </c>
      <c r="G113" s="178" t="s">
        <v>5292</v>
      </c>
      <c r="H113" s="67" t="s">
        <v>2524</v>
      </c>
      <c r="I113" s="67">
        <v>239007622</v>
      </c>
    </row>
    <row r="114" spans="2:9">
      <c r="B114" s="64">
        <v>45120.978298611109</v>
      </c>
      <c r="C114" s="65">
        <v>45122</v>
      </c>
      <c r="D114" s="66">
        <v>77</v>
      </c>
      <c r="E114" s="66">
        <v>75.069999999999993</v>
      </c>
      <c r="F114" s="66">
        <v>1.93</v>
      </c>
      <c r="G114" s="178" t="s">
        <v>5292</v>
      </c>
      <c r="H114" s="67" t="s">
        <v>7292</v>
      </c>
      <c r="I114" s="67">
        <v>239052706</v>
      </c>
    </row>
    <row r="115" spans="2:9">
      <c r="B115" s="64">
        <v>45121.276388888888</v>
      </c>
      <c r="C115" s="65">
        <v>45122</v>
      </c>
      <c r="D115" s="66">
        <v>500</v>
      </c>
      <c r="E115" s="66">
        <v>487.5</v>
      </c>
      <c r="F115" s="66">
        <v>12.5</v>
      </c>
      <c r="G115" s="178" t="s">
        <v>4684</v>
      </c>
      <c r="H115" s="67" t="s">
        <v>92</v>
      </c>
      <c r="I115" s="67">
        <v>239098472</v>
      </c>
    </row>
    <row r="116" spans="2:9">
      <c r="B116" s="64">
        <v>45121.718622685185</v>
      </c>
      <c r="C116" s="65">
        <v>45122</v>
      </c>
      <c r="D116" s="66">
        <v>410</v>
      </c>
      <c r="E116" s="66">
        <v>399.75</v>
      </c>
      <c r="F116" s="66">
        <v>10.25</v>
      </c>
      <c r="G116" s="178" t="s">
        <v>4684</v>
      </c>
      <c r="H116" s="67" t="s">
        <v>2291</v>
      </c>
      <c r="I116" s="67">
        <v>239318444</v>
      </c>
    </row>
    <row r="117" spans="2:9">
      <c r="B117" s="64">
        <v>45121.741793981484</v>
      </c>
      <c r="C117" s="65">
        <v>45122</v>
      </c>
      <c r="D117" s="66">
        <v>410</v>
      </c>
      <c r="E117" s="66">
        <v>399.75</v>
      </c>
      <c r="F117" s="66">
        <v>10.25</v>
      </c>
      <c r="G117" s="178" t="s">
        <v>4684</v>
      </c>
      <c r="H117" s="67" t="s">
        <v>2291</v>
      </c>
      <c r="I117" s="67">
        <v>239324912</v>
      </c>
    </row>
    <row r="118" spans="2:9">
      <c r="B118" s="64">
        <v>45121.743703703702</v>
      </c>
      <c r="C118" s="65">
        <v>45122</v>
      </c>
      <c r="D118" s="66">
        <v>410</v>
      </c>
      <c r="E118" s="66">
        <v>399.75</v>
      </c>
      <c r="F118" s="66">
        <v>10.25</v>
      </c>
      <c r="G118" s="178" t="s">
        <v>5292</v>
      </c>
      <c r="H118" s="67" t="s">
        <v>2291</v>
      </c>
      <c r="I118" s="67">
        <v>239325394</v>
      </c>
    </row>
    <row r="119" spans="2:9">
      <c r="B119" s="64">
        <v>45121.832708333335</v>
      </c>
      <c r="C119" s="65">
        <v>45122</v>
      </c>
      <c r="D119" s="66">
        <v>3000</v>
      </c>
      <c r="E119" s="66">
        <v>2925</v>
      </c>
      <c r="F119" s="66">
        <v>75</v>
      </c>
      <c r="G119" s="178" t="s">
        <v>4684</v>
      </c>
      <c r="H119" s="67" t="s">
        <v>2099</v>
      </c>
      <c r="I119" s="67">
        <v>239349488</v>
      </c>
    </row>
    <row r="120" spans="2:9">
      <c r="B120" s="64">
        <v>45121.847974537035</v>
      </c>
      <c r="C120" s="65">
        <v>45122</v>
      </c>
      <c r="D120" s="66">
        <v>800</v>
      </c>
      <c r="E120" s="66">
        <v>780</v>
      </c>
      <c r="F120" s="66">
        <v>20</v>
      </c>
      <c r="G120" s="178" t="s">
        <v>5292</v>
      </c>
      <c r="H120" s="67" t="s">
        <v>868</v>
      </c>
      <c r="I120" s="67">
        <v>239353430</v>
      </c>
    </row>
    <row r="121" spans="2:9">
      <c r="B121" s="64">
        <v>45122.329837962963</v>
      </c>
      <c r="C121" s="65">
        <v>45123</v>
      </c>
      <c r="D121" s="66">
        <v>50000</v>
      </c>
      <c r="E121" s="66">
        <v>48750</v>
      </c>
      <c r="F121" s="66">
        <v>1250</v>
      </c>
      <c r="G121" s="178" t="s">
        <v>4684</v>
      </c>
      <c r="H121" s="67" t="s">
        <v>1755</v>
      </c>
      <c r="I121" s="67">
        <v>239455244</v>
      </c>
    </row>
    <row r="122" spans="2:9">
      <c r="B122" s="64">
        <v>45122.473680555559</v>
      </c>
      <c r="C122" s="65">
        <v>45123</v>
      </c>
      <c r="D122" s="66">
        <v>500</v>
      </c>
      <c r="E122" s="66">
        <v>487.5</v>
      </c>
      <c r="F122" s="66">
        <v>12.5</v>
      </c>
      <c r="G122" s="178" t="s">
        <v>5292</v>
      </c>
      <c r="H122" s="67" t="s">
        <v>115</v>
      </c>
      <c r="I122" s="67">
        <v>239521292</v>
      </c>
    </row>
    <row r="123" spans="2:9">
      <c r="B123" s="64">
        <v>45122.567835648151</v>
      </c>
      <c r="C123" s="65">
        <v>45123</v>
      </c>
      <c r="D123" s="66">
        <v>1000</v>
      </c>
      <c r="E123" s="66">
        <v>975</v>
      </c>
      <c r="F123" s="66">
        <v>25</v>
      </c>
      <c r="G123" s="178" t="s">
        <v>4684</v>
      </c>
      <c r="H123" s="67" t="s">
        <v>202</v>
      </c>
      <c r="I123" s="67">
        <v>239568050</v>
      </c>
    </row>
    <row r="124" spans="2:9">
      <c r="B124" s="64">
        <v>45122.600069444445</v>
      </c>
      <c r="C124" s="65">
        <v>45123</v>
      </c>
      <c r="D124" s="66">
        <v>10200</v>
      </c>
      <c r="E124" s="66">
        <v>9945</v>
      </c>
      <c r="F124" s="66">
        <v>255</v>
      </c>
      <c r="G124" s="178" t="s">
        <v>5292</v>
      </c>
      <c r="H124" s="67" t="s">
        <v>593</v>
      </c>
      <c r="I124" s="67">
        <v>239578734</v>
      </c>
    </row>
    <row r="125" spans="2:9">
      <c r="B125" s="64">
        <v>45122.635659722226</v>
      </c>
      <c r="C125" s="65">
        <v>45123</v>
      </c>
      <c r="D125" s="66">
        <v>300</v>
      </c>
      <c r="E125" s="66">
        <v>292.5</v>
      </c>
      <c r="F125" s="66">
        <v>7.5</v>
      </c>
      <c r="G125" s="178" t="s">
        <v>5292</v>
      </c>
      <c r="H125" s="67" t="s">
        <v>7470</v>
      </c>
      <c r="I125" s="67">
        <v>239594360</v>
      </c>
    </row>
    <row r="126" spans="2:9">
      <c r="B126" s="64">
        <v>45122.705543981479</v>
      </c>
      <c r="C126" s="65">
        <v>45123</v>
      </c>
      <c r="D126" s="66">
        <v>1000</v>
      </c>
      <c r="E126" s="66">
        <v>975</v>
      </c>
      <c r="F126" s="66">
        <v>25</v>
      </c>
      <c r="G126" s="178" t="s">
        <v>5292</v>
      </c>
      <c r="H126" s="67" t="s">
        <v>244</v>
      </c>
      <c r="I126" s="67">
        <v>239619264</v>
      </c>
    </row>
    <row r="127" spans="2:9">
      <c r="B127" s="64">
        <v>45122.876203703701</v>
      </c>
      <c r="C127" s="65">
        <v>45123</v>
      </c>
      <c r="D127" s="66">
        <v>5000</v>
      </c>
      <c r="E127" s="66">
        <v>4875</v>
      </c>
      <c r="F127" s="66">
        <v>125</v>
      </c>
      <c r="G127" s="178" t="s">
        <v>5292</v>
      </c>
      <c r="H127" s="67" t="s">
        <v>563</v>
      </c>
      <c r="I127" s="67">
        <v>239667658</v>
      </c>
    </row>
    <row r="128" spans="2:9">
      <c r="B128" s="64">
        <v>45123.255254629628</v>
      </c>
      <c r="C128" s="65">
        <v>45124</v>
      </c>
      <c r="D128" s="66">
        <v>500</v>
      </c>
      <c r="E128" s="66">
        <v>487.5</v>
      </c>
      <c r="F128" s="66">
        <v>12.5</v>
      </c>
      <c r="G128" s="178" t="s">
        <v>5292</v>
      </c>
      <c r="H128" s="67" t="s">
        <v>1549</v>
      </c>
      <c r="I128" s="67">
        <v>239720908</v>
      </c>
    </row>
    <row r="129" spans="2:9">
      <c r="B129" s="64">
        <v>45123.296458333331</v>
      </c>
      <c r="C129" s="65">
        <v>45124</v>
      </c>
      <c r="D129" s="66">
        <v>7500</v>
      </c>
      <c r="E129" s="66">
        <v>7312.5</v>
      </c>
      <c r="F129" s="66">
        <v>187.5</v>
      </c>
      <c r="G129" s="178" t="s">
        <v>5292</v>
      </c>
      <c r="H129" s="67" t="s">
        <v>506</v>
      </c>
      <c r="I129" s="67">
        <v>239733018</v>
      </c>
    </row>
    <row r="130" spans="2:9">
      <c r="B130" s="64">
        <v>45123.935914351852</v>
      </c>
      <c r="C130" s="65">
        <v>45124</v>
      </c>
      <c r="D130" s="66">
        <v>50000</v>
      </c>
      <c r="E130" s="66">
        <v>48750</v>
      </c>
      <c r="F130" s="66">
        <v>1250</v>
      </c>
      <c r="G130" s="178" t="s">
        <v>50</v>
      </c>
      <c r="H130" s="67" t="s">
        <v>5288</v>
      </c>
      <c r="I130" s="67">
        <v>239957868</v>
      </c>
    </row>
    <row r="131" spans="2:9">
      <c r="B131" s="64">
        <v>45124.064965277779</v>
      </c>
      <c r="C131" s="65">
        <v>45125</v>
      </c>
      <c r="D131" s="66">
        <v>200</v>
      </c>
      <c r="E131" s="66">
        <v>195</v>
      </c>
      <c r="F131" s="66">
        <v>5</v>
      </c>
      <c r="G131" s="178" t="s">
        <v>4684</v>
      </c>
      <c r="H131" s="67" t="s">
        <v>432</v>
      </c>
      <c r="I131" s="67">
        <v>239980290</v>
      </c>
    </row>
    <row r="132" spans="2:9">
      <c r="B132" s="64">
        <v>45124.952939814815</v>
      </c>
      <c r="C132" s="65">
        <v>45125</v>
      </c>
      <c r="D132" s="66">
        <v>5000</v>
      </c>
      <c r="E132" s="66">
        <v>4875</v>
      </c>
      <c r="F132" s="66">
        <v>125</v>
      </c>
      <c r="G132" s="178" t="s">
        <v>4684</v>
      </c>
      <c r="H132" s="67" t="s">
        <v>336</v>
      </c>
      <c r="I132" s="67">
        <v>240284866</v>
      </c>
    </row>
    <row r="133" spans="2:9">
      <c r="B133" s="64">
        <v>45124.963506944441</v>
      </c>
      <c r="C133" s="65">
        <v>45125</v>
      </c>
      <c r="D133" s="66">
        <v>350</v>
      </c>
      <c r="E133" s="66">
        <v>341.25</v>
      </c>
      <c r="F133" s="66">
        <v>8.75</v>
      </c>
      <c r="G133" s="178" t="s">
        <v>5292</v>
      </c>
      <c r="H133" s="67" t="s">
        <v>432</v>
      </c>
      <c r="I133" s="67">
        <v>240287466</v>
      </c>
    </row>
    <row r="134" spans="2:9">
      <c r="B134" s="64">
        <v>45124.952708333331</v>
      </c>
      <c r="C134" s="65">
        <v>45125</v>
      </c>
      <c r="D134" s="66">
        <v>5000</v>
      </c>
      <c r="E134" s="66">
        <v>4875</v>
      </c>
      <c r="F134" s="66">
        <v>125</v>
      </c>
      <c r="G134" s="178" t="s">
        <v>5292</v>
      </c>
      <c r="H134" s="67" t="s">
        <v>336</v>
      </c>
      <c r="I134" s="67">
        <v>240284818</v>
      </c>
    </row>
    <row r="135" spans="2:9">
      <c r="B135" s="64">
        <v>45124.975659722222</v>
      </c>
      <c r="C135" s="65">
        <v>45125</v>
      </c>
      <c r="D135" s="66">
        <v>10000</v>
      </c>
      <c r="E135" s="66">
        <v>9750</v>
      </c>
      <c r="F135" s="66">
        <v>250</v>
      </c>
      <c r="G135" s="178" t="s">
        <v>4684</v>
      </c>
      <c r="H135" s="67" t="s">
        <v>2380</v>
      </c>
      <c r="I135" s="67">
        <v>240290180</v>
      </c>
    </row>
    <row r="136" spans="2:9">
      <c r="B136" s="64">
        <v>45125.367789351854</v>
      </c>
      <c r="C136" s="65">
        <v>45126</v>
      </c>
      <c r="D136" s="66">
        <v>3000</v>
      </c>
      <c r="E136" s="66">
        <v>2925</v>
      </c>
      <c r="F136" s="66">
        <v>75</v>
      </c>
      <c r="G136" s="178" t="s">
        <v>4684</v>
      </c>
      <c r="H136" s="67" t="s">
        <v>6449</v>
      </c>
      <c r="I136" s="67">
        <v>240395890</v>
      </c>
    </row>
    <row r="137" spans="2:9">
      <c r="B137" s="64">
        <v>45125.371851851851</v>
      </c>
      <c r="C137" s="65">
        <v>45126</v>
      </c>
      <c r="D137" s="66">
        <v>1000</v>
      </c>
      <c r="E137" s="66">
        <v>975</v>
      </c>
      <c r="F137" s="66">
        <v>25</v>
      </c>
      <c r="G137" s="178" t="s">
        <v>50</v>
      </c>
      <c r="H137" s="67" t="s">
        <v>4819</v>
      </c>
      <c r="I137" s="67">
        <v>240398414</v>
      </c>
    </row>
    <row r="138" spans="2:9">
      <c r="B138" s="64">
        <v>45125.720914351848</v>
      </c>
      <c r="C138" s="65">
        <v>45126</v>
      </c>
      <c r="D138" s="66">
        <v>230</v>
      </c>
      <c r="E138" s="66">
        <v>224.25</v>
      </c>
      <c r="F138" s="66">
        <v>5.75</v>
      </c>
      <c r="G138" s="178" t="s">
        <v>5292</v>
      </c>
      <c r="H138" s="67" t="s">
        <v>996</v>
      </c>
      <c r="I138" s="67">
        <v>240567522</v>
      </c>
    </row>
    <row r="139" spans="2:9">
      <c r="B139" s="64">
        <v>45125.741875</v>
      </c>
      <c r="C139" s="65">
        <v>45126</v>
      </c>
      <c r="D139" s="66">
        <v>3500</v>
      </c>
      <c r="E139" s="66">
        <v>3412.5</v>
      </c>
      <c r="F139" s="66">
        <v>87.5</v>
      </c>
      <c r="G139" s="178" t="s">
        <v>5292</v>
      </c>
      <c r="H139" s="67" t="s">
        <v>1601</v>
      </c>
      <c r="I139" s="67">
        <v>240573710</v>
      </c>
    </row>
    <row r="140" spans="2:9">
      <c r="B140" s="64">
        <v>45125.769363425927</v>
      </c>
      <c r="C140" s="65">
        <v>45126</v>
      </c>
      <c r="D140" s="66">
        <v>500</v>
      </c>
      <c r="E140" s="66">
        <v>487.5</v>
      </c>
      <c r="F140" s="66">
        <v>12.5</v>
      </c>
      <c r="G140" s="178" t="s">
        <v>5292</v>
      </c>
      <c r="H140" s="67" t="s">
        <v>5989</v>
      </c>
      <c r="I140" s="67">
        <v>240582148</v>
      </c>
    </row>
    <row r="141" spans="2:9">
      <c r="B141" s="64">
        <v>45125.926550925928</v>
      </c>
      <c r="C141" s="65">
        <v>45126</v>
      </c>
      <c r="D141" s="66">
        <v>1000</v>
      </c>
      <c r="E141" s="66">
        <v>975</v>
      </c>
      <c r="F141" s="66">
        <v>25</v>
      </c>
      <c r="G141" s="178" t="s">
        <v>4684</v>
      </c>
      <c r="H141" s="67" t="s">
        <v>2082</v>
      </c>
      <c r="I141" s="67">
        <v>240623416</v>
      </c>
    </row>
    <row r="142" spans="2:9">
      <c r="B142" s="64">
        <v>45126.060069444444</v>
      </c>
      <c r="C142" s="65">
        <v>45127</v>
      </c>
      <c r="D142" s="66">
        <v>50</v>
      </c>
      <c r="E142" s="66">
        <v>48.75</v>
      </c>
      <c r="F142" s="66">
        <v>1.25</v>
      </c>
      <c r="G142" s="178" t="s">
        <v>5292</v>
      </c>
      <c r="H142" s="67" t="s">
        <v>1200</v>
      </c>
      <c r="I142" s="67">
        <v>240648438</v>
      </c>
    </row>
    <row r="143" spans="2:9">
      <c r="B143" s="64">
        <v>45126.058275462965</v>
      </c>
      <c r="C143" s="65">
        <v>45127</v>
      </c>
      <c r="D143" s="66">
        <v>50</v>
      </c>
      <c r="E143" s="66">
        <v>48.75</v>
      </c>
      <c r="F143" s="66">
        <v>1.25</v>
      </c>
      <c r="G143" s="178" t="s">
        <v>7290</v>
      </c>
      <c r="H143" s="67" t="s">
        <v>1200</v>
      </c>
      <c r="I143" s="67">
        <v>240648274</v>
      </c>
    </row>
    <row r="144" spans="2:9">
      <c r="B144" s="64">
        <v>45126.291527777779</v>
      </c>
      <c r="C144" s="65">
        <v>45127</v>
      </c>
      <c r="D144" s="66">
        <v>1000</v>
      </c>
      <c r="E144" s="66">
        <v>975</v>
      </c>
      <c r="F144" s="66">
        <v>25</v>
      </c>
      <c r="G144" s="178" t="s">
        <v>5292</v>
      </c>
      <c r="H144" s="67" t="s">
        <v>2524</v>
      </c>
      <c r="I144" s="67">
        <v>240680830</v>
      </c>
    </row>
    <row r="145" spans="2:9">
      <c r="B145" s="64">
        <v>45126.355798611112</v>
      </c>
      <c r="C145" s="65">
        <v>45127</v>
      </c>
      <c r="D145" s="66">
        <v>500</v>
      </c>
      <c r="E145" s="66">
        <v>487.5</v>
      </c>
      <c r="F145" s="66">
        <v>12.5</v>
      </c>
      <c r="G145" s="178" t="s">
        <v>5292</v>
      </c>
      <c r="H145" s="67" t="s">
        <v>2012</v>
      </c>
      <c r="I145" s="67">
        <v>240721978</v>
      </c>
    </row>
    <row r="146" spans="2:9">
      <c r="B146" s="64">
        <v>45126.435787037037</v>
      </c>
      <c r="C146" s="65">
        <v>45127</v>
      </c>
      <c r="D146" s="66">
        <v>1500</v>
      </c>
      <c r="E146" s="66">
        <v>1462.5</v>
      </c>
      <c r="F146" s="66">
        <v>37.5</v>
      </c>
      <c r="G146" s="178" t="s">
        <v>4684</v>
      </c>
      <c r="H146" s="67" t="s">
        <v>4968</v>
      </c>
      <c r="I146" s="67">
        <v>240764984</v>
      </c>
    </row>
    <row r="147" spans="2:9">
      <c r="B147" s="64">
        <v>45126.52716435185</v>
      </c>
      <c r="C147" s="65">
        <v>45127</v>
      </c>
      <c r="D147" s="66">
        <v>300</v>
      </c>
      <c r="E147" s="66">
        <v>292.5</v>
      </c>
      <c r="F147" s="66">
        <v>7.5</v>
      </c>
      <c r="G147" s="178" t="s">
        <v>7290</v>
      </c>
      <c r="H147" s="67" t="s">
        <v>7827</v>
      </c>
      <c r="I147" s="67">
        <v>240832944</v>
      </c>
    </row>
    <row r="148" spans="2:9">
      <c r="B148" s="64">
        <v>45126.642106481479</v>
      </c>
      <c r="C148" s="65">
        <v>45127</v>
      </c>
      <c r="D148" s="66">
        <v>15000</v>
      </c>
      <c r="E148" s="66">
        <v>14625</v>
      </c>
      <c r="F148" s="66">
        <v>375</v>
      </c>
      <c r="G148" s="178" t="s">
        <v>4684</v>
      </c>
      <c r="H148" s="67" t="s">
        <v>656</v>
      </c>
      <c r="I148" s="67">
        <v>240904110</v>
      </c>
    </row>
    <row r="149" spans="2:9">
      <c r="B149" s="64">
        <v>45126.895636574074</v>
      </c>
      <c r="C149" s="65">
        <v>45127</v>
      </c>
      <c r="D149" s="66">
        <v>3000</v>
      </c>
      <c r="E149" s="66">
        <v>2925</v>
      </c>
      <c r="F149" s="66">
        <v>75</v>
      </c>
      <c r="G149" s="178" t="s">
        <v>5292</v>
      </c>
      <c r="H149" s="67" t="s">
        <v>3748</v>
      </c>
      <c r="I149" s="67">
        <v>241011086</v>
      </c>
    </row>
    <row r="150" spans="2:9">
      <c r="B150" s="64">
        <v>45127.38821759259</v>
      </c>
      <c r="C150" s="65">
        <v>45128</v>
      </c>
      <c r="D150" s="66">
        <v>150</v>
      </c>
      <c r="E150" s="66">
        <v>146.25</v>
      </c>
      <c r="F150" s="66">
        <v>3.75</v>
      </c>
      <c r="G150" s="178" t="s">
        <v>5292</v>
      </c>
      <c r="H150" s="67" t="s">
        <v>570</v>
      </c>
      <c r="I150" s="67">
        <v>241150622</v>
      </c>
    </row>
    <row r="151" spans="2:9">
      <c r="B151" s="64">
        <v>45127.38921296296</v>
      </c>
      <c r="C151" s="65">
        <v>45128</v>
      </c>
      <c r="D151" s="66">
        <v>150</v>
      </c>
      <c r="E151" s="66">
        <v>146.25</v>
      </c>
      <c r="F151" s="66">
        <v>3.75</v>
      </c>
      <c r="G151" s="178" t="s">
        <v>4684</v>
      </c>
      <c r="H151" s="67" t="s">
        <v>570</v>
      </c>
      <c r="I151" s="67">
        <v>241151392</v>
      </c>
    </row>
    <row r="152" spans="2:9">
      <c r="B152" s="64">
        <v>45127.403078703705</v>
      </c>
      <c r="C152" s="65">
        <v>45128</v>
      </c>
      <c r="D152" s="66">
        <v>32.32</v>
      </c>
      <c r="E152" s="66">
        <v>31.51</v>
      </c>
      <c r="F152" s="66">
        <v>0.81</v>
      </c>
      <c r="G152" s="178" t="s">
        <v>5292</v>
      </c>
      <c r="H152" s="67" t="s">
        <v>1613</v>
      </c>
      <c r="I152" s="67">
        <v>241159926</v>
      </c>
    </row>
    <row r="153" spans="2:9">
      <c r="B153" s="64">
        <v>45127.746168981481</v>
      </c>
      <c r="C153" s="65">
        <v>45128</v>
      </c>
      <c r="D153" s="66">
        <v>3000</v>
      </c>
      <c r="E153" s="66">
        <v>2925</v>
      </c>
      <c r="F153" s="66">
        <v>75</v>
      </c>
      <c r="G153" s="178" t="s">
        <v>5292</v>
      </c>
      <c r="H153" s="67" t="s">
        <v>12327</v>
      </c>
      <c r="I153" s="67">
        <v>241349286</v>
      </c>
    </row>
    <row r="154" spans="2:9">
      <c r="B154" s="64">
        <v>45127.733460648145</v>
      </c>
      <c r="C154" s="65">
        <v>45128</v>
      </c>
      <c r="D154" s="66">
        <v>500</v>
      </c>
      <c r="E154" s="66">
        <v>487.5</v>
      </c>
      <c r="F154" s="66">
        <v>12.5</v>
      </c>
      <c r="G154" s="178" t="s">
        <v>4684</v>
      </c>
      <c r="H154" s="67" t="s">
        <v>4132</v>
      </c>
      <c r="I154" s="67">
        <v>241345144</v>
      </c>
    </row>
    <row r="155" spans="2:9">
      <c r="B155" s="64">
        <v>45127.81763888889</v>
      </c>
      <c r="C155" s="65">
        <v>45128</v>
      </c>
      <c r="D155" s="66">
        <v>300</v>
      </c>
      <c r="E155" s="66">
        <v>292.5</v>
      </c>
      <c r="F155" s="66">
        <v>7.5</v>
      </c>
      <c r="G155" s="178" t="s">
        <v>4684</v>
      </c>
      <c r="H155" s="67" t="s">
        <v>12328</v>
      </c>
      <c r="I155" s="67">
        <v>241370880</v>
      </c>
    </row>
    <row r="156" spans="2:9">
      <c r="B156" s="64">
        <v>45127.850289351853</v>
      </c>
      <c r="C156" s="65">
        <v>45128</v>
      </c>
      <c r="D156" s="66">
        <v>500</v>
      </c>
      <c r="E156" s="66">
        <v>487.5</v>
      </c>
      <c r="F156" s="66">
        <v>12.5</v>
      </c>
      <c r="G156" s="178" t="s">
        <v>5292</v>
      </c>
      <c r="H156" s="67" t="s">
        <v>394</v>
      </c>
      <c r="I156" s="67">
        <v>241379936</v>
      </c>
    </row>
    <row r="157" spans="2:9">
      <c r="B157" s="64">
        <v>45127.852650462963</v>
      </c>
      <c r="C157" s="65">
        <v>45128</v>
      </c>
      <c r="D157" s="66">
        <v>1000</v>
      </c>
      <c r="E157" s="66">
        <v>975</v>
      </c>
      <c r="F157" s="66">
        <v>25</v>
      </c>
      <c r="G157" s="178" t="s">
        <v>5292</v>
      </c>
      <c r="H157" s="67" t="s">
        <v>638</v>
      </c>
      <c r="I157" s="67">
        <v>241380580</v>
      </c>
    </row>
    <row r="158" spans="2:9">
      <c r="B158" s="64">
        <v>45127.954814814817</v>
      </c>
      <c r="C158" s="65">
        <v>45128</v>
      </c>
      <c r="D158" s="66">
        <v>5100</v>
      </c>
      <c r="E158" s="66">
        <v>4972.5</v>
      </c>
      <c r="F158" s="66">
        <v>127.5</v>
      </c>
      <c r="G158" s="178" t="s">
        <v>4684</v>
      </c>
      <c r="H158" s="67" t="s">
        <v>593</v>
      </c>
      <c r="I158" s="67">
        <v>241406598</v>
      </c>
    </row>
    <row r="159" spans="2:9">
      <c r="B159" s="64">
        <v>45128.266145833331</v>
      </c>
      <c r="C159" s="65">
        <v>45129</v>
      </c>
      <c r="D159" s="66">
        <v>50</v>
      </c>
      <c r="E159" s="66">
        <v>48.75</v>
      </c>
      <c r="F159" s="66">
        <v>1.25</v>
      </c>
      <c r="G159" s="178" t="s">
        <v>4684</v>
      </c>
      <c r="H159" s="67" t="s">
        <v>12329</v>
      </c>
      <c r="I159" s="67">
        <v>241442732</v>
      </c>
    </row>
    <row r="160" spans="2:9">
      <c r="B160" s="64">
        <v>45128.407638888886</v>
      </c>
      <c r="C160" s="65">
        <v>45129</v>
      </c>
      <c r="D160" s="66">
        <v>33</v>
      </c>
      <c r="E160" s="66">
        <v>32.17</v>
      </c>
      <c r="F160" s="66">
        <v>0.83</v>
      </c>
      <c r="G160" s="178" t="s">
        <v>5292</v>
      </c>
      <c r="H160" s="67" t="s">
        <v>12330</v>
      </c>
      <c r="I160" s="67">
        <v>241567216</v>
      </c>
    </row>
    <row r="161" spans="2:9">
      <c r="B161" s="64">
        <v>45128.409861111111</v>
      </c>
      <c r="C161" s="65">
        <v>45129</v>
      </c>
      <c r="D161" s="66">
        <v>33</v>
      </c>
      <c r="E161" s="66">
        <v>32.17</v>
      </c>
      <c r="F161" s="66">
        <v>0.83</v>
      </c>
      <c r="G161" s="178" t="s">
        <v>4684</v>
      </c>
      <c r="H161" s="67" t="s">
        <v>12330</v>
      </c>
      <c r="I161" s="67">
        <v>241568656</v>
      </c>
    </row>
    <row r="162" spans="2:9">
      <c r="B162" s="64">
        <v>45128.426527777781</v>
      </c>
      <c r="C162" s="65">
        <v>45129</v>
      </c>
      <c r="D162" s="66">
        <v>1500</v>
      </c>
      <c r="E162" s="66">
        <v>1462.5</v>
      </c>
      <c r="F162" s="66">
        <v>37.5</v>
      </c>
      <c r="G162" s="178" t="s">
        <v>5292</v>
      </c>
      <c r="H162" s="67" t="s">
        <v>400</v>
      </c>
      <c r="I162" s="67">
        <v>241583144</v>
      </c>
    </row>
    <row r="163" spans="2:9">
      <c r="B163" s="64">
        <v>45128.459594907406</v>
      </c>
      <c r="C163" s="65">
        <v>45129</v>
      </c>
      <c r="D163" s="66">
        <v>500</v>
      </c>
      <c r="E163" s="66">
        <v>487.5</v>
      </c>
      <c r="F163" s="66">
        <v>12.5</v>
      </c>
      <c r="G163" s="178" t="s">
        <v>5292</v>
      </c>
      <c r="H163" s="67" t="s">
        <v>6331</v>
      </c>
      <c r="I163" s="67">
        <v>241602398</v>
      </c>
    </row>
    <row r="164" spans="2:9">
      <c r="B164" s="64">
        <v>45129.051319444443</v>
      </c>
      <c r="C164" s="65">
        <v>45130</v>
      </c>
      <c r="D164" s="66">
        <v>500</v>
      </c>
      <c r="E164" s="66">
        <v>487.5</v>
      </c>
      <c r="F164" s="66">
        <v>12.5</v>
      </c>
      <c r="G164" s="178" t="s">
        <v>4684</v>
      </c>
      <c r="H164" s="67" t="s">
        <v>12331</v>
      </c>
      <c r="I164" s="67">
        <v>241802332</v>
      </c>
    </row>
    <row r="165" spans="2:9">
      <c r="B165" s="64">
        <v>45129.324282407404</v>
      </c>
      <c r="C165" s="65">
        <v>45130</v>
      </c>
      <c r="D165" s="66">
        <v>1000</v>
      </c>
      <c r="E165" s="66">
        <v>975</v>
      </c>
      <c r="F165" s="66">
        <v>25</v>
      </c>
      <c r="G165" s="178" t="s">
        <v>4684</v>
      </c>
      <c r="H165" s="67" t="s">
        <v>1606</v>
      </c>
      <c r="I165" s="67">
        <v>241848674</v>
      </c>
    </row>
    <row r="166" spans="2:9">
      <c r="B166" s="64">
        <v>45129.320451388892</v>
      </c>
      <c r="C166" s="65">
        <v>45130</v>
      </c>
      <c r="D166" s="66">
        <v>1000</v>
      </c>
      <c r="E166" s="66">
        <v>975</v>
      </c>
      <c r="F166" s="66">
        <v>25</v>
      </c>
      <c r="G166" s="178" t="s">
        <v>5292</v>
      </c>
      <c r="H166" s="67" t="s">
        <v>1606</v>
      </c>
      <c r="I166" s="67">
        <v>241846190</v>
      </c>
    </row>
    <row r="167" spans="2:9">
      <c r="B167" s="64">
        <v>45129.939444444448</v>
      </c>
      <c r="C167" s="65">
        <v>45130</v>
      </c>
      <c r="D167" s="66">
        <v>300</v>
      </c>
      <c r="E167" s="66">
        <v>292.5</v>
      </c>
      <c r="F167" s="66">
        <v>7.5</v>
      </c>
      <c r="G167" s="178" t="s">
        <v>4684</v>
      </c>
      <c r="H167" s="67" t="s">
        <v>431</v>
      </c>
      <c r="I167" s="67">
        <v>242098038</v>
      </c>
    </row>
    <row r="168" spans="2:9">
      <c r="B168" s="64">
        <v>45130.043391203704</v>
      </c>
      <c r="C168" s="65">
        <v>45131</v>
      </c>
      <c r="D168" s="66">
        <v>1000</v>
      </c>
      <c r="E168" s="66">
        <v>975</v>
      </c>
      <c r="F168" s="66">
        <v>25</v>
      </c>
      <c r="G168" s="178" t="s">
        <v>5292</v>
      </c>
      <c r="H168" s="67" t="s">
        <v>602</v>
      </c>
      <c r="I168" s="67">
        <v>242117006</v>
      </c>
    </row>
    <row r="169" spans="2:9">
      <c r="B169" s="64">
        <v>45130.041018518517</v>
      </c>
      <c r="C169" s="65">
        <v>45131</v>
      </c>
      <c r="D169" s="66">
        <v>1000</v>
      </c>
      <c r="E169" s="66">
        <v>975</v>
      </c>
      <c r="F169" s="66">
        <v>25</v>
      </c>
      <c r="G169" s="178" t="s">
        <v>4684</v>
      </c>
      <c r="H169" s="67" t="s">
        <v>602</v>
      </c>
      <c r="I169" s="67">
        <v>242116726</v>
      </c>
    </row>
    <row r="170" spans="2:9">
      <c r="B170" s="64">
        <v>45130.113553240742</v>
      </c>
      <c r="C170" s="65">
        <v>45131</v>
      </c>
      <c r="D170" s="66">
        <v>350</v>
      </c>
      <c r="E170" s="66">
        <v>341.25</v>
      </c>
      <c r="F170" s="66">
        <v>8.75</v>
      </c>
      <c r="G170" s="178" t="s">
        <v>4684</v>
      </c>
      <c r="H170" s="67" t="s">
        <v>432</v>
      </c>
      <c r="I170" s="67">
        <v>242123202</v>
      </c>
    </row>
    <row r="171" spans="2:9">
      <c r="B171" s="64">
        <v>45130.412986111114</v>
      </c>
      <c r="C171" s="65">
        <v>45131</v>
      </c>
      <c r="D171" s="66">
        <v>500</v>
      </c>
      <c r="E171" s="66">
        <v>487.5</v>
      </c>
      <c r="F171" s="66">
        <v>12.5</v>
      </c>
      <c r="G171" s="178" t="s">
        <v>4684</v>
      </c>
      <c r="H171" s="67" t="s">
        <v>1550</v>
      </c>
      <c r="I171" s="67">
        <v>242204928</v>
      </c>
    </row>
    <row r="172" spans="2:9">
      <c r="B172" s="64">
        <v>45130.501122685186</v>
      </c>
      <c r="C172" s="65">
        <v>45131</v>
      </c>
      <c r="D172" s="66">
        <v>300</v>
      </c>
      <c r="E172" s="66">
        <v>292.5</v>
      </c>
      <c r="F172" s="66">
        <v>7.5</v>
      </c>
      <c r="G172" s="178" t="s">
        <v>5292</v>
      </c>
      <c r="H172" s="67" t="s">
        <v>1997</v>
      </c>
      <c r="I172" s="67">
        <v>242240742</v>
      </c>
    </row>
    <row r="173" spans="2:9">
      <c r="B173" s="64">
        <v>45130.689513888887</v>
      </c>
      <c r="C173" s="65">
        <v>45131</v>
      </c>
      <c r="D173" s="66">
        <v>900</v>
      </c>
      <c r="E173" s="66">
        <v>877.5</v>
      </c>
      <c r="F173" s="66">
        <v>22.5</v>
      </c>
      <c r="G173" s="178" t="s">
        <v>7290</v>
      </c>
      <c r="H173" s="67" t="s">
        <v>3634</v>
      </c>
      <c r="I173" s="67">
        <v>242312634</v>
      </c>
    </row>
    <row r="174" spans="2:9">
      <c r="B174" s="64">
        <v>45130.858912037038</v>
      </c>
      <c r="C174" s="65">
        <v>45131</v>
      </c>
      <c r="D174" s="66">
        <v>500</v>
      </c>
      <c r="E174" s="66">
        <v>487.5</v>
      </c>
      <c r="F174" s="66">
        <v>12.5</v>
      </c>
      <c r="G174" s="178" t="s">
        <v>5292</v>
      </c>
      <c r="H174" s="67" t="s">
        <v>4521</v>
      </c>
      <c r="I174" s="67">
        <v>242358916</v>
      </c>
    </row>
    <row r="175" spans="2:9">
      <c r="B175" s="64">
        <v>45130.862025462964</v>
      </c>
      <c r="C175" s="65">
        <v>45131</v>
      </c>
      <c r="D175" s="66">
        <v>1500</v>
      </c>
      <c r="E175" s="66">
        <v>1462.5</v>
      </c>
      <c r="F175" s="66">
        <v>37.5</v>
      </c>
      <c r="G175" s="178" t="s">
        <v>4684</v>
      </c>
      <c r="H175" s="67" t="s">
        <v>4521</v>
      </c>
      <c r="I175" s="67">
        <v>242359586</v>
      </c>
    </row>
    <row r="176" spans="2:9">
      <c r="B176" s="64">
        <v>45130.925509259258</v>
      </c>
      <c r="C176" s="65">
        <v>45131</v>
      </c>
      <c r="D176" s="66">
        <v>650</v>
      </c>
      <c r="E176" s="66">
        <v>633.75</v>
      </c>
      <c r="F176" s="66">
        <v>16.25</v>
      </c>
      <c r="G176" s="178" t="s">
        <v>5292</v>
      </c>
      <c r="H176" s="67" t="s">
        <v>432</v>
      </c>
      <c r="I176" s="67">
        <v>242373578</v>
      </c>
    </row>
    <row r="177" spans="2:9">
      <c r="B177" s="64">
        <v>45130.957812499997</v>
      </c>
      <c r="C177" s="65">
        <v>45131</v>
      </c>
      <c r="D177" s="66">
        <v>500</v>
      </c>
      <c r="E177" s="66">
        <v>487.5</v>
      </c>
      <c r="F177" s="66">
        <v>12.5</v>
      </c>
      <c r="G177" s="178" t="s">
        <v>4684</v>
      </c>
      <c r="H177" s="67" t="s">
        <v>4392</v>
      </c>
      <c r="I177" s="67">
        <v>242380794</v>
      </c>
    </row>
    <row r="178" spans="2:9">
      <c r="B178" s="64">
        <v>45131.050879629627</v>
      </c>
      <c r="C178" s="65">
        <v>45132</v>
      </c>
      <c r="D178" s="66">
        <v>50</v>
      </c>
      <c r="E178" s="66">
        <v>48.75</v>
      </c>
      <c r="F178" s="66">
        <v>1.25</v>
      </c>
      <c r="G178" s="178" t="s">
        <v>5292</v>
      </c>
      <c r="H178" s="67" t="s">
        <v>1200</v>
      </c>
      <c r="I178" s="67">
        <v>242395674</v>
      </c>
    </row>
    <row r="179" spans="2:9">
      <c r="B179" s="64">
        <v>45131.04923611111</v>
      </c>
      <c r="C179" s="65">
        <v>45132</v>
      </c>
      <c r="D179" s="66">
        <v>50</v>
      </c>
      <c r="E179" s="66">
        <v>48.75</v>
      </c>
      <c r="F179" s="66">
        <v>1.25</v>
      </c>
      <c r="G179" s="178" t="s">
        <v>7290</v>
      </c>
      <c r="H179" s="67" t="s">
        <v>1200</v>
      </c>
      <c r="I179" s="67">
        <v>242395512</v>
      </c>
    </row>
    <row r="180" spans="2:9">
      <c r="B180" s="64">
        <v>45131.6872337963</v>
      </c>
      <c r="C180" s="65">
        <v>45132</v>
      </c>
      <c r="D180" s="66">
        <v>2900</v>
      </c>
      <c r="E180" s="66">
        <v>2827.5</v>
      </c>
      <c r="F180" s="66">
        <v>72.5</v>
      </c>
      <c r="G180" s="178" t="s">
        <v>5292</v>
      </c>
      <c r="H180" s="67" t="s">
        <v>593</v>
      </c>
      <c r="I180" s="67">
        <v>242644076</v>
      </c>
    </row>
    <row r="181" spans="2:9">
      <c r="B181" s="64">
        <v>45131.74082175926</v>
      </c>
      <c r="C181" s="65">
        <v>45132</v>
      </c>
      <c r="D181" s="66">
        <v>300</v>
      </c>
      <c r="E181" s="66">
        <v>292.5</v>
      </c>
      <c r="F181" s="66">
        <v>7.5</v>
      </c>
      <c r="G181" s="178" t="s">
        <v>5292</v>
      </c>
      <c r="H181" s="67" t="s">
        <v>7625</v>
      </c>
      <c r="I181" s="67">
        <v>242661102</v>
      </c>
    </row>
    <row r="182" spans="2:9">
      <c r="B182" s="64">
        <v>45131.933587962965</v>
      </c>
      <c r="C182" s="65">
        <v>45132</v>
      </c>
      <c r="D182" s="66">
        <v>73.67</v>
      </c>
      <c r="E182" s="66">
        <v>71.83</v>
      </c>
      <c r="F182" s="66">
        <v>1.84</v>
      </c>
      <c r="G182" s="178" t="s">
        <v>4684</v>
      </c>
      <c r="H182" s="67" t="s">
        <v>5316</v>
      </c>
      <c r="I182" s="67">
        <v>242713182</v>
      </c>
    </row>
    <row r="183" spans="2:9">
      <c r="B183" s="64">
        <v>45132.007175925923</v>
      </c>
      <c r="C183" s="65">
        <v>45133</v>
      </c>
      <c r="D183" s="66">
        <v>200</v>
      </c>
      <c r="E183" s="66">
        <v>195</v>
      </c>
      <c r="F183" s="66">
        <v>5</v>
      </c>
      <c r="G183" s="178" t="s">
        <v>5292</v>
      </c>
      <c r="H183" s="67" t="s">
        <v>12332</v>
      </c>
      <c r="I183" s="67">
        <v>242728624</v>
      </c>
    </row>
    <row r="184" spans="2:9">
      <c r="B184" s="64">
        <v>45132.476851851854</v>
      </c>
      <c r="C184" s="65">
        <v>45133</v>
      </c>
      <c r="D184" s="66">
        <v>5000</v>
      </c>
      <c r="E184" s="66">
        <v>4875</v>
      </c>
      <c r="F184" s="66">
        <v>125</v>
      </c>
      <c r="G184" s="178" t="s">
        <v>5292</v>
      </c>
      <c r="H184" s="67" t="s">
        <v>2363</v>
      </c>
      <c r="I184" s="67">
        <v>242903872</v>
      </c>
    </row>
    <row r="185" spans="2:9">
      <c r="B185" s="64">
        <v>45132.576724537037</v>
      </c>
      <c r="C185" s="65">
        <v>45133</v>
      </c>
      <c r="D185" s="66">
        <v>500</v>
      </c>
      <c r="E185" s="66">
        <v>487.5</v>
      </c>
      <c r="F185" s="66">
        <v>12.5</v>
      </c>
      <c r="G185" s="178" t="s">
        <v>5291</v>
      </c>
      <c r="H185" s="67" t="s">
        <v>6291</v>
      </c>
      <c r="I185" s="67">
        <v>242993218</v>
      </c>
    </row>
    <row r="186" spans="2:9">
      <c r="B186" s="64">
        <v>45132.914212962962</v>
      </c>
      <c r="C186" s="65">
        <v>45133</v>
      </c>
      <c r="D186" s="66">
        <v>300</v>
      </c>
      <c r="E186" s="66">
        <v>292.5</v>
      </c>
      <c r="F186" s="66">
        <v>7.5</v>
      </c>
      <c r="G186" s="178" t="s">
        <v>5292</v>
      </c>
      <c r="H186" s="67" t="s">
        <v>2009</v>
      </c>
      <c r="I186" s="67">
        <v>243129890</v>
      </c>
    </row>
    <row r="187" spans="2:9">
      <c r="B187" s="64">
        <v>45132.933796296296</v>
      </c>
      <c r="C187" s="65">
        <v>45133</v>
      </c>
      <c r="D187" s="66">
        <v>1000</v>
      </c>
      <c r="E187" s="66">
        <v>975</v>
      </c>
      <c r="F187" s="66">
        <v>25</v>
      </c>
      <c r="G187" s="178" t="s">
        <v>4684</v>
      </c>
      <c r="H187" s="67" t="s">
        <v>1872</v>
      </c>
      <c r="I187" s="67">
        <v>243134804</v>
      </c>
    </row>
    <row r="188" spans="2:9">
      <c r="B188" s="64">
        <v>45132.932488425926</v>
      </c>
      <c r="C188" s="65">
        <v>45133</v>
      </c>
      <c r="D188" s="66">
        <v>1000</v>
      </c>
      <c r="E188" s="66">
        <v>975</v>
      </c>
      <c r="F188" s="66">
        <v>25</v>
      </c>
      <c r="G188" s="178" t="s">
        <v>5292</v>
      </c>
      <c r="H188" s="67" t="s">
        <v>1872</v>
      </c>
      <c r="I188" s="67">
        <v>243134454</v>
      </c>
    </row>
    <row r="189" spans="2:9">
      <c r="B189" s="64">
        <v>45133.133738425924</v>
      </c>
      <c r="C189" s="65">
        <v>45134</v>
      </c>
      <c r="D189" s="66">
        <v>50</v>
      </c>
      <c r="E189" s="66">
        <v>48.75</v>
      </c>
      <c r="F189" s="66">
        <v>1.25</v>
      </c>
      <c r="G189" s="178" t="s">
        <v>5292</v>
      </c>
      <c r="H189" s="67" t="s">
        <v>5316</v>
      </c>
      <c r="I189" s="67">
        <v>243164682</v>
      </c>
    </row>
    <row r="190" spans="2:9">
      <c r="B190" s="64">
        <v>45133.167500000003</v>
      </c>
      <c r="C190" s="65">
        <v>45134</v>
      </c>
      <c r="D190" s="66">
        <v>66</v>
      </c>
      <c r="E190" s="66">
        <v>64.349999999999994</v>
      </c>
      <c r="F190" s="66">
        <v>1.65</v>
      </c>
      <c r="G190" s="178" t="s">
        <v>4684</v>
      </c>
      <c r="H190" s="67" t="s">
        <v>5316</v>
      </c>
      <c r="I190" s="67">
        <v>243167814</v>
      </c>
    </row>
    <row r="191" spans="2:9">
      <c r="B191" s="64">
        <v>45133.228078703702</v>
      </c>
      <c r="C191" s="65">
        <v>45134</v>
      </c>
      <c r="D191" s="66">
        <v>200</v>
      </c>
      <c r="E191" s="66">
        <v>195</v>
      </c>
      <c r="F191" s="66">
        <v>5</v>
      </c>
      <c r="G191" s="178" t="s">
        <v>5290</v>
      </c>
      <c r="H191" s="67" t="s">
        <v>2354</v>
      </c>
      <c r="I191" s="67">
        <v>243172446</v>
      </c>
    </row>
    <row r="192" spans="2:9">
      <c r="B192" s="64">
        <v>45133.496192129627</v>
      </c>
      <c r="C192" s="65">
        <v>45134</v>
      </c>
      <c r="D192" s="66">
        <v>5000</v>
      </c>
      <c r="E192" s="66">
        <v>4875</v>
      </c>
      <c r="F192" s="66">
        <v>125</v>
      </c>
      <c r="G192" s="178" t="s">
        <v>4684</v>
      </c>
      <c r="H192" s="67" t="s">
        <v>589</v>
      </c>
      <c r="I192" s="67">
        <v>243337610</v>
      </c>
    </row>
    <row r="193" spans="2:9">
      <c r="B193" s="64">
        <v>45133.692824074074</v>
      </c>
      <c r="C193" s="65">
        <v>45134</v>
      </c>
      <c r="D193" s="66">
        <v>3000</v>
      </c>
      <c r="E193" s="66">
        <v>2925</v>
      </c>
      <c r="F193" s="66">
        <v>75</v>
      </c>
      <c r="G193" s="178" t="s">
        <v>4684</v>
      </c>
      <c r="H193" s="67" t="s">
        <v>921</v>
      </c>
      <c r="I193" s="67">
        <v>243481230</v>
      </c>
    </row>
    <row r="194" spans="2:9">
      <c r="B194" s="64">
        <v>45133.852534722224</v>
      </c>
      <c r="C194" s="65">
        <v>45134</v>
      </c>
      <c r="D194" s="66">
        <v>2800</v>
      </c>
      <c r="E194" s="66">
        <v>2730</v>
      </c>
      <c r="F194" s="66">
        <v>70</v>
      </c>
      <c r="G194" s="178" t="s">
        <v>4684</v>
      </c>
      <c r="H194" s="67" t="s">
        <v>1099</v>
      </c>
      <c r="I194" s="67">
        <v>243527552</v>
      </c>
    </row>
    <row r="195" spans="2:9">
      <c r="B195" s="64">
        <v>45134.034398148149</v>
      </c>
      <c r="C195" s="65">
        <v>45135</v>
      </c>
      <c r="D195" s="66">
        <v>100</v>
      </c>
      <c r="E195" s="66">
        <v>97.5</v>
      </c>
      <c r="F195" s="66">
        <v>2.5</v>
      </c>
      <c r="G195" s="178" t="s">
        <v>5292</v>
      </c>
      <c r="H195" s="67" t="s">
        <v>12333</v>
      </c>
      <c r="I195" s="67">
        <v>243567928</v>
      </c>
    </row>
    <row r="196" spans="2:9">
      <c r="B196" s="64">
        <v>45134.036921296298</v>
      </c>
      <c r="C196" s="65">
        <v>45135</v>
      </c>
      <c r="D196" s="66">
        <v>100</v>
      </c>
      <c r="E196" s="66">
        <v>97.5</v>
      </c>
      <c r="F196" s="66">
        <v>2.5</v>
      </c>
      <c r="G196" s="178" t="s">
        <v>4684</v>
      </c>
      <c r="H196" s="67" t="s">
        <v>12333</v>
      </c>
      <c r="I196" s="67">
        <v>243568314</v>
      </c>
    </row>
    <row r="197" spans="2:9">
      <c r="B197" s="64">
        <v>45134.244849537034</v>
      </c>
      <c r="C197" s="65">
        <v>45135</v>
      </c>
      <c r="D197" s="66">
        <v>1000</v>
      </c>
      <c r="E197" s="66">
        <v>975</v>
      </c>
      <c r="F197" s="66">
        <v>25</v>
      </c>
      <c r="G197" s="178" t="s">
        <v>5292</v>
      </c>
      <c r="H197" s="67" t="s">
        <v>4430</v>
      </c>
      <c r="I197" s="67">
        <v>243586748</v>
      </c>
    </row>
    <row r="198" spans="2:9">
      <c r="B198" s="64">
        <v>45134.262696759259</v>
      </c>
      <c r="C198" s="65">
        <v>45135</v>
      </c>
      <c r="D198" s="66">
        <v>1500</v>
      </c>
      <c r="E198" s="66">
        <v>1462.5</v>
      </c>
      <c r="F198" s="66">
        <v>37.5</v>
      </c>
      <c r="G198" s="178" t="s">
        <v>5292</v>
      </c>
      <c r="H198" s="67" t="s">
        <v>256</v>
      </c>
      <c r="I198" s="67">
        <v>243588982</v>
      </c>
    </row>
    <row r="199" spans="2:9">
      <c r="B199" s="64">
        <v>45134.263611111113</v>
      </c>
      <c r="C199" s="65">
        <v>45135</v>
      </c>
      <c r="D199" s="66">
        <v>1000</v>
      </c>
      <c r="E199" s="66">
        <v>975</v>
      </c>
      <c r="F199" s="66">
        <v>25</v>
      </c>
      <c r="G199" s="178" t="s">
        <v>4684</v>
      </c>
      <c r="H199" s="67" t="s">
        <v>256</v>
      </c>
      <c r="I199" s="67">
        <v>243589314</v>
      </c>
    </row>
    <row r="200" spans="2:9">
      <c r="B200" s="64">
        <v>45134.442789351851</v>
      </c>
      <c r="C200" s="65">
        <v>45135</v>
      </c>
      <c r="D200" s="66">
        <v>300</v>
      </c>
      <c r="E200" s="66">
        <v>292.5</v>
      </c>
      <c r="F200" s="66">
        <v>7.5</v>
      </c>
      <c r="G200" s="178" t="s">
        <v>5292</v>
      </c>
      <c r="H200" s="67" t="s">
        <v>2291</v>
      </c>
      <c r="I200" s="67">
        <v>243701692</v>
      </c>
    </row>
    <row r="201" spans="2:9">
      <c r="B201" s="64">
        <v>45134.440682870372</v>
      </c>
      <c r="C201" s="65">
        <v>45135</v>
      </c>
      <c r="D201" s="66">
        <v>500</v>
      </c>
      <c r="E201" s="66">
        <v>487.5</v>
      </c>
      <c r="F201" s="66">
        <v>12.5</v>
      </c>
      <c r="G201" s="178" t="s">
        <v>4684</v>
      </c>
      <c r="H201" s="67" t="s">
        <v>2291</v>
      </c>
      <c r="I201" s="67">
        <v>243698548</v>
      </c>
    </row>
    <row r="202" spans="2:9">
      <c r="B202" s="64">
        <v>45134.615937499999</v>
      </c>
      <c r="C202" s="65">
        <v>45135</v>
      </c>
      <c r="D202" s="66">
        <v>150</v>
      </c>
      <c r="E202" s="66">
        <v>146.25</v>
      </c>
      <c r="F202" s="66">
        <v>3.75</v>
      </c>
      <c r="G202" s="178" t="s">
        <v>4684</v>
      </c>
      <c r="H202" s="67" t="s">
        <v>2105</v>
      </c>
      <c r="I202" s="67">
        <v>243856840</v>
      </c>
    </row>
    <row r="203" spans="2:9">
      <c r="B203" s="64">
        <v>45134.931215277778</v>
      </c>
      <c r="C203" s="65">
        <v>45135</v>
      </c>
      <c r="D203" s="66">
        <v>5000</v>
      </c>
      <c r="E203" s="66">
        <v>4875</v>
      </c>
      <c r="F203" s="66">
        <v>125</v>
      </c>
      <c r="G203" s="178" t="s">
        <v>4684</v>
      </c>
      <c r="H203" s="67" t="s">
        <v>12334</v>
      </c>
      <c r="I203" s="67">
        <v>243959692</v>
      </c>
    </row>
    <row r="204" spans="2:9">
      <c r="B204" s="64">
        <v>45134.936828703707</v>
      </c>
      <c r="C204" s="65">
        <v>45135</v>
      </c>
      <c r="D204" s="66">
        <v>5000</v>
      </c>
      <c r="E204" s="66">
        <v>4875</v>
      </c>
      <c r="F204" s="66">
        <v>125</v>
      </c>
      <c r="G204" s="178" t="s">
        <v>5292</v>
      </c>
      <c r="H204" s="67" t="s">
        <v>12334</v>
      </c>
      <c r="I204" s="67">
        <v>243961326</v>
      </c>
    </row>
    <row r="205" spans="2:9">
      <c r="B205" s="64">
        <v>45134.933819444443</v>
      </c>
      <c r="C205" s="65">
        <v>45135</v>
      </c>
      <c r="D205" s="66">
        <v>5000</v>
      </c>
      <c r="E205" s="66">
        <v>4875</v>
      </c>
      <c r="F205" s="66">
        <v>125</v>
      </c>
      <c r="G205" s="178" t="s">
        <v>5291</v>
      </c>
      <c r="H205" s="67" t="s">
        <v>12334</v>
      </c>
      <c r="I205" s="67">
        <v>243960476</v>
      </c>
    </row>
    <row r="206" spans="2:9">
      <c r="B206" s="64">
        <v>45134.938449074078</v>
      </c>
      <c r="C206" s="65">
        <v>45135</v>
      </c>
      <c r="D206" s="66">
        <v>5000</v>
      </c>
      <c r="E206" s="66">
        <v>4875</v>
      </c>
      <c r="F206" s="66">
        <v>125</v>
      </c>
      <c r="G206" s="178" t="s">
        <v>7285</v>
      </c>
      <c r="H206" s="67" t="s">
        <v>12334</v>
      </c>
      <c r="I206" s="67">
        <v>243961772</v>
      </c>
    </row>
    <row r="207" spans="2:9">
      <c r="B207" s="64">
        <v>45136.527569444443</v>
      </c>
      <c r="C207" s="65">
        <v>45137</v>
      </c>
      <c r="D207" s="66">
        <v>2500</v>
      </c>
      <c r="E207" s="66">
        <v>2437.5</v>
      </c>
      <c r="F207" s="66">
        <v>62.5</v>
      </c>
      <c r="G207" s="178" t="s">
        <v>4684</v>
      </c>
      <c r="H207" s="67" t="s">
        <v>3993</v>
      </c>
      <c r="I207" s="67">
        <v>244491020</v>
      </c>
    </row>
    <row r="208" spans="2:9">
      <c r="B208" s="64">
        <v>45136.532638888886</v>
      </c>
      <c r="C208" s="65">
        <v>45137</v>
      </c>
      <c r="D208" s="66">
        <v>6.35</v>
      </c>
      <c r="E208" s="66">
        <v>6.19</v>
      </c>
      <c r="F208" s="66">
        <v>0.16</v>
      </c>
      <c r="G208" s="178" t="s">
        <v>4684</v>
      </c>
      <c r="H208" s="67" t="s">
        <v>1476</v>
      </c>
      <c r="I208" s="67">
        <v>244494528</v>
      </c>
    </row>
    <row r="209" spans="1:9">
      <c r="B209" s="64">
        <v>45136.59642361111</v>
      </c>
      <c r="C209" s="65">
        <v>45137</v>
      </c>
      <c r="D209" s="66">
        <v>50</v>
      </c>
      <c r="E209" s="66">
        <v>48.75</v>
      </c>
      <c r="F209" s="66">
        <v>1.25</v>
      </c>
      <c r="G209" s="178" t="s">
        <v>4684</v>
      </c>
      <c r="H209" s="67" t="s">
        <v>1200</v>
      </c>
      <c r="I209" s="67">
        <v>244530784</v>
      </c>
    </row>
    <row r="210" spans="1:9">
      <c r="B210" s="64">
        <v>45136.696168981478</v>
      </c>
      <c r="C210" s="65">
        <v>45137</v>
      </c>
      <c r="D210" s="66">
        <v>500</v>
      </c>
      <c r="E210" s="66">
        <v>487.5</v>
      </c>
      <c r="F210" s="66">
        <v>12.5</v>
      </c>
      <c r="G210" s="178" t="s">
        <v>4684</v>
      </c>
      <c r="H210" s="67" t="s">
        <v>868</v>
      </c>
      <c r="I210" s="67">
        <v>244580164</v>
      </c>
    </row>
    <row r="211" spans="1:9">
      <c r="B211" s="64">
        <v>45137.08121527778</v>
      </c>
      <c r="C211" s="65">
        <v>45138</v>
      </c>
      <c r="D211" s="66">
        <v>50</v>
      </c>
      <c r="E211" s="66">
        <v>48.75</v>
      </c>
      <c r="F211" s="66">
        <v>1.25</v>
      </c>
      <c r="G211" s="178" t="s">
        <v>7285</v>
      </c>
      <c r="H211" s="67" t="s">
        <v>1200</v>
      </c>
      <c r="I211" s="67">
        <v>244665184</v>
      </c>
    </row>
    <row r="212" spans="1:9">
      <c r="B212" s="64">
        <v>45137.595127314817</v>
      </c>
      <c r="C212" s="65">
        <v>45138</v>
      </c>
      <c r="D212" s="66">
        <v>500</v>
      </c>
      <c r="E212" s="66">
        <v>487.5</v>
      </c>
      <c r="F212" s="66">
        <v>12.5</v>
      </c>
      <c r="G212" s="178" t="s">
        <v>4684</v>
      </c>
      <c r="H212" s="67" t="s">
        <v>115</v>
      </c>
      <c r="I212" s="67">
        <v>244820342</v>
      </c>
    </row>
    <row r="213" spans="1:9">
      <c r="B213" s="64">
        <v>45137.719201388885</v>
      </c>
      <c r="C213" s="65">
        <v>45138</v>
      </c>
      <c r="D213" s="66">
        <v>500</v>
      </c>
      <c r="E213" s="66">
        <v>487.5</v>
      </c>
      <c r="F213" s="66">
        <v>12.5</v>
      </c>
      <c r="G213" s="178" t="s">
        <v>5292</v>
      </c>
      <c r="H213" s="67" t="s">
        <v>1550</v>
      </c>
      <c r="I213" s="67">
        <v>244859892</v>
      </c>
    </row>
    <row r="214" spans="1:9">
      <c r="B214" s="64">
        <v>45137.705775462964</v>
      </c>
      <c r="C214" s="65">
        <v>45138</v>
      </c>
      <c r="D214" s="66">
        <v>4210</v>
      </c>
      <c r="E214" s="66">
        <v>4104.75</v>
      </c>
      <c r="F214" s="66">
        <v>105.25</v>
      </c>
      <c r="G214" s="178" t="s">
        <v>5292</v>
      </c>
      <c r="H214" s="67" t="s">
        <v>593</v>
      </c>
      <c r="I214" s="67">
        <v>244855750</v>
      </c>
    </row>
    <row r="215" spans="1:9">
      <c r="B215" s="64">
        <v>45137.884328703702</v>
      </c>
      <c r="C215" s="65">
        <v>45138</v>
      </c>
      <c r="D215" s="66">
        <v>200</v>
      </c>
      <c r="E215" s="66">
        <v>195</v>
      </c>
      <c r="F215" s="66">
        <v>5</v>
      </c>
      <c r="G215" s="178" t="s">
        <v>5292</v>
      </c>
      <c r="H215" s="67" t="s">
        <v>51</v>
      </c>
      <c r="I215" s="67">
        <v>244902124</v>
      </c>
    </row>
    <row r="216" spans="1:9">
      <c r="B216" s="64">
        <v>45137.89640046296</v>
      </c>
      <c r="C216" s="65">
        <v>45138</v>
      </c>
      <c r="D216" s="66">
        <v>400</v>
      </c>
      <c r="E216" s="66">
        <v>390</v>
      </c>
      <c r="F216" s="66">
        <v>10</v>
      </c>
      <c r="G216" s="178" t="s">
        <v>4684</v>
      </c>
      <c r="H216" s="67" t="s">
        <v>2533</v>
      </c>
      <c r="I216" s="67">
        <v>244904972</v>
      </c>
    </row>
    <row r="217" spans="1:9">
      <c r="B217" s="64">
        <v>45137.934699074074</v>
      </c>
      <c r="C217" s="65">
        <v>45138</v>
      </c>
      <c r="D217" s="66">
        <v>350</v>
      </c>
      <c r="E217" s="66">
        <v>341.25</v>
      </c>
      <c r="F217" s="66">
        <v>8.75</v>
      </c>
      <c r="G217" s="178" t="s">
        <v>5292</v>
      </c>
      <c r="H217" s="67" t="s">
        <v>432</v>
      </c>
      <c r="I217" s="67">
        <v>244913898</v>
      </c>
    </row>
    <row r="218" spans="1:9">
      <c r="B218" s="68" t="s">
        <v>14</v>
      </c>
      <c r="C218" s="69"/>
      <c r="D218" s="177">
        <f>SUM(D5:D217)</f>
        <v>846253.16999999993</v>
      </c>
      <c r="E218" s="177">
        <f>SUM(E5:E217)</f>
        <v>825096.82</v>
      </c>
      <c r="F218" s="177">
        <f>SUM(F5:F217)</f>
        <v>21156.350000000006</v>
      </c>
      <c r="G218" s="58"/>
    </row>
    <row r="219" spans="1:9">
      <c r="A219" s="58"/>
      <c r="B219" s="58"/>
      <c r="C219" s="58"/>
      <c r="D219" s="58"/>
      <c r="F219" s="58"/>
      <c r="G219" s="58"/>
    </row>
  </sheetData>
  <sheetProtection password="EF07" sheet="1" objects="1" scenarios="1" formatCells="0" formatColumns="0" formatRows="0" insertColumns="0" insertRows="0" insertHyperlinks="0" deleteColumns="0" deleteRows="0" selectLockedCells="1" sort="0" autoFilter="0" pivotTables="0" selectUnlockedCells="1"/>
  <autoFilter ref="B4:I4"/>
  <mergeCells count="2">
    <mergeCell ref="C1:I1"/>
    <mergeCell ref="D2:I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Лист10">
    <tabColor rgb="FFD08FE4"/>
  </sheetPr>
  <dimension ref="A1:CR7996"/>
  <sheetViews>
    <sheetView zoomScaleNormal="100" workbookViewId="0">
      <pane xSplit="1" ySplit="4" topLeftCell="B7982"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 customWidth="1"/>
    <col min="2" max="2" width="29.42578125" style="119" customWidth="1"/>
    <col min="3" max="3" width="22.140625" style="161" customWidth="1"/>
    <col min="4" max="4" width="20.42578125" style="161" customWidth="1"/>
    <col min="5" max="5" width="17.85546875" style="161" customWidth="1"/>
    <col min="6" max="6" width="37.85546875" style="161" customWidth="1"/>
    <col min="7" max="7" width="2.5703125" style="119" bestFit="1" customWidth="1"/>
    <col min="8" max="8" width="17.85546875" style="116" customWidth="1"/>
    <col min="9" max="16384" width="8.85546875" style="32"/>
  </cols>
  <sheetData>
    <row r="1" spans="1:96" customFormat="1" ht="48" customHeight="1">
      <c r="A1" s="1"/>
      <c r="B1" s="140"/>
      <c r="C1" s="345" t="s">
        <v>10853</v>
      </c>
      <c r="D1" s="345"/>
      <c r="E1" s="345"/>
      <c r="F1" s="345"/>
      <c r="G1" s="345"/>
      <c r="H1" s="34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6" customFormat="1">
      <c r="A2" s="5"/>
      <c r="B2" s="141" t="s">
        <v>1235</v>
      </c>
      <c r="C2" s="183">
        <f>D7996</f>
        <v>10522915.70999947</v>
      </c>
      <c r="D2" s="142"/>
      <c r="E2" s="142"/>
      <c r="F2" s="142"/>
      <c r="G2" s="142"/>
      <c r="H2" s="11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1:96" s="70" customFormat="1" ht="12.75">
      <c r="A3" s="1"/>
      <c r="B3" s="140"/>
      <c r="C3" s="143"/>
      <c r="D3" s="143"/>
      <c r="E3" s="143"/>
      <c r="F3" s="143"/>
      <c r="G3" s="140"/>
      <c r="H3" s="116"/>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6" customFormat="1" ht="24" customHeight="1">
      <c r="A4" s="22"/>
      <c r="B4" s="113" t="s">
        <v>19</v>
      </c>
      <c r="C4" s="113" t="s">
        <v>20</v>
      </c>
      <c r="D4" s="113" t="s">
        <v>11</v>
      </c>
      <c r="E4" s="113" t="s">
        <v>12</v>
      </c>
      <c r="F4" s="113" t="s">
        <v>6</v>
      </c>
      <c r="G4" s="113"/>
      <c r="H4" s="113" t="s">
        <v>21</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c r="B5" s="157">
        <v>45107.378055555557</v>
      </c>
      <c r="C5" s="180">
        <v>50</v>
      </c>
      <c r="D5" s="180">
        <v>46.1</v>
      </c>
      <c r="E5" s="180">
        <v>3.8999999999999986</v>
      </c>
      <c r="F5" s="158" t="s">
        <v>5</v>
      </c>
      <c r="G5" s="159"/>
      <c r="H5" s="160">
        <v>1805345202</v>
      </c>
      <c r="I5" s="119"/>
    </row>
    <row r="6" spans="1:96">
      <c r="B6" s="157">
        <v>45108.000763888886</v>
      </c>
      <c r="C6" s="180">
        <v>1000</v>
      </c>
      <c r="D6" s="180">
        <v>979</v>
      </c>
      <c r="E6" s="180">
        <v>21</v>
      </c>
      <c r="F6" s="158" t="s">
        <v>5</v>
      </c>
      <c r="G6" s="159"/>
      <c r="H6" s="160">
        <v>1806749283</v>
      </c>
      <c r="I6" s="119"/>
    </row>
    <row r="7" spans="1:96">
      <c r="B7" s="157">
        <v>45108.002129629633</v>
      </c>
      <c r="C7" s="180">
        <v>50</v>
      </c>
      <c r="D7" s="180">
        <v>46.1</v>
      </c>
      <c r="E7" s="180">
        <v>3.8999999999999986</v>
      </c>
      <c r="F7" s="158" t="s">
        <v>5</v>
      </c>
      <c r="G7" s="159"/>
      <c r="H7" s="160">
        <v>1806751948</v>
      </c>
      <c r="I7" s="119"/>
    </row>
    <row r="8" spans="1:96">
      <c r="B8" s="157">
        <v>45108.004560185182</v>
      </c>
      <c r="C8" s="180">
        <v>10</v>
      </c>
      <c r="D8" s="180">
        <v>6.1</v>
      </c>
      <c r="E8" s="180">
        <v>3.9000000000000004</v>
      </c>
      <c r="F8" s="158" t="s">
        <v>5</v>
      </c>
      <c r="G8" s="159"/>
      <c r="H8" s="160">
        <v>1806756407</v>
      </c>
      <c r="I8" s="119"/>
    </row>
    <row r="9" spans="1:96">
      <c r="B9" s="157">
        <v>45108.005682870367</v>
      </c>
      <c r="C9" s="180">
        <v>5000</v>
      </c>
      <c r="D9" s="180">
        <v>4895</v>
      </c>
      <c r="E9" s="180">
        <v>105</v>
      </c>
      <c r="F9" s="158" t="s">
        <v>5</v>
      </c>
      <c r="G9" s="159"/>
      <c r="H9" s="160">
        <v>1806758536</v>
      </c>
      <c r="I9" s="119"/>
    </row>
    <row r="10" spans="1:96">
      <c r="B10" s="157">
        <v>45108.007465277777</v>
      </c>
      <c r="C10" s="180">
        <v>50</v>
      </c>
      <c r="D10" s="180">
        <v>46.1</v>
      </c>
      <c r="E10" s="180">
        <v>3.8999999999999986</v>
      </c>
      <c r="F10" s="158" t="s">
        <v>5</v>
      </c>
      <c r="G10" s="159"/>
      <c r="H10" s="160">
        <v>1806761755</v>
      </c>
      <c r="I10" s="119"/>
    </row>
    <row r="11" spans="1:96">
      <c r="B11" s="157">
        <v>45108.0078587963</v>
      </c>
      <c r="C11" s="180">
        <v>1000</v>
      </c>
      <c r="D11" s="180">
        <v>979</v>
      </c>
      <c r="E11" s="180">
        <v>21</v>
      </c>
      <c r="F11" s="158" t="s">
        <v>5</v>
      </c>
      <c r="G11" s="159"/>
      <c r="H11" s="160">
        <v>1806762425</v>
      </c>
      <c r="I11" s="119"/>
    </row>
    <row r="12" spans="1:96">
      <c r="B12" s="157">
        <v>45108.00922453704</v>
      </c>
      <c r="C12" s="180">
        <v>500</v>
      </c>
      <c r="D12" s="180">
        <v>489.5</v>
      </c>
      <c r="E12" s="180">
        <v>10.5</v>
      </c>
      <c r="F12" s="158" t="s">
        <v>5</v>
      </c>
      <c r="G12" s="159"/>
      <c r="H12" s="160">
        <v>1806764801</v>
      </c>
      <c r="I12" s="119"/>
    </row>
    <row r="13" spans="1:96">
      <c r="B13" s="157">
        <v>45108.01939814815</v>
      </c>
      <c r="C13" s="180">
        <v>2000</v>
      </c>
      <c r="D13" s="180">
        <v>1958</v>
      </c>
      <c r="E13" s="180">
        <v>42</v>
      </c>
      <c r="F13" s="158" t="s">
        <v>5</v>
      </c>
      <c r="G13" s="159"/>
      <c r="H13" s="160">
        <v>1806782154</v>
      </c>
      <c r="I13" s="119"/>
    </row>
    <row r="14" spans="1:96">
      <c r="B14" s="157">
        <v>45108.019861111112</v>
      </c>
      <c r="C14" s="180">
        <v>1000</v>
      </c>
      <c r="D14" s="180">
        <v>979</v>
      </c>
      <c r="E14" s="180">
        <v>21</v>
      </c>
      <c r="F14" s="158" t="s">
        <v>5</v>
      </c>
      <c r="G14" s="159"/>
      <c r="H14" s="160">
        <v>1806782853</v>
      </c>
      <c r="I14" s="119"/>
    </row>
    <row r="15" spans="1:96">
      <c r="B15" s="157">
        <v>45108.020069444443</v>
      </c>
      <c r="C15" s="180">
        <v>5000</v>
      </c>
      <c r="D15" s="180">
        <v>4895</v>
      </c>
      <c r="E15" s="180">
        <v>105</v>
      </c>
      <c r="F15" s="158" t="s">
        <v>6530</v>
      </c>
      <c r="G15" s="159"/>
      <c r="H15" s="160">
        <v>1806783192</v>
      </c>
      <c r="I15" s="119"/>
    </row>
    <row r="16" spans="1:96">
      <c r="B16" s="157">
        <v>45108.021203703705</v>
      </c>
      <c r="C16" s="180">
        <v>100</v>
      </c>
      <c r="D16" s="180">
        <v>96.1</v>
      </c>
      <c r="E16" s="180">
        <v>3.9000000000000057</v>
      </c>
      <c r="F16" s="158" t="s">
        <v>5</v>
      </c>
      <c r="G16" s="159"/>
      <c r="H16" s="160">
        <v>1806784881</v>
      </c>
      <c r="I16" s="119"/>
    </row>
    <row r="17" spans="2:8">
      <c r="B17" s="157">
        <v>45108.028009259258</v>
      </c>
      <c r="C17" s="180">
        <v>500</v>
      </c>
      <c r="D17" s="180">
        <v>489.5</v>
      </c>
      <c r="E17" s="180">
        <v>10.5</v>
      </c>
      <c r="F17" s="158" t="s">
        <v>5</v>
      </c>
      <c r="G17" s="159"/>
      <c r="H17" s="160">
        <v>1806795103</v>
      </c>
    </row>
    <row r="18" spans="2:8">
      <c r="B18" s="157">
        <v>45108.03224537037</v>
      </c>
      <c r="C18" s="180">
        <v>400</v>
      </c>
      <c r="D18" s="180">
        <v>391.6</v>
      </c>
      <c r="E18" s="180">
        <v>8.3999999999999773</v>
      </c>
      <c r="F18" s="158" t="s">
        <v>5</v>
      </c>
      <c r="G18" s="159"/>
      <c r="H18" s="160">
        <v>1806801901</v>
      </c>
    </row>
    <row r="19" spans="2:8">
      <c r="B19" s="157">
        <v>45108.037604166668</v>
      </c>
      <c r="C19" s="180">
        <v>300</v>
      </c>
      <c r="D19" s="180">
        <v>293.7</v>
      </c>
      <c r="E19" s="180">
        <v>6.3000000000000114</v>
      </c>
      <c r="F19" s="158" t="s">
        <v>5</v>
      </c>
      <c r="G19" s="159"/>
      <c r="H19" s="160">
        <v>1806810342</v>
      </c>
    </row>
    <row r="20" spans="2:8">
      <c r="B20" s="157">
        <v>45108.041493055556</v>
      </c>
      <c r="C20" s="180">
        <v>500</v>
      </c>
      <c r="D20" s="180">
        <v>489.5</v>
      </c>
      <c r="E20" s="180">
        <v>10.5</v>
      </c>
      <c r="F20" s="158" t="s">
        <v>6546</v>
      </c>
      <c r="G20" s="159"/>
      <c r="H20" s="160">
        <v>1806816435</v>
      </c>
    </row>
    <row r="21" spans="2:8">
      <c r="B21" s="157">
        <v>45108.042002314818</v>
      </c>
      <c r="C21" s="180">
        <v>500</v>
      </c>
      <c r="D21" s="180">
        <v>489.5</v>
      </c>
      <c r="E21" s="180">
        <v>10.5</v>
      </c>
      <c r="F21" s="158" t="s">
        <v>5</v>
      </c>
      <c r="G21" s="159"/>
      <c r="H21" s="160">
        <v>1806817303</v>
      </c>
    </row>
    <row r="22" spans="2:8">
      <c r="B22" s="157">
        <v>45108.05810185185</v>
      </c>
      <c r="C22" s="180">
        <v>300</v>
      </c>
      <c r="D22" s="180">
        <v>293.7</v>
      </c>
      <c r="E22" s="180">
        <v>6.3000000000000114</v>
      </c>
      <c r="F22" s="158" t="s">
        <v>5</v>
      </c>
      <c r="G22" s="159"/>
      <c r="H22" s="160">
        <v>1806842180</v>
      </c>
    </row>
    <row r="23" spans="2:8">
      <c r="B23" s="157">
        <v>45108.064756944441</v>
      </c>
      <c r="C23" s="180">
        <v>100000</v>
      </c>
      <c r="D23" s="180">
        <v>97900</v>
      </c>
      <c r="E23" s="180">
        <v>2100</v>
      </c>
      <c r="F23" s="158" t="s">
        <v>10485</v>
      </c>
      <c r="G23" s="159"/>
      <c r="H23" s="160">
        <v>1806851710</v>
      </c>
    </row>
    <row r="24" spans="2:8">
      <c r="B24" s="157">
        <v>45108.085787037038</v>
      </c>
      <c r="C24" s="180">
        <v>100</v>
      </c>
      <c r="D24" s="180">
        <v>96.1</v>
      </c>
      <c r="E24" s="180">
        <v>3.9000000000000057</v>
      </c>
      <c r="F24" s="158" t="s">
        <v>5</v>
      </c>
      <c r="G24" s="159"/>
      <c r="H24" s="160">
        <v>1806878805</v>
      </c>
    </row>
    <row r="25" spans="2:8">
      <c r="B25" s="157">
        <v>45108.087673611109</v>
      </c>
      <c r="C25" s="180">
        <v>20</v>
      </c>
      <c r="D25" s="180">
        <v>16.100000000000001</v>
      </c>
      <c r="E25" s="180">
        <v>3.8999999999999986</v>
      </c>
      <c r="F25" s="158" t="s">
        <v>5</v>
      </c>
      <c r="G25" s="159"/>
      <c r="H25" s="160">
        <v>1806882132</v>
      </c>
    </row>
    <row r="26" spans="2:8">
      <c r="B26" s="157">
        <v>45108.103888888887</v>
      </c>
      <c r="C26" s="180">
        <v>150</v>
      </c>
      <c r="D26" s="180">
        <v>146.1</v>
      </c>
      <c r="E26" s="180">
        <v>3.9000000000000057</v>
      </c>
      <c r="F26" s="158" t="s">
        <v>5</v>
      </c>
      <c r="G26" s="159"/>
      <c r="H26" s="160">
        <v>1806903136</v>
      </c>
    </row>
    <row r="27" spans="2:8">
      <c r="B27" s="157">
        <v>45108.128668981481</v>
      </c>
      <c r="C27" s="180">
        <v>1000</v>
      </c>
      <c r="D27" s="180">
        <v>979</v>
      </c>
      <c r="E27" s="180">
        <v>21</v>
      </c>
      <c r="F27" s="158" t="s">
        <v>5</v>
      </c>
      <c r="G27" s="159"/>
      <c r="H27" s="160">
        <v>1806934605</v>
      </c>
    </row>
    <row r="28" spans="2:8">
      <c r="B28" s="157">
        <v>45108.232835648145</v>
      </c>
      <c r="C28" s="180">
        <v>300</v>
      </c>
      <c r="D28" s="180">
        <v>293.7</v>
      </c>
      <c r="E28" s="180">
        <v>6.3000000000000114</v>
      </c>
      <c r="F28" s="158" t="s">
        <v>5</v>
      </c>
      <c r="G28" s="159"/>
      <c r="H28" s="160">
        <v>1807048456</v>
      </c>
    </row>
    <row r="29" spans="2:8">
      <c r="B29" s="157">
        <v>45108.245474537034</v>
      </c>
      <c r="C29" s="180">
        <v>792</v>
      </c>
      <c r="D29" s="180">
        <v>775.37</v>
      </c>
      <c r="E29" s="180">
        <v>16.629999999999995</v>
      </c>
      <c r="F29" s="158" t="s">
        <v>6563</v>
      </c>
      <c r="G29" s="159"/>
      <c r="H29" s="160">
        <v>1807060013</v>
      </c>
    </row>
    <row r="30" spans="2:8">
      <c r="B30" s="157">
        <v>45108.247094907405</v>
      </c>
      <c r="C30" s="180">
        <v>10000</v>
      </c>
      <c r="D30" s="180">
        <v>9790</v>
      </c>
      <c r="E30" s="180">
        <v>210</v>
      </c>
      <c r="F30" s="158" t="s">
        <v>6653</v>
      </c>
      <c r="G30" s="159"/>
      <c r="H30" s="160">
        <v>1807061547</v>
      </c>
    </row>
    <row r="31" spans="2:8">
      <c r="B31" s="157">
        <v>45108.259259259263</v>
      </c>
      <c r="C31" s="180">
        <v>300</v>
      </c>
      <c r="D31" s="180">
        <v>293.7</v>
      </c>
      <c r="E31" s="180">
        <v>6.3000000000000114</v>
      </c>
      <c r="F31" s="158" t="s">
        <v>5</v>
      </c>
      <c r="G31" s="159"/>
      <c r="H31" s="160">
        <v>1807073630</v>
      </c>
    </row>
    <row r="32" spans="2:8">
      <c r="B32" s="157">
        <v>45108.259710648148</v>
      </c>
      <c r="C32" s="180">
        <v>1000</v>
      </c>
      <c r="D32" s="180">
        <v>979</v>
      </c>
      <c r="E32" s="180">
        <v>21</v>
      </c>
      <c r="F32" s="158" t="s">
        <v>5</v>
      </c>
      <c r="G32" s="159"/>
      <c r="H32" s="160">
        <v>1807074082</v>
      </c>
    </row>
    <row r="33" spans="2:8">
      <c r="B33" s="157">
        <v>45108.272152777776</v>
      </c>
      <c r="C33" s="180">
        <v>1000</v>
      </c>
      <c r="D33" s="180">
        <v>979</v>
      </c>
      <c r="E33" s="180">
        <v>21</v>
      </c>
      <c r="F33" s="158" t="s">
        <v>6575</v>
      </c>
      <c r="G33" s="159"/>
      <c r="H33" s="160">
        <v>1807086279</v>
      </c>
    </row>
    <row r="34" spans="2:8">
      <c r="B34" s="157">
        <v>45108.272766203707</v>
      </c>
      <c r="C34" s="180">
        <v>144</v>
      </c>
      <c r="D34" s="180">
        <v>140.1</v>
      </c>
      <c r="E34" s="180">
        <v>3.9000000000000057</v>
      </c>
      <c r="F34" s="158" t="s">
        <v>5</v>
      </c>
      <c r="G34" s="159"/>
      <c r="H34" s="160">
        <v>1807086857</v>
      </c>
    </row>
    <row r="35" spans="2:8">
      <c r="B35" s="157">
        <v>45108.283333333333</v>
      </c>
      <c r="C35" s="180">
        <v>100</v>
      </c>
      <c r="D35" s="180">
        <v>96.1</v>
      </c>
      <c r="E35" s="180">
        <v>3.9000000000000057</v>
      </c>
      <c r="F35" s="158" t="s">
        <v>5</v>
      </c>
      <c r="G35" s="159"/>
      <c r="H35" s="160">
        <v>1807097109</v>
      </c>
    </row>
    <row r="36" spans="2:8">
      <c r="B36" s="157">
        <v>45108.283495370371</v>
      </c>
      <c r="C36" s="180">
        <v>50</v>
      </c>
      <c r="D36" s="180">
        <v>46.1</v>
      </c>
      <c r="E36" s="180">
        <v>3.8999999999999986</v>
      </c>
      <c r="F36" s="158" t="s">
        <v>5</v>
      </c>
      <c r="G36" s="159"/>
      <c r="H36" s="160">
        <v>1807097280</v>
      </c>
    </row>
    <row r="37" spans="2:8">
      <c r="B37" s="157">
        <v>45108.287372685183</v>
      </c>
      <c r="C37" s="180">
        <v>1000</v>
      </c>
      <c r="D37" s="180">
        <v>979</v>
      </c>
      <c r="E37" s="180">
        <v>21</v>
      </c>
      <c r="F37" s="158" t="s">
        <v>10486</v>
      </c>
      <c r="G37" s="159"/>
      <c r="H37" s="160">
        <v>1807101112</v>
      </c>
    </row>
    <row r="38" spans="2:8">
      <c r="B38" s="157">
        <v>45108.297986111109</v>
      </c>
      <c r="C38" s="180">
        <v>1000</v>
      </c>
      <c r="D38" s="180">
        <v>979</v>
      </c>
      <c r="E38" s="180">
        <v>21</v>
      </c>
      <c r="F38" s="158" t="s">
        <v>5</v>
      </c>
      <c r="G38" s="159"/>
      <c r="H38" s="160">
        <v>1807112133</v>
      </c>
    </row>
    <row r="39" spans="2:8">
      <c r="B39" s="157">
        <v>45108.306701388887</v>
      </c>
      <c r="C39" s="180">
        <v>100</v>
      </c>
      <c r="D39" s="180">
        <v>96.1</v>
      </c>
      <c r="E39" s="180">
        <v>3.9000000000000057</v>
      </c>
      <c r="F39" s="158" t="s">
        <v>5</v>
      </c>
      <c r="G39" s="159"/>
      <c r="H39" s="160">
        <v>1807121117</v>
      </c>
    </row>
    <row r="40" spans="2:8">
      <c r="B40" s="157">
        <v>45108.309490740743</v>
      </c>
      <c r="C40" s="180">
        <v>1000</v>
      </c>
      <c r="D40" s="180">
        <v>979</v>
      </c>
      <c r="E40" s="180">
        <v>21</v>
      </c>
      <c r="F40" s="158" t="s">
        <v>5</v>
      </c>
      <c r="G40" s="159"/>
      <c r="H40" s="160">
        <v>1807123991</v>
      </c>
    </row>
    <row r="41" spans="2:8">
      <c r="B41" s="157">
        <v>45108.346412037034</v>
      </c>
      <c r="C41" s="180">
        <v>100</v>
      </c>
      <c r="D41" s="180">
        <v>96.1</v>
      </c>
      <c r="E41" s="180">
        <v>3.9000000000000057</v>
      </c>
      <c r="F41" s="158" t="s">
        <v>6540</v>
      </c>
      <c r="G41" s="159"/>
      <c r="H41" s="160">
        <v>1807171563</v>
      </c>
    </row>
    <row r="42" spans="2:8">
      <c r="B42" s="157">
        <v>45108.352824074071</v>
      </c>
      <c r="C42" s="180">
        <v>1000</v>
      </c>
      <c r="D42" s="180">
        <v>979</v>
      </c>
      <c r="E42" s="180">
        <v>21</v>
      </c>
      <c r="F42" s="158" t="s">
        <v>5</v>
      </c>
      <c r="G42" s="159"/>
      <c r="H42" s="160">
        <v>1807181638</v>
      </c>
    </row>
    <row r="43" spans="2:8">
      <c r="B43" s="157">
        <v>45108.35355324074</v>
      </c>
      <c r="C43" s="180">
        <v>100</v>
      </c>
      <c r="D43" s="180">
        <v>96.1</v>
      </c>
      <c r="E43" s="180">
        <v>3.9000000000000057</v>
      </c>
      <c r="F43" s="158" t="s">
        <v>5</v>
      </c>
      <c r="G43" s="159"/>
      <c r="H43" s="160">
        <v>1807182741</v>
      </c>
    </row>
    <row r="44" spans="2:8">
      <c r="B44" s="157">
        <v>45108.354861111111</v>
      </c>
      <c r="C44" s="180">
        <v>1000</v>
      </c>
      <c r="D44" s="180">
        <v>979</v>
      </c>
      <c r="E44" s="180">
        <v>21</v>
      </c>
      <c r="F44" s="158" t="s">
        <v>6545</v>
      </c>
      <c r="G44" s="159"/>
      <c r="H44" s="160">
        <v>1807184844</v>
      </c>
    </row>
    <row r="45" spans="2:8">
      <c r="B45" s="157">
        <v>45108.364247685182</v>
      </c>
      <c r="C45" s="180">
        <v>100</v>
      </c>
      <c r="D45" s="180">
        <v>96.1</v>
      </c>
      <c r="E45" s="180">
        <v>3.9000000000000057</v>
      </c>
      <c r="F45" s="158" t="s">
        <v>5</v>
      </c>
      <c r="G45" s="159"/>
      <c r="H45" s="160">
        <v>1807199271</v>
      </c>
    </row>
    <row r="46" spans="2:8">
      <c r="B46" s="157">
        <v>45108.368252314816</v>
      </c>
      <c r="C46" s="180">
        <v>150</v>
      </c>
      <c r="D46" s="180">
        <v>146.1</v>
      </c>
      <c r="E46" s="180">
        <v>3.9000000000000057</v>
      </c>
      <c r="F46" s="158" t="s">
        <v>5</v>
      </c>
      <c r="G46" s="159"/>
      <c r="H46" s="160">
        <v>1807205443</v>
      </c>
    </row>
    <row r="47" spans="2:8">
      <c r="B47" s="157">
        <v>45108.370844907404</v>
      </c>
      <c r="C47" s="180">
        <v>5000</v>
      </c>
      <c r="D47" s="180">
        <v>4895</v>
      </c>
      <c r="E47" s="180">
        <v>105</v>
      </c>
      <c r="F47" s="158" t="s">
        <v>6555</v>
      </c>
      <c r="G47" s="159" t="s">
        <v>6596</v>
      </c>
      <c r="H47" s="160">
        <v>1807209606</v>
      </c>
    </row>
    <row r="48" spans="2:8">
      <c r="B48" s="157">
        <v>45108.372337962966</v>
      </c>
      <c r="C48" s="180">
        <v>9000</v>
      </c>
      <c r="D48" s="180">
        <v>8811</v>
      </c>
      <c r="E48" s="180">
        <v>189</v>
      </c>
      <c r="F48" s="158" t="s">
        <v>6559</v>
      </c>
      <c r="G48" s="159"/>
      <c r="H48" s="160">
        <v>1807211819</v>
      </c>
    </row>
    <row r="49" spans="2:8">
      <c r="B49" s="157">
        <v>45108.373425925929</v>
      </c>
      <c r="C49" s="180">
        <v>1000</v>
      </c>
      <c r="D49" s="180">
        <v>979</v>
      </c>
      <c r="E49" s="180">
        <v>21</v>
      </c>
      <c r="F49" s="158" t="s">
        <v>5</v>
      </c>
      <c r="G49" s="159"/>
      <c r="H49" s="160">
        <v>1807213432</v>
      </c>
    </row>
    <row r="50" spans="2:8">
      <c r="B50" s="157">
        <v>45108.374490740738</v>
      </c>
      <c r="C50" s="180">
        <v>50</v>
      </c>
      <c r="D50" s="180">
        <v>46.1</v>
      </c>
      <c r="E50" s="180">
        <v>3.8999999999999986</v>
      </c>
      <c r="F50" s="158" t="s">
        <v>5</v>
      </c>
      <c r="G50" s="159"/>
      <c r="H50" s="160">
        <v>1807214987</v>
      </c>
    </row>
    <row r="51" spans="2:8">
      <c r="B51" s="157">
        <v>45108.374849537038</v>
      </c>
      <c r="C51" s="180">
        <v>100</v>
      </c>
      <c r="D51" s="180">
        <v>96.1</v>
      </c>
      <c r="E51" s="180">
        <v>3.9000000000000057</v>
      </c>
      <c r="F51" s="158" t="s">
        <v>5</v>
      </c>
      <c r="G51" s="159"/>
      <c r="H51" s="160">
        <v>1807215477</v>
      </c>
    </row>
    <row r="52" spans="2:8">
      <c r="B52" s="157">
        <v>45108.375497685185</v>
      </c>
      <c r="C52" s="180">
        <v>100</v>
      </c>
      <c r="D52" s="180">
        <v>96.1</v>
      </c>
      <c r="E52" s="180">
        <v>3.9000000000000057</v>
      </c>
      <c r="F52" s="158" t="s">
        <v>5</v>
      </c>
      <c r="G52" s="159"/>
      <c r="H52" s="160">
        <v>1807216762</v>
      </c>
    </row>
    <row r="53" spans="2:8">
      <c r="B53" s="157">
        <v>45108.37636574074</v>
      </c>
      <c r="C53" s="180">
        <v>1000</v>
      </c>
      <c r="D53" s="180">
        <v>979</v>
      </c>
      <c r="E53" s="180">
        <v>21</v>
      </c>
      <c r="F53" s="158" t="s">
        <v>6536</v>
      </c>
      <c r="G53" s="159"/>
      <c r="H53" s="160">
        <v>1807218326</v>
      </c>
    </row>
    <row r="54" spans="2:8">
      <c r="B54" s="157">
        <v>45108.387743055559</v>
      </c>
      <c r="C54" s="180">
        <v>300</v>
      </c>
      <c r="D54" s="180">
        <v>293.7</v>
      </c>
      <c r="E54" s="180">
        <v>6.3000000000000114</v>
      </c>
      <c r="F54" s="158" t="s">
        <v>5</v>
      </c>
      <c r="G54" s="159"/>
      <c r="H54" s="160">
        <v>1807237294</v>
      </c>
    </row>
    <row r="55" spans="2:8">
      <c r="B55" s="157">
        <v>45108.387916666667</v>
      </c>
      <c r="C55" s="180">
        <v>300</v>
      </c>
      <c r="D55" s="180">
        <v>293.7</v>
      </c>
      <c r="E55" s="180">
        <v>6.3000000000000114</v>
      </c>
      <c r="F55" s="158" t="s">
        <v>5</v>
      </c>
      <c r="G55" s="159"/>
      <c r="H55" s="160">
        <v>1807237594</v>
      </c>
    </row>
    <row r="56" spans="2:8">
      <c r="B56" s="157">
        <v>45108.393263888887</v>
      </c>
      <c r="C56" s="180">
        <v>200</v>
      </c>
      <c r="D56" s="180">
        <v>195.8</v>
      </c>
      <c r="E56" s="180">
        <v>4.1999999999999886</v>
      </c>
      <c r="F56" s="158" t="s">
        <v>5</v>
      </c>
      <c r="G56" s="159"/>
      <c r="H56" s="160">
        <v>1807246266</v>
      </c>
    </row>
    <row r="57" spans="2:8">
      <c r="B57" s="157">
        <v>45108.393437500003</v>
      </c>
      <c r="C57" s="180">
        <v>200</v>
      </c>
      <c r="D57" s="180">
        <v>195.8</v>
      </c>
      <c r="E57" s="180">
        <v>4.1999999999999886</v>
      </c>
      <c r="F57" s="158" t="s">
        <v>5</v>
      </c>
      <c r="G57" s="159"/>
      <c r="H57" s="160">
        <v>1807246549</v>
      </c>
    </row>
    <row r="58" spans="2:8">
      <c r="B58" s="157">
        <v>45108.395995370367</v>
      </c>
      <c r="C58" s="180">
        <v>3000</v>
      </c>
      <c r="D58" s="180">
        <v>2937</v>
      </c>
      <c r="E58" s="180">
        <v>63</v>
      </c>
      <c r="F58" s="158" t="s">
        <v>6562</v>
      </c>
      <c r="G58" s="159" t="s">
        <v>6598</v>
      </c>
      <c r="H58" s="160">
        <v>1807250871</v>
      </c>
    </row>
    <row r="59" spans="2:8">
      <c r="B59" s="157">
        <v>45108.397581018522</v>
      </c>
      <c r="C59" s="180">
        <v>100</v>
      </c>
      <c r="D59" s="180">
        <v>96.1</v>
      </c>
      <c r="E59" s="180">
        <v>3.9000000000000057</v>
      </c>
      <c r="F59" s="158" t="s">
        <v>5</v>
      </c>
      <c r="G59" s="159"/>
      <c r="H59" s="160">
        <v>1807253573</v>
      </c>
    </row>
    <row r="60" spans="2:8">
      <c r="B60" s="157">
        <v>45108.400937500002</v>
      </c>
      <c r="C60" s="180">
        <v>500</v>
      </c>
      <c r="D60" s="180">
        <v>489.5</v>
      </c>
      <c r="E60" s="180">
        <v>10.5</v>
      </c>
      <c r="F60" s="158" t="s">
        <v>5</v>
      </c>
      <c r="G60" s="159"/>
      <c r="H60" s="160">
        <v>1807259021</v>
      </c>
    </row>
    <row r="61" spans="2:8">
      <c r="B61" s="157">
        <v>45108.409166666665</v>
      </c>
      <c r="C61" s="180">
        <v>1000</v>
      </c>
      <c r="D61" s="180">
        <v>979</v>
      </c>
      <c r="E61" s="180">
        <v>21</v>
      </c>
      <c r="F61" s="158" t="s">
        <v>5</v>
      </c>
      <c r="G61" s="159"/>
      <c r="H61" s="160">
        <v>1807273539</v>
      </c>
    </row>
    <row r="62" spans="2:8">
      <c r="B62" s="157">
        <v>45108.427048611113</v>
      </c>
      <c r="C62" s="180">
        <v>300</v>
      </c>
      <c r="D62" s="180">
        <v>293.7</v>
      </c>
      <c r="E62" s="180">
        <v>6.3000000000000114</v>
      </c>
      <c r="F62" s="158" t="s">
        <v>5</v>
      </c>
      <c r="G62" s="159"/>
      <c r="H62" s="160">
        <v>1807305878</v>
      </c>
    </row>
    <row r="63" spans="2:8">
      <c r="B63" s="157">
        <v>45108.437395833331</v>
      </c>
      <c r="C63" s="180">
        <v>300</v>
      </c>
      <c r="D63" s="180">
        <v>293.7</v>
      </c>
      <c r="E63" s="180">
        <v>6.3000000000000114</v>
      </c>
      <c r="F63" s="158" t="s">
        <v>5</v>
      </c>
      <c r="G63" s="159"/>
      <c r="H63" s="160">
        <v>1807325690</v>
      </c>
    </row>
    <row r="64" spans="2:8">
      <c r="B64" s="157">
        <v>45108.438414351855</v>
      </c>
      <c r="C64" s="180">
        <v>500</v>
      </c>
      <c r="D64" s="180">
        <v>489.5</v>
      </c>
      <c r="E64" s="180">
        <v>10.5</v>
      </c>
      <c r="F64" s="158" t="s">
        <v>5</v>
      </c>
      <c r="G64" s="159"/>
      <c r="H64" s="160">
        <v>1807328048</v>
      </c>
    </row>
    <row r="65" spans="2:8">
      <c r="B65" s="157">
        <v>45108.445601851854</v>
      </c>
      <c r="C65" s="180">
        <v>300</v>
      </c>
      <c r="D65" s="180">
        <v>293.7</v>
      </c>
      <c r="E65" s="180">
        <v>6.3000000000000114</v>
      </c>
      <c r="F65" s="158" t="s">
        <v>5</v>
      </c>
      <c r="G65" s="159"/>
      <c r="H65" s="160">
        <v>1807342797</v>
      </c>
    </row>
    <row r="66" spans="2:8">
      <c r="B66" s="157">
        <v>45108.450428240743</v>
      </c>
      <c r="C66" s="180">
        <v>500</v>
      </c>
      <c r="D66" s="180">
        <v>489.5</v>
      </c>
      <c r="E66" s="180">
        <v>10.5</v>
      </c>
      <c r="F66" s="158" t="s">
        <v>5</v>
      </c>
      <c r="G66" s="159"/>
      <c r="H66" s="160">
        <v>1807351789</v>
      </c>
    </row>
    <row r="67" spans="2:8">
      <c r="B67" s="157">
        <v>45108.456875000003</v>
      </c>
      <c r="C67" s="180">
        <v>3000</v>
      </c>
      <c r="D67" s="180">
        <v>2937</v>
      </c>
      <c r="E67" s="180">
        <v>63</v>
      </c>
      <c r="F67" s="158" t="s">
        <v>5</v>
      </c>
      <c r="G67" s="159"/>
      <c r="H67" s="160">
        <v>1807363902</v>
      </c>
    </row>
    <row r="68" spans="2:8">
      <c r="B68" s="157">
        <v>45108.457187499997</v>
      </c>
      <c r="C68" s="180">
        <v>5000</v>
      </c>
      <c r="D68" s="180">
        <v>4895</v>
      </c>
      <c r="E68" s="180">
        <v>105</v>
      </c>
      <c r="F68" s="158" t="s">
        <v>5</v>
      </c>
      <c r="G68" s="159"/>
      <c r="H68" s="160">
        <v>1807364527</v>
      </c>
    </row>
    <row r="69" spans="2:8">
      <c r="B69" s="157">
        <v>45108.464155092595</v>
      </c>
      <c r="C69" s="180">
        <v>1000</v>
      </c>
      <c r="D69" s="180">
        <v>979</v>
      </c>
      <c r="E69" s="180">
        <v>21</v>
      </c>
      <c r="F69" s="158" t="s">
        <v>5</v>
      </c>
      <c r="G69" s="159"/>
      <c r="H69" s="160">
        <v>1807377904</v>
      </c>
    </row>
    <row r="70" spans="2:8">
      <c r="B70" s="157">
        <v>45108.466145833336</v>
      </c>
      <c r="C70" s="180">
        <v>100</v>
      </c>
      <c r="D70" s="180">
        <v>96.1</v>
      </c>
      <c r="E70" s="180">
        <v>3.9000000000000057</v>
      </c>
      <c r="F70" s="158" t="s">
        <v>5</v>
      </c>
      <c r="G70" s="159"/>
      <c r="H70" s="160">
        <v>1807381587</v>
      </c>
    </row>
    <row r="71" spans="2:8">
      <c r="B71" s="157">
        <v>45108.468298611115</v>
      </c>
      <c r="C71" s="180">
        <v>200</v>
      </c>
      <c r="D71" s="180">
        <v>195.8</v>
      </c>
      <c r="E71" s="180">
        <v>4.1999999999999886</v>
      </c>
      <c r="F71" s="158" t="s">
        <v>5</v>
      </c>
      <c r="G71" s="159"/>
      <c r="H71" s="160">
        <v>1807385561</v>
      </c>
    </row>
    <row r="72" spans="2:8">
      <c r="B72" s="157">
        <v>45108.470243055555</v>
      </c>
      <c r="C72" s="180">
        <v>10</v>
      </c>
      <c r="D72" s="180">
        <v>6.1</v>
      </c>
      <c r="E72" s="180">
        <v>3.9000000000000004</v>
      </c>
      <c r="F72" s="158" t="s">
        <v>6558</v>
      </c>
      <c r="G72" s="159"/>
      <c r="H72" s="160">
        <v>1807389495</v>
      </c>
    </row>
    <row r="73" spans="2:8">
      <c r="B73" s="157">
        <v>45108.470335648148</v>
      </c>
      <c r="C73" s="180">
        <v>300</v>
      </c>
      <c r="D73" s="180">
        <v>293.7</v>
      </c>
      <c r="E73" s="180">
        <v>6.3000000000000114</v>
      </c>
      <c r="F73" s="158" t="s">
        <v>5</v>
      </c>
      <c r="G73" s="159"/>
      <c r="H73" s="160">
        <v>1807389688</v>
      </c>
    </row>
    <row r="74" spans="2:8">
      <c r="B74" s="157">
        <v>45108.47084490741</v>
      </c>
      <c r="C74" s="180">
        <v>3000</v>
      </c>
      <c r="D74" s="180">
        <v>2937</v>
      </c>
      <c r="E74" s="180">
        <v>63</v>
      </c>
      <c r="F74" s="158" t="s">
        <v>10487</v>
      </c>
      <c r="G74" s="159"/>
      <c r="H74" s="160">
        <v>1807390594</v>
      </c>
    </row>
    <row r="75" spans="2:8">
      <c r="B75" s="157">
        <v>45108.473067129627</v>
      </c>
      <c r="C75" s="180">
        <v>1000</v>
      </c>
      <c r="D75" s="180">
        <v>979</v>
      </c>
      <c r="E75" s="180">
        <v>21</v>
      </c>
      <c r="F75" s="158" t="s">
        <v>10488</v>
      </c>
      <c r="G75" s="159"/>
      <c r="H75" s="160">
        <v>1807394630</v>
      </c>
    </row>
    <row r="76" spans="2:8">
      <c r="B76" s="157">
        <v>45108.474004629628</v>
      </c>
      <c r="C76" s="180">
        <v>500</v>
      </c>
      <c r="D76" s="180">
        <v>489.5</v>
      </c>
      <c r="E76" s="180">
        <v>10.5</v>
      </c>
      <c r="F76" s="158" t="s">
        <v>5</v>
      </c>
      <c r="G76" s="159"/>
      <c r="H76" s="160">
        <v>1807396452</v>
      </c>
    </row>
    <row r="77" spans="2:8">
      <c r="B77" s="157">
        <v>45108.476030092592</v>
      </c>
      <c r="C77" s="180">
        <v>3000</v>
      </c>
      <c r="D77" s="180">
        <v>2937</v>
      </c>
      <c r="E77" s="180">
        <v>63</v>
      </c>
      <c r="F77" s="158" t="s">
        <v>5</v>
      </c>
      <c r="G77" s="159"/>
      <c r="H77" s="160">
        <v>1807400191</v>
      </c>
    </row>
    <row r="78" spans="2:8">
      <c r="B78" s="157">
        <v>45108.481979166667</v>
      </c>
      <c r="C78" s="180">
        <v>500</v>
      </c>
      <c r="D78" s="180">
        <v>489.5</v>
      </c>
      <c r="E78" s="180">
        <v>10.5</v>
      </c>
      <c r="F78" s="158" t="s">
        <v>5</v>
      </c>
      <c r="G78" s="159"/>
      <c r="H78" s="160">
        <v>1807411882</v>
      </c>
    </row>
    <row r="79" spans="2:8">
      <c r="B79" s="157">
        <v>45108.482870370368</v>
      </c>
      <c r="C79" s="180">
        <v>500</v>
      </c>
      <c r="D79" s="180">
        <v>489.5</v>
      </c>
      <c r="E79" s="180">
        <v>10.5</v>
      </c>
      <c r="F79" s="158" t="s">
        <v>10489</v>
      </c>
      <c r="G79" s="159"/>
      <c r="H79" s="160">
        <v>1807413547</v>
      </c>
    </row>
    <row r="80" spans="2:8">
      <c r="B80" s="157">
        <v>45108.483391203707</v>
      </c>
      <c r="C80" s="180">
        <v>1800</v>
      </c>
      <c r="D80" s="180">
        <v>1762.2</v>
      </c>
      <c r="E80" s="180">
        <v>37.799999999999955</v>
      </c>
      <c r="F80" s="158" t="s">
        <v>5</v>
      </c>
      <c r="G80" s="159"/>
      <c r="H80" s="160">
        <v>1807414619</v>
      </c>
    </row>
    <row r="81" spans="2:8">
      <c r="B81" s="157">
        <v>45108.490011574075</v>
      </c>
      <c r="C81" s="180">
        <v>10</v>
      </c>
      <c r="D81" s="180">
        <v>6.1</v>
      </c>
      <c r="E81" s="180">
        <v>3.9000000000000004</v>
      </c>
      <c r="F81" s="158" t="s">
        <v>6558</v>
      </c>
      <c r="G81" s="159"/>
      <c r="H81" s="160">
        <v>1807427967</v>
      </c>
    </row>
    <row r="82" spans="2:8">
      <c r="B82" s="157">
        <v>45108.490243055552</v>
      </c>
      <c r="C82" s="180">
        <v>500</v>
      </c>
      <c r="D82" s="180">
        <v>489.5</v>
      </c>
      <c r="E82" s="180">
        <v>10.5</v>
      </c>
      <c r="F82" s="158" t="s">
        <v>5</v>
      </c>
      <c r="G82" s="159"/>
      <c r="H82" s="160">
        <v>1807428400</v>
      </c>
    </row>
    <row r="83" spans="2:8">
      <c r="B83" s="157">
        <v>45108.492824074077</v>
      </c>
      <c r="C83" s="180">
        <v>30</v>
      </c>
      <c r="D83" s="180">
        <v>26.1</v>
      </c>
      <c r="E83" s="180">
        <v>3.8999999999999986</v>
      </c>
      <c r="F83" s="158" t="s">
        <v>6562</v>
      </c>
      <c r="G83" s="159" t="s">
        <v>6642</v>
      </c>
      <c r="H83" s="160">
        <v>1807433631</v>
      </c>
    </row>
    <row r="84" spans="2:8">
      <c r="B84" s="157">
        <v>45108.495833333334</v>
      </c>
      <c r="C84" s="180">
        <v>250</v>
      </c>
      <c r="D84" s="180">
        <v>244.75</v>
      </c>
      <c r="E84" s="180">
        <v>5.25</v>
      </c>
      <c r="F84" s="158" t="s">
        <v>6536</v>
      </c>
      <c r="G84" s="159"/>
      <c r="H84" s="160">
        <v>1807439555</v>
      </c>
    </row>
    <row r="85" spans="2:8">
      <c r="B85" s="157">
        <v>45108.497129629628</v>
      </c>
      <c r="C85" s="180">
        <v>300</v>
      </c>
      <c r="D85" s="180">
        <v>293.7</v>
      </c>
      <c r="E85" s="180">
        <v>6.3000000000000114</v>
      </c>
      <c r="F85" s="158" t="s">
        <v>5</v>
      </c>
      <c r="G85" s="159"/>
      <c r="H85" s="160">
        <v>1807442249</v>
      </c>
    </row>
    <row r="86" spans="2:8">
      <c r="B86" s="157">
        <v>45108.497916666667</v>
      </c>
      <c r="C86" s="180">
        <v>100</v>
      </c>
      <c r="D86" s="180">
        <v>96.1</v>
      </c>
      <c r="E86" s="180">
        <v>3.9000000000000057</v>
      </c>
      <c r="F86" s="158" t="s">
        <v>5</v>
      </c>
      <c r="G86" s="159"/>
      <c r="H86" s="160">
        <v>1807443844</v>
      </c>
    </row>
    <row r="87" spans="2:8">
      <c r="B87" s="157">
        <v>45108.50409722222</v>
      </c>
      <c r="C87" s="180">
        <v>500</v>
      </c>
      <c r="D87" s="180">
        <v>489.5</v>
      </c>
      <c r="E87" s="180">
        <v>10.5</v>
      </c>
      <c r="F87" s="158" t="s">
        <v>5</v>
      </c>
      <c r="G87" s="159"/>
      <c r="H87" s="160">
        <v>1807456645</v>
      </c>
    </row>
    <row r="88" spans="2:8">
      <c r="B88" s="157">
        <v>45108.50439814815</v>
      </c>
      <c r="C88" s="180">
        <v>50</v>
      </c>
      <c r="D88" s="180">
        <v>46.1</v>
      </c>
      <c r="E88" s="180">
        <v>3.8999999999999986</v>
      </c>
      <c r="F88" s="158" t="s">
        <v>5</v>
      </c>
      <c r="G88" s="159"/>
      <c r="H88" s="160">
        <v>1807457261</v>
      </c>
    </row>
    <row r="89" spans="2:8">
      <c r="B89" s="157">
        <v>45108.504618055558</v>
      </c>
      <c r="C89" s="180">
        <v>1000</v>
      </c>
      <c r="D89" s="180">
        <v>979</v>
      </c>
      <c r="E89" s="180">
        <v>21</v>
      </c>
      <c r="F89" s="158" t="s">
        <v>5</v>
      </c>
      <c r="G89" s="159"/>
      <c r="H89" s="160">
        <v>1807457771</v>
      </c>
    </row>
    <row r="90" spans="2:8">
      <c r="B90" s="157">
        <v>45108.505335648151</v>
      </c>
      <c r="C90" s="180">
        <v>300</v>
      </c>
      <c r="D90" s="180">
        <v>293.7</v>
      </c>
      <c r="E90" s="180">
        <v>6.3000000000000114</v>
      </c>
      <c r="F90" s="158" t="s">
        <v>6562</v>
      </c>
      <c r="G90" s="159"/>
      <c r="H90" s="160">
        <v>1807459280</v>
      </c>
    </row>
    <row r="91" spans="2:8">
      <c r="B91" s="157">
        <v>45108.505590277775</v>
      </c>
      <c r="C91" s="180">
        <v>300</v>
      </c>
      <c r="D91" s="180">
        <v>293.7</v>
      </c>
      <c r="E91" s="180">
        <v>6.3000000000000114</v>
      </c>
      <c r="F91" s="158" t="s">
        <v>5</v>
      </c>
      <c r="G91" s="159"/>
      <c r="H91" s="160">
        <v>1807459783</v>
      </c>
    </row>
    <row r="92" spans="2:8">
      <c r="B92" s="157">
        <v>45108.508935185186</v>
      </c>
      <c r="C92" s="180">
        <v>50</v>
      </c>
      <c r="D92" s="180">
        <v>46.1</v>
      </c>
      <c r="E92" s="180">
        <v>3.8999999999999986</v>
      </c>
      <c r="F92" s="158" t="s">
        <v>5</v>
      </c>
      <c r="G92" s="159"/>
      <c r="H92" s="160">
        <v>1807466764</v>
      </c>
    </row>
    <row r="93" spans="2:8">
      <c r="B93" s="157">
        <v>45108.50953703704</v>
      </c>
      <c r="C93" s="180">
        <v>500</v>
      </c>
      <c r="D93" s="180">
        <v>489.5</v>
      </c>
      <c r="E93" s="180">
        <v>10.5</v>
      </c>
      <c r="F93" s="158" t="s">
        <v>5</v>
      </c>
      <c r="G93" s="159"/>
      <c r="H93" s="160">
        <v>1807468075</v>
      </c>
    </row>
    <row r="94" spans="2:8">
      <c r="B94" s="157">
        <v>45108.510578703703</v>
      </c>
      <c r="C94" s="180">
        <v>500</v>
      </c>
      <c r="D94" s="180">
        <v>489.5</v>
      </c>
      <c r="E94" s="180">
        <v>10.5</v>
      </c>
      <c r="F94" s="158" t="s">
        <v>6563</v>
      </c>
      <c r="G94" s="159"/>
      <c r="H94" s="160">
        <v>1807470352</v>
      </c>
    </row>
    <row r="95" spans="2:8">
      <c r="B95" s="157">
        <v>45108.514328703706</v>
      </c>
      <c r="C95" s="180">
        <v>100</v>
      </c>
      <c r="D95" s="180">
        <v>96.1</v>
      </c>
      <c r="E95" s="180">
        <v>3.9000000000000057</v>
      </c>
      <c r="F95" s="158" t="s">
        <v>5</v>
      </c>
      <c r="G95" s="159"/>
      <c r="H95" s="160">
        <v>1807478373</v>
      </c>
    </row>
    <row r="96" spans="2:8">
      <c r="B96" s="157">
        <v>45108.516342592593</v>
      </c>
      <c r="C96" s="180">
        <v>300</v>
      </c>
      <c r="D96" s="180">
        <v>293.7</v>
      </c>
      <c r="E96" s="180">
        <v>6.3000000000000114</v>
      </c>
      <c r="F96" s="158" t="s">
        <v>5</v>
      </c>
      <c r="G96" s="159"/>
      <c r="H96" s="160">
        <v>1807482658</v>
      </c>
    </row>
    <row r="97" spans="2:8">
      <c r="B97" s="157">
        <v>45108.51667824074</v>
      </c>
      <c r="C97" s="180">
        <v>250</v>
      </c>
      <c r="D97" s="180">
        <v>244.75</v>
      </c>
      <c r="E97" s="180">
        <v>5.25</v>
      </c>
      <c r="F97" s="158" t="s">
        <v>5</v>
      </c>
      <c r="G97" s="159"/>
      <c r="H97" s="160">
        <v>1807483388</v>
      </c>
    </row>
    <row r="98" spans="2:8">
      <c r="B98" s="157">
        <v>45108.516863425924</v>
      </c>
      <c r="C98" s="180">
        <v>1000</v>
      </c>
      <c r="D98" s="180">
        <v>979</v>
      </c>
      <c r="E98" s="180">
        <v>21</v>
      </c>
      <c r="F98" s="158" t="s">
        <v>5</v>
      </c>
      <c r="G98" s="159"/>
      <c r="H98" s="160">
        <v>1807483796</v>
      </c>
    </row>
    <row r="99" spans="2:8">
      <c r="B99" s="157">
        <v>45108.520219907405</v>
      </c>
      <c r="C99" s="180">
        <v>500</v>
      </c>
      <c r="D99" s="180">
        <v>489.5</v>
      </c>
      <c r="E99" s="180">
        <v>10.5</v>
      </c>
      <c r="F99" s="158" t="s">
        <v>5</v>
      </c>
      <c r="G99" s="159"/>
      <c r="H99" s="160">
        <v>1807490856</v>
      </c>
    </row>
    <row r="100" spans="2:8">
      <c r="B100" s="157">
        <v>45108.521249999998</v>
      </c>
      <c r="C100" s="180">
        <v>300</v>
      </c>
      <c r="D100" s="180">
        <v>293.7</v>
      </c>
      <c r="E100" s="180">
        <v>6.3000000000000114</v>
      </c>
      <c r="F100" s="158" t="s">
        <v>5</v>
      </c>
      <c r="G100" s="159"/>
      <c r="H100" s="160">
        <v>1807493146</v>
      </c>
    </row>
    <row r="101" spans="2:8">
      <c r="B101" s="157">
        <v>45108.521944444445</v>
      </c>
      <c r="C101" s="180">
        <v>200</v>
      </c>
      <c r="D101" s="180">
        <v>195.8</v>
      </c>
      <c r="E101" s="180">
        <v>4.1999999999999886</v>
      </c>
      <c r="F101" s="158" t="s">
        <v>5</v>
      </c>
      <c r="G101" s="159"/>
      <c r="H101" s="160">
        <v>1807494650</v>
      </c>
    </row>
    <row r="102" spans="2:8">
      <c r="B102" s="157">
        <v>45108.521990740737</v>
      </c>
      <c r="C102" s="180">
        <v>500</v>
      </c>
      <c r="D102" s="180">
        <v>489.5</v>
      </c>
      <c r="E102" s="180">
        <v>10.5</v>
      </c>
      <c r="F102" s="158" t="s">
        <v>5</v>
      </c>
      <c r="G102" s="159"/>
      <c r="H102" s="160">
        <v>1807494757</v>
      </c>
    </row>
    <row r="103" spans="2:8">
      <c r="B103" s="157">
        <v>45108.521990740737</v>
      </c>
      <c r="C103" s="180">
        <v>300</v>
      </c>
      <c r="D103" s="180">
        <v>293.7</v>
      </c>
      <c r="E103" s="180">
        <v>6.3000000000000114</v>
      </c>
      <c r="F103" s="158" t="s">
        <v>5</v>
      </c>
      <c r="G103" s="159"/>
      <c r="H103" s="160">
        <v>1807494736</v>
      </c>
    </row>
    <row r="104" spans="2:8">
      <c r="B104" s="157">
        <v>45108.522418981483</v>
      </c>
      <c r="C104" s="180">
        <v>200</v>
      </c>
      <c r="D104" s="180">
        <v>195.8</v>
      </c>
      <c r="E104" s="180">
        <v>4.1999999999999886</v>
      </c>
      <c r="F104" s="158" t="s">
        <v>5</v>
      </c>
      <c r="G104" s="159"/>
      <c r="H104" s="160">
        <v>1807495746</v>
      </c>
    </row>
    <row r="105" spans="2:8">
      <c r="B105" s="157">
        <v>45108.523020833331</v>
      </c>
      <c r="C105" s="180">
        <v>100</v>
      </c>
      <c r="D105" s="180">
        <v>96.1</v>
      </c>
      <c r="E105" s="180">
        <v>3.9000000000000057</v>
      </c>
      <c r="F105" s="158" t="s">
        <v>6568</v>
      </c>
      <c r="G105" s="159"/>
      <c r="H105" s="160">
        <v>1807497059</v>
      </c>
    </row>
    <row r="106" spans="2:8">
      <c r="B106" s="157">
        <v>45108.523148148146</v>
      </c>
      <c r="C106" s="180">
        <v>500</v>
      </c>
      <c r="D106" s="180">
        <v>489.5</v>
      </c>
      <c r="E106" s="180">
        <v>10.5</v>
      </c>
      <c r="F106" s="158" t="s">
        <v>5</v>
      </c>
      <c r="G106" s="159"/>
      <c r="H106" s="160">
        <v>1807497328</v>
      </c>
    </row>
    <row r="107" spans="2:8">
      <c r="B107" s="157">
        <v>45108.524270833332</v>
      </c>
      <c r="C107" s="180">
        <v>500</v>
      </c>
      <c r="D107" s="180">
        <v>489.5</v>
      </c>
      <c r="E107" s="180">
        <v>10.5</v>
      </c>
      <c r="F107" s="158" t="s">
        <v>5</v>
      </c>
      <c r="G107" s="159"/>
      <c r="H107" s="160">
        <v>1807499793</v>
      </c>
    </row>
    <row r="108" spans="2:8">
      <c r="B108" s="157">
        <v>45108.525856481479</v>
      </c>
      <c r="C108" s="180">
        <v>1000</v>
      </c>
      <c r="D108" s="180">
        <v>979</v>
      </c>
      <c r="E108" s="180">
        <v>21</v>
      </c>
      <c r="F108" s="158" t="s">
        <v>5</v>
      </c>
      <c r="G108" s="159"/>
      <c r="H108" s="160">
        <v>1807503519</v>
      </c>
    </row>
    <row r="109" spans="2:8">
      <c r="B109" s="157">
        <v>45108.525949074072</v>
      </c>
      <c r="C109" s="180">
        <v>500</v>
      </c>
      <c r="D109" s="180">
        <v>489.5</v>
      </c>
      <c r="E109" s="180">
        <v>10.5</v>
      </c>
      <c r="F109" s="158" t="s">
        <v>5</v>
      </c>
      <c r="G109" s="159"/>
      <c r="H109" s="160">
        <v>1807503752</v>
      </c>
    </row>
    <row r="110" spans="2:8">
      <c r="B110" s="157">
        <v>45108.526331018518</v>
      </c>
      <c r="C110" s="180">
        <v>5000</v>
      </c>
      <c r="D110" s="180">
        <v>4895</v>
      </c>
      <c r="E110" s="180">
        <v>105</v>
      </c>
      <c r="F110" s="158" t="s">
        <v>10490</v>
      </c>
      <c r="G110" s="159"/>
      <c r="H110" s="160">
        <v>1807504621</v>
      </c>
    </row>
    <row r="111" spans="2:8">
      <c r="B111" s="157">
        <v>45108.527118055557</v>
      </c>
      <c r="C111" s="180">
        <v>200</v>
      </c>
      <c r="D111" s="180">
        <v>195.8</v>
      </c>
      <c r="E111" s="180">
        <v>4.1999999999999886</v>
      </c>
      <c r="F111" s="158" t="s">
        <v>5</v>
      </c>
      <c r="G111" s="159"/>
      <c r="H111" s="160">
        <v>1807506433</v>
      </c>
    </row>
    <row r="112" spans="2:8">
      <c r="B112" s="157">
        <v>45108.528194444443</v>
      </c>
      <c r="C112" s="180">
        <v>200</v>
      </c>
      <c r="D112" s="180">
        <v>195.8</v>
      </c>
      <c r="E112" s="180">
        <v>4.1999999999999886</v>
      </c>
      <c r="F112" s="158" t="s">
        <v>5</v>
      </c>
      <c r="G112" s="159"/>
      <c r="H112" s="160">
        <v>1807508805</v>
      </c>
    </row>
    <row r="113" spans="2:8">
      <c r="B113" s="157">
        <v>45108.530543981484</v>
      </c>
      <c r="C113" s="180">
        <v>750</v>
      </c>
      <c r="D113" s="180">
        <v>734.25</v>
      </c>
      <c r="E113" s="180">
        <v>15.75</v>
      </c>
      <c r="F113" s="158" t="s">
        <v>6578</v>
      </c>
      <c r="G113" s="159"/>
      <c r="H113" s="160">
        <v>1807514097</v>
      </c>
    </row>
    <row r="114" spans="2:8">
      <c r="B114" s="157">
        <v>45108.531365740739</v>
      </c>
      <c r="C114" s="180">
        <v>500</v>
      </c>
      <c r="D114" s="180">
        <v>489.5</v>
      </c>
      <c r="E114" s="180">
        <v>10.5</v>
      </c>
      <c r="F114" s="158" t="s">
        <v>5</v>
      </c>
      <c r="G114" s="159"/>
      <c r="H114" s="160">
        <v>1807515861</v>
      </c>
    </row>
    <row r="115" spans="2:8">
      <c r="B115" s="157">
        <v>45108.536423611113</v>
      </c>
      <c r="C115" s="180">
        <v>100</v>
      </c>
      <c r="D115" s="180">
        <v>96.1</v>
      </c>
      <c r="E115" s="180">
        <v>3.9000000000000057</v>
      </c>
      <c r="F115" s="158" t="s">
        <v>5</v>
      </c>
      <c r="G115" s="159"/>
      <c r="H115" s="160">
        <v>1807526870</v>
      </c>
    </row>
    <row r="116" spans="2:8">
      <c r="B116" s="157">
        <v>45108.536724537036</v>
      </c>
      <c r="C116" s="180">
        <v>200</v>
      </c>
      <c r="D116" s="180">
        <v>195.8</v>
      </c>
      <c r="E116" s="180">
        <v>4.1999999999999886</v>
      </c>
      <c r="F116" s="158" t="s">
        <v>5</v>
      </c>
      <c r="G116" s="159"/>
      <c r="H116" s="160">
        <v>1807527506</v>
      </c>
    </row>
    <row r="117" spans="2:8">
      <c r="B117" s="157">
        <v>45108.537986111114</v>
      </c>
      <c r="C117" s="180">
        <v>10</v>
      </c>
      <c r="D117" s="180">
        <v>6.1</v>
      </c>
      <c r="E117" s="180">
        <v>3.9000000000000004</v>
      </c>
      <c r="F117" s="158" t="s">
        <v>6558</v>
      </c>
      <c r="G117" s="159"/>
      <c r="H117" s="160">
        <v>1807530244</v>
      </c>
    </row>
    <row r="118" spans="2:8">
      <c r="B118" s="157">
        <v>45108.538206018522</v>
      </c>
      <c r="C118" s="180">
        <v>1000</v>
      </c>
      <c r="D118" s="180">
        <v>979</v>
      </c>
      <c r="E118" s="180">
        <v>21</v>
      </c>
      <c r="F118" s="158" t="s">
        <v>5</v>
      </c>
      <c r="G118" s="159"/>
      <c r="H118" s="160">
        <v>1807530717</v>
      </c>
    </row>
    <row r="119" spans="2:8">
      <c r="B119" s="157">
        <v>45108.538541666669</v>
      </c>
      <c r="C119" s="180">
        <v>500</v>
      </c>
      <c r="D119" s="180">
        <v>489.5</v>
      </c>
      <c r="E119" s="180">
        <v>10.5</v>
      </c>
      <c r="F119" s="158" t="s">
        <v>5</v>
      </c>
      <c r="G119" s="159"/>
      <c r="H119" s="160">
        <v>1807531451</v>
      </c>
    </row>
    <row r="120" spans="2:8">
      <c r="B120" s="157">
        <v>45108.546226851853</v>
      </c>
      <c r="C120" s="180">
        <v>200</v>
      </c>
      <c r="D120" s="180">
        <v>195.8</v>
      </c>
      <c r="E120" s="180">
        <v>4.1999999999999886</v>
      </c>
      <c r="F120" s="158" t="s">
        <v>5</v>
      </c>
      <c r="G120" s="159"/>
      <c r="H120" s="160">
        <v>1807548851</v>
      </c>
    </row>
    <row r="121" spans="2:8">
      <c r="B121" s="157">
        <v>45108.548819444448</v>
      </c>
      <c r="C121" s="180">
        <v>1000</v>
      </c>
      <c r="D121" s="180">
        <v>979</v>
      </c>
      <c r="E121" s="180">
        <v>21</v>
      </c>
      <c r="F121" s="158" t="s">
        <v>5</v>
      </c>
      <c r="G121" s="159"/>
      <c r="H121" s="160">
        <v>1807554479</v>
      </c>
    </row>
    <row r="122" spans="2:8">
      <c r="B122" s="157">
        <v>45108.55060185185</v>
      </c>
      <c r="C122" s="180">
        <v>100</v>
      </c>
      <c r="D122" s="180">
        <v>96.1</v>
      </c>
      <c r="E122" s="180">
        <v>3.9000000000000057</v>
      </c>
      <c r="F122" s="158" t="s">
        <v>5</v>
      </c>
      <c r="G122" s="159"/>
      <c r="H122" s="160">
        <v>1807558505</v>
      </c>
    </row>
    <row r="123" spans="2:8">
      <c r="B123" s="157">
        <v>45108.551979166667</v>
      </c>
      <c r="C123" s="180">
        <v>30</v>
      </c>
      <c r="D123" s="180">
        <v>26.1</v>
      </c>
      <c r="E123" s="180">
        <v>3.8999999999999986</v>
      </c>
      <c r="F123" s="158" t="s">
        <v>5</v>
      </c>
      <c r="G123" s="159"/>
      <c r="H123" s="160">
        <v>1807561459</v>
      </c>
    </row>
    <row r="124" spans="2:8">
      <c r="B124" s="157">
        <v>45108.553067129629</v>
      </c>
      <c r="C124" s="180">
        <v>500</v>
      </c>
      <c r="D124" s="180">
        <v>489.5</v>
      </c>
      <c r="E124" s="180">
        <v>10.5</v>
      </c>
      <c r="F124" s="158" t="s">
        <v>5</v>
      </c>
      <c r="G124" s="159"/>
      <c r="H124" s="160">
        <v>1807563884</v>
      </c>
    </row>
    <row r="125" spans="2:8">
      <c r="B125" s="157">
        <v>45108.553101851852</v>
      </c>
      <c r="C125" s="180">
        <v>500</v>
      </c>
      <c r="D125" s="180">
        <v>489.5</v>
      </c>
      <c r="E125" s="180">
        <v>10.5</v>
      </c>
      <c r="F125" s="158" t="s">
        <v>5</v>
      </c>
      <c r="G125" s="159"/>
      <c r="H125" s="160">
        <v>1807563956</v>
      </c>
    </row>
    <row r="126" spans="2:8">
      <c r="B126" s="157">
        <v>45108.556018518517</v>
      </c>
      <c r="C126" s="180">
        <v>10</v>
      </c>
      <c r="D126" s="180">
        <v>6.1</v>
      </c>
      <c r="E126" s="180">
        <v>3.9000000000000004</v>
      </c>
      <c r="F126" s="158" t="s">
        <v>6558</v>
      </c>
      <c r="G126" s="159"/>
      <c r="H126" s="160">
        <v>1807570417</v>
      </c>
    </row>
    <row r="127" spans="2:8">
      <c r="B127" s="157">
        <v>45108.556273148148</v>
      </c>
      <c r="C127" s="180">
        <v>1000</v>
      </c>
      <c r="D127" s="180">
        <v>979</v>
      </c>
      <c r="E127" s="180">
        <v>21</v>
      </c>
      <c r="F127" s="158" t="s">
        <v>6538</v>
      </c>
      <c r="G127" s="159" t="s">
        <v>6615</v>
      </c>
      <c r="H127" s="160">
        <v>1807570951</v>
      </c>
    </row>
    <row r="128" spans="2:8">
      <c r="B128" s="157">
        <v>45108.556423611109</v>
      </c>
      <c r="C128" s="180">
        <v>500</v>
      </c>
      <c r="D128" s="180">
        <v>489.5</v>
      </c>
      <c r="E128" s="180">
        <v>10.5</v>
      </c>
      <c r="F128" s="158" t="s">
        <v>5</v>
      </c>
      <c r="G128" s="159"/>
      <c r="H128" s="160">
        <v>1807571328</v>
      </c>
    </row>
    <row r="129" spans="2:8">
      <c r="B129" s="157">
        <v>45108.562106481484</v>
      </c>
      <c r="C129" s="180">
        <v>300</v>
      </c>
      <c r="D129" s="180">
        <v>293.7</v>
      </c>
      <c r="E129" s="180">
        <v>6.3000000000000114</v>
      </c>
      <c r="F129" s="158" t="s">
        <v>5</v>
      </c>
      <c r="G129" s="159"/>
      <c r="H129" s="160">
        <v>1807583293</v>
      </c>
    </row>
    <row r="130" spans="2:8">
      <c r="B130" s="157">
        <v>45108.565081018518</v>
      </c>
      <c r="C130" s="180">
        <v>1000</v>
      </c>
      <c r="D130" s="180">
        <v>979</v>
      </c>
      <c r="E130" s="180">
        <v>21</v>
      </c>
      <c r="F130" s="158" t="s">
        <v>5</v>
      </c>
      <c r="G130" s="159"/>
      <c r="H130" s="160">
        <v>1807590146</v>
      </c>
    </row>
    <row r="131" spans="2:8">
      <c r="B131" s="157">
        <v>45108.566967592589</v>
      </c>
      <c r="C131" s="180">
        <v>300</v>
      </c>
      <c r="D131" s="180">
        <v>293.7</v>
      </c>
      <c r="E131" s="180">
        <v>6.3000000000000114</v>
      </c>
      <c r="F131" s="158" t="s">
        <v>5</v>
      </c>
      <c r="G131" s="159"/>
      <c r="H131" s="160">
        <v>1807594588</v>
      </c>
    </row>
    <row r="132" spans="2:8">
      <c r="B132" s="157">
        <v>45108.567152777781</v>
      </c>
      <c r="C132" s="180">
        <v>500</v>
      </c>
      <c r="D132" s="180">
        <v>489.5</v>
      </c>
      <c r="E132" s="180">
        <v>10.5</v>
      </c>
      <c r="F132" s="158" t="s">
        <v>5</v>
      </c>
      <c r="G132" s="159"/>
      <c r="H132" s="160">
        <v>1807595045</v>
      </c>
    </row>
    <row r="133" spans="2:8">
      <c r="B133" s="157">
        <v>45108.571562500001</v>
      </c>
      <c r="C133" s="180">
        <v>400</v>
      </c>
      <c r="D133" s="180">
        <v>391.6</v>
      </c>
      <c r="E133" s="180">
        <v>8.3999999999999773</v>
      </c>
      <c r="F133" s="158" t="s">
        <v>5</v>
      </c>
      <c r="G133" s="159"/>
      <c r="H133" s="160">
        <v>1807604613</v>
      </c>
    </row>
    <row r="134" spans="2:8">
      <c r="B134" s="157">
        <v>45108.57267361111</v>
      </c>
      <c r="C134" s="180">
        <v>300</v>
      </c>
      <c r="D134" s="180">
        <v>293.7</v>
      </c>
      <c r="E134" s="180">
        <v>6.3000000000000114</v>
      </c>
      <c r="F134" s="158" t="s">
        <v>5</v>
      </c>
      <c r="G134" s="159"/>
      <c r="H134" s="160">
        <v>1807606886</v>
      </c>
    </row>
    <row r="135" spans="2:8">
      <c r="B135" s="157">
        <v>45108.584780092591</v>
      </c>
      <c r="C135" s="180">
        <v>200</v>
      </c>
      <c r="D135" s="180">
        <v>195.8</v>
      </c>
      <c r="E135" s="180">
        <v>4.1999999999999886</v>
      </c>
      <c r="F135" s="158" t="s">
        <v>5</v>
      </c>
      <c r="G135" s="159"/>
      <c r="H135" s="160">
        <v>1807633254</v>
      </c>
    </row>
    <row r="136" spans="2:8">
      <c r="B136" s="157">
        <v>45108.584999999999</v>
      </c>
      <c r="C136" s="180">
        <v>1200</v>
      </c>
      <c r="D136" s="180">
        <v>1174.8</v>
      </c>
      <c r="E136" s="180">
        <v>25.200000000000045</v>
      </c>
      <c r="F136" s="158" t="s">
        <v>5</v>
      </c>
      <c r="G136" s="159"/>
      <c r="H136" s="160">
        <v>1807633737</v>
      </c>
    </row>
    <row r="137" spans="2:8">
      <c r="B137" s="157">
        <v>45108.585428240738</v>
      </c>
      <c r="C137" s="180">
        <v>1000</v>
      </c>
      <c r="D137" s="180">
        <v>979</v>
      </c>
      <c r="E137" s="180">
        <v>21</v>
      </c>
      <c r="F137" s="158" t="s">
        <v>6572</v>
      </c>
      <c r="G137" s="159"/>
      <c r="H137" s="160">
        <v>1807634726</v>
      </c>
    </row>
    <row r="138" spans="2:8">
      <c r="B138" s="157">
        <v>45108.586284722223</v>
      </c>
      <c r="C138" s="180">
        <v>10</v>
      </c>
      <c r="D138" s="180">
        <v>6.1</v>
      </c>
      <c r="E138" s="180">
        <v>3.9000000000000004</v>
      </c>
      <c r="F138" s="158" t="s">
        <v>6558</v>
      </c>
      <c r="G138" s="159"/>
      <c r="H138" s="160">
        <v>1807636657</v>
      </c>
    </row>
    <row r="139" spans="2:8">
      <c r="B139" s="157">
        <v>45108.587395833332</v>
      </c>
      <c r="C139" s="180">
        <v>150</v>
      </c>
      <c r="D139" s="180">
        <v>146.1</v>
      </c>
      <c r="E139" s="180">
        <v>3.9000000000000057</v>
      </c>
      <c r="F139" s="158" t="s">
        <v>5</v>
      </c>
      <c r="G139" s="159"/>
      <c r="H139" s="160">
        <v>1807639061</v>
      </c>
    </row>
    <row r="140" spans="2:8">
      <c r="B140" s="157">
        <v>45108.591354166667</v>
      </c>
      <c r="C140" s="180">
        <v>100</v>
      </c>
      <c r="D140" s="180">
        <v>96.1</v>
      </c>
      <c r="E140" s="180">
        <v>3.9000000000000057</v>
      </c>
      <c r="F140" s="158" t="s">
        <v>5</v>
      </c>
      <c r="G140" s="159"/>
      <c r="H140" s="160">
        <v>1807647877</v>
      </c>
    </row>
    <row r="141" spans="2:8">
      <c r="B141" s="157">
        <v>45108.593541666669</v>
      </c>
      <c r="C141" s="180">
        <v>100</v>
      </c>
      <c r="D141" s="180">
        <v>96.1</v>
      </c>
      <c r="E141" s="180">
        <v>3.9000000000000057</v>
      </c>
      <c r="F141" s="158" t="s">
        <v>6563</v>
      </c>
      <c r="G141" s="159"/>
      <c r="H141" s="160">
        <v>1807652920</v>
      </c>
    </row>
    <row r="142" spans="2:8">
      <c r="B142" s="157">
        <v>45108.594988425924</v>
      </c>
      <c r="C142" s="180">
        <v>300</v>
      </c>
      <c r="D142" s="180">
        <v>293.7</v>
      </c>
      <c r="E142" s="180">
        <v>6.3000000000000114</v>
      </c>
      <c r="F142" s="158" t="s">
        <v>5</v>
      </c>
      <c r="G142" s="159"/>
      <c r="H142" s="160">
        <v>1807656272</v>
      </c>
    </row>
    <row r="143" spans="2:8">
      <c r="B143" s="157">
        <v>45108.598356481481</v>
      </c>
      <c r="C143" s="180">
        <v>200</v>
      </c>
      <c r="D143" s="180">
        <v>195.8</v>
      </c>
      <c r="E143" s="180">
        <v>4.1999999999999886</v>
      </c>
      <c r="F143" s="158" t="s">
        <v>5</v>
      </c>
      <c r="G143" s="159"/>
      <c r="H143" s="160">
        <v>1807663756</v>
      </c>
    </row>
    <row r="144" spans="2:8">
      <c r="B144" s="157">
        <v>45108.598900462966</v>
      </c>
      <c r="C144" s="180">
        <v>10</v>
      </c>
      <c r="D144" s="180">
        <v>6.1</v>
      </c>
      <c r="E144" s="180">
        <v>3.9000000000000004</v>
      </c>
      <c r="F144" s="158" t="s">
        <v>6558</v>
      </c>
      <c r="G144" s="159"/>
      <c r="H144" s="160">
        <v>1807664981</v>
      </c>
    </row>
    <row r="145" spans="2:8">
      <c r="B145" s="157">
        <v>45108.600983796299</v>
      </c>
      <c r="C145" s="180">
        <v>300</v>
      </c>
      <c r="D145" s="180">
        <v>293.7</v>
      </c>
      <c r="E145" s="180">
        <v>6.3000000000000114</v>
      </c>
      <c r="F145" s="158" t="s">
        <v>5</v>
      </c>
      <c r="G145" s="159"/>
      <c r="H145" s="160">
        <v>1807669704</v>
      </c>
    </row>
    <row r="146" spans="2:8">
      <c r="B146" s="157">
        <v>45108.602361111109</v>
      </c>
      <c r="C146" s="180">
        <v>500</v>
      </c>
      <c r="D146" s="180">
        <v>489.5</v>
      </c>
      <c r="E146" s="180">
        <v>10.5</v>
      </c>
      <c r="F146" s="158" t="s">
        <v>5</v>
      </c>
      <c r="G146" s="159"/>
      <c r="H146" s="160">
        <v>1807672851</v>
      </c>
    </row>
    <row r="147" spans="2:8">
      <c r="B147" s="157">
        <v>45108.605833333335</v>
      </c>
      <c r="C147" s="180">
        <v>3000</v>
      </c>
      <c r="D147" s="180">
        <v>2937</v>
      </c>
      <c r="E147" s="180">
        <v>63</v>
      </c>
      <c r="F147" s="158" t="s">
        <v>5</v>
      </c>
      <c r="G147" s="159"/>
      <c r="H147" s="160">
        <v>1807680990</v>
      </c>
    </row>
    <row r="148" spans="2:8">
      <c r="B148" s="157">
        <v>45108.607314814813</v>
      </c>
      <c r="C148" s="180">
        <v>10000</v>
      </c>
      <c r="D148" s="180">
        <v>9790</v>
      </c>
      <c r="E148" s="180">
        <v>210</v>
      </c>
      <c r="F148" s="158" t="s">
        <v>6563</v>
      </c>
      <c r="G148" s="159"/>
      <c r="H148" s="160">
        <v>1807684414</v>
      </c>
    </row>
    <row r="149" spans="2:8">
      <c r="B149" s="157">
        <v>45108.608113425929</v>
      </c>
      <c r="C149" s="180">
        <v>500</v>
      </c>
      <c r="D149" s="180">
        <v>489.5</v>
      </c>
      <c r="E149" s="180">
        <v>10.5</v>
      </c>
      <c r="F149" s="158" t="s">
        <v>5</v>
      </c>
      <c r="G149" s="159"/>
      <c r="H149" s="160">
        <v>1807686175</v>
      </c>
    </row>
    <row r="150" spans="2:8">
      <c r="B150" s="157">
        <v>45108.608900462961</v>
      </c>
      <c r="C150" s="180">
        <v>5000</v>
      </c>
      <c r="D150" s="180">
        <v>4895</v>
      </c>
      <c r="E150" s="180">
        <v>105</v>
      </c>
      <c r="F150" s="158" t="s">
        <v>5</v>
      </c>
      <c r="G150" s="159"/>
      <c r="H150" s="160">
        <v>1807687892</v>
      </c>
    </row>
    <row r="151" spans="2:8">
      <c r="B151" s="157">
        <v>45108.609976851854</v>
      </c>
      <c r="C151" s="180">
        <v>800</v>
      </c>
      <c r="D151" s="180">
        <v>783.2</v>
      </c>
      <c r="E151" s="180">
        <v>16.799999999999955</v>
      </c>
      <c r="F151" s="158" t="s">
        <v>5</v>
      </c>
      <c r="G151" s="159"/>
      <c r="H151" s="160">
        <v>1807690343</v>
      </c>
    </row>
    <row r="152" spans="2:8">
      <c r="B152" s="157">
        <v>45108.613483796296</v>
      </c>
      <c r="C152" s="180">
        <v>100</v>
      </c>
      <c r="D152" s="180">
        <v>96.1</v>
      </c>
      <c r="E152" s="180">
        <v>3.9000000000000057</v>
      </c>
      <c r="F152" s="158" t="s">
        <v>6543</v>
      </c>
      <c r="G152" s="159"/>
      <c r="H152" s="160">
        <v>1807698584</v>
      </c>
    </row>
    <row r="153" spans="2:8">
      <c r="B153" s="157">
        <v>45108.618657407409</v>
      </c>
      <c r="C153" s="180">
        <v>100</v>
      </c>
      <c r="D153" s="180">
        <v>96.1</v>
      </c>
      <c r="E153" s="180">
        <v>3.9000000000000057</v>
      </c>
      <c r="F153" s="158" t="s">
        <v>5</v>
      </c>
      <c r="G153" s="159"/>
      <c r="H153" s="160">
        <v>1807710112</v>
      </c>
    </row>
    <row r="154" spans="2:8">
      <c r="B154" s="157">
        <v>45108.620243055557</v>
      </c>
      <c r="C154" s="180">
        <v>200</v>
      </c>
      <c r="D154" s="180">
        <v>195.8</v>
      </c>
      <c r="E154" s="180">
        <v>4.1999999999999886</v>
      </c>
      <c r="F154" s="158" t="s">
        <v>5</v>
      </c>
      <c r="G154" s="159"/>
      <c r="H154" s="160">
        <v>1807713788</v>
      </c>
    </row>
    <row r="155" spans="2:8">
      <c r="B155" s="157">
        <v>45108.621574074074</v>
      </c>
      <c r="C155" s="180">
        <v>2000</v>
      </c>
      <c r="D155" s="180">
        <v>1958</v>
      </c>
      <c r="E155" s="180">
        <v>42</v>
      </c>
      <c r="F155" s="158" t="s">
        <v>5</v>
      </c>
      <c r="G155" s="159"/>
      <c r="H155" s="160">
        <v>1807716922</v>
      </c>
    </row>
    <row r="156" spans="2:8">
      <c r="B156" s="157">
        <v>45108.621620370373</v>
      </c>
      <c r="C156" s="180">
        <v>10</v>
      </c>
      <c r="D156" s="180">
        <v>6.1</v>
      </c>
      <c r="E156" s="180">
        <v>3.9000000000000004</v>
      </c>
      <c r="F156" s="158" t="s">
        <v>5</v>
      </c>
      <c r="G156" s="159"/>
      <c r="H156" s="160">
        <v>1807717036</v>
      </c>
    </row>
    <row r="157" spans="2:8">
      <c r="B157" s="157">
        <v>45108.621712962966</v>
      </c>
      <c r="C157" s="180">
        <v>500</v>
      </c>
      <c r="D157" s="180">
        <v>489.5</v>
      </c>
      <c r="E157" s="180">
        <v>10.5</v>
      </c>
      <c r="F157" s="158" t="s">
        <v>5</v>
      </c>
      <c r="G157" s="159"/>
      <c r="H157" s="160">
        <v>1807717244</v>
      </c>
    </row>
    <row r="158" spans="2:8">
      <c r="B158" s="157">
        <v>45108.621828703705</v>
      </c>
      <c r="C158" s="180">
        <v>1000</v>
      </c>
      <c r="D158" s="180">
        <v>979</v>
      </c>
      <c r="E158" s="180">
        <v>21</v>
      </c>
      <c r="F158" s="158" t="s">
        <v>5</v>
      </c>
      <c r="G158" s="159"/>
      <c r="H158" s="160">
        <v>1807717505</v>
      </c>
    </row>
    <row r="159" spans="2:8">
      <c r="B159" s="157">
        <v>45108.622997685183</v>
      </c>
      <c r="C159" s="180">
        <v>500</v>
      </c>
      <c r="D159" s="180">
        <v>489.5</v>
      </c>
      <c r="E159" s="180">
        <v>10.5</v>
      </c>
      <c r="F159" s="158" t="s">
        <v>5</v>
      </c>
      <c r="G159" s="159"/>
      <c r="H159" s="160">
        <v>1807720110</v>
      </c>
    </row>
    <row r="160" spans="2:8">
      <c r="B160" s="157">
        <v>45108.62363425926</v>
      </c>
      <c r="C160" s="180">
        <v>1000</v>
      </c>
      <c r="D160" s="180">
        <v>979</v>
      </c>
      <c r="E160" s="180">
        <v>21</v>
      </c>
      <c r="F160" s="158" t="s">
        <v>10491</v>
      </c>
      <c r="G160" s="159"/>
      <c r="H160" s="160">
        <v>1807721526</v>
      </c>
    </row>
    <row r="161" spans="2:8">
      <c r="B161" s="157">
        <v>45108.625833333332</v>
      </c>
      <c r="C161" s="180">
        <v>10000</v>
      </c>
      <c r="D161" s="180">
        <v>9790</v>
      </c>
      <c r="E161" s="180">
        <v>210</v>
      </c>
      <c r="F161" s="158" t="s">
        <v>5</v>
      </c>
      <c r="G161" s="159"/>
      <c r="H161" s="160">
        <v>1807726671</v>
      </c>
    </row>
    <row r="162" spans="2:8">
      <c r="B162" s="157">
        <v>45108.627708333333</v>
      </c>
      <c r="C162" s="180">
        <v>1000</v>
      </c>
      <c r="D162" s="180">
        <v>979</v>
      </c>
      <c r="E162" s="180">
        <v>21</v>
      </c>
      <c r="F162" s="158" t="s">
        <v>5</v>
      </c>
      <c r="G162" s="159"/>
      <c r="H162" s="160">
        <v>1807731270</v>
      </c>
    </row>
    <row r="163" spans="2:8">
      <c r="B163" s="157">
        <v>45108.630532407406</v>
      </c>
      <c r="C163" s="180">
        <v>10000</v>
      </c>
      <c r="D163" s="180">
        <v>9790</v>
      </c>
      <c r="E163" s="180">
        <v>210</v>
      </c>
      <c r="F163" s="158" t="s">
        <v>5</v>
      </c>
      <c r="G163" s="159"/>
      <c r="H163" s="160">
        <v>1807737938</v>
      </c>
    </row>
    <row r="164" spans="2:8">
      <c r="B164" s="157">
        <v>45108.63521990741</v>
      </c>
      <c r="C164" s="180">
        <v>1000</v>
      </c>
      <c r="D164" s="180">
        <v>979</v>
      </c>
      <c r="E164" s="180">
        <v>21</v>
      </c>
      <c r="F164" s="158" t="s">
        <v>5</v>
      </c>
      <c r="G164" s="159"/>
      <c r="H164" s="160">
        <v>1807749306</v>
      </c>
    </row>
    <row r="165" spans="2:8">
      <c r="B165" s="157">
        <v>45108.635636574072</v>
      </c>
      <c r="C165" s="180">
        <v>10</v>
      </c>
      <c r="D165" s="180">
        <v>6.1</v>
      </c>
      <c r="E165" s="180">
        <v>3.9000000000000004</v>
      </c>
      <c r="F165" s="158" t="s">
        <v>6558</v>
      </c>
      <c r="G165" s="159"/>
      <c r="H165" s="160">
        <v>1807750253</v>
      </c>
    </row>
    <row r="166" spans="2:8">
      <c r="B166" s="157">
        <v>45108.635960648149</v>
      </c>
      <c r="C166" s="180">
        <v>1000</v>
      </c>
      <c r="D166" s="180">
        <v>979</v>
      </c>
      <c r="E166" s="180">
        <v>21</v>
      </c>
      <c r="F166" s="158" t="s">
        <v>5</v>
      </c>
      <c r="G166" s="159"/>
      <c r="H166" s="160">
        <v>1807750957</v>
      </c>
    </row>
    <row r="167" spans="2:8">
      <c r="B167" s="157">
        <v>45108.636874999997</v>
      </c>
      <c r="C167" s="180">
        <v>500</v>
      </c>
      <c r="D167" s="180">
        <v>489.5</v>
      </c>
      <c r="E167" s="180">
        <v>10.5</v>
      </c>
      <c r="F167" s="158" t="s">
        <v>5</v>
      </c>
      <c r="G167" s="159"/>
      <c r="H167" s="160">
        <v>1807753120</v>
      </c>
    </row>
    <row r="168" spans="2:8">
      <c r="B168" s="157">
        <v>45108.640775462962</v>
      </c>
      <c r="C168" s="180">
        <v>500</v>
      </c>
      <c r="D168" s="180">
        <v>489.5</v>
      </c>
      <c r="E168" s="180">
        <v>10.5</v>
      </c>
      <c r="F168" s="158" t="s">
        <v>5</v>
      </c>
      <c r="G168" s="159"/>
      <c r="H168" s="160">
        <v>1807762306</v>
      </c>
    </row>
    <row r="169" spans="2:8">
      <c r="B169" s="157">
        <v>45108.648622685185</v>
      </c>
      <c r="C169" s="180">
        <v>1000</v>
      </c>
      <c r="D169" s="180">
        <v>979</v>
      </c>
      <c r="E169" s="180">
        <v>21</v>
      </c>
      <c r="F169" s="158" t="s">
        <v>5</v>
      </c>
      <c r="G169" s="159"/>
      <c r="H169" s="160">
        <v>1807780807</v>
      </c>
    </row>
    <row r="170" spans="2:8">
      <c r="B170" s="157">
        <v>45108.650219907409</v>
      </c>
      <c r="C170" s="180">
        <v>1000</v>
      </c>
      <c r="D170" s="180">
        <v>979</v>
      </c>
      <c r="E170" s="180">
        <v>21</v>
      </c>
      <c r="F170" s="158" t="s">
        <v>5</v>
      </c>
      <c r="G170" s="159"/>
      <c r="H170" s="160">
        <v>1807784452</v>
      </c>
    </row>
    <row r="171" spans="2:8">
      <c r="B171" s="157">
        <v>45108.653668981482</v>
      </c>
      <c r="C171" s="180">
        <v>1000</v>
      </c>
      <c r="D171" s="180">
        <v>979</v>
      </c>
      <c r="E171" s="180">
        <v>21</v>
      </c>
      <c r="F171" s="158" t="s">
        <v>5</v>
      </c>
      <c r="G171" s="159"/>
      <c r="H171" s="160">
        <v>1807792754</v>
      </c>
    </row>
    <row r="172" spans="2:8">
      <c r="B172" s="157">
        <v>45108.654479166667</v>
      </c>
      <c r="C172" s="180">
        <v>85</v>
      </c>
      <c r="D172" s="180">
        <v>81.099999999999994</v>
      </c>
      <c r="E172" s="180">
        <v>3.9000000000000057</v>
      </c>
      <c r="F172" s="158" t="s">
        <v>6550</v>
      </c>
      <c r="G172" s="159"/>
      <c r="H172" s="160">
        <v>1807794755</v>
      </c>
    </row>
    <row r="173" spans="2:8">
      <c r="B173" s="157">
        <v>45108.659305555557</v>
      </c>
      <c r="C173" s="180">
        <v>1000</v>
      </c>
      <c r="D173" s="180">
        <v>979</v>
      </c>
      <c r="E173" s="180">
        <v>21</v>
      </c>
      <c r="F173" s="158" t="s">
        <v>6727</v>
      </c>
      <c r="G173" s="159" t="s">
        <v>6640</v>
      </c>
      <c r="H173" s="160">
        <v>1807806509</v>
      </c>
    </row>
    <row r="174" spans="2:8">
      <c r="B174" s="157">
        <v>45108.66511574074</v>
      </c>
      <c r="C174" s="180">
        <v>100</v>
      </c>
      <c r="D174" s="180">
        <v>96.1</v>
      </c>
      <c r="E174" s="180">
        <v>3.9000000000000057</v>
      </c>
      <c r="F174" s="158" t="s">
        <v>5</v>
      </c>
      <c r="G174" s="159"/>
      <c r="H174" s="160">
        <v>1807820705</v>
      </c>
    </row>
    <row r="175" spans="2:8">
      <c r="B175" s="157">
        <v>45108.670763888891</v>
      </c>
      <c r="C175" s="180">
        <v>1000</v>
      </c>
      <c r="D175" s="180">
        <v>979</v>
      </c>
      <c r="E175" s="180">
        <v>21</v>
      </c>
      <c r="F175" s="158" t="s">
        <v>5</v>
      </c>
      <c r="G175" s="159"/>
      <c r="H175" s="160">
        <v>1807834705</v>
      </c>
    </row>
    <row r="176" spans="2:8">
      <c r="B176" s="157">
        <v>45108.672974537039</v>
      </c>
      <c r="C176" s="180">
        <v>100</v>
      </c>
      <c r="D176" s="180">
        <v>96.1</v>
      </c>
      <c r="E176" s="180">
        <v>3.9000000000000057</v>
      </c>
      <c r="F176" s="158" t="s">
        <v>5</v>
      </c>
      <c r="G176" s="159"/>
      <c r="H176" s="160">
        <v>1807840279</v>
      </c>
    </row>
    <row r="177" spans="2:8">
      <c r="B177" s="157">
        <v>45108.673460648148</v>
      </c>
      <c r="C177" s="180">
        <v>100</v>
      </c>
      <c r="D177" s="180">
        <v>96.1</v>
      </c>
      <c r="E177" s="180">
        <v>3.9000000000000057</v>
      </c>
      <c r="F177" s="158" t="s">
        <v>6722</v>
      </c>
      <c r="G177" s="159"/>
      <c r="H177" s="160">
        <v>1807841512</v>
      </c>
    </row>
    <row r="178" spans="2:8">
      <c r="B178" s="157">
        <v>45108.68136574074</v>
      </c>
      <c r="C178" s="180">
        <v>50</v>
      </c>
      <c r="D178" s="180">
        <v>46.1</v>
      </c>
      <c r="E178" s="180">
        <v>3.8999999999999986</v>
      </c>
      <c r="F178" s="158" t="s">
        <v>5</v>
      </c>
      <c r="G178" s="159"/>
      <c r="H178" s="160">
        <v>1807860730</v>
      </c>
    </row>
    <row r="179" spans="2:8">
      <c r="B179" s="157">
        <v>45108.689259259256</v>
      </c>
      <c r="C179" s="180">
        <v>800</v>
      </c>
      <c r="D179" s="180">
        <v>783.2</v>
      </c>
      <c r="E179" s="180">
        <v>16.799999999999955</v>
      </c>
      <c r="F179" s="158" t="s">
        <v>6539</v>
      </c>
      <c r="G179" s="159"/>
      <c r="H179" s="160">
        <v>1807880260</v>
      </c>
    </row>
    <row r="180" spans="2:8">
      <c r="B180" s="157">
        <v>45108.692372685182</v>
      </c>
      <c r="C180" s="180">
        <v>300</v>
      </c>
      <c r="D180" s="180">
        <v>293.7</v>
      </c>
      <c r="E180" s="180">
        <v>6.3000000000000114</v>
      </c>
      <c r="F180" s="158" t="s">
        <v>5</v>
      </c>
      <c r="G180" s="159"/>
      <c r="H180" s="160">
        <v>1807887649</v>
      </c>
    </row>
    <row r="181" spans="2:8">
      <c r="B181" s="157">
        <v>45108.693043981482</v>
      </c>
      <c r="C181" s="180">
        <v>3800</v>
      </c>
      <c r="D181" s="180">
        <v>3720.2</v>
      </c>
      <c r="E181" s="180">
        <v>79.800000000000182</v>
      </c>
      <c r="F181" s="158" t="s">
        <v>10492</v>
      </c>
      <c r="G181" s="159"/>
      <c r="H181" s="160">
        <v>1807889192</v>
      </c>
    </row>
    <row r="182" spans="2:8">
      <c r="B182" s="157">
        <v>45108.696018518516</v>
      </c>
      <c r="C182" s="180">
        <v>1000</v>
      </c>
      <c r="D182" s="180">
        <v>979</v>
      </c>
      <c r="E182" s="180">
        <v>21</v>
      </c>
      <c r="F182" s="158" t="s">
        <v>6555</v>
      </c>
      <c r="G182" s="159" t="s">
        <v>6607</v>
      </c>
      <c r="H182" s="160">
        <v>1807896827</v>
      </c>
    </row>
    <row r="183" spans="2:8">
      <c r="B183" s="157">
        <v>45108.706504629627</v>
      </c>
      <c r="C183" s="180">
        <v>3000</v>
      </c>
      <c r="D183" s="180">
        <v>2937</v>
      </c>
      <c r="E183" s="180">
        <v>63</v>
      </c>
      <c r="F183" s="158" t="s">
        <v>5</v>
      </c>
      <c r="G183" s="159"/>
      <c r="H183" s="160">
        <v>1807923192</v>
      </c>
    </row>
    <row r="184" spans="2:8">
      <c r="B184" s="157">
        <v>45108.710497685184</v>
      </c>
      <c r="C184" s="180">
        <v>200</v>
      </c>
      <c r="D184" s="180">
        <v>195.8</v>
      </c>
      <c r="E184" s="180">
        <v>4.1999999999999886</v>
      </c>
      <c r="F184" s="158" t="s">
        <v>5</v>
      </c>
      <c r="G184" s="159"/>
      <c r="H184" s="160">
        <v>1807933855</v>
      </c>
    </row>
    <row r="185" spans="2:8">
      <c r="B185" s="157">
        <v>45108.720960648148</v>
      </c>
      <c r="C185" s="180">
        <v>300</v>
      </c>
      <c r="D185" s="180">
        <v>293.7</v>
      </c>
      <c r="E185" s="180">
        <v>6.3000000000000114</v>
      </c>
      <c r="F185" s="158" t="s">
        <v>5</v>
      </c>
      <c r="G185" s="159"/>
      <c r="H185" s="160">
        <v>1807960491</v>
      </c>
    </row>
    <row r="186" spans="2:8">
      <c r="B186" s="157">
        <v>45108.740219907406</v>
      </c>
      <c r="C186" s="180">
        <v>1000</v>
      </c>
      <c r="D186" s="180">
        <v>979</v>
      </c>
      <c r="E186" s="180">
        <v>21</v>
      </c>
      <c r="F186" s="158" t="s">
        <v>5</v>
      </c>
      <c r="G186" s="159"/>
      <c r="H186" s="160">
        <v>1808008176</v>
      </c>
    </row>
    <row r="187" spans="2:8">
      <c r="B187" s="157">
        <v>45108.751458333332</v>
      </c>
      <c r="C187" s="180">
        <v>100</v>
      </c>
      <c r="D187" s="180">
        <v>96.1</v>
      </c>
      <c r="E187" s="180">
        <v>3.9000000000000057</v>
      </c>
      <c r="F187" s="158" t="s">
        <v>5</v>
      </c>
      <c r="G187" s="159"/>
      <c r="H187" s="160">
        <v>1808036460</v>
      </c>
    </row>
    <row r="188" spans="2:8">
      <c r="B188" s="157">
        <v>45108.758159722223</v>
      </c>
      <c r="C188" s="180">
        <v>500</v>
      </c>
      <c r="D188" s="180">
        <v>489.5</v>
      </c>
      <c r="E188" s="180">
        <v>10.5</v>
      </c>
      <c r="F188" s="158" t="s">
        <v>10493</v>
      </c>
      <c r="G188" s="159" t="s">
        <v>6612</v>
      </c>
      <c r="H188" s="160">
        <v>1808054177</v>
      </c>
    </row>
    <row r="189" spans="2:8">
      <c r="B189" s="157">
        <v>45108.758518518516</v>
      </c>
      <c r="C189" s="180">
        <v>50</v>
      </c>
      <c r="D189" s="180">
        <v>46.1</v>
      </c>
      <c r="E189" s="180">
        <v>3.8999999999999986</v>
      </c>
      <c r="F189" s="158" t="s">
        <v>5</v>
      </c>
      <c r="G189" s="159"/>
      <c r="H189" s="160">
        <v>1808055113</v>
      </c>
    </row>
    <row r="190" spans="2:8">
      <c r="B190" s="157">
        <v>45108.759085648147</v>
      </c>
      <c r="C190" s="180">
        <v>100</v>
      </c>
      <c r="D190" s="180">
        <v>96.1</v>
      </c>
      <c r="E190" s="180">
        <v>3.9000000000000057</v>
      </c>
      <c r="F190" s="158" t="s">
        <v>5</v>
      </c>
      <c r="G190" s="159"/>
      <c r="H190" s="160">
        <v>1808056630</v>
      </c>
    </row>
    <row r="191" spans="2:8">
      <c r="B191" s="157">
        <v>45108.759398148148</v>
      </c>
      <c r="C191" s="180">
        <v>100</v>
      </c>
      <c r="D191" s="180">
        <v>96.1</v>
      </c>
      <c r="E191" s="180">
        <v>3.9000000000000057</v>
      </c>
      <c r="F191" s="158" t="s">
        <v>5</v>
      </c>
      <c r="G191" s="159"/>
      <c r="H191" s="160">
        <v>1808057437</v>
      </c>
    </row>
    <row r="192" spans="2:8">
      <c r="B192" s="157">
        <v>45108.768599537034</v>
      </c>
      <c r="C192" s="180">
        <v>1000</v>
      </c>
      <c r="D192" s="180">
        <v>979</v>
      </c>
      <c r="E192" s="180">
        <v>21</v>
      </c>
      <c r="F192" s="158" t="s">
        <v>6595</v>
      </c>
      <c r="G192" s="159"/>
      <c r="H192" s="160">
        <v>1808082280</v>
      </c>
    </row>
    <row r="193" spans="2:8">
      <c r="B193" s="157">
        <v>45108.769675925927</v>
      </c>
      <c r="C193" s="180">
        <v>1000</v>
      </c>
      <c r="D193" s="180">
        <v>979</v>
      </c>
      <c r="E193" s="180">
        <v>21</v>
      </c>
      <c r="F193" s="158" t="s">
        <v>6538</v>
      </c>
      <c r="G193" s="159"/>
      <c r="H193" s="160">
        <v>1808085216</v>
      </c>
    </row>
    <row r="194" spans="2:8">
      <c r="B194" s="157">
        <v>45108.774236111109</v>
      </c>
      <c r="C194" s="180">
        <v>100</v>
      </c>
      <c r="D194" s="180">
        <v>96.1</v>
      </c>
      <c r="E194" s="180">
        <v>3.9000000000000057</v>
      </c>
      <c r="F194" s="158" t="s">
        <v>5</v>
      </c>
      <c r="G194" s="159"/>
      <c r="H194" s="160">
        <v>1808096899</v>
      </c>
    </row>
    <row r="195" spans="2:8">
      <c r="B195" s="157">
        <v>45108.776574074072</v>
      </c>
      <c r="C195" s="180">
        <v>100</v>
      </c>
      <c r="D195" s="180">
        <v>96.1</v>
      </c>
      <c r="E195" s="180">
        <v>3.9000000000000057</v>
      </c>
      <c r="F195" s="158" t="s">
        <v>5</v>
      </c>
      <c r="G195" s="159"/>
      <c r="H195" s="160">
        <v>1808103211</v>
      </c>
    </row>
    <row r="196" spans="2:8">
      <c r="B196" s="157">
        <v>45108.776597222219</v>
      </c>
      <c r="C196" s="180">
        <v>1000</v>
      </c>
      <c r="D196" s="180">
        <v>979</v>
      </c>
      <c r="E196" s="180">
        <v>21</v>
      </c>
      <c r="F196" s="158" t="s">
        <v>5</v>
      </c>
      <c r="G196" s="159"/>
      <c r="H196" s="160">
        <v>1808103252</v>
      </c>
    </row>
    <row r="197" spans="2:8">
      <c r="B197" s="157">
        <v>45108.781817129631</v>
      </c>
      <c r="C197" s="180">
        <v>200</v>
      </c>
      <c r="D197" s="180">
        <v>195.8</v>
      </c>
      <c r="E197" s="180">
        <v>4.1999999999999886</v>
      </c>
      <c r="F197" s="158" t="s">
        <v>5</v>
      </c>
      <c r="G197" s="159"/>
      <c r="H197" s="160">
        <v>1808116616</v>
      </c>
    </row>
    <row r="198" spans="2:8">
      <c r="B198" s="157">
        <v>45108.784710648149</v>
      </c>
      <c r="C198" s="180">
        <v>500</v>
      </c>
      <c r="D198" s="180">
        <v>489.5</v>
      </c>
      <c r="E198" s="180">
        <v>10.5</v>
      </c>
      <c r="F198" s="158" t="s">
        <v>6558</v>
      </c>
      <c r="G198" s="159" t="s">
        <v>6596</v>
      </c>
      <c r="H198" s="160">
        <v>1808124518</v>
      </c>
    </row>
    <row r="199" spans="2:8">
      <c r="B199" s="157">
        <v>45108.785277777781</v>
      </c>
      <c r="C199" s="180">
        <v>180</v>
      </c>
      <c r="D199" s="180">
        <v>176.1</v>
      </c>
      <c r="E199" s="180">
        <v>3.9000000000000057</v>
      </c>
      <c r="F199" s="158" t="s">
        <v>5</v>
      </c>
      <c r="G199" s="159"/>
      <c r="H199" s="160">
        <v>1808126113</v>
      </c>
    </row>
    <row r="200" spans="2:8">
      <c r="B200" s="157">
        <v>45108.789074074077</v>
      </c>
      <c r="C200" s="180">
        <v>300</v>
      </c>
      <c r="D200" s="180">
        <v>293.7</v>
      </c>
      <c r="E200" s="180">
        <v>6.3000000000000114</v>
      </c>
      <c r="F200" s="158" t="s">
        <v>5</v>
      </c>
      <c r="G200" s="159"/>
      <c r="H200" s="160">
        <v>1808136043</v>
      </c>
    </row>
    <row r="201" spans="2:8">
      <c r="B201" s="157">
        <v>45108.798298611109</v>
      </c>
      <c r="C201" s="180">
        <v>300</v>
      </c>
      <c r="D201" s="180">
        <v>293.7</v>
      </c>
      <c r="E201" s="180">
        <v>6.3000000000000114</v>
      </c>
      <c r="F201" s="158" t="s">
        <v>5</v>
      </c>
      <c r="G201" s="159"/>
      <c r="H201" s="160">
        <v>1808161180</v>
      </c>
    </row>
    <row r="202" spans="2:8">
      <c r="B202" s="157">
        <v>45108.799120370371</v>
      </c>
      <c r="C202" s="180">
        <v>3000</v>
      </c>
      <c r="D202" s="180">
        <v>2937</v>
      </c>
      <c r="E202" s="180">
        <v>63</v>
      </c>
      <c r="F202" s="158" t="s">
        <v>5</v>
      </c>
      <c r="G202" s="159"/>
      <c r="H202" s="160">
        <v>1808163350</v>
      </c>
    </row>
    <row r="203" spans="2:8">
      <c r="B203" s="157">
        <v>45108.801134259258</v>
      </c>
      <c r="C203" s="180">
        <v>5000</v>
      </c>
      <c r="D203" s="180">
        <v>4895</v>
      </c>
      <c r="E203" s="180">
        <v>105</v>
      </c>
      <c r="F203" s="158" t="s">
        <v>6579</v>
      </c>
      <c r="G203" s="159"/>
      <c r="H203" s="160">
        <v>1808169061</v>
      </c>
    </row>
    <row r="204" spans="2:8">
      <c r="B204" s="157">
        <v>45108.809351851851</v>
      </c>
      <c r="C204" s="180">
        <v>100</v>
      </c>
      <c r="D204" s="180">
        <v>96.1</v>
      </c>
      <c r="E204" s="180">
        <v>3.9000000000000057</v>
      </c>
      <c r="F204" s="158" t="s">
        <v>5</v>
      </c>
      <c r="G204" s="159"/>
      <c r="H204" s="160">
        <v>1808191613</v>
      </c>
    </row>
    <row r="205" spans="2:8">
      <c r="B205" s="157">
        <v>45108.811122685183</v>
      </c>
      <c r="C205" s="180">
        <v>500</v>
      </c>
      <c r="D205" s="180">
        <v>489.5</v>
      </c>
      <c r="E205" s="180">
        <v>10.5</v>
      </c>
      <c r="F205" s="158" t="s">
        <v>5</v>
      </c>
      <c r="G205" s="159"/>
      <c r="H205" s="160">
        <v>1808196459</v>
      </c>
    </row>
    <row r="206" spans="2:8">
      <c r="B206" s="157">
        <v>45108.813333333332</v>
      </c>
      <c r="C206" s="180">
        <v>500</v>
      </c>
      <c r="D206" s="180">
        <v>489.5</v>
      </c>
      <c r="E206" s="180">
        <v>10.5</v>
      </c>
      <c r="F206" s="158" t="s">
        <v>5</v>
      </c>
      <c r="G206" s="159"/>
      <c r="H206" s="160">
        <v>1808202404</v>
      </c>
    </row>
    <row r="207" spans="2:8">
      <c r="B207" s="157">
        <v>45108.817499999997</v>
      </c>
      <c r="C207" s="180">
        <v>100</v>
      </c>
      <c r="D207" s="180">
        <v>96.1</v>
      </c>
      <c r="E207" s="180">
        <v>3.9000000000000057</v>
      </c>
      <c r="F207" s="158" t="s">
        <v>6554</v>
      </c>
      <c r="G207" s="159"/>
      <c r="H207" s="160">
        <v>1808214007</v>
      </c>
    </row>
    <row r="208" spans="2:8">
      <c r="B208" s="157">
        <v>45108.821944444448</v>
      </c>
      <c r="C208" s="180">
        <v>1000</v>
      </c>
      <c r="D208" s="180">
        <v>979</v>
      </c>
      <c r="E208" s="180">
        <v>21</v>
      </c>
      <c r="F208" s="158" t="s">
        <v>5</v>
      </c>
      <c r="G208" s="159"/>
      <c r="H208" s="160">
        <v>1808225955</v>
      </c>
    </row>
    <row r="209" spans="2:8">
      <c r="B209" s="157">
        <v>45108.826608796298</v>
      </c>
      <c r="C209" s="180">
        <v>500</v>
      </c>
      <c r="D209" s="180">
        <v>489.5</v>
      </c>
      <c r="E209" s="180">
        <v>10.5</v>
      </c>
      <c r="F209" s="158" t="s">
        <v>5</v>
      </c>
      <c r="G209" s="159"/>
      <c r="H209" s="160">
        <v>1808238554</v>
      </c>
    </row>
    <row r="210" spans="2:8">
      <c r="B210" s="157">
        <v>45108.827557870369</v>
      </c>
      <c r="C210" s="180">
        <v>100</v>
      </c>
      <c r="D210" s="180">
        <v>96.1</v>
      </c>
      <c r="E210" s="180">
        <v>3.9000000000000057</v>
      </c>
      <c r="F210" s="158" t="s">
        <v>5</v>
      </c>
      <c r="G210" s="159"/>
      <c r="H210" s="160">
        <v>1808241057</v>
      </c>
    </row>
    <row r="211" spans="2:8">
      <c r="B211" s="157">
        <v>45108.828784722224</v>
      </c>
      <c r="C211" s="180">
        <v>1000</v>
      </c>
      <c r="D211" s="180">
        <v>979</v>
      </c>
      <c r="E211" s="180">
        <v>21</v>
      </c>
      <c r="F211" s="158" t="s">
        <v>5</v>
      </c>
      <c r="G211" s="159"/>
      <c r="H211" s="160">
        <v>1808244387</v>
      </c>
    </row>
    <row r="212" spans="2:8">
      <c r="B212" s="157">
        <v>45108.829930555556</v>
      </c>
      <c r="C212" s="180">
        <v>300</v>
      </c>
      <c r="D212" s="180">
        <v>293.7</v>
      </c>
      <c r="E212" s="180">
        <v>6.3000000000000114</v>
      </c>
      <c r="F212" s="158" t="s">
        <v>5</v>
      </c>
      <c r="G212" s="159"/>
      <c r="H212" s="160">
        <v>1808247432</v>
      </c>
    </row>
    <row r="213" spans="2:8">
      <c r="B213" s="157">
        <v>45108.83</v>
      </c>
      <c r="C213" s="180">
        <v>30</v>
      </c>
      <c r="D213" s="180">
        <v>26.1</v>
      </c>
      <c r="E213" s="180">
        <v>3.8999999999999986</v>
      </c>
      <c r="F213" s="158" t="s">
        <v>5</v>
      </c>
      <c r="G213" s="159"/>
      <c r="H213" s="160">
        <v>1808247634</v>
      </c>
    </row>
    <row r="214" spans="2:8">
      <c r="B214" s="157">
        <v>45108.833240740743</v>
      </c>
      <c r="C214" s="180">
        <v>300</v>
      </c>
      <c r="D214" s="180">
        <v>293.7</v>
      </c>
      <c r="E214" s="180">
        <v>6.3000000000000114</v>
      </c>
      <c r="F214" s="158" t="s">
        <v>5</v>
      </c>
      <c r="G214" s="159"/>
      <c r="H214" s="160">
        <v>1808256175</v>
      </c>
    </row>
    <row r="215" spans="2:8">
      <c r="B215" s="157">
        <v>45108.839629629627</v>
      </c>
      <c r="C215" s="180">
        <v>300</v>
      </c>
      <c r="D215" s="180">
        <v>293.7</v>
      </c>
      <c r="E215" s="180">
        <v>6.3000000000000114</v>
      </c>
      <c r="F215" s="158" t="s">
        <v>5</v>
      </c>
      <c r="G215" s="159"/>
      <c r="H215" s="160">
        <v>1808273456</v>
      </c>
    </row>
    <row r="216" spans="2:8">
      <c r="B216" s="157">
        <v>45108.843692129631</v>
      </c>
      <c r="C216" s="180">
        <v>1000</v>
      </c>
      <c r="D216" s="180">
        <v>979</v>
      </c>
      <c r="E216" s="180">
        <v>21</v>
      </c>
      <c r="F216" s="158" t="s">
        <v>5</v>
      </c>
      <c r="G216" s="159"/>
      <c r="H216" s="160">
        <v>1808284355</v>
      </c>
    </row>
    <row r="217" spans="2:8">
      <c r="B217" s="157">
        <v>45108.846921296295</v>
      </c>
      <c r="C217" s="180">
        <v>300</v>
      </c>
      <c r="D217" s="180">
        <v>293.7</v>
      </c>
      <c r="E217" s="180">
        <v>6.3000000000000114</v>
      </c>
      <c r="F217" s="158" t="s">
        <v>5</v>
      </c>
      <c r="G217" s="159"/>
      <c r="H217" s="160">
        <v>1808293190</v>
      </c>
    </row>
    <row r="218" spans="2:8">
      <c r="B218" s="157">
        <v>45108.852152777778</v>
      </c>
      <c r="C218" s="180">
        <v>1000</v>
      </c>
      <c r="D218" s="180">
        <v>979</v>
      </c>
      <c r="E218" s="180">
        <v>21</v>
      </c>
      <c r="F218" s="158" t="s">
        <v>5</v>
      </c>
      <c r="G218" s="159"/>
      <c r="H218" s="160">
        <v>1808307293</v>
      </c>
    </row>
    <row r="219" spans="2:8">
      <c r="B219" s="157">
        <v>45108.854143518518</v>
      </c>
      <c r="C219" s="180">
        <v>200</v>
      </c>
      <c r="D219" s="180">
        <v>195.8</v>
      </c>
      <c r="E219" s="180">
        <v>4.1999999999999886</v>
      </c>
      <c r="F219" s="158" t="s">
        <v>5</v>
      </c>
      <c r="G219" s="159"/>
      <c r="H219" s="160">
        <v>1808312358</v>
      </c>
    </row>
    <row r="220" spans="2:8">
      <c r="B220" s="157">
        <v>45108.855439814812</v>
      </c>
      <c r="C220" s="180">
        <v>1000</v>
      </c>
      <c r="D220" s="180">
        <v>979</v>
      </c>
      <c r="E220" s="180">
        <v>21</v>
      </c>
      <c r="F220" s="158" t="s">
        <v>5</v>
      </c>
      <c r="G220" s="159"/>
      <c r="H220" s="160">
        <v>1808315934</v>
      </c>
    </row>
    <row r="221" spans="2:8">
      <c r="B221" s="157">
        <v>45108.858067129629</v>
      </c>
      <c r="C221" s="180">
        <v>153</v>
      </c>
      <c r="D221" s="180">
        <v>149.1</v>
      </c>
      <c r="E221" s="180">
        <v>3.9000000000000057</v>
      </c>
      <c r="F221" s="158" t="s">
        <v>6545</v>
      </c>
      <c r="G221" s="159"/>
      <c r="H221" s="160">
        <v>1808322835</v>
      </c>
    </row>
    <row r="222" spans="2:8">
      <c r="B222" s="157">
        <v>45108.86078703704</v>
      </c>
      <c r="C222" s="180">
        <v>200</v>
      </c>
      <c r="D222" s="180">
        <v>195.8</v>
      </c>
      <c r="E222" s="180">
        <v>4.1999999999999886</v>
      </c>
      <c r="F222" s="158" t="s">
        <v>5</v>
      </c>
      <c r="G222" s="159"/>
      <c r="H222" s="160">
        <v>1808329687</v>
      </c>
    </row>
    <row r="223" spans="2:8">
      <c r="B223" s="157">
        <v>45108.862881944442</v>
      </c>
      <c r="C223" s="180">
        <v>100</v>
      </c>
      <c r="D223" s="180">
        <v>96.1</v>
      </c>
      <c r="E223" s="180">
        <v>3.9000000000000057</v>
      </c>
      <c r="F223" s="158" t="s">
        <v>5</v>
      </c>
      <c r="G223" s="159"/>
      <c r="H223" s="160">
        <v>1808335493</v>
      </c>
    </row>
    <row r="224" spans="2:8">
      <c r="B224" s="157">
        <v>45108.86577546296</v>
      </c>
      <c r="C224" s="180">
        <v>100</v>
      </c>
      <c r="D224" s="180">
        <v>96.1</v>
      </c>
      <c r="E224" s="180">
        <v>3.9000000000000057</v>
      </c>
      <c r="F224" s="158" t="s">
        <v>5</v>
      </c>
      <c r="G224" s="159"/>
      <c r="H224" s="160">
        <v>1808343104</v>
      </c>
    </row>
    <row r="225" spans="2:8">
      <c r="B225" s="157">
        <v>45108.867048611108</v>
      </c>
      <c r="C225" s="180">
        <v>100</v>
      </c>
      <c r="D225" s="180">
        <v>96.1</v>
      </c>
      <c r="E225" s="180">
        <v>3.9000000000000057</v>
      </c>
      <c r="F225" s="158" t="s">
        <v>5</v>
      </c>
      <c r="G225" s="159"/>
      <c r="H225" s="160">
        <v>1808346495</v>
      </c>
    </row>
    <row r="226" spans="2:8">
      <c r="B226" s="157">
        <v>45108.868275462963</v>
      </c>
      <c r="C226" s="180">
        <v>250</v>
      </c>
      <c r="D226" s="180">
        <v>244.75</v>
      </c>
      <c r="E226" s="180">
        <v>5.25</v>
      </c>
      <c r="F226" s="158" t="s">
        <v>5</v>
      </c>
      <c r="G226" s="159"/>
      <c r="H226" s="160">
        <v>1808349768</v>
      </c>
    </row>
    <row r="227" spans="2:8">
      <c r="B227" s="157">
        <v>45108.868784722225</v>
      </c>
      <c r="C227" s="180">
        <v>200</v>
      </c>
      <c r="D227" s="180">
        <v>195.8</v>
      </c>
      <c r="E227" s="180">
        <v>4.1999999999999886</v>
      </c>
      <c r="F227" s="158" t="s">
        <v>5</v>
      </c>
      <c r="G227" s="159"/>
      <c r="H227" s="160">
        <v>1808351173</v>
      </c>
    </row>
    <row r="228" spans="2:8">
      <c r="B228" s="157">
        <v>45108.871099537035</v>
      </c>
      <c r="C228" s="180">
        <v>200</v>
      </c>
      <c r="D228" s="180">
        <v>195.8</v>
      </c>
      <c r="E228" s="180">
        <v>4.1999999999999886</v>
      </c>
      <c r="F228" s="158" t="s">
        <v>10494</v>
      </c>
      <c r="G228" s="159"/>
      <c r="H228" s="160">
        <v>1808357531</v>
      </c>
    </row>
    <row r="229" spans="2:8">
      <c r="B229" s="157">
        <v>45108.874328703707</v>
      </c>
      <c r="C229" s="180">
        <v>50</v>
      </c>
      <c r="D229" s="180">
        <v>46.1</v>
      </c>
      <c r="E229" s="180">
        <v>3.8999999999999986</v>
      </c>
      <c r="F229" s="158" t="s">
        <v>5</v>
      </c>
      <c r="G229" s="159"/>
      <c r="H229" s="160">
        <v>1808366134</v>
      </c>
    </row>
    <row r="230" spans="2:8">
      <c r="B230" s="157">
        <v>45108.876377314817</v>
      </c>
      <c r="C230" s="180">
        <v>100</v>
      </c>
      <c r="D230" s="180">
        <v>96.1</v>
      </c>
      <c r="E230" s="180">
        <v>3.9000000000000057</v>
      </c>
      <c r="F230" s="158" t="s">
        <v>5</v>
      </c>
      <c r="G230" s="159"/>
      <c r="H230" s="160">
        <v>1808371705</v>
      </c>
    </row>
    <row r="231" spans="2:8">
      <c r="B231" s="157">
        <v>45108.877766203703</v>
      </c>
      <c r="C231" s="180">
        <v>100</v>
      </c>
      <c r="D231" s="180">
        <v>96.1</v>
      </c>
      <c r="E231" s="180">
        <v>3.9000000000000057</v>
      </c>
      <c r="F231" s="158" t="s">
        <v>5</v>
      </c>
      <c r="G231" s="159"/>
      <c r="H231" s="160">
        <v>1808375327</v>
      </c>
    </row>
    <row r="232" spans="2:8">
      <c r="B232" s="157">
        <v>45108.877881944441</v>
      </c>
      <c r="C232" s="180">
        <v>300</v>
      </c>
      <c r="D232" s="180">
        <v>293.7</v>
      </c>
      <c r="E232" s="180">
        <v>6.3000000000000114</v>
      </c>
      <c r="F232" s="158" t="s">
        <v>5</v>
      </c>
      <c r="G232" s="159"/>
      <c r="H232" s="160">
        <v>1808375659</v>
      </c>
    </row>
    <row r="233" spans="2:8">
      <c r="B233" s="157">
        <v>45108.882870370369</v>
      </c>
      <c r="C233" s="180">
        <v>300</v>
      </c>
      <c r="D233" s="180">
        <v>293.7</v>
      </c>
      <c r="E233" s="180">
        <v>6.3000000000000114</v>
      </c>
      <c r="F233" s="158" t="s">
        <v>5</v>
      </c>
      <c r="G233" s="159"/>
      <c r="H233" s="160">
        <v>1808388618</v>
      </c>
    </row>
    <row r="234" spans="2:8">
      <c r="B234" s="157">
        <v>45108.88422453704</v>
      </c>
      <c r="C234" s="180">
        <v>100</v>
      </c>
      <c r="D234" s="180">
        <v>96.1</v>
      </c>
      <c r="E234" s="180">
        <v>3.9000000000000057</v>
      </c>
      <c r="F234" s="158" t="s">
        <v>5</v>
      </c>
      <c r="G234" s="159"/>
      <c r="H234" s="160">
        <v>1808392114</v>
      </c>
    </row>
    <row r="235" spans="2:8">
      <c r="B235" s="157">
        <v>45108.887094907404</v>
      </c>
      <c r="C235" s="180">
        <v>100</v>
      </c>
      <c r="D235" s="180">
        <v>96.1</v>
      </c>
      <c r="E235" s="180">
        <v>3.9000000000000057</v>
      </c>
      <c r="F235" s="158" t="s">
        <v>5</v>
      </c>
      <c r="G235" s="159"/>
      <c r="H235" s="160">
        <v>1808399510</v>
      </c>
    </row>
    <row r="236" spans="2:8">
      <c r="B236" s="157">
        <v>45108.892245370371</v>
      </c>
      <c r="C236" s="180">
        <v>50</v>
      </c>
      <c r="D236" s="180">
        <v>46.1</v>
      </c>
      <c r="E236" s="180">
        <v>3.8999999999999986</v>
      </c>
      <c r="F236" s="158" t="s">
        <v>5</v>
      </c>
      <c r="G236" s="159"/>
      <c r="H236" s="160">
        <v>1808411929</v>
      </c>
    </row>
    <row r="237" spans="2:8">
      <c r="B237" s="157">
        <v>45108.90148148148</v>
      </c>
      <c r="C237" s="180">
        <v>200</v>
      </c>
      <c r="D237" s="180">
        <v>195.8</v>
      </c>
      <c r="E237" s="180">
        <v>4.1999999999999886</v>
      </c>
      <c r="F237" s="158" t="s">
        <v>5</v>
      </c>
      <c r="G237" s="159"/>
      <c r="H237" s="160">
        <v>1808438746</v>
      </c>
    </row>
    <row r="238" spans="2:8">
      <c r="B238" s="157">
        <v>45108.903854166667</v>
      </c>
      <c r="C238" s="180">
        <v>300</v>
      </c>
      <c r="D238" s="180">
        <v>293.7</v>
      </c>
      <c r="E238" s="180">
        <v>6.3000000000000114</v>
      </c>
      <c r="F238" s="158" t="s">
        <v>5</v>
      </c>
      <c r="G238" s="159"/>
      <c r="H238" s="160">
        <v>1808445540</v>
      </c>
    </row>
    <row r="239" spans="2:8">
      <c r="B239" s="157">
        <v>45108.911006944443</v>
      </c>
      <c r="C239" s="180">
        <v>100</v>
      </c>
      <c r="D239" s="180">
        <v>96.1</v>
      </c>
      <c r="E239" s="180">
        <v>3.9000000000000057</v>
      </c>
      <c r="F239" s="158" t="s">
        <v>5</v>
      </c>
      <c r="G239" s="159"/>
      <c r="H239" s="160">
        <v>1808461820</v>
      </c>
    </row>
    <row r="240" spans="2:8">
      <c r="B240" s="157">
        <v>45108.911400462966</v>
      </c>
      <c r="C240" s="180">
        <v>500</v>
      </c>
      <c r="D240" s="180">
        <v>489.5</v>
      </c>
      <c r="E240" s="180">
        <v>10.5</v>
      </c>
      <c r="F240" s="158" t="s">
        <v>5</v>
      </c>
      <c r="G240" s="159"/>
      <c r="H240" s="160">
        <v>1808462800</v>
      </c>
    </row>
    <row r="241" spans="2:8">
      <c r="B241" s="157">
        <v>45108.915034722224</v>
      </c>
      <c r="C241" s="180">
        <v>10000</v>
      </c>
      <c r="D241" s="180">
        <v>9790</v>
      </c>
      <c r="E241" s="180">
        <v>210</v>
      </c>
      <c r="F241" s="158" t="s">
        <v>5</v>
      </c>
      <c r="G241" s="159"/>
      <c r="H241" s="160">
        <v>1808470963</v>
      </c>
    </row>
    <row r="242" spans="2:8">
      <c r="B242" s="157">
        <v>45108.918414351851</v>
      </c>
      <c r="C242" s="180">
        <v>100</v>
      </c>
      <c r="D242" s="180">
        <v>96.1</v>
      </c>
      <c r="E242" s="180">
        <v>3.9000000000000057</v>
      </c>
      <c r="F242" s="158" t="s">
        <v>5</v>
      </c>
      <c r="G242" s="159"/>
      <c r="H242" s="160">
        <v>1808478320</v>
      </c>
    </row>
    <row r="243" spans="2:8">
      <c r="B243" s="157">
        <v>45108.919918981483</v>
      </c>
      <c r="C243" s="180">
        <v>1000</v>
      </c>
      <c r="D243" s="180">
        <v>979</v>
      </c>
      <c r="E243" s="180">
        <v>21</v>
      </c>
      <c r="F243" s="158" t="s">
        <v>6614</v>
      </c>
      <c r="G243" s="159"/>
      <c r="H243" s="160">
        <v>1808481525</v>
      </c>
    </row>
    <row r="244" spans="2:8">
      <c r="B244" s="157">
        <v>45108.926944444444</v>
      </c>
      <c r="C244" s="180">
        <v>500</v>
      </c>
      <c r="D244" s="180">
        <v>489.5</v>
      </c>
      <c r="E244" s="180">
        <v>10.5</v>
      </c>
      <c r="F244" s="158" t="s">
        <v>5</v>
      </c>
      <c r="G244" s="159"/>
      <c r="H244" s="160">
        <v>1808496528</v>
      </c>
    </row>
    <row r="245" spans="2:8">
      <c r="B245" s="157">
        <v>45108.927777777775</v>
      </c>
      <c r="C245" s="180">
        <v>200</v>
      </c>
      <c r="D245" s="180">
        <v>195.8</v>
      </c>
      <c r="E245" s="180">
        <v>4.1999999999999886</v>
      </c>
      <c r="F245" s="158" t="s">
        <v>5</v>
      </c>
      <c r="G245" s="159"/>
      <c r="H245" s="160">
        <v>1808498305</v>
      </c>
    </row>
    <row r="246" spans="2:8">
      <c r="B246" s="157">
        <v>45108.930486111109</v>
      </c>
      <c r="C246" s="180">
        <v>100</v>
      </c>
      <c r="D246" s="180">
        <v>96.1</v>
      </c>
      <c r="E246" s="180">
        <v>3.9000000000000057</v>
      </c>
      <c r="F246" s="158" t="s">
        <v>5</v>
      </c>
      <c r="G246" s="159"/>
      <c r="H246" s="160">
        <v>1808503959</v>
      </c>
    </row>
    <row r="247" spans="2:8">
      <c r="B247" s="157">
        <v>45108.931990740741</v>
      </c>
      <c r="C247" s="180">
        <v>300</v>
      </c>
      <c r="D247" s="180">
        <v>293.7</v>
      </c>
      <c r="E247" s="180">
        <v>6.3000000000000114</v>
      </c>
      <c r="F247" s="158" t="s">
        <v>5</v>
      </c>
      <c r="G247" s="159"/>
      <c r="H247" s="160">
        <v>1808507219</v>
      </c>
    </row>
    <row r="248" spans="2:8">
      <c r="B248" s="157">
        <v>45108.936527777776</v>
      </c>
      <c r="C248" s="180">
        <v>300</v>
      </c>
      <c r="D248" s="180">
        <v>293.7</v>
      </c>
      <c r="E248" s="180">
        <v>6.3000000000000114</v>
      </c>
      <c r="F248" s="158" t="s">
        <v>5</v>
      </c>
      <c r="G248" s="159"/>
      <c r="H248" s="160">
        <v>1808516385</v>
      </c>
    </row>
    <row r="249" spans="2:8">
      <c r="B249" s="157">
        <v>45108.936574074076</v>
      </c>
      <c r="C249" s="180">
        <v>360</v>
      </c>
      <c r="D249" s="180">
        <v>352.44</v>
      </c>
      <c r="E249" s="180">
        <v>7.5600000000000023</v>
      </c>
      <c r="F249" s="158" t="s">
        <v>5</v>
      </c>
      <c r="G249" s="159"/>
      <c r="H249" s="160">
        <v>1808516453</v>
      </c>
    </row>
    <row r="250" spans="2:8">
      <c r="B250" s="157">
        <v>45108.941192129627</v>
      </c>
      <c r="C250" s="180">
        <v>500</v>
      </c>
      <c r="D250" s="180">
        <v>489.5</v>
      </c>
      <c r="E250" s="180">
        <v>10.5</v>
      </c>
      <c r="F250" s="158" t="s">
        <v>6670</v>
      </c>
      <c r="G250" s="159"/>
      <c r="H250" s="160">
        <v>1808527156</v>
      </c>
    </row>
    <row r="251" spans="2:8">
      <c r="B251" s="157">
        <v>45108.942615740743</v>
      </c>
      <c r="C251" s="180">
        <v>163</v>
      </c>
      <c r="D251" s="180">
        <v>159.1</v>
      </c>
      <c r="E251" s="180">
        <v>3.9000000000000057</v>
      </c>
      <c r="F251" s="158" t="s">
        <v>5</v>
      </c>
      <c r="G251" s="159"/>
      <c r="H251" s="160">
        <v>1808530384</v>
      </c>
    </row>
    <row r="252" spans="2:8">
      <c r="B252" s="157">
        <v>45108.945659722223</v>
      </c>
      <c r="C252" s="180">
        <v>500</v>
      </c>
      <c r="D252" s="180">
        <v>489.5</v>
      </c>
      <c r="E252" s="180">
        <v>10.5</v>
      </c>
      <c r="F252" s="158" t="s">
        <v>5</v>
      </c>
      <c r="G252" s="159"/>
      <c r="H252" s="160">
        <v>1808536326</v>
      </c>
    </row>
    <row r="253" spans="2:8">
      <c r="B253" s="157">
        <v>45108.946435185186</v>
      </c>
      <c r="C253" s="180">
        <v>540</v>
      </c>
      <c r="D253" s="180">
        <v>528.66</v>
      </c>
      <c r="E253" s="180">
        <v>11.340000000000032</v>
      </c>
      <c r="F253" s="158" t="s">
        <v>5</v>
      </c>
      <c r="G253" s="159"/>
      <c r="H253" s="160">
        <v>1808537838</v>
      </c>
    </row>
    <row r="254" spans="2:8">
      <c r="B254" s="157">
        <v>45108.947199074071</v>
      </c>
      <c r="C254" s="180">
        <v>100</v>
      </c>
      <c r="D254" s="180">
        <v>96.1</v>
      </c>
      <c r="E254" s="180">
        <v>3.9000000000000057</v>
      </c>
      <c r="F254" s="158" t="s">
        <v>5</v>
      </c>
      <c r="G254" s="159"/>
      <c r="H254" s="160">
        <v>1808539393</v>
      </c>
    </row>
    <row r="255" spans="2:8">
      <c r="B255" s="157">
        <v>45108.947245370371</v>
      </c>
      <c r="C255" s="180">
        <v>1000</v>
      </c>
      <c r="D255" s="180">
        <v>979</v>
      </c>
      <c r="E255" s="180">
        <v>21</v>
      </c>
      <c r="F255" s="158" t="s">
        <v>5</v>
      </c>
      <c r="G255" s="159"/>
      <c r="H255" s="160">
        <v>1808539485</v>
      </c>
    </row>
    <row r="256" spans="2:8">
      <c r="B256" s="157">
        <v>45108.948888888888</v>
      </c>
      <c r="C256" s="180">
        <v>200</v>
      </c>
      <c r="D256" s="180">
        <v>195.8</v>
      </c>
      <c r="E256" s="180">
        <v>4.1999999999999886</v>
      </c>
      <c r="F256" s="158" t="s">
        <v>6559</v>
      </c>
      <c r="G256" s="159"/>
      <c r="H256" s="160">
        <v>1808542516</v>
      </c>
    </row>
    <row r="257" spans="2:8">
      <c r="B257" s="157">
        <v>45108.949131944442</v>
      </c>
      <c r="C257" s="180">
        <v>100</v>
      </c>
      <c r="D257" s="180">
        <v>96.1</v>
      </c>
      <c r="E257" s="180">
        <v>3.9000000000000057</v>
      </c>
      <c r="F257" s="158" t="s">
        <v>5</v>
      </c>
      <c r="G257" s="159"/>
      <c r="H257" s="160">
        <v>1808542958</v>
      </c>
    </row>
    <row r="258" spans="2:8">
      <c r="B258" s="157">
        <v>45108.95584490741</v>
      </c>
      <c r="C258" s="180">
        <v>1000</v>
      </c>
      <c r="D258" s="180">
        <v>979</v>
      </c>
      <c r="E258" s="180">
        <v>21</v>
      </c>
      <c r="F258" s="158" t="s">
        <v>5</v>
      </c>
      <c r="G258" s="159"/>
      <c r="H258" s="160">
        <v>1808555533</v>
      </c>
    </row>
    <row r="259" spans="2:8">
      <c r="B259" s="157">
        <v>45108.957499999997</v>
      </c>
      <c r="C259" s="180">
        <v>3395</v>
      </c>
      <c r="D259" s="180">
        <v>3323.7</v>
      </c>
      <c r="E259" s="180">
        <v>71.300000000000182</v>
      </c>
      <c r="F259" s="158" t="s">
        <v>10495</v>
      </c>
      <c r="G259" s="159" t="s">
        <v>10495</v>
      </c>
      <c r="H259" s="160">
        <v>1808558732</v>
      </c>
    </row>
    <row r="260" spans="2:8">
      <c r="B260" s="157">
        <v>45108.958252314813</v>
      </c>
      <c r="C260" s="180">
        <v>50</v>
      </c>
      <c r="D260" s="180">
        <v>46.1</v>
      </c>
      <c r="E260" s="180">
        <v>3.8999999999999986</v>
      </c>
      <c r="F260" s="158" t="s">
        <v>5</v>
      </c>
      <c r="G260" s="159"/>
      <c r="H260" s="160">
        <v>1808560083</v>
      </c>
    </row>
    <row r="261" spans="2:8">
      <c r="B261" s="157">
        <v>45108.969178240739</v>
      </c>
      <c r="C261" s="180">
        <v>500</v>
      </c>
      <c r="D261" s="180">
        <v>489.5</v>
      </c>
      <c r="E261" s="180">
        <v>10.5</v>
      </c>
      <c r="F261" s="158" t="s">
        <v>6580</v>
      </c>
      <c r="G261" s="159"/>
      <c r="H261" s="160">
        <v>1808580426</v>
      </c>
    </row>
    <row r="262" spans="2:8">
      <c r="B262" s="157">
        <v>45108.969930555555</v>
      </c>
      <c r="C262" s="180">
        <v>1000</v>
      </c>
      <c r="D262" s="180">
        <v>979</v>
      </c>
      <c r="E262" s="180">
        <v>21</v>
      </c>
      <c r="F262" s="158" t="s">
        <v>5</v>
      </c>
      <c r="G262" s="159"/>
      <c r="H262" s="160">
        <v>1808581764</v>
      </c>
    </row>
    <row r="263" spans="2:8">
      <c r="B263" s="157">
        <v>45108.97252314815</v>
      </c>
      <c r="C263" s="180">
        <v>30</v>
      </c>
      <c r="D263" s="180">
        <v>26.1</v>
      </c>
      <c r="E263" s="180">
        <v>3.8999999999999986</v>
      </c>
      <c r="F263" s="158" t="s">
        <v>5</v>
      </c>
      <c r="G263" s="159"/>
      <c r="H263" s="160">
        <v>1808586484</v>
      </c>
    </row>
    <row r="264" spans="2:8">
      <c r="B264" s="157">
        <v>45108.976585648146</v>
      </c>
      <c r="C264" s="180">
        <v>2000</v>
      </c>
      <c r="D264" s="180">
        <v>1958</v>
      </c>
      <c r="E264" s="180">
        <v>42</v>
      </c>
      <c r="F264" s="158" t="s">
        <v>5</v>
      </c>
      <c r="G264" s="159"/>
      <c r="H264" s="160">
        <v>1808593669</v>
      </c>
    </row>
    <row r="265" spans="2:8">
      <c r="B265" s="157">
        <v>45108.977546296293</v>
      </c>
      <c r="C265" s="180">
        <v>50</v>
      </c>
      <c r="D265" s="180">
        <v>46.1</v>
      </c>
      <c r="E265" s="180">
        <v>3.8999999999999986</v>
      </c>
      <c r="F265" s="158" t="s">
        <v>5</v>
      </c>
      <c r="G265" s="159"/>
      <c r="H265" s="160">
        <v>1808595571</v>
      </c>
    </row>
    <row r="266" spans="2:8">
      <c r="B266" s="157">
        <v>45108.990659722222</v>
      </c>
      <c r="C266" s="180">
        <v>500</v>
      </c>
      <c r="D266" s="180">
        <v>489.5</v>
      </c>
      <c r="E266" s="180">
        <v>10.5</v>
      </c>
      <c r="F266" s="158" t="s">
        <v>5</v>
      </c>
      <c r="G266" s="159"/>
      <c r="H266" s="160">
        <v>1808618427</v>
      </c>
    </row>
    <row r="267" spans="2:8">
      <c r="B267" s="157">
        <v>45108.991620370369</v>
      </c>
      <c r="C267" s="180">
        <v>300</v>
      </c>
      <c r="D267" s="180">
        <v>293.7</v>
      </c>
      <c r="E267" s="180">
        <v>6.3000000000000114</v>
      </c>
      <c r="F267" s="158" t="s">
        <v>5</v>
      </c>
      <c r="G267" s="159"/>
      <c r="H267" s="160">
        <v>1808620210</v>
      </c>
    </row>
    <row r="268" spans="2:8">
      <c r="B268" s="157">
        <v>45108.994537037041</v>
      </c>
      <c r="C268" s="180">
        <v>1000</v>
      </c>
      <c r="D268" s="180">
        <v>979</v>
      </c>
      <c r="E268" s="180">
        <v>21</v>
      </c>
      <c r="F268" s="158" t="s">
        <v>6541</v>
      </c>
      <c r="G268" s="159"/>
      <c r="H268" s="160">
        <v>1808624857</v>
      </c>
    </row>
    <row r="269" spans="2:8">
      <c r="B269" s="157">
        <v>45108.99459490741</v>
      </c>
      <c r="C269" s="180">
        <v>100</v>
      </c>
      <c r="D269" s="180">
        <v>96.1</v>
      </c>
      <c r="E269" s="180">
        <v>3.9000000000000057</v>
      </c>
      <c r="F269" s="158" t="s">
        <v>5</v>
      </c>
      <c r="G269" s="159"/>
      <c r="H269" s="160">
        <v>1808624983</v>
      </c>
    </row>
    <row r="270" spans="2:8">
      <c r="B270" s="157">
        <v>45109.001354166663</v>
      </c>
      <c r="C270" s="180">
        <v>50</v>
      </c>
      <c r="D270" s="180">
        <v>46.1</v>
      </c>
      <c r="E270" s="180">
        <v>3.8999999999999986</v>
      </c>
      <c r="F270" s="158" t="s">
        <v>5</v>
      </c>
      <c r="G270" s="159"/>
      <c r="H270" s="160">
        <v>1808636572</v>
      </c>
    </row>
    <row r="271" spans="2:8">
      <c r="B271" s="157">
        <v>45109.008657407408</v>
      </c>
      <c r="C271" s="180">
        <v>300</v>
      </c>
      <c r="D271" s="180">
        <v>293.7</v>
      </c>
      <c r="E271" s="180">
        <v>6.3000000000000114</v>
      </c>
      <c r="F271" s="158" t="s">
        <v>5</v>
      </c>
      <c r="G271" s="159"/>
      <c r="H271" s="160">
        <v>1808650522</v>
      </c>
    </row>
    <row r="272" spans="2:8">
      <c r="B272" s="157">
        <v>45109.009004629632</v>
      </c>
      <c r="C272" s="180">
        <v>500</v>
      </c>
      <c r="D272" s="180">
        <v>489.5</v>
      </c>
      <c r="E272" s="180">
        <v>10.5</v>
      </c>
      <c r="F272" s="158" t="s">
        <v>5</v>
      </c>
      <c r="G272" s="159"/>
      <c r="H272" s="160">
        <v>1808651202</v>
      </c>
    </row>
    <row r="273" spans="2:8">
      <c r="B273" s="157">
        <v>45109.018333333333</v>
      </c>
      <c r="C273" s="180">
        <v>500</v>
      </c>
      <c r="D273" s="180">
        <v>489.5</v>
      </c>
      <c r="E273" s="180">
        <v>10.5</v>
      </c>
      <c r="F273" s="158" t="s">
        <v>5</v>
      </c>
      <c r="G273" s="159"/>
      <c r="H273" s="160">
        <v>1808668413</v>
      </c>
    </row>
    <row r="274" spans="2:8">
      <c r="B274" s="157">
        <v>45109.022685185184</v>
      </c>
      <c r="C274" s="180">
        <v>500</v>
      </c>
      <c r="D274" s="180">
        <v>489.5</v>
      </c>
      <c r="E274" s="180">
        <v>10.5</v>
      </c>
      <c r="F274" s="158" t="s">
        <v>6581</v>
      </c>
      <c r="G274" s="159"/>
      <c r="H274" s="160">
        <v>1808675993</v>
      </c>
    </row>
    <row r="275" spans="2:8">
      <c r="B275" s="157">
        <v>45109.022986111115</v>
      </c>
      <c r="C275" s="180">
        <v>300</v>
      </c>
      <c r="D275" s="180">
        <v>293.7</v>
      </c>
      <c r="E275" s="180">
        <v>6.3000000000000114</v>
      </c>
      <c r="F275" s="158" t="s">
        <v>5</v>
      </c>
      <c r="G275" s="159"/>
      <c r="H275" s="160">
        <v>1808676522</v>
      </c>
    </row>
    <row r="276" spans="2:8">
      <c r="B276" s="157">
        <v>45109.02716435185</v>
      </c>
      <c r="C276" s="180">
        <v>30</v>
      </c>
      <c r="D276" s="180">
        <v>26.1</v>
      </c>
      <c r="E276" s="180">
        <v>3.8999999999999986</v>
      </c>
      <c r="F276" s="158" t="s">
        <v>5</v>
      </c>
      <c r="G276" s="159"/>
      <c r="H276" s="160">
        <v>1808683336</v>
      </c>
    </row>
    <row r="277" spans="2:8">
      <c r="B277" s="157">
        <v>45109.027291666665</v>
      </c>
      <c r="C277" s="180">
        <v>500</v>
      </c>
      <c r="D277" s="180">
        <v>489.5</v>
      </c>
      <c r="E277" s="180">
        <v>10.5</v>
      </c>
      <c r="F277" s="158" t="s">
        <v>5</v>
      </c>
      <c r="G277" s="159"/>
      <c r="H277" s="160">
        <v>1808683552</v>
      </c>
    </row>
    <row r="278" spans="2:8">
      <c r="B278" s="157">
        <v>45109.035891203705</v>
      </c>
      <c r="C278" s="180">
        <v>300</v>
      </c>
      <c r="D278" s="180">
        <v>293.7</v>
      </c>
      <c r="E278" s="180">
        <v>6.3000000000000114</v>
      </c>
      <c r="F278" s="158" t="s">
        <v>5</v>
      </c>
      <c r="G278" s="159"/>
      <c r="H278" s="160">
        <v>1808698117</v>
      </c>
    </row>
    <row r="279" spans="2:8">
      <c r="B279" s="157">
        <v>45109.041412037041</v>
      </c>
      <c r="C279" s="180">
        <v>500</v>
      </c>
      <c r="D279" s="180">
        <v>489.5</v>
      </c>
      <c r="E279" s="180">
        <v>10.5</v>
      </c>
      <c r="F279" s="158" t="s">
        <v>5</v>
      </c>
      <c r="G279" s="159"/>
      <c r="H279" s="160">
        <v>1808707164</v>
      </c>
    </row>
    <row r="280" spans="2:8">
      <c r="B280" s="157">
        <v>45109.04142361111</v>
      </c>
      <c r="C280" s="180">
        <v>300</v>
      </c>
      <c r="D280" s="180">
        <v>293.7</v>
      </c>
      <c r="E280" s="180">
        <v>6.3000000000000114</v>
      </c>
      <c r="F280" s="158" t="s">
        <v>5</v>
      </c>
      <c r="G280" s="159"/>
      <c r="H280" s="160">
        <v>1808707192</v>
      </c>
    </row>
    <row r="281" spans="2:8">
      <c r="B281" s="157">
        <v>45109.04583333333</v>
      </c>
      <c r="C281" s="180">
        <v>500</v>
      </c>
      <c r="D281" s="180">
        <v>489.5</v>
      </c>
      <c r="E281" s="180">
        <v>10.5</v>
      </c>
      <c r="F281" s="158" t="s">
        <v>5</v>
      </c>
      <c r="G281" s="159"/>
      <c r="H281" s="160">
        <v>1808714505</v>
      </c>
    </row>
    <row r="282" spans="2:8">
      <c r="B282" s="157">
        <v>45109.06863425926</v>
      </c>
      <c r="C282" s="180">
        <v>100</v>
      </c>
      <c r="D282" s="180">
        <v>96.1</v>
      </c>
      <c r="E282" s="180">
        <v>3.9000000000000057</v>
      </c>
      <c r="F282" s="158" t="s">
        <v>5</v>
      </c>
      <c r="G282" s="159"/>
      <c r="H282" s="160">
        <v>1808749362</v>
      </c>
    </row>
    <row r="283" spans="2:8">
      <c r="B283" s="157">
        <v>45109.118518518517</v>
      </c>
      <c r="C283" s="180">
        <v>100</v>
      </c>
      <c r="D283" s="180">
        <v>96.1</v>
      </c>
      <c r="E283" s="180">
        <v>3.9000000000000057</v>
      </c>
      <c r="F283" s="158" t="s">
        <v>6536</v>
      </c>
      <c r="G283" s="159" t="s">
        <v>6605</v>
      </c>
      <c r="H283" s="160">
        <v>1808811492</v>
      </c>
    </row>
    <row r="284" spans="2:8">
      <c r="B284" s="157">
        <v>45109.135185185187</v>
      </c>
      <c r="C284" s="180">
        <v>1000</v>
      </c>
      <c r="D284" s="180">
        <v>979</v>
      </c>
      <c r="E284" s="180">
        <v>21</v>
      </c>
      <c r="F284" s="158" t="s">
        <v>6549</v>
      </c>
      <c r="G284" s="159"/>
      <c r="H284" s="160">
        <v>1808833270</v>
      </c>
    </row>
    <row r="285" spans="2:8">
      <c r="B285" s="157">
        <v>45109.168043981481</v>
      </c>
      <c r="C285" s="180">
        <v>100</v>
      </c>
      <c r="D285" s="180">
        <v>96.1</v>
      </c>
      <c r="E285" s="180">
        <v>3.9000000000000057</v>
      </c>
      <c r="F285" s="158" t="s">
        <v>5</v>
      </c>
      <c r="G285" s="159"/>
      <c r="H285" s="160">
        <v>1808868900</v>
      </c>
    </row>
    <row r="286" spans="2:8">
      <c r="B286" s="157">
        <v>45109.178703703707</v>
      </c>
      <c r="C286" s="180">
        <v>100</v>
      </c>
      <c r="D286" s="180">
        <v>96.1</v>
      </c>
      <c r="E286" s="180">
        <v>3.9000000000000057</v>
      </c>
      <c r="F286" s="158" t="s">
        <v>5</v>
      </c>
      <c r="G286" s="159"/>
      <c r="H286" s="160">
        <v>1808880390</v>
      </c>
    </row>
    <row r="287" spans="2:8">
      <c r="B287" s="157">
        <v>45109.183055555557</v>
      </c>
      <c r="C287" s="180">
        <v>1111</v>
      </c>
      <c r="D287" s="180">
        <v>1087.67</v>
      </c>
      <c r="E287" s="180">
        <v>23.329999999999927</v>
      </c>
      <c r="F287" s="158" t="s">
        <v>5</v>
      </c>
      <c r="G287" s="159"/>
      <c r="H287" s="160">
        <v>1808884843</v>
      </c>
    </row>
    <row r="288" spans="2:8">
      <c r="B288" s="157">
        <v>45109.191145833334</v>
      </c>
      <c r="C288" s="180">
        <v>900</v>
      </c>
      <c r="D288" s="180">
        <v>881.1</v>
      </c>
      <c r="E288" s="180">
        <v>18.899999999999977</v>
      </c>
      <c r="F288" s="158" t="s">
        <v>6531</v>
      </c>
      <c r="G288" s="159"/>
      <c r="H288" s="160">
        <v>1808892553</v>
      </c>
    </row>
    <row r="289" spans="2:8">
      <c r="B289" s="157">
        <v>45109.209537037037</v>
      </c>
      <c r="C289" s="180">
        <v>100</v>
      </c>
      <c r="D289" s="180">
        <v>96.1</v>
      </c>
      <c r="E289" s="180">
        <v>3.9000000000000057</v>
      </c>
      <c r="F289" s="158" t="s">
        <v>6559</v>
      </c>
      <c r="G289" s="159"/>
      <c r="H289" s="160">
        <v>1808909420</v>
      </c>
    </row>
    <row r="290" spans="2:8">
      <c r="B290" s="157">
        <v>45109.230462962965</v>
      </c>
      <c r="C290" s="180">
        <v>100</v>
      </c>
      <c r="D290" s="180">
        <v>96.1</v>
      </c>
      <c r="E290" s="180">
        <v>3.9000000000000057</v>
      </c>
      <c r="F290" s="158" t="s">
        <v>5</v>
      </c>
      <c r="G290" s="159"/>
      <c r="H290" s="160">
        <v>1808925401</v>
      </c>
    </row>
    <row r="291" spans="2:8">
      <c r="B291" s="157">
        <v>45109.242430555554</v>
      </c>
      <c r="C291" s="180">
        <v>2200</v>
      </c>
      <c r="D291" s="180">
        <v>2153.8000000000002</v>
      </c>
      <c r="E291" s="180">
        <v>46.199999999999818</v>
      </c>
      <c r="F291" s="158" t="s">
        <v>5</v>
      </c>
      <c r="G291" s="159"/>
      <c r="H291" s="160">
        <v>1808933924</v>
      </c>
    </row>
    <row r="292" spans="2:8">
      <c r="B292" s="157">
        <v>45109.268275462964</v>
      </c>
      <c r="C292" s="180">
        <v>300</v>
      </c>
      <c r="D292" s="180">
        <v>293.7</v>
      </c>
      <c r="E292" s="180">
        <v>6.3000000000000114</v>
      </c>
      <c r="F292" s="158" t="s">
        <v>5</v>
      </c>
      <c r="G292" s="159"/>
      <c r="H292" s="160">
        <v>1808954716</v>
      </c>
    </row>
    <row r="293" spans="2:8">
      <c r="B293" s="157">
        <v>45109.268819444442</v>
      </c>
      <c r="C293" s="180">
        <v>300</v>
      </c>
      <c r="D293" s="180">
        <v>293.7</v>
      </c>
      <c r="E293" s="180">
        <v>6.3000000000000114</v>
      </c>
      <c r="F293" s="158" t="s">
        <v>5</v>
      </c>
      <c r="G293" s="159"/>
      <c r="H293" s="160">
        <v>1808955115</v>
      </c>
    </row>
    <row r="294" spans="2:8">
      <c r="B294" s="157">
        <v>45109.29892361111</v>
      </c>
      <c r="C294" s="180">
        <v>1000</v>
      </c>
      <c r="D294" s="180">
        <v>979</v>
      </c>
      <c r="E294" s="180">
        <v>21</v>
      </c>
      <c r="F294" s="158" t="s">
        <v>5</v>
      </c>
      <c r="G294" s="159"/>
      <c r="H294" s="160">
        <v>1808978493</v>
      </c>
    </row>
    <row r="295" spans="2:8">
      <c r="B295" s="157">
        <v>45109.30746527778</v>
      </c>
      <c r="C295" s="180">
        <v>500</v>
      </c>
      <c r="D295" s="180">
        <v>489.5</v>
      </c>
      <c r="E295" s="180">
        <v>10.5</v>
      </c>
      <c r="F295" s="158" t="s">
        <v>5</v>
      </c>
      <c r="G295" s="159"/>
      <c r="H295" s="160">
        <v>1808985910</v>
      </c>
    </row>
    <row r="296" spans="2:8">
      <c r="B296" s="157">
        <v>45109.312152777777</v>
      </c>
      <c r="C296" s="180">
        <v>500</v>
      </c>
      <c r="D296" s="180">
        <v>489.5</v>
      </c>
      <c r="E296" s="180">
        <v>10.5</v>
      </c>
      <c r="F296" s="158" t="s">
        <v>5</v>
      </c>
      <c r="G296" s="159"/>
      <c r="H296" s="160">
        <v>1808989706</v>
      </c>
    </row>
    <row r="297" spans="2:8">
      <c r="B297" s="157">
        <v>45109.316840277781</v>
      </c>
      <c r="C297" s="180">
        <v>500</v>
      </c>
      <c r="D297" s="180">
        <v>489.5</v>
      </c>
      <c r="E297" s="180">
        <v>10.5</v>
      </c>
      <c r="F297" s="158" t="s">
        <v>5</v>
      </c>
      <c r="G297" s="159"/>
      <c r="H297" s="160">
        <v>1808994076</v>
      </c>
    </row>
    <row r="298" spans="2:8">
      <c r="B298" s="157">
        <v>45109.319305555553</v>
      </c>
      <c r="C298" s="180">
        <v>100</v>
      </c>
      <c r="D298" s="180">
        <v>96.1</v>
      </c>
      <c r="E298" s="180">
        <v>3.9000000000000057</v>
      </c>
      <c r="F298" s="158" t="s">
        <v>5</v>
      </c>
      <c r="G298" s="159"/>
      <c r="H298" s="160">
        <v>1808996423</v>
      </c>
    </row>
    <row r="299" spans="2:8">
      <c r="B299" s="157">
        <v>45109.34039351852</v>
      </c>
      <c r="C299" s="180">
        <v>100</v>
      </c>
      <c r="D299" s="180">
        <v>96.1</v>
      </c>
      <c r="E299" s="180">
        <v>3.9000000000000057</v>
      </c>
      <c r="F299" s="158" t="s">
        <v>5</v>
      </c>
      <c r="G299" s="159"/>
      <c r="H299" s="160">
        <v>1809018690</v>
      </c>
    </row>
    <row r="300" spans="2:8">
      <c r="B300" s="157">
        <v>45109.343252314815</v>
      </c>
      <c r="C300" s="180">
        <v>100</v>
      </c>
      <c r="D300" s="180">
        <v>96.1</v>
      </c>
      <c r="E300" s="180">
        <v>3.9000000000000057</v>
      </c>
      <c r="F300" s="158" t="s">
        <v>5</v>
      </c>
      <c r="G300" s="159"/>
      <c r="H300" s="160">
        <v>1809021989</v>
      </c>
    </row>
    <row r="301" spans="2:8">
      <c r="B301" s="157">
        <v>45109.345243055555</v>
      </c>
      <c r="C301" s="180">
        <v>1000</v>
      </c>
      <c r="D301" s="180">
        <v>979</v>
      </c>
      <c r="E301" s="180">
        <v>21</v>
      </c>
      <c r="F301" s="158" t="s">
        <v>6542</v>
      </c>
      <c r="G301" s="159" t="s">
        <v>6681</v>
      </c>
      <c r="H301" s="160">
        <v>1809024390</v>
      </c>
    </row>
    <row r="302" spans="2:8">
      <c r="B302" s="157">
        <v>45109.363125000003</v>
      </c>
      <c r="C302" s="180">
        <v>500</v>
      </c>
      <c r="D302" s="180">
        <v>489.5</v>
      </c>
      <c r="E302" s="180">
        <v>10.5</v>
      </c>
      <c r="F302" s="158" t="s">
        <v>5</v>
      </c>
      <c r="G302" s="159"/>
      <c r="H302" s="160">
        <v>1809046259</v>
      </c>
    </row>
    <row r="303" spans="2:8">
      <c r="B303" s="157">
        <v>45109.36377314815</v>
      </c>
      <c r="C303" s="180">
        <v>500</v>
      </c>
      <c r="D303" s="180">
        <v>489.5</v>
      </c>
      <c r="E303" s="180">
        <v>10.5</v>
      </c>
      <c r="F303" s="158" t="s">
        <v>5</v>
      </c>
      <c r="G303" s="159"/>
      <c r="H303" s="160">
        <v>1809047102</v>
      </c>
    </row>
    <row r="304" spans="2:8">
      <c r="B304" s="157">
        <v>45109.377557870372</v>
      </c>
      <c r="C304" s="180">
        <v>500</v>
      </c>
      <c r="D304" s="180">
        <v>489.5</v>
      </c>
      <c r="E304" s="180">
        <v>10.5</v>
      </c>
      <c r="F304" s="158" t="s">
        <v>5</v>
      </c>
      <c r="G304" s="159"/>
      <c r="H304" s="160">
        <v>1809066010</v>
      </c>
    </row>
    <row r="305" spans="2:8">
      <c r="B305" s="157">
        <v>45109.381793981483</v>
      </c>
      <c r="C305" s="180">
        <v>1000</v>
      </c>
      <c r="D305" s="180">
        <v>979</v>
      </c>
      <c r="E305" s="180">
        <v>21</v>
      </c>
      <c r="F305" s="158" t="s">
        <v>5</v>
      </c>
      <c r="G305" s="159"/>
      <c r="H305" s="160">
        <v>1809071749</v>
      </c>
    </row>
    <row r="306" spans="2:8">
      <c r="B306" s="157">
        <v>45109.385787037034</v>
      </c>
      <c r="C306" s="180">
        <v>500</v>
      </c>
      <c r="D306" s="180">
        <v>489.5</v>
      </c>
      <c r="E306" s="180">
        <v>10.5</v>
      </c>
      <c r="F306" s="158" t="s">
        <v>6571</v>
      </c>
      <c r="G306" s="159"/>
      <c r="H306" s="160">
        <v>1809077738</v>
      </c>
    </row>
    <row r="307" spans="2:8">
      <c r="B307" s="157">
        <v>45109.388611111113</v>
      </c>
      <c r="C307" s="180">
        <v>1000</v>
      </c>
      <c r="D307" s="180">
        <v>979</v>
      </c>
      <c r="E307" s="180">
        <v>21</v>
      </c>
      <c r="F307" s="158" t="s">
        <v>5</v>
      </c>
      <c r="G307" s="159"/>
      <c r="H307" s="160">
        <v>1809081421</v>
      </c>
    </row>
    <row r="308" spans="2:8">
      <c r="B308" s="157">
        <v>45109.393240740741</v>
      </c>
      <c r="C308" s="180">
        <v>500</v>
      </c>
      <c r="D308" s="180">
        <v>489.5</v>
      </c>
      <c r="E308" s="180">
        <v>10.5</v>
      </c>
      <c r="F308" s="158" t="s">
        <v>6660</v>
      </c>
      <c r="G308" s="159"/>
      <c r="H308" s="160">
        <v>1809088413</v>
      </c>
    </row>
    <row r="309" spans="2:8">
      <c r="B309" s="157">
        <v>45109.395069444443</v>
      </c>
      <c r="C309" s="180">
        <v>1000</v>
      </c>
      <c r="D309" s="180">
        <v>979</v>
      </c>
      <c r="E309" s="180">
        <v>21</v>
      </c>
      <c r="F309" s="158" t="s">
        <v>5</v>
      </c>
      <c r="G309" s="159"/>
      <c r="H309" s="160">
        <v>1809090929</v>
      </c>
    </row>
    <row r="310" spans="2:8">
      <c r="B310" s="157">
        <v>45109.3981712963</v>
      </c>
      <c r="C310" s="180">
        <v>500</v>
      </c>
      <c r="D310" s="180">
        <v>489.5</v>
      </c>
      <c r="E310" s="180">
        <v>10.5</v>
      </c>
      <c r="F310" s="158" t="s">
        <v>5</v>
      </c>
      <c r="G310" s="159"/>
      <c r="H310" s="160">
        <v>1809095847</v>
      </c>
    </row>
    <row r="311" spans="2:8">
      <c r="B311" s="157">
        <v>45109.400289351855</v>
      </c>
      <c r="C311" s="180">
        <v>500</v>
      </c>
      <c r="D311" s="180">
        <v>489.5</v>
      </c>
      <c r="E311" s="180">
        <v>10.5</v>
      </c>
      <c r="F311" s="158" t="s">
        <v>5</v>
      </c>
      <c r="G311" s="159"/>
      <c r="H311" s="160">
        <v>1809098933</v>
      </c>
    </row>
    <row r="312" spans="2:8">
      <c r="B312" s="157">
        <v>45109.400960648149</v>
      </c>
      <c r="C312" s="180">
        <v>300</v>
      </c>
      <c r="D312" s="180">
        <v>293.7</v>
      </c>
      <c r="E312" s="180">
        <v>6.3000000000000114</v>
      </c>
      <c r="F312" s="158" t="s">
        <v>5</v>
      </c>
      <c r="G312" s="159"/>
      <c r="H312" s="160">
        <v>1809099987</v>
      </c>
    </row>
    <row r="313" spans="2:8">
      <c r="B313" s="157">
        <v>45109.401238425926</v>
      </c>
      <c r="C313" s="180">
        <v>200</v>
      </c>
      <c r="D313" s="180">
        <v>195.8</v>
      </c>
      <c r="E313" s="180">
        <v>4.1999999999999886</v>
      </c>
      <c r="F313" s="158" t="s">
        <v>5</v>
      </c>
      <c r="G313" s="159"/>
      <c r="H313" s="160">
        <v>1809100356</v>
      </c>
    </row>
    <row r="314" spans="2:8">
      <c r="B314" s="157">
        <v>45109.40415509259</v>
      </c>
      <c r="C314" s="180">
        <v>1000</v>
      </c>
      <c r="D314" s="180">
        <v>979</v>
      </c>
      <c r="E314" s="180">
        <v>21</v>
      </c>
      <c r="F314" s="158" t="s">
        <v>5</v>
      </c>
      <c r="G314" s="159"/>
      <c r="H314" s="160">
        <v>1809104691</v>
      </c>
    </row>
    <row r="315" spans="2:8">
      <c r="B315" s="157">
        <v>45109.406226851854</v>
      </c>
      <c r="C315" s="180">
        <v>300</v>
      </c>
      <c r="D315" s="180">
        <v>293.7</v>
      </c>
      <c r="E315" s="180">
        <v>6.3000000000000114</v>
      </c>
      <c r="F315" s="158" t="s">
        <v>5</v>
      </c>
      <c r="G315" s="159"/>
      <c r="H315" s="160">
        <v>1809107941</v>
      </c>
    </row>
    <row r="316" spans="2:8">
      <c r="B316" s="157">
        <v>45109.409733796296</v>
      </c>
      <c r="C316" s="180">
        <v>2000</v>
      </c>
      <c r="D316" s="180">
        <v>1958</v>
      </c>
      <c r="E316" s="180">
        <v>42</v>
      </c>
      <c r="F316" s="158" t="s">
        <v>6546</v>
      </c>
      <c r="G316" s="159"/>
      <c r="H316" s="160">
        <v>1809113476</v>
      </c>
    </row>
    <row r="317" spans="2:8">
      <c r="B317" s="157">
        <v>45109.414756944447</v>
      </c>
      <c r="C317" s="180">
        <v>100</v>
      </c>
      <c r="D317" s="180">
        <v>96.1</v>
      </c>
      <c r="E317" s="180">
        <v>3.9000000000000057</v>
      </c>
      <c r="F317" s="158" t="s">
        <v>5</v>
      </c>
      <c r="G317" s="159"/>
      <c r="H317" s="160">
        <v>1809121668</v>
      </c>
    </row>
    <row r="318" spans="2:8">
      <c r="B318" s="157">
        <v>45109.418749999997</v>
      </c>
      <c r="C318" s="180">
        <v>3000</v>
      </c>
      <c r="D318" s="180">
        <v>2937</v>
      </c>
      <c r="E318" s="180">
        <v>63</v>
      </c>
      <c r="F318" s="158" t="s">
        <v>5</v>
      </c>
      <c r="G318" s="159"/>
      <c r="H318" s="160">
        <v>1809128029</v>
      </c>
    </row>
    <row r="319" spans="2:8">
      <c r="B319" s="157">
        <v>45109.423055555555</v>
      </c>
      <c r="C319" s="180">
        <v>500</v>
      </c>
      <c r="D319" s="180">
        <v>489.5</v>
      </c>
      <c r="E319" s="180">
        <v>10.5</v>
      </c>
      <c r="F319" s="158" t="s">
        <v>5</v>
      </c>
      <c r="G319" s="159"/>
      <c r="H319" s="160">
        <v>1809134354</v>
      </c>
    </row>
    <row r="320" spans="2:8">
      <c r="B320" s="157">
        <v>45109.423379629632</v>
      </c>
      <c r="C320" s="180">
        <v>100</v>
      </c>
      <c r="D320" s="180">
        <v>96.1</v>
      </c>
      <c r="E320" s="180">
        <v>3.9000000000000057</v>
      </c>
      <c r="F320" s="158" t="s">
        <v>5</v>
      </c>
      <c r="G320" s="159"/>
      <c r="H320" s="160">
        <v>1809134825</v>
      </c>
    </row>
    <row r="321" spans="2:8">
      <c r="B321" s="157">
        <v>45109.43341435185</v>
      </c>
      <c r="C321" s="180">
        <v>200</v>
      </c>
      <c r="D321" s="180">
        <v>195.8</v>
      </c>
      <c r="E321" s="180">
        <v>4.1999999999999886</v>
      </c>
      <c r="F321" s="158" t="s">
        <v>5</v>
      </c>
      <c r="G321" s="159"/>
      <c r="H321" s="160">
        <v>1809150935</v>
      </c>
    </row>
    <row r="322" spans="2:8">
      <c r="B322" s="157">
        <v>45109.435358796298</v>
      </c>
      <c r="C322" s="180">
        <v>220</v>
      </c>
      <c r="D322" s="180">
        <v>215.38</v>
      </c>
      <c r="E322" s="180">
        <v>4.6200000000000045</v>
      </c>
      <c r="F322" s="158" t="s">
        <v>6530</v>
      </c>
      <c r="G322" s="159"/>
      <c r="H322" s="160">
        <v>1809154771</v>
      </c>
    </row>
    <row r="323" spans="2:8">
      <c r="B323" s="157">
        <v>45109.436354166668</v>
      </c>
      <c r="C323" s="180">
        <v>300</v>
      </c>
      <c r="D323" s="180">
        <v>293.7</v>
      </c>
      <c r="E323" s="180">
        <v>6.3000000000000114</v>
      </c>
      <c r="F323" s="158" t="s">
        <v>5</v>
      </c>
      <c r="G323" s="159"/>
      <c r="H323" s="160">
        <v>1809156917</v>
      </c>
    </row>
    <row r="324" spans="2:8">
      <c r="B324" s="157">
        <v>45109.444224537037</v>
      </c>
      <c r="C324" s="180">
        <v>1000</v>
      </c>
      <c r="D324" s="180">
        <v>979</v>
      </c>
      <c r="E324" s="180">
        <v>21</v>
      </c>
      <c r="F324" s="158" t="s">
        <v>5</v>
      </c>
      <c r="G324" s="159"/>
      <c r="H324" s="160">
        <v>1809173415</v>
      </c>
    </row>
    <row r="325" spans="2:8">
      <c r="B325" s="157">
        <v>45109.445405092592</v>
      </c>
      <c r="C325" s="180">
        <v>200</v>
      </c>
      <c r="D325" s="180">
        <v>195.8</v>
      </c>
      <c r="E325" s="180">
        <v>4.1999999999999886</v>
      </c>
      <c r="F325" s="158" t="s">
        <v>5</v>
      </c>
      <c r="G325" s="159"/>
      <c r="H325" s="160">
        <v>1809175416</v>
      </c>
    </row>
    <row r="326" spans="2:8">
      <c r="B326" s="157">
        <v>45109.453587962962</v>
      </c>
      <c r="C326" s="180">
        <v>200</v>
      </c>
      <c r="D326" s="180">
        <v>195.8</v>
      </c>
      <c r="E326" s="180">
        <v>4.1999999999999886</v>
      </c>
      <c r="F326" s="158" t="s">
        <v>5</v>
      </c>
      <c r="G326" s="159"/>
      <c r="H326" s="160">
        <v>1809189489</v>
      </c>
    </row>
    <row r="327" spans="2:8">
      <c r="B327" s="157">
        <v>45109.458402777775</v>
      </c>
      <c r="C327" s="180">
        <v>300</v>
      </c>
      <c r="D327" s="180">
        <v>293.7</v>
      </c>
      <c r="E327" s="180">
        <v>6.3000000000000114</v>
      </c>
      <c r="F327" s="158" t="s">
        <v>6559</v>
      </c>
      <c r="G327" s="159" t="s">
        <v>6589</v>
      </c>
      <c r="H327" s="160">
        <v>1809197495</v>
      </c>
    </row>
    <row r="328" spans="2:8">
      <c r="B328" s="157">
        <v>45109.459247685183</v>
      </c>
      <c r="C328" s="180">
        <v>250</v>
      </c>
      <c r="D328" s="180">
        <v>244.75</v>
      </c>
      <c r="E328" s="180">
        <v>5.25</v>
      </c>
      <c r="F328" s="158" t="s">
        <v>5</v>
      </c>
      <c r="G328" s="159" t="s">
        <v>6537</v>
      </c>
      <c r="H328" s="160">
        <v>1809199031</v>
      </c>
    </row>
    <row r="329" spans="2:8">
      <c r="B329" s="157">
        <v>45109.459699074076</v>
      </c>
      <c r="C329" s="180">
        <v>300</v>
      </c>
      <c r="D329" s="180">
        <v>293.7</v>
      </c>
      <c r="E329" s="180">
        <v>6.3000000000000114</v>
      </c>
      <c r="F329" s="158" t="s">
        <v>5</v>
      </c>
      <c r="G329" s="159"/>
      <c r="H329" s="160">
        <v>1809199872</v>
      </c>
    </row>
    <row r="330" spans="2:8">
      <c r="B330" s="157">
        <v>45109.460312499999</v>
      </c>
      <c r="C330" s="180">
        <v>10000</v>
      </c>
      <c r="D330" s="180">
        <v>9790</v>
      </c>
      <c r="E330" s="180">
        <v>210</v>
      </c>
      <c r="F330" s="158" t="s">
        <v>6575</v>
      </c>
      <c r="G330" s="159"/>
      <c r="H330" s="160">
        <v>1809200916</v>
      </c>
    </row>
    <row r="331" spans="2:8">
      <c r="B331" s="157">
        <v>45109.461261574077</v>
      </c>
      <c r="C331" s="180">
        <v>200</v>
      </c>
      <c r="D331" s="180">
        <v>195.8</v>
      </c>
      <c r="E331" s="180">
        <v>4.1999999999999886</v>
      </c>
      <c r="F331" s="158" t="s">
        <v>5</v>
      </c>
      <c r="G331" s="159"/>
      <c r="H331" s="160">
        <v>1809202568</v>
      </c>
    </row>
    <row r="332" spans="2:8">
      <c r="B332" s="157">
        <v>45109.463020833333</v>
      </c>
      <c r="C332" s="180">
        <v>700</v>
      </c>
      <c r="D332" s="180">
        <v>685.3</v>
      </c>
      <c r="E332" s="180">
        <v>14.700000000000045</v>
      </c>
      <c r="F332" s="158" t="s">
        <v>6564</v>
      </c>
      <c r="G332" s="159"/>
      <c r="H332" s="160">
        <v>1809205376</v>
      </c>
    </row>
    <row r="333" spans="2:8">
      <c r="B333" s="157">
        <v>45109.463692129626</v>
      </c>
      <c r="C333" s="180">
        <v>1000</v>
      </c>
      <c r="D333" s="180">
        <v>979</v>
      </c>
      <c r="E333" s="180">
        <v>21</v>
      </c>
      <c r="F333" s="158" t="s">
        <v>6532</v>
      </c>
      <c r="G333" s="159" t="s">
        <v>6567</v>
      </c>
      <c r="H333" s="160">
        <v>1809206437</v>
      </c>
    </row>
    <row r="334" spans="2:8">
      <c r="B334" s="157">
        <v>45109.464317129627</v>
      </c>
      <c r="C334" s="180">
        <v>200</v>
      </c>
      <c r="D334" s="180">
        <v>195.8</v>
      </c>
      <c r="E334" s="180">
        <v>4.1999999999999886</v>
      </c>
      <c r="F334" s="158" t="s">
        <v>5</v>
      </c>
      <c r="G334" s="159"/>
      <c r="H334" s="160">
        <v>1809207425</v>
      </c>
    </row>
    <row r="335" spans="2:8">
      <c r="B335" s="157">
        <v>45109.465486111112</v>
      </c>
      <c r="C335" s="180">
        <v>100</v>
      </c>
      <c r="D335" s="180">
        <v>96.1</v>
      </c>
      <c r="E335" s="180">
        <v>3.9000000000000057</v>
      </c>
      <c r="F335" s="158" t="s">
        <v>5</v>
      </c>
      <c r="G335" s="159"/>
      <c r="H335" s="160">
        <v>1809209368</v>
      </c>
    </row>
    <row r="336" spans="2:8">
      <c r="B336" s="157">
        <v>45109.466215277775</v>
      </c>
      <c r="C336" s="180">
        <v>200</v>
      </c>
      <c r="D336" s="180">
        <v>195.8</v>
      </c>
      <c r="E336" s="180">
        <v>4.1999999999999886</v>
      </c>
      <c r="F336" s="158" t="s">
        <v>5</v>
      </c>
      <c r="G336" s="159"/>
      <c r="H336" s="160">
        <v>1809210691</v>
      </c>
    </row>
    <row r="337" spans="2:8">
      <c r="B337" s="157">
        <v>45109.466608796298</v>
      </c>
      <c r="C337" s="180">
        <v>500</v>
      </c>
      <c r="D337" s="180">
        <v>489.5</v>
      </c>
      <c r="E337" s="180">
        <v>10.5</v>
      </c>
      <c r="F337" s="158" t="s">
        <v>5</v>
      </c>
      <c r="G337" s="159"/>
      <c r="H337" s="160">
        <v>1809211354</v>
      </c>
    </row>
    <row r="338" spans="2:8">
      <c r="B338" s="157">
        <v>45109.467534722222</v>
      </c>
      <c r="C338" s="180">
        <v>250</v>
      </c>
      <c r="D338" s="180">
        <v>244.75</v>
      </c>
      <c r="E338" s="180">
        <v>5.25</v>
      </c>
      <c r="F338" s="158" t="s">
        <v>5</v>
      </c>
      <c r="G338" s="159"/>
      <c r="H338" s="160">
        <v>1809213026</v>
      </c>
    </row>
    <row r="339" spans="2:8">
      <c r="B339" s="157">
        <v>45109.468402777777</v>
      </c>
      <c r="C339" s="180">
        <v>1000</v>
      </c>
      <c r="D339" s="180">
        <v>979</v>
      </c>
      <c r="E339" s="180">
        <v>21</v>
      </c>
      <c r="F339" s="158" t="s">
        <v>5</v>
      </c>
      <c r="G339" s="159"/>
      <c r="H339" s="160">
        <v>1809214597</v>
      </c>
    </row>
    <row r="340" spans="2:8">
      <c r="B340" s="157">
        <v>45109.468402777777</v>
      </c>
      <c r="C340" s="180">
        <v>100</v>
      </c>
      <c r="D340" s="180">
        <v>96.1</v>
      </c>
      <c r="E340" s="180">
        <v>3.9000000000000057</v>
      </c>
      <c r="F340" s="158" t="s">
        <v>5</v>
      </c>
      <c r="G340" s="159"/>
      <c r="H340" s="160">
        <v>1809214590</v>
      </c>
    </row>
    <row r="341" spans="2:8">
      <c r="B341" s="157">
        <v>45109.48065972222</v>
      </c>
      <c r="C341" s="180">
        <v>500</v>
      </c>
      <c r="D341" s="180">
        <v>489.5</v>
      </c>
      <c r="E341" s="180">
        <v>10.5</v>
      </c>
      <c r="F341" s="158" t="s">
        <v>10496</v>
      </c>
      <c r="G341" s="159"/>
      <c r="H341" s="160">
        <v>1809236206</v>
      </c>
    </row>
    <row r="342" spans="2:8">
      <c r="B342" s="157">
        <v>45109.485243055555</v>
      </c>
      <c r="C342" s="180">
        <v>1000</v>
      </c>
      <c r="D342" s="180">
        <v>979</v>
      </c>
      <c r="E342" s="180">
        <v>21</v>
      </c>
      <c r="F342" s="158" t="s">
        <v>5</v>
      </c>
      <c r="G342" s="159"/>
      <c r="H342" s="160">
        <v>1809244284</v>
      </c>
    </row>
    <row r="343" spans="2:8">
      <c r="B343" s="157">
        <v>45109.485752314817</v>
      </c>
      <c r="C343" s="180">
        <v>300</v>
      </c>
      <c r="D343" s="180">
        <v>293.7</v>
      </c>
      <c r="E343" s="180">
        <v>6.3000000000000114</v>
      </c>
      <c r="F343" s="158" t="s">
        <v>5</v>
      </c>
      <c r="G343" s="159"/>
      <c r="H343" s="160">
        <v>1809245147</v>
      </c>
    </row>
    <row r="344" spans="2:8">
      <c r="B344" s="157">
        <v>45109.497048611112</v>
      </c>
      <c r="C344" s="180">
        <v>300</v>
      </c>
      <c r="D344" s="180">
        <v>293.7</v>
      </c>
      <c r="E344" s="180">
        <v>6.3000000000000114</v>
      </c>
      <c r="F344" s="158" t="s">
        <v>6639</v>
      </c>
      <c r="G344" s="159"/>
      <c r="H344" s="160">
        <v>1809265799</v>
      </c>
    </row>
    <row r="345" spans="2:8">
      <c r="B345" s="157">
        <v>45109.499861111108</v>
      </c>
      <c r="C345" s="180">
        <v>500</v>
      </c>
      <c r="D345" s="180">
        <v>489.5</v>
      </c>
      <c r="E345" s="180">
        <v>10.5</v>
      </c>
      <c r="F345" s="158" t="s">
        <v>6578</v>
      </c>
      <c r="G345" s="159"/>
      <c r="H345" s="160">
        <v>1809270936</v>
      </c>
    </row>
    <row r="346" spans="2:8">
      <c r="B346" s="157">
        <v>45109.504953703705</v>
      </c>
      <c r="C346" s="180">
        <v>2000</v>
      </c>
      <c r="D346" s="180">
        <v>1958</v>
      </c>
      <c r="E346" s="180">
        <v>42</v>
      </c>
      <c r="F346" s="158" t="s">
        <v>6556</v>
      </c>
      <c r="G346" s="159"/>
      <c r="H346" s="160">
        <v>1809281076</v>
      </c>
    </row>
    <row r="347" spans="2:8">
      <c r="B347" s="157">
        <v>45109.510335648149</v>
      </c>
      <c r="C347" s="180">
        <v>50</v>
      </c>
      <c r="D347" s="180">
        <v>46.1</v>
      </c>
      <c r="E347" s="180">
        <v>3.8999999999999986</v>
      </c>
      <c r="F347" s="158" t="s">
        <v>5</v>
      </c>
      <c r="G347" s="159"/>
      <c r="H347" s="160">
        <v>1809291935</v>
      </c>
    </row>
    <row r="348" spans="2:8">
      <c r="B348" s="157">
        <v>45109.526979166665</v>
      </c>
      <c r="C348" s="180">
        <v>500</v>
      </c>
      <c r="D348" s="180">
        <v>489.5</v>
      </c>
      <c r="E348" s="180">
        <v>10.5</v>
      </c>
      <c r="F348" s="158" t="s">
        <v>5</v>
      </c>
      <c r="G348" s="159"/>
      <c r="H348" s="160">
        <v>1809325204</v>
      </c>
    </row>
    <row r="349" spans="2:8">
      <c r="B349" s="157">
        <v>45109.529594907406</v>
      </c>
      <c r="C349" s="180">
        <v>600</v>
      </c>
      <c r="D349" s="180">
        <v>587.4</v>
      </c>
      <c r="E349" s="180">
        <v>12.600000000000023</v>
      </c>
      <c r="F349" s="158" t="s">
        <v>5</v>
      </c>
      <c r="G349" s="159"/>
      <c r="H349" s="160">
        <v>1809330327</v>
      </c>
    </row>
    <row r="350" spans="2:8">
      <c r="B350" s="157">
        <v>45109.531319444446</v>
      </c>
      <c r="C350" s="180">
        <v>700</v>
      </c>
      <c r="D350" s="180">
        <v>685.3</v>
      </c>
      <c r="E350" s="180">
        <v>14.700000000000045</v>
      </c>
      <c r="F350" s="158" t="s">
        <v>5</v>
      </c>
      <c r="G350" s="159"/>
      <c r="H350" s="160">
        <v>1809333514</v>
      </c>
    </row>
    <row r="351" spans="2:8">
      <c r="B351" s="157">
        <v>45109.536736111113</v>
      </c>
      <c r="C351" s="180">
        <v>100</v>
      </c>
      <c r="D351" s="180">
        <v>96.1</v>
      </c>
      <c r="E351" s="180">
        <v>3.9000000000000057</v>
      </c>
      <c r="F351" s="158" t="s">
        <v>5</v>
      </c>
      <c r="G351" s="159"/>
      <c r="H351" s="160">
        <v>1809344246</v>
      </c>
    </row>
    <row r="352" spans="2:8">
      <c r="B352" s="157">
        <v>45109.537928240738</v>
      </c>
      <c r="C352" s="180">
        <v>2000</v>
      </c>
      <c r="D352" s="180">
        <v>1958</v>
      </c>
      <c r="E352" s="180">
        <v>42</v>
      </c>
      <c r="F352" s="158" t="s">
        <v>5</v>
      </c>
      <c r="G352" s="159"/>
      <c r="H352" s="160">
        <v>1809346606</v>
      </c>
    </row>
    <row r="353" spans="2:8">
      <c r="B353" s="157">
        <v>45109.543171296296</v>
      </c>
      <c r="C353" s="180">
        <v>300</v>
      </c>
      <c r="D353" s="180">
        <v>293.7</v>
      </c>
      <c r="E353" s="180">
        <v>6.3000000000000114</v>
      </c>
      <c r="F353" s="158" t="s">
        <v>5</v>
      </c>
      <c r="G353" s="159"/>
      <c r="H353" s="160">
        <v>1809356866</v>
      </c>
    </row>
    <row r="354" spans="2:8">
      <c r="B354" s="157">
        <v>45109.545115740744</v>
      </c>
      <c r="C354" s="180">
        <v>500</v>
      </c>
      <c r="D354" s="180">
        <v>489.5</v>
      </c>
      <c r="E354" s="180">
        <v>10.5</v>
      </c>
      <c r="F354" s="158" t="s">
        <v>5</v>
      </c>
      <c r="G354" s="159"/>
      <c r="H354" s="160">
        <v>1809360859</v>
      </c>
    </row>
    <row r="355" spans="2:8">
      <c r="B355" s="157">
        <v>45109.54546296296</v>
      </c>
      <c r="C355" s="180">
        <v>30</v>
      </c>
      <c r="D355" s="180">
        <v>26.1</v>
      </c>
      <c r="E355" s="180">
        <v>3.8999999999999986</v>
      </c>
      <c r="F355" s="158" t="s">
        <v>5</v>
      </c>
      <c r="G355" s="159"/>
      <c r="H355" s="160">
        <v>1809361619</v>
      </c>
    </row>
    <row r="356" spans="2:8">
      <c r="B356" s="157">
        <v>45109.546851851854</v>
      </c>
      <c r="C356" s="180">
        <v>300</v>
      </c>
      <c r="D356" s="180">
        <v>293.7</v>
      </c>
      <c r="E356" s="180">
        <v>6.3000000000000114</v>
      </c>
      <c r="F356" s="158" t="s">
        <v>5</v>
      </c>
      <c r="G356" s="159"/>
      <c r="H356" s="160">
        <v>1809364313</v>
      </c>
    </row>
    <row r="357" spans="2:8">
      <c r="B357" s="157">
        <v>45109.547777777778</v>
      </c>
      <c r="C357" s="180">
        <v>100</v>
      </c>
      <c r="D357" s="180">
        <v>96.1</v>
      </c>
      <c r="E357" s="180">
        <v>3.9000000000000057</v>
      </c>
      <c r="F357" s="158" t="s">
        <v>5</v>
      </c>
      <c r="G357" s="159"/>
      <c r="H357" s="160">
        <v>1809366144</v>
      </c>
    </row>
    <row r="358" spans="2:8">
      <c r="B358" s="157">
        <v>45109.549444444441</v>
      </c>
      <c r="C358" s="180">
        <v>200</v>
      </c>
      <c r="D358" s="180">
        <v>195.8</v>
      </c>
      <c r="E358" s="180">
        <v>4.1999999999999886</v>
      </c>
      <c r="F358" s="158" t="s">
        <v>5</v>
      </c>
      <c r="G358" s="159"/>
      <c r="H358" s="160">
        <v>1809369469</v>
      </c>
    </row>
    <row r="359" spans="2:8">
      <c r="B359" s="157">
        <v>45109.54991898148</v>
      </c>
      <c r="C359" s="180">
        <v>1000</v>
      </c>
      <c r="D359" s="180">
        <v>979</v>
      </c>
      <c r="E359" s="180">
        <v>21</v>
      </c>
      <c r="F359" s="158" t="s">
        <v>10497</v>
      </c>
      <c r="G359" s="159"/>
      <c r="H359" s="160">
        <v>1809370404</v>
      </c>
    </row>
    <row r="360" spans="2:8">
      <c r="B360" s="157">
        <v>45109.551701388889</v>
      </c>
      <c r="C360" s="180">
        <v>300</v>
      </c>
      <c r="D360" s="180">
        <v>293.7</v>
      </c>
      <c r="E360" s="180">
        <v>6.3000000000000114</v>
      </c>
      <c r="F360" s="158" t="s">
        <v>5</v>
      </c>
      <c r="G360" s="159"/>
      <c r="H360" s="160">
        <v>1809373755</v>
      </c>
    </row>
    <row r="361" spans="2:8">
      <c r="B361" s="157">
        <v>45109.55395833333</v>
      </c>
      <c r="C361" s="180">
        <v>1000</v>
      </c>
      <c r="D361" s="180">
        <v>979</v>
      </c>
      <c r="E361" s="180">
        <v>21</v>
      </c>
      <c r="F361" s="158" t="s">
        <v>6630</v>
      </c>
      <c r="G361" s="159"/>
      <c r="H361" s="160">
        <v>1809378233</v>
      </c>
    </row>
    <row r="362" spans="2:8">
      <c r="B362" s="157">
        <v>45109.556620370371</v>
      </c>
      <c r="C362" s="180">
        <v>333</v>
      </c>
      <c r="D362" s="180">
        <v>326.01</v>
      </c>
      <c r="E362" s="180">
        <v>6.9900000000000091</v>
      </c>
      <c r="F362" s="158" t="s">
        <v>5</v>
      </c>
      <c r="G362" s="159"/>
      <c r="H362" s="160">
        <v>1809383555</v>
      </c>
    </row>
    <row r="363" spans="2:8">
      <c r="B363" s="157">
        <v>45109.557696759257</v>
      </c>
      <c r="C363" s="180">
        <v>300</v>
      </c>
      <c r="D363" s="180">
        <v>293.7</v>
      </c>
      <c r="E363" s="180">
        <v>6.3000000000000114</v>
      </c>
      <c r="F363" s="158" t="s">
        <v>5</v>
      </c>
      <c r="G363" s="159"/>
      <c r="H363" s="160">
        <v>1809385631</v>
      </c>
    </row>
    <row r="364" spans="2:8">
      <c r="B364" s="157">
        <v>45109.558437500003</v>
      </c>
      <c r="C364" s="180">
        <v>500</v>
      </c>
      <c r="D364" s="180">
        <v>489.5</v>
      </c>
      <c r="E364" s="180">
        <v>10.5</v>
      </c>
      <c r="F364" s="158" t="s">
        <v>6533</v>
      </c>
      <c r="G364" s="159"/>
      <c r="H364" s="160">
        <v>1809387055</v>
      </c>
    </row>
    <row r="365" spans="2:8">
      <c r="B365" s="157">
        <v>45109.564768518518</v>
      </c>
      <c r="C365" s="180">
        <v>100</v>
      </c>
      <c r="D365" s="180">
        <v>96.1</v>
      </c>
      <c r="E365" s="180">
        <v>3.9000000000000057</v>
      </c>
      <c r="F365" s="158" t="s">
        <v>5</v>
      </c>
      <c r="G365" s="159"/>
      <c r="H365" s="160">
        <v>1809399969</v>
      </c>
    </row>
    <row r="366" spans="2:8">
      <c r="B366" s="157">
        <v>45109.565439814818</v>
      </c>
      <c r="C366" s="180">
        <v>300</v>
      </c>
      <c r="D366" s="180">
        <v>293.7</v>
      </c>
      <c r="E366" s="180">
        <v>6.3000000000000114</v>
      </c>
      <c r="F366" s="158" t="s">
        <v>10498</v>
      </c>
      <c r="G366" s="159"/>
      <c r="H366" s="160">
        <v>1809401359</v>
      </c>
    </row>
    <row r="367" spans="2:8">
      <c r="B367" s="157">
        <v>45109.567754629628</v>
      </c>
      <c r="C367" s="180">
        <v>300</v>
      </c>
      <c r="D367" s="180">
        <v>293.7</v>
      </c>
      <c r="E367" s="180">
        <v>6.3000000000000114</v>
      </c>
      <c r="F367" s="158" t="s">
        <v>5</v>
      </c>
      <c r="G367" s="159"/>
      <c r="H367" s="160">
        <v>1809406487</v>
      </c>
    </row>
    <row r="368" spans="2:8">
      <c r="B368" s="157">
        <v>45109.567766203705</v>
      </c>
      <c r="C368" s="180">
        <v>500</v>
      </c>
      <c r="D368" s="180">
        <v>489.5</v>
      </c>
      <c r="E368" s="180">
        <v>10.5</v>
      </c>
      <c r="F368" s="158" t="s">
        <v>5</v>
      </c>
      <c r="G368" s="159"/>
      <c r="H368" s="160">
        <v>1809406506</v>
      </c>
    </row>
    <row r="369" spans="2:8">
      <c r="B369" s="157">
        <v>45109.570034722223</v>
      </c>
      <c r="C369" s="180">
        <v>300</v>
      </c>
      <c r="D369" s="180">
        <v>293.7</v>
      </c>
      <c r="E369" s="180">
        <v>6.3000000000000114</v>
      </c>
      <c r="F369" s="158" t="s">
        <v>6575</v>
      </c>
      <c r="G369" s="159"/>
      <c r="H369" s="160">
        <v>1809411505</v>
      </c>
    </row>
    <row r="370" spans="2:8">
      <c r="B370" s="157">
        <v>45109.573912037034</v>
      </c>
      <c r="C370" s="180">
        <v>500</v>
      </c>
      <c r="D370" s="180">
        <v>489.5</v>
      </c>
      <c r="E370" s="180">
        <v>10.5</v>
      </c>
      <c r="F370" s="158" t="s">
        <v>5</v>
      </c>
      <c r="G370" s="159"/>
      <c r="H370" s="160">
        <v>1809419208</v>
      </c>
    </row>
    <row r="371" spans="2:8">
      <c r="B371" s="157">
        <v>45109.574467592596</v>
      </c>
      <c r="C371" s="180">
        <v>300</v>
      </c>
      <c r="D371" s="180">
        <v>293.7</v>
      </c>
      <c r="E371" s="180">
        <v>6.3000000000000114</v>
      </c>
      <c r="F371" s="158" t="s">
        <v>5</v>
      </c>
      <c r="G371" s="159"/>
      <c r="H371" s="160">
        <v>1809420326</v>
      </c>
    </row>
    <row r="372" spans="2:8">
      <c r="B372" s="157">
        <v>45109.579988425925</v>
      </c>
      <c r="C372" s="180">
        <v>1000</v>
      </c>
      <c r="D372" s="180">
        <v>979</v>
      </c>
      <c r="E372" s="180">
        <v>21</v>
      </c>
      <c r="F372" s="158" t="s">
        <v>5</v>
      </c>
      <c r="G372" s="159"/>
      <c r="H372" s="160">
        <v>1809431679</v>
      </c>
    </row>
    <row r="373" spans="2:8">
      <c r="B373" s="157">
        <v>45109.581516203703</v>
      </c>
      <c r="C373" s="180">
        <v>100</v>
      </c>
      <c r="D373" s="180">
        <v>96.1</v>
      </c>
      <c r="E373" s="180">
        <v>3.9000000000000057</v>
      </c>
      <c r="F373" s="158" t="s">
        <v>5</v>
      </c>
      <c r="G373" s="159"/>
      <c r="H373" s="160">
        <v>1809434849</v>
      </c>
    </row>
    <row r="374" spans="2:8">
      <c r="B374" s="157">
        <v>45109.582604166666</v>
      </c>
      <c r="C374" s="180">
        <v>100</v>
      </c>
      <c r="D374" s="180">
        <v>96.1</v>
      </c>
      <c r="E374" s="180">
        <v>3.9000000000000057</v>
      </c>
      <c r="F374" s="158" t="s">
        <v>5</v>
      </c>
      <c r="G374" s="159"/>
      <c r="H374" s="160">
        <v>1809437048</v>
      </c>
    </row>
    <row r="375" spans="2:8">
      <c r="B375" s="157">
        <v>45109.583298611113</v>
      </c>
      <c r="C375" s="180">
        <v>100</v>
      </c>
      <c r="D375" s="180">
        <v>96.1</v>
      </c>
      <c r="E375" s="180">
        <v>3.9000000000000057</v>
      </c>
      <c r="F375" s="158" t="s">
        <v>5</v>
      </c>
      <c r="G375" s="159"/>
      <c r="H375" s="160">
        <v>1809438374</v>
      </c>
    </row>
    <row r="376" spans="2:8">
      <c r="B376" s="157">
        <v>45109.590150462966</v>
      </c>
      <c r="C376" s="180">
        <v>2000</v>
      </c>
      <c r="D376" s="180">
        <v>1958</v>
      </c>
      <c r="E376" s="180">
        <v>42</v>
      </c>
      <c r="F376" s="158" t="s">
        <v>10499</v>
      </c>
      <c r="G376" s="159"/>
      <c r="H376" s="160">
        <v>1809452726</v>
      </c>
    </row>
    <row r="377" spans="2:8">
      <c r="B377" s="157">
        <v>45109.59648148148</v>
      </c>
      <c r="C377" s="180">
        <v>150</v>
      </c>
      <c r="D377" s="180">
        <v>146.1</v>
      </c>
      <c r="E377" s="180">
        <v>3.9000000000000057</v>
      </c>
      <c r="F377" s="158" t="s">
        <v>5</v>
      </c>
      <c r="G377" s="159"/>
      <c r="H377" s="160">
        <v>1809466412</v>
      </c>
    </row>
    <row r="378" spans="2:8">
      <c r="B378" s="157">
        <v>45109.59778935185</v>
      </c>
      <c r="C378" s="180">
        <v>100</v>
      </c>
      <c r="D378" s="180">
        <v>96.1</v>
      </c>
      <c r="E378" s="180">
        <v>3.9000000000000057</v>
      </c>
      <c r="F378" s="158" t="s">
        <v>5</v>
      </c>
      <c r="G378" s="159"/>
      <c r="H378" s="160">
        <v>1809469312</v>
      </c>
    </row>
    <row r="379" spans="2:8">
      <c r="B379" s="157">
        <v>45109.600370370368</v>
      </c>
      <c r="C379" s="180">
        <v>100</v>
      </c>
      <c r="D379" s="180">
        <v>96.1</v>
      </c>
      <c r="E379" s="180">
        <v>3.9000000000000057</v>
      </c>
      <c r="F379" s="158" t="s">
        <v>5</v>
      </c>
      <c r="G379" s="159"/>
      <c r="H379" s="160">
        <v>1809474989</v>
      </c>
    </row>
    <row r="380" spans="2:8">
      <c r="B380" s="157">
        <v>45109.601527777777</v>
      </c>
      <c r="C380" s="180">
        <v>100</v>
      </c>
      <c r="D380" s="180">
        <v>96.1</v>
      </c>
      <c r="E380" s="180">
        <v>3.9000000000000057</v>
      </c>
      <c r="F380" s="158" t="s">
        <v>5</v>
      </c>
      <c r="G380" s="159"/>
      <c r="H380" s="160">
        <v>1809477537</v>
      </c>
    </row>
    <row r="381" spans="2:8">
      <c r="B381" s="157">
        <v>45109.602893518517</v>
      </c>
      <c r="C381" s="180">
        <v>100</v>
      </c>
      <c r="D381" s="180">
        <v>96.1</v>
      </c>
      <c r="E381" s="180">
        <v>3.9000000000000057</v>
      </c>
      <c r="F381" s="158" t="s">
        <v>5</v>
      </c>
      <c r="G381" s="159"/>
      <c r="H381" s="160">
        <v>1809480538</v>
      </c>
    </row>
    <row r="382" spans="2:8">
      <c r="B382" s="157">
        <v>45109.604421296295</v>
      </c>
      <c r="C382" s="180">
        <v>30</v>
      </c>
      <c r="D382" s="180">
        <v>26.1</v>
      </c>
      <c r="E382" s="180">
        <v>3.8999999999999986</v>
      </c>
      <c r="F382" s="158" t="s">
        <v>5</v>
      </c>
      <c r="G382" s="159"/>
      <c r="H382" s="160">
        <v>1809483832</v>
      </c>
    </row>
    <row r="383" spans="2:8">
      <c r="B383" s="157">
        <v>45109.612453703703</v>
      </c>
      <c r="C383" s="180">
        <v>300</v>
      </c>
      <c r="D383" s="180">
        <v>293.7</v>
      </c>
      <c r="E383" s="180">
        <v>6.3000000000000114</v>
      </c>
      <c r="F383" s="158" t="s">
        <v>5</v>
      </c>
      <c r="G383" s="159"/>
      <c r="H383" s="160">
        <v>1809501536</v>
      </c>
    </row>
    <row r="384" spans="2:8">
      <c r="B384" s="157">
        <v>45109.621689814812</v>
      </c>
      <c r="C384" s="180">
        <v>1000</v>
      </c>
      <c r="D384" s="180">
        <v>979</v>
      </c>
      <c r="E384" s="180">
        <v>21</v>
      </c>
      <c r="F384" s="158" t="s">
        <v>5</v>
      </c>
      <c r="G384" s="159"/>
      <c r="H384" s="160">
        <v>1809521374</v>
      </c>
    </row>
    <row r="385" spans="2:8">
      <c r="B385" s="157">
        <v>45109.626493055555</v>
      </c>
      <c r="C385" s="180">
        <v>250</v>
      </c>
      <c r="D385" s="180">
        <v>244.75</v>
      </c>
      <c r="E385" s="180">
        <v>5.25</v>
      </c>
      <c r="F385" s="158" t="s">
        <v>5</v>
      </c>
      <c r="G385" s="159"/>
      <c r="H385" s="160">
        <v>1809532048</v>
      </c>
    </row>
    <row r="386" spans="2:8">
      <c r="B386" s="157">
        <v>45109.627997685187</v>
      </c>
      <c r="C386" s="180">
        <v>135</v>
      </c>
      <c r="D386" s="180">
        <v>131.1</v>
      </c>
      <c r="E386" s="180">
        <v>3.9000000000000057</v>
      </c>
      <c r="F386" s="158" t="s">
        <v>6530</v>
      </c>
      <c r="G386" s="159"/>
      <c r="H386" s="160">
        <v>1809535521</v>
      </c>
    </row>
    <row r="387" spans="2:8">
      <c r="B387" s="157">
        <v>45109.629178240742</v>
      </c>
      <c r="C387" s="180">
        <v>100</v>
      </c>
      <c r="D387" s="180">
        <v>96.1</v>
      </c>
      <c r="E387" s="180">
        <v>3.9000000000000057</v>
      </c>
      <c r="F387" s="158" t="s">
        <v>5</v>
      </c>
      <c r="G387" s="159"/>
      <c r="H387" s="160">
        <v>1809538102</v>
      </c>
    </row>
    <row r="388" spans="2:8">
      <c r="B388" s="157">
        <v>45109.63385416667</v>
      </c>
      <c r="C388" s="180">
        <v>100</v>
      </c>
      <c r="D388" s="180">
        <v>96.1</v>
      </c>
      <c r="E388" s="180">
        <v>3.9000000000000057</v>
      </c>
      <c r="F388" s="158" t="s">
        <v>5</v>
      </c>
      <c r="G388" s="159"/>
      <c r="H388" s="160">
        <v>1809548921</v>
      </c>
    </row>
    <row r="389" spans="2:8">
      <c r="B389" s="157">
        <v>45109.651770833334</v>
      </c>
      <c r="C389" s="180">
        <v>200</v>
      </c>
      <c r="D389" s="180">
        <v>195.8</v>
      </c>
      <c r="E389" s="180">
        <v>4.1999999999999886</v>
      </c>
      <c r="F389" s="158" t="s">
        <v>5</v>
      </c>
      <c r="G389" s="159"/>
      <c r="H389" s="160">
        <v>1809588808</v>
      </c>
    </row>
    <row r="390" spans="2:8">
      <c r="B390" s="157">
        <v>45109.655902777777</v>
      </c>
      <c r="C390" s="180">
        <v>1000</v>
      </c>
      <c r="D390" s="180">
        <v>979</v>
      </c>
      <c r="E390" s="180">
        <v>21</v>
      </c>
      <c r="F390" s="158" t="s">
        <v>6562</v>
      </c>
      <c r="G390" s="159"/>
      <c r="H390" s="160">
        <v>1809598444</v>
      </c>
    </row>
    <row r="391" spans="2:8">
      <c r="B391" s="157">
        <v>45109.666168981479</v>
      </c>
      <c r="C391" s="180">
        <v>1000</v>
      </c>
      <c r="D391" s="180">
        <v>979</v>
      </c>
      <c r="E391" s="180">
        <v>21</v>
      </c>
      <c r="F391" s="158" t="s">
        <v>5</v>
      </c>
      <c r="G391" s="159"/>
      <c r="H391" s="160">
        <v>1809622099</v>
      </c>
    </row>
    <row r="392" spans="2:8">
      <c r="B392" s="157">
        <v>45109.673877314817</v>
      </c>
      <c r="C392" s="180">
        <v>50</v>
      </c>
      <c r="D392" s="180">
        <v>46.1</v>
      </c>
      <c r="E392" s="180">
        <v>3.8999999999999986</v>
      </c>
      <c r="F392" s="158" t="s">
        <v>5</v>
      </c>
      <c r="G392" s="159"/>
      <c r="H392" s="160">
        <v>1809640186</v>
      </c>
    </row>
    <row r="393" spans="2:8">
      <c r="B393" s="157">
        <v>45109.6799537037</v>
      </c>
      <c r="C393" s="180">
        <v>200</v>
      </c>
      <c r="D393" s="180">
        <v>195.8</v>
      </c>
      <c r="E393" s="180">
        <v>4.1999999999999886</v>
      </c>
      <c r="F393" s="158" t="s">
        <v>5</v>
      </c>
      <c r="G393" s="159"/>
      <c r="H393" s="160">
        <v>1809654848</v>
      </c>
    </row>
    <row r="394" spans="2:8">
      <c r="B394" s="157">
        <v>45109.687916666669</v>
      </c>
      <c r="C394" s="180">
        <v>500</v>
      </c>
      <c r="D394" s="180">
        <v>489.5</v>
      </c>
      <c r="E394" s="180">
        <v>10.5</v>
      </c>
      <c r="F394" s="158" t="s">
        <v>5</v>
      </c>
      <c r="G394" s="159"/>
      <c r="H394" s="160">
        <v>1809673938</v>
      </c>
    </row>
    <row r="395" spans="2:8">
      <c r="B395" s="157">
        <v>45109.691782407404</v>
      </c>
      <c r="C395" s="180">
        <v>100</v>
      </c>
      <c r="D395" s="180">
        <v>96.1</v>
      </c>
      <c r="E395" s="180">
        <v>3.9000000000000057</v>
      </c>
      <c r="F395" s="158" t="s">
        <v>5</v>
      </c>
      <c r="G395" s="159"/>
      <c r="H395" s="160">
        <v>1809682894</v>
      </c>
    </row>
    <row r="396" spans="2:8">
      <c r="B396" s="157">
        <v>45109.69259259259</v>
      </c>
      <c r="C396" s="180">
        <v>300</v>
      </c>
      <c r="D396" s="180">
        <v>293.7</v>
      </c>
      <c r="E396" s="180">
        <v>6.3000000000000114</v>
      </c>
      <c r="F396" s="158" t="s">
        <v>6541</v>
      </c>
      <c r="G396" s="159"/>
      <c r="H396" s="160">
        <v>1809684807</v>
      </c>
    </row>
    <row r="397" spans="2:8">
      <c r="B397" s="157">
        <v>45109.697291666664</v>
      </c>
      <c r="C397" s="180">
        <v>30</v>
      </c>
      <c r="D397" s="180">
        <v>26.1</v>
      </c>
      <c r="E397" s="180">
        <v>3.8999999999999986</v>
      </c>
      <c r="F397" s="158" t="s">
        <v>5</v>
      </c>
      <c r="G397" s="159"/>
      <c r="H397" s="160">
        <v>1809696027</v>
      </c>
    </row>
    <row r="398" spans="2:8">
      <c r="B398" s="157">
        <v>45109.698530092595</v>
      </c>
      <c r="C398" s="180">
        <v>300</v>
      </c>
      <c r="D398" s="180">
        <v>293.7</v>
      </c>
      <c r="E398" s="180">
        <v>6.3000000000000114</v>
      </c>
      <c r="F398" s="158" t="s">
        <v>5</v>
      </c>
      <c r="G398" s="159"/>
      <c r="H398" s="160">
        <v>1809699078</v>
      </c>
    </row>
    <row r="399" spans="2:8">
      <c r="B399" s="157">
        <v>45109.701168981483</v>
      </c>
      <c r="C399" s="180">
        <v>300</v>
      </c>
      <c r="D399" s="180">
        <v>293.7</v>
      </c>
      <c r="E399" s="180">
        <v>6.3000000000000114</v>
      </c>
      <c r="F399" s="158" t="s">
        <v>6530</v>
      </c>
      <c r="G399" s="159"/>
      <c r="H399" s="160">
        <v>1809705643</v>
      </c>
    </row>
    <row r="400" spans="2:8">
      <c r="B400" s="157">
        <v>45109.702337962961</v>
      </c>
      <c r="C400" s="180">
        <v>300</v>
      </c>
      <c r="D400" s="180">
        <v>293.7</v>
      </c>
      <c r="E400" s="180">
        <v>6.3000000000000114</v>
      </c>
      <c r="F400" s="158" t="s">
        <v>5</v>
      </c>
      <c r="G400" s="159"/>
      <c r="H400" s="160">
        <v>1809708607</v>
      </c>
    </row>
    <row r="401" spans="2:8">
      <c r="B401" s="157">
        <v>45109.703298611108</v>
      </c>
      <c r="C401" s="180">
        <v>1000</v>
      </c>
      <c r="D401" s="180">
        <v>979</v>
      </c>
      <c r="E401" s="180">
        <v>21</v>
      </c>
      <c r="F401" s="158" t="s">
        <v>5</v>
      </c>
      <c r="G401" s="159"/>
      <c r="H401" s="160">
        <v>1809710919</v>
      </c>
    </row>
    <row r="402" spans="2:8">
      <c r="B402" s="157">
        <v>45109.712384259263</v>
      </c>
      <c r="C402" s="180">
        <v>150</v>
      </c>
      <c r="D402" s="180">
        <v>146.1</v>
      </c>
      <c r="E402" s="180">
        <v>3.9000000000000057</v>
      </c>
      <c r="F402" s="158" t="s">
        <v>5</v>
      </c>
      <c r="G402" s="159"/>
      <c r="H402" s="160">
        <v>1809733347</v>
      </c>
    </row>
    <row r="403" spans="2:8">
      <c r="B403" s="157">
        <v>45109.721087962964</v>
      </c>
      <c r="C403" s="180">
        <v>300</v>
      </c>
      <c r="D403" s="180">
        <v>293.7</v>
      </c>
      <c r="E403" s="180">
        <v>6.3000000000000114</v>
      </c>
      <c r="F403" s="158" t="s">
        <v>5</v>
      </c>
      <c r="G403" s="159"/>
      <c r="H403" s="160">
        <v>1809754417</v>
      </c>
    </row>
    <row r="404" spans="2:8">
      <c r="B404" s="157">
        <v>45109.726400462961</v>
      </c>
      <c r="C404" s="180">
        <v>500</v>
      </c>
      <c r="D404" s="180">
        <v>489.5</v>
      </c>
      <c r="E404" s="180">
        <v>10.5</v>
      </c>
      <c r="F404" s="158" t="s">
        <v>5</v>
      </c>
      <c r="G404" s="159"/>
      <c r="H404" s="160">
        <v>1809767667</v>
      </c>
    </row>
    <row r="405" spans="2:8">
      <c r="B405" s="157">
        <v>45109.726481481484</v>
      </c>
      <c r="C405" s="180">
        <v>2500</v>
      </c>
      <c r="D405" s="180">
        <v>2447.5</v>
      </c>
      <c r="E405" s="180">
        <v>52.5</v>
      </c>
      <c r="F405" s="158" t="s">
        <v>10500</v>
      </c>
      <c r="G405" s="159"/>
      <c r="H405" s="160">
        <v>1809767878</v>
      </c>
    </row>
    <row r="406" spans="2:8">
      <c r="B406" s="157">
        <v>45109.728263888886</v>
      </c>
      <c r="C406" s="180">
        <v>750</v>
      </c>
      <c r="D406" s="180">
        <v>734.25</v>
      </c>
      <c r="E406" s="180">
        <v>15.75</v>
      </c>
      <c r="F406" s="158" t="s">
        <v>5</v>
      </c>
      <c r="G406" s="159"/>
      <c r="H406" s="160">
        <v>1809772197</v>
      </c>
    </row>
    <row r="407" spans="2:8">
      <c r="B407" s="157">
        <v>45109.738935185182</v>
      </c>
      <c r="C407" s="180">
        <v>100</v>
      </c>
      <c r="D407" s="180">
        <v>96.1</v>
      </c>
      <c r="E407" s="180">
        <v>3.9000000000000057</v>
      </c>
      <c r="F407" s="158" t="s">
        <v>5</v>
      </c>
      <c r="G407" s="159"/>
      <c r="H407" s="160">
        <v>1809799009</v>
      </c>
    </row>
    <row r="408" spans="2:8">
      <c r="B408" s="157">
        <v>45109.73946759259</v>
      </c>
      <c r="C408" s="180">
        <v>100</v>
      </c>
      <c r="D408" s="180">
        <v>96.1</v>
      </c>
      <c r="E408" s="180">
        <v>3.9000000000000057</v>
      </c>
      <c r="F408" s="158" t="s">
        <v>5</v>
      </c>
      <c r="G408" s="159"/>
      <c r="H408" s="160">
        <v>1809800260</v>
      </c>
    </row>
    <row r="409" spans="2:8">
      <c r="B409" s="157">
        <v>45109.742199074077</v>
      </c>
      <c r="C409" s="180">
        <v>200</v>
      </c>
      <c r="D409" s="180">
        <v>195.8</v>
      </c>
      <c r="E409" s="180">
        <v>4.1999999999999886</v>
      </c>
      <c r="F409" s="158" t="s">
        <v>5</v>
      </c>
      <c r="G409" s="159"/>
      <c r="H409" s="160">
        <v>1809807249</v>
      </c>
    </row>
    <row r="410" spans="2:8">
      <c r="B410" s="157">
        <v>45109.74622685185</v>
      </c>
      <c r="C410" s="180">
        <v>100</v>
      </c>
      <c r="D410" s="180">
        <v>96.1</v>
      </c>
      <c r="E410" s="180">
        <v>3.9000000000000057</v>
      </c>
      <c r="F410" s="158" t="s">
        <v>5</v>
      </c>
      <c r="G410" s="159"/>
      <c r="H410" s="160">
        <v>1809817643</v>
      </c>
    </row>
    <row r="411" spans="2:8">
      <c r="B411" s="157">
        <v>45109.74627314815</v>
      </c>
      <c r="C411" s="180">
        <v>150</v>
      </c>
      <c r="D411" s="180">
        <v>146.1</v>
      </c>
      <c r="E411" s="180">
        <v>3.9000000000000057</v>
      </c>
      <c r="F411" s="158" t="s">
        <v>5</v>
      </c>
      <c r="G411" s="159"/>
      <c r="H411" s="160">
        <v>1809817727</v>
      </c>
    </row>
    <row r="412" spans="2:8">
      <c r="B412" s="157">
        <v>45109.74659722222</v>
      </c>
      <c r="C412" s="180">
        <v>300</v>
      </c>
      <c r="D412" s="180">
        <v>293.7</v>
      </c>
      <c r="E412" s="180">
        <v>6.3000000000000114</v>
      </c>
      <c r="F412" s="158" t="s">
        <v>5</v>
      </c>
      <c r="G412" s="159"/>
      <c r="H412" s="160">
        <v>1809818431</v>
      </c>
    </row>
    <row r="413" spans="2:8">
      <c r="B413" s="157">
        <v>45109.747708333336</v>
      </c>
      <c r="C413" s="180">
        <v>200</v>
      </c>
      <c r="D413" s="180">
        <v>195.8</v>
      </c>
      <c r="E413" s="180">
        <v>4.1999999999999886</v>
      </c>
      <c r="F413" s="158" t="s">
        <v>5</v>
      </c>
      <c r="G413" s="159"/>
      <c r="H413" s="160">
        <v>1809821129</v>
      </c>
    </row>
    <row r="414" spans="2:8">
      <c r="B414" s="157">
        <v>45109.74931712963</v>
      </c>
      <c r="C414" s="180">
        <v>2500</v>
      </c>
      <c r="D414" s="180">
        <v>2447.5</v>
      </c>
      <c r="E414" s="180">
        <v>52.5</v>
      </c>
      <c r="F414" s="158" t="s">
        <v>5</v>
      </c>
      <c r="G414" s="159"/>
      <c r="H414" s="160">
        <v>1809825288</v>
      </c>
    </row>
    <row r="415" spans="2:8">
      <c r="B415" s="157">
        <v>45109.750115740739</v>
      </c>
      <c r="C415" s="180">
        <v>500</v>
      </c>
      <c r="D415" s="180">
        <v>489.5</v>
      </c>
      <c r="E415" s="180">
        <v>10.5</v>
      </c>
      <c r="F415" s="158" t="s">
        <v>5</v>
      </c>
      <c r="G415" s="159"/>
      <c r="H415" s="160">
        <v>1809827352</v>
      </c>
    </row>
    <row r="416" spans="2:8">
      <c r="B416" s="157">
        <v>45109.755289351851</v>
      </c>
      <c r="C416" s="180">
        <v>150</v>
      </c>
      <c r="D416" s="180">
        <v>146.1</v>
      </c>
      <c r="E416" s="180">
        <v>3.9000000000000057</v>
      </c>
      <c r="F416" s="158" t="s">
        <v>5</v>
      </c>
      <c r="G416" s="159"/>
      <c r="H416" s="160">
        <v>1809840820</v>
      </c>
    </row>
    <row r="417" spans="2:8">
      <c r="B417" s="157">
        <v>45109.757974537039</v>
      </c>
      <c r="C417" s="180">
        <v>500</v>
      </c>
      <c r="D417" s="180">
        <v>489.5</v>
      </c>
      <c r="E417" s="180">
        <v>10.5</v>
      </c>
      <c r="F417" s="158" t="s">
        <v>5</v>
      </c>
      <c r="G417" s="159"/>
      <c r="H417" s="160">
        <v>1809847847</v>
      </c>
    </row>
    <row r="418" spans="2:8">
      <c r="B418" s="157">
        <v>45109.76085648148</v>
      </c>
      <c r="C418" s="180">
        <v>300</v>
      </c>
      <c r="D418" s="180">
        <v>293.7</v>
      </c>
      <c r="E418" s="180">
        <v>6.3000000000000114</v>
      </c>
      <c r="F418" s="158" t="s">
        <v>5</v>
      </c>
      <c r="G418" s="159"/>
      <c r="H418" s="160">
        <v>1809855397</v>
      </c>
    </row>
    <row r="419" spans="2:8">
      <c r="B419" s="157">
        <v>45109.761307870373</v>
      </c>
      <c r="C419" s="180">
        <v>5000</v>
      </c>
      <c r="D419" s="180">
        <v>4895</v>
      </c>
      <c r="E419" s="180">
        <v>105</v>
      </c>
      <c r="F419" s="158" t="s">
        <v>5</v>
      </c>
      <c r="G419" s="159"/>
      <c r="H419" s="160">
        <v>1809856662</v>
      </c>
    </row>
    <row r="420" spans="2:8">
      <c r="B420" s="157">
        <v>45109.761990740742</v>
      </c>
      <c r="C420" s="180">
        <v>1000</v>
      </c>
      <c r="D420" s="180">
        <v>979</v>
      </c>
      <c r="E420" s="180">
        <v>21</v>
      </c>
      <c r="F420" s="158" t="s">
        <v>5</v>
      </c>
      <c r="G420" s="159"/>
      <c r="H420" s="160">
        <v>1809858532</v>
      </c>
    </row>
    <row r="421" spans="2:8">
      <c r="B421" s="157">
        <v>45109.763495370367</v>
      </c>
      <c r="C421" s="180">
        <v>50</v>
      </c>
      <c r="D421" s="180">
        <v>46.1</v>
      </c>
      <c r="E421" s="180">
        <v>3.8999999999999986</v>
      </c>
      <c r="F421" s="158" t="s">
        <v>5</v>
      </c>
      <c r="G421" s="159"/>
      <c r="H421" s="160">
        <v>1809862452</v>
      </c>
    </row>
    <row r="422" spans="2:8">
      <c r="B422" s="157">
        <v>45109.773101851853</v>
      </c>
      <c r="C422" s="180">
        <v>370</v>
      </c>
      <c r="D422" s="180">
        <v>362.23</v>
      </c>
      <c r="E422" s="180">
        <v>7.7699999999999818</v>
      </c>
      <c r="F422" s="158" t="s">
        <v>5</v>
      </c>
      <c r="G422" s="159"/>
      <c r="H422" s="160">
        <v>1809887305</v>
      </c>
    </row>
    <row r="423" spans="2:8">
      <c r="B423" s="157">
        <v>45109.781701388885</v>
      </c>
      <c r="C423" s="180">
        <v>300</v>
      </c>
      <c r="D423" s="180">
        <v>293.7</v>
      </c>
      <c r="E423" s="180">
        <v>6.3000000000000114</v>
      </c>
      <c r="F423" s="158" t="s">
        <v>5</v>
      </c>
      <c r="G423" s="159"/>
      <c r="H423" s="160">
        <v>1809909548</v>
      </c>
    </row>
    <row r="424" spans="2:8">
      <c r="B424" s="157">
        <v>45109.78224537037</v>
      </c>
      <c r="C424" s="180">
        <v>300</v>
      </c>
      <c r="D424" s="180">
        <v>293.7</v>
      </c>
      <c r="E424" s="180">
        <v>6.3000000000000114</v>
      </c>
      <c r="F424" s="158" t="s">
        <v>5</v>
      </c>
      <c r="G424" s="159"/>
      <c r="H424" s="160">
        <v>1809911044</v>
      </c>
    </row>
    <row r="425" spans="2:8">
      <c r="B425" s="157">
        <v>45109.784722222219</v>
      </c>
      <c r="C425" s="180">
        <v>300</v>
      </c>
      <c r="D425" s="180">
        <v>293.7</v>
      </c>
      <c r="E425" s="180">
        <v>6.3000000000000114</v>
      </c>
      <c r="F425" s="158" t="s">
        <v>5</v>
      </c>
      <c r="G425" s="159"/>
      <c r="H425" s="160">
        <v>1809918211</v>
      </c>
    </row>
    <row r="426" spans="2:8">
      <c r="B426" s="157">
        <v>45109.805150462962</v>
      </c>
      <c r="C426" s="180">
        <v>1300</v>
      </c>
      <c r="D426" s="180">
        <v>1272.7</v>
      </c>
      <c r="E426" s="180">
        <v>27.299999999999955</v>
      </c>
      <c r="F426" s="158" t="s">
        <v>10500</v>
      </c>
      <c r="G426" s="159"/>
      <c r="H426" s="160">
        <v>1809973053</v>
      </c>
    </row>
    <row r="427" spans="2:8">
      <c r="B427" s="157">
        <v>45109.810960648145</v>
      </c>
      <c r="C427" s="180">
        <v>150</v>
      </c>
      <c r="D427" s="180">
        <v>146.1</v>
      </c>
      <c r="E427" s="180">
        <v>3.9000000000000057</v>
      </c>
      <c r="F427" s="158" t="s">
        <v>5</v>
      </c>
      <c r="G427" s="159"/>
      <c r="H427" s="160">
        <v>1809988768</v>
      </c>
    </row>
    <row r="428" spans="2:8">
      <c r="B428" s="157">
        <v>45109.812916666669</v>
      </c>
      <c r="C428" s="180">
        <v>300</v>
      </c>
      <c r="D428" s="180">
        <v>293.7</v>
      </c>
      <c r="E428" s="180">
        <v>6.3000000000000114</v>
      </c>
      <c r="F428" s="158" t="s">
        <v>5</v>
      </c>
      <c r="G428" s="159"/>
      <c r="H428" s="160">
        <v>1809994085</v>
      </c>
    </row>
    <row r="429" spans="2:8">
      <c r="B429" s="157">
        <v>45109.814236111109</v>
      </c>
      <c r="C429" s="180">
        <v>1200</v>
      </c>
      <c r="D429" s="180">
        <v>1174.8</v>
      </c>
      <c r="E429" s="180">
        <v>25.200000000000045</v>
      </c>
      <c r="F429" s="158" t="s">
        <v>6595</v>
      </c>
      <c r="G429" s="159"/>
      <c r="H429" s="160">
        <v>1809997767</v>
      </c>
    </row>
    <row r="430" spans="2:8">
      <c r="B430" s="157">
        <v>45109.814606481479</v>
      </c>
      <c r="C430" s="180">
        <v>200</v>
      </c>
      <c r="D430" s="180">
        <v>195.8</v>
      </c>
      <c r="E430" s="180">
        <v>4.1999999999999886</v>
      </c>
      <c r="F430" s="158" t="s">
        <v>5</v>
      </c>
      <c r="G430" s="159"/>
      <c r="H430" s="160">
        <v>1809998727</v>
      </c>
    </row>
    <row r="431" spans="2:8">
      <c r="B431" s="157">
        <v>45109.819201388891</v>
      </c>
      <c r="C431" s="180">
        <v>100</v>
      </c>
      <c r="D431" s="180">
        <v>96.1</v>
      </c>
      <c r="E431" s="180">
        <v>3.9000000000000057</v>
      </c>
      <c r="F431" s="158" t="s">
        <v>5</v>
      </c>
      <c r="G431" s="159"/>
      <c r="H431" s="160">
        <v>1810010307</v>
      </c>
    </row>
    <row r="432" spans="2:8">
      <c r="B432" s="157">
        <v>45109.824201388888</v>
      </c>
      <c r="C432" s="180">
        <v>200</v>
      </c>
      <c r="D432" s="180">
        <v>195.8</v>
      </c>
      <c r="E432" s="180">
        <v>4.1999999999999886</v>
      </c>
      <c r="F432" s="158" t="s">
        <v>5</v>
      </c>
      <c r="G432" s="159"/>
      <c r="H432" s="160">
        <v>1810023538</v>
      </c>
    </row>
    <row r="433" spans="2:8">
      <c r="B433" s="157">
        <v>45109.828113425923</v>
      </c>
      <c r="C433" s="180">
        <v>500</v>
      </c>
      <c r="D433" s="180">
        <v>489.5</v>
      </c>
      <c r="E433" s="180">
        <v>10.5</v>
      </c>
      <c r="F433" s="158" t="s">
        <v>5</v>
      </c>
      <c r="G433" s="159"/>
      <c r="H433" s="160">
        <v>1810033631</v>
      </c>
    </row>
    <row r="434" spans="2:8">
      <c r="B434" s="157">
        <v>45109.830613425926</v>
      </c>
      <c r="C434" s="180">
        <v>100</v>
      </c>
      <c r="D434" s="180">
        <v>96.1</v>
      </c>
      <c r="E434" s="180">
        <v>3.9000000000000057</v>
      </c>
      <c r="F434" s="158" t="s">
        <v>10501</v>
      </c>
      <c r="G434" s="159"/>
      <c r="H434" s="160">
        <v>1810040189</v>
      </c>
    </row>
    <row r="435" spans="2:8">
      <c r="B435" s="157">
        <v>45109.832766203705</v>
      </c>
      <c r="C435" s="180">
        <v>300</v>
      </c>
      <c r="D435" s="180">
        <v>293.7</v>
      </c>
      <c r="E435" s="180">
        <v>6.3000000000000114</v>
      </c>
      <c r="F435" s="158" t="s">
        <v>5</v>
      </c>
      <c r="G435" s="159"/>
      <c r="H435" s="160">
        <v>1810045901</v>
      </c>
    </row>
    <row r="436" spans="2:8">
      <c r="B436" s="157">
        <v>45109.834374999999</v>
      </c>
      <c r="C436" s="180">
        <v>30</v>
      </c>
      <c r="D436" s="180">
        <v>26.1</v>
      </c>
      <c r="E436" s="180">
        <v>3.8999999999999986</v>
      </c>
      <c r="F436" s="158" t="s">
        <v>5</v>
      </c>
      <c r="G436" s="159"/>
      <c r="H436" s="160">
        <v>1810050255</v>
      </c>
    </row>
    <row r="437" spans="2:8">
      <c r="B437" s="157">
        <v>45109.854745370372</v>
      </c>
      <c r="C437" s="180">
        <v>200</v>
      </c>
      <c r="D437" s="180">
        <v>195.8</v>
      </c>
      <c r="E437" s="180">
        <v>4.1999999999999886</v>
      </c>
      <c r="F437" s="158" t="s">
        <v>5</v>
      </c>
      <c r="G437" s="159"/>
      <c r="H437" s="160">
        <v>1810104376</v>
      </c>
    </row>
    <row r="438" spans="2:8">
      <c r="B438" s="157">
        <v>45109.860092592593</v>
      </c>
      <c r="C438" s="180">
        <v>500</v>
      </c>
      <c r="D438" s="180">
        <v>489.5</v>
      </c>
      <c r="E438" s="180">
        <v>10.5</v>
      </c>
      <c r="F438" s="158" t="s">
        <v>5</v>
      </c>
      <c r="G438" s="159"/>
      <c r="H438" s="160">
        <v>1810118014</v>
      </c>
    </row>
    <row r="439" spans="2:8">
      <c r="B439" s="157">
        <v>45109.862430555557</v>
      </c>
      <c r="C439" s="180">
        <v>100</v>
      </c>
      <c r="D439" s="180">
        <v>96.1</v>
      </c>
      <c r="E439" s="180">
        <v>3.9000000000000057</v>
      </c>
      <c r="F439" s="158" t="s">
        <v>5</v>
      </c>
      <c r="G439" s="159"/>
      <c r="H439" s="160">
        <v>1810124122</v>
      </c>
    </row>
    <row r="440" spans="2:8">
      <c r="B440" s="157">
        <v>45109.864930555559</v>
      </c>
      <c r="C440" s="180">
        <v>130</v>
      </c>
      <c r="D440" s="180">
        <v>126.1</v>
      </c>
      <c r="E440" s="180">
        <v>3.9000000000000057</v>
      </c>
      <c r="F440" s="158" t="s">
        <v>6547</v>
      </c>
      <c r="G440" s="159" t="s">
        <v>6711</v>
      </c>
      <c r="H440" s="160">
        <v>1810130643</v>
      </c>
    </row>
    <row r="441" spans="2:8">
      <c r="B441" s="157">
        <v>45109.86787037037</v>
      </c>
      <c r="C441" s="180">
        <v>500</v>
      </c>
      <c r="D441" s="180">
        <v>489.5</v>
      </c>
      <c r="E441" s="180">
        <v>10.5</v>
      </c>
      <c r="F441" s="158" t="s">
        <v>6559</v>
      </c>
      <c r="G441" s="159"/>
      <c r="H441" s="160">
        <v>1810138164</v>
      </c>
    </row>
    <row r="442" spans="2:8">
      <c r="B442" s="157">
        <v>45109.875451388885</v>
      </c>
      <c r="C442" s="180">
        <v>1000</v>
      </c>
      <c r="D442" s="180">
        <v>979</v>
      </c>
      <c r="E442" s="180">
        <v>21</v>
      </c>
      <c r="F442" s="158" t="s">
        <v>5</v>
      </c>
      <c r="G442" s="159"/>
      <c r="H442" s="160">
        <v>1810157091</v>
      </c>
    </row>
    <row r="443" spans="2:8">
      <c r="B443" s="157">
        <v>45109.878379629627</v>
      </c>
      <c r="C443" s="180">
        <v>50</v>
      </c>
      <c r="D443" s="180">
        <v>46.1</v>
      </c>
      <c r="E443" s="180">
        <v>3.8999999999999986</v>
      </c>
      <c r="F443" s="158" t="s">
        <v>5</v>
      </c>
      <c r="G443" s="159"/>
      <c r="H443" s="160">
        <v>1810164869</v>
      </c>
    </row>
    <row r="444" spans="2:8">
      <c r="B444" s="157">
        <v>45109.879050925927</v>
      </c>
      <c r="C444" s="180">
        <v>300</v>
      </c>
      <c r="D444" s="180">
        <v>293.7</v>
      </c>
      <c r="E444" s="180">
        <v>6.3000000000000114</v>
      </c>
      <c r="F444" s="158" t="s">
        <v>5</v>
      </c>
      <c r="G444" s="159"/>
      <c r="H444" s="160">
        <v>1810166642</v>
      </c>
    </row>
    <row r="445" spans="2:8">
      <c r="B445" s="157">
        <v>45109.879490740743</v>
      </c>
      <c r="C445" s="180">
        <v>500</v>
      </c>
      <c r="D445" s="180">
        <v>489.5</v>
      </c>
      <c r="E445" s="180">
        <v>10.5</v>
      </c>
      <c r="F445" s="158" t="s">
        <v>5</v>
      </c>
      <c r="G445" s="159"/>
      <c r="H445" s="160">
        <v>1810167754</v>
      </c>
    </row>
    <row r="446" spans="2:8">
      <c r="B446" s="157">
        <v>45109.890034722222</v>
      </c>
      <c r="C446" s="180">
        <v>1000</v>
      </c>
      <c r="D446" s="180">
        <v>979</v>
      </c>
      <c r="E446" s="180">
        <v>21</v>
      </c>
      <c r="F446" s="158" t="s">
        <v>6590</v>
      </c>
      <c r="G446" s="159"/>
      <c r="H446" s="160">
        <v>1810193542</v>
      </c>
    </row>
    <row r="447" spans="2:8">
      <c r="B447" s="157">
        <v>45109.891712962963</v>
      </c>
      <c r="C447" s="180">
        <v>1000</v>
      </c>
      <c r="D447" s="180">
        <v>979</v>
      </c>
      <c r="E447" s="180">
        <v>21</v>
      </c>
      <c r="F447" s="158" t="s">
        <v>6590</v>
      </c>
      <c r="G447" s="159"/>
      <c r="H447" s="160">
        <v>1810197720</v>
      </c>
    </row>
    <row r="448" spans="2:8">
      <c r="B448" s="157">
        <v>45109.897939814815</v>
      </c>
      <c r="C448" s="180">
        <v>50000</v>
      </c>
      <c r="D448" s="180">
        <v>48950</v>
      </c>
      <c r="E448" s="180">
        <v>1050</v>
      </c>
      <c r="F448" s="158" t="s">
        <v>5</v>
      </c>
      <c r="G448" s="159"/>
      <c r="H448" s="160">
        <v>1810215161</v>
      </c>
    </row>
    <row r="449" spans="2:8">
      <c r="B449" s="157">
        <v>45109.897997685184</v>
      </c>
      <c r="C449" s="180">
        <v>1000</v>
      </c>
      <c r="D449" s="180">
        <v>979</v>
      </c>
      <c r="E449" s="180">
        <v>21</v>
      </c>
      <c r="F449" s="158" t="s">
        <v>5</v>
      </c>
      <c r="G449" s="159"/>
      <c r="H449" s="160">
        <v>1810215334</v>
      </c>
    </row>
    <row r="450" spans="2:8">
      <c r="B450" s="157">
        <v>45109.898020833331</v>
      </c>
      <c r="C450" s="180">
        <v>100</v>
      </c>
      <c r="D450" s="180">
        <v>96.1</v>
      </c>
      <c r="E450" s="180">
        <v>3.9000000000000057</v>
      </c>
      <c r="F450" s="158" t="s">
        <v>5</v>
      </c>
      <c r="G450" s="159"/>
      <c r="H450" s="160">
        <v>1810215407</v>
      </c>
    </row>
    <row r="451" spans="2:8">
      <c r="B451" s="157">
        <v>45109.898634259262</v>
      </c>
      <c r="C451" s="180">
        <v>5000</v>
      </c>
      <c r="D451" s="180">
        <v>4895</v>
      </c>
      <c r="E451" s="180">
        <v>105</v>
      </c>
      <c r="F451" s="158" t="s">
        <v>6601</v>
      </c>
      <c r="G451" s="159"/>
      <c r="H451" s="160">
        <v>1810217212</v>
      </c>
    </row>
    <row r="452" spans="2:8">
      <c r="B452" s="157">
        <v>45109.904675925929</v>
      </c>
      <c r="C452" s="180">
        <v>200</v>
      </c>
      <c r="D452" s="180">
        <v>195.8</v>
      </c>
      <c r="E452" s="180">
        <v>4.1999999999999886</v>
      </c>
      <c r="F452" s="158" t="s">
        <v>5</v>
      </c>
      <c r="G452" s="159"/>
      <c r="H452" s="160">
        <v>1810234265</v>
      </c>
    </row>
    <row r="453" spans="2:8">
      <c r="B453" s="157">
        <v>45109.907627314817</v>
      </c>
      <c r="C453" s="180">
        <v>300</v>
      </c>
      <c r="D453" s="180">
        <v>293.7</v>
      </c>
      <c r="E453" s="180">
        <v>6.3000000000000114</v>
      </c>
      <c r="F453" s="158" t="s">
        <v>5</v>
      </c>
      <c r="G453" s="159"/>
      <c r="H453" s="160">
        <v>1810240760</v>
      </c>
    </row>
    <row r="454" spans="2:8">
      <c r="B454" s="157">
        <v>45109.909513888888</v>
      </c>
      <c r="C454" s="180">
        <v>500</v>
      </c>
      <c r="D454" s="180">
        <v>489.5</v>
      </c>
      <c r="E454" s="180">
        <v>10.5</v>
      </c>
      <c r="F454" s="158" t="s">
        <v>5</v>
      </c>
      <c r="G454" s="159"/>
      <c r="H454" s="160">
        <v>1810245116</v>
      </c>
    </row>
    <row r="455" spans="2:8">
      <c r="B455" s="157">
        <v>45109.911099537036</v>
      </c>
      <c r="C455" s="180">
        <v>1000</v>
      </c>
      <c r="D455" s="180">
        <v>979</v>
      </c>
      <c r="E455" s="180">
        <v>21</v>
      </c>
      <c r="F455" s="158" t="s">
        <v>5</v>
      </c>
      <c r="G455" s="159"/>
      <c r="H455" s="160">
        <v>1810248547</v>
      </c>
    </row>
    <row r="456" spans="2:8">
      <c r="B456" s="157">
        <v>45109.920243055552</v>
      </c>
      <c r="C456" s="180">
        <v>30</v>
      </c>
      <c r="D456" s="180">
        <v>26.1</v>
      </c>
      <c r="E456" s="180">
        <v>3.8999999999999986</v>
      </c>
      <c r="F456" s="158" t="s">
        <v>5</v>
      </c>
      <c r="G456" s="159"/>
      <c r="H456" s="160">
        <v>1810268131</v>
      </c>
    </row>
    <row r="457" spans="2:8">
      <c r="B457" s="157">
        <v>45109.924212962964</v>
      </c>
      <c r="C457" s="180">
        <v>2000</v>
      </c>
      <c r="D457" s="180">
        <v>1958</v>
      </c>
      <c r="E457" s="180">
        <v>42</v>
      </c>
      <c r="F457" s="158" t="s">
        <v>5</v>
      </c>
      <c r="G457" s="159"/>
      <c r="H457" s="160">
        <v>1810276574</v>
      </c>
    </row>
    <row r="458" spans="2:8">
      <c r="B458" s="157">
        <v>45109.924930555557</v>
      </c>
      <c r="C458" s="180">
        <v>200</v>
      </c>
      <c r="D458" s="180">
        <v>195.8</v>
      </c>
      <c r="E458" s="180">
        <v>4.1999999999999886</v>
      </c>
      <c r="F458" s="158" t="s">
        <v>5</v>
      </c>
      <c r="G458" s="159"/>
      <c r="H458" s="160">
        <v>1810278129</v>
      </c>
    </row>
    <row r="459" spans="2:8">
      <c r="B459" s="157">
        <v>45109.927708333336</v>
      </c>
      <c r="C459" s="180">
        <v>300</v>
      </c>
      <c r="D459" s="180">
        <v>293.7</v>
      </c>
      <c r="E459" s="180">
        <v>6.3000000000000114</v>
      </c>
      <c r="F459" s="158" t="s">
        <v>5</v>
      </c>
      <c r="G459" s="159"/>
      <c r="H459" s="160">
        <v>1810283738</v>
      </c>
    </row>
    <row r="460" spans="2:8">
      <c r="B460" s="157">
        <v>45109.932939814818</v>
      </c>
      <c r="C460" s="180">
        <v>100</v>
      </c>
      <c r="D460" s="180">
        <v>96.1</v>
      </c>
      <c r="E460" s="180">
        <v>3.9000000000000057</v>
      </c>
      <c r="F460" s="158" t="s">
        <v>5</v>
      </c>
      <c r="G460" s="159"/>
      <c r="H460" s="160">
        <v>1810294480</v>
      </c>
    </row>
    <row r="461" spans="2:8">
      <c r="B461" s="157">
        <v>45109.936655092592</v>
      </c>
      <c r="C461" s="180">
        <v>300</v>
      </c>
      <c r="D461" s="180">
        <v>293.7</v>
      </c>
      <c r="E461" s="180">
        <v>6.3000000000000114</v>
      </c>
      <c r="F461" s="158" t="s">
        <v>5</v>
      </c>
      <c r="G461" s="159"/>
      <c r="H461" s="160">
        <v>1810301850</v>
      </c>
    </row>
    <row r="462" spans="2:8">
      <c r="B462" s="157">
        <v>45109.937569444446</v>
      </c>
      <c r="C462" s="180">
        <v>500</v>
      </c>
      <c r="D462" s="180">
        <v>489.5</v>
      </c>
      <c r="E462" s="180">
        <v>10.5</v>
      </c>
      <c r="F462" s="158" t="s">
        <v>5</v>
      </c>
      <c r="G462" s="159"/>
      <c r="H462" s="160">
        <v>1810303659</v>
      </c>
    </row>
    <row r="463" spans="2:8">
      <c r="B463" s="157">
        <v>45109.939340277779</v>
      </c>
      <c r="C463" s="180">
        <v>300</v>
      </c>
      <c r="D463" s="180">
        <v>293.7</v>
      </c>
      <c r="E463" s="180">
        <v>6.3000000000000114</v>
      </c>
      <c r="F463" s="158" t="s">
        <v>5</v>
      </c>
      <c r="G463" s="159"/>
      <c r="H463" s="160">
        <v>1810307573</v>
      </c>
    </row>
    <row r="464" spans="2:8">
      <c r="B464" s="157">
        <v>45109.939826388887</v>
      </c>
      <c r="C464" s="180">
        <v>50</v>
      </c>
      <c r="D464" s="180">
        <v>46.1</v>
      </c>
      <c r="E464" s="180">
        <v>3.8999999999999986</v>
      </c>
      <c r="F464" s="158" t="s">
        <v>5</v>
      </c>
      <c r="G464" s="159"/>
      <c r="H464" s="160">
        <v>1810308610</v>
      </c>
    </row>
    <row r="465" spans="2:8">
      <c r="B465" s="157">
        <v>45109.941261574073</v>
      </c>
      <c r="C465" s="180">
        <v>300</v>
      </c>
      <c r="D465" s="180">
        <v>293.7</v>
      </c>
      <c r="E465" s="180">
        <v>6.3000000000000114</v>
      </c>
      <c r="F465" s="158" t="s">
        <v>5</v>
      </c>
      <c r="G465" s="159"/>
      <c r="H465" s="160">
        <v>1810311614</v>
      </c>
    </row>
    <row r="466" spans="2:8">
      <c r="B466" s="157">
        <v>45109.945613425924</v>
      </c>
      <c r="C466" s="180">
        <v>100</v>
      </c>
      <c r="D466" s="180">
        <v>96.1</v>
      </c>
      <c r="E466" s="180">
        <v>3.9000000000000057</v>
      </c>
      <c r="F466" s="158" t="s">
        <v>6575</v>
      </c>
      <c r="G466" s="159"/>
      <c r="H466" s="160">
        <v>1810320055</v>
      </c>
    </row>
    <row r="467" spans="2:8">
      <c r="B467" s="157">
        <v>45109.945729166669</v>
      </c>
      <c r="C467" s="180">
        <v>700</v>
      </c>
      <c r="D467" s="180">
        <v>685.3</v>
      </c>
      <c r="E467" s="180">
        <v>14.700000000000045</v>
      </c>
      <c r="F467" s="158" t="s">
        <v>5</v>
      </c>
      <c r="G467" s="159"/>
      <c r="H467" s="160">
        <v>1810320265</v>
      </c>
    </row>
    <row r="468" spans="2:8">
      <c r="B468" s="157">
        <v>45109.947604166664</v>
      </c>
      <c r="C468" s="180">
        <v>200</v>
      </c>
      <c r="D468" s="180">
        <v>195.8</v>
      </c>
      <c r="E468" s="180">
        <v>4.1999999999999886</v>
      </c>
      <c r="F468" s="158" t="s">
        <v>6619</v>
      </c>
      <c r="G468" s="159" t="s">
        <v>6567</v>
      </c>
      <c r="H468" s="160">
        <v>1810323849</v>
      </c>
    </row>
    <row r="469" spans="2:8">
      <c r="B469" s="157">
        <v>45109.948449074072</v>
      </c>
      <c r="C469" s="180">
        <v>100</v>
      </c>
      <c r="D469" s="180">
        <v>96.1</v>
      </c>
      <c r="E469" s="180">
        <v>3.9000000000000057</v>
      </c>
      <c r="F469" s="158" t="s">
        <v>10502</v>
      </c>
      <c r="G469" s="159" t="s">
        <v>6593</v>
      </c>
      <c r="H469" s="160">
        <v>1810325474</v>
      </c>
    </row>
    <row r="470" spans="2:8">
      <c r="B470" s="157">
        <v>45109.953611111108</v>
      </c>
      <c r="C470" s="180">
        <v>300</v>
      </c>
      <c r="D470" s="180">
        <v>293.7</v>
      </c>
      <c r="E470" s="180">
        <v>6.3000000000000114</v>
      </c>
      <c r="F470" s="158" t="s">
        <v>5</v>
      </c>
      <c r="G470" s="159"/>
      <c r="H470" s="160">
        <v>1810335258</v>
      </c>
    </row>
    <row r="471" spans="2:8">
      <c r="B471" s="157">
        <v>45109.953912037039</v>
      </c>
      <c r="C471" s="180">
        <v>100</v>
      </c>
      <c r="D471" s="180">
        <v>96.1</v>
      </c>
      <c r="E471" s="180">
        <v>3.9000000000000057</v>
      </c>
      <c r="F471" s="158" t="s">
        <v>5</v>
      </c>
      <c r="G471" s="159"/>
      <c r="H471" s="160">
        <v>1810335802</v>
      </c>
    </row>
    <row r="472" spans="2:8">
      <c r="B472" s="157">
        <v>45109.966469907406</v>
      </c>
      <c r="C472" s="180">
        <v>1000</v>
      </c>
      <c r="D472" s="180">
        <v>979</v>
      </c>
      <c r="E472" s="180">
        <v>21</v>
      </c>
      <c r="F472" s="158" t="s">
        <v>6643</v>
      </c>
      <c r="G472" s="159"/>
      <c r="H472" s="160">
        <v>1810358754</v>
      </c>
    </row>
    <row r="473" spans="2:8">
      <c r="B473" s="157">
        <v>45109.972766203704</v>
      </c>
      <c r="C473" s="180">
        <v>150</v>
      </c>
      <c r="D473" s="180">
        <v>146.1</v>
      </c>
      <c r="E473" s="180">
        <v>3.9000000000000057</v>
      </c>
      <c r="F473" s="158" t="s">
        <v>5</v>
      </c>
      <c r="G473" s="159"/>
      <c r="H473" s="160">
        <v>1810369193</v>
      </c>
    </row>
    <row r="474" spans="2:8">
      <c r="B474" s="157">
        <v>45109.973680555559</v>
      </c>
      <c r="C474" s="180">
        <v>300</v>
      </c>
      <c r="D474" s="180">
        <v>293.7</v>
      </c>
      <c r="E474" s="180">
        <v>6.3000000000000114</v>
      </c>
      <c r="F474" s="158" t="s">
        <v>6632</v>
      </c>
      <c r="G474" s="159" t="s">
        <v>6611</v>
      </c>
      <c r="H474" s="160">
        <v>1810370755</v>
      </c>
    </row>
    <row r="475" spans="2:8">
      <c r="B475" s="157">
        <v>45109.974652777775</v>
      </c>
      <c r="C475" s="180">
        <v>300</v>
      </c>
      <c r="D475" s="180">
        <v>293.7</v>
      </c>
      <c r="E475" s="180">
        <v>6.3000000000000114</v>
      </c>
      <c r="F475" s="158" t="s">
        <v>5</v>
      </c>
      <c r="G475" s="159"/>
      <c r="H475" s="160">
        <v>1810372455</v>
      </c>
    </row>
    <row r="476" spans="2:8">
      <c r="B476" s="157">
        <v>45109.975787037038</v>
      </c>
      <c r="C476" s="180">
        <v>30</v>
      </c>
      <c r="D476" s="180">
        <v>26.1</v>
      </c>
      <c r="E476" s="180">
        <v>3.8999999999999986</v>
      </c>
      <c r="F476" s="158" t="s">
        <v>5</v>
      </c>
      <c r="G476" s="159"/>
      <c r="H476" s="160">
        <v>1810374309</v>
      </c>
    </row>
    <row r="477" spans="2:8">
      <c r="B477" s="157">
        <v>45109.987476851849</v>
      </c>
      <c r="C477" s="180">
        <v>300</v>
      </c>
      <c r="D477" s="180">
        <v>293.7</v>
      </c>
      <c r="E477" s="180">
        <v>6.3000000000000114</v>
      </c>
      <c r="F477" s="158" t="s">
        <v>5</v>
      </c>
      <c r="G477" s="159"/>
      <c r="H477" s="160">
        <v>1810392400</v>
      </c>
    </row>
    <row r="478" spans="2:8">
      <c r="B478" s="157">
        <v>45109.994016203702</v>
      </c>
      <c r="C478" s="180">
        <v>300</v>
      </c>
      <c r="D478" s="180">
        <v>293.7</v>
      </c>
      <c r="E478" s="180">
        <v>6.3000000000000114</v>
      </c>
      <c r="F478" s="158" t="s">
        <v>5</v>
      </c>
      <c r="G478" s="159"/>
      <c r="H478" s="160">
        <v>1810401728</v>
      </c>
    </row>
    <row r="479" spans="2:8">
      <c r="B479" s="157">
        <v>45109.994699074072</v>
      </c>
      <c r="C479" s="180">
        <v>500</v>
      </c>
      <c r="D479" s="180">
        <v>489.5</v>
      </c>
      <c r="E479" s="180">
        <v>10.5</v>
      </c>
      <c r="F479" s="158" t="s">
        <v>6545</v>
      </c>
      <c r="G479" s="159"/>
      <c r="H479" s="160">
        <v>1810402713</v>
      </c>
    </row>
    <row r="480" spans="2:8">
      <c r="B480" s="157">
        <v>45110.01462962963</v>
      </c>
      <c r="C480" s="180">
        <v>1000</v>
      </c>
      <c r="D480" s="180">
        <v>979</v>
      </c>
      <c r="E480" s="180">
        <v>21</v>
      </c>
      <c r="F480" s="158" t="s">
        <v>10503</v>
      </c>
      <c r="G480" s="159"/>
      <c r="H480" s="160">
        <v>1810435106</v>
      </c>
    </row>
    <row r="481" spans="2:8">
      <c r="B481" s="157">
        <v>45110.015821759262</v>
      </c>
      <c r="C481" s="180">
        <v>1000</v>
      </c>
      <c r="D481" s="180">
        <v>979</v>
      </c>
      <c r="E481" s="180">
        <v>21</v>
      </c>
      <c r="F481" s="158" t="s">
        <v>10503</v>
      </c>
      <c r="G481" s="159"/>
      <c r="H481" s="160">
        <v>1810437118</v>
      </c>
    </row>
    <row r="482" spans="2:8">
      <c r="B482" s="157">
        <v>45110.017233796294</v>
      </c>
      <c r="C482" s="180">
        <v>500</v>
      </c>
      <c r="D482" s="180">
        <v>489.5</v>
      </c>
      <c r="E482" s="180">
        <v>10.5</v>
      </c>
      <c r="F482" s="158" t="s">
        <v>5</v>
      </c>
      <c r="G482" s="159"/>
      <c r="H482" s="160">
        <v>1810439385</v>
      </c>
    </row>
    <row r="483" spans="2:8">
      <c r="B483" s="157">
        <v>45110.032314814816</v>
      </c>
      <c r="C483" s="180">
        <v>200</v>
      </c>
      <c r="D483" s="180">
        <v>195.8</v>
      </c>
      <c r="E483" s="180">
        <v>4.1999999999999886</v>
      </c>
      <c r="F483" s="158" t="s">
        <v>5</v>
      </c>
      <c r="G483" s="159"/>
      <c r="H483" s="160">
        <v>1810461459</v>
      </c>
    </row>
    <row r="484" spans="2:8">
      <c r="B484" s="157">
        <v>45110.034953703704</v>
      </c>
      <c r="C484" s="180">
        <v>300</v>
      </c>
      <c r="D484" s="180">
        <v>293.7</v>
      </c>
      <c r="E484" s="180">
        <v>6.3000000000000114</v>
      </c>
      <c r="F484" s="158" t="s">
        <v>5</v>
      </c>
      <c r="G484" s="159"/>
      <c r="H484" s="160">
        <v>1810465020</v>
      </c>
    </row>
    <row r="485" spans="2:8">
      <c r="B485" s="157">
        <v>45110.045358796298</v>
      </c>
      <c r="C485" s="180">
        <v>100</v>
      </c>
      <c r="D485" s="180">
        <v>96.1</v>
      </c>
      <c r="E485" s="180">
        <v>3.9000000000000057</v>
      </c>
      <c r="F485" s="158" t="s">
        <v>5</v>
      </c>
      <c r="G485" s="159"/>
      <c r="H485" s="160">
        <v>1810480353</v>
      </c>
    </row>
    <row r="486" spans="2:8">
      <c r="B486" s="157">
        <v>45110.061284722222</v>
      </c>
      <c r="C486" s="180">
        <v>100</v>
      </c>
      <c r="D486" s="180">
        <v>96.1</v>
      </c>
      <c r="E486" s="180">
        <v>3.9000000000000057</v>
      </c>
      <c r="F486" s="158" t="s">
        <v>5</v>
      </c>
      <c r="G486" s="159"/>
      <c r="H486" s="160">
        <v>1810502346</v>
      </c>
    </row>
    <row r="487" spans="2:8">
      <c r="B487" s="157">
        <v>45110.065034722225</v>
      </c>
      <c r="C487" s="180">
        <v>400</v>
      </c>
      <c r="D487" s="180">
        <v>391.6</v>
      </c>
      <c r="E487" s="180">
        <v>8.3999999999999773</v>
      </c>
      <c r="F487" s="158" t="s">
        <v>5</v>
      </c>
      <c r="G487" s="159"/>
      <c r="H487" s="160">
        <v>1810507576</v>
      </c>
    </row>
    <row r="488" spans="2:8">
      <c r="B488" s="157">
        <v>45110.090578703705</v>
      </c>
      <c r="C488" s="180">
        <v>100</v>
      </c>
      <c r="D488" s="180">
        <v>96.1</v>
      </c>
      <c r="E488" s="180">
        <v>3.9000000000000057</v>
      </c>
      <c r="F488" s="158" t="s">
        <v>10504</v>
      </c>
      <c r="G488" s="159"/>
      <c r="H488" s="160">
        <v>1810536808</v>
      </c>
    </row>
    <row r="489" spans="2:8">
      <c r="B489" s="157">
        <v>45110.098761574074</v>
      </c>
      <c r="C489" s="180">
        <v>100</v>
      </c>
      <c r="D489" s="180">
        <v>96.1</v>
      </c>
      <c r="E489" s="180">
        <v>3.9000000000000057</v>
      </c>
      <c r="F489" s="158" t="s">
        <v>10505</v>
      </c>
      <c r="G489" s="159"/>
      <c r="H489" s="160">
        <v>1810545885</v>
      </c>
    </row>
    <row r="490" spans="2:8">
      <c r="B490" s="157">
        <v>45110.154004629629</v>
      </c>
      <c r="C490" s="180">
        <v>500</v>
      </c>
      <c r="D490" s="180">
        <v>489.5</v>
      </c>
      <c r="E490" s="180">
        <v>10.5</v>
      </c>
      <c r="F490" s="158" t="s">
        <v>5</v>
      </c>
      <c r="G490" s="159"/>
      <c r="H490" s="160">
        <v>1810607530</v>
      </c>
    </row>
    <row r="491" spans="2:8">
      <c r="B491" s="157">
        <v>45110.158402777779</v>
      </c>
      <c r="C491" s="180">
        <v>300</v>
      </c>
      <c r="D491" s="180">
        <v>293.7</v>
      </c>
      <c r="E491" s="180">
        <v>6.3000000000000114</v>
      </c>
      <c r="F491" s="158" t="s">
        <v>5</v>
      </c>
      <c r="G491" s="159"/>
      <c r="H491" s="160">
        <v>1810612198</v>
      </c>
    </row>
    <row r="492" spans="2:8">
      <c r="B492" s="157">
        <v>45110.199270833335</v>
      </c>
      <c r="C492" s="180">
        <v>200</v>
      </c>
      <c r="D492" s="180">
        <v>195.8</v>
      </c>
      <c r="E492" s="180">
        <v>4.1999999999999886</v>
      </c>
      <c r="F492" s="158" t="s">
        <v>5</v>
      </c>
      <c r="G492" s="159"/>
      <c r="H492" s="160">
        <v>1810658152</v>
      </c>
    </row>
    <row r="493" spans="2:8">
      <c r="B493" s="157">
        <v>45110.2028587963</v>
      </c>
      <c r="C493" s="180">
        <v>700</v>
      </c>
      <c r="D493" s="180">
        <v>685.3</v>
      </c>
      <c r="E493" s="180">
        <v>14.700000000000045</v>
      </c>
      <c r="F493" s="158" t="s">
        <v>5</v>
      </c>
      <c r="G493" s="159"/>
      <c r="H493" s="160">
        <v>1810661434</v>
      </c>
    </row>
    <row r="494" spans="2:8">
      <c r="B494" s="157">
        <v>45110.20548611111</v>
      </c>
      <c r="C494" s="180">
        <v>2000</v>
      </c>
      <c r="D494" s="180">
        <v>1958</v>
      </c>
      <c r="E494" s="180">
        <v>42</v>
      </c>
      <c r="F494" s="158" t="s">
        <v>6549</v>
      </c>
      <c r="G494" s="159"/>
      <c r="H494" s="160">
        <v>1810663917</v>
      </c>
    </row>
    <row r="495" spans="2:8">
      <c r="B495" s="157">
        <v>45110.270092592589</v>
      </c>
      <c r="C495" s="180">
        <v>1000</v>
      </c>
      <c r="D495" s="180">
        <v>979</v>
      </c>
      <c r="E495" s="180">
        <v>21</v>
      </c>
      <c r="F495" s="158" t="s">
        <v>5</v>
      </c>
      <c r="G495" s="159"/>
      <c r="H495" s="160">
        <v>1810718698</v>
      </c>
    </row>
    <row r="496" spans="2:8">
      <c r="B496" s="157">
        <v>45110.282766203702</v>
      </c>
      <c r="C496" s="180">
        <v>300</v>
      </c>
      <c r="D496" s="180">
        <v>293.7</v>
      </c>
      <c r="E496" s="180">
        <v>6.3000000000000114</v>
      </c>
      <c r="F496" s="158" t="s">
        <v>5</v>
      </c>
      <c r="G496" s="159"/>
      <c r="H496" s="160">
        <v>1810730073</v>
      </c>
    </row>
    <row r="497" spans="2:8">
      <c r="B497" s="157">
        <v>45110.314745370371</v>
      </c>
      <c r="C497" s="180">
        <v>300</v>
      </c>
      <c r="D497" s="180">
        <v>293.7</v>
      </c>
      <c r="E497" s="180">
        <v>6.3000000000000114</v>
      </c>
      <c r="F497" s="158" t="s">
        <v>5</v>
      </c>
      <c r="G497" s="159"/>
      <c r="H497" s="160">
        <v>1810763644</v>
      </c>
    </row>
    <row r="498" spans="2:8">
      <c r="B498" s="157">
        <v>45110.317569444444</v>
      </c>
      <c r="C498" s="180">
        <v>500</v>
      </c>
      <c r="D498" s="180">
        <v>489.5</v>
      </c>
      <c r="E498" s="180">
        <v>10.5</v>
      </c>
      <c r="F498" s="158" t="s">
        <v>6638</v>
      </c>
      <c r="G498" s="159"/>
      <c r="H498" s="160">
        <v>1810766687</v>
      </c>
    </row>
    <row r="499" spans="2:8">
      <c r="B499" s="157">
        <v>45110.330578703702</v>
      </c>
      <c r="C499" s="180">
        <v>300</v>
      </c>
      <c r="D499" s="180">
        <v>293.7</v>
      </c>
      <c r="E499" s="180">
        <v>6.3000000000000114</v>
      </c>
      <c r="F499" s="158" t="s">
        <v>5</v>
      </c>
      <c r="G499" s="159"/>
      <c r="H499" s="160">
        <v>1810783388</v>
      </c>
    </row>
    <row r="500" spans="2:8">
      <c r="B500" s="157">
        <v>45110.332384259258</v>
      </c>
      <c r="C500" s="180">
        <v>100</v>
      </c>
      <c r="D500" s="180">
        <v>96.1</v>
      </c>
      <c r="E500" s="180">
        <v>3.9000000000000057</v>
      </c>
      <c r="F500" s="158" t="s">
        <v>5</v>
      </c>
      <c r="G500" s="159"/>
      <c r="H500" s="160">
        <v>1810785873</v>
      </c>
    </row>
    <row r="501" spans="2:8">
      <c r="B501" s="157">
        <v>45110.334930555553</v>
      </c>
      <c r="C501" s="180">
        <v>300</v>
      </c>
      <c r="D501" s="180">
        <v>293.7</v>
      </c>
      <c r="E501" s="180">
        <v>6.3000000000000114</v>
      </c>
      <c r="F501" s="158" t="s">
        <v>6587</v>
      </c>
      <c r="G501" s="159" t="s">
        <v>6593</v>
      </c>
      <c r="H501" s="160">
        <v>1810789355</v>
      </c>
    </row>
    <row r="502" spans="2:8">
      <c r="B502" s="157">
        <v>45110.347951388889</v>
      </c>
      <c r="C502" s="180">
        <v>1000</v>
      </c>
      <c r="D502" s="180">
        <v>979</v>
      </c>
      <c r="E502" s="180">
        <v>21</v>
      </c>
      <c r="F502" s="158" t="s">
        <v>6535</v>
      </c>
      <c r="G502" s="159"/>
      <c r="H502" s="160">
        <v>1810807158</v>
      </c>
    </row>
    <row r="503" spans="2:8">
      <c r="B503" s="157">
        <v>45110.349976851852</v>
      </c>
      <c r="C503" s="180">
        <v>1000</v>
      </c>
      <c r="D503" s="180">
        <v>979</v>
      </c>
      <c r="E503" s="180">
        <v>21</v>
      </c>
      <c r="F503" s="158" t="s">
        <v>10506</v>
      </c>
      <c r="G503" s="159"/>
      <c r="H503" s="160">
        <v>1810810169</v>
      </c>
    </row>
    <row r="504" spans="2:8">
      <c r="B504" s="157">
        <v>45110.352060185185</v>
      </c>
      <c r="C504" s="180">
        <v>300</v>
      </c>
      <c r="D504" s="180">
        <v>293.7</v>
      </c>
      <c r="E504" s="180">
        <v>6.3000000000000114</v>
      </c>
      <c r="F504" s="158" t="s">
        <v>5</v>
      </c>
      <c r="G504" s="159"/>
      <c r="H504" s="160">
        <v>1810813039</v>
      </c>
    </row>
    <row r="505" spans="2:8">
      <c r="B505" s="157">
        <v>45110.362627314818</v>
      </c>
      <c r="C505" s="180">
        <v>100</v>
      </c>
      <c r="D505" s="180">
        <v>96.1</v>
      </c>
      <c r="E505" s="180">
        <v>3.9000000000000057</v>
      </c>
      <c r="F505" s="158" t="s">
        <v>10502</v>
      </c>
      <c r="G505" s="159"/>
      <c r="H505" s="160">
        <v>1810828608</v>
      </c>
    </row>
    <row r="506" spans="2:8">
      <c r="B506" s="157">
        <v>45110.370358796295</v>
      </c>
      <c r="C506" s="180">
        <v>300</v>
      </c>
      <c r="D506" s="180">
        <v>293.7</v>
      </c>
      <c r="E506" s="180">
        <v>6.3000000000000114</v>
      </c>
      <c r="F506" s="158" t="s">
        <v>5</v>
      </c>
      <c r="G506" s="159"/>
      <c r="H506" s="160">
        <v>1810841075</v>
      </c>
    </row>
    <row r="507" spans="2:8">
      <c r="B507" s="157">
        <v>45110.381504629629</v>
      </c>
      <c r="C507" s="180">
        <v>1000</v>
      </c>
      <c r="D507" s="180">
        <v>979</v>
      </c>
      <c r="E507" s="180">
        <v>21</v>
      </c>
      <c r="F507" s="158" t="s">
        <v>5</v>
      </c>
      <c r="G507" s="159"/>
      <c r="H507" s="160">
        <v>1810860034</v>
      </c>
    </row>
    <row r="508" spans="2:8">
      <c r="B508" s="157">
        <v>45110.388402777775</v>
      </c>
      <c r="C508" s="180">
        <v>200</v>
      </c>
      <c r="D508" s="180">
        <v>195.8</v>
      </c>
      <c r="E508" s="180">
        <v>4.1999999999999886</v>
      </c>
      <c r="F508" s="158" t="s">
        <v>5</v>
      </c>
      <c r="G508" s="159"/>
      <c r="H508" s="160">
        <v>1810870835</v>
      </c>
    </row>
    <row r="509" spans="2:8">
      <c r="B509" s="157">
        <v>45110.393958333334</v>
      </c>
      <c r="C509" s="180">
        <v>500</v>
      </c>
      <c r="D509" s="180">
        <v>489.5</v>
      </c>
      <c r="E509" s="180">
        <v>10.5</v>
      </c>
      <c r="F509" s="158" t="s">
        <v>5</v>
      </c>
      <c r="G509" s="159"/>
      <c r="H509" s="160">
        <v>1810879729</v>
      </c>
    </row>
    <row r="510" spans="2:8">
      <c r="B510" s="157">
        <v>45110.39770833333</v>
      </c>
      <c r="C510" s="180">
        <v>100</v>
      </c>
      <c r="D510" s="180">
        <v>96.1</v>
      </c>
      <c r="E510" s="180">
        <v>3.9000000000000057</v>
      </c>
      <c r="F510" s="158" t="s">
        <v>5</v>
      </c>
      <c r="G510" s="159"/>
      <c r="H510" s="160">
        <v>1810885817</v>
      </c>
    </row>
    <row r="511" spans="2:8">
      <c r="B511" s="157">
        <v>45110.398842592593</v>
      </c>
      <c r="C511" s="180">
        <v>300</v>
      </c>
      <c r="D511" s="180">
        <v>293.7</v>
      </c>
      <c r="E511" s="180">
        <v>6.3000000000000114</v>
      </c>
      <c r="F511" s="158" t="s">
        <v>5</v>
      </c>
      <c r="G511" s="159"/>
      <c r="H511" s="160">
        <v>1810887760</v>
      </c>
    </row>
    <row r="512" spans="2:8">
      <c r="B512" s="157">
        <v>45110.403796296298</v>
      </c>
      <c r="C512" s="180">
        <v>500</v>
      </c>
      <c r="D512" s="180">
        <v>489.5</v>
      </c>
      <c r="E512" s="180">
        <v>10.5</v>
      </c>
      <c r="F512" s="158" t="s">
        <v>5</v>
      </c>
      <c r="G512" s="159"/>
      <c r="H512" s="160">
        <v>1810895980</v>
      </c>
    </row>
    <row r="513" spans="2:8">
      <c r="B513" s="157">
        <v>45110.408993055556</v>
      </c>
      <c r="C513" s="180">
        <v>300</v>
      </c>
      <c r="D513" s="180">
        <v>293.7</v>
      </c>
      <c r="E513" s="180">
        <v>6.3000000000000114</v>
      </c>
      <c r="F513" s="158" t="s">
        <v>5</v>
      </c>
      <c r="G513" s="159"/>
      <c r="H513" s="160">
        <v>1810904401</v>
      </c>
    </row>
    <row r="514" spans="2:8">
      <c r="B514" s="157">
        <v>45110.411053240743</v>
      </c>
      <c r="C514" s="180">
        <v>300</v>
      </c>
      <c r="D514" s="180">
        <v>293.7</v>
      </c>
      <c r="E514" s="180">
        <v>6.3000000000000114</v>
      </c>
      <c r="F514" s="158" t="s">
        <v>5</v>
      </c>
      <c r="G514" s="159"/>
      <c r="H514" s="160">
        <v>1810908072</v>
      </c>
    </row>
    <row r="515" spans="2:8">
      <c r="B515" s="157">
        <v>45110.419490740744</v>
      </c>
      <c r="C515" s="180">
        <v>1000</v>
      </c>
      <c r="D515" s="180">
        <v>979</v>
      </c>
      <c r="E515" s="180">
        <v>21</v>
      </c>
      <c r="F515" s="158" t="s">
        <v>5</v>
      </c>
      <c r="G515" s="159"/>
      <c r="H515" s="160">
        <v>1810923301</v>
      </c>
    </row>
    <row r="516" spans="2:8">
      <c r="B516" s="157">
        <v>45110.421979166669</v>
      </c>
      <c r="C516" s="180">
        <v>3000</v>
      </c>
      <c r="D516" s="180">
        <v>2937</v>
      </c>
      <c r="E516" s="180">
        <v>63</v>
      </c>
      <c r="F516" s="158" t="s">
        <v>6536</v>
      </c>
      <c r="G516" s="159"/>
      <c r="H516" s="160">
        <v>1810927607</v>
      </c>
    </row>
    <row r="517" spans="2:8">
      <c r="B517" s="157">
        <v>45110.422627314816</v>
      </c>
      <c r="C517" s="180">
        <v>100</v>
      </c>
      <c r="D517" s="180">
        <v>96.1</v>
      </c>
      <c r="E517" s="180">
        <v>3.9000000000000057</v>
      </c>
      <c r="F517" s="158" t="s">
        <v>5</v>
      </c>
      <c r="G517" s="159"/>
      <c r="H517" s="160">
        <v>1810928762</v>
      </c>
    </row>
    <row r="518" spans="2:8">
      <c r="B518" s="157">
        <v>45110.423449074071</v>
      </c>
      <c r="C518" s="180">
        <v>100</v>
      </c>
      <c r="D518" s="180">
        <v>96.1</v>
      </c>
      <c r="E518" s="180">
        <v>3.9000000000000057</v>
      </c>
      <c r="F518" s="158" t="s">
        <v>5</v>
      </c>
      <c r="G518" s="159"/>
      <c r="H518" s="160">
        <v>1810930180</v>
      </c>
    </row>
    <row r="519" spans="2:8">
      <c r="B519" s="157">
        <v>45110.427754629629</v>
      </c>
      <c r="C519" s="180">
        <v>100</v>
      </c>
      <c r="D519" s="180">
        <v>96.1</v>
      </c>
      <c r="E519" s="180">
        <v>3.9000000000000057</v>
      </c>
      <c r="F519" s="158" t="s">
        <v>5</v>
      </c>
      <c r="G519" s="159"/>
      <c r="H519" s="160">
        <v>1810937298</v>
      </c>
    </row>
    <row r="520" spans="2:8">
      <c r="B520" s="157">
        <v>45110.434374999997</v>
      </c>
      <c r="C520" s="180">
        <v>300</v>
      </c>
      <c r="D520" s="180">
        <v>293.7</v>
      </c>
      <c r="E520" s="180">
        <v>6.3000000000000114</v>
      </c>
      <c r="F520" s="158" t="s">
        <v>5</v>
      </c>
      <c r="G520" s="159"/>
      <c r="H520" s="160">
        <v>1810948374</v>
      </c>
    </row>
    <row r="521" spans="2:8">
      <c r="B521" s="157">
        <v>45110.437511574077</v>
      </c>
      <c r="C521" s="180">
        <v>150</v>
      </c>
      <c r="D521" s="180">
        <v>146.1</v>
      </c>
      <c r="E521" s="180">
        <v>3.9000000000000057</v>
      </c>
      <c r="F521" s="158" t="s">
        <v>5</v>
      </c>
      <c r="G521" s="159"/>
      <c r="H521" s="160">
        <v>1810955514</v>
      </c>
    </row>
    <row r="522" spans="2:8">
      <c r="B522" s="157">
        <v>45110.4377662037</v>
      </c>
      <c r="C522" s="180">
        <v>500</v>
      </c>
      <c r="D522" s="180">
        <v>489.5</v>
      </c>
      <c r="E522" s="180">
        <v>10.5</v>
      </c>
      <c r="F522" s="158" t="s">
        <v>5</v>
      </c>
      <c r="G522" s="159"/>
      <c r="H522" s="160">
        <v>1810956154</v>
      </c>
    </row>
    <row r="523" spans="2:8">
      <c r="B523" s="157">
        <v>45110.444826388892</v>
      </c>
      <c r="C523" s="180">
        <v>10000</v>
      </c>
      <c r="D523" s="180">
        <v>9790</v>
      </c>
      <c r="E523" s="180">
        <v>210</v>
      </c>
      <c r="F523" s="158" t="s">
        <v>6538</v>
      </c>
      <c r="G523" s="159" t="s">
        <v>6567</v>
      </c>
      <c r="H523" s="160">
        <v>1810971463</v>
      </c>
    </row>
    <row r="524" spans="2:8">
      <c r="B524" s="157">
        <v>45110.446979166663</v>
      </c>
      <c r="C524" s="180">
        <v>100</v>
      </c>
      <c r="D524" s="180">
        <v>96.1</v>
      </c>
      <c r="E524" s="180">
        <v>3.9000000000000057</v>
      </c>
      <c r="F524" s="158" t="s">
        <v>5</v>
      </c>
      <c r="G524" s="159"/>
      <c r="H524" s="160">
        <v>1810975126</v>
      </c>
    </row>
    <row r="525" spans="2:8">
      <c r="B525" s="157">
        <v>45110.450844907406</v>
      </c>
      <c r="C525" s="180">
        <v>1000</v>
      </c>
      <c r="D525" s="180">
        <v>979</v>
      </c>
      <c r="E525" s="180">
        <v>21</v>
      </c>
      <c r="F525" s="158" t="s">
        <v>5</v>
      </c>
      <c r="G525" s="159"/>
      <c r="H525" s="160">
        <v>1810981693</v>
      </c>
    </row>
    <row r="526" spans="2:8">
      <c r="B526" s="157">
        <v>45110.452233796299</v>
      </c>
      <c r="C526" s="180">
        <v>300</v>
      </c>
      <c r="D526" s="180">
        <v>293.7</v>
      </c>
      <c r="E526" s="180">
        <v>6.3000000000000114</v>
      </c>
      <c r="F526" s="158" t="s">
        <v>5</v>
      </c>
      <c r="G526" s="159"/>
      <c r="H526" s="160">
        <v>1810984082</v>
      </c>
    </row>
    <row r="527" spans="2:8">
      <c r="B527" s="157">
        <v>45110.453182870369</v>
      </c>
      <c r="C527" s="180">
        <v>500</v>
      </c>
      <c r="D527" s="180">
        <v>489.5</v>
      </c>
      <c r="E527" s="180">
        <v>10.5</v>
      </c>
      <c r="F527" s="158" t="s">
        <v>5</v>
      </c>
      <c r="G527" s="159"/>
      <c r="H527" s="160">
        <v>1810985818</v>
      </c>
    </row>
    <row r="528" spans="2:8">
      <c r="B528" s="157">
        <v>45110.455127314817</v>
      </c>
      <c r="C528" s="180">
        <v>1500</v>
      </c>
      <c r="D528" s="180">
        <v>1468.5</v>
      </c>
      <c r="E528" s="180">
        <v>31.5</v>
      </c>
      <c r="F528" s="158" t="s">
        <v>5</v>
      </c>
      <c r="G528" s="159"/>
      <c r="H528" s="160">
        <v>1810989403</v>
      </c>
    </row>
    <row r="529" spans="2:8">
      <c r="B529" s="157">
        <v>45110.456562500003</v>
      </c>
      <c r="C529" s="180">
        <v>500</v>
      </c>
      <c r="D529" s="180">
        <v>489.5</v>
      </c>
      <c r="E529" s="180">
        <v>10.5</v>
      </c>
      <c r="F529" s="158" t="s">
        <v>5</v>
      </c>
      <c r="G529" s="159"/>
      <c r="H529" s="160">
        <v>1810991952</v>
      </c>
    </row>
    <row r="530" spans="2:8">
      <c r="B530" s="157">
        <v>45110.45894675926</v>
      </c>
      <c r="C530" s="180">
        <v>100</v>
      </c>
      <c r="D530" s="180">
        <v>96.1</v>
      </c>
      <c r="E530" s="180">
        <v>3.9000000000000057</v>
      </c>
      <c r="F530" s="158" t="s">
        <v>5</v>
      </c>
      <c r="G530" s="159"/>
      <c r="H530" s="160">
        <v>1810996138</v>
      </c>
    </row>
    <row r="531" spans="2:8">
      <c r="B531" s="157">
        <v>45110.463437500002</v>
      </c>
      <c r="C531" s="180">
        <v>10000</v>
      </c>
      <c r="D531" s="180">
        <v>9790</v>
      </c>
      <c r="E531" s="180">
        <v>210</v>
      </c>
      <c r="F531" s="158" t="s">
        <v>6639</v>
      </c>
      <c r="G531" s="159"/>
      <c r="H531" s="160">
        <v>1811003879</v>
      </c>
    </row>
    <row r="532" spans="2:8">
      <c r="B532" s="157">
        <v>45110.466249999998</v>
      </c>
      <c r="C532" s="180">
        <v>500</v>
      </c>
      <c r="D532" s="180">
        <v>489.5</v>
      </c>
      <c r="E532" s="180">
        <v>10.5</v>
      </c>
      <c r="F532" s="158" t="s">
        <v>6536</v>
      </c>
      <c r="G532" s="159"/>
      <c r="H532" s="160">
        <v>1811008999</v>
      </c>
    </row>
    <row r="533" spans="2:8">
      <c r="B533" s="157">
        <v>45110.467916666668</v>
      </c>
      <c r="C533" s="180">
        <v>100</v>
      </c>
      <c r="D533" s="180">
        <v>96.1</v>
      </c>
      <c r="E533" s="180">
        <v>3.9000000000000057</v>
      </c>
      <c r="F533" s="158" t="s">
        <v>5</v>
      </c>
      <c r="G533" s="159"/>
      <c r="H533" s="160">
        <v>1811011830</v>
      </c>
    </row>
    <row r="534" spans="2:8">
      <c r="B534" s="157">
        <v>45110.471342592595</v>
      </c>
      <c r="C534" s="180">
        <v>300</v>
      </c>
      <c r="D534" s="180">
        <v>293.7</v>
      </c>
      <c r="E534" s="180">
        <v>6.3000000000000114</v>
      </c>
      <c r="F534" s="158" t="s">
        <v>5</v>
      </c>
      <c r="G534" s="159"/>
      <c r="H534" s="160">
        <v>1811017502</v>
      </c>
    </row>
    <row r="535" spans="2:8">
      <c r="B535" s="157">
        <v>45110.47283564815</v>
      </c>
      <c r="C535" s="180">
        <v>5000</v>
      </c>
      <c r="D535" s="180">
        <v>4895</v>
      </c>
      <c r="E535" s="180">
        <v>105</v>
      </c>
      <c r="F535" s="158" t="s">
        <v>5</v>
      </c>
      <c r="G535" s="159"/>
      <c r="H535" s="160">
        <v>1811019953</v>
      </c>
    </row>
    <row r="536" spans="2:8">
      <c r="B536" s="157">
        <v>45110.476620370369</v>
      </c>
      <c r="C536" s="180">
        <v>10</v>
      </c>
      <c r="D536" s="180">
        <v>6.1</v>
      </c>
      <c r="E536" s="180">
        <v>3.9000000000000004</v>
      </c>
      <c r="F536" s="158" t="s">
        <v>6643</v>
      </c>
      <c r="G536" s="159"/>
      <c r="H536" s="160">
        <v>1811026868</v>
      </c>
    </row>
    <row r="537" spans="2:8">
      <c r="B537" s="157">
        <v>45110.476701388892</v>
      </c>
      <c r="C537" s="180">
        <v>50</v>
      </c>
      <c r="D537" s="180">
        <v>46.1</v>
      </c>
      <c r="E537" s="180">
        <v>3.8999999999999986</v>
      </c>
      <c r="F537" s="158" t="s">
        <v>5</v>
      </c>
      <c r="G537" s="159"/>
      <c r="H537" s="160">
        <v>1811027013</v>
      </c>
    </row>
    <row r="538" spans="2:8">
      <c r="B538" s="157">
        <v>45110.478796296295</v>
      </c>
      <c r="C538" s="180">
        <v>2500</v>
      </c>
      <c r="D538" s="180">
        <v>2447.5</v>
      </c>
      <c r="E538" s="180">
        <v>52.5</v>
      </c>
      <c r="F538" s="158" t="s">
        <v>10507</v>
      </c>
      <c r="G538" s="159"/>
      <c r="H538" s="160">
        <v>1811030723</v>
      </c>
    </row>
    <row r="539" spans="2:8">
      <c r="B539" s="157">
        <v>45110.479432870372</v>
      </c>
      <c r="C539" s="180">
        <v>300</v>
      </c>
      <c r="D539" s="180">
        <v>293.7</v>
      </c>
      <c r="E539" s="180">
        <v>6.3000000000000114</v>
      </c>
      <c r="F539" s="158" t="s">
        <v>5</v>
      </c>
      <c r="G539" s="159"/>
      <c r="H539" s="160">
        <v>1811031796</v>
      </c>
    </row>
    <row r="540" spans="2:8">
      <c r="B540" s="157">
        <v>45110.488969907405</v>
      </c>
      <c r="C540" s="180">
        <v>1000</v>
      </c>
      <c r="D540" s="180">
        <v>979</v>
      </c>
      <c r="E540" s="180">
        <v>21</v>
      </c>
      <c r="F540" s="158" t="s">
        <v>5</v>
      </c>
      <c r="G540" s="159"/>
      <c r="H540" s="160">
        <v>1811049194</v>
      </c>
    </row>
    <row r="541" spans="2:8">
      <c r="B541" s="157">
        <v>45110.493819444448</v>
      </c>
      <c r="C541" s="180">
        <v>10</v>
      </c>
      <c r="D541" s="180">
        <v>6.1</v>
      </c>
      <c r="E541" s="180">
        <v>3.9000000000000004</v>
      </c>
      <c r="F541" s="158" t="s">
        <v>6600</v>
      </c>
      <c r="G541" s="159"/>
      <c r="H541" s="160">
        <v>1811058106</v>
      </c>
    </row>
    <row r="542" spans="2:8">
      <c r="B542" s="157">
        <v>45110.494629629633</v>
      </c>
      <c r="C542" s="180">
        <v>10</v>
      </c>
      <c r="D542" s="180">
        <v>6.1</v>
      </c>
      <c r="E542" s="180">
        <v>3.9000000000000004</v>
      </c>
      <c r="F542" s="158" t="s">
        <v>6600</v>
      </c>
      <c r="G542" s="159"/>
      <c r="H542" s="160">
        <v>1811059695</v>
      </c>
    </row>
    <row r="543" spans="2:8">
      <c r="B543" s="157">
        <v>45110.496747685182</v>
      </c>
      <c r="C543" s="180">
        <v>100</v>
      </c>
      <c r="D543" s="180">
        <v>96.1</v>
      </c>
      <c r="E543" s="180">
        <v>3.9000000000000057</v>
      </c>
      <c r="F543" s="158" t="s">
        <v>10508</v>
      </c>
      <c r="G543" s="159"/>
      <c r="H543" s="160">
        <v>1811063794</v>
      </c>
    </row>
    <row r="544" spans="2:8">
      <c r="B544" s="157">
        <v>45110.502060185187</v>
      </c>
      <c r="C544" s="180">
        <v>3000</v>
      </c>
      <c r="D544" s="180">
        <v>2937</v>
      </c>
      <c r="E544" s="180">
        <v>63</v>
      </c>
      <c r="F544" s="158" t="s">
        <v>5</v>
      </c>
      <c r="G544" s="159"/>
      <c r="H544" s="160">
        <v>1811073507</v>
      </c>
    </row>
    <row r="545" spans="2:8">
      <c r="B545" s="157">
        <v>45110.510682870372</v>
      </c>
      <c r="C545" s="180">
        <v>300</v>
      </c>
      <c r="D545" s="180">
        <v>293.7</v>
      </c>
      <c r="E545" s="180">
        <v>6.3000000000000114</v>
      </c>
      <c r="F545" s="158" t="s">
        <v>5</v>
      </c>
      <c r="G545" s="159"/>
      <c r="H545" s="160">
        <v>1811090177</v>
      </c>
    </row>
    <row r="546" spans="2:8">
      <c r="B546" s="157">
        <v>45110.513958333337</v>
      </c>
      <c r="C546" s="180">
        <v>300</v>
      </c>
      <c r="D546" s="180">
        <v>293.7</v>
      </c>
      <c r="E546" s="180">
        <v>6.3000000000000114</v>
      </c>
      <c r="F546" s="158" t="s">
        <v>5</v>
      </c>
      <c r="G546" s="159"/>
      <c r="H546" s="160">
        <v>1811095989</v>
      </c>
    </row>
    <row r="547" spans="2:8">
      <c r="B547" s="157">
        <v>45110.516064814816</v>
      </c>
      <c r="C547" s="180">
        <v>10</v>
      </c>
      <c r="D547" s="180">
        <v>6.1</v>
      </c>
      <c r="E547" s="180">
        <v>3.9000000000000004</v>
      </c>
      <c r="F547" s="158" t="s">
        <v>6555</v>
      </c>
      <c r="G547" s="159"/>
      <c r="H547" s="160">
        <v>1811100148</v>
      </c>
    </row>
    <row r="548" spans="2:8">
      <c r="B548" s="157">
        <v>45110.51703703704</v>
      </c>
      <c r="C548" s="180">
        <v>3000</v>
      </c>
      <c r="D548" s="180">
        <v>2937</v>
      </c>
      <c r="E548" s="180">
        <v>63</v>
      </c>
      <c r="F548" s="158" t="s">
        <v>5</v>
      </c>
      <c r="G548" s="159"/>
      <c r="H548" s="160">
        <v>1811102053</v>
      </c>
    </row>
    <row r="549" spans="2:8">
      <c r="B549" s="157">
        <v>45110.519583333335</v>
      </c>
      <c r="C549" s="180">
        <v>10</v>
      </c>
      <c r="D549" s="180">
        <v>6.1</v>
      </c>
      <c r="E549" s="180">
        <v>3.9000000000000004</v>
      </c>
      <c r="F549" s="158" t="s">
        <v>5</v>
      </c>
      <c r="G549" s="159"/>
      <c r="H549" s="160">
        <v>1811106914</v>
      </c>
    </row>
    <row r="550" spans="2:8">
      <c r="B550" s="157">
        <v>45110.520115740743</v>
      </c>
      <c r="C550" s="180">
        <v>1500</v>
      </c>
      <c r="D550" s="180">
        <v>1468.5</v>
      </c>
      <c r="E550" s="180">
        <v>31.5</v>
      </c>
      <c r="F550" s="158" t="s">
        <v>5</v>
      </c>
      <c r="G550" s="159"/>
      <c r="H550" s="160">
        <v>1811107858</v>
      </c>
    </row>
    <row r="551" spans="2:8">
      <c r="B551" s="157">
        <v>45110.527696759258</v>
      </c>
      <c r="C551" s="180">
        <v>300</v>
      </c>
      <c r="D551" s="180">
        <v>293.7</v>
      </c>
      <c r="E551" s="180">
        <v>6.3000000000000114</v>
      </c>
      <c r="F551" s="158" t="s">
        <v>5</v>
      </c>
      <c r="G551" s="159"/>
      <c r="H551" s="160">
        <v>1811123039</v>
      </c>
    </row>
    <row r="552" spans="2:8">
      <c r="B552" s="157">
        <v>45110.536215277774</v>
      </c>
      <c r="C552" s="180">
        <v>5000</v>
      </c>
      <c r="D552" s="180">
        <v>4895</v>
      </c>
      <c r="E552" s="180">
        <v>105</v>
      </c>
      <c r="F552" s="158" t="s">
        <v>5</v>
      </c>
      <c r="G552" s="159"/>
      <c r="H552" s="160">
        <v>1811139854</v>
      </c>
    </row>
    <row r="553" spans="2:8">
      <c r="B553" s="157">
        <v>45110.539988425924</v>
      </c>
      <c r="C553" s="180">
        <v>2700</v>
      </c>
      <c r="D553" s="180">
        <v>2643.3</v>
      </c>
      <c r="E553" s="180">
        <v>56.699999999999818</v>
      </c>
      <c r="F553" s="158" t="s">
        <v>5</v>
      </c>
      <c r="G553" s="159"/>
      <c r="H553" s="160">
        <v>1811147239</v>
      </c>
    </row>
    <row r="554" spans="2:8">
      <c r="B554" s="157">
        <v>45110.540150462963</v>
      </c>
      <c r="C554" s="180">
        <v>100</v>
      </c>
      <c r="D554" s="180">
        <v>96.1</v>
      </c>
      <c r="E554" s="180">
        <v>3.9000000000000057</v>
      </c>
      <c r="F554" s="158" t="s">
        <v>6586</v>
      </c>
      <c r="G554" s="159"/>
      <c r="H554" s="160">
        <v>1811147544</v>
      </c>
    </row>
    <row r="555" spans="2:8">
      <c r="B555" s="157">
        <v>45110.541377314818</v>
      </c>
      <c r="C555" s="180">
        <v>200</v>
      </c>
      <c r="D555" s="180">
        <v>195.8</v>
      </c>
      <c r="E555" s="180">
        <v>4.1999999999999886</v>
      </c>
      <c r="F555" s="158" t="s">
        <v>6531</v>
      </c>
      <c r="G555" s="159"/>
      <c r="H555" s="160">
        <v>1811150067</v>
      </c>
    </row>
    <row r="556" spans="2:8">
      <c r="B556" s="157">
        <v>45110.541631944441</v>
      </c>
      <c r="C556" s="180">
        <v>10</v>
      </c>
      <c r="D556" s="180">
        <v>6.1</v>
      </c>
      <c r="E556" s="180">
        <v>3.9000000000000004</v>
      </c>
      <c r="F556" s="158" t="s">
        <v>6558</v>
      </c>
      <c r="G556" s="159"/>
      <c r="H556" s="160">
        <v>1811150538</v>
      </c>
    </row>
    <row r="557" spans="2:8">
      <c r="B557" s="157">
        <v>45110.542083333334</v>
      </c>
      <c r="C557" s="180">
        <v>10</v>
      </c>
      <c r="D557" s="180">
        <v>6.1</v>
      </c>
      <c r="E557" s="180">
        <v>3.9000000000000004</v>
      </c>
      <c r="F557" s="158" t="s">
        <v>6667</v>
      </c>
      <c r="G557" s="159"/>
      <c r="H557" s="160">
        <v>1811151511</v>
      </c>
    </row>
    <row r="558" spans="2:8">
      <c r="B558" s="157">
        <v>45110.542384259257</v>
      </c>
      <c r="C558" s="180">
        <v>10</v>
      </c>
      <c r="D558" s="180">
        <v>6.1</v>
      </c>
      <c r="E558" s="180">
        <v>3.9000000000000004</v>
      </c>
      <c r="F558" s="158" t="s">
        <v>6558</v>
      </c>
      <c r="G558" s="159"/>
      <c r="H558" s="160">
        <v>1811152100</v>
      </c>
    </row>
    <row r="559" spans="2:8">
      <c r="B559" s="157">
        <v>45110.542905092596</v>
      </c>
      <c r="C559" s="180">
        <v>1000</v>
      </c>
      <c r="D559" s="180">
        <v>979</v>
      </c>
      <c r="E559" s="180">
        <v>21</v>
      </c>
      <c r="F559" s="158" t="s">
        <v>5</v>
      </c>
      <c r="G559" s="159"/>
      <c r="H559" s="160">
        <v>1811153180</v>
      </c>
    </row>
    <row r="560" spans="2:8">
      <c r="B560" s="157">
        <v>45110.542939814812</v>
      </c>
      <c r="C560" s="180">
        <v>300</v>
      </c>
      <c r="D560" s="180">
        <v>293.7</v>
      </c>
      <c r="E560" s="180">
        <v>6.3000000000000114</v>
      </c>
      <c r="F560" s="158" t="s">
        <v>5</v>
      </c>
      <c r="G560" s="159"/>
      <c r="H560" s="160">
        <v>1811153251</v>
      </c>
    </row>
    <row r="561" spans="2:8">
      <c r="B561" s="157">
        <v>45110.545682870368</v>
      </c>
      <c r="C561" s="180">
        <v>200</v>
      </c>
      <c r="D561" s="180">
        <v>195.8</v>
      </c>
      <c r="E561" s="180">
        <v>4.1999999999999886</v>
      </c>
      <c r="F561" s="158" t="s">
        <v>5</v>
      </c>
      <c r="G561" s="159"/>
      <c r="H561" s="160">
        <v>1811158643</v>
      </c>
    </row>
    <row r="562" spans="2:8">
      <c r="B562" s="157">
        <v>45110.549293981479</v>
      </c>
      <c r="C562" s="180">
        <v>100</v>
      </c>
      <c r="D562" s="180">
        <v>96.1</v>
      </c>
      <c r="E562" s="180">
        <v>3.9000000000000057</v>
      </c>
      <c r="F562" s="158" t="s">
        <v>5</v>
      </c>
      <c r="G562" s="159"/>
      <c r="H562" s="160">
        <v>1811166193</v>
      </c>
    </row>
    <row r="563" spans="2:8">
      <c r="B563" s="157">
        <v>45110.549895833334</v>
      </c>
      <c r="C563" s="180">
        <v>1000</v>
      </c>
      <c r="D563" s="180">
        <v>979</v>
      </c>
      <c r="E563" s="180">
        <v>21</v>
      </c>
      <c r="F563" s="158" t="s">
        <v>5</v>
      </c>
      <c r="G563" s="159"/>
      <c r="H563" s="160">
        <v>1811167367</v>
      </c>
    </row>
    <row r="564" spans="2:8">
      <c r="B564" s="157">
        <v>45110.550023148149</v>
      </c>
      <c r="C564" s="180">
        <v>10</v>
      </c>
      <c r="D564" s="180">
        <v>6.1</v>
      </c>
      <c r="E564" s="180">
        <v>3.9000000000000004</v>
      </c>
      <c r="F564" s="158" t="s">
        <v>6567</v>
      </c>
      <c r="G564" s="159"/>
      <c r="H564" s="160">
        <v>1811167608</v>
      </c>
    </row>
    <row r="565" spans="2:8">
      <c r="B565" s="157">
        <v>45110.553032407406</v>
      </c>
      <c r="C565" s="180">
        <v>1000</v>
      </c>
      <c r="D565" s="180">
        <v>979</v>
      </c>
      <c r="E565" s="180">
        <v>21</v>
      </c>
      <c r="F565" s="158" t="s">
        <v>5</v>
      </c>
      <c r="G565" s="159"/>
      <c r="H565" s="160">
        <v>1811173565</v>
      </c>
    </row>
    <row r="566" spans="2:8">
      <c r="B566" s="157">
        <v>45110.556400462963</v>
      </c>
      <c r="C566" s="180">
        <v>300</v>
      </c>
      <c r="D566" s="180">
        <v>293.7</v>
      </c>
      <c r="E566" s="180">
        <v>6.3000000000000114</v>
      </c>
      <c r="F566" s="158" t="s">
        <v>5</v>
      </c>
      <c r="G566" s="159"/>
      <c r="H566" s="160">
        <v>1811180360</v>
      </c>
    </row>
    <row r="567" spans="2:8">
      <c r="B567" s="157">
        <v>45110.557071759256</v>
      </c>
      <c r="C567" s="180">
        <v>300</v>
      </c>
      <c r="D567" s="180">
        <v>293.7</v>
      </c>
      <c r="E567" s="180">
        <v>6.3000000000000114</v>
      </c>
      <c r="F567" s="158" t="s">
        <v>5</v>
      </c>
      <c r="G567" s="159"/>
      <c r="H567" s="160">
        <v>1811181703</v>
      </c>
    </row>
    <row r="568" spans="2:8">
      <c r="B568" s="157">
        <v>45110.55846064815</v>
      </c>
      <c r="C568" s="180">
        <v>1000</v>
      </c>
      <c r="D568" s="180">
        <v>979</v>
      </c>
      <c r="E568" s="180">
        <v>21</v>
      </c>
      <c r="F568" s="158" t="s">
        <v>5</v>
      </c>
      <c r="G568" s="159"/>
      <c r="H568" s="160">
        <v>1811184456</v>
      </c>
    </row>
    <row r="569" spans="2:8">
      <c r="B569" s="157">
        <v>45110.558518518519</v>
      </c>
      <c r="C569" s="180">
        <v>10</v>
      </c>
      <c r="D569" s="180">
        <v>6.1</v>
      </c>
      <c r="E569" s="180">
        <v>3.9000000000000004</v>
      </c>
      <c r="F569" s="158" t="s">
        <v>6581</v>
      </c>
      <c r="G569" s="159"/>
      <c r="H569" s="160">
        <v>1811184621</v>
      </c>
    </row>
    <row r="570" spans="2:8">
      <c r="B570" s="157">
        <v>45110.560937499999</v>
      </c>
      <c r="C570" s="180">
        <v>10000</v>
      </c>
      <c r="D570" s="180">
        <v>9790</v>
      </c>
      <c r="E570" s="180">
        <v>210</v>
      </c>
      <c r="F570" s="158" t="s">
        <v>6569</v>
      </c>
      <c r="G570" s="159"/>
      <c r="H570" s="160">
        <v>1811189448</v>
      </c>
    </row>
    <row r="571" spans="2:8">
      <c r="B571" s="157">
        <v>45110.56349537037</v>
      </c>
      <c r="C571" s="180">
        <v>100</v>
      </c>
      <c r="D571" s="180">
        <v>96.1</v>
      </c>
      <c r="E571" s="180">
        <v>3.9000000000000057</v>
      </c>
      <c r="F571" s="158" t="s">
        <v>5</v>
      </c>
      <c r="G571" s="159"/>
      <c r="H571" s="160">
        <v>1811194919</v>
      </c>
    </row>
    <row r="572" spans="2:8">
      <c r="B572" s="157">
        <v>45110.566620370373</v>
      </c>
      <c r="C572" s="180">
        <v>100</v>
      </c>
      <c r="D572" s="180">
        <v>96.1</v>
      </c>
      <c r="E572" s="180">
        <v>3.9000000000000057</v>
      </c>
      <c r="F572" s="158" t="s">
        <v>6530</v>
      </c>
      <c r="G572" s="159"/>
      <c r="H572" s="160">
        <v>1811201873</v>
      </c>
    </row>
    <row r="573" spans="2:8">
      <c r="B573" s="157">
        <v>45110.568020833336</v>
      </c>
      <c r="C573" s="180">
        <v>10</v>
      </c>
      <c r="D573" s="180">
        <v>6.1</v>
      </c>
      <c r="E573" s="180">
        <v>3.9000000000000004</v>
      </c>
      <c r="F573" s="158" t="s">
        <v>6560</v>
      </c>
      <c r="G573" s="159"/>
      <c r="H573" s="160">
        <v>1811205361</v>
      </c>
    </row>
    <row r="574" spans="2:8">
      <c r="B574" s="157">
        <v>45110.572488425925</v>
      </c>
      <c r="C574" s="180">
        <v>300</v>
      </c>
      <c r="D574" s="180">
        <v>293.7</v>
      </c>
      <c r="E574" s="180">
        <v>6.3000000000000114</v>
      </c>
      <c r="F574" s="158" t="s">
        <v>5</v>
      </c>
      <c r="G574" s="159"/>
      <c r="H574" s="160">
        <v>1811214831</v>
      </c>
    </row>
    <row r="575" spans="2:8">
      <c r="B575" s="157">
        <v>45110.577719907407</v>
      </c>
      <c r="C575" s="180">
        <v>100</v>
      </c>
      <c r="D575" s="180">
        <v>96.1</v>
      </c>
      <c r="E575" s="180">
        <v>3.9000000000000057</v>
      </c>
      <c r="F575" s="158" t="s">
        <v>5</v>
      </c>
      <c r="G575" s="159"/>
      <c r="H575" s="160">
        <v>1811225535</v>
      </c>
    </row>
    <row r="576" spans="2:8">
      <c r="B576" s="157">
        <v>45110.582743055558</v>
      </c>
      <c r="C576" s="180">
        <v>500</v>
      </c>
      <c r="D576" s="180">
        <v>489.5</v>
      </c>
      <c r="E576" s="180">
        <v>10.5</v>
      </c>
      <c r="F576" s="158" t="s">
        <v>5</v>
      </c>
      <c r="G576" s="159"/>
      <c r="H576" s="160">
        <v>1811236146</v>
      </c>
    </row>
    <row r="577" spans="2:8">
      <c r="B577" s="157">
        <v>45110.583611111113</v>
      </c>
      <c r="C577" s="180">
        <v>10</v>
      </c>
      <c r="D577" s="180">
        <v>6.1</v>
      </c>
      <c r="E577" s="180">
        <v>3.9000000000000004</v>
      </c>
      <c r="F577" s="158" t="s">
        <v>6590</v>
      </c>
      <c r="G577" s="159"/>
      <c r="H577" s="160">
        <v>1811237945</v>
      </c>
    </row>
    <row r="578" spans="2:8">
      <c r="B578" s="157">
        <v>45110.591620370367</v>
      </c>
      <c r="C578" s="180">
        <v>750</v>
      </c>
      <c r="D578" s="180">
        <v>734.25</v>
      </c>
      <c r="E578" s="180">
        <v>15.75</v>
      </c>
      <c r="F578" s="158" t="s">
        <v>6571</v>
      </c>
      <c r="G578" s="159"/>
      <c r="H578" s="160">
        <v>1811255720</v>
      </c>
    </row>
    <row r="579" spans="2:8">
      <c r="B579" s="157">
        <v>45110.594282407408</v>
      </c>
      <c r="C579" s="180">
        <v>1000</v>
      </c>
      <c r="D579" s="180">
        <v>979</v>
      </c>
      <c r="E579" s="180">
        <v>21</v>
      </c>
      <c r="F579" s="158" t="s">
        <v>5</v>
      </c>
      <c r="G579" s="159"/>
      <c r="H579" s="160">
        <v>1811261597</v>
      </c>
    </row>
    <row r="580" spans="2:8">
      <c r="B580" s="157">
        <v>45110.600127314814</v>
      </c>
      <c r="C580" s="180">
        <v>10000</v>
      </c>
      <c r="D580" s="180">
        <v>9790</v>
      </c>
      <c r="E580" s="180">
        <v>210</v>
      </c>
      <c r="F580" s="158" t="s">
        <v>10509</v>
      </c>
      <c r="G580" s="159"/>
      <c r="H580" s="160">
        <v>1811274011</v>
      </c>
    </row>
    <row r="581" spans="2:8">
      <c r="B581" s="157">
        <v>45110.601412037038</v>
      </c>
      <c r="C581" s="180">
        <v>300</v>
      </c>
      <c r="D581" s="180">
        <v>293.7</v>
      </c>
      <c r="E581" s="180">
        <v>6.3000000000000114</v>
      </c>
      <c r="F581" s="158" t="s">
        <v>5</v>
      </c>
      <c r="G581" s="159"/>
      <c r="H581" s="160">
        <v>1811276813</v>
      </c>
    </row>
    <row r="582" spans="2:8">
      <c r="B582" s="157">
        <v>45110.603032407409</v>
      </c>
      <c r="C582" s="180">
        <v>10</v>
      </c>
      <c r="D582" s="180">
        <v>6.1</v>
      </c>
      <c r="E582" s="180">
        <v>3.9000000000000004</v>
      </c>
      <c r="F582" s="158" t="s">
        <v>5</v>
      </c>
      <c r="G582" s="159"/>
      <c r="H582" s="160">
        <v>1811280365</v>
      </c>
    </row>
    <row r="583" spans="2:8">
      <c r="B583" s="157">
        <v>45110.606111111112</v>
      </c>
      <c r="C583" s="180">
        <v>300</v>
      </c>
      <c r="D583" s="180">
        <v>293.7</v>
      </c>
      <c r="E583" s="180">
        <v>6.3000000000000114</v>
      </c>
      <c r="F583" s="158" t="s">
        <v>6532</v>
      </c>
      <c r="G583" s="159"/>
      <c r="H583" s="160">
        <v>1811286903</v>
      </c>
    </row>
    <row r="584" spans="2:8">
      <c r="B584" s="157">
        <v>45110.609155092592</v>
      </c>
      <c r="C584" s="180">
        <v>10</v>
      </c>
      <c r="D584" s="180">
        <v>6.1</v>
      </c>
      <c r="E584" s="180">
        <v>3.9000000000000004</v>
      </c>
      <c r="F584" s="158" t="s">
        <v>6558</v>
      </c>
      <c r="G584" s="159"/>
      <c r="H584" s="160">
        <v>1811293321</v>
      </c>
    </row>
    <row r="585" spans="2:8">
      <c r="B585" s="157">
        <v>45110.611516203702</v>
      </c>
      <c r="C585" s="180">
        <v>1200</v>
      </c>
      <c r="D585" s="180">
        <v>1174.8</v>
      </c>
      <c r="E585" s="180">
        <v>25.200000000000045</v>
      </c>
      <c r="F585" s="158" t="s">
        <v>5</v>
      </c>
      <c r="G585" s="159"/>
      <c r="H585" s="160">
        <v>1811298273</v>
      </c>
    </row>
    <row r="586" spans="2:8">
      <c r="B586" s="157">
        <v>45110.621122685188</v>
      </c>
      <c r="C586" s="180">
        <v>300</v>
      </c>
      <c r="D586" s="180">
        <v>293.7</v>
      </c>
      <c r="E586" s="180">
        <v>6.3000000000000114</v>
      </c>
      <c r="F586" s="158" t="s">
        <v>5</v>
      </c>
      <c r="G586" s="159"/>
      <c r="H586" s="160">
        <v>1811319323</v>
      </c>
    </row>
    <row r="587" spans="2:8">
      <c r="B587" s="157">
        <v>45110.622615740744</v>
      </c>
      <c r="C587" s="180">
        <v>500</v>
      </c>
      <c r="D587" s="180">
        <v>489.5</v>
      </c>
      <c r="E587" s="180">
        <v>10.5</v>
      </c>
      <c r="F587" s="158" t="s">
        <v>6558</v>
      </c>
      <c r="G587" s="159"/>
      <c r="H587" s="160">
        <v>1811322464</v>
      </c>
    </row>
    <row r="588" spans="2:8">
      <c r="B588" s="157">
        <v>45110.629293981481</v>
      </c>
      <c r="C588" s="180">
        <v>100</v>
      </c>
      <c r="D588" s="180">
        <v>96.1</v>
      </c>
      <c r="E588" s="180">
        <v>3.9000000000000057</v>
      </c>
      <c r="F588" s="158" t="s">
        <v>5</v>
      </c>
      <c r="G588" s="159"/>
      <c r="H588" s="160">
        <v>1811337034</v>
      </c>
    </row>
    <row r="589" spans="2:8">
      <c r="B589" s="157">
        <v>45110.629664351851</v>
      </c>
      <c r="C589" s="180">
        <v>1000</v>
      </c>
      <c r="D589" s="180">
        <v>979</v>
      </c>
      <c r="E589" s="180">
        <v>21</v>
      </c>
      <c r="F589" s="158" t="s">
        <v>5</v>
      </c>
      <c r="G589" s="159"/>
      <c r="H589" s="160">
        <v>1811337870</v>
      </c>
    </row>
    <row r="590" spans="2:8">
      <c r="B590" s="157">
        <v>45110.629918981482</v>
      </c>
      <c r="C590" s="180">
        <v>100</v>
      </c>
      <c r="D590" s="180">
        <v>96.1</v>
      </c>
      <c r="E590" s="180">
        <v>3.9000000000000057</v>
      </c>
      <c r="F590" s="158" t="s">
        <v>5</v>
      </c>
      <c r="G590" s="159"/>
      <c r="H590" s="160">
        <v>1811338437</v>
      </c>
    </row>
    <row r="591" spans="2:8">
      <c r="B591" s="157">
        <v>45110.638715277775</v>
      </c>
      <c r="C591" s="180">
        <v>700</v>
      </c>
      <c r="D591" s="180">
        <v>685.3</v>
      </c>
      <c r="E591" s="180">
        <v>14.700000000000045</v>
      </c>
      <c r="F591" s="158" t="s">
        <v>6538</v>
      </c>
      <c r="G591" s="159"/>
      <c r="H591" s="160">
        <v>1811357825</v>
      </c>
    </row>
    <row r="592" spans="2:8">
      <c r="B592" s="157">
        <v>45110.644444444442</v>
      </c>
      <c r="C592" s="180">
        <v>1000</v>
      </c>
      <c r="D592" s="180">
        <v>979</v>
      </c>
      <c r="E592" s="180">
        <v>21</v>
      </c>
      <c r="F592" s="158" t="s">
        <v>6579</v>
      </c>
      <c r="G592" s="159"/>
      <c r="H592" s="160">
        <v>1811370605</v>
      </c>
    </row>
    <row r="593" spans="2:8">
      <c r="B593" s="157">
        <v>45110.645648148151</v>
      </c>
      <c r="C593" s="180">
        <v>100</v>
      </c>
      <c r="D593" s="180">
        <v>96.1</v>
      </c>
      <c r="E593" s="180">
        <v>3.9000000000000057</v>
      </c>
      <c r="F593" s="158" t="s">
        <v>6669</v>
      </c>
      <c r="G593" s="159"/>
      <c r="H593" s="160">
        <v>1811373076</v>
      </c>
    </row>
    <row r="594" spans="2:8">
      <c r="B594" s="157">
        <v>45110.646655092591</v>
      </c>
      <c r="C594" s="180">
        <v>150</v>
      </c>
      <c r="D594" s="180">
        <v>146.1</v>
      </c>
      <c r="E594" s="180">
        <v>3.9000000000000057</v>
      </c>
      <c r="F594" s="158" t="s">
        <v>5</v>
      </c>
      <c r="G594" s="159"/>
      <c r="H594" s="160">
        <v>1811375247</v>
      </c>
    </row>
    <row r="595" spans="2:8">
      <c r="B595" s="157">
        <v>45110.648900462962</v>
      </c>
      <c r="C595" s="180">
        <v>10</v>
      </c>
      <c r="D595" s="180">
        <v>6.1</v>
      </c>
      <c r="E595" s="180">
        <v>3.9000000000000004</v>
      </c>
      <c r="F595" s="158" t="s">
        <v>6556</v>
      </c>
      <c r="G595" s="159"/>
      <c r="H595" s="160">
        <v>1811380412</v>
      </c>
    </row>
    <row r="596" spans="2:8">
      <c r="B596" s="157">
        <v>45110.650983796295</v>
      </c>
      <c r="C596" s="180">
        <v>1000</v>
      </c>
      <c r="D596" s="180">
        <v>979</v>
      </c>
      <c r="E596" s="180">
        <v>21</v>
      </c>
      <c r="F596" s="158" t="s">
        <v>5</v>
      </c>
      <c r="G596" s="159"/>
      <c r="H596" s="160">
        <v>1811384918</v>
      </c>
    </row>
    <row r="597" spans="2:8">
      <c r="B597" s="157">
        <v>45110.65289351852</v>
      </c>
      <c r="C597" s="180">
        <v>250</v>
      </c>
      <c r="D597" s="180">
        <v>244.75</v>
      </c>
      <c r="E597" s="180">
        <v>5.25</v>
      </c>
      <c r="F597" s="158" t="s">
        <v>5</v>
      </c>
      <c r="G597" s="159"/>
      <c r="H597" s="160">
        <v>1811389082</v>
      </c>
    </row>
    <row r="598" spans="2:8">
      <c r="B598" s="157">
        <v>45110.658865740741</v>
      </c>
      <c r="C598" s="180">
        <v>500</v>
      </c>
      <c r="D598" s="180">
        <v>489.5</v>
      </c>
      <c r="E598" s="180">
        <v>10.5</v>
      </c>
      <c r="F598" s="158" t="s">
        <v>6595</v>
      </c>
      <c r="G598" s="159"/>
      <c r="H598" s="160">
        <v>1811402859</v>
      </c>
    </row>
    <row r="599" spans="2:8">
      <c r="B599" s="157">
        <v>45110.661759259259</v>
      </c>
      <c r="C599" s="180">
        <v>20</v>
      </c>
      <c r="D599" s="180">
        <v>16.100000000000001</v>
      </c>
      <c r="E599" s="180">
        <v>3.8999999999999986</v>
      </c>
      <c r="F599" s="158" t="s">
        <v>5</v>
      </c>
      <c r="G599" s="159"/>
      <c r="H599" s="160">
        <v>1811409544</v>
      </c>
    </row>
    <row r="600" spans="2:8">
      <c r="B600" s="157">
        <v>45110.663553240738</v>
      </c>
      <c r="C600" s="180">
        <v>200</v>
      </c>
      <c r="D600" s="180">
        <v>195.8</v>
      </c>
      <c r="E600" s="180">
        <v>4.1999999999999886</v>
      </c>
      <c r="F600" s="158" t="s">
        <v>5</v>
      </c>
      <c r="G600" s="159"/>
      <c r="H600" s="160">
        <v>1811413752</v>
      </c>
    </row>
    <row r="601" spans="2:8">
      <c r="B601" s="157">
        <v>45110.665416666663</v>
      </c>
      <c r="C601" s="180">
        <v>1000</v>
      </c>
      <c r="D601" s="180">
        <v>979</v>
      </c>
      <c r="E601" s="180">
        <v>21</v>
      </c>
      <c r="F601" s="158" t="s">
        <v>6563</v>
      </c>
      <c r="G601" s="159"/>
      <c r="H601" s="160">
        <v>1811418296</v>
      </c>
    </row>
    <row r="602" spans="2:8">
      <c r="B602" s="157">
        <v>45110.669849537036</v>
      </c>
      <c r="C602" s="180">
        <v>300</v>
      </c>
      <c r="D602" s="180">
        <v>293.7</v>
      </c>
      <c r="E602" s="180">
        <v>6.3000000000000114</v>
      </c>
      <c r="F602" s="158" t="s">
        <v>6555</v>
      </c>
      <c r="G602" s="159"/>
      <c r="H602" s="160">
        <v>1811428939</v>
      </c>
    </row>
    <row r="603" spans="2:8">
      <c r="B603" s="157">
        <v>45110.673125000001</v>
      </c>
      <c r="C603" s="180">
        <v>300</v>
      </c>
      <c r="D603" s="180">
        <v>293.7</v>
      </c>
      <c r="E603" s="180">
        <v>6.3000000000000114</v>
      </c>
      <c r="F603" s="158" t="s">
        <v>5</v>
      </c>
      <c r="G603" s="159"/>
      <c r="H603" s="160">
        <v>1811436856</v>
      </c>
    </row>
    <row r="604" spans="2:8">
      <c r="B604" s="157">
        <v>45110.673564814817</v>
      </c>
      <c r="C604" s="180">
        <v>123</v>
      </c>
      <c r="D604" s="180">
        <v>119.1</v>
      </c>
      <c r="E604" s="180">
        <v>3.9000000000000057</v>
      </c>
      <c r="F604" s="158" t="s">
        <v>6536</v>
      </c>
      <c r="G604" s="159"/>
      <c r="H604" s="160">
        <v>1811437890</v>
      </c>
    </row>
    <row r="605" spans="2:8">
      <c r="B605" s="157">
        <v>45110.674131944441</v>
      </c>
      <c r="C605" s="180">
        <v>500</v>
      </c>
      <c r="D605" s="180">
        <v>489.5</v>
      </c>
      <c r="E605" s="180">
        <v>10.5</v>
      </c>
      <c r="F605" s="158" t="s">
        <v>5</v>
      </c>
      <c r="G605" s="159"/>
      <c r="H605" s="160">
        <v>1811439378</v>
      </c>
    </row>
    <row r="606" spans="2:8">
      <c r="B606" s="157">
        <v>45110.676087962966</v>
      </c>
      <c r="C606" s="180">
        <v>100</v>
      </c>
      <c r="D606" s="180">
        <v>96.1</v>
      </c>
      <c r="E606" s="180">
        <v>3.9000000000000057</v>
      </c>
      <c r="F606" s="158" t="s">
        <v>6571</v>
      </c>
      <c r="G606" s="159"/>
      <c r="H606" s="160">
        <v>1811444165</v>
      </c>
    </row>
    <row r="607" spans="2:8">
      <c r="B607" s="157">
        <v>45110.679120370369</v>
      </c>
      <c r="C607" s="180">
        <v>300</v>
      </c>
      <c r="D607" s="180">
        <v>293.7</v>
      </c>
      <c r="E607" s="180">
        <v>6.3000000000000114</v>
      </c>
      <c r="F607" s="158" t="s">
        <v>5</v>
      </c>
      <c r="G607" s="159"/>
      <c r="H607" s="160">
        <v>1811451507</v>
      </c>
    </row>
    <row r="608" spans="2:8">
      <c r="B608" s="157">
        <v>45110.680162037039</v>
      </c>
      <c r="C608" s="180">
        <v>5000</v>
      </c>
      <c r="D608" s="180">
        <v>4895</v>
      </c>
      <c r="E608" s="180">
        <v>105</v>
      </c>
      <c r="F608" s="158" t="s">
        <v>6684</v>
      </c>
      <c r="G608" s="159" t="s">
        <v>10510</v>
      </c>
      <c r="H608" s="160">
        <v>1811453979</v>
      </c>
    </row>
    <row r="609" spans="2:8">
      <c r="B609" s="157">
        <v>45110.681539351855</v>
      </c>
      <c r="C609" s="180">
        <v>300</v>
      </c>
      <c r="D609" s="180">
        <v>293.7</v>
      </c>
      <c r="E609" s="180">
        <v>6.3000000000000114</v>
      </c>
      <c r="F609" s="158" t="s">
        <v>5</v>
      </c>
      <c r="G609" s="159"/>
      <c r="H609" s="160">
        <v>1811457399</v>
      </c>
    </row>
    <row r="610" spans="2:8">
      <c r="B610" s="157">
        <v>45110.686747685184</v>
      </c>
      <c r="C610" s="180">
        <v>200</v>
      </c>
      <c r="D610" s="180">
        <v>195.8</v>
      </c>
      <c r="E610" s="180">
        <v>4.1999999999999886</v>
      </c>
      <c r="F610" s="158" t="s">
        <v>5</v>
      </c>
      <c r="G610" s="159"/>
      <c r="H610" s="160">
        <v>1811470081</v>
      </c>
    </row>
    <row r="611" spans="2:8">
      <c r="B611" s="157">
        <v>45110.689629629633</v>
      </c>
      <c r="C611" s="180">
        <v>5000</v>
      </c>
      <c r="D611" s="180">
        <v>4895</v>
      </c>
      <c r="E611" s="180">
        <v>105</v>
      </c>
      <c r="F611" s="158" t="s">
        <v>6653</v>
      </c>
      <c r="G611" s="159"/>
      <c r="H611" s="160">
        <v>1811477207</v>
      </c>
    </row>
    <row r="612" spans="2:8">
      <c r="B612" s="157">
        <v>45110.697372685187</v>
      </c>
      <c r="C612" s="180">
        <v>10</v>
      </c>
      <c r="D612" s="180">
        <v>6.1</v>
      </c>
      <c r="E612" s="180">
        <v>3.9000000000000004</v>
      </c>
      <c r="F612" s="158" t="s">
        <v>6540</v>
      </c>
      <c r="G612" s="159"/>
      <c r="H612" s="160">
        <v>1811496339</v>
      </c>
    </row>
    <row r="613" spans="2:8">
      <c r="B613" s="157">
        <v>45110.69771990741</v>
      </c>
      <c r="C613" s="180">
        <v>500</v>
      </c>
      <c r="D613" s="180">
        <v>489.5</v>
      </c>
      <c r="E613" s="180">
        <v>10.5</v>
      </c>
      <c r="F613" s="158" t="s">
        <v>5</v>
      </c>
      <c r="G613" s="159"/>
      <c r="H613" s="160">
        <v>1811497173</v>
      </c>
    </row>
    <row r="614" spans="2:8">
      <c r="B614" s="157">
        <v>45110.700578703705</v>
      </c>
      <c r="C614" s="180">
        <v>100</v>
      </c>
      <c r="D614" s="180">
        <v>96.1</v>
      </c>
      <c r="E614" s="180">
        <v>3.9000000000000057</v>
      </c>
      <c r="F614" s="158" t="s">
        <v>5</v>
      </c>
      <c r="G614" s="159"/>
      <c r="H614" s="160">
        <v>1811504309</v>
      </c>
    </row>
    <row r="615" spans="2:8">
      <c r="B615" s="157">
        <v>45110.704236111109</v>
      </c>
      <c r="C615" s="180">
        <v>10</v>
      </c>
      <c r="D615" s="180">
        <v>6.1</v>
      </c>
      <c r="E615" s="180">
        <v>3.9000000000000004</v>
      </c>
      <c r="F615" s="158" t="s">
        <v>6555</v>
      </c>
      <c r="G615" s="159"/>
      <c r="H615" s="160">
        <v>1811513443</v>
      </c>
    </row>
    <row r="616" spans="2:8">
      <c r="B616" s="157">
        <v>45110.707407407404</v>
      </c>
      <c r="C616" s="180">
        <v>300</v>
      </c>
      <c r="D616" s="180">
        <v>293.7</v>
      </c>
      <c r="E616" s="180">
        <v>6.3000000000000114</v>
      </c>
      <c r="F616" s="158" t="s">
        <v>5</v>
      </c>
      <c r="G616" s="159"/>
      <c r="H616" s="160">
        <v>1811521109</v>
      </c>
    </row>
    <row r="617" spans="2:8">
      <c r="B617" s="157">
        <v>45110.708043981482</v>
      </c>
      <c r="C617" s="180">
        <v>100</v>
      </c>
      <c r="D617" s="180">
        <v>96.1</v>
      </c>
      <c r="E617" s="180">
        <v>3.9000000000000057</v>
      </c>
      <c r="F617" s="158" t="s">
        <v>6619</v>
      </c>
      <c r="G617" s="159"/>
      <c r="H617" s="160">
        <v>1811522630</v>
      </c>
    </row>
    <row r="618" spans="2:8">
      <c r="B618" s="157">
        <v>45110.711064814815</v>
      </c>
      <c r="C618" s="180">
        <v>100</v>
      </c>
      <c r="D618" s="180">
        <v>96.1</v>
      </c>
      <c r="E618" s="180">
        <v>3.9000000000000057</v>
      </c>
      <c r="F618" s="158" t="s">
        <v>5</v>
      </c>
      <c r="G618" s="159"/>
      <c r="H618" s="160">
        <v>1811529940</v>
      </c>
    </row>
    <row r="619" spans="2:8">
      <c r="B619" s="157">
        <v>45110.712777777779</v>
      </c>
      <c r="C619" s="180">
        <v>1000</v>
      </c>
      <c r="D619" s="180">
        <v>979</v>
      </c>
      <c r="E619" s="180">
        <v>21</v>
      </c>
      <c r="F619" s="158" t="s">
        <v>10511</v>
      </c>
      <c r="G619" s="159"/>
      <c r="H619" s="160">
        <v>1811533987</v>
      </c>
    </row>
    <row r="620" spans="2:8">
      <c r="B620" s="157">
        <v>45110.715555555558</v>
      </c>
      <c r="C620" s="180">
        <v>500</v>
      </c>
      <c r="D620" s="180">
        <v>489.5</v>
      </c>
      <c r="E620" s="180">
        <v>10.5</v>
      </c>
      <c r="F620" s="158" t="s">
        <v>5</v>
      </c>
      <c r="G620" s="159"/>
      <c r="H620" s="160">
        <v>1811540901</v>
      </c>
    </row>
    <row r="621" spans="2:8">
      <c r="B621" s="157">
        <v>45110.715671296297</v>
      </c>
      <c r="C621" s="180">
        <v>1000</v>
      </c>
      <c r="D621" s="180">
        <v>979</v>
      </c>
      <c r="E621" s="180">
        <v>21</v>
      </c>
      <c r="F621" s="158" t="s">
        <v>6568</v>
      </c>
      <c r="G621" s="159"/>
      <c r="H621" s="160">
        <v>1811541181</v>
      </c>
    </row>
    <row r="622" spans="2:8">
      <c r="B622" s="157">
        <v>45110.716006944444</v>
      </c>
      <c r="C622" s="180">
        <v>500</v>
      </c>
      <c r="D622" s="180">
        <v>489.5</v>
      </c>
      <c r="E622" s="180">
        <v>10.5</v>
      </c>
      <c r="F622" s="158" t="s">
        <v>5</v>
      </c>
      <c r="G622" s="159"/>
      <c r="H622" s="160">
        <v>1811542079</v>
      </c>
    </row>
    <row r="623" spans="2:8">
      <c r="B623" s="157">
        <v>45110.716736111113</v>
      </c>
      <c r="C623" s="180">
        <v>5000</v>
      </c>
      <c r="D623" s="180">
        <v>4895</v>
      </c>
      <c r="E623" s="180">
        <v>105</v>
      </c>
      <c r="F623" s="158" t="s">
        <v>6579</v>
      </c>
      <c r="G623" s="159"/>
      <c r="H623" s="160">
        <v>1811543908</v>
      </c>
    </row>
    <row r="624" spans="2:8">
      <c r="B624" s="157">
        <v>45110.716840277775</v>
      </c>
      <c r="C624" s="180">
        <v>100</v>
      </c>
      <c r="D624" s="180">
        <v>96.1</v>
      </c>
      <c r="E624" s="180">
        <v>3.9000000000000057</v>
      </c>
      <c r="F624" s="158" t="s">
        <v>5</v>
      </c>
      <c r="G624" s="159"/>
      <c r="H624" s="160">
        <v>1811544156</v>
      </c>
    </row>
    <row r="625" spans="2:8">
      <c r="B625" s="157">
        <v>45110.718414351853</v>
      </c>
      <c r="C625" s="180">
        <v>100</v>
      </c>
      <c r="D625" s="180">
        <v>96.1</v>
      </c>
      <c r="E625" s="180">
        <v>3.9000000000000057</v>
      </c>
      <c r="F625" s="158" t="s">
        <v>6549</v>
      </c>
      <c r="G625" s="159"/>
      <c r="H625" s="160">
        <v>1811548073</v>
      </c>
    </row>
    <row r="626" spans="2:8">
      <c r="B626" s="157">
        <v>45110.720046296294</v>
      </c>
      <c r="C626" s="180">
        <v>300</v>
      </c>
      <c r="D626" s="180">
        <v>293.7</v>
      </c>
      <c r="E626" s="180">
        <v>6.3000000000000114</v>
      </c>
      <c r="F626" s="158" t="s">
        <v>5</v>
      </c>
      <c r="G626" s="159"/>
      <c r="H626" s="160">
        <v>1811552090</v>
      </c>
    </row>
    <row r="627" spans="2:8">
      <c r="B627" s="157">
        <v>45110.725474537037</v>
      </c>
      <c r="C627" s="180">
        <v>10</v>
      </c>
      <c r="D627" s="180">
        <v>6.1</v>
      </c>
      <c r="E627" s="180">
        <v>3.9000000000000004</v>
      </c>
      <c r="F627" s="158" t="s">
        <v>10512</v>
      </c>
      <c r="G627" s="159"/>
      <c r="H627" s="160">
        <v>1811565930</v>
      </c>
    </row>
    <row r="628" spans="2:8">
      <c r="B628" s="157">
        <v>45110.726759259262</v>
      </c>
      <c r="C628" s="180">
        <v>10</v>
      </c>
      <c r="D628" s="180">
        <v>6.1</v>
      </c>
      <c r="E628" s="180">
        <v>3.9000000000000004</v>
      </c>
      <c r="F628" s="158" t="s">
        <v>6563</v>
      </c>
      <c r="G628" s="159"/>
      <c r="H628" s="160">
        <v>1811569165</v>
      </c>
    </row>
    <row r="629" spans="2:8">
      <c r="B629" s="157">
        <v>45110.729571759257</v>
      </c>
      <c r="C629" s="180">
        <v>300</v>
      </c>
      <c r="D629" s="180">
        <v>293.7</v>
      </c>
      <c r="E629" s="180">
        <v>6.3000000000000114</v>
      </c>
      <c r="F629" s="158" t="s">
        <v>5</v>
      </c>
      <c r="G629" s="159"/>
      <c r="H629" s="160">
        <v>1811576338</v>
      </c>
    </row>
    <row r="630" spans="2:8">
      <c r="B630" s="157">
        <v>45110.736203703702</v>
      </c>
      <c r="C630" s="180">
        <v>100</v>
      </c>
      <c r="D630" s="180">
        <v>96.1</v>
      </c>
      <c r="E630" s="180">
        <v>3.9000000000000057</v>
      </c>
      <c r="F630" s="158" t="s">
        <v>5</v>
      </c>
      <c r="G630" s="159"/>
      <c r="H630" s="160">
        <v>1811592828</v>
      </c>
    </row>
    <row r="631" spans="2:8">
      <c r="B631" s="157">
        <v>45110.737314814818</v>
      </c>
      <c r="C631" s="180">
        <v>10</v>
      </c>
      <c r="D631" s="180">
        <v>6.1</v>
      </c>
      <c r="E631" s="180">
        <v>3.9000000000000004</v>
      </c>
      <c r="F631" s="158" t="s">
        <v>6558</v>
      </c>
      <c r="G631" s="159"/>
      <c r="H631" s="160">
        <v>1811595693</v>
      </c>
    </row>
    <row r="632" spans="2:8">
      <c r="B632" s="157">
        <v>45110.739756944444</v>
      </c>
      <c r="C632" s="180">
        <v>10</v>
      </c>
      <c r="D632" s="180">
        <v>6.1</v>
      </c>
      <c r="E632" s="180">
        <v>3.9000000000000004</v>
      </c>
      <c r="F632" s="158" t="s">
        <v>6558</v>
      </c>
      <c r="G632" s="159"/>
      <c r="H632" s="160">
        <v>1811601834</v>
      </c>
    </row>
    <row r="633" spans="2:8">
      <c r="B633" s="157">
        <v>45110.741365740738</v>
      </c>
      <c r="C633" s="180">
        <v>300</v>
      </c>
      <c r="D633" s="180">
        <v>293.7</v>
      </c>
      <c r="E633" s="180">
        <v>6.3000000000000114</v>
      </c>
      <c r="F633" s="158" t="s">
        <v>5</v>
      </c>
      <c r="G633" s="159"/>
      <c r="H633" s="160">
        <v>1811606067</v>
      </c>
    </row>
    <row r="634" spans="2:8">
      <c r="B634" s="157">
        <v>45110.742592592593</v>
      </c>
      <c r="C634" s="180">
        <v>1000</v>
      </c>
      <c r="D634" s="180">
        <v>979</v>
      </c>
      <c r="E634" s="180">
        <v>21</v>
      </c>
      <c r="F634" s="158" t="s">
        <v>5</v>
      </c>
      <c r="G634" s="159"/>
      <c r="H634" s="160">
        <v>1811609250</v>
      </c>
    </row>
    <row r="635" spans="2:8">
      <c r="B635" s="157">
        <v>45110.744062500002</v>
      </c>
      <c r="C635" s="180">
        <v>1</v>
      </c>
      <c r="D635" s="180">
        <v>-2.9</v>
      </c>
      <c r="E635" s="180">
        <v>3.9</v>
      </c>
      <c r="F635" s="158" t="s">
        <v>6550</v>
      </c>
      <c r="G635" s="159"/>
      <c r="H635" s="160">
        <v>1811613076</v>
      </c>
    </row>
    <row r="636" spans="2:8">
      <c r="B636" s="157">
        <v>45110.74927083333</v>
      </c>
      <c r="C636" s="180">
        <v>2000</v>
      </c>
      <c r="D636" s="180">
        <v>1958</v>
      </c>
      <c r="E636" s="180">
        <v>42</v>
      </c>
      <c r="F636" s="158" t="s">
        <v>6561</v>
      </c>
      <c r="G636" s="159"/>
      <c r="H636" s="160">
        <v>1811626692</v>
      </c>
    </row>
    <row r="637" spans="2:8">
      <c r="B637" s="157">
        <v>45110.753206018519</v>
      </c>
      <c r="C637" s="180">
        <v>1000</v>
      </c>
      <c r="D637" s="180">
        <v>979</v>
      </c>
      <c r="E637" s="180">
        <v>21</v>
      </c>
      <c r="F637" s="158" t="s">
        <v>5</v>
      </c>
      <c r="G637" s="159"/>
      <c r="H637" s="160">
        <v>1811637099</v>
      </c>
    </row>
    <row r="638" spans="2:8">
      <c r="B638" s="157">
        <v>45110.756678240738</v>
      </c>
      <c r="C638" s="180">
        <v>300</v>
      </c>
      <c r="D638" s="180">
        <v>293.7</v>
      </c>
      <c r="E638" s="180">
        <v>6.3000000000000114</v>
      </c>
      <c r="F638" s="158" t="s">
        <v>5</v>
      </c>
      <c r="G638" s="159"/>
      <c r="H638" s="160">
        <v>1811646651</v>
      </c>
    </row>
    <row r="639" spans="2:8">
      <c r="B639" s="157">
        <v>45110.757222222222</v>
      </c>
      <c r="C639" s="180">
        <v>100</v>
      </c>
      <c r="D639" s="180">
        <v>96.1</v>
      </c>
      <c r="E639" s="180">
        <v>3.9000000000000057</v>
      </c>
      <c r="F639" s="158" t="s">
        <v>5</v>
      </c>
      <c r="G639" s="159"/>
      <c r="H639" s="160">
        <v>1811648203</v>
      </c>
    </row>
    <row r="640" spans="2:8">
      <c r="B640" s="157">
        <v>45110.759918981479</v>
      </c>
      <c r="C640" s="180">
        <v>10</v>
      </c>
      <c r="D640" s="180">
        <v>6.1</v>
      </c>
      <c r="E640" s="180">
        <v>3.9000000000000004</v>
      </c>
      <c r="F640" s="158" t="s">
        <v>10513</v>
      </c>
      <c r="G640" s="159"/>
      <c r="H640" s="160">
        <v>1811655758</v>
      </c>
    </row>
    <row r="641" spans="2:8">
      <c r="B641" s="157">
        <v>45110.759976851848</v>
      </c>
      <c r="C641" s="180">
        <v>4000</v>
      </c>
      <c r="D641" s="180">
        <v>3916</v>
      </c>
      <c r="E641" s="180">
        <v>84</v>
      </c>
      <c r="F641" s="158" t="s">
        <v>6700</v>
      </c>
      <c r="G641" s="159"/>
      <c r="H641" s="160">
        <v>1811655915</v>
      </c>
    </row>
    <row r="642" spans="2:8">
      <c r="B642" s="157">
        <v>45110.760138888887</v>
      </c>
      <c r="C642" s="180">
        <v>100</v>
      </c>
      <c r="D642" s="180">
        <v>96.1</v>
      </c>
      <c r="E642" s="180">
        <v>3.9000000000000057</v>
      </c>
      <c r="F642" s="158" t="s">
        <v>5</v>
      </c>
      <c r="G642" s="159"/>
      <c r="H642" s="160">
        <v>1811656384</v>
      </c>
    </row>
    <row r="643" spans="2:8">
      <c r="B643" s="157">
        <v>45110.761481481481</v>
      </c>
      <c r="C643" s="180">
        <v>1000</v>
      </c>
      <c r="D643" s="180">
        <v>979</v>
      </c>
      <c r="E643" s="180">
        <v>21</v>
      </c>
      <c r="F643" s="158" t="s">
        <v>6667</v>
      </c>
      <c r="G643" s="159"/>
      <c r="H643" s="160">
        <v>1811660365</v>
      </c>
    </row>
    <row r="644" spans="2:8">
      <c r="B644" s="157">
        <v>45110.763912037037</v>
      </c>
      <c r="C644" s="180">
        <v>300</v>
      </c>
      <c r="D644" s="180">
        <v>293.7</v>
      </c>
      <c r="E644" s="180">
        <v>6.3000000000000114</v>
      </c>
      <c r="F644" s="158" t="s">
        <v>5</v>
      </c>
      <c r="G644" s="159"/>
      <c r="H644" s="160">
        <v>1811667444</v>
      </c>
    </row>
    <row r="645" spans="2:8">
      <c r="B645" s="157">
        <v>45110.765243055554</v>
      </c>
      <c r="C645" s="180">
        <v>1000</v>
      </c>
      <c r="D645" s="180">
        <v>979</v>
      </c>
      <c r="E645" s="180">
        <v>21</v>
      </c>
      <c r="F645" s="158" t="s">
        <v>5</v>
      </c>
      <c r="G645" s="159"/>
      <c r="H645" s="160">
        <v>1811671242</v>
      </c>
    </row>
    <row r="646" spans="2:8">
      <c r="B646" s="157">
        <v>45110.765532407408</v>
      </c>
      <c r="C646" s="180">
        <v>1000</v>
      </c>
      <c r="D646" s="180">
        <v>979</v>
      </c>
      <c r="E646" s="180">
        <v>21</v>
      </c>
      <c r="F646" s="158" t="s">
        <v>5</v>
      </c>
      <c r="G646" s="159"/>
      <c r="H646" s="160">
        <v>1811672067</v>
      </c>
    </row>
    <row r="647" spans="2:8">
      <c r="B647" s="157">
        <v>45110.769016203703</v>
      </c>
      <c r="C647" s="180">
        <v>2000</v>
      </c>
      <c r="D647" s="180">
        <v>1958</v>
      </c>
      <c r="E647" s="180">
        <v>42</v>
      </c>
      <c r="F647" s="158" t="s">
        <v>10514</v>
      </c>
      <c r="G647" s="159"/>
      <c r="H647" s="160">
        <v>1811681926</v>
      </c>
    </row>
    <row r="648" spans="2:8">
      <c r="B648" s="157">
        <v>45110.772916666669</v>
      </c>
      <c r="C648" s="180">
        <v>300</v>
      </c>
      <c r="D648" s="180">
        <v>293.7</v>
      </c>
      <c r="E648" s="180">
        <v>6.3000000000000114</v>
      </c>
      <c r="F648" s="158" t="s">
        <v>5</v>
      </c>
      <c r="G648" s="159"/>
      <c r="H648" s="160">
        <v>1811692877</v>
      </c>
    </row>
    <row r="649" spans="2:8">
      <c r="B649" s="157">
        <v>45110.777858796297</v>
      </c>
      <c r="C649" s="180">
        <v>10</v>
      </c>
      <c r="D649" s="180">
        <v>6.1</v>
      </c>
      <c r="E649" s="180">
        <v>3.9000000000000004</v>
      </c>
      <c r="F649" s="158" t="s">
        <v>6558</v>
      </c>
      <c r="G649" s="159"/>
      <c r="H649" s="160">
        <v>1811706507</v>
      </c>
    </row>
    <row r="650" spans="2:8">
      <c r="B650" s="157">
        <v>45110.778194444443</v>
      </c>
      <c r="C650" s="180">
        <v>100</v>
      </c>
      <c r="D650" s="180">
        <v>96.1</v>
      </c>
      <c r="E650" s="180">
        <v>3.9000000000000057</v>
      </c>
      <c r="F650" s="158" t="s">
        <v>5</v>
      </c>
      <c r="G650" s="159"/>
      <c r="H650" s="160">
        <v>1811707456</v>
      </c>
    </row>
    <row r="651" spans="2:8">
      <c r="B651" s="157">
        <v>45110.784386574072</v>
      </c>
      <c r="C651" s="180">
        <v>500</v>
      </c>
      <c r="D651" s="180">
        <v>489.5</v>
      </c>
      <c r="E651" s="180">
        <v>10.5</v>
      </c>
      <c r="F651" s="158" t="s">
        <v>5</v>
      </c>
      <c r="G651" s="159"/>
      <c r="H651" s="160">
        <v>1811724564</v>
      </c>
    </row>
    <row r="652" spans="2:8">
      <c r="B652" s="157">
        <v>45110.786828703705</v>
      </c>
      <c r="C652" s="180">
        <v>500</v>
      </c>
      <c r="D652" s="180">
        <v>489.5</v>
      </c>
      <c r="E652" s="180">
        <v>10.5</v>
      </c>
      <c r="F652" s="158" t="s">
        <v>6555</v>
      </c>
      <c r="G652" s="159"/>
      <c r="H652" s="160">
        <v>1811731671</v>
      </c>
    </row>
    <row r="653" spans="2:8">
      <c r="B653" s="157">
        <v>45110.790636574071</v>
      </c>
      <c r="C653" s="180">
        <v>500</v>
      </c>
      <c r="D653" s="180">
        <v>489.5</v>
      </c>
      <c r="E653" s="180">
        <v>10.5</v>
      </c>
      <c r="F653" s="158" t="s">
        <v>5</v>
      </c>
      <c r="G653" s="159"/>
      <c r="H653" s="160">
        <v>1811742349</v>
      </c>
    </row>
    <row r="654" spans="2:8">
      <c r="B654" s="157">
        <v>45110.793287037035</v>
      </c>
      <c r="C654" s="180">
        <v>300</v>
      </c>
      <c r="D654" s="180">
        <v>293.7</v>
      </c>
      <c r="E654" s="180">
        <v>6.3000000000000114</v>
      </c>
      <c r="F654" s="158" t="s">
        <v>5</v>
      </c>
      <c r="G654" s="159"/>
      <c r="H654" s="160">
        <v>1811750195</v>
      </c>
    </row>
    <row r="655" spans="2:8">
      <c r="B655" s="157">
        <v>45110.79383101852</v>
      </c>
      <c r="C655" s="180">
        <v>10</v>
      </c>
      <c r="D655" s="180">
        <v>6.1</v>
      </c>
      <c r="E655" s="180">
        <v>3.9000000000000004</v>
      </c>
      <c r="F655" s="158" t="s">
        <v>6558</v>
      </c>
      <c r="G655" s="159"/>
      <c r="H655" s="160">
        <v>1811751679</v>
      </c>
    </row>
    <row r="656" spans="2:8">
      <c r="B656" s="157">
        <v>45110.796111111114</v>
      </c>
      <c r="C656" s="180">
        <v>100</v>
      </c>
      <c r="D656" s="180">
        <v>96.1</v>
      </c>
      <c r="E656" s="180">
        <v>3.9000000000000057</v>
      </c>
      <c r="F656" s="158" t="s">
        <v>5</v>
      </c>
      <c r="G656" s="159"/>
      <c r="H656" s="160">
        <v>1811758006</v>
      </c>
    </row>
    <row r="657" spans="2:8">
      <c r="B657" s="157">
        <v>45110.806817129633</v>
      </c>
      <c r="C657" s="180">
        <v>200</v>
      </c>
      <c r="D657" s="180">
        <v>195.8</v>
      </c>
      <c r="E657" s="180">
        <v>4.1999999999999886</v>
      </c>
      <c r="F657" s="158" t="s">
        <v>5</v>
      </c>
      <c r="G657" s="159"/>
      <c r="H657" s="160">
        <v>1811789420</v>
      </c>
    </row>
    <row r="658" spans="2:8">
      <c r="B658" s="157">
        <v>45110.810868055552</v>
      </c>
      <c r="C658" s="180">
        <v>3000</v>
      </c>
      <c r="D658" s="180">
        <v>2937</v>
      </c>
      <c r="E658" s="180">
        <v>63</v>
      </c>
      <c r="F658" s="158" t="s">
        <v>5</v>
      </c>
      <c r="G658" s="159"/>
      <c r="H658" s="160">
        <v>1811801269</v>
      </c>
    </row>
    <row r="659" spans="2:8">
      <c r="B659" s="157">
        <v>45110.811805555553</v>
      </c>
      <c r="C659" s="180">
        <v>1000</v>
      </c>
      <c r="D659" s="180">
        <v>979</v>
      </c>
      <c r="E659" s="180">
        <v>21</v>
      </c>
      <c r="F659" s="158" t="s">
        <v>6655</v>
      </c>
      <c r="G659" s="159"/>
      <c r="H659" s="160">
        <v>1811803802</v>
      </c>
    </row>
    <row r="660" spans="2:8">
      <c r="B660" s="157">
        <v>45110.819039351853</v>
      </c>
      <c r="C660" s="180">
        <v>1000</v>
      </c>
      <c r="D660" s="180">
        <v>979</v>
      </c>
      <c r="E660" s="180">
        <v>21</v>
      </c>
      <c r="F660" s="158" t="s">
        <v>6563</v>
      </c>
      <c r="G660" s="159"/>
      <c r="H660" s="160">
        <v>1811823993</v>
      </c>
    </row>
    <row r="661" spans="2:8">
      <c r="B661" s="157">
        <v>45110.825023148151</v>
      </c>
      <c r="C661" s="180">
        <v>300</v>
      </c>
      <c r="D661" s="180">
        <v>293.7</v>
      </c>
      <c r="E661" s="180">
        <v>6.3000000000000114</v>
      </c>
      <c r="F661" s="158" t="s">
        <v>5</v>
      </c>
      <c r="G661" s="159"/>
      <c r="H661" s="160">
        <v>1811840294</v>
      </c>
    </row>
    <row r="662" spans="2:8">
      <c r="B662" s="157">
        <v>45110.825254629628</v>
      </c>
      <c r="C662" s="180">
        <v>1000</v>
      </c>
      <c r="D662" s="180">
        <v>979</v>
      </c>
      <c r="E662" s="180">
        <v>21</v>
      </c>
      <c r="F662" s="158" t="s">
        <v>5</v>
      </c>
      <c r="G662" s="159"/>
      <c r="H662" s="160">
        <v>1811840978</v>
      </c>
    </row>
    <row r="663" spans="2:8">
      <c r="B663" s="157">
        <v>45110.830138888887</v>
      </c>
      <c r="C663" s="180">
        <v>250</v>
      </c>
      <c r="D663" s="180">
        <v>244.75</v>
      </c>
      <c r="E663" s="180">
        <v>5.25</v>
      </c>
      <c r="F663" s="158" t="s">
        <v>6553</v>
      </c>
      <c r="G663" s="159"/>
      <c r="H663" s="160">
        <v>1811854491</v>
      </c>
    </row>
    <row r="664" spans="2:8">
      <c r="B664" s="157">
        <v>45110.832245370373</v>
      </c>
      <c r="C664" s="180">
        <v>500</v>
      </c>
      <c r="D664" s="180">
        <v>489.5</v>
      </c>
      <c r="E664" s="180">
        <v>10.5</v>
      </c>
      <c r="F664" s="158" t="s">
        <v>6569</v>
      </c>
      <c r="G664" s="159"/>
      <c r="H664" s="160">
        <v>1811860345</v>
      </c>
    </row>
    <row r="665" spans="2:8">
      <c r="B665" s="157">
        <v>45110.832326388889</v>
      </c>
      <c r="C665" s="180">
        <v>200</v>
      </c>
      <c r="D665" s="180">
        <v>195.8</v>
      </c>
      <c r="E665" s="180">
        <v>4.1999999999999886</v>
      </c>
      <c r="F665" s="158" t="s">
        <v>5</v>
      </c>
      <c r="G665" s="159"/>
      <c r="H665" s="160">
        <v>1811860582</v>
      </c>
    </row>
    <row r="666" spans="2:8">
      <c r="B666" s="157">
        <v>45110.837824074071</v>
      </c>
      <c r="C666" s="180">
        <v>300</v>
      </c>
      <c r="D666" s="180">
        <v>293.7</v>
      </c>
      <c r="E666" s="180">
        <v>6.3000000000000114</v>
      </c>
      <c r="F666" s="158" t="s">
        <v>6569</v>
      </c>
      <c r="G666" s="159"/>
      <c r="H666" s="160">
        <v>1811875578</v>
      </c>
    </row>
    <row r="667" spans="2:8">
      <c r="B667" s="157">
        <v>45110.85533564815</v>
      </c>
      <c r="C667" s="180">
        <v>2000</v>
      </c>
      <c r="D667" s="180">
        <v>1958</v>
      </c>
      <c r="E667" s="180">
        <v>42</v>
      </c>
      <c r="F667" s="158" t="s">
        <v>6682</v>
      </c>
      <c r="G667" s="159"/>
      <c r="H667" s="160">
        <v>1811922703</v>
      </c>
    </row>
    <row r="668" spans="2:8">
      <c r="B668" s="157">
        <v>45110.855405092596</v>
      </c>
      <c r="C668" s="180">
        <v>277</v>
      </c>
      <c r="D668" s="180">
        <v>271.18</v>
      </c>
      <c r="E668" s="180">
        <v>5.8199999999999932</v>
      </c>
      <c r="F668" s="158" t="s">
        <v>6587</v>
      </c>
      <c r="G668" s="159"/>
      <c r="H668" s="160">
        <v>1811922879</v>
      </c>
    </row>
    <row r="669" spans="2:8">
      <c r="B669" s="157">
        <v>45110.85596064815</v>
      </c>
      <c r="C669" s="180">
        <v>300</v>
      </c>
      <c r="D669" s="180">
        <v>293.7</v>
      </c>
      <c r="E669" s="180">
        <v>6.3000000000000114</v>
      </c>
      <c r="F669" s="158" t="s">
        <v>5</v>
      </c>
      <c r="G669" s="159"/>
      <c r="H669" s="160">
        <v>1811924265</v>
      </c>
    </row>
    <row r="670" spans="2:8">
      <c r="B670" s="157">
        <v>45110.860381944447</v>
      </c>
      <c r="C670" s="180">
        <v>300</v>
      </c>
      <c r="D670" s="180">
        <v>293.7</v>
      </c>
      <c r="E670" s="180">
        <v>6.3000000000000114</v>
      </c>
      <c r="F670" s="158" t="s">
        <v>5</v>
      </c>
      <c r="G670" s="159"/>
      <c r="H670" s="160">
        <v>1811935684</v>
      </c>
    </row>
    <row r="671" spans="2:8">
      <c r="B671" s="157">
        <v>45110.862835648149</v>
      </c>
      <c r="C671" s="180">
        <v>500</v>
      </c>
      <c r="D671" s="180">
        <v>489.5</v>
      </c>
      <c r="E671" s="180">
        <v>10.5</v>
      </c>
      <c r="F671" s="158" t="s">
        <v>5</v>
      </c>
      <c r="G671" s="159"/>
      <c r="H671" s="160">
        <v>1811942197</v>
      </c>
    </row>
    <row r="672" spans="2:8">
      <c r="B672" s="157">
        <v>45110.864201388889</v>
      </c>
      <c r="C672" s="180">
        <v>100</v>
      </c>
      <c r="D672" s="180">
        <v>96.1</v>
      </c>
      <c r="E672" s="180">
        <v>3.9000000000000057</v>
      </c>
      <c r="F672" s="158" t="s">
        <v>5</v>
      </c>
      <c r="G672" s="159"/>
      <c r="H672" s="160">
        <v>1811945799</v>
      </c>
    </row>
    <row r="673" spans="2:8">
      <c r="B673" s="157">
        <v>45110.865486111114</v>
      </c>
      <c r="C673" s="180">
        <v>500</v>
      </c>
      <c r="D673" s="180">
        <v>489.5</v>
      </c>
      <c r="E673" s="180">
        <v>10.5</v>
      </c>
      <c r="F673" s="158" t="s">
        <v>5</v>
      </c>
      <c r="G673" s="159"/>
      <c r="H673" s="160">
        <v>1811949125</v>
      </c>
    </row>
    <row r="674" spans="2:8">
      <c r="B674" s="157">
        <v>45110.866006944445</v>
      </c>
      <c r="C674" s="180">
        <v>100</v>
      </c>
      <c r="D674" s="180">
        <v>96.1</v>
      </c>
      <c r="E674" s="180">
        <v>3.9000000000000057</v>
      </c>
      <c r="F674" s="158" t="s">
        <v>5</v>
      </c>
      <c r="G674" s="159"/>
      <c r="H674" s="160">
        <v>1811950462</v>
      </c>
    </row>
    <row r="675" spans="2:8">
      <c r="B675" s="157">
        <v>45110.866759259261</v>
      </c>
      <c r="C675" s="180">
        <v>3000</v>
      </c>
      <c r="D675" s="180">
        <v>2937</v>
      </c>
      <c r="E675" s="180">
        <v>63</v>
      </c>
      <c r="F675" s="158" t="s">
        <v>5</v>
      </c>
      <c r="G675" s="159"/>
      <c r="H675" s="160">
        <v>1811952467</v>
      </c>
    </row>
    <row r="676" spans="2:8">
      <c r="B676" s="157">
        <v>45110.866851851853</v>
      </c>
      <c r="C676" s="180">
        <v>4000</v>
      </c>
      <c r="D676" s="180">
        <v>3916</v>
      </c>
      <c r="E676" s="180">
        <v>84</v>
      </c>
      <c r="F676" s="158" t="s">
        <v>6558</v>
      </c>
      <c r="G676" s="159"/>
      <c r="H676" s="160">
        <v>1811952739</v>
      </c>
    </row>
    <row r="677" spans="2:8">
      <c r="B677" s="157">
        <v>45110.877974537034</v>
      </c>
      <c r="C677" s="180">
        <v>100</v>
      </c>
      <c r="D677" s="180">
        <v>96.1</v>
      </c>
      <c r="E677" s="180">
        <v>3.9000000000000057</v>
      </c>
      <c r="F677" s="158" t="s">
        <v>5</v>
      </c>
      <c r="G677" s="159"/>
      <c r="H677" s="160">
        <v>1811981427</v>
      </c>
    </row>
    <row r="678" spans="2:8">
      <c r="B678" s="157">
        <v>45110.880254629628</v>
      </c>
      <c r="C678" s="180">
        <v>1000</v>
      </c>
      <c r="D678" s="180">
        <v>979</v>
      </c>
      <c r="E678" s="180">
        <v>21</v>
      </c>
      <c r="F678" s="158" t="s">
        <v>5</v>
      </c>
      <c r="G678" s="159"/>
      <c r="H678" s="160">
        <v>1811986896</v>
      </c>
    </row>
    <row r="679" spans="2:8">
      <c r="B679" s="157">
        <v>45110.885208333333</v>
      </c>
      <c r="C679" s="180">
        <v>500</v>
      </c>
      <c r="D679" s="180">
        <v>489.5</v>
      </c>
      <c r="E679" s="180">
        <v>10.5</v>
      </c>
      <c r="F679" s="158" t="s">
        <v>6551</v>
      </c>
      <c r="G679" s="159" t="s">
        <v>6567</v>
      </c>
      <c r="H679" s="160">
        <v>1811999662</v>
      </c>
    </row>
    <row r="680" spans="2:8">
      <c r="B680" s="157">
        <v>45110.889097222222</v>
      </c>
      <c r="C680" s="180">
        <v>100</v>
      </c>
      <c r="D680" s="180">
        <v>96.1</v>
      </c>
      <c r="E680" s="180">
        <v>3.9000000000000057</v>
      </c>
      <c r="F680" s="158" t="s">
        <v>10515</v>
      </c>
      <c r="G680" s="159"/>
      <c r="H680" s="160">
        <v>1812009314</v>
      </c>
    </row>
    <row r="681" spans="2:8">
      <c r="B681" s="157">
        <v>45110.891967592594</v>
      </c>
      <c r="C681" s="180">
        <v>300</v>
      </c>
      <c r="D681" s="180">
        <v>293.7</v>
      </c>
      <c r="E681" s="180">
        <v>6.3000000000000114</v>
      </c>
      <c r="F681" s="158" t="s">
        <v>5</v>
      </c>
      <c r="G681" s="159"/>
      <c r="H681" s="160">
        <v>1812016173</v>
      </c>
    </row>
    <row r="682" spans="2:8">
      <c r="B682" s="157">
        <v>45110.893136574072</v>
      </c>
      <c r="C682" s="180">
        <v>100</v>
      </c>
      <c r="D682" s="180">
        <v>96.1</v>
      </c>
      <c r="E682" s="180">
        <v>3.9000000000000057</v>
      </c>
      <c r="F682" s="158" t="s">
        <v>6581</v>
      </c>
      <c r="G682" s="159"/>
      <c r="H682" s="160">
        <v>1812019295</v>
      </c>
    </row>
    <row r="683" spans="2:8">
      <c r="B683" s="157">
        <v>45110.89502314815</v>
      </c>
      <c r="C683" s="180">
        <v>1700</v>
      </c>
      <c r="D683" s="180">
        <v>1664.3</v>
      </c>
      <c r="E683" s="180">
        <v>35.700000000000045</v>
      </c>
      <c r="F683" s="158" t="s">
        <v>6562</v>
      </c>
      <c r="G683" s="159"/>
      <c r="H683" s="160">
        <v>1812024637</v>
      </c>
    </row>
    <row r="684" spans="2:8">
      <c r="B684" s="157">
        <v>45110.895416666666</v>
      </c>
      <c r="C684" s="180">
        <v>200</v>
      </c>
      <c r="D684" s="180">
        <v>195.8</v>
      </c>
      <c r="E684" s="180">
        <v>4.1999999999999886</v>
      </c>
      <c r="F684" s="158" t="s">
        <v>5</v>
      </c>
      <c r="G684" s="159"/>
      <c r="H684" s="160">
        <v>1812025773</v>
      </c>
    </row>
    <row r="685" spans="2:8">
      <c r="B685" s="157">
        <v>45110.903148148151</v>
      </c>
      <c r="C685" s="180">
        <v>100</v>
      </c>
      <c r="D685" s="180">
        <v>96.1</v>
      </c>
      <c r="E685" s="180">
        <v>3.9000000000000057</v>
      </c>
      <c r="F685" s="158" t="s">
        <v>5</v>
      </c>
      <c r="G685" s="159"/>
      <c r="H685" s="160">
        <v>1812048337</v>
      </c>
    </row>
    <row r="686" spans="2:8">
      <c r="B686" s="157">
        <v>45110.903391203705</v>
      </c>
      <c r="C686" s="180">
        <v>200</v>
      </c>
      <c r="D686" s="180">
        <v>195.8</v>
      </c>
      <c r="E686" s="180">
        <v>4.1999999999999886</v>
      </c>
      <c r="F686" s="158" t="s">
        <v>5</v>
      </c>
      <c r="G686" s="159"/>
      <c r="H686" s="160">
        <v>1812049075</v>
      </c>
    </row>
    <row r="687" spans="2:8">
      <c r="B687" s="157">
        <v>45110.906898148147</v>
      </c>
      <c r="C687" s="180">
        <v>250</v>
      </c>
      <c r="D687" s="180">
        <v>244.75</v>
      </c>
      <c r="E687" s="180">
        <v>5.25</v>
      </c>
      <c r="F687" s="158" t="s">
        <v>6532</v>
      </c>
      <c r="G687" s="159"/>
      <c r="H687" s="160">
        <v>1812057329</v>
      </c>
    </row>
    <row r="688" spans="2:8">
      <c r="B688" s="157">
        <v>45110.910694444443</v>
      </c>
      <c r="C688" s="180">
        <v>500</v>
      </c>
      <c r="D688" s="180">
        <v>489.5</v>
      </c>
      <c r="E688" s="180">
        <v>10.5</v>
      </c>
      <c r="F688" s="158" t="s">
        <v>5</v>
      </c>
      <c r="G688" s="159"/>
      <c r="H688" s="160">
        <v>1812065977</v>
      </c>
    </row>
    <row r="689" spans="2:8">
      <c r="B689" s="157">
        <v>45110.910787037035</v>
      </c>
      <c r="C689" s="180">
        <v>1177</v>
      </c>
      <c r="D689" s="180">
        <v>1152.28</v>
      </c>
      <c r="E689" s="180">
        <v>24.720000000000027</v>
      </c>
      <c r="F689" s="158" t="s">
        <v>6530</v>
      </c>
      <c r="G689" s="159"/>
      <c r="H689" s="160">
        <v>1812066144</v>
      </c>
    </row>
    <row r="690" spans="2:8">
      <c r="B690" s="157">
        <v>45110.911296296297</v>
      </c>
      <c r="C690" s="180">
        <v>1500</v>
      </c>
      <c r="D690" s="180">
        <v>1468.5</v>
      </c>
      <c r="E690" s="180">
        <v>31.5</v>
      </c>
      <c r="F690" s="158" t="s">
        <v>5</v>
      </c>
      <c r="G690" s="159"/>
      <c r="H690" s="160">
        <v>1812067185</v>
      </c>
    </row>
    <row r="691" spans="2:8">
      <c r="B691" s="157">
        <v>45110.91678240741</v>
      </c>
      <c r="C691" s="180">
        <v>1000</v>
      </c>
      <c r="D691" s="180">
        <v>979</v>
      </c>
      <c r="E691" s="180">
        <v>21</v>
      </c>
      <c r="F691" s="158" t="s">
        <v>5</v>
      </c>
      <c r="G691" s="159"/>
      <c r="H691" s="160">
        <v>1812079234</v>
      </c>
    </row>
    <row r="692" spans="2:8">
      <c r="B692" s="157">
        <v>45110.920590277776</v>
      </c>
      <c r="C692" s="180">
        <v>500</v>
      </c>
      <c r="D692" s="180">
        <v>489.5</v>
      </c>
      <c r="E692" s="180">
        <v>10.5</v>
      </c>
      <c r="F692" s="158" t="s">
        <v>10516</v>
      </c>
      <c r="G692" s="159"/>
      <c r="H692" s="160">
        <v>1812087320</v>
      </c>
    </row>
    <row r="693" spans="2:8">
      <c r="B693" s="157">
        <v>45110.923993055556</v>
      </c>
      <c r="C693" s="180">
        <v>1000</v>
      </c>
      <c r="D693" s="180">
        <v>979</v>
      </c>
      <c r="E693" s="180">
        <v>21</v>
      </c>
      <c r="F693" s="158" t="s">
        <v>5</v>
      </c>
      <c r="G693" s="159"/>
      <c r="H693" s="160">
        <v>1812094672</v>
      </c>
    </row>
    <row r="694" spans="2:8">
      <c r="B694" s="157">
        <v>45110.928749999999</v>
      </c>
      <c r="C694" s="180">
        <v>500</v>
      </c>
      <c r="D694" s="180">
        <v>489.5</v>
      </c>
      <c r="E694" s="180">
        <v>10.5</v>
      </c>
      <c r="F694" s="158" t="s">
        <v>5</v>
      </c>
      <c r="G694" s="159"/>
      <c r="H694" s="160">
        <v>1812104955</v>
      </c>
    </row>
    <row r="695" spans="2:8">
      <c r="B695" s="157">
        <v>45110.929791666669</v>
      </c>
      <c r="C695" s="180">
        <v>500</v>
      </c>
      <c r="D695" s="180">
        <v>489.5</v>
      </c>
      <c r="E695" s="180">
        <v>10.5</v>
      </c>
      <c r="F695" s="158" t="s">
        <v>6696</v>
      </c>
      <c r="G695" s="159" t="s">
        <v>6640</v>
      </c>
      <c r="H695" s="160">
        <v>1812107133</v>
      </c>
    </row>
    <row r="696" spans="2:8">
      <c r="B696" s="157">
        <v>45110.933009259257</v>
      </c>
      <c r="C696" s="180">
        <v>300</v>
      </c>
      <c r="D696" s="180">
        <v>293.7</v>
      </c>
      <c r="E696" s="180">
        <v>6.3000000000000114</v>
      </c>
      <c r="F696" s="158" t="s">
        <v>5</v>
      </c>
      <c r="G696" s="159"/>
      <c r="H696" s="160">
        <v>1812113843</v>
      </c>
    </row>
    <row r="697" spans="2:8">
      <c r="B697" s="157">
        <v>45110.933622685188</v>
      </c>
      <c r="C697" s="180">
        <v>1000</v>
      </c>
      <c r="D697" s="180">
        <v>979</v>
      </c>
      <c r="E697" s="180">
        <v>21</v>
      </c>
      <c r="F697" s="158" t="s">
        <v>5</v>
      </c>
      <c r="G697" s="159"/>
      <c r="H697" s="160">
        <v>1812115054</v>
      </c>
    </row>
    <row r="698" spans="2:8">
      <c r="B698" s="157">
        <v>45110.935706018521</v>
      </c>
      <c r="C698" s="180">
        <v>1000</v>
      </c>
      <c r="D698" s="180">
        <v>979</v>
      </c>
      <c r="E698" s="180">
        <v>21</v>
      </c>
      <c r="F698" s="158" t="s">
        <v>5</v>
      </c>
      <c r="G698" s="159"/>
      <c r="H698" s="160">
        <v>1812119310</v>
      </c>
    </row>
    <row r="699" spans="2:8">
      <c r="B699" s="157">
        <v>45110.936365740738</v>
      </c>
      <c r="C699" s="180">
        <v>300</v>
      </c>
      <c r="D699" s="180">
        <v>293.7</v>
      </c>
      <c r="E699" s="180">
        <v>6.3000000000000114</v>
      </c>
      <c r="F699" s="158" t="s">
        <v>6547</v>
      </c>
      <c r="G699" s="159" t="s">
        <v>6615</v>
      </c>
      <c r="H699" s="160">
        <v>1812120654</v>
      </c>
    </row>
    <row r="700" spans="2:8">
      <c r="B700" s="157">
        <v>45110.937465277777</v>
      </c>
      <c r="C700" s="180">
        <v>300</v>
      </c>
      <c r="D700" s="180">
        <v>293.7</v>
      </c>
      <c r="E700" s="180">
        <v>6.3000000000000114</v>
      </c>
      <c r="F700" s="158" t="s">
        <v>6532</v>
      </c>
      <c r="G700" s="159"/>
      <c r="H700" s="160">
        <v>1812122858</v>
      </c>
    </row>
    <row r="701" spans="2:8">
      <c r="B701" s="157">
        <v>45110.940925925926</v>
      </c>
      <c r="C701" s="180">
        <v>300</v>
      </c>
      <c r="D701" s="180">
        <v>293.7</v>
      </c>
      <c r="E701" s="180">
        <v>6.3000000000000114</v>
      </c>
      <c r="F701" s="158" t="s">
        <v>6720</v>
      </c>
      <c r="G701" s="159"/>
      <c r="H701" s="160">
        <v>1812130004</v>
      </c>
    </row>
    <row r="702" spans="2:8">
      <c r="B702" s="157">
        <v>45110.942118055558</v>
      </c>
      <c r="C702" s="180">
        <v>200</v>
      </c>
      <c r="D702" s="180">
        <v>195.8</v>
      </c>
      <c r="E702" s="180">
        <v>4.1999999999999886</v>
      </c>
      <c r="F702" s="158" t="s">
        <v>6720</v>
      </c>
      <c r="G702" s="159"/>
      <c r="H702" s="160">
        <v>1812132547</v>
      </c>
    </row>
    <row r="703" spans="2:8">
      <c r="B703" s="157">
        <v>45110.943483796298</v>
      </c>
      <c r="C703" s="180">
        <v>100</v>
      </c>
      <c r="D703" s="180">
        <v>96.1</v>
      </c>
      <c r="E703" s="180">
        <v>3.9000000000000057</v>
      </c>
      <c r="F703" s="158" t="s">
        <v>6720</v>
      </c>
      <c r="G703" s="159"/>
      <c r="H703" s="160">
        <v>1812135366</v>
      </c>
    </row>
    <row r="704" spans="2:8">
      <c r="B704" s="157">
        <v>45110.944907407407</v>
      </c>
      <c r="C704" s="180">
        <v>6000</v>
      </c>
      <c r="D704" s="180">
        <v>5874</v>
      </c>
      <c r="E704" s="180">
        <v>126</v>
      </c>
      <c r="F704" s="158" t="s">
        <v>6545</v>
      </c>
      <c r="G704" s="159"/>
      <c r="H704" s="160">
        <v>1812138255</v>
      </c>
    </row>
    <row r="705" spans="2:8">
      <c r="B705" s="157">
        <v>45110.945729166669</v>
      </c>
      <c r="C705" s="180">
        <v>100</v>
      </c>
      <c r="D705" s="180">
        <v>96.1</v>
      </c>
      <c r="E705" s="180">
        <v>3.9000000000000057</v>
      </c>
      <c r="F705" s="158" t="s">
        <v>5</v>
      </c>
      <c r="G705" s="159"/>
      <c r="H705" s="160">
        <v>1812139805</v>
      </c>
    </row>
    <row r="706" spans="2:8">
      <c r="B706" s="157">
        <v>45110.951018518521</v>
      </c>
      <c r="C706" s="180">
        <v>150</v>
      </c>
      <c r="D706" s="180">
        <v>146.1</v>
      </c>
      <c r="E706" s="180">
        <v>3.9000000000000057</v>
      </c>
      <c r="F706" s="158" t="s">
        <v>10517</v>
      </c>
      <c r="G706" s="159"/>
      <c r="H706" s="160">
        <v>1812149941</v>
      </c>
    </row>
    <row r="707" spans="2:8">
      <c r="B707" s="157">
        <v>45110.957326388889</v>
      </c>
      <c r="C707" s="180">
        <v>500</v>
      </c>
      <c r="D707" s="180">
        <v>489.5</v>
      </c>
      <c r="E707" s="180">
        <v>10.5</v>
      </c>
      <c r="F707" s="158" t="s">
        <v>6619</v>
      </c>
      <c r="G707" s="159"/>
      <c r="H707" s="160">
        <v>1812161346</v>
      </c>
    </row>
    <row r="708" spans="2:8">
      <c r="B708" s="157">
        <v>45110.959953703707</v>
      </c>
      <c r="C708" s="180">
        <v>500</v>
      </c>
      <c r="D708" s="180">
        <v>489.5</v>
      </c>
      <c r="E708" s="180">
        <v>10.5</v>
      </c>
      <c r="F708" s="158" t="s">
        <v>5</v>
      </c>
      <c r="G708" s="159"/>
      <c r="H708" s="160">
        <v>1812165966</v>
      </c>
    </row>
    <row r="709" spans="2:8">
      <c r="B709" s="157">
        <v>45110.968298611115</v>
      </c>
      <c r="C709" s="180">
        <v>200</v>
      </c>
      <c r="D709" s="180">
        <v>195.8</v>
      </c>
      <c r="E709" s="180">
        <v>4.1999999999999886</v>
      </c>
      <c r="F709" s="158" t="s">
        <v>5</v>
      </c>
      <c r="G709" s="159"/>
      <c r="H709" s="160">
        <v>1812180137</v>
      </c>
    </row>
    <row r="710" spans="2:8">
      <c r="B710" s="157">
        <v>45110.977222222224</v>
      </c>
      <c r="C710" s="180">
        <v>1500</v>
      </c>
      <c r="D710" s="180">
        <v>1468.5</v>
      </c>
      <c r="E710" s="180">
        <v>31.5</v>
      </c>
      <c r="F710" s="158" t="s">
        <v>6532</v>
      </c>
      <c r="G710" s="159"/>
      <c r="H710" s="160">
        <v>1812194657</v>
      </c>
    </row>
    <row r="711" spans="2:8">
      <c r="B711" s="157">
        <v>45110.977349537039</v>
      </c>
      <c r="C711" s="180">
        <v>300</v>
      </c>
      <c r="D711" s="180">
        <v>293.7</v>
      </c>
      <c r="E711" s="180">
        <v>6.3000000000000114</v>
      </c>
      <c r="F711" s="158" t="s">
        <v>5</v>
      </c>
      <c r="G711" s="159"/>
      <c r="H711" s="160">
        <v>1812194833</v>
      </c>
    </row>
    <row r="712" spans="2:8">
      <c r="B712" s="157">
        <v>45110.985254629632</v>
      </c>
      <c r="C712" s="180">
        <v>2000</v>
      </c>
      <c r="D712" s="180">
        <v>1958</v>
      </c>
      <c r="E712" s="180">
        <v>42</v>
      </c>
      <c r="F712" s="158" t="s">
        <v>5</v>
      </c>
      <c r="G712" s="159"/>
      <c r="H712" s="160">
        <v>1812206934</v>
      </c>
    </row>
    <row r="713" spans="2:8">
      <c r="B713" s="157">
        <v>45110.985636574071</v>
      </c>
      <c r="C713" s="180">
        <v>1000</v>
      </c>
      <c r="D713" s="180">
        <v>979</v>
      </c>
      <c r="E713" s="180">
        <v>21</v>
      </c>
      <c r="F713" s="158" t="s">
        <v>5</v>
      </c>
      <c r="G713" s="159"/>
      <c r="H713" s="160">
        <v>1812207542</v>
      </c>
    </row>
    <row r="714" spans="2:8">
      <c r="B714" s="157">
        <v>45110.98809027778</v>
      </c>
      <c r="C714" s="180">
        <v>300</v>
      </c>
      <c r="D714" s="180">
        <v>293.7</v>
      </c>
      <c r="E714" s="180">
        <v>6.3000000000000114</v>
      </c>
      <c r="F714" s="158" t="s">
        <v>5</v>
      </c>
      <c r="G714" s="159"/>
      <c r="H714" s="160">
        <v>1812211056</v>
      </c>
    </row>
    <row r="715" spans="2:8">
      <c r="B715" s="157">
        <v>45110.994942129626</v>
      </c>
      <c r="C715" s="180">
        <v>599</v>
      </c>
      <c r="D715" s="180">
        <v>586.41999999999996</v>
      </c>
      <c r="E715" s="180">
        <v>12.580000000000041</v>
      </c>
      <c r="F715" s="158" t="s">
        <v>5</v>
      </c>
      <c r="G715" s="159"/>
      <c r="H715" s="160">
        <v>1812220154</v>
      </c>
    </row>
    <row r="716" spans="2:8">
      <c r="B716" s="157">
        <v>45110.997002314813</v>
      </c>
      <c r="C716" s="180">
        <v>150</v>
      </c>
      <c r="D716" s="180">
        <v>146.1</v>
      </c>
      <c r="E716" s="180">
        <v>3.9000000000000057</v>
      </c>
      <c r="F716" s="158" t="s">
        <v>5</v>
      </c>
      <c r="G716" s="159"/>
      <c r="H716" s="160">
        <v>1812222872</v>
      </c>
    </row>
    <row r="717" spans="2:8">
      <c r="B717" s="157">
        <v>45110.998495370368</v>
      </c>
      <c r="C717" s="180">
        <v>500</v>
      </c>
      <c r="D717" s="180">
        <v>489.5</v>
      </c>
      <c r="E717" s="180">
        <v>10.5</v>
      </c>
      <c r="F717" s="158" t="s">
        <v>5</v>
      </c>
      <c r="G717" s="159"/>
      <c r="H717" s="160">
        <v>1812224656</v>
      </c>
    </row>
    <row r="718" spans="2:8">
      <c r="B718" s="157">
        <v>45111.00608796296</v>
      </c>
      <c r="C718" s="180">
        <v>114</v>
      </c>
      <c r="D718" s="180">
        <v>110.1</v>
      </c>
      <c r="E718" s="180">
        <v>3.9000000000000057</v>
      </c>
      <c r="F718" s="158" t="s">
        <v>6575</v>
      </c>
      <c r="G718" s="159"/>
      <c r="H718" s="160">
        <v>1812236783</v>
      </c>
    </row>
    <row r="719" spans="2:8">
      <c r="B719" s="157">
        <v>45111.007638888892</v>
      </c>
      <c r="C719" s="180">
        <v>1000</v>
      </c>
      <c r="D719" s="180">
        <v>979</v>
      </c>
      <c r="E719" s="180">
        <v>21</v>
      </c>
      <c r="F719" s="158" t="s">
        <v>6658</v>
      </c>
      <c r="G719" s="159"/>
      <c r="H719" s="160">
        <v>1812239377</v>
      </c>
    </row>
    <row r="720" spans="2:8">
      <c r="B720" s="157">
        <v>45111.009120370371</v>
      </c>
      <c r="C720" s="180">
        <v>300</v>
      </c>
      <c r="D720" s="180">
        <v>293.7</v>
      </c>
      <c r="E720" s="180">
        <v>6.3000000000000114</v>
      </c>
      <c r="F720" s="158" t="s">
        <v>5</v>
      </c>
      <c r="G720" s="159"/>
      <c r="H720" s="160">
        <v>1812241731</v>
      </c>
    </row>
    <row r="721" spans="2:8">
      <c r="B721" s="157">
        <v>45111.018842592595</v>
      </c>
      <c r="C721" s="180">
        <v>300</v>
      </c>
      <c r="D721" s="180">
        <v>293.7</v>
      </c>
      <c r="E721" s="180">
        <v>6.3000000000000114</v>
      </c>
      <c r="F721" s="158" t="s">
        <v>5</v>
      </c>
      <c r="G721" s="159"/>
      <c r="H721" s="160">
        <v>1812256450</v>
      </c>
    </row>
    <row r="722" spans="2:8">
      <c r="B722" s="157">
        <v>45111.026226851849</v>
      </c>
      <c r="C722" s="180">
        <v>100</v>
      </c>
      <c r="D722" s="180">
        <v>96.1</v>
      </c>
      <c r="E722" s="180">
        <v>3.9000000000000057</v>
      </c>
      <c r="F722" s="158" t="s">
        <v>5</v>
      </c>
      <c r="G722" s="159"/>
      <c r="H722" s="160">
        <v>1812266700</v>
      </c>
    </row>
    <row r="723" spans="2:8">
      <c r="B723" s="157">
        <v>45111.029027777775</v>
      </c>
      <c r="C723" s="180">
        <v>500</v>
      </c>
      <c r="D723" s="180">
        <v>489.5</v>
      </c>
      <c r="E723" s="180">
        <v>10.5</v>
      </c>
      <c r="F723" s="158" t="s">
        <v>6560</v>
      </c>
      <c r="G723" s="159"/>
      <c r="H723" s="160">
        <v>1812270666</v>
      </c>
    </row>
    <row r="724" spans="2:8">
      <c r="B724" s="157">
        <v>45111.04042824074</v>
      </c>
      <c r="C724" s="180">
        <v>1000</v>
      </c>
      <c r="D724" s="180">
        <v>979</v>
      </c>
      <c r="E724" s="180">
        <v>21</v>
      </c>
      <c r="F724" s="158" t="s">
        <v>5</v>
      </c>
      <c r="G724" s="159"/>
      <c r="H724" s="160">
        <v>1812286064</v>
      </c>
    </row>
    <row r="725" spans="2:8">
      <c r="B725" s="157">
        <v>45111.090775462966</v>
      </c>
      <c r="C725" s="180">
        <v>1000</v>
      </c>
      <c r="D725" s="180">
        <v>979</v>
      </c>
      <c r="E725" s="180">
        <v>21</v>
      </c>
      <c r="F725" s="158" t="s">
        <v>6564</v>
      </c>
      <c r="G725" s="159"/>
      <c r="H725" s="160">
        <v>1812345063</v>
      </c>
    </row>
    <row r="726" spans="2:8">
      <c r="B726" s="157">
        <v>45111.102361111109</v>
      </c>
      <c r="C726" s="180">
        <v>1000</v>
      </c>
      <c r="D726" s="180">
        <v>979</v>
      </c>
      <c r="E726" s="180">
        <v>21</v>
      </c>
      <c r="F726" s="158" t="s">
        <v>6564</v>
      </c>
      <c r="G726" s="159" t="s">
        <v>6615</v>
      </c>
      <c r="H726" s="160">
        <v>1812356830</v>
      </c>
    </row>
    <row r="727" spans="2:8">
      <c r="B727" s="157">
        <v>45111.10423611111</v>
      </c>
      <c r="C727" s="180">
        <v>300</v>
      </c>
      <c r="D727" s="180">
        <v>293.7</v>
      </c>
      <c r="E727" s="180">
        <v>6.3000000000000114</v>
      </c>
      <c r="F727" s="158" t="s">
        <v>5</v>
      </c>
      <c r="G727" s="159"/>
      <c r="H727" s="160">
        <v>1812358701</v>
      </c>
    </row>
    <row r="728" spans="2:8">
      <c r="B728" s="157">
        <v>45111.105509259258</v>
      </c>
      <c r="C728" s="180">
        <v>100</v>
      </c>
      <c r="D728" s="180">
        <v>96.1</v>
      </c>
      <c r="E728" s="180">
        <v>3.9000000000000057</v>
      </c>
      <c r="F728" s="158" t="s">
        <v>6557</v>
      </c>
      <c r="G728" s="159"/>
      <c r="H728" s="160">
        <v>1812360116</v>
      </c>
    </row>
    <row r="729" spans="2:8">
      <c r="B729" s="157">
        <v>45111.122534722221</v>
      </c>
      <c r="C729" s="180">
        <v>100</v>
      </c>
      <c r="D729" s="180">
        <v>96.1</v>
      </c>
      <c r="E729" s="180">
        <v>3.9000000000000057</v>
      </c>
      <c r="F729" s="158" t="s">
        <v>5</v>
      </c>
      <c r="G729" s="159"/>
      <c r="H729" s="160">
        <v>1812376170</v>
      </c>
    </row>
    <row r="730" spans="2:8">
      <c r="B730" s="157">
        <v>45111.126504629632</v>
      </c>
      <c r="C730" s="180">
        <v>111</v>
      </c>
      <c r="D730" s="180">
        <v>107.1</v>
      </c>
      <c r="E730" s="180">
        <v>3.9000000000000057</v>
      </c>
      <c r="F730" s="158" t="s">
        <v>10518</v>
      </c>
      <c r="G730" s="159"/>
      <c r="H730" s="160">
        <v>1812380869</v>
      </c>
    </row>
    <row r="731" spans="2:8">
      <c r="B731" s="157">
        <v>45111.161319444444</v>
      </c>
      <c r="C731" s="180">
        <v>500</v>
      </c>
      <c r="D731" s="180">
        <v>489.5</v>
      </c>
      <c r="E731" s="180">
        <v>10.5</v>
      </c>
      <c r="F731" s="158" t="s">
        <v>5</v>
      </c>
      <c r="G731" s="159"/>
      <c r="H731" s="160">
        <v>1812413874</v>
      </c>
    </row>
    <row r="732" spans="2:8">
      <c r="B732" s="157">
        <v>45111.184652777774</v>
      </c>
      <c r="C732" s="180">
        <v>500</v>
      </c>
      <c r="D732" s="180">
        <v>489.5</v>
      </c>
      <c r="E732" s="180">
        <v>10.5</v>
      </c>
      <c r="F732" s="158" t="s">
        <v>10519</v>
      </c>
      <c r="G732" s="159"/>
      <c r="H732" s="160">
        <v>1812434384</v>
      </c>
    </row>
    <row r="733" spans="2:8">
      <c r="B733" s="157">
        <v>45111.221377314818</v>
      </c>
      <c r="C733" s="180">
        <v>3000</v>
      </c>
      <c r="D733" s="180">
        <v>2937</v>
      </c>
      <c r="E733" s="180">
        <v>63</v>
      </c>
      <c r="F733" s="158" t="s">
        <v>5</v>
      </c>
      <c r="G733" s="159"/>
      <c r="H733" s="160">
        <v>1812463662</v>
      </c>
    </row>
    <row r="734" spans="2:8">
      <c r="B734" s="157">
        <v>45111.251435185186</v>
      </c>
      <c r="C734" s="180">
        <v>30</v>
      </c>
      <c r="D734" s="180">
        <v>26.1</v>
      </c>
      <c r="E734" s="180">
        <v>3.8999999999999986</v>
      </c>
      <c r="F734" s="158" t="s">
        <v>6568</v>
      </c>
      <c r="G734" s="159" t="s">
        <v>6611</v>
      </c>
      <c r="H734" s="160">
        <v>1812484007</v>
      </c>
    </row>
    <row r="735" spans="2:8">
      <c r="B735" s="157">
        <v>45111.252187500002</v>
      </c>
      <c r="C735" s="180">
        <v>300</v>
      </c>
      <c r="D735" s="180">
        <v>293.7</v>
      </c>
      <c r="E735" s="180">
        <v>6.3000000000000114</v>
      </c>
      <c r="F735" s="158" t="s">
        <v>5</v>
      </c>
      <c r="G735" s="159"/>
      <c r="H735" s="160">
        <v>1812484589</v>
      </c>
    </row>
    <row r="736" spans="2:8">
      <c r="B736" s="157">
        <v>45111.260613425926</v>
      </c>
      <c r="C736" s="180">
        <v>2000</v>
      </c>
      <c r="D736" s="180">
        <v>1958</v>
      </c>
      <c r="E736" s="180">
        <v>42</v>
      </c>
      <c r="F736" s="158" t="s">
        <v>5</v>
      </c>
      <c r="G736" s="159"/>
      <c r="H736" s="160">
        <v>1812491261</v>
      </c>
    </row>
    <row r="737" spans="2:8">
      <c r="B737" s="157">
        <v>45111.271562499998</v>
      </c>
      <c r="C737" s="180">
        <v>1000</v>
      </c>
      <c r="D737" s="180">
        <v>979</v>
      </c>
      <c r="E737" s="180">
        <v>21</v>
      </c>
      <c r="F737" s="158" t="s">
        <v>6600</v>
      </c>
      <c r="G737" s="159"/>
      <c r="H737" s="160">
        <v>1812499459</v>
      </c>
    </row>
    <row r="738" spans="2:8">
      <c r="B738" s="157">
        <v>45111.288564814815</v>
      </c>
      <c r="C738" s="180">
        <v>300</v>
      </c>
      <c r="D738" s="180">
        <v>293.7</v>
      </c>
      <c r="E738" s="180">
        <v>6.3000000000000114</v>
      </c>
      <c r="F738" s="158" t="s">
        <v>5</v>
      </c>
      <c r="G738" s="159"/>
      <c r="H738" s="160">
        <v>1812513195</v>
      </c>
    </row>
    <row r="739" spans="2:8">
      <c r="B739" s="157">
        <v>45111.289074074077</v>
      </c>
      <c r="C739" s="180">
        <v>200</v>
      </c>
      <c r="D739" s="180">
        <v>195.8</v>
      </c>
      <c r="E739" s="180">
        <v>4.1999999999999886</v>
      </c>
      <c r="F739" s="158" t="s">
        <v>5</v>
      </c>
      <c r="G739" s="159"/>
      <c r="H739" s="160">
        <v>1812513652</v>
      </c>
    </row>
    <row r="740" spans="2:8">
      <c r="B740" s="157">
        <v>45111.297118055554</v>
      </c>
      <c r="C740" s="180">
        <v>3000</v>
      </c>
      <c r="D740" s="180">
        <v>2937</v>
      </c>
      <c r="E740" s="180">
        <v>63</v>
      </c>
      <c r="F740" s="158" t="s">
        <v>6599</v>
      </c>
      <c r="G740" s="159"/>
      <c r="H740" s="160">
        <v>1812521389</v>
      </c>
    </row>
    <row r="741" spans="2:8">
      <c r="B741" s="157">
        <v>45111.301261574074</v>
      </c>
      <c r="C741" s="180">
        <v>200</v>
      </c>
      <c r="D741" s="180">
        <v>195.8</v>
      </c>
      <c r="E741" s="180">
        <v>4.1999999999999886</v>
      </c>
      <c r="F741" s="158" t="s">
        <v>5</v>
      </c>
      <c r="G741" s="159"/>
      <c r="H741" s="160">
        <v>1812525157</v>
      </c>
    </row>
    <row r="742" spans="2:8">
      <c r="B742" s="157">
        <v>45111.303611111114</v>
      </c>
      <c r="C742" s="180">
        <v>1000</v>
      </c>
      <c r="D742" s="180">
        <v>979</v>
      </c>
      <c r="E742" s="180">
        <v>21</v>
      </c>
      <c r="F742" s="158" t="s">
        <v>5</v>
      </c>
      <c r="G742" s="159"/>
      <c r="H742" s="160">
        <v>1812527134</v>
      </c>
    </row>
    <row r="743" spans="2:8">
      <c r="B743" s="157">
        <v>45111.320196759261</v>
      </c>
      <c r="C743" s="180">
        <v>500</v>
      </c>
      <c r="D743" s="180">
        <v>489.5</v>
      </c>
      <c r="E743" s="180">
        <v>10.5</v>
      </c>
      <c r="F743" s="158" t="s">
        <v>5</v>
      </c>
      <c r="G743" s="159"/>
      <c r="H743" s="160">
        <v>1812545013</v>
      </c>
    </row>
    <row r="744" spans="2:8">
      <c r="B744" s="157">
        <v>45111.330046296294</v>
      </c>
      <c r="C744" s="180">
        <v>70</v>
      </c>
      <c r="D744" s="180">
        <v>66.099999999999994</v>
      </c>
      <c r="E744" s="180">
        <v>3.9000000000000057</v>
      </c>
      <c r="F744" s="158" t="s">
        <v>6579</v>
      </c>
      <c r="G744" s="159"/>
      <c r="H744" s="160">
        <v>1812557251</v>
      </c>
    </row>
    <row r="745" spans="2:8">
      <c r="B745" s="157">
        <v>45111.341273148151</v>
      </c>
      <c r="C745" s="180">
        <v>100</v>
      </c>
      <c r="D745" s="180">
        <v>96.1</v>
      </c>
      <c r="E745" s="180">
        <v>3.9000000000000057</v>
      </c>
      <c r="F745" s="158" t="s">
        <v>5</v>
      </c>
      <c r="G745" s="159"/>
      <c r="H745" s="160">
        <v>1812572400</v>
      </c>
    </row>
    <row r="746" spans="2:8">
      <c r="B746" s="157">
        <v>45111.342199074075</v>
      </c>
      <c r="C746" s="180">
        <v>300</v>
      </c>
      <c r="D746" s="180">
        <v>293.7</v>
      </c>
      <c r="E746" s="180">
        <v>6.3000000000000114</v>
      </c>
      <c r="F746" s="158" t="s">
        <v>5</v>
      </c>
      <c r="G746" s="159"/>
      <c r="H746" s="160">
        <v>1812573732</v>
      </c>
    </row>
    <row r="747" spans="2:8">
      <c r="B747" s="157">
        <v>45111.352048611108</v>
      </c>
      <c r="C747" s="180">
        <v>500</v>
      </c>
      <c r="D747" s="180">
        <v>489.5</v>
      </c>
      <c r="E747" s="180">
        <v>10.5</v>
      </c>
      <c r="F747" s="158" t="s">
        <v>5</v>
      </c>
      <c r="G747" s="159"/>
      <c r="H747" s="160">
        <v>1812587311</v>
      </c>
    </row>
    <row r="748" spans="2:8">
      <c r="B748" s="157">
        <v>45111.356215277781</v>
      </c>
      <c r="C748" s="180">
        <v>1000</v>
      </c>
      <c r="D748" s="180">
        <v>979</v>
      </c>
      <c r="E748" s="180">
        <v>21</v>
      </c>
      <c r="F748" s="158" t="s">
        <v>5</v>
      </c>
      <c r="G748" s="159"/>
      <c r="H748" s="160">
        <v>1812593918</v>
      </c>
    </row>
    <row r="749" spans="2:8">
      <c r="B749" s="157">
        <v>45111.361631944441</v>
      </c>
      <c r="C749" s="180">
        <v>300</v>
      </c>
      <c r="D749" s="180">
        <v>293.7</v>
      </c>
      <c r="E749" s="180">
        <v>6.3000000000000114</v>
      </c>
      <c r="F749" s="158" t="s">
        <v>5</v>
      </c>
      <c r="G749" s="159"/>
      <c r="H749" s="160">
        <v>1812601732</v>
      </c>
    </row>
    <row r="750" spans="2:8">
      <c r="B750" s="157">
        <v>45111.36346064815</v>
      </c>
      <c r="C750" s="180">
        <v>1000</v>
      </c>
      <c r="D750" s="180">
        <v>979</v>
      </c>
      <c r="E750" s="180">
        <v>21</v>
      </c>
      <c r="F750" s="158" t="s">
        <v>6535</v>
      </c>
      <c r="G750" s="159"/>
      <c r="H750" s="160">
        <v>1812604506</v>
      </c>
    </row>
    <row r="751" spans="2:8">
      <c r="B751" s="157">
        <v>45111.365868055553</v>
      </c>
      <c r="C751" s="180">
        <v>500</v>
      </c>
      <c r="D751" s="180">
        <v>489.5</v>
      </c>
      <c r="E751" s="180">
        <v>10.5</v>
      </c>
      <c r="F751" s="158" t="s">
        <v>6580</v>
      </c>
      <c r="G751" s="159"/>
      <c r="H751" s="160">
        <v>1812608241</v>
      </c>
    </row>
    <row r="752" spans="2:8">
      <c r="B752" s="157">
        <v>45111.366863425923</v>
      </c>
      <c r="C752" s="180">
        <v>13000</v>
      </c>
      <c r="D752" s="180">
        <v>12727</v>
      </c>
      <c r="E752" s="180">
        <v>273</v>
      </c>
      <c r="F752" s="158" t="s">
        <v>6568</v>
      </c>
      <c r="G752" s="159"/>
      <c r="H752" s="160">
        <v>1812609815</v>
      </c>
    </row>
    <row r="753" spans="2:8">
      <c r="B753" s="157">
        <v>45111.375509259262</v>
      </c>
      <c r="C753" s="180">
        <v>100</v>
      </c>
      <c r="D753" s="180">
        <v>96.1</v>
      </c>
      <c r="E753" s="180">
        <v>3.9000000000000057</v>
      </c>
      <c r="F753" s="158" t="s">
        <v>5</v>
      </c>
      <c r="G753" s="159"/>
      <c r="H753" s="160">
        <v>1812624127</v>
      </c>
    </row>
    <row r="754" spans="2:8">
      <c r="B754" s="157">
        <v>45111.378611111111</v>
      </c>
      <c r="C754" s="180">
        <v>20000</v>
      </c>
      <c r="D754" s="180">
        <v>19580</v>
      </c>
      <c r="E754" s="180">
        <v>420</v>
      </c>
      <c r="F754" s="158" t="s">
        <v>5</v>
      </c>
      <c r="G754" s="159"/>
      <c r="H754" s="160">
        <v>1812629080</v>
      </c>
    </row>
    <row r="755" spans="2:8">
      <c r="B755" s="157">
        <v>45111.380879629629</v>
      </c>
      <c r="C755" s="180">
        <v>3500</v>
      </c>
      <c r="D755" s="180">
        <v>3426.5</v>
      </c>
      <c r="E755" s="180">
        <v>73.5</v>
      </c>
      <c r="F755" s="158" t="s">
        <v>5</v>
      </c>
      <c r="G755" s="159"/>
      <c r="H755" s="160">
        <v>1812632691</v>
      </c>
    </row>
    <row r="756" spans="2:8">
      <c r="B756" s="157">
        <v>45111.380925925929</v>
      </c>
      <c r="C756" s="180">
        <v>300</v>
      </c>
      <c r="D756" s="180">
        <v>293.7</v>
      </c>
      <c r="E756" s="180">
        <v>6.3000000000000114</v>
      </c>
      <c r="F756" s="158" t="s">
        <v>5</v>
      </c>
      <c r="G756" s="159"/>
      <c r="H756" s="160">
        <v>1812632769</v>
      </c>
    </row>
    <row r="757" spans="2:8">
      <c r="B757" s="157">
        <v>45111.381076388891</v>
      </c>
      <c r="C757" s="180">
        <v>200</v>
      </c>
      <c r="D757" s="180">
        <v>195.8</v>
      </c>
      <c r="E757" s="180">
        <v>4.1999999999999886</v>
      </c>
      <c r="F757" s="158" t="s">
        <v>6639</v>
      </c>
      <c r="G757" s="159"/>
      <c r="H757" s="160">
        <v>1812633011</v>
      </c>
    </row>
    <row r="758" spans="2:8">
      <c r="B758" s="157">
        <v>45111.382094907407</v>
      </c>
      <c r="C758" s="180">
        <v>500</v>
      </c>
      <c r="D758" s="180">
        <v>489.5</v>
      </c>
      <c r="E758" s="180">
        <v>10.5</v>
      </c>
      <c r="F758" s="158" t="s">
        <v>6631</v>
      </c>
      <c r="G758" s="159"/>
      <c r="H758" s="160">
        <v>1812634737</v>
      </c>
    </row>
    <row r="759" spans="2:8">
      <c r="B759" s="157">
        <v>45111.388645833336</v>
      </c>
      <c r="C759" s="180">
        <v>5000</v>
      </c>
      <c r="D759" s="180">
        <v>4895</v>
      </c>
      <c r="E759" s="180">
        <v>105</v>
      </c>
      <c r="F759" s="158" t="s">
        <v>5</v>
      </c>
      <c r="G759" s="159"/>
      <c r="H759" s="160">
        <v>1812644777</v>
      </c>
    </row>
    <row r="760" spans="2:8">
      <c r="B760" s="157">
        <v>45111.39230324074</v>
      </c>
      <c r="C760" s="180">
        <v>10</v>
      </c>
      <c r="D760" s="180">
        <v>6.1</v>
      </c>
      <c r="E760" s="180">
        <v>3.9000000000000004</v>
      </c>
      <c r="F760" s="158" t="s">
        <v>6562</v>
      </c>
      <c r="G760" s="159"/>
      <c r="H760" s="160">
        <v>1812650471</v>
      </c>
    </row>
    <row r="761" spans="2:8">
      <c r="B761" s="157">
        <v>45111.394537037035</v>
      </c>
      <c r="C761" s="180">
        <v>150</v>
      </c>
      <c r="D761" s="180">
        <v>146.1</v>
      </c>
      <c r="E761" s="180">
        <v>3.9000000000000057</v>
      </c>
      <c r="F761" s="158" t="s">
        <v>5</v>
      </c>
      <c r="G761" s="159"/>
      <c r="H761" s="160">
        <v>1812653955</v>
      </c>
    </row>
    <row r="762" spans="2:8">
      <c r="B762" s="157">
        <v>45111.408645833333</v>
      </c>
      <c r="C762" s="180">
        <v>500</v>
      </c>
      <c r="D762" s="180">
        <v>489.5</v>
      </c>
      <c r="E762" s="180">
        <v>10.5</v>
      </c>
      <c r="F762" s="158" t="s">
        <v>5</v>
      </c>
      <c r="G762" s="159"/>
      <c r="H762" s="160">
        <v>1812675942</v>
      </c>
    </row>
    <row r="763" spans="2:8">
      <c r="B763" s="157">
        <v>45111.411157407405</v>
      </c>
      <c r="C763" s="180">
        <v>300</v>
      </c>
      <c r="D763" s="180">
        <v>293.7</v>
      </c>
      <c r="E763" s="180">
        <v>6.3000000000000114</v>
      </c>
      <c r="F763" s="158" t="s">
        <v>5</v>
      </c>
      <c r="G763" s="159"/>
      <c r="H763" s="160">
        <v>1812680589</v>
      </c>
    </row>
    <row r="764" spans="2:8">
      <c r="B764" s="157">
        <v>45111.415578703702</v>
      </c>
      <c r="C764" s="180">
        <v>3000</v>
      </c>
      <c r="D764" s="180">
        <v>2937</v>
      </c>
      <c r="E764" s="180">
        <v>63</v>
      </c>
      <c r="F764" s="158" t="s">
        <v>5</v>
      </c>
      <c r="G764" s="159"/>
      <c r="H764" s="160">
        <v>1812687803</v>
      </c>
    </row>
    <row r="765" spans="2:8">
      <c r="B765" s="157">
        <v>45111.41982638889</v>
      </c>
      <c r="C765" s="180">
        <v>10</v>
      </c>
      <c r="D765" s="180">
        <v>6.1</v>
      </c>
      <c r="E765" s="180">
        <v>3.9000000000000004</v>
      </c>
      <c r="F765" s="158" t="s">
        <v>6559</v>
      </c>
      <c r="G765" s="159"/>
      <c r="H765" s="160">
        <v>1812695775</v>
      </c>
    </row>
    <row r="766" spans="2:8">
      <c r="B766" s="157">
        <v>45111.42465277778</v>
      </c>
      <c r="C766" s="180">
        <v>500</v>
      </c>
      <c r="D766" s="180">
        <v>489.5</v>
      </c>
      <c r="E766" s="180">
        <v>10.5</v>
      </c>
      <c r="F766" s="158" t="s">
        <v>6551</v>
      </c>
      <c r="G766" s="159"/>
      <c r="H766" s="160">
        <v>1812703893</v>
      </c>
    </row>
    <row r="767" spans="2:8">
      <c r="B767" s="157">
        <v>45111.426712962966</v>
      </c>
      <c r="C767" s="180">
        <v>10</v>
      </c>
      <c r="D767" s="180">
        <v>6.1</v>
      </c>
      <c r="E767" s="180">
        <v>3.9000000000000004</v>
      </c>
      <c r="F767" s="158" t="s">
        <v>6561</v>
      </c>
      <c r="G767" s="159"/>
      <c r="H767" s="160">
        <v>1812707311</v>
      </c>
    </row>
    <row r="768" spans="2:8">
      <c r="B768" s="157">
        <v>45111.426712962966</v>
      </c>
      <c r="C768" s="180">
        <v>30</v>
      </c>
      <c r="D768" s="180">
        <v>26.1</v>
      </c>
      <c r="E768" s="180">
        <v>3.8999999999999986</v>
      </c>
      <c r="F768" s="158" t="s">
        <v>5</v>
      </c>
      <c r="G768" s="159"/>
      <c r="H768" s="160">
        <v>1812707300</v>
      </c>
    </row>
    <row r="769" spans="2:8">
      <c r="B769" s="157">
        <v>45111.427476851852</v>
      </c>
      <c r="C769" s="180">
        <v>10</v>
      </c>
      <c r="D769" s="180">
        <v>6.1</v>
      </c>
      <c r="E769" s="180">
        <v>3.9000000000000004</v>
      </c>
      <c r="F769" s="158" t="s">
        <v>6561</v>
      </c>
      <c r="G769" s="159"/>
      <c r="H769" s="160">
        <v>1812708506</v>
      </c>
    </row>
    <row r="770" spans="2:8">
      <c r="B770" s="157">
        <v>45111.437314814815</v>
      </c>
      <c r="C770" s="180">
        <v>10</v>
      </c>
      <c r="D770" s="180">
        <v>6.1</v>
      </c>
      <c r="E770" s="180">
        <v>3.9000000000000004</v>
      </c>
      <c r="F770" s="158" t="s">
        <v>6567</v>
      </c>
      <c r="G770" s="159"/>
      <c r="H770" s="160">
        <v>1812726311</v>
      </c>
    </row>
    <row r="771" spans="2:8">
      <c r="B771" s="157">
        <v>45111.438611111109</v>
      </c>
      <c r="C771" s="180">
        <v>10</v>
      </c>
      <c r="D771" s="180">
        <v>6.1</v>
      </c>
      <c r="E771" s="180">
        <v>3.9000000000000004</v>
      </c>
      <c r="F771" s="158" t="s">
        <v>6603</v>
      </c>
      <c r="G771" s="159"/>
      <c r="H771" s="160">
        <v>1812729507</v>
      </c>
    </row>
    <row r="772" spans="2:8">
      <c r="B772" s="157">
        <v>45111.438923611109</v>
      </c>
      <c r="C772" s="180">
        <v>300</v>
      </c>
      <c r="D772" s="180">
        <v>293.7</v>
      </c>
      <c r="E772" s="180">
        <v>6.3000000000000114</v>
      </c>
      <c r="F772" s="158" t="s">
        <v>5</v>
      </c>
      <c r="G772" s="159"/>
      <c r="H772" s="160">
        <v>1812730289</v>
      </c>
    </row>
    <row r="773" spans="2:8">
      <c r="B773" s="157">
        <v>45111.440532407411</v>
      </c>
      <c r="C773" s="180">
        <v>10</v>
      </c>
      <c r="D773" s="180">
        <v>6.1</v>
      </c>
      <c r="E773" s="180">
        <v>3.9000000000000004</v>
      </c>
      <c r="F773" s="158" t="s">
        <v>6603</v>
      </c>
      <c r="G773" s="159"/>
      <c r="H773" s="160">
        <v>1812733828</v>
      </c>
    </row>
    <row r="774" spans="2:8">
      <c r="B774" s="157">
        <v>45111.441932870373</v>
      </c>
      <c r="C774" s="180">
        <v>10</v>
      </c>
      <c r="D774" s="180">
        <v>6.1</v>
      </c>
      <c r="E774" s="180">
        <v>3.9000000000000004</v>
      </c>
      <c r="F774" s="158" t="s">
        <v>6555</v>
      </c>
      <c r="G774" s="159"/>
      <c r="H774" s="160">
        <v>1812736908</v>
      </c>
    </row>
    <row r="775" spans="2:8">
      <c r="B775" s="157">
        <v>45111.448055555556</v>
      </c>
      <c r="C775" s="180">
        <v>500</v>
      </c>
      <c r="D775" s="180">
        <v>489.5</v>
      </c>
      <c r="E775" s="180">
        <v>10.5</v>
      </c>
      <c r="F775" s="158" t="s">
        <v>6651</v>
      </c>
      <c r="G775" s="159"/>
      <c r="H775" s="160">
        <v>1812747994</v>
      </c>
    </row>
    <row r="776" spans="2:8">
      <c r="B776" s="157">
        <v>45111.450023148151</v>
      </c>
      <c r="C776" s="180">
        <v>200</v>
      </c>
      <c r="D776" s="180">
        <v>195.8</v>
      </c>
      <c r="E776" s="180">
        <v>4.1999999999999886</v>
      </c>
      <c r="F776" s="158" t="s">
        <v>5</v>
      </c>
      <c r="G776" s="159"/>
      <c r="H776" s="160">
        <v>1812751408</v>
      </c>
    </row>
    <row r="777" spans="2:8">
      <c r="B777" s="157">
        <v>45111.452476851853</v>
      </c>
      <c r="C777" s="180">
        <v>500</v>
      </c>
      <c r="D777" s="180">
        <v>489.5</v>
      </c>
      <c r="E777" s="180">
        <v>10.5</v>
      </c>
      <c r="F777" s="158" t="s">
        <v>5</v>
      </c>
      <c r="G777" s="159"/>
      <c r="H777" s="160">
        <v>1812755598</v>
      </c>
    </row>
    <row r="778" spans="2:8">
      <c r="B778" s="157">
        <v>45111.452824074076</v>
      </c>
      <c r="C778" s="180">
        <v>300</v>
      </c>
      <c r="D778" s="180">
        <v>293.7</v>
      </c>
      <c r="E778" s="180">
        <v>6.3000000000000114</v>
      </c>
      <c r="F778" s="158" t="s">
        <v>5</v>
      </c>
      <c r="G778" s="159"/>
      <c r="H778" s="160">
        <v>1812756169</v>
      </c>
    </row>
    <row r="779" spans="2:8">
      <c r="B779" s="157">
        <v>45111.452905092592</v>
      </c>
      <c r="C779" s="180">
        <v>1000</v>
      </c>
      <c r="D779" s="180">
        <v>979</v>
      </c>
      <c r="E779" s="180">
        <v>21</v>
      </c>
      <c r="F779" s="158" t="s">
        <v>5</v>
      </c>
      <c r="G779" s="159"/>
      <c r="H779" s="160">
        <v>1812756309</v>
      </c>
    </row>
    <row r="780" spans="2:8">
      <c r="B780" s="157">
        <v>45111.456296296295</v>
      </c>
      <c r="C780" s="180">
        <v>400</v>
      </c>
      <c r="D780" s="180">
        <v>391.6</v>
      </c>
      <c r="E780" s="180">
        <v>8.3999999999999773</v>
      </c>
      <c r="F780" s="158" t="s">
        <v>5</v>
      </c>
      <c r="G780" s="159"/>
      <c r="H780" s="160">
        <v>1812762574</v>
      </c>
    </row>
    <row r="781" spans="2:8">
      <c r="B781" s="157">
        <v>45111.457754629628</v>
      </c>
      <c r="C781" s="180">
        <v>1000</v>
      </c>
      <c r="D781" s="180">
        <v>979</v>
      </c>
      <c r="E781" s="180">
        <v>21</v>
      </c>
      <c r="F781" s="158" t="s">
        <v>6530</v>
      </c>
      <c r="G781" s="159"/>
      <c r="H781" s="160">
        <v>1812765094</v>
      </c>
    </row>
    <row r="782" spans="2:8">
      <c r="B782" s="157">
        <v>45111.458032407405</v>
      </c>
      <c r="C782" s="180">
        <v>10</v>
      </c>
      <c r="D782" s="180">
        <v>6.1</v>
      </c>
      <c r="E782" s="180">
        <v>3.9000000000000004</v>
      </c>
      <c r="F782" s="158" t="s">
        <v>6600</v>
      </c>
      <c r="G782" s="159"/>
      <c r="H782" s="160">
        <v>1812765554</v>
      </c>
    </row>
    <row r="783" spans="2:8">
      <c r="B783" s="157">
        <v>45111.459502314814</v>
      </c>
      <c r="C783" s="180">
        <v>1000</v>
      </c>
      <c r="D783" s="180">
        <v>979</v>
      </c>
      <c r="E783" s="180">
        <v>21</v>
      </c>
      <c r="F783" s="158" t="s">
        <v>6625</v>
      </c>
      <c r="G783" s="159"/>
      <c r="H783" s="160">
        <v>1812768188</v>
      </c>
    </row>
    <row r="784" spans="2:8">
      <c r="B784" s="157">
        <v>45111.462905092594</v>
      </c>
      <c r="C784" s="180">
        <v>10</v>
      </c>
      <c r="D784" s="180">
        <v>6.1</v>
      </c>
      <c r="E784" s="180">
        <v>3.9000000000000004</v>
      </c>
      <c r="F784" s="158" t="s">
        <v>10520</v>
      </c>
      <c r="G784" s="159"/>
      <c r="H784" s="160">
        <v>1812773991</v>
      </c>
    </row>
    <row r="785" spans="2:8">
      <c r="B785" s="157">
        <v>45111.463888888888</v>
      </c>
      <c r="C785" s="180">
        <v>600</v>
      </c>
      <c r="D785" s="180">
        <v>587.4</v>
      </c>
      <c r="E785" s="180">
        <v>12.600000000000023</v>
      </c>
      <c r="F785" s="158" t="s">
        <v>6532</v>
      </c>
      <c r="G785" s="159"/>
      <c r="H785" s="160">
        <v>1812775562</v>
      </c>
    </row>
    <row r="786" spans="2:8">
      <c r="B786" s="157">
        <v>45111.464016203703</v>
      </c>
      <c r="C786" s="180">
        <v>1000</v>
      </c>
      <c r="D786" s="180">
        <v>979</v>
      </c>
      <c r="E786" s="180">
        <v>21</v>
      </c>
      <c r="F786" s="158" t="s">
        <v>5</v>
      </c>
      <c r="G786" s="159"/>
      <c r="H786" s="160">
        <v>1812775825</v>
      </c>
    </row>
    <row r="787" spans="2:8">
      <c r="B787" s="157">
        <v>45111.467662037037</v>
      </c>
      <c r="C787" s="180">
        <v>300</v>
      </c>
      <c r="D787" s="180">
        <v>293.7</v>
      </c>
      <c r="E787" s="180">
        <v>6.3000000000000114</v>
      </c>
      <c r="F787" s="158" t="s">
        <v>5</v>
      </c>
      <c r="G787" s="159"/>
      <c r="H787" s="160">
        <v>1812782726</v>
      </c>
    </row>
    <row r="788" spans="2:8">
      <c r="B788" s="157">
        <v>45111.477638888886</v>
      </c>
      <c r="C788" s="180">
        <v>1000</v>
      </c>
      <c r="D788" s="180">
        <v>979</v>
      </c>
      <c r="E788" s="180">
        <v>21</v>
      </c>
      <c r="F788" s="158" t="s">
        <v>5</v>
      </c>
      <c r="G788" s="159"/>
      <c r="H788" s="160">
        <v>1812800248</v>
      </c>
    </row>
    <row r="789" spans="2:8">
      <c r="B789" s="157">
        <v>45111.481238425928</v>
      </c>
      <c r="C789" s="180">
        <v>300</v>
      </c>
      <c r="D789" s="180">
        <v>293.7</v>
      </c>
      <c r="E789" s="180">
        <v>6.3000000000000114</v>
      </c>
      <c r="F789" s="158" t="s">
        <v>6540</v>
      </c>
      <c r="G789" s="159"/>
      <c r="H789" s="160">
        <v>1812806522</v>
      </c>
    </row>
    <row r="790" spans="2:8">
      <c r="B790" s="157">
        <v>45111.489016203705</v>
      </c>
      <c r="C790" s="180">
        <v>10</v>
      </c>
      <c r="D790" s="180">
        <v>6.1</v>
      </c>
      <c r="E790" s="180">
        <v>3.9000000000000004</v>
      </c>
      <c r="F790" s="158" t="s">
        <v>6585</v>
      </c>
      <c r="G790" s="159"/>
      <c r="H790" s="160">
        <v>1812820194</v>
      </c>
    </row>
    <row r="791" spans="2:8">
      <c r="B791" s="157">
        <v>45111.491238425922</v>
      </c>
      <c r="C791" s="180">
        <v>10</v>
      </c>
      <c r="D791" s="180">
        <v>6.1</v>
      </c>
      <c r="E791" s="180">
        <v>3.9000000000000004</v>
      </c>
      <c r="F791" s="158" t="s">
        <v>6585</v>
      </c>
      <c r="G791" s="159"/>
      <c r="H791" s="160">
        <v>1812824143</v>
      </c>
    </row>
    <row r="792" spans="2:8">
      <c r="B792" s="157">
        <v>45111.492905092593</v>
      </c>
      <c r="C792" s="180">
        <v>500</v>
      </c>
      <c r="D792" s="180">
        <v>489.5</v>
      </c>
      <c r="E792" s="180">
        <v>10.5</v>
      </c>
      <c r="F792" s="158" t="s">
        <v>5</v>
      </c>
      <c r="G792" s="159"/>
      <c r="H792" s="160">
        <v>1812827383</v>
      </c>
    </row>
    <row r="793" spans="2:8">
      <c r="B793" s="157">
        <v>45111.493506944447</v>
      </c>
      <c r="C793" s="180">
        <v>1</v>
      </c>
      <c r="D793" s="180">
        <v>-2.9</v>
      </c>
      <c r="E793" s="180">
        <v>3.9</v>
      </c>
      <c r="F793" s="158" t="s">
        <v>6540</v>
      </c>
      <c r="G793" s="159"/>
      <c r="H793" s="160">
        <v>1812828500</v>
      </c>
    </row>
    <row r="794" spans="2:8">
      <c r="B794" s="157">
        <v>45111.493518518517</v>
      </c>
      <c r="C794" s="180">
        <v>1000</v>
      </c>
      <c r="D794" s="180">
        <v>979</v>
      </c>
      <c r="E794" s="180">
        <v>21</v>
      </c>
      <c r="F794" s="158" t="s">
        <v>5</v>
      </c>
      <c r="G794" s="159"/>
      <c r="H794" s="160">
        <v>1812828524</v>
      </c>
    </row>
    <row r="795" spans="2:8">
      <c r="B795" s="157">
        <v>45111.494131944448</v>
      </c>
      <c r="C795" s="180">
        <v>10</v>
      </c>
      <c r="D795" s="180">
        <v>6.1</v>
      </c>
      <c r="E795" s="180">
        <v>3.9000000000000004</v>
      </c>
      <c r="F795" s="158" t="s">
        <v>6603</v>
      </c>
      <c r="G795" s="159"/>
      <c r="H795" s="160">
        <v>1812829793</v>
      </c>
    </row>
    <row r="796" spans="2:8">
      <c r="B796" s="157">
        <v>45111.495150462964</v>
      </c>
      <c r="C796" s="180">
        <v>1</v>
      </c>
      <c r="D796" s="180">
        <v>-2.9</v>
      </c>
      <c r="E796" s="180">
        <v>3.9</v>
      </c>
      <c r="F796" s="158" t="s">
        <v>6540</v>
      </c>
      <c r="G796" s="159"/>
      <c r="H796" s="160">
        <v>1812831626</v>
      </c>
    </row>
    <row r="797" spans="2:8">
      <c r="B797" s="157">
        <v>45111.49523148148</v>
      </c>
      <c r="C797" s="180">
        <v>100</v>
      </c>
      <c r="D797" s="180">
        <v>96.1</v>
      </c>
      <c r="E797" s="180">
        <v>3.9000000000000057</v>
      </c>
      <c r="F797" s="158" t="s">
        <v>5</v>
      </c>
      <c r="G797" s="159"/>
      <c r="H797" s="160">
        <v>1812831776</v>
      </c>
    </row>
    <row r="798" spans="2:8">
      <c r="B798" s="157">
        <v>45111.495416666665</v>
      </c>
      <c r="C798" s="180">
        <v>1000</v>
      </c>
      <c r="D798" s="180">
        <v>979</v>
      </c>
      <c r="E798" s="180">
        <v>21</v>
      </c>
      <c r="F798" s="158" t="s">
        <v>5</v>
      </c>
      <c r="G798" s="159"/>
      <c r="H798" s="160">
        <v>1812832055</v>
      </c>
    </row>
    <row r="799" spans="2:8">
      <c r="B799" s="157">
        <v>45111.496712962966</v>
      </c>
      <c r="C799" s="180">
        <v>10</v>
      </c>
      <c r="D799" s="180">
        <v>6.1</v>
      </c>
      <c r="E799" s="180">
        <v>3.9000000000000004</v>
      </c>
      <c r="F799" s="158" t="s">
        <v>6603</v>
      </c>
      <c r="G799" s="159"/>
      <c r="H799" s="160">
        <v>1812834299</v>
      </c>
    </row>
    <row r="800" spans="2:8">
      <c r="B800" s="157">
        <v>45111.49726851852</v>
      </c>
      <c r="C800" s="180">
        <v>100</v>
      </c>
      <c r="D800" s="180">
        <v>96.1</v>
      </c>
      <c r="E800" s="180">
        <v>3.9000000000000057</v>
      </c>
      <c r="F800" s="158" t="s">
        <v>5</v>
      </c>
      <c r="G800" s="159"/>
      <c r="H800" s="160">
        <v>1812835210</v>
      </c>
    </row>
    <row r="801" spans="2:8">
      <c r="B801" s="157">
        <v>45111.497442129628</v>
      </c>
      <c r="C801" s="180">
        <v>10</v>
      </c>
      <c r="D801" s="180">
        <v>6.1</v>
      </c>
      <c r="E801" s="180">
        <v>3.9000000000000004</v>
      </c>
      <c r="F801" s="158" t="s">
        <v>6639</v>
      </c>
      <c r="G801" s="159"/>
      <c r="H801" s="160">
        <v>1812835491</v>
      </c>
    </row>
    <row r="802" spans="2:8">
      <c r="B802" s="157">
        <v>45111.502500000002</v>
      </c>
      <c r="C802" s="180">
        <v>100</v>
      </c>
      <c r="D802" s="180">
        <v>96.1</v>
      </c>
      <c r="E802" s="180">
        <v>3.9000000000000057</v>
      </c>
      <c r="F802" s="158" t="s">
        <v>5</v>
      </c>
      <c r="G802" s="159"/>
      <c r="H802" s="160">
        <v>1812844775</v>
      </c>
    </row>
    <row r="803" spans="2:8">
      <c r="B803" s="157">
        <v>45111.504942129628</v>
      </c>
      <c r="C803" s="180">
        <v>100</v>
      </c>
      <c r="D803" s="180">
        <v>96.1</v>
      </c>
      <c r="E803" s="180">
        <v>3.9000000000000057</v>
      </c>
      <c r="F803" s="158" t="s">
        <v>5</v>
      </c>
      <c r="G803" s="159"/>
      <c r="H803" s="160">
        <v>1812848945</v>
      </c>
    </row>
    <row r="804" spans="2:8">
      <c r="B804" s="157">
        <v>45111.509953703702</v>
      </c>
      <c r="C804" s="180">
        <v>300</v>
      </c>
      <c r="D804" s="180">
        <v>293.7</v>
      </c>
      <c r="E804" s="180">
        <v>6.3000000000000114</v>
      </c>
      <c r="F804" s="158" t="s">
        <v>5</v>
      </c>
      <c r="G804" s="159"/>
      <c r="H804" s="160">
        <v>1812858849</v>
      </c>
    </row>
    <row r="805" spans="2:8">
      <c r="B805" s="157">
        <v>45111.513090277775</v>
      </c>
      <c r="C805" s="180">
        <v>500</v>
      </c>
      <c r="D805" s="180">
        <v>489.5</v>
      </c>
      <c r="E805" s="180">
        <v>10.5</v>
      </c>
      <c r="F805" s="158" t="s">
        <v>5</v>
      </c>
      <c r="G805" s="159"/>
      <c r="H805" s="160">
        <v>1812864836</v>
      </c>
    </row>
    <row r="806" spans="2:8">
      <c r="B806" s="157">
        <v>45111.517928240741</v>
      </c>
      <c r="C806" s="180">
        <v>500</v>
      </c>
      <c r="D806" s="180">
        <v>489.5</v>
      </c>
      <c r="E806" s="180">
        <v>10.5</v>
      </c>
      <c r="F806" s="158" t="s">
        <v>10493</v>
      </c>
      <c r="G806" s="159" t="s">
        <v>6642</v>
      </c>
      <c r="H806" s="160">
        <v>1812873979</v>
      </c>
    </row>
    <row r="807" spans="2:8">
      <c r="B807" s="157">
        <v>45111.521111111113</v>
      </c>
      <c r="C807" s="180">
        <v>1000</v>
      </c>
      <c r="D807" s="180">
        <v>979</v>
      </c>
      <c r="E807" s="180">
        <v>21</v>
      </c>
      <c r="F807" s="158" t="s">
        <v>5</v>
      </c>
      <c r="G807" s="159"/>
      <c r="H807" s="160">
        <v>1812880152</v>
      </c>
    </row>
    <row r="808" spans="2:8">
      <c r="B808" s="157">
        <v>45111.521365740744</v>
      </c>
      <c r="C808" s="180">
        <v>300</v>
      </c>
      <c r="D808" s="180">
        <v>293.7</v>
      </c>
      <c r="E808" s="180">
        <v>6.3000000000000114</v>
      </c>
      <c r="F808" s="158" t="s">
        <v>5</v>
      </c>
      <c r="G808" s="159"/>
      <c r="H808" s="160">
        <v>1812880636</v>
      </c>
    </row>
    <row r="809" spans="2:8">
      <c r="B809" s="157">
        <v>45111.524282407408</v>
      </c>
      <c r="C809" s="180">
        <v>300</v>
      </c>
      <c r="D809" s="180">
        <v>293.7</v>
      </c>
      <c r="E809" s="180">
        <v>6.3000000000000114</v>
      </c>
      <c r="F809" s="158" t="s">
        <v>6554</v>
      </c>
      <c r="G809" s="159"/>
      <c r="H809" s="160">
        <v>1812886073</v>
      </c>
    </row>
    <row r="810" spans="2:8">
      <c r="B810" s="157">
        <v>45111.524421296293</v>
      </c>
      <c r="C810" s="180">
        <v>300</v>
      </c>
      <c r="D810" s="180">
        <v>293.7</v>
      </c>
      <c r="E810" s="180">
        <v>6.3000000000000114</v>
      </c>
      <c r="F810" s="158" t="s">
        <v>5</v>
      </c>
      <c r="G810" s="159"/>
      <c r="H810" s="160">
        <v>1812886408</v>
      </c>
    </row>
    <row r="811" spans="2:8">
      <c r="B811" s="157">
        <v>45111.525578703702</v>
      </c>
      <c r="C811" s="180">
        <v>200</v>
      </c>
      <c r="D811" s="180">
        <v>195.8</v>
      </c>
      <c r="E811" s="180">
        <v>4.1999999999999886</v>
      </c>
      <c r="F811" s="158" t="s">
        <v>5</v>
      </c>
      <c r="G811" s="159"/>
      <c r="H811" s="160">
        <v>1812888596</v>
      </c>
    </row>
    <row r="812" spans="2:8">
      <c r="B812" s="157">
        <v>45111.52820601852</v>
      </c>
      <c r="C812" s="180">
        <v>10</v>
      </c>
      <c r="D812" s="180">
        <v>6.1</v>
      </c>
      <c r="E812" s="180">
        <v>3.9000000000000004</v>
      </c>
      <c r="F812" s="158" t="s">
        <v>10521</v>
      </c>
      <c r="G812" s="159"/>
      <c r="H812" s="160">
        <v>1812893484</v>
      </c>
    </row>
    <row r="813" spans="2:8">
      <c r="B813" s="157">
        <v>45111.532673611109</v>
      </c>
      <c r="C813" s="180">
        <v>1600</v>
      </c>
      <c r="D813" s="180">
        <v>1566.4</v>
      </c>
      <c r="E813" s="180">
        <v>33.599999999999909</v>
      </c>
      <c r="F813" s="158" t="s">
        <v>6561</v>
      </c>
      <c r="G813" s="159"/>
      <c r="H813" s="160">
        <v>1812901897</v>
      </c>
    </row>
    <row r="814" spans="2:8">
      <c r="B814" s="157">
        <v>45111.538645833331</v>
      </c>
      <c r="C814" s="180">
        <v>500</v>
      </c>
      <c r="D814" s="180">
        <v>489.5</v>
      </c>
      <c r="E814" s="180">
        <v>10.5</v>
      </c>
      <c r="F814" s="158" t="s">
        <v>10522</v>
      </c>
      <c r="G814" s="159"/>
      <c r="H814" s="160">
        <v>1812913340</v>
      </c>
    </row>
    <row r="815" spans="2:8">
      <c r="B815" s="157">
        <v>45111.541076388887</v>
      </c>
      <c r="C815" s="180">
        <v>10</v>
      </c>
      <c r="D815" s="180">
        <v>6.1</v>
      </c>
      <c r="E815" s="180">
        <v>3.9000000000000004</v>
      </c>
      <c r="F815" s="158" t="s">
        <v>6595</v>
      </c>
      <c r="G815" s="159"/>
      <c r="H815" s="160">
        <v>1812917916</v>
      </c>
    </row>
    <row r="816" spans="2:8">
      <c r="B816" s="157">
        <v>45111.541215277779</v>
      </c>
      <c r="C816" s="180">
        <v>150</v>
      </c>
      <c r="D816" s="180">
        <v>146.1</v>
      </c>
      <c r="E816" s="180">
        <v>3.9000000000000057</v>
      </c>
      <c r="F816" s="158" t="s">
        <v>5</v>
      </c>
      <c r="G816" s="159"/>
      <c r="H816" s="160">
        <v>1812918159</v>
      </c>
    </row>
    <row r="817" spans="2:8">
      <c r="B817" s="157">
        <v>45111.544074074074</v>
      </c>
      <c r="C817" s="180">
        <v>500</v>
      </c>
      <c r="D817" s="180">
        <v>489.5</v>
      </c>
      <c r="E817" s="180">
        <v>10.5</v>
      </c>
      <c r="F817" s="158" t="s">
        <v>5</v>
      </c>
      <c r="G817" s="159"/>
      <c r="H817" s="160">
        <v>1812923751</v>
      </c>
    </row>
    <row r="818" spans="2:8">
      <c r="B818" s="157">
        <v>45111.54482638889</v>
      </c>
      <c r="C818" s="180">
        <v>500</v>
      </c>
      <c r="D818" s="180">
        <v>489.5</v>
      </c>
      <c r="E818" s="180">
        <v>10.5</v>
      </c>
      <c r="F818" s="158" t="s">
        <v>5</v>
      </c>
      <c r="G818" s="159"/>
      <c r="H818" s="160">
        <v>1812925273</v>
      </c>
    </row>
    <row r="819" spans="2:8">
      <c r="B819" s="157">
        <v>45111.564212962963</v>
      </c>
      <c r="C819" s="180">
        <v>10</v>
      </c>
      <c r="D819" s="180">
        <v>6.1</v>
      </c>
      <c r="E819" s="180">
        <v>3.9000000000000004</v>
      </c>
      <c r="F819" s="158" t="s">
        <v>6603</v>
      </c>
      <c r="G819" s="159"/>
      <c r="H819" s="160">
        <v>1812964560</v>
      </c>
    </row>
    <row r="820" spans="2:8">
      <c r="B820" s="157">
        <v>45111.567453703705</v>
      </c>
      <c r="C820" s="180">
        <v>10</v>
      </c>
      <c r="D820" s="180">
        <v>6.1</v>
      </c>
      <c r="E820" s="180">
        <v>3.9000000000000004</v>
      </c>
      <c r="F820" s="158" t="s">
        <v>6558</v>
      </c>
      <c r="G820" s="159"/>
      <c r="H820" s="160">
        <v>1812971444</v>
      </c>
    </row>
    <row r="821" spans="2:8">
      <c r="B821" s="157">
        <v>45111.568923611114</v>
      </c>
      <c r="C821" s="180">
        <v>10</v>
      </c>
      <c r="D821" s="180">
        <v>6.1</v>
      </c>
      <c r="E821" s="180">
        <v>3.9000000000000004</v>
      </c>
      <c r="F821" s="158" t="s">
        <v>6596</v>
      </c>
      <c r="G821" s="159"/>
      <c r="H821" s="160">
        <v>1812974799</v>
      </c>
    </row>
    <row r="822" spans="2:8">
      <c r="B822" s="157">
        <v>45111.570474537039</v>
      </c>
      <c r="C822" s="180">
        <v>300</v>
      </c>
      <c r="D822" s="180">
        <v>293.7</v>
      </c>
      <c r="E822" s="180">
        <v>6.3000000000000114</v>
      </c>
      <c r="F822" s="158" t="s">
        <v>6689</v>
      </c>
      <c r="G822" s="159"/>
      <c r="H822" s="160">
        <v>1812978091</v>
      </c>
    </row>
    <row r="823" spans="2:8">
      <c r="B823" s="157">
        <v>45111.581863425927</v>
      </c>
      <c r="C823" s="180">
        <v>100</v>
      </c>
      <c r="D823" s="180">
        <v>96.1</v>
      </c>
      <c r="E823" s="180">
        <v>3.9000000000000057</v>
      </c>
      <c r="F823" s="158" t="s">
        <v>5</v>
      </c>
      <c r="G823" s="159"/>
      <c r="H823" s="160">
        <v>1813000610</v>
      </c>
    </row>
    <row r="824" spans="2:8">
      <c r="B824" s="157">
        <v>45111.582071759258</v>
      </c>
      <c r="C824" s="180">
        <v>100</v>
      </c>
      <c r="D824" s="180">
        <v>96.1</v>
      </c>
      <c r="E824" s="180">
        <v>3.9000000000000057</v>
      </c>
      <c r="F824" s="158" t="s">
        <v>5</v>
      </c>
      <c r="G824" s="159"/>
      <c r="H824" s="160">
        <v>1813001014</v>
      </c>
    </row>
    <row r="825" spans="2:8">
      <c r="B825" s="157">
        <v>45111.589490740742</v>
      </c>
      <c r="C825" s="180">
        <v>100</v>
      </c>
      <c r="D825" s="180">
        <v>96.1</v>
      </c>
      <c r="E825" s="180">
        <v>3.9000000000000057</v>
      </c>
      <c r="F825" s="158" t="s">
        <v>6561</v>
      </c>
      <c r="G825" s="159"/>
      <c r="H825" s="160">
        <v>1813016216</v>
      </c>
    </row>
    <row r="826" spans="2:8">
      <c r="B826" s="157">
        <v>45111.589826388888</v>
      </c>
      <c r="C826" s="180">
        <v>10</v>
      </c>
      <c r="D826" s="180">
        <v>6.1</v>
      </c>
      <c r="E826" s="180">
        <v>3.9000000000000004</v>
      </c>
      <c r="F826" s="158" t="s">
        <v>6579</v>
      </c>
      <c r="G826" s="159"/>
      <c r="H826" s="160">
        <v>1813016939</v>
      </c>
    </row>
    <row r="827" spans="2:8">
      <c r="B827" s="157">
        <v>45111.604444444441</v>
      </c>
      <c r="C827" s="180">
        <v>500</v>
      </c>
      <c r="D827" s="180">
        <v>489.5</v>
      </c>
      <c r="E827" s="180">
        <v>10.5</v>
      </c>
      <c r="F827" s="158" t="s">
        <v>5</v>
      </c>
      <c r="G827" s="159"/>
      <c r="H827" s="160">
        <v>1813047444</v>
      </c>
    </row>
    <row r="828" spans="2:8">
      <c r="B828" s="157">
        <v>45111.608553240738</v>
      </c>
      <c r="C828" s="180">
        <v>300</v>
      </c>
      <c r="D828" s="180">
        <v>293.7</v>
      </c>
      <c r="E828" s="180">
        <v>6.3000000000000114</v>
      </c>
      <c r="F828" s="158" t="s">
        <v>5</v>
      </c>
      <c r="G828" s="159"/>
      <c r="H828" s="160">
        <v>1813056373</v>
      </c>
    </row>
    <row r="829" spans="2:8">
      <c r="B829" s="157">
        <v>45111.616064814814</v>
      </c>
      <c r="C829" s="180">
        <v>100</v>
      </c>
      <c r="D829" s="180">
        <v>96.1</v>
      </c>
      <c r="E829" s="180">
        <v>3.9000000000000057</v>
      </c>
      <c r="F829" s="158" t="s">
        <v>10523</v>
      </c>
      <c r="G829" s="159"/>
      <c r="H829" s="160">
        <v>1813071877</v>
      </c>
    </row>
    <row r="830" spans="2:8">
      <c r="B830" s="157">
        <v>45111.61917824074</v>
      </c>
      <c r="C830" s="180">
        <v>200</v>
      </c>
      <c r="D830" s="180">
        <v>195.8</v>
      </c>
      <c r="E830" s="180">
        <v>4.1999999999999886</v>
      </c>
      <c r="F830" s="158" t="s">
        <v>5</v>
      </c>
      <c r="G830" s="159"/>
      <c r="H830" s="160">
        <v>1813078247</v>
      </c>
    </row>
    <row r="831" spans="2:8">
      <c r="B831" s="157">
        <v>45111.630694444444</v>
      </c>
      <c r="C831" s="180">
        <v>500</v>
      </c>
      <c r="D831" s="180">
        <v>489.5</v>
      </c>
      <c r="E831" s="180">
        <v>10.5</v>
      </c>
      <c r="F831" s="158" t="s">
        <v>5</v>
      </c>
      <c r="G831" s="159"/>
      <c r="H831" s="160">
        <v>1813103318</v>
      </c>
    </row>
    <row r="832" spans="2:8">
      <c r="B832" s="157">
        <v>45111.633194444446</v>
      </c>
      <c r="C832" s="180">
        <v>1400</v>
      </c>
      <c r="D832" s="180">
        <v>1370.6</v>
      </c>
      <c r="E832" s="180">
        <v>29.400000000000091</v>
      </c>
      <c r="F832" s="158" t="s">
        <v>5</v>
      </c>
      <c r="G832" s="159"/>
      <c r="H832" s="160">
        <v>1813108941</v>
      </c>
    </row>
    <row r="833" spans="2:8">
      <c r="B833" s="157">
        <v>45111.633923611109</v>
      </c>
      <c r="C833" s="180">
        <v>100</v>
      </c>
      <c r="D833" s="180">
        <v>96.1</v>
      </c>
      <c r="E833" s="180">
        <v>3.9000000000000057</v>
      </c>
      <c r="F833" s="158" t="s">
        <v>5</v>
      </c>
      <c r="G833" s="159"/>
      <c r="H833" s="160">
        <v>1813110549</v>
      </c>
    </row>
    <row r="834" spans="2:8">
      <c r="B834" s="157">
        <v>45111.634131944447</v>
      </c>
      <c r="C834" s="180">
        <v>3000</v>
      </c>
      <c r="D834" s="180">
        <v>2937</v>
      </c>
      <c r="E834" s="180">
        <v>63</v>
      </c>
      <c r="F834" s="158" t="s">
        <v>5</v>
      </c>
      <c r="G834" s="159"/>
      <c r="H834" s="160">
        <v>1813111043</v>
      </c>
    </row>
    <row r="835" spans="2:8">
      <c r="B835" s="157">
        <v>45111.638252314813</v>
      </c>
      <c r="C835" s="180">
        <v>500</v>
      </c>
      <c r="D835" s="180">
        <v>489.5</v>
      </c>
      <c r="E835" s="180">
        <v>10.5</v>
      </c>
      <c r="F835" s="158" t="s">
        <v>6707</v>
      </c>
      <c r="G835" s="159"/>
      <c r="H835" s="160">
        <v>1813119958</v>
      </c>
    </row>
    <row r="836" spans="2:8">
      <c r="B836" s="157">
        <v>45111.642013888886</v>
      </c>
      <c r="C836" s="180">
        <v>500</v>
      </c>
      <c r="D836" s="180">
        <v>489.5</v>
      </c>
      <c r="E836" s="180">
        <v>10.5</v>
      </c>
      <c r="F836" s="158" t="s">
        <v>5</v>
      </c>
      <c r="G836" s="159"/>
      <c r="H836" s="160">
        <v>1813128341</v>
      </c>
    </row>
    <row r="837" spans="2:8">
      <c r="B837" s="157">
        <v>45111.646643518521</v>
      </c>
      <c r="C837" s="180">
        <v>250</v>
      </c>
      <c r="D837" s="180">
        <v>244.75</v>
      </c>
      <c r="E837" s="180">
        <v>5.25</v>
      </c>
      <c r="F837" s="158" t="s">
        <v>6604</v>
      </c>
      <c r="G837" s="159"/>
      <c r="H837" s="160">
        <v>1813138603</v>
      </c>
    </row>
    <row r="838" spans="2:8">
      <c r="B838" s="157">
        <v>45111.64744212963</v>
      </c>
      <c r="C838" s="180">
        <v>500</v>
      </c>
      <c r="D838" s="180">
        <v>489.5</v>
      </c>
      <c r="E838" s="180">
        <v>10.5</v>
      </c>
      <c r="F838" s="158" t="s">
        <v>5</v>
      </c>
      <c r="G838" s="159"/>
      <c r="H838" s="160">
        <v>1813140282</v>
      </c>
    </row>
    <row r="839" spans="2:8">
      <c r="B839" s="157">
        <v>45111.648194444446</v>
      </c>
      <c r="C839" s="180">
        <v>100</v>
      </c>
      <c r="D839" s="180">
        <v>96.1</v>
      </c>
      <c r="E839" s="180">
        <v>3.9000000000000057</v>
      </c>
      <c r="F839" s="158" t="s">
        <v>5</v>
      </c>
      <c r="G839" s="159"/>
      <c r="H839" s="160">
        <v>1813141936</v>
      </c>
    </row>
    <row r="840" spans="2:8">
      <c r="B840" s="157">
        <v>45111.651041666664</v>
      </c>
      <c r="C840" s="180">
        <v>300</v>
      </c>
      <c r="D840" s="180">
        <v>293.7</v>
      </c>
      <c r="E840" s="180">
        <v>6.3000000000000114</v>
      </c>
      <c r="F840" s="158" t="s">
        <v>5</v>
      </c>
      <c r="G840" s="159"/>
      <c r="H840" s="160">
        <v>1813148255</v>
      </c>
    </row>
    <row r="841" spans="2:8">
      <c r="B841" s="157">
        <v>45111.655057870368</v>
      </c>
      <c r="C841" s="180">
        <v>10</v>
      </c>
      <c r="D841" s="180">
        <v>6.1</v>
      </c>
      <c r="E841" s="180">
        <v>3.9000000000000004</v>
      </c>
      <c r="F841" s="158" t="s">
        <v>6558</v>
      </c>
      <c r="G841" s="159"/>
      <c r="H841" s="160">
        <v>1813157133</v>
      </c>
    </row>
    <row r="842" spans="2:8">
      <c r="B842" s="157">
        <v>45111.65730324074</v>
      </c>
      <c r="C842" s="180">
        <v>300</v>
      </c>
      <c r="D842" s="180">
        <v>293.7</v>
      </c>
      <c r="E842" s="180">
        <v>6.3000000000000114</v>
      </c>
      <c r="F842" s="158" t="s">
        <v>6579</v>
      </c>
      <c r="G842" s="159"/>
      <c r="H842" s="160">
        <v>1813162116</v>
      </c>
    </row>
    <row r="843" spans="2:8">
      <c r="B843" s="157">
        <v>45111.657627314817</v>
      </c>
      <c r="C843" s="180">
        <v>500</v>
      </c>
      <c r="D843" s="180">
        <v>489.5</v>
      </c>
      <c r="E843" s="180">
        <v>10.5</v>
      </c>
      <c r="F843" s="158" t="s">
        <v>5</v>
      </c>
      <c r="G843" s="159"/>
      <c r="H843" s="160">
        <v>1813162812</v>
      </c>
    </row>
    <row r="844" spans="2:8">
      <c r="B844" s="157">
        <v>45111.659583333334</v>
      </c>
      <c r="C844" s="180">
        <v>200</v>
      </c>
      <c r="D844" s="180">
        <v>195.8</v>
      </c>
      <c r="E844" s="180">
        <v>4.1999999999999886</v>
      </c>
      <c r="F844" s="158" t="s">
        <v>5</v>
      </c>
      <c r="G844" s="159"/>
      <c r="H844" s="160">
        <v>1813167079</v>
      </c>
    </row>
    <row r="845" spans="2:8">
      <c r="B845" s="157">
        <v>45111.659988425927</v>
      </c>
      <c r="C845" s="180">
        <v>10</v>
      </c>
      <c r="D845" s="180">
        <v>6.1</v>
      </c>
      <c r="E845" s="180">
        <v>3.9000000000000004</v>
      </c>
      <c r="F845" s="158" t="s">
        <v>6555</v>
      </c>
      <c r="G845" s="159"/>
      <c r="H845" s="160">
        <v>1813167973</v>
      </c>
    </row>
    <row r="846" spans="2:8">
      <c r="B846" s="157">
        <v>45111.661030092589</v>
      </c>
      <c r="C846" s="180">
        <v>150</v>
      </c>
      <c r="D846" s="180">
        <v>146.1</v>
      </c>
      <c r="E846" s="180">
        <v>3.9000000000000057</v>
      </c>
      <c r="F846" s="158" t="s">
        <v>5</v>
      </c>
      <c r="G846" s="159"/>
      <c r="H846" s="160">
        <v>1813170343</v>
      </c>
    </row>
    <row r="847" spans="2:8">
      <c r="B847" s="157">
        <v>45111.661458333336</v>
      </c>
      <c r="C847" s="180">
        <v>10</v>
      </c>
      <c r="D847" s="180">
        <v>6.1</v>
      </c>
      <c r="E847" s="180">
        <v>3.9000000000000004</v>
      </c>
      <c r="F847" s="158" t="s">
        <v>6568</v>
      </c>
      <c r="G847" s="159"/>
      <c r="H847" s="160">
        <v>1813171277</v>
      </c>
    </row>
    <row r="848" spans="2:8">
      <c r="B848" s="157">
        <v>45111.66878472222</v>
      </c>
      <c r="C848" s="180">
        <v>1000</v>
      </c>
      <c r="D848" s="180">
        <v>979</v>
      </c>
      <c r="E848" s="180">
        <v>21</v>
      </c>
      <c r="F848" s="158" t="s">
        <v>10493</v>
      </c>
      <c r="G848" s="159"/>
      <c r="H848" s="160">
        <v>1813187454</v>
      </c>
    </row>
    <row r="849" spans="2:8">
      <c r="B849" s="157">
        <v>45111.676296296297</v>
      </c>
      <c r="C849" s="180">
        <v>10</v>
      </c>
      <c r="D849" s="180">
        <v>6.1</v>
      </c>
      <c r="E849" s="180">
        <v>3.9000000000000004</v>
      </c>
      <c r="F849" s="158" t="s">
        <v>10524</v>
      </c>
      <c r="G849" s="159"/>
      <c r="H849" s="160">
        <v>1813205005</v>
      </c>
    </row>
    <row r="850" spans="2:8">
      <c r="B850" s="157">
        <v>45111.677372685182</v>
      </c>
      <c r="C850" s="180">
        <v>100</v>
      </c>
      <c r="D850" s="180">
        <v>96.1</v>
      </c>
      <c r="E850" s="180">
        <v>3.9000000000000057</v>
      </c>
      <c r="F850" s="158" t="s">
        <v>10502</v>
      </c>
      <c r="G850" s="159" t="s">
        <v>6593</v>
      </c>
      <c r="H850" s="160">
        <v>1813207562</v>
      </c>
    </row>
    <row r="851" spans="2:8">
      <c r="B851" s="157">
        <v>45111.679571759261</v>
      </c>
      <c r="C851" s="180">
        <v>2000</v>
      </c>
      <c r="D851" s="180">
        <v>1958</v>
      </c>
      <c r="E851" s="180">
        <v>42</v>
      </c>
      <c r="F851" s="158" t="s">
        <v>6578</v>
      </c>
      <c r="G851" s="159"/>
      <c r="H851" s="160">
        <v>1813212512</v>
      </c>
    </row>
    <row r="852" spans="2:8">
      <c r="B852" s="157">
        <v>45111.683067129627</v>
      </c>
      <c r="C852" s="180">
        <v>300</v>
      </c>
      <c r="D852" s="180">
        <v>293.7</v>
      </c>
      <c r="E852" s="180">
        <v>6.3000000000000114</v>
      </c>
      <c r="F852" s="158" t="s">
        <v>5</v>
      </c>
      <c r="G852" s="159"/>
      <c r="H852" s="160">
        <v>1813220530</v>
      </c>
    </row>
    <row r="853" spans="2:8">
      <c r="B853" s="157">
        <v>45111.685115740744</v>
      </c>
      <c r="C853" s="180">
        <v>200</v>
      </c>
      <c r="D853" s="180">
        <v>195.8</v>
      </c>
      <c r="E853" s="180">
        <v>4.1999999999999886</v>
      </c>
      <c r="F853" s="158" t="s">
        <v>5</v>
      </c>
      <c r="G853" s="159"/>
      <c r="H853" s="160">
        <v>1813225402</v>
      </c>
    </row>
    <row r="854" spans="2:8">
      <c r="B854" s="157">
        <v>45111.685381944444</v>
      </c>
      <c r="C854" s="180">
        <v>200</v>
      </c>
      <c r="D854" s="180">
        <v>195.8</v>
      </c>
      <c r="E854" s="180">
        <v>4.1999999999999886</v>
      </c>
      <c r="F854" s="158" t="s">
        <v>5</v>
      </c>
      <c r="G854" s="159"/>
      <c r="H854" s="160">
        <v>1813226020</v>
      </c>
    </row>
    <row r="855" spans="2:8">
      <c r="B855" s="157">
        <v>45111.687222222223</v>
      </c>
      <c r="C855" s="180">
        <v>2000</v>
      </c>
      <c r="D855" s="180">
        <v>1958</v>
      </c>
      <c r="E855" s="180">
        <v>42</v>
      </c>
      <c r="F855" s="158" t="s">
        <v>6546</v>
      </c>
      <c r="G855" s="159"/>
      <c r="H855" s="160">
        <v>1813230300</v>
      </c>
    </row>
    <row r="856" spans="2:8">
      <c r="B856" s="157">
        <v>45111.688472222224</v>
      </c>
      <c r="C856" s="180">
        <v>300</v>
      </c>
      <c r="D856" s="180">
        <v>293.7</v>
      </c>
      <c r="E856" s="180">
        <v>6.3000000000000114</v>
      </c>
      <c r="F856" s="158" t="s">
        <v>5</v>
      </c>
      <c r="G856" s="159"/>
      <c r="H856" s="160">
        <v>1813233204</v>
      </c>
    </row>
    <row r="857" spans="2:8">
      <c r="B857" s="157">
        <v>45111.690069444441</v>
      </c>
      <c r="C857" s="180">
        <v>500</v>
      </c>
      <c r="D857" s="180">
        <v>489.5</v>
      </c>
      <c r="E857" s="180">
        <v>10.5</v>
      </c>
      <c r="F857" s="158" t="s">
        <v>5</v>
      </c>
      <c r="G857" s="159"/>
      <c r="H857" s="160">
        <v>1813236781</v>
      </c>
    </row>
    <row r="858" spans="2:8">
      <c r="B858" s="157">
        <v>45111.695636574077</v>
      </c>
      <c r="C858" s="180">
        <v>10</v>
      </c>
      <c r="D858" s="180">
        <v>6.1</v>
      </c>
      <c r="E858" s="180">
        <v>3.9000000000000004</v>
      </c>
      <c r="F858" s="158" t="s">
        <v>6530</v>
      </c>
      <c r="G858" s="159"/>
      <c r="H858" s="160">
        <v>1813249374</v>
      </c>
    </row>
    <row r="859" spans="2:8">
      <c r="B859" s="157">
        <v>45111.69630787037</v>
      </c>
      <c r="C859" s="180">
        <v>100</v>
      </c>
      <c r="D859" s="180">
        <v>96.1</v>
      </c>
      <c r="E859" s="180">
        <v>3.9000000000000057</v>
      </c>
      <c r="F859" s="158" t="s">
        <v>5</v>
      </c>
      <c r="G859" s="159"/>
      <c r="H859" s="160">
        <v>1813250885</v>
      </c>
    </row>
    <row r="860" spans="2:8">
      <c r="B860" s="157">
        <v>45111.699537037035</v>
      </c>
      <c r="C860" s="180">
        <v>10</v>
      </c>
      <c r="D860" s="180">
        <v>6.1</v>
      </c>
      <c r="E860" s="180">
        <v>3.9000000000000004</v>
      </c>
      <c r="F860" s="158" t="s">
        <v>5</v>
      </c>
      <c r="G860" s="159"/>
      <c r="H860" s="160">
        <v>1813258169</v>
      </c>
    </row>
    <row r="861" spans="2:8">
      <c r="B861" s="157">
        <v>45111.700798611113</v>
      </c>
      <c r="C861" s="180">
        <v>300</v>
      </c>
      <c r="D861" s="180">
        <v>293.7</v>
      </c>
      <c r="E861" s="180">
        <v>6.3000000000000114</v>
      </c>
      <c r="F861" s="158" t="s">
        <v>5</v>
      </c>
      <c r="G861" s="159"/>
      <c r="H861" s="160">
        <v>1813260990</v>
      </c>
    </row>
    <row r="862" spans="2:8">
      <c r="B862" s="157">
        <v>45111.70826388889</v>
      </c>
      <c r="C862" s="180">
        <v>10</v>
      </c>
      <c r="D862" s="180">
        <v>6.1</v>
      </c>
      <c r="E862" s="180">
        <v>3.9000000000000004</v>
      </c>
      <c r="F862" s="158" t="s">
        <v>6536</v>
      </c>
      <c r="G862" s="159"/>
      <c r="H862" s="160">
        <v>1813278440</v>
      </c>
    </row>
    <row r="863" spans="2:8">
      <c r="B863" s="157">
        <v>45111.71365740741</v>
      </c>
      <c r="C863" s="180">
        <v>500</v>
      </c>
      <c r="D863" s="180">
        <v>489.5</v>
      </c>
      <c r="E863" s="180">
        <v>10.5</v>
      </c>
      <c r="F863" s="158" t="s">
        <v>5</v>
      </c>
      <c r="G863" s="159"/>
      <c r="H863" s="160">
        <v>1813291141</v>
      </c>
    </row>
    <row r="864" spans="2:8">
      <c r="B864" s="157">
        <v>45111.71539351852</v>
      </c>
      <c r="C864" s="180">
        <v>8</v>
      </c>
      <c r="D864" s="180">
        <v>4.0999999999999996</v>
      </c>
      <c r="E864" s="180">
        <v>3.9000000000000004</v>
      </c>
      <c r="F864" s="158" t="s">
        <v>6559</v>
      </c>
      <c r="G864" s="159"/>
      <c r="H864" s="160">
        <v>1813295311</v>
      </c>
    </row>
    <row r="865" spans="2:8">
      <c r="B865" s="157">
        <v>45111.720347222225</v>
      </c>
      <c r="C865" s="180">
        <v>500</v>
      </c>
      <c r="D865" s="180">
        <v>489.5</v>
      </c>
      <c r="E865" s="180">
        <v>10.5</v>
      </c>
      <c r="F865" s="158" t="s">
        <v>5</v>
      </c>
      <c r="G865" s="159"/>
      <c r="H865" s="160">
        <v>1813307211</v>
      </c>
    </row>
    <row r="866" spans="2:8">
      <c r="B866" s="157">
        <v>45111.727337962962</v>
      </c>
      <c r="C866" s="180">
        <v>1000</v>
      </c>
      <c r="D866" s="180">
        <v>979</v>
      </c>
      <c r="E866" s="180">
        <v>21</v>
      </c>
      <c r="F866" s="158" t="s">
        <v>5</v>
      </c>
      <c r="G866" s="159"/>
      <c r="H866" s="160">
        <v>1813324347</v>
      </c>
    </row>
    <row r="867" spans="2:8">
      <c r="B867" s="157">
        <v>45111.727476851855</v>
      </c>
      <c r="C867" s="180">
        <v>200</v>
      </c>
      <c r="D867" s="180">
        <v>195.8</v>
      </c>
      <c r="E867" s="180">
        <v>4.1999999999999886</v>
      </c>
      <c r="F867" s="158" t="s">
        <v>5</v>
      </c>
      <c r="G867" s="159"/>
      <c r="H867" s="160">
        <v>1813324650</v>
      </c>
    </row>
    <row r="868" spans="2:8">
      <c r="B868" s="157">
        <v>45111.73065972222</v>
      </c>
      <c r="C868" s="180">
        <v>1000</v>
      </c>
      <c r="D868" s="180">
        <v>979</v>
      </c>
      <c r="E868" s="180">
        <v>21</v>
      </c>
      <c r="F868" s="158" t="s">
        <v>5</v>
      </c>
      <c r="G868" s="159"/>
      <c r="H868" s="160">
        <v>1813332496</v>
      </c>
    </row>
    <row r="869" spans="2:8">
      <c r="B869" s="157">
        <v>45111.730775462966</v>
      </c>
      <c r="C869" s="180">
        <v>300</v>
      </c>
      <c r="D869" s="180">
        <v>293.7</v>
      </c>
      <c r="E869" s="180">
        <v>6.3000000000000114</v>
      </c>
      <c r="F869" s="158" t="s">
        <v>5</v>
      </c>
      <c r="G869" s="159"/>
      <c r="H869" s="160">
        <v>1813332775</v>
      </c>
    </row>
    <row r="870" spans="2:8">
      <c r="B870" s="157">
        <v>45111.735011574077</v>
      </c>
      <c r="C870" s="180">
        <v>10</v>
      </c>
      <c r="D870" s="180">
        <v>6.1</v>
      </c>
      <c r="E870" s="180">
        <v>3.9000000000000004</v>
      </c>
      <c r="F870" s="158" t="s">
        <v>10524</v>
      </c>
      <c r="G870" s="159"/>
      <c r="H870" s="160">
        <v>1813343155</v>
      </c>
    </row>
    <row r="871" spans="2:8">
      <c r="B871" s="157">
        <v>45111.73541666667</v>
      </c>
      <c r="C871" s="180">
        <v>300</v>
      </c>
      <c r="D871" s="180">
        <v>293.7</v>
      </c>
      <c r="E871" s="180">
        <v>6.3000000000000114</v>
      </c>
      <c r="F871" s="158" t="s">
        <v>5</v>
      </c>
      <c r="G871" s="159"/>
      <c r="H871" s="160">
        <v>1813344060</v>
      </c>
    </row>
    <row r="872" spans="2:8">
      <c r="B872" s="157">
        <v>45111.73673611111</v>
      </c>
      <c r="C872" s="180">
        <v>50</v>
      </c>
      <c r="D872" s="180">
        <v>46.1</v>
      </c>
      <c r="E872" s="180">
        <v>3.8999999999999986</v>
      </c>
      <c r="F872" s="158" t="s">
        <v>5</v>
      </c>
      <c r="G872" s="159"/>
      <c r="H872" s="160">
        <v>1813347371</v>
      </c>
    </row>
    <row r="873" spans="2:8">
      <c r="B873" s="157">
        <v>45111.745104166665</v>
      </c>
      <c r="C873" s="180">
        <v>1000</v>
      </c>
      <c r="D873" s="180">
        <v>979</v>
      </c>
      <c r="E873" s="180">
        <v>21</v>
      </c>
      <c r="F873" s="158" t="s">
        <v>6532</v>
      </c>
      <c r="G873" s="159"/>
      <c r="H873" s="160">
        <v>1813368049</v>
      </c>
    </row>
    <row r="874" spans="2:8">
      <c r="B874" s="157">
        <v>45111.754687499997</v>
      </c>
      <c r="C874" s="180">
        <v>500</v>
      </c>
      <c r="D874" s="180">
        <v>489.5</v>
      </c>
      <c r="E874" s="180">
        <v>10.5</v>
      </c>
      <c r="F874" s="158" t="s">
        <v>5</v>
      </c>
      <c r="G874" s="159"/>
      <c r="H874" s="160">
        <v>1813393168</v>
      </c>
    </row>
    <row r="875" spans="2:8">
      <c r="B875" s="157">
        <v>45111.757337962961</v>
      </c>
      <c r="C875" s="180">
        <v>5000</v>
      </c>
      <c r="D875" s="180">
        <v>4895</v>
      </c>
      <c r="E875" s="180">
        <v>105</v>
      </c>
      <c r="F875" s="158" t="s">
        <v>6530</v>
      </c>
      <c r="G875" s="159"/>
      <c r="H875" s="160">
        <v>1813400542</v>
      </c>
    </row>
    <row r="876" spans="2:8">
      <c r="B876" s="157">
        <v>45111.758240740739</v>
      </c>
      <c r="C876" s="180">
        <v>1000</v>
      </c>
      <c r="D876" s="180">
        <v>979</v>
      </c>
      <c r="E876" s="180">
        <v>21</v>
      </c>
      <c r="F876" s="158" t="s">
        <v>5</v>
      </c>
      <c r="G876" s="159"/>
      <c r="H876" s="160">
        <v>1813402942</v>
      </c>
    </row>
    <row r="877" spans="2:8">
      <c r="B877" s="157">
        <v>45111.760671296295</v>
      </c>
      <c r="C877" s="180">
        <v>2500</v>
      </c>
      <c r="D877" s="180">
        <v>2447.5</v>
      </c>
      <c r="E877" s="180">
        <v>52.5</v>
      </c>
      <c r="F877" s="158" t="s">
        <v>5</v>
      </c>
      <c r="G877" s="159"/>
      <c r="H877" s="160">
        <v>1813409943</v>
      </c>
    </row>
    <row r="878" spans="2:8">
      <c r="B878" s="157">
        <v>45111.762280092589</v>
      </c>
      <c r="C878" s="180">
        <v>100</v>
      </c>
      <c r="D878" s="180">
        <v>96.1</v>
      </c>
      <c r="E878" s="180">
        <v>3.9000000000000057</v>
      </c>
      <c r="F878" s="158" t="s">
        <v>5</v>
      </c>
      <c r="G878" s="159"/>
      <c r="H878" s="160">
        <v>1813414147</v>
      </c>
    </row>
    <row r="879" spans="2:8">
      <c r="B879" s="157">
        <v>45111.762858796297</v>
      </c>
      <c r="C879" s="180">
        <v>300</v>
      </c>
      <c r="D879" s="180">
        <v>293.7</v>
      </c>
      <c r="E879" s="180">
        <v>6.3000000000000114</v>
      </c>
      <c r="F879" s="158" t="s">
        <v>6558</v>
      </c>
      <c r="G879" s="159"/>
      <c r="H879" s="160">
        <v>1813415921</v>
      </c>
    </row>
    <row r="880" spans="2:8">
      <c r="B880" s="157">
        <v>45111.763819444444</v>
      </c>
      <c r="C880" s="180">
        <v>500</v>
      </c>
      <c r="D880" s="180">
        <v>489.5</v>
      </c>
      <c r="E880" s="180">
        <v>10.5</v>
      </c>
      <c r="F880" s="158" t="s">
        <v>10525</v>
      </c>
      <c r="G880" s="159"/>
      <c r="H880" s="160">
        <v>1813418756</v>
      </c>
    </row>
    <row r="881" spans="2:8">
      <c r="B881" s="157">
        <v>45111.768564814818</v>
      </c>
      <c r="C881" s="180">
        <v>10</v>
      </c>
      <c r="D881" s="180">
        <v>6.1</v>
      </c>
      <c r="E881" s="180">
        <v>3.9000000000000004</v>
      </c>
      <c r="F881" s="158" t="s">
        <v>6558</v>
      </c>
      <c r="G881" s="159"/>
      <c r="H881" s="160">
        <v>1813432312</v>
      </c>
    </row>
    <row r="882" spans="2:8">
      <c r="B882" s="157">
        <v>45111.768796296295</v>
      </c>
      <c r="C882" s="180">
        <v>100</v>
      </c>
      <c r="D882" s="180">
        <v>96.1</v>
      </c>
      <c r="E882" s="180">
        <v>3.9000000000000057</v>
      </c>
      <c r="F882" s="158" t="s">
        <v>6558</v>
      </c>
      <c r="G882" s="159"/>
      <c r="H882" s="160">
        <v>1813433019</v>
      </c>
    </row>
    <row r="883" spans="2:8">
      <c r="B883" s="157">
        <v>45111.769212962965</v>
      </c>
      <c r="C883" s="180">
        <v>10</v>
      </c>
      <c r="D883" s="180">
        <v>6.1</v>
      </c>
      <c r="E883" s="180">
        <v>3.9000000000000004</v>
      </c>
      <c r="F883" s="158" t="s">
        <v>6558</v>
      </c>
      <c r="G883" s="159"/>
      <c r="H883" s="160">
        <v>1813434337</v>
      </c>
    </row>
    <row r="884" spans="2:8">
      <c r="B884" s="157">
        <v>45111.770092592589</v>
      </c>
      <c r="C884" s="180">
        <v>150</v>
      </c>
      <c r="D884" s="180">
        <v>146.1</v>
      </c>
      <c r="E884" s="180">
        <v>3.9000000000000057</v>
      </c>
      <c r="F884" s="158" t="s">
        <v>5</v>
      </c>
      <c r="G884" s="159"/>
      <c r="H884" s="160">
        <v>1813437011</v>
      </c>
    </row>
    <row r="885" spans="2:8">
      <c r="B885" s="157">
        <v>45111.770937499998</v>
      </c>
      <c r="C885" s="180">
        <v>500</v>
      </c>
      <c r="D885" s="180">
        <v>489.5</v>
      </c>
      <c r="E885" s="180">
        <v>10.5</v>
      </c>
      <c r="F885" s="158" t="s">
        <v>5</v>
      </c>
      <c r="G885" s="159"/>
      <c r="H885" s="160">
        <v>1813439406</v>
      </c>
    </row>
    <row r="886" spans="2:8">
      <c r="B886" s="157">
        <v>45111.771365740744</v>
      </c>
      <c r="C886" s="180">
        <v>1000</v>
      </c>
      <c r="D886" s="180">
        <v>979</v>
      </c>
      <c r="E886" s="180">
        <v>21</v>
      </c>
      <c r="F886" s="158" t="s">
        <v>5</v>
      </c>
      <c r="G886" s="159"/>
      <c r="H886" s="160">
        <v>1813440676</v>
      </c>
    </row>
    <row r="887" spans="2:8">
      <c r="B887" s="157">
        <v>45111.772060185183</v>
      </c>
      <c r="C887" s="180">
        <v>300</v>
      </c>
      <c r="D887" s="180">
        <v>293.7</v>
      </c>
      <c r="E887" s="180">
        <v>6.3000000000000114</v>
      </c>
      <c r="F887" s="158" t="s">
        <v>5</v>
      </c>
      <c r="G887" s="159"/>
      <c r="H887" s="160">
        <v>1813442652</v>
      </c>
    </row>
    <row r="888" spans="2:8">
      <c r="B888" s="157">
        <v>45111.777685185189</v>
      </c>
      <c r="C888" s="180">
        <v>1000</v>
      </c>
      <c r="D888" s="180">
        <v>979</v>
      </c>
      <c r="E888" s="180">
        <v>21</v>
      </c>
      <c r="F888" s="158" t="s">
        <v>5</v>
      </c>
      <c r="G888" s="159"/>
      <c r="H888" s="160">
        <v>1813458957</v>
      </c>
    </row>
    <row r="889" spans="2:8">
      <c r="B889" s="157">
        <v>45111.782650462963</v>
      </c>
      <c r="C889" s="180">
        <v>500</v>
      </c>
      <c r="D889" s="180">
        <v>489.5</v>
      </c>
      <c r="E889" s="180">
        <v>10.5</v>
      </c>
      <c r="F889" s="158" t="s">
        <v>5</v>
      </c>
      <c r="G889" s="159"/>
      <c r="H889" s="160">
        <v>1813472775</v>
      </c>
    </row>
    <row r="890" spans="2:8">
      <c r="B890" s="157">
        <v>45111.786597222221</v>
      </c>
      <c r="C890" s="180">
        <v>5000</v>
      </c>
      <c r="D890" s="180">
        <v>4895</v>
      </c>
      <c r="E890" s="180">
        <v>105</v>
      </c>
      <c r="F890" s="158" t="s">
        <v>6556</v>
      </c>
      <c r="G890" s="159"/>
      <c r="H890" s="160">
        <v>1813483757</v>
      </c>
    </row>
    <row r="891" spans="2:8">
      <c r="B891" s="157">
        <v>45111.790405092594</v>
      </c>
      <c r="C891" s="180">
        <v>100</v>
      </c>
      <c r="D891" s="180">
        <v>96.1</v>
      </c>
      <c r="E891" s="180">
        <v>3.9000000000000057</v>
      </c>
      <c r="F891" s="158" t="s">
        <v>5</v>
      </c>
      <c r="G891" s="159"/>
      <c r="H891" s="160">
        <v>1813494867</v>
      </c>
    </row>
    <row r="892" spans="2:8">
      <c r="B892" s="157">
        <v>45111.799062500002</v>
      </c>
      <c r="C892" s="180">
        <v>1000</v>
      </c>
      <c r="D892" s="180">
        <v>979</v>
      </c>
      <c r="E892" s="180">
        <v>21</v>
      </c>
      <c r="F892" s="158" t="s">
        <v>6543</v>
      </c>
      <c r="G892" s="159" t="s">
        <v>6567</v>
      </c>
      <c r="H892" s="160">
        <v>1813519947</v>
      </c>
    </row>
    <row r="893" spans="2:8">
      <c r="B893" s="157">
        <v>45111.818749999999</v>
      </c>
      <c r="C893" s="180">
        <v>600</v>
      </c>
      <c r="D893" s="180">
        <v>587.4</v>
      </c>
      <c r="E893" s="180">
        <v>12.600000000000023</v>
      </c>
      <c r="F893" s="158" t="s">
        <v>5</v>
      </c>
      <c r="G893" s="159"/>
      <c r="H893" s="160">
        <v>1813577717</v>
      </c>
    </row>
    <row r="894" spans="2:8">
      <c r="B894" s="157">
        <v>45111.819444444445</v>
      </c>
      <c r="C894" s="180">
        <v>5000</v>
      </c>
      <c r="D894" s="180">
        <v>4895</v>
      </c>
      <c r="E894" s="180">
        <v>105</v>
      </c>
      <c r="F894" s="158" t="s">
        <v>6661</v>
      </c>
      <c r="G894" s="159"/>
      <c r="H894" s="160">
        <v>1813579564</v>
      </c>
    </row>
    <row r="895" spans="2:8">
      <c r="B895" s="157">
        <v>45111.826550925929</v>
      </c>
      <c r="C895" s="180">
        <v>1000</v>
      </c>
      <c r="D895" s="180">
        <v>979</v>
      </c>
      <c r="E895" s="180">
        <v>21</v>
      </c>
      <c r="F895" s="158" t="s">
        <v>5</v>
      </c>
      <c r="G895" s="159"/>
      <c r="H895" s="160">
        <v>1813599451</v>
      </c>
    </row>
    <row r="896" spans="2:8">
      <c r="B896" s="157">
        <v>45111.839756944442</v>
      </c>
      <c r="C896" s="180">
        <v>500</v>
      </c>
      <c r="D896" s="180">
        <v>489.5</v>
      </c>
      <c r="E896" s="180">
        <v>10.5</v>
      </c>
      <c r="F896" s="158" t="s">
        <v>5</v>
      </c>
      <c r="G896" s="159"/>
      <c r="H896" s="160">
        <v>1813637062</v>
      </c>
    </row>
    <row r="897" spans="2:8">
      <c r="B897" s="157">
        <v>45111.852268518516</v>
      </c>
      <c r="C897" s="180">
        <v>300</v>
      </c>
      <c r="D897" s="180">
        <v>293.7</v>
      </c>
      <c r="E897" s="180">
        <v>6.3000000000000114</v>
      </c>
      <c r="F897" s="158" t="s">
        <v>5</v>
      </c>
      <c r="G897" s="159"/>
      <c r="H897" s="160">
        <v>1813672160</v>
      </c>
    </row>
    <row r="898" spans="2:8">
      <c r="B898" s="157">
        <v>45111.858842592592</v>
      </c>
      <c r="C898" s="180">
        <v>150</v>
      </c>
      <c r="D898" s="180">
        <v>146.1</v>
      </c>
      <c r="E898" s="180">
        <v>3.9000000000000057</v>
      </c>
      <c r="F898" s="158" t="s">
        <v>5</v>
      </c>
      <c r="G898" s="159"/>
      <c r="H898" s="160">
        <v>1813689995</v>
      </c>
    </row>
    <row r="899" spans="2:8">
      <c r="B899" s="157">
        <v>45111.8591087963</v>
      </c>
      <c r="C899" s="180">
        <v>200</v>
      </c>
      <c r="D899" s="180">
        <v>195.8</v>
      </c>
      <c r="E899" s="180">
        <v>4.1999999999999886</v>
      </c>
      <c r="F899" s="158" t="s">
        <v>5</v>
      </c>
      <c r="G899" s="159"/>
      <c r="H899" s="160">
        <v>1813690678</v>
      </c>
    </row>
    <row r="900" spans="2:8">
      <c r="B900" s="157">
        <v>45111.860150462962</v>
      </c>
      <c r="C900" s="180">
        <v>150</v>
      </c>
      <c r="D900" s="180">
        <v>146.1</v>
      </c>
      <c r="E900" s="180">
        <v>3.9000000000000057</v>
      </c>
      <c r="F900" s="158" t="s">
        <v>5</v>
      </c>
      <c r="G900" s="159"/>
      <c r="H900" s="160">
        <v>1813693573</v>
      </c>
    </row>
    <row r="901" spans="2:8">
      <c r="B901" s="157">
        <v>45111.865810185183</v>
      </c>
      <c r="C901" s="180">
        <v>300</v>
      </c>
      <c r="D901" s="180">
        <v>293.7</v>
      </c>
      <c r="E901" s="180">
        <v>6.3000000000000114</v>
      </c>
      <c r="F901" s="158" t="s">
        <v>5</v>
      </c>
      <c r="G901" s="159"/>
      <c r="H901" s="160">
        <v>1813708789</v>
      </c>
    </row>
    <row r="902" spans="2:8">
      <c r="B902" s="157">
        <v>45111.867361111108</v>
      </c>
      <c r="C902" s="180">
        <v>200</v>
      </c>
      <c r="D902" s="180">
        <v>195.8</v>
      </c>
      <c r="E902" s="180">
        <v>4.1999999999999886</v>
      </c>
      <c r="F902" s="158" t="s">
        <v>5</v>
      </c>
      <c r="G902" s="159"/>
      <c r="H902" s="160">
        <v>1813712679</v>
      </c>
    </row>
    <row r="903" spans="2:8">
      <c r="B903" s="157">
        <v>45111.867731481485</v>
      </c>
      <c r="C903" s="180">
        <v>200</v>
      </c>
      <c r="D903" s="180">
        <v>195.8</v>
      </c>
      <c r="E903" s="180">
        <v>4.1999999999999886</v>
      </c>
      <c r="F903" s="158" t="s">
        <v>6559</v>
      </c>
      <c r="G903" s="159"/>
      <c r="H903" s="160">
        <v>1813713731</v>
      </c>
    </row>
    <row r="904" spans="2:8">
      <c r="B904" s="157">
        <v>45111.88082175926</v>
      </c>
      <c r="C904" s="180">
        <v>2500</v>
      </c>
      <c r="D904" s="180">
        <v>2447.5</v>
      </c>
      <c r="E904" s="180">
        <v>52.5</v>
      </c>
      <c r="F904" s="158" t="s">
        <v>6559</v>
      </c>
      <c r="G904" s="159" t="s">
        <v>6671</v>
      </c>
      <c r="H904" s="160">
        <v>1813748634</v>
      </c>
    </row>
    <row r="905" spans="2:8">
      <c r="B905" s="157">
        <v>45111.882326388892</v>
      </c>
      <c r="C905" s="180">
        <v>250</v>
      </c>
      <c r="D905" s="180">
        <v>244.75</v>
      </c>
      <c r="E905" s="180">
        <v>5.25</v>
      </c>
      <c r="F905" s="158" t="s">
        <v>5</v>
      </c>
      <c r="G905" s="159"/>
      <c r="H905" s="160">
        <v>1813752732</v>
      </c>
    </row>
    <row r="906" spans="2:8">
      <c r="B906" s="157">
        <v>45111.883055555554</v>
      </c>
      <c r="C906" s="180">
        <v>1000</v>
      </c>
      <c r="D906" s="180">
        <v>979</v>
      </c>
      <c r="E906" s="180">
        <v>21</v>
      </c>
      <c r="F906" s="158" t="s">
        <v>6562</v>
      </c>
      <c r="G906" s="159" t="s">
        <v>6640</v>
      </c>
      <c r="H906" s="160">
        <v>1813754684</v>
      </c>
    </row>
    <row r="907" spans="2:8">
      <c r="B907" s="157">
        <v>45111.894166666665</v>
      </c>
      <c r="C907" s="180">
        <v>7000</v>
      </c>
      <c r="D907" s="180">
        <v>6853</v>
      </c>
      <c r="E907" s="180">
        <v>147</v>
      </c>
      <c r="F907" s="158" t="s">
        <v>10526</v>
      </c>
      <c r="G907" s="159"/>
      <c r="H907" s="160">
        <v>1813783769</v>
      </c>
    </row>
    <row r="908" spans="2:8">
      <c r="B908" s="157">
        <v>45111.895636574074</v>
      </c>
      <c r="C908" s="180">
        <v>70</v>
      </c>
      <c r="D908" s="180">
        <v>66.099999999999994</v>
      </c>
      <c r="E908" s="180">
        <v>3.9000000000000057</v>
      </c>
      <c r="F908" s="158" t="s">
        <v>5</v>
      </c>
      <c r="G908" s="159"/>
      <c r="H908" s="160">
        <v>1813788186</v>
      </c>
    </row>
    <row r="909" spans="2:8">
      <c r="B909" s="157">
        <v>45111.899907407409</v>
      </c>
      <c r="C909" s="180">
        <v>100</v>
      </c>
      <c r="D909" s="180">
        <v>96.1</v>
      </c>
      <c r="E909" s="180">
        <v>3.9000000000000057</v>
      </c>
      <c r="F909" s="158" t="s">
        <v>5</v>
      </c>
      <c r="G909" s="159"/>
      <c r="H909" s="160">
        <v>1813801741</v>
      </c>
    </row>
    <row r="910" spans="2:8">
      <c r="B910" s="157">
        <v>45111.903969907406</v>
      </c>
      <c r="C910" s="180">
        <v>250</v>
      </c>
      <c r="D910" s="180">
        <v>244.75</v>
      </c>
      <c r="E910" s="180">
        <v>5.25</v>
      </c>
      <c r="F910" s="158" t="s">
        <v>5</v>
      </c>
      <c r="G910" s="159"/>
      <c r="H910" s="160">
        <v>1813813521</v>
      </c>
    </row>
    <row r="911" spans="2:8">
      <c r="B911" s="157">
        <v>45111.905011574076</v>
      </c>
      <c r="C911" s="180">
        <v>30</v>
      </c>
      <c r="D911" s="180">
        <v>26.1</v>
      </c>
      <c r="E911" s="180">
        <v>3.8999999999999986</v>
      </c>
      <c r="F911" s="158" t="s">
        <v>5</v>
      </c>
      <c r="G911" s="159"/>
      <c r="H911" s="160">
        <v>1813815865</v>
      </c>
    </row>
    <row r="912" spans="2:8">
      <c r="B912" s="157">
        <v>45111.909444444442</v>
      </c>
      <c r="C912" s="180">
        <v>50</v>
      </c>
      <c r="D912" s="180">
        <v>46.1</v>
      </c>
      <c r="E912" s="180">
        <v>3.8999999999999986</v>
      </c>
      <c r="F912" s="158" t="s">
        <v>5</v>
      </c>
      <c r="G912" s="159"/>
      <c r="H912" s="160">
        <v>1813826145</v>
      </c>
    </row>
    <row r="913" spans="2:8">
      <c r="B913" s="157">
        <v>45111.912256944444</v>
      </c>
      <c r="C913" s="180">
        <v>400</v>
      </c>
      <c r="D913" s="180">
        <v>391.6</v>
      </c>
      <c r="E913" s="180">
        <v>8.3999999999999773</v>
      </c>
      <c r="F913" s="158" t="s">
        <v>5</v>
      </c>
      <c r="G913" s="159"/>
      <c r="H913" s="160">
        <v>1813832652</v>
      </c>
    </row>
    <row r="914" spans="2:8">
      <c r="B914" s="157">
        <v>45111.917962962965</v>
      </c>
      <c r="C914" s="180">
        <v>500</v>
      </c>
      <c r="D914" s="180">
        <v>489.5</v>
      </c>
      <c r="E914" s="180">
        <v>10.5</v>
      </c>
      <c r="F914" s="158" t="s">
        <v>5</v>
      </c>
      <c r="G914" s="159"/>
      <c r="H914" s="160">
        <v>1813846512</v>
      </c>
    </row>
    <row r="915" spans="2:8">
      <c r="B915" s="157">
        <v>45111.945752314816</v>
      </c>
      <c r="C915" s="180">
        <v>200</v>
      </c>
      <c r="D915" s="180">
        <v>195.8</v>
      </c>
      <c r="E915" s="180">
        <v>4.1999999999999886</v>
      </c>
      <c r="F915" s="158" t="s">
        <v>5</v>
      </c>
      <c r="G915" s="159"/>
      <c r="H915" s="160">
        <v>1813907064</v>
      </c>
    </row>
    <row r="916" spans="2:8">
      <c r="B916" s="157">
        <v>45111.94740740741</v>
      </c>
      <c r="C916" s="180">
        <v>5000</v>
      </c>
      <c r="D916" s="180">
        <v>4895</v>
      </c>
      <c r="E916" s="180">
        <v>105</v>
      </c>
      <c r="F916" s="158" t="s">
        <v>6533</v>
      </c>
      <c r="G916" s="159"/>
      <c r="H916" s="160">
        <v>1813910357</v>
      </c>
    </row>
    <row r="917" spans="2:8">
      <c r="B917" s="157">
        <v>45111.960694444446</v>
      </c>
      <c r="C917" s="180">
        <v>100</v>
      </c>
      <c r="D917" s="180">
        <v>96.1</v>
      </c>
      <c r="E917" s="180">
        <v>3.9000000000000057</v>
      </c>
      <c r="F917" s="158" t="s">
        <v>6579</v>
      </c>
      <c r="G917" s="159"/>
      <c r="H917" s="160">
        <v>1813935767</v>
      </c>
    </row>
    <row r="918" spans="2:8">
      <c r="B918" s="157">
        <v>45111.965671296297</v>
      </c>
      <c r="C918" s="180">
        <v>10000</v>
      </c>
      <c r="D918" s="180">
        <v>9790</v>
      </c>
      <c r="E918" s="180">
        <v>210</v>
      </c>
      <c r="F918" s="158" t="s">
        <v>10527</v>
      </c>
      <c r="G918" s="159"/>
      <c r="H918" s="160">
        <v>1813945289</v>
      </c>
    </row>
    <row r="919" spans="2:8">
      <c r="B919" s="157">
        <v>45111.96980324074</v>
      </c>
      <c r="C919" s="180">
        <v>3000</v>
      </c>
      <c r="D919" s="180">
        <v>2937</v>
      </c>
      <c r="E919" s="180">
        <v>63</v>
      </c>
      <c r="F919" s="158" t="s">
        <v>6618</v>
      </c>
      <c r="G919" s="159"/>
      <c r="H919" s="160">
        <v>1813952788</v>
      </c>
    </row>
    <row r="920" spans="2:8">
      <c r="B920" s="157">
        <v>45111.971412037034</v>
      </c>
      <c r="C920" s="180">
        <v>780</v>
      </c>
      <c r="D920" s="180">
        <v>763.62</v>
      </c>
      <c r="E920" s="180">
        <v>16.379999999999995</v>
      </c>
      <c r="F920" s="158" t="s">
        <v>10528</v>
      </c>
      <c r="G920" s="159"/>
      <c r="H920" s="160">
        <v>1813955840</v>
      </c>
    </row>
    <row r="921" spans="2:8">
      <c r="B921" s="157">
        <v>45111.984097222223</v>
      </c>
      <c r="C921" s="180">
        <v>1000</v>
      </c>
      <c r="D921" s="180">
        <v>979</v>
      </c>
      <c r="E921" s="180">
        <v>21</v>
      </c>
      <c r="F921" s="158" t="s">
        <v>5</v>
      </c>
      <c r="G921" s="159"/>
      <c r="H921" s="160">
        <v>1813978002</v>
      </c>
    </row>
    <row r="922" spans="2:8">
      <c r="B922" s="157">
        <v>45111.98710648148</v>
      </c>
      <c r="C922" s="180">
        <v>500</v>
      </c>
      <c r="D922" s="180">
        <v>489.5</v>
      </c>
      <c r="E922" s="180">
        <v>10.5</v>
      </c>
      <c r="F922" s="158" t="s">
        <v>5</v>
      </c>
      <c r="G922" s="159"/>
      <c r="H922" s="160">
        <v>1813983041</v>
      </c>
    </row>
    <row r="923" spans="2:8">
      <c r="B923" s="157">
        <v>45111.989039351851</v>
      </c>
      <c r="C923" s="180">
        <v>10</v>
      </c>
      <c r="D923" s="180">
        <v>6.1</v>
      </c>
      <c r="E923" s="180">
        <v>3.9000000000000004</v>
      </c>
      <c r="F923" s="158" t="s">
        <v>5</v>
      </c>
      <c r="G923" s="159"/>
      <c r="H923" s="160">
        <v>1813985987</v>
      </c>
    </row>
    <row r="924" spans="2:8">
      <c r="B924" s="157">
        <v>45111.994432870371</v>
      </c>
      <c r="C924" s="180">
        <v>500</v>
      </c>
      <c r="D924" s="180">
        <v>489.5</v>
      </c>
      <c r="E924" s="180">
        <v>10.5</v>
      </c>
      <c r="F924" s="158" t="s">
        <v>6561</v>
      </c>
      <c r="G924" s="159"/>
      <c r="H924" s="160">
        <v>1813994055</v>
      </c>
    </row>
    <row r="925" spans="2:8">
      <c r="B925" s="157">
        <v>45112.009594907409</v>
      </c>
      <c r="C925" s="180">
        <v>100</v>
      </c>
      <c r="D925" s="180">
        <v>96.1</v>
      </c>
      <c r="E925" s="180">
        <v>3.9000000000000057</v>
      </c>
      <c r="F925" s="158" t="s">
        <v>10529</v>
      </c>
      <c r="G925" s="159"/>
      <c r="H925" s="160">
        <v>1814020600</v>
      </c>
    </row>
    <row r="926" spans="2:8">
      <c r="B926" s="157">
        <v>45112.036817129629</v>
      </c>
      <c r="C926" s="180">
        <v>500</v>
      </c>
      <c r="D926" s="180">
        <v>489.5</v>
      </c>
      <c r="E926" s="180">
        <v>10.5</v>
      </c>
      <c r="F926" s="158" t="s">
        <v>5</v>
      </c>
      <c r="G926" s="159"/>
      <c r="H926" s="160">
        <v>1814063655</v>
      </c>
    </row>
    <row r="927" spans="2:8">
      <c r="B927" s="157">
        <v>45112.043182870373</v>
      </c>
      <c r="C927" s="180">
        <v>300</v>
      </c>
      <c r="D927" s="180">
        <v>293.7</v>
      </c>
      <c r="E927" s="180">
        <v>6.3000000000000114</v>
      </c>
      <c r="F927" s="158" t="s">
        <v>5</v>
      </c>
      <c r="G927" s="159"/>
      <c r="H927" s="160">
        <v>1814073318</v>
      </c>
    </row>
    <row r="928" spans="2:8">
      <c r="B928" s="157">
        <v>45112.049872685187</v>
      </c>
      <c r="C928" s="180">
        <v>30</v>
      </c>
      <c r="D928" s="180">
        <v>26.1</v>
      </c>
      <c r="E928" s="180">
        <v>3.8999999999999986</v>
      </c>
      <c r="F928" s="158" t="s">
        <v>5</v>
      </c>
      <c r="G928" s="159"/>
      <c r="H928" s="160">
        <v>1814083761</v>
      </c>
    </row>
    <row r="929" spans="2:8">
      <c r="B929" s="157">
        <v>45112.050347222219</v>
      </c>
      <c r="C929" s="180">
        <v>700</v>
      </c>
      <c r="D929" s="180">
        <v>685.3</v>
      </c>
      <c r="E929" s="180">
        <v>14.700000000000045</v>
      </c>
      <c r="F929" s="158" t="s">
        <v>6571</v>
      </c>
      <c r="G929" s="159"/>
      <c r="H929" s="160">
        <v>1814084506</v>
      </c>
    </row>
    <row r="930" spans="2:8">
      <c r="B930" s="157">
        <v>45112.070208333331</v>
      </c>
      <c r="C930" s="180">
        <v>100000</v>
      </c>
      <c r="D930" s="180">
        <v>97900</v>
      </c>
      <c r="E930" s="180">
        <v>2100</v>
      </c>
      <c r="F930" s="158" t="s">
        <v>6575</v>
      </c>
      <c r="G930" s="159"/>
      <c r="H930" s="160">
        <v>1814111647</v>
      </c>
    </row>
    <row r="931" spans="2:8">
      <c r="B931" s="157">
        <v>45112.132870370369</v>
      </c>
      <c r="C931" s="180">
        <v>300</v>
      </c>
      <c r="D931" s="180">
        <v>293.7</v>
      </c>
      <c r="E931" s="180">
        <v>6.3000000000000114</v>
      </c>
      <c r="F931" s="158" t="s">
        <v>5</v>
      </c>
      <c r="G931" s="159"/>
      <c r="H931" s="160">
        <v>1814187189</v>
      </c>
    </row>
    <row r="932" spans="2:8">
      <c r="B932" s="157">
        <v>45112.251921296294</v>
      </c>
      <c r="C932" s="180">
        <v>8000</v>
      </c>
      <c r="D932" s="180">
        <v>7832</v>
      </c>
      <c r="E932" s="180">
        <v>168</v>
      </c>
      <c r="F932" s="158" t="s">
        <v>6688</v>
      </c>
      <c r="G932" s="159"/>
      <c r="H932" s="160">
        <v>1814308134</v>
      </c>
    </row>
    <row r="933" spans="2:8">
      <c r="B933" s="157">
        <v>45112.253009259257</v>
      </c>
      <c r="C933" s="180">
        <v>500</v>
      </c>
      <c r="D933" s="180">
        <v>489.5</v>
      </c>
      <c r="E933" s="180">
        <v>10.5</v>
      </c>
      <c r="F933" s="158" t="s">
        <v>5</v>
      </c>
      <c r="G933" s="159"/>
      <c r="H933" s="160">
        <v>1814309373</v>
      </c>
    </row>
    <row r="934" spans="2:8">
      <c r="B934" s="157">
        <v>45112.258819444447</v>
      </c>
      <c r="C934" s="180">
        <v>330</v>
      </c>
      <c r="D934" s="180">
        <v>323.07</v>
      </c>
      <c r="E934" s="180">
        <v>6.9300000000000068</v>
      </c>
      <c r="F934" s="158" t="s">
        <v>5</v>
      </c>
      <c r="G934" s="159"/>
      <c r="H934" s="160">
        <v>1814315891</v>
      </c>
    </row>
    <row r="935" spans="2:8">
      <c r="B935" s="157">
        <v>45112.287754629629</v>
      </c>
      <c r="C935" s="180">
        <v>225</v>
      </c>
      <c r="D935" s="180">
        <v>220.27</v>
      </c>
      <c r="E935" s="180">
        <v>4.7299999999999898</v>
      </c>
      <c r="F935" s="158" t="s">
        <v>6530</v>
      </c>
      <c r="G935" s="159"/>
      <c r="H935" s="160">
        <v>1814344068</v>
      </c>
    </row>
    <row r="936" spans="2:8">
      <c r="B936" s="157">
        <v>45112.304282407407</v>
      </c>
      <c r="C936" s="180">
        <v>1000</v>
      </c>
      <c r="D936" s="180">
        <v>979</v>
      </c>
      <c r="E936" s="180">
        <v>21</v>
      </c>
      <c r="F936" s="158" t="s">
        <v>6543</v>
      </c>
      <c r="G936" s="159"/>
      <c r="H936" s="160">
        <v>1814362660</v>
      </c>
    </row>
    <row r="937" spans="2:8">
      <c r="B937" s="157">
        <v>45112.312928240739</v>
      </c>
      <c r="C937" s="180">
        <v>100</v>
      </c>
      <c r="D937" s="180">
        <v>96.1</v>
      </c>
      <c r="E937" s="180">
        <v>3.9000000000000057</v>
      </c>
      <c r="F937" s="158" t="s">
        <v>10502</v>
      </c>
      <c r="G937" s="159" t="s">
        <v>6593</v>
      </c>
      <c r="H937" s="160">
        <v>1814372460</v>
      </c>
    </row>
    <row r="938" spans="2:8">
      <c r="B938" s="157">
        <v>45112.32545138889</v>
      </c>
      <c r="C938" s="180">
        <v>100</v>
      </c>
      <c r="D938" s="180">
        <v>96.1</v>
      </c>
      <c r="E938" s="180">
        <v>3.9000000000000057</v>
      </c>
      <c r="F938" s="158" t="s">
        <v>6556</v>
      </c>
      <c r="G938" s="159"/>
      <c r="H938" s="160">
        <v>1814388880</v>
      </c>
    </row>
    <row r="939" spans="2:8">
      <c r="B939" s="157">
        <v>45112.340520833335</v>
      </c>
      <c r="C939" s="180">
        <v>10000</v>
      </c>
      <c r="D939" s="180">
        <v>9790</v>
      </c>
      <c r="E939" s="180">
        <v>210</v>
      </c>
      <c r="F939" s="158" t="s">
        <v>5</v>
      </c>
      <c r="G939" s="159"/>
      <c r="H939" s="160">
        <v>1814410931</v>
      </c>
    </row>
    <row r="940" spans="2:8">
      <c r="B940" s="157">
        <v>45112.340983796297</v>
      </c>
      <c r="C940" s="180">
        <v>100</v>
      </c>
      <c r="D940" s="180">
        <v>96.1</v>
      </c>
      <c r="E940" s="180">
        <v>3.9000000000000057</v>
      </c>
      <c r="F940" s="158" t="s">
        <v>6568</v>
      </c>
      <c r="G940" s="159" t="s">
        <v>6567</v>
      </c>
      <c r="H940" s="160">
        <v>1814411550</v>
      </c>
    </row>
    <row r="941" spans="2:8">
      <c r="B941" s="157">
        <v>45112.34103009259</v>
      </c>
      <c r="C941" s="180">
        <v>100</v>
      </c>
      <c r="D941" s="180">
        <v>96.1</v>
      </c>
      <c r="E941" s="180">
        <v>3.9000000000000057</v>
      </c>
      <c r="F941" s="158" t="s">
        <v>5</v>
      </c>
      <c r="G941" s="159"/>
      <c r="H941" s="160">
        <v>1814411610</v>
      </c>
    </row>
    <row r="942" spans="2:8">
      <c r="B942" s="157">
        <v>45112.34752314815</v>
      </c>
      <c r="C942" s="180">
        <v>300</v>
      </c>
      <c r="D942" s="180">
        <v>293.7</v>
      </c>
      <c r="E942" s="180">
        <v>6.3000000000000114</v>
      </c>
      <c r="F942" s="158" t="s">
        <v>5</v>
      </c>
      <c r="G942" s="159"/>
      <c r="H942" s="160">
        <v>1814421448</v>
      </c>
    </row>
    <row r="943" spans="2:8">
      <c r="B943" s="157">
        <v>45112.352546296293</v>
      </c>
      <c r="C943" s="180">
        <v>100</v>
      </c>
      <c r="D943" s="180">
        <v>96.1</v>
      </c>
      <c r="E943" s="180">
        <v>3.9000000000000057</v>
      </c>
      <c r="F943" s="158" t="s">
        <v>5</v>
      </c>
      <c r="G943" s="159"/>
      <c r="H943" s="160">
        <v>1814429227</v>
      </c>
    </row>
    <row r="944" spans="2:8">
      <c r="B944" s="157">
        <v>45112.356747685182</v>
      </c>
      <c r="C944" s="180">
        <v>1000</v>
      </c>
      <c r="D944" s="180">
        <v>979</v>
      </c>
      <c r="E944" s="180">
        <v>21</v>
      </c>
      <c r="F944" s="158" t="s">
        <v>6556</v>
      </c>
      <c r="G944" s="159"/>
      <c r="H944" s="160">
        <v>1814435727</v>
      </c>
    </row>
    <row r="945" spans="2:8">
      <c r="B945" s="157">
        <v>45112.358935185184</v>
      </c>
      <c r="C945" s="180">
        <v>150</v>
      </c>
      <c r="D945" s="180">
        <v>146.1</v>
      </c>
      <c r="E945" s="180">
        <v>3.9000000000000057</v>
      </c>
      <c r="F945" s="158" t="s">
        <v>5</v>
      </c>
      <c r="G945" s="159"/>
      <c r="H945" s="160">
        <v>1814439291</v>
      </c>
    </row>
    <row r="946" spans="2:8">
      <c r="B946" s="157">
        <v>45112.368854166663</v>
      </c>
      <c r="C946" s="180">
        <v>300</v>
      </c>
      <c r="D946" s="180">
        <v>293.7</v>
      </c>
      <c r="E946" s="180">
        <v>6.3000000000000114</v>
      </c>
      <c r="F946" s="158" t="s">
        <v>5</v>
      </c>
      <c r="G946" s="159"/>
      <c r="H946" s="160">
        <v>1814456078</v>
      </c>
    </row>
    <row r="947" spans="2:8">
      <c r="B947" s="157">
        <v>45112.373773148145</v>
      </c>
      <c r="C947" s="180">
        <v>100</v>
      </c>
      <c r="D947" s="180">
        <v>96.1</v>
      </c>
      <c r="E947" s="180">
        <v>3.9000000000000057</v>
      </c>
      <c r="F947" s="158" t="s">
        <v>5</v>
      </c>
      <c r="G947" s="159"/>
      <c r="H947" s="160">
        <v>1814464793</v>
      </c>
    </row>
    <row r="948" spans="2:8">
      <c r="B948" s="157">
        <v>45112.378194444442</v>
      </c>
      <c r="C948" s="180">
        <v>200</v>
      </c>
      <c r="D948" s="180">
        <v>195.8</v>
      </c>
      <c r="E948" s="180">
        <v>4.1999999999999886</v>
      </c>
      <c r="F948" s="158" t="s">
        <v>5</v>
      </c>
      <c r="G948" s="159"/>
      <c r="H948" s="160">
        <v>1814472562</v>
      </c>
    </row>
    <row r="949" spans="2:8">
      <c r="B949" s="157">
        <v>45112.383634259262</v>
      </c>
      <c r="C949" s="180">
        <v>200</v>
      </c>
      <c r="D949" s="180">
        <v>195.8</v>
      </c>
      <c r="E949" s="180">
        <v>4.1999999999999886</v>
      </c>
      <c r="F949" s="158" t="s">
        <v>5</v>
      </c>
      <c r="G949" s="159"/>
      <c r="H949" s="160">
        <v>1814481885</v>
      </c>
    </row>
    <row r="950" spans="2:8">
      <c r="B950" s="157">
        <v>45112.386435185188</v>
      </c>
      <c r="C950" s="180">
        <v>100</v>
      </c>
      <c r="D950" s="180">
        <v>96.1</v>
      </c>
      <c r="E950" s="180">
        <v>3.9000000000000057</v>
      </c>
      <c r="F950" s="158" t="s">
        <v>5</v>
      </c>
      <c r="G950" s="159"/>
      <c r="H950" s="160">
        <v>1814487018</v>
      </c>
    </row>
    <row r="951" spans="2:8">
      <c r="B951" s="157">
        <v>45112.389803240738</v>
      </c>
      <c r="C951" s="180">
        <v>100</v>
      </c>
      <c r="D951" s="180">
        <v>96.1</v>
      </c>
      <c r="E951" s="180">
        <v>3.9000000000000057</v>
      </c>
      <c r="F951" s="158" t="s">
        <v>5</v>
      </c>
      <c r="G951" s="159"/>
      <c r="H951" s="160">
        <v>1814492814</v>
      </c>
    </row>
    <row r="952" spans="2:8">
      <c r="B952" s="157">
        <v>45112.392592592594</v>
      </c>
      <c r="C952" s="180">
        <v>10</v>
      </c>
      <c r="D952" s="180">
        <v>6.1</v>
      </c>
      <c r="E952" s="180">
        <v>3.9000000000000004</v>
      </c>
      <c r="F952" s="158" t="s">
        <v>6596</v>
      </c>
      <c r="G952" s="159"/>
      <c r="H952" s="160">
        <v>1814497557</v>
      </c>
    </row>
    <row r="953" spans="2:8">
      <c r="B953" s="157">
        <v>45112.393067129633</v>
      </c>
      <c r="C953" s="180">
        <v>100</v>
      </c>
      <c r="D953" s="180">
        <v>96.1</v>
      </c>
      <c r="E953" s="180">
        <v>3.9000000000000057</v>
      </c>
      <c r="F953" s="158" t="s">
        <v>5</v>
      </c>
      <c r="G953" s="159"/>
      <c r="H953" s="160">
        <v>1814498345</v>
      </c>
    </row>
    <row r="954" spans="2:8">
      <c r="B954" s="157">
        <v>45112.396990740737</v>
      </c>
      <c r="C954" s="180">
        <v>500</v>
      </c>
      <c r="D954" s="180">
        <v>489.5</v>
      </c>
      <c r="E954" s="180">
        <v>10.5</v>
      </c>
      <c r="F954" s="158" t="s">
        <v>5</v>
      </c>
      <c r="G954" s="159"/>
      <c r="H954" s="160">
        <v>1814504914</v>
      </c>
    </row>
    <row r="955" spans="2:8">
      <c r="B955" s="157">
        <v>45112.397511574076</v>
      </c>
      <c r="C955" s="180">
        <v>300</v>
      </c>
      <c r="D955" s="180">
        <v>293.7</v>
      </c>
      <c r="E955" s="180">
        <v>6.3000000000000114</v>
      </c>
      <c r="F955" s="158" t="s">
        <v>6532</v>
      </c>
      <c r="G955" s="159"/>
      <c r="H955" s="160">
        <v>1814505720</v>
      </c>
    </row>
    <row r="956" spans="2:8">
      <c r="B956" s="157">
        <v>45112.398055555554</v>
      </c>
      <c r="C956" s="180">
        <v>1000</v>
      </c>
      <c r="D956" s="180">
        <v>979</v>
      </c>
      <c r="E956" s="180">
        <v>21</v>
      </c>
      <c r="F956" s="158" t="s">
        <v>6555</v>
      </c>
      <c r="G956" s="159"/>
      <c r="H956" s="160">
        <v>1814506679</v>
      </c>
    </row>
    <row r="957" spans="2:8">
      <c r="B957" s="157">
        <v>45112.399097222224</v>
      </c>
      <c r="C957" s="180">
        <v>1000</v>
      </c>
      <c r="D957" s="180">
        <v>979</v>
      </c>
      <c r="E957" s="180">
        <v>21</v>
      </c>
      <c r="F957" s="158" t="s">
        <v>10530</v>
      </c>
      <c r="G957" s="159"/>
      <c r="H957" s="160">
        <v>1814508497</v>
      </c>
    </row>
    <row r="958" spans="2:8">
      <c r="B958" s="157">
        <v>45112.399988425925</v>
      </c>
      <c r="C958" s="180">
        <v>1000</v>
      </c>
      <c r="D958" s="180">
        <v>979</v>
      </c>
      <c r="E958" s="180">
        <v>21</v>
      </c>
      <c r="F958" s="158" t="s">
        <v>6555</v>
      </c>
      <c r="G958" s="159"/>
      <c r="H958" s="160">
        <v>1814510181</v>
      </c>
    </row>
    <row r="959" spans="2:8">
      <c r="B959" s="157">
        <v>45112.40079861111</v>
      </c>
      <c r="C959" s="180">
        <v>1000</v>
      </c>
      <c r="D959" s="180">
        <v>979</v>
      </c>
      <c r="E959" s="180">
        <v>21</v>
      </c>
      <c r="F959" s="158" t="s">
        <v>6555</v>
      </c>
      <c r="G959" s="159"/>
      <c r="H959" s="160">
        <v>1814511603</v>
      </c>
    </row>
    <row r="960" spans="2:8">
      <c r="B960" s="157">
        <v>45112.408067129632</v>
      </c>
      <c r="C960" s="180">
        <v>2000</v>
      </c>
      <c r="D960" s="180">
        <v>1958</v>
      </c>
      <c r="E960" s="180">
        <v>42</v>
      </c>
      <c r="F960" s="158" t="s">
        <v>5</v>
      </c>
      <c r="G960" s="159"/>
      <c r="H960" s="160">
        <v>1814524635</v>
      </c>
    </row>
    <row r="961" spans="2:8">
      <c r="B961" s="157">
        <v>45112.412939814814</v>
      </c>
      <c r="C961" s="180">
        <v>100</v>
      </c>
      <c r="D961" s="180">
        <v>96.1</v>
      </c>
      <c r="E961" s="180">
        <v>3.9000000000000057</v>
      </c>
      <c r="F961" s="158" t="s">
        <v>5</v>
      </c>
      <c r="G961" s="159"/>
      <c r="H961" s="160">
        <v>1814533579</v>
      </c>
    </row>
    <row r="962" spans="2:8">
      <c r="B962" s="157">
        <v>45112.414641203701</v>
      </c>
      <c r="C962" s="180">
        <v>236</v>
      </c>
      <c r="D962" s="180">
        <v>231.04</v>
      </c>
      <c r="E962" s="180">
        <v>4.960000000000008</v>
      </c>
      <c r="F962" s="158" t="s">
        <v>10531</v>
      </c>
      <c r="G962" s="159"/>
      <c r="H962" s="160">
        <v>1814536828</v>
      </c>
    </row>
    <row r="963" spans="2:8">
      <c r="B963" s="157">
        <v>45112.414803240739</v>
      </c>
      <c r="C963" s="180">
        <v>200</v>
      </c>
      <c r="D963" s="180">
        <v>195.8</v>
      </c>
      <c r="E963" s="180">
        <v>4.1999999999999886</v>
      </c>
      <c r="F963" s="158" t="s">
        <v>5</v>
      </c>
      <c r="G963" s="159"/>
      <c r="H963" s="160">
        <v>1814537140</v>
      </c>
    </row>
    <row r="964" spans="2:8">
      <c r="B964" s="157">
        <v>45112.420347222222</v>
      </c>
      <c r="C964" s="180">
        <v>500</v>
      </c>
      <c r="D964" s="180">
        <v>489.5</v>
      </c>
      <c r="E964" s="180">
        <v>10.5</v>
      </c>
      <c r="F964" s="158" t="s">
        <v>5</v>
      </c>
      <c r="G964" s="159"/>
      <c r="H964" s="160">
        <v>1814547298</v>
      </c>
    </row>
    <row r="965" spans="2:8">
      <c r="B965" s="157">
        <v>45112.420682870368</v>
      </c>
      <c r="C965" s="180">
        <v>146</v>
      </c>
      <c r="D965" s="180">
        <v>142.1</v>
      </c>
      <c r="E965" s="180">
        <v>3.9000000000000057</v>
      </c>
      <c r="F965" s="158" t="s">
        <v>6579</v>
      </c>
      <c r="G965" s="159"/>
      <c r="H965" s="160">
        <v>1814547900</v>
      </c>
    </row>
    <row r="966" spans="2:8">
      <c r="B966" s="157">
        <v>45112.425370370373</v>
      </c>
      <c r="C966" s="180">
        <v>300</v>
      </c>
      <c r="D966" s="180">
        <v>293.7</v>
      </c>
      <c r="E966" s="180">
        <v>6.3000000000000114</v>
      </c>
      <c r="F966" s="158" t="s">
        <v>6546</v>
      </c>
      <c r="G966" s="159"/>
      <c r="H966" s="160">
        <v>1814556333</v>
      </c>
    </row>
    <row r="967" spans="2:8">
      <c r="B967" s="157">
        <v>45112.42664351852</v>
      </c>
      <c r="C967" s="180">
        <v>150</v>
      </c>
      <c r="D967" s="180">
        <v>146.1</v>
      </c>
      <c r="E967" s="180">
        <v>3.9000000000000057</v>
      </c>
      <c r="F967" s="158" t="s">
        <v>5</v>
      </c>
      <c r="G967" s="159"/>
      <c r="H967" s="160">
        <v>1814558672</v>
      </c>
    </row>
    <row r="968" spans="2:8">
      <c r="B968" s="157">
        <v>45112.428090277775</v>
      </c>
      <c r="C968" s="180">
        <v>1000</v>
      </c>
      <c r="D968" s="180">
        <v>979</v>
      </c>
      <c r="E968" s="180">
        <v>21</v>
      </c>
      <c r="F968" s="158" t="s">
        <v>5</v>
      </c>
      <c r="G968" s="159"/>
      <c r="H968" s="160">
        <v>1814561237</v>
      </c>
    </row>
    <row r="969" spans="2:8">
      <c r="B969" s="157">
        <v>45112.430659722224</v>
      </c>
      <c r="C969" s="180">
        <v>200</v>
      </c>
      <c r="D969" s="180">
        <v>195.8</v>
      </c>
      <c r="E969" s="180">
        <v>4.1999999999999886</v>
      </c>
      <c r="F969" s="158" t="s">
        <v>5</v>
      </c>
      <c r="G969" s="159"/>
      <c r="H969" s="160">
        <v>1814565837</v>
      </c>
    </row>
    <row r="970" spans="2:8">
      <c r="B970" s="157">
        <v>45112.431111111109</v>
      </c>
      <c r="C970" s="180">
        <v>500</v>
      </c>
      <c r="D970" s="180">
        <v>489.5</v>
      </c>
      <c r="E970" s="180">
        <v>10.5</v>
      </c>
      <c r="F970" s="158" t="s">
        <v>10532</v>
      </c>
      <c r="G970" s="159"/>
      <c r="H970" s="160">
        <v>1814566624</v>
      </c>
    </row>
    <row r="971" spans="2:8">
      <c r="B971" s="157">
        <v>45112.433391203704</v>
      </c>
      <c r="C971" s="180">
        <v>100</v>
      </c>
      <c r="D971" s="180">
        <v>96.1</v>
      </c>
      <c r="E971" s="180">
        <v>3.9000000000000057</v>
      </c>
      <c r="F971" s="158" t="s">
        <v>5</v>
      </c>
      <c r="G971" s="159"/>
      <c r="H971" s="160">
        <v>1814570553</v>
      </c>
    </row>
    <row r="972" spans="2:8">
      <c r="B972" s="157">
        <v>45112.435300925928</v>
      </c>
      <c r="C972" s="180">
        <v>10</v>
      </c>
      <c r="D972" s="180">
        <v>6.1</v>
      </c>
      <c r="E972" s="180">
        <v>3.9000000000000004</v>
      </c>
      <c r="F972" s="158" t="s">
        <v>10533</v>
      </c>
      <c r="G972" s="159"/>
      <c r="H972" s="160">
        <v>1814574543</v>
      </c>
    </row>
    <row r="973" spans="2:8">
      <c r="B973" s="157">
        <v>45112.435567129629</v>
      </c>
      <c r="C973" s="180">
        <v>10</v>
      </c>
      <c r="D973" s="180">
        <v>6.1</v>
      </c>
      <c r="E973" s="180">
        <v>3.9000000000000004</v>
      </c>
      <c r="F973" s="158" t="s">
        <v>6555</v>
      </c>
      <c r="G973" s="159"/>
      <c r="H973" s="160">
        <v>1814575113</v>
      </c>
    </row>
    <row r="974" spans="2:8">
      <c r="B974" s="157">
        <v>45112.436099537037</v>
      </c>
      <c r="C974" s="180">
        <v>500</v>
      </c>
      <c r="D974" s="180">
        <v>489.5</v>
      </c>
      <c r="E974" s="180">
        <v>10.5</v>
      </c>
      <c r="F974" s="158" t="s">
        <v>5</v>
      </c>
      <c r="G974" s="159"/>
      <c r="H974" s="160">
        <v>1814576245</v>
      </c>
    </row>
    <row r="975" spans="2:8">
      <c r="B975" s="157">
        <v>45112.43613425926</v>
      </c>
      <c r="C975" s="180">
        <v>40000</v>
      </c>
      <c r="D975" s="180">
        <v>39160</v>
      </c>
      <c r="E975" s="180">
        <v>840</v>
      </c>
      <c r="F975" s="158" t="s">
        <v>6543</v>
      </c>
      <c r="G975" s="159"/>
      <c r="H975" s="160">
        <v>1814576361</v>
      </c>
    </row>
    <row r="976" spans="2:8">
      <c r="B976" s="157">
        <v>45112.436388888891</v>
      </c>
      <c r="C976" s="180">
        <v>10</v>
      </c>
      <c r="D976" s="180">
        <v>6.1</v>
      </c>
      <c r="E976" s="180">
        <v>3.9000000000000004</v>
      </c>
      <c r="F976" s="158" t="s">
        <v>6532</v>
      </c>
      <c r="G976" s="159"/>
      <c r="H976" s="160">
        <v>1814576955</v>
      </c>
    </row>
    <row r="977" spans="2:8">
      <c r="B977" s="157">
        <v>45112.437534722223</v>
      </c>
      <c r="C977" s="180">
        <v>1000</v>
      </c>
      <c r="D977" s="180">
        <v>979</v>
      </c>
      <c r="E977" s="180">
        <v>21</v>
      </c>
      <c r="F977" s="158" t="s">
        <v>6632</v>
      </c>
      <c r="G977" s="159"/>
      <c r="H977" s="160">
        <v>1814579394</v>
      </c>
    </row>
    <row r="978" spans="2:8">
      <c r="B978" s="157">
        <v>45112.438900462963</v>
      </c>
      <c r="C978" s="180">
        <v>500</v>
      </c>
      <c r="D978" s="180">
        <v>489.5</v>
      </c>
      <c r="E978" s="180">
        <v>10.5</v>
      </c>
      <c r="F978" s="158" t="s">
        <v>10534</v>
      </c>
      <c r="G978" s="159"/>
      <c r="H978" s="160">
        <v>1814582635</v>
      </c>
    </row>
    <row r="979" spans="2:8">
      <c r="B979" s="157">
        <v>45112.439432870371</v>
      </c>
      <c r="C979" s="180">
        <v>500</v>
      </c>
      <c r="D979" s="180">
        <v>489.5</v>
      </c>
      <c r="E979" s="180">
        <v>10.5</v>
      </c>
      <c r="F979" s="158" t="s">
        <v>5</v>
      </c>
      <c r="G979" s="159"/>
      <c r="H979" s="160">
        <v>1814583810</v>
      </c>
    </row>
    <row r="980" spans="2:8">
      <c r="B980" s="157">
        <v>45112.439756944441</v>
      </c>
      <c r="C980" s="180">
        <v>300</v>
      </c>
      <c r="D980" s="180">
        <v>293.7</v>
      </c>
      <c r="E980" s="180">
        <v>6.3000000000000114</v>
      </c>
      <c r="F980" s="158" t="s">
        <v>5</v>
      </c>
      <c r="G980" s="159"/>
      <c r="H980" s="160">
        <v>1814584585</v>
      </c>
    </row>
    <row r="981" spans="2:8">
      <c r="B981" s="157">
        <v>45112.442499999997</v>
      </c>
      <c r="C981" s="180">
        <v>10</v>
      </c>
      <c r="D981" s="180">
        <v>6.1</v>
      </c>
      <c r="E981" s="180">
        <v>3.9000000000000004</v>
      </c>
      <c r="F981" s="158" t="s">
        <v>6596</v>
      </c>
      <c r="G981" s="159"/>
      <c r="H981" s="160">
        <v>1814591248</v>
      </c>
    </row>
    <row r="982" spans="2:8">
      <c r="B982" s="157">
        <v>45112.444907407407</v>
      </c>
      <c r="C982" s="180">
        <v>10</v>
      </c>
      <c r="D982" s="180">
        <v>6.1</v>
      </c>
      <c r="E982" s="180">
        <v>3.9000000000000004</v>
      </c>
      <c r="F982" s="158" t="s">
        <v>6596</v>
      </c>
      <c r="G982" s="159"/>
      <c r="H982" s="160">
        <v>1814596111</v>
      </c>
    </row>
    <row r="983" spans="2:8">
      <c r="B983" s="157">
        <v>45112.445243055554</v>
      </c>
      <c r="C983" s="180">
        <v>800</v>
      </c>
      <c r="D983" s="180">
        <v>783.2</v>
      </c>
      <c r="E983" s="180">
        <v>16.799999999999955</v>
      </c>
      <c r="F983" s="158" t="s">
        <v>6563</v>
      </c>
      <c r="G983" s="159"/>
      <c r="H983" s="160">
        <v>1814596693</v>
      </c>
    </row>
    <row r="984" spans="2:8">
      <c r="B984" s="157">
        <v>45112.45208333333</v>
      </c>
      <c r="C984" s="180">
        <v>1000</v>
      </c>
      <c r="D984" s="180">
        <v>979</v>
      </c>
      <c r="E984" s="180">
        <v>21</v>
      </c>
      <c r="F984" s="158" t="s">
        <v>5</v>
      </c>
      <c r="G984" s="159"/>
      <c r="H984" s="160">
        <v>1814608638</v>
      </c>
    </row>
    <row r="985" spans="2:8">
      <c r="B985" s="157">
        <v>45112.453206018516</v>
      </c>
      <c r="C985" s="180">
        <v>10</v>
      </c>
      <c r="D985" s="180">
        <v>6.1</v>
      </c>
      <c r="E985" s="180">
        <v>3.9000000000000004</v>
      </c>
      <c r="F985" s="158" t="s">
        <v>6595</v>
      </c>
      <c r="G985" s="159"/>
      <c r="H985" s="160">
        <v>1814610599</v>
      </c>
    </row>
    <row r="986" spans="2:8">
      <c r="B986" s="157">
        <v>45112.455879629626</v>
      </c>
      <c r="C986" s="180">
        <v>1000</v>
      </c>
      <c r="D986" s="180">
        <v>979</v>
      </c>
      <c r="E986" s="180">
        <v>21</v>
      </c>
      <c r="F986" s="158" t="s">
        <v>10535</v>
      </c>
      <c r="G986" s="159"/>
      <c r="H986" s="160">
        <v>1814615595</v>
      </c>
    </row>
    <row r="987" spans="2:8">
      <c r="B987" s="157">
        <v>45112.460729166669</v>
      </c>
      <c r="C987" s="180">
        <v>200</v>
      </c>
      <c r="D987" s="180">
        <v>195.8</v>
      </c>
      <c r="E987" s="180">
        <v>4.1999999999999886</v>
      </c>
      <c r="F987" s="158" t="s">
        <v>5</v>
      </c>
      <c r="G987" s="159"/>
      <c r="H987" s="160">
        <v>1814623925</v>
      </c>
    </row>
    <row r="988" spans="2:8">
      <c r="B988" s="157">
        <v>45112.464479166665</v>
      </c>
      <c r="C988" s="180">
        <v>3000</v>
      </c>
      <c r="D988" s="180">
        <v>2937</v>
      </c>
      <c r="E988" s="180">
        <v>63</v>
      </c>
      <c r="F988" s="158" t="s">
        <v>6546</v>
      </c>
      <c r="G988" s="159"/>
      <c r="H988" s="160">
        <v>1814630389</v>
      </c>
    </row>
    <row r="989" spans="2:8">
      <c r="B989" s="157">
        <v>45112.466944444444</v>
      </c>
      <c r="C989" s="180">
        <v>244</v>
      </c>
      <c r="D989" s="180">
        <v>238.88</v>
      </c>
      <c r="E989" s="180">
        <v>5.1200000000000045</v>
      </c>
      <c r="F989" s="158" t="s">
        <v>6600</v>
      </c>
      <c r="G989" s="159"/>
      <c r="H989" s="160">
        <v>1814634611</v>
      </c>
    </row>
    <row r="990" spans="2:8">
      <c r="B990" s="157">
        <v>45112.46707175926</v>
      </c>
      <c r="C990" s="180">
        <v>1000</v>
      </c>
      <c r="D990" s="180">
        <v>979</v>
      </c>
      <c r="E990" s="180">
        <v>21</v>
      </c>
      <c r="F990" s="158" t="s">
        <v>6562</v>
      </c>
      <c r="G990" s="159"/>
      <c r="H990" s="160">
        <v>1814634841</v>
      </c>
    </row>
    <row r="991" spans="2:8">
      <c r="B991" s="157">
        <v>45112.468321759261</v>
      </c>
      <c r="C991" s="180">
        <v>500</v>
      </c>
      <c r="D991" s="180">
        <v>489.5</v>
      </c>
      <c r="E991" s="180">
        <v>10.5</v>
      </c>
      <c r="F991" s="158" t="s">
        <v>6543</v>
      </c>
      <c r="G991" s="159"/>
      <c r="H991" s="160">
        <v>1814637094</v>
      </c>
    </row>
    <row r="992" spans="2:8">
      <c r="B992" s="157">
        <v>45112.473935185182</v>
      </c>
      <c r="C992" s="180">
        <v>150</v>
      </c>
      <c r="D992" s="180">
        <v>146.1</v>
      </c>
      <c r="E992" s="180">
        <v>3.9000000000000057</v>
      </c>
      <c r="F992" s="158" t="s">
        <v>6564</v>
      </c>
      <c r="G992" s="159"/>
      <c r="H992" s="160">
        <v>1814646661</v>
      </c>
    </row>
    <row r="993" spans="2:8">
      <c r="B993" s="157">
        <v>45112.476712962962</v>
      </c>
      <c r="C993" s="180">
        <v>100</v>
      </c>
      <c r="D993" s="180">
        <v>96.1</v>
      </c>
      <c r="E993" s="180">
        <v>3.9000000000000057</v>
      </c>
      <c r="F993" s="158" t="s">
        <v>5</v>
      </c>
      <c r="G993" s="159"/>
      <c r="H993" s="160">
        <v>1814651797</v>
      </c>
    </row>
    <row r="994" spans="2:8">
      <c r="B994" s="157">
        <v>45112.476770833331</v>
      </c>
      <c r="C994" s="180">
        <v>3000</v>
      </c>
      <c r="D994" s="180">
        <v>2937</v>
      </c>
      <c r="E994" s="180">
        <v>63</v>
      </c>
      <c r="F994" s="158" t="s">
        <v>6563</v>
      </c>
      <c r="G994" s="159"/>
      <c r="H994" s="160">
        <v>1814651933</v>
      </c>
    </row>
    <row r="995" spans="2:8">
      <c r="B995" s="157">
        <v>45112.479988425926</v>
      </c>
      <c r="C995" s="180">
        <v>2000</v>
      </c>
      <c r="D995" s="180">
        <v>1958</v>
      </c>
      <c r="E995" s="180">
        <v>42</v>
      </c>
      <c r="F995" s="158" t="s">
        <v>6616</v>
      </c>
      <c r="G995" s="159" t="s">
        <v>6711</v>
      </c>
      <c r="H995" s="160">
        <v>1814657403</v>
      </c>
    </row>
    <row r="996" spans="2:8">
      <c r="B996" s="157">
        <v>45112.48060185185</v>
      </c>
      <c r="C996" s="180">
        <v>150</v>
      </c>
      <c r="D996" s="180">
        <v>146.1</v>
      </c>
      <c r="E996" s="180">
        <v>3.9000000000000057</v>
      </c>
      <c r="F996" s="158" t="s">
        <v>6564</v>
      </c>
      <c r="G996" s="159"/>
      <c r="H996" s="160">
        <v>1814658406</v>
      </c>
    </row>
    <row r="997" spans="2:8">
      <c r="B997" s="157">
        <v>45112.480729166666</v>
      </c>
      <c r="C997" s="180">
        <v>100</v>
      </c>
      <c r="D997" s="180">
        <v>96.1</v>
      </c>
      <c r="E997" s="180">
        <v>3.9000000000000057</v>
      </c>
      <c r="F997" s="158" t="s">
        <v>5</v>
      </c>
      <c r="G997" s="159"/>
      <c r="H997" s="160">
        <v>1814658617</v>
      </c>
    </row>
    <row r="998" spans="2:8">
      <c r="B998" s="157">
        <v>45112.480810185189</v>
      </c>
      <c r="C998" s="180">
        <v>100</v>
      </c>
      <c r="D998" s="180">
        <v>96.1</v>
      </c>
      <c r="E998" s="180">
        <v>3.9000000000000057</v>
      </c>
      <c r="F998" s="158" t="s">
        <v>5</v>
      </c>
      <c r="G998" s="159"/>
      <c r="H998" s="160">
        <v>1814658755</v>
      </c>
    </row>
    <row r="999" spans="2:8">
      <c r="B999" s="157">
        <v>45112.481527777774</v>
      </c>
      <c r="C999" s="180">
        <v>150</v>
      </c>
      <c r="D999" s="180">
        <v>146.1</v>
      </c>
      <c r="E999" s="180">
        <v>3.9000000000000057</v>
      </c>
      <c r="F999" s="158" t="s">
        <v>6564</v>
      </c>
      <c r="G999" s="159"/>
      <c r="H999" s="160">
        <v>1814660051</v>
      </c>
    </row>
    <row r="1000" spans="2:8">
      <c r="B1000" s="157">
        <v>45112.48265046296</v>
      </c>
      <c r="C1000" s="180">
        <v>150</v>
      </c>
      <c r="D1000" s="180">
        <v>146.1</v>
      </c>
      <c r="E1000" s="180">
        <v>3.9000000000000057</v>
      </c>
      <c r="F1000" s="158" t="s">
        <v>6564</v>
      </c>
      <c r="G1000" s="159"/>
      <c r="H1000" s="160">
        <v>1814662073</v>
      </c>
    </row>
    <row r="1001" spans="2:8">
      <c r="B1001" s="157">
        <v>45112.48609953704</v>
      </c>
      <c r="C1001" s="180">
        <v>1000</v>
      </c>
      <c r="D1001" s="180">
        <v>979</v>
      </c>
      <c r="E1001" s="180">
        <v>21</v>
      </c>
      <c r="F1001" s="158" t="s">
        <v>5</v>
      </c>
      <c r="G1001" s="159"/>
      <c r="H1001" s="160">
        <v>1814668295</v>
      </c>
    </row>
    <row r="1002" spans="2:8">
      <c r="B1002" s="157">
        <v>45112.488715277781</v>
      </c>
      <c r="C1002" s="180">
        <v>1000</v>
      </c>
      <c r="D1002" s="180">
        <v>979</v>
      </c>
      <c r="E1002" s="180">
        <v>21</v>
      </c>
      <c r="F1002" s="158" t="s">
        <v>5</v>
      </c>
      <c r="G1002" s="159"/>
      <c r="H1002" s="160">
        <v>1814672843</v>
      </c>
    </row>
    <row r="1003" spans="2:8">
      <c r="B1003" s="157">
        <v>45112.491620370369</v>
      </c>
      <c r="C1003" s="180">
        <v>1000</v>
      </c>
      <c r="D1003" s="180">
        <v>979</v>
      </c>
      <c r="E1003" s="180">
        <v>21</v>
      </c>
      <c r="F1003" s="158" t="s">
        <v>5</v>
      </c>
      <c r="G1003" s="159"/>
      <c r="H1003" s="160">
        <v>1814678309</v>
      </c>
    </row>
    <row r="1004" spans="2:8">
      <c r="B1004" s="157">
        <v>45112.491620370369</v>
      </c>
      <c r="C1004" s="180">
        <v>1000</v>
      </c>
      <c r="D1004" s="180">
        <v>979</v>
      </c>
      <c r="E1004" s="180">
        <v>21</v>
      </c>
      <c r="F1004" s="158" t="s">
        <v>10536</v>
      </c>
      <c r="G1004" s="159"/>
      <c r="H1004" s="160">
        <v>1814678308</v>
      </c>
    </row>
    <row r="1005" spans="2:8">
      <c r="B1005" s="157">
        <v>45112.49459490741</v>
      </c>
      <c r="C1005" s="180">
        <v>5000</v>
      </c>
      <c r="D1005" s="180">
        <v>4895</v>
      </c>
      <c r="E1005" s="180">
        <v>105</v>
      </c>
      <c r="F1005" s="158" t="s">
        <v>6546</v>
      </c>
      <c r="G1005" s="159"/>
      <c r="H1005" s="160">
        <v>1814683697</v>
      </c>
    </row>
    <row r="1006" spans="2:8">
      <c r="B1006" s="157">
        <v>45112.495717592596</v>
      </c>
      <c r="C1006" s="180">
        <v>300</v>
      </c>
      <c r="D1006" s="180">
        <v>293.7</v>
      </c>
      <c r="E1006" s="180">
        <v>6.3000000000000114</v>
      </c>
      <c r="F1006" s="158" t="s">
        <v>5</v>
      </c>
      <c r="G1006" s="159"/>
      <c r="H1006" s="160">
        <v>1814685733</v>
      </c>
    </row>
    <row r="1007" spans="2:8">
      <c r="B1007" s="157">
        <v>45112.497152777774</v>
      </c>
      <c r="C1007" s="180">
        <v>342</v>
      </c>
      <c r="D1007" s="180">
        <v>334.82</v>
      </c>
      <c r="E1007" s="180">
        <v>7.1800000000000068</v>
      </c>
      <c r="F1007" s="158" t="s">
        <v>10537</v>
      </c>
      <c r="G1007" s="159" t="s">
        <v>6598</v>
      </c>
      <c r="H1007" s="160">
        <v>1814688487</v>
      </c>
    </row>
    <row r="1008" spans="2:8">
      <c r="B1008" s="157">
        <v>45112.498460648145</v>
      </c>
      <c r="C1008" s="180">
        <v>10</v>
      </c>
      <c r="D1008" s="180">
        <v>6.1</v>
      </c>
      <c r="E1008" s="180">
        <v>3.9000000000000004</v>
      </c>
      <c r="F1008" s="158" t="s">
        <v>6565</v>
      </c>
      <c r="G1008" s="159"/>
      <c r="H1008" s="160">
        <v>1814690778</v>
      </c>
    </row>
    <row r="1009" spans="2:8">
      <c r="B1009" s="157">
        <v>45112.499178240738</v>
      </c>
      <c r="C1009" s="180">
        <v>10</v>
      </c>
      <c r="D1009" s="180">
        <v>6.1</v>
      </c>
      <c r="E1009" s="180">
        <v>3.9000000000000004</v>
      </c>
      <c r="F1009" s="158" t="s">
        <v>6565</v>
      </c>
      <c r="G1009" s="159"/>
      <c r="H1009" s="160">
        <v>1814692143</v>
      </c>
    </row>
    <row r="1010" spans="2:8">
      <c r="B1010" s="157">
        <v>45112.499988425923</v>
      </c>
      <c r="C1010" s="180">
        <v>10</v>
      </c>
      <c r="D1010" s="180">
        <v>6.1</v>
      </c>
      <c r="E1010" s="180">
        <v>3.9000000000000004</v>
      </c>
      <c r="F1010" s="158" t="s">
        <v>6568</v>
      </c>
      <c r="G1010" s="159"/>
      <c r="H1010" s="160">
        <v>1814693471</v>
      </c>
    </row>
    <row r="1011" spans="2:8">
      <c r="B1011" s="157">
        <v>45112.501400462963</v>
      </c>
      <c r="C1011" s="180">
        <v>100</v>
      </c>
      <c r="D1011" s="180">
        <v>96.1</v>
      </c>
      <c r="E1011" s="180">
        <v>3.9000000000000057</v>
      </c>
      <c r="F1011" s="158" t="s">
        <v>6579</v>
      </c>
      <c r="G1011" s="159"/>
      <c r="H1011" s="160">
        <v>1814696161</v>
      </c>
    </row>
    <row r="1012" spans="2:8">
      <c r="B1012" s="157">
        <v>45112.504513888889</v>
      </c>
      <c r="C1012" s="180">
        <v>1000</v>
      </c>
      <c r="D1012" s="180">
        <v>979</v>
      </c>
      <c r="E1012" s="180">
        <v>21</v>
      </c>
      <c r="F1012" s="158" t="s">
        <v>10538</v>
      </c>
      <c r="G1012" s="159"/>
      <c r="H1012" s="160">
        <v>1814702234</v>
      </c>
    </row>
    <row r="1013" spans="2:8">
      <c r="B1013" s="157">
        <v>45112.504594907405</v>
      </c>
      <c r="C1013" s="180">
        <v>1000</v>
      </c>
      <c r="D1013" s="180">
        <v>979</v>
      </c>
      <c r="E1013" s="180">
        <v>21</v>
      </c>
      <c r="F1013" s="158" t="s">
        <v>5</v>
      </c>
      <c r="G1013" s="159"/>
      <c r="H1013" s="160">
        <v>1814702375</v>
      </c>
    </row>
    <row r="1014" spans="2:8">
      <c r="B1014" s="157">
        <v>45112.508275462962</v>
      </c>
      <c r="C1014" s="180">
        <v>10</v>
      </c>
      <c r="D1014" s="180">
        <v>6.1</v>
      </c>
      <c r="E1014" s="180">
        <v>3.9000000000000004</v>
      </c>
      <c r="F1014" s="158" t="s">
        <v>10524</v>
      </c>
      <c r="G1014" s="159"/>
      <c r="H1014" s="160">
        <v>1814709329</v>
      </c>
    </row>
    <row r="1015" spans="2:8">
      <c r="B1015" s="157">
        <v>45112.508738425924</v>
      </c>
      <c r="C1015" s="180">
        <v>200</v>
      </c>
      <c r="D1015" s="180">
        <v>195.8</v>
      </c>
      <c r="E1015" s="180">
        <v>4.1999999999999886</v>
      </c>
      <c r="F1015" s="158" t="s">
        <v>6662</v>
      </c>
      <c r="G1015" s="159"/>
      <c r="H1015" s="160">
        <v>1814710161</v>
      </c>
    </row>
    <row r="1016" spans="2:8">
      <c r="B1016" s="157">
        <v>45112.510405092595</v>
      </c>
      <c r="C1016" s="180">
        <v>300</v>
      </c>
      <c r="D1016" s="180">
        <v>293.7</v>
      </c>
      <c r="E1016" s="180">
        <v>6.3000000000000114</v>
      </c>
      <c r="F1016" s="158" t="s">
        <v>5</v>
      </c>
      <c r="G1016" s="159"/>
      <c r="H1016" s="160">
        <v>1814713283</v>
      </c>
    </row>
    <row r="1017" spans="2:8">
      <c r="B1017" s="157">
        <v>45112.511307870373</v>
      </c>
      <c r="C1017" s="180">
        <v>150</v>
      </c>
      <c r="D1017" s="180">
        <v>146.1</v>
      </c>
      <c r="E1017" s="180">
        <v>3.9000000000000057</v>
      </c>
      <c r="F1017" s="158" t="s">
        <v>5</v>
      </c>
      <c r="G1017" s="159"/>
      <c r="H1017" s="160">
        <v>1814715215</v>
      </c>
    </row>
    <row r="1018" spans="2:8">
      <c r="B1018" s="157">
        <v>45112.512175925927</v>
      </c>
      <c r="C1018" s="180">
        <v>10</v>
      </c>
      <c r="D1018" s="180">
        <v>6.1</v>
      </c>
      <c r="E1018" s="180">
        <v>3.9000000000000004</v>
      </c>
      <c r="F1018" s="158" t="s">
        <v>6656</v>
      </c>
      <c r="G1018" s="159"/>
      <c r="H1018" s="160">
        <v>1814716763</v>
      </c>
    </row>
    <row r="1019" spans="2:8">
      <c r="B1019" s="157">
        <v>45112.513194444444</v>
      </c>
      <c r="C1019" s="180">
        <v>150</v>
      </c>
      <c r="D1019" s="180">
        <v>146.1</v>
      </c>
      <c r="E1019" s="180">
        <v>3.9000000000000057</v>
      </c>
      <c r="F1019" s="158" t="s">
        <v>5</v>
      </c>
      <c r="G1019" s="159"/>
      <c r="H1019" s="160">
        <v>1814718677</v>
      </c>
    </row>
    <row r="1020" spans="2:8">
      <c r="B1020" s="157">
        <v>45112.514918981484</v>
      </c>
      <c r="C1020" s="180">
        <v>300</v>
      </c>
      <c r="D1020" s="180">
        <v>293.7</v>
      </c>
      <c r="E1020" s="180">
        <v>6.3000000000000114</v>
      </c>
      <c r="F1020" s="158" t="s">
        <v>5</v>
      </c>
      <c r="G1020" s="159"/>
      <c r="H1020" s="160">
        <v>1814722052</v>
      </c>
    </row>
    <row r="1021" spans="2:8">
      <c r="B1021" s="157">
        <v>45112.5158912037</v>
      </c>
      <c r="C1021" s="180">
        <v>150</v>
      </c>
      <c r="D1021" s="180">
        <v>146.1</v>
      </c>
      <c r="E1021" s="180">
        <v>3.9000000000000057</v>
      </c>
      <c r="F1021" s="158" t="s">
        <v>5</v>
      </c>
      <c r="G1021" s="159"/>
      <c r="H1021" s="160">
        <v>1814723747</v>
      </c>
    </row>
    <row r="1022" spans="2:8">
      <c r="B1022" s="157">
        <v>45112.516250000001</v>
      </c>
      <c r="C1022" s="180">
        <v>500</v>
      </c>
      <c r="D1022" s="180">
        <v>489.5</v>
      </c>
      <c r="E1022" s="180">
        <v>10.5</v>
      </c>
      <c r="F1022" s="158" t="s">
        <v>6620</v>
      </c>
      <c r="G1022" s="159"/>
      <c r="H1022" s="160">
        <v>1814724476</v>
      </c>
    </row>
    <row r="1023" spans="2:8">
      <c r="B1023" s="157">
        <v>45112.516331018516</v>
      </c>
      <c r="C1023" s="180">
        <v>300</v>
      </c>
      <c r="D1023" s="180">
        <v>293.7</v>
      </c>
      <c r="E1023" s="180">
        <v>6.3000000000000114</v>
      </c>
      <c r="F1023" s="158" t="s">
        <v>5</v>
      </c>
      <c r="G1023" s="159"/>
      <c r="H1023" s="160">
        <v>1814724628</v>
      </c>
    </row>
    <row r="1024" spans="2:8">
      <c r="B1024" s="157">
        <v>45112.519733796296</v>
      </c>
      <c r="C1024" s="180">
        <v>200</v>
      </c>
      <c r="D1024" s="180">
        <v>195.8</v>
      </c>
      <c r="E1024" s="180">
        <v>4.1999999999999886</v>
      </c>
      <c r="F1024" s="158" t="s">
        <v>5</v>
      </c>
      <c r="G1024" s="159"/>
      <c r="H1024" s="160">
        <v>1814731044</v>
      </c>
    </row>
    <row r="1025" spans="2:8">
      <c r="B1025" s="157">
        <v>45112.521921296298</v>
      </c>
      <c r="C1025" s="180">
        <v>7777</v>
      </c>
      <c r="D1025" s="180">
        <v>7613.68</v>
      </c>
      <c r="E1025" s="180">
        <v>163.31999999999971</v>
      </c>
      <c r="F1025" s="158" t="s">
        <v>6579</v>
      </c>
      <c r="G1025" s="159"/>
      <c r="H1025" s="160">
        <v>1814735012</v>
      </c>
    </row>
    <row r="1026" spans="2:8">
      <c r="B1026" s="157">
        <v>45112.52988425926</v>
      </c>
      <c r="C1026" s="180">
        <v>1000</v>
      </c>
      <c r="D1026" s="180">
        <v>979</v>
      </c>
      <c r="E1026" s="180">
        <v>21</v>
      </c>
      <c r="F1026" s="158" t="s">
        <v>5</v>
      </c>
      <c r="G1026" s="159"/>
      <c r="H1026" s="160">
        <v>1814750383</v>
      </c>
    </row>
    <row r="1027" spans="2:8">
      <c r="B1027" s="157">
        <v>45112.531469907408</v>
      </c>
      <c r="C1027" s="180">
        <v>10</v>
      </c>
      <c r="D1027" s="180">
        <v>6.1</v>
      </c>
      <c r="E1027" s="180">
        <v>3.9000000000000004</v>
      </c>
      <c r="F1027" s="158" t="s">
        <v>10539</v>
      </c>
      <c r="G1027" s="159"/>
      <c r="H1027" s="160">
        <v>1814753327</v>
      </c>
    </row>
    <row r="1028" spans="2:8">
      <c r="B1028" s="157">
        <v>45112.534918981481</v>
      </c>
      <c r="C1028" s="180">
        <v>150</v>
      </c>
      <c r="D1028" s="180">
        <v>146.1</v>
      </c>
      <c r="E1028" s="180">
        <v>3.9000000000000057</v>
      </c>
      <c r="F1028" s="158" t="s">
        <v>6550</v>
      </c>
      <c r="G1028" s="159"/>
      <c r="H1028" s="160">
        <v>1814759774</v>
      </c>
    </row>
    <row r="1029" spans="2:8">
      <c r="B1029" s="157">
        <v>45112.537835648145</v>
      </c>
      <c r="C1029" s="180">
        <v>2000</v>
      </c>
      <c r="D1029" s="180">
        <v>1958</v>
      </c>
      <c r="E1029" s="180">
        <v>42</v>
      </c>
      <c r="F1029" s="158" t="s">
        <v>6699</v>
      </c>
      <c r="G1029" s="159"/>
      <c r="H1029" s="160">
        <v>1814765234</v>
      </c>
    </row>
    <row r="1030" spans="2:8">
      <c r="B1030" s="157">
        <v>45112.540312500001</v>
      </c>
      <c r="C1030" s="180">
        <v>500</v>
      </c>
      <c r="D1030" s="180">
        <v>489.5</v>
      </c>
      <c r="E1030" s="180">
        <v>10.5</v>
      </c>
      <c r="F1030" s="158" t="s">
        <v>6616</v>
      </c>
      <c r="G1030" s="159"/>
      <c r="H1030" s="160">
        <v>1814770185</v>
      </c>
    </row>
    <row r="1031" spans="2:8">
      <c r="B1031" s="157">
        <v>45112.541087962964</v>
      </c>
      <c r="C1031" s="180">
        <v>142</v>
      </c>
      <c r="D1031" s="180">
        <v>138.1</v>
      </c>
      <c r="E1031" s="180">
        <v>3.9000000000000057</v>
      </c>
      <c r="F1031" s="158" t="s">
        <v>5</v>
      </c>
      <c r="G1031" s="159"/>
      <c r="H1031" s="160">
        <v>1814771729</v>
      </c>
    </row>
    <row r="1032" spans="2:8">
      <c r="B1032" s="157">
        <v>45112.543414351851</v>
      </c>
      <c r="C1032" s="180">
        <v>100</v>
      </c>
      <c r="D1032" s="180">
        <v>96.1</v>
      </c>
      <c r="E1032" s="180">
        <v>3.9000000000000057</v>
      </c>
      <c r="F1032" s="158" t="s">
        <v>5</v>
      </c>
      <c r="G1032" s="159"/>
      <c r="H1032" s="160">
        <v>1814776438</v>
      </c>
    </row>
    <row r="1033" spans="2:8">
      <c r="B1033" s="157">
        <v>45112.548125000001</v>
      </c>
      <c r="C1033" s="180">
        <v>100</v>
      </c>
      <c r="D1033" s="180">
        <v>96.1</v>
      </c>
      <c r="E1033" s="180">
        <v>3.9000000000000057</v>
      </c>
      <c r="F1033" s="158" t="s">
        <v>5</v>
      </c>
      <c r="G1033" s="159"/>
      <c r="H1033" s="160">
        <v>1814785922</v>
      </c>
    </row>
    <row r="1034" spans="2:8">
      <c r="B1034" s="157">
        <v>45112.548414351855</v>
      </c>
      <c r="C1034" s="180">
        <v>100</v>
      </c>
      <c r="D1034" s="180">
        <v>96.1</v>
      </c>
      <c r="E1034" s="180">
        <v>3.9000000000000057</v>
      </c>
      <c r="F1034" s="158" t="s">
        <v>5</v>
      </c>
      <c r="G1034" s="159"/>
      <c r="H1034" s="160">
        <v>1814786490</v>
      </c>
    </row>
    <row r="1035" spans="2:8">
      <c r="B1035" s="157">
        <v>45112.549837962964</v>
      </c>
      <c r="C1035" s="180">
        <v>300</v>
      </c>
      <c r="D1035" s="180">
        <v>293.7</v>
      </c>
      <c r="E1035" s="180">
        <v>6.3000000000000114</v>
      </c>
      <c r="F1035" s="158" t="s">
        <v>5</v>
      </c>
      <c r="G1035" s="159"/>
      <c r="H1035" s="160">
        <v>1814789280</v>
      </c>
    </row>
    <row r="1036" spans="2:8">
      <c r="B1036" s="157">
        <v>45112.554293981484</v>
      </c>
      <c r="C1036" s="180">
        <v>10</v>
      </c>
      <c r="D1036" s="180">
        <v>6.1</v>
      </c>
      <c r="E1036" s="180">
        <v>3.9000000000000004</v>
      </c>
      <c r="F1036" s="158" t="s">
        <v>5</v>
      </c>
      <c r="G1036" s="159"/>
      <c r="H1036" s="160">
        <v>1814798411</v>
      </c>
    </row>
    <row r="1037" spans="2:8">
      <c r="B1037" s="157">
        <v>45112.556041666663</v>
      </c>
      <c r="C1037" s="180">
        <v>150</v>
      </c>
      <c r="D1037" s="180">
        <v>146.1</v>
      </c>
      <c r="E1037" s="180">
        <v>3.9000000000000057</v>
      </c>
      <c r="F1037" s="158" t="s">
        <v>5</v>
      </c>
      <c r="G1037" s="159"/>
      <c r="H1037" s="160">
        <v>1814801771</v>
      </c>
    </row>
    <row r="1038" spans="2:8">
      <c r="B1038" s="157">
        <v>45112.55841435185</v>
      </c>
      <c r="C1038" s="180">
        <v>500</v>
      </c>
      <c r="D1038" s="180">
        <v>489.5</v>
      </c>
      <c r="E1038" s="180">
        <v>10.5</v>
      </c>
      <c r="F1038" s="158" t="s">
        <v>6643</v>
      </c>
      <c r="G1038" s="159"/>
      <c r="H1038" s="160">
        <v>1814806425</v>
      </c>
    </row>
    <row r="1039" spans="2:8">
      <c r="B1039" s="157">
        <v>45112.562118055554</v>
      </c>
      <c r="C1039" s="180">
        <v>200</v>
      </c>
      <c r="D1039" s="180">
        <v>195.8</v>
      </c>
      <c r="E1039" s="180">
        <v>4.1999999999999886</v>
      </c>
      <c r="F1039" s="158" t="s">
        <v>5</v>
      </c>
      <c r="G1039" s="159"/>
      <c r="H1039" s="160">
        <v>1814814227</v>
      </c>
    </row>
    <row r="1040" spans="2:8">
      <c r="B1040" s="157">
        <v>45112.567025462966</v>
      </c>
      <c r="C1040" s="180">
        <v>200</v>
      </c>
      <c r="D1040" s="180">
        <v>195.8</v>
      </c>
      <c r="E1040" s="180">
        <v>4.1999999999999886</v>
      </c>
      <c r="F1040" s="158" t="s">
        <v>5</v>
      </c>
      <c r="G1040" s="159"/>
      <c r="H1040" s="160">
        <v>1814824867</v>
      </c>
    </row>
    <row r="1041" spans="2:8">
      <c r="B1041" s="157">
        <v>45112.570717592593</v>
      </c>
      <c r="C1041" s="180">
        <v>10</v>
      </c>
      <c r="D1041" s="180">
        <v>6.1</v>
      </c>
      <c r="E1041" s="180">
        <v>3.9000000000000004</v>
      </c>
      <c r="F1041" s="158" t="s">
        <v>6568</v>
      </c>
      <c r="G1041" s="159"/>
      <c r="H1041" s="160">
        <v>1814832992</v>
      </c>
    </row>
    <row r="1042" spans="2:8">
      <c r="B1042" s="157">
        <v>45112.571157407408</v>
      </c>
      <c r="C1042" s="180">
        <v>4000</v>
      </c>
      <c r="D1042" s="180">
        <v>3916</v>
      </c>
      <c r="E1042" s="180">
        <v>84</v>
      </c>
      <c r="F1042" s="158" t="s">
        <v>6561</v>
      </c>
      <c r="G1042" s="159"/>
      <c r="H1042" s="160">
        <v>1814833907</v>
      </c>
    </row>
    <row r="1043" spans="2:8">
      <c r="B1043" s="157">
        <v>45112.576516203706</v>
      </c>
      <c r="C1043" s="180">
        <v>70</v>
      </c>
      <c r="D1043" s="180">
        <v>66.099999999999994</v>
      </c>
      <c r="E1043" s="180">
        <v>3.9000000000000057</v>
      </c>
      <c r="F1043" s="158" t="s">
        <v>5</v>
      </c>
      <c r="G1043" s="159"/>
      <c r="H1043" s="160">
        <v>1814844786</v>
      </c>
    </row>
    <row r="1044" spans="2:8">
      <c r="B1044" s="157">
        <v>45112.578819444447</v>
      </c>
      <c r="C1044" s="180">
        <v>100</v>
      </c>
      <c r="D1044" s="180">
        <v>96.1</v>
      </c>
      <c r="E1044" s="180">
        <v>3.9000000000000057</v>
      </c>
      <c r="F1044" s="158" t="s">
        <v>5</v>
      </c>
      <c r="G1044" s="159"/>
      <c r="H1044" s="160">
        <v>1814849482</v>
      </c>
    </row>
    <row r="1045" spans="2:8">
      <c r="B1045" s="157">
        <v>45112.579143518517</v>
      </c>
      <c r="C1045" s="180">
        <v>100</v>
      </c>
      <c r="D1045" s="180">
        <v>96.1</v>
      </c>
      <c r="E1045" s="180">
        <v>3.9000000000000057</v>
      </c>
      <c r="F1045" s="158" t="s">
        <v>6620</v>
      </c>
      <c r="G1045" s="159"/>
      <c r="H1045" s="160">
        <v>1814850159</v>
      </c>
    </row>
    <row r="1046" spans="2:8">
      <c r="B1046" s="157">
        <v>45112.579259259262</v>
      </c>
      <c r="C1046" s="180">
        <v>500</v>
      </c>
      <c r="D1046" s="180">
        <v>489.5</v>
      </c>
      <c r="E1046" s="180">
        <v>10.5</v>
      </c>
      <c r="F1046" s="158" t="s">
        <v>5</v>
      </c>
      <c r="G1046" s="159"/>
      <c r="H1046" s="160">
        <v>1814850445</v>
      </c>
    </row>
    <row r="1047" spans="2:8">
      <c r="B1047" s="157">
        <v>45112.579317129632</v>
      </c>
      <c r="C1047" s="180">
        <v>300</v>
      </c>
      <c r="D1047" s="180">
        <v>293.7</v>
      </c>
      <c r="E1047" s="180">
        <v>6.3000000000000114</v>
      </c>
      <c r="F1047" s="158" t="s">
        <v>6558</v>
      </c>
      <c r="G1047" s="159"/>
      <c r="H1047" s="160">
        <v>1814850555</v>
      </c>
    </row>
    <row r="1048" spans="2:8">
      <c r="B1048" s="157">
        <v>45112.580185185187</v>
      </c>
      <c r="C1048" s="180">
        <v>250</v>
      </c>
      <c r="D1048" s="180">
        <v>244.75</v>
      </c>
      <c r="E1048" s="180">
        <v>5.25</v>
      </c>
      <c r="F1048" s="158" t="s">
        <v>6543</v>
      </c>
      <c r="G1048" s="159"/>
      <c r="H1048" s="160">
        <v>1814852385</v>
      </c>
    </row>
    <row r="1049" spans="2:8">
      <c r="B1049" s="157">
        <v>45112.587754629632</v>
      </c>
      <c r="C1049" s="180">
        <v>2000</v>
      </c>
      <c r="D1049" s="180">
        <v>1958</v>
      </c>
      <c r="E1049" s="180">
        <v>42</v>
      </c>
      <c r="F1049" s="158" t="s">
        <v>5</v>
      </c>
      <c r="G1049" s="159"/>
      <c r="H1049" s="160">
        <v>1814868190</v>
      </c>
    </row>
    <row r="1050" spans="2:8">
      <c r="B1050" s="157">
        <v>45112.589421296296</v>
      </c>
      <c r="C1050" s="180">
        <v>500</v>
      </c>
      <c r="D1050" s="180">
        <v>489.5</v>
      </c>
      <c r="E1050" s="180">
        <v>10.5</v>
      </c>
      <c r="F1050" s="158" t="s">
        <v>5</v>
      </c>
      <c r="G1050" s="159"/>
      <c r="H1050" s="160">
        <v>1814871608</v>
      </c>
    </row>
    <row r="1051" spans="2:8">
      <c r="B1051" s="157">
        <v>45112.590439814812</v>
      </c>
      <c r="C1051" s="180">
        <v>300</v>
      </c>
      <c r="D1051" s="180">
        <v>293.7</v>
      </c>
      <c r="E1051" s="180">
        <v>6.3000000000000114</v>
      </c>
      <c r="F1051" s="158" t="s">
        <v>5</v>
      </c>
      <c r="G1051" s="159"/>
      <c r="H1051" s="160">
        <v>1814873712</v>
      </c>
    </row>
    <row r="1052" spans="2:8">
      <c r="B1052" s="157">
        <v>45112.593206018515</v>
      </c>
      <c r="C1052" s="180">
        <v>2100</v>
      </c>
      <c r="D1052" s="180">
        <v>2055.9</v>
      </c>
      <c r="E1052" s="180">
        <v>44.099999999999909</v>
      </c>
      <c r="F1052" s="158" t="s">
        <v>10540</v>
      </c>
      <c r="G1052" s="159"/>
      <c r="H1052" s="160">
        <v>1814879607</v>
      </c>
    </row>
    <row r="1053" spans="2:8">
      <c r="B1053" s="157">
        <v>45112.596678240741</v>
      </c>
      <c r="C1053" s="180">
        <v>10</v>
      </c>
      <c r="D1053" s="180">
        <v>6.1</v>
      </c>
      <c r="E1053" s="180">
        <v>3.9000000000000004</v>
      </c>
      <c r="F1053" s="158" t="s">
        <v>6530</v>
      </c>
      <c r="G1053" s="159"/>
      <c r="H1053" s="160">
        <v>1814887268</v>
      </c>
    </row>
    <row r="1054" spans="2:8">
      <c r="B1054" s="157">
        <v>45112.600636574076</v>
      </c>
      <c r="C1054" s="180">
        <v>1000</v>
      </c>
      <c r="D1054" s="180">
        <v>979</v>
      </c>
      <c r="E1054" s="180">
        <v>21</v>
      </c>
      <c r="F1054" s="158" t="s">
        <v>5</v>
      </c>
      <c r="G1054" s="159"/>
      <c r="H1054" s="160">
        <v>1814895651</v>
      </c>
    </row>
    <row r="1055" spans="2:8">
      <c r="B1055" s="157">
        <v>45112.60087962963</v>
      </c>
      <c r="C1055" s="180">
        <v>300</v>
      </c>
      <c r="D1055" s="180">
        <v>293.7</v>
      </c>
      <c r="E1055" s="180">
        <v>6.3000000000000114</v>
      </c>
      <c r="F1055" s="158" t="s">
        <v>5</v>
      </c>
      <c r="G1055" s="159"/>
      <c r="H1055" s="160">
        <v>1814896257</v>
      </c>
    </row>
    <row r="1056" spans="2:8">
      <c r="B1056" s="157">
        <v>45112.606886574074</v>
      </c>
      <c r="C1056" s="180">
        <v>10</v>
      </c>
      <c r="D1056" s="180">
        <v>6.1</v>
      </c>
      <c r="E1056" s="180">
        <v>3.9000000000000004</v>
      </c>
      <c r="F1056" s="158" t="s">
        <v>6543</v>
      </c>
      <c r="G1056" s="159"/>
      <c r="H1056" s="160">
        <v>1814909037</v>
      </c>
    </row>
    <row r="1057" spans="2:8">
      <c r="B1057" s="157">
        <v>45112.610381944447</v>
      </c>
      <c r="C1057" s="180">
        <v>500</v>
      </c>
      <c r="D1057" s="180">
        <v>489.5</v>
      </c>
      <c r="E1057" s="180">
        <v>10.5</v>
      </c>
      <c r="F1057" s="158" t="s">
        <v>5</v>
      </c>
      <c r="G1057" s="159"/>
      <c r="H1057" s="160">
        <v>1814916714</v>
      </c>
    </row>
    <row r="1058" spans="2:8">
      <c r="B1058" s="157">
        <v>45112.619363425925</v>
      </c>
      <c r="C1058" s="180">
        <v>300</v>
      </c>
      <c r="D1058" s="180">
        <v>293.7</v>
      </c>
      <c r="E1058" s="180">
        <v>6.3000000000000114</v>
      </c>
      <c r="F1058" s="158" t="s">
        <v>5</v>
      </c>
      <c r="G1058" s="159"/>
      <c r="H1058" s="160">
        <v>1814935741</v>
      </c>
    </row>
    <row r="1059" spans="2:8">
      <c r="B1059" s="157">
        <v>45112.619756944441</v>
      </c>
      <c r="C1059" s="180">
        <v>500</v>
      </c>
      <c r="D1059" s="180">
        <v>489.5</v>
      </c>
      <c r="E1059" s="180">
        <v>10.5</v>
      </c>
      <c r="F1059" s="158" t="s">
        <v>5</v>
      </c>
      <c r="G1059" s="159"/>
      <c r="H1059" s="160">
        <v>1814936668</v>
      </c>
    </row>
    <row r="1060" spans="2:8">
      <c r="B1060" s="157">
        <v>45112.620428240742</v>
      </c>
      <c r="C1060" s="180">
        <v>50</v>
      </c>
      <c r="D1060" s="180">
        <v>46.1</v>
      </c>
      <c r="E1060" s="180">
        <v>3.8999999999999986</v>
      </c>
      <c r="F1060" s="158" t="s">
        <v>5</v>
      </c>
      <c r="G1060" s="159"/>
      <c r="H1060" s="160">
        <v>1814938154</v>
      </c>
    </row>
    <row r="1061" spans="2:8">
      <c r="B1061" s="157">
        <v>45112.623622685183</v>
      </c>
      <c r="C1061" s="180">
        <v>500</v>
      </c>
      <c r="D1061" s="180">
        <v>489.5</v>
      </c>
      <c r="E1061" s="180">
        <v>10.5</v>
      </c>
      <c r="F1061" s="158" t="s">
        <v>5</v>
      </c>
      <c r="G1061" s="159"/>
      <c r="H1061" s="160">
        <v>1814944748</v>
      </c>
    </row>
    <row r="1062" spans="2:8">
      <c r="B1062" s="157">
        <v>45112.625613425924</v>
      </c>
      <c r="C1062" s="180">
        <v>20000</v>
      </c>
      <c r="D1062" s="180">
        <v>19580</v>
      </c>
      <c r="E1062" s="180">
        <v>420</v>
      </c>
      <c r="F1062" s="158" t="s">
        <v>10541</v>
      </c>
      <c r="G1062" s="159"/>
      <c r="H1062" s="160">
        <v>1814949028</v>
      </c>
    </row>
    <row r="1063" spans="2:8">
      <c r="B1063" s="157">
        <v>45112.630787037036</v>
      </c>
      <c r="C1063" s="180">
        <v>500</v>
      </c>
      <c r="D1063" s="180">
        <v>489.5</v>
      </c>
      <c r="E1063" s="180">
        <v>10.5</v>
      </c>
      <c r="F1063" s="158" t="s">
        <v>10542</v>
      </c>
      <c r="G1063" s="159" t="s">
        <v>10495</v>
      </c>
      <c r="H1063" s="160">
        <v>1814960302</v>
      </c>
    </row>
    <row r="1064" spans="2:8">
      <c r="B1064" s="157">
        <v>45112.637048611112</v>
      </c>
      <c r="C1064" s="180">
        <v>20000</v>
      </c>
      <c r="D1064" s="180">
        <v>19580</v>
      </c>
      <c r="E1064" s="180">
        <v>420</v>
      </c>
      <c r="F1064" s="158" t="s">
        <v>6530</v>
      </c>
      <c r="G1064" s="159"/>
      <c r="H1064" s="160">
        <v>1814974406</v>
      </c>
    </row>
    <row r="1065" spans="2:8">
      <c r="B1065" s="157">
        <v>45112.640023148146</v>
      </c>
      <c r="C1065" s="180">
        <v>150</v>
      </c>
      <c r="D1065" s="180">
        <v>146.1</v>
      </c>
      <c r="E1065" s="180">
        <v>3.9000000000000057</v>
      </c>
      <c r="F1065" s="158" t="s">
        <v>5</v>
      </c>
      <c r="G1065" s="159"/>
      <c r="H1065" s="160">
        <v>1814981297</v>
      </c>
    </row>
    <row r="1066" spans="2:8">
      <c r="B1066" s="157">
        <v>45112.640081018515</v>
      </c>
      <c r="C1066" s="180">
        <v>250</v>
      </c>
      <c r="D1066" s="180">
        <v>244.75</v>
      </c>
      <c r="E1066" s="180">
        <v>5.25</v>
      </c>
      <c r="F1066" s="158" t="s">
        <v>5</v>
      </c>
      <c r="G1066" s="159"/>
      <c r="H1066" s="160">
        <v>1814981450</v>
      </c>
    </row>
    <row r="1067" spans="2:8">
      <c r="B1067" s="157">
        <v>45112.64435185185</v>
      </c>
      <c r="C1067" s="180">
        <v>100</v>
      </c>
      <c r="D1067" s="180">
        <v>96.1</v>
      </c>
      <c r="E1067" s="180">
        <v>3.9000000000000057</v>
      </c>
      <c r="F1067" s="158" t="s">
        <v>5</v>
      </c>
      <c r="G1067" s="159"/>
      <c r="H1067" s="160">
        <v>1814991046</v>
      </c>
    </row>
    <row r="1068" spans="2:8">
      <c r="B1068" s="157">
        <v>45112.644953703704</v>
      </c>
      <c r="C1068" s="180">
        <v>500</v>
      </c>
      <c r="D1068" s="180">
        <v>489.5</v>
      </c>
      <c r="E1068" s="180">
        <v>10.5</v>
      </c>
      <c r="F1068" s="158" t="s">
        <v>6587</v>
      </c>
      <c r="G1068" s="159" t="s">
        <v>6596</v>
      </c>
      <c r="H1068" s="160">
        <v>1814992510</v>
      </c>
    </row>
    <row r="1069" spans="2:8">
      <c r="B1069" s="157">
        <v>45112.645405092589</v>
      </c>
      <c r="C1069" s="180">
        <v>350</v>
      </c>
      <c r="D1069" s="180">
        <v>342.65</v>
      </c>
      <c r="E1069" s="180">
        <v>7.3500000000000227</v>
      </c>
      <c r="F1069" s="158" t="s">
        <v>5</v>
      </c>
      <c r="G1069" s="159"/>
      <c r="H1069" s="160">
        <v>1814993586</v>
      </c>
    </row>
    <row r="1070" spans="2:8">
      <c r="B1070" s="157">
        <v>45112.652511574073</v>
      </c>
      <c r="C1070" s="180">
        <v>300</v>
      </c>
      <c r="D1070" s="180">
        <v>293.7</v>
      </c>
      <c r="E1070" s="180">
        <v>6.3000000000000114</v>
      </c>
      <c r="F1070" s="158" t="s">
        <v>5</v>
      </c>
      <c r="G1070" s="159"/>
      <c r="H1070" s="160">
        <v>1815009209</v>
      </c>
    </row>
    <row r="1071" spans="2:8">
      <c r="B1071" s="157">
        <v>45112.655798611115</v>
      </c>
      <c r="C1071" s="180">
        <v>1000</v>
      </c>
      <c r="D1071" s="180">
        <v>979</v>
      </c>
      <c r="E1071" s="180">
        <v>21</v>
      </c>
      <c r="F1071" s="158" t="s">
        <v>6532</v>
      </c>
      <c r="G1071" s="159"/>
      <c r="H1071" s="160">
        <v>1815016518</v>
      </c>
    </row>
    <row r="1072" spans="2:8">
      <c r="B1072" s="157">
        <v>45112.656469907408</v>
      </c>
      <c r="C1072" s="180">
        <v>300</v>
      </c>
      <c r="D1072" s="180">
        <v>293.7</v>
      </c>
      <c r="E1072" s="180">
        <v>6.3000000000000114</v>
      </c>
      <c r="F1072" s="158" t="s">
        <v>6562</v>
      </c>
      <c r="G1072" s="159"/>
      <c r="H1072" s="160">
        <v>1815017924</v>
      </c>
    </row>
    <row r="1073" spans="2:8">
      <c r="B1073" s="157">
        <v>45112.657800925925</v>
      </c>
      <c r="C1073" s="180">
        <v>10</v>
      </c>
      <c r="D1073" s="180">
        <v>6.1</v>
      </c>
      <c r="E1073" s="180">
        <v>3.9000000000000004</v>
      </c>
      <c r="F1073" s="158" t="s">
        <v>6571</v>
      </c>
      <c r="G1073" s="159"/>
      <c r="H1073" s="160">
        <v>1815020740</v>
      </c>
    </row>
    <row r="1074" spans="2:8">
      <c r="B1074" s="157">
        <v>45112.660810185182</v>
      </c>
      <c r="C1074" s="180">
        <v>500</v>
      </c>
      <c r="D1074" s="180">
        <v>489.5</v>
      </c>
      <c r="E1074" s="180">
        <v>10.5</v>
      </c>
      <c r="F1074" s="158" t="s">
        <v>5</v>
      </c>
      <c r="G1074" s="159"/>
      <c r="H1074" s="160">
        <v>1815028019</v>
      </c>
    </row>
    <row r="1075" spans="2:8">
      <c r="B1075" s="157">
        <v>45112.664803240739</v>
      </c>
      <c r="C1075" s="180">
        <v>300</v>
      </c>
      <c r="D1075" s="180">
        <v>293.7</v>
      </c>
      <c r="E1075" s="180">
        <v>6.3000000000000114</v>
      </c>
      <c r="F1075" s="158" t="s">
        <v>5</v>
      </c>
      <c r="G1075" s="159"/>
      <c r="H1075" s="160">
        <v>1815036805</v>
      </c>
    </row>
    <row r="1076" spans="2:8">
      <c r="B1076" s="157">
        <v>45112.666342592594</v>
      </c>
      <c r="C1076" s="180">
        <v>10</v>
      </c>
      <c r="D1076" s="180">
        <v>6.1</v>
      </c>
      <c r="E1076" s="180">
        <v>3.9000000000000004</v>
      </c>
      <c r="F1076" s="158" t="s">
        <v>6630</v>
      </c>
      <c r="G1076" s="159"/>
      <c r="H1076" s="160">
        <v>1815040421</v>
      </c>
    </row>
    <row r="1077" spans="2:8">
      <c r="B1077" s="157">
        <v>45112.667881944442</v>
      </c>
      <c r="C1077" s="180">
        <v>1000</v>
      </c>
      <c r="D1077" s="180">
        <v>979</v>
      </c>
      <c r="E1077" s="180">
        <v>21</v>
      </c>
      <c r="F1077" s="158" t="s">
        <v>5</v>
      </c>
      <c r="G1077" s="159"/>
      <c r="H1077" s="160">
        <v>1815044236</v>
      </c>
    </row>
    <row r="1078" spans="2:8">
      <c r="B1078" s="157">
        <v>45112.67255787037</v>
      </c>
      <c r="C1078" s="180">
        <v>250</v>
      </c>
      <c r="D1078" s="180">
        <v>244.75</v>
      </c>
      <c r="E1078" s="180">
        <v>5.25</v>
      </c>
      <c r="F1078" s="158" t="s">
        <v>5</v>
      </c>
      <c r="G1078" s="159"/>
      <c r="H1078" s="160">
        <v>1815055038</v>
      </c>
    </row>
    <row r="1079" spans="2:8">
      <c r="B1079" s="157">
        <v>45112.674803240741</v>
      </c>
      <c r="C1079" s="180">
        <v>500</v>
      </c>
      <c r="D1079" s="180">
        <v>489.5</v>
      </c>
      <c r="E1079" s="180">
        <v>10.5</v>
      </c>
      <c r="F1079" s="158" t="s">
        <v>5</v>
      </c>
      <c r="G1079" s="159"/>
      <c r="H1079" s="160">
        <v>1815060373</v>
      </c>
    </row>
    <row r="1080" spans="2:8">
      <c r="B1080" s="157">
        <v>45112.675555555557</v>
      </c>
      <c r="C1080" s="180">
        <v>100</v>
      </c>
      <c r="D1080" s="180">
        <v>96.1</v>
      </c>
      <c r="E1080" s="180">
        <v>3.9000000000000057</v>
      </c>
      <c r="F1080" s="158" t="s">
        <v>5</v>
      </c>
      <c r="G1080" s="159"/>
      <c r="H1080" s="160">
        <v>1815062098</v>
      </c>
    </row>
    <row r="1081" spans="2:8">
      <c r="B1081" s="157">
        <v>45112.67864583333</v>
      </c>
      <c r="C1081" s="180">
        <v>103</v>
      </c>
      <c r="D1081" s="180">
        <v>99.1</v>
      </c>
      <c r="E1081" s="180">
        <v>3.9000000000000057</v>
      </c>
      <c r="F1081" s="158" t="s">
        <v>6653</v>
      </c>
      <c r="G1081" s="159"/>
      <c r="H1081" s="160">
        <v>1815069487</v>
      </c>
    </row>
    <row r="1082" spans="2:8">
      <c r="B1082" s="157">
        <v>45112.681030092594</v>
      </c>
      <c r="C1082" s="180">
        <v>300</v>
      </c>
      <c r="D1082" s="180">
        <v>293.7</v>
      </c>
      <c r="E1082" s="180">
        <v>6.3000000000000114</v>
      </c>
      <c r="F1082" s="158" t="s">
        <v>5</v>
      </c>
      <c r="G1082" s="159"/>
      <c r="H1082" s="160">
        <v>1815075391</v>
      </c>
    </row>
    <row r="1083" spans="2:8">
      <c r="B1083" s="157">
        <v>45112.68136574074</v>
      </c>
      <c r="C1083" s="180">
        <v>500</v>
      </c>
      <c r="D1083" s="180">
        <v>489.5</v>
      </c>
      <c r="E1083" s="180">
        <v>10.5</v>
      </c>
      <c r="F1083" s="158" t="s">
        <v>5</v>
      </c>
      <c r="G1083" s="159"/>
      <c r="H1083" s="160">
        <v>1815076205</v>
      </c>
    </row>
    <row r="1084" spans="2:8">
      <c r="B1084" s="157">
        <v>45112.682025462964</v>
      </c>
      <c r="C1084" s="180">
        <v>2000</v>
      </c>
      <c r="D1084" s="180">
        <v>1958</v>
      </c>
      <c r="E1084" s="180">
        <v>42</v>
      </c>
      <c r="F1084" s="158" t="s">
        <v>10543</v>
      </c>
      <c r="G1084" s="159"/>
      <c r="H1084" s="160">
        <v>1815077666</v>
      </c>
    </row>
    <row r="1085" spans="2:8">
      <c r="B1085" s="157">
        <v>45112.68236111111</v>
      </c>
      <c r="C1085" s="180">
        <v>3000</v>
      </c>
      <c r="D1085" s="180">
        <v>2937</v>
      </c>
      <c r="E1085" s="180">
        <v>63</v>
      </c>
      <c r="F1085" s="158" t="s">
        <v>5</v>
      </c>
      <c r="G1085" s="159"/>
      <c r="H1085" s="160">
        <v>1815078422</v>
      </c>
    </row>
    <row r="1086" spans="2:8">
      <c r="B1086" s="157">
        <v>45112.68273148148</v>
      </c>
      <c r="C1086" s="180">
        <v>400</v>
      </c>
      <c r="D1086" s="180">
        <v>391.6</v>
      </c>
      <c r="E1086" s="180">
        <v>8.3999999999999773</v>
      </c>
      <c r="F1086" s="158" t="s">
        <v>5</v>
      </c>
      <c r="G1086" s="159"/>
      <c r="H1086" s="160">
        <v>1815079328</v>
      </c>
    </row>
    <row r="1087" spans="2:8">
      <c r="B1087" s="157">
        <v>45112.684861111113</v>
      </c>
      <c r="C1087" s="180">
        <v>10000</v>
      </c>
      <c r="D1087" s="180">
        <v>9790</v>
      </c>
      <c r="E1087" s="180">
        <v>210</v>
      </c>
      <c r="F1087" s="158" t="s">
        <v>6561</v>
      </c>
      <c r="G1087" s="159"/>
      <c r="H1087" s="160">
        <v>1815084480</v>
      </c>
    </row>
    <row r="1088" spans="2:8">
      <c r="B1088" s="157">
        <v>45112.687951388885</v>
      </c>
      <c r="C1088" s="180">
        <v>10</v>
      </c>
      <c r="D1088" s="180">
        <v>6.1</v>
      </c>
      <c r="E1088" s="180">
        <v>3.9000000000000004</v>
      </c>
      <c r="F1088" s="158" t="s">
        <v>6630</v>
      </c>
      <c r="G1088" s="159"/>
      <c r="H1088" s="160">
        <v>1815092063</v>
      </c>
    </row>
    <row r="1089" spans="2:8">
      <c r="B1089" s="157">
        <v>45112.692777777775</v>
      </c>
      <c r="C1089" s="180">
        <v>2000</v>
      </c>
      <c r="D1089" s="180">
        <v>1958</v>
      </c>
      <c r="E1089" s="180">
        <v>42</v>
      </c>
      <c r="F1089" s="158" t="s">
        <v>5</v>
      </c>
      <c r="G1089" s="159"/>
      <c r="H1089" s="160">
        <v>1815103034</v>
      </c>
    </row>
    <row r="1090" spans="2:8">
      <c r="B1090" s="157">
        <v>45112.693726851852</v>
      </c>
      <c r="C1090" s="180">
        <v>1000</v>
      </c>
      <c r="D1090" s="180">
        <v>979</v>
      </c>
      <c r="E1090" s="180">
        <v>21</v>
      </c>
      <c r="F1090" s="158" t="s">
        <v>5</v>
      </c>
      <c r="G1090" s="159"/>
      <c r="H1090" s="160">
        <v>1815105404</v>
      </c>
    </row>
    <row r="1091" spans="2:8">
      <c r="B1091" s="157">
        <v>45112.693935185183</v>
      </c>
      <c r="C1091" s="180">
        <v>1000</v>
      </c>
      <c r="D1091" s="180">
        <v>979</v>
      </c>
      <c r="E1091" s="180">
        <v>21</v>
      </c>
      <c r="F1091" s="158" t="s">
        <v>10507</v>
      </c>
      <c r="G1091" s="159"/>
      <c r="H1091" s="160">
        <v>1815105890</v>
      </c>
    </row>
    <row r="1092" spans="2:8">
      <c r="B1092" s="157">
        <v>45112.697789351849</v>
      </c>
      <c r="C1092" s="180">
        <v>300</v>
      </c>
      <c r="D1092" s="180">
        <v>293.7</v>
      </c>
      <c r="E1092" s="180">
        <v>6.3000000000000114</v>
      </c>
      <c r="F1092" s="158" t="s">
        <v>5</v>
      </c>
      <c r="G1092" s="159"/>
      <c r="H1092" s="160">
        <v>1815115177</v>
      </c>
    </row>
    <row r="1093" spans="2:8">
      <c r="B1093" s="157">
        <v>45112.698634259257</v>
      </c>
      <c r="C1093" s="180">
        <v>1000</v>
      </c>
      <c r="D1093" s="180">
        <v>979</v>
      </c>
      <c r="E1093" s="180">
        <v>21</v>
      </c>
      <c r="F1093" s="158" t="s">
        <v>5</v>
      </c>
      <c r="G1093" s="159"/>
      <c r="H1093" s="160">
        <v>1815117276</v>
      </c>
    </row>
    <row r="1094" spans="2:8">
      <c r="B1094" s="157">
        <v>45112.704062500001</v>
      </c>
      <c r="C1094" s="180">
        <v>1000</v>
      </c>
      <c r="D1094" s="180">
        <v>979</v>
      </c>
      <c r="E1094" s="180">
        <v>21</v>
      </c>
      <c r="F1094" s="158" t="s">
        <v>6545</v>
      </c>
      <c r="G1094" s="159"/>
      <c r="H1094" s="160">
        <v>1815129913</v>
      </c>
    </row>
    <row r="1095" spans="2:8">
      <c r="B1095" s="157">
        <v>45112.704409722224</v>
      </c>
      <c r="C1095" s="180">
        <v>300</v>
      </c>
      <c r="D1095" s="180">
        <v>293.7</v>
      </c>
      <c r="E1095" s="180">
        <v>6.3000000000000114</v>
      </c>
      <c r="F1095" s="158" t="s">
        <v>5</v>
      </c>
      <c r="G1095" s="159"/>
      <c r="H1095" s="160">
        <v>1815130760</v>
      </c>
    </row>
    <row r="1096" spans="2:8">
      <c r="B1096" s="157">
        <v>45112.704444444447</v>
      </c>
      <c r="C1096" s="180">
        <v>100</v>
      </c>
      <c r="D1096" s="180">
        <v>96.1</v>
      </c>
      <c r="E1096" s="180">
        <v>3.9000000000000057</v>
      </c>
      <c r="F1096" s="158" t="s">
        <v>5</v>
      </c>
      <c r="G1096" s="159"/>
      <c r="H1096" s="160">
        <v>1815130870</v>
      </c>
    </row>
    <row r="1097" spans="2:8">
      <c r="B1097" s="157">
        <v>45112.705046296294</v>
      </c>
      <c r="C1097" s="180">
        <v>1000</v>
      </c>
      <c r="D1097" s="180">
        <v>979</v>
      </c>
      <c r="E1097" s="180">
        <v>21</v>
      </c>
      <c r="F1097" s="158" t="s">
        <v>6545</v>
      </c>
      <c r="G1097" s="159"/>
      <c r="H1097" s="160">
        <v>1815132365</v>
      </c>
    </row>
    <row r="1098" spans="2:8">
      <c r="B1098" s="157">
        <v>45112.706469907411</v>
      </c>
      <c r="C1098" s="180">
        <v>310</v>
      </c>
      <c r="D1098" s="180">
        <v>303.49</v>
      </c>
      <c r="E1098" s="180">
        <v>6.5099999999999909</v>
      </c>
      <c r="F1098" s="158" t="s">
        <v>6550</v>
      </c>
      <c r="G1098" s="159"/>
      <c r="H1098" s="160">
        <v>1815135872</v>
      </c>
    </row>
    <row r="1099" spans="2:8">
      <c r="B1099" s="157">
        <v>45112.708749999998</v>
      </c>
      <c r="C1099" s="180">
        <v>1100</v>
      </c>
      <c r="D1099" s="180">
        <v>1076.9000000000001</v>
      </c>
      <c r="E1099" s="180">
        <v>23.099999999999909</v>
      </c>
      <c r="F1099" s="158" t="s">
        <v>6563</v>
      </c>
      <c r="G1099" s="159"/>
      <c r="H1099" s="160">
        <v>1815141617</v>
      </c>
    </row>
    <row r="1100" spans="2:8">
      <c r="B1100" s="157">
        <v>45112.709780092591</v>
      </c>
      <c r="C1100" s="180">
        <v>500</v>
      </c>
      <c r="D1100" s="180">
        <v>489.5</v>
      </c>
      <c r="E1100" s="180">
        <v>10.5</v>
      </c>
      <c r="F1100" s="158" t="s">
        <v>5</v>
      </c>
      <c r="G1100" s="159"/>
      <c r="H1100" s="160">
        <v>1815144100</v>
      </c>
    </row>
    <row r="1101" spans="2:8">
      <c r="B1101" s="157">
        <v>45112.712025462963</v>
      </c>
      <c r="C1101" s="180">
        <v>10</v>
      </c>
      <c r="D1101" s="180">
        <v>6.1</v>
      </c>
      <c r="E1101" s="180">
        <v>3.9000000000000004</v>
      </c>
      <c r="F1101" s="158" t="s">
        <v>6637</v>
      </c>
      <c r="G1101" s="159"/>
      <c r="H1101" s="160">
        <v>1815149284</v>
      </c>
    </row>
    <row r="1102" spans="2:8">
      <c r="B1102" s="157">
        <v>45112.715925925928</v>
      </c>
      <c r="C1102" s="180">
        <v>100</v>
      </c>
      <c r="D1102" s="180">
        <v>96.1</v>
      </c>
      <c r="E1102" s="180">
        <v>3.9000000000000057</v>
      </c>
      <c r="F1102" s="158" t="s">
        <v>6573</v>
      </c>
      <c r="G1102" s="159"/>
      <c r="H1102" s="160">
        <v>1815158810</v>
      </c>
    </row>
    <row r="1103" spans="2:8">
      <c r="B1103" s="157">
        <v>45112.716157407405</v>
      </c>
      <c r="C1103" s="180">
        <v>100</v>
      </c>
      <c r="D1103" s="180">
        <v>96.1</v>
      </c>
      <c r="E1103" s="180">
        <v>3.9000000000000057</v>
      </c>
      <c r="F1103" s="158" t="s">
        <v>5</v>
      </c>
      <c r="G1103" s="159"/>
      <c r="H1103" s="160">
        <v>1815159439</v>
      </c>
    </row>
    <row r="1104" spans="2:8">
      <c r="B1104" s="157">
        <v>45112.71979166667</v>
      </c>
      <c r="C1104" s="180">
        <v>300</v>
      </c>
      <c r="D1104" s="180">
        <v>293.7</v>
      </c>
      <c r="E1104" s="180">
        <v>6.3000000000000114</v>
      </c>
      <c r="F1104" s="158" t="s">
        <v>5</v>
      </c>
      <c r="G1104" s="159"/>
      <c r="H1104" s="160">
        <v>1815168502</v>
      </c>
    </row>
    <row r="1105" spans="2:8">
      <c r="B1105" s="157">
        <v>45112.720601851855</v>
      </c>
      <c r="C1105" s="180">
        <v>1000</v>
      </c>
      <c r="D1105" s="180">
        <v>979</v>
      </c>
      <c r="E1105" s="180">
        <v>21</v>
      </c>
      <c r="F1105" s="158" t="s">
        <v>5</v>
      </c>
      <c r="G1105" s="159"/>
      <c r="H1105" s="160">
        <v>1815170461</v>
      </c>
    </row>
    <row r="1106" spans="2:8">
      <c r="B1106" s="157">
        <v>45112.722314814811</v>
      </c>
      <c r="C1106" s="180">
        <v>500</v>
      </c>
      <c r="D1106" s="180">
        <v>489.5</v>
      </c>
      <c r="E1106" s="180">
        <v>10.5</v>
      </c>
      <c r="F1106" s="158" t="s">
        <v>5</v>
      </c>
      <c r="G1106" s="159"/>
      <c r="H1106" s="160">
        <v>1815174868</v>
      </c>
    </row>
    <row r="1107" spans="2:8">
      <c r="B1107" s="157">
        <v>45112.723703703705</v>
      </c>
      <c r="C1107" s="180">
        <v>500</v>
      </c>
      <c r="D1107" s="180">
        <v>489.5</v>
      </c>
      <c r="E1107" s="180">
        <v>10.5</v>
      </c>
      <c r="F1107" s="158" t="s">
        <v>10544</v>
      </c>
      <c r="G1107" s="159"/>
      <c r="H1107" s="160">
        <v>1815178396</v>
      </c>
    </row>
    <row r="1108" spans="2:8">
      <c r="B1108" s="157">
        <v>45112.724212962959</v>
      </c>
      <c r="C1108" s="180">
        <v>10</v>
      </c>
      <c r="D1108" s="180">
        <v>6.1</v>
      </c>
      <c r="E1108" s="180">
        <v>3.9000000000000004</v>
      </c>
      <c r="F1108" s="158" t="s">
        <v>6644</v>
      </c>
      <c r="G1108" s="159"/>
      <c r="H1108" s="160">
        <v>1815179689</v>
      </c>
    </row>
    <row r="1109" spans="2:8">
      <c r="B1109" s="157">
        <v>45112.725127314814</v>
      </c>
      <c r="C1109" s="180">
        <v>10</v>
      </c>
      <c r="D1109" s="180">
        <v>6.1</v>
      </c>
      <c r="E1109" s="180">
        <v>3.9000000000000004</v>
      </c>
      <c r="F1109" s="158" t="s">
        <v>6579</v>
      </c>
      <c r="G1109" s="159"/>
      <c r="H1109" s="160">
        <v>1815182124</v>
      </c>
    </row>
    <row r="1110" spans="2:8">
      <c r="B1110" s="157">
        <v>45112.726840277777</v>
      </c>
      <c r="C1110" s="180">
        <v>10</v>
      </c>
      <c r="D1110" s="180">
        <v>6.1</v>
      </c>
      <c r="E1110" s="180">
        <v>3.9000000000000004</v>
      </c>
      <c r="F1110" s="158" t="s">
        <v>6579</v>
      </c>
      <c r="G1110" s="159"/>
      <c r="H1110" s="160">
        <v>1815186341</v>
      </c>
    </row>
    <row r="1111" spans="2:8">
      <c r="B1111" s="157">
        <v>45112.727418981478</v>
      </c>
      <c r="C1111" s="180">
        <v>200</v>
      </c>
      <c r="D1111" s="180">
        <v>195.8</v>
      </c>
      <c r="E1111" s="180">
        <v>4.1999999999999886</v>
      </c>
      <c r="F1111" s="158" t="s">
        <v>5</v>
      </c>
      <c r="G1111" s="159"/>
      <c r="H1111" s="160">
        <v>1815187793</v>
      </c>
    </row>
    <row r="1112" spans="2:8">
      <c r="B1112" s="157">
        <v>45112.727662037039</v>
      </c>
      <c r="C1112" s="180">
        <v>2000</v>
      </c>
      <c r="D1112" s="180">
        <v>1958</v>
      </c>
      <c r="E1112" s="180">
        <v>42</v>
      </c>
      <c r="F1112" s="158" t="s">
        <v>6532</v>
      </c>
      <c r="G1112" s="159"/>
      <c r="H1112" s="160">
        <v>1815188384</v>
      </c>
    </row>
    <row r="1113" spans="2:8">
      <c r="B1113" s="157">
        <v>45112.732662037037</v>
      </c>
      <c r="C1113" s="180">
        <v>1000</v>
      </c>
      <c r="D1113" s="180">
        <v>979</v>
      </c>
      <c r="E1113" s="180">
        <v>21</v>
      </c>
      <c r="F1113" s="158" t="s">
        <v>5</v>
      </c>
      <c r="G1113" s="159"/>
      <c r="H1113" s="160">
        <v>1815201120</v>
      </c>
    </row>
    <row r="1114" spans="2:8">
      <c r="B1114" s="157">
        <v>45112.732986111114</v>
      </c>
      <c r="C1114" s="180">
        <v>30000</v>
      </c>
      <c r="D1114" s="180">
        <v>29370</v>
      </c>
      <c r="E1114" s="180">
        <v>630</v>
      </c>
      <c r="F1114" s="158" t="s">
        <v>6703</v>
      </c>
      <c r="G1114" s="159"/>
      <c r="H1114" s="160">
        <v>1815202035</v>
      </c>
    </row>
    <row r="1115" spans="2:8">
      <c r="B1115" s="157">
        <v>45112.743888888886</v>
      </c>
      <c r="C1115" s="180">
        <v>10</v>
      </c>
      <c r="D1115" s="180">
        <v>6.1</v>
      </c>
      <c r="E1115" s="180">
        <v>3.9000000000000004</v>
      </c>
      <c r="F1115" s="158" t="s">
        <v>6581</v>
      </c>
      <c r="G1115" s="159"/>
      <c r="H1115" s="160">
        <v>1815230468</v>
      </c>
    </row>
    <row r="1116" spans="2:8">
      <c r="B1116" s="157">
        <v>45112.744872685187</v>
      </c>
      <c r="C1116" s="180">
        <v>15000</v>
      </c>
      <c r="D1116" s="180">
        <v>14685</v>
      </c>
      <c r="E1116" s="180">
        <v>315</v>
      </c>
      <c r="F1116" s="158" t="s">
        <v>5</v>
      </c>
      <c r="G1116" s="159"/>
      <c r="H1116" s="160">
        <v>1815232895</v>
      </c>
    </row>
    <row r="1117" spans="2:8">
      <c r="B1117" s="157">
        <v>45112.746631944443</v>
      </c>
      <c r="C1117" s="180">
        <v>1500</v>
      </c>
      <c r="D1117" s="180">
        <v>1468.5</v>
      </c>
      <c r="E1117" s="180">
        <v>31.5</v>
      </c>
      <c r="F1117" s="158" t="s">
        <v>5</v>
      </c>
      <c r="G1117" s="159"/>
      <c r="H1117" s="160">
        <v>1815237432</v>
      </c>
    </row>
    <row r="1118" spans="2:8">
      <c r="B1118" s="157">
        <v>45112.752893518518</v>
      </c>
      <c r="C1118" s="180">
        <v>300</v>
      </c>
      <c r="D1118" s="180">
        <v>293.7</v>
      </c>
      <c r="E1118" s="180">
        <v>6.3000000000000114</v>
      </c>
      <c r="F1118" s="158" t="s">
        <v>5</v>
      </c>
      <c r="G1118" s="159"/>
      <c r="H1118" s="160">
        <v>1815254097</v>
      </c>
    </row>
    <row r="1119" spans="2:8">
      <c r="B1119" s="157">
        <v>45112.757430555554</v>
      </c>
      <c r="C1119" s="180">
        <v>300</v>
      </c>
      <c r="D1119" s="180">
        <v>293.7</v>
      </c>
      <c r="E1119" s="180">
        <v>6.3000000000000114</v>
      </c>
      <c r="F1119" s="158" t="s">
        <v>6672</v>
      </c>
      <c r="G1119" s="159"/>
      <c r="H1119" s="160">
        <v>1815266952</v>
      </c>
    </row>
    <row r="1120" spans="2:8">
      <c r="B1120" s="157">
        <v>45112.761886574073</v>
      </c>
      <c r="C1120" s="180">
        <v>10000</v>
      </c>
      <c r="D1120" s="180">
        <v>9790</v>
      </c>
      <c r="E1120" s="180">
        <v>210</v>
      </c>
      <c r="F1120" s="158" t="s">
        <v>6606</v>
      </c>
      <c r="G1120" s="159" t="s">
        <v>6683</v>
      </c>
      <c r="H1120" s="160">
        <v>1815279404</v>
      </c>
    </row>
    <row r="1121" spans="2:8">
      <c r="B1121" s="157">
        <v>45112.76425925926</v>
      </c>
      <c r="C1121" s="180">
        <v>300</v>
      </c>
      <c r="D1121" s="180">
        <v>293.7</v>
      </c>
      <c r="E1121" s="180">
        <v>6.3000000000000114</v>
      </c>
      <c r="F1121" s="158" t="s">
        <v>6535</v>
      </c>
      <c r="G1121" s="159"/>
      <c r="H1121" s="160">
        <v>1815286218</v>
      </c>
    </row>
    <row r="1122" spans="2:8">
      <c r="B1122" s="157">
        <v>45112.764849537038</v>
      </c>
      <c r="C1122" s="180">
        <v>50</v>
      </c>
      <c r="D1122" s="180">
        <v>46.1</v>
      </c>
      <c r="E1122" s="180">
        <v>3.8999999999999986</v>
      </c>
      <c r="F1122" s="158" t="s">
        <v>5</v>
      </c>
      <c r="G1122" s="159"/>
      <c r="H1122" s="160">
        <v>1815287928</v>
      </c>
    </row>
    <row r="1123" spans="2:8">
      <c r="B1123" s="157">
        <v>45112.766493055555</v>
      </c>
      <c r="C1123" s="180">
        <v>300</v>
      </c>
      <c r="D1123" s="180">
        <v>293.7</v>
      </c>
      <c r="E1123" s="180">
        <v>6.3000000000000114</v>
      </c>
      <c r="F1123" s="158" t="s">
        <v>5</v>
      </c>
      <c r="G1123" s="159"/>
      <c r="H1123" s="160">
        <v>1815292682</v>
      </c>
    </row>
    <row r="1124" spans="2:8">
      <c r="B1124" s="157">
        <v>45112.76771990741</v>
      </c>
      <c r="C1124" s="180">
        <v>1000</v>
      </c>
      <c r="D1124" s="180">
        <v>979</v>
      </c>
      <c r="E1124" s="180">
        <v>21</v>
      </c>
      <c r="F1124" s="158" t="s">
        <v>5</v>
      </c>
      <c r="G1124" s="159"/>
      <c r="H1124" s="160">
        <v>1815296308</v>
      </c>
    </row>
    <row r="1125" spans="2:8">
      <c r="B1125" s="157">
        <v>45112.77039351852</v>
      </c>
      <c r="C1125" s="180">
        <v>500</v>
      </c>
      <c r="D1125" s="180">
        <v>489.5</v>
      </c>
      <c r="E1125" s="180">
        <v>10.5</v>
      </c>
      <c r="F1125" s="158" t="s">
        <v>5</v>
      </c>
      <c r="G1125" s="159"/>
      <c r="H1125" s="160">
        <v>1815303688</v>
      </c>
    </row>
    <row r="1126" spans="2:8">
      <c r="B1126" s="157">
        <v>45112.771087962959</v>
      </c>
      <c r="C1126" s="180">
        <v>100</v>
      </c>
      <c r="D1126" s="180">
        <v>96.1</v>
      </c>
      <c r="E1126" s="180">
        <v>3.9000000000000057</v>
      </c>
      <c r="F1126" s="158" t="s">
        <v>6578</v>
      </c>
      <c r="G1126" s="159"/>
      <c r="H1126" s="160">
        <v>1815305741</v>
      </c>
    </row>
    <row r="1127" spans="2:8">
      <c r="B1127" s="157">
        <v>45112.77144675926</v>
      </c>
      <c r="C1127" s="180">
        <v>50</v>
      </c>
      <c r="D1127" s="180">
        <v>46.1</v>
      </c>
      <c r="E1127" s="180">
        <v>3.8999999999999986</v>
      </c>
      <c r="F1127" s="158" t="s">
        <v>5</v>
      </c>
      <c r="G1127" s="159"/>
      <c r="H1127" s="160">
        <v>1815306877</v>
      </c>
    </row>
    <row r="1128" spans="2:8">
      <c r="B1128" s="157">
        <v>45112.772349537037</v>
      </c>
      <c r="C1128" s="180">
        <v>1000</v>
      </c>
      <c r="D1128" s="180">
        <v>979</v>
      </c>
      <c r="E1128" s="180">
        <v>21</v>
      </c>
      <c r="F1128" s="158" t="s">
        <v>5</v>
      </c>
      <c r="G1128" s="159"/>
      <c r="H1128" s="160">
        <v>1815309597</v>
      </c>
    </row>
    <row r="1129" spans="2:8">
      <c r="B1129" s="157">
        <v>45112.777881944443</v>
      </c>
      <c r="C1129" s="180">
        <v>100</v>
      </c>
      <c r="D1129" s="180">
        <v>96.1</v>
      </c>
      <c r="E1129" s="180">
        <v>3.9000000000000057</v>
      </c>
      <c r="F1129" s="158" t="s">
        <v>5</v>
      </c>
      <c r="G1129" s="159"/>
      <c r="H1129" s="160">
        <v>1815325432</v>
      </c>
    </row>
    <row r="1130" spans="2:8">
      <c r="B1130" s="157">
        <v>45112.778622685182</v>
      </c>
      <c r="C1130" s="180">
        <v>1000</v>
      </c>
      <c r="D1130" s="180">
        <v>979</v>
      </c>
      <c r="E1130" s="180">
        <v>21</v>
      </c>
      <c r="F1130" s="158" t="s">
        <v>6557</v>
      </c>
      <c r="G1130" s="159"/>
      <c r="H1130" s="160">
        <v>1815327753</v>
      </c>
    </row>
    <row r="1131" spans="2:8">
      <c r="B1131" s="157">
        <v>45112.781574074077</v>
      </c>
      <c r="C1131" s="180">
        <v>1000</v>
      </c>
      <c r="D1131" s="180">
        <v>979</v>
      </c>
      <c r="E1131" s="180">
        <v>21</v>
      </c>
      <c r="F1131" s="158" t="s">
        <v>6595</v>
      </c>
      <c r="G1131" s="159"/>
      <c r="H1131" s="160">
        <v>1815336158</v>
      </c>
    </row>
    <row r="1132" spans="2:8">
      <c r="B1132" s="157">
        <v>45112.781805555554</v>
      </c>
      <c r="C1132" s="180">
        <v>55000</v>
      </c>
      <c r="D1132" s="180">
        <v>53845</v>
      </c>
      <c r="E1132" s="180">
        <v>1155</v>
      </c>
      <c r="F1132" s="158" t="s">
        <v>10520</v>
      </c>
      <c r="G1132" s="159"/>
      <c r="H1132" s="160">
        <v>1815336811</v>
      </c>
    </row>
    <row r="1133" spans="2:8">
      <c r="B1133" s="157">
        <v>45112.785266203704</v>
      </c>
      <c r="C1133" s="180">
        <v>100</v>
      </c>
      <c r="D1133" s="180">
        <v>96.1</v>
      </c>
      <c r="E1133" s="180">
        <v>3.9000000000000057</v>
      </c>
      <c r="F1133" s="158" t="s">
        <v>6562</v>
      </c>
      <c r="G1133" s="159"/>
      <c r="H1133" s="160">
        <v>1815347030</v>
      </c>
    </row>
    <row r="1134" spans="2:8">
      <c r="B1134" s="157">
        <v>45112.786817129629</v>
      </c>
      <c r="C1134" s="180">
        <v>350</v>
      </c>
      <c r="D1134" s="180">
        <v>342.65</v>
      </c>
      <c r="E1134" s="180">
        <v>7.3500000000000227</v>
      </c>
      <c r="F1134" s="158" t="s">
        <v>5</v>
      </c>
      <c r="G1134" s="159"/>
      <c r="H1134" s="160">
        <v>1815351523</v>
      </c>
    </row>
    <row r="1135" spans="2:8">
      <c r="B1135" s="157">
        <v>45112.787175925929</v>
      </c>
      <c r="C1135" s="180">
        <v>690</v>
      </c>
      <c r="D1135" s="180">
        <v>675.51</v>
      </c>
      <c r="E1135" s="180">
        <v>14.490000000000009</v>
      </c>
      <c r="F1135" s="158" t="s">
        <v>6530</v>
      </c>
      <c r="G1135" s="159"/>
      <c r="H1135" s="160">
        <v>1815352623</v>
      </c>
    </row>
    <row r="1136" spans="2:8">
      <c r="B1136" s="157">
        <v>45112.787638888891</v>
      </c>
      <c r="C1136" s="180">
        <v>500</v>
      </c>
      <c r="D1136" s="180">
        <v>489.5</v>
      </c>
      <c r="E1136" s="180">
        <v>10.5</v>
      </c>
      <c r="F1136" s="158" t="s">
        <v>5</v>
      </c>
      <c r="G1136" s="159"/>
      <c r="H1136" s="160">
        <v>1815353996</v>
      </c>
    </row>
    <row r="1137" spans="2:8">
      <c r="B1137" s="157">
        <v>45112.788854166669</v>
      </c>
      <c r="C1137" s="180">
        <v>100</v>
      </c>
      <c r="D1137" s="180">
        <v>96.1</v>
      </c>
      <c r="E1137" s="180">
        <v>3.9000000000000057</v>
      </c>
      <c r="F1137" s="158" t="s">
        <v>6539</v>
      </c>
      <c r="G1137" s="159"/>
      <c r="H1137" s="160">
        <v>1815357456</v>
      </c>
    </row>
    <row r="1138" spans="2:8">
      <c r="B1138" s="157">
        <v>45112.789733796293</v>
      </c>
      <c r="C1138" s="180">
        <v>30</v>
      </c>
      <c r="D1138" s="180">
        <v>26.1</v>
      </c>
      <c r="E1138" s="180">
        <v>3.8999999999999986</v>
      </c>
      <c r="F1138" s="158" t="s">
        <v>5</v>
      </c>
      <c r="G1138" s="159"/>
      <c r="H1138" s="160">
        <v>1815359989</v>
      </c>
    </row>
    <row r="1139" spans="2:8">
      <c r="B1139" s="157">
        <v>45112.791562500002</v>
      </c>
      <c r="C1139" s="180">
        <v>1500</v>
      </c>
      <c r="D1139" s="180">
        <v>1468.5</v>
      </c>
      <c r="E1139" s="180">
        <v>31.5</v>
      </c>
      <c r="F1139" s="158" t="s">
        <v>6566</v>
      </c>
      <c r="G1139" s="159"/>
      <c r="H1139" s="160">
        <v>1815365375</v>
      </c>
    </row>
    <row r="1140" spans="2:8">
      <c r="B1140" s="157">
        <v>45112.796365740738</v>
      </c>
      <c r="C1140" s="180">
        <v>500</v>
      </c>
      <c r="D1140" s="180">
        <v>489.5</v>
      </c>
      <c r="E1140" s="180">
        <v>10.5</v>
      </c>
      <c r="F1140" s="158" t="s">
        <v>6621</v>
      </c>
      <c r="G1140" s="159"/>
      <c r="H1140" s="160">
        <v>1815379021</v>
      </c>
    </row>
    <row r="1141" spans="2:8">
      <c r="B1141" s="157">
        <v>45112.797650462962</v>
      </c>
      <c r="C1141" s="180">
        <v>500</v>
      </c>
      <c r="D1141" s="180">
        <v>489.5</v>
      </c>
      <c r="E1141" s="180">
        <v>10.5</v>
      </c>
      <c r="F1141" s="158" t="s">
        <v>6630</v>
      </c>
      <c r="G1141" s="159" t="s">
        <v>6671</v>
      </c>
      <c r="H1141" s="160">
        <v>1815382814</v>
      </c>
    </row>
    <row r="1142" spans="2:8">
      <c r="B1142" s="157">
        <v>45112.798067129632</v>
      </c>
      <c r="C1142" s="180">
        <v>500</v>
      </c>
      <c r="D1142" s="180">
        <v>489.5</v>
      </c>
      <c r="E1142" s="180">
        <v>10.5</v>
      </c>
      <c r="F1142" s="158" t="s">
        <v>6621</v>
      </c>
      <c r="G1142" s="159"/>
      <c r="H1142" s="160">
        <v>1815383984</v>
      </c>
    </row>
    <row r="1143" spans="2:8">
      <c r="B1143" s="157">
        <v>45112.804189814815</v>
      </c>
      <c r="C1143" s="180">
        <v>1000</v>
      </c>
      <c r="D1143" s="180">
        <v>979</v>
      </c>
      <c r="E1143" s="180">
        <v>21</v>
      </c>
      <c r="F1143" s="158" t="s">
        <v>5</v>
      </c>
      <c r="G1143" s="159"/>
      <c r="H1143" s="160">
        <v>1815402133</v>
      </c>
    </row>
    <row r="1144" spans="2:8">
      <c r="B1144" s="157">
        <v>45112.805138888885</v>
      </c>
      <c r="C1144" s="180">
        <v>4000</v>
      </c>
      <c r="D1144" s="180">
        <v>3916</v>
      </c>
      <c r="E1144" s="180">
        <v>84</v>
      </c>
      <c r="F1144" s="158" t="s">
        <v>5</v>
      </c>
      <c r="G1144" s="159"/>
      <c r="H1144" s="160">
        <v>1815404909</v>
      </c>
    </row>
    <row r="1145" spans="2:8">
      <c r="B1145" s="157">
        <v>45112.805972222224</v>
      </c>
      <c r="C1145" s="180">
        <v>100</v>
      </c>
      <c r="D1145" s="180">
        <v>96.1</v>
      </c>
      <c r="E1145" s="180">
        <v>3.9000000000000057</v>
      </c>
      <c r="F1145" s="158" t="s">
        <v>5</v>
      </c>
      <c r="G1145" s="159"/>
      <c r="H1145" s="160">
        <v>1815407304</v>
      </c>
    </row>
    <row r="1146" spans="2:8">
      <c r="B1146" s="157">
        <v>45112.807453703703</v>
      </c>
      <c r="C1146" s="180">
        <v>5000</v>
      </c>
      <c r="D1146" s="180">
        <v>4895</v>
      </c>
      <c r="E1146" s="180">
        <v>105</v>
      </c>
      <c r="F1146" s="158" t="s">
        <v>5</v>
      </c>
      <c r="G1146" s="159"/>
      <c r="H1146" s="160">
        <v>1815411662</v>
      </c>
    </row>
    <row r="1147" spans="2:8">
      <c r="B1147" s="157">
        <v>45112.809074074074</v>
      </c>
      <c r="C1147" s="180">
        <v>500</v>
      </c>
      <c r="D1147" s="180">
        <v>489.5</v>
      </c>
      <c r="E1147" s="180">
        <v>10.5</v>
      </c>
      <c r="F1147" s="158" t="s">
        <v>6587</v>
      </c>
      <c r="G1147" s="159"/>
      <c r="H1147" s="160">
        <v>1815416349</v>
      </c>
    </row>
    <row r="1148" spans="2:8">
      <c r="B1148" s="157">
        <v>45112.811400462961</v>
      </c>
      <c r="C1148" s="180">
        <v>100</v>
      </c>
      <c r="D1148" s="180">
        <v>96.1</v>
      </c>
      <c r="E1148" s="180">
        <v>3.9000000000000057</v>
      </c>
      <c r="F1148" s="158" t="s">
        <v>6579</v>
      </c>
      <c r="G1148" s="159"/>
      <c r="H1148" s="160">
        <v>1815423182</v>
      </c>
    </row>
    <row r="1149" spans="2:8">
      <c r="B1149" s="157">
        <v>45112.811655092592</v>
      </c>
      <c r="C1149" s="180">
        <v>100</v>
      </c>
      <c r="D1149" s="180">
        <v>96.1</v>
      </c>
      <c r="E1149" s="180">
        <v>3.9000000000000057</v>
      </c>
      <c r="F1149" s="158" t="s">
        <v>5</v>
      </c>
      <c r="G1149" s="159"/>
      <c r="H1149" s="160">
        <v>1815423922</v>
      </c>
    </row>
    <row r="1150" spans="2:8">
      <c r="B1150" s="157">
        <v>45112.817118055558</v>
      </c>
      <c r="C1150" s="180">
        <v>10000</v>
      </c>
      <c r="D1150" s="180">
        <v>9790</v>
      </c>
      <c r="E1150" s="180">
        <v>210</v>
      </c>
      <c r="F1150" s="158" t="s">
        <v>5</v>
      </c>
      <c r="G1150" s="159"/>
      <c r="H1150" s="160">
        <v>1815439712</v>
      </c>
    </row>
    <row r="1151" spans="2:8">
      <c r="B1151" s="157">
        <v>45112.817465277774</v>
      </c>
      <c r="C1151" s="180">
        <v>100</v>
      </c>
      <c r="D1151" s="180">
        <v>96.1</v>
      </c>
      <c r="E1151" s="180">
        <v>3.9000000000000057</v>
      </c>
      <c r="F1151" s="158" t="s">
        <v>10545</v>
      </c>
      <c r="G1151" s="159"/>
      <c r="H1151" s="160">
        <v>1815440672</v>
      </c>
    </row>
    <row r="1152" spans="2:8">
      <c r="B1152" s="157">
        <v>45112.819606481484</v>
      </c>
      <c r="C1152" s="180">
        <v>300</v>
      </c>
      <c r="D1152" s="180">
        <v>293.7</v>
      </c>
      <c r="E1152" s="180">
        <v>6.3000000000000114</v>
      </c>
      <c r="F1152" s="158" t="s">
        <v>5</v>
      </c>
      <c r="G1152" s="159"/>
      <c r="H1152" s="160">
        <v>1815447201</v>
      </c>
    </row>
    <row r="1153" spans="2:8">
      <c r="B1153" s="157">
        <v>45112.820520833331</v>
      </c>
      <c r="C1153" s="180">
        <v>500</v>
      </c>
      <c r="D1153" s="180">
        <v>489.5</v>
      </c>
      <c r="E1153" s="180">
        <v>10.5</v>
      </c>
      <c r="F1153" s="158" t="s">
        <v>5</v>
      </c>
      <c r="G1153" s="159"/>
      <c r="H1153" s="160">
        <v>1815449932</v>
      </c>
    </row>
    <row r="1154" spans="2:8">
      <c r="B1154" s="157">
        <v>45112.820729166669</v>
      </c>
      <c r="C1154" s="180">
        <v>500</v>
      </c>
      <c r="D1154" s="180">
        <v>489.5</v>
      </c>
      <c r="E1154" s="180">
        <v>10.5</v>
      </c>
      <c r="F1154" s="158" t="s">
        <v>5</v>
      </c>
      <c r="G1154" s="159"/>
      <c r="H1154" s="160">
        <v>1815450503</v>
      </c>
    </row>
    <row r="1155" spans="2:8">
      <c r="B1155" s="157">
        <v>45112.821608796294</v>
      </c>
      <c r="C1155" s="180">
        <v>300</v>
      </c>
      <c r="D1155" s="180">
        <v>293.7</v>
      </c>
      <c r="E1155" s="180">
        <v>6.3000000000000114</v>
      </c>
      <c r="F1155" s="158" t="s">
        <v>5</v>
      </c>
      <c r="G1155" s="159"/>
      <c r="H1155" s="160">
        <v>1815452938</v>
      </c>
    </row>
    <row r="1156" spans="2:8">
      <c r="B1156" s="157">
        <v>45112.822881944441</v>
      </c>
      <c r="C1156" s="180">
        <v>500</v>
      </c>
      <c r="D1156" s="180">
        <v>489.5</v>
      </c>
      <c r="E1156" s="180">
        <v>10.5</v>
      </c>
      <c r="F1156" s="158" t="s">
        <v>6561</v>
      </c>
      <c r="G1156" s="159"/>
      <c r="H1156" s="160">
        <v>1815456322</v>
      </c>
    </row>
    <row r="1157" spans="2:8">
      <c r="B1157" s="157">
        <v>45112.823518518519</v>
      </c>
      <c r="C1157" s="180">
        <v>300</v>
      </c>
      <c r="D1157" s="180">
        <v>293.7</v>
      </c>
      <c r="E1157" s="180">
        <v>6.3000000000000114</v>
      </c>
      <c r="F1157" s="158" t="s">
        <v>5</v>
      </c>
      <c r="G1157" s="159"/>
      <c r="H1157" s="160">
        <v>1815458050</v>
      </c>
    </row>
    <row r="1158" spans="2:8">
      <c r="B1158" s="157">
        <v>45112.827662037038</v>
      </c>
      <c r="C1158" s="180">
        <v>400</v>
      </c>
      <c r="D1158" s="180">
        <v>391.6</v>
      </c>
      <c r="E1158" s="180">
        <v>8.3999999999999773</v>
      </c>
      <c r="F1158" s="158" t="s">
        <v>5</v>
      </c>
      <c r="G1158" s="159"/>
      <c r="H1158" s="160">
        <v>1815470099</v>
      </c>
    </row>
    <row r="1159" spans="2:8">
      <c r="B1159" s="157">
        <v>45112.831793981481</v>
      </c>
      <c r="C1159" s="180">
        <v>1000</v>
      </c>
      <c r="D1159" s="180">
        <v>979</v>
      </c>
      <c r="E1159" s="180">
        <v>21</v>
      </c>
      <c r="F1159" s="158" t="s">
        <v>5</v>
      </c>
      <c r="G1159" s="159"/>
      <c r="H1159" s="160">
        <v>1815482257</v>
      </c>
    </row>
    <row r="1160" spans="2:8">
      <c r="B1160" s="157">
        <v>45112.835509259261</v>
      </c>
      <c r="C1160" s="180">
        <v>100</v>
      </c>
      <c r="D1160" s="180">
        <v>96.1</v>
      </c>
      <c r="E1160" s="180">
        <v>3.9000000000000057</v>
      </c>
      <c r="F1160" s="158" t="s">
        <v>5</v>
      </c>
      <c r="G1160" s="159"/>
      <c r="H1160" s="160">
        <v>1815493033</v>
      </c>
    </row>
    <row r="1161" spans="2:8">
      <c r="B1161" s="157">
        <v>45112.835752314815</v>
      </c>
      <c r="C1161" s="180">
        <v>10</v>
      </c>
      <c r="D1161" s="180">
        <v>6.1</v>
      </c>
      <c r="E1161" s="180">
        <v>3.9000000000000004</v>
      </c>
      <c r="F1161" s="158" t="s">
        <v>5</v>
      </c>
      <c r="G1161" s="159"/>
      <c r="H1161" s="160">
        <v>1815493764</v>
      </c>
    </row>
    <row r="1162" spans="2:8">
      <c r="B1162" s="157">
        <v>45112.839583333334</v>
      </c>
      <c r="C1162" s="180">
        <v>2000</v>
      </c>
      <c r="D1162" s="180">
        <v>1958</v>
      </c>
      <c r="E1162" s="180">
        <v>42</v>
      </c>
      <c r="F1162" s="158" t="s">
        <v>5</v>
      </c>
      <c r="G1162" s="159"/>
      <c r="H1162" s="160">
        <v>1815504632</v>
      </c>
    </row>
    <row r="1163" spans="2:8">
      <c r="B1163" s="157">
        <v>45112.842395833337</v>
      </c>
      <c r="C1163" s="180">
        <v>31</v>
      </c>
      <c r="D1163" s="180">
        <v>27.1</v>
      </c>
      <c r="E1163" s="180">
        <v>3.8999999999999986</v>
      </c>
      <c r="F1163" s="158" t="s">
        <v>5</v>
      </c>
      <c r="G1163" s="159"/>
      <c r="H1163" s="160">
        <v>1815512735</v>
      </c>
    </row>
    <row r="1164" spans="2:8">
      <c r="B1164" s="157">
        <v>45112.855231481481</v>
      </c>
      <c r="C1164" s="180">
        <v>1000</v>
      </c>
      <c r="D1164" s="180">
        <v>979</v>
      </c>
      <c r="E1164" s="180">
        <v>21</v>
      </c>
      <c r="F1164" s="158" t="s">
        <v>5</v>
      </c>
      <c r="G1164" s="159"/>
      <c r="H1164" s="160">
        <v>1815549436</v>
      </c>
    </row>
    <row r="1165" spans="2:8">
      <c r="B1165" s="157">
        <v>45112.860821759263</v>
      </c>
      <c r="C1165" s="180">
        <v>500</v>
      </c>
      <c r="D1165" s="180">
        <v>489.5</v>
      </c>
      <c r="E1165" s="180">
        <v>10.5</v>
      </c>
      <c r="F1165" s="158" t="s">
        <v>5</v>
      </c>
      <c r="G1165" s="159"/>
      <c r="H1165" s="160">
        <v>1815565078</v>
      </c>
    </row>
    <row r="1166" spans="2:8">
      <c r="B1166" s="157">
        <v>45112.86409722222</v>
      </c>
      <c r="C1166" s="180">
        <v>300</v>
      </c>
      <c r="D1166" s="180">
        <v>293.7</v>
      </c>
      <c r="E1166" s="180">
        <v>6.3000000000000114</v>
      </c>
      <c r="F1166" s="158" t="s">
        <v>5</v>
      </c>
      <c r="G1166" s="159"/>
      <c r="H1166" s="160">
        <v>1815574362</v>
      </c>
    </row>
    <row r="1167" spans="2:8">
      <c r="B1167" s="157">
        <v>45112.865416666667</v>
      </c>
      <c r="C1167" s="180">
        <v>500</v>
      </c>
      <c r="D1167" s="180">
        <v>489.5</v>
      </c>
      <c r="E1167" s="180">
        <v>10.5</v>
      </c>
      <c r="F1167" s="158" t="s">
        <v>5</v>
      </c>
      <c r="G1167" s="159"/>
      <c r="H1167" s="160">
        <v>1815577958</v>
      </c>
    </row>
    <row r="1168" spans="2:8">
      <c r="B1168" s="157">
        <v>45112.865520833337</v>
      </c>
      <c r="C1168" s="180">
        <v>3000</v>
      </c>
      <c r="D1168" s="180">
        <v>2937</v>
      </c>
      <c r="E1168" s="180">
        <v>63</v>
      </c>
      <c r="F1168" s="158" t="s">
        <v>5</v>
      </c>
      <c r="G1168" s="159"/>
      <c r="H1168" s="160">
        <v>1815578211</v>
      </c>
    </row>
    <row r="1169" spans="2:8">
      <c r="B1169" s="157">
        <v>45112.872245370374</v>
      </c>
      <c r="C1169" s="180">
        <v>500</v>
      </c>
      <c r="D1169" s="180">
        <v>489.5</v>
      </c>
      <c r="E1169" s="180">
        <v>10.5</v>
      </c>
      <c r="F1169" s="158" t="s">
        <v>5</v>
      </c>
      <c r="G1169" s="159"/>
      <c r="H1169" s="160">
        <v>1815596399</v>
      </c>
    </row>
    <row r="1170" spans="2:8">
      <c r="B1170" s="157">
        <v>45112.874942129631</v>
      </c>
      <c r="C1170" s="180">
        <v>1000</v>
      </c>
      <c r="D1170" s="180">
        <v>979</v>
      </c>
      <c r="E1170" s="180">
        <v>21</v>
      </c>
      <c r="F1170" s="158" t="s">
        <v>5</v>
      </c>
      <c r="G1170" s="159"/>
      <c r="H1170" s="160">
        <v>1815603795</v>
      </c>
    </row>
    <row r="1171" spans="2:8">
      <c r="B1171" s="157">
        <v>45112.884432870371</v>
      </c>
      <c r="C1171" s="180">
        <v>300</v>
      </c>
      <c r="D1171" s="180">
        <v>293.7</v>
      </c>
      <c r="E1171" s="180">
        <v>6.3000000000000114</v>
      </c>
      <c r="F1171" s="158" t="s">
        <v>5</v>
      </c>
      <c r="G1171" s="159"/>
      <c r="H1171" s="160">
        <v>1815629331</v>
      </c>
    </row>
    <row r="1172" spans="2:8">
      <c r="B1172" s="157">
        <v>45112.892430555556</v>
      </c>
      <c r="C1172" s="180">
        <v>2014</v>
      </c>
      <c r="D1172" s="180">
        <v>1971.71</v>
      </c>
      <c r="E1172" s="180">
        <v>42.289999999999964</v>
      </c>
      <c r="F1172" s="158" t="s">
        <v>6551</v>
      </c>
      <c r="G1172" s="159"/>
      <c r="H1172" s="160">
        <v>1815650075</v>
      </c>
    </row>
    <row r="1173" spans="2:8">
      <c r="B1173" s="157">
        <v>45112.892951388887</v>
      </c>
      <c r="C1173" s="180">
        <v>500</v>
      </c>
      <c r="D1173" s="180">
        <v>489.5</v>
      </c>
      <c r="E1173" s="180">
        <v>10.5</v>
      </c>
      <c r="F1173" s="158" t="s">
        <v>5</v>
      </c>
      <c r="G1173" s="159"/>
      <c r="H1173" s="160">
        <v>1815651531</v>
      </c>
    </row>
    <row r="1174" spans="2:8">
      <c r="B1174" s="157">
        <v>45112.892951388887</v>
      </c>
      <c r="C1174" s="180">
        <v>1000</v>
      </c>
      <c r="D1174" s="180">
        <v>979</v>
      </c>
      <c r="E1174" s="180">
        <v>21</v>
      </c>
      <c r="F1174" s="158" t="s">
        <v>6536</v>
      </c>
      <c r="G1174" s="159"/>
      <c r="H1174" s="160">
        <v>1815651514</v>
      </c>
    </row>
    <row r="1175" spans="2:8">
      <c r="B1175" s="157">
        <v>45112.894988425927</v>
      </c>
      <c r="C1175" s="180">
        <v>1000</v>
      </c>
      <c r="D1175" s="180">
        <v>979</v>
      </c>
      <c r="E1175" s="180">
        <v>21</v>
      </c>
      <c r="F1175" s="158" t="s">
        <v>5</v>
      </c>
      <c r="G1175" s="159"/>
      <c r="H1175" s="160">
        <v>1815657734</v>
      </c>
    </row>
    <row r="1176" spans="2:8">
      <c r="B1176" s="157">
        <v>45112.899976851855</v>
      </c>
      <c r="C1176" s="180">
        <v>2000</v>
      </c>
      <c r="D1176" s="180">
        <v>1958</v>
      </c>
      <c r="E1176" s="180">
        <v>42</v>
      </c>
      <c r="F1176" s="158" t="s">
        <v>5</v>
      </c>
      <c r="G1176" s="159"/>
      <c r="H1176" s="160">
        <v>1815672892</v>
      </c>
    </row>
    <row r="1177" spans="2:8">
      <c r="B1177" s="157">
        <v>45112.899988425925</v>
      </c>
      <c r="C1177" s="180">
        <v>300</v>
      </c>
      <c r="D1177" s="180">
        <v>293.7</v>
      </c>
      <c r="E1177" s="180">
        <v>6.3000000000000114</v>
      </c>
      <c r="F1177" s="158" t="s">
        <v>5</v>
      </c>
      <c r="G1177" s="159"/>
      <c r="H1177" s="160">
        <v>1815672928</v>
      </c>
    </row>
    <row r="1178" spans="2:8">
      <c r="B1178" s="157">
        <v>45112.900983796295</v>
      </c>
      <c r="C1178" s="180">
        <v>5000</v>
      </c>
      <c r="D1178" s="180">
        <v>4895</v>
      </c>
      <c r="E1178" s="180">
        <v>105</v>
      </c>
      <c r="F1178" s="158" t="s">
        <v>10546</v>
      </c>
      <c r="G1178" s="159"/>
      <c r="H1178" s="160">
        <v>1815675898</v>
      </c>
    </row>
    <row r="1179" spans="2:8">
      <c r="B1179" s="157">
        <v>45112.902731481481</v>
      </c>
      <c r="C1179" s="180">
        <v>150</v>
      </c>
      <c r="D1179" s="180">
        <v>146.1</v>
      </c>
      <c r="E1179" s="180">
        <v>3.9000000000000057</v>
      </c>
      <c r="F1179" s="158" t="s">
        <v>6545</v>
      </c>
      <c r="G1179" s="159"/>
      <c r="H1179" s="160">
        <v>1815681573</v>
      </c>
    </row>
    <row r="1180" spans="2:8">
      <c r="B1180" s="157">
        <v>45112.902951388889</v>
      </c>
      <c r="C1180" s="180">
        <v>200</v>
      </c>
      <c r="D1180" s="180">
        <v>195.8</v>
      </c>
      <c r="E1180" s="180">
        <v>4.1999999999999886</v>
      </c>
      <c r="F1180" s="158" t="s">
        <v>5</v>
      </c>
      <c r="G1180" s="159"/>
      <c r="H1180" s="160">
        <v>1815682414</v>
      </c>
    </row>
    <row r="1181" spans="2:8">
      <c r="B1181" s="157">
        <v>45112.906666666669</v>
      </c>
      <c r="C1181" s="180">
        <v>100</v>
      </c>
      <c r="D1181" s="180">
        <v>96.1</v>
      </c>
      <c r="E1181" s="180">
        <v>3.9000000000000057</v>
      </c>
      <c r="F1181" s="158" t="s">
        <v>5</v>
      </c>
      <c r="G1181" s="159"/>
      <c r="H1181" s="160">
        <v>1815692316</v>
      </c>
    </row>
    <row r="1182" spans="2:8">
      <c r="B1182" s="157">
        <v>45112.90834490741</v>
      </c>
      <c r="C1182" s="180">
        <v>200</v>
      </c>
      <c r="D1182" s="180">
        <v>195.8</v>
      </c>
      <c r="E1182" s="180">
        <v>4.1999999999999886</v>
      </c>
      <c r="F1182" s="158" t="s">
        <v>5</v>
      </c>
      <c r="G1182" s="159"/>
      <c r="H1182" s="160">
        <v>1815696352</v>
      </c>
    </row>
    <row r="1183" spans="2:8">
      <c r="B1183" s="157">
        <v>45112.910613425927</v>
      </c>
      <c r="C1183" s="180">
        <v>2000</v>
      </c>
      <c r="D1183" s="180">
        <v>1958</v>
      </c>
      <c r="E1183" s="180">
        <v>42</v>
      </c>
      <c r="F1183" s="158" t="s">
        <v>5</v>
      </c>
      <c r="G1183" s="159"/>
      <c r="H1183" s="160">
        <v>1815702008</v>
      </c>
    </row>
    <row r="1184" spans="2:8">
      <c r="B1184" s="157">
        <v>45112.92796296296</v>
      </c>
      <c r="C1184" s="180">
        <v>5000</v>
      </c>
      <c r="D1184" s="180">
        <v>4895</v>
      </c>
      <c r="E1184" s="180">
        <v>105</v>
      </c>
      <c r="F1184" s="158" t="s">
        <v>6595</v>
      </c>
      <c r="G1184" s="159" t="s">
        <v>6605</v>
      </c>
      <c r="H1184" s="160">
        <v>1815743081</v>
      </c>
    </row>
    <row r="1185" spans="2:8">
      <c r="B1185" s="157">
        <v>45112.928229166668</v>
      </c>
      <c r="C1185" s="180">
        <v>30</v>
      </c>
      <c r="D1185" s="180">
        <v>26.1</v>
      </c>
      <c r="E1185" s="180">
        <v>3.8999999999999986</v>
      </c>
      <c r="F1185" s="158" t="s">
        <v>5</v>
      </c>
      <c r="G1185" s="159"/>
      <c r="H1185" s="160">
        <v>1815743688</v>
      </c>
    </row>
    <row r="1186" spans="2:8">
      <c r="B1186" s="157">
        <v>45112.938761574071</v>
      </c>
      <c r="C1186" s="180">
        <v>500</v>
      </c>
      <c r="D1186" s="180">
        <v>489.5</v>
      </c>
      <c r="E1186" s="180">
        <v>10.5</v>
      </c>
      <c r="F1186" s="158" t="s">
        <v>5</v>
      </c>
      <c r="G1186" s="159"/>
      <c r="H1186" s="160">
        <v>1815767389</v>
      </c>
    </row>
    <row r="1187" spans="2:8">
      <c r="B1187" s="157">
        <v>45112.941018518519</v>
      </c>
      <c r="C1187" s="180">
        <v>2500</v>
      </c>
      <c r="D1187" s="180">
        <v>2447.5</v>
      </c>
      <c r="E1187" s="180">
        <v>52.5</v>
      </c>
      <c r="F1187" s="158" t="s">
        <v>5</v>
      </c>
      <c r="G1187" s="159"/>
      <c r="H1187" s="160">
        <v>1815771928</v>
      </c>
    </row>
    <row r="1188" spans="2:8">
      <c r="B1188" s="157">
        <v>45112.946782407409</v>
      </c>
      <c r="C1188" s="180">
        <v>4000</v>
      </c>
      <c r="D1188" s="180">
        <v>3916</v>
      </c>
      <c r="E1188" s="180">
        <v>84</v>
      </c>
      <c r="F1188" s="158" t="s">
        <v>5</v>
      </c>
      <c r="G1188" s="159"/>
      <c r="H1188" s="160">
        <v>1815784560</v>
      </c>
    </row>
    <row r="1189" spans="2:8">
      <c r="B1189" s="157">
        <v>45112.949282407404</v>
      </c>
      <c r="C1189" s="180">
        <v>1000</v>
      </c>
      <c r="D1189" s="180">
        <v>979</v>
      </c>
      <c r="E1189" s="180">
        <v>21</v>
      </c>
      <c r="F1189" s="158" t="s">
        <v>5</v>
      </c>
      <c r="G1189" s="159"/>
      <c r="H1189" s="160">
        <v>1815789508</v>
      </c>
    </row>
    <row r="1190" spans="2:8">
      <c r="B1190" s="157">
        <v>45112.952650462961</v>
      </c>
      <c r="C1190" s="180">
        <v>500</v>
      </c>
      <c r="D1190" s="180">
        <v>489.5</v>
      </c>
      <c r="E1190" s="180">
        <v>10.5</v>
      </c>
      <c r="F1190" s="158" t="s">
        <v>6541</v>
      </c>
      <c r="G1190" s="159"/>
      <c r="H1190" s="160">
        <v>1815796389</v>
      </c>
    </row>
    <row r="1191" spans="2:8">
      <c r="B1191" s="157">
        <v>45112.953043981484</v>
      </c>
      <c r="C1191" s="180">
        <v>500</v>
      </c>
      <c r="D1191" s="180">
        <v>489.5</v>
      </c>
      <c r="E1191" s="180">
        <v>10.5</v>
      </c>
      <c r="F1191" s="158" t="s">
        <v>5</v>
      </c>
      <c r="G1191" s="159"/>
      <c r="H1191" s="160">
        <v>1815797144</v>
      </c>
    </row>
    <row r="1192" spans="2:8">
      <c r="B1192" s="157">
        <v>45112.954201388886</v>
      </c>
      <c r="C1192" s="180">
        <v>1000</v>
      </c>
      <c r="D1192" s="180">
        <v>979</v>
      </c>
      <c r="E1192" s="180">
        <v>21</v>
      </c>
      <c r="F1192" s="158" t="s">
        <v>5</v>
      </c>
      <c r="G1192" s="159"/>
      <c r="H1192" s="160">
        <v>1815799388</v>
      </c>
    </row>
    <row r="1193" spans="2:8">
      <c r="B1193" s="157">
        <v>45112.956504629627</v>
      </c>
      <c r="C1193" s="180">
        <v>100</v>
      </c>
      <c r="D1193" s="180">
        <v>96.1</v>
      </c>
      <c r="E1193" s="180">
        <v>3.9000000000000057</v>
      </c>
      <c r="F1193" s="158" t="s">
        <v>5</v>
      </c>
      <c r="G1193" s="159"/>
      <c r="H1193" s="160">
        <v>1815803845</v>
      </c>
    </row>
    <row r="1194" spans="2:8">
      <c r="B1194" s="157">
        <v>45112.958923611113</v>
      </c>
      <c r="C1194" s="180">
        <v>300</v>
      </c>
      <c r="D1194" s="180">
        <v>293.7</v>
      </c>
      <c r="E1194" s="180">
        <v>6.3000000000000114</v>
      </c>
      <c r="F1194" s="158" t="s">
        <v>6590</v>
      </c>
      <c r="G1194" s="159"/>
      <c r="H1194" s="160">
        <v>1815808394</v>
      </c>
    </row>
    <row r="1195" spans="2:8">
      <c r="B1195" s="157">
        <v>45112.959652777776</v>
      </c>
      <c r="C1195" s="180">
        <v>300</v>
      </c>
      <c r="D1195" s="180">
        <v>293.7</v>
      </c>
      <c r="E1195" s="180">
        <v>6.3000000000000114</v>
      </c>
      <c r="F1195" s="158" t="s">
        <v>5</v>
      </c>
      <c r="G1195" s="159"/>
      <c r="H1195" s="160">
        <v>1815809747</v>
      </c>
    </row>
    <row r="1196" spans="2:8">
      <c r="B1196" s="157">
        <v>45112.960046296299</v>
      </c>
      <c r="C1196" s="180">
        <v>200</v>
      </c>
      <c r="D1196" s="180">
        <v>195.8</v>
      </c>
      <c r="E1196" s="180">
        <v>4.1999999999999886</v>
      </c>
      <c r="F1196" s="158" t="s">
        <v>5</v>
      </c>
      <c r="G1196" s="159"/>
      <c r="H1196" s="160">
        <v>1815810468</v>
      </c>
    </row>
    <row r="1197" spans="2:8">
      <c r="B1197" s="157">
        <v>45112.960509259261</v>
      </c>
      <c r="C1197" s="180">
        <v>60</v>
      </c>
      <c r="D1197" s="180">
        <v>56.1</v>
      </c>
      <c r="E1197" s="180">
        <v>3.8999999999999986</v>
      </c>
      <c r="F1197" s="158" t="s">
        <v>5</v>
      </c>
      <c r="G1197" s="159"/>
      <c r="H1197" s="160">
        <v>1815811297</v>
      </c>
    </row>
    <row r="1198" spans="2:8">
      <c r="B1198" s="157">
        <v>45112.972673611112</v>
      </c>
      <c r="C1198" s="180">
        <v>100</v>
      </c>
      <c r="D1198" s="180">
        <v>96.1</v>
      </c>
      <c r="E1198" s="180">
        <v>3.9000000000000057</v>
      </c>
      <c r="F1198" s="158" t="s">
        <v>5</v>
      </c>
      <c r="G1198" s="159"/>
      <c r="H1198" s="160">
        <v>1815833610</v>
      </c>
    </row>
    <row r="1199" spans="2:8">
      <c r="B1199" s="157">
        <v>45112.974976851852</v>
      </c>
      <c r="C1199" s="180">
        <v>200</v>
      </c>
      <c r="D1199" s="180">
        <v>195.8</v>
      </c>
      <c r="E1199" s="180">
        <v>4.1999999999999886</v>
      </c>
      <c r="F1199" s="158" t="s">
        <v>5</v>
      </c>
      <c r="G1199" s="159"/>
      <c r="H1199" s="160">
        <v>1815837377</v>
      </c>
    </row>
    <row r="1200" spans="2:8">
      <c r="B1200" s="157">
        <v>45112.98809027778</v>
      </c>
      <c r="C1200" s="180">
        <v>100</v>
      </c>
      <c r="D1200" s="180">
        <v>96.1</v>
      </c>
      <c r="E1200" s="180">
        <v>3.9000000000000057</v>
      </c>
      <c r="F1200" s="158" t="s">
        <v>5</v>
      </c>
      <c r="G1200" s="159"/>
      <c r="H1200" s="160">
        <v>1815859764</v>
      </c>
    </row>
    <row r="1201" spans="2:8">
      <c r="B1201" s="157">
        <v>45112.988703703704</v>
      </c>
      <c r="C1201" s="180">
        <v>500</v>
      </c>
      <c r="D1201" s="180">
        <v>489.5</v>
      </c>
      <c r="E1201" s="180">
        <v>10.5</v>
      </c>
      <c r="F1201" s="158" t="s">
        <v>5</v>
      </c>
      <c r="G1201" s="159"/>
      <c r="H1201" s="160">
        <v>1815860800</v>
      </c>
    </row>
    <row r="1202" spans="2:8">
      <c r="B1202" s="157">
        <v>45112.990798611114</v>
      </c>
      <c r="C1202" s="180">
        <v>300</v>
      </c>
      <c r="D1202" s="180">
        <v>293.7</v>
      </c>
      <c r="E1202" s="180">
        <v>6.3000000000000114</v>
      </c>
      <c r="F1202" s="158" t="s">
        <v>5</v>
      </c>
      <c r="G1202" s="159"/>
      <c r="H1202" s="160">
        <v>1815864067</v>
      </c>
    </row>
    <row r="1203" spans="2:8">
      <c r="B1203" s="157">
        <v>45113.004629629628</v>
      </c>
      <c r="C1203" s="180">
        <v>425</v>
      </c>
      <c r="D1203" s="180">
        <v>416.07</v>
      </c>
      <c r="E1203" s="180">
        <v>8.9300000000000068</v>
      </c>
      <c r="F1203" s="158" t="s">
        <v>6566</v>
      </c>
      <c r="G1203" s="159"/>
      <c r="H1203" s="160">
        <v>1815886553</v>
      </c>
    </row>
    <row r="1204" spans="2:8">
      <c r="B1204" s="157">
        <v>45113.006203703706</v>
      </c>
      <c r="C1204" s="180">
        <v>200</v>
      </c>
      <c r="D1204" s="180">
        <v>195.8</v>
      </c>
      <c r="E1204" s="180">
        <v>4.1999999999999886</v>
      </c>
      <c r="F1204" s="158" t="s">
        <v>5</v>
      </c>
      <c r="G1204" s="159"/>
      <c r="H1204" s="160">
        <v>1815889555</v>
      </c>
    </row>
    <row r="1205" spans="2:8">
      <c r="B1205" s="157">
        <v>45113.006874999999</v>
      </c>
      <c r="C1205" s="180">
        <v>1500</v>
      </c>
      <c r="D1205" s="180">
        <v>1468.5</v>
      </c>
      <c r="E1205" s="180">
        <v>31.5</v>
      </c>
      <c r="F1205" s="158" t="s">
        <v>6546</v>
      </c>
      <c r="G1205" s="159"/>
      <c r="H1205" s="160">
        <v>1815890818</v>
      </c>
    </row>
    <row r="1206" spans="2:8">
      <c r="B1206" s="157">
        <v>45113.022326388891</v>
      </c>
      <c r="C1206" s="180">
        <v>5000</v>
      </c>
      <c r="D1206" s="180">
        <v>4895</v>
      </c>
      <c r="E1206" s="180">
        <v>105</v>
      </c>
      <c r="F1206" s="158" t="s">
        <v>6558</v>
      </c>
      <c r="G1206" s="159" t="s">
        <v>6589</v>
      </c>
      <c r="H1206" s="160">
        <v>1815916937</v>
      </c>
    </row>
    <row r="1207" spans="2:8">
      <c r="B1207" s="157">
        <v>45113.028541666667</v>
      </c>
      <c r="C1207" s="180">
        <v>200</v>
      </c>
      <c r="D1207" s="180">
        <v>195.8</v>
      </c>
      <c r="E1207" s="180">
        <v>4.1999999999999886</v>
      </c>
      <c r="F1207" s="158" t="s">
        <v>5</v>
      </c>
      <c r="G1207" s="159"/>
      <c r="H1207" s="160">
        <v>1815926687</v>
      </c>
    </row>
    <row r="1208" spans="2:8">
      <c r="B1208" s="157">
        <v>45113.04960648148</v>
      </c>
      <c r="C1208" s="180">
        <v>100</v>
      </c>
      <c r="D1208" s="180">
        <v>96.1</v>
      </c>
      <c r="E1208" s="180">
        <v>3.9000000000000057</v>
      </c>
      <c r="F1208" s="158" t="s">
        <v>5</v>
      </c>
      <c r="G1208" s="159"/>
      <c r="H1208" s="160">
        <v>1815958766</v>
      </c>
    </row>
    <row r="1209" spans="2:8">
      <c r="B1209" s="157">
        <v>45113.060763888891</v>
      </c>
      <c r="C1209" s="180">
        <v>500</v>
      </c>
      <c r="D1209" s="180">
        <v>489.5</v>
      </c>
      <c r="E1209" s="180">
        <v>10.5</v>
      </c>
      <c r="F1209" s="158" t="s">
        <v>6701</v>
      </c>
      <c r="G1209" s="159"/>
      <c r="H1209" s="160">
        <v>1815974985</v>
      </c>
    </row>
    <row r="1210" spans="2:8">
      <c r="B1210" s="157">
        <v>45113.139872685184</v>
      </c>
      <c r="C1210" s="180">
        <v>500</v>
      </c>
      <c r="D1210" s="180">
        <v>489.5</v>
      </c>
      <c r="E1210" s="180">
        <v>10.5</v>
      </c>
      <c r="F1210" s="158" t="s">
        <v>5</v>
      </c>
      <c r="G1210" s="159"/>
      <c r="H1210" s="160">
        <v>1816064621</v>
      </c>
    </row>
    <row r="1211" spans="2:8">
      <c r="B1211" s="157">
        <v>45113.202581018515</v>
      </c>
      <c r="C1211" s="180">
        <v>565</v>
      </c>
      <c r="D1211" s="180">
        <v>553.13</v>
      </c>
      <c r="E1211" s="180">
        <v>11.870000000000005</v>
      </c>
      <c r="F1211" s="158" t="s">
        <v>6538</v>
      </c>
      <c r="G1211" s="159"/>
      <c r="H1211" s="160">
        <v>1816121275</v>
      </c>
    </row>
    <row r="1212" spans="2:8">
      <c r="B1212" s="157">
        <v>45113.21435185185</v>
      </c>
      <c r="C1212" s="180">
        <v>500</v>
      </c>
      <c r="D1212" s="180">
        <v>489.5</v>
      </c>
      <c r="E1212" s="180">
        <v>10.5</v>
      </c>
      <c r="F1212" s="158" t="s">
        <v>10547</v>
      </c>
      <c r="G1212" s="159" t="s">
        <v>6615</v>
      </c>
      <c r="H1212" s="160">
        <v>1816130420</v>
      </c>
    </row>
    <row r="1213" spans="2:8">
      <c r="B1213" s="157">
        <v>45113.238599537035</v>
      </c>
      <c r="C1213" s="180">
        <v>10</v>
      </c>
      <c r="D1213" s="180">
        <v>6.1</v>
      </c>
      <c r="E1213" s="180">
        <v>3.9000000000000004</v>
      </c>
      <c r="F1213" s="158" t="s">
        <v>6531</v>
      </c>
      <c r="G1213" s="159"/>
      <c r="H1213" s="160">
        <v>1816146620</v>
      </c>
    </row>
    <row r="1214" spans="2:8">
      <c r="B1214" s="157">
        <v>45113.277777777781</v>
      </c>
      <c r="C1214" s="180">
        <v>50</v>
      </c>
      <c r="D1214" s="180">
        <v>46.1</v>
      </c>
      <c r="E1214" s="180">
        <v>3.8999999999999986</v>
      </c>
      <c r="F1214" s="158" t="s">
        <v>5</v>
      </c>
      <c r="G1214" s="159"/>
      <c r="H1214" s="160">
        <v>1816176608</v>
      </c>
    </row>
    <row r="1215" spans="2:8">
      <c r="B1215" s="157">
        <v>45113.288206018522</v>
      </c>
      <c r="C1215" s="180">
        <v>700</v>
      </c>
      <c r="D1215" s="180">
        <v>685.3</v>
      </c>
      <c r="E1215" s="180">
        <v>14.700000000000045</v>
      </c>
      <c r="F1215" s="158" t="s">
        <v>5</v>
      </c>
      <c r="G1215" s="159"/>
      <c r="H1215" s="160">
        <v>1816185014</v>
      </c>
    </row>
    <row r="1216" spans="2:8">
      <c r="B1216" s="157">
        <v>45113.307002314818</v>
      </c>
      <c r="C1216" s="180">
        <v>300</v>
      </c>
      <c r="D1216" s="180">
        <v>293.7</v>
      </c>
      <c r="E1216" s="180">
        <v>6.3000000000000114</v>
      </c>
      <c r="F1216" s="158" t="s">
        <v>5</v>
      </c>
      <c r="G1216" s="159"/>
      <c r="H1216" s="160">
        <v>1816203171</v>
      </c>
    </row>
    <row r="1217" spans="2:8">
      <c r="B1217" s="157">
        <v>45113.320208333331</v>
      </c>
      <c r="C1217" s="180">
        <v>100</v>
      </c>
      <c r="D1217" s="180">
        <v>96.1</v>
      </c>
      <c r="E1217" s="180">
        <v>3.9000000000000057</v>
      </c>
      <c r="F1217" s="158" t="s">
        <v>5</v>
      </c>
      <c r="G1217" s="159"/>
      <c r="H1217" s="160">
        <v>1816218169</v>
      </c>
    </row>
    <row r="1218" spans="2:8">
      <c r="B1218" s="157">
        <v>45113.320393518516</v>
      </c>
      <c r="C1218" s="180">
        <v>1000</v>
      </c>
      <c r="D1218" s="180">
        <v>979</v>
      </c>
      <c r="E1218" s="180">
        <v>21</v>
      </c>
      <c r="F1218" s="158" t="s">
        <v>6530</v>
      </c>
      <c r="G1218" s="159"/>
      <c r="H1218" s="160">
        <v>1816218399</v>
      </c>
    </row>
    <row r="1219" spans="2:8">
      <c r="B1219" s="157">
        <v>45113.326296296298</v>
      </c>
      <c r="C1219" s="180">
        <v>500</v>
      </c>
      <c r="D1219" s="180">
        <v>489.5</v>
      </c>
      <c r="E1219" s="180">
        <v>10.5</v>
      </c>
      <c r="F1219" s="158" t="s">
        <v>10491</v>
      </c>
      <c r="G1219" s="159"/>
      <c r="H1219" s="160">
        <v>1816226037</v>
      </c>
    </row>
    <row r="1220" spans="2:8">
      <c r="B1220" s="157">
        <v>45113.326643518521</v>
      </c>
      <c r="C1220" s="180">
        <v>1000</v>
      </c>
      <c r="D1220" s="180">
        <v>979</v>
      </c>
      <c r="E1220" s="180">
        <v>21</v>
      </c>
      <c r="F1220" s="158" t="s">
        <v>5</v>
      </c>
      <c r="G1220" s="159"/>
      <c r="H1220" s="160">
        <v>1816226519</v>
      </c>
    </row>
    <row r="1221" spans="2:8">
      <c r="B1221" s="157">
        <v>45113.346076388887</v>
      </c>
      <c r="C1221" s="180">
        <v>300</v>
      </c>
      <c r="D1221" s="180">
        <v>293.7</v>
      </c>
      <c r="E1221" s="180">
        <v>6.3000000000000114</v>
      </c>
      <c r="F1221" s="158" t="s">
        <v>5</v>
      </c>
      <c r="G1221" s="159"/>
      <c r="H1221" s="160">
        <v>1816258517</v>
      </c>
    </row>
    <row r="1222" spans="2:8">
      <c r="B1222" s="157">
        <v>45113.351493055554</v>
      </c>
      <c r="C1222" s="180">
        <v>9</v>
      </c>
      <c r="D1222" s="180">
        <v>5.0999999999999996</v>
      </c>
      <c r="E1222" s="180">
        <v>3.9000000000000004</v>
      </c>
      <c r="F1222" s="158" t="s">
        <v>6559</v>
      </c>
      <c r="G1222" s="159"/>
      <c r="H1222" s="160">
        <v>1816268308</v>
      </c>
    </row>
    <row r="1223" spans="2:8">
      <c r="B1223" s="157">
        <v>45113.353368055556</v>
      </c>
      <c r="C1223" s="180">
        <v>150</v>
      </c>
      <c r="D1223" s="180">
        <v>146.1</v>
      </c>
      <c r="E1223" s="180">
        <v>3.9000000000000057</v>
      </c>
      <c r="F1223" s="158" t="s">
        <v>5</v>
      </c>
      <c r="G1223" s="159"/>
      <c r="H1223" s="160">
        <v>1816271578</v>
      </c>
    </row>
    <row r="1224" spans="2:8">
      <c r="B1224" s="157">
        <v>45113.361724537041</v>
      </c>
      <c r="C1224" s="180">
        <v>1000</v>
      </c>
      <c r="D1224" s="180">
        <v>979</v>
      </c>
      <c r="E1224" s="180">
        <v>21</v>
      </c>
      <c r="F1224" s="158" t="s">
        <v>5</v>
      </c>
      <c r="G1224" s="159"/>
      <c r="H1224" s="160">
        <v>1816286675</v>
      </c>
    </row>
    <row r="1225" spans="2:8">
      <c r="B1225" s="157">
        <v>45113.367395833331</v>
      </c>
      <c r="C1225" s="180">
        <v>500</v>
      </c>
      <c r="D1225" s="180">
        <v>489.5</v>
      </c>
      <c r="E1225" s="180">
        <v>10.5</v>
      </c>
      <c r="F1225" s="158" t="s">
        <v>5</v>
      </c>
      <c r="G1225" s="159"/>
      <c r="H1225" s="160">
        <v>1816297692</v>
      </c>
    </row>
    <row r="1226" spans="2:8">
      <c r="B1226" s="157">
        <v>45113.380289351851</v>
      </c>
      <c r="C1226" s="180">
        <v>200</v>
      </c>
      <c r="D1226" s="180">
        <v>195.8</v>
      </c>
      <c r="E1226" s="180">
        <v>4.1999999999999886</v>
      </c>
      <c r="F1226" s="158" t="s">
        <v>6546</v>
      </c>
      <c r="G1226" s="159" t="s">
        <v>6598</v>
      </c>
      <c r="H1226" s="160">
        <v>1816323670</v>
      </c>
    </row>
    <row r="1227" spans="2:8">
      <c r="B1227" s="157">
        <v>45113.381365740737</v>
      </c>
      <c r="C1227" s="180">
        <v>150</v>
      </c>
      <c r="D1227" s="180">
        <v>146.1</v>
      </c>
      <c r="E1227" s="180">
        <v>3.9000000000000057</v>
      </c>
      <c r="F1227" s="158" t="s">
        <v>5</v>
      </c>
      <c r="G1227" s="159"/>
      <c r="H1227" s="160">
        <v>1816325723</v>
      </c>
    </row>
    <row r="1228" spans="2:8">
      <c r="B1228" s="157">
        <v>45113.386990740742</v>
      </c>
      <c r="C1228" s="180">
        <v>1000</v>
      </c>
      <c r="D1228" s="180">
        <v>979</v>
      </c>
      <c r="E1228" s="180">
        <v>21</v>
      </c>
      <c r="F1228" s="158" t="s">
        <v>5</v>
      </c>
      <c r="G1228" s="159"/>
      <c r="H1228" s="160">
        <v>1816336453</v>
      </c>
    </row>
    <row r="1229" spans="2:8">
      <c r="B1229" s="157">
        <v>45113.393090277779</v>
      </c>
      <c r="C1229" s="180">
        <v>200</v>
      </c>
      <c r="D1229" s="180">
        <v>195.8</v>
      </c>
      <c r="E1229" s="180">
        <v>4.1999999999999886</v>
      </c>
      <c r="F1229" s="158" t="s">
        <v>5</v>
      </c>
      <c r="G1229" s="159"/>
      <c r="H1229" s="160">
        <v>1816347900</v>
      </c>
    </row>
    <row r="1230" spans="2:8">
      <c r="B1230" s="157">
        <v>45113.393842592595</v>
      </c>
      <c r="C1230" s="180">
        <v>500</v>
      </c>
      <c r="D1230" s="180">
        <v>489.5</v>
      </c>
      <c r="E1230" s="180">
        <v>10.5</v>
      </c>
      <c r="F1230" s="158" t="s">
        <v>5</v>
      </c>
      <c r="G1230" s="159"/>
      <c r="H1230" s="160">
        <v>1816349271</v>
      </c>
    </row>
    <row r="1231" spans="2:8">
      <c r="B1231" s="157">
        <v>45113.404328703706</v>
      </c>
      <c r="C1231" s="180">
        <v>500</v>
      </c>
      <c r="D1231" s="180">
        <v>489.5</v>
      </c>
      <c r="E1231" s="180">
        <v>10.5</v>
      </c>
      <c r="F1231" s="158" t="s">
        <v>6532</v>
      </c>
      <c r="G1231" s="159"/>
      <c r="H1231" s="160">
        <v>1816369061</v>
      </c>
    </row>
    <row r="1232" spans="2:8">
      <c r="B1232" s="157">
        <v>45113.410162037035</v>
      </c>
      <c r="C1232" s="180">
        <v>500</v>
      </c>
      <c r="D1232" s="180">
        <v>489.5</v>
      </c>
      <c r="E1232" s="180">
        <v>10.5</v>
      </c>
      <c r="F1232" s="158" t="s">
        <v>6726</v>
      </c>
      <c r="G1232" s="159"/>
      <c r="H1232" s="160">
        <v>1816380650</v>
      </c>
    </row>
    <row r="1233" spans="2:8">
      <c r="B1233" s="157">
        <v>45113.411203703705</v>
      </c>
      <c r="C1233" s="180">
        <v>100</v>
      </c>
      <c r="D1233" s="180">
        <v>96.1</v>
      </c>
      <c r="E1233" s="180">
        <v>3.9000000000000057</v>
      </c>
      <c r="F1233" s="158" t="s">
        <v>5</v>
      </c>
      <c r="G1233" s="159"/>
      <c r="H1233" s="160">
        <v>1816382709</v>
      </c>
    </row>
    <row r="1234" spans="2:8">
      <c r="B1234" s="157">
        <v>45113.426759259259</v>
      </c>
      <c r="C1234" s="180">
        <v>1500</v>
      </c>
      <c r="D1234" s="180">
        <v>1468.5</v>
      </c>
      <c r="E1234" s="180">
        <v>31.5</v>
      </c>
      <c r="F1234" s="158" t="s">
        <v>6560</v>
      </c>
      <c r="G1234" s="159"/>
      <c r="H1234" s="160">
        <v>1816413123</v>
      </c>
    </row>
    <row r="1235" spans="2:8">
      <c r="B1235" s="157">
        <v>45113.426759259259</v>
      </c>
      <c r="C1235" s="180">
        <v>10000</v>
      </c>
      <c r="D1235" s="180">
        <v>9790</v>
      </c>
      <c r="E1235" s="180">
        <v>210</v>
      </c>
      <c r="F1235" s="158" t="s">
        <v>5</v>
      </c>
      <c r="G1235" s="159"/>
      <c r="H1235" s="160">
        <v>1816413117</v>
      </c>
    </row>
    <row r="1236" spans="2:8">
      <c r="B1236" s="157">
        <v>45113.426840277774</v>
      </c>
      <c r="C1236" s="180">
        <v>100</v>
      </c>
      <c r="D1236" s="180">
        <v>96.1</v>
      </c>
      <c r="E1236" s="180">
        <v>3.9000000000000057</v>
      </c>
      <c r="F1236" s="158" t="s">
        <v>5</v>
      </c>
      <c r="G1236" s="159"/>
      <c r="H1236" s="160">
        <v>1816413304</v>
      </c>
    </row>
    <row r="1237" spans="2:8">
      <c r="B1237" s="157">
        <v>45113.43178240741</v>
      </c>
      <c r="C1237" s="180">
        <v>30</v>
      </c>
      <c r="D1237" s="180">
        <v>26.1</v>
      </c>
      <c r="E1237" s="180">
        <v>3.8999999999999986</v>
      </c>
      <c r="F1237" s="158" t="s">
        <v>5</v>
      </c>
      <c r="G1237" s="159"/>
      <c r="H1237" s="160">
        <v>1816423230</v>
      </c>
    </row>
    <row r="1238" spans="2:8">
      <c r="B1238" s="157">
        <v>45113.43277777778</v>
      </c>
      <c r="C1238" s="180">
        <v>1000</v>
      </c>
      <c r="D1238" s="180">
        <v>979</v>
      </c>
      <c r="E1238" s="180">
        <v>21</v>
      </c>
      <c r="F1238" s="158" t="s">
        <v>6555</v>
      </c>
      <c r="G1238" s="159"/>
      <c r="H1238" s="160">
        <v>1816425044</v>
      </c>
    </row>
    <row r="1239" spans="2:8">
      <c r="B1239" s="157">
        <v>45113.434918981482</v>
      </c>
      <c r="C1239" s="180">
        <v>10</v>
      </c>
      <c r="D1239" s="180">
        <v>6.1</v>
      </c>
      <c r="E1239" s="180">
        <v>3.9000000000000004</v>
      </c>
      <c r="F1239" s="158" t="s">
        <v>6644</v>
      </c>
      <c r="G1239" s="159"/>
      <c r="H1239" s="160">
        <v>1816429554</v>
      </c>
    </row>
    <row r="1240" spans="2:8">
      <c r="B1240" s="157">
        <v>45113.43582175926</v>
      </c>
      <c r="C1240" s="180">
        <v>100</v>
      </c>
      <c r="D1240" s="180">
        <v>96.1</v>
      </c>
      <c r="E1240" s="180">
        <v>3.9000000000000057</v>
      </c>
      <c r="F1240" s="158" t="s">
        <v>6536</v>
      </c>
      <c r="G1240" s="159"/>
      <c r="H1240" s="160">
        <v>1816431764</v>
      </c>
    </row>
    <row r="1241" spans="2:8">
      <c r="B1241" s="157">
        <v>45113.439120370371</v>
      </c>
      <c r="C1241" s="180">
        <v>3000</v>
      </c>
      <c r="D1241" s="180">
        <v>2937</v>
      </c>
      <c r="E1241" s="180">
        <v>63</v>
      </c>
      <c r="F1241" s="158" t="s">
        <v>6555</v>
      </c>
      <c r="G1241" s="159"/>
      <c r="H1241" s="160">
        <v>1816440180</v>
      </c>
    </row>
    <row r="1242" spans="2:8">
      <c r="B1242" s="157">
        <v>45113.443414351852</v>
      </c>
      <c r="C1242" s="180">
        <v>100</v>
      </c>
      <c r="D1242" s="180">
        <v>96.1</v>
      </c>
      <c r="E1242" s="180">
        <v>3.9000000000000057</v>
      </c>
      <c r="F1242" s="158" t="s">
        <v>5</v>
      </c>
      <c r="G1242" s="159"/>
      <c r="H1242" s="160">
        <v>1816450778</v>
      </c>
    </row>
    <row r="1243" spans="2:8">
      <c r="B1243" s="157">
        <v>45113.445729166669</v>
      </c>
      <c r="C1243" s="180">
        <v>10</v>
      </c>
      <c r="D1243" s="180">
        <v>6.1</v>
      </c>
      <c r="E1243" s="180">
        <v>3.9000000000000004</v>
      </c>
      <c r="F1243" s="158" t="s">
        <v>6644</v>
      </c>
      <c r="G1243" s="159"/>
      <c r="H1243" s="160">
        <v>1816455621</v>
      </c>
    </row>
    <row r="1244" spans="2:8">
      <c r="B1244" s="157">
        <v>45113.446736111109</v>
      </c>
      <c r="C1244" s="180">
        <v>10</v>
      </c>
      <c r="D1244" s="180">
        <v>6.1</v>
      </c>
      <c r="E1244" s="180">
        <v>3.9000000000000004</v>
      </c>
      <c r="F1244" s="158" t="s">
        <v>6544</v>
      </c>
      <c r="G1244" s="159"/>
      <c r="H1244" s="160">
        <v>1816457511</v>
      </c>
    </row>
    <row r="1245" spans="2:8">
      <c r="B1245" s="157">
        <v>45113.44699074074</v>
      </c>
      <c r="C1245" s="180">
        <v>1000</v>
      </c>
      <c r="D1245" s="180">
        <v>979</v>
      </c>
      <c r="E1245" s="180">
        <v>21</v>
      </c>
      <c r="F1245" s="158" t="s">
        <v>10548</v>
      </c>
      <c r="G1245" s="159"/>
      <c r="H1245" s="160">
        <v>1816457944</v>
      </c>
    </row>
    <row r="1246" spans="2:8">
      <c r="B1246" s="157">
        <v>45113.44803240741</v>
      </c>
      <c r="C1246" s="180">
        <v>2000</v>
      </c>
      <c r="D1246" s="180">
        <v>1958</v>
      </c>
      <c r="E1246" s="180">
        <v>42</v>
      </c>
      <c r="F1246" s="158" t="s">
        <v>5</v>
      </c>
      <c r="G1246" s="159"/>
      <c r="H1246" s="160">
        <v>1816459886</v>
      </c>
    </row>
    <row r="1247" spans="2:8">
      <c r="B1247" s="157">
        <v>45113.449178240742</v>
      </c>
      <c r="C1247" s="180">
        <v>100</v>
      </c>
      <c r="D1247" s="180">
        <v>96.1</v>
      </c>
      <c r="E1247" s="180">
        <v>3.9000000000000057</v>
      </c>
      <c r="F1247" s="158" t="s">
        <v>5</v>
      </c>
      <c r="G1247" s="159"/>
      <c r="H1247" s="160">
        <v>1816462079</v>
      </c>
    </row>
    <row r="1248" spans="2:8">
      <c r="B1248" s="157">
        <v>45113.45453703704</v>
      </c>
      <c r="C1248" s="180">
        <v>500</v>
      </c>
      <c r="D1248" s="180">
        <v>489.5</v>
      </c>
      <c r="E1248" s="180">
        <v>10.5</v>
      </c>
      <c r="F1248" s="158" t="s">
        <v>5</v>
      </c>
      <c r="G1248" s="159"/>
      <c r="H1248" s="160">
        <v>1816472787</v>
      </c>
    </row>
    <row r="1249" spans="2:8">
      <c r="B1249" s="157">
        <v>45113.456087962964</v>
      </c>
      <c r="C1249" s="180">
        <v>2000</v>
      </c>
      <c r="D1249" s="180">
        <v>1958</v>
      </c>
      <c r="E1249" s="180">
        <v>42</v>
      </c>
      <c r="F1249" s="158" t="s">
        <v>6545</v>
      </c>
      <c r="G1249" s="159"/>
      <c r="H1249" s="160">
        <v>1816475799</v>
      </c>
    </row>
    <row r="1250" spans="2:8">
      <c r="B1250" s="157">
        <v>45113.459120370368</v>
      </c>
      <c r="C1250" s="180">
        <v>150</v>
      </c>
      <c r="D1250" s="180">
        <v>146.1</v>
      </c>
      <c r="E1250" s="180">
        <v>3.9000000000000057</v>
      </c>
      <c r="F1250" s="158" t="s">
        <v>6560</v>
      </c>
      <c r="G1250" s="159"/>
      <c r="H1250" s="160">
        <v>1816482052</v>
      </c>
    </row>
    <row r="1251" spans="2:8">
      <c r="B1251" s="157">
        <v>45113.460162037038</v>
      </c>
      <c r="C1251" s="180">
        <v>500</v>
      </c>
      <c r="D1251" s="180">
        <v>489.5</v>
      </c>
      <c r="E1251" s="180">
        <v>10.5</v>
      </c>
      <c r="F1251" s="158" t="s">
        <v>6563</v>
      </c>
      <c r="G1251" s="159"/>
      <c r="H1251" s="160">
        <v>1816484026</v>
      </c>
    </row>
    <row r="1252" spans="2:8">
      <c r="B1252" s="157">
        <v>45113.463101851848</v>
      </c>
      <c r="C1252" s="180">
        <v>1000</v>
      </c>
      <c r="D1252" s="180">
        <v>979</v>
      </c>
      <c r="E1252" s="180">
        <v>21</v>
      </c>
      <c r="F1252" s="158" t="s">
        <v>5</v>
      </c>
      <c r="G1252" s="159"/>
      <c r="H1252" s="160">
        <v>1816489676</v>
      </c>
    </row>
    <row r="1253" spans="2:8">
      <c r="B1253" s="157">
        <v>45113.463472222225</v>
      </c>
      <c r="C1253" s="180">
        <v>200</v>
      </c>
      <c r="D1253" s="180">
        <v>195.8</v>
      </c>
      <c r="E1253" s="180">
        <v>4.1999999999999886</v>
      </c>
      <c r="F1253" s="158" t="s">
        <v>5</v>
      </c>
      <c r="G1253" s="159"/>
      <c r="H1253" s="160">
        <v>1816490416</v>
      </c>
    </row>
    <row r="1254" spans="2:8">
      <c r="B1254" s="157">
        <v>45113.46402777778</v>
      </c>
      <c r="C1254" s="180">
        <v>7000</v>
      </c>
      <c r="D1254" s="180">
        <v>6853</v>
      </c>
      <c r="E1254" s="180">
        <v>147</v>
      </c>
      <c r="F1254" s="158" t="s">
        <v>6614</v>
      </c>
      <c r="G1254" s="159"/>
      <c r="H1254" s="160">
        <v>1816491533</v>
      </c>
    </row>
    <row r="1255" spans="2:8">
      <c r="B1255" s="157">
        <v>45113.468761574077</v>
      </c>
      <c r="C1255" s="180">
        <v>1000</v>
      </c>
      <c r="D1255" s="180">
        <v>979</v>
      </c>
      <c r="E1255" s="180">
        <v>21</v>
      </c>
      <c r="F1255" s="158" t="s">
        <v>5</v>
      </c>
      <c r="G1255" s="159"/>
      <c r="H1255" s="160">
        <v>1816501047</v>
      </c>
    </row>
    <row r="1256" spans="2:8">
      <c r="B1256" s="157">
        <v>45113.471458333333</v>
      </c>
      <c r="C1256" s="180">
        <v>1000</v>
      </c>
      <c r="D1256" s="180">
        <v>979</v>
      </c>
      <c r="E1256" s="180">
        <v>21</v>
      </c>
      <c r="F1256" s="158" t="s">
        <v>5</v>
      </c>
      <c r="G1256" s="159"/>
      <c r="H1256" s="160">
        <v>1816506317</v>
      </c>
    </row>
    <row r="1257" spans="2:8">
      <c r="B1257" s="157">
        <v>45113.474224537036</v>
      </c>
      <c r="C1257" s="180">
        <v>500</v>
      </c>
      <c r="D1257" s="180">
        <v>489.5</v>
      </c>
      <c r="E1257" s="180">
        <v>10.5</v>
      </c>
      <c r="F1257" s="158" t="s">
        <v>5</v>
      </c>
      <c r="G1257" s="159"/>
      <c r="H1257" s="160">
        <v>1816511850</v>
      </c>
    </row>
    <row r="1258" spans="2:8">
      <c r="B1258" s="157">
        <v>45113.476168981484</v>
      </c>
      <c r="C1258" s="180">
        <v>1000</v>
      </c>
      <c r="D1258" s="180">
        <v>979</v>
      </c>
      <c r="E1258" s="180">
        <v>21</v>
      </c>
      <c r="F1258" s="158" t="s">
        <v>10549</v>
      </c>
      <c r="G1258" s="159"/>
      <c r="H1258" s="160">
        <v>1816515793</v>
      </c>
    </row>
    <row r="1259" spans="2:8">
      <c r="B1259" s="157">
        <v>45113.476412037038</v>
      </c>
      <c r="C1259" s="180">
        <v>100</v>
      </c>
      <c r="D1259" s="180">
        <v>96.1</v>
      </c>
      <c r="E1259" s="180">
        <v>3.9000000000000057</v>
      </c>
      <c r="F1259" s="158" t="s">
        <v>5</v>
      </c>
      <c r="G1259" s="159"/>
      <c r="H1259" s="160">
        <v>1816516272</v>
      </c>
    </row>
    <row r="1260" spans="2:8">
      <c r="B1260" s="157">
        <v>45113.478877314818</v>
      </c>
      <c r="C1260" s="180">
        <v>150</v>
      </c>
      <c r="D1260" s="180">
        <v>146.1</v>
      </c>
      <c r="E1260" s="180">
        <v>3.9000000000000057</v>
      </c>
      <c r="F1260" s="158" t="s">
        <v>6550</v>
      </c>
      <c r="G1260" s="159"/>
      <c r="H1260" s="160">
        <v>1816521096</v>
      </c>
    </row>
    <row r="1261" spans="2:8">
      <c r="B1261" s="157">
        <v>45113.480439814812</v>
      </c>
      <c r="C1261" s="180">
        <v>500</v>
      </c>
      <c r="D1261" s="180">
        <v>489.5</v>
      </c>
      <c r="E1261" s="180">
        <v>10.5</v>
      </c>
      <c r="F1261" s="158" t="s">
        <v>5</v>
      </c>
      <c r="G1261" s="159"/>
      <c r="H1261" s="160">
        <v>1816524120</v>
      </c>
    </row>
    <row r="1262" spans="2:8">
      <c r="B1262" s="157">
        <v>45113.483182870368</v>
      </c>
      <c r="C1262" s="180">
        <v>500</v>
      </c>
      <c r="D1262" s="180">
        <v>489.5</v>
      </c>
      <c r="E1262" s="180">
        <v>10.5</v>
      </c>
      <c r="F1262" s="158" t="s">
        <v>5</v>
      </c>
      <c r="G1262" s="159"/>
      <c r="H1262" s="160">
        <v>1816529325</v>
      </c>
    </row>
    <row r="1263" spans="2:8">
      <c r="B1263" s="157">
        <v>45113.487280092595</v>
      </c>
      <c r="C1263" s="180">
        <v>1000</v>
      </c>
      <c r="D1263" s="180">
        <v>979</v>
      </c>
      <c r="E1263" s="180">
        <v>21</v>
      </c>
      <c r="F1263" s="158" t="s">
        <v>5</v>
      </c>
      <c r="G1263" s="159"/>
      <c r="H1263" s="160">
        <v>1816537717</v>
      </c>
    </row>
    <row r="1264" spans="2:8">
      <c r="B1264" s="157">
        <v>45113.488043981481</v>
      </c>
      <c r="C1264" s="180">
        <v>300</v>
      </c>
      <c r="D1264" s="180">
        <v>293.7</v>
      </c>
      <c r="E1264" s="180">
        <v>6.3000000000000114</v>
      </c>
      <c r="F1264" s="158" t="s">
        <v>5</v>
      </c>
      <c r="G1264" s="159"/>
      <c r="H1264" s="160">
        <v>1816539109</v>
      </c>
    </row>
    <row r="1265" spans="2:8">
      <c r="B1265" s="157">
        <v>45113.48945601852</v>
      </c>
      <c r="C1265" s="180">
        <v>300</v>
      </c>
      <c r="D1265" s="180">
        <v>293.7</v>
      </c>
      <c r="E1265" s="180">
        <v>6.3000000000000114</v>
      </c>
      <c r="F1265" s="158" t="s">
        <v>6587</v>
      </c>
      <c r="G1265" s="159"/>
      <c r="H1265" s="160">
        <v>1816541909</v>
      </c>
    </row>
    <row r="1266" spans="2:8">
      <c r="B1266" s="157">
        <v>45113.493206018517</v>
      </c>
      <c r="C1266" s="180">
        <v>100</v>
      </c>
      <c r="D1266" s="180">
        <v>96.1</v>
      </c>
      <c r="E1266" s="180">
        <v>3.9000000000000057</v>
      </c>
      <c r="F1266" s="158" t="s">
        <v>5</v>
      </c>
      <c r="G1266" s="159"/>
      <c r="H1266" s="160">
        <v>1816549538</v>
      </c>
    </row>
    <row r="1267" spans="2:8">
      <c r="B1267" s="157">
        <v>45113.493564814817</v>
      </c>
      <c r="C1267" s="180">
        <v>200</v>
      </c>
      <c r="D1267" s="180">
        <v>195.8</v>
      </c>
      <c r="E1267" s="180">
        <v>4.1999999999999886</v>
      </c>
      <c r="F1267" s="158" t="s">
        <v>5</v>
      </c>
      <c r="G1267" s="159"/>
      <c r="H1267" s="160">
        <v>1816550279</v>
      </c>
    </row>
    <row r="1268" spans="2:8">
      <c r="B1268" s="157">
        <v>45113.495937500003</v>
      </c>
      <c r="C1268" s="180">
        <v>100</v>
      </c>
      <c r="D1268" s="180">
        <v>96.1</v>
      </c>
      <c r="E1268" s="180">
        <v>3.9000000000000057</v>
      </c>
      <c r="F1268" s="158" t="s">
        <v>5</v>
      </c>
      <c r="G1268" s="159"/>
      <c r="H1268" s="160">
        <v>1816555093</v>
      </c>
    </row>
    <row r="1269" spans="2:8">
      <c r="B1269" s="157">
        <v>45113.496724537035</v>
      </c>
      <c r="C1269" s="180">
        <v>500</v>
      </c>
      <c r="D1269" s="180">
        <v>489.5</v>
      </c>
      <c r="E1269" s="180">
        <v>10.5</v>
      </c>
      <c r="F1269" s="158" t="s">
        <v>5</v>
      </c>
      <c r="G1269" s="159"/>
      <c r="H1269" s="160">
        <v>1816556825</v>
      </c>
    </row>
    <row r="1270" spans="2:8">
      <c r="B1270" s="157">
        <v>45113.497233796297</v>
      </c>
      <c r="C1270" s="180">
        <v>400</v>
      </c>
      <c r="D1270" s="180">
        <v>391.6</v>
      </c>
      <c r="E1270" s="180">
        <v>8.3999999999999773</v>
      </c>
      <c r="F1270" s="158" t="s">
        <v>6544</v>
      </c>
      <c r="G1270" s="159"/>
      <c r="H1270" s="160">
        <v>1816557794</v>
      </c>
    </row>
    <row r="1271" spans="2:8">
      <c r="B1271" s="157">
        <v>45113.498819444445</v>
      </c>
      <c r="C1271" s="180">
        <v>300</v>
      </c>
      <c r="D1271" s="180">
        <v>293.7</v>
      </c>
      <c r="E1271" s="180">
        <v>6.3000000000000114</v>
      </c>
      <c r="F1271" s="158" t="s">
        <v>5</v>
      </c>
      <c r="G1271" s="159"/>
      <c r="H1271" s="160">
        <v>1816560771</v>
      </c>
    </row>
    <row r="1272" spans="2:8">
      <c r="B1272" s="157">
        <v>45113.50408564815</v>
      </c>
      <c r="C1272" s="180">
        <v>500</v>
      </c>
      <c r="D1272" s="180">
        <v>489.5</v>
      </c>
      <c r="E1272" s="180">
        <v>10.5</v>
      </c>
      <c r="F1272" s="158" t="s">
        <v>5</v>
      </c>
      <c r="G1272" s="159"/>
      <c r="H1272" s="160">
        <v>1816571856</v>
      </c>
    </row>
    <row r="1273" spans="2:8">
      <c r="B1273" s="157">
        <v>45113.508668981478</v>
      </c>
      <c r="C1273" s="180">
        <v>300</v>
      </c>
      <c r="D1273" s="180">
        <v>293.7</v>
      </c>
      <c r="E1273" s="180">
        <v>6.3000000000000114</v>
      </c>
      <c r="F1273" s="158" t="s">
        <v>5</v>
      </c>
      <c r="G1273" s="159"/>
      <c r="H1273" s="160">
        <v>1816581680</v>
      </c>
    </row>
    <row r="1274" spans="2:8">
      <c r="B1274" s="157">
        <v>45113.514652777776</v>
      </c>
      <c r="C1274" s="180">
        <v>300</v>
      </c>
      <c r="D1274" s="180">
        <v>293.7</v>
      </c>
      <c r="E1274" s="180">
        <v>6.3000000000000114</v>
      </c>
      <c r="F1274" s="158" t="s">
        <v>5</v>
      </c>
      <c r="G1274" s="159"/>
      <c r="H1274" s="160">
        <v>1816594535</v>
      </c>
    </row>
    <row r="1275" spans="2:8">
      <c r="B1275" s="157">
        <v>45113.514837962961</v>
      </c>
      <c r="C1275" s="180">
        <v>100</v>
      </c>
      <c r="D1275" s="180">
        <v>96.1</v>
      </c>
      <c r="E1275" s="180">
        <v>3.9000000000000057</v>
      </c>
      <c r="F1275" s="158" t="s">
        <v>6578</v>
      </c>
      <c r="G1275" s="159"/>
      <c r="H1275" s="160">
        <v>1816594881</v>
      </c>
    </row>
    <row r="1276" spans="2:8">
      <c r="B1276" s="157">
        <v>45113.516828703701</v>
      </c>
      <c r="C1276" s="180">
        <v>1000</v>
      </c>
      <c r="D1276" s="180">
        <v>979</v>
      </c>
      <c r="E1276" s="180">
        <v>21</v>
      </c>
      <c r="F1276" s="158" t="s">
        <v>5</v>
      </c>
      <c r="G1276" s="159"/>
      <c r="H1276" s="160">
        <v>1816598849</v>
      </c>
    </row>
    <row r="1277" spans="2:8">
      <c r="B1277" s="157">
        <v>45113.517511574071</v>
      </c>
      <c r="C1277" s="180">
        <v>2000</v>
      </c>
      <c r="D1277" s="180">
        <v>1958</v>
      </c>
      <c r="E1277" s="180">
        <v>42</v>
      </c>
      <c r="F1277" s="158" t="s">
        <v>6584</v>
      </c>
      <c r="G1277" s="159"/>
      <c r="H1277" s="160">
        <v>1816600241</v>
      </c>
    </row>
    <row r="1278" spans="2:8">
      <c r="B1278" s="157">
        <v>45113.525023148148</v>
      </c>
      <c r="C1278" s="180">
        <v>700</v>
      </c>
      <c r="D1278" s="180">
        <v>685.3</v>
      </c>
      <c r="E1278" s="180">
        <v>14.700000000000045</v>
      </c>
      <c r="F1278" s="158" t="s">
        <v>5</v>
      </c>
      <c r="G1278" s="159"/>
      <c r="H1278" s="160">
        <v>1816616227</v>
      </c>
    </row>
    <row r="1279" spans="2:8">
      <c r="B1279" s="157">
        <v>45113.525046296294</v>
      </c>
      <c r="C1279" s="180">
        <v>3000</v>
      </c>
      <c r="D1279" s="180">
        <v>2937</v>
      </c>
      <c r="E1279" s="180">
        <v>63</v>
      </c>
      <c r="F1279" s="158" t="s">
        <v>6579</v>
      </c>
      <c r="G1279" s="159"/>
      <c r="H1279" s="160">
        <v>1816616298</v>
      </c>
    </row>
    <row r="1280" spans="2:8">
      <c r="B1280" s="157">
        <v>45113.527812499997</v>
      </c>
      <c r="C1280" s="180">
        <v>500</v>
      </c>
      <c r="D1280" s="180">
        <v>489.5</v>
      </c>
      <c r="E1280" s="180">
        <v>10.5</v>
      </c>
      <c r="F1280" s="158" t="s">
        <v>6571</v>
      </c>
      <c r="G1280" s="159"/>
      <c r="H1280" s="160">
        <v>1816622552</v>
      </c>
    </row>
    <row r="1281" spans="2:8">
      <c r="B1281" s="157">
        <v>45113.529513888891</v>
      </c>
      <c r="C1281" s="180">
        <v>5000</v>
      </c>
      <c r="D1281" s="180">
        <v>4895</v>
      </c>
      <c r="E1281" s="180">
        <v>105</v>
      </c>
      <c r="F1281" s="158" t="s">
        <v>5</v>
      </c>
      <c r="G1281" s="159"/>
      <c r="H1281" s="160">
        <v>1816626340</v>
      </c>
    </row>
    <row r="1282" spans="2:8">
      <c r="B1282" s="157">
        <v>45113.531111111108</v>
      </c>
      <c r="C1282" s="180">
        <v>500</v>
      </c>
      <c r="D1282" s="180">
        <v>489.5</v>
      </c>
      <c r="E1282" s="180">
        <v>10.5</v>
      </c>
      <c r="F1282" s="158" t="s">
        <v>6540</v>
      </c>
      <c r="G1282" s="159"/>
      <c r="H1282" s="160">
        <v>1816629736</v>
      </c>
    </row>
    <row r="1283" spans="2:8">
      <c r="B1283" s="157">
        <v>45113.531898148147</v>
      </c>
      <c r="C1283" s="180">
        <v>10</v>
      </c>
      <c r="D1283" s="180">
        <v>6.1</v>
      </c>
      <c r="E1283" s="180">
        <v>3.9000000000000004</v>
      </c>
      <c r="F1283" s="158" t="s">
        <v>10550</v>
      </c>
      <c r="G1283" s="159"/>
      <c r="H1283" s="160">
        <v>1816631477</v>
      </c>
    </row>
    <row r="1284" spans="2:8">
      <c r="B1284" s="157">
        <v>45113.532777777778</v>
      </c>
      <c r="C1284" s="180">
        <v>300</v>
      </c>
      <c r="D1284" s="180">
        <v>293.7</v>
      </c>
      <c r="E1284" s="180">
        <v>6.3000000000000114</v>
      </c>
      <c r="F1284" s="158" t="s">
        <v>6720</v>
      </c>
      <c r="G1284" s="159"/>
      <c r="H1284" s="160">
        <v>1816633390</v>
      </c>
    </row>
    <row r="1285" spans="2:8">
      <c r="B1285" s="157">
        <v>45113.532870370371</v>
      </c>
      <c r="C1285" s="180">
        <v>1000</v>
      </c>
      <c r="D1285" s="180">
        <v>979</v>
      </c>
      <c r="E1285" s="180">
        <v>21</v>
      </c>
      <c r="F1285" s="158" t="s">
        <v>5</v>
      </c>
      <c r="G1285" s="159"/>
      <c r="H1285" s="160">
        <v>1816633597</v>
      </c>
    </row>
    <row r="1286" spans="2:8">
      <c r="B1286" s="157">
        <v>45113.538993055554</v>
      </c>
      <c r="C1286" s="180">
        <v>500</v>
      </c>
      <c r="D1286" s="180">
        <v>489.5</v>
      </c>
      <c r="E1286" s="180">
        <v>10.5</v>
      </c>
      <c r="F1286" s="158" t="s">
        <v>5</v>
      </c>
      <c r="G1286" s="159"/>
      <c r="H1286" s="160">
        <v>1816647151</v>
      </c>
    </row>
    <row r="1287" spans="2:8">
      <c r="B1287" s="157">
        <v>45113.539375</v>
      </c>
      <c r="C1287" s="180">
        <v>700</v>
      </c>
      <c r="D1287" s="180">
        <v>685.3</v>
      </c>
      <c r="E1287" s="180">
        <v>14.700000000000045</v>
      </c>
      <c r="F1287" s="158" t="s">
        <v>5</v>
      </c>
      <c r="G1287" s="159"/>
      <c r="H1287" s="160">
        <v>1816647929</v>
      </c>
    </row>
    <row r="1288" spans="2:8">
      <c r="B1288" s="157">
        <v>45113.546006944445</v>
      </c>
      <c r="C1288" s="180">
        <v>10</v>
      </c>
      <c r="D1288" s="180">
        <v>6.1</v>
      </c>
      <c r="E1288" s="180">
        <v>3.9000000000000004</v>
      </c>
      <c r="F1288" s="158" t="s">
        <v>10551</v>
      </c>
      <c r="G1288" s="159"/>
      <c r="H1288" s="160">
        <v>1816662156</v>
      </c>
    </row>
    <row r="1289" spans="2:8">
      <c r="B1289" s="157">
        <v>45113.546967592592</v>
      </c>
      <c r="C1289" s="180">
        <v>200</v>
      </c>
      <c r="D1289" s="180">
        <v>195.8</v>
      </c>
      <c r="E1289" s="180">
        <v>4.1999999999999886</v>
      </c>
      <c r="F1289" s="158" t="s">
        <v>6706</v>
      </c>
      <c r="G1289" s="159"/>
      <c r="H1289" s="160">
        <v>1816664126</v>
      </c>
    </row>
    <row r="1290" spans="2:8">
      <c r="B1290" s="157">
        <v>45113.551574074074</v>
      </c>
      <c r="C1290" s="180">
        <v>150</v>
      </c>
      <c r="D1290" s="180">
        <v>146.1</v>
      </c>
      <c r="E1290" s="180">
        <v>3.9000000000000057</v>
      </c>
      <c r="F1290" s="158" t="s">
        <v>5</v>
      </c>
      <c r="G1290" s="159"/>
      <c r="H1290" s="160">
        <v>1816674137</v>
      </c>
    </row>
    <row r="1291" spans="2:8">
      <c r="B1291" s="157">
        <v>45113.55228009259</v>
      </c>
      <c r="C1291" s="180">
        <v>300</v>
      </c>
      <c r="D1291" s="180">
        <v>293.7</v>
      </c>
      <c r="E1291" s="180">
        <v>6.3000000000000114</v>
      </c>
      <c r="F1291" s="158" t="s">
        <v>10552</v>
      </c>
      <c r="G1291" s="159"/>
      <c r="H1291" s="160">
        <v>1816675541</v>
      </c>
    </row>
    <row r="1292" spans="2:8">
      <c r="B1292" s="157">
        <v>45113.557592592595</v>
      </c>
      <c r="C1292" s="180">
        <v>300</v>
      </c>
      <c r="D1292" s="180">
        <v>293.7</v>
      </c>
      <c r="E1292" s="180">
        <v>6.3000000000000114</v>
      </c>
      <c r="F1292" s="158" t="s">
        <v>5</v>
      </c>
      <c r="G1292" s="159"/>
      <c r="H1292" s="160">
        <v>1816687281</v>
      </c>
    </row>
    <row r="1293" spans="2:8">
      <c r="B1293" s="157">
        <v>45113.557812500003</v>
      </c>
      <c r="C1293" s="180">
        <v>500</v>
      </c>
      <c r="D1293" s="180">
        <v>489.5</v>
      </c>
      <c r="E1293" s="180">
        <v>10.5</v>
      </c>
      <c r="F1293" s="158" t="s">
        <v>5</v>
      </c>
      <c r="G1293" s="159"/>
      <c r="H1293" s="160">
        <v>1816687777</v>
      </c>
    </row>
    <row r="1294" spans="2:8">
      <c r="B1294" s="157">
        <v>45113.557870370372</v>
      </c>
      <c r="C1294" s="180">
        <v>500</v>
      </c>
      <c r="D1294" s="180">
        <v>489.5</v>
      </c>
      <c r="E1294" s="180">
        <v>10.5</v>
      </c>
      <c r="F1294" s="158" t="s">
        <v>5</v>
      </c>
      <c r="G1294" s="159"/>
      <c r="H1294" s="160">
        <v>1816687865</v>
      </c>
    </row>
    <row r="1295" spans="2:8">
      <c r="B1295" s="157">
        <v>45113.561979166669</v>
      </c>
      <c r="C1295" s="180">
        <v>2500</v>
      </c>
      <c r="D1295" s="180">
        <v>2447.5</v>
      </c>
      <c r="E1295" s="180">
        <v>52.5</v>
      </c>
      <c r="F1295" s="158" t="s">
        <v>10553</v>
      </c>
      <c r="G1295" s="159"/>
      <c r="H1295" s="160">
        <v>1816696888</v>
      </c>
    </row>
    <row r="1296" spans="2:8">
      <c r="B1296" s="157">
        <v>45113.563368055555</v>
      </c>
      <c r="C1296" s="180">
        <v>10</v>
      </c>
      <c r="D1296" s="180">
        <v>6.1</v>
      </c>
      <c r="E1296" s="180">
        <v>3.9000000000000004</v>
      </c>
      <c r="F1296" s="158" t="s">
        <v>6644</v>
      </c>
      <c r="G1296" s="159"/>
      <c r="H1296" s="160">
        <v>1816700111</v>
      </c>
    </row>
    <row r="1297" spans="2:8">
      <c r="B1297" s="157">
        <v>45113.568298611113</v>
      </c>
      <c r="C1297" s="180">
        <v>500</v>
      </c>
      <c r="D1297" s="180">
        <v>489.5</v>
      </c>
      <c r="E1297" s="180">
        <v>10.5</v>
      </c>
      <c r="F1297" s="158" t="s">
        <v>5</v>
      </c>
      <c r="G1297" s="159"/>
      <c r="H1297" s="160">
        <v>1816712018</v>
      </c>
    </row>
    <row r="1298" spans="2:8">
      <c r="B1298" s="157">
        <v>45113.571400462963</v>
      </c>
      <c r="C1298" s="180">
        <v>10</v>
      </c>
      <c r="D1298" s="180">
        <v>6.1</v>
      </c>
      <c r="E1298" s="180">
        <v>3.9000000000000004</v>
      </c>
      <c r="F1298" s="158" t="s">
        <v>6555</v>
      </c>
      <c r="G1298" s="159"/>
      <c r="H1298" s="160">
        <v>1816719042</v>
      </c>
    </row>
    <row r="1299" spans="2:8">
      <c r="B1299" s="157">
        <v>45113.572118055556</v>
      </c>
      <c r="C1299" s="180">
        <v>150</v>
      </c>
      <c r="D1299" s="180">
        <v>146.1</v>
      </c>
      <c r="E1299" s="180">
        <v>3.9000000000000057</v>
      </c>
      <c r="F1299" s="158" t="s">
        <v>5</v>
      </c>
      <c r="G1299" s="159"/>
      <c r="H1299" s="160">
        <v>1816720698</v>
      </c>
    </row>
    <row r="1300" spans="2:8">
      <c r="B1300" s="157">
        <v>45113.573321759257</v>
      </c>
      <c r="C1300" s="180">
        <v>1000</v>
      </c>
      <c r="D1300" s="180">
        <v>979</v>
      </c>
      <c r="E1300" s="180">
        <v>21</v>
      </c>
      <c r="F1300" s="158" t="s">
        <v>5</v>
      </c>
      <c r="G1300" s="159"/>
      <c r="H1300" s="160">
        <v>1816723481</v>
      </c>
    </row>
    <row r="1301" spans="2:8">
      <c r="B1301" s="157">
        <v>45113.57408564815</v>
      </c>
      <c r="C1301" s="180">
        <v>2000</v>
      </c>
      <c r="D1301" s="180">
        <v>1958</v>
      </c>
      <c r="E1301" s="180">
        <v>42</v>
      </c>
      <c r="F1301" s="158" t="s">
        <v>5</v>
      </c>
      <c r="G1301" s="159"/>
      <c r="H1301" s="160">
        <v>1816725365</v>
      </c>
    </row>
    <row r="1302" spans="2:8">
      <c r="B1302" s="157">
        <v>45113.574664351851</v>
      </c>
      <c r="C1302" s="180">
        <v>2000</v>
      </c>
      <c r="D1302" s="180">
        <v>1958</v>
      </c>
      <c r="E1302" s="180">
        <v>42</v>
      </c>
      <c r="F1302" s="158" t="s">
        <v>5</v>
      </c>
      <c r="G1302" s="159"/>
      <c r="H1302" s="160">
        <v>1816726768</v>
      </c>
    </row>
    <row r="1303" spans="2:8">
      <c r="B1303" s="157">
        <v>45113.576412037037</v>
      </c>
      <c r="C1303" s="180">
        <v>100</v>
      </c>
      <c r="D1303" s="180">
        <v>96.1</v>
      </c>
      <c r="E1303" s="180">
        <v>3.9000000000000057</v>
      </c>
      <c r="F1303" s="158" t="s">
        <v>5</v>
      </c>
      <c r="G1303" s="159"/>
      <c r="H1303" s="160">
        <v>1816730706</v>
      </c>
    </row>
    <row r="1304" spans="2:8">
      <c r="B1304" s="157">
        <v>45113.576863425929</v>
      </c>
      <c r="C1304" s="180">
        <v>500</v>
      </c>
      <c r="D1304" s="180">
        <v>489.5</v>
      </c>
      <c r="E1304" s="180">
        <v>10.5</v>
      </c>
      <c r="F1304" s="158" t="s">
        <v>5</v>
      </c>
      <c r="G1304" s="159"/>
      <c r="H1304" s="160">
        <v>1816731819</v>
      </c>
    </row>
    <row r="1305" spans="2:8">
      <c r="B1305" s="157">
        <v>45113.579004629632</v>
      </c>
      <c r="C1305" s="180">
        <v>10</v>
      </c>
      <c r="D1305" s="180">
        <v>6.1</v>
      </c>
      <c r="E1305" s="180">
        <v>3.9000000000000004</v>
      </c>
      <c r="F1305" s="158" t="s">
        <v>10554</v>
      </c>
      <c r="G1305" s="159"/>
      <c r="H1305" s="160">
        <v>1816736522</v>
      </c>
    </row>
    <row r="1306" spans="2:8">
      <c r="B1306" s="157">
        <v>45113.58730324074</v>
      </c>
      <c r="C1306" s="180">
        <v>100</v>
      </c>
      <c r="D1306" s="180">
        <v>96.1</v>
      </c>
      <c r="E1306" s="180">
        <v>3.9000000000000057</v>
      </c>
      <c r="F1306" s="158" t="s">
        <v>5</v>
      </c>
      <c r="G1306" s="159"/>
      <c r="H1306" s="160">
        <v>1816754858</v>
      </c>
    </row>
    <row r="1307" spans="2:8">
      <c r="B1307" s="157">
        <v>45113.590428240743</v>
      </c>
      <c r="C1307" s="180">
        <v>10</v>
      </c>
      <c r="D1307" s="180">
        <v>6.1</v>
      </c>
      <c r="E1307" s="180">
        <v>3.9000000000000004</v>
      </c>
      <c r="F1307" s="158" t="s">
        <v>6644</v>
      </c>
      <c r="G1307" s="159"/>
      <c r="H1307" s="160">
        <v>1816762060</v>
      </c>
    </row>
    <row r="1308" spans="2:8">
      <c r="B1308" s="157">
        <v>45113.593425925923</v>
      </c>
      <c r="C1308" s="180">
        <v>150</v>
      </c>
      <c r="D1308" s="180">
        <v>146.1</v>
      </c>
      <c r="E1308" s="180">
        <v>3.9000000000000057</v>
      </c>
      <c r="F1308" s="158" t="s">
        <v>5</v>
      </c>
      <c r="G1308" s="159"/>
      <c r="H1308" s="160">
        <v>1816768546</v>
      </c>
    </row>
    <row r="1309" spans="2:8">
      <c r="B1309" s="157">
        <v>45113.593912037039</v>
      </c>
      <c r="C1309" s="180">
        <v>300</v>
      </c>
      <c r="D1309" s="180">
        <v>293.7</v>
      </c>
      <c r="E1309" s="180">
        <v>6.3000000000000114</v>
      </c>
      <c r="F1309" s="158" t="s">
        <v>5</v>
      </c>
      <c r="G1309" s="159"/>
      <c r="H1309" s="160">
        <v>1816769697</v>
      </c>
    </row>
    <row r="1310" spans="2:8">
      <c r="B1310" s="157">
        <v>45113.601064814815</v>
      </c>
      <c r="C1310" s="180">
        <v>3000</v>
      </c>
      <c r="D1310" s="180">
        <v>2937</v>
      </c>
      <c r="E1310" s="180">
        <v>63</v>
      </c>
      <c r="F1310" s="158" t="s">
        <v>5</v>
      </c>
      <c r="G1310" s="159"/>
      <c r="H1310" s="160">
        <v>1816785067</v>
      </c>
    </row>
    <row r="1311" spans="2:8">
      <c r="B1311" s="157">
        <v>45113.604803240742</v>
      </c>
      <c r="C1311" s="180">
        <v>500</v>
      </c>
      <c r="D1311" s="180">
        <v>489.5</v>
      </c>
      <c r="E1311" s="180">
        <v>10.5</v>
      </c>
      <c r="F1311" s="158" t="s">
        <v>5</v>
      </c>
      <c r="G1311" s="159"/>
      <c r="H1311" s="160">
        <v>1816792980</v>
      </c>
    </row>
    <row r="1312" spans="2:8">
      <c r="B1312" s="157">
        <v>45113.606261574074</v>
      </c>
      <c r="C1312" s="180">
        <v>100</v>
      </c>
      <c r="D1312" s="180">
        <v>96.1</v>
      </c>
      <c r="E1312" s="180">
        <v>3.9000000000000057</v>
      </c>
      <c r="F1312" s="158" t="s">
        <v>6568</v>
      </c>
      <c r="G1312" s="159"/>
      <c r="H1312" s="160">
        <v>1816795949</v>
      </c>
    </row>
    <row r="1313" spans="2:8">
      <c r="B1313" s="157">
        <v>45113.610520833332</v>
      </c>
      <c r="C1313" s="180">
        <v>300</v>
      </c>
      <c r="D1313" s="180">
        <v>293.7</v>
      </c>
      <c r="E1313" s="180">
        <v>6.3000000000000114</v>
      </c>
      <c r="F1313" s="158" t="s">
        <v>5</v>
      </c>
      <c r="G1313" s="159"/>
      <c r="H1313" s="160">
        <v>1816805017</v>
      </c>
    </row>
    <row r="1314" spans="2:8">
      <c r="B1314" s="157">
        <v>45113.61074074074</v>
      </c>
      <c r="C1314" s="180">
        <v>300</v>
      </c>
      <c r="D1314" s="180">
        <v>293.7</v>
      </c>
      <c r="E1314" s="180">
        <v>6.3000000000000114</v>
      </c>
      <c r="F1314" s="158" t="s">
        <v>5</v>
      </c>
      <c r="G1314" s="159"/>
      <c r="H1314" s="160">
        <v>1816805551</v>
      </c>
    </row>
    <row r="1315" spans="2:8">
      <c r="B1315" s="157">
        <v>45113.612175925926</v>
      </c>
      <c r="C1315" s="180">
        <v>10</v>
      </c>
      <c r="D1315" s="180">
        <v>6.1</v>
      </c>
      <c r="E1315" s="180">
        <v>3.9000000000000004</v>
      </c>
      <c r="F1315" s="158" t="s">
        <v>10554</v>
      </c>
      <c r="G1315" s="159"/>
      <c r="H1315" s="160">
        <v>1816808665</v>
      </c>
    </row>
    <row r="1316" spans="2:8">
      <c r="B1316" s="157">
        <v>45113.617361111108</v>
      </c>
      <c r="C1316" s="180">
        <v>1000</v>
      </c>
      <c r="D1316" s="180">
        <v>979</v>
      </c>
      <c r="E1316" s="180">
        <v>21</v>
      </c>
      <c r="F1316" s="158" t="s">
        <v>5</v>
      </c>
      <c r="G1316" s="159"/>
      <c r="H1316" s="160">
        <v>1816819658</v>
      </c>
    </row>
    <row r="1317" spans="2:8">
      <c r="B1317" s="157">
        <v>45113.621307870373</v>
      </c>
      <c r="C1317" s="180">
        <v>300</v>
      </c>
      <c r="D1317" s="180">
        <v>293.7</v>
      </c>
      <c r="E1317" s="180">
        <v>6.3000000000000114</v>
      </c>
      <c r="F1317" s="158" t="s">
        <v>5</v>
      </c>
      <c r="G1317" s="159"/>
      <c r="H1317" s="160">
        <v>1816828369</v>
      </c>
    </row>
    <row r="1318" spans="2:8">
      <c r="B1318" s="157">
        <v>45113.623784722222</v>
      </c>
      <c r="C1318" s="180">
        <v>300</v>
      </c>
      <c r="D1318" s="180">
        <v>293.7</v>
      </c>
      <c r="E1318" s="180">
        <v>6.3000000000000114</v>
      </c>
      <c r="F1318" s="158" t="s">
        <v>5</v>
      </c>
      <c r="G1318" s="159"/>
      <c r="H1318" s="160">
        <v>1816833547</v>
      </c>
    </row>
    <row r="1319" spans="2:8">
      <c r="B1319" s="157">
        <v>45113.624780092592</v>
      </c>
      <c r="C1319" s="180">
        <v>500</v>
      </c>
      <c r="D1319" s="180">
        <v>489.5</v>
      </c>
      <c r="E1319" s="180">
        <v>10.5</v>
      </c>
      <c r="F1319" s="158" t="s">
        <v>6621</v>
      </c>
      <c r="G1319" s="159"/>
      <c r="H1319" s="160">
        <v>1816835765</v>
      </c>
    </row>
    <row r="1320" spans="2:8">
      <c r="B1320" s="157">
        <v>45113.625671296293</v>
      </c>
      <c r="C1320" s="180">
        <v>500</v>
      </c>
      <c r="D1320" s="180">
        <v>489.5</v>
      </c>
      <c r="E1320" s="180">
        <v>10.5</v>
      </c>
      <c r="F1320" s="158" t="s">
        <v>6569</v>
      </c>
      <c r="G1320" s="159"/>
      <c r="H1320" s="160">
        <v>1816837849</v>
      </c>
    </row>
    <row r="1321" spans="2:8">
      <c r="B1321" s="157">
        <v>45113.626539351855</v>
      </c>
      <c r="C1321" s="180">
        <v>10</v>
      </c>
      <c r="D1321" s="180">
        <v>6.1</v>
      </c>
      <c r="E1321" s="180">
        <v>3.9000000000000004</v>
      </c>
      <c r="F1321" s="158" t="s">
        <v>6555</v>
      </c>
      <c r="G1321" s="159"/>
      <c r="H1321" s="160">
        <v>1816839852</v>
      </c>
    </row>
    <row r="1322" spans="2:8">
      <c r="B1322" s="157">
        <v>45113.628703703704</v>
      </c>
      <c r="C1322" s="180">
        <v>2000</v>
      </c>
      <c r="D1322" s="180">
        <v>1958</v>
      </c>
      <c r="E1322" s="180">
        <v>42</v>
      </c>
      <c r="F1322" s="158" t="s">
        <v>6558</v>
      </c>
      <c r="G1322" s="159"/>
      <c r="H1322" s="160">
        <v>1816844657</v>
      </c>
    </row>
    <row r="1323" spans="2:8">
      <c r="B1323" s="157">
        <v>45113.631631944445</v>
      </c>
      <c r="C1323" s="180">
        <v>1000</v>
      </c>
      <c r="D1323" s="180">
        <v>979</v>
      </c>
      <c r="E1323" s="180">
        <v>21</v>
      </c>
      <c r="F1323" s="158" t="s">
        <v>5</v>
      </c>
      <c r="G1323" s="159"/>
      <c r="H1323" s="160">
        <v>1816850943</v>
      </c>
    </row>
    <row r="1324" spans="2:8">
      <c r="B1324" s="157">
        <v>45113.631793981483</v>
      </c>
      <c r="C1324" s="180">
        <v>100</v>
      </c>
      <c r="D1324" s="180">
        <v>96.1</v>
      </c>
      <c r="E1324" s="180">
        <v>3.9000000000000057</v>
      </c>
      <c r="F1324" s="158" t="s">
        <v>5</v>
      </c>
      <c r="G1324" s="159"/>
      <c r="H1324" s="160">
        <v>1816851287</v>
      </c>
    </row>
    <row r="1325" spans="2:8">
      <c r="B1325" s="157">
        <v>45113.632187499999</v>
      </c>
      <c r="C1325" s="180">
        <v>500</v>
      </c>
      <c r="D1325" s="180">
        <v>489.5</v>
      </c>
      <c r="E1325" s="180">
        <v>10.5</v>
      </c>
      <c r="F1325" s="158" t="s">
        <v>6621</v>
      </c>
      <c r="G1325" s="159"/>
      <c r="H1325" s="160">
        <v>1816852202</v>
      </c>
    </row>
    <row r="1326" spans="2:8">
      <c r="B1326" s="157">
        <v>45113.636053240742</v>
      </c>
      <c r="C1326" s="180">
        <v>3000</v>
      </c>
      <c r="D1326" s="180">
        <v>2937</v>
      </c>
      <c r="E1326" s="180">
        <v>63</v>
      </c>
      <c r="F1326" s="158" t="s">
        <v>6555</v>
      </c>
      <c r="G1326" s="159"/>
      <c r="H1326" s="160">
        <v>1816860591</v>
      </c>
    </row>
    <row r="1327" spans="2:8">
      <c r="B1327" s="157">
        <v>45113.636145833334</v>
      </c>
      <c r="C1327" s="180">
        <v>10</v>
      </c>
      <c r="D1327" s="180">
        <v>6.1</v>
      </c>
      <c r="E1327" s="180">
        <v>3.9000000000000004</v>
      </c>
      <c r="F1327" s="158" t="s">
        <v>6532</v>
      </c>
      <c r="G1327" s="159"/>
      <c r="H1327" s="160">
        <v>1816860798</v>
      </c>
    </row>
    <row r="1328" spans="2:8">
      <c r="B1328" s="157">
        <v>45113.636932870373</v>
      </c>
      <c r="C1328" s="180">
        <v>200</v>
      </c>
      <c r="D1328" s="180">
        <v>195.8</v>
      </c>
      <c r="E1328" s="180">
        <v>4.1999999999999886</v>
      </c>
      <c r="F1328" s="158" t="s">
        <v>5</v>
      </c>
      <c r="G1328" s="159"/>
      <c r="H1328" s="160">
        <v>1816862485</v>
      </c>
    </row>
    <row r="1329" spans="2:8">
      <c r="B1329" s="157">
        <v>45113.638182870367</v>
      </c>
      <c r="C1329" s="180">
        <v>10</v>
      </c>
      <c r="D1329" s="180">
        <v>6.1</v>
      </c>
      <c r="E1329" s="180">
        <v>3.9000000000000004</v>
      </c>
      <c r="F1329" s="158" t="s">
        <v>6532</v>
      </c>
      <c r="G1329" s="159"/>
      <c r="H1329" s="160">
        <v>1816865254</v>
      </c>
    </row>
    <row r="1330" spans="2:8">
      <c r="B1330" s="157">
        <v>45113.638912037037</v>
      </c>
      <c r="C1330" s="180">
        <v>123</v>
      </c>
      <c r="D1330" s="180">
        <v>119.1</v>
      </c>
      <c r="E1330" s="180">
        <v>3.9000000000000057</v>
      </c>
      <c r="F1330" s="158" t="s">
        <v>6536</v>
      </c>
      <c r="G1330" s="159"/>
      <c r="H1330" s="160">
        <v>1816866896</v>
      </c>
    </row>
    <row r="1331" spans="2:8">
      <c r="B1331" s="157">
        <v>45113.639872685184</v>
      </c>
      <c r="C1331" s="180">
        <v>100</v>
      </c>
      <c r="D1331" s="180">
        <v>96.1</v>
      </c>
      <c r="E1331" s="180">
        <v>3.9000000000000057</v>
      </c>
      <c r="F1331" s="158" t="s">
        <v>5</v>
      </c>
      <c r="G1331" s="159"/>
      <c r="H1331" s="160">
        <v>1816869116</v>
      </c>
    </row>
    <row r="1332" spans="2:8">
      <c r="B1332" s="157">
        <v>45113.641562500001</v>
      </c>
      <c r="C1332" s="180">
        <v>10</v>
      </c>
      <c r="D1332" s="180">
        <v>6.1</v>
      </c>
      <c r="E1332" s="180">
        <v>3.9000000000000004</v>
      </c>
      <c r="F1332" s="158" t="s">
        <v>5</v>
      </c>
      <c r="G1332" s="159"/>
      <c r="H1332" s="160">
        <v>1816872632</v>
      </c>
    </row>
    <row r="1333" spans="2:8">
      <c r="B1333" s="157">
        <v>45113.643414351849</v>
      </c>
      <c r="C1333" s="180">
        <v>200</v>
      </c>
      <c r="D1333" s="180">
        <v>195.8</v>
      </c>
      <c r="E1333" s="180">
        <v>4.1999999999999886</v>
      </c>
      <c r="F1333" s="158" t="s">
        <v>5</v>
      </c>
      <c r="G1333" s="159"/>
      <c r="H1333" s="160">
        <v>1816876617</v>
      </c>
    </row>
    <row r="1334" spans="2:8">
      <c r="B1334" s="157">
        <v>45113.643611111111</v>
      </c>
      <c r="C1334" s="180">
        <v>300</v>
      </c>
      <c r="D1334" s="180">
        <v>293.7</v>
      </c>
      <c r="E1334" s="180">
        <v>6.3000000000000114</v>
      </c>
      <c r="F1334" s="158" t="s">
        <v>5</v>
      </c>
      <c r="G1334" s="159"/>
      <c r="H1334" s="160">
        <v>1816877011</v>
      </c>
    </row>
    <row r="1335" spans="2:8">
      <c r="B1335" s="157">
        <v>45113.64770833333</v>
      </c>
      <c r="C1335" s="180">
        <v>300</v>
      </c>
      <c r="D1335" s="180">
        <v>293.7</v>
      </c>
      <c r="E1335" s="180">
        <v>6.3000000000000114</v>
      </c>
      <c r="F1335" s="158" t="s">
        <v>6631</v>
      </c>
      <c r="G1335" s="159"/>
      <c r="H1335" s="160">
        <v>1816885860</v>
      </c>
    </row>
    <row r="1336" spans="2:8">
      <c r="B1336" s="157">
        <v>45113.648425925923</v>
      </c>
      <c r="C1336" s="180">
        <v>50</v>
      </c>
      <c r="D1336" s="180">
        <v>46.1</v>
      </c>
      <c r="E1336" s="180">
        <v>3.8999999999999986</v>
      </c>
      <c r="F1336" s="158" t="s">
        <v>5</v>
      </c>
      <c r="G1336" s="159"/>
      <c r="H1336" s="160">
        <v>1816887439</v>
      </c>
    </row>
    <row r="1337" spans="2:8">
      <c r="B1337" s="157">
        <v>45113.648622685185</v>
      </c>
      <c r="C1337" s="180">
        <v>70000</v>
      </c>
      <c r="D1337" s="180">
        <v>68530</v>
      </c>
      <c r="E1337" s="180">
        <v>1470</v>
      </c>
      <c r="F1337" s="158" t="s">
        <v>6545</v>
      </c>
      <c r="G1337" s="159"/>
      <c r="H1337" s="160">
        <v>1816887910</v>
      </c>
    </row>
    <row r="1338" spans="2:8">
      <c r="B1338" s="157">
        <v>45113.649872685186</v>
      </c>
      <c r="C1338" s="180">
        <v>122</v>
      </c>
      <c r="D1338" s="180">
        <v>118.1</v>
      </c>
      <c r="E1338" s="180">
        <v>3.9000000000000057</v>
      </c>
      <c r="F1338" s="158" t="s">
        <v>6573</v>
      </c>
      <c r="G1338" s="159"/>
      <c r="H1338" s="160">
        <v>1816890697</v>
      </c>
    </row>
    <row r="1339" spans="2:8">
      <c r="B1339" s="157">
        <v>45113.652546296296</v>
      </c>
      <c r="C1339" s="180">
        <v>500</v>
      </c>
      <c r="D1339" s="180">
        <v>489.5</v>
      </c>
      <c r="E1339" s="180">
        <v>10.5</v>
      </c>
      <c r="F1339" s="158" t="s">
        <v>5</v>
      </c>
      <c r="G1339" s="159"/>
      <c r="H1339" s="160">
        <v>1816896580</v>
      </c>
    </row>
    <row r="1340" spans="2:8">
      <c r="B1340" s="157">
        <v>45113.653622685182</v>
      </c>
      <c r="C1340" s="180">
        <v>2500</v>
      </c>
      <c r="D1340" s="180">
        <v>2447.5</v>
      </c>
      <c r="E1340" s="180">
        <v>52.5</v>
      </c>
      <c r="F1340" s="158" t="s">
        <v>5</v>
      </c>
      <c r="G1340" s="159"/>
      <c r="H1340" s="160">
        <v>1816898989</v>
      </c>
    </row>
    <row r="1341" spans="2:8">
      <c r="B1341" s="157">
        <v>45113.655902777777</v>
      </c>
      <c r="C1341" s="180">
        <v>100</v>
      </c>
      <c r="D1341" s="180">
        <v>96.1</v>
      </c>
      <c r="E1341" s="180">
        <v>3.9000000000000057</v>
      </c>
      <c r="F1341" s="158" t="s">
        <v>5</v>
      </c>
      <c r="G1341" s="159"/>
      <c r="H1341" s="160">
        <v>1816904043</v>
      </c>
    </row>
    <row r="1342" spans="2:8">
      <c r="B1342" s="157">
        <v>45113.656921296293</v>
      </c>
      <c r="C1342" s="180">
        <v>700</v>
      </c>
      <c r="D1342" s="180">
        <v>685.3</v>
      </c>
      <c r="E1342" s="180">
        <v>14.700000000000045</v>
      </c>
      <c r="F1342" s="158" t="s">
        <v>5</v>
      </c>
      <c r="G1342" s="159"/>
      <c r="H1342" s="160">
        <v>1816906371</v>
      </c>
    </row>
    <row r="1343" spans="2:8">
      <c r="B1343" s="157">
        <v>45113.659849537034</v>
      </c>
      <c r="C1343" s="180">
        <v>300</v>
      </c>
      <c r="D1343" s="180">
        <v>293.7</v>
      </c>
      <c r="E1343" s="180">
        <v>6.3000000000000114</v>
      </c>
      <c r="F1343" s="158" t="s">
        <v>5</v>
      </c>
      <c r="G1343" s="159"/>
      <c r="H1343" s="160">
        <v>1816913180</v>
      </c>
    </row>
    <row r="1344" spans="2:8">
      <c r="B1344" s="157">
        <v>45113.662719907406</v>
      </c>
      <c r="C1344" s="180">
        <v>200</v>
      </c>
      <c r="D1344" s="180">
        <v>195.8</v>
      </c>
      <c r="E1344" s="180">
        <v>4.1999999999999886</v>
      </c>
      <c r="F1344" s="158" t="s">
        <v>10555</v>
      </c>
      <c r="G1344" s="159"/>
      <c r="H1344" s="160">
        <v>1816919625</v>
      </c>
    </row>
    <row r="1345" spans="2:8">
      <c r="B1345" s="157">
        <v>45113.665370370371</v>
      </c>
      <c r="C1345" s="180">
        <v>300</v>
      </c>
      <c r="D1345" s="180">
        <v>293.7</v>
      </c>
      <c r="E1345" s="180">
        <v>6.3000000000000114</v>
      </c>
      <c r="F1345" s="158" t="s">
        <v>5</v>
      </c>
      <c r="G1345" s="159"/>
      <c r="H1345" s="160">
        <v>1816925494</v>
      </c>
    </row>
    <row r="1346" spans="2:8">
      <c r="B1346" s="157">
        <v>45113.665682870371</v>
      </c>
      <c r="C1346" s="180">
        <v>1000</v>
      </c>
      <c r="D1346" s="180">
        <v>979</v>
      </c>
      <c r="E1346" s="180">
        <v>21</v>
      </c>
      <c r="F1346" s="158" t="s">
        <v>5</v>
      </c>
      <c r="G1346" s="159"/>
      <c r="H1346" s="160">
        <v>1816926272</v>
      </c>
    </row>
    <row r="1347" spans="2:8">
      <c r="B1347" s="157">
        <v>45113.667303240742</v>
      </c>
      <c r="C1347" s="180">
        <v>500</v>
      </c>
      <c r="D1347" s="180">
        <v>489.5</v>
      </c>
      <c r="E1347" s="180">
        <v>10.5</v>
      </c>
      <c r="F1347" s="158" t="s">
        <v>5</v>
      </c>
      <c r="G1347" s="159"/>
      <c r="H1347" s="160">
        <v>1816930249</v>
      </c>
    </row>
    <row r="1348" spans="2:8">
      <c r="B1348" s="157">
        <v>45113.668692129628</v>
      </c>
      <c r="C1348" s="180">
        <v>200</v>
      </c>
      <c r="D1348" s="180">
        <v>195.8</v>
      </c>
      <c r="E1348" s="180">
        <v>4.1999999999999886</v>
      </c>
      <c r="F1348" s="158" t="s">
        <v>6538</v>
      </c>
      <c r="G1348" s="159"/>
      <c r="H1348" s="160">
        <v>1816933445</v>
      </c>
    </row>
    <row r="1349" spans="2:8">
      <c r="B1349" s="157">
        <v>45113.675000000003</v>
      </c>
      <c r="C1349" s="180">
        <v>300</v>
      </c>
      <c r="D1349" s="180">
        <v>293.7</v>
      </c>
      <c r="E1349" s="180">
        <v>6.3000000000000114</v>
      </c>
      <c r="F1349" s="158" t="s">
        <v>5</v>
      </c>
      <c r="G1349" s="159"/>
      <c r="H1349" s="160">
        <v>1816947965</v>
      </c>
    </row>
    <row r="1350" spans="2:8">
      <c r="B1350" s="157">
        <v>45113.675625000003</v>
      </c>
      <c r="C1350" s="180">
        <v>30</v>
      </c>
      <c r="D1350" s="180">
        <v>26.1</v>
      </c>
      <c r="E1350" s="180">
        <v>3.8999999999999986</v>
      </c>
      <c r="F1350" s="158" t="s">
        <v>5</v>
      </c>
      <c r="G1350" s="159"/>
      <c r="H1350" s="160">
        <v>1816949410</v>
      </c>
    </row>
    <row r="1351" spans="2:8">
      <c r="B1351" s="157">
        <v>45113.677060185182</v>
      </c>
      <c r="C1351" s="180">
        <v>200</v>
      </c>
      <c r="D1351" s="180">
        <v>195.8</v>
      </c>
      <c r="E1351" s="180">
        <v>4.1999999999999886</v>
      </c>
      <c r="F1351" s="158" t="s">
        <v>5</v>
      </c>
      <c r="G1351" s="159"/>
      <c r="H1351" s="160">
        <v>1816952871</v>
      </c>
    </row>
    <row r="1352" spans="2:8">
      <c r="B1352" s="157">
        <v>45113.677453703705</v>
      </c>
      <c r="C1352" s="180">
        <v>500</v>
      </c>
      <c r="D1352" s="180">
        <v>489.5</v>
      </c>
      <c r="E1352" s="180">
        <v>10.5</v>
      </c>
      <c r="F1352" s="158" t="s">
        <v>6557</v>
      </c>
      <c r="G1352" s="159"/>
      <c r="H1352" s="160">
        <v>1816953874</v>
      </c>
    </row>
    <row r="1353" spans="2:8">
      <c r="B1353" s="157">
        <v>45113.678576388891</v>
      </c>
      <c r="C1353" s="180">
        <v>300</v>
      </c>
      <c r="D1353" s="180">
        <v>293.7</v>
      </c>
      <c r="E1353" s="180">
        <v>6.3000000000000114</v>
      </c>
      <c r="F1353" s="158" t="s">
        <v>5</v>
      </c>
      <c r="G1353" s="159"/>
      <c r="H1353" s="160">
        <v>1816956474</v>
      </c>
    </row>
    <row r="1354" spans="2:8">
      <c r="B1354" s="157">
        <v>45113.678993055553</v>
      </c>
      <c r="C1354" s="180">
        <v>1000</v>
      </c>
      <c r="D1354" s="180">
        <v>979</v>
      </c>
      <c r="E1354" s="180">
        <v>21</v>
      </c>
      <c r="F1354" s="158" t="s">
        <v>10556</v>
      </c>
      <c r="G1354" s="159" t="s">
        <v>6612</v>
      </c>
      <c r="H1354" s="160">
        <v>1816957353</v>
      </c>
    </row>
    <row r="1355" spans="2:8">
      <c r="B1355" s="157">
        <v>45113.679305555554</v>
      </c>
      <c r="C1355" s="180">
        <v>100</v>
      </c>
      <c r="D1355" s="180">
        <v>96.1</v>
      </c>
      <c r="E1355" s="180">
        <v>3.9000000000000057</v>
      </c>
      <c r="F1355" s="158" t="s">
        <v>5</v>
      </c>
      <c r="G1355" s="159"/>
      <c r="H1355" s="160">
        <v>1816958031</v>
      </c>
    </row>
    <row r="1356" spans="2:8">
      <c r="B1356" s="157">
        <v>45113.682245370372</v>
      </c>
      <c r="C1356" s="180">
        <v>100</v>
      </c>
      <c r="D1356" s="180">
        <v>96.1</v>
      </c>
      <c r="E1356" s="180">
        <v>3.9000000000000057</v>
      </c>
      <c r="F1356" s="158" t="s">
        <v>6538</v>
      </c>
      <c r="G1356" s="159"/>
      <c r="H1356" s="160">
        <v>1816965024</v>
      </c>
    </row>
    <row r="1357" spans="2:8">
      <c r="B1357" s="157">
        <v>45113.68341435185</v>
      </c>
      <c r="C1357" s="180">
        <v>1000</v>
      </c>
      <c r="D1357" s="180">
        <v>979</v>
      </c>
      <c r="E1357" s="180">
        <v>21</v>
      </c>
      <c r="F1357" s="158" t="s">
        <v>5</v>
      </c>
      <c r="G1357" s="159"/>
      <c r="H1357" s="160">
        <v>1816967575</v>
      </c>
    </row>
    <row r="1358" spans="2:8">
      <c r="B1358" s="157">
        <v>45113.686284722222</v>
      </c>
      <c r="C1358" s="180">
        <v>130</v>
      </c>
      <c r="D1358" s="180">
        <v>126.1</v>
      </c>
      <c r="E1358" s="180">
        <v>3.9000000000000057</v>
      </c>
      <c r="F1358" s="158" t="s">
        <v>6557</v>
      </c>
      <c r="G1358" s="159"/>
      <c r="H1358" s="160">
        <v>1816974175</v>
      </c>
    </row>
    <row r="1359" spans="2:8">
      <c r="B1359" s="157">
        <v>45113.689444444448</v>
      </c>
      <c r="C1359" s="180">
        <v>100</v>
      </c>
      <c r="D1359" s="180">
        <v>96.1</v>
      </c>
      <c r="E1359" s="180">
        <v>3.9000000000000057</v>
      </c>
      <c r="F1359" s="158" t="s">
        <v>10502</v>
      </c>
      <c r="G1359" s="159" t="s">
        <v>6593</v>
      </c>
      <c r="H1359" s="160">
        <v>1816981638</v>
      </c>
    </row>
    <row r="1360" spans="2:8">
      <c r="B1360" s="157">
        <v>45113.691574074073</v>
      </c>
      <c r="C1360" s="180">
        <v>500</v>
      </c>
      <c r="D1360" s="180">
        <v>489.5</v>
      </c>
      <c r="E1360" s="180">
        <v>10.5</v>
      </c>
      <c r="F1360" s="158" t="s">
        <v>10557</v>
      </c>
      <c r="G1360" s="159"/>
      <c r="H1360" s="160">
        <v>1816986728</v>
      </c>
    </row>
    <row r="1361" spans="2:8">
      <c r="B1361" s="157">
        <v>45113.691712962966</v>
      </c>
      <c r="C1361" s="180">
        <v>350</v>
      </c>
      <c r="D1361" s="180">
        <v>342.65</v>
      </c>
      <c r="E1361" s="180">
        <v>7.3500000000000227</v>
      </c>
      <c r="F1361" s="158" t="s">
        <v>5</v>
      </c>
      <c r="G1361" s="159"/>
      <c r="H1361" s="160">
        <v>1816987076</v>
      </c>
    </row>
    <row r="1362" spans="2:8">
      <c r="B1362" s="157">
        <v>45113.694618055553</v>
      </c>
      <c r="C1362" s="180">
        <v>500</v>
      </c>
      <c r="D1362" s="180">
        <v>489.5</v>
      </c>
      <c r="E1362" s="180">
        <v>10.5</v>
      </c>
      <c r="F1362" s="158" t="s">
        <v>5</v>
      </c>
      <c r="G1362" s="159"/>
      <c r="H1362" s="160">
        <v>1816994153</v>
      </c>
    </row>
    <row r="1363" spans="2:8">
      <c r="B1363" s="157">
        <v>45113.695081018515</v>
      </c>
      <c r="C1363" s="180">
        <v>1500</v>
      </c>
      <c r="D1363" s="180">
        <v>1468.5</v>
      </c>
      <c r="E1363" s="180">
        <v>31.5</v>
      </c>
      <c r="F1363" s="158" t="s">
        <v>5</v>
      </c>
      <c r="G1363" s="159"/>
      <c r="H1363" s="160">
        <v>1816995419</v>
      </c>
    </row>
    <row r="1364" spans="2:8">
      <c r="B1364" s="157">
        <v>45113.695648148147</v>
      </c>
      <c r="C1364" s="180">
        <v>300</v>
      </c>
      <c r="D1364" s="180">
        <v>293.7</v>
      </c>
      <c r="E1364" s="180">
        <v>6.3000000000000114</v>
      </c>
      <c r="F1364" s="158" t="s">
        <v>6588</v>
      </c>
      <c r="G1364" s="159"/>
      <c r="H1364" s="160">
        <v>1816996843</v>
      </c>
    </row>
    <row r="1365" spans="2:8">
      <c r="B1365" s="157">
        <v>45113.697280092594</v>
      </c>
      <c r="C1365" s="180">
        <v>100</v>
      </c>
      <c r="D1365" s="180">
        <v>96.1</v>
      </c>
      <c r="E1365" s="180">
        <v>3.9000000000000057</v>
      </c>
      <c r="F1365" s="158" t="s">
        <v>5</v>
      </c>
      <c r="G1365" s="159"/>
      <c r="H1365" s="160">
        <v>1817000825</v>
      </c>
    </row>
    <row r="1366" spans="2:8">
      <c r="B1366" s="157">
        <v>45113.700381944444</v>
      </c>
      <c r="C1366" s="180">
        <v>10</v>
      </c>
      <c r="D1366" s="180">
        <v>6.1</v>
      </c>
      <c r="E1366" s="180">
        <v>3.9000000000000004</v>
      </c>
      <c r="F1366" s="158" t="s">
        <v>6644</v>
      </c>
      <c r="G1366" s="159"/>
      <c r="H1366" s="160">
        <v>1817008810</v>
      </c>
    </row>
    <row r="1367" spans="2:8">
      <c r="B1367" s="157">
        <v>45113.703217592592</v>
      </c>
      <c r="C1367" s="180">
        <v>100</v>
      </c>
      <c r="D1367" s="180">
        <v>96.1</v>
      </c>
      <c r="E1367" s="180">
        <v>3.9000000000000057</v>
      </c>
      <c r="F1367" s="158" t="s">
        <v>6538</v>
      </c>
      <c r="G1367" s="159"/>
      <c r="H1367" s="160">
        <v>1817015601</v>
      </c>
    </row>
    <row r="1368" spans="2:8">
      <c r="B1368" s="157">
        <v>45113.704247685186</v>
      </c>
      <c r="C1368" s="180">
        <v>300</v>
      </c>
      <c r="D1368" s="180">
        <v>293.7</v>
      </c>
      <c r="E1368" s="180">
        <v>6.3000000000000114</v>
      </c>
      <c r="F1368" s="158" t="s">
        <v>5</v>
      </c>
      <c r="G1368" s="159"/>
      <c r="H1368" s="160">
        <v>1817018130</v>
      </c>
    </row>
    <row r="1369" spans="2:8">
      <c r="B1369" s="157">
        <v>45113.704641203702</v>
      </c>
      <c r="C1369" s="180">
        <v>300</v>
      </c>
      <c r="D1369" s="180">
        <v>293.7</v>
      </c>
      <c r="E1369" s="180">
        <v>6.3000000000000114</v>
      </c>
      <c r="F1369" s="158" t="s">
        <v>5</v>
      </c>
      <c r="G1369" s="159"/>
      <c r="H1369" s="160">
        <v>1817019091</v>
      </c>
    </row>
    <row r="1370" spans="2:8">
      <c r="B1370" s="157">
        <v>45113.704780092594</v>
      </c>
      <c r="C1370" s="180">
        <v>10</v>
      </c>
      <c r="D1370" s="180">
        <v>6.1</v>
      </c>
      <c r="E1370" s="180">
        <v>3.9000000000000004</v>
      </c>
      <c r="F1370" s="158" t="s">
        <v>6560</v>
      </c>
      <c r="G1370" s="159"/>
      <c r="H1370" s="160">
        <v>1817019421</v>
      </c>
    </row>
    <row r="1371" spans="2:8">
      <c r="B1371" s="157">
        <v>45113.708182870374</v>
      </c>
      <c r="C1371" s="180">
        <v>91095</v>
      </c>
      <c r="D1371" s="180">
        <v>89182</v>
      </c>
      <c r="E1371" s="180">
        <v>1913</v>
      </c>
      <c r="F1371" s="158" t="s">
        <v>6538</v>
      </c>
      <c r="G1371" s="159"/>
      <c r="H1371" s="160">
        <v>1817027830</v>
      </c>
    </row>
    <row r="1372" spans="2:8">
      <c r="B1372" s="157">
        <v>45113.70888888889</v>
      </c>
      <c r="C1372" s="180">
        <v>1000</v>
      </c>
      <c r="D1372" s="180">
        <v>979</v>
      </c>
      <c r="E1372" s="180">
        <v>21</v>
      </c>
      <c r="F1372" s="158" t="s">
        <v>6646</v>
      </c>
      <c r="G1372" s="159"/>
      <c r="H1372" s="160">
        <v>1817029591</v>
      </c>
    </row>
    <row r="1373" spans="2:8">
      <c r="B1373" s="157">
        <v>45113.710520833331</v>
      </c>
      <c r="C1373" s="180">
        <v>100000</v>
      </c>
      <c r="D1373" s="180">
        <v>97900</v>
      </c>
      <c r="E1373" s="180">
        <v>2100</v>
      </c>
      <c r="F1373" s="158" t="s">
        <v>6530</v>
      </c>
      <c r="G1373" s="159"/>
      <c r="H1373" s="160">
        <v>1817033554</v>
      </c>
    </row>
    <row r="1374" spans="2:8">
      <c r="B1374" s="157">
        <v>45113.710868055554</v>
      </c>
      <c r="C1374" s="180">
        <v>2500</v>
      </c>
      <c r="D1374" s="180">
        <v>2447.5</v>
      </c>
      <c r="E1374" s="180">
        <v>52.5</v>
      </c>
      <c r="F1374" s="158" t="s">
        <v>6653</v>
      </c>
      <c r="G1374" s="159"/>
      <c r="H1374" s="160">
        <v>1817034395</v>
      </c>
    </row>
    <row r="1375" spans="2:8">
      <c r="B1375" s="157">
        <v>45113.714675925927</v>
      </c>
      <c r="C1375" s="180">
        <v>500</v>
      </c>
      <c r="D1375" s="180">
        <v>489.5</v>
      </c>
      <c r="E1375" s="180">
        <v>10.5</v>
      </c>
      <c r="F1375" s="158" t="s">
        <v>5</v>
      </c>
      <c r="G1375" s="159"/>
      <c r="H1375" s="160">
        <v>1817043761</v>
      </c>
    </row>
    <row r="1376" spans="2:8">
      <c r="B1376" s="157">
        <v>45113.715844907405</v>
      </c>
      <c r="C1376" s="180">
        <v>500</v>
      </c>
      <c r="D1376" s="180">
        <v>489.5</v>
      </c>
      <c r="E1376" s="180">
        <v>10.5</v>
      </c>
      <c r="F1376" s="158" t="s">
        <v>5</v>
      </c>
      <c r="G1376" s="159"/>
      <c r="H1376" s="160">
        <v>1817046700</v>
      </c>
    </row>
    <row r="1377" spans="2:8">
      <c r="B1377" s="157">
        <v>45113.71597222222</v>
      </c>
      <c r="C1377" s="180">
        <v>10</v>
      </c>
      <c r="D1377" s="180">
        <v>6.1</v>
      </c>
      <c r="E1377" s="180">
        <v>3.9000000000000004</v>
      </c>
      <c r="F1377" s="158" t="s">
        <v>6707</v>
      </c>
      <c r="G1377" s="159"/>
      <c r="H1377" s="160">
        <v>1817047044</v>
      </c>
    </row>
    <row r="1378" spans="2:8">
      <c r="B1378" s="157">
        <v>45113.717476851853</v>
      </c>
      <c r="C1378" s="180">
        <v>500</v>
      </c>
      <c r="D1378" s="180">
        <v>489.5</v>
      </c>
      <c r="E1378" s="180">
        <v>10.5</v>
      </c>
      <c r="F1378" s="158" t="s">
        <v>6536</v>
      </c>
      <c r="G1378" s="159"/>
      <c r="H1378" s="160">
        <v>1817050665</v>
      </c>
    </row>
    <row r="1379" spans="2:8">
      <c r="B1379" s="157">
        <v>45113.718391203707</v>
      </c>
      <c r="C1379" s="180">
        <v>500</v>
      </c>
      <c r="D1379" s="180">
        <v>489.5</v>
      </c>
      <c r="E1379" s="180">
        <v>10.5</v>
      </c>
      <c r="F1379" s="158" t="s">
        <v>6587</v>
      </c>
      <c r="G1379" s="159"/>
      <c r="H1379" s="160">
        <v>1817052806</v>
      </c>
    </row>
    <row r="1380" spans="2:8">
      <c r="B1380" s="157">
        <v>45113.719490740739</v>
      </c>
      <c r="C1380" s="180">
        <v>10</v>
      </c>
      <c r="D1380" s="180">
        <v>6.1</v>
      </c>
      <c r="E1380" s="180">
        <v>3.9000000000000004</v>
      </c>
      <c r="F1380" s="158" t="s">
        <v>6538</v>
      </c>
      <c r="G1380" s="159"/>
      <c r="H1380" s="160">
        <v>1817055594</v>
      </c>
    </row>
    <row r="1381" spans="2:8">
      <c r="B1381" s="157">
        <v>45113.720324074071</v>
      </c>
      <c r="C1381" s="180">
        <v>100</v>
      </c>
      <c r="D1381" s="180">
        <v>96.1</v>
      </c>
      <c r="E1381" s="180">
        <v>3.9000000000000057</v>
      </c>
      <c r="F1381" s="158" t="s">
        <v>5</v>
      </c>
      <c r="G1381" s="159"/>
      <c r="H1381" s="160">
        <v>1817057756</v>
      </c>
    </row>
    <row r="1382" spans="2:8">
      <c r="B1382" s="157">
        <v>45113.720520833333</v>
      </c>
      <c r="C1382" s="180">
        <v>10</v>
      </c>
      <c r="D1382" s="180">
        <v>6.1</v>
      </c>
      <c r="E1382" s="180">
        <v>3.9000000000000004</v>
      </c>
      <c r="F1382" s="158" t="s">
        <v>5</v>
      </c>
      <c r="G1382" s="159"/>
      <c r="H1382" s="160">
        <v>1817058237</v>
      </c>
    </row>
    <row r="1383" spans="2:8">
      <c r="B1383" s="157">
        <v>45113.721203703702</v>
      </c>
      <c r="C1383" s="180">
        <v>100</v>
      </c>
      <c r="D1383" s="180">
        <v>96.1</v>
      </c>
      <c r="E1383" s="180">
        <v>3.9000000000000057</v>
      </c>
      <c r="F1383" s="158" t="s">
        <v>6590</v>
      </c>
      <c r="G1383" s="159"/>
      <c r="H1383" s="160">
        <v>1817060147</v>
      </c>
    </row>
    <row r="1384" spans="2:8">
      <c r="B1384" s="157">
        <v>45113.721828703703</v>
      </c>
      <c r="C1384" s="180">
        <v>300</v>
      </c>
      <c r="D1384" s="180">
        <v>293.7</v>
      </c>
      <c r="E1384" s="180">
        <v>6.3000000000000114</v>
      </c>
      <c r="F1384" s="158" t="s">
        <v>6532</v>
      </c>
      <c r="G1384" s="159"/>
      <c r="H1384" s="160">
        <v>1817061816</v>
      </c>
    </row>
    <row r="1385" spans="2:8">
      <c r="B1385" s="157">
        <v>45113.72247685185</v>
      </c>
      <c r="C1385" s="180">
        <v>300</v>
      </c>
      <c r="D1385" s="180">
        <v>293.7</v>
      </c>
      <c r="E1385" s="180">
        <v>6.3000000000000114</v>
      </c>
      <c r="F1385" s="158" t="s">
        <v>5</v>
      </c>
      <c r="G1385" s="159"/>
      <c r="H1385" s="160">
        <v>1817063500</v>
      </c>
    </row>
    <row r="1386" spans="2:8">
      <c r="B1386" s="157">
        <v>45113.726481481484</v>
      </c>
      <c r="C1386" s="180">
        <v>3000</v>
      </c>
      <c r="D1386" s="180">
        <v>2937</v>
      </c>
      <c r="E1386" s="180">
        <v>63</v>
      </c>
      <c r="F1386" s="158" t="s">
        <v>5</v>
      </c>
      <c r="G1386" s="159"/>
      <c r="H1386" s="160">
        <v>1817073868</v>
      </c>
    </row>
    <row r="1387" spans="2:8">
      <c r="B1387" s="157">
        <v>45113.727083333331</v>
      </c>
      <c r="C1387" s="180">
        <v>1000</v>
      </c>
      <c r="D1387" s="180">
        <v>979</v>
      </c>
      <c r="E1387" s="180">
        <v>21</v>
      </c>
      <c r="F1387" s="158" t="s">
        <v>5</v>
      </c>
      <c r="G1387" s="159"/>
      <c r="H1387" s="160">
        <v>1817075321</v>
      </c>
    </row>
    <row r="1388" spans="2:8">
      <c r="B1388" s="157">
        <v>45113.728067129632</v>
      </c>
      <c r="C1388" s="180">
        <v>200</v>
      </c>
      <c r="D1388" s="180">
        <v>195.8</v>
      </c>
      <c r="E1388" s="180">
        <v>4.1999999999999886</v>
      </c>
      <c r="F1388" s="158" t="s">
        <v>5</v>
      </c>
      <c r="G1388" s="159"/>
      <c r="H1388" s="160">
        <v>1817077790</v>
      </c>
    </row>
    <row r="1389" spans="2:8">
      <c r="B1389" s="157">
        <v>45113.729548611111</v>
      </c>
      <c r="C1389" s="180">
        <v>1500</v>
      </c>
      <c r="D1389" s="180">
        <v>1468.5</v>
      </c>
      <c r="E1389" s="180">
        <v>31.5</v>
      </c>
      <c r="F1389" s="158" t="s">
        <v>5</v>
      </c>
      <c r="G1389" s="159"/>
      <c r="H1389" s="160">
        <v>1817081846</v>
      </c>
    </row>
    <row r="1390" spans="2:8">
      <c r="B1390" s="157">
        <v>45113.731087962966</v>
      </c>
      <c r="C1390" s="180">
        <v>300</v>
      </c>
      <c r="D1390" s="180">
        <v>293.7</v>
      </c>
      <c r="E1390" s="180">
        <v>6.3000000000000114</v>
      </c>
      <c r="F1390" s="158" t="s">
        <v>5</v>
      </c>
      <c r="G1390" s="159"/>
      <c r="H1390" s="160">
        <v>1817085947</v>
      </c>
    </row>
    <row r="1391" spans="2:8">
      <c r="B1391" s="157">
        <v>45113.731620370374</v>
      </c>
      <c r="C1391" s="180">
        <v>78</v>
      </c>
      <c r="D1391" s="180">
        <v>74.099999999999994</v>
      </c>
      <c r="E1391" s="180">
        <v>3.9000000000000057</v>
      </c>
      <c r="F1391" s="158" t="s">
        <v>5</v>
      </c>
      <c r="G1391" s="159"/>
      <c r="H1391" s="160">
        <v>1817087292</v>
      </c>
    </row>
    <row r="1392" spans="2:8">
      <c r="B1392" s="157">
        <v>45113.732893518521</v>
      </c>
      <c r="C1392" s="180">
        <v>2000</v>
      </c>
      <c r="D1392" s="180">
        <v>1958</v>
      </c>
      <c r="E1392" s="180">
        <v>42</v>
      </c>
      <c r="F1392" s="158" t="s">
        <v>10558</v>
      </c>
      <c r="G1392" s="159"/>
      <c r="H1392" s="160">
        <v>1817090480</v>
      </c>
    </row>
    <row r="1393" spans="2:8">
      <c r="B1393" s="157">
        <v>45113.7346875</v>
      </c>
      <c r="C1393" s="180">
        <v>500</v>
      </c>
      <c r="D1393" s="180">
        <v>489.5</v>
      </c>
      <c r="E1393" s="180">
        <v>10.5</v>
      </c>
      <c r="F1393" s="158" t="s">
        <v>5</v>
      </c>
      <c r="G1393" s="159"/>
      <c r="H1393" s="160">
        <v>1817095111</v>
      </c>
    </row>
    <row r="1394" spans="2:8">
      <c r="B1394" s="157">
        <v>45113.735000000001</v>
      </c>
      <c r="C1394" s="180">
        <v>3000</v>
      </c>
      <c r="D1394" s="180">
        <v>2937</v>
      </c>
      <c r="E1394" s="180">
        <v>63</v>
      </c>
      <c r="F1394" s="158" t="s">
        <v>5</v>
      </c>
      <c r="G1394" s="159"/>
      <c r="H1394" s="160">
        <v>1817096004</v>
      </c>
    </row>
    <row r="1395" spans="2:8">
      <c r="B1395" s="157">
        <v>45113.735868055555</v>
      </c>
      <c r="C1395" s="180">
        <v>10</v>
      </c>
      <c r="D1395" s="180">
        <v>6.1</v>
      </c>
      <c r="E1395" s="180">
        <v>3.9000000000000004</v>
      </c>
      <c r="F1395" s="158" t="s">
        <v>6530</v>
      </c>
      <c r="G1395" s="159"/>
      <c r="H1395" s="160">
        <v>1817098369</v>
      </c>
    </row>
    <row r="1396" spans="2:8">
      <c r="B1396" s="157">
        <v>45113.740694444445</v>
      </c>
      <c r="C1396" s="180">
        <v>1000</v>
      </c>
      <c r="D1396" s="180">
        <v>979</v>
      </c>
      <c r="E1396" s="180">
        <v>21</v>
      </c>
      <c r="F1396" s="158" t="s">
        <v>5</v>
      </c>
      <c r="G1396" s="159"/>
      <c r="H1396" s="160">
        <v>1817110928</v>
      </c>
    </row>
    <row r="1397" spans="2:8">
      <c r="B1397" s="157">
        <v>45113.741469907407</v>
      </c>
      <c r="C1397" s="180">
        <v>10</v>
      </c>
      <c r="D1397" s="180">
        <v>6.1</v>
      </c>
      <c r="E1397" s="180">
        <v>3.9000000000000004</v>
      </c>
      <c r="F1397" s="158" t="s">
        <v>10559</v>
      </c>
      <c r="G1397" s="159"/>
      <c r="H1397" s="160">
        <v>1817112864</v>
      </c>
    </row>
    <row r="1398" spans="2:8">
      <c r="B1398" s="157">
        <v>45113.742083333331</v>
      </c>
      <c r="C1398" s="180">
        <v>10</v>
      </c>
      <c r="D1398" s="180">
        <v>6.1</v>
      </c>
      <c r="E1398" s="180">
        <v>3.9000000000000004</v>
      </c>
      <c r="F1398" s="158" t="s">
        <v>10559</v>
      </c>
      <c r="G1398" s="159"/>
      <c r="H1398" s="160">
        <v>1817114563</v>
      </c>
    </row>
    <row r="1399" spans="2:8">
      <c r="B1399" s="157">
        <v>45113.744212962964</v>
      </c>
      <c r="C1399" s="180">
        <v>300</v>
      </c>
      <c r="D1399" s="180">
        <v>293.7</v>
      </c>
      <c r="E1399" s="180">
        <v>6.3000000000000114</v>
      </c>
      <c r="F1399" s="158" t="s">
        <v>5</v>
      </c>
      <c r="G1399" s="159"/>
      <c r="H1399" s="160">
        <v>1817120580</v>
      </c>
    </row>
    <row r="1400" spans="2:8">
      <c r="B1400" s="157">
        <v>45113.761087962965</v>
      </c>
      <c r="C1400" s="180">
        <v>100</v>
      </c>
      <c r="D1400" s="180">
        <v>96.1</v>
      </c>
      <c r="E1400" s="180">
        <v>3.9000000000000057</v>
      </c>
      <c r="F1400" s="158" t="s">
        <v>5</v>
      </c>
      <c r="G1400" s="159"/>
      <c r="H1400" s="160">
        <v>1817167950</v>
      </c>
    </row>
    <row r="1401" spans="2:8">
      <c r="B1401" s="157">
        <v>45113.76116898148</v>
      </c>
      <c r="C1401" s="180">
        <v>300</v>
      </c>
      <c r="D1401" s="180">
        <v>293.7</v>
      </c>
      <c r="E1401" s="180">
        <v>6.3000000000000114</v>
      </c>
      <c r="F1401" s="158" t="s">
        <v>5</v>
      </c>
      <c r="G1401" s="159"/>
      <c r="H1401" s="160">
        <v>1817168194</v>
      </c>
    </row>
    <row r="1402" spans="2:8">
      <c r="B1402" s="157">
        <v>45113.761412037034</v>
      </c>
      <c r="C1402" s="180">
        <v>10</v>
      </c>
      <c r="D1402" s="180">
        <v>6.1</v>
      </c>
      <c r="E1402" s="180">
        <v>3.9000000000000004</v>
      </c>
      <c r="F1402" s="158" t="s">
        <v>10560</v>
      </c>
      <c r="G1402" s="159"/>
      <c r="H1402" s="160">
        <v>1817168891</v>
      </c>
    </row>
    <row r="1403" spans="2:8">
      <c r="B1403" s="157">
        <v>45113.764953703707</v>
      </c>
      <c r="C1403" s="180">
        <v>350</v>
      </c>
      <c r="D1403" s="180">
        <v>342.65</v>
      </c>
      <c r="E1403" s="180">
        <v>7.3500000000000227</v>
      </c>
      <c r="F1403" s="158" t="s">
        <v>5</v>
      </c>
      <c r="G1403" s="159"/>
      <c r="H1403" s="160">
        <v>1817179112</v>
      </c>
    </row>
    <row r="1404" spans="2:8">
      <c r="B1404" s="157">
        <v>45113.765127314815</v>
      </c>
      <c r="C1404" s="180">
        <v>500</v>
      </c>
      <c r="D1404" s="180">
        <v>489.5</v>
      </c>
      <c r="E1404" s="180">
        <v>10.5</v>
      </c>
      <c r="F1404" s="158" t="s">
        <v>5</v>
      </c>
      <c r="G1404" s="159"/>
      <c r="H1404" s="160">
        <v>1817179569</v>
      </c>
    </row>
    <row r="1405" spans="2:8">
      <c r="B1405" s="157">
        <v>45113.76730324074</v>
      </c>
      <c r="C1405" s="180">
        <v>1500</v>
      </c>
      <c r="D1405" s="180">
        <v>1468.5</v>
      </c>
      <c r="E1405" s="180">
        <v>31.5</v>
      </c>
      <c r="F1405" s="158" t="s">
        <v>6530</v>
      </c>
      <c r="G1405" s="159"/>
      <c r="H1405" s="160">
        <v>1817185819</v>
      </c>
    </row>
    <row r="1406" spans="2:8">
      <c r="B1406" s="157">
        <v>45113.767777777779</v>
      </c>
      <c r="C1406" s="180">
        <v>300</v>
      </c>
      <c r="D1406" s="180">
        <v>293.7</v>
      </c>
      <c r="E1406" s="180">
        <v>6.3000000000000114</v>
      </c>
      <c r="F1406" s="158" t="s">
        <v>5</v>
      </c>
      <c r="G1406" s="159"/>
      <c r="H1406" s="160">
        <v>1817187239</v>
      </c>
    </row>
    <row r="1407" spans="2:8">
      <c r="B1407" s="157">
        <v>45113.781817129631</v>
      </c>
      <c r="C1407" s="180">
        <v>300</v>
      </c>
      <c r="D1407" s="180">
        <v>293.7</v>
      </c>
      <c r="E1407" s="180">
        <v>6.3000000000000114</v>
      </c>
      <c r="F1407" s="158" t="s">
        <v>5</v>
      </c>
      <c r="G1407" s="159"/>
      <c r="H1407" s="160">
        <v>1817228836</v>
      </c>
    </row>
    <row r="1408" spans="2:8">
      <c r="B1408" s="157">
        <v>45113.789351851854</v>
      </c>
      <c r="C1408" s="180">
        <v>100</v>
      </c>
      <c r="D1408" s="180">
        <v>96.1</v>
      </c>
      <c r="E1408" s="180">
        <v>3.9000000000000057</v>
      </c>
      <c r="F1408" s="158" t="s">
        <v>5</v>
      </c>
      <c r="G1408" s="159"/>
      <c r="H1408" s="160">
        <v>1817251550</v>
      </c>
    </row>
    <row r="1409" spans="2:8">
      <c r="B1409" s="157">
        <v>45113.795300925929</v>
      </c>
      <c r="C1409" s="180">
        <v>3000</v>
      </c>
      <c r="D1409" s="180">
        <v>2937</v>
      </c>
      <c r="E1409" s="180">
        <v>63</v>
      </c>
      <c r="F1409" s="158" t="s">
        <v>10561</v>
      </c>
      <c r="G1409" s="159"/>
      <c r="H1409" s="160">
        <v>1817269152</v>
      </c>
    </row>
    <row r="1410" spans="2:8">
      <c r="B1410" s="157">
        <v>45113.7969212963</v>
      </c>
      <c r="C1410" s="180">
        <v>1000</v>
      </c>
      <c r="D1410" s="180">
        <v>979</v>
      </c>
      <c r="E1410" s="180">
        <v>21</v>
      </c>
      <c r="F1410" s="158" t="s">
        <v>6725</v>
      </c>
      <c r="G1410" s="159"/>
      <c r="H1410" s="160">
        <v>1817274068</v>
      </c>
    </row>
    <row r="1411" spans="2:8">
      <c r="B1411" s="157">
        <v>45113.800243055557</v>
      </c>
      <c r="C1411" s="180">
        <v>1000</v>
      </c>
      <c r="D1411" s="180">
        <v>979</v>
      </c>
      <c r="E1411" s="180">
        <v>21</v>
      </c>
      <c r="F1411" s="158" t="s">
        <v>6539</v>
      </c>
      <c r="G1411" s="159"/>
      <c r="H1411" s="160">
        <v>1817284251</v>
      </c>
    </row>
    <row r="1412" spans="2:8">
      <c r="B1412" s="157">
        <v>45113.805532407408</v>
      </c>
      <c r="C1412" s="180">
        <v>100</v>
      </c>
      <c r="D1412" s="180">
        <v>96.1</v>
      </c>
      <c r="E1412" s="180">
        <v>3.9000000000000057</v>
      </c>
      <c r="F1412" s="158" t="s">
        <v>5</v>
      </c>
      <c r="G1412" s="159"/>
      <c r="H1412" s="160">
        <v>1817300575</v>
      </c>
    </row>
    <row r="1413" spans="2:8">
      <c r="B1413" s="157">
        <v>45113.809467592589</v>
      </c>
      <c r="C1413" s="180">
        <v>204</v>
      </c>
      <c r="D1413" s="180">
        <v>199.72</v>
      </c>
      <c r="E1413" s="180">
        <v>4.2800000000000011</v>
      </c>
      <c r="F1413" s="158" t="s">
        <v>10494</v>
      </c>
      <c r="G1413" s="159"/>
      <c r="H1413" s="160">
        <v>1817312363</v>
      </c>
    </row>
    <row r="1414" spans="2:8">
      <c r="B1414" s="157">
        <v>45113.816747685189</v>
      </c>
      <c r="C1414" s="180">
        <v>300</v>
      </c>
      <c r="D1414" s="180">
        <v>293.7</v>
      </c>
      <c r="E1414" s="180">
        <v>6.3000000000000114</v>
      </c>
      <c r="F1414" s="158" t="s">
        <v>5</v>
      </c>
      <c r="G1414" s="159"/>
      <c r="H1414" s="160">
        <v>1817333984</v>
      </c>
    </row>
    <row r="1415" spans="2:8">
      <c r="B1415" s="157">
        <v>45113.820451388892</v>
      </c>
      <c r="C1415" s="180">
        <v>10000</v>
      </c>
      <c r="D1415" s="180">
        <v>9790</v>
      </c>
      <c r="E1415" s="180">
        <v>210</v>
      </c>
      <c r="F1415" s="158" t="s">
        <v>10562</v>
      </c>
      <c r="G1415" s="159" t="s">
        <v>10510</v>
      </c>
      <c r="H1415" s="160">
        <v>1817344949</v>
      </c>
    </row>
    <row r="1416" spans="2:8">
      <c r="B1416" s="157">
        <v>45113.822453703702</v>
      </c>
      <c r="C1416" s="180">
        <v>500</v>
      </c>
      <c r="D1416" s="180">
        <v>489.5</v>
      </c>
      <c r="E1416" s="180">
        <v>10.5</v>
      </c>
      <c r="F1416" s="158" t="s">
        <v>5</v>
      </c>
      <c r="G1416" s="159"/>
      <c r="H1416" s="160">
        <v>1817350696</v>
      </c>
    </row>
    <row r="1417" spans="2:8">
      <c r="B1417" s="157">
        <v>45113.826273148145</v>
      </c>
      <c r="C1417" s="180">
        <v>300</v>
      </c>
      <c r="D1417" s="180">
        <v>293.7</v>
      </c>
      <c r="E1417" s="180">
        <v>6.3000000000000114</v>
      </c>
      <c r="F1417" s="158" t="s">
        <v>5</v>
      </c>
      <c r="G1417" s="159"/>
      <c r="H1417" s="160">
        <v>1817361896</v>
      </c>
    </row>
    <row r="1418" spans="2:8">
      <c r="B1418" s="157">
        <v>45113.827199074076</v>
      </c>
      <c r="C1418" s="180">
        <v>222</v>
      </c>
      <c r="D1418" s="180">
        <v>217.34</v>
      </c>
      <c r="E1418" s="180">
        <v>4.6599999999999966</v>
      </c>
      <c r="F1418" s="158" t="s">
        <v>5</v>
      </c>
      <c r="G1418" s="159"/>
      <c r="H1418" s="160">
        <v>1817364614</v>
      </c>
    </row>
    <row r="1419" spans="2:8">
      <c r="B1419" s="157">
        <v>45113.834583333337</v>
      </c>
      <c r="C1419" s="180">
        <v>3000</v>
      </c>
      <c r="D1419" s="180">
        <v>2937</v>
      </c>
      <c r="E1419" s="180">
        <v>63</v>
      </c>
      <c r="F1419" s="158" t="s">
        <v>5</v>
      </c>
      <c r="G1419" s="159"/>
      <c r="H1419" s="160">
        <v>1817386032</v>
      </c>
    </row>
    <row r="1420" spans="2:8">
      <c r="B1420" s="157">
        <v>45113.837384259263</v>
      </c>
      <c r="C1420" s="180">
        <v>300</v>
      </c>
      <c r="D1420" s="180">
        <v>293.7</v>
      </c>
      <c r="E1420" s="180">
        <v>6.3000000000000114</v>
      </c>
      <c r="F1420" s="158" t="s">
        <v>5</v>
      </c>
      <c r="G1420" s="159"/>
      <c r="H1420" s="160">
        <v>1817394174</v>
      </c>
    </row>
    <row r="1421" spans="2:8">
      <c r="B1421" s="157">
        <v>45113.837708333333</v>
      </c>
      <c r="C1421" s="180">
        <v>6000</v>
      </c>
      <c r="D1421" s="180">
        <v>5874</v>
      </c>
      <c r="E1421" s="180">
        <v>126</v>
      </c>
      <c r="F1421" s="158" t="s">
        <v>6550</v>
      </c>
      <c r="G1421" s="159"/>
      <c r="H1421" s="160">
        <v>1817395048</v>
      </c>
    </row>
    <row r="1422" spans="2:8">
      <c r="B1422" s="157">
        <v>45113.838425925926</v>
      </c>
      <c r="C1422" s="180">
        <v>100</v>
      </c>
      <c r="D1422" s="180">
        <v>96.1</v>
      </c>
      <c r="E1422" s="180">
        <v>3.9000000000000057</v>
      </c>
      <c r="F1422" s="158" t="s">
        <v>5</v>
      </c>
      <c r="G1422" s="159"/>
      <c r="H1422" s="160">
        <v>1817397043</v>
      </c>
    </row>
    <row r="1423" spans="2:8">
      <c r="B1423" s="157">
        <v>45113.852731481478</v>
      </c>
      <c r="C1423" s="180">
        <v>300</v>
      </c>
      <c r="D1423" s="180">
        <v>293.7</v>
      </c>
      <c r="E1423" s="180">
        <v>6.3000000000000114</v>
      </c>
      <c r="F1423" s="158" t="s">
        <v>5</v>
      </c>
      <c r="G1423" s="159"/>
      <c r="H1423" s="160">
        <v>1817438462</v>
      </c>
    </row>
    <row r="1424" spans="2:8">
      <c r="B1424" s="157">
        <v>45113.853645833333</v>
      </c>
      <c r="C1424" s="180">
        <v>50</v>
      </c>
      <c r="D1424" s="180">
        <v>46.1</v>
      </c>
      <c r="E1424" s="180">
        <v>3.8999999999999986</v>
      </c>
      <c r="F1424" s="158" t="s">
        <v>5</v>
      </c>
      <c r="G1424" s="159"/>
      <c r="H1424" s="160">
        <v>1817441400</v>
      </c>
    </row>
    <row r="1425" spans="2:8">
      <c r="B1425" s="157">
        <v>45113.856932870367</v>
      </c>
      <c r="C1425" s="180">
        <v>500</v>
      </c>
      <c r="D1425" s="180">
        <v>489.5</v>
      </c>
      <c r="E1425" s="180">
        <v>10.5</v>
      </c>
      <c r="F1425" s="158" t="s">
        <v>5</v>
      </c>
      <c r="G1425" s="159"/>
      <c r="H1425" s="160">
        <v>1817451072</v>
      </c>
    </row>
    <row r="1426" spans="2:8">
      <c r="B1426" s="157">
        <v>45113.857222222221</v>
      </c>
      <c r="C1426" s="180">
        <v>100</v>
      </c>
      <c r="D1426" s="180">
        <v>96.1</v>
      </c>
      <c r="E1426" s="180">
        <v>3.9000000000000057</v>
      </c>
      <c r="F1426" s="158" t="s">
        <v>6540</v>
      </c>
      <c r="G1426" s="159"/>
      <c r="H1426" s="160">
        <v>1817451888</v>
      </c>
    </row>
    <row r="1427" spans="2:8">
      <c r="B1427" s="157">
        <v>45113.859050925923</v>
      </c>
      <c r="C1427" s="180">
        <v>40000</v>
      </c>
      <c r="D1427" s="180">
        <v>39160</v>
      </c>
      <c r="E1427" s="180">
        <v>840</v>
      </c>
      <c r="F1427" s="158" t="s">
        <v>6631</v>
      </c>
      <c r="G1427" s="159"/>
      <c r="H1427" s="160">
        <v>1817457182</v>
      </c>
    </row>
    <row r="1428" spans="2:8">
      <c r="B1428" s="157">
        <v>45113.861493055556</v>
      </c>
      <c r="C1428" s="180">
        <v>100</v>
      </c>
      <c r="D1428" s="180">
        <v>96.1</v>
      </c>
      <c r="E1428" s="180">
        <v>3.9000000000000057</v>
      </c>
      <c r="F1428" s="158" t="s">
        <v>5</v>
      </c>
      <c r="G1428" s="159"/>
      <c r="H1428" s="160">
        <v>1817464609</v>
      </c>
    </row>
    <row r="1429" spans="2:8">
      <c r="B1429" s="157">
        <v>45113.863240740742</v>
      </c>
      <c r="C1429" s="180">
        <v>2000</v>
      </c>
      <c r="D1429" s="180">
        <v>1958</v>
      </c>
      <c r="E1429" s="180">
        <v>42</v>
      </c>
      <c r="F1429" s="158" t="s">
        <v>5</v>
      </c>
      <c r="G1429" s="159"/>
      <c r="H1429" s="160">
        <v>1817469633</v>
      </c>
    </row>
    <row r="1430" spans="2:8">
      <c r="B1430" s="157">
        <v>45113.874328703707</v>
      </c>
      <c r="C1430" s="180">
        <v>100</v>
      </c>
      <c r="D1430" s="180">
        <v>96.1</v>
      </c>
      <c r="E1430" s="180">
        <v>3.9000000000000057</v>
      </c>
      <c r="F1430" s="158" t="s">
        <v>5</v>
      </c>
      <c r="G1430" s="159"/>
      <c r="H1430" s="160">
        <v>1817501186</v>
      </c>
    </row>
    <row r="1431" spans="2:8">
      <c r="B1431" s="157">
        <v>45113.879282407404</v>
      </c>
      <c r="C1431" s="180">
        <v>1000</v>
      </c>
      <c r="D1431" s="180">
        <v>979</v>
      </c>
      <c r="E1431" s="180">
        <v>21</v>
      </c>
      <c r="F1431" s="158" t="s">
        <v>5</v>
      </c>
      <c r="G1431" s="159"/>
      <c r="H1431" s="160">
        <v>1817514938</v>
      </c>
    </row>
    <row r="1432" spans="2:8">
      <c r="B1432" s="157">
        <v>45113.879988425928</v>
      </c>
      <c r="C1432" s="180">
        <v>500</v>
      </c>
      <c r="D1432" s="180">
        <v>489.5</v>
      </c>
      <c r="E1432" s="180">
        <v>10.5</v>
      </c>
      <c r="F1432" s="158" t="s">
        <v>5</v>
      </c>
      <c r="G1432" s="159"/>
      <c r="H1432" s="160">
        <v>1817516871</v>
      </c>
    </row>
    <row r="1433" spans="2:8">
      <c r="B1433" s="157">
        <v>45113.880115740743</v>
      </c>
      <c r="C1433" s="180">
        <v>350</v>
      </c>
      <c r="D1433" s="180">
        <v>342.65</v>
      </c>
      <c r="E1433" s="180">
        <v>7.3500000000000227</v>
      </c>
      <c r="F1433" s="158" t="s">
        <v>6571</v>
      </c>
      <c r="G1433" s="159"/>
      <c r="H1433" s="160">
        <v>1817517231</v>
      </c>
    </row>
    <row r="1434" spans="2:8">
      <c r="B1434" s="157">
        <v>45113.888055555559</v>
      </c>
      <c r="C1434" s="180">
        <v>3000</v>
      </c>
      <c r="D1434" s="180">
        <v>2937</v>
      </c>
      <c r="E1434" s="180">
        <v>63</v>
      </c>
      <c r="F1434" s="158" t="s">
        <v>6563</v>
      </c>
      <c r="G1434" s="159"/>
      <c r="H1434" s="160">
        <v>1817538056</v>
      </c>
    </row>
    <row r="1435" spans="2:8">
      <c r="B1435" s="157">
        <v>45113.893425925926</v>
      </c>
      <c r="C1435" s="180">
        <v>500</v>
      </c>
      <c r="D1435" s="180">
        <v>489.5</v>
      </c>
      <c r="E1435" s="180">
        <v>10.5</v>
      </c>
      <c r="F1435" s="158" t="s">
        <v>5</v>
      </c>
      <c r="G1435" s="159"/>
      <c r="H1435" s="160">
        <v>1817552839</v>
      </c>
    </row>
    <row r="1436" spans="2:8">
      <c r="B1436" s="157">
        <v>45113.899004629631</v>
      </c>
      <c r="C1436" s="180">
        <v>10</v>
      </c>
      <c r="D1436" s="180">
        <v>6.1</v>
      </c>
      <c r="E1436" s="180">
        <v>3.9000000000000004</v>
      </c>
      <c r="F1436" s="158" t="s">
        <v>10563</v>
      </c>
      <c r="G1436" s="159" t="s">
        <v>6537</v>
      </c>
      <c r="H1436" s="160">
        <v>1817571036</v>
      </c>
    </row>
    <row r="1437" spans="2:8">
      <c r="B1437" s="157">
        <v>45113.899409722224</v>
      </c>
      <c r="C1437" s="180">
        <v>600</v>
      </c>
      <c r="D1437" s="180">
        <v>587.4</v>
      </c>
      <c r="E1437" s="180">
        <v>12.600000000000023</v>
      </c>
      <c r="F1437" s="158" t="s">
        <v>6595</v>
      </c>
      <c r="G1437" s="159"/>
      <c r="H1437" s="160">
        <v>1817572267</v>
      </c>
    </row>
    <row r="1438" spans="2:8">
      <c r="B1438" s="157">
        <v>45113.901377314818</v>
      </c>
      <c r="C1438" s="180">
        <v>750</v>
      </c>
      <c r="D1438" s="180">
        <v>734.25</v>
      </c>
      <c r="E1438" s="180">
        <v>15.75</v>
      </c>
      <c r="F1438" s="158" t="s">
        <v>5</v>
      </c>
      <c r="G1438" s="159"/>
      <c r="H1438" s="160">
        <v>1817578429</v>
      </c>
    </row>
    <row r="1439" spans="2:8">
      <c r="B1439" s="157">
        <v>45113.903819444444</v>
      </c>
      <c r="C1439" s="180">
        <v>1000</v>
      </c>
      <c r="D1439" s="180">
        <v>979</v>
      </c>
      <c r="E1439" s="180">
        <v>21</v>
      </c>
      <c r="F1439" s="158" t="s">
        <v>5</v>
      </c>
      <c r="G1439" s="159"/>
      <c r="H1439" s="160">
        <v>1817586469</v>
      </c>
    </row>
    <row r="1440" spans="2:8">
      <c r="B1440" s="157">
        <v>45113.90892361111</v>
      </c>
      <c r="C1440" s="180">
        <v>300</v>
      </c>
      <c r="D1440" s="180">
        <v>293.7</v>
      </c>
      <c r="E1440" s="180">
        <v>6.3000000000000114</v>
      </c>
      <c r="F1440" s="158" t="s">
        <v>5</v>
      </c>
      <c r="G1440" s="159"/>
      <c r="H1440" s="160">
        <v>1817599724</v>
      </c>
    </row>
    <row r="1441" spans="2:8">
      <c r="B1441" s="157">
        <v>45113.912488425929</v>
      </c>
      <c r="C1441" s="180">
        <v>11</v>
      </c>
      <c r="D1441" s="180">
        <v>7.1</v>
      </c>
      <c r="E1441" s="180">
        <v>3.9000000000000004</v>
      </c>
      <c r="F1441" s="158" t="s">
        <v>6551</v>
      </c>
      <c r="G1441" s="159"/>
      <c r="H1441" s="160">
        <v>1817608588</v>
      </c>
    </row>
    <row r="1442" spans="2:8">
      <c r="B1442" s="157">
        <v>45113.914259259262</v>
      </c>
      <c r="C1442" s="180">
        <v>2000</v>
      </c>
      <c r="D1442" s="180">
        <v>1958</v>
      </c>
      <c r="E1442" s="180">
        <v>42</v>
      </c>
      <c r="F1442" s="158" t="s">
        <v>5</v>
      </c>
      <c r="G1442" s="159"/>
      <c r="H1442" s="160">
        <v>1817613134</v>
      </c>
    </row>
    <row r="1443" spans="2:8">
      <c r="B1443" s="157">
        <v>45113.921053240738</v>
      </c>
      <c r="C1443" s="180">
        <v>300</v>
      </c>
      <c r="D1443" s="180">
        <v>293.7</v>
      </c>
      <c r="E1443" s="180">
        <v>6.3000000000000114</v>
      </c>
      <c r="F1443" s="158" t="s">
        <v>5</v>
      </c>
      <c r="G1443" s="159"/>
      <c r="H1443" s="160">
        <v>1817629619</v>
      </c>
    </row>
    <row r="1444" spans="2:8">
      <c r="B1444" s="157">
        <v>45113.921793981484</v>
      </c>
      <c r="C1444" s="180">
        <v>300</v>
      </c>
      <c r="D1444" s="180">
        <v>293.7</v>
      </c>
      <c r="E1444" s="180">
        <v>6.3000000000000114</v>
      </c>
      <c r="F1444" s="158" t="s">
        <v>6700</v>
      </c>
      <c r="G1444" s="159"/>
      <c r="H1444" s="160">
        <v>1817631276</v>
      </c>
    </row>
    <row r="1445" spans="2:8">
      <c r="B1445" s="157">
        <v>45113.922303240739</v>
      </c>
      <c r="C1445" s="180">
        <v>1000</v>
      </c>
      <c r="D1445" s="180">
        <v>979</v>
      </c>
      <c r="E1445" s="180">
        <v>21</v>
      </c>
      <c r="F1445" s="158" t="s">
        <v>5</v>
      </c>
      <c r="G1445" s="159"/>
      <c r="H1445" s="160">
        <v>1817632502</v>
      </c>
    </row>
    <row r="1446" spans="2:8">
      <c r="B1446" s="157">
        <v>45113.922442129631</v>
      </c>
      <c r="C1446" s="180">
        <v>1000</v>
      </c>
      <c r="D1446" s="180">
        <v>979</v>
      </c>
      <c r="E1446" s="180">
        <v>21</v>
      </c>
      <c r="F1446" s="158" t="s">
        <v>5</v>
      </c>
      <c r="G1446" s="159"/>
      <c r="H1446" s="160">
        <v>1817632836</v>
      </c>
    </row>
    <row r="1447" spans="2:8">
      <c r="B1447" s="157">
        <v>45113.922662037039</v>
      </c>
      <c r="C1447" s="180">
        <v>1000</v>
      </c>
      <c r="D1447" s="180">
        <v>979</v>
      </c>
      <c r="E1447" s="180">
        <v>21</v>
      </c>
      <c r="F1447" s="158" t="s">
        <v>6538</v>
      </c>
      <c r="G1447" s="159"/>
      <c r="H1447" s="160">
        <v>1817633429</v>
      </c>
    </row>
    <row r="1448" spans="2:8">
      <c r="B1448" s="157">
        <v>45113.923391203702</v>
      </c>
      <c r="C1448" s="180">
        <v>3000</v>
      </c>
      <c r="D1448" s="180">
        <v>2937</v>
      </c>
      <c r="E1448" s="180">
        <v>63</v>
      </c>
      <c r="F1448" s="158" t="s">
        <v>5</v>
      </c>
      <c r="G1448" s="159"/>
      <c r="H1448" s="160">
        <v>1817635209</v>
      </c>
    </row>
    <row r="1449" spans="2:8">
      <c r="B1449" s="157">
        <v>45113.930335648147</v>
      </c>
      <c r="C1449" s="180">
        <v>1000</v>
      </c>
      <c r="D1449" s="180">
        <v>979</v>
      </c>
      <c r="E1449" s="180">
        <v>21</v>
      </c>
      <c r="F1449" s="158" t="s">
        <v>5</v>
      </c>
      <c r="G1449" s="159"/>
      <c r="H1449" s="160">
        <v>1817651479</v>
      </c>
    </row>
    <row r="1450" spans="2:8">
      <c r="B1450" s="157">
        <v>45113.935972222222</v>
      </c>
      <c r="C1450" s="180">
        <v>7777</v>
      </c>
      <c r="D1450" s="180">
        <v>7613.68</v>
      </c>
      <c r="E1450" s="180">
        <v>163.31999999999971</v>
      </c>
      <c r="F1450" s="158" t="s">
        <v>6629</v>
      </c>
      <c r="G1450" s="159"/>
      <c r="H1450" s="160">
        <v>1817664289</v>
      </c>
    </row>
    <row r="1451" spans="2:8">
      <c r="B1451" s="157">
        <v>45113.94090277778</v>
      </c>
      <c r="C1451" s="180">
        <v>5000</v>
      </c>
      <c r="D1451" s="180">
        <v>4895</v>
      </c>
      <c r="E1451" s="180">
        <v>105</v>
      </c>
      <c r="F1451" s="158" t="s">
        <v>6614</v>
      </c>
      <c r="G1451" s="159"/>
      <c r="H1451" s="160">
        <v>1817675074</v>
      </c>
    </row>
    <row r="1452" spans="2:8">
      <c r="B1452" s="157">
        <v>45113.941886574074</v>
      </c>
      <c r="C1452" s="180">
        <v>5000</v>
      </c>
      <c r="D1452" s="180">
        <v>4895</v>
      </c>
      <c r="E1452" s="180">
        <v>105</v>
      </c>
      <c r="F1452" s="158" t="s">
        <v>6614</v>
      </c>
      <c r="G1452" s="159"/>
      <c r="H1452" s="160">
        <v>1817677321</v>
      </c>
    </row>
    <row r="1453" spans="2:8">
      <c r="B1453" s="157">
        <v>45113.942453703705</v>
      </c>
      <c r="C1453" s="180">
        <v>201</v>
      </c>
      <c r="D1453" s="180">
        <v>196.78</v>
      </c>
      <c r="E1453" s="180">
        <v>4.2199999999999989</v>
      </c>
      <c r="F1453" s="158" t="s">
        <v>5</v>
      </c>
      <c r="G1453" s="159"/>
      <c r="H1453" s="160">
        <v>1817678499</v>
      </c>
    </row>
    <row r="1454" spans="2:8">
      <c r="B1454" s="157">
        <v>45113.94332175926</v>
      </c>
      <c r="C1454" s="180">
        <v>5000</v>
      </c>
      <c r="D1454" s="180">
        <v>4895</v>
      </c>
      <c r="E1454" s="180">
        <v>105</v>
      </c>
      <c r="F1454" s="158" t="s">
        <v>6614</v>
      </c>
      <c r="G1454" s="159"/>
      <c r="H1454" s="160">
        <v>1817680360</v>
      </c>
    </row>
    <row r="1455" spans="2:8">
      <c r="B1455" s="157">
        <v>45113.945092592592</v>
      </c>
      <c r="C1455" s="180">
        <v>1000</v>
      </c>
      <c r="D1455" s="180">
        <v>979</v>
      </c>
      <c r="E1455" s="180">
        <v>21</v>
      </c>
      <c r="F1455" s="158" t="s">
        <v>10520</v>
      </c>
      <c r="G1455" s="159"/>
      <c r="H1455" s="160">
        <v>1817684346</v>
      </c>
    </row>
    <row r="1456" spans="2:8">
      <c r="B1456" s="157">
        <v>45113.946666666663</v>
      </c>
      <c r="C1456" s="180">
        <v>500</v>
      </c>
      <c r="D1456" s="180">
        <v>489.5</v>
      </c>
      <c r="E1456" s="180">
        <v>10.5</v>
      </c>
      <c r="F1456" s="158" t="s">
        <v>5</v>
      </c>
      <c r="G1456" s="159"/>
      <c r="H1456" s="160">
        <v>1817687654</v>
      </c>
    </row>
    <row r="1457" spans="2:8">
      <c r="B1457" s="157">
        <v>45113.947523148148</v>
      </c>
      <c r="C1457" s="180">
        <v>100</v>
      </c>
      <c r="D1457" s="180">
        <v>96.1</v>
      </c>
      <c r="E1457" s="180">
        <v>3.9000000000000057</v>
      </c>
      <c r="F1457" s="158" t="s">
        <v>5</v>
      </c>
      <c r="G1457" s="159"/>
      <c r="H1457" s="160">
        <v>1817689564</v>
      </c>
    </row>
    <row r="1458" spans="2:8">
      <c r="B1458" s="157">
        <v>45113.949699074074</v>
      </c>
      <c r="C1458" s="180">
        <v>1717</v>
      </c>
      <c r="D1458" s="180">
        <v>1680.94</v>
      </c>
      <c r="E1458" s="180">
        <v>36.059999999999945</v>
      </c>
      <c r="F1458" s="158" t="s">
        <v>5</v>
      </c>
      <c r="G1458" s="159"/>
      <c r="H1458" s="160">
        <v>1817694172</v>
      </c>
    </row>
    <row r="1459" spans="2:8">
      <c r="B1459" s="157">
        <v>45113.953564814816</v>
      </c>
      <c r="C1459" s="180">
        <v>1000</v>
      </c>
      <c r="D1459" s="180">
        <v>979</v>
      </c>
      <c r="E1459" s="180">
        <v>21</v>
      </c>
      <c r="F1459" s="158" t="s">
        <v>10520</v>
      </c>
      <c r="G1459" s="159"/>
      <c r="H1459" s="160">
        <v>1817702545</v>
      </c>
    </row>
    <row r="1460" spans="2:8">
      <c r="B1460" s="157">
        <v>45113.954780092594</v>
      </c>
      <c r="C1460" s="180">
        <v>1000</v>
      </c>
      <c r="D1460" s="180">
        <v>979</v>
      </c>
      <c r="E1460" s="180">
        <v>21</v>
      </c>
      <c r="F1460" s="158" t="s">
        <v>10520</v>
      </c>
      <c r="G1460" s="159"/>
      <c r="H1460" s="160">
        <v>1817704892</v>
      </c>
    </row>
    <row r="1461" spans="2:8">
      <c r="B1461" s="157">
        <v>45113.963229166664</v>
      </c>
      <c r="C1461" s="180">
        <v>500</v>
      </c>
      <c r="D1461" s="180">
        <v>489.5</v>
      </c>
      <c r="E1461" s="180">
        <v>10.5</v>
      </c>
      <c r="F1461" s="158" t="s">
        <v>5</v>
      </c>
      <c r="G1461" s="159"/>
      <c r="H1461" s="160">
        <v>1817721276</v>
      </c>
    </row>
    <row r="1462" spans="2:8">
      <c r="B1462" s="157">
        <v>45113.96601851852</v>
      </c>
      <c r="C1462" s="180">
        <v>300</v>
      </c>
      <c r="D1462" s="180">
        <v>293.7</v>
      </c>
      <c r="E1462" s="180">
        <v>6.3000000000000114</v>
      </c>
      <c r="F1462" s="158" t="s">
        <v>5</v>
      </c>
      <c r="G1462" s="159"/>
      <c r="H1462" s="160">
        <v>1817727157</v>
      </c>
    </row>
    <row r="1463" spans="2:8">
      <c r="B1463" s="157">
        <v>45113.966921296298</v>
      </c>
      <c r="C1463" s="180">
        <v>300</v>
      </c>
      <c r="D1463" s="180">
        <v>293.7</v>
      </c>
      <c r="E1463" s="180">
        <v>6.3000000000000114</v>
      </c>
      <c r="F1463" s="158" t="s">
        <v>5</v>
      </c>
      <c r="G1463" s="159"/>
      <c r="H1463" s="160">
        <v>1817728838</v>
      </c>
    </row>
    <row r="1464" spans="2:8">
      <c r="B1464" s="157">
        <v>45113.97283564815</v>
      </c>
      <c r="C1464" s="180">
        <v>600</v>
      </c>
      <c r="D1464" s="180">
        <v>587.4</v>
      </c>
      <c r="E1464" s="180">
        <v>12.600000000000023</v>
      </c>
      <c r="F1464" s="158" t="s">
        <v>6714</v>
      </c>
      <c r="G1464" s="159" t="s">
        <v>6567</v>
      </c>
      <c r="H1464" s="160">
        <v>1817740267</v>
      </c>
    </row>
    <row r="1465" spans="2:8">
      <c r="B1465" s="157">
        <v>45113.97865740741</v>
      </c>
      <c r="C1465" s="180">
        <v>300</v>
      </c>
      <c r="D1465" s="180">
        <v>293.7</v>
      </c>
      <c r="E1465" s="180">
        <v>6.3000000000000114</v>
      </c>
      <c r="F1465" s="158" t="s">
        <v>5</v>
      </c>
      <c r="G1465" s="159"/>
      <c r="H1465" s="160">
        <v>1817751406</v>
      </c>
    </row>
    <row r="1466" spans="2:8">
      <c r="B1466" s="157">
        <v>45113.981273148151</v>
      </c>
      <c r="C1466" s="180">
        <v>500</v>
      </c>
      <c r="D1466" s="180">
        <v>489.5</v>
      </c>
      <c r="E1466" s="180">
        <v>10.5</v>
      </c>
      <c r="F1466" s="158" t="s">
        <v>6562</v>
      </c>
      <c r="G1466" s="159"/>
      <c r="H1466" s="160">
        <v>1817756227</v>
      </c>
    </row>
    <row r="1467" spans="2:8">
      <c r="B1467" s="157">
        <v>45113.984652777777</v>
      </c>
      <c r="C1467" s="180">
        <v>300</v>
      </c>
      <c r="D1467" s="180">
        <v>293.7</v>
      </c>
      <c r="E1467" s="180">
        <v>6.3000000000000114</v>
      </c>
      <c r="F1467" s="158" t="s">
        <v>5</v>
      </c>
      <c r="G1467" s="159"/>
      <c r="H1467" s="160">
        <v>1817762118</v>
      </c>
    </row>
    <row r="1468" spans="2:8">
      <c r="B1468" s="157">
        <v>45114.000960648147</v>
      </c>
      <c r="C1468" s="180">
        <v>200</v>
      </c>
      <c r="D1468" s="180">
        <v>195.8</v>
      </c>
      <c r="E1468" s="180">
        <v>4.1999999999999886</v>
      </c>
      <c r="F1468" s="158" t="s">
        <v>6571</v>
      </c>
      <c r="G1468" s="159" t="s">
        <v>6659</v>
      </c>
      <c r="H1468" s="160">
        <v>1817790445</v>
      </c>
    </row>
    <row r="1469" spans="2:8">
      <c r="B1469" s="157">
        <v>45114.004629629628</v>
      </c>
      <c r="C1469" s="180">
        <v>300</v>
      </c>
      <c r="D1469" s="180">
        <v>293.7</v>
      </c>
      <c r="E1469" s="180">
        <v>6.3000000000000114</v>
      </c>
      <c r="F1469" s="158" t="s">
        <v>6680</v>
      </c>
      <c r="G1469" s="159"/>
      <c r="H1469" s="160">
        <v>1817797678</v>
      </c>
    </row>
    <row r="1470" spans="2:8">
      <c r="B1470" s="157">
        <v>45114.01153935185</v>
      </c>
      <c r="C1470" s="180">
        <v>150</v>
      </c>
      <c r="D1470" s="180">
        <v>146.1</v>
      </c>
      <c r="E1470" s="180">
        <v>3.9000000000000057</v>
      </c>
      <c r="F1470" s="158" t="s">
        <v>5</v>
      </c>
      <c r="G1470" s="159"/>
      <c r="H1470" s="160">
        <v>1817810928</v>
      </c>
    </row>
    <row r="1471" spans="2:8">
      <c r="B1471" s="157">
        <v>45114.016006944446</v>
      </c>
      <c r="C1471" s="180">
        <v>100</v>
      </c>
      <c r="D1471" s="180">
        <v>96.1</v>
      </c>
      <c r="E1471" s="180">
        <v>3.9000000000000057</v>
      </c>
      <c r="F1471" s="158" t="s">
        <v>5</v>
      </c>
      <c r="G1471" s="159"/>
      <c r="H1471" s="160">
        <v>1817818915</v>
      </c>
    </row>
    <row r="1472" spans="2:8">
      <c r="B1472" s="157">
        <v>45114.025520833333</v>
      </c>
      <c r="C1472" s="180">
        <v>300</v>
      </c>
      <c r="D1472" s="180">
        <v>293.7</v>
      </c>
      <c r="E1472" s="180">
        <v>6.3000000000000114</v>
      </c>
      <c r="F1472" s="158" t="s">
        <v>6578</v>
      </c>
      <c r="G1472" s="159"/>
      <c r="H1472" s="160">
        <v>1817834862</v>
      </c>
    </row>
    <row r="1473" spans="2:8">
      <c r="B1473" s="157">
        <v>45114.026539351849</v>
      </c>
      <c r="C1473" s="180">
        <v>700</v>
      </c>
      <c r="D1473" s="180">
        <v>685.3</v>
      </c>
      <c r="E1473" s="180">
        <v>14.700000000000045</v>
      </c>
      <c r="F1473" s="158" t="s">
        <v>6530</v>
      </c>
      <c r="G1473" s="159"/>
      <c r="H1473" s="160">
        <v>1817836495</v>
      </c>
    </row>
    <row r="1474" spans="2:8">
      <c r="B1474" s="157">
        <v>45114.041724537034</v>
      </c>
      <c r="C1474" s="180">
        <v>1000</v>
      </c>
      <c r="D1474" s="180">
        <v>979</v>
      </c>
      <c r="E1474" s="180">
        <v>21</v>
      </c>
      <c r="F1474" s="158" t="s">
        <v>5</v>
      </c>
      <c r="G1474" s="159"/>
      <c r="H1474" s="160">
        <v>1817861091</v>
      </c>
    </row>
    <row r="1475" spans="2:8">
      <c r="B1475" s="157">
        <v>45114.055266203701</v>
      </c>
      <c r="C1475" s="180">
        <v>1000</v>
      </c>
      <c r="D1475" s="180">
        <v>979</v>
      </c>
      <c r="E1475" s="180">
        <v>21</v>
      </c>
      <c r="F1475" s="158" t="s">
        <v>6540</v>
      </c>
      <c r="G1475" s="159"/>
      <c r="H1475" s="160">
        <v>1817882032</v>
      </c>
    </row>
    <row r="1476" spans="2:8">
      <c r="B1476" s="157">
        <v>45114.063240740739</v>
      </c>
      <c r="C1476" s="180">
        <v>550</v>
      </c>
      <c r="D1476" s="180">
        <v>538.45000000000005</v>
      </c>
      <c r="E1476" s="180">
        <v>11.549999999999955</v>
      </c>
      <c r="F1476" s="158" t="s">
        <v>5</v>
      </c>
      <c r="G1476" s="159"/>
      <c r="H1476" s="160">
        <v>1817893143</v>
      </c>
    </row>
    <row r="1477" spans="2:8">
      <c r="B1477" s="157">
        <v>45114.08079861111</v>
      </c>
      <c r="C1477" s="180">
        <v>500</v>
      </c>
      <c r="D1477" s="180">
        <v>489.5</v>
      </c>
      <c r="E1477" s="180">
        <v>10.5</v>
      </c>
      <c r="F1477" s="158" t="s">
        <v>5</v>
      </c>
      <c r="G1477" s="159"/>
      <c r="H1477" s="160">
        <v>1817914146</v>
      </c>
    </row>
    <row r="1478" spans="2:8">
      <c r="B1478" s="157">
        <v>45114.085902777777</v>
      </c>
      <c r="C1478" s="180">
        <v>700</v>
      </c>
      <c r="D1478" s="180">
        <v>685.3</v>
      </c>
      <c r="E1478" s="180">
        <v>14.700000000000045</v>
      </c>
      <c r="F1478" s="158" t="s">
        <v>5</v>
      </c>
      <c r="G1478" s="159"/>
      <c r="H1478" s="160">
        <v>1817921105</v>
      </c>
    </row>
    <row r="1479" spans="2:8">
      <c r="B1479" s="157">
        <v>45114.086562500001</v>
      </c>
      <c r="C1479" s="180">
        <v>500</v>
      </c>
      <c r="D1479" s="180">
        <v>489.5</v>
      </c>
      <c r="E1479" s="180">
        <v>10.5</v>
      </c>
      <c r="F1479" s="158" t="s">
        <v>6556</v>
      </c>
      <c r="G1479" s="159"/>
      <c r="H1479" s="160">
        <v>1817921992</v>
      </c>
    </row>
    <row r="1480" spans="2:8">
      <c r="B1480" s="157">
        <v>45114.088182870371</v>
      </c>
      <c r="C1480" s="180">
        <v>50</v>
      </c>
      <c r="D1480" s="180">
        <v>46.1</v>
      </c>
      <c r="E1480" s="180">
        <v>3.8999999999999986</v>
      </c>
      <c r="F1480" s="158" t="s">
        <v>6569</v>
      </c>
      <c r="G1480" s="159"/>
      <c r="H1480" s="160">
        <v>1817924341</v>
      </c>
    </row>
    <row r="1481" spans="2:8">
      <c r="B1481" s="157">
        <v>45114.094918981478</v>
      </c>
      <c r="C1481" s="180">
        <v>100</v>
      </c>
      <c r="D1481" s="180">
        <v>96.1</v>
      </c>
      <c r="E1481" s="180">
        <v>3.9000000000000057</v>
      </c>
      <c r="F1481" s="158" t="s">
        <v>5</v>
      </c>
      <c r="G1481" s="159"/>
      <c r="H1481" s="160">
        <v>1817933001</v>
      </c>
    </row>
    <row r="1482" spans="2:8">
      <c r="B1482" s="157">
        <v>45114.119398148148</v>
      </c>
      <c r="C1482" s="180">
        <v>50</v>
      </c>
      <c r="D1482" s="180">
        <v>46.1</v>
      </c>
      <c r="E1482" s="180">
        <v>3.8999999999999986</v>
      </c>
      <c r="F1482" s="158" t="s">
        <v>6695</v>
      </c>
      <c r="G1482" s="159" t="s">
        <v>6593</v>
      </c>
      <c r="H1482" s="160">
        <v>1817961154</v>
      </c>
    </row>
    <row r="1483" spans="2:8">
      <c r="B1483" s="157">
        <v>45114.152442129627</v>
      </c>
      <c r="C1483" s="180">
        <v>100</v>
      </c>
      <c r="D1483" s="180">
        <v>96.1</v>
      </c>
      <c r="E1483" s="180">
        <v>3.9000000000000057</v>
      </c>
      <c r="F1483" s="158" t="s">
        <v>6586</v>
      </c>
      <c r="G1483" s="159"/>
      <c r="H1483" s="160">
        <v>1817996455</v>
      </c>
    </row>
    <row r="1484" spans="2:8">
      <c r="B1484" s="157">
        <v>45114.177442129629</v>
      </c>
      <c r="C1484" s="180">
        <v>50</v>
      </c>
      <c r="D1484" s="180">
        <v>46.1</v>
      </c>
      <c r="E1484" s="180">
        <v>3.8999999999999986</v>
      </c>
      <c r="F1484" s="158" t="s">
        <v>6550</v>
      </c>
      <c r="G1484" s="159"/>
      <c r="H1484" s="160">
        <v>1818019676</v>
      </c>
    </row>
    <row r="1485" spans="2:8">
      <c r="B1485" s="157">
        <v>45114.198425925926</v>
      </c>
      <c r="C1485" s="180">
        <v>1000</v>
      </c>
      <c r="D1485" s="180">
        <v>979</v>
      </c>
      <c r="E1485" s="180">
        <v>21</v>
      </c>
      <c r="F1485" s="158" t="s">
        <v>5</v>
      </c>
      <c r="G1485" s="159"/>
      <c r="H1485" s="160">
        <v>1818038156</v>
      </c>
    </row>
    <row r="1486" spans="2:8">
      <c r="B1486" s="157">
        <v>45114.290023148147</v>
      </c>
      <c r="C1486" s="180">
        <v>100</v>
      </c>
      <c r="D1486" s="180">
        <v>96.1</v>
      </c>
      <c r="E1486" s="180">
        <v>3.9000000000000057</v>
      </c>
      <c r="F1486" s="158" t="s">
        <v>5</v>
      </c>
      <c r="G1486" s="159"/>
      <c r="H1486" s="160">
        <v>1818110787</v>
      </c>
    </row>
    <row r="1487" spans="2:8">
      <c r="B1487" s="157">
        <v>45114.29515046296</v>
      </c>
      <c r="C1487" s="180">
        <v>500</v>
      </c>
      <c r="D1487" s="180">
        <v>489.5</v>
      </c>
      <c r="E1487" s="180">
        <v>10.5</v>
      </c>
      <c r="F1487" s="158" t="s">
        <v>5</v>
      </c>
      <c r="G1487" s="159"/>
      <c r="H1487" s="160">
        <v>1818116459</v>
      </c>
    </row>
    <row r="1488" spans="2:8">
      <c r="B1488" s="157">
        <v>45114.303680555553</v>
      </c>
      <c r="C1488" s="180">
        <v>300</v>
      </c>
      <c r="D1488" s="180">
        <v>293.7</v>
      </c>
      <c r="E1488" s="180">
        <v>6.3000000000000114</v>
      </c>
      <c r="F1488" s="158" t="s">
        <v>5</v>
      </c>
      <c r="G1488" s="159"/>
      <c r="H1488" s="160">
        <v>1818125801</v>
      </c>
    </row>
    <row r="1489" spans="2:8">
      <c r="B1489" s="157">
        <v>45114.317453703705</v>
      </c>
      <c r="C1489" s="180">
        <v>1000</v>
      </c>
      <c r="D1489" s="180">
        <v>979</v>
      </c>
      <c r="E1489" s="180">
        <v>21</v>
      </c>
      <c r="F1489" s="158" t="s">
        <v>5</v>
      </c>
      <c r="G1489" s="159"/>
      <c r="H1489" s="160">
        <v>1818141984</v>
      </c>
    </row>
    <row r="1490" spans="2:8">
      <c r="B1490" s="157">
        <v>45114.318287037036</v>
      </c>
      <c r="C1490" s="180">
        <v>500</v>
      </c>
      <c r="D1490" s="180">
        <v>489.5</v>
      </c>
      <c r="E1490" s="180">
        <v>10.5</v>
      </c>
      <c r="F1490" s="158" t="s">
        <v>5</v>
      </c>
      <c r="G1490" s="159"/>
      <c r="H1490" s="160">
        <v>1818142965</v>
      </c>
    </row>
    <row r="1491" spans="2:8">
      <c r="B1491" s="157">
        <v>45114.322430555556</v>
      </c>
      <c r="C1491" s="180">
        <v>500</v>
      </c>
      <c r="D1491" s="180">
        <v>489.5</v>
      </c>
      <c r="E1491" s="180">
        <v>10.5</v>
      </c>
      <c r="F1491" s="158" t="s">
        <v>6571</v>
      </c>
      <c r="G1491" s="159"/>
      <c r="H1491" s="160">
        <v>1818148573</v>
      </c>
    </row>
    <row r="1492" spans="2:8">
      <c r="B1492" s="157">
        <v>45114.323136574072</v>
      </c>
      <c r="C1492" s="180">
        <v>150</v>
      </c>
      <c r="D1492" s="180">
        <v>146.1</v>
      </c>
      <c r="E1492" s="180">
        <v>3.9000000000000057</v>
      </c>
      <c r="F1492" s="158" t="s">
        <v>5</v>
      </c>
      <c r="G1492" s="159"/>
      <c r="H1492" s="160">
        <v>1818149605</v>
      </c>
    </row>
    <row r="1493" spans="2:8">
      <c r="B1493" s="157">
        <v>45114.333506944444</v>
      </c>
      <c r="C1493" s="180">
        <v>300</v>
      </c>
      <c r="D1493" s="180">
        <v>293.7</v>
      </c>
      <c r="E1493" s="180">
        <v>6.3000000000000114</v>
      </c>
      <c r="F1493" s="158" t="s">
        <v>6629</v>
      </c>
      <c r="G1493" s="159"/>
      <c r="H1493" s="160">
        <v>1818164740</v>
      </c>
    </row>
    <row r="1494" spans="2:8">
      <c r="B1494" s="157">
        <v>45114.34306712963</v>
      </c>
      <c r="C1494" s="180">
        <v>100</v>
      </c>
      <c r="D1494" s="180">
        <v>96.1</v>
      </c>
      <c r="E1494" s="180">
        <v>3.9000000000000057</v>
      </c>
      <c r="F1494" s="158" t="s">
        <v>6562</v>
      </c>
      <c r="G1494" s="159"/>
      <c r="H1494" s="160">
        <v>1818181317</v>
      </c>
    </row>
    <row r="1495" spans="2:8">
      <c r="B1495" s="157">
        <v>45114.347662037035</v>
      </c>
      <c r="C1495" s="180">
        <v>150</v>
      </c>
      <c r="D1495" s="180">
        <v>146.1</v>
      </c>
      <c r="E1495" s="180">
        <v>3.9000000000000057</v>
      </c>
      <c r="F1495" s="158" t="s">
        <v>5</v>
      </c>
      <c r="G1495" s="159"/>
      <c r="H1495" s="160">
        <v>1818189418</v>
      </c>
    </row>
    <row r="1496" spans="2:8">
      <c r="B1496" s="157">
        <v>45114.348310185182</v>
      </c>
      <c r="C1496" s="180">
        <v>500</v>
      </c>
      <c r="D1496" s="180">
        <v>489.5</v>
      </c>
      <c r="E1496" s="180">
        <v>10.5</v>
      </c>
      <c r="F1496" s="158" t="s">
        <v>5</v>
      </c>
      <c r="G1496" s="159"/>
      <c r="H1496" s="160">
        <v>1818190522</v>
      </c>
    </row>
    <row r="1497" spans="2:8">
      <c r="B1497" s="157">
        <v>45114.36078703704</v>
      </c>
      <c r="C1497" s="180">
        <v>1000</v>
      </c>
      <c r="D1497" s="180">
        <v>979</v>
      </c>
      <c r="E1497" s="180">
        <v>21</v>
      </c>
      <c r="F1497" s="158" t="s">
        <v>5</v>
      </c>
      <c r="G1497" s="159"/>
      <c r="H1497" s="160">
        <v>1818210654</v>
      </c>
    </row>
    <row r="1498" spans="2:8">
      <c r="B1498" s="157">
        <v>45114.366006944445</v>
      </c>
      <c r="C1498" s="180">
        <v>1000</v>
      </c>
      <c r="D1498" s="180">
        <v>979</v>
      </c>
      <c r="E1498" s="180">
        <v>21</v>
      </c>
      <c r="F1498" s="158" t="s">
        <v>6692</v>
      </c>
      <c r="G1498" s="159"/>
      <c r="H1498" s="160">
        <v>1818220762</v>
      </c>
    </row>
    <row r="1499" spans="2:8">
      <c r="B1499" s="157">
        <v>45114.36991898148</v>
      </c>
      <c r="C1499" s="180">
        <v>100</v>
      </c>
      <c r="D1499" s="180">
        <v>96.1</v>
      </c>
      <c r="E1499" s="180">
        <v>3.9000000000000057</v>
      </c>
      <c r="F1499" s="158" t="s">
        <v>5</v>
      </c>
      <c r="G1499" s="159"/>
      <c r="H1499" s="160">
        <v>1818228827</v>
      </c>
    </row>
    <row r="1500" spans="2:8">
      <c r="B1500" s="157">
        <v>45114.371180555558</v>
      </c>
      <c r="C1500" s="180">
        <v>2500</v>
      </c>
      <c r="D1500" s="180">
        <v>2447.5</v>
      </c>
      <c r="E1500" s="180">
        <v>52.5</v>
      </c>
      <c r="F1500" s="158" t="s">
        <v>6571</v>
      </c>
      <c r="G1500" s="159"/>
      <c r="H1500" s="160">
        <v>1818231347</v>
      </c>
    </row>
    <row r="1501" spans="2:8">
      <c r="B1501" s="157">
        <v>45114.376840277779</v>
      </c>
      <c r="C1501" s="180">
        <v>5500</v>
      </c>
      <c r="D1501" s="180">
        <v>5384.5</v>
      </c>
      <c r="E1501" s="180">
        <v>115.5</v>
      </c>
      <c r="F1501" s="158" t="s">
        <v>6584</v>
      </c>
      <c r="G1501" s="159"/>
      <c r="H1501" s="160">
        <v>1818243084</v>
      </c>
    </row>
    <row r="1502" spans="2:8">
      <c r="B1502" s="157">
        <v>45114.381145833337</v>
      </c>
      <c r="C1502" s="180">
        <v>500</v>
      </c>
      <c r="D1502" s="180">
        <v>489.5</v>
      </c>
      <c r="E1502" s="180">
        <v>10.5</v>
      </c>
      <c r="F1502" s="158" t="s">
        <v>6546</v>
      </c>
      <c r="G1502" s="159"/>
      <c r="H1502" s="160">
        <v>1818251253</v>
      </c>
    </row>
    <row r="1503" spans="2:8">
      <c r="B1503" s="157">
        <v>45114.383032407408</v>
      </c>
      <c r="C1503" s="180">
        <v>30000</v>
      </c>
      <c r="D1503" s="180">
        <v>29370</v>
      </c>
      <c r="E1503" s="180">
        <v>630</v>
      </c>
      <c r="F1503" s="158" t="s">
        <v>6603</v>
      </c>
      <c r="G1503" s="159"/>
      <c r="H1503" s="160">
        <v>1818255374</v>
      </c>
    </row>
    <row r="1504" spans="2:8">
      <c r="B1504" s="157">
        <v>45114.392175925925</v>
      </c>
      <c r="C1504" s="180">
        <v>300</v>
      </c>
      <c r="D1504" s="180">
        <v>293.7</v>
      </c>
      <c r="E1504" s="180">
        <v>6.3000000000000114</v>
      </c>
      <c r="F1504" s="158" t="s">
        <v>5</v>
      </c>
      <c r="G1504" s="159"/>
      <c r="H1504" s="160">
        <v>1818272255</v>
      </c>
    </row>
    <row r="1505" spans="2:8">
      <c r="B1505" s="157">
        <v>45114.392708333333</v>
      </c>
      <c r="C1505" s="180">
        <v>1000</v>
      </c>
      <c r="D1505" s="180">
        <v>979</v>
      </c>
      <c r="E1505" s="180">
        <v>21</v>
      </c>
      <c r="F1505" s="158" t="s">
        <v>5</v>
      </c>
      <c r="G1505" s="159"/>
      <c r="H1505" s="160">
        <v>1818273318</v>
      </c>
    </row>
    <row r="1506" spans="2:8">
      <c r="B1506" s="157">
        <v>45114.394988425927</v>
      </c>
      <c r="C1506" s="180">
        <v>200</v>
      </c>
      <c r="D1506" s="180">
        <v>195.8</v>
      </c>
      <c r="E1506" s="180">
        <v>4.1999999999999886</v>
      </c>
      <c r="F1506" s="158" t="s">
        <v>5</v>
      </c>
      <c r="G1506" s="159"/>
      <c r="H1506" s="160">
        <v>1818277570</v>
      </c>
    </row>
    <row r="1507" spans="2:8">
      <c r="B1507" s="157">
        <v>45114.397280092591</v>
      </c>
      <c r="C1507" s="180">
        <v>2000</v>
      </c>
      <c r="D1507" s="180">
        <v>1958</v>
      </c>
      <c r="E1507" s="180">
        <v>42</v>
      </c>
      <c r="F1507" s="158" t="s">
        <v>6561</v>
      </c>
      <c r="G1507" s="159"/>
      <c r="H1507" s="160">
        <v>1818281877</v>
      </c>
    </row>
    <row r="1508" spans="2:8">
      <c r="B1508" s="157">
        <v>45114.403020833335</v>
      </c>
      <c r="C1508" s="180">
        <v>846</v>
      </c>
      <c r="D1508" s="180">
        <v>828.23</v>
      </c>
      <c r="E1508" s="180">
        <v>17.769999999999982</v>
      </c>
      <c r="F1508" s="158" t="s">
        <v>10493</v>
      </c>
      <c r="G1508" s="159"/>
      <c r="H1508" s="160">
        <v>1818292616</v>
      </c>
    </row>
    <row r="1509" spans="2:8">
      <c r="B1509" s="157">
        <v>45114.412708333337</v>
      </c>
      <c r="C1509" s="180">
        <v>1000</v>
      </c>
      <c r="D1509" s="180">
        <v>979</v>
      </c>
      <c r="E1509" s="180">
        <v>21</v>
      </c>
      <c r="F1509" s="158" t="s">
        <v>5</v>
      </c>
      <c r="G1509" s="159"/>
      <c r="H1509" s="160">
        <v>1818311124</v>
      </c>
    </row>
    <row r="1510" spans="2:8">
      <c r="B1510" s="157">
        <v>45114.427766203706</v>
      </c>
      <c r="C1510" s="180">
        <v>100</v>
      </c>
      <c r="D1510" s="180">
        <v>96.1</v>
      </c>
      <c r="E1510" s="180">
        <v>3.9000000000000057</v>
      </c>
      <c r="F1510" s="158" t="s">
        <v>6568</v>
      </c>
      <c r="G1510" s="159"/>
      <c r="H1510" s="160">
        <v>1818342278</v>
      </c>
    </row>
    <row r="1511" spans="2:8">
      <c r="B1511" s="157">
        <v>45114.428229166668</v>
      </c>
      <c r="C1511" s="180">
        <v>5000</v>
      </c>
      <c r="D1511" s="180">
        <v>4895</v>
      </c>
      <c r="E1511" s="180">
        <v>105</v>
      </c>
      <c r="F1511" s="158" t="s">
        <v>6662</v>
      </c>
      <c r="G1511" s="159"/>
      <c r="H1511" s="160">
        <v>1818343123</v>
      </c>
    </row>
    <row r="1512" spans="2:8">
      <c r="B1512" s="157">
        <v>45114.428657407407</v>
      </c>
      <c r="C1512" s="180">
        <v>2000</v>
      </c>
      <c r="D1512" s="180">
        <v>1958</v>
      </c>
      <c r="E1512" s="180">
        <v>42</v>
      </c>
      <c r="F1512" s="158" t="s">
        <v>6667</v>
      </c>
      <c r="G1512" s="159"/>
      <c r="H1512" s="160">
        <v>1818342639</v>
      </c>
    </row>
    <row r="1513" spans="2:8">
      <c r="B1513" s="157">
        <v>45114.429780092592</v>
      </c>
      <c r="C1513" s="180">
        <v>600</v>
      </c>
      <c r="D1513" s="180">
        <v>587.4</v>
      </c>
      <c r="E1513" s="180">
        <v>12.600000000000023</v>
      </c>
      <c r="F1513" s="158" t="s">
        <v>5</v>
      </c>
      <c r="G1513" s="159"/>
      <c r="H1513" s="160">
        <v>1818344825</v>
      </c>
    </row>
    <row r="1514" spans="2:8">
      <c r="B1514" s="157">
        <v>45114.430196759262</v>
      </c>
      <c r="C1514" s="180">
        <v>2500</v>
      </c>
      <c r="D1514" s="180">
        <v>2447.5</v>
      </c>
      <c r="E1514" s="180">
        <v>52.5</v>
      </c>
      <c r="F1514" s="158" t="s">
        <v>6662</v>
      </c>
      <c r="G1514" s="159"/>
      <c r="H1514" s="160">
        <v>1818345593</v>
      </c>
    </row>
    <row r="1515" spans="2:8">
      <c r="B1515" s="157">
        <v>45114.431643518517</v>
      </c>
      <c r="C1515" s="180">
        <v>150</v>
      </c>
      <c r="D1515" s="180">
        <v>146.1</v>
      </c>
      <c r="E1515" s="180">
        <v>3.9000000000000057</v>
      </c>
      <c r="F1515" s="158" t="s">
        <v>5</v>
      </c>
      <c r="G1515" s="159"/>
      <c r="H1515" s="160">
        <v>1818349633</v>
      </c>
    </row>
    <row r="1516" spans="2:8">
      <c r="B1516" s="157">
        <v>45114.435185185182</v>
      </c>
      <c r="C1516" s="180">
        <v>100</v>
      </c>
      <c r="D1516" s="180">
        <v>96.1</v>
      </c>
      <c r="E1516" s="180">
        <v>3.9000000000000057</v>
      </c>
      <c r="F1516" s="158" t="s">
        <v>5</v>
      </c>
      <c r="G1516" s="159"/>
      <c r="H1516" s="160">
        <v>1818357159</v>
      </c>
    </row>
    <row r="1517" spans="2:8">
      <c r="B1517" s="157">
        <v>45114.436203703706</v>
      </c>
      <c r="C1517" s="180">
        <v>10</v>
      </c>
      <c r="D1517" s="180">
        <v>6.1</v>
      </c>
      <c r="E1517" s="180">
        <v>3.9000000000000004</v>
      </c>
      <c r="F1517" s="158" t="s">
        <v>6555</v>
      </c>
      <c r="G1517" s="159"/>
      <c r="H1517" s="160">
        <v>1818359637</v>
      </c>
    </row>
    <row r="1518" spans="2:8">
      <c r="B1518" s="157">
        <v>45114.43650462963</v>
      </c>
      <c r="C1518" s="180">
        <v>1000</v>
      </c>
      <c r="D1518" s="180">
        <v>979</v>
      </c>
      <c r="E1518" s="180">
        <v>21</v>
      </c>
      <c r="F1518" s="158" t="s">
        <v>5</v>
      </c>
      <c r="G1518" s="159"/>
      <c r="H1518" s="160">
        <v>1818360400</v>
      </c>
    </row>
    <row r="1519" spans="2:8">
      <c r="B1519" s="157">
        <v>45114.437696759262</v>
      </c>
      <c r="C1519" s="180">
        <v>10</v>
      </c>
      <c r="D1519" s="180">
        <v>6.1</v>
      </c>
      <c r="E1519" s="180">
        <v>3.9000000000000004</v>
      </c>
      <c r="F1519" s="158" t="s">
        <v>6595</v>
      </c>
      <c r="G1519" s="159"/>
      <c r="H1519" s="160">
        <v>1818363506</v>
      </c>
    </row>
    <row r="1520" spans="2:8">
      <c r="B1520" s="157">
        <v>45114.439895833333</v>
      </c>
      <c r="C1520" s="180">
        <v>10000</v>
      </c>
      <c r="D1520" s="180">
        <v>9790</v>
      </c>
      <c r="E1520" s="180">
        <v>210</v>
      </c>
      <c r="F1520" s="158" t="s">
        <v>6695</v>
      </c>
      <c r="G1520" s="159"/>
      <c r="H1520" s="160">
        <v>1818368791</v>
      </c>
    </row>
    <row r="1521" spans="2:8">
      <c r="B1521" s="157">
        <v>45114.445289351854</v>
      </c>
      <c r="C1521" s="180">
        <v>2000</v>
      </c>
      <c r="D1521" s="180">
        <v>1958</v>
      </c>
      <c r="E1521" s="180">
        <v>42</v>
      </c>
      <c r="F1521" s="158" t="s">
        <v>6560</v>
      </c>
      <c r="G1521" s="159"/>
      <c r="H1521" s="160">
        <v>1818380118</v>
      </c>
    </row>
    <row r="1522" spans="2:8">
      <c r="B1522" s="157">
        <v>45114.448506944442</v>
      </c>
      <c r="C1522" s="180">
        <v>600</v>
      </c>
      <c r="D1522" s="180">
        <v>587.4</v>
      </c>
      <c r="E1522" s="180">
        <v>12.600000000000023</v>
      </c>
      <c r="F1522" s="158" t="s">
        <v>6550</v>
      </c>
      <c r="G1522" s="159"/>
      <c r="H1522" s="160">
        <v>1818385965</v>
      </c>
    </row>
    <row r="1523" spans="2:8">
      <c r="B1523" s="157">
        <v>45114.449386574073</v>
      </c>
      <c r="C1523" s="180">
        <v>10</v>
      </c>
      <c r="D1523" s="180">
        <v>6.1</v>
      </c>
      <c r="E1523" s="180">
        <v>3.9000000000000004</v>
      </c>
      <c r="F1523" s="158" t="s">
        <v>10564</v>
      </c>
      <c r="G1523" s="159"/>
      <c r="H1523" s="160">
        <v>1818387384</v>
      </c>
    </row>
    <row r="1524" spans="2:8">
      <c r="B1524" s="157">
        <v>45114.449525462966</v>
      </c>
      <c r="C1524" s="180">
        <v>10</v>
      </c>
      <c r="D1524" s="180">
        <v>6.1</v>
      </c>
      <c r="E1524" s="180">
        <v>3.9000000000000004</v>
      </c>
      <c r="F1524" s="158" t="s">
        <v>6565</v>
      </c>
      <c r="G1524" s="159"/>
      <c r="H1524" s="160">
        <v>1818387612</v>
      </c>
    </row>
    <row r="1525" spans="2:8">
      <c r="B1525" s="157">
        <v>45114.454224537039</v>
      </c>
      <c r="C1525" s="180">
        <v>100</v>
      </c>
      <c r="D1525" s="180">
        <v>96.1</v>
      </c>
      <c r="E1525" s="180">
        <v>3.9000000000000057</v>
      </c>
      <c r="F1525" s="158" t="s">
        <v>6595</v>
      </c>
      <c r="G1525" s="159"/>
      <c r="H1525" s="160">
        <v>1818394719</v>
      </c>
    </row>
    <row r="1526" spans="2:8">
      <c r="B1526" s="157">
        <v>45114.455868055556</v>
      </c>
      <c r="C1526" s="180">
        <v>300</v>
      </c>
      <c r="D1526" s="180">
        <v>293.7</v>
      </c>
      <c r="E1526" s="180">
        <v>6.3000000000000114</v>
      </c>
      <c r="F1526" s="158" t="s">
        <v>5</v>
      </c>
      <c r="G1526" s="159"/>
      <c r="H1526" s="160">
        <v>1818397818</v>
      </c>
    </row>
    <row r="1527" spans="2:8">
      <c r="B1527" s="157">
        <v>45114.458124999997</v>
      </c>
      <c r="C1527" s="180">
        <v>600</v>
      </c>
      <c r="D1527" s="180">
        <v>587.4</v>
      </c>
      <c r="E1527" s="180">
        <v>12.600000000000023</v>
      </c>
      <c r="F1527" s="158" t="s">
        <v>6564</v>
      </c>
      <c r="G1527" s="159"/>
      <c r="H1527" s="160">
        <v>1818401822</v>
      </c>
    </row>
    <row r="1528" spans="2:8">
      <c r="B1528" s="157">
        <v>45114.458912037036</v>
      </c>
      <c r="C1528" s="180">
        <v>100</v>
      </c>
      <c r="D1528" s="180">
        <v>96.1</v>
      </c>
      <c r="E1528" s="180">
        <v>3.9000000000000057</v>
      </c>
      <c r="F1528" s="158" t="s">
        <v>5</v>
      </c>
      <c r="G1528" s="159"/>
      <c r="H1528" s="160">
        <v>1818403668</v>
      </c>
    </row>
    <row r="1529" spans="2:8">
      <c r="B1529" s="157">
        <v>45114.462673611109</v>
      </c>
      <c r="C1529" s="180">
        <v>600</v>
      </c>
      <c r="D1529" s="180">
        <v>587.4</v>
      </c>
      <c r="E1529" s="180">
        <v>12.600000000000023</v>
      </c>
      <c r="F1529" s="158" t="s">
        <v>5</v>
      </c>
      <c r="G1529" s="159"/>
      <c r="H1529" s="160">
        <v>1818410214</v>
      </c>
    </row>
    <row r="1530" spans="2:8">
      <c r="B1530" s="157">
        <v>45114.464745370373</v>
      </c>
      <c r="C1530" s="180">
        <v>10</v>
      </c>
      <c r="D1530" s="180">
        <v>6.1</v>
      </c>
      <c r="E1530" s="180">
        <v>3.9000000000000004</v>
      </c>
      <c r="F1530" s="158" t="s">
        <v>10521</v>
      </c>
      <c r="G1530" s="159"/>
      <c r="H1530" s="160">
        <v>1818414192</v>
      </c>
    </row>
    <row r="1531" spans="2:8">
      <c r="B1531" s="157">
        <v>45114.472893518519</v>
      </c>
      <c r="C1531" s="180">
        <v>300</v>
      </c>
      <c r="D1531" s="180">
        <v>293.7</v>
      </c>
      <c r="E1531" s="180">
        <v>6.3000000000000114</v>
      </c>
      <c r="F1531" s="158" t="s">
        <v>5</v>
      </c>
      <c r="G1531" s="159"/>
      <c r="H1531" s="160">
        <v>1818429511</v>
      </c>
    </row>
    <row r="1532" spans="2:8">
      <c r="B1532" s="157">
        <v>45114.473541666666</v>
      </c>
      <c r="C1532" s="180">
        <v>100</v>
      </c>
      <c r="D1532" s="180">
        <v>96.1</v>
      </c>
      <c r="E1532" s="180">
        <v>3.9000000000000057</v>
      </c>
      <c r="F1532" s="158" t="s">
        <v>5</v>
      </c>
      <c r="G1532" s="159"/>
      <c r="H1532" s="160">
        <v>1818430702</v>
      </c>
    </row>
    <row r="1533" spans="2:8">
      <c r="B1533" s="157">
        <v>45114.485358796293</v>
      </c>
      <c r="C1533" s="180">
        <v>100</v>
      </c>
      <c r="D1533" s="180">
        <v>96.1</v>
      </c>
      <c r="E1533" s="180">
        <v>3.9000000000000057</v>
      </c>
      <c r="F1533" s="158" t="s">
        <v>5</v>
      </c>
      <c r="G1533" s="159"/>
      <c r="H1533" s="160">
        <v>1818452769</v>
      </c>
    </row>
    <row r="1534" spans="2:8">
      <c r="B1534" s="157">
        <v>45114.491655092592</v>
      </c>
      <c r="C1534" s="180">
        <v>1000</v>
      </c>
      <c r="D1534" s="180">
        <v>979</v>
      </c>
      <c r="E1534" s="180">
        <v>21</v>
      </c>
      <c r="F1534" s="158" t="s">
        <v>5</v>
      </c>
      <c r="G1534" s="159"/>
      <c r="H1534" s="160">
        <v>1818465140</v>
      </c>
    </row>
    <row r="1535" spans="2:8">
      <c r="B1535" s="157">
        <v>45114.492048611108</v>
      </c>
      <c r="C1535" s="180">
        <v>1000</v>
      </c>
      <c r="D1535" s="180">
        <v>979</v>
      </c>
      <c r="E1535" s="180">
        <v>21</v>
      </c>
      <c r="F1535" s="158" t="s">
        <v>5</v>
      </c>
      <c r="G1535" s="159"/>
      <c r="H1535" s="160">
        <v>1818465986</v>
      </c>
    </row>
    <row r="1536" spans="2:8">
      <c r="B1536" s="157">
        <v>45114.492129629631</v>
      </c>
      <c r="C1536" s="180">
        <v>300</v>
      </c>
      <c r="D1536" s="180">
        <v>293.7</v>
      </c>
      <c r="E1536" s="180">
        <v>6.3000000000000114</v>
      </c>
      <c r="F1536" s="158" t="s">
        <v>6590</v>
      </c>
      <c r="G1536" s="159"/>
      <c r="H1536" s="160">
        <v>1818466242</v>
      </c>
    </row>
    <row r="1537" spans="2:8">
      <c r="B1537" s="157">
        <v>45114.493206018517</v>
      </c>
      <c r="C1537" s="180">
        <v>1000</v>
      </c>
      <c r="D1537" s="180">
        <v>979</v>
      </c>
      <c r="E1537" s="180">
        <v>21</v>
      </c>
      <c r="F1537" s="158" t="s">
        <v>6530</v>
      </c>
      <c r="G1537" s="159"/>
      <c r="H1537" s="160">
        <v>1818468408</v>
      </c>
    </row>
    <row r="1538" spans="2:8">
      <c r="B1538" s="157">
        <v>45114.494814814818</v>
      </c>
      <c r="C1538" s="180">
        <v>1000</v>
      </c>
      <c r="D1538" s="180">
        <v>979</v>
      </c>
      <c r="E1538" s="180">
        <v>21</v>
      </c>
      <c r="F1538" s="158" t="s">
        <v>5</v>
      </c>
      <c r="G1538" s="159"/>
      <c r="H1538" s="160">
        <v>1818472052</v>
      </c>
    </row>
    <row r="1539" spans="2:8">
      <c r="B1539" s="157">
        <v>45114.494942129626</v>
      </c>
      <c r="C1539" s="180">
        <v>150</v>
      </c>
      <c r="D1539" s="180">
        <v>146.1</v>
      </c>
      <c r="E1539" s="180">
        <v>3.9000000000000057</v>
      </c>
      <c r="F1539" s="158" t="s">
        <v>5</v>
      </c>
      <c r="G1539" s="159"/>
      <c r="H1539" s="160">
        <v>1818472246</v>
      </c>
    </row>
    <row r="1540" spans="2:8">
      <c r="B1540" s="157">
        <v>45114.500567129631</v>
      </c>
      <c r="C1540" s="180">
        <v>10</v>
      </c>
      <c r="D1540" s="180">
        <v>6.1</v>
      </c>
      <c r="E1540" s="180">
        <v>3.9000000000000004</v>
      </c>
      <c r="F1540" s="158" t="s">
        <v>6565</v>
      </c>
      <c r="G1540" s="159"/>
      <c r="H1540" s="160">
        <v>1818483670</v>
      </c>
    </row>
    <row r="1541" spans="2:8">
      <c r="B1541" s="157">
        <v>45114.504618055558</v>
      </c>
      <c r="C1541" s="180">
        <v>1500</v>
      </c>
      <c r="D1541" s="180">
        <v>1468.5</v>
      </c>
      <c r="E1541" s="180">
        <v>31.5</v>
      </c>
      <c r="F1541" s="158" t="s">
        <v>6543</v>
      </c>
      <c r="G1541" s="159"/>
      <c r="H1541" s="160">
        <v>1818492010</v>
      </c>
    </row>
    <row r="1542" spans="2:8">
      <c r="B1542" s="157">
        <v>45114.508842592593</v>
      </c>
      <c r="C1542" s="180">
        <v>10</v>
      </c>
      <c r="D1542" s="180">
        <v>6.1</v>
      </c>
      <c r="E1542" s="180">
        <v>3.9000000000000004</v>
      </c>
      <c r="F1542" s="158" t="s">
        <v>6566</v>
      </c>
      <c r="G1542" s="159"/>
      <c r="H1542" s="160">
        <v>1818501122</v>
      </c>
    </row>
    <row r="1543" spans="2:8">
      <c r="B1543" s="157">
        <v>45114.508993055555</v>
      </c>
      <c r="C1543" s="180">
        <v>300</v>
      </c>
      <c r="D1543" s="180">
        <v>293.7</v>
      </c>
      <c r="E1543" s="180">
        <v>6.3000000000000114</v>
      </c>
      <c r="F1543" s="158" t="s">
        <v>5</v>
      </c>
      <c r="G1543" s="159"/>
      <c r="H1543" s="160">
        <v>1818501504</v>
      </c>
    </row>
    <row r="1544" spans="2:8">
      <c r="B1544" s="157">
        <v>45114.51</v>
      </c>
      <c r="C1544" s="180">
        <v>1000</v>
      </c>
      <c r="D1544" s="180">
        <v>979</v>
      </c>
      <c r="E1544" s="180">
        <v>21</v>
      </c>
      <c r="F1544" s="158" t="s">
        <v>10565</v>
      </c>
      <c r="G1544" s="159"/>
      <c r="H1544" s="160">
        <v>1818503538</v>
      </c>
    </row>
    <row r="1545" spans="2:8">
      <c r="B1545" s="157">
        <v>45114.51116898148</v>
      </c>
      <c r="C1545" s="180">
        <v>50</v>
      </c>
      <c r="D1545" s="180">
        <v>46.1</v>
      </c>
      <c r="E1545" s="180">
        <v>3.8999999999999986</v>
      </c>
      <c r="F1545" s="158" t="s">
        <v>5</v>
      </c>
      <c r="G1545" s="159"/>
      <c r="H1545" s="160">
        <v>1818506021</v>
      </c>
    </row>
    <row r="1546" spans="2:8">
      <c r="B1546" s="157">
        <v>45114.531446759262</v>
      </c>
      <c r="C1546" s="180">
        <v>100</v>
      </c>
      <c r="D1546" s="180">
        <v>96.1</v>
      </c>
      <c r="E1546" s="180">
        <v>3.9000000000000057</v>
      </c>
      <c r="F1546" s="158" t="s">
        <v>6688</v>
      </c>
      <c r="G1546" s="159"/>
      <c r="H1546" s="160">
        <v>1818550068</v>
      </c>
    </row>
    <row r="1547" spans="2:8">
      <c r="B1547" s="157">
        <v>45114.532361111109</v>
      </c>
      <c r="C1547" s="180">
        <v>100</v>
      </c>
      <c r="D1547" s="180">
        <v>96.1</v>
      </c>
      <c r="E1547" s="180">
        <v>3.9000000000000057</v>
      </c>
      <c r="F1547" s="158" t="s">
        <v>5</v>
      </c>
      <c r="G1547" s="159"/>
      <c r="H1547" s="160">
        <v>1818552008</v>
      </c>
    </row>
    <row r="1548" spans="2:8">
      <c r="B1548" s="157">
        <v>45114.533136574071</v>
      </c>
      <c r="C1548" s="180">
        <v>300</v>
      </c>
      <c r="D1548" s="180">
        <v>293.7</v>
      </c>
      <c r="E1548" s="180">
        <v>6.3000000000000114</v>
      </c>
      <c r="F1548" s="158" t="s">
        <v>5</v>
      </c>
      <c r="G1548" s="159"/>
      <c r="H1548" s="160">
        <v>1818553494</v>
      </c>
    </row>
    <row r="1549" spans="2:8">
      <c r="B1549" s="157">
        <v>45114.53396990741</v>
      </c>
      <c r="C1549" s="180">
        <v>300</v>
      </c>
      <c r="D1549" s="180">
        <v>293.7</v>
      </c>
      <c r="E1549" s="180">
        <v>6.3000000000000114</v>
      </c>
      <c r="F1549" s="158" t="s">
        <v>5</v>
      </c>
      <c r="G1549" s="159"/>
      <c r="H1549" s="160">
        <v>1818555215</v>
      </c>
    </row>
    <row r="1550" spans="2:8">
      <c r="B1550" s="157">
        <v>45114.541331018518</v>
      </c>
      <c r="C1550" s="180">
        <v>500</v>
      </c>
      <c r="D1550" s="180">
        <v>489.5</v>
      </c>
      <c r="E1550" s="180">
        <v>10.5</v>
      </c>
      <c r="F1550" s="158" t="s">
        <v>5</v>
      </c>
      <c r="G1550" s="159"/>
      <c r="H1550" s="160">
        <v>1818570847</v>
      </c>
    </row>
    <row r="1551" spans="2:8">
      <c r="B1551" s="157">
        <v>45114.542314814818</v>
      </c>
      <c r="C1551" s="180">
        <v>1000</v>
      </c>
      <c r="D1551" s="180">
        <v>979</v>
      </c>
      <c r="E1551" s="180">
        <v>21</v>
      </c>
      <c r="F1551" s="158" t="s">
        <v>5</v>
      </c>
      <c r="G1551" s="159"/>
      <c r="H1551" s="160">
        <v>1818572994</v>
      </c>
    </row>
    <row r="1552" spans="2:8">
      <c r="B1552" s="157">
        <v>45114.542800925927</v>
      </c>
      <c r="C1552" s="180">
        <v>10</v>
      </c>
      <c r="D1552" s="180">
        <v>6.1</v>
      </c>
      <c r="E1552" s="180">
        <v>3.9000000000000004</v>
      </c>
      <c r="F1552" s="158" t="s">
        <v>6538</v>
      </c>
      <c r="G1552" s="159"/>
      <c r="H1552" s="160">
        <v>1818574130</v>
      </c>
    </row>
    <row r="1553" spans="2:8">
      <c r="B1553" s="157">
        <v>45114.543576388889</v>
      </c>
      <c r="C1553" s="180">
        <v>400</v>
      </c>
      <c r="D1553" s="180">
        <v>391.6</v>
      </c>
      <c r="E1553" s="180">
        <v>8.3999999999999773</v>
      </c>
      <c r="F1553" s="158" t="s">
        <v>6558</v>
      </c>
      <c r="G1553" s="159"/>
      <c r="H1553" s="160">
        <v>1818575838</v>
      </c>
    </row>
    <row r="1554" spans="2:8">
      <c r="B1554" s="157">
        <v>45114.54451388889</v>
      </c>
      <c r="C1554" s="180">
        <v>10</v>
      </c>
      <c r="D1554" s="180">
        <v>6.1</v>
      </c>
      <c r="E1554" s="180">
        <v>3.9000000000000004</v>
      </c>
      <c r="F1554" s="158" t="s">
        <v>6543</v>
      </c>
      <c r="G1554" s="159"/>
      <c r="H1554" s="160">
        <v>1818577873</v>
      </c>
    </row>
    <row r="1555" spans="2:8">
      <c r="B1555" s="157">
        <v>45114.546932870369</v>
      </c>
      <c r="C1555" s="180">
        <v>500</v>
      </c>
      <c r="D1555" s="180">
        <v>489.5</v>
      </c>
      <c r="E1555" s="180">
        <v>10.5</v>
      </c>
      <c r="F1555" s="158" t="s">
        <v>5</v>
      </c>
      <c r="G1555" s="159"/>
      <c r="H1555" s="160">
        <v>1818583335</v>
      </c>
    </row>
    <row r="1556" spans="2:8">
      <c r="B1556" s="157">
        <v>45114.547592592593</v>
      </c>
      <c r="C1556" s="180">
        <v>500</v>
      </c>
      <c r="D1556" s="180">
        <v>489.5</v>
      </c>
      <c r="E1556" s="180">
        <v>10.5</v>
      </c>
      <c r="F1556" s="158" t="s">
        <v>5</v>
      </c>
      <c r="G1556" s="159"/>
      <c r="H1556" s="160">
        <v>1818584791</v>
      </c>
    </row>
    <row r="1557" spans="2:8">
      <c r="B1557" s="157">
        <v>45114.548217592594</v>
      </c>
      <c r="C1557" s="180">
        <v>1000</v>
      </c>
      <c r="D1557" s="180">
        <v>979</v>
      </c>
      <c r="E1557" s="180">
        <v>21</v>
      </c>
      <c r="F1557" s="158" t="s">
        <v>6546</v>
      </c>
      <c r="G1557" s="159"/>
      <c r="H1557" s="160">
        <v>1818586199</v>
      </c>
    </row>
    <row r="1558" spans="2:8">
      <c r="B1558" s="157">
        <v>45114.552731481483</v>
      </c>
      <c r="C1558" s="180">
        <v>100</v>
      </c>
      <c r="D1558" s="180">
        <v>96.1</v>
      </c>
      <c r="E1558" s="180">
        <v>3.9000000000000057</v>
      </c>
      <c r="F1558" s="158" t="s">
        <v>6535</v>
      </c>
      <c r="G1558" s="159"/>
      <c r="H1558" s="160">
        <v>1818596129</v>
      </c>
    </row>
    <row r="1559" spans="2:8">
      <c r="B1559" s="157">
        <v>45114.556643518517</v>
      </c>
      <c r="C1559" s="180">
        <v>10</v>
      </c>
      <c r="D1559" s="180">
        <v>6.1</v>
      </c>
      <c r="E1559" s="180">
        <v>3.9000000000000004</v>
      </c>
      <c r="F1559" s="158" t="s">
        <v>6560</v>
      </c>
      <c r="G1559" s="159"/>
      <c r="H1559" s="160">
        <v>1818604419</v>
      </c>
    </row>
    <row r="1560" spans="2:8">
      <c r="B1560" s="157">
        <v>45114.563321759262</v>
      </c>
      <c r="C1560" s="180">
        <v>5000</v>
      </c>
      <c r="D1560" s="180">
        <v>4895</v>
      </c>
      <c r="E1560" s="180">
        <v>105</v>
      </c>
      <c r="F1560" s="158" t="s">
        <v>6566</v>
      </c>
      <c r="G1560" s="159"/>
      <c r="H1560" s="160">
        <v>1818618968</v>
      </c>
    </row>
    <row r="1561" spans="2:8">
      <c r="B1561" s="157">
        <v>45114.573333333334</v>
      </c>
      <c r="C1561" s="180">
        <v>500</v>
      </c>
      <c r="D1561" s="180">
        <v>489.5</v>
      </c>
      <c r="E1561" s="180">
        <v>10.5</v>
      </c>
      <c r="F1561" s="158" t="s">
        <v>6561</v>
      </c>
      <c r="G1561" s="159"/>
      <c r="H1561" s="160">
        <v>1818642049</v>
      </c>
    </row>
    <row r="1562" spans="2:8">
      <c r="B1562" s="157">
        <v>45114.57335648148</v>
      </c>
      <c r="C1562" s="180">
        <v>500</v>
      </c>
      <c r="D1562" s="180">
        <v>489.5</v>
      </c>
      <c r="E1562" s="180">
        <v>10.5</v>
      </c>
      <c r="F1562" s="158" t="s">
        <v>5</v>
      </c>
      <c r="G1562" s="159"/>
      <c r="H1562" s="160">
        <v>1818642121</v>
      </c>
    </row>
    <row r="1563" spans="2:8">
      <c r="B1563" s="157">
        <v>45114.574120370373</v>
      </c>
      <c r="C1563" s="180">
        <v>2000</v>
      </c>
      <c r="D1563" s="180">
        <v>1958</v>
      </c>
      <c r="E1563" s="180">
        <v>42</v>
      </c>
      <c r="F1563" s="158" t="s">
        <v>6536</v>
      </c>
      <c r="G1563" s="159"/>
      <c r="H1563" s="160">
        <v>1818643731</v>
      </c>
    </row>
    <row r="1564" spans="2:8">
      <c r="B1564" s="157">
        <v>45114.576469907406</v>
      </c>
      <c r="C1564" s="180">
        <v>1000</v>
      </c>
      <c r="D1564" s="180">
        <v>979</v>
      </c>
      <c r="E1564" s="180">
        <v>21</v>
      </c>
      <c r="F1564" s="158" t="s">
        <v>5</v>
      </c>
      <c r="G1564" s="159"/>
      <c r="H1564" s="160">
        <v>1818648922</v>
      </c>
    </row>
    <row r="1565" spans="2:8">
      <c r="B1565" s="157">
        <v>45114.576863425929</v>
      </c>
      <c r="C1565" s="180">
        <v>3000</v>
      </c>
      <c r="D1565" s="180">
        <v>2937</v>
      </c>
      <c r="E1565" s="180">
        <v>63</v>
      </c>
      <c r="F1565" s="158" t="s">
        <v>6530</v>
      </c>
      <c r="G1565" s="159"/>
      <c r="H1565" s="160">
        <v>1818649895</v>
      </c>
    </row>
    <row r="1566" spans="2:8">
      <c r="B1566" s="157">
        <v>45114.577951388892</v>
      </c>
      <c r="C1566" s="180">
        <v>350</v>
      </c>
      <c r="D1566" s="180">
        <v>342.65</v>
      </c>
      <c r="E1566" s="180">
        <v>7.3500000000000227</v>
      </c>
      <c r="F1566" s="158" t="s">
        <v>5</v>
      </c>
      <c r="G1566" s="159"/>
      <c r="H1566" s="160">
        <v>1818652251</v>
      </c>
    </row>
    <row r="1567" spans="2:8">
      <c r="B1567" s="157">
        <v>45114.58121527778</v>
      </c>
      <c r="C1567" s="180">
        <v>100</v>
      </c>
      <c r="D1567" s="180">
        <v>96.1</v>
      </c>
      <c r="E1567" s="180">
        <v>3.9000000000000057</v>
      </c>
      <c r="F1567" s="158" t="s">
        <v>5</v>
      </c>
      <c r="G1567" s="159"/>
      <c r="H1567" s="160">
        <v>1818659521</v>
      </c>
    </row>
    <row r="1568" spans="2:8">
      <c r="B1568" s="157">
        <v>45114.582858796297</v>
      </c>
      <c r="C1568" s="180">
        <v>500</v>
      </c>
      <c r="D1568" s="180">
        <v>489.5</v>
      </c>
      <c r="E1568" s="180">
        <v>10.5</v>
      </c>
      <c r="F1568" s="158" t="s">
        <v>5</v>
      </c>
      <c r="G1568" s="159"/>
      <c r="H1568" s="160">
        <v>1818662962</v>
      </c>
    </row>
    <row r="1569" spans="2:8">
      <c r="B1569" s="157">
        <v>45114.584131944444</v>
      </c>
      <c r="C1569" s="180">
        <v>1000</v>
      </c>
      <c r="D1569" s="180">
        <v>979</v>
      </c>
      <c r="E1569" s="180">
        <v>21</v>
      </c>
      <c r="F1569" s="158" t="s">
        <v>5</v>
      </c>
      <c r="G1569" s="159"/>
      <c r="H1569" s="160">
        <v>1818665895</v>
      </c>
    </row>
    <row r="1570" spans="2:8">
      <c r="B1570" s="157">
        <v>45114.585011574076</v>
      </c>
      <c r="C1570" s="180">
        <v>3000</v>
      </c>
      <c r="D1570" s="180">
        <v>2937</v>
      </c>
      <c r="E1570" s="180">
        <v>63</v>
      </c>
      <c r="F1570" s="158" t="s">
        <v>5</v>
      </c>
      <c r="G1570" s="159"/>
      <c r="H1570" s="160">
        <v>1818667897</v>
      </c>
    </row>
    <row r="1571" spans="2:8">
      <c r="B1571" s="157">
        <v>45114.585324074076</v>
      </c>
      <c r="C1571" s="180">
        <v>100</v>
      </c>
      <c r="D1571" s="180">
        <v>96.1</v>
      </c>
      <c r="E1571" s="180">
        <v>3.9000000000000057</v>
      </c>
      <c r="F1571" s="158" t="s">
        <v>5</v>
      </c>
      <c r="G1571" s="159"/>
      <c r="H1571" s="160">
        <v>1818668570</v>
      </c>
    </row>
    <row r="1572" spans="2:8">
      <c r="B1572" s="157">
        <v>45114.586342592593</v>
      </c>
      <c r="C1572" s="180">
        <v>100</v>
      </c>
      <c r="D1572" s="180">
        <v>96.1</v>
      </c>
      <c r="E1572" s="180">
        <v>3.9000000000000057</v>
      </c>
      <c r="F1572" s="158" t="s">
        <v>6543</v>
      </c>
      <c r="G1572" s="159"/>
      <c r="H1572" s="160">
        <v>1818670929</v>
      </c>
    </row>
    <row r="1573" spans="2:8">
      <c r="B1573" s="157">
        <v>45114.586886574078</v>
      </c>
      <c r="C1573" s="180">
        <v>50</v>
      </c>
      <c r="D1573" s="180">
        <v>46.1</v>
      </c>
      <c r="E1573" s="180">
        <v>3.8999999999999986</v>
      </c>
      <c r="F1573" s="158" t="s">
        <v>5</v>
      </c>
      <c r="G1573" s="159"/>
      <c r="H1573" s="160">
        <v>1818672156</v>
      </c>
    </row>
    <row r="1574" spans="2:8">
      <c r="B1574" s="157">
        <v>45114.587280092594</v>
      </c>
      <c r="C1574" s="180">
        <v>10</v>
      </c>
      <c r="D1574" s="180">
        <v>6.1</v>
      </c>
      <c r="E1574" s="180">
        <v>3.9000000000000004</v>
      </c>
      <c r="F1574" s="158" t="s">
        <v>6581</v>
      </c>
      <c r="G1574" s="159"/>
      <c r="H1574" s="160">
        <v>1818673130</v>
      </c>
    </row>
    <row r="1575" spans="2:8">
      <c r="B1575" s="157">
        <v>45114.589513888888</v>
      </c>
      <c r="C1575" s="180">
        <v>1000</v>
      </c>
      <c r="D1575" s="180">
        <v>979</v>
      </c>
      <c r="E1575" s="180">
        <v>21</v>
      </c>
      <c r="F1575" s="158" t="s">
        <v>6532</v>
      </c>
      <c r="G1575" s="159"/>
      <c r="H1575" s="160">
        <v>1818678172</v>
      </c>
    </row>
    <row r="1576" spans="2:8">
      <c r="B1576" s="157">
        <v>45114.599351851852</v>
      </c>
      <c r="C1576" s="180">
        <v>500</v>
      </c>
      <c r="D1576" s="180">
        <v>489.5</v>
      </c>
      <c r="E1576" s="180">
        <v>10.5</v>
      </c>
      <c r="F1576" s="158" t="s">
        <v>10566</v>
      </c>
      <c r="G1576" s="159"/>
      <c r="H1576" s="160">
        <v>1818701407</v>
      </c>
    </row>
    <row r="1577" spans="2:8">
      <c r="B1577" s="157">
        <v>45114.599872685183</v>
      </c>
      <c r="C1577" s="180">
        <v>100</v>
      </c>
      <c r="D1577" s="180">
        <v>96.1</v>
      </c>
      <c r="E1577" s="180">
        <v>3.9000000000000057</v>
      </c>
      <c r="F1577" s="158" t="s">
        <v>5</v>
      </c>
      <c r="G1577" s="159"/>
      <c r="H1577" s="160">
        <v>1818702580</v>
      </c>
    </row>
    <row r="1578" spans="2:8">
      <c r="B1578" s="157">
        <v>45114.604305555556</v>
      </c>
      <c r="C1578" s="180">
        <v>100</v>
      </c>
      <c r="D1578" s="180">
        <v>96.1</v>
      </c>
      <c r="E1578" s="180">
        <v>3.9000000000000057</v>
      </c>
      <c r="F1578" s="158" t="s">
        <v>10502</v>
      </c>
      <c r="G1578" s="159" t="s">
        <v>6593</v>
      </c>
      <c r="H1578" s="160">
        <v>1818712309</v>
      </c>
    </row>
    <row r="1579" spans="2:8">
      <c r="B1579" s="157">
        <v>45114.605162037034</v>
      </c>
      <c r="C1579" s="180">
        <v>500</v>
      </c>
      <c r="D1579" s="180">
        <v>489.5</v>
      </c>
      <c r="E1579" s="180">
        <v>10.5</v>
      </c>
      <c r="F1579" s="158" t="s">
        <v>5</v>
      </c>
      <c r="G1579" s="159"/>
      <c r="H1579" s="160">
        <v>1818714169</v>
      </c>
    </row>
    <row r="1580" spans="2:8">
      <c r="B1580" s="157">
        <v>45114.606689814813</v>
      </c>
      <c r="C1580" s="180">
        <v>10</v>
      </c>
      <c r="D1580" s="180">
        <v>6.1</v>
      </c>
      <c r="E1580" s="180">
        <v>3.9000000000000004</v>
      </c>
      <c r="F1580" s="158" t="s">
        <v>6563</v>
      </c>
      <c r="G1580" s="159"/>
      <c r="H1580" s="160">
        <v>1818717242</v>
      </c>
    </row>
    <row r="1581" spans="2:8">
      <c r="B1581" s="157">
        <v>45114.607199074075</v>
      </c>
      <c r="C1581" s="180">
        <v>300</v>
      </c>
      <c r="D1581" s="180">
        <v>293.7</v>
      </c>
      <c r="E1581" s="180">
        <v>6.3000000000000114</v>
      </c>
      <c r="F1581" s="158" t="s">
        <v>5</v>
      </c>
      <c r="G1581" s="159"/>
      <c r="H1581" s="160">
        <v>1818718201</v>
      </c>
    </row>
    <row r="1582" spans="2:8">
      <c r="B1582" s="157">
        <v>45114.615335648145</v>
      </c>
      <c r="C1582" s="180">
        <v>1000</v>
      </c>
      <c r="D1582" s="180">
        <v>979</v>
      </c>
      <c r="E1582" s="180">
        <v>21</v>
      </c>
      <c r="F1582" s="158" t="s">
        <v>5</v>
      </c>
      <c r="G1582" s="159"/>
      <c r="H1582" s="160">
        <v>1818735217</v>
      </c>
    </row>
    <row r="1583" spans="2:8">
      <c r="B1583" s="157">
        <v>45114.620891203704</v>
      </c>
      <c r="C1583" s="180">
        <v>90000</v>
      </c>
      <c r="D1583" s="180">
        <v>88110</v>
      </c>
      <c r="E1583" s="180">
        <v>1890</v>
      </c>
      <c r="F1583" s="158" t="s">
        <v>6616</v>
      </c>
      <c r="G1583" s="159" t="s">
        <v>6644</v>
      </c>
      <c r="H1583" s="160">
        <v>1818747020</v>
      </c>
    </row>
    <row r="1584" spans="2:8">
      <c r="B1584" s="157">
        <v>45114.622835648152</v>
      </c>
      <c r="C1584" s="180">
        <v>500</v>
      </c>
      <c r="D1584" s="180">
        <v>489.5</v>
      </c>
      <c r="E1584" s="180">
        <v>10.5</v>
      </c>
      <c r="F1584" s="158" t="s">
        <v>5</v>
      </c>
      <c r="G1584" s="159"/>
      <c r="H1584" s="160">
        <v>1818751175</v>
      </c>
    </row>
    <row r="1585" spans="2:8">
      <c r="B1585" s="157">
        <v>45114.624259259261</v>
      </c>
      <c r="C1585" s="180">
        <v>6200</v>
      </c>
      <c r="D1585" s="180">
        <v>6069.8</v>
      </c>
      <c r="E1585" s="180">
        <v>130.19999999999982</v>
      </c>
      <c r="F1585" s="158" t="s">
        <v>6538</v>
      </c>
      <c r="G1585" s="159"/>
      <c r="H1585" s="160">
        <v>1818754154</v>
      </c>
    </row>
    <row r="1586" spans="2:8">
      <c r="B1586" s="157">
        <v>45114.635416666664</v>
      </c>
      <c r="C1586" s="180">
        <v>1000</v>
      </c>
      <c r="D1586" s="180">
        <v>979</v>
      </c>
      <c r="E1586" s="180">
        <v>21</v>
      </c>
      <c r="F1586" s="158" t="s">
        <v>6558</v>
      </c>
      <c r="G1586" s="159" t="s">
        <v>6644</v>
      </c>
      <c r="H1586" s="160">
        <v>1818779060</v>
      </c>
    </row>
    <row r="1587" spans="2:8">
      <c r="B1587" s="157">
        <v>45114.63590277778</v>
      </c>
      <c r="C1587" s="180">
        <v>300</v>
      </c>
      <c r="D1587" s="180">
        <v>293.7</v>
      </c>
      <c r="E1587" s="180">
        <v>6.3000000000000114</v>
      </c>
      <c r="F1587" s="158" t="s">
        <v>5</v>
      </c>
      <c r="G1587" s="159"/>
      <c r="H1587" s="160">
        <v>1818780148</v>
      </c>
    </row>
    <row r="1588" spans="2:8">
      <c r="B1588" s="157">
        <v>45114.647164351853</v>
      </c>
      <c r="C1588" s="180">
        <v>300</v>
      </c>
      <c r="D1588" s="180">
        <v>293.7</v>
      </c>
      <c r="E1588" s="180">
        <v>6.3000000000000114</v>
      </c>
      <c r="F1588" s="158" t="s">
        <v>10567</v>
      </c>
      <c r="G1588" s="159"/>
      <c r="H1588" s="160">
        <v>1818804560</v>
      </c>
    </row>
    <row r="1589" spans="2:8">
      <c r="B1589" s="157">
        <v>45114.648564814815</v>
      </c>
      <c r="C1589" s="180">
        <v>500</v>
      </c>
      <c r="D1589" s="180">
        <v>489.5</v>
      </c>
      <c r="E1589" s="180">
        <v>10.5</v>
      </c>
      <c r="F1589" s="158" t="s">
        <v>10568</v>
      </c>
      <c r="G1589" s="159"/>
      <c r="H1589" s="160">
        <v>1818807539</v>
      </c>
    </row>
    <row r="1590" spans="2:8">
      <c r="B1590" s="157">
        <v>45114.649039351854</v>
      </c>
      <c r="C1590" s="180">
        <v>1000</v>
      </c>
      <c r="D1590" s="180">
        <v>979</v>
      </c>
      <c r="E1590" s="180">
        <v>21</v>
      </c>
      <c r="F1590" s="158" t="s">
        <v>5</v>
      </c>
      <c r="G1590" s="159"/>
      <c r="H1590" s="160">
        <v>1818808622</v>
      </c>
    </row>
    <row r="1591" spans="2:8">
      <c r="B1591" s="157">
        <v>45114.649328703701</v>
      </c>
      <c r="C1591" s="180">
        <v>6000</v>
      </c>
      <c r="D1591" s="180">
        <v>5874</v>
      </c>
      <c r="E1591" s="180">
        <v>126</v>
      </c>
      <c r="F1591" s="158" t="s">
        <v>10569</v>
      </c>
      <c r="G1591" s="159" t="s">
        <v>10570</v>
      </c>
      <c r="H1591" s="160">
        <v>1818809344</v>
      </c>
    </row>
    <row r="1592" spans="2:8">
      <c r="B1592" s="157">
        <v>45114.652638888889</v>
      </c>
      <c r="C1592" s="180">
        <v>200</v>
      </c>
      <c r="D1592" s="180">
        <v>195.8</v>
      </c>
      <c r="E1592" s="180">
        <v>4.1999999999999886</v>
      </c>
      <c r="F1592" s="158" t="s">
        <v>5</v>
      </c>
      <c r="G1592" s="159"/>
      <c r="H1592" s="160">
        <v>1818816669</v>
      </c>
    </row>
    <row r="1593" spans="2:8">
      <c r="B1593" s="157">
        <v>45114.653217592589</v>
      </c>
      <c r="C1593" s="180">
        <v>300</v>
      </c>
      <c r="D1593" s="180">
        <v>293.7</v>
      </c>
      <c r="E1593" s="180">
        <v>6.3000000000000114</v>
      </c>
      <c r="F1593" s="158" t="s">
        <v>5</v>
      </c>
      <c r="G1593" s="159"/>
      <c r="H1593" s="160">
        <v>1818817985</v>
      </c>
    </row>
    <row r="1594" spans="2:8">
      <c r="B1594" s="157">
        <v>45114.65425925926</v>
      </c>
      <c r="C1594" s="180">
        <v>1000</v>
      </c>
      <c r="D1594" s="180">
        <v>979</v>
      </c>
      <c r="E1594" s="180">
        <v>21</v>
      </c>
      <c r="F1594" s="158" t="s">
        <v>5</v>
      </c>
      <c r="G1594" s="159"/>
      <c r="H1594" s="160">
        <v>1818820298</v>
      </c>
    </row>
    <row r="1595" spans="2:8">
      <c r="B1595" s="157">
        <v>45114.655023148145</v>
      </c>
      <c r="C1595" s="180">
        <v>200</v>
      </c>
      <c r="D1595" s="180">
        <v>195.8</v>
      </c>
      <c r="E1595" s="180">
        <v>4.1999999999999886</v>
      </c>
      <c r="F1595" s="158" t="s">
        <v>5</v>
      </c>
      <c r="G1595" s="159"/>
      <c r="H1595" s="160">
        <v>1818822049</v>
      </c>
    </row>
    <row r="1596" spans="2:8">
      <c r="B1596" s="157">
        <v>45114.668113425927</v>
      </c>
      <c r="C1596" s="180">
        <v>300</v>
      </c>
      <c r="D1596" s="180">
        <v>293.7</v>
      </c>
      <c r="E1596" s="180">
        <v>6.3000000000000114</v>
      </c>
      <c r="F1596" s="158" t="s">
        <v>6602</v>
      </c>
      <c r="G1596" s="159"/>
      <c r="H1596" s="160">
        <v>1818858997</v>
      </c>
    </row>
    <row r="1597" spans="2:8">
      <c r="B1597" s="157">
        <v>45114.671157407407</v>
      </c>
      <c r="C1597" s="180">
        <v>10</v>
      </c>
      <c r="D1597" s="180">
        <v>6.1</v>
      </c>
      <c r="E1597" s="180">
        <v>3.9000000000000004</v>
      </c>
      <c r="F1597" s="158" t="s">
        <v>10571</v>
      </c>
      <c r="G1597" s="159"/>
      <c r="H1597" s="160">
        <v>1818866871</v>
      </c>
    </row>
    <row r="1598" spans="2:8">
      <c r="B1598" s="157">
        <v>45114.675787037035</v>
      </c>
      <c r="C1598" s="180">
        <v>300</v>
      </c>
      <c r="D1598" s="180">
        <v>293.7</v>
      </c>
      <c r="E1598" s="180">
        <v>6.3000000000000114</v>
      </c>
      <c r="F1598" s="158" t="s">
        <v>5</v>
      </c>
      <c r="G1598" s="159"/>
      <c r="H1598" s="160">
        <v>1818878151</v>
      </c>
    </row>
    <row r="1599" spans="2:8">
      <c r="B1599" s="157">
        <v>45114.676550925928</v>
      </c>
      <c r="C1599" s="180">
        <v>100</v>
      </c>
      <c r="D1599" s="180">
        <v>96.1</v>
      </c>
      <c r="E1599" s="180">
        <v>3.9000000000000057</v>
      </c>
      <c r="F1599" s="158" t="s">
        <v>5</v>
      </c>
      <c r="G1599" s="159"/>
      <c r="H1599" s="160">
        <v>1818880091</v>
      </c>
    </row>
    <row r="1600" spans="2:8">
      <c r="B1600" s="157">
        <v>45114.677025462966</v>
      </c>
      <c r="C1600" s="180">
        <v>1000</v>
      </c>
      <c r="D1600" s="180">
        <v>979</v>
      </c>
      <c r="E1600" s="180">
        <v>21</v>
      </c>
      <c r="F1600" s="158" t="s">
        <v>10502</v>
      </c>
      <c r="G1600" s="159"/>
      <c r="H1600" s="160">
        <v>1818881305</v>
      </c>
    </row>
    <row r="1601" spans="2:8">
      <c r="B1601" s="157">
        <v>45114.678668981483</v>
      </c>
      <c r="C1601" s="180">
        <v>200</v>
      </c>
      <c r="D1601" s="180">
        <v>195.8</v>
      </c>
      <c r="E1601" s="180">
        <v>4.1999999999999886</v>
      </c>
      <c r="F1601" s="158" t="s">
        <v>6603</v>
      </c>
      <c r="G1601" s="159"/>
      <c r="H1601" s="160">
        <v>1818885239</v>
      </c>
    </row>
    <row r="1602" spans="2:8">
      <c r="B1602" s="157">
        <v>45114.678773148145</v>
      </c>
      <c r="C1602" s="180">
        <v>300</v>
      </c>
      <c r="D1602" s="180">
        <v>293.7</v>
      </c>
      <c r="E1602" s="180">
        <v>6.3000000000000114</v>
      </c>
      <c r="F1602" s="158" t="s">
        <v>6562</v>
      </c>
      <c r="G1602" s="159"/>
      <c r="H1602" s="160">
        <v>1818885458</v>
      </c>
    </row>
    <row r="1603" spans="2:8">
      <c r="B1603" s="157">
        <v>45114.679722222223</v>
      </c>
      <c r="C1603" s="180">
        <v>100</v>
      </c>
      <c r="D1603" s="180">
        <v>96.1</v>
      </c>
      <c r="E1603" s="180">
        <v>3.9000000000000057</v>
      </c>
      <c r="F1603" s="158" t="s">
        <v>5</v>
      </c>
      <c r="G1603" s="159"/>
      <c r="H1603" s="160">
        <v>1818887704</v>
      </c>
    </row>
    <row r="1604" spans="2:8">
      <c r="B1604" s="157">
        <v>45114.679907407408</v>
      </c>
      <c r="C1604" s="180">
        <v>1000</v>
      </c>
      <c r="D1604" s="180">
        <v>979</v>
      </c>
      <c r="E1604" s="180">
        <v>21</v>
      </c>
      <c r="F1604" s="158" t="s">
        <v>5</v>
      </c>
      <c r="G1604" s="159"/>
      <c r="H1604" s="160">
        <v>1818888189</v>
      </c>
    </row>
    <row r="1605" spans="2:8">
      <c r="B1605" s="157">
        <v>45114.680543981478</v>
      </c>
      <c r="C1605" s="180">
        <v>300</v>
      </c>
      <c r="D1605" s="180">
        <v>293.7</v>
      </c>
      <c r="E1605" s="180">
        <v>6.3000000000000114</v>
      </c>
      <c r="F1605" s="158" t="s">
        <v>5</v>
      </c>
      <c r="G1605" s="159"/>
      <c r="H1605" s="160">
        <v>1818889766</v>
      </c>
    </row>
    <row r="1606" spans="2:8">
      <c r="B1606" s="157">
        <v>45114.680601851855</v>
      </c>
      <c r="C1606" s="180">
        <v>2100</v>
      </c>
      <c r="D1606" s="180">
        <v>2055.9</v>
      </c>
      <c r="E1606" s="180">
        <v>44.099999999999909</v>
      </c>
      <c r="F1606" s="158" t="s">
        <v>6682</v>
      </c>
      <c r="G1606" s="159"/>
      <c r="H1606" s="160">
        <v>1818889915</v>
      </c>
    </row>
    <row r="1607" spans="2:8">
      <c r="B1607" s="157">
        <v>45114.68645833333</v>
      </c>
      <c r="C1607" s="180">
        <v>100</v>
      </c>
      <c r="D1607" s="180">
        <v>96.1</v>
      </c>
      <c r="E1607" s="180">
        <v>3.9000000000000057</v>
      </c>
      <c r="F1607" s="158" t="s">
        <v>5</v>
      </c>
      <c r="G1607" s="159"/>
      <c r="H1607" s="160">
        <v>1818903927</v>
      </c>
    </row>
    <row r="1608" spans="2:8">
      <c r="B1608" s="157">
        <v>45114.687210648146</v>
      </c>
      <c r="C1608" s="180">
        <v>300</v>
      </c>
      <c r="D1608" s="180">
        <v>293.7</v>
      </c>
      <c r="E1608" s="180">
        <v>6.3000000000000114</v>
      </c>
      <c r="F1608" s="158" t="s">
        <v>5</v>
      </c>
      <c r="G1608" s="159"/>
      <c r="H1608" s="160">
        <v>1818905863</v>
      </c>
    </row>
    <row r="1609" spans="2:8">
      <c r="B1609" s="157">
        <v>45114.692187499997</v>
      </c>
      <c r="C1609" s="180">
        <v>300</v>
      </c>
      <c r="D1609" s="180">
        <v>293.7</v>
      </c>
      <c r="E1609" s="180">
        <v>6.3000000000000114</v>
      </c>
      <c r="F1609" s="158" t="s">
        <v>5</v>
      </c>
      <c r="G1609" s="159"/>
      <c r="H1609" s="160">
        <v>1818918062</v>
      </c>
    </row>
    <row r="1610" spans="2:8">
      <c r="B1610" s="157">
        <v>45114.697708333333</v>
      </c>
      <c r="C1610" s="180">
        <v>10</v>
      </c>
      <c r="D1610" s="180">
        <v>6.1</v>
      </c>
      <c r="E1610" s="180">
        <v>3.9000000000000004</v>
      </c>
      <c r="F1610" s="158" t="s">
        <v>6579</v>
      </c>
      <c r="G1610" s="159"/>
      <c r="H1610" s="160">
        <v>1818931748</v>
      </c>
    </row>
    <row r="1611" spans="2:8">
      <c r="B1611" s="157">
        <v>45114.700439814813</v>
      </c>
      <c r="C1611" s="180">
        <v>300</v>
      </c>
      <c r="D1611" s="180">
        <v>293.7</v>
      </c>
      <c r="E1611" s="180">
        <v>6.3000000000000114</v>
      </c>
      <c r="F1611" s="158" t="s">
        <v>5</v>
      </c>
      <c r="G1611" s="159"/>
      <c r="H1611" s="160">
        <v>1818938493</v>
      </c>
    </row>
    <row r="1612" spans="2:8">
      <c r="B1612" s="157">
        <v>45114.702534722222</v>
      </c>
      <c r="C1612" s="180">
        <v>300</v>
      </c>
      <c r="D1612" s="180">
        <v>293.7</v>
      </c>
      <c r="E1612" s="180">
        <v>6.3000000000000114</v>
      </c>
      <c r="F1612" s="158" t="s">
        <v>5</v>
      </c>
      <c r="G1612" s="159"/>
      <c r="H1612" s="160">
        <v>1818943806</v>
      </c>
    </row>
    <row r="1613" spans="2:8">
      <c r="B1613" s="157">
        <v>45114.704201388886</v>
      </c>
      <c r="C1613" s="180">
        <v>10</v>
      </c>
      <c r="D1613" s="180">
        <v>6.1</v>
      </c>
      <c r="E1613" s="180">
        <v>3.9000000000000004</v>
      </c>
      <c r="F1613" s="158" t="s">
        <v>6545</v>
      </c>
      <c r="G1613" s="159"/>
      <c r="H1613" s="160">
        <v>1818947886</v>
      </c>
    </row>
    <row r="1614" spans="2:8">
      <c r="B1614" s="157">
        <v>45114.704560185186</v>
      </c>
      <c r="C1614" s="180">
        <v>10000</v>
      </c>
      <c r="D1614" s="180">
        <v>9790</v>
      </c>
      <c r="E1614" s="180">
        <v>210</v>
      </c>
      <c r="F1614" s="158" t="s">
        <v>6579</v>
      </c>
      <c r="G1614" s="159"/>
      <c r="H1614" s="160">
        <v>1818948812</v>
      </c>
    </row>
    <row r="1615" spans="2:8">
      <c r="B1615" s="157">
        <v>45114.707048611112</v>
      </c>
      <c r="C1615" s="180">
        <v>500</v>
      </c>
      <c r="D1615" s="180">
        <v>489.5</v>
      </c>
      <c r="E1615" s="180">
        <v>10.5</v>
      </c>
      <c r="F1615" s="158" t="s">
        <v>5</v>
      </c>
      <c r="G1615" s="159"/>
      <c r="H1615" s="160">
        <v>1818955132</v>
      </c>
    </row>
    <row r="1616" spans="2:8">
      <c r="B1616" s="157">
        <v>45114.715960648151</v>
      </c>
      <c r="C1616" s="180">
        <v>200</v>
      </c>
      <c r="D1616" s="180">
        <v>195.8</v>
      </c>
      <c r="E1616" s="180">
        <v>4.1999999999999886</v>
      </c>
      <c r="F1616" s="158" t="s">
        <v>5</v>
      </c>
      <c r="G1616" s="159"/>
      <c r="H1616" s="160">
        <v>1818978046</v>
      </c>
    </row>
    <row r="1617" spans="2:8">
      <c r="B1617" s="157">
        <v>45114.716967592591</v>
      </c>
      <c r="C1617" s="180">
        <v>1000</v>
      </c>
      <c r="D1617" s="180">
        <v>979</v>
      </c>
      <c r="E1617" s="180">
        <v>21</v>
      </c>
      <c r="F1617" s="158" t="s">
        <v>5</v>
      </c>
      <c r="G1617" s="159"/>
      <c r="H1617" s="160">
        <v>1818980725</v>
      </c>
    </row>
    <row r="1618" spans="2:8">
      <c r="B1618" s="157">
        <v>45114.717442129629</v>
      </c>
      <c r="C1618" s="180">
        <v>100</v>
      </c>
      <c r="D1618" s="180">
        <v>96.1</v>
      </c>
      <c r="E1618" s="180">
        <v>3.9000000000000057</v>
      </c>
      <c r="F1618" s="158" t="s">
        <v>5</v>
      </c>
      <c r="G1618" s="159"/>
      <c r="H1618" s="160">
        <v>1818981957</v>
      </c>
    </row>
    <row r="1619" spans="2:8">
      <c r="B1619" s="157">
        <v>45114.718738425923</v>
      </c>
      <c r="C1619" s="180">
        <v>500</v>
      </c>
      <c r="D1619" s="180">
        <v>489.5</v>
      </c>
      <c r="E1619" s="180">
        <v>10.5</v>
      </c>
      <c r="F1619" s="158" t="s">
        <v>5</v>
      </c>
      <c r="G1619" s="159"/>
      <c r="H1619" s="160">
        <v>1818985300</v>
      </c>
    </row>
    <row r="1620" spans="2:8">
      <c r="B1620" s="157">
        <v>45114.728032407409</v>
      </c>
      <c r="C1620" s="180">
        <v>1000</v>
      </c>
      <c r="D1620" s="180">
        <v>979</v>
      </c>
      <c r="E1620" s="180">
        <v>21</v>
      </c>
      <c r="F1620" s="158" t="s">
        <v>5</v>
      </c>
      <c r="G1620" s="159"/>
      <c r="H1620" s="160">
        <v>1819009542</v>
      </c>
    </row>
    <row r="1621" spans="2:8">
      <c r="B1621" s="157">
        <v>45114.734895833331</v>
      </c>
      <c r="C1621" s="180">
        <v>1000</v>
      </c>
      <c r="D1621" s="180">
        <v>979</v>
      </c>
      <c r="E1621" s="180">
        <v>21</v>
      </c>
      <c r="F1621" s="158" t="s">
        <v>6579</v>
      </c>
      <c r="G1621" s="159"/>
      <c r="H1621" s="160">
        <v>1819027708</v>
      </c>
    </row>
    <row r="1622" spans="2:8">
      <c r="B1622" s="157">
        <v>45114.736388888887</v>
      </c>
      <c r="C1622" s="180">
        <v>500</v>
      </c>
      <c r="D1622" s="180">
        <v>489.5</v>
      </c>
      <c r="E1622" s="180">
        <v>10.5</v>
      </c>
      <c r="F1622" s="158" t="s">
        <v>6533</v>
      </c>
      <c r="G1622" s="159"/>
      <c r="H1622" s="160">
        <v>1819031893</v>
      </c>
    </row>
    <row r="1623" spans="2:8">
      <c r="B1623" s="157">
        <v>45114.743495370371</v>
      </c>
      <c r="C1623" s="180">
        <v>10</v>
      </c>
      <c r="D1623" s="180">
        <v>6.1</v>
      </c>
      <c r="E1623" s="180">
        <v>3.9000000000000004</v>
      </c>
      <c r="F1623" s="158" t="s">
        <v>6579</v>
      </c>
      <c r="G1623" s="159"/>
      <c r="H1623" s="160">
        <v>1819050767</v>
      </c>
    </row>
    <row r="1624" spans="2:8">
      <c r="B1624" s="157">
        <v>45114.74695601852</v>
      </c>
      <c r="C1624" s="180">
        <v>1</v>
      </c>
      <c r="D1624" s="180">
        <v>-2.9</v>
      </c>
      <c r="E1624" s="180">
        <v>3.9</v>
      </c>
      <c r="F1624" s="158" t="s">
        <v>6573</v>
      </c>
      <c r="G1624" s="159"/>
      <c r="H1624" s="160">
        <v>1819060044</v>
      </c>
    </row>
    <row r="1625" spans="2:8">
      <c r="B1625" s="157">
        <v>45114.752442129633</v>
      </c>
      <c r="C1625" s="180">
        <v>500</v>
      </c>
      <c r="D1625" s="180">
        <v>489.5</v>
      </c>
      <c r="E1625" s="180">
        <v>10.5</v>
      </c>
      <c r="F1625" s="158" t="s">
        <v>5</v>
      </c>
      <c r="G1625" s="159"/>
      <c r="H1625" s="160">
        <v>1819075107</v>
      </c>
    </row>
    <row r="1626" spans="2:8">
      <c r="B1626" s="157">
        <v>45114.753796296296</v>
      </c>
      <c r="C1626" s="180">
        <v>500</v>
      </c>
      <c r="D1626" s="180">
        <v>489.5</v>
      </c>
      <c r="E1626" s="180">
        <v>10.5</v>
      </c>
      <c r="F1626" s="158" t="s">
        <v>6619</v>
      </c>
      <c r="G1626" s="159"/>
      <c r="H1626" s="160">
        <v>1819078824</v>
      </c>
    </row>
    <row r="1627" spans="2:8">
      <c r="B1627" s="157">
        <v>45114.760763888888</v>
      </c>
      <c r="C1627" s="180">
        <v>10</v>
      </c>
      <c r="D1627" s="180">
        <v>6.1</v>
      </c>
      <c r="E1627" s="180">
        <v>3.9000000000000004</v>
      </c>
      <c r="F1627" s="158" t="s">
        <v>6559</v>
      </c>
      <c r="G1627" s="159"/>
      <c r="H1627" s="160">
        <v>1819098312</v>
      </c>
    </row>
    <row r="1628" spans="2:8">
      <c r="B1628" s="157">
        <v>45114.761377314811</v>
      </c>
      <c r="C1628" s="180">
        <v>10</v>
      </c>
      <c r="D1628" s="180">
        <v>6.1</v>
      </c>
      <c r="E1628" s="180">
        <v>3.9000000000000004</v>
      </c>
      <c r="F1628" s="158" t="s">
        <v>6555</v>
      </c>
      <c r="G1628" s="159"/>
      <c r="H1628" s="160">
        <v>1819099984</v>
      </c>
    </row>
    <row r="1629" spans="2:8">
      <c r="B1629" s="157">
        <v>45114.761493055557</v>
      </c>
      <c r="C1629" s="180">
        <v>300</v>
      </c>
      <c r="D1629" s="180">
        <v>293.7</v>
      </c>
      <c r="E1629" s="180">
        <v>6.3000000000000114</v>
      </c>
      <c r="F1629" s="158" t="s">
        <v>6531</v>
      </c>
      <c r="G1629" s="159"/>
      <c r="H1629" s="160">
        <v>1819100287</v>
      </c>
    </row>
    <row r="1630" spans="2:8">
      <c r="B1630" s="157">
        <v>45114.761550925927</v>
      </c>
      <c r="C1630" s="180">
        <v>500</v>
      </c>
      <c r="D1630" s="180">
        <v>489.5</v>
      </c>
      <c r="E1630" s="180">
        <v>10.5</v>
      </c>
      <c r="F1630" s="158" t="s">
        <v>5</v>
      </c>
      <c r="G1630" s="159"/>
      <c r="H1630" s="160">
        <v>1819100440</v>
      </c>
    </row>
    <row r="1631" spans="2:8">
      <c r="B1631" s="157">
        <v>45114.761747685188</v>
      </c>
      <c r="C1631" s="180">
        <v>50</v>
      </c>
      <c r="D1631" s="180">
        <v>46.1</v>
      </c>
      <c r="E1631" s="180">
        <v>3.8999999999999986</v>
      </c>
      <c r="F1631" s="158" t="s">
        <v>5</v>
      </c>
      <c r="G1631" s="159"/>
      <c r="H1631" s="160">
        <v>1819101009</v>
      </c>
    </row>
    <row r="1632" spans="2:8">
      <c r="B1632" s="157">
        <v>45114.762824074074</v>
      </c>
      <c r="C1632" s="180">
        <v>500</v>
      </c>
      <c r="D1632" s="180">
        <v>489.5</v>
      </c>
      <c r="E1632" s="180">
        <v>10.5</v>
      </c>
      <c r="F1632" s="158" t="s">
        <v>6608</v>
      </c>
      <c r="G1632" s="159"/>
      <c r="H1632" s="160">
        <v>1819103934</v>
      </c>
    </row>
    <row r="1633" spans="2:8">
      <c r="B1633" s="157">
        <v>45114.763761574075</v>
      </c>
      <c r="C1633" s="180">
        <v>500</v>
      </c>
      <c r="D1633" s="180">
        <v>489.5</v>
      </c>
      <c r="E1633" s="180">
        <v>10.5</v>
      </c>
      <c r="F1633" s="158" t="s">
        <v>5</v>
      </c>
      <c r="G1633" s="159"/>
      <c r="H1633" s="160">
        <v>1819106829</v>
      </c>
    </row>
    <row r="1634" spans="2:8">
      <c r="B1634" s="157">
        <v>45114.770046296297</v>
      </c>
      <c r="C1634" s="180">
        <v>850</v>
      </c>
      <c r="D1634" s="180">
        <v>832.15</v>
      </c>
      <c r="E1634" s="180">
        <v>17.850000000000023</v>
      </c>
      <c r="F1634" s="158" t="s">
        <v>6595</v>
      </c>
      <c r="G1634" s="159"/>
      <c r="H1634" s="160">
        <v>1819124734</v>
      </c>
    </row>
    <row r="1635" spans="2:8">
      <c r="B1635" s="157">
        <v>45114.774039351854</v>
      </c>
      <c r="C1635" s="180">
        <v>749</v>
      </c>
      <c r="D1635" s="180">
        <v>733.27</v>
      </c>
      <c r="E1635" s="180">
        <v>15.730000000000018</v>
      </c>
      <c r="F1635" s="158" t="s">
        <v>6530</v>
      </c>
      <c r="G1635" s="159"/>
      <c r="H1635" s="160">
        <v>1819136154</v>
      </c>
    </row>
    <row r="1636" spans="2:8">
      <c r="B1636" s="157">
        <v>45114.776099537034</v>
      </c>
      <c r="C1636" s="180">
        <v>50</v>
      </c>
      <c r="D1636" s="180">
        <v>46.1</v>
      </c>
      <c r="E1636" s="180">
        <v>3.8999999999999986</v>
      </c>
      <c r="F1636" s="158" t="s">
        <v>5</v>
      </c>
      <c r="G1636" s="159"/>
      <c r="H1636" s="160">
        <v>1819141759</v>
      </c>
    </row>
    <row r="1637" spans="2:8">
      <c r="B1637" s="157">
        <v>45114.777638888889</v>
      </c>
      <c r="C1637" s="180">
        <v>100</v>
      </c>
      <c r="D1637" s="180">
        <v>96.1</v>
      </c>
      <c r="E1637" s="180">
        <v>3.9000000000000057</v>
      </c>
      <c r="F1637" s="158" t="s">
        <v>5</v>
      </c>
      <c r="G1637" s="159"/>
      <c r="H1637" s="160">
        <v>1819146016</v>
      </c>
    </row>
    <row r="1638" spans="2:8">
      <c r="B1638" s="157">
        <v>45114.780289351853</v>
      </c>
      <c r="C1638" s="180">
        <v>225</v>
      </c>
      <c r="D1638" s="180">
        <v>220.27</v>
      </c>
      <c r="E1638" s="180">
        <v>4.7299999999999898</v>
      </c>
      <c r="F1638" s="158" t="s">
        <v>6530</v>
      </c>
      <c r="G1638" s="159"/>
      <c r="H1638" s="160">
        <v>1819153375</v>
      </c>
    </row>
    <row r="1639" spans="2:8">
      <c r="B1639" s="157">
        <v>45114.780752314815</v>
      </c>
      <c r="C1639" s="180">
        <v>11</v>
      </c>
      <c r="D1639" s="180">
        <v>7.1</v>
      </c>
      <c r="E1639" s="180">
        <v>3.9000000000000004</v>
      </c>
      <c r="F1639" s="158" t="s">
        <v>6559</v>
      </c>
      <c r="G1639" s="159"/>
      <c r="H1639" s="160">
        <v>1819154606</v>
      </c>
    </row>
    <row r="1640" spans="2:8">
      <c r="B1640" s="157">
        <v>45114.784444444442</v>
      </c>
      <c r="C1640" s="180">
        <v>100</v>
      </c>
      <c r="D1640" s="180">
        <v>96.1</v>
      </c>
      <c r="E1640" s="180">
        <v>3.9000000000000057</v>
      </c>
      <c r="F1640" s="158" t="s">
        <v>5</v>
      </c>
      <c r="G1640" s="159"/>
      <c r="H1640" s="160">
        <v>1819164774</v>
      </c>
    </row>
    <row r="1641" spans="2:8">
      <c r="B1641" s="157">
        <v>45114.785879629628</v>
      </c>
      <c r="C1641" s="180">
        <v>100</v>
      </c>
      <c r="D1641" s="180">
        <v>96.1</v>
      </c>
      <c r="E1641" s="180">
        <v>3.9000000000000057</v>
      </c>
      <c r="F1641" s="158" t="s">
        <v>5</v>
      </c>
      <c r="G1641" s="159"/>
      <c r="H1641" s="160">
        <v>1819168914</v>
      </c>
    </row>
    <row r="1642" spans="2:8">
      <c r="B1642" s="157">
        <v>45114.785995370374</v>
      </c>
      <c r="C1642" s="180">
        <v>100</v>
      </c>
      <c r="D1642" s="180">
        <v>96.1</v>
      </c>
      <c r="E1642" s="180">
        <v>3.9000000000000057</v>
      </c>
      <c r="F1642" s="158" t="s">
        <v>5</v>
      </c>
      <c r="G1642" s="159"/>
      <c r="H1642" s="160">
        <v>1819169221</v>
      </c>
    </row>
    <row r="1643" spans="2:8">
      <c r="B1643" s="157">
        <v>45114.789444444446</v>
      </c>
      <c r="C1643" s="180">
        <v>500</v>
      </c>
      <c r="D1643" s="180">
        <v>489.5</v>
      </c>
      <c r="E1643" s="180">
        <v>10.5</v>
      </c>
      <c r="F1643" s="158" t="s">
        <v>6540</v>
      </c>
      <c r="G1643" s="159"/>
      <c r="H1643" s="160">
        <v>1819178762</v>
      </c>
    </row>
    <row r="1644" spans="2:8">
      <c r="B1644" s="157">
        <v>45114.795555555553</v>
      </c>
      <c r="C1644" s="180">
        <v>1500</v>
      </c>
      <c r="D1644" s="180">
        <v>1468.5</v>
      </c>
      <c r="E1644" s="180">
        <v>31.5</v>
      </c>
      <c r="F1644" s="158" t="s">
        <v>6579</v>
      </c>
      <c r="G1644" s="159"/>
      <c r="H1644" s="160">
        <v>1819195886</v>
      </c>
    </row>
    <row r="1645" spans="2:8">
      <c r="B1645" s="157">
        <v>45114.797037037039</v>
      </c>
      <c r="C1645" s="180">
        <v>300</v>
      </c>
      <c r="D1645" s="180">
        <v>293.7</v>
      </c>
      <c r="E1645" s="180">
        <v>6.3000000000000114</v>
      </c>
      <c r="F1645" s="158" t="s">
        <v>5</v>
      </c>
      <c r="G1645" s="159"/>
      <c r="H1645" s="160">
        <v>1819200178</v>
      </c>
    </row>
    <row r="1646" spans="2:8">
      <c r="B1646" s="157">
        <v>45114.798726851855</v>
      </c>
      <c r="C1646" s="180">
        <v>300</v>
      </c>
      <c r="D1646" s="180">
        <v>293.7</v>
      </c>
      <c r="E1646" s="180">
        <v>6.3000000000000114</v>
      </c>
      <c r="F1646" s="158" t="s">
        <v>6568</v>
      </c>
      <c r="G1646" s="159"/>
      <c r="H1646" s="160">
        <v>1819205083</v>
      </c>
    </row>
    <row r="1647" spans="2:8">
      <c r="B1647" s="157">
        <v>45114.800150462965</v>
      </c>
      <c r="C1647" s="180">
        <v>500</v>
      </c>
      <c r="D1647" s="180">
        <v>489.5</v>
      </c>
      <c r="E1647" s="180">
        <v>10.5</v>
      </c>
      <c r="F1647" s="158" t="s">
        <v>5</v>
      </c>
      <c r="G1647" s="159"/>
      <c r="H1647" s="160">
        <v>1819209336</v>
      </c>
    </row>
    <row r="1648" spans="2:8">
      <c r="B1648" s="157">
        <v>45114.801192129627</v>
      </c>
      <c r="C1648" s="180">
        <v>2000</v>
      </c>
      <c r="D1648" s="180">
        <v>1958</v>
      </c>
      <c r="E1648" s="180">
        <v>42</v>
      </c>
      <c r="F1648" s="158" t="s">
        <v>6710</v>
      </c>
      <c r="G1648" s="159"/>
      <c r="H1648" s="160">
        <v>1819212256</v>
      </c>
    </row>
    <row r="1649" spans="2:8">
      <c r="B1649" s="157">
        <v>45114.802256944444</v>
      </c>
      <c r="C1649" s="180">
        <v>100</v>
      </c>
      <c r="D1649" s="180">
        <v>96.1</v>
      </c>
      <c r="E1649" s="180">
        <v>3.9000000000000057</v>
      </c>
      <c r="F1649" s="158" t="s">
        <v>5</v>
      </c>
      <c r="G1649" s="159"/>
      <c r="H1649" s="160">
        <v>1819215255</v>
      </c>
    </row>
    <row r="1650" spans="2:8">
      <c r="B1650" s="157">
        <v>45114.805902777778</v>
      </c>
      <c r="C1650" s="180">
        <v>150</v>
      </c>
      <c r="D1650" s="180">
        <v>146.1</v>
      </c>
      <c r="E1650" s="180">
        <v>3.9000000000000057</v>
      </c>
      <c r="F1650" s="158" t="s">
        <v>5</v>
      </c>
      <c r="G1650" s="159"/>
      <c r="H1650" s="160">
        <v>1819225884</v>
      </c>
    </row>
    <row r="1651" spans="2:8">
      <c r="B1651" s="157">
        <v>45114.806840277779</v>
      </c>
      <c r="C1651" s="180">
        <v>100</v>
      </c>
      <c r="D1651" s="180">
        <v>96.1</v>
      </c>
      <c r="E1651" s="180">
        <v>3.9000000000000057</v>
      </c>
      <c r="F1651" s="158" t="s">
        <v>6563</v>
      </c>
      <c r="G1651" s="159"/>
      <c r="H1651" s="160">
        <v>1819228623</v>
      </c>
    </row>
    <row r="1652" spans="2:8">
      <c r="B1652" s="157">
        <v>45114.807187500002</v>
      </c>
      <c r="C1652" s="180">
        <v>100</v>
      </c>
      <c r="D1652" s="180">
        <v>96.1</v>
      </c>
      <c r="E1652" s="180">
        <v>3.9000000000000057</v>
      </c>
      <c r="F1652" s="158" t="s">
        <v>5</v>
      </c>
      <c r="G1652" s="159"/>
      <c r="H1652" s="160">
        <v>1819229673</v>
      </c>
    </row>
    <row r="1653" spans="2:8">
      <c r="B1653" s="157">
        <v>45114.810520833336</v>
      </c>
      <c r="C1653" s="180">
        <v>2000</v>
      </c>
      <c r="D1653" s="180">
        <v>1958</v>
      </c>
      <c r="E1653" s="180">
        <v>42</v>
      </c>
      <c r="F1653" s="158" t="s">
        <v>6564</v>
      </c>
      <c r="G1653" s="159"/>
      <c r="H1653" s="160">
        <v>1819239237</v>
      </c>
    </row>
    <row r="1654" spans="2:8">
      <c r="B1654" s="157">
        <v>45114.820833333331</v>
      </c>
      <c r="C1654" s="180">
        <v>1000</v>
      </c>
      <c r="D1654" s="180">
        <v>979</v>
      </c>
      <c r="E1654" s="180">
        <v>21</v>
      </c>
      <c r="F1654" s="158" t="s">
        <v>5</v>
      </c>
      <c r="G1654" s="159"/>
      <c r="H1654" s="160">
        <v>1819267584</v>
      </c>
    </row>
    <row r="1655" spans="2:8">
      <c r="B1655" s="157">
        <v>45114.823680555557</v>
      </c>
      <c r="C1655" s="180">
        <v>500</v>
      </c>
      <c r="D1655" s="180">
        <v>489.5</v>
      </c>
      <c r="E1655" s="180">
        <v>10.5</v>
      </c>
      <c r="F1655" s="158" t="s">
        <v>6530</v>
      </c>
      <c r="G1655" s="159"/>
      <c r="H1655" s="160">
        <v>1819275026</v>
      </c>
    </row>
    <row r="1656" spans="2:8">
      <c r="B1656" s="157">
        <v>45114.829351851855</v>
      </c>
      <c r="C1656" s="180">
        <v>100</v>
      </c>
      <c r="D1656" s="180">
        <v>96.1</v>
      </c>
      <c r="E1656" s="180">
        <v>3.9000000000000057</v>
      </c>
      <c r="F1656" s="158" t="s">
        <v>6560</v>
      </c>
      <c r="G1656" s="159" t="s">
        <v>6589</v>
      </c>
      <c r="H1656" s="160">
        <v>1819290611</v>
      </c>
    </row>
    <row r="1657" spans="2:8">
      <c r="B1657" s="157">
        <v>45114.834351851852</v>
      </c>
      <c r="C1657" s="180">
        <v>500</v>
      </c>
      <c r="D1657" s="180">
        <v>489.5</v>
      </c>
      <c r="E1657" s="180">
        <v>10.5</v>
      </c>
      <c r="F1657" s="158" t="s">
        <v>10572</v>
      </c>
      <c r="G1657" s="159"/>
      <c r="H1657" s="160">
        <v>1819304783</v>
      </c>
    </row>
    <row r="1658" spans="2:8">
      <c r="B1658" s="157">
        <v>45114.835104166668</v>
      </c>
      <c r="C1658" s="180">
        <v>500</v>
      </c>
      <c r="D1658" s="180">
        <v>489.5</v>
      </c>
      <c r="E1658" s="180">
        <v>10.5</v>
      </c>
      <c r="F1658" s="158" t="s">
        <v>5</v>
      </c>
      <c r="G1658" s="159"/>
      <c r="H1658" s="160">
        <v>1819306925</v>
      </c>
    </row>
    <row r="1659" spans="2:8">
      <c r="B1659" s="157">
        <v>45114.842511574076</v>
      </c>
      <c r="C1659" s="180">
        <v>500</v>
      </c>
      <c r="D1659" s="180">
        <v>489.5</v>
      </c>
      <c r="E1659" s="180">
        <v>10.5</v>
      </c>
      <c r="F1659" s="158" t="s">
        <v>5</v>
      </c>
      <c r="G1659" s="159"/>
      <c r="H1659" s="160">
        <v>1819327438</v>
      </c>
    </row>
    <row r="1660" spans="2:8">
      <c r="B1660" s="157">
        <v>45114.843344907407</v>
      </c>
      <c r="C1660" s="180">
        <v>150</v>
      </c>
      <c r="D1660" s="180">
        <v>146.1</v>
      </c>
      <c r="E1660" s="180">
        <v>3.9000000000000057</v>
      </c>
      <c r="F1660" s="158" t="s">
        <v>10543</v>
      </c>
      <c r="G1660" s="159"/>
      <c r="H1660" s="160">
        <v>1819329753</v>
      </c>
    </row>
    <row r="1661" spans="2:8">
      <c r="B1661" s="157">
        <v>45114.850648148145</v>
      </c>
      <c r="C1661" s="180">
        <v>500</v>
      </c>
      <c r="D1661" s="180">
        <v>489.5</v>
      </c>
      <c r="E1661" s="180">
        <v>10.5</v>
      </c>
      <c r="F1661" s="158" t="s">
        <v>5</v>
      </c>
      <c r="G1661" s="159"/>
      <c r="H1661" s="160">
        <v>1819349963</v>
      </c>
    </row>
    <row r="1662" spans="2:8">
      <c r="B1662" s="157">
        <v>45114.853263888886</v>
      </c>
      <c r="C1662" s="180">
        <v>500</v>
      </c>
      <c r="D1662" s="180">
        <v>489.5</v>
      </c>
      <c r="E1662" s="180">
        <v>10.5</v>
      </c>
      <c r="F1662" s="158" t="s">
        <v>5</v>
      </c>
      <c r="G1662" s="159"/>
      <c r="H1662" s="160">
        <v>1819356864</v>
      </c>
    </row>
    <row r="1663" spans="2:8">
      <c r="B1663" s="157">
        <v>45114.853425925925</v>
      </c>
      <c r="C1663" s="180">
        <v>50</v>
      </c>
      <c r="D1663" s="180">
        <v>46.1</v>
      </c>
      <c r="E1663" s="180">
        <v>3.8999999999999986</v>
      </c>
      <c r="F1663" s="158" t="s">
        <v>6698</v>
      </c>
      <c r="G1663" s="159" t="s">
        <v>6605</v>
      </c>
      <c r="H1663" s="160">
        <v>1819357432</v>
      </c>
    </row>
    <row r="1664" spans="2:8">
      <c r="B1664" s="157">
        <v>45114.855219907404</v>
      </c>
      <c r="C1664" s="180">
        <v>500</v>
      </c>
      <c r="D1664" s="180">
        <v>489.5</v>
      </c>
      <c r="E1664" s="180">
        <v>10.5</v>
      </c>
      <c r="F1664" s="158" t="s">
        <v>5</v>
      </c>
      <c r="G1664" s="159"/>
      <c r="H1664" s="160">
        <v>1819362417</v>
      </c>
    </row>
    <row r="1665" spans="2:8">
      <c r="B1665" s="157">
        <v>45114.857314814813</v>
      </c>
      <c r="C1665" s="180">
        <v>300</v>
      </c>
      <c r="D1665" s="180">
        <v>293.7</v>
      </c>
      <c r="E1665" s="180">
        <v>6.3000000000000114</v>
      </c>
      <c r="F1665" s="158" t="s">
        <v>5</v>
      </c>
      <c r="G1665" s="159"/>
      <c r="H1665" s="160">
        <v>1819367720</v>
      </c>
    </row>
    <row r="1666" spans="2:8">
      <c r="B1666" s="157">
        <v>45114.859513888892</v>
      </c>
      <c r="C1666" s="180">
        <v>10000</v>
      </c>
      <c r="D1666" s="180">
        <v>9790</v>
      </c>
      <c r="E1666" s="180">
        <v>210</v>
      </c>
      <c r="F1666" s="158" t="s">
        <v>6546</v>
      </c>
      <c r="G1666" s="159"/>
      <c r="H1666" s="160">
        <v>1819373508</v>
      </c>
    </row>
    <row r="1667" spans="2:8">
      <c r="B1667" s="157">
        <v>45114.863252314812</v>
      </c>
      <c r="C1667" s="180">
        <v>500</v>
      </c>
      <c r="D1667" s="180">
        <v>489.5</v>
      </c>
      <c r="E1667" s="180">
        <v>10.5</v>
      </c>
      <c r="F1667" s="158" t="s">
        <v>5</v>
      </c>
      <c r="G1667" s="159"/>
      <c r="H1667" s="160">
        <v>1819384135</v>
      </c>
    </row>
    <row r="1668" spans="2:8">
      <c r="B1668" s="157">
        <v>45114.863298611112</v>
      </c>
      <c r="C1668" s="180">
        <v>500</v>
      </c>
      <c r="D1668" s="180">
        <v>489.5</v>
      </c>
      <c r="E1668" s="180">
        <v>10.5</v>
      </c>
      <c r="F1668" s="158" t="s">
        <v>5</v>
      </c>
      <c r="G1668" s="159"/>
      <c r="H1668" s="160">
        <v>1819384238</v>
      </c>
    </row>
    <row r="1669" spans="2:8">
      <c r="B1669" s="157">
        <v>45114.868645833332</v>
      </c>
      <c r="C1669" s="180">
        <v>500</v>
      </c>
      <c r="D1669" s="180">
        <v>489.5</v>
      </c>
      <c r="E1669" s="180">
        <v>10.5</v>
      </c>
      <c r="F1669" s="158" t="s">
        <v>6634</v>
      </c>
      <c r="G1669" s="159"/>
      <c r="H1669" s="160">
        <v>1819398836</v>
      </c>
    </row>
    <row r="1670" spans="2:8">
      <c r="B1670" s="157">
        <v>45114.869189814817</v>
      </c>
      <c r="C1670" s="180">
        <v>150</v>
      </c>
      <c r="D1670" s="180">
        <v>146.1</v>
      </c>
      <c r="E1670" s="180">
        <v>3.9000000000000057</v>
      </c>
      <c r="F1670" s="158" t="s">
        <v>5</v>
      </c>
      <c r="G1670" s="159"/>
      <c r="H1670" s="160">
        <v>1819400302</v>
      </c>
    </row>
    <row r="1671" spans="2:8">
      <c r="B1671" s="157">
        <v>45114.869479166664</v>
      </c>
      <c r="C1671" s="180">
        <v>500</v>
      </c>
      <c r="D1671" s="180">
        <v>489.5</v>
      </c>
      <c r="E1671" s="180">
        <v>10.5</v>
      </c>
      <c r="F1671" s="158" t="s">
        <v>6595</v>
      </c>
      <c r="G1671" s="159"/>
      <c r="H1671" s="160">
        <v>1819401069</v>
      </c>
    </row>
    <row r="1672" spans="2:8">
      <c r="B1672" s="157">
        <v>45114.87158564815</v>
      </c>
      <c r="C1672" s="180">
        <v>500</v>
      </c>
      <c r="D1672" s="180">
        <v>489.5</v>
      </c>
      <c r="E1672" s="180">
        <v>10.5</v>
      </c>
      <c r="F1672" s="158" t="s">
        <v>5</v>
      </c>
      <c r="G1672" s="159"/>
      <c r="H1672" s="160">
        <v>1819406232</v>
      </c>
    </row>
    <row r="1673" spans="2:8">
      <c r="B1673" s="157">
        <v>45114.872685185182</v>
      </c>
      <c r="C1673" s="180">
        <v>200</v>
      </c>
      <c r="D1673" s="180">
        <v>195.8</v>
      </c>
      <c r="E1673" s="180">
        <v>4.1999999999999886</v>
      </c>
      <c r="F1673" s="158" t="s">
        <v>5</v>
      </c>
      <c r="G1673" s="159"/>
      <c r="H1673" s="160">
        <v>1819408980</v>
      </c>
    </row>
    <row r="1674" spans="2:8">
      <c r="B1674" s="157">
        <v>45114.875763888886</v>
      </c>
      <c r="C1674" s="180">
        <v>500</v>
      </c>
      <c r="D1674" s="180">
        <v>489.5</v>
      </c>
      <c r="E1674" s="180">
        <v>10.5</v>
      </c>
      <c r="F1674" s="158" t="s">
        <v>6532</v>
      </c>
      <c r="G1674" s="159"/>
      <c r="H1674" s="160">
        <v>1819417365</v>
      </c>
    </row>
    <row r="1675" spans="2:8">
      <c r="B1675" s="157">
        <v>45114.878032407411</v>
      </c>
      <c r="C1675" s="180">
        <v>1000</v>
      </c>
      <c r="D1675" s="180">
        <v>979</v>
      </c>
      <c r="E1675" s="180">
        <v>21</v>
      </c>
      <c r="F1675" s="158" t="s">
        <v>5</v>
      </c>
      <c r="G1675" s="159"/>
      <c r="H1675" s="160">
        <v>1819423055</v>
      </c>
    </row>
    <row r="1676" spans="2:8">
      <c r="B1676" s="157">
        <v>45114.882569444446</v>
      </c>
      <c r="C1676" s="180">
        <v>100</v>
      </c>
      <c r="D1676" s="180">
        <v>96.1</v>
      </c>
      <c r="E1676" s="180">
        <v>3.9000000000000057</v>
      </c>
      <c r="F1676" s="158" t="s">
        <v>5</v>
      </c>
      <c r="G1676" s="159"/>
      <c r="H1676" s="160">
        <v>1819434399</v>
      </c>
    </row>
    <row r="1677" spans="2:8">
      <c r="B1677" s="157">
        <v>45114.895358796297</v>
      </c>
      <c r="C1677" s="180">
        <v>300</v>
      </c>
      <c r="D1677" s="180">
        <v>293.7</v>
      </c>
      <c r="E1677" s="180">
        <v>6.3000000000000114</v>
      </c>
      <c r="F1677" s="158" t="s">
        <v>5</v>
      </c>
      <c r="G1677" s="159"/>
      <c r="H1677" s="160">
        <v>1819466678</v>
      </c>
    </row>
    <row r="1678" spans="2:8">
      <c r="B1678" s="157">
        <v>45114.895486111112</v>
      </c>
      <c r="C1678" s="180">
        <v>200</v>
      </c>
      <c r="D1678" s="180">
        <v>195.8</v>
      </c>
      <c r="E1678" s="180">
        <v>4.1999999999999886</v>
      </c>
      <c r="F1678" s="158" t="s">
        <v>5</v>
      </c>
      <c r="G1678" s="159"/>
      <c r="H1678" s="160">
        <v>1819467075</v>
      </c>
    </row>
    <row r="1679" spans="2:8">
      <c r="B1679" s="157">
        <v>45114.904675925929</v>
      </c>
      <c r="C1679" s="180">
        <v>100</v>
      </c>
      <c r="D1679" s="180">
        <v>96.1</v>
      </c>
      <c r="E1679" s="180">
        <v>3.9000000000000057</v>
      </c>
      <c r="F1679" s="158" t="s">
        <v>5</v>
      </c>
      <c r="G1679" s="159"/>
      <c r="H1679" s="160">
        <v>1819493793</v>
      </c>
    </row>
    <row r="1680" spans="2:8">
      <c r="B1680" s="157">
        <v>45114.912314814814</v>
      </c>
      <c r="C1680" s="180">
        <v>300</v>
      </c>
      <c r="D1680" s="180">
        <v>293.7</v>
      </c>
      <c r="E1680" s="180">
        <v>6.3000000000000114</v>
      </c>
      <c r="F1680" s="158" t="s">
        <v>5</v>
      </c>
      <c r="G1680" s="159"/>
      <c r="H1680" s="160">
        <v>1819511026</v>
      </c>
    </row>
    <row r="1681" spans="2:8">
      <c r="B1681" s="157">
        <v>45114.914837962962</v>
      </c>
      <c r="C1681" s="180">
        <v>1000</v>
      </c>
      <c r="D1681" s="180">
        <v>979</v>
      </c>
      <c r="E1681" s="180">
        <v>21</v>
      </c>
      <c r="F1681" s="158" t="s">
        <v>5</v>
      </c>
      <c r="G1681" s="159"/>
      <c r="H1681" s="160">
        <v>1819516457</v>
      </c>
    </row>
    <row r="1682" spans="2:8">
      <c r="B1682" s="157">
        <v>45114.921678240738</v>
      </c>
      <c r="C1682" s="180">
        <v>300</v>
      </c>
      <c r="D1682" s="180">
        <v>293.7</v>
      </c>
      <c r="E1682" s="180">
        <v>6.3000000000000114</v>
      </c>
      <c r="F1682" s="158" t="s">
        <v>5</v>
      </c>
      <c r="G1682" s="159"/>
      <c r="H1682" s="160">
        <v>1819531483</v>
      </c>
    </row>
    <row r="1683" spans="2:8">
      <c r="B1683" s="157">
        <v>45114.924224537041</v>
      </c>
      <c r="C1683" s="180">
        <v>150</v>
      </c>
      <c r="D1683" s="180">
        <v>146.1</v>
      </c>
      <c r="E1683" s="180">
        <v>3.9000000000000057</v>
      </c>
      <c r="F1683" s="158" t="s">
        <v>5</v>
      </c>
      <c r="G1683" s="159"/>
      <c r="H1683" s="160">
        <v>1819537436</v>
      </c>
    </row>
    <row r="1684" spans="2:8">
      <c r="B1684" s="157">
        <v>45114.928229166668</v>
      </c>
      <c r="C1684" s="180">
        <v>1500</v>
      </c>
      <c r="D1684" s="180">
        <v>1468.5</v>
      </c>
      <c r="E1684" s="180">
        <v>31.5</v>
      </c>
      <c r="F1684" s="158" t="s">
        <v>6562</v>
      </c>
      <c r="G1684" s="159"/>
      <c r="H1684" s="160">
        <v>1819546032</v>
      </c>
    </row>
    <row r="1685" spans="2:8">
      <c r="B1685" s="157">
        <v>45114.929594907408</v>
      </c>
      <c r="C1685" s="180">
        <v>500</v>
      </c>
      <c r="D1685" s="180">
        <v>489.5</v>
      </c>
      <c r="E1685" s="180">
        <v>10.5</v>
      </c>
      <c r="F1685" s="158" t="s">
        <v>5</v>
      </c>
      <c r="G1685" s="159"/>
      <c r="H1685" s="160">
        <v>1819548831</v>
      </c>
    </row>
    <row r="1686" spans="2:8">
      <c r="B1686" s="157">
        <v>45114.930115740739</v>
      </c>
      <c r="C1686" s="180">
        <v>300</v>
      </c>
      <c r="D1686" s="180">
        <v>293.7</v>
      </c>
      <c r="E1686" s="180">
        <v>6.3000000000000114</v>
      </c>
      <c r="F1686" s="158" t="s">
        <v>5</v>
      </c>
      <c r="G1686" s="159"/>
      <c r="H1686" s="160">
        <v>1819550055</v>
      </c>
    </row>
    <row r="1687" spans="2:8">
      <c r="B1687" s="157">
        <v>45114.932581018518</v>
      </c>
      <c r="C1687" s="180">
        <v>150</v>
      </c>
      <c r="D1687" s="180">
        <v>146.1</v>
      </c>
      <c r="E1687" s="180">
        <v>3.9000000000000057</v>
      </c>
      <c r="F1687" s="158" t="s">
        <v>6654</v>
      </c>
      <c r="G1687" s="159"/>
      <c r="H1687" s="160">
        <v>1819555383</v>
      </c>
    </row>
    <row r="1688" spans="2:8">
      <c r="B1688" s="157">
        <v>45114.941886574074</v>
      </c>
      <c r="C1688" s="180">
        <v>500</v>
      </c>
      <c r="D1688" s="180">
        <v>489.5</v>
      </c>
      <c r="E1688" s="180">
        <v>10.5</v>
      </c>
      <c r="F1688" s="158" t="s">
        <v>5</v>
      </c>
      <c r="G1688" s="159"/>
      <c r="H1688" s="160">
        <v>1819574889</v>
      </c>
    </row>
    <row r="1689" spans="2:8">
      <c r="B1689" s="157">
        <v>45114.943032407406</v>
      </c>
      <c r="C1689" s="180">
        <v>200</v>
      </c>
      <c r="D1689" s="180">
        <v>195.8</v>
      </c>
      <c r="E1689" s="180">
        <v>4.1999999999999886</v>
      </c>
      <c r="F1689" s="158" t="s">
        <v>5</v>
      </c>
      <c r="G1689" s="159"/>
      <c r="H1689" s="160">
        <v>1819577215</v>
      </c>
    </row>
    <row r="1690" spans="2:8">
      <c r="B1690" s="157">
        <v>45114.945289351854</v>
      </c>
      <c r="C1690" s="180">
        <v>100</v>
      </c>
      <c r="D1690" s="180">
        <v>96.1</v>
      </c>
      <c r="E1690" s="180">
        <v>3.9000000000000057</v>
      </c>
      <c r="F1690" s="158" t="s">
        <v>5</v>
      </c>
      <c r="G1690" s="159"/>
      <c r="H1690" s="160">
        <v>1819581950</v>
      </c>
    </row>
    <row r="1691" spans="2:8">
      <c r="B1691" s="157">
        <v>45114.945798611108</v>
      </c>
      <c r="C1691" s="180">
        <v>3000</v>
      </c>
      <c r="D1691" s="180">
        <v>2937</v>
      </c>
      <c r="E1691" s="180">
        <v>63</v>
      </c>
      <c r="F1691" s="158" t="s">
        <v>5</v>
      </c>
      <c r="G1691" s="159"/>
      <c r="H1691" s="160">
        <v>1819583008</v>
      </c>
    </row>
    <row r="1692" spans="2:8">
      <c r="B1692" s="157">
        <v>45114.957928240743</v>
      </c>
      <c r="C1692" s="180">
        <v>100</v>
      </c>
      <c r="D1692" s="180">
        <v>96.1</v>
      </c>
      <c r="E1692" s="180">
        <v>3.9000000000000057</v>
      </c>
      <c r="F1692" s="158" t="s">
        <v>5</v>
      </c>
      <c r="G1692" s="159"/>
      <c r="H1692" s="160">
        <v>1819606355</v>
      </c>
    </row>
    <row r="1693" spans="2:8">
      <c r="B1693" s="157">
        <v>45114.959849537037</v>
      </c>
      <c r="C1693" s="180">
        <v>3000</v>
      </c>
      <c r="D1693" s="180">
        <v>2937</v>
      </c>
      <c r="E1693" s="180">
        <v>63</v>
      </c>
      <c r="F1693" s="158" t="s">
        <v>6545</v>
      </c>
      <c r="G1693" s="159"/>
      <c r="H1693" s="160">
        <v>1819610030</v>
      </c>
    </row>
    <row r="1694" spans="2:8">
      <c r="B1694" s="157">
        <v>45114.960995370369</v>
      </c>
      <c r="C1694" s="180">
        <v>300</v>
      </c>
      <c r="D1694" s="180">
        <v>293.7</v>
      </c>
      <c r="E1694" s="180">
        <v>6.3000000000000114</v>
      </c>
      <c r="F1694" s="158" t="s">
        <v>5</v>
      </c>
      <c r="G1694" s="159"/>
      <c r="H1694" s="160">
        <v>1819612083</v>
      </c>
    </row>
    <row r="1695" spans="2:8">
      <c r="B1695" s="157">
        <v>45114.962372685186</v>
      </c>
      <c r="C1695" s="180">
        <v>300</v>
      </c>
      <c r="D1695" s="180">
        <v>293.7</v>
      </c>
      <c r="E1695" s="180">
        <v>6.3000000000000114</v>
      </c>
      <c r="F1695" s="158" t="s">
        <v>5</v>
      </c>
      <c r="G1695" s="159"/>
      <c r="H1695" s="160">
        <v>1819614725</v>
      </c>
    </row>
    <row r="1696" spans="2:8">
      <c r="B1696" s="157">
        <v>45114.971956018519</v>
      </c>
      <c r="C1696" s="180">
        <v>1500</v>
      </c>
      <c r="D1696" s="180">
        <v>1468.5</v>
      </c>
      <c r="E1696" s="180">
        <v>31.5</v>
      </c>
      <c r="F1696" s="158" t="s">
        <v>5</v>
      </c>
      <c r="G1696" s="159"/>
      <c r="H1696" s="160">
        <v>1819632427</v>
      </c>
    </row>
    <row r="1697" spans="2:8">
      <c r="B1697" s="157">
        <v>45114.974039351851</v>
      </c>
      <c r="C1697" s="180">
        <v>1000</v>
      </c>
      <c r="D1697" s="180">
        <v>979</v>
      </c>
      <c r="E1697" s="180">
        <v>21</v>
      </c>
      <c r="F1697" s="158" t="s">
        <v>5</v>
      </c>
      <c r="G1697" s="159"/>
      <c r="H1697" s="160">
        <v>1819636333</v>
      </c>
    </row>
    <row r="1698" spans="2:8">
      <c r="B1698" s="157">
        <v>45114.979004629633</v>
      </c>
      <c r="C1698" s="180">
        <v>300</v>
      </c>
      <c r="D1698" s="180">
        <v>293.7</v>
      </c>
      <c r="E1698" s="180">
        <v>6.3000000000000114</v>
      </c>
      <c r="F1698" s="158" t="s">
        <v>5</v>
      </c>
      <c r="G1698" s="159"/>
      <c r="H1698" s="160">
        <v>1819645133</v>
      </c>
    </row>
    <row r="1699" spans="2:8">
      <c r="B1699" s="157">
        <v>45114.979594907411</v>
      </c>
      <c r="C1699" s="180">
        <v>100</v>
      </c>
      <c r="D1699" s="180">
        <v>96.1</v>
      </c>
      <c r="E1699" s="180">
        <v>3.9000000000000057</v>
      </c>
      <c r="F1699" s="158" t="s">
        <v>5</v>
      </c>
      <c r="G1699" s="159"/>
      <c r="H1699" s="160">
        <v>1819646191</v>
      </c>
    </row>
    <row r="1700" spans="2:8">
      <c r="B1700" s="157">
        <v>45114.981087962966</v>
      </c>
      <c r="C1700" s="180">
        <v>300</v>
      </c>
      <c r="D1700" s="180">
        <v>293.7</v>
      </c>
      <c r="E1700" s="180">
        <v>6.3000000000000114</v>
      </c>
      <c r="F1700" s="158" t="s">
        <v>5</v>
      </c>
      <c r="G1700" s="159"/>
      <c r="H1700" s="160">
        <v>1819648722</v>
      </c>
    </row>
    <row r="1701" spans="2:8">
      <c r="B1701" s="157">
        <v>45114.984907407408</v>
      </c>
      <c r="C1701" s="180">
        <v>750</v>
      </c>
      <c r="D1701" s="180">
        <v>734.25</v>
      </c>
      <c r="E1701" s="180">
        <v>15.75</v>
      </c>
      <c r="F1701" s="158" t="s">
        <v>6580</v>
      </c>
      <c r="G1701" s="159" t="s">
        <v>6640</v>
      </c>
      <c r="H1701" s="160">
        <v>1819655151</v>
      </c>
    </row>
    <row r="1702" spans="2:8">
      <c r="B1702" s="157">
        <v>45114.987303240741</v>
      </c>
      <c r="C1702" s="180">
        <v>100</v>
      </c>
      <c r="D1702" s="180">
        <v>96.1</v>
      </c>
      <c r="E1702" s="180">
        <v>3.9000000000000057</v>
      </c>
      <c r="F1702" s="158" t="s">
        <v>5</v>
      </c>
      <c r="G1702" s="159"/>
      <c r="H1702" s="160">
        <v>1819659809</v>
      </c>
    </row>
    <row r="1703" spans="2:8">
      <c r="B1703" s="157">
        <v>45114.989236111112</v>
      </c>
      <c r="C1703" s="180">
        <v>200</v>
      </c>
      <c r="D1703" s="180">
        <v>195.8</v>
      </c>
      <c r="E1703" s="180">
        <v>4.1999999999999886</v>
      </c>
      <c r="F1703" s="158" t="s">
        <v>6536</v>
      </c>
      <c r="G1703" s="159"/>
      <c r="H1703" s="160">
        <v>1819662834</v>
      </c>
    </row>
    <row r="1704" spans="2:8">
      <c r="B1704" s="157">
        <v>45114.989930555559</v>
      </c>
      <c r="C1704" s="180">
        <v>1000</v>
      </c>
      <c r="D1704" s="180">
        <v>979</v>
      </c>
      <c r="E1704" s="180">
        <v>21</v>
      </c>
      <c r="F1704" s="158" t="s">
        <v>6548</v>
      </c>
      <c r="G1704" s="159"/>
      <c r="H1704" s="160">
        <v>1819663947</v>
      </c>
    </row>
    <row r="1705" spans="2:8">
      <c r="B1705" s="157">
        <v>45114.991284722222</v>
      </c>
      <c r="C1705" s="180">
        <v>1000</v>
      </c>
      <c r="D1705" s="180">
        <v>979</v>
      </c>
      <c r="E1705" s="180">
        <v>21</v>
      </c>
      <c r="F1705" s="158" t="s">
        <v>5</v>
      </c>
      <c r="G1705" s="159"/>
      <c r="H1705" s="160">
        <v>1819666182</v>
      </c>
    </row>
    <row r="1706" spans="2:8">
      <c r="B1706" s="157">
        <v>45115.001655092594</v>
      </c>
      <c r="C1706" s="180">
        <v>300</v>
      </c>
      <c r="D1706" s="180">
        <v>293.7</v>
      </c>
      <c r="E1706" s="180">
        <v>6.3000000000000114</v>
      </c>
      <c r="F1706" s="158" t="s">
        <v>6563</v>
      </c>
      <c r="G1706" s="159"/>
      <c r="H1706" s="160">
        <v>1819684271</v>
      </c>
    </row>
    <row r="1707" spans="2:8">
      <c r="B1707" s="157">
        <v>45115.006319444445</v>
      </c>
      <c r="C1707" s="180">
        <v>300</v>
      </c>
      <c r="D1707" s="180">
        <v>293.7</v>
      </c>
      <c r="E1707" s="180">
        <v>6.3000000000000114</v>
      </c>
      <c r="F1707" s="158" t="s">
        <v>5</v>
      </c>
      <c r="G1707" s="159"/>
      <c r="H1707" s="160">
        <v>1819693415</v>
      </c>
    </row>
    <row r="1708" spans="2:8">
      <c r="B1708" s="157">
        <v>45115.00990740741</v>
      </c>
      <c r="C1708" s="180">
        <v>1000</v>
      </c>
      <c r="D1708" s="180">
        <v>979</v>
      </c>
      <c r="E1708" s="180">
        <v>21</v>
      </c>
      <c r="F1708" s="158" t="s">
        <v>5</v>
      </c>
      <c r="G1708" s="159"/>
      <c r="H1708" s="160">
        <v>1819700383</v>
      </c>
    </row>
    <row r="1709" spans="2:8">
      <c r="B1709" s="157">
        <v>45115.023252314815</v>
      </c>
      <c r="C1709" s="180">
        <v>100</v>
      </c>
      <c r="D1709" s="180">
        <v>96.1</v>
      </c>
      <c r="E1709" s="180">
        <v>3.9000000000000057</v>
      </c>
      <c r="F1709" s="158" t="s">
        <v>6548</v>
      </c>
      <c r="G1709" s="159"/>
      <c r="H1709" s="160">
        <v>1819724242</v>
      </c>
    </row>
    <row r="1710" spans="2:8">
      <c r="B1710" s="157">
        <v>45115.037152777775</v>
      </c>
      <c r="C1710" s="180">
        <v>1000</v>
      </c>
      <c r="D1710" s="180">
        <v>979</v>
      </c>
      <c r="E1710" s="180">
        <v>21</v>
      </c>
      <c r="F1710" s="158" t="s">
        <v>5</v>
      </c>
      <c r="G1710" s="159"/>
      <c r="H1710" s="160">
        <v>1819746952</v>
      </c>
    </row>
    <row r="1711" spans="2:8">
      <c r="B1711" s="157">
        <v>45115.066238425927</v>
      </c>
      <c r="C1711" s="180">
        <v>2000</v>
      </c>
      <c r="D1711" s="180">
        <v>1958</v>
      </c>
      <c r="E1711" s="180">
        <v>42</v>
      </c>
      <c r="F1711" s="158" t="s">
        <v>5</v>
      </c>
      <c r="G1711" s="159"/>
      <c r="H1711" s="160">
        <v>1819792840</v>
      </c>
    </row>
    <row r="1712" spans="2:8">
      <c r="B1712" s="157">
        <v>45115.099490740744</v>
      </c>
      <c r="C1712" s="180">
        <v>500</v>
      </c>
      <c r="D1712" s="180">
        <v>489.5</v>
      </c>
      <c r="E1712" s="180">
        <v>10.5</v>
      </c>
      <c r="F1712" s="158" t="s">
        <v>6682</v>
      </c>
      <c r="G1712" s="159"/>
      <c r="H1712" s="160">
        <v>1819835382</v>
      </c>
    </row>
    <row r="1713" spans="2:8">
      <c r="B1713" s="157">
        <v>45115.099768518521</v>
      </c>
      <c r="C1713" s="180">
        <v>100</v>
      </c>
      <c r="D1713" s="180">
        <v>96.1</v>
      </c>
      <c r="E1713" s="180">
        <v>3.9000000000000057</v>
      </c>
      <c r="F1713" s="158" t="s">
        <v>5</v>
      </c>
      <c r="G1713" s="159"/>
      <c r="H1713" s="160">
        <v>1819835696</v>
      </c>
    </row>
    <row r="1714" spans="2:8">
      <c r="B1714" s="157">
        <v>45115.131574074076</v>
      </c>
      <c r="C1714" s="180">
        <v>150</v>
      </c>
      <c r="D1714" s="180">
        <v>146.1</v>
      </c>
      <c r="E1714" s="180">
        <v>3.9000000000000057</v>
      </c>
      <c r="F1714" s="158" t="s">
        <v>5</v>
      </c>
      <c r="G1714" s="159"/>
      <c r="H1714" s="160">
        <v>1819875439</v>
      </c>
    </row>
    <row r="1715" spans="2:8">
      <c r="B1715" s="157">
        <v>45115.137175925927</v>
      </c>
      <c r="C1715" s="180">
        <v>300</v>
      </c>
      <c r="D1715" s="180">
        <v>293.7</v>
      </c>
      <c r="E1715" s="180">
        <v>6.3000000000000114</v>
      </c>
      <c r="F1715" s="158" t="s">
        <v>5</v>
      </c>
      <c r="G1715" s="159"/>
      <c r="H1715" s="160">
        <v>1819882275</v>
      </c>
    </row>
    <row r="1716" spans="2:8">
      <c r="B1716" s="157">
        <v>45115.208449074074</v>
      </c>
      <c r="C1716" s="180">
        <v>1500</v>
      </c>
      <c r="D1716" s="180">
        <v>1468.5</v>
      </c>
      <c r="E1716" s="180">
        <v>31.5</v>
      </c>
      <c r="F1716" s="158" t="s">
        <v>5</v>
      </c>
      <c r="G1716" s="159"/>
      <c r="H1716" s="160">
        <v>1819952164</v>
      </c>
    </row>
    <row r="1717" spans="2:8">
      <c r="B1717" s="157">
        <v>45115.303472222222</v>
      </c>
      <c r="C1717" s="180">
        <v>100</v>
      </c>
      <c r="D1717" s="180">
        <v>96.1</v>
      </c>
      <c r="E1717" s="180">
        <v>3.9000000000000057</v>
      </c>
      <c r="F1717" s="158" t="s">
        <v>6541</v>
      </c>
      <c r="G1717" s="159"/>
      <c r="H1717" s="160">
        <v>1820022441</v>
      </c>
    </row>
    <row r="1718" spans="2:8">
      <c r="B1718" s="157">
        <v>45115.319293981483</v>
      </c>
      <c r="C1718" s="180">
        <v>100</v>
      </c>
      <c r="D1718" s="180">
        <v>96.1</v>
      </c>
      <c r="E1718" s="180">
        <v>3.9000000000000057</v>
      </c>
      <c r="F1718" s="158" t="s">
        <v>5</v>
      </c>
      <c r="G1718" s="159"/>
      <c r="H1718" s="160">
        <v>1820036117</v>
      </c>
    </row>
    <row r="1719" spans="2:8">
      <c r="B1719" s="157">
        <v>45115.351203703707</v>
      </c>
      <c r="C1719" s="180">
        <v>2000</v>
      </c>
      <c r="D1719" s="180">
        <v>1958</v>
      </c>
      <c r="E1719" s="180">
        <v>42</v>
      </c>
      <c r="F1719" s="158" t="s">
        <v>5</v>
      </c>
      <c r="G1719" s="159"/>
      <c r="H1719" s="160">
        <v>1820073288</v>
      </c>
    </row>
    <row r="1720" spans="2:8">
      <c r="B1720" s="157">
        <v>45115.351527777777</v>
      </c>
      <c r="C1720" s="180">
        <v>1000</v>
      </c>
      <c r="D1720" s="180">
        <v>979</v>
      </c>
      <c r="E1720" s="180">
        <v>21</v>
      </c>
      <c r="F1720" s="158" t="s">
        <v>5</v>
      </c>
      <c r="G1720" s="159"/>
      <c r="H1720" s="160">
        <v>1820073687</v>
      </c>
    </row>
    <row r="1721" spans="2:8">
      <c r="B1721" s="157">
        <v>45115.356064814812</v>
      </c>
      <c r="C1721" s="180">
        <v>13000</v>
      </c>
      <c r="D1721" s="180">
        <v>12727</v>
      </c>
      <c r="E1721" s="180">
        <v>273</v>
      </c>
      <c r="F1721" s="158" t="s">
        <v>6532</v>
      </c>
      <c r="G1721" s="159"/>
      <c r="H1721" s="160">
        <v>1820079433</v>
      </c>
    </row>
    <row r="1722" spans="2:8">
      <c r="B1722" s="157">
        <v>45115.356296296297</v>
      </c>
      <c r="C1722" s="180">
        <v>100</v>
      </c>
      <c r="D1722" s="180">
        <v>96.1</v>
      </c>
      <c r="E1722" s="180">
        <v>3.9000000000000057</v>
      </c>
      <c r="F1722" s="158" t="s">
        <v>6546</v>
      </c>
      <c r="G1722" s="159"/>
      <c r="H1722" s="160">
        <v>1820079721</v>
      </c>
    </row>
    <row r="1723" spans="2:8">
      <c r="B1723" s="157">
        <v>45115.366168981483</v>
      </c>
      <c r="C1723" s="180">
        <v>200</v>
      </c>
      <c r="D1723" s="180">
        <v>195.8</v>
      </c>
      <c r="E1723" s="180">
        <v>4.1999999999999886</v>
      </c>
      <c r="F1723" s="158" t="s">
        <v>5</v>
      </c>
      <c r="G1723" s="159"/>
      <c r="H1723" s="160">
        <v>1820092815</v>
      </c>
    </row>
    <row r="1724" spans="2:8">
      <c r="B1724" s="157">
        <v>45115.372511574074</v>
      </c>
      <c r="C1724" s="180">
        <v>1000</v>
      </c>
      <c r="D1724" s="180">
        <v>979</v>
      </c>
      <c r="E1724" s="180">
        <v>21</v>
      </c>
      <c r="F1724" s="158" t="s">
        <v>5</v>
      </c>
      <c r="G1724" s="159"/>
      <c r="H1724" s="160">
        <v>1820102162</v>
      </c>
    </row>
    <row r="1725" spans="2:8">
      <c r="B1725" s="157">
        <v>45115.376759259256</v>
      </c>
      <c r="C1725" s="180">
        <v>200</v>
      </c>
      <c r="D1725" s="180">
        <v>195.8</v>
      </c>
      <c r="E1725" s="180">
        <v>4.1999999999999886</v>
      </c>
      <c r="F1725" s="158" t="s">
        <v>5</v>
      </c>
      <c r="G1725" s="159"/>
      <c r="H1725" s="160">
        <v>1820108290</v>
      </c>
    </row>
    <row r="1726" spans="2:8">
      <c r="B1726" s="157">
        <v>45115.380150462966</v>
      </c>
      <c r="C1726" s="180">
        <v>500</v>
      </c>
      <c r="D1726" s="180">
        <v>489.5</v>
      </c>
      <c r="E1726" s="180">
        <v>10.5</v>
      </c>
      <c r="F1726" s="158" t="s">
        <v>5</v>
      </c>
      <c r="G1726" s="159"/>
      <c r="H1726" s="160">
        <v>1820113191</v>
      </c>
    </row>
    <row r="1727" spans="2:8">
      <c r="B1727" s="157">
        <v>45115.39702546296</v>
      </c>
      <c r="C1727" s="180">
        <v>500</v>
      </c>
      <c r="D1727" s="180">
        <v>489.5</v>
      </c>
      <c r="E1727" s="180">
        <v>10.5</v>
      </c>
      <c r="F1727" s="158" t="s">
        <v>6604</v>
      </c>
      <c r="G1727" s="159"/>
      <c r="H1727" s="160">
        <v>1820138846</v>
      </c>
    </row>
    <row r="1728" spans="2:8">
      <c r="B1728" s="157">
        <v>45115.406122685185</v>
      </c>
      <c r="C1728" s="180">
        <v>300</v>
      </c>
      <c r="D1728" s="180">
        <v>293.7</v>
      </c>
      <c r="E1728" s="180">
        <v>6.3000000000000114</v>
      </c>
      <c r="F1728" s="158" t="s">
        <v>5</v>
      </c>
      <c r="G1728" s="159"/>
      <c r="H1728" s="160">
        <v>1820153295</v>
      </c>
    </row>
    <row r="1729" spans="2:8">
      <c r="B1729" s="157">
        <v>45115.406828703701</v>
      </c>
      <c r="C1729" s="180">
        <v>5000</v>
      </c>
      <c r="D1729" s="180">
        <v>4895</v>
      </c>
      <c r="E1729" s="180">
        <v>105</v>
      </c>
      <c r="F1729" s="158" t="s">
        <v>5</v>
      </c>
      <c r="G1729" s="159"/>
      <c r="H1729" s="160">
        <v>1820154472</v>
      </c>
    </row>
    <row r="1730" spans="2:8">
      <c r="B1730" s="157">
        <v>45115.410509259258</v>
      </c>
      <c r="C1730" s="180">
        <v>50</v>
      </c>
      <c r="D1730" s="180">
        <v>46.1</v>
      </c>
      <c r="E1730" s="180">
        <v>3.8999999999999986</v>
      </c>
      <c r="F1730" s="158" t="s">
        <v>6532</v>
      </c>
      <c r="G1730" s="159"/>
      <c r="H1730" s="160">
        <v>1820160645</v>
      </c>
    </row>
    <row r="1731" spans="2:8">
      <c r="B1731" s="157">
        <v>45115.413182870368</v>
      </c>
      <c r="C1731" s="180">
        <v>1000</v>
      </c>
      <c r="D1731" s="180">
        <v>979</v>
      </c>
      <c r="E1731" s="180">
        <v>21</v>
      </c>
      <c r="F1731" s="158" t="s">
        <v>5</v>
      </c>
      <c r="G1731" s="159"/>
      <c r="H1731" s="160">
        <v>1820164945</v>
      </c>
    </row>
    <row r="1732" spans="2:8">
      <c r="B1732" s="157">
        <v>45115.423402777778</v>
      </c>
      <c r="C1732" s="180">
        <v>25000</v>
      </c>
      <c r="D1732" s="180">
        <v>24475</v>
      </c>
      <c r="E1732" s="180">
        <v>525</v>
      </c>
      <c r="F1732" s="158" t="s">
        <v>10573</v>
      </c>
      <c r="G1732" s="159"/>
      <c r="H1732" s="160">
        <v>1820181644</v>
      </c>
    </row>
    <row r="1733" spans="2:8">
      <c r="B1733" s="157">
        <v>45115.425416666665</v>
      </c>
      <c r="C1733" s="180">
        <v>200</v>
      </c>
      <c r="D1733" s="180">
        <v>195.8</v>
      </c>
      <c r="E1733" s="180">
        <v>4.1999999999999886</v>
      </c>
      <c r="F1733" s="158" t="s">
        <v>5</v>
      </c>
      <c r="G1733" s="159"/>
      <c r="H1733" s="160">
        <v>1820184816</v>
      </c>
    </row>
    <row r="1734" spans="2:8">
      <c r="B1734" s="157">
        <v>45115.427025462966</v>
      </c>
      <c r="C1734" s="180">
        <v>800</v>
      </c>
      <c r="D1734" s="180">
        <v>783.2</v>
      </c>
      <c r="E1734" s="180">
        <v>16.799999999999955</v>
      </c>
      <c r="F1734" s="158" t="s">
        <v>6562</v>
      </c>
      <c r="G1734" s="159"/>
      <c r="H1734" s="160">
        <v>1820187451</v>
      </c>
    </row>
    <row r="1735" spans="2:8">
      <c r="B1735" s="157">
        <v>45115.429224537038</v>
      </c>
      <c r="C1735" s="180">
        <v>50</v>
      </c>
      <c r="D1735" s="180">
        <v>46.1</v>
      </c>
      <c r="E1735" s="180">
        <v>3.8999999999999986</v>
      </c>
      <c r="F1735" s="158" t="s">
        <v>5</v>
      </c>
      <c r="G1735" s="159"/>
      <c r="H1735" s="160">
        <v>1820191197</v>
      </c>
    </row>
    <row r="1736" spans="2:8">
      <c r="B1736" s="157">
        <v>45115.433229166665</v>
      </c>
      <c r="C1736" s="180">
        <v>5000</v>
      </c>
      <c r="D1736" s="180">
        <v>4895</v>
      </c>
      <c r="E1736" s="180">
        <v>105</v>
      </c>
      <c r="F1736" s="158" t="s">
        <v>10574</v>
      </c>
      <c r="G1736" s="159"/>
      <c r="H1736" s="160">
        <v>1820197737</v>
      </c>
    </row>
    <row r="1737" spans="2:8">
      <c r="B1737" s="157">
        <v>45115.43513888889</v>
      </c>
      <c r="C1737" s="180">
        <v>500</v>
      </c>
      <c r="D1737" s="180">
        <v>489.5</v>
      </c>
      <c r="E1737" s="180">
        <v>10.5</v>
      </c>
      <c r="F1737" s="158" t="s">
        <v>5</v>
      </c>
      <c r="G1737" s="159"/>
      <c r="H1737" s="160">
        <v>1820201398</v>
      </c>
    </row>
    <row r="1738" spans="2:8">
      <c r="B1738" s="157">
        <v>45115.435810185183</v>
      </c>
      <c r="C1738" s="180">
        <v>5000</v>
      </c>
      <c r="D1738" s="180">
        <v>4895</v>
      </c>
      <c r="E1738" s="180">
        <v>105</v>
      </c>
      <c r="F1738" s="158" t="s">
        <v>10574</v>
      </c>
      <c r="G1738" s="159"/>
      <c r="H1738" s="160">
        <v>1820202886</v>
      </c>
    </row>
    <row r="1739" spans="2:8">
      <c r="B1739" s="157">
        <v>45115.437349537038</v>
      </c>
      <c r="C1739" s="180">
        <v>100</v>
      </c>
      <c r="D1739" s="180">
        <v>96.1</v>
      </c>
      <c r="E1739" s="180">
        <v>3.9000000000000057</v>
      </c>
      <c r="F1739" s="158" t="s">
        <v>5</v>
      </c>
      <c r="G1739" s="159"/>
      <c r="H1739" s="160">
        <v>1820206476</v>
      </c>
    </row>
    <row r="1740" spans="2:8">
      <c r="B1740" s="157">
        <v>45115.457037037035</v>
      </c>
      <c r="C1740" s="180">
        <v>500</v>
      </c>
      <c r="D1740" s="180">
        <v>489.5</v>
      </c>
      <c r="E1740" s="180">
        <v>10.5</v>
      </c>
      <c r="F1740" s="158" t="s">
        <v>10575</v>
      </c>
      <c r="G1740" s="159"/>
      <c r="H1740" s="160">
        <v>1820243709</v>
      </c>
    </row>
    <row r="1741" spans="2:8">
      <c r="B1741" s="157">
        <v>45115.458668981482</v>
      </c>
      <c r="C1741" s="180">
        <v>400</v>
      </c>
      <c r="D1741" s="180">
        <v>391.6</v>
      </c>
      <c r="E1741" s="180">
        <v>8.3999999999999773</v>
      </c>
      <c r="F1741" s="158" t="s">
        <v>6561</v>
      </c>
      <c r="G1741" s="159"/>
      <c r="H1741" s="160">
        <v>1820246667</v>
      </c>
    </row>
    <row r="1742" spans="2:8">
      <c r="B1742" s="157">
        <v>45115.459004629629</v>
      </c>
      <c r="C1742" s="180">
        <v>1000</v>
      </c>
      <c r="D1742" s="180">
        <v>979</v>
      </c>
      <c r="E1742" s="180">
        <v>21</v>
      </c>
      <c r="F1742" s="158" t="s">
        <v>6539</v>
      </c>
      <c r="G1742" s="159" t="s">
        <v>6650</v>
      </c>
      <c r="H1742" s="160">
        <v>1820247332</v>
      </c>
    </row>
    <row r="1743" spans="2:8">
      <c r="B1743" s="157">
        <v>45115.459641203706</v>
      </c>
      <c r="C1743" s="180">
        <v>1000</v>
      </c>
      <c r="D1743" s="180">
        <v>979</v>
      </c>
      <c r="E1743" s="180">
        <v>21</v>
      </c>
      <c r="F1743" s="158" t="s">
        <v>5</v>
      </c>
      <c r="G1743" s="159"/>
      <c r="H1743" s="160">
        <v>1820248532</v>
      </c>
    </row>
    <row r="1744" spans="2:8">
      <c r="B1744" s="157">
        <v>45115.461539351854</v>
      </c>
      <c r="C1744" s="180">
        <v>100</v>
      </c>
      <c r="D1744" s="180">
        <v>96.1</v>
      </c>
      <c r="E1744" s="180">
        <v>3.9000000000000057</v>
      </c>
      <c r="F1744" s="158" t="s">
        <v>6543</v>
      </c>
      <c r="G1744" s="159"/>
      <c r="H1744" s="160">
        <v>1820251717</v>
      </c>
    </row>
    <row r="1745" spans="2:8">
      <c r="B1745" s="157">
        <v>45115.46261574074</v>
      </c>
      <c r="C1745" s="180">
        <v>100</v>
      </c>
      <c r="D1745" s="180">
        <v>96.1</v>
      </c>
      <c r="E1745" s="180">
        <v>3.9000000000000057</v>
      </c>
      <c r="F1745" s="158" t="s">
        <v>5</v>
      </c>
      <c r="G1745" s="159"/>
      <c r="H1745" s="160">
        <v>1820253768</v>
      </c>
    </row>
    <row r="1746" spans="2:8">
      <c r="B1746" s="157">
        <v>45115.464155092595</v>
      </c>
      <c r="C1746" s="180">
        <v>1000</v>
      </c>
      <c r="D1746" s="180">
        <v>979</v>
      </c>
      <c r="E1746" s="180">
        <v>21</v>
      </c>
      <c r="F1746" s="158" t="s">
        <v>10576</v>
      </c>
      <c r="G1746" s="159"/>
      <c r="H1746" s="160">
        <v>1820256384</v>
      </c>
    </row>
    <row r="1747" spans="2:8">
      <c r="B1747" s="157">
        <v>45115.465208333335</v>
      </c>
      <c r="C1747" s="180">
        <v>300</v>
      </c>
      <c r="D1747" s="180">
        <v>293.7</v>
      </c>
      <c r="E1747" s="180">
        <v>6.3000000000000114</v>
      </c>
      <c r="F1747" s="158" t="s">
        <v>5</v>
      </c>
      <c r="G1747" s="159"/>
      <c r="H1747" s="160">
        <v>1820258228</v>
      </c>
    </row>
    <row r="1748" spans="2:8">
      <c r="B1748" s="157">
        <v>45115.470011574071</v>
      </c>
      <c r="C1748" s="180">
        <v>500</v>
      </c>
      <c r="D1748" s="180">
        <v>489.5</v>
      </c>
      <c r="E1748" s="180">
        <v>10.5</v>
      </c>
      <c r="F1748" s="158" t="s">
        <v>10577</v>
      </c>
      <c r="G1748" s="159"/>
      <c r="H1748" s="160">
        <v>1820266753</v>
      </c>
    </row>
    <row r="1749" spans="2:8">
      <c r="B1749" s="157">
        <v>45115.473020833335</v>
      </c>
      <c r="C1749" s="180">
        <v>150</v>
      </c>
      <c r="D1749" s="180">
        <v>146.1</v>
      </c>
      <c r="E1749" s="180">
        <v>3.9000000000000057</v>
      </c>
      <c r="F1749" s="158" t="s">
        <v>5</v>
      </c>
      <c r="G1749" s="159"/>
      <c r="H1749" s="160">
        <v>1820271924</v>
      </c>
    </row>
    <row r="1750" spans="2:8">
      <c r="B1750" s="157">
        <v>45115.475972222222</v>
      </c>
      <c r="C1750" s="180">
        <v>2000</v>
      </c>
      <c r="D1750" s="180">
        <v>1958</v>
      </c>
      <c r="E1750" s="180">
        <v>42</v>
      </c>
      <c r="F1750" s="158" t="s">
        <v>5</v>
      </c>
      <c r="G1750" s="159"/>
      <c r="H1750" s="160">
        <v>1820277094</v>
      </c>
    </row>
    <row r="1751" spans="2:8">
      <c r="B1751" s="157">
        <v>45115.476168981484</v>
      </c>
      <c r="C1751" s="180">
        <v>100</v>
      </c>
      <c r="D1751" s="180">
        <v>96.1</v>
      </c>
      <c r="E1751" s="180">
        <v>3.9000000000000057</v>
      </c>
      <c r="F1751" s="158" t="s">
        <v>5</v>
      </c>
      <c r="G1751" s="159"/>
      <c r="H1751" s="160">
        <v>1820277427</v>
      </c>
    </row>
    <row r="1752" spans="2:8">
      <c r="B1752" s="157">
        <v>45115.476226851853</v>
      </c>
      <c r="C1752" s="180">
        <v>100</v>
      </c>
      <c r="D1752" s="180">
        <v>96.1</v>
      </c>
      <c r="E1752" s="180">
        <v>3.9000000000000057</v>
      </c>
      <c r="F1752" s="158" t="s">
        <v>5</v>
      </c>
      <c r="G1752" s="159"/>
      <c r="H1752" s="160">
        <v>1820277537</v>
      </c>
    </row>
    <row r="1753" spans="2:8">
      <c r="B1753" s="157">
        <v>45115.476689814815</v>
      </c>
      <c r="C1753" s="180">
        <v>500</v>
      </c>
      <c r="D1753" s="180">
        <v>489.5</v>
      </c>
      <c r="E1753" s="180">
        <v>10.5</v>
      </c>
      <c r="F1753" s="158" t="s">
        <v>5</v>
      </c>
      <c r="G1753" s="159"/>
      <c r="H1753" s="160">
        <v>1820278351</v>
      </c>
    </row>
    <row r="1754" spans="2:8">
      <c r="B1754" s="157">
        <v>45115.480069444442</v>
      </c>
      <c r="C1754" s="180">
        <v>300</v>
      </c>
      <c r="D1754" s="180">
        <v>293.7</v>
      </c>
      <c r="E1754" s="180">
        <v>6.3000000000000114</v>
      </c>
      <c r="F1754" s="158" t="s">
        <v>5</v>
      </c>
      <c r="G1754" s="159"/>
      <c r="H1754" s="160">
        <v>1820284239</v>
      </c>
    </row>
    <row r="1755" spans="2:8">
      <c r="B1755" s="157">
        <v>45115.481678240743</v>
      </c>
      <c r="C1755" s="180">
        <v>100</v>
      </c>
      <c r="D1755" s="180">
        <v>96.1</v>
      </c>
      <c r="E1755" s="180">
        <v>3.9000000000000057</v>
      </c>
      <c r="F1755" s="158" t="s">
        <v>5</v>
      </c>
      <c r="G1755" s="159"/>
      <c r="H1755" s="160">
        <v>1820286953</v>
      </c>
    </row>
    <row r="1756" spans="2:8">
      <c r="B1756" s="157">
        <v>45115.486585648148</v>
      </c>
      <c r="C1756" s="180">
        <v>100</v>
      </c>
      <c r="D1756" s="180">
        <v>96.1</v>
      </c>
      <c r="E1756" s="180">
        <v>3.9000000000000057</v>
      </c>
      <c r="F1756" s="158" t="s">
        <v>5</v>
      </c>
      <c r="G1756" s="159"/>
      <c r="H1756" s="160">
        <v>1820295728</v>
      </c>
    </row>
    <row r="1757" spans="2:8">
      <c r="B1757" s="157">
        <v>45115.486921296295</v>
      </c>
      <c r="C1757" s="180">
        <v>5000</v>
      </c>
      <c r="D1757" s="180">
        <v>4895</v>
      </c>
      <c r="E1757" s="180">
        <v>105</v>
      </c>
      <c r="F1757" s="158" t="s">
        <v>5</v>
      </c>
      <c r="G1757" s="159"/>
      <c r="H1757" s="160">
        <v>1820296362</v>
      </c>
    </row>
    <row r="1758" spans="2:8">
      <c r="B1758" s="157">
        <v>45115.488645833335</v>
      </c>
      <c r="C1758" s="180">
        <v>200</v>
      </c>
      <c r="D1758" s="180">
        <v>195.8</v>
      </c>
      <c r="E1758" s="180">
        <v>4.1999999999999886</v>
      </c>
      <c r="F1758" s="158" t="s">
        <v>5</v>
      </c>
      <c r="G1758" s="159"/>
      <c r="H1758" s="160">
        <v>1820299369</v>
      </c>
    </row>
    <row r="1759" spans="2:8">
      <c r="B1759" s="157">
        <v>45115.490740740737</v>
      </c>
      <c r="C1759" s="180">
        <v>500</v>
      </c>
      <c r="D1759" s="180">
        <v>489.5</v>
      </c>
      <c r="E1759" s="180">
        <v>10.5</v>
      </c>
      <c r="F1759" s="158" t="s">
        <v>6561</v>
      </c>
      <c r="G1759" s="159"/>
      <c r="H1759" s="160">
        <v>1820303027</v>
      </c>
    </row>
    <row r="1760" spans="2:8">
      <c r="B1760" s="157">
        <v>45115.494143518517</v>
      </c>
      <c r="C1760" s="180">
        <v>500</v>
      </c>
      <c r="D1760" s="180">
        <v>489.5</v>
      </c>
      <c r="E1760" s="180">
        <v>10.5</v>
      </c>
      <c r="F1760" s="158" t="s">
        <v>6608</v>
      </c>
      <c r="G1760" s="159"/>
      <c r="H1760" s="160">
        <v>1820309569</v>
      </c>
    </row>
    <row r="1761" spans="2:8">
      <c r="B1761" s="157">
        <v>45115.495752314811</v>
      </c>
      <c r="C1761" s="180">
        <v>300</v>
      </c>
      <c r="D1761" s="180">
        <v>293.7</v>
      </c>
      <c r="E1761" s="180">
        <v>6.3000000000000114</v>
      </c>
      <c r="F1761" s="158" t="s">
        <v>5</v>
      </c>
      <c r="G1761" s="159"/>
      <c r="H1761" s="160">
        <v>1820312377</v>
      </c>
    </row>
    <row r="1762" spans="2:8">
      <c r="B1762" s="157">
        <v>45115.497407407405</v>
      </c>
      <c r="C1762" s="180">
        <v>500</v>
      </c>
      <c r="D1762" s="180">
        <v>489.5</v>
      </c>
      <c r="E1762" s="180">
        <v>10.5</v>
      </c>
      <c r="F1762" s="158" t="s">
        <v>6576</v>
      </c>
      <c r="G1762" s="159"/>
      <c r="H1762" s="160">
        <v>1820315484</v>
      </c>
    </row>
    <row r="1763" spans="2:8">
      <c r="B1763" s="157">
        <v>45115.497743055559</v>
      </c>
      <c r="C1763" s="180">
        <v>1000</v>
      </c>
      <c r="D1763" s="180">
        <v>979</v>
      </c>
      <c r="E1763" s="180">
        <v>21</v>
      </c>
      <c r="F1763" s="158" t="s">
        <v>5</v>
      </c>
      <c r="G1763" s="159"/>
      <c r="H1763" s="160">
        <v>1820316068</v>
      </c>
    </row>
    <row r="1764" spans="2:8">
      <c r="B1764" s="157">
        <v>45115.499560185184</v>
      </c>
      <c r="C1764" s="180">
        <v>3000</v>
      </c>
      <c r="D1764" s="180">
        <v>2937</v>
      </c>
      <c r="E1764" s="180">
        <v>63</v>
      </c>
      <c r="F1764" s="158" t="s">
        <v>5</v>
      </c>
      <c r="G1764" s="159"/>
      <c r="H1764" s="160">
        <v>1820319458</v>
      </c>
    </row>
    <row r="1765" spans="2:8">
      <c r="B1765" s="157">
        <v>45115.510613425926</v>
      </c>
      <c r="C1765" s="180">
        <v>100</v>
      </c>
      <c r="D1765" s="180">
        <v>96.1</v>
      </c>
      <c r="E1765" s="180">
        <v>3.9000000000000057</v>
      </c>
      <c r="F1765" s="158" t="s">
        <v>6568</v>
      </c>
      <c r="G1765" s="159"/>
      <c r="H1765" s="160">
        <v>1820340803</v>
      </c>
    </row>
    <row r="1766" spans="2:8">
      <c r="B1766" s="157">
        <v>45115.512708333335</v>
      </c>
      <c r="C1766" s="180">
        <v>100</v>
      </c>
      <c r="D1766" s="180">
        <v>96.1</v>
      </c>
      <c r="E1766" s="180">
        <v>3.9000000000000057</v>
      </c>
      <c r="F1766" s="158" t="s">
        <v>10578</v>
      </c>
      <c r="G1766" s="159"/>
      <c r="H1766" s="160">
        <v>1820344784</v>
      </c>
    </row>
    <row r="1767" spans="2:8">
      <c r="B1767" s="157">
        <v>45115.517812500002</v>
      </c>
      <c r="C1767" s="180">
        <v>100</v>
      </c>
      <c r="D1767" s="180">
        <v>96.1</v>
      </c>
      <c r="E1767" s="180">
        <v>3.9000000000000057</v>
      </c>
      <c r="F1767" s="158" t="s">
        <v>6543</v>
      </c>
      <c r="G1767" s="159"/>
      <c r="H1767" s="160">
        <v>1820354882</v>
      </c>
    </row>
    <row r="1768" spans="2:8">
      <c r="B1768" s="157">
        <v>45115.517951388887</v>
      </c>
      <c r="C1768" s="180">
        <v>300</v>
      </c>
      <c r="D1768" s="180">
        <v>293.7</v>
      </c>
      <c r="E1768" s="180">
        <v>6.3000000000000114</v>
      </c>
      <c r="F1768" s="158" t="s">
        <v>5</v>
      </c>
      <c r="G1768" s="159"/>
      <c r="H1768" s="160">
        <v>1820355194</v>
      </c>
    </row>
    <row r="1769" spans="2:8">
      <c r="B1769" s="157">
        <v>45115.519212962965</v>
      </c>
      <c r="C1769" s="180">
        <v>300</v>
      </c>
      <c r="D1769" s="180">
        <v>293.7</v>
      </c>
      <c r="E1769" s="180">
        <v>6.3000000000000114</v>
      </c>
      <c r="F1769" s="158" t="s">
        <v>5</v>
      </c>
      <c r="G1769" s="159"/>
      <c r="H1769" s="160">
        <v>1820357822</v>
      </c>
    </row>
    <row r="1770" spans="2:8">
      <c r="B1770" s="157">
        <v>45115.522337962961</v>
      </c>
      <c r="C1770" s="180">
        <v>1000</v>
      </c>
      <c r="D1770" s="180">
        <v>979</v>
      </c>
      <c r="E1770" s="180">
        <v>21</v>
      </c>
      <c r="F1770" s="158" t="s">
        <v>6558</v>
      </c>
      <c r="G1770" s="159"/>
      <c r="H1770" s="160">
        <v>1820364256</v>
      </c>
    </row>
    <row r="1771" spans="2:8">
      <c r="B1771" s="157">
        <v>45115.527245370373</v>
      </c>
      <c r="C1771" s="180">
        <v>1000</v>
      </c>
      <c r="D1771" s="180">
        <v>979</v>
      </c>
      <c r="E1771" s="180">
        <v>21</v>
      </c>
      <c r="F1771" s="158" t="s">
        <v>5</v>
      </c>
      <c r="G1771" s="159"/>
      <c r="H1771" s="160">
        <v>1820374472</v>
      </c>
    </row>
    <row r="1772" spans="2:8">
      <c r="B1772" s="157">
        <v>45115.530405092592</v>
      </c>
      <c r="C1772" s="180">
        <v>300</v>
      </c>
      <c r="D1772" s="180">
        <v>293.7</v>
      </c>
      <c r="E1772" s="180">
        <v>6.3000000000000114</v>
      </c>
      <c r="F1772" s="158" t="s">
        <v>5</v>
      </c>
      <c r="G1772" s="159"/>
      <c r="H1772" s="160">
        <v>1820380659</v>
      </c>
    </row>
    <row r="1773" spans="2:8">
      <c r="B1773" s="157">
        <v>45115.531990740739</v>
      </c>
      <c r="C1773" s="180">
        <v>500</v>
      </c>
      <c r="D1773" s="180">
        <v>489.5</v>
      </c>
      <c r="E1773" s="180">
        <v>10.5</v>
      </c>
      <c r="F1773" s="158" t="s">
        <v>6562</v>
      </c>
      <c r="G1773" s="159"/>
      <c r="H1773" s="160">
        <v>1820383831</v>
      </c>
    </row>
    <row r="1774" spans="2:8">
      <c r="B1774" s="157">
        <v>45115.543449074074</v>
      </c>
      <c r="C1774" s="180">
        <v>500</v>
      </c>
      <c r="D1774" s="180">
        <v>489.5</v>
      </c>
      <c r="E1774" s="180">
        <v>10.5</v>
      </c>
      <c r="F1774" s="158" t="s">
        <v>5</v>
      </c>
      <c r="G1774" s="159"/>
      <c r="H1774" s="160">
        <v>1820406628</v>
      </c>
    </row>
    <row r="1775" spans="2:8">
      <c r="B1775" s="157">
        <v>45115.546759259261</v>
      </c>
      <c r="C1775" s="180">
        <v>1000</v>
      </c>
      <c r="D1775" s="180">
        <v>979</v>
      </c>
      <c r="E1775" s="180">
        <v>21</v>
      </c>
      <c r="F1775" s="158" t="s">
        <v>5</v>
      </c>
      <c r="G1775" s="159"/>
      <c r="H1775" s="160">
        <v>1820413084</v>
      </c>
    </row>
    <row r="1776" spans="2:8">
      <c r="B1776" s="157">
        <v>45115.547627314816</v>
      </c>
      <c r="C1776" s="180">
        <v>300</v>
      </c>
      <c r="D1776" s="180">
        <v>293.7</v>
      </c>
      <c r="E1776" s="180">
        <v>6.3000000000000114</v>
      </c>
      <c r="F1776" s="158" t="s">
        <v>5</v>
      </c>
      <c r="G1776" s="159"/>
      <c r="H1776" s="160">
        <v>1820414712</v>
      </c>
    </row>
    <row r="1777" spans="2:8">
      <c r="B1777" s="157">
        <v>45115.560752314814</v>
      </c>
      <c r="C1777" s="180">
        <v>500</v>
      </c>
      <c r="D1777" s="180">
        <v>489.5</v>
      </c>
      <c r="E1777" s="180">
        <v>10.5</v>
      </c>
      <c r="F1777" s="158" t="s">
        <v>6580</v>
      </c>
      <c r="G1777" s="159"/>
      <c r="H1777" s="160">
        <v>1820441045</v>
      </c>
    </row>
    <row r="1778" spans="2:8">
      <c r="B1778" s="157">
        <v>45115.562164351853</v>
      </c>
      <c r="C1778" s="180">
        <v>50</v>
      </c>
      <c r="D1778" s="180">
        <v>46.1</v>
      </c>
      <c r="E1778" s="180">
        <v>3.8999999999999986</v>
      </c>
      <c r="F1778" s="158" t="s">
        <v>5</v>
      </c>
      <c r="G1778" s="159"/>
      <c r="H1778" s="160">
        <v>1820444029</v>
      </c>
    </row>
    <row r="1779" spans="2:8">
      <c r="B1779" s="157">
        <v>45115.562175925923</v>
      </c>
      <c r="C1779" s="180">
        <v>500</v>
      </c>
      <c r="D1779" s="180">
        <v>489.5</v>
      </c>
      <c r="E1779" s="180">
        <v>10.5</v>
      </c>
      <c r="F1779" s="158" t="s">
        <v>5</v>
      </c>
      <c r="G1779" s="159"/>
      <c r="H1779" s="160">
        <v>1820444086</v>
      </c>
    </row>
    <row r="1780" spans="2:8">
      <c r="B1780" s="157">
        <v>45115.564571759256</v>
      </c>
      <c r="C1780" s="180">
        <v>1000</v>
      </c>
      <c r="D1780" s="180">
        <v>979</v>
      </c>
      <c r="E1780" s="180">
        <v>21</v>
      </c>
      <c r="F1780" s="158" t="s">
        <v>5</v>
      </c>
      <c r="G1780" s="159"/>
      <c r="H1780" s="160">
        <v>1820449048</v>
      </c>
    </row>
    <row r="1781" spans="2:8">
      <c r="B1781" s="157">
        <v>45115.565023148149</v>
      </c>
      <c r="C1781" s="180">
        <v>100</v>
      </c>
      <c r="D1781" s="180">
        <v>96.1</v>
      </c>
      <c r="E1781" s="180">
        <v>3.9000000000000057</v>
      </c>
      <c r="F1781" s="158" t="s">
        <v>5</v>
      </c>
      <c r="G1781" s="159"/>
      <c r="H1781" s="160">
        <v>1820450011</v>
      </c>
    </row>
    <row r="1782" spans="2:8">
      <c r="B1782" s="157">
        <v>45115.565868055557</v>
      </c>
      <c r="C1782" s="180">
        <v>400</v>
      </c>
      <c r="D1782" s="180">
        <v>391.6</v>
      </c>
      <c r="E1782" s="180">
        <v>8.3999999999999773</v>
      </c>
      <c r="F1782" s="158" t="s">
        <v>6532</v>
      </c>
      <c r="G1782" s="159"/>
      <c r="H1782" s="160">
        <v>1820451889</v>
      </c>
    </row>
    <row r="1783" spans="2:8">
      <c r="B1783" s="157">
        <v>45115.566238425927</v>
      </c>
      <c r="C1783" s="180">
        <v>1000</v>
      </c>
      <c r="D1783" s="180">
        <v>979</v>
      </c>
      <c r="E1783" s="180">
        <v>21</v>
      </c>
      <c r="F1783" s="158" t="s">
        <v>5</v>
      </c>
      <c r="G1783" s="159"/>
      <c r="H1783" s="160">
        <v>1820452688</v>
      </c>
    </row>
    <row r="1784" spans="2:8">
      <c r="B1784" s="157">
        <v>45115.56894675926</v>
      </c>
      <c r="C1784" s="180">
        <v>500</v>
      </c>
      <c r="D1784" s="180">
        <v>489.5</v>
      </c>
      <c r="E1784" s="180">
        <v>10.5</v>
      </c>
      <c r="F1784" s="158" t="s">
        <v>5</v>
      </c>
      <c r="G1784" s="159"/>
      <c r="H1784" s="160">
        <v>1820458725</v>
      </c>
    </row>
    <row r="1785" spans="2:8">
      <c r="B1785" s="157">
        <v>45115.571979166663</v>
      </c>
      <c r="C1785" s="180">
        <v>1000</v>
      </c>
      <c r="D1785" s="180">
        <v>979</v>
      </c>
      <c r="E1785" s="180">
        <v>21</v>
      </c>
      <c r="F1785" s="158" t="s">
        <v>5</v>
      </c>
      <c r="G1785" s="159"/>
      <c r="H1785" s="160">
        <v>1820465314</v>
      </c>
    </row>
    <row r="1786" spans="2:8">
      <c r="B1786" s="157">
        <v>45115.583738425928</v>
      </c>
      <c r="C1786" s="180">
        <v>500</v>
      </c>
      <c r="D1786" s="180">
        <v>489.5</v>
      </c>
      <c r="E1786" s="180">
        <v>10.5</v>
      </c>
      <c r="F1786" s="158" t="s">
        <v>5</v>
      </c>
      <c r="G1786" s="159"/>
      <c r="H1786" s="160">
        <v>1820489903</v>
      </c>
    </row>
    <row r="1787" spans="2:8">
      <c r="B1787" s="157">
        <v>45115.584421296298</v>
      </c>
      <c r="C1787" s="180">
        <v>250</v>
      </c>
      <c r="D1787" s="180">
        <v>244.75</v>
      </c>
      <c r="E1787" s="180">
        <v>5.25</v>
      </c>
      <c r="F1787" s="158" t="s">
        <v>5</v>
      </c>
      <c r="G1787" s="159"/>
      <c r="H1787" s="160">
        <v>1820491284</v>
      </c>
    </row>
    <row r="1788" spans="2:8">
      <c r="B1788" s="157">
        <v>45115.587175925924</v>
      </c>
      <c r="C1788" s="180">
        <v>350</v>
      </c>
      <c r="D1788" s="180">
        <v>342.65</v>
      </c>
      <c r="E1788" s="180">
        <v>7.3500000000000227</v>
      </c>
      <c r="F1788" s="158" t="s">
        <v>5</v>
      </c>
      <c r="G1788" s="159"/>
      <c r="H1788" s="160">
        <v>1820497094</v>
      </c>
    </row>
    <row r="1789" spans="2:8">
      <c r="B1789" s="157">
        <v>45115.588819444441</v>
      </c>
      <c r="C1789" s="180">
        <v>100</v>
      </c>
      <c r="D1789" s="180">
        <v>96.1</v>
      </c>
      <c r="E1789" s="180">
        <v>3.9000000000000057</v>
      </c>
      <c r="F1789" s="158" t="s">
        <v>5</v>
      </c>
      <c r="G1789" s="159"/>
      <c r="H1789" s="160">
        <v>1820500718</v>
      </c>
    </row>
    <row r="1790" spans="2:8">
      <c r="B1790" s="157">
        <v>45115.590902777774</v>
      </c>
      <c r="C1790" s="180">
        <v>500</v>
      </c>
      <c r="D1790" s="180">
        <v>489.5</v>
      </c>
      <c r="E1790" s="180">
        <v>10.5</v>
      </c>
      <c r="F1790" s="158" t="s">
        <v>6543</v>
      </c>
      <c r="G1790" s="159"/>
      <c r="H1790" s="160">
        <v>1820505636</v>
      </c>
    </row>
    <row r="1791" spans="2:8">
      <c r="B1791" s="157">
        <v>45115.591192129628</v>
      </c>
      <c r="C1791" s="180">
        <v>500</v>
      </c>
      <c r="D1791" s="180">
        <v>489.5</v>
      </c>
      <c r="E1791" s="180">
        <v>10.5</v>
      </c>
      <c r="F1791" s="158" t="s">
        <v>6555</v>
      </c>
      <c r="G1791" s="159"/>
      <c r="H1791" s="160">
        <v>1820506258</v>
      </c>
    </row>
    <row r="1792" spans="2:8">
      <c r="B1792" s="157">
        <v>45115.608518518522</v>
      </c>
      <c r="C1792" s="180">
        <v>500</v>
      </c>
      <c r="D1792" s="180">
        <v>489.5</v>
      </c>
      <c r="E1792" s="180">
        <v>10.5</v>
      </c>
      <c r="F1792" s="158" t="s">
        <v>5</v>
      </c>
      <c r="G1792" s="159"/>
      <c r="H1792" s="160">
        <v>1820544805</v>
      </c>
    </row>
    <row r="1793" spans="2:8">
      <c r="B1793" s="157">
        <v>45115.611458333333</v>
      </c>
      <c r="C1793" s="180">
        <v>300</v>
      </c>
      <c r="D1793" s="180">
        <v>293.7</v>
      </c>
      <c r="E1793" s="180">
        <v>6.3000000000000114</v>
      </c>
      <c r="F1793" s="158" t="s">
        <v>5</v>
      </c>
      <c r="G1793" s="159"/>
      <c r="H1793" s="160">
        <v>1820551441</v>
      </c>
    </row>
    <row r="1794" spans="2:8">
      <c r="B1794" s="157">
        <v>45115.618020833332</v>
      </c>
      <c r="C1794" s="180">
        <v>500</v>
      </c>
      <c r="D1794" s="180">
        <v>489.5</v>
      </c>
      <c r="E1794" s="180">
        <v>10.5</v>
      </c>
      <c r="F1794" s="158" t="s">
        <v>5</v>
      </c>
      <c r="G1794" s="159"/>
      <c r="H1794" s="160">
        <v>1820565372</v>
      </c>
    </row>
    <row r="1795" spans="2:8">
      <c r="B1795" s="157">
        <v>45115.619571759256</v>
      </c>
      <c r="C1795" s="180">
        <v>1000</v>
      </c>
      <c r="D1795" s="180">
        <v>979</v>
      </c>
      <c r="E1795" s="180">
        <v>21</v>
      </c>
      <c r="F1795" s="158" t="s">
        <v>10565</v>
      </c>
      <c r="G1795" s="159"/>
      <c r="H1795" s="160">
        <v>1820568828</v>
      </c>
    </row>
    <row r="1796" spans="2:8">
      <c r="B1796" s="157">
        <v>45115.620578703703</v>
      </c>
      <c r="C1796" s="180">
        <v>3400</v>
      </c>
      <c r="D1796" s="180">
        <v>3328.6</v>
      </c>
      <c r="E1796" s="180">
        <v>71.400000000000091</v>
      </c>
      <c r="F1796" s="158" t="s">
        <v>6595</v>
      </c>
      <c r="G1796" s="159"/>
      <c r="H1796" s="160">
        <v>1820570774</v>
      </c>
    </row>
    <row r="1797" spans="2:8">
      <c r="B1797" s="157">
        <v>45115.624791666669</v>
      </c>
      <c r="C1797" s="180">
        <v>500</v>
      </c>
      <c r="D1797" s="180">
        <v>489.5</v>
      </c>
      <c r="E1797" s="180">
        <v>10.5</v>
      </c>
      <c r="F1797" s="158" t="s">
        <v>6595</v>
      </c>
      <c r="G1797" s="159"/>
      <c r="H1797" s="160">
        <v>1820579576</v>
      </c>
    </row>
    <row r="1798" spans="2:8">
      <c r="B1798" s="157">
        <v>45115.624907407408</v>
      </c>
      <c r="C1798" s="180">
        <v>1000</v>
      </c>
      <c r="D1798" s="180">
        <v>979</v>
      </c>
      <c r="E1798" s="180">
        <v>21</v>
      </c>
      <c r="F1798" s="158" t="s">
        <v>5</v>
      </c>
      <c r="G1798" s="159"/>
      <c r="H1798" s="160">
        <v>1820579872</v>
      </c>
    </row>
    <row r="1799" spans="2:8">
      <c r="B1799" s="157">
        <v>45115.634409722225</v>
      </c>
      <c r="C1799" s="180">
        <v>1000</v>
      </c>
      <c r="D1799" s="180">
        <v>979</v>
      </c>
      <c r="E1799" s="180">
        <v>21</v>
      </c>
      <c r="F1799" s="158" t="s">
        <v>5</v>
      </c>
      <c r="G1799" s="159"/>
      <c r="H1799" s="160">
        <v>1820600938</v>
      </c>
    </row>
    <row r="1800" spans="2:8">
      <c r="B1800" s="157">
        <v>45115.635208333333</v>
      </c>
      <c r="C1800" s="180">
        <v>100</v>
      </c>
      <c r="D1800" s="180">
        <v>96.1</v>
      </c>
      <c r="E1800" s="180">
        <v>3.9000000000000057</v>
      </c>
      <c r="F1800" s="158" t="s">
        <v>5</v>
      </c>
      <c r="G1800" s="159"/>
      <c r="H1800" s="160">
        <v>1820602528</v>
      </c>
    </row>
    <row r="1801" spans="2:8">
      <c r="B1801" s="157">
        <v>45115.640787037039</v>
      </c>
      <c r="C1801" s="180">
        <v>1000</v>
      </c>
      <c r="D1801" s="180">
        <v>979</v>
      </c>
      <c r="E1801" s="180">
        <v>21</v>
      </c>
      <c r="F1801" s="158" t="s">
        <v>6619</v>
      </c>
      <c r="G1801" s="159"/>
      <c r="H1801" s="160">
        <v>1820614526</v>
      </c>
    </row>
    <row r="1802" spans="2:8">
      <c r="B1802" s="157">
        <v>45115.641099537039</v>
      </c>
      <c r="C1802" s="180">
        <v>300</v>
      </c>
      <c r="D1802" s="180">
        <v>293.7</v>
      </c>
      <c r="E1802" s="180">
        <v>6.3000000000000114</v>
      </c>
      <c r="F1802" s="158" t="s">
        <v>5</v>
      </c>
      <c r="G1802" s="159"/>
      <c r="H1802" s="160">
        <v>1820615171</v>
      </c>
    </row>
    <row r="1803" spans="2:8">
      <c r="B1803" s="157">
        <v>45115.642118055555</v>
      </c>
      <c r="C1803" s="180">
        <v>20000</v>
      </c>
      <c r="D1803" s="180">
        <v>19580</v>
      </c>
      <c r="E1803" s="180">
        <v>420</v>
      </c>
      <c r="F1803" s="158" t="s">
        <v>6629</v>
      </c>
      <c r="G1803" s="159"/>
      <c r="H1803" s="160">
        <v>1820617258</v>
      </c>
    </row>
    <row r="1804" spans="2:8">
      <c r="B1804" s="157">
        <v>45115.650497685187</v>
      </c>
      <c r="C1804" s="180">
        <v>300</v>
      </c>
      <c r="D1804" s="180">
        <v>293.7</v>
      </c>
      <c r="E1804" s="180">
        <v>6.3000000000000114</v>
      </c>
      <c r="F1804" s="158" t="s">
        <v>6560</v>
      </c>
      <c r="G1804" s="159" t="s">
        <v>6593</v>
      </c>
      <c r="H1804" s="160">
        <v>1820635261</v>
      </c>
    </row>
    <row r="1805" spans="2:8">
      <c r="B1805" s="157">
        <v>45115.654629629629</v>
      </c>
      <c r="C1805" s="180">
        <v>300</v>
      </c>
      <c r="D1805" s="180">
        <v>293.7</v>
      </c>
      <c r="E1805" s="180">
        <v>6.3000000000000114</v>
      </c>
      <c r="F1805" s="158" t="s">
        <v>5</v>
      </c>
      <c r="G1805" s="159"/>
      <c r="H1805" s="160">
        <v>1820644449</v>
      </c>
    </row>
    <row r="1806" spans="2:8">
      <c r="B1806" s="157">
        <v>45115.656319444446</v>
      </c>
      <c r="C1806" s="180">
        <v>30000</v>
      </c>
      <c r="D1806" s="180">
        <v>29370</v>
      </c>
      <c r="E1806" s="180">
        <v>630</v>
      </c>
      <c r="F1806" s="158" t="s">
        <v>6554</v>
      </c>
      <c r="G1806" s="159"/>
      <c r="H1806" s="160">
        <v>1820648180</v>
      </c>
    </row>
    <row r="1807" spans="2:8">
      <c r="B1807" s="157">
        <v>45115.657395833332</v>
      </c>
      <c r="C1807" s="180">
        <v>200</v>
      </c>
      <c r="D1807" s="180">
        <v>195.8</v>
      </c>
      <c r="E1807" s="180">
        <v>4.1999999999999886</v>
      </c>
      <c r="F1807" s="158" t="s">
        <v>5</v>
      </c>
      <c r="G1807" s="159"/>
      <c r="H1807" s="160">
        <v>1820650560</v>
      </c>
    </row>
    <row r="1808" spans="2:8">
      <c r="B1808" s="157">
        <v>45115.665902777779</v>
      </c>
      <c r="C1808" s="180">
        <v>500</v>
      </c>
      <c r="D1808" s="180">
        <v>489.5</v>
      </c>
      <c r="E1808" s="180">
        <v>10.5</v>
      </c>
      <c r="F1808" s="158" t="s">
        <v>5</v>
      </c>
      <c r="G1808" s="159"/>
      <c r="H1808" s="160">
        <v>1820670223</v>
      </c>
    </row>
    <row r="1809" spans="2:8">
      <c r="B1809" s="157">
        <v>45115.667743055557</v>
      </c>
      <c r="C1809" s="180">
        <v>300</v>
      </c>
      <c r="D1809" s="180">
        <v>293.7</v>
      </c>
      <c r="E1809" s="180">
        <v>6.3000000000000114</v>
      </c>
      <c r="F1809" s="158" t="s">
        <v>6581</v>
      </c>
      <c r="G1809" s="159"/>
      <c r="H1809" s="160">
        <v>1820674685</v>
      </c>
    </row>
    <row r="1810" spans="2:8">
      <c r="B1810" s="157">
        <v>45115.670659722222</v>
      </c>
      <c r="C1810" s="180">
        <v>300</v>
      </c>
      <c r="D1810" s="180">
        <v>293.7</v>
      </c>
      <c r="E1810" s="180">
        <v>6.3000000000000114</v>
      </c>
      <c r="F1810" s="158" t="s">
        <v>6558</v>
      </c>
      <c r="G1810" s="159"/>
      <c r="H1810" s="160">
        <v>1820681462</v>
      </c>
    </row>
    <row r="1811" spans="2:8">
      <c r="B1811" s="157">
        <v>45115.671423611115</v>
      </c>
      <c r="C1811" s="180">
        <v>500</v>
      </c>
      <c r="D1811" s="180">
        <v>489.5</v>
      </c>
      <c r="E1811" s="180">
        <v>10.5</v>
      </c>
      <c r="F1811" s="158" t="s">
        <v>5</v>
      </c>
      <c r="G1811" s="159"/>
      <c r="H1811" s="160">
        <v>1820683253</v>
      </c>
    </row>
    <row r="1812" spans="2:8">
      <c r="B1812" s="157">
        <v>45115.677175925928</v>
      </c>
      <c r="C1812" s="180">
        <v>100</v>
      </c>
      <c r="D1812" s="180">
        <v>96.1</v>
      </c>
      <c r="E1812" s="180">
        <v>3.9000000000000057</v>
      </c>
      <c r="F1812" s="158" t="s">
        <v>6674</v>
      </c>
      <c r="G1812" s="159"/>
      <c r="H1812" s="160">
        <v>1820698670</v>
      </c>
    </row>
    <row r="1813" spans="2:8">
      <c r="B1813" s="157">
        <v>45115.677557870367</v>
      </c>
      <c r="C1813" s="180">
        <v>500</v>
      </c>
      <c r="D1813" s="180">
        <v>489.5</v>
      </c>
      <c r="E1813" s="180">
        <v>10.5</v>
      </c>
      <c r="F1813" s="158" t="s">
        <v>5</v>
      </c>
      <c r="G1813" s="159"/>
      <c r="H1813" s="160">
        <v>1820699831</v>
      </c>
    </row>
    <row r="1814" spans="2:8">
      <c r="B1814" s="157">
        <v>45115.684259259258</v>
      </c>
      <c r="C1814" s="180">
        <v>100</v>
      </c>
      <c r="D1814" s="180">
        <v>96.1</v>
      </c>
      <c r="E1814" s="180">
        <v>3.9000000000000057</v>
      </c>
      <c r="F1814" s="158" t="s">
        <v>10534</v>
      </c>
      <c r="G1814" s="159"/>
      <c r="H1814" s="160">
        <v>1820719672</v>
      </c>
    </row>
    <row r="1815" spans="2:8">
      <c r="B1815" s="157">
        <v>45115.686331018522</v>
      </c>
      <c r="C1815" s="180">
        <v>100</v>
      </c>
      <c r="D1815" s="180">
        <v>96.1</v>
      </c>
      <c r="E1815" s="180">
        <v>3.9000000000000057</v>
      </c>
      <c r="F1815" s="158" t="s">
        <v>10534</v>
      </c>
      <c r="G1815" s="159"/>
      <c r="H1815" s="160">
        <v>1820725630</v>
      </c>
    </row>
    <row r="1816" spans="2:8">
      <c r="B1816" s="157">
        <v>45115.690335648149</v>
      </c>
      <c r="C1816" s="180">
        <v>100</v>
      </c>
      <c r="D1816" s="180">
        <v>96.1</v>
      </c>
      <c r="E1816" s="180">
        <v>3.9000000000000057</v>
      </c>
      <c r="F1816" s="158" t="s">
        <v>5</v>
      </c>
      <c r="G1816" s="159"/>
      <c r="H1816" s="160">
        <v>1820735813</v>
      </c>
    </row>
    <row r="1817" spans="2:8">
      <c r="B1817" s="157">
        <v>45115.698680555557</v>
      </c>
      <c r="C1817" s="180">
        <v>500</v>
      </c>
      <c r="D1817" s="180">
        <v>489.5</v>
      </c>
      <c r="E1817" s="180">
        <v>10.5</v>
      </c>
      <c r="F1817" s="158" t="s">
        <v>5</v>
      </c>
      <c r="G1817" s="159"/>
      <c r="H1817" s="160">
        <v>1820755296</v>
      </c>
    </row>
    <row r="1818" spans="2:8">
      <c r="B1818" s="157">
        <v>45115.701354166667</v>
      </c>
      <c r="C1818" s="180">
        <v>100</v>
      </c>
      <c r="D1818" s="180">
        <v>96.1</v>
      </c>
      <c r="E1818" s="180">
        <v>3.9000000000000057</v>
      </c>
      <c r="F1818" s="158" t="s">
        <v>5</v>
      </c>
      <c r="G1818" s="159"/>
      <c r="H1818" s="160">
        <v>1820761633</v>
      </c>
    </row>
    <row r="1819" spans="2:8">
      <c r="B1819" s="157">
        <v>45115.703483796293</v>
      </c>
      <c r="C1819" s="180">
        <v>1000</v>
      </c>
      <c r="D1819" s="180">
        <v>979</v>
      </c>
      <c r="E1819" s="180">
        <v>21</v>
      </c>
      <c r="F1819" s="158" t="s">
        <v>6638</v>
      </c>
      <c r="G1819" s="159"/>
      <c r="H1819" s="160">
        <v>1820766757</v>
      </c>
    </row>
    <row r="1820" spans="2:8">
      <c r="B1820" s="157">
        <v>45115.703530092593</v>
      </c>
      <c r="C1820" s="180">
        <v>16</v>
      </c>
      <c r="D1820" s="180">
        <v>12.1</v>
      </c>
      <c r="E1820" s="180">
        <v>3.9000000000000004</v>
      </c>
      <c r="F1820" s="158" t="s">
        <v>5</v>
      </c>
      <c r="G1820" s="159"/>
      <c r="H1820" s="160">
        <v>1820766915</v>
      </c>
    </row>
    <row r="1821" spans="2:8">
      <c r="B1821" s="157">
        <v>45115.705682870372</v>
      </c>
      <c r="C1821" s="180">
        <v>500</v>
      </c>
      <c r="D1821" s="180">
        <v>489.5</v>
      </c>
      <c r="E1821" s="180">
        <v>10.5</v>
      </c>
      <c r="F1821" s="158" t="s">
        <v>5</v>
      </c>
      <c r="G1821" s="159"/>
      <c r="H1821" s="160">
        <v>1820772008</v>
      </c>
    </row>
    <row r="1822" spans="2:8">
      <c r="B1822" s="157">
        <v>45115.705729166664</v>
      </c>
      <c r="C1822" s="180">
        <v>500</v>
      </c>
      <c r="D1822" s="180">
        <v>489.5</v>
      </c>
      <c r="E1822" s="180">
        <v>10.5</v>
      </c>
      <c r="F1822" s="158" t="s">
        <v>5</v>
      </c>
      <c r="G1822" s="159"/>
      <c r="H1822" s="160">
        <v>1820772120</v>
      </c>
    </row>
    <row r="1823" spans="2:8">
      <c r="B1823" s="157">
        <v>45115.714837962965</v>
      </c>
      <c r="C1823" s="180">
        <v>100</v>
      </c>
      <c r="D1823" s="180">
        <v>96.1</v>
      </c>
      <c r="E1823" s="180">
        <v>3.9000000000000057</v>
      </c>
      <c r="F1823" s="158" t="s">
        <v>5</v>
      </c>
      <c r="G1823" s="159"/>
      <c r="H1823" s="160">
        <v>1820793882</v>
      </c>
    </row>
    <row r="1824" spans="2:8">
      <c r="B1824" s="157">
        <v>45115.72446759259</v>
      </c>
      <c r="C1824" s="180">
        <v>500</v>
      </c>
      <c r="D1824" s="180">
        <v>489.5</v>
      </c>
      <c r="E1824" s="180">
        <v>10.5</v>
      </c>
      <c r="F1824" s="158" t="s">
        <v>5</v>
      </c>
      <c r="G1824" s="159"/>
      <c r="H1824" s="160">
        <v>1820817048</v>
      </c>
    </row>
    <row r="1825" spans="2:8">
      <c r="B1825" s="157">
        <v>45115.728125000001</v>
      </c>
      <c r="C1825" s="180">
        <v>300</v>
      </c>
      <c r="D1825" s="180">
        <v>293.7</v>
      </c>
      <c r="E1825" s="180">
        <v>6.3000000000000114</v>
      </c>
      <c r="F1825" s="158" t="s">
        <v>6554</v>
      </c>
      <c r="G1825" s="159"/>
      <c r="H1825" s="160">
        <v>1820826118</v>
      </c>
    </row>
    <row r="1826" spans="2:8">
      <c r="B1826" s="157">
        <v>45115.731828703705</v>
      </c>
      <c r="C1826" s="180">
        <v>1000</v>
      </c>
      <c r="D1826" s="180">
        <v>979</v>
      </c>
      <c r="E1826" s="180">
        <v>21</v>
      </c>
      <c r="F1826" s="158" t="s">
        <v>6568</v>
      </c>
      <c r="G1826" s="159"/>
      <c r="H1826" s="160">
        <v>1820835109</v>
      </c>
    </row>
    <row r="1827" spans="2:8">
      <c r="B1827" s="157">
        <v>45115.734340277777</v>
      </c>
      <c r="C1827" s="180">
        <v>300</v>
      </c>
      <c r="D1827" s="180">
        <v>293.7</v>
      </c>
      <c r="E1827" s="180">
        <v>6.3000000000000114</v>
      </c>
      <c r="F1827" s="158" t="s">
        <v>6566</v>
      </c>
      <c r="G1827" s="159"/>
      <c r="H1827" s="160">
        <v>1820841424</v>
      </c>
    </row>
    <row r="1828" spans="2:8">
      <c r="B1828" s="157">
        <v>45115.736620370371</v>
      </c>
      <c r="C1828" s="180">
        <v>1000</v>
      </c>
      <c r="D1828" s="180">
        <v>979</v>
      </c>
      <c r="E1828" s="180">
        <v>21</v>
      </c>
      <c r="F1828" s="158" t="s">
        <v>6568</v>
      </c>
      <c r="G1828" s="159"/>
      <c r="H1828" s="160">
        <v>1820847282</v>
      </c>
    </row>
    <row r="1829" spans="2:8">
      <c r="B1829" s="157">
        <v>45115.738356481481</v>
      </c>
      <c r="C1829" s="180">
        <v>250</v>
      </c>
      <c r="D1829" s="180">
        <v>244.75</v>
      </c>
      <c r="E1829" s="180">
        <v>5.25</v>
      </c>
      <c r="F1829" s="158" t="s">
        <v>5</v>
      </c>
      <c r="G1829" s="159"/>
      <c r="H1829" s="160">
        <v>1820851523</v>
      </c>
    </row>
    <row r="1830" spans="2:8">
      <c r="B1830" s="157">
        <v>45115.738657407404</v>
      </c>
      <c r="C1830" s="180">
        <v>1000</v>
      </c>
      <c r="D1830" s="180">
        <v>979</v>
      </c>
      <c r="E1830" s="180">
        <v>21</v>
      </c>
      <c r="F1830" s="158" t="s">
        <v>5</v>
      </c>
      <c r="G1830" s="159"/>
      <c r="H1830" s="160">
        <v>1820852284</v>
      </c>
    </row>
    <row r="1831" spans="2:8">
      <c r="B1831" s="157">
        <v>45115.74050925926</v>
      </c>
      <c r="C1831" s="180">
        <v>1500</v>
      </c>
      <c r="D1831" s="180">
        <v>1468.5</v>
      </c>
      <c r="E1831" s="180">
        <v>31.5</v>
      </c>
      <c r="F1831" s="158" t="s">
        <v>6555</v>
      </c>
      <c r="G1831" s="159"/>
      <c r="H1831" s="160">
        <v>1820856814</v>
      </c>
    </row>
    <row r="1832" spans="2:8">
      <c r="B1832" s="157">
        <v>45115.740740740737</v>
      </c>
      <c r="C1832" s="180">
        <v>200</v>
      </c>
      <c r="D1832" s="180">
        <v>195.8</v>
      </c>
      <c r="E1832" s="180">
        <v>4.1999999999999886</v>
      </c>
      <c r="F1832" s="158" t="s">
        <v>5</v>
      </c>
      <c r="G1832" s="159"/>
      <c r="H1832" s="160">
        <v>1820857420</v>
      </c>
    </row>
    <row r="1833" spans="2:8">
      <c r="B1833" s="157">
        <v>45115.754861111112</v>
      </c>
      <c r="C1833" s="180">
        <v>200</v>
      </c>
      <c r="D1833" s="180">
        <v>195.8</v>
      </c>
      <c r="E1833" s="180">
        <v>4.1999999999999886</v>
      </c>
      <c r="F1833" s="158" t="s">
        <v>5</v>
      </c>
      <c r="G1833" s="159"/>
      <c r="H1833" s="160">
        <v>1820893106</v>
      </c>
    </row>
    <row r="1834" spans="2:8">
      <c r="B1834" s="157">
        <v>45115.756030092591</v>
      </c>
      <c r="C1834" s="180">
        <v>600</v>
      </c>
      <c r="D1834" s="180">
        <v>587.4</v>
      </c>
      <c r="E1834" s="180">
        <v>12.600000000000023</v>
      </c>
      <c r="F1834" s="158" t="s">
        <v>6531</v>
      </c>
      <c r="G1834" s="159"/>
      <c r="H1834" s="160">
        <v>1820895959</v>
      </c>
    </row>
    <row r="1835" spans="2:8">
      <c r="B1835" s="157">
        <v>45115.756273148145</v>
      </c>
      <c r="C1835" s="180">
        <v>500</v>
      </c>
      <c r="D1835" s="180">
        <v>489.5</v>
      </c>
      <c r="E1835" s="180">
        <v>10.5</v>
      </c>
      <c r="F1835" s="158" t="s">
        <v>5</v>
      </c>
      <c r="G1835" s="159"/>
      <c r="H1835" s="160">
        <v>1820896581</v>
      </c>
    </row>
    <row r="1836" spans="2:8">
      <c r="B1836" s="157">
        <v>45115.776412037034</v>
      </c>
      <c r="C1836" s="180">
        <v>100</v>
      </c>
      <c r="D1836" s="180">
        <v>96.1</v>
      </c>
      <c r="E1836" s="180">
        <v>3.9000000000000057</v>
      </c>
      <c r="F1836" s="158" t="s">
        <v>5</v>
      </c>
      <c r="G1836" s="159"/>
      <c r="H1836" s="160">
        <v>1820948143</v>
      </c>
    </row>
    <row r="1837" spans="2:8">
      <c r="B1837" s="157">
        <v>45115.77652777778</v>
      </c>
      <c r="C1837" s="180">
        <v>500</v>
      </c>
      <c r="D1837" s="180">
        <v>489.5</v>
      </c>
      <c r="E1837" s="180">
        <v>10.5</v>
      </c>
      <c r="F1837" s="158" t="s">
        <v>6532</v>
      </c>
      <c r="G1837" s="159" t="s">
        <v>6589</v>
      </c>
      <c r="H1837" s="160">
        <v>1820948419</v>
      </c>
    </row>
    <row r="1838" spans="2:8">
      <c r="B1838" s="157">
        <v>45115.7809837963</v>
      </c>
      <c r="C1838" s="180">
        <v>300</v>
      </c>
      <c r="D1838" s="180">
        <v>293.7</v>
      </c>
      <c r="E1838" s="180">
        <v>6.3000000000000114</v>
      </c>
      <c r="F1838" s="158" t="s">
        <v>5</v>
      </c>
      <c r="G1838" s="159"/>
      <c r="H1838" s="160">
        <v>1820959827</v>
      </c>
    </row>
    <row r="1839" spans="2:8">
      <c r="B1839" s="157">
        <v>45115.781817129631</v>
      </c>
      <c r="C1839" s="180">
        <v>1313</v>
      </c>
      <c r="D1839" s="180">
        <v>1285.43</v>
      </c>
      <c r="E1839" s="180">
        <v>27.569999999999936</v>
      </c>
      <c r="F1839" s="158" t="s">
        <v>6602</v>
      </c>
      <c r="G1839" s="159"/>
      <c r="H1839" s="160">
        <v>1820962021</v>
      </c>
    </row>
    <row r="1840" spans="2:8">
      <c r="B1840" s="157">
        <v>45115.783101851855</v>
      </c>
      <c r="C1840" s="180">
        <v>500</v>
      </c>
      <c r="D1840" s="180">
        <v>489.5</v>
      </c>
      <c r="E1840" s="180">
        <v>10.5</v>
      </c>
      <c r="F1840" s="158" t="s">
        <v>6566</v>
      </c>
      <c r="G1840" s="159"/>
      <c r="H1840" s="160">
        <v>1820965325</v>
      </c>
    </row>
    <row r="1841" spans="2:8">
      <c r="B1841" s="157">
        <v>45115.784120370372</v>
      </c>
      <c r="C1841" s="180">
        <v>1313</v>
      </c>
      <c r="D1841" s="180">
        <v>1285.43</v>
      </c>
      <c r="E1841" s="180">
        <v>27.569999999999936</v>
      </c>
      <c r="F1841" s="158" t="s">
        <v>6602</v>
      </c>
      <c r="G1841" s="159"/>
      <c r="H1841" s="160">
        <v>1820967870</v>
      </c>
    </row>
    <row r="1842" spans="2:8">
      <c r="B1842" s="157">
        <v>45115.7890162037</v>
      </c>
      <c r="C1842" s="180">
        <v>200</v>
      </c>
      <c r="D1842" s="180">
        <v>195.8</v>
      </c>
      <c r="E1842" s="180">
        <v>4.1999999999999886</v>
      </c>
      <c r="F1842" s="158" t="s">
        <v>6578</v>
      </c>
      <c r="G1842" s="159"/>
      <c r="H1842" s="160">
        <v>1820980767</v>
      </c>
    </row>
    <row r="1843" spans="2:8">
      <c r="B1843" s="157">
        <v>45115.793113425927</v>
      </c>
      <c r="C1843" s="180">
        <v>500</v>
      </c>
      <c r="D1843" s="180">
        <v>489.5</v>
      </c>
      <c r="E1843" s="180">
        <v>10.5</v>
      </c>
      <c r="F1843" s="158" t="s">
        <v>5</v>
      </c>
      <c r="G1843" s="159"/>
      <c r="H1843" s="160">
        <v>1820991733</v>
      </c>
    </row>
    <row r="1844" spans="2:8">
      <c r="B1844" s="157">
        <v>45115.793726851851</v>
      </c>
      <c r="C1844" s="180">
        <v>700</v>
      </c>
      <c r="D1844" s="180">
        <v>685.3</v>
      </c>
      <c r="E1844" s="180">
        <v>14.700000000000045</v>
      </c>
      <c r="F1844" s="158" t="s">
        <v>6546</v>
      </c>
      <c r="G1844" s="159"/>
      <c r="H1844" s="160">
        <v>1820993339</v>
      </c>
    </row>
    <row r="1845" spans="2:8">
      <c r="B1845" s="157">
        <v>45115.799814814818</v>
      </c>
      <c r="C1845" s="180">
        <v>200</v>
      </c>
      <c r="D1845" s="180">
        <v>195.8</v>
      </c>
      <c r="E1845" s="180">
        <v>4.1999999999999886</v>
      </c>
      <c r="F1845" s="158" t="s">
        <v>5</v>
      </c>
      <c r="G1845" s="159"/>
      <c r="H1845" s="160">
        <v>1821009851</v>
      </c>
    </row>
    <row r="1846" spans="2:8">
      <c r="B1846" s="157">
        <v>45115.806944444441</v>
      </c>
      <c r="C1846" s="180">
        <v>100</v>
      </c>
      <c r="D1846" s="180">
        <v>96.1</v>
      </c>
      <c r="E1846" s="180">
        <v>3.9000000000000057</v>
      </c>
      <c r="F1846" s="158" t="s">
        <v>6620</v>
      </c>
      <c r="G1846" s="159"/>
      <c r="H1846" s="160">
        <v>1821029978</v>
      </c>
    </row>
    <row r="1847" spans="2:8">
      <c r="B1847" s="157">
        <v>45115.8128125</v>
      </c>
      <c r="C1847" s="180">
        <v>500</v>
      </c>
      <c r="D1847" s="180">
        <v>489.5</v>
      </c>
      <c r="E1847" s="180">
        <v>10.5</v>
      </c>
      <c r="F1847" s="158" t="s">
        <v>5</v>
      </c>
      <c r="G1847" s="159"/>
      <c r="H1847" s="160">
        <v>1821045790</v>
      </c>
    </row>
    <row r="1848" spans="2:8">
      <c r="B1848" s="157">
        <v>45115.828182870369</v>
      </c>
      <c r="C1848" s="180">
        <v>1000</v>
      </c>
      <c r="D1848" s="180">
        <v>979</v>
      </c>
      <c r="E1848" s="180">
        <v>21</v>
      </c>
      <c r="F1848" s="158" t="s">
        <v>6579</v>
      </c>
      <c r="G1848" s="159"/>
      <c r="H1848" s="160">
        <v>1821086847</v>
      </c>
    </row>
    <row r="1849" spans="2:8">
      <c r="B1849" s="157">
        <v>45115.83520833333</v>
      </c>
      <c r="C1849" s="180">
        <v>200</v>
      </c>
      <c r="D1849" s="180">
        <v>195.8</v>
      </c>
      <c r="E1849" s="180">
        <v>4.1999999999999886</v>
      </c>
      <c r="F1849" s="158" t="s">
        <v>6578</v>
      </c>
      <c r="G1849" s="159"/>
      <c r="H1849" s="160">
        <v>1821106035</v>
      </c>
    </row>
    <row r="1850" spans="2:8">
      <c r="B1850" s="157">
        <v>45115.843194444446</v>
      </c>
      <c r="C1850" s="180">
        <v>1000</v>
      </c>
      <c r="D1850" s="180">
        <v>979</v>
      </c>
      <c r="E1850" s="180">
        <v>21</v>
      </c>
      <c r="F1850" s="158" t="s">
        <v>6653</v>
      </c>
      <c r="G1850" s="159"/>
      <c r="H1850" s="160">
        <v>1821127394</v>
      </c>
    </row>
    <row r="1851" spans="2:8">
      <c r="B1851" s="157">
        <v>45115.846215277779</v>
      </c>
      <c r="C1851" s="180">
        <v>300</v>
      </c>
      <c r="D1851" s="180">
        <v>293.7</v>
      </c>
      <c r="E1851" s="180">
        <v>6.3000000000000114</v>
      </c>
      <c r="F1851" s="158" t="s">
        <v>5</v>
      </c>
      <c r="G1851" s="159"/>
      <c r="H1851" s="160">
        <v>1821135730</v>
      </c>
    </row>
    <row r="1852" spans="2:8">
      <c r="B1852" s="157">
        <v>45115.84710648148</v>
      </c>
      <c r="C1852" s="180">
        <v>200</v>
      </c>
      <c r="D1852" s="180">
        <v>195.8</v>
      </c>
      <c r="E1852" s="180">
        <v>4.1999999999999886</v>
      </c>
      <c r="F1852" s="158" t="s">
        <v>5</v>
      </c>
      <c r="G1852" s="159"/>
      <c r="H1852" s="160">
        <v>1821138229</v>
      </c>
    </row>
    <row r="1853" spans="2:8">
      <c r="B1853" s="157">
        <v>45115.849097222221</v>
      </c>
      <c r="C1853" s="180">
        <v>500</v>
      </c>
      <c r="D1853" s="180">
        <v>489.5</v>
      </c>
      <c r="E1853" s="180">
        <v>10.5</v>
      </c>
      <c r="F1853" s="158" t="s">
        <v>6590</v>
      </c>
      <c r="G1853" s="159"/>
      <c r="H1853" s="160">
        <v>1821143650</v>
      </c>
    </row>
    <row r="1854" spans="2:8">
      <c r="B1854" s="157">
        <v>45115.852280092593</v>
      </c>
      <c r="C1854" s="180">
        <v>300</v>
      </c>
      <c r="D1854" s="180">
        <v>293.7</v>
      </c>
      <c r="E1854" s="180">
        <v>6.3000000000000114</v>
      </c>
      <c r="F1854" s="158" t="s">
        <v>6682</v>
      </c>
      <c r="G1854" s="159"/>
      <c r="H1854" s="160">
        <v>1821152337</v>
      </c>
    </row>
    <row r="1855" spans="2:8">
      <c r="B1855" s="157">
        <v>45115.853935185187</v>
      </c>
      <c r="C1855" s="180">
        <v>200</v>
      </c>
      <c r="D1855" s="180">
        <v>195.8</v>
      </c>
      <c r="E1855" s="180">
        <v>4.1999999999999886</v>
      </c>
      <c r="F1855" s="158" t="s">
        <v>5</v>
      </c>
      <c r="G1855" s="159"/>
      <c r="H1855" s="160">
        <v>1821156867</v>
      </c>
    </row>
    <row r="1856" spans="2:8">
      <c r="B1856" s="157">
        <v>45115.854884259257</v>
      </c>
      <c r="C1856" s="180">
        <v>300</v>
      </c>
      <c r="D1856" s="180">
        <v>293.7</v>
      </c>
      <c r="E1856" s="180">
        <v>6.3000000000000114</v>
      </c>
      <c r="F1856" s="158" t="s">
        <v>6682</v>
      </c>
      <c r="G1856" s="159"/>
      <c r="H1856" s="160">
        <v>1821159417</v>
      </c>
    </row>
    <row r="1857" spans="2:8">
      <c r="B1857" s="157">
        <v>45115.869502314818</v>
      </c>
      <c r="C1857" s="180">
        <v>1000</v>
      </c>
      <c r="D1857" s="180">
        <v>979</v>
      </c>
      <c r="E1857" s="180">
        <v>21</v>
      </c>
      <c r="F1857" s="158" t="s">
        <v>5</v>
      </c>
      <c r="G1857" s="159"/>
      <c r="H1857" s="160">
        <v>1821198527</v>
      </c>
    </row>
    <row r="1858" spans="2:8">
      <c r="B1858" s="157">
        <v>45115.872754629629</v>
      </c>
      <c r="C1858" s="180">
        <v>2000</v>
      </c>
      <c r="D1858" s="180">
        <v>1958</v>
      </c>
      <c r="E1858" s="180">
        <v>42</v>
      </c>
      <c r="F1858" s="158" t="s">
        <v>5</v>
      </c>
      <c r="G1858" s="159"/>
      <c r="H1858" s="160">
        <v>1821206944</v>
      </c>
    </row>
    <row r="1859" spans="2:8">
      <c r="B1859" s="157">
        <v>45115.876261574071</v>
      </c>
      <c r="C1859" s="180">
        <v>500</v>
      </c>
      <c r="D1859" s="180">
        <v>489.5</v>
      </c>
      <c r="E1859" s="180">
        <v>10.5</v>
      </c>
      <c r="F1859" s="158" t="s">
        <v>6549</v>
      </c>
      <c r="G1859" s="159"/>
      <c r="H1859" s="160">
        <v>1821216845</v>
      </c>
    </row>
    <row r="1860" spans="2:8">
      <c r="B1860" s="157">
        <v>45115.879062499997</v>
      </c>
      <c r="C1860" s="180">
        <v>500</v>
      </c>
      <c r="D1860" s="180">
        <v>489.5</v>
      </c>
      <c r="E1860" s="180">
        <v>10.5</v>
      </c>
      <c r="F1860" s="158" t="s">
        <v>5</v>
      </c>
      <c r="G1860" s="159"/>
      <c r="H1860" s="160">
        <v>1821224574</v>
      </c>
    </row>
    <row r="1861" spans="2:8">
      <c r="B1861" s="157">
        <v>45115.880902777775</v>
      </c>
      <c r="C1861" s="180">
        <v>300</v>
      </c>
      <c r="D1861" s="180">
        <v>293.7</v>
      </c>
      <c r="E1861" s="180">
        <v>6.3000000000000114</v>
      </c>
      <c r="F1861" s="158" t="s">
        <v>5</v>
      </c>
      <c r="G1861" s="159"/>
      <c r="H1861" s="160">
        <v>1821229551</v>
      </c>
    </row>
    <row r="1862" spans="2:8">
      <c r="B1862" s="157">
        <v>45115.882731481484</v>
      </c>
      <c r="C1862" s="180">
        <v>100</v>
      </c>
      <c r="D1862" s="180">
        <v>96.1</v>
      </c>
      <c r="E1862" s="180">
        <v>3.9000000000000057</v>
      </c>
      <c r="F1862" s="158" t="s">
        <v>5</v>
      </c>
      <c r="G1862" s="159"/>
      <c r="H1862" s="160">
        <v>1821234358</v>
      </c>
    </row>
    <row r="1863" spans="2:8">
      <c r="B1863" s="157">
        <v>45115.890636574077</v>
      </c>
      <c r="C1863" s="180">
        <v>100</v>
      </c>
      <c r="D1863" s="180">
        <v>96.1</v>
      </c>
      <c r="E1863" s="180">
        <v>3.9000000000000057</v>
      </c>
      <c r="F1863" s="158" t="s">
        <v>5</v>
      </c>
      <c r="G1863" s="159"/>
      <c r="H1863" s="160">
        <v>1821254382</v>
      </c>
    </row>
    <row r="1864" spans="2:8">
      <c r="B1864" s="157">
        <v>45115.894930555558</v>
      </c>
      <c r="C1864" s="180">
        <v>500</v>
      </c>
      <c r="D1864" s="180">
        <v>489.5</v>
      </c>
      <c r="E1864" s="180">
        <v>10.5</v>
      </c>
      <c r="F1864" s="158" t="s">
        <v>5</v>
      </c>
      <c r="G1864" s="159"/>
      <c r="H1864" s="160">
        <v>1821266109</v>
      </c>
    </row>
    <row r="1865" spans="2:8">
      <c r="B1865" s="157">
        <v>45115.896828703706</v>
      </c>
      <c r="C1865" s="180">
        <v>300</v>
      </c>
      <c r="D1865" s="180">
        <v>293.7</v>
      </c>
      <c r="E1865" s="180">
        <v>6.3000000000000114</v>
      </c>
      <c r="F1865" s="158" t="s">
        <v>5</v>
      </c>
      <c r="G1865" s="159"/>
      <c r="H1865" s="160">
        <v>1821271985</v>
      </c>
    </row>
    <row r="1866" spans="2:8">
      <c r="B1866" s="157">
        <v>45115.897673611114</v>
      </c>
      <c r="C1866" s="180">
        <v>300</v>
      </c>
      <c r="D1866" s="180">
        <v>293.7</v>
      </c>
      <c r="E1866" s="180">
        <v>6.3000000000000114</v>
      </c>
      <c r="F1866" s="158" t="s">
        <v>5</v>
      </c>
      <c r="G1866" s="159"/>
      <c r="H1866" s="160">
        <v>1821274529</v>
      </c>
    </row>
    <row r="1867" spans="2:8">
      <c r="B1867" s="157">
        <v>45115.899097222224</v>
      </c>
      <c r="C1867" s="180">
        <v>500</v>
      </c>
      <c r="D1867" s="180">
        <v>489.5</v>
      </c>
      <c r="E1867" s="180">
        <v>10.5</v>
      </c>
      <c r="F1867" s="158" t="s">
        <v>6532</v>
      </c>
      <c r="G1867" s="159"/>
      <c r="H1867" s="160">
        <v>1821278833</v>
      </c>
    </row>
    <row r="1868" spans="2:8">
      <c r="B1868" s="157">
        <v>45115.899641203701</v>
      </c>
      <c r="C1868" s="180">
        <v>100</v>
      </c>
      <c r="D1868" s="180">
        <v>96.1</v>
      </c>
      <c r="E1868" s="180">
        <v>3.9000000000000057</v>
      </c>
      <c r="F1868" s="158" t="s">
        <v>5</v>
      </c>
      <c r="G1868" s="159"/>
      <c r="H1868" s="160">
        <v>1821280550</v>
      </c>
    </row>
    <row r="1869" spans="2:8">
      <c r="B1869" s="157">
        <v>45115.90042824074</v>
      </c>
      <c r="C1869" s="180">
        <v>900</v>
      </c>
      <c r="D1869" s="180">
        <v>881.1</v>
      </c>
      <c r="E1869" s="180">
        <v>18.899999999999977</v>
      </c>
      <c r="F1869" s="158" t="s">
        <v>6595</v>
      </c>
      <c r="G1869" s="159"/>
      <c r="H1869" s="160">
        <v>1821283027</v>
      </c>
    </row>
    <row r="1870" spans="2:8">
      <c r="B1870" s="157">
        <v>45115.901342592595</v>
      </c>
      <c r="C1870" s="180">
        <v>300</v>
      </c>
      <c r="D1870" s="180">
        <v>293.7</v>
      </c>
      <c r="E1870" s="180">
        <v>6.3000000000000114</v>
      </c>
      <c r="F1870" s="158" t="s">
        <v>5</v>
      </c>
      <c r="G1870" s="159"/>
      <c r="H1870" s="160">
        <v>1821285843</v>
      </c>
    </row>
    <row r="1871" spans="2:8">
      <c r="B1871" s="157">
        <v>45115.905324074076</v>
      </c>
      <c r="C1871" s="180">
        <v>1000</v>
      </c>
      <c r="D1871" s="180">
        <v>979</v>
      </c>
      <c r="E1871" s="180">
        <v>21</v>
      </c>
      <c r="F1871" s="158" t="s">
        <v>6564</v>
      </c>
      <c r="G1871" s="159"/>
      <c r="H1871" s="160">
        <v>1821297407</v>
      </c>
    </row>
    <row r="1872" spans="2:8">
      <c r="B1872" s="157">
        <v>45115.914849537039</v>
      </c>
      <c r="C1872" s="180">
        <v>200</v>
      </c>
      <c r="D1872" s="180">
        <v>195.8</v>
      </c>
      <c r="E1872" s="180">
        <v>4.1999999999999886</v>
      </c>
      <c r="F1872" s="158" t="s">
        <v>5</v>
      </c>
      <c r="G1872" s="159"/>
      <c r="H1872" s="160">
        <v>1821320793</v>
      </c>
    </row>
    <row r="1873" spans="2:8">
      <c r="B1873" s="157">
        <v>45115.916712962964</v>
      </c>
      <c r="C1873" s="180">
        <v>333</v>
      </c>
      <c r="D1873" s="180">
        <v>326.01</v>
      </c>
      <c r="E1873" s="180">
        <v>6.9900000000000091</v>
      </c>
      <c r="F1873" s="158" t="s">
        <v>6706</v>
      </c>
      <c r="G1873" s="159"/>
      <c r="H1873" s="160">
        <v>1821325177</v>
      </c>
    </row>
    <row r="1874" spans="2:8">
      <c r="B1874" s="157">
        <v>45115.918263888889</v>
      </c>
      <c r="C1874" s="180">
        <v>1000</v>
      </c>
      <c r="D1874" s="180">
        <v>979</v>
      </c>
      <c r="E1874" s="180">
        <v>21</v>
      </c>
      <c r="F1874" s="158" t="s">
        <v>5</v>
      </c>
      <c r="G1874" s="159"/>
      <c r="H1874" s="160">
        <v>1821328976</v>
      </c>
    </row>
    <row r="1875" spans="2:8">
      <c r="B1875" s="157">
        <v>45115.919618055559</v>
      </c>
      <c r="C1875" s="180">
        <v>100</v>
      </c>
      <c r="D1875" s="180">
        <v>96.1</v>
      </c>
      <c r="E1875" s="180">
        <v>3.9000000000000057</v>
      </c>
      <c r="F1875" s="158" t="s">
        <v>6568</v>
      </c>
      <c r="G1875" s="159" t="s">
        <v>6642</v>
      </c>
      <c r="H1875" s="160">
        <v>1821332072</v>
      </c>
    </row>
    <row r="1876" spans="2:8">
      <c r="B1876" s="157">
        <v>45115.929976851854</v>
      </c>
      <c r="C1876" s="180">
        <v>300</v>
      </c>
      <c r="D1876" s="180">
        <v>293.7</v>
      </c>
      <c r="E1876" s="180">
        <v>6.3000000000000114</v>
      </c>
      <c r="F1876" s="158" t="s">
        <v>6540</v>
      </c>
      <c r="G1876" s="159"/>
      <c r="H1876" s="160">
        <v>1821356143</v>
      </c>
    </row>
    <row r="1877" spans="2:8">
      <c r="B1877" s="157">
        <v>45115.93074074074</v>
      </c>
      <c r="C1877" s="180">
        <v>500</v>
      </c>
      <c r="D1877" s="180">
        <v>489.5</v>
      </c>
      <c r="E1877" s="180">
        <v>10.5</v>
      </c>
      <c r="F1877" s="158" t="s">
        <v>6653</v>
      </c>
      <c r="G1877" s="159"/>
      <c r="H1877" s="160">
        <v>1821357977</v>
      </c>
    </row>
    <row r="1878" spans="2:8">
      <c r="B1878" s="157">
        <v>45115.931435185186</v>
      </c>
      <c r="C1878" s="180">
        <v>2500</v>
      </c>
      <c r="D1878" s="180">
        <v>2447.5</v>
      </c>
      <c r="E1878" s="180">
        <v>52.5</v>
      </c>
      <c r="F1878" s="158" t="s">
        <v>6532</v>
      </c>
      <c r="G1878" s="159" t="s">
        <v>6644</v>
      </c>
      <c r="H1878" s="160">
        <v>1821359641</v>
      </c>
    </row>
    <row r="1879" spans="2:8">
      <c r="B1879" s="157">
        <v>45115.932881944442</v>
      </c>
      <c r="C1879" s="180">
        <v>2500</v>
      </c>
      <c r="D1879" s="180">
        <v>2447.5</v>
      </c>
      <c r="E1879" s="180">
        <v>52.5</v>
      </c>
      <c r="F1879" s="158" t="s">
        <v>6532</v>
      </c>
      <c r="G1879" s="159" t="s">
        <v>6644</v>
      </c>
      <c r="H1879" s="160">
        <v>1821362698</v>
      </c>
    </row>
    <row r="1880" spans="2:8">
      <c r="B1880" s="157">
        <v>45115.937060185184</v>
      </c>
      <c r="C1880" s="180">
        <v>5000</v>
      </c>
      <c r="D1880" s="180">
        <v>4895</v>
      </c>
      <c r="E1880" s="180">
        <v>105</v>
      </c>
      <c r="F1880" s="158" t="s">
        <v>6556</v>
      </c>
      <c r="G1880" s="159"/>
      <c r="H1880" s="160">
        <v>1821371743</v>
      </c>
    </row>
    <row r="1881" spans="2:8">
      <c r="B1881" s="157">
        <v>45115.939409722225</v>
      </c>
      <c r="C1881" s="180">
        <v>300</v>
      </c>
      <c r="D1881" s="180">
        <v>293.7</v>
      </c>
      <c r="E1881" s="180">
        <v>6.3000000000000114</v>
      </c>
      <c r="F1881" s="158" t="s">
        <v>5</v>
      </c>
      <c r="G1881" s="159"/>
      <c r="H1881" s="160">
        <v>1821377162</v>
      </c>
    </row>
    <row r="1882" spans="2:8">
      <c r="B1882" s="157">
        <v>45115.942245370374</v>
      </c>
      <c r="C1882" s="180">
        <v>500</v>
      </c>
      <c r="D1882" s="180">
        <v>489.5</v>
      </c>
      <c r="E1882" s="180">
        <v>10.5</v>
      </c>
      <c r="F1882" s="158" t="s">
        <v>6541</v>
      </c>
      <c r="G1882" s="159"/>
      <c r="H1882" s="160">
        <v>1821382920</v>
      </c>
    </row>
    <row r="1883" spans="2:8">
      <c r="B1883" s="157">
        <v>45115.94840277778</v>
      </c>
      <c r="C1883" s="180">
        <v>1000</v>
      </c>
      <c r="D1883" s="180">
        <v>979</v>
      </c>
      <c r="E1883" s="180">
        <v>21</v>
      </c>
      <c r="F1883" s="158" t="s">
        <v>5</v>
      </c>
      <c r="G1883" s="159"/>
      <c r="H1883" s="160">
        <v>1821396294</v>
      </c>
    </row>
    <row r="1884" spans="2:8">
      <c r="B1884" s="157">
        <v>45115.957175925927</v>
      </c>
      <c r="C1884" s="180">
        <v>500</v>
      </c>
      <c r="D1884" s="180">
        <v>489.5</v>
      </c>
      <c r="E1884" s="180">
        <v>10.5</v>
      </c>
      <c r="F1884" s="158" t="s">
        <v>5</v>
      </c>
      <c r="G1884" s="159"/>
      <c r="H1884" s="160">
        <v>1821414380</v>
      </c>
    </row>
    <row r="1885" spans="2:8">
      <c r="B1885" s="157">
        <v>45115.958553240744</v>
      </c>
      <c r="C1885" s="180">
        <v>509</v>
      </c>
      <c r="D1885" s="180">
        <v>498.31</v>
      </c>
      <c r="E1885" s="180">
        <v>10.689999999999998</v>
      </c>
      <c r="F1885" s="158" t="s">
        <v>6558</v>
      </c>
      <c r="G1885" s="159"/>
      <c r="H1885" s="160">
        <v>1821417370</v>
      </c>
    </row>
    <row r="1886" spans="2:8">
      <c r="B1886" s="157">
        <v>45115.962337962963</v>
      </c>
      <c r="C1886" s="180">
        <v>1500</v>
      </c>
      <c r="D1886" s="180">
        <v>1468.5</v>
      </c>
      <c r="E1886" s="180">
        <v>31.5</v>
      </c>
      <c r="F1886" s="158" t="s">
        <v>5</v>
      </c>
      <c r="G1886" s="159"/>
      <c r="H1886" s="160">
        <v>1821425060</v>
      </c>
    </row>
    <row r="1887" spans="2:8">
      <c r="B1887" s="157">
        <v>45115.964421296296</v>
      </c>
      <c r="C1887" s="180">
        <v>1500</v>
      </c>
      <c r="D1887" s="180">
        <v>1468.5</v>
      </c>
      <c r="E1887" s="180">
        <v>31.5</v>
      </c>
      <c r="F1887" s="158" t="s">
        <v>5</v>
      </c>
      <c r="G1887" s="159"/>
      <c r="H1887" s="160">
        <v>1821429199</v>
      </c>
    </row>
    <row r="1888" spans="2:8">
      <c r="B1888" s="157">
        <v>45115.969386574077</v>
      </c>
      <c r="C1888" s="180">
        <v>100</v>
      </c>
      <c r="D1888" s="180">
        <v>96.1</v>
      </c>
      <c r="E1888" s="180">
        <v>3.9000000000000057</v>
      </c>
      <c r="F1888" s="158" t="s">
        <v>6631</v>
      </c>
      <c r="G1888" s="159"/>
      <c r="H1888" s="160">
        <v>1821438881</v>
      </c>
    </row>
    <row r="1889" spans="2:8">
      <c r="B1889" s="157">
        <v>45115.970347222225</v>
      </c>
      <c r="C1889" s="180">
        <v>300</v>
      </c>
      <c r="D1889" s="180">
        <v>293.7</v>
      </c>
      <c r="E1889" s="180">
        <v>6.3000000000000114</v>
      </c>
      <c r="F1889" s="158" t="s">
        <v>6631</v>
      </c>
      <c r="G1889" s="159"/>
      <c r="H1889" s="160">
        <v>1821440732</v>
      </c>
    </row>
    <row r="1890" spans="2:8">
      <c r="B1890" s="157">
        <v>45115.971863425926</v>
      </c>
      <c r="C1890" s="180">
        <v>1000</v>
      </c>
      <c r="D1890" s="180">
        <v>979</v>
      </c>
      <c r="E1890" s="180">
        <v>21</v>
      </c>
      <c r="F1890" s="158" t="s">
        <v>5</v>
      </c>
      <c r="G1890" s="159"/>
      <c r="H1890" s="160">
        <v>1821443593</v>
      </c>
    </row>
    <row r="1891" spans="2:8">
      <c r="B1891" s="157">
        <v>45115.973865740743</v>
      </c>
      <c r="C1891" s="180">
        <v>1000</v>
      </c>
      <c r="D1891" s="180">
        <v>979</v>
      </c>
      <c r="E1891" s="180">
        <v>21</v>
      </c>
      <c r="F1891" s="158" t="s">
        <v>5</v>
      </c>
      <c r="G1891" s="159"/>
      <c r="H1891" s="160">
        <v>1821447457</v>
      </c>
    </row>
    <row r="1892" spans="2:8">
      <c r="B1892" s="157">
        <v>45115.975104166668</v>
      </c>
      <c r="C1892" s="180">
        <v>300</v>
      </c>
      <c r="D1892" s="180">
        <v>293.7</v>
      </c>
      <c r="E1892" s="180">
        <v>6.3000000000000114</v>
      </c>
      <c r="F1892" s="158" t="s">
        <v>5</v>
      </c>
      <c r="G1892" s="159"/>
      <c r="H1892" s="160">
        <v>1821449637</v>
      </c>
    </row>
    <row r="1893" spans="2:8">
      <c r="B1893" s="157">
        <v>45115.982372685183</v>
      </c>
      <c r="C1893" s="180">
        <v>100</v>
      </c>
      <c r="D1893" s="180">
        <v>96.1</v>
      </c>
      <c r="E1893" s="180">
        <v>3.9000000000000057</v>
      </c>
      <c r="F1893" s="158" t="s">
        <v>5</v>
      </c>
      <c r="G1893" s="159"/>
      <c r="H1893" s="160">
        <v>1821463264</v>
      </c>
    </row>
    <row r="1894" spans="2:8">
      <c r="B1894" s="157">
        <v>45115.993194444447</v>
      </c>
      <c r="C1894" s="180">
        <v>200</v>
      </c>
      <c r="D1894" s="180">
        <v>195.8</v>
      </c>
      <c r="E1894" s="180">
        <v>4.1999999999999886</v>
      </c>
      <c r="F1894" s="158" t="s">
        <v>5</v>
      </c>
      <c r="G1894" s="159"/>
      <c r="H1894" s="160">
        <v>1821482540</v>
      </c>
    </row>
    <row r="1895" spans="2:8">
      <c r="B1895" s="157">
        <v>45116.001250000001</v>
      </c>
      <c r="C1895" s="180">
        <v>50</v>
      </c>
      <c r="D1895" s="180">
        <v>46.1</v>
      </c>
      <c r="E1895" s="180">
        <v>3.8999999999999986</v>
      </c>
      <c r="F1895" s="158" t="s">
        <v>6553</v>
      </c>
      <c r="G1895" s="159"/>
      <c r="H1895" s="160">
        <v>1821497001</v>
      </c>
    </row>
    <row r="1896" spans="2:8">
      <c r="B1896" s="157">
        <v>45116.011053240742</v>
      </c>
      <c r="C1896" s="180">
        <v>5000</v>
      </c>
      <c r="D1896" s="180">
        <v>4895</v>
      </c>
      <c r="E1896" s="180">
        <v>105</v>
      </c>
      <c r="F1896" s="158" t="s">
        <v>6579</v>
      </c>
      <c r="G1896" s="159"/>
      <c r="H1896" s="160">
        <v>1821516670</v>
      </c>
    </row>
    <row r="1897" spans="2:8">
      <c r="B1897" s="157">
        <v>45116.028194444443</v>
      </c>
      <c r="C1897" s="180">
        <v>300</v>
      </c>
      <c r="D1897" s="180">
        <v>293.7</v>
      </c>
      <c r="E1897" s="180">
        <v>6.3000000000000114</v>
      </c>
      <c r="F1897" s="158" t="s">
        <v>5</v>
      </c>
      <c r="G1897" s="159"/>
      <c r="H1897" s="160">
        <v>1821549299</v>
      </c>
    </row>
    <row r="1898" spans="2:8">
      <c r="B1898" s="157">
        <v>45116.032905092594</v>
      </c>
      <c r="C1898" s="180">
        <v>5000</v>
      </c>
      <c r="D1898" s="180">
        <v>4895</v>
      </c>
      <c r="E1898" s="180">
        <v>105</v>
      </c>
      <c r="F1898" s="158" t="s">
        <v>5</v>
      </c>
      <c r="G1898" s="159"/>
      <c r="H1898" s="160">
        <v>1821557696</v>
      </c>
    </row>
    <row r="1899" spans="2:8">
      <c r="B1899" s="157">
        <v>45116.039814814816</v>
      </c>
      <c r="C1899" s="180">
        <v>150</v>
      </c>
      <c r="D1899" s="180">
        <v>146.1</v>
      </c>
      <c r="E1899" s="180">
        <v>3.9000000000000057</v>
      </c>
      <c r="F1899" s="158" t="s">
        <v>5</v>
      </c>
      <c r="G1899" s="159"/>
      <c r="H1899" s="160">
        <v>1821569638</v>
      </c>
    </row>
    <row r="1900" spans="2:8">
      <c r="B1900" s="157">
        <v>45116.05809027778</v>
      </c>
      <c r="C1900" s="180">
        <v>300</v>
      </c>
      <c r="D1900" s="180">
        <v>293.7</v>
      </c>
      <c r="E1900" s="180">
        <v>6.3000000000000114</v>
      </c>
      <c r="F1900" s="158" t="s">
        <v>5</v>
      </c>
      <c r="G1900" s="159"/>
      <c r="H1900" s="160">
        <v>1821600930</v>
      </c>
    </row>
    <row r="1901" spans="2:8">
      <c r="B1901" s="157">
        <v>45116.058738425927</v>
      </c>
      <c r="C1901" s="180">
        <v>1100</v>
      </c>
      <c r="D1901" s="180">
        <v>1076.9000000000001</v>
      </c>
      <c r="E1901" s="180">
        <v>23.099999999999909</v>
      </c>
      <c r="F1901" s="158" t="s">
        <v>10579</v>
      </c>
      <c r="G1901" s="159"/>
      <c r="H1901" s="160">
        <v>1821601946</v>
      </c>
    </row>
    <row r="1902" spans="2:8">
      <c r="B1902" s="157">
        <v>45116.071956018517</v>
      </c>
      <c r="C1902" s="180">
        <v>100</v>
      </c>
      <c r="D1902" s="180">
        <v>96.1</v>
      </c>
      <c r="E1902" s="180">
        <v>3.9000000000000057</v>
      </c>
      <c r="F1902" s="158" t="s">
        <v>6558</v>
      </c>
      <c r="G1902" s="159"/>
      <c r="H1902" s="160">
        <v>1821621510</v>
      </c>
    </row>
    <row r="1903" spans="2:8">
      <c r="B1903" s="157">
        <v>45116.099398148152</v>
      </c>
      <c r="C1903" s="180">
        <v>500</v>
      </c>
      <c r="D1903" s="180">
        <v>489.5</v>
      </c>
      <c r="E1903" s="180">
        <v>10.5</v>
      </c>
      <c r="F1903" s="158" t="s">
        <v>5</v>
      </c>
      <c r="G1903" s="159"/>
      <c r="H1903" s="160">
        <v>1821659184</v>
      </c>
    </row>
    <row r="1904" spans="2:8">
      <c r="B1904" s="157">
        <v>45116.105555555558</v>
      </c>
      <c r="C1904" s="180">
        <v>1850</v>
      </c>
      <c r="D1904" s="180">
        <v>1811.15</v>
      </c>
      <c r="E1904" s="180">
        <v>38.849999999999909</v>
      </c>
      <c r="F1904" s="158" t="s">
        <v>10493</v>
      </c>
      <c r="G1904" s="159"/>
      <c r="H1904" s="160">
        <v>1821667238</v>
      </c>
    </row>
    <row r="1905" spans="2:8">
      <c r="B1905" s="157">
        <v>45116.10565972222</v>
      </c>
      <c r="C1905" s="180">
        <v>100</v>
      </c>
      <c r="D1905" s="180">
        <v>96.1</v>
      </c>
      <c r="E1905" s="180">
        <v>3.9000000000000057</v>
      </c>
      <c r="F1905" s="158" t="s">
        <v>5</v>
      </c>
      <c r="G1905" s="159"/>
      <c r="H1905" s="160">
        <v>1821667412</v>
      </c>
    </row>
    <row r="1906" spans="2:8">
      <c r="B1906" s="157">
        <v>45116.132453703707</v>
      </c>
      <c r="C1906" s="180">
        <v>20000</v>
      </c>
      <c r="D1906" s="180">
        <v>19580</v>
      </c>
      <c r="E1906" s="180">
        <v>420</v>
      </c>
      <c r="F1906" s="158" t="s">
        <v>6614</v>
      </c>
      <c r="G1906" s="159"/>
      <c r="H1906" s="160">
        <v>1821703016</v>
      </c>
    </row>
    <row r="1907" spans="2:8">
      <c r="B1907" s="157">
        <v>45116.160983796297</v>
      </c>
      <c r="C1907" s="180">
        <v>100</v>
      </c>
      <c r="D1907" s="180">
        <v>96.1</v>
      </c>
      <c r="E1907" s="180">
        <v>3.9000000000000057</v>
      </c>
      <c r="F1907" s="158" t="s">
        <v>5</v>
      </c>
      <c r="G1907" s="159"/>
      <c r="H1907" s="160">
        <v>1821736697</v>
      </c>
    </row>
    <row r="1908" spans="2:8">
      <c r="B1908" s="157">
        <v>45116.169687499998</v>
      </c>
      <c r="C1908" s="180">
        <v>50</v>
      </c>
      <c r="D1908" s="180">
        <v>46.1</v>
      </c>
      <c r="E1908" s="180">
        <v>3.8999999999999986</v>
      </c>
      <c r="F1908" s="158" t="s">
        <v>5</v>
      </c>
      <c r="G1908" s="159"/>
      <c r="H1908" s="160">
        <v>1821746237</v>
      </c>
    </row>
    <row r="1909" spans="2:8">
      <c r="B1909" s="157">
        <v>45116.253946759258</v>
      </c>
      <c r="C1909" s="180">
        <v>5000</v>
      </c>
      <c r="D1909" s="180">
        <v>4895</v>
      </c>
      <c r="E1909" s="180">
        <v>105</v>
      </c>
      <c r="F1909" s="158" t="s">
        <v>10580</v>
      </c>
      <c r="G1909" s="159"/>
      <c r="H1909" s="160">
        <v>1821822745</v>
      </c>
    </row>
    <row r="1910" spans="2:8">
      <c r="B1910" s="157">
        <v>45116.294178240743</v>
      </c>
      <c r="C1910" s="180">
        <v>100</v>
      </c>
      <c r="D1910" s="180">
        <v>96.1</v>
      </c>
      <c r="E1910" s="180">
        <v>3.9000000000000057</v>
      </c>
      <c r="F1910" s="158" t="s">
        <v>6667</v>
      </c>
      <c r="G1910" s="159"/>
      <c r="H1910" s="160">
        <v>1821852579</v>
      </c>
    </row>
    <row r="1911" spans="2:8">
      <c r="B1911" s="157">
        <v>45116.30300925926</v>
      </c>
      <c r="C1911" s="180">
        <v>300</v>
      </c>
      <c r="D1911" s="180">
        <v>293.7</v>
      </c>
      <c r="E1911" s="180">
        <v>6.3000000000000114</v>
      </c>
      <c r="F1911" s="158" t="s">
        <v>5</v>
      </c>
      <c r="G1911" s="159"/>
      <c r="H1911" s="160">
        <v>1821859335</v>
      </c>
    </row>
    <row r="1912" spans="2:8">
      <c r="B1912" s="157">
        <v>45116.308344907404</v>
      </c>
      <c r="C1912" s="180">
        <v>10000</v>
      </c>
      <c r="D1912" s="180">
        <v>9790</v>
      </c>
      <c r="E1912" s="180">
        <v>210</v>
      </c>
      <c r="F1912" s="158" t="s">
        <v>5</v>
      </c>
      <c r="G1912" s="159"/>
      <c r="H1912" s="160">
        <v>1821863372</v>
      </c>
    </row>
    <row r="1913" spans="2:8">
      <c r="B1913" s="157">
        <v>45116.312048611115</v>
      </c>
      <c r="C1913" s="180">
        <v>1000</v>
      </c>
      <c r="D1913" s="180">
        <v>979</v>
      </c>
      <c r="E1913" s="180">
        <v>21</v>
      </c>
      <c r="F1913" s="158" t="s">
        <v>6630</v>
      </c>
      <c r="G1913" s="159"/>
      <c r="H1913" s="160">
        <v>1821866261</v>
      </c>
    </row>
    <row r="1914" spans="2:8">
      <c r="B1914" s="157">
        <v>45116.313437500001</v>
      </c>
      <c r="C1914" s="180">
        <v>300</v>
      </c>
      <c r="D1914" s="180">
        <v>293.7</v>
      </c>
      <c r="E1914" s="180">
        <v>6.3000000000000114</v>
      </c>
      <c r="F1914" s="158" t="s">
        <v>5</v>
      </c>
      <c r="G1914" s="159"/>
      <c r="H1914" s="160">
        <v>1821867527</v>
      </c>
    </row>
    <row r="1915" spans="2:8">
      <c r="B1915" s="157">
        <v>45116.313564814816</v>
      </c>
      <c r="C1915" s="180">
        <v>100</v>
      </c>
      <c r="D1915" s="180">
        <v>96.1</v>
      </c>
      <c r="E1915" s="180">
        <v>3.9000000000000057</v>
      </c>
      <c r="F1915" s="158" t="s">
        <v>5</v>
      </c>
      <c r="G1915" s="159"/>
      <c r="H1915" s="160">
        <v>1821867614</v>
      </c>
    </row>
    <row r="1916" spans="2:8">
      <c r="B1916" s="157">
        <v>45116.314953703702</v>
      </c>
      <c r="C1916" s="180">
        <v>100</v>
      </c>
      <c r="D1916" s="180">
        <v>96.1</v>
      </c>
      <c r="E1916" s="180">
        <v>3.9000000000000057</v>
      </c>
      <c r="F1916" s="158" t="s">
        <v>5</v>
      </c>
      <c r="G1916" s="159"/>
      <c r="H1916" s="160">
        <v>1821868755</v>
      </c>
    </row>
    <row r="1917" spans="2:8">
      <c r="B1917" s="157">
        <v>45116.318541666667</v>
      </c>
      <c r="C1917" s="180">
        <v>50</v>
      </c>
      <c r="D1917" s="180">
        <v>46.1</v>
      </c>
      <c r="E1917" s="180">
        <v>3.8999999999999986</v>
      </c>
      <c r="F1917" s="158" t="s">
        <v>5</v>
      </c>
      <c r="G1917" s="159"/>
      <c r="H1917" s="160">
        <v>1821871500</v>
      </c>
    </row>
    <row r="1918" spans="2:8">
      <c r="B1918" s="157">
        <v>45116.33803240741</v>
      </c>
      <c r="C1918" s="180">
        <v>300</v>
      </c>
      <c r="D1918" s="180">
        <v>293.7</v>
      </c>
      <c r="E1918" s="180">
        <v>6.3000000000000114</v>
      </c>
      <c r="F1918" s="158" t="s">
        <v>5</v>
      </c>
      <c r="G1918" s="159"/>
      <c r="H1918" s="160">
        <v>1821889967</v>
      </c>
    </row>
    <row r="1919" spans="2:8">
      <c r="B1919" s="157">
        <v>45116.351967592593</v>
      </c>
      <c r="C1919" s="180">
        <v>100</v>
      </c>
      <c r="D1919" s="180">
        <v>96.1</v>
      </c>
      <c r="E1919" s="180">
        <v>3.9000000000000057</v>
      </c>
      <c r="F1919" s="158" t="s">
        <v>5</v>
      </c>
      <c r="G1919" s="159"/>
      <c r="H1919" s="160">
        <v>1821904761</v>
      </c>
    </row>
    <row r="1920" spans="2:8">
      <c r="B1920" s="157">
        <v>45116.357129629629</v>
      </c>
      <c r="C1920" s="180">
        <v>2000</v>
      </c>
      <c r="D1920" s="180">
        <v>1958</v>
      </c>
      <c r="E1920" s="180">
        <v>42</v>
      </c>
      <c r="F1920" s="158" t="s">
        <v>5</v>
      </c>
      <c r="G1920" s="159"/>
      <c r="H1920" s="160">
        <v>1821910073</v>
      </c>
    </row>
    <row r="1921" spans="2:8">
      <c r="B1921" s="157">
        <v>45116.357569444444</v>
      </c>
      <c r="C1921" s="180">
        <v>300</v>
      </c>
      <c r="D1921" s="180">
        <v>293.7</v>
      </c>
      <c r="E1921" s="180">
        <v>6.3000000000000114</v>
      </c>
      <c r="F1921" s="158" t="s">
        <v>5</v>
      </c>
      <c r="G1921" s="159"/>
      <c r="H1921" s="160">
        <v>1821910497</v>
      </c>
    </row>
    <row r="1922" spans="2:8">
      <c r="B1922" s="157">
        <v>45116.362881944442</v>
      </c>
      <c r="C1922" s="180">
        <v>300</v>
      </c>
      <c r="D1922" s="180">
        <v>293.7</v>
      </c>
      <c r="E1922" s="180">
        <v>6.3000000000000114</v>
      </c>
      <c r="F1922" s="158" t="s">
        <v>5</v>
      </c>
      <c r="G1922" s="159"/>
      <c r="H1922" s="160">
        <v>1821916752</v>
      </c>
    </row>
    <row r="1923" spans="2:8">
      <c r="B1923" s="157">
        <v>45116.364386574074</v>
      </c>
      <c r="C1923" s="180">
        <v>300</v>
      </c>
      <c r="D1923" s="180">
        <v>293.7</v>
      </c>
      <c r="E1923" s="180">
        <v>6.3000000000000114</v>
      </c>
      <c r="F1923" s="158" t="s">
        <v>5</v>
      </c>
      <c r="G1923" s="159"/>
      <c r="H1923" s="160">
        <v>1821918271</v>
      </c>
    </row>
    <row r="1924" spans="2:8">
      <c r="B1924" s="157">
        <v>45116.372766203705</v>
      </c>
      <c r="C1924" s="180">
        <v>500</v>
      </c>
      <c r="D1924" s="180">
        <v>489.5</v>
      </c>
      <c r="E1924" s="180">
        <v>10.5</v>
      </c>
      <c r="F1924" s="158" t="s">
        <v>6545</v>
      </c>
      <c r="G1924" s="159"/>
      <c r="H1924" s="160">
        <v>1821928446</v>
      </c>
    </row>
    <row r="1925" spans="2:8">
      <c r="B1925" s="157">
        <v>45116.375868055555</v>
      </c>
      <c r="C1925" s="180">
        <v>300</v>
      </c>
      <c r="D1925" s="180">
        <v>293.7</v>
      </c>
      <c r="E1925" s="180">
        <v>6.3000000000000114</v>
      </c>
      <c r="F1925" s="158" t="s">
        <v>5</v>
      </c>
      <c r="G1925" s="159"/>
      <c r="H1925" s="160">
        <v>1821932449</v>
      </c>
    </row>
    <row r="1926" spans="2:8">
      <c r="B1926" s="157">
        <v>45116.382627314815</v>
      </c>
      <c r="C1926" s="180">
        <v>500</v>
      </c>
      <c r="D1926" s="180">
        <v>489.5</v>
      </c>
      <c r="E1926" s="180">
        <v>10.5</v>
      </c>
      <c r="F1926" s="158" t="s">
        <v>6564</v>
      </c>
      <c r="G1926" s="159"/>
      <c r="H1926" s="160">
        <v>1821941045</v>
      </c>
    </row>
    <row r="1927" spans="2:8">
      <c r="B1927" s="157">
        <v>45116.382916666669</v>
      </c>
      <c r="C1927" s="180">
        <v>300</v>
      </c>
      <c r="D1927" s="180">
        <v>293.7</v>
      </c>
      <c r="E1927" s="180">
        <v>6.3000000000000114</v>
      </c>
      <c r="F1927" s="158" t="s">
        <v>5</v>
      </c>
      <c r="G1927" s="159"/>
      <c r="H1927" s="160">
        <v>1821941455</v>
      </c>
    </row>
    <row r="1928" spans="2:8">
      <c r="B1928" s="157">
        <v>45116.383634259262</v>
      </c>
      <c r="C1928" s="180">
        <v>500</v>
      </c>
      <c r="D1928" s="180">
        <v>489.5</v>
      </c>
      <c r="E1928" s="180">
        <v>10.5</v>
      </c>
      <c r="F1928" s="158" t="s">
        <v>5</v>
      </c>
      <c r="G1928" s="159"/>
      <c r="H1928" s="160">
        <v>1821942404</v>
      </c>
    </row>
    <row r="1929" spans="2:8">
      <c r="B1929" s="157">
        <v>45116.385613425926</v>
      </c>
      <c r="C1929" s="180">
        <v>500</v>
      </c>
      <c r="D1929" s="180">
        <v>489.5</v>
      </c>
      <c r="E1929" s="180">
        <v>10.5</v>
      </c>
      <c r="F1929" s="158" t="s">
        <v>5</v>
      </c>
      <c r="G1929" s="159"/>
      <c r="H1929" s="160">
        <v>1821944750</v>
      </c>
    </row>
    <row r="1930" spans="2:8">
      <c r="B1930" s="157">
        <v>45116.386423611111</v>
      </c>
      <c r="C1930" s="180">
        <v>1000</v>
      </c>
      <c r="D1930" s="180">
        <v>979</v>
      </c>
      <c r="E1930" s="180">
        <v>21</v>
      </c>
      <c r="F1930" s="158" t="s">
        <v>6653</v>
      </c>
      <c r="G1930" s="159"/>
      <c r="H1930" s="160">
        <v>1821945734</v>
      </c>
    </row>
    <row r="1931" spans="2:8">
      <c r="B1931" s="157">
        <v>45116.388553240744</v>
      </c>
      <c r="C1931" s="180">
        <v>1500</v>
      </c>
      <c r="D1931" s="180">
        <v>1468.5</v>
      </c>
      <c r="E1931" s="180">
        <v>31.5</v>
      </c>
      <c r="F1931" s="158" t="s">
        <v>5</v>
      </c>
      <c r="G1931" s="159"/>
      <c r="H1931" s="160">
        <v>1821948448</v>
      </c>
    </row>
    <row r="1932" spans="2:8">
      <c r="B1932" s="157">
        <v>45116.405694444446</v>
      </c>
      <c r="C1932" s="180">
        <v>500</v>
      </c>
      <c r="D1932" s="180">
        <v>489.5</v>
      </c>
      <c r="E1932" s="180">
        <v>10.5</v>
      </c>
      <c r="F1932" s="158" t="s">
        <v>6568</v>
      </c>
      <c r="G1932" s="159"/>
      <c r="H1932" s="160">
        <v>1821972043</v>
      </c>
    </row>
    <row r="1933" spans="2:8">
      <c r="B1933" s="157">
        <v>45116.408032407409</v>
      </c>
      <c r="C1933" s="180">
        <v>1000</v>
      </c>
      <c r="D1933" s="180">
        <v>979</v>
      </c>
      <c r="E1933" s="180">
        <v>21</v>
      </c>
      <c r="F1933" s="158" t="s">
        <v>5</v>
      </c>
      <c r="G1933" s="159"/>
      <c r="H1933" s="160">
        <v>1821975443</v>
      </c>
    </row>
    <row r="1934" spans="2:8">
      <c r="B1934" s="157">
        <v>45116.410196759258</v>
      </c>
      <c r="C1934" s="180">
        <v>500</v>
      </c>
      <c r="D1934" s="180">
        <v>489.5</v>
      </c>
      <c r="E1934" s="180">
        <v>10.5</v>
      </c>
      <c r="F1934" s="158" t="s">
        <v>6667</v>
      </c>
      <c r="G1934" s="159"/>
      <c r="H1934" s="160">
        <v>1821978796</v>
      </c>
    </row>
    <row r="1935" spans="2:8">
      <c r="B1935" s="157">
        <v>45116.416805555556</v>
      </c>
      <c r="C1935" s="180">
        <v>500</v>
      </c>
      <c r="D1935" s="180">
        <v>489.5</v>
      </c>
      <c r="E1935" s="180">
        <v>10.5</v>
      </c>
      <c r="F1935" s="158" t="s">
        <v>5</v>
      </c>
      <c r="G1935" s="159"/>
      <c r="H1935" s="160">
        <v>1821988301</v>
      </c>
    </row>
    <row r="1936" spans="2:8">
      <c r="B1936" s="157">
        <v>45116.419374999998</v>
      </c>
      <c r="C1936" s="180">
        <v>100</v>
      </c>
      <c r="D1936" s="180">
        <v>96.1</v>
      </c>
      <c r="E1936" s="180">
        <v>3.9000000000000057</v>
      </c>
      <c r="F1936" s="158" t="s">
        <v>5</v>
      </c>
      <c r="G1936" s="159"/>
      <c r="H1936" s="160">
        <v>1821992028</v>
      </c>
    </row>
    <row r="1937" spans="2:8">
      <c r="B1937" s="157">
        <v>45116.419606481482</v>
      </c>
      <c r="C1937" s="180">
        <v>1000</v>
      </c>
      <c r="D1937" s="180">
        <v>979</v>
      </c>
      <c r="E1937" s="180">
        <v>21</v>
      </c>
      <c r="F1937" s="158" t="s">
        <v>5</v>
      </c>
      <c r="G1937" s="159"/>
      <c r="H1937" s="160">
        <v>1821992363</v>
      </c>
    </row>
    <row r="1938" spans="2:8">
      <c r="B1938" s="157">
        <v>45116.42696759259</v>
      </c>
      <c r="C1938" s="180">
        <v>300</v>
      </c>
      <c r="D1938" s="180">
        <v>293.7</v>
      </c>
      <c r="E1938" s="180">
        <v>6.3000000000000114</v>
      </c>
      <c r="F1938" s="158" t="s">
        <v>6549</v>
      </c>
      <c r="G1938" s="159"/>
      <c r="H1938" s="160">
        <v>1822003057</v>
      </c>
    </row>
    <row r="1939" spans="2:8">
      <c r="B1939" s="157">
        <v>45116.43886574074</v>
      </c>
      <c r="C1939" s="180">
        <v>300</v>
      </c>
      <c r="D1939" s="180">
        <v>293.7</v>
      </c>
      <c r="E1939" s="180">
        <v>6.3000000000000114</v>
      </c>
      <c r="F1939" s="158" t="s">
        <v>5</v>
      </c>
      <c r="G1939" s="159"/>
      <c r="H1939" s="160">
        <v>1822023535</v>
      </c>
    </row>
    <row r="1940" spans="2:8">
      <c r="B1940" s="157">
        <v>45116.444386574076</v>
      </c>
      <c r="C1940" s="180">
        <v>2000</v>
      </c>
      <c r="D1940" s="180">
        <v>1958</v>
      </c>
      <c r="E1940" s="180">
        <v>42</v>
      </c>
      <c r="F1940" s="158" t="s">
        <v>5</v>
      </c>
      <c r="G1940" s="159"/>
      <c r="H1940" s="160">
        <v>1822034681</v>
      </c>
    </row>
    <row r="1941" spans="2:8">
      <c r="B1941" s="157">
        <v>45116.444432870368</v>
      </c>
      <c r="C1941" s="180">
        <v>50</v>
      </c>
      <c r="D1941" s="180">
        <v>46.1</v>
      </c>
      <c r="E1941" s="180">
        <v>3.8999999999999986</v>
      </c>
      <c r="F1941" s="158" t="s">
        <v>5</v>
      </c>
      <c r="G1941" s="159"/>
      <c r="H1941" s="160">
        <v>1822034757</v>
      </c>
    </row>
    <row r="1942" spans="2:8">
      <c r="B1942" s="157">
        <v>45116.446851851855</v>
      </c>
      <c r="C1942" s="180">
        <v>1000</v>
      </c>
      <c r="D1942" s="180">
        <v>979</v>
      </c>
      <c r="E1942" s="180">
        <v>21</v>
      </c>
      <c r="F1942" s="158" t="s">
        <v>5</v>
      </c>
      <c r="G1942" s="159"/>
      <c r="H1942" s="160">
        <v>1822038738</v>
      </c>
    </row>
    <row r="1943" spans="2:8">
      <c r="B1943" s="157">
        <v>45116.448773148149</v>
      </c>
      <c r="C1943" s="180">
        <v>300</v>
      </c>
      <c r="D1943" s="180">
        <v>293.7</v>
      </c>
      <c r="E1943" s="180">
        <v>6.3000000000000114</v>
      </c>
      <c r="F1943" s="158" t="s">
        <v>5</v>
      </c>
      <c r="G1943" s="159"/>
      <c r="H1943" s="160">
        <v>1822041871</v>
      </c>
    </row>
    <row r="1944" spans="2:8">
      <c r="B1944" s="157">
        <v>45116.456597222219</v>
      </c>
      <c r="C1944" s="180">
        <v>1500</v>
      </c>
      <c r="D1944" s="180">
        <v>1468.5</v>
      </c>
      <c r="E1944" s="180">
        <v>31.5</v>
      </c>
      <c r="F1944" s="158" t="s">
        <v>5</v>
      </c>
      <c r="G1944" s="159"/>
      <c r="H1944" s="160">
        <v>1822054010</v>
      </c>
    </row>
    <row r="1945" spans="2:8">
      <c r="B1945" s="157">
        <v>45116.459699074076</v>
      </c>
      <c r="C1945" s="180">
        <v>300</v>
      </c>
      <c r="D1945" s="180">
        <v>293.7</v>
      </c>
      <c r="E1945" s="180">
        <v>6.3000000000000114</v>
      </c>
      <c r="F1945" s="158" t="s">
        <v>6538</v>
      </c>
      <c r="G1945" s="159"/>
      <c r="H1945" s="160">
        <v>1822058891</v>
      </c>
    </row>
    <row r="1946" spans="2:8">
      <c r="B1946" s="157">
        <v>45116.462094907409</v>
      </c>
      <c r="C1946" s="180">
        <v>100</v>
      </c>
      <c r="D1946" s="180">
        <v>96.1</v>
      </c>
      <c r="E1946" s="180">
        <v>3.9000000000000057</v>
      </c>
      <c r="F1946" s="158" t="s">
        <v>5</v>
      </c>
      <c r="G1946" s="159"/>
      <c r="H1946" s="160">
        <v>1822062642</v>
      </c>
    </row>
    <row r="1947" spans="2:8">
      <c r="B1947" s="157">
        <v>45116.46261574074</v>
      </c>
      <c r="C1947" s="180">
        <v>300</v>
      </c>
      <c r="D1947" s="180">
        <v>293.7</v>
      </c>
      <c r="E1947" s="180">
        <v>6.3000000000000114</v>
      </c>
      <c r="F1947" s="158" t="s">
        <v>5</v>
      </c>
      <c r="G1947" s="159"/>
      <c r="H1947" s="160">
        <v>1822063539</v>
      </c>
    </row>
    <row r="1948" spans="2:8">
      <c r="B1948" s="157">
        <v>45116.462916666664</v>
      </c>
      <c r="C1948" s="180">
        <v>300</v>
      </c>
      <c r="D1948" s="180">
        <v>293.7</v>
      </c>
      <c r="E1948" s="180">
        <v>6.3000000000000114</v>
      </c>
      <c r="F1948" s="158" t="s">
        <v>6551</v>
      </c>
      <c r="G1948" s="159"/>
      <c r="H1948" s="160">
        <v>1822064043</v>
      </c>
    </row>
    <row r="1949" spans="2:8">
      <c r="B1949" s="157">
        <v>45116.464189814818</v>
      </c>
      <c r="C1949" s="180">
        <v>300</v>
      </c>
      <c r="D1949" s="180">
        <v>293.7</v>
      </c>
      <c r="E1949" s="180">
        <v>6.3000000000000114</v>
      </c>
      <c r="F1949" s="158" t="s">
        <v>5</v>
      </c>
      <c r="G1949" s="159"/>
      <c r="H1949" s="160">
        <v>1822066013</v>
      </c>
    </row>
    <row r="1950" spans="2:8">
      <c r="B1950" s="157">
        <v>45116.466157407405</v>
      </c>
      <c r="C1950" s="180">
        <v>500</v>
      </c>
      <c r="D1950" s="180">
        <v>489.5</v>
      </c>
      <c r="E1950" s="180">
        <v>10.5</v>
      </c>
      <c r="F1950" s="158" t="s">
        <v>6562</v>
      </c>
      <c r="G1950" s="159"/>
      <c r="H1950" s="160">
        <v>1822069182</v>
      </c>
    </row>
    <row r="1951" spans="2:8">
      <c r="B1951" s="157">
        <v>45116.478125000001</v>
      </c>
      <c r="C1951" s="180">
        <v>200</v>
      </c>
      <c r="D1951" s="180">
        <v>195.8</v>
      </c>
      <c r="E1951" s="180">
        <v>4.1999999999999886</v>
      </c>
      <c r="F1951" s="158" t="s">
        <v>5</v>
      </c>
      <c r="G1951" s="159"/>
      <c r="H1951" s="160">
        <v>1822087835</v>
      </c>
    </row>
    <row r="1952" spans="2:8">
      <c r="B1952" s="157">
        <v>45116.48369212963</v>
      </c>
      <c r="C1952" s="180">
        <v>200</v>
      </c>
      <c r="D1952" s="180">
        <v>195.8</v>
      </c>
      <c r="E1952" s="180">
        <v>4.1999999999999886</v>
      </c>
      <c r="F1952" s="158" t="s">
        <v>5</v>
      </c>
      <c r="G1952" s="159"/>
      <c r="H1952" s="160">
        <v>1822096516</v>
      </c>
    </row>
    <row r="1953" spans="2:8">
      <c r="B1953" s="157">
        <v>45116.488402777781</v>
      </c>
      <c r="C1953" s="180">
        <v>300</v>
      </c>
      <c r="D1953" s="180">
        <v>293.7</v>
      </c>
      <c r="E1953" s="180">
        <v>6.3000000000000114</v>
      </c>
      <c r="F1953" s="158" t="s">
        <v>5</v>
      </c>
      <c r="G1953" s="159"/>
      <c r="H1953" s="160">
        <v>1822104316</v>
      </c>
    </row>
    <row r="1954" spans="2:8">
      <c r="B1954" s="157">
        <v>45116.496307870373</v>
      </c>
      <c r="C1954" s="180">
        <v>500</v>
      </c>
      <c r="D1954" s="180">
        <v>489.5</v>
      </c>
      <c r="E1954" s="180">
        <v>10.5</v>
      </c>
      <c r="F1954" s="158" t="s">
        <v>5</v>
      </c>
      <c r="G1954" s="159"/>
      <c r="H1954" s="160">
        <v>1822117033</v>
      </c>
    </row>
    <row r="1955" spans="2:8">
      <c r="B1955" s="157">
        <v>45116.501388888886</v>
      </c>
      <c r="C1955" s="180">
        <v>500</v>
      </c>
      <c r="D1955" s="180">
        <v>489.5</v>
      </c>
      <c r="E1955" s="180">
        <v>10.5</v>
      </c>
      <c r="F1955" s="158" t="s">
        <v>5</v>
      </c>
      <c r="G1955" s="159"/>
      <c r="H1955" s="160">
        <v>1822125614</v>
      </c>
    </row>
    <row r="1956" spans="2:8">
      <c r="B1956" s="157">
        <v>45116.505335648151</v>
      </c>
      <c r="C1956" s="180">
        <v>125</v>
      </c>
      <c r="D1956" s="180">
        <v>121.1</v>
      </c>
      <c r="E1956" s="180">
        <v>3.9000000000000057</v>
      </c>
      <c r="F1956" s="158" t="s">
        <v>5</v>
      </c>
      <c r="G1956" s="159"/>
      <c r="H1956" s="160">
        <v>1822132452</v>
      </c>
    </row>
    <row r="1957" spans="2:8">
      <c r="B1957" s="157">
        <v>45116.50582175926</v>
      </c>
      <c r="C1957" s="180">
        <v>1000</v>
      </c>
      <c r="D1957" s="180">
        <v>979</v>
      </c>
      <c r="E1957" s="180">
        <v>21</v>
      </c>
      <c r="F1957" s="158" t="s">
        <v>5</v>
      </c>
      <c r="G1957" s="159"/>
      <c r="H1957" s="160">
        <v>1822133309</v>
      </c>
    </row>
    <row r="1958" spans="2:8">
      <c r="B1958" s="157">
        <v>45116.506076388891</v>
      </c>
      <c r="C1958" s="180">
        <v>100</v>
      </c>
      <c r="D1958" s="180">
        <v>96.1</v>
      </c>
      <c r="E1958" s="180">
        <v>3.9000000000000057</v>
      </c>
      <c r="F1958" s="158" t="s">
        <v>6581</v>
      </c>
      <c r="G1958" s="159"/>
      <c r="H1958" s="160">
        <v>1822133780</v>
      </c>
    </row>
    <row r="1959" spans="2:8">
      <c r="B1959" s="157">
        <v>45116.516423611109</v>
      </c>
      <c r="C1959" s="180">
        <v>300</v>
      </c>
      <c r="D1959" s="180">
        <v>293.7</v>
      </c>
      <c r="E1959" s="180">
        <v>6.3000000000000114</v>
      </c>
      <c r="F1959" s="158" t="s">
        <v>5</v>
      </c>
      <c r="G1959" s="159"/>
      <c r="H1959" s="160">
        <v>1822152643</v>
      </c>
    </row>
    <row r="1960" spans="2:8">
      <c r="B1960" s="157">
        <v>45116.517650462964</v>
      </c>
      <c r="C1960" s="180">
        <v>1000</v>
      </c>
      <c r="D1960" s="180">
        <v>979</v>
      </c>
      <c r="E1960" s="180">
        <v>21</v>
      </c>
      <c r="F1960" s="158" t="s">
        <v>5</v>
      </c>
      <c r="G1960" s="159"/>
      <c r="H1960" s="160">
        <v>1822154886</v>
      </c>
    </row>
    <row r="1961" spans="2:8">
      <c r="B1961" s="157">
        <v>45116.519814814812</v>
      </c>
      <c r="C1961" s="180">
        <v>10000</v>
      </c>
      <c r="D1961" s="180">
        <v>9790</v>
      </c>
      <c r="E1961" s="180">
        <v>210</v>
      </c>
      <c r="F1961" s="158" t="s">
        <v>5</v>
      </c>
      <c r="G1961" s="159"/>
      <c r="H1961" s="160">
        <v>1822158947</v>
      </c>
    </row>
    <row r="1962" spans="2:8">
      <c r="B1962" s="157">
        <v>45116.523900462962</v>
      </c>
      <c r="C1962" s="180">
        <v>200</v>
      </c>
      <c r="D1962" s="180">
        <v>195.8</v>
      </c>
      <c r="E1962" s="180">
        <v>4.1999999999999886</v>
      </c>
      <c r="F1962" s="158" t="s">
        <v>5</v>
      </c>
      <c r="G1962" s="159"/>
      <c r="H1962" s="160">
        <v>1822166831</v>
      </c>
    </row>
    <row r="1963" spans="2:8">
      <c r="B1963" s="157">
        <v>45116.525821759256</v>
      </c>
      <c r="C1963" s="180">
        <v>500</v>
      </c>
      <c r="D1963" s="180">
        <v>489.5</v>
      </c>
      <c r="E1963" s="180">
        <v>10.5</v>
      </c>
      <c r="F1963" s="158" t="s">
        <v>5</v>
      </c>
      <c r="G1963" s="159"/>
      <c r="H1963" s="160">
        <v>1822170577</v>
      </c>
    </row>
    <row r="1964" spans="2:8">
      <c r="B1964" s="157">
        <v>45116.528171296297</v>
      </c>
      <c r="C1964" s="180">
        <v>500</v>
      </c>
      <c r="D1964" s="180">
        <v>489.5</v>
      </c>
      <c r="E1964" s="180">
        <v>10.5</v>
      </c>
      <c r="F1964" s="158" t="s">
        <v>5</v>
      </c>
      <c r="G1964" s="159"/>
      <c r="H1964" s="160">
        <v>1822175368</v>
      </c>
    </row>
    <row r="1965" spans="2:8">
      <c r="B1965" s="157">
        <v>45116.529710648145</v>
      </c>
      <c r="C1965" s="180">
        <v>100</v>
      </c>
      <c r="D1965" s="180">
        <v>96.1</v>
      </c>
      <c r="E1965" s="180">
        <v>3.9000000000000057</v>
      </c>
      <c r="F1965" s="158" t="s">
        <v>6530</v>
      </c>
      <c r="G1965" s="159"/>
      <c r="H1965" s="160">
        <v>1822178320</v>
      </c>
    </row>
    <row r="1966" spans="2:8">
      <c r="B1966" s="157">
        <v>45116.533865740741</v>
      </c>
      <c r="C1966" s="180">
        <v>500</v>
      </c>
      <c r="D1966" s="180">
        <v>489.5</v>
      </c>
      <c r="E1966" s="180">
        <v>10.5</v>
      </c>
      <c r="F1966" s="158" t="s">
        <v>5</v>
      </c>
      <c r="G1966" s="159"/>
      <c r="H1966" s="160">
        <v>1822186226</v>
      </c>
    </row>
    <row r="1967" spans="2:8">
      <c r="B1967" s="157">
        <v>45116.537418981483</v>
      </c>
      <c r="C1967" s="180">
        <v>100</v>
      </c>
      <c r="D1967" s="180">
        <v>96.1</v>
      </c>
      <c r="E1967" s="180">
        <v>3.9000000000000057</v>
      </c>
      <c r="F1967" s="158" t="s">
        <v>5</v>
      </c>
      <c r="G1967" s="159"/>
      <c r="H1967" s="160">
        <v>1822193300</v>
      </c>
    </row>
    <row r="1968" spans="2:8">
      <c r="B1968" s="157">
        <v>45116.54179398148</v>
      </c>
      <c r="C1968" s="180">
        <v>250</v>
      </c>
      <c r="D1968" s="180">
        <v>244.75</v>
      </c>
      <c r="E1968" s="180">
        <v>5.25</v>
      </c>
      <c r="F1968" s="158" t="s">
        <v>5</v>
      </c>
      <c r="G1968" s="159"/>
      <c r="H1968" s="160">
        <v>1822201592</v>
      </c>
    </row>
    <row r="1969" spans="2:8">
      <c r="B1969" s="157">
        <v>45116.549930555557</v>
      </c>
      <c r="C1969" s="180">
        <v>10000</v>
      </c>
      <c r="D1969" s="180">
        <v>9790</v>
      </c>
      <c r="E1969" s="180">
        <v>210</v>
      </c>
      <c r="F1969" s="158" t="s">
        <v>5</v>
      </c>
      <c r="G1969" s="159"/>
      <c r="H1969" s="160">
        <v>1822217870</v>
      </c>
    </row>
    <row r="1970" spans="2:8">
      <c r="B1970" s="157">
        <v>45116.549953703703</v>
      </c>
      <c r="C1970" s="180">
        <v>14000</v>
      </c>
      <c r="D1970" s="180">
        <v>13706</v>
      </c>
      <c r="E1970" s="180">
        <v>294</v>
      </c>
      <c r="F1970" s="158" t="s">
        <v>5</v>
      </c>
      <c r="G1970" s="159"/>
      <c r="H1970" s="160">
        <v>1822217922</v>
      </c>
    </row>
    <row r="1971" spans="2:8">
      <c r="B1971" s="157">
        <v>45116.551550925928</v>
      </c>
      <c r="C1971" s="180">
        <v>30</v>
      </c>
      <c r="D1971" s="180">
        <v>26.1</v>
      </c>
      <c r="E1971" s="180">
        <v>3.8999999999999986</v>
      </c>
      <c r="F1971" s="158" t="s">
        <v>5</v>
      </c>
      <c r="G1971" s="159"/>
      <c r="H1971" s="160">
        <v>1822221187</v>
      </c>
    </row>
    <row r="1972" spans="2:8">
      <c r="B1972" s="157">
        <v>45116.560381944444</v>
      </c>
      <c r="C1972" s="180">
        <v>500</v>
      </c>
      <c r="D1972" s="180">
        <v>489.5</v>
      </c>
      <c r="E1972" s="180">
        <v>10.5</v>
      </c>
      <c r="F1972" s="158" t="s">
        <v>5</v>
      </c>
      <c r="G1972" s="159"/>
      <c r="H1972" s="160">
        <v>1822239489</v>
      </c>
    </row>
    <row r="1973" spans="2:8">
      <c r="B1973" s="157">
        <v>45116.561597222222</v>
      </c>
      <c r="C1973" s="180">
        <v>300</v>
      </c>
      <c r="D1973" s="180">
        <v>293.7</v>
      </c>
      <c r="E1973" s="180">
        <v>6.3000000000000114</v>
      </c>
      <c r="F1973" s="158" t="s">
        <v>6559</v>
      </c>
      <c r="G1973" s="159"/>
      <c r="H1973" s="160">
        <v>1822241988</v>
      </c>
    </row>
    <row r="1974" spans="2:8">
      <c r="B1974" s="157">
        <v>45116.564710648148</v>
      </c>
      <c r="C1974" s="180">
        <v>300</v>
      </c>
      <c r="D1974" s="180">
        <v>293.7</v>
      </c>
      <c r="E1974" s="180">
        <v>6.3000000000000114</v>
      </c>
      <c r="F1974" s="158" t="s">
        <v>5</v>
      </c>
      <c r="G1974" s="159"/>
      <c r="H1974" s="160">
        <v>1822248502</v>
      </c>
    </row>
    <row r="1975" spans="2:8">
      <c r="B1975" s="157">
        <v>45116.565567129626</v>
      </c>
      <c r="C1975" s="180">
        <v>300</v>
      </c>
      <c r="D1975" s="180">
        <v>293.7</v>
      </c>
      <c r="E1975" s="180">
        <v>6.3000000000000114</v>
      </c>
      <c r="F1975" s="158" t="s">
        <v>5</v>
      </c>
      <c r="G1975" s="159"/>
      <c r="H1975" s="160">
        <v>1822250327</v>
      </c>
    </row>
    <row r="1976" spans="2:8">
      <c r="B1976" s="157">
        <v>45116.565844907411</v>
      </c>
      <c r="C1976" s="180">
        <v>300</v>
      </c>
      <c r="D1976" s="180">
        <v>293.7</v>
      </c>
      <c r="E1976" s="180">
        <v>6.3000000000000114</v>
      </c>
      <c r="F1976" s="158" t="s">
        <v>5</v>
      </c>
      <c r="G1976" s="159"/>
      <c r="H1976" s="160">
        <v>1822250973</v>
      </c>
    </row>
    <row r="1977" spans="2:8">
      <c r="B1977" s="157">
        <v>45116.571921296294</v>
      </c>
      <c r="C1977" s="180">
        <v>100</v>
      </c>
      <c r="D1977" s="180">
        <v>96.1</v>
      </c>
      <c r="E1977" s="180">
        <v>3.9000000000000057</v>
      </c>
      <c r="F1977" s="158" t="s">
        <v>5</v>
      </c>
      <c r="G1977" s="159"/>
      <c r="H1977" s="160">
        <v>1822264145</v>
      </c>
    </row>
    <row r="1978" spans="2:8">
      <c r="B1978" s="157">
        <v>45116.572268518517</v>
      </c>
      <c r="C1978" s="180">
        <v>100</v>
      </c>
      <c r="D1978" s="180">
        <v>96.1</v>
      </c>
      <c r="E1978" s="180">
        <v>3.9000000000000057</v>
      </c>
      <c r="F1978" s="158" t="s">
        <v>10581</v>
      </c>
      <c r="G1978" s="159"/>
      <c r="H1978" s="160">
        <v>1822264808</v>
      </c>
    </row>
    <row r="1979" spans="2:8">
      <c r="B1979" s="157">
        <v>45116.572789351849</v>
      </c>
      <c r="C1979" s="180">
        <v>200</v>
      </c>
      <c r="D1979" s="180">
        <v>195.8</v>
      </c>
      <c r="E1979" s="180">
        <v>4.1999999999999886</v>
      </c>
      <c r="F1979" s="158" t="s">
        <v>5</v>
      </c>
      <c r="G1979" s="159"/>
      <c r="H1979" s="160">
        <v>1822265830</v>
      </c>
    </row>
    <row r="1980" spans="2:8">
      <c r="B1980" s="157">
        <v>45116.572881944441</v>
      </c>
      <c r="C1980" s="180">
        <v>300</v>
      </c>
      <c r="D1980" s="180">
        <v>293.7</v>
      </c>
      <c r="E1980" s="180">
        <v>6.3000000000000114</v>
      </c>
      <c r="F1980" s="158" t="s">
        <v>5</v>
      </c>
      <c r="G1980" s="159"/>
      <c r="H1980" s="160">
        <v>1822265979</v>
      </c>
    </row>
    <row r="1981" spans="2:8">
      <c r="B1981" s="157">
        <v>45116.578263888892</v>
      </c>
      <c r="C1981" s="180">
        <v>300</v>
      </c>
      <c r="D1981" s="180">
        <v>293.7</v>
      </c>
      <c r="E1981" s="180">
        <v>6.3000000000000114</v>
      </c>
      <c r="F1981" s="158" t="s">
        <v>5</v>
      </c>
      <c r="G1981" s="159"/>
      <c r="H1981" s="160">
        <v>1822276818</v>
      </c>
    </row>
    <row r="1982" spans="2:8">
      <c r="B1982" s="157">
        <v>45116.58252314815</v>
      </c>
      <c r="C1982" s="180">
        <v>300</v>
      </c>
      <c r="D1982" s="180">
        <v>293.7</v>
      </c>
      <c r="E1982" s="180">
        <v>6.3000000000000114</v>
      </c>
      <c r="F1982" s="158" t="s">
        <v>5</v>
      </c>
      <c r="G1982" s="159"/>
      <c r="H1982" s="160">
        <v>1822285169</v>
      </c>
    </row>
    <row r="1983" spans="2:8">
      <c r="B1983" s="157">
        <v>45116.582592592589</v>
      </c>
      <c r="C1983" s="180">
        <v>100</v>
      </c>
      <c r="D1983" s="180">
        <v>96.1</v>
      </c>
      <c r="E1983" s="180">
        <v>3.9000000000000057</v>
      </c>
      <c r="F1983" s="158" t="s">
        <v>5</v>
      </c>
      <c r="G1983" s="159"/>
      <c r="H1983" s="160">
        <v>1822285292</v>
      </c>
    </row>
    <row r="1984" spans="2:8">
      <c r="B1984" s="157">
        <v>45116.584143518521</v>
      </c>
      <c r="C1984" s="180">
        <v>500</v>
      </c>
      <c r="D1984" s="180">
        <v>489.5</v>
      </c>
      <c r="E1984" s="180">
        <v>10.5</v>
      </c>
      <c r="F1984" s="158" t="s">
        <v>5</v>
      </c>
      <c r="G1984" s="159"/>
      <c r="H1984" s="160">
        <v>1822288520</v>
      </c>
    </row>
    <row r="1985" spans="2:8">
      <c r="B1985" s="157">
        <v>45116.584374999999</v>
      </c>
      <c r="C1985" s="180">
        <v>1000</v>
      </c>
      <c r="D1985" s="180">
        <v>979</v>
      </c>
      <c r="E1985" s="180">
        <v>21</v>
      </c>
      <c r="F1985" s="158" t="s">
        <v>5</v>
      </c>
      <c r="G1985" s="159"/>
      <c r="H1985" s="160">
        <v>1822288948</v>
      </c>
    </row>
    <row r="1986" spans="2:8">
      <c r="B1986" s="157">
        <v>45116.585069444445</v>
      </c>
      <c r="C1986" s="180">
        <v>2013</v>
      </c>
      <c r="D1986" s="180">
        <v>1970.73</v>
      </c>
      <c r="E1986" s="180">
        <v>42.269999999999982</v>
      </c>
      <c r="F1986" s="158" t="s">
        <v>5</v>
      </c>
      <c r="G1986" s="159"/>
      <c r="H1986" s="160">
        <v>1822290333</v>
      </c>
    </row>
    <row r="1987" spans="2:8">
      <c r="B1987" s="157">
        <v>45116.586562500001</v>
      </c>
      <c r="C1987" s="180">
        <v>3000</v>
      </c>
      <c r="D1987" s="180">
        <v>2937</v>
      </c>
      <c r="E1987" s="180">
        <v>63</v>
      </c>
      <c r="F1987" s="158" t="s">
        <v>10582</v>
      </c>
      <c r="G1987" s="159"/>
      <c r="H1987" s="160">
        <v>1822293516</v>
      </c>
    </row>
    <row r="1988" spans="2:8">
      <c r="B1988" s="157">
        <v>45116.587581018517</v>
      </c>
      <c r="C1988" s="180">
        <v>3000</v>
      </c>
      <c r="D1988" s="180">
        <v>2937</v>
      </c>
      <c r="E1988" s="180">
        <v>63</v>
      </c>
      <c r="F1988" s="158" t="s">
        <v>10583</v>
      </c>
      <c r="G1988" s="159"/>
      <c r="H1988" s="160">
        <v>1822295744</v>
      </c>
    </row>
    <row r="1989" spans="2:8">
      <c r="B1989" s="157">
        <v>45116.588321759256</v>
      </c>
      <c r="C1989" s="180">
        <v>4000</v>
      </c>
      <c r="D1989" s="180">
        <v>3916</v>
      </c>
      <c r="E1989" s="180">
        <v>84</v>
      </c>
      <c r="F1989" s="158" t="s">
        <v>10584</v>
      </c>
      <c r="G1989" s="159"/>
      <c r="H1989" s="160">
        <v>1822297324</v>
      </c>
    </row>
    <row r="1990" spans="2:8">
      <c r="B1990" s="157">
        <v>45116.588356481479</v>
      </c>
      <c r="C1990" s="180">
        <v>1500</v>
      </c>
      <c r="D1990" s="180">
        <v>1468.5</v>
      </c>
      <c r="E1990" s="180">
        <v>31.5</v>
      </c>
      <c r="F1990" s="158" t="s">
        <v>5</v>
      </c>
      <c r="G1990" s="159"/>
      <c r="H1990" s="160">
        <v>1822297396</v>
      </c>
    </row>
    <row r="1991" spans="2:8">
      <c r="B1991" s="157">
        <v>45116.58929398148</v>
      </c>
      <c r="C1991" s="180">
        <v>4000</v>
      </c>
      <c r="D1991" s="180">
        <v>3916</v>
      </c>
      <c r="E1991" s="180">
        <v>84</v>
      </c>
      <c r="F1991" s="158" t="s">
        <v>10585</v>
      </c>
      <c r="G1991" s="159"/>
      <c r="H1991" s="160">
        <v>1822299291</v>
      </c>
    </row>
    <row r="1992" spans="2:8">
      <c r="B1992" s="157">
        <v>45116.590555555558</v>
      </c>
      <c r="C1992" s="180">
        <v>1000</v>
      </c>
      <c r="D1992" s="180">
        <v>979</v>
      </c>
      <c r="E1992" s="180">
        <v>21</v>
      </c>
      <c r="F1992" s="158" t="s">
        <v>6630</v>
      </c>
      <c r="G1992" s="159"/>
      <c r="H1992" s="160">
        <v>1822302013</v>
      </c>
    </row>
    <row r="1993" spans="2:8">
      <c r="B1993" s="157">
        <v>45116.592152777775</v>
      </c>
      <c r="C1993" s="180">
        <v>1000</v>
      </c>
      <c r="D1993" s="180">
        <v>979</v>
      </c>
      <c r="E1993" s="180">
        <v>21</v>
      </c>
      <c r="F1993" s="158" t="s">
        <v>6630</v>
      </c>
      <c r="G1993" s="159"/>
      <c r="H1993" s="160">
        <v>1822305385</v>
      </c>
    </row>
    <row r="1994" spans="2:8">
      <c r="B1994" s="157">
        <v>45116.5934375</v>
      </c>
      <c r="C1994" s="180">
        <v>300</v>
      </c>
      <c r="D1994" s="180">
        <v>293.7</v>
      </c>
      <c r="E1994" s="180">
        <v>6.3000000000000114</v>
      </c>
      <c r="F1994" s="158" t="s">
        <v>5</v>
      </c>
      <c r="G1994" s="159"/>
      <c r="H1994" s="160">
        <v>1822308032</v>
      </c>
    </row>
    <row r="1995" spans="2:8">
      <c r="B1995" s="157">
        <v>45116.602256944447</v>
      </c>
      <c r="C1995" s="180">
        <v>100</v>
      </c>
      <c r="D1995" s="180">
        <v>96.1</v>
      </c>
      <c r="E1995" s="180">
        <v>3.9000000000000057</v>
      </c>
      <c r="F1995" s="158" t="s">
        <v>5</v>
      </c>
      <c r="G1995" s="159"/>
      <c r="H1995" s="160">
        <v>1822326916</v>
      </c>
    </row>
    <row r="1996" spans="2:8">
      <c r="B1996" s="157">
        <v>45116.604629629626</v>
      </c>
      <c r="C1996" s="180">
        <v>500</v>
      </c>
      <c r="D1996" s="180">
        <v>489.5</v>
      </c>
      <c r="E1996" s="180">
        <v>10.5</v>
      </c>
      <c r="F1996" s="158" t="s">
        <v>10586</v>
      </c>
      <c r="G1996" s="159"/>
      <c r="H1996" s="160">
        <v>1822332128</v>
      </c>
    </row>
    <row r="1997" spans="2:8">
      <c r="B1997" s="157">
        <v>45116.606909722221</v>
      </c>
      <c r="C1997" s="180">
        <v>30</v>
      </c>
      <c r="D1997" s="180">
        <v>26.1</v>
      </c>
      <c r="E1997" s="180">
        <v>3.8999999999999986</v>
      </c>
      <c r="F1997" s="158" t="s">
        <v>5</v>
      </c>
      <c r="G1997" s="159"/>
      <c r="H1997" s="160">
        <v>1822336886</v>
      </c>
    </row>
    <row r="1998" spans="2:8">
      <c r="B1998" s="157">
        <v>45116.607060185182</v>
      </c>
      <c r="C1998" s="180">
        <v>100</v>
      </c>
      <c r="D1998" s="180">
        <v>96.1</v>
      </c>
      <c r="E1998" s="180">
        <v>3.9000000000000057</v>
      </c>
      <c r="F1998" s="158" t="s">
        <v>5</v>
      </c>
      <c r="G1998" s="159"/>
      <c r="H1998" s="160">
        <v>1822337247</v>
      </c>
    </row>
    <row r="1999" spans="2:8">
      <c r="B1999" s="157">
        <v>45116.613391203704</v>
      </c>
      <c r="C1999" s="180">
        <v>50</v>
      </c>
      <c r="D1999" s="180">
        <v>46.1</v>
      </c>
      <c r="E1999" s="180">
        <v>3.8999999999999986</v>
      </c>
      <c r="F1999" s="158" t="s">
        <v>5</v>
      </c>
      <c r="G1999" s="159"/>
      <c r="H1999" s="160">
        <v>1822350708</v>
      </c>
    </row>
    <row r="2000" spans="2:8">
      <c r="B2000" s="157">
        <v>45116.616481481484</v>
      </c>
      <c r="C2000" s="180">
        <v>300</v>
      </c>
      <c r="D2000" s="180">
        <v>293.7</v>
      </c>
      <c r="E2000" s="180">
        <v>6.3000000000000114</v>
      </c>
      <c r="F2000" s="158" t="s">
        <v>5</v>
      </c>
      <c r="G2000" s="159"/>
      <c r="H2000" s="160">
        <v>1822357231</v>
      </c>
    </row>
    <row r="2001" spans="2:8">
      <c r="B2001" s="157">
        <v>45116.621377314812</v>
      </c>
      <c r="C2001" s="180">
        <v>500</v>
      </c>
      <c r="D2001" s="180">
        <v>489.5</v>
      </c>
      <c r="E2001" s="180">
        <v>10.5</v>
      </c>
      <c r="F2001" s="158" t="s">
        <v>5</v>
      </c>
      <c r="G2001" s="159"/>
      <c r="H2001" s="160">
        <v>1822368077</v>
      </c>
    </row>
    <row r="2002" spans="2:8">
      <c r="B2002" s="157">
        <v>45116.643136574072</v>
      </c>
      <c r="C2002" s="180">
        <v>50</v>
      </c>
      <c r="D2002" s="180">
        <v>46.1</v>
      </c>
      <c r="E2002" s="180">
        <v>3.8999999999999986</v>
      </c>
      <c r="F2002" s="158" t="s">
        <v>5</v>
      </c>
      <c r="G2002" s="159"/>
      <c r="H2002" s="160">
        <v>1822416710</v>
      </c>
    </row>
    <row r="2003" spans="2:8">
      <c r="B2003" s="157">
        <v>45116.643819444442</v>
      </c>
      <c r="C2003" s="180">
        <v>300</v>
      </c>
      <c r="D2003" s="180">
        <v>293.7</v>
      </c>
      <c r="E2003" s="180">
        <v>6.3000000000000114</v>
      </c>
      <c r="F2003" s="158" t="s">
        <v>6563</v>
      </c>
      <c r="G2003" s="159"/>
      <c r="H2003" s="160">
        <v>1822418264</v>
      </c>
    </row>
    <row r="2004" spans="2:8">
      <c r="B2004" s="157">
        <v>45116.645231481481</v>
      </c>
      <c r="C2004" s="180">
        <v>1000</v>
      </c>
      <c r="D2004" s="180">
        <v>979</v>
      </c>
      <c r="E2004" s="180">
        <v>21</v>
      </c>
      <c r="F2004" s="158" t="s">
        <v>5</v>
      </c>
      <c r="G2004" s="159"/>
      <c r="H2004" s="160">
        <v>1822421327</v>
      </c>
    </row>
    <row r="2005" spans="2:8">
      <c r="B2005" s="157">
        <v>45116.646307870367</v>
      </c>
      <c r="C2005" s="180">
        <v>500</v>
      </c>
      <c r="D2005" s="180">
        <v>489.5</v>
      </c>
      <c r="E2005" s="180">
        <v>10.5</v>
      </c>
      <c r="F2005" s="158" t="s">
        <v>5</v>
      </c>
      <c r="G2005" s="159"/>
      <c r="H2005" s="160">
        <v>1822423869</v>
      </c>
    </row>
    <row r="2006" spans="2:8">
      <c r="B2006" s="157">
        <v>45116.647002314814</v>
      </c>
      <c r="C2006" s="180">
        <v>250</v>
      </c>
      <c r="D2006" s="180">
        <v>244.75</v>
      </c>
      <c r="E2006" s="180">
        <v>5.25</v>
      </c>
      <c r="F2006" s="158" t="s">
        <v>5</v>
      </c>
      <c r="G2006" s="159"/>
      <c r="H2006" s="160">
        <v>1822425399</v>
      </c>
    </row>
    <row r="2007" spans="2:8">
      <c r="B2007" s="157">
        <v>45116.65011574074</v>
      </c>
      <c r="C2007" s="180">
        <v>500</v>
      </c>
      <c r="D2007" s="180">
        <v>489.5</v>
      </c>
      <c r="E2007" s="180">
        <v>10.5</v>
      </c>
      <c r="F2007" s="158" t="s">
        <v>5</v>
      </c>
      <c r="G2007" s="159"/>
      <c r="H2007" s="160">
        <v>1822432145</v>
      </c>
    </row>
    <row r="2008" spans="2:8">
      <c r="B2008" s="157">
        <v>45116.651574074072</v>
      </c>
      <c r="C2008" s="180">
        <v>388</v>
      </c>
      <c r="D2008" s="180">
        <v>379.85</v>
      </c>
      <c r="E2008" s="180">
        <v>8.1499999999999773</v>
      </c>
      <c r="F2008" s="158" t="s">
        <v>10493</v>
      </c>
      <c r="G2008" s="159"/>
      <c r="H2008" s="160">
        <v>1822435210</v>
      </c>
    </row>
    <row r="2009" spans="2:8">
      <c r="B2009" s="157">
        <v>45116.654351851852</v>
      </c>
      <c r="C2009" s="180">
        <v>100</v>
      </c>
      <c r="D2009" s="180">
        <v>96.1</v>
      </c>
      <c r="E2009" s="180">
        <v>3.9000000000000057</v>
      </c>
      <c r="F2009" s="158" t="s">
        <v>5</v>
      </c>
      <c r="G2009" s="159"/>
      <c r="H2009" s="160">
        <v>1822441581</v>
      </c>
    </row>
    <row r="2010" spans="2:8">
      <c r="B2010" s="157">
        <v>45116.655231481483</v>
      </c>
      <c r="C2010" s="180">
        <v>1000</v>
      </c>
      <c r="D2010" s="180">
        <v>979</v>
      </c>
      <c r="E2010" s="180">
        <v>21</v>
      </c>
      <c r="F2010" s="158" t="s">
        <v>5</v>
      </c>
      <c r="G2010" s="159"/>
      <c r="H2010" s="160">
        <v>1822443556</v>
      </c>
    </row>
    <row r="2011" spans="2:8">
      <c r="B2011" s="157">
        <v>45116.656053240738</v>
      </c>
      <c r="C2011" s="180">
        <v>5000</v>
      </c>
      <c r="D2011" s="180">
        <v>4895</v>
      </c>
      <c r="E2011" s="180">
        <v>105</v>
      </c>
      <c r="F2011" s="158" t="s">
        <v>5</v>
      </c>
      <c r="G2011" s="159"/>
      <c r="H2011" s="160">
        <v>1822445459</v>
      </c>
    </row>
    <row r="2012" spans="2:8">
      <c r="B2012" s="157">
        <v>45116.663854166669</v>
      </c>
      <c r="C2012" s="180">
        <v>1000</v>
      </c>
      <c r="D2012" s="180">
        <v>979</v>
      </c>
      <c r="E2012" s="180">
        <v>21</v>
      </c>
      <c r="F2012" s="158" t="s">
        <v>5</v>
      </c>
      <c r="G2012" s="159"/>
      <c r="H2012" s="160">
        <v>1822463791</v>
      </c>
    </row>
    <row r="2013" spans="2:8">
      <c r="B2013" s="157">
        <v>45116.664861111109</v>
      </c>
      <c r="C2013" s="180">
        <v>300</v>
      </c>
      <c r="D2013" s="180">
        <v>293.7</v>
      </c>
      <c r="E2013" s="180">
        <v>6.3000000000000114</v>
      </c>
      <c r="F2013" s="158" t="s">
        <v>5</v>
      </c>
      <c r="G2013" s="159"/>
      <c r="H2013" s="160">
        <v>1822466115</v>
      </c>
    </row>
    <row r="2014" spans="2:8">
      <c r="B2014" s="157">
        <v>45116.671469907407</v>
      </c>
      <c r="C2014" s="180">
        <v>1000</v>
      </c>
      <c r="D2014" s="180">
        <v>979</v>
      </c>
      <c r="E2014" s="180">
        <v>21</v>
      </c>
      <c r="F2014" s="158" t="s">
        <v>5</v>
      </c>
      <c r="G2014" s="159"/>
      <c r="H2014" s="160">
        <v>1822481868</v>
      </c>
    </row>
    <row r="2015" spans="2:8">
      <c r="B2015" s="157">
        <v>45116.676481481481</v>
      </c>
      <c r="C2015" s="180">
        <v>5000</v>
      </c>
      <c r="D2015" s="180">
        <v>4895</v>
      </c>
      <c r="E2015" s="180">
        <v>105</v>
      </c>
      <c r="F2015" s="158" t="s">
        <v>6575</v>
      </c>
      <c r="G2015" s="159"/>
      <c r="H2015" s="160">
        <v>1822493755</v>
      </c>
    </row>
    <row r="2016" spans="2:8">
      <c r="B2016" s="157">
        <v>45116.676898148151</v>
      </c>
      <c r="C2016" s="180">
        <v>300</v>
      </c>
      <c r="D2016" s="180">
        <v>293.7</v>
      </c>
      <c r="E2016" s="180">
        <v>6.3000000000000114</v>
      </c>
      <c r="F2016" s="158" t="s">
        <v>5</v>
      </c>
      <c r="G2016" s="159"/>
      <c r="H2016" s="160">
        <v>1822494743</v>
      </c>
    </row>
    <row r="2017" spans="2:8">
      <c r="B2017" s="157">
        <v>45116.680046296293</v>
      </c>
      <c r="C2017" s="180">
        <v>300</v>
      </c>
      <c r="D2017" s="180">
        <v>293.7</v>
      </c>
      <c r="E2017" s="180">
        <v>6.3000000000000114</v>
      </c>
      <c r="F2017" s="158" t="s">
        <v>6546</v>
      </c>
      <c r="G2017" s="159"/>
      <c r="H2017" s="160">
        <v>1822501969</v>
      </c>
    </row>
    <row r="2018" spans="2:8">
      <c r="B2018" s="157">
        <v>45116.684236111112</v>
      </c>
      <c r="C2018" s="180">
        <v>100</v>
      </c>
      <c r="D2018" s="180">
        <v>96.1</v>
      </c>
      <c r="E2018" s="180">
        <v>3.9000000000000057</v>
      </c>
      <c r="F2018" s="158" t="s">
        <v>5</v>
      </c>
      <c r="G2018" s="159"/>
      <c r="H2018" s="160">
        <v>1822511991</v>
      </c>
    </row>
    <row r="2019" spans="2:8">
      <c r="B2019" s="157">
        <v>45116.685972222222</v>
      </c>
      <c r="C2019" s="180">
        <v>300</v>
      </c>
      <c r="D2019" s="180">
        <v>293.7</v>
      </c>
      <c r="E2019" s="180">
        <v>6.3000000000000114</v>
      </c>
      <c r="F2019" s="158" t="s">
        <v>5</v>
      </c>
      <c r="G2019" s="159"/>
      <c r="H2019" s="160">
        <v>1822515923</v>
      </c>
    </row>
    <row r="2020" spans="2:8">
      <c r="B2020" s="157">
        <v>45116.688113425924</v>
      </c>
      <c r="C2020" s="180">
        <v>123</v>
      </c>
      <c r="D2020" s="180">
        <v>119.1</v>
      </c>
      <c r="E2020" s="180">
        <v>3.9000000000000057</v>
      </c>
      <c r="F2020" s="158" t="s">
        <v>6536</v>
      </c>
      <c r="G2020" s="159"/>
      <c r="H2020" s="160">
        <v>1822521535</v>
      </c>
    </row>
    <row r="2021" spans="2:8">
      <c r="B2021" s="157">
        <v>45116.689409722225</v>
      </c>
      <c r="C2021" s="180">
        <v>700</v>
      </c>
      <c r="D2021" s="180">
        <v>685.3</v>
      </c>
      <c r="E2021" s="180">
        <v>14.700000000000045</v>
      </c>
      <c r="F2021" s="158" t="s">
        <v>5</v>
      </c>
      <c r="G2021" s="159"/>
      <c r="H2021" s="160">
        <v>1822524942</v>
      </c>
    </row>
    <row r="2022" spans="2:8">
      <c r="B2022" s="157">
        <v>45116.693611111114</v>
      </c>
      <c r="C2022" s="180">
        <v>200</v>
      </c>
      <c r="D2022" s="180">
        <v>195.8</v>
      </c>
      <c r="E2022" s="180">
        <v>4.1999999999999886</v>
      </c>
      <c r="F2022" s="158" t="s">
        <v>5</v>
      </c>
      <c r="G2022" s="159"/>
      <c r="H2022" s="160">
        <v>1822536448</v>
      </c>
    </row>
    <row r="2023" spans="2:8">
      <c r="B2023" s="157">
        <v>45116.702534722222</v>
      </c>
      <c r="C2023" s="180">
        <v>200</v>
      </c>
      <c r="D2023" s="180">
        <v>195.8</v>
      </c>
      <c r="E2023" s="180">
        <v>4.1999999999999886</v>
      </c>
      <c r="F2023" s="158" t="s">
        <v>5</v>
      </c>
      <c r="G2023" s="159"/>
      <c r="H2023" s="160">
        <v>1822560097</v>
      </c>
    </row>
    <row r="2024" spans="2:8">
      <c r="B2024" s="157">
        <v>45116.704074074078</v>
      </c>
      <c r="C2024" s="180">
        <v>100</v>
      </c>
      <c r="D2024" s="180">
        <v>96.1</v>
      </c>
      <c r="E2024" s="180">
        <v>3.9000000000000057</v>
      </c>
      <c r="F2024" s="158" t="s">
        <v>5</v>
      </c>
      <c r="G2024" s="159"/>
      <c r="H2024" s="160">
        <v>1822563541</v>
      </c>
    </row>
    <row r="2025" spans="2:8">
      <c r="B2025" s="157">
        <v>45116.709351851852</v>
      </c>
      <c r="C2025" s="180">
        <v>200</v>
      </c>
      <c r="D2025" s="180">
        <v>195.8</v>
      </c>
      <c r="E2025" s="180">
        <v>4.1999999999999886</v>
      </c>
      <c r="F2025" s="158" t="s">
        <v>5</v>
      </c>
      <c r="G2025" s="159"/>
      <c r="H2025" s="160">
        <v>1822575958</v>
      </c>
    </row>
    <row r="2026" spans="2:8">
      <c r="B2026" s="157">
        <v>45116.717546296299</v>
      </c>
      <c r="C2026" s="180">
        <v>300</v>
      </c>
      <c r="D2026" s="180">
        <v>293.7</v>
      </c>
      <c r="E2026" s="180">
        <v>6.3000000000000114</v>
      </c>
      <c r="F2026" s="158" t="s">
        <v>5</v>
      </c>
      <c r="G2026" s="159"/>
      <c r="H2026" s="160">
        <v>1822595289</v>
      </c>
    </row>
    <row r="2027" spans="2:8">
      <c r="B2027" s="157">
        <v>45116.718124999999</v>
      </c>
      <c r="C2027" s="180">
        <v>500</v>
      </c>
      <c r="D2027" s="180">
        <v>489.5</v>
      </c>
      <c r="E2027" s="180">
        <v>10.5</v>
      </c>
      <c r="F2027" s="158" t="s">
        <v>5</v>
      </c>
      <c r="G2027" s="159"/>
      <c r="H2027" s="160">
        <v>1822596607</v>
      </c>
    </row>
    <row r="2028" spans="2:8">
      <c r="B2028" s="157">
        <v>45116.718206018515</v>
      </c>
      <c r="C2028" s="180">
        <v>1000</v>
      </c>
      <c r="D2028" s="180">
        <v>979</v>
      </c>
      <c r="E2028" s="180">
        <v>21</v>
      </c>
      <c r="F2028" s="158" t="s">
        <v>5</v>
      </c>
      <c r="G2028" s="159"/>
      <c r="H2028" s="160">
        <v>1822596809</v>
      </c>
    </row>
    <row r="2029" spans="2:8">
      <c r="B2029" s="157">
        <v>45116.719537037039</v>
      </c>
      <c r="C2029" s="180">
        <v>50</v>
      </c>
      <c r="D2029" s="180">
        <v>46.1</v>
      </c>
      <c r="E2029" s="180">
        <v>3.8999999999999986</v>
      </c>
      <c r="F2029" s="158" t="s">
        <v>5</v>
      </c>
      <c r="G2029" s="159"/>
      <c r="H2029" s="160">
        <v>1822599949</v>
      </c>
    </row>
    <row r="2030" spans="2:8">
      <c r="B2030" s="157">
        <v>45116.722858796296</v>
      </c>
      <c r="C2030" s="180">
        <v>500</v>
      </c>
      <c r="D2030" s="180">
        <v>489.5</v>
      </c>
      <c r="E2030" s="180">
        <v>10.5</v>
      </c>
      <c r="F2030" s="158" t="s">
        <v>5</v>
      </c>
      <c r="G2030" s="159"/>
      <c r="H2030" s="160">
        <v>1822607913</v>
      </c>
    </row>
    <row r="2031" spans="2:8">
      <c r="B2031" s="157">
        <v>45116.725254629629</v>
      </c>
      <c r="C2031" s="180">
        <v>1000</v>
      </c>
      <c r="D2031" s="180">
        <v>979</v>
      </c>
      <c r="E2031" s="180">
        <v>21</v>
      </c>
      <c r="F2031" s="158" t="s">
        <v>6532</v>
      </c>
      <c r="G2031" s="159"/>
      <c r="H2031" s="160">
        <v>1822613677</v>
      </c>
    </row>
    <row r="2032" spans="2:8">
      <c r="B2032" s="157">
        <v>45116.726620370369</v>
      </c>
      <c r="C2032" s="180">
        <v>300</v>
      </c>
      <c r="D2032" s="180">
        <v>293.7</v>
      </c>
      <c r="E2032" s="180">
        <v>6.3000000000000114</v>
      </c>
      <c r="F2032" s="158" t="s">
        <v>5</v>
      </c>
      <c r="G2032" s="159"/>
      <c r="H2032" s="160">
        <v>1822616843</v>
      </c>
    </row>
    <row r="2033" spans="2:8">
      <c r="B2033" s="157">
        <v>45116.727372685185</v>
      </c>
      <c r="C2033" s="180">
        <v>100</v>
      </c>
      <c r="D2033" s="180">
        <v>96.1</v>
      </c>
      <c r="E2033" s="180">
        <v>3.9000000000000057</v>
      </c>
      <c r="F2033" s="158" t="s">
        <v>10587</v>
      </c>
      <c r="G2033" s="159"/>
      <c r="H2033" s="160">
        <v>1822618521</v>
      </c>
    </row>
    <row r="2034" spans="2:8">
      <c r="B2034" s="157">
        <v>45116.734606481485</v>
      </c>
      <c r="C2034" s="180">
        <v>30</v>
      </c>
      <c r="D2034" s="180">
        <v>26.1</v>
      </c>
      <c r="E2034" s="180">
        <v>3.8999999999999986</v>
      </c>
      <c r="F2034" s="158" t="s">
        <v>5</v>
      </c>
      <c r="G2034" s="159"/>
      <c r="H2034" s="160">
        <v>1822635465</v>
      </c>
    </row>
    <row r="2035" spans="2:8">
      <c r="B2035" s="157">
        <v>45116.736967592595</v>
      </c>
      <c r="C2035" s="180">
        <v>300</v>
      </c>
      <c r="D2035" s="180">
        <v>293.7</v>
      </c>
      <c r="E2035" s="180">
        <v>6.3000000000000114</v>
      </c>
      <c r="F2035" s="158" t="s">
        <v>5</v>
      </c>
      <c r="G2035" s="159"/>
      <c r="H2035" s="160">
        <v>1822641272</v>
      </c>
    </row>
    <row r="2036" spans="2:8">
      <c r="B2036" s="157">
        <v>45116.750324074077</v>
      </c>
      <c r="C2036" s="180">
        <v>30</v>
      </c>
      <c r="D2036" s="180">
        <v>26.1</v>
      </c>
      <c r="E2036" s="180">
        <v>3.8999999999999986</v>
      </c>
      <c r="F2036" s="158" t="s">
        <v>5</v>
      </c>
      <c r="G2036" s="159"/>
      <c r="H2036" s="160">
        <v>1822673050</v>
      </c>
    </row>
    <row r="2037" spans="2:8">
      <c r="B2037" s="157">
        <v>45116.754675925928</v>
      </c>
      <c r="C2037" s="180">
        <v>200</v>
      </c>
      <c r="D2037" s="180">
        <v>195.8</v>
      </c>
      <c r="E2037" s="180">
        <v>4.1999999999999886</v>
      </c>
      <c r="F2037" s="158" t="s">
        <v>6588</v>
      </c>
      <c r="G2037" s="159"/>
      <c r="H2037" s="160">
        <v>1822683615</v>
      </c>
    </row>
    <row r="2038" spans="2:8">
      <c r="B2038" s="157">
        <v>45116.756909722222</v>
      </c>
      <c r="C2038" s="180">
        <v>150</v>
      </c>
      <c r="D2038" s="180">
        <v>146.1</v>
      </c>
      <c r="E2038" s="180">
        <v>3.9000000000000057</v>
      </c>
      <c r="F2038" s="158" t="s">
        <v>6530</v>
      </c>
      <c r="G2038" s="159"/>
      <c r="H2038" s="160">
        <v>1822688918</v>
      </c>
    </row>
    <row r="2039" spans="2:8">
      <c r="B2039" s="157">
        <v>45116.758969907409</v>
      </c>
      <c r="C2039" s="180">
        <v>150</v>
      </c>
      <c r="D2039" s="180">
        <v>146.1</v>
      </c>
      <c r="E2039" s="180">
        <v>3.9000000000000057</v>
      </c>
      <c r="F2039" s="158" t="s">
        <v>6530</v>
      </c>
      <c r="G2039" s="159"/>
      <c r="H2039" s="160">
        <v>1822693875</v>
      </c>
    </row>
    <row r="2040" spans="2:8">
      <c r="B2040" s="157">
        <v>45116.768692129626</v>
      </c>
      <c r="C2040" s="180">
        <v>50</v>
      </c>
      <c r="D2040" s="180">
        <v>46.1</v>
      </c>
      <c r="E2040" s="180">
        <v>3.8999999999999986</v>
      </c>
      <c r="F2040" s="158" t="s">
        <v>5</v>
      </c>
      <c r="G2040" s="159"/>
      <c r="H2040" s="160">
        <v>1822717720</v>
      </c>
    </row>
    <row r="2041" spans="2:8">
      <c r="B2041" s="157">
        <v>45116.769166666665</v>
      </c>
      <c r="C2041" s="180">
        <v>1000</v>
      </c>
      <c r="D2041" s="180">
        <v>979</v>
      </c>
      <c r="E2041" s="180">
        <v>21</v>
      </c>
      <c r="F2041" s="158" t="s">
        <v>6532</v>
      </c>
      <c r="G2041" s="159"/>
      <c r="H2041" s="160">
        <v>1822718844</v>
      </c>
    </row>
    <row r="2042" spans="2:8">
      <c r="B2042" s="157">
        <v>45116.770416666666</v>
      </c>
      <c r="C2042" s="180">
        <v>6000</v>
      </c>
      <c r="D2042" s="180">
        <v>5874</v>
      </c>
      <c r="E2042" s="180">
        <v>126</v>
      </c>
      <c r="F2042" s="158" t="s">
        <v>6629</v>
      </c>
      <c r="G2042" s="159"/>
      <c r="H2042" s="160">
        <v>1822722050</v>
      </c>
    </row>
    <row r="2043" spans="2:8">
      <c r="B2043" s="157">
        <v>45116.776030092595</v>
      </c>
      <c r="C2043" s="180">
        <v>300</v>
      </c>
      <c r="D2043" s="180">
        <v>293.7</v>
      </c>
      <c r="E2043" s="180">
        <v>6.3000000000000114</v>
      </c>
      <c r="F2043" s="158" t="s">
        <v>5</v>
      </c>
      <c r="G2043" s="159"/>
      <c r="H2043" s="160">
        <v>1822735856</v>
      </c>
    </row>
    <row r="2044" spans="2:8">
      <c r="B2044" s="157">
        <v>45116.77753472222</v>
      </c>
      <c r="C2044" s="180">
        <v>300</v>
      </c>
      <c r="D2044" s="180">
        <v>293.7</v>
      </c>
      <c r="E2044" s="180">
        <v>6.3000000000000114</v>
      </c>
      <c r="F2044" s="158" t="s">
        <v>5</v>
      </c>
      <c r="G2044" s="159"/>
      <c r="H2044" s="160">
        <v>1822739572</v>
      </c>
    </row>
    <row r="2045" spans="2:8">
      <c r="B2045" s="157">
        <v>45116.777789351851</v>
      </c>
      <c r="C2045" s="180">
        <v>300</v>
      </c>
      <c r="D2045" s="180">
        <v>293.7</v>
      </c>
      <c r="E2045" s="180">
        <v>6.3000000000000114</v>
      </c>
      <c r="F2045" s="158" t="s">
        <v>5</v>
      </c>
      <c r="G2045" s="159"/>
      <c r="H2045" s="160">
        <v>1822740252</v>
      </c>
    </row>
    <row r="2046" spans="2:8">
      <c r="B2046" s="157">
        <v>45116.778124999997</v>
      </c>
      <c r="C2046" s="180">
        <v>1000</v>
      </c>
      <c r="D2046" s="180">
        <v>979</v>
      </c>
      <c r="E2046" s="180">
        <v>21</v>
      </c>
      <c r="F2046" s="158" t="s">
        <v>5</v>
      </c>
      <c r="G2046" s="159"/>
      <c r="H2046" s="160">
        <v>1822741250</v>
      </c>
    </row>
    <row r="2047" spans="2:8">
      <c r="B2047" s="157">
        <v>45116.779745370368</v>
      </c>
      <c r="C2047" s="180">
        <v>3000</v>
      </c>
      <c r="D2047" s="180">
        <v>2937</v>
      </c>
      <c r="E2047" s="180">
        <v>63</v>
      </c>
      <c r="F2047" s="158" t="s">
        <v>6580</v>
      </c>
      <c r="G2047" s="159"/>
      <c r="H2047" s="160">
        <v>1822745581</v>
      </c>
    </row>
    <row r="2048" spans="2:8">
      <c r="B2048" s="157">
        <v>45116.783321759256</v>
      </c>
      <c r="C2048" s="180">
        <v>100</v>
      </c>
      <c r="D2048" s="180">
        <v>96.1</v>
      </c>
      <c r="E2048" s="180">
        <v>3.9000000000000057</v>
      </c>
      <c r="F2048" s="158" t="s">
        <v>5</v>
      </c>
      <c r="G2048" s="159"/>
      <c r="H2048" s="160">
        <v>1822753983</v>
      </c>
    </row>
    <row r="2049" spans="2:8">
      <c r="B2049" s="157">
        <v>45116.78396990741</v>
      </c>
      <c r="C2049" s="180">
        <v>500</v>
      </c>
      <c r="D2049" s="180">
        <v>489.5</v>
      </c>
      <c r="E2049" s="180">
        <v>10.5</v>
      </c>
      <c r="F2049" s="158" t="s">
        <v>5</v>
      </c>
      <c r="G2049" s="159"/>
      <c r="H2049" s="160">
        <v>1822755671</v>
      </c>
    </row>
    <row r="2050" spans="2:8">
      <c r="B2050" s="157">
        <v>45116.787141203706</v>
      </c>
      <c r="C2050" s="180">
        <v>100</v>
      </c>
      <c r="D2050" s="180">
        <v>96.1</v>
      </c>
      <c r="E2050" s="180">
        <v>3.9000000000000057</v>
      </c>
      <c r="F2050" s="158" t="s">
        <v>5</v>
      </c>
      <c r="G2050" s="159"/>
      <c r="H2050" s="160">
        <v>1822764102</v>
      </c>
    </row>
    <row r="2051" spans="2:8">
      <c r="B2051" s="157">
        <v>45116.787488425929</v>
      </c>
      <c r="C2051" s="180">
        <v>600</v>
      </c>
      <c r="D2051" s="180">
        <v>587.4</v>
      </c>
      <c r="E2051" s="180">
        <v>12.600000000000023</v>
      </c>
      <c r="F2051" s="158" t="s">
        <v>6556</v>
      </c>
      <c r="G2051" s="159"/>
      <c r="H2051" s="160">
        <v>1822765016</v>
      </c>
    </row>
    <row r="2052" spans="2:8">
      <c r="B2052" s="157">
        <v>45116.790914351855</v>
      </c>
      <c r="C2052" s="180">
        <v>1000</v>
      </c>
      <c r="D2052" s="180">
        <v>979</v>
      </c>
      <c r="E2052" s="180">
        <v>21</v>
      </c>
      <c r="F2052" s="158" t="s">
        <v>5</v>
      </c>
      <c r="G2052" s="159"/>
      <c r="H2052" s="160">
        <v>1822773621</v>
      </c>
    </row>
    <row r="2053" spans="2:8">
      <c r="B2053" s="157">
        <v>45116.792349537034</v>
      </c>
      <c r="C2053" s="180">
        <v>100</v>
      </c>
      <c r="D2053" s="180">
        <v>96.1</v>
      </c>
      <c r="E2053" s="180">
        <v>3.9000000000000057</v>
      </c>
      <c r="F2053" s="158" t="s">
        <v>5</v>
      </c>
      <c r="G2053" s="159"/>
      <c r="H2053" s="160">
        <v>1822777298</v>
      </c>
    </row>
    <row r="2054" spans="2:8">
      <c r="B2054" s="157">
        <v>45116.793541666666</v>
      </c>
      <c r="C2054" s="180">
        <v>700</v>
      </c>
      <c r="D2054" s="180">
        <v>685.3</v>
      </c>
      <c r="E2054" s="180">
        <v>14.700000000000045</v>
      </c>
      <c r="F2054" s="158" t="s">
        <v>5</v>
      </c>
      <c r="G2054" s="159"/>
      <c r="H2054" s="160">
        <v>1822780326</v>
      </c>
    </row>
    <row r="2055" spans="2:8">
      <c r="B2055" s="157">
        <v>45116.799328703702</v>
      </c>
      <c r="C2055" s="180">
        <v>300</v>
      </c>
      <c r="D2055" s="180">
        <v>293.7</v>
      </c>
      <c r="E2055" s="180">
        <v>6.3000000000000114</v>
      </c>
      <c r="F2055" s="158" t="s">
        <v>5</v>
      </c>
      <c r="G2055" s="159"/>
      <c r="H2055" s="160">
        <v>1822795394</v>
      </c>
    </row>
    <row r="2056" spans="2:8">
      <c r="B2056" s="157">
        <v>45116.804745370369</v>
      </c>
      <c r="C2056" s="180">
        <v>500</v>
      </c>
      <c r="D2056" s="180">
        <v>489.5</v>
      </c>
      <c r="E2056" s="180">
        <v>10.5</v>
      </c>
      <c r="F2056" s="158" t="s">
        <v>5</v>
      </c>
      <c r="G2056" s="159"/>
      <c r="H2056" s="160">
        <v>1822809502</v>
      </c>
    </row>
    <row r="2057" spans="2:8">
      <c r="B2057" s="157">
        <v>45116.807662037034</v>
      </c>
      <c r="C2057" s="180">
        <v>250</v>
      </c>
      <c r="D2057" s="180">
        <v>244.75</v>
      </c>
      <c r="E2057" s="180">
        <v>5.25</v>
      </c>
      <c r="F2057" s="158" t="s">
        <v>5</v>
      </c>
      <c r="G2057" s="159"/>
      <c r="H2057" s="160">
        <v>1822817244</v>
      </c>
    </row>
    <row r="2058" spans="2:8">
      <c r="B2058" s="157">
        <v>45116.811666666668</v>
      </c>
      <c r="C2058" s="180">
        <v>500</v>
      </c>
      <c r="D2058" s="180">
        <v>489.5</v>
      </c>
      <c r="E2058" s="180">
        <v>10.5</v>
      </c>
      <c r="F2058" s="158" t="s">
        <v>5</v>
      </c>
      <c r="G2058" s="159"/>
      <c r="H2058" s="160">
        <v>1822827545</v>
      </c>
    </row>
    <row r="2059" spans="2:8">
      <c r="B2059" s="157">
        <v>45116.814212962963</v>
      </c>
      <c r="C2059" s="180">
        <v>1000</v>
      </c>
      <c r="D2059" s="180">
        <v>979</v>
      </c>
      <c r="E2059" s="180">
        <v>21</v>
      </c>
      <c r="F2059" s="158" t="s">
        <v>6639</v>
      </c>
      <c r="G2059" s="159"/>
      <c r="H2059" s="160">
        <v>1822833993</v>
      </c>
    </row>
    <row r="2060" spans="2:8">
      <c r="B2060" s="157">
        <v>45116.815775462965</v>
      </c>
      <c r="C2060" s="180">
        <v>1000</v>
      </c>
      <c r="D2060" s="180">
        <v>979</v>
      </c>
      <c r="E2060" s="180">
        <v>21</v>
      </c>
      <c r="F2060" s="158" t="s">
        <v>5</v>
      </c>
      <c r="G2060" s="159"/>
      <c r="H2060" s="160">
        <v>1822837826</v>
      </c>
    </row>
    <row r="2061" spans="2:8">
      <c r="B2061" s="157">
        <v>45116.816493055558</v>
      </c>
      <c r="C2061" s="180">
        <v>30</v>
      </c>
      <c r="D2061" s="180">
        <v>26.1</v>
      </c>
      <c r="E2061" s="180">
        <v>3.8999999999999986</v>
      </c>
      <c r="F2061" s="158" t="s">
        <v>5</v>
      </c>
      <c r="G2061" s="159"/>
      <c r="H2061" s="160">
        <v>1822839704</v>
      </c>
    </row>
    <row r="2062" spans="2:8">
      <c r="B2062" s="157">
        <v>45116.817847222221</v>
      </c>
      <c r="C2062" s="180">
        <v>30</v>
      </c>
      <c r="D2062" s="180">
        <v>26.1</v>
      </c>
      <c r="E2062" s="180">
        <v>3.8999999999999986</v>
      </c>
      <c r="F2062" s="158" t="s">
        <v>5</v>
      </c>
      <c r="G2062" s="159"/>
      <c r="H2062" s="160">
        <v>1822843080</v>
      </c>
    </row>
    <row r="2063" spans="2:8">
      <c r="B2063" s="157">
        <v>45116.82</v>
      </c>
      <c r="C2063" s="180">
        <v>500</v>
      </c>
      <c r="D2063" s="180">
        <v>489.5</v>
      </c>
      <c r="E2063" s="180">
        <v>10.5</v>
      </c>
      <c r="F2063" s="158" t="s">
        <v>10588</v>
      </c>
      <c r="G2063" s="159"/>
      <c r="H2063" s="160">
        <v>1822848439</v>
      </c>
    </row>
    <row r="2064" spans="2:8">
      <c r="B2064" s="157">
        <v>45116.822557870371</v>
      </c>
      <c r="C2064" s="180">
        <v>1000</v>
      </c>
      <c r="D2064" s="180">
        <v>979</v>
      </c>
      <c r="E2064" s="180">
        <v>21</v>
      </c>
      <c r="F2064" s="158" t="s">
        <v>5</v>
      </c>
      <c r="G2064" s="159"/>
      <c r="H2064" s="160">
        <v>1822854636</v>
      </c>
    </row>
    <row r="2065" spans="2:8">
      <c r="B2065" s="157">
        <v>45116.825856481482</v>
      </c>
      <c r="C2065" s="180">
        <v>2000</v>
      </c>
      <c r="D2065" s="180">
        <v>1958</v>
      </c>
      <c r="E2065" s="180">
        <v>42</v>
      </c>
      <c r="F2065" s="158" t="s">
        <v>5</v>
      </c>
      <c r="G2065" s="159"/>
      <c r="H2065" s="160">
        <v>1822862766</v>
      </c>
    </row>
    <row r="2066" spans="2:8">
      <c r="B2066" s="157">
        <v>45116.831053240741</v>
      </c>
      <c r="C2066" s="180">
        <v>1000</v>
      </c>
      <c r="D2066" s="180">
        <v>979</v>
      </c>
      <c r="E2066" s="180">
        <v>21</v>
      </c>
      <c r="F2066" s="158" t="s">
        <v>5</v>
      </c>
      <c r="G2066" s="159"/>
      <c r="H2066" s="160">
        <v>1822875638</v>
      </c>
    </row>
    <row r="2067" spans="2:8">
      <c r="B2067" s="157">
        <v>45116.831469907411</v>
      </c>
      <c r="C2067" s="180">
        <v>200</v>
      </c>
      <c r="D2067" s="180">
        <v>195.8</v>
      </c>
      <c r="E2067" s="180">
        <v>4.1999999999999886</v>
      </c>
      <c r="F2067" s="158" t="s">
        <v>5</v>
      </c>
      <c r="G2067" s="159"/>
      <c r="H2067" s="160">
        <v>1822876751</v>
      </c>
    </row>
    <row r="2068" spans="2:8">
      <c r="B2068" s="157">
        <v>45116.835601851853</v>
      </c>
      <c r="C2068" s="180">
        <v>800</v>
      </c>
      <c r="D2068" s="180">
        <v>783.2</v>
      </c>
      <c r="E2068" s="180">
        <v>16.799999999999955</v>
      </c>
      <c r="F2068" s="158" t="s">
        <v>5</v>
      </c>
      <c r="G2068" s="159"/>
      <c r="H2068" s="160">
        <v>1822887282</v>
      </c>
    </row>
    <row r="2069" spans="2:8">
      <c r="B2069" s="157">
        <v>45116.837256944447</v>
      </c>
      <c r="C2069" s="180">
        <v>300</v>
      </c>
      <c r="D2069" s="180">
        <v>293.7</v>
      </c>
      <c r="E2069" s="180">
        <v>6.3000000000000114</v>
      </c>
      <c r="F2069" s="158" t="s">
        <v>5</v>
      </c>
      <c r="G2069" s="159"/>
      <c r="H2069" s="160">
        <v>1822891445</v>
      </c>
    </row>
    <row r="2070" spans="2:8">
      <c r="B2070" s="157">
        <v>45116.83829861111</v>
      </c>
      <c r="C2070" s="180">
        <v>200</v>
      </c>
      <c r="D2070" s="180">
        <v>195.8</v>
      </c>
      <c r="E2070" s="180">
        <v>4.1999999999999886</v>
      </c>
      <c r="F2070" s="158" t="s">
        <v>6685</v>
      </c>
      <c r="G2070" s="159"/>
      <c r="H2070" s="160">
        <v>1822894094</v>
      </c>
    </row>
    <row r="2071" spans="2:8">
      <c r="B2071" s="157">
        <v>45116.840717592589</v>
      </c>
      <c r="C2071" s="180">
        <v>200</v>
      </c>
      <c r="D2071" s="180">
        <v>195.8</v>
      </c>
      <c r="E2071" s="180">
        <v>4.1999999999999886</v>
      </c>
      <c r="F2071" s="158" t="s">
        <v>5</v>
      </c>
      <c r="G2071" s="159"/>
      <c r="H2071" s="160">
        <v>1822900231</v>
      </c>
    </row>
    <row r="2072" spans="2:8">
      <c r="B2072" s="157">
        <v>45116.841979166667</v>
      </c>
      <c r="C2072" s="180">
        <v>500</v>
      </c>
      <c r="D2072" s="180">
        <v>489.5</v>
      </c>
      <c r="E2072" s="180">
        <v>10.5</v>
      </c>
      <c r="F2072" s="158" t="s">
        <v>5</v>
      </c>
      <c r="G2072" s="159"/>
      <c r="H2072" s="160">
        <v>1822903357</v>
      </c>
    </row>
    <row r="2073" spans="2:8">
      <c r="B2073" s="157">
        <v>45116.842083333337</v>
      </c>
      <c r="C2073" s="180">
        <v>1000</v>
      </c>
      <c r="D2073" s="180">
        <v>979</v>
      </c>
      <c r="E2073" s="180">
        <v>21</v>
      </c>
      <c r="F2073" s="158" t="s">
        <v>6620</v>
      </c>
      <c r="G2073" s="159"/>
      <c r="H2073" s="160">
        <v>1822903650</v>
      </c>
    </row>
    <row r="2074" spans="2:8">
      <c r="B2074" s="157">
        <v>45116.844942129632</v>
      </c>
      <c r="C2074" s="180">
        <v>50</v>
      </c>
      <c r="D2074" s="180">
        <v>46.1</v>
      </c>
      <c r="E2074" s="180">
        <v>3.8999999999999986</v>
      </c>
      <c r="F2074" s="158" t="s">
        <v>5</v>
      </c>
      <c r="G2074" s="159"/>
      <c r="H2074" s="160">
        <v>1822910852</v>
      </c>
    </row>
    <row r="2075" spans="2:8">
      <c r="B2075" s="157">
        <v>45116.844988425924</v>
      </c>
      <c r="C2075" s="180">
        <v>100</v>
      </c>
      <c r="D2075" s="180">
        <v>96.1</v>
      </c>
      <c r="E2075" s="180">
        <v>3.9000000000000057</v>
      </c>
      <c r="F2075" s="158" t="s">
        <v>6588</v>
      </c>
      <c r="G2075" s="159"/>
      <c r="H2075" s="160">
        <v>1822910987</v>
      </c>
    </row>
    <row r="2076" spans="2:8">
      <c r="B2076" s="157">
        <v>45116.846099537041</v>
      </c>
      <c r="C2076" s="180">
        <v>5000</v>
      </c>
      <c r="D2076" s="180">
        <v>4895</v>
      </c>
      <c r="E2076" s="180">
        <v>105</v>
      </c>
      <c r="F2076" s="158" t="s">
        <v>10589</v>
      </c>
      <c r="G2076" s="159"/>
      <c r="H2076" s="160">
        <v>1822913645</v>
      </c>
    </row>
    <row r="2077" spans="2:8">
      <c r="B2077" s="157">
        <v>45116.846666666665</v>
      </c>
      <c r="C2077" s="180">
        <v>50</v>
      </c>
      <c r="D2077" s="180">
        <v>46.1</v>
      </c>
      <c r="E2077" s="180">
        <v>3.8999999999999986</v>
      </c>
      <c r="F2077" s="158" t="s">
        <v>5</v>
      </c>
      <c r="G2077" s="159"/>
      <c r="H2077" s="160">
        <v>1822915020</v>
      </c>
    </row>
    <row r="2078" spans="2:8">
      <c r="B2078" s="157">
        <v>45116.84883101852</v>
      </c>
      <c r="C2078" s="180">
        <v>500</v>
      </c>
      <c r="D2078" s="180">
        <v>489.5</v>
      </c>
      <c r="E2078" s="180">
        <v>10.5</v>
      </c>
      <c r="F2078" s="158" t="s">
        <v>5</v>
      </c>
      <c r="G2078" s="159"/>
      <c r="H2078" s="160">
        <v>1822920588</v>
      </c>
    </row>
    <row r="2079" spans="2:8">
      <c r="B2079" s="157">
        <v>45116.853668981479</v>
      </c>
      <c r="C2079" s="180">
        <v>2000</v>
      </c>
      <c r="D2079" s="180">
        <v>1958</v>
      </c>
      <c r="E2079" s="180">
        <v>42</v>
      </c>
      <c r="F2079" s="158" t="s">
        <v>5</v>
      </c>
      <c r="G2079" s="159"/>
      <c r="H2079" s="160">
        <v>1822932372</v>
      </c>
    </row>
    <row r="2080" spans="2:8">
      <c r="B2080" s="157">
        <v>45116.856817129628</v>
      </c>
      <c r="C2080" s="180">
        <v>100</v>
      </c>
      <c r="D2080" s="180">
        <v>96.1</v>
      </c>
      <c r="E2080" s="180">
        <v>3.9000000000000057</v>
      </c>
      <c r="F2080" s="158" t="s">
        <v>5</v>
      </c>
      <c r="G2080" s="159"/>
      <c r="H2080" s="160">
        <v>1822940209</v>
      </c>
    </row>
    <row r="2081" spans="2:8">
      <c r="B2081" s="157">
        <v>45116.859386574077</v>
      </c>
      <c r="C2081" s="180">
        <v>100</v>
      </c>
      <c r="D2081" s="180">
        <v>96.1</v>
      </c>
      <c r="E2081" s="180">
        <v>3.9000000000000057</v>
      </c>
      <c r="F2081" s="158" t="s">
        <v>5</v>
      </c>
      <c r="G2081" s="159"/>
      <c r="H2081" s="160">
        <v>1822945980</v>
      </c>
    </row>
    <row r="2082" spans="2:8">
      <c r="B2082" s="157">
        <v>45116.861701388887</v>
      </c>
      <c r="C2082" s="180">
        <v>1000</v>
      </c>
      <c r="D2082" s="180">
        <v>979</v>
      </c>
      <c r="E2082" s="180">
        <v>21</v>
      </c>
      <c r="F2082" s="158" t="s">
        <v>6571</v>
      </c>
      <c r="G2082" s="159" t="s">
        <v>6659</v>
      </c>
      <c r="H2082" s="160">
        <v>1822951985</v>
      </c>
    </row>
    <row r="2083" spans="2:8">
      <c r="B2083" s="157">
        <v>45116.86215277778</v>
      </c>
      <c r="C2083" s="180">
        <v>1000</v>
      </c>
      <c r="D2083" s="180">
        <v>979</v>
      </c>
      <c r="E2083" s="180">
        <v>21</v>
      </c>
      <c r="F2083" s="158" t="s">
        <v>6620</v>
      </c>
      <c r="G2083" s="159"/>
      <c r="H2083" s="160">
        <v>1822953107</v>
      </c>
    </row>
    <row r="2084" spans="2:8">
      <c r="B2084" s="157">
        <v>45116.862581018519</v>
      </c>
      <c r="C2084" s="180">
        <v>1000</v>
      </c>
      <c r="D2084" s="180">
        <v>979</v>
      </c>
      <c r="E2084" s="180">
        <v>21</v>
      </c>
      <c r="F2084" s="158" t="s">
        <v>6571</v>
      </c>
      <c r="G2084" s="159" t="s">
        <v>6659</v>
      </c>
      <c r="H2084" s="160">
        <v>1822954285</v>
      </c>
    </row>
    <row r="2085" spans="2:8">
      <c r="B2085" s="157">
        <v>45116.86550925926</v>
      </c>
      <c r="C2085" s="180">
        <v>300</v>
      </c>
      <c r="D2085" s="180">
        <v>293.7</v>
      </c>
      <c r="E2085" s="180">
        <v>6.3000000000000114</v>
      </c>
      <c r="F2085" s="158" t="s">
        <v>5</v>
      </c>
      <c r="G2085" s="159"/>
      <c r="H2085" s="160">
        <v>1822961251</v>
      </c>
    </row>
    <row r="2086" spans="2:8">
      <c r="B2086" s="157">
        <v>45116.870625000003</v>
      </c>
      <c r="C2086" s="180">
        <v>50</v>
      </c>
      <c r="D2086" s="180">
        <v>46.1</v>
      </c>
      <c r="E2086" s="180">
        <v>3.8999999999999986</v>
      </c>
      <c r="F2086" s="158" t="s">
        <v>5</v>
      </c>
      <c r="G2086" s="159"/>
      <c r="H2086" s="160">
        <v>1822974117</v>
      </c>
    </row>
    <row r="2087" spans="2:8">
      <c r="B2087" s="157">
        <v>45116.872037037036</v>
      </c>
      <c r="C2087" s="180">
        <v>300</v>
      </c>
      <c r="D2087" s="180">
        <v>293.7</v>
      </c>
      <c r="E2087" s="180">
        <v>6.3000000000000114</v>
      </c>
      <c r="F2087" s="158" t="s">
        <v>10515</v>
      </c>
      <c r="G2087" s="159"/>
      <c r="H2087" s="160">
        <v>1822977597</v>
      </c>
    </row>
    <row r="2088" spans="2:8">
      <c r="B2088" s="157">
        <v>45116.873078703706</v>
      </c>
      <c r="C2088" s="180">
        <v>100</v>
      </c>
      <c r="D2088" s="180">
        <v>96.1</v>
      </c>
      <c r="E2088" s="180">
        <v>3.9000000000000057</v>
      </c>
      <c r="F2088" s="158" t="s">
        <v>5</v>
      </c>
      <c r="G2088" s="159"/>
      <c r="H2088" s="160">
        <v>1822980129</v>
      </c>
    </row>
    <row r="2089" spans="2:8">
      <c r="B2089" s="157">
        <v>45116.876423611109</v>
      </c>
      <c r="C2089" s="180">
        <v>100</v>
      </c>
      <c r="D2089" s="180">
        <v>96.1</v>
      </c>
      <c r="E2089" s="180">
        <v>3.9000000000000057</v>
      </c>
      <c r="F2089" s="158" t="s">
        <v>6578</v>
      </c>
      <c r="G2089" s="159"/>
      <c r="H2089" s="160">
        <v>1822988129</v>
      </c>
    </row>
    <row r="2090" spans="2:8">
      <c r="B2090" s="157">
        <v>45116.882905092592</v>
      </c>
      <c r="C2090" s="180">
        <v>700</v>
      </c>
      <c r="D2090" s="180">
        <v>685.3</v>
      </c>
      <c r="E2090" s="180">
        <v>14.700000000000045</v>
      </c>
      <c r="F2090" s="158" t="s">
        <v>6539</v>
      </c>
      <c r="G2090" s="159"/>
      <c r="H2090" s="160">
        <v>1823003638</v>
      </c>
    </row>
    <row r="2091" spans="2:8">
      <c r="B2091" s="157">
        <v>45116.883333333331</v>
      </c>
      <c r="C2091" s="180">
        <v>300</v>
      </c>
      <c r="D2091" s="180">
        <v>293.7</v>
      </c>
      <c r="E2091" s="180">
        <v>6.3000000000000114</v>
      </c>
      <c r="F2091" s="158" t="s">
        <v>5</v>
      </c>
      <c r="G2091" s="159"/>
      <c r="H2091" s="160">
        <v>1823004618</v>
      </c>
    </row>
    <row r="2092" spans="2:8">
      <c r="B2092" s="157">
        <v>45116.885046296295</v>
      </c>
      <c r="C2092" s="180">
        <v>500</v>
      </c>
      <c r="D2092" s="180">
        <v>489.5</v>
      </c>
      <c r="E2092" s="180">
        <v>10.5</v>
      </c>
      <c r="F2092" s="158" t="s">
        <v>5</v>
      </c>
      <c r="G2092" s="159"/>
      <c r="H2092" s="160">
        <v>1823008555</v>
      </c>
    </row>
    <row r="2093" spans="2:8">
      <c r="B2093" s="157">
        <v>45116.890381944446</v>
      </c>
      <c r="C2093" s="180">
        <v>1000</v>
      </c>
      <c r="D2093" s="180">
        <v>979</v>
      </c>
      <c r="E2093" s="180">
        <v>21</v>
      </c>
      <c r="F2093" s="158" t="s">
        <v>6530</v>
      </c>
      <c r="G2093" s="159"/>
      <c r="H2093" s="160">
        <v>1823021095</v>
      </c>
    </row>
    <row r="2094" spans="2:8">
      <c r="B2094" s="157">
        <v>45116.89130787037</v>
      </c>
      <c r="C2094" s="180">
        <v>100</v>
      </c>
      <c r="D2094" s="180">
        <v>96.1</v>
      </c>
      <c r="E2094" s="180">
        <v>3.9000000000000057</v>
      </c>
      <c r="F2094" s="158" t="s">
        <v>5</v>
      </c>
      <c r="G2094" s="159"/>
      <c r="H2094" s="160">
        <v>1823023210</v>
      </c>
    </row>
    <row r="2095" spans="2:8">
      <c r="B2095" s="157">
        <v>45116.898402777777</v>
      </c>
      <c r="C2095" s="180">
        <v>1000</v>
      </c>
      <c r="D2095" s="180">
        <v>979</v>
      </c>
      <c r="E2095" s="180">
        <v>21</v>
      </c>
      <c r="F2095" s="158" t="s">
        <v>5</v>
      </c>
      <c r="G2095" s="159"/>
      <c r="H2095" s="160">
        <v>1823042182</v>
      </c>
    </row>
    <row r="2096" spans="2:8">
      <c r="B2096" s="157">
        <v>45116.901342592595</v>
      </c>
      <c r="C2096" s="180">
        <v>1000</v>
      </c>
      <c r="D2096" s="180">
        <v>979</v>
      </c>
      <c r="E2096" s="180">
        <v>21</v>
      </c>
      <c r="F2096" s="158" t="s">
        <v>5</v>
      </c>
      <c r="G2096" s="159"/>
      <c r="H2096" s="160">
        <v>1823050322</v>
      </c>
    </row>
    <row r="2097" spans="2:8">
      <c r="B2097" s="157">
        <v>45116.901678240742</v>
      </c>
      <c r="C2097" s="180">
        <v>350</v>
      </c>
      <c r="D2097" s="180">
        <v>342.65</v>
      </c>
      <c r="E2097" s="180">
        <v>7.3500000000000227</v>
      </c>
      <c r="F2097" s="158" t="s">
        <v>6595</v>
      </c>
      <c r="G2097" s="159"/>
      <c r="H2097" s="160">
        <v>1823051172</v>
      </c>
    </row>
    <row r="2098" spans="2:8">
      <c r="B2098" s="157">
        <v>45116.90315972222</v>
      </c>
      <c r="C2098" s="180">
        <v>100</v>
      </c>
      <c r="D2098" s="180">
        <v>96.1</v>
      </c>
      <c r="E2098" s="180">
        <v>3.9000000000000057</v>
      </c>
      <c r="F2098" s="158" t="s">
        <v>5</v>
      </c>
      <c r="G2098" s="159"/>
      <c r="H2098" s="160">
        <v>1823055783</v>
      </c>
    </row>
    <row r="2099" spans="2:8">
      <c r="B2099" s="157">
        <v>45116.905324074076</v>
      </c>
      <c r="C2099" s="180">
        <v>300</v>
      </c>
      <c r="D2099" s="180">
        <v>293.7</v>
      </c>
      <c r="E2099" s="180">
        <v>6.3000000000000114</v>
      </c>
      <c r="F2099" s="158" t="s">
        <v>5</v>
      </c>
      <c r="G2099" s="159"/>
      <c r="H2099" s="160">
        <v>1823061714</v>
      </c>
    </row>
    <row r="2100" spans="2:8">
      <c r="B2100" s="157">
        <v>45116.906655092593</v>
      </c>
      <c r="C2100" s="180">
        <v>10000</v>
      </c>
      <c r="D2100" s="180">
        <v>9790</v>
      </c>
      <c r="E2100" s="180">
        <v>210</v>
      </c>
      <c r="F2100" s="158" t="s">
        <v>6676</v>
      </c>
      <c r="G2100" s="159"/>
      <c r="H2100" s="160">
        <v>1823064762</v>
      </c>
    </row>
    <row r="2101" spans="2:8">
      <c r="B2101" s="157">
        <v>45116.907870370371</v>
      </c>
      <c r="C2101" s="180">
        <v>500</v>
      </c>
      <c r="D2101" s="180">
        <v>489.5</v>
      </c>
      <c r="E2101" s="180">
        <v>10.5</v>
      </c>
      <c r="F2101" s="158" t="s">
        <v>10590</v>
      </c>
      <c r="G2101" s="159"/>
      <c r="H2101" s="160">
        <v>1823067465</v>
      </c>
    </row>
    <row r="2102" spans="2:8">
      <c r="B2102" s="157">
        <v>45116.909224537034</v>
      </c>
      <c r="C2102" s="180">
        <v>500</v>
      </c>
      <c r="D2102" s="180">
        <v>489.5</v>
      </c>
      <c r="E2102" s="180">
        <v>10.5</v>
      </c>
      <c r="F2102" s="158" t="s">
        <v>10590</v>
      </c>
      <c r="G2102" s="159"/>
      <c r="H2102" s="160">
        <v>1823070498</v>
      </c>
    </row>
    <row r="2103" spans="2:8">
      <c r="B2103" s="157">
        <v>45116.914340277777</v>
      </c>
      <c r="C2103" s="180">
        <v>500</v>
      </c>
      <c r="D2103" s="180">
        <v>489.5</v>
      </c>
      <c r="E2103" s="180">
        <v>10.5</v>
      </c>
      <c r="F2103" s="158" t="s">
        <v>5</v>
      </c>
      <c r="G2103" s="159"/>
      <c r="H2103" s="160">
        <v>1823081617</v>
      </c>
    </row>
    <row r="2104" spans="2:8">
      <c r="B2104" s="157">
        <v>45116.918483796297</v>
      </c>
      <c r="C2104" s="180">
        <v>300</v>
      </c>
      <c r="D2104" s="180">
        <v>293.7</v>
      </c>
      <c r="E2104" s="180">
        <v>6.3000000000000114</v>
      </c>
      <c r="F2104" s="158" t="s">
        <v>5</v>
      </c>
      <c r="G2104" s="159"/>
      <c r="H2104" s="160">
        <v>1823090896</v>
      </c>
    </row>
    <row r="2105" spans="2:8">
      <c r="B2105" s="157">
        <v>45116.923842592594</v>
      </c>
      <c r="C2105" s="180">
        <v>100</v>
      </c>
      <c r="D2105" s="180">
        <v>96.1</v>
      </c>
      <c r="E2105" s="180">
        <v>3.9000000000000057</v>
      </c>
      <c r="F2105" s="158" t="s">
        <v>5</v>
      </c>
      <c r="G2105" s="159"/>
      <c r="H2105" s="160">
        <v>1823102225</v>
      </c>
    </row>
    <row r="2106" spans="2:8">
      <c r="B2106" s="157">
        <v>45116.933854166666</v>
      </c>
      <c r="C2106" s="180">
        <v>2000</v>
      </c>
      <c r="D2106" s="180">
        <v>1958</v>
      </c>
      <c r="E2106" s="180">
        <v>42</v>
      </c>
      <c r="F2106" s="158" t="s">
        <v>5</v>
      </c>
      <c r="G2106" s="159"/>
      <c r="H2106" s="160">
        <v>1823122787</v>
      </c>
    </row>
    <row r="2107" spans="2:8">
      <c r="B2107" s="157">
        <v>45116.935648148145</v>
      </c>
      <c r="C2107" s="180">
        <v>200</v>
      </c>
      <c r="D2107" s="180">
        <v>195.8</v>
      </c>
      <c r="E2107" s="180">
        <v>4.1999999999999886</v>
      </c>
      <c r="F2107" s="158" t="s">
        <v>5</v>
      </c>
      <c r="G2107" s="159"/>
      <c r="H2107" s="160">
        <v>1823126499</v>
      </c>
    </row>
    <row r="2108" spans="2:8">
      <c r="B2108" s="157">
        <v>45116.938958333332</v>
      </c>
      <c r="C2108" s="180">
        <v>50</v>
      </c>
      <c r="D2108" s="180">
        <v>46.1</v>
      </c>
      <c r="E2108" s="180">
        <v>3.8999999999999986</v>
      </c>
      <c r="F2108" s="158" t="s">
        <v>6698</v>
      </c>
      <c r="G2108" s="159" t="s">
        <v>6605</v>
      </c>
      <c r="H2108" s="160">
        <v>1823133054</v>
      </c>
    </row>
    <row r="2109" spans="2:8">
      <c r="B2109" s="157">
        <v>45116.939918981479</v>
      </c>
      <c r="C2109" s="180">
        <v>200</v>
      </c>
      <c r="D2109" s="180">
        <v>195.8</v>
      </c>
      <c r="E2109" s="180">
        <v>4.1999999999999886</v>
      </c>
      <c r="F2109" s="158" t="s">
        <v>5</v>
      </c>
      <c r="G2109" s="159"/>
      <c r="H2109" s="160">
        <v>1823134715</v>
      </c>
    </row>
    <row r="2110" spans="2:8">
      <c r="B2110" s="157">
        <v>45116.943124999998</v>
      </c>
      <c r="C2110" s="180">
        <v>2000</v>
      </c>
      <c r="D2110" s="180">
        <v>1958</v>
      </c>
      <c r="E2110" s="180">
        <v>42</v>
      </c>
      <c r="F2110" s="158" t="s">
        <v>6538</v>
      </c>
      <c r="G2110" s="159"/>
      <c r="H2110" s="160">
        <v>1823140154</v>
      </c>
    </row>
    <row r="2111" spans="2:8">
      <c r="B2111" s="157">
        <v>45116.944374999999</v>
      </c>
      <c r="C2111" s="180">
        <v>300</v>
      </c>
      <c r="D2111" s="180">
        <v>293.7</v>
      </c>
      <c r="E2111" s="180">
        <v>6.3000000000000114</v>
      </c>
      <c r="F2111" s="158" t="s">
        <v>6578</v>
      </c>
      <c r="G2111" s="159"/>
      <c r="H2111" s="160">
        <v>1823142543</v>
      </c>
    </row>
    <row r="2112" spans="2:8">
      <c r="B2112" s="157">
        <v>45116.955266203702</v>
      </c>
      <c r="C2112" s="180">
        <v>300</v>
      </c>
      <c r="D2112" s="180">
        <v>293.7</v>
      </c>
      <c r="E2112" s="180">
        <v>6.3000000000000114</v>
      </c>
      <c r="F2112" s="158" t="s">
        <v>5</v>
      </c>
      <c r="G2112" s="159"/>
      <c r="H2112" s="160">
        <v>1823162362</v>
      </c>
    </row>
    <row r="2113" spans="2:8">
      <c r="B2113" s="157">
        <v>45116.957326388889</v>
      </c>
      <c r="C2113" s="180">
        <v>500</v>
      </c>
      <c r="D2113" s="180">
        <v>489.5</v>
      </c>
      <c r="E2113" s="180">
        <v>10.5</v>
      </c>
      <c r="F2113" s="158" t="s">
        <v>5</v>
      </c>
      <c r="G2113" s="159"/>
      <c r="H2113" s="160">
        <v>1823165740</v>
      </c>
    </row>
    <row r="2114" spans="2:8">
      <c r="B2114" s="157">
        <v>45116.957835648151</v>
      </c>
      <c r="C2114" s="180">
        <v>1000</v>
      </c>
      <c r="D2114" s="180">
        <v>979</v>
      </c>
      <c r="E2114" s="180">
        <v>21</v>
      </c>
      <c r="F2114" s="158" t="s">
        <v>5</v>
      </c>
      <c r="G2114" s="159"/>
      <c r="H2114" s="160">
        <v>1823166660</v>
      </c>
    </row>
    <row r="2115" spans="2:8">
      <c r="B2115" s="157">
        <v>45116.959282407406</v>
      </c>
      <c r="C2115" s="180">
        <v>100</v>
      </c>
      <c r="D2115" s="180">
        <v>96.1</v>
      </c>
      <c r="E2115" s="180">
        <v>3.9000000000000057</v>
      </c>
      <c r="F2115" s="158" t="s">
        <v>5</v>
      </c>
      <c r="G2115" s="159"/>
      <c r="H2115" s="160">
        <v>1823169536</v>
      </c>
    </row>
    <row r="2116" spans="2:8">
      <c r="B2116" s="157">
        <v>45116.959629629629</v>
      </c>
      <c r="C2116" s="180">
        <v>1000</v>
      </c>
      <c r="D2116" s="180">
        <v>979</v>
      </c>
      <c r="E2116" s="180">
        <v>21</v>
      </c>
      <c r="F2116" s="158" t="s">
        <v>10497</v>
      </c>
      <c r="G2116" s="159"/>
      <c r="H2116" s="160">
        <v>1823170172</v>
      </c>
    </row>
    <row r="2117" spans="2:8">
      <c r="B2117" s="157">
        <v>45116.963321759256</v>
      </c>
      <c r="C2117" s="180">
        <v>500</v>
      </c>
      <c r="D2117" s="180">
        <v>489.5</v>
      </c>
      <c r="E2117" s="180">
        <v>10.5</v>
      </c>
      <c r="F2117" s="158" t="s">
        <v>5</v>
      </c>
      <c r="G2117" s="159"/>
      <c r="H2117" s="160">
        <v>1823176499</v>
      </c>
    </row>
    <row r="2118" spans="2:8">
      <c r="B2118" s="157">
        <v>45116.963877314818</v>
      </c>
      <c r="C2118" s="180">
        <v>1000</v>
      </c>
      <c r="D2118" s="180">
        <v>979</v>
      </c>
      <c r="E2118" s="180">
        <v>21</v>
      </c>
      <c r="F2118" s="158" t="s">
        <v>5</v>
      </c>
      <c r="G2118" s="159"/>
      <c r="H2118" s="160">
        <v>1823177356</v>
      </c>
    </row>
    <row r="2119" spans="2:8">
      <c r="B2119" s="157">
        <v>45116.972025462965</v>
      </c>
      <c r="C2119" s="180">
        <v>1000</v>
      </c>
      <c r="D2119" s="180">
        <v>979</v>
      </c>
      <c r="E2119" s="180">
        <v>21</v>
      </c>
      <c r="F2119" s="158" t="s">
        <v>5</v>
      </c>
      <c r="G2119" s="159"/>
      <c r="H2119" s="160">
        <v>1823190469</v>
      </c>
    </row>
    <row r="2120" spans="2:8">
      <c r="B2120" s="157">
        <v>45116.978726851848</v>
      </c>
      <c r="C2120" s="180">
        <v>300</v>
      </c>
      <c r="D2120" s="180">
        <v>293.7</v>
      </c>
      <c r="E2120" s="180">
        <v>6.3000000000000114</v>
      </c>
      <c r="F2120" s="158" t="s">
        <v>5</v>
      </c>
      <c r="G2120" s="159"/>
      <c r="H2120" s="160">
        <v>1823201087</v>
      </c>
    </row>
    <row r="2121" spans="2:8">
      <c r="B2121" s="157">
        <v>45116.979537037034</v>
      </c>
      <c r="C2121" s="180">
        <v>11000</v>
      </c>
      <c r="D2121" s="180">
        <v>10769</v>
      </c>
      <c r="E2121" s="180">
        <v>231</v>
      </c>
      <c r="F2121" s="158" t="s">
        <v>6569</v>
      </c>
      <c r="G2121" s="159" t="s">
        <v>10591</v>
      </c>
      <c r="H2121" s="160">
        <v>1823202540</v>
      </c>
    </row>
    <row r="2122" spans="2:8">
      <c r="B2122" s="157">
        <v>45116.992858796293</v>
      </c>
      <c r="C2122" s="180">
        <v>300</v>
      </c>
      <c r="D2122" s="180">
        <v>293.7</v>
      </c>
      <c r="E2122" s="180">
        <v>6.3000000000000114</v>
      </c>
      <c r="F2122" s="158" t="s">
        <v>5</v>
      </c>
      <c r="G2122" s="159"/>
      <c r="H2122" s="160">
        <v>1823222587</v>
      </c>
    </row>
    <row r="2123" spans="2:8">
      <c r="B2123" s="157">
        <v>45116.995856481481</v>
      </c>
      <c r="C2123" s="180">
        <v>1000</v>
      </c>
      <c r="D2123" s="180">
        <v>979</v>
      </c>
      <c r="E2123" s="180">
        <v>21</v>
      </c>
      <c r="F2123" s="158" t="s">
        <v>5</v>
      </c>
      <c r="G2123" s="159"/>
      <c r="H2123" s="160">
        <v>1823226731</v>
      </c>
    </row>
    <row r="2124" spans="2:8">
      <c r="B2124" s="157">
        <v>45116.996863425928</v>
      </c>
      <c r="C2124" s="180">
        <v>509</v>
      </c>
      <c r="D2124" s="180">
        <v>498.31</v>
      </c>
      <c r="E2124" s="180">
        <v>10.689999999999998</v>
      </c>
      <c r="F2124" s="158" t="s">
        <v>5</v>
      </c>
      <c r="G2124" s="159"/>
      <c r="H2124" s="160">
        <v>1823228098</v>
      </c>
    </row>
    <row r="2125" spans="2:8">
      <c r="B2125" s="157">
        <v>45116.997824074075</v>
      </c>
      <c r="C2125" s="180">
        <v>100</v>
      </c>
      <c r="D2125" s="180">
        <v>96.1</v>
      </c>
      <c r="E2125" s="180">
        <v>3.9000000000000057</v>
      </c>
      <c r="F2125" s="158" t="s">
        <v>5</v>
      </c>
      <c r="G2125" s="159"/>
      <c r="H2125" s="160">
        <v>1823229378</v>
      </c>
    </row>
    <row r="2126" spans="2:8">
      <c r="B2126" s="157">
        <v>45117.004004629627</v>
      </c>
      <c r="C2126" s="180">
        <v>300</v>
      </c>
      <c r="D2126" s="180">
        <v>293.7</v>
      </c>
      <c r="E2126" s="180">
        <v>6.3000000000000114</v>
      </c>
      <c r="F2126" s="158" t="s">
        <v>10592</v>
      </c>
      <c r="G2126" s="159"/>
      <c r="H2126" s="160">
        <v>1823239393</v>
      </c>
    </row>
    <row r="2127" spans="2:8">
      <c r="B2127" s="157">
        <v>45117.008726851855</v>
      </c>
      <c r="C2127" s="180">
        <v>2784</v>
      </c>
      <c r="D2127" s="180">
        <v>2725.54</v>
      </c>
      <c r="E2127" s="180">
        <v>58.460000000000036</v>
      </c>
      <c r="F2127" s="158" t="s">
        <v>6530</v>
      </c>
      <c r="G2127" s="159"/>
      <c r="H2127" s="160">
        <v>1823247153</v>
      </c>
    </row>
    <row r="2128" spans="2:8">
      <c r="B2128" s="157">
        <v>45117.010763888888</v>
      </c>
      <c r="C2128" s="180">
        <v>150</v>
      </c>
      <c r="D2128" s="180">
        <v>146.1</v>
      </c>
      <c r="E2128" s="180">
        <v>3.9000000000000057</v>
      </c>
      <c r="F2128" s="158" t="s">
        <v>5</v>
      </c>
      <c r="G2128" s="159"/>
      <c r="H2128" s="160">
        <v>1823250461</v>
      </c>
    </row>
    <row r="2129" spans="2:8">
      <c r="B2129" s="157">
        <v>45117.01153935185</v>
      </c>
      <c r="C2129" s="180">
        <v>300</v>
      </c>
      <c r="D2129" s="180">
        <v>293.7</v>
      </c>
      <c r="E2129" s="180">
        <v>6.3000000000000114</v>
      </c>
      <c r="F2129" s="158" t="s">
        <v>6568</v>
      </c>
      <c r="G2129" s="159"/>
      <c r="H2129" s="160">
        <v>1823251691</v>
      </c>
    </row>
    <row r="2130" spans="2:8">
      <c r="B2130" s="157">
        <v>45117.01730324074</v>
      </c>
      <c r="C2130" s="180">
        <v>500</v>
      </c>
      <c r="D2130" s="180">
        <v>489.5</v>
      </c>
      <c r="E2130" s="180">
        <v>10.5</v>
      </c>
      <c r="F2130" s="158" t="s">
        <v>6541</v>
      </c>
      <c r="G2130" s="159"/>
      <c r="H2130" s="160">
        <v>1823260465</v>
      </c>
    </row>
    <row r="2131" spans="2:8">
      <c r="B2131" s="157">
        <v>45117.019328703704</v>
      </c>
      <c r="C2131" s="180">
        <v>2000</v>
      </c>
      <c r="D2131" s="180">
        <v>1958</v>
      </c>
      <c r="E2131" s="180">
        <v>42</v>
      </c>
      <c r="F2131" s="158" t="s">
        <v>5</v>
      </c>
      <c r="G2131" s="159"/>
      <c r="H2131" s="160">
        <v>1823263156</v>
      </c>
    </row>
    <row r="2132" spans="2:8">
      <c r="B2132" s="157">
        <v>45117.024548611109</v>
      </c>
      <c r="C2132" s="180">
        <v>500</v>
      </c>
      <c r="D2132" s="180">
        <v>489.5</v>
      </c>
      <c r="E2132" s="180">
        <v>10.5</v>
      </c>
      <c r="F2132" s="158" t="s">
        <v>5</v>
      </c>
      <c r="G2132" s="159"/>
      <c r="H2132" s="160">
        <v>1823270470</v>
      </c>
    </row>
    <row r="2133" spans="2:8">
      <c r="B2133" s="157">
        <v>45117.036226851851</v>
      </c>
      <c r="C2133" s="180">
        <v>100</v>
      </c>
      <c r="D2133" s="180">
        <v>96.1</v>
      </c>
      <c r="E2133" s="180">
        <v>3.9000000000000057</v>
      </c>
      <c r="F2133" s="158" t="s">
        <v>5</v>
      </c>
      <c r="G2133" s="159"/>
      <c r="H2133" s="160">
        <v>1823286344</v>
      </c>
    </row>
    <row r="2134" spans="2:8">
      <c r="B2134" s="157">
        <v>45117.038935185185</v>
      </c>
      <c r="C2134" s="180">
        <v>100</v>
      </c>
      <c r="D2134" s="180">
        <v>96.1</v>
      </c>
      <c r="E2134" s="180">
        <v>3.9000000000000057</v>
      </c>
      <c r="F2134" s="158" t="s">
        <v>5</v>
      </c>
      <c r="G2134" s="159"/>
      <c r="H2134" s="160">
        <v>1823289803</v>
      </c>
    </row>
    <row r="2135" spans="2:8">
      <c r="B2135" s="157">
        <v>45117.040555555555</v>
      </c>
      <c r="C2135" s="180">
        <v>200</v>
      </c>
      <c r="D2135" s="180">
        <v>195.8</v>
      </c>
      <c r="E2135" s="180">
        <v>4.1999999999999886</v>
      </c>
      <c r="F2135" s="158" t="s">
        <v>5</v>
      </c>
      <c r="G2135" s="159"/>
      <c r="H2135" s="160">
        <v>1823291704</v>
      </c>
    </row>
    <row r="2136" spans="2:8">
      <c r="B2136" s="157">
        <v>45117.056712962964</v>
      </c>
      <c r="C2136" s="180">
        <v>300</v>
      </c>
      <c r="D2136" s="180">
        <v>293.7</v>
      </c>
      <c r="E2136" s="180">
        <v>6.3000000000000114</v>
      </c>
      <c r="F2136" s="158" t="s">
        <v>5</v>
      </c>
      <c r="G2136" s="159"/>
      <c r="H2136" s="160">
        <v>1823314407</v>
      </c>
    </row>
    <row r="2137" spans="2:8">
      <c r="B2137" s="157">
        <v>45117.083912037036</v>
      </c>
      <c r="C2137" s="180">
        <v>500</v>
      </c>
      <c r="D2137" s="180">
        <v>489.5</v>
      </c>
      <c r="E2137" s="180">
        <v>10.5</v>
      </c>
      <c r="F2137" s="158" t="s">
        <v>5</v>
      </c>
      <c r="G2137" s="159"/>
      <c r="H2137" s="160">
        <v>1823344378</v>
      </c>
    </row>
    <row r="2138" spans="2:8">
      <c r="B2138" s="157">
        <v>45117.134965277779</v>
      </c>
      <c r="C2138" s="180">
        <v>200</v>
      </c>
      <c r="D2138" s="180">
        <v>195.8</v>
      </c>
      <c r="E2138" s="180">
        <v>4.1999999999999886</v>
      </c>
      <c r="F2138" s="158" t="s">
        <v>5</v>
      </c>
      <c r="G2138" s="159"/>
      <c r="H2138" s="160">
        <v>1823398958</v>
      </c>
    </row>
    <row r="2139" spans="2:8">
      <c r="B2139" s="157">
        <v>45117.176678240743</v>
      </c>
      <c r="C2139" s="180">
        <v>300</v>
      </c>
      <c r="D2139" s="180">
        <v>293.7</v>
      </c>
      <c r="E2139" s="180">
        <v>6.3000000000000114</v>
      </c>
      <c r="F2139" s="158" t="s">
        <v>5</v>
      </c>
      <c r="G2139" s="159"/>
      <c r="H2139" s="160">
        <v>1823436768</v>
      </c>
    </row>
    <row r="2140" spans="2:8">
      <c r="B2140" s="157">
        <v>45117.19699074074</v>
      </c>
      <c r="C2140" s="180">
        <v>300</v>
      </c>
      <c r="D2140" s="180">
        <v>293.7</v>
      </c>
      <c r="E2140" s="180">
        <v>6.3000000000000114</v>
      </c>
      <c r="F2140" s="158" t="s">
        <v>5</v>
      </c>
      <c r="G2140" s="159"/>
      <c r="H2140" s="160">
        <v>1823453789</v>
      </c>
    </row>
    <row r="2141" spans="2:8">
      <c r="B2141" s="157">
        <v>45117.238541666666</v>
      </c>
      <c r="C2141" s="180">
        <v>1000</v>
      </c>
      <c r="D2141" s="180">
        <v>979</v>
      </c>
      <c r="E2141" s="180">
        <v>21</v>
      </c>
      <c r="F2141" s="158" t="s">
        <v>5</v>
      </c>
      <c r="G2141" s="159"/>
      <c r="H2141" s="160">
        <v>1823485201</v>
      </c>
    </row>
    <row r="2142" spans="2:8">
      <c r="B2142" s="157">
        <v>45117.241701388892</v>
      </c>
      <c r="C2142" s="180">
        <v>100</v>
      </c>
      <c r="D2142" s="180">
        <v>96.1</v>
      </c>
      <c r="E2142" s="180">
        <v>3.9000000000000057</v>
      </c>
      <c r="F2142" s="158" t="s">
        <v>5</v>
      </c>
      <c r="G2142" s="159"/>
      <c r="H2142" s="160">
        <v>1823487437</v>
      </c>
    </row>
    <row r="2143" spans="2:8">
      <c r="B2143" s="157">
        <v>45117.257418981484</v>
      </c>
      <c r="C2143" s="180">
        <v>30</v>
      </c>
      <c r="D2143" s="180">
        <v>26.1</v>
      </c>
      <c r="E2143" s="180">
        <v>3.8999999999999986</v>
      </c>
      <c r="F2143" s="158" t="s">
        <v>6550</v>
      </c>
      <c r="G2143" s="159"/>
      <c r="H2143" s="160">
        <v>1823500891</v>
      </c>
    </row>
    <row r="2144" spans="2:8">
      <c r="B2144" s="157">
        <v>45117.267534722225</v>
      </c>
      <c r="C2144" s="180">
        <v>500</v>
      </c>
      <c r="D2144" s="180">
        <v>489.5</v>
      </c>
      <c r="E2144" s="180">
        <v>10.5</v>
      </c>
      <c r="F2144" s="158" t="s">
        <v>5</v>
      </c>
      <c r="G2144" s="159"/>
      <c r="H2144" s="160">
        <v>1823509215</v>
      </c>
    </row>
    <row r="2145" spans="2:8">
      <c r="B2145" s="157">
        <v>45117.270324074074</v>
      </c>
      <c r="C2145" s="180">
        <v>10000</v>
      </c>
      <c r="D2145" s="180">
        <v>9790</v>
      </c>
      <c r="E2145" s="180">
        <v>210</v>
      </c>
      <c r="F2145" s="158" t="s">
        <v>5</v>
      </c>
      <c r="G2145" s="159"/>
      <c r="H2145" s="160">
        <v>1823511499</v>
      </c>
    </row>
    <row r="2146" spans="2:8">
      <c r="B2146" s="157">
        <v>45117.318310185183</v>
      </c>
      <c r="C2146" s="180">
        <v>300</v>
      </c>
      <c r="D2146" s="180">
        <v>293.7</v>
      </c>
      <c r="E2146" s="180">
        <v>6.3000000000000114</v>
      </c>
      <c r="F2146" s="158" t="s">
        <v>5</v>
      </c>
      <c r="G2146" s="159"/>
      <c r="H2146" s="160">
        <v>1823557508</v>
      </c>
    </row>
    <row r="2147" spans="2:8">
      <c r="B2147" s="157">
        <v>45117.323703703703</v>
      </c>
      <c r="C2147" s="180">
        <v>150</v>
      </c>
      <c r="D2147" s="180">
        <v>146.1</v>
      </c>
      <c r="E2147" s="180">
        <v>3.9000000000000057</v>
      </c>
      <c r="F2147" s="158" t="s">
        <v>5</v>
      </c>
      <c r="G2147" s="159"/>
      <c r="H2147" s="160">
        <v>1823563827</v>
      </c>
    </row>
    <row r="2148" spans="2:8">
      <c r="B2148" s="157">
        <v>45117.327627314815</v>
      </c>
      <c r="C2148" s="180">
        <v>50</v>
      </c>
      <c r="D2148" s="180">
        <v>46.1</v>
      </c>
      <c r="E2148" s="180">
        <v>3.8999999999999986</v>
      </c>
      <c r="F2148" s="158" t="s">
        <v>5</v>
      </c>
      <c r="G2148" s="159"/>
      <c r="H2148" s="160">
        <v>1823568739</v>
      </c>
    </row>
    <row r="2149" spans="2:8">
      <c r="B2149" s="157">
        <v>45117.328564814816</v>
      </c>
      <c r="C2149" s="180">
        <v>90</v>
      </c>
      <c r="D2149" s="180">
        <v>86.1</v>
      </c>
      <c r="E2149" s="180">
        <v>3.9000000000000057</v>
      </c>
      <c r="F2149" s="158" t="s">
        <v>5</v>
      </c>
      <c r="G2149" s="159"/>
      <c r="H2149" s="160">
        <v>1823569921</v>
      </c>
    </row>
    <row r="2150" spans="2:8">
      <c r="B2150" s="157">
        <v>45117.33152777778</v>
      </c>
      <c r="C2150" s="180">
        <v>700</v>
      </c>
      <c r="D2150" s="180">
        <v>685.3</v>
      </c>
      <c r="E2150" s="180">
        <v>14.700000000000045</v>
      </c>
      <c r="F2150" s="158" t="s">
        <v>6562</v>
      </c>
      <c r="G2150" s="159"/>
      <c r="H2150" s="160">
        <v>1823573654</v>
      </c>
    </row>
    <row r="2151" spans="2:8">
      <c r="B2151" s="157">
        <v>45117.351597222223</v>
      </c>
      <c r="C2151" s="180">
        <v>300</v>
      </c>
      <c r="D2151" s="180">
        <v>293.7</v>
      </c>
      <c r="E2151" s="180">
        <v>6.3000000000000114</v>
      </c>
      <c r="F2151" s="158" t="s">
        <v>5</v>
      </c>
      <c r="G2151" s="159"/>
      <c r="H2151" s="160">
        <v>1823601271</v>
      </c>
    </row>
    <row r="2152" spans="2:8">
      <c r="B2152" s="157">
        <v>45117.363217592596</v>
      </c>
      <c r="C2152" s="180">
        <v>500</v>
      </c>
      <c r="D2152" s="180">
        <v>489.5</v>
      </c>
      <c r="E2152" s="180">
        <v>10.5</v>
      </c>
      <c r="F2152" s="158" t="s">
        <v>10520</v>
      </c>
      <c r="G2152" s="159"/>
      <c r="H2152" s="160">
        <v>1823618539</v>
      </c>
    </row>
    <row r="2153" spans="2:8">
      <c r="B2153" s="157">
        <v>45117.366261574076</v>
      </c>
      <c r="C2153" s="180">
        <v>5000</v>
      </c>
      <c r="D2153" s="180">
        <v>4895</v>
      </c>
      <c r="E2153" s="180">
        <v>105</v>
      </c>
      <c r="F2153" s="158" t="s">
        <v>6590</v>
      </c>
      <c r="G2153" s="159"/>
      <c r="H2153" s="160">
        <v>1823623073</v>
      </c>
    </row>
    <row r="2154" spans="2:8">
      <c r="B2154" s="157">
        <v>45117.374409722222</v>
      </c>
      <c r="C2154" s="180">
        <v>1000</v>
      </c>
      <c r="D2154" s="180">
        <v>979</v>
      </c>
      <c r="E2154" s="180">
        <v>21</v>
      </c>
      <c r="F2154" s="158" t="s">
        <v>5</v>
      </c>
      <c r="G2154" s="159"/>
      <c r="H2154" s="160">
        <v>1823636107</v>
      </c>
    </row>
    <row r="2155" spans="2:8">
      <c r="B2155" s="157">
        <v>45117.376921296294</v>
      </c>
      <c r="C2155" s="180">
        <v>100</v>
      </c>
      <c r="D2155" s="180">
        <v>96.1</v>
      </c>
      <c r="E2155" s="180">
        <v>3.9000000000000057</v>
      </c>
      <c r="F2155" s="158" t="s">
        <v>5</v>
      </c>
      <c r="G2155" s="159"/>
      <c r="H2155" s="160">
        <v>1823640910</v>
      </c>
    </row>
    <row r="2156" spans="2:8">
      <c r="B2156" s="157">
        <v>45117.379976851851</v>
      </c>
      <c r="C2156" s="180">
        <v>300</v>
      </c>
      <c r="D2156" s="180">
        <v>293.7</v>
      </c>
      <c r="E2156" s="180">
        <v>6.3000000000000114</v>
      </c>
      <c r="F2156" s="158" t="s">
        <v>5</v>
      </c>
      <c r="G2156" s="159"/>
      <c r="H2156" s="160">
        <v>1823645642</v>
      </c>
    </row>
    <row r="2157" spans="2:8">
      <c r="B2157" s="157">
        <v>45117.387013888889</v>
      </c>
      <c r="C2157" s="180">
        <v>1000</v>
      </c>
      <c r="D2157" s="180">
        <v>979</v>
      </c>
      <c r="E2157" s="180">
        <v>21</v>
      </c>
      <c r="F2157" s="158" t="s">
        <v>5</v>
      </c>
      <c r="G2157" s="159"/>
      <c r="H2157" s="160">
        <v>1823657021</v>
      </c>
    </row>
    <row r="2158" spans="2:8">
      <c r="B2158" s="157">
        <v>45117.388842592591</v>
      </c>
      <c r="C2158" s="180">
        <v>100</v>
      </c>
      <c r="D2158" s="180">
        <v>96.1</v>
      </c>
      <c r="E2158" s="180">
        <v>3.9000000000000057</v>
      </c>
      <c r="F2158" s="158" t="s">
        <v>5</v>
      </c>
      <c r="G2158" s="159"/>
      <c r="H2158" s="160">
        <v>1823660028</v>
      </c>
    </row>
    <row r="2159" spans="2:8">
      <c r="B2159" s="157">
        <v>45117.389918981484</v>
      </c>
      <c r="C2159" s="180">
        <v>1000</v>
      </c>
      <c r="D2159" s="180">
        <v>979</v>
      </c>
      <c r="E2159" s="180">
        <v>21</v>
      </c>
      <c r="F2159" s="158" t="s">
        <v>5</v>
      </c>
      <c r="G2159" s="159"/>
      <c r="H2159" s="160">
        <v>1823661898</v>
      </c>
    </row>
    <row r="2160" spans="2:8">
      <c r="B2160" s="157">
        <v>45117.390868055554</v>
      </c>
      <c r="C2160" s="180">
        <v>300</v>
      </c>
      <c r="D2160" s="180">
        <v>293.7</v>
      </c>
      <c r="E2160" s="180">
        <v>6.3000000000000114</v>
      </c>
      <c r="F2160" s="158" t="s">
        <v>5</v>
      </c>
      <c r="G2160" s="159"/>
      <c r="H2160" s="160">
        <v>1823663406</v>
      </c>
    </row>
    <row r="2161" spans="2:8">
      <c r="B2161" s="157">
        <v>45117.392962962964</v>
      </c>
      <c r="C2161" s="180">
        <v>10</v>
      </c>
      <c r="D2161" s="180">
        <v>6.1</v>
      </c>
      <c r="E2161" s="180">
        <v>3.9000000000000004</v>
      </c>
      <c r="F2161" s="158" t="s">
        <v>6635</v>
      </c>
      <c r="G2161" s="159"/>
      <c r="H2161" s="160">
        <v>1823666662</v>
      </c>
    </row>
    <row r="2162" spans="2:8">
      <c r="B2162" s="157">
        <v>45117.394212962965</v>
      </c>
      <c r="C2162" s="180">
        <v>5000</v>
      </c>
      <c r="D2162" s="180">
        <v>4895</v>
      </c>
      <c r="E2162" s="180">
        <v>105</v>
      </c>
      <c r="F2162" s="158" t="s">
        <v>6579</v>
      </c>
      <c r="G2162" s="159"/>
      <c r="H2162" s="160">
        <v>1823668667</v>
      </c>
    </row>
    <row r="2163" spans="2:8">
      <c r="B2163" s="157">
        <v>45117.394548611112</v>
      </c>
      <c r="C2163" s="180">
        <v>500</v>
      </c>
      <c r="D2163" s="180">
        <v>489.5</v>
      </c>
      <c r="E2163" s="180">
        <v>10.5</v>
      </c>
      <c r="F2163" s="158" t="s">
        <v>5</v>
      </c>
      <c r="G2163" s="159"/>
      <c r="H2163" s="160">
        <v>1823669130</v>
      </c>
    </row>
    <row r="2164" spans="2:8">
      <c r="B2164" s="157">
        <v>45117.394907407404</v>
      </c>
      <c r="C2164" s="180">
        <v>5000</v>
      </c>
      <c r="D2164" s="180">
        <v>4895</v>
      </c>
      <c r="E2164" s="180">
        <v>105</v>
      </c>
      <c r="F2164" s="158" t="s">
        <v>6579</v>
      </c>
      <c r="G2164" s="159"/>
      <c r="H2164" s="160">
        <v>1823669610</v>
      </c>
    </row>
    <row r="2165" spans="2:8">
      <c r="B2165" s="157">
        <v>45117.395578703705</v>
      </c>
      <c r="C2165" s="180">
        <v>5000</v>
      </c>
      <c r="D2165" s="180">
        <v>4895</v>
      </c>
      <c r="E2165" s="180">
        <v>105</v>
      </c>
      <c r="F2165" s="158" t="s">
        <v>6579</v>
      </c>
      <c r="G2165" s="159"/>
      <c r="H2165" s="160">
        <v>1823670638</v>
      </c>
    </row>
    <row r="2166" spans="2:8">
      <c r="B2166" s="157">
        <v>45117.396111111113</v>
      </c>
      <c r="C2166" s="180">
        <v>50</v>
      </c>
      <c r="D2166" s="180">
        <v>46.1</v>
      </c>
      <c r="E2166" s="180">
        <v>3.8999999999999986</v>
      </c>
      <c r="F2166" s="158" t="s">
        <v>5</v>
      </c>
      <c r="G2166" s="159"/>
      <c r="H2166" s="160">
        <v>1823671652</v>
      </c>
    </row>
    <row r="2167" spans="2:8">
      <c r="B2167" s="157">
        <v>45117.396157407406</v>
      </c>
      <c r="C2167" s="180">
        <v>5000</v>
      </c>
      <c r="D2167" s="180">
        <v>4895</v>
      </c>
      <c r="E2167" s="180">
        <v>105</v>
      </c>
      <c r="F2167" s="158" t="s">
        <v>6579</v>
      </c>
      <c r="G2167" s="159"/>
      <c r="H2167" s="160">
        <v>1823671734</v>
      </c>
    </row>
    <row r="2168" spans="2:8">
      <c r="B2168" s="157">
        <v>45117.398275462961</v>
      </c>
      <c r="C2168" s="180">
        <v>500</v>
      </c>
      <c r="D2168" s="180">
        <v>489.5</v>
      </c>
      <c r="E2168" s="180">
        <v>10.5</v>
      </c>
      <c r="F2168" s="158" t="s">
        <v>5</v>
      </c>
      <c r="G2168" s="159"/>
      <c r="H2168" s="160">
        <v>1823675140</v>
      </c>
    </row>
    <row r="2169" spans="2:8">
      <c r="B2169" s="157">
        <v>45117.409907407404</v>
      </c>
      <c r="C2169" s="180">
        <v>500</v>
      </c>
      <c r="D2169" s="180">
        <v>489.5</v>
      </c>
      <c r="E2169" s="180">
        <v>10.5</v>
      </c>
      <c r="F2169" s="158" t="s">
        <v>6579</v>
      </c>
      <c r="G2169" s="159"/>
      <c r="H2169" s="160">
        <v>1823694244</v>
      </c>
    </row>
    <row r="2170" spans="2:8">
      <c r="B2170" s="157">
        <v>45117.410798611112</v>
      </c>
      <c r="C2170" s="180">
        <v>10</v>
      </c>
      <c r="D2170" s="180">
        <v>6.1</v>
      </c>
      <c r="E2170" s="180">
        <v>3.9000000000000004</v>
      </c>
      <c r="F2170" s="158" t="s">
        <v>6644</v>
      </c>
      <c r="G2170" s="159"/>
      <c r="H2170" s="160">
        <v>1823695780</v>
      </c>
    </row>
    <row r="2171" spans="2:8">
      <c r="B2171" s="157">
        <v>45117.412731481483</v>
      </c>
      <c r="C2171" s="180">
        <v>100</v>
      </c>
      <c r="D2171" s="180">
        <v>96.1</v>
      </c>
      <c r="E2171" s="180">
        <v>3.9000000000000057</v>
      </c>
      <c r="F2171" s="158" t="s">
        <v>5</v>
      </c>
      <c r="G2171" s="159"/>
      <c r="H2171" s="160">
        <v>1823698968</v>
      </c>
    </row>
    <row r="2172" spans="2:8">
      <c r="B2172" s="157">
        <v>45117.417488425926</v>
      </c>
      <c r="C2172" s="180">
        <v>500</v>
      </c>
      <c r="D2172" s="180">
        <v>489.5</v>
      </c>
      <c r="E2172" s="180">
        <v>10.5</v>
      </c>
      <c r="F2172" s="158" t="s">
        <v>5</v>
      </c>
      <c r="G2172" s="159"/>
      <c r="H2172" s="160">
        <v>1823707334</v>
      </c>
    </row>
    <row r="2173" spans="2:8">
      <c r="B2173" s="157">
        <v>45117.419351851851</v>
      </c>
      <c r="C2173" s="180">
        <v>300</v>
      </c>
      <c r="D2173" s="180">
        <v>293.7</v>
      </c>
      <c r="E2173" s="180">
        <v>6.3000000000000114</v>
      </c>
      <c r="F2173" s="158" t="s">
        <v>5</v>
      </c>
      <c r="G2173" s="159"/>
      <c r="H2173" s="160">
        <v>1823710594</v>
      </c>
    </row>
    <row r="2174" spans="2:8">
      <c r="B2174" s="157">
        <v>45117.420092592591</v>
      </c>
      <c r="C2174" s="180">
        <v>500</v>
      </c>
      <c r="D2174" s="180">
        <v>489.5</v>
      </c>
      <c r="E2174" s="180">
        <v>10.5</v>
      </c>
      <c r="F2174" s="158" t="s">
        <v>5</v>
      </c>
      <c r="G2174" s="159"/>
      <c r="H2174" s="160">
        <v>1823711775</v>
      </c>
    </row>
    <row r="2175" spans="2:8">
      <c r="B2175" s="157">
        <v>45117.420243055552</v>
      </c>
      <c r="C2175" s="180">
        <v>100</v>
      </c>
      <c r="D2175" s="180">
        <v>96.1</v>
      </c>
      <c r="E2175" s="180">
        <v>3.9000000000000057</v>
      </c>
      <c r="F2175" s="158" t="s">
        <v>5</v>
      </c>
      <c r="G2175" s="159"/>
      <c r="H2175" s="160">
        <v>1823712030</v>
      </c>
    </row>
    <row r="2176" spans="2:8">
      <c r="B2176" s="157">
        <v>45117.423344907409</v>
      </c>
      <c r="C2176" s="180">
        <v>5000</v>
      </c>
      <c r="D2176" s="180">
        <v>4895</v>
      </c>
      <c r="E2176" s="180">
        <v>105</v>
      </c>
      <c r="F2176" s="158" t="s">
        <v>6562</v>
      </c>
      <c r="G2176" s="159"/>
      <c r="H2176" s="160">
        <v>1823717219</v>
      </c>
    </row>
    <row r="2177" spans="2:8">
      <c r="B2177" s="157">
        <v>45117.423576388886</v>
      </c>
      <c r="C2177" s="180">
        <v>1500</v>
      </c>
      <c r="D2177" s="180">
        <v>1468.5</v>
      </c>
      <c r="E2177" s="180">
        <v>31.5</v>
      </c>
      <c r="F2177" s="158" t="s">
        <v>5</v>
      </c>
      <c r="G2177" s="159"/>
      <c r="H2177" s="160">
        <v>1823717650</v>
      </c>
    </row>
    <row r="2178" spans="2:8">
      <c r="B2178" s="157">
        <v>45117.425821759258</v>
      </c>
      <c r="C2178" s="180">
        <v>200</v>
      </c>
      <c r="D2178" s="180">
        <v>195.8</v>
      </c>
      <c r="E2178" s="180">
        <v>4.1999999999999886</v>
      </c>
      <c r="F2178" s="158" t="s">
        <v>5</v>
      </c>
      <c r="G2178" s="159"/>
      <c r="H2178" s="160">
        <v>1823721551</v>
      </c>
    </row>
    <row r="2179" spans="2:8">
      <c r="B2179" s="157">
        <v>45117.427534722221</v>
      </c>
      <c r="C2179" s="180">
        <v>10</v>
      </c>
      <c r="D2179" s="180">
        <v>6.1</v>
      </c>
      <c r="E2179" s="180">
        <v>3.9000000000000004</v>
      </c>
      <c r="F2179" s="158" t="s">
        <v>6555</v>
      </c>
      <c r="G2179" s="159"/>
      <c r="H2179" s="160">
        <v>1823724280</v>
      </c>
    </row>
    <row r="2180" spans="2:8">
      <c r="B2180" s="157">
        <v>45117.429513888892</v>
      </c>
      <c r="C2180" s="180">
        <v>1000</v>
      </c>
      <c r="D2180" s="180">
        <v>979</v>
      </c>
      <c r="E2180" s="180">
        <v>21</v>
      </c>
      <c r="F2180" s="158" t="s">
        <v>5</v>
      </c>
      <c r="G2180" s="159" t="s">
        <v>6537</v>
      </c>
      <c r="H2180" s="160">
        <v>1823727565</v>
      </c>
    </row>
    <row r="2181" spans="2:8">
      <c r="B2181" s="157">
        <v>45117.430717592593</v>
      </c>
      <c r="C2181" s="180">
        <v>250</v>
      </c>
      <c r="D2181" s="180">
        <v>244.75</v>
      </c>
      <c r="E2181" s="180">
        <v>5.25</v>
      </c>
      <c r="F2181" s="158" t="s">
        <v>5</v>
      </c>
      <c r="G2181" s="159"/>
      <c r="H2181" s="160">
        <v>1823729877</v>
      </c>
    </row>
    <row r="2182" spans="2:8">
      <c r="B2182" s="157">
        <v>45117.432199074072</v>
      </c>
      <c r="C2182" s="180">
        <v>50</v>
      </c>
      <c r="D2182" s="180">
        <v>46.1</v>
      </c>
      <c r="E2182" s="180">
        <v>3.8999999999999986</v>
      </c>
      <c r="F2182" s="158" t="s">
        <v>5</v>
      </c>
      <c r="G2182" s="159"/>
      <c r="H2182" s="160">
        <v>1823732574</v>
      </c>
    </row>
    <row r="2183" spans="2:8">
      <c r="B2183" s="157">
        <v>45117.433206018519</v>
      </c>
      <c r="C2183" s="180">
        <v>1000</v>
      </c>
      <c r="D2183" s="180">
        <v>979</v>
      </c>
      <c r="E2183" s="180">
        <v>21</v>
      </c>
      <c r="F2183" s="158" t="s">
        <v>5</v>
      </c>
      <c r="G2183" s="159"/>
      <c r="H2183" s="160">
        <v>1823734218</v>
      </c>
    </row>
    <row r="2184" spans="2:8">
      <c r="B2184" s="157">
        <v>45117.436261574076</v>
      </c>
      <c r="C2184" s="180">
        <v>1000</v>
      </c>
      <c r="D2184" s="180">
        <v>979</v>
      </c>
      <c r="E2184" s="180">
        <v>21</v>
      </c>
      <c r="F2184" s="158" t="s">
        <v>5</v>
      </c>
      <c r="G2184" s="159"/>
      <c r="H2184" s="160">
        <v>1823740222</v>
      </c>
    </row>
    <row r="2185" spans="2:8">
      <c r="B2185" s="157">
        <v>45117.436400462961</v>
      </c>
      <c r="C2185" s="180">
        <v>1000</v>
      </c>
      <c r="D2185" s="180">
        <v>979</v>
      </c>
      <c r="E2185" s="180">
        <v>21</v>
      </c>
      <c r="F2185" s="158" t="s">
        <v>5</v>
      </c>
      <c r="G2185" s="159"/>
      <c r="H2185" s="160">
        <v>1823740536</v>
      </c>
    </row>
    <row r="2186" spans="2:8">
      <c r="B2186" s="157">
        <v>45117.436435185184</v>
      </c>
      <c r="C2186" s="180">
        <v>500</v>
      </c>
      <c r="D2186" s="180">
        <v>489.5</v>
      </c>
      <c r="E2186" s="180">
        <v>10.5</v>
      </c>
      <c r="F2186" s="158" t="s">
        <v>5</v>
      </c>
      <c r="G2186" s="159"/>
      <c r="H2186" s="160">
        <v>1823740589</v>
      </c>
    </row>
    <row r="2187" spans="2:8">
      <c r="B2187" s="157">
        <v>45117.4372337963</v>
      </c>
      <c r="C2187" s="180">
        <v>700</v>
      </c>
      <c r="D2187" s="180">
        <v>685.3</v>
      </c>
      <c r="E2187" s="180">
        <v>14.700000000000045</v>
      </c>
      <c r="F2187" s="158" t="s">
        <v>5</v>
      </c>
      <c r="G2187" s="159"/>
      <c r="H2187" s="160">
        <v>1823742294</v>
      </c>
    </row>
    <row r="2188" spans="2:8">
      <c r="B2188" s="157">
        <v>45117.440752314818</v>
      </c>
      <c r="C2188" s="180">
        <v>3500</v>
      </c>
      <c r="D2188" s="180">
        <v>3426.5</v>
      </c>
      <c r="E2188" s="180">
        <v>73.5</v>
      </c>
      <c r="F2188" s="158" t="s">
        <v>6579</v>
      </c>
      <c r="G2188" s="159" t="s">
        <v>6598</v>
      </c>
      <c r="H2188" s="160">
        <v>1823750416</v>
      </c>
    </row>
    <row r="2189" spans="2:8">
      <c r="B2189" s="157">
        <v>45117.443333333336</v>
      </c>
      <c r="C2189" s="180">
        <v>2000</v>
      </c>
      <c r="D2189" s="180">
        <v>1958</v>
      </c>
      <c r="E2189" s="180">
        <v>42</v>
      </c>
      <c r="F2189" s="158" t="s">
        <v>6563</v>
      </c>
      <c r="G2189" s="159"/>
      <c r="H2189" s="160">
        <v>1823756494</v>
      </c>
    </row>
    <row r="2190" spans="2:8">
      <c r="B2190" s="157">
        <v>45117.444837962961</v>
      </c>
      <c r="C2190" s="180">
        <v>10</v>
      </c>
      <c r="D2190" s="180">
        <v>6.1</v>
      </c>
      <c r="E2190" s="180">
        <v>3.9000000000000004</v>
      </c>
      <c r="F2190" s="158" t="s">
        <v>6606</v>
      </c>
      <c r="G2190" s="159"/>
      <c r="H2190" s="160">
        <v>1823759780</v>
      </c>
    </row>
    <row r="2191" spans="2:8">
      <c r="B2191" s="157">
        <v>45117.446400462963</v>
      </c>
      <c r="C2191" s="180">
        <v>1000</v>
      </c>
      <c r="D2191" s="180">
        <v>979</v>
      </c>
      <c r="E2191" s="180">
        <v>21</v>
      </c>
      <c r="F2191" s="158" t="s">
        <v>5</v>
      </c>
      <c r="G2191" s="159"/>
      <c r="H2191" s="160">
        <v>1823762361</v>
      </c>
    </row>
    <row r="2192" spans="2:8">
      <c r="B2192" s="157">
        <v>45117.448784722219</v>
      </c>
      <c r="C2192" s="180">
        <v>1000</v>
      </c>
      <c r="D2192" s="180">
        <v>979</v>
      </c>
      <c r="E2192" s="180">
        <v>21</v>
      </c>
      <c r="F2192" s="158" t="s">
        <v>5</v>
      </c>
      <c r="G2192" s="159"/>
      <c r="H2192" s="160">
        <v>1823766319</v>
      </c>
    </row>
    <row r="2193" spans="2:8">
      <c r="B2193" s="157">
        <v>45117.44902777778</v>
      </c>
      <c r="C2193" s="180">
        <v>300</v>
      </c>
      <c r="D2193" s="180">
        <v>293.7</v>
      </c>
      <c r="E2193" s="180">
        <v>6.3000000000000114</v>
      </c>
      <c r="F2193" s="158" t="s">
        <v>5</v>
      </c>
      <c r="G2193" s="159"/>
      <c r="H2193" s="160">
        <v>1823766740</v>
      </c>
    </row>
    <row r="2194" spans="2:8">
      <c r="B2194" s="157">
        <v>45117.449155092596</v>
      </c>
      <c r="C2194" s="180">
        <v>300</v>
      </c>
      <c r="D2194" s="180">
        <v>293.7</v>
      </c>
      <c r="E2194" s="180">
        <v>6.3000000000000114</v>
      </c>
      <c r="F2194" s="158" t="s">
        <v>5</v>
      </c>
      <c r="G2194" s="159"/>
      <c r="H2194" s="160">
        <v>1823766966</v>
      </c>
    </row>
    <row r="2195" spans="2:8">
      <c r="B2195" s="157">
        <v>45117.455358796295</v>
      </c>
      <c r="C2195" s="180">
        <v>1000</v>
      </c>
      <c r="D2195" s="180">
        <v>979</v>
      </c>
      <c r="E2195" s="180">
        <v>21</v>
      </c>
      <c r="F2195" s="158" t="s">
        <v>5</v>
      </c>
      <c r="G2195" s="159"/>
      <c r="H2195" s="160">
        <v>1823777890</v>
      </c>
    </row>
    <row r="2196" spans="2:8">
      <c r="B2196" s="157">
        <v>45117.459502314814</v>
      </c>
      <c r="C2196" s="180">
        <v>500</v>
      </c>
      <c r="D2196" s="180">
        <v>489.5</v>
      </c>
      <c r="E2196" s="180">
        <v>10.5</v>
      </c>
      <c r="F2196" s="158" t="s">
        <v>5</v>
      </c>
      <c r="G2196" s="159"/>
      <c r="H2196" s="160">
        <v>1823785298</v>
      </c>
    </row>
    <row r="2197" spans="2:8">
      <c r="B2197" s="157">
        <v>45117.45957175926</v>
      </c>
      <c r="C2197" s="180">
        <v>300</v>
      </c>
      <c r="D2197" s="180">
        <v>293.7</v>
      </c>
      <c r="E2197" s="180">
        <v>6.3000000000000114</v>
      </c>
      <c r="F2197" s="158" t="s">
        <v>5</v>
      </c>
      <c r="G2197" s="159"/>
      <c r="H2197" s="160">
        <v>1823785402</v>
      </c>
    </row>
    <row r="2198" spans="2:8">
      <c r="B2198" s="157">
        <v>45117.463877314818</v>
      </c>
      <c r="C2198" s="180">
        <v>1000</v>
      </c>
      <c r="D2198" s="180">
        <v>979</v>
      </c>
      <c r="E2198" s="180">
        <v>21</v>
      </c>
      <c r="F2198" s="158" t="s">
        <v>6555</v>
      </c>
      <c r="G2198" s="159"/>
      <c r="H2198" s="160">
        <v>1823792850</v>
      </c>
    </row>
    <row r="2199" spans="2:8">
      <c r="B2199" s="157">
        <v>45117.466689814813</v>
      </c>
      <c r="C2199" s="180">
        <v>200</v>
      </c>
      <c r="D2199" s="180">
        <v>195.8</v>
      </c>
      <c r="E2199" s="180">
        <v>4.1999999999999886</v>
      </c>
      <c r="F2199" s="158" t="s">
        <v>6662</v>
      </c>
      <c r="G2199" s="159"/>
      <c r="H2199" s="160">
        <v>1823797668</v>
      </c>
    </row>
    <row r="2200" spans="2:8">
      <c r="B2200" s="157">
        <v>45117.47351851852</v>
      </c>
      <c r="C2200" s="180">
        <v>10</v>
      </c>
      <c r="D2200" s="180">
        <v>6.1</v>
      </c>
      <c r="E2200" s="180">
        <v>3.9000000000000004</v>
      </c>
      <c r="F2200" s="158" t="s">
        <v>6555</v>
      </c>
      <c r="G2200" s="159"/>
      <c r="H2200" s="160">
        <v>1823809593</v>
      </c>
    </row>
    <row r="2201" spans="2:8">
      <c r="B2201" s="157">
        <v>45117.475324074076</v>
      </c>
      <c r="C2201" s="180">
        <v>500</v>
      </c>
      <c r="D2201" s="180">
        <v>489.5</v>
      </c>
      <c r="E2201" s="180">
        <v>10.5</v>
      </c>
      <c r="F2201" s="158" t="s">
        <v>5</v>
      </c>
      <c r="G2201" s="159"/>
      <c r="H2201" s="160">
        <v>1823812525</v>
      </c>
    </row>
    <row r="2202" spans="2:8">
      <c r="B2202" s="157">
        <v>45117.475682870368</v>
      </c>
      <c r="C2202" s="180">
        <v>500</v>
      </c>
      <c r="D2202" s="180">
        <v>489.5</v>
      </c>
      <c r="E2202" s="180">
        <v>10.5</v>
      </c>
      <c r="F2202" s="158" t="s">
        <v>5</v>
      </c>
      <c r="G2202" s="159"/>
      <c r="H2202" s="160">
        <v>1823813195</v>
      </c>
    </row>
    <row r="2203" spans="2:8">
      <c r="B2203" s="157">
        <v>45117.475983796299</v>
      </c>
      <c r="C2203" s="180">
        <v>500</v>
      </c>
      <c r="D2203" s="180">
        <v>489.5</v>
      </c>
      <c r="E2203" s="180">
        <v>10.5</v>
      </c>
      <c r="F2203" s="158" t="s">
        <v>10593</v>
      </c>
      <c r="G2203" s="159"/>
      <c r="H2203" s="160">
        <v>1823813735</v>
      </c>
    </row>
    <row r="2204" spans="2:8">
      <c r="B2204" s="157">
        <v>45117.480844907404</v>
      </c>
      <c r="C2204" s="180">
        <v>2000</v>
      </c>
      <c r="D2204" s="180">
        <v>1958</v>
      </c>
      <c r="E2204" s="180">
        <v>42</v>
      </c>
      <c r="F2204" s="158" t="s">
        <v>6575</v>
      </c>
      <c r="G2204" s="159"/>
      <c r="H2204" s="160">
        <v>1823822101</v>
      </c>
    </row>
    <row r="2205" spans="2:8">
      <c r="B2205" s="157">
        <v>45117.481203703705</v>
      </c>
      <c r="C2205" s="180">
        <v>100</v>
      </c>
      <c r="D2205" s="180">
        <v>96.1</v>
      </c>
      <c r="E2205" s="180">
        <v>3.9000000000000057</v>
      </c>
      <c r="F2205" s="158" t="s">
        <v>5</v>
      </c>
      <c r="G2205" s="159"/>
      <c r="H2205" s="160">
        <v>1823822672</v>
      </c>
    </row>
    <row r="2206" spans="2:8">
      <c r="B2206" s="157">
        <v>45117.482766203706</v>
      </c>
      <c r="C2206" s="180">
        <v>200</v>
      </c>
      <c r="D2206" s="180">
        <v>195.8</v>
      </c>
      <c r="E2206" s="180">
        <v>4.1999999999999886</v>
      </c>
      <c r="F2206" s="158" t="s">
        <v>5</v>
      </c>
      <c r="G2206" s="159"/>
      <c r="H2206" s="160">
        <v>1823825206</v>
      </c>
    </row>
    <row r="2207" spans="2:8">
      <c r="B2207" s="157">
        <v>45117.484351851854</v>
      </c>
      <c r="C2207" s="180">
        <v>300</v>
      </c>
      <c r="D2207" s="180">
        <v>293.7</v>
      </c>
      <c r="E2207" s="180">
        <v>6.3000000000000114</v>
      </c>
      <c r="F2207" s="158" t="s">
        <v>5</v>
      </c>
      <c r="G2207" s="159"/>
      <c r="H2207" s="160">
        <v>1823828124</v>
      </c>
    </row>
    <row r="2208" spans="2:8">
      <c r="B2208" s="157">
        <v>45117.486284722225</v>
      </c>
      <c r="C2208" s="180">
        <v>10</v>
      </c>
      <c r="D2208" s="180">
        <v>6.1</v>
      </c>
      <c r="E2208" s="180">
        <v>3.9000000000000004</v>
      </c>
      <c r="F2208" s="158" t="s">
        <v>6662</v>
      </c>
      <c r="G2208" s="159"/>
      <c r="H2208" s="160">
        <v>1823831489</v>
      </c>
    </row>
    <row r="2209" spans="2:8">
      <c r="B2209" s="157">
        <v>45117.488865740743</v>
      </c>
      <c r="C2209" s="180">
        <v>50</v>
      </c>
      <c r="D2209" s="180">
        <v>46.1</v>
      </c>
      <c r="E2209" s="180">
        <v>3.8999999999999986</v>
      </c>
      <c r="F2209" s="158" t="s">
        <v>5</v>
      </c>
      <c r="G2209" s="159"/>
      <c r="H2209" s="160">
        <v>1823835977</v>
      </c>
    </row>
    <row r="2210" spans="2:8">
      <c r="B2210" s="157">
        <v>45117.489386574074</v>
      </c>
      <c r="C2210" s="180">
        <v>300</v>
      </c>
      <c r="D2210" s="180">
        <v>293.7</v>
      </c>
      <c r="E2210" s="180">
        <v>6.3000000000000114</v>
      </c>
      <c r="F2210" s="158" t="s">
        <v>5</v>
      </c>
      <c r="G2210" s="159"/>
      <c r="H2210" s="160">
        <v>1823836835</v>
      </c>
    </row>
    <row r="2211" spans="2:8">
      <c r="B2211" s="157">
        <v>45117.499328703707</v>
      </c>
      <c r="C2211" s="180">
        <v>100</v>
      </c>
      <c r="D2211" s="180">
        <v>96.1</v>
      </c>
      <c r="E2211" s="180">
        <v>3.9000000000000057</v>
      </c>
      <c r="F2211" s="158" t="s">
        <v>5</v>
      </c>
      <c r="G2211" s="159"/>
      <c r="H2211" s="160">
        <v>1823854359</v>
      </c>
    </row>
    <row r="2212" spans="2:8">
      <c r="B2212" s="157">
        <v>45117.500844907408</v>
      </c>
      <c r="C2212" s="180">
        <v>2000</v>
      </c>
      <c r="D2212" s="180">
        <v>1958</v>
      </c>
      <c r="E2212" s="180">
        <v>42</v>
      </c>
      <c r="F2212" s="158" t="s">
        <v>5</v>
      </c>
      <c r="G2212" s="159"/>
      <c r="H2212" s="160">
        <v>1823857117</v>
      </c>
    </row>
    <row r="2213" spans="2:8">
      <c r="B2213" s="157">
        <v>45117.501122685186</v>
      </c>
      <c r="C2213" s="180">
        <v>2000</v>
      </c>
      <c r="D2213" s="180">
        <v>1958</v>
      </c>
      <c r="E2213" s="180">
        <v>42</v>
      </c>
      <c r="F2213" s="158" t="s">
        <v>5</v>
      </c>
      <c r="G2213" s="159"/>
      <c r="H2213" s="160">
        <v>1823857641</v>
      </c>
    </row>
    <row r="2214" spans="2:8">
      <c r="B2214" s="157">
        <v>45117.502430555556</v>
      </c>
      <c r="C2214" s="180">
        <v>10</v>
      </c>
      <c r="D2214" s="180">
        <v>6.1</v>
      </c>
      <c r="E2214" s="180">
        <v>3.9000000000000004</v>
      </c>
      <c r="F2214" s="158" t="s">
        <v>6540</v>
      </c>
      <c r="G2214" s="159"/>
      <c r="H2214" s="160">
        <v>1823859892</v>
      </c>
    </row>
    <row r="2215" spans="2:8">
      <c r="B2215" s="157">
        <v>45117.503171296295</v>
      </c>
      <c r="C2215" s="180">
        <v>5000</v>
      </c>
      <c r="D2215" s="180">
        <v>4895</v>
      </c>
      <c r="E2215" s="180">
        <v>105</v>
      </c>
      <c r="F2215" s="158" t="s">
        <v>5</v>
      </c>
      <c r="G2215" s="159"/>
      <c r="H2215" s="160">
        <v>1823861213</v>
      </c>
    </row>
    <row r="2216" spans="2:8">
      <c r="B2216" s="157">
        <v>45117.512673611112</v>
      </c>
      <c r="C2216" s="180">
        <v>500</v>
      </c>
      <c r="D2216" s="180">
        <v>489.5</v>
      </c>
      <c r="E2216" s="180">
        <v>10.5</v>
      </c>
      <c r="F2216" s="158" t="s">
        <v>5</v>
      </c>
      <c r="G2216" s="159"/>
      <c r="H2216" s="160">
        <v>1823879009</v>
      </c>
    </row>
    <row r="2217" spans="2:8">
      <c r="B2217" s="157">
        <v>45117.517141203702</v>
      </c>
      <c r="C2217" s="180">
        <v>100</v>
      </c>
      <c r="D2217" s="180">
        <v>96.1</v>
      </c>
      <c r="E2217" s="180">
        <v>3.9000000000000057</v>
      </c>
      <c r="F2217" s="158" t="s">
        <v>10594</v>
      </c>
      <c r="G2217" s="159"/>
      <c r="H2217" s="160">
        <v>1823886942</v>
      </c>
    </row>
    <row r="2218" spans="2:8">
      <c r="B2218" s="157">
        <v>45117.517199074071</v>
      </c>
      <c r="C2218" s="180">
        <v>200</v>
      </c>
      <c r="D2218" s="180">
        <v>195.8</v>
      </c>
      <c r="E2218" s="180">
        <v>4.1999999999999886</v>
      </c>
      <c r="F2218" s="158" t="s">
        <v>5</v>
      </c>
      <c r="G2218" s="159"/>
      <c r="H2218" s="160">
        <v>1823887074</v>
      </c>
    </row>
    <row r="2219" spans="2:8">
      <c r="B2219" s="157">
        <v>45117.522951388892</v>
      </c>
      <c r="C2219" s="180">
        <v>500</v>
      </c>
      <c r="D2219" s="180">
        <v>489.5</v>
      </c>
      <c r="E2219" s="180">
        <v>10.5</v>
      </c>
      <c r="F2219" s="158" t="s">
        <v>5</v>
      </c>
      <c r="G2219" s="159"/>
      <c r="H2219" s="160">
        <v>1823898049</v>
      </c>
    </row>
    <row r="2220" spans="2:8">
      <c r="B2220" s="157">
        <v>45117.52306712963</v>
      </c>
      <c r="C2220" s="180">
        <v>1000</v>
      </c>
      <c r="D2220" s="180">
        <v>979</v>
      </c>
      <c r="E2220" s="180">
        <v>21</v>
      </c>
      <c r="F2220" s="158" t="s">
        <v>6536</v>
      </c>
      <c r="G2220" s="159"/>
      <c r="H2220" s="160">
        <v>1823898253</v>
      </c>
    </row>
    <row r="2221" spans="2:8">
      <c r="B2221" s="157">
        <v>45117.523854166669</v>
      </c>
      <c r="C2221" s="180">
        <v>300</v>
      </c>
      <c r="D2221" s="180">
        <v>293.7</v>
      </c>
      <c r="E2221" s="180">
        <v>6.3000000000000114</v>
      </c>
      <c r="F2221" s="158" t="s">
        <v>5</v>
      </c>
      <c r="G2221" s="159"/>
      <c r="H2221" s="160">
        <v>1823899688</v>
      </c>
    </row>
    <row r="2222" spans="2:8">
      <c r="B2222" s="157">
        <v>45117.524664351855</v>
      </c>
      <c r="C2222" s="180">
        <v>300</v>
      </c>
      <c r="D2222" s="180">
        <v>293.7</v>
      </c>
      <c r="E2222" s="180">
        <v>6.3000000000000114</v>
      </c>
      <c r="F2222" s="158" t="s">
        <v>5</v>
      </c>
      <c r="G2222" s="159"/>
      <c r="H2222" s="160">
        <v>1823901205</v>
      </c>
    </row>
    <row r="2223" spans="2:8">
      <c r="B2223" s="157">
        <v>45117.527361111112</v>
      </c>
      <c r="C2223" s="180">
        <v>10</v>
      </c>
      <c r="D2223" s="180">
        <v>6.1</v>
      </c>
      <c r="E2223" s="180">
        <v>3.9000000000000004</v>
      </c>
      <c r="F2223" s="158" t="s">
        <v>6608</v>
      </c>
      <c r="G2223" s="159"/>
      <c r="H2223" s="160">
        <v>1823906602</v>
      </c>
    </row>
    <row r="2224" spans="2:8">
      <c r="B2224" s="157">
        <v>45117.527569444443</v>
      </c>
      <c r="C2224" s="180">
        <v>500</v>
      </c>
      <c r="D2224" s="180">
        <v>489.5</v>
      </c>
      <c r="E2224" s="180">
        <v>10.5</v>
      </c>
      <c r="F2224" s="158" t="s">
        <v>5</v>
      </c>
      <c r="G2224" s="159"/>
      <c r="H2224" s="160">
        <v>1823906981</v>
      </c>
    </row>
    <row r="2225" spans="2:8">
      <c r="B2225" s="157">
        <v>45117.529629629629</v>
      </c>
      <c r="C2225" s="180">
        <v>300</v>
      </c>
      <c r="D2225" s="180">
        <v>293.7</v>
      </c>
      <c r="E2225" s="180">
        <v>6.3000000000000114</v>
      </c>
      <c r="F2225" s="158" t="s">
        <v>6579</v>
      </c>
      <c r="G2225" s="159"/>
      <c r="H2225" s="160">
        <v>1823910805</v>
      </c>
    </row>
    <row r="2226" spans="2:8">
      <c r="B2226" s="157">
        <v>45117.529710648145</v>
      </c>
      <c r="C2226" s="180">
        <v>2500</v>
      </c>
      <c r="D2226" s="180">
        <v>2447.5</v>
      </c>
      <c r="E2226" s="180">
        <v>52.5</v>
      </c>
      <c r="F2226" s="158" t="s">
        <v>6676</v>
      </c>
      <c r="G2226" s="159"/>
      <c r="H2226" s="160">
        <v>1823910953</v>
      </c>
    </row>
    <row r="2227" spans="2:8">
      <c r="B2227" s="157">
        <v>45117.540254629632</v>
      </c>
      <c r="C2227" s="180">
        <v>2000</v>
      </c>
      <c r="D2227" s="180">
        <v>1958</v>
      </c>
      <c r="E2227" s="180">
        <v>42</v>
      </c>
      <c r="F2227" s="158" t="s">
        <v>6530</v>
      </c>
      <c r="G2227" s="159"/>
      <c r="H2227" s="160">
        <v>1823932177</v>
      </c>
    </row>
    <row r="2228" spans="2:8">
      <c r="B2228" s="157">
        <v>45117.549421296295</v>
      </c>
      <c r="C2228" s="180">
        <v>10</v>
      </c>
      <c r="D2228" s="180">
        <v>6.1</v>
      </c>
      <c r="E2228" s="180">
        <v>3.9000000000000004</v>
      </c>
      <c r="F2228" s="158" t="s">
        <v>6575</v>
      </c>
      <c r="G2228" s="159"/>
      <c r="H2228" s="160">
        <v>1823950700</v>
      </c>
    </row>
    <row r="2229" spans="2:8">
      <c r="B2229" s="157">
        <v>45117.555462962962</v>
      </c>
      <c r="C2229" s="180">
        <v>2000</v>
      </c>
      <c r="D2229" s="180">
        <v>1958</v>
      </c>
      <c r="E2229" s="180">
        <v>42</v>
      </c>
      <c r="F2229" s="158" t="s">
        <v>6587</v>
      </c>
      <c r="G2229" s="159"/>
      <c r="H2229" s="160">
        <v>1823962373</v>
      </c>
    </row>
    <row r="2230" spans="2:8">
      <c r="B2230" s="157">
        <v>45117.558171296296</v>
      </c>
      <c r="C2230" s="180">
        <v>100</v>
      </c>
      <c r="D2230" s="180">
        <v>96.1</v>
      </c>
      <c r="E2230" s="180">
        <v>3.9000000000000057</v>
      </c>
      <c r="F2230" s="158" t="s">
        <v>5</v>
      </c>
      <c r="G2230" s="159"/>
      <c r="H2230" s="160">
        <v>1823967539</v>
      </c>
    </row>
    <row r="2231" spans="2:8">
      <c r="B2231" s="157">
        <v>45117.558946759258</v>
      </c>
      <c r="C2231" s="180">
        <v>500</v>
      </c>
      <c r="D2231" s="180">
        <v>489.5</v>
      </c>
      <c r="E2231" s="180">
        <v>10.5</v>
      </c>
      <c r="F2231" s="158" t="s">
        <v>5</v>
      </c>
      <c r="G2231" s="159"/>
      <c r="H2231" s="160">
        <v>1823969118</v>
      </c>
    </row>
    <row r="2232" spans="2:8">
      <c r="B2232" s="157">
        <v>45117.559467592589</v>
      </c>
      <c r="C2232" s="180">
        <v>300</v>
      </c>
      <c r="D2232" s="180">
        <v>293.7</v>
      </c>
      <c r="E2232" s="180">
        <v>6.3000000000000114</v>
      </c>
      <c r="F2232" s="158" t="s">
        <v>5</v>
      </c>
      <c r="G2232" s="159"/>
      <c r="H2232" s="160">
        <v>1823970279</v>
      </c>
    </row>
    <row r="2233" spans="2:8">
      <c r="B2233" s="157">
        <v>45117.561203703706</v>
      </c>
      <c r="C2233" s="180">
        <v>10</v>
      </c>
      <c r="D2233" s="180">
        <v>6.1</v>
      </c>
      <c r="E2233" s="180">
        <v>3.9000000000000004</v>
      </c>
      <c r="F2233" s="158" t="s">
        <v>6673</v>
      </c>
      <c r="G2233" s="159"/>
      <c r="H2233" s="160">
        <v>1823973721</v>
      </c>
    </row>
    <row r="2234" spans="2:8">
      <c r="B2234" s="157">
        <v>45117.564675925925</v>
      </c>
      <c r="C2234" s="180">
        <v>300</v>
      </c>
      <c r="D2234" s="180">
        <v>293.7</v>
      </c>
      <c r="E2234" s="180">
        <v>6.3000000000000114</v>
      </c>
      <c r="F2234" s="158" t="s">
        <v>5</v>
      </c>
      <c r="G2234" s="159"/>
      <c r="H2234" s="160">
        <v>1823980617</v>
      </c>
    </row>
    <row r="2235" spans="2:8">
      <c r="B2235" s="157">
        <v>45117.565879629627</v>
      </c>
      <c r="C2235" s="180">
        <v>300</v>
      </c>
      <c r="D2235" s="180">
        <v>293.7</v>
      </c>
      <c r="E2235" s="180">
        <v>6.3000000000000114</v>
      </c>
      <c r="F2235" s="158" t="s">
        <v>5</v>
      </c>
      <c r="G2235" s="159"/>
      <c r="H2235" s="160">
        <v>1823983341</v>
      </c>
    </row>
    <row r="2236" spans="2:8">
      <c r="B2236" s="157">
        <v>45117.566168981481</v>
      </c>
      <c r="C2236" s="180">
        <v>100</v>
      </c>
      <c r="D2236" s="180">
        <v>96.1</v>
      </c>
      <c r="E2236" s="180">
        <v>3.9000000000000057</v>
      </c>
      <c r="F2236" s="158" t="s">
        <v>5</v>
      </c>
      <c r="G2236" s="159"/>
      <c r="H2236" s="160">
        <v>1823984006</v>
      </c>
    </row>
    <row r="2237" spans="2:8">
      <c r="B2237" s="157">
        <v>45117.566793981481</v>
      </c>
      <c r="C2237" s="180">
        <v>1500</v>
      </c>
      <c r="D2237" s="180">
        <v>1468.5</v>
      </c>
      <c r="E2237" s="180">
        <v>31.5</v>
      </c>
      <c r="F2237" s="158" t="s">
        <v>5</v>
      </c>
      <c r="G2237" s="159"/>
      <c r="H2237" s="160">
        <v>1823985380</v>
      </c>
    </row>
    <row r="2238" spans="2:8">
      <c r="B2238" s="157">
        <v>45117.566990740743</v>
      </c>
      <c r="C2238" s="180">
        <v>300</v>
      </c>
      <c r="D2238" s="180">
        <v>293.7</v>
      </c>
      <c r="E2238" s="180">
        <v>6.3000000000000114</v>
      </c>
      <c r="F2238" s="158" t="s">
        <v>5</v>
      </c>
      <c r="G2238" s="159"/>
      <c r="H2238" s="160">
        <v>1823985883</v>
      </c>
    </row>
    <row r="2239" spans="2:8">
      <c r="B2239" s="157">
        <v>45117.567696759259</v>
      </c>
      <c r="C2239" s="180">
        <v>2000</v>
      </c>
      <c r="D2239" s="180">
        <v>1958</v>
      </c>
      <c r="E2239" s="180">
        <v>42</v>
      </c>
      <c r="F2239" s="158" t="s">
        <v>5</v>
      </c>
      <c r="G2239" s="159"/>
      <c r="H2239" s="160">
        <v>1823987477</v>
      </c>
    </row>
    <row r="2240" spans="2:8">
      <c r="B2240" s="157">
        <v>45117.56790509259</v>
      </c>
      <c r="C2240" s="180">
        <v>5000</v>
      </c>
      <c r="D2240" s="180">
        <v>4895</v>
      </c>
      <c r="E2240" s="180">
        <v>105</v>
      </c>
      <c r="F2240" s="158" t="s">
        <v>5</v>
      </c>
      <c r="G2240" s="159"/>
      <c r="H2240" s="160">
        <v>1823987897</v>
      </c>
    </row>
    <row r="2241" spans="2:8">
      <c r="B2241" s="157">
        <v>45117.568530092591</v>
      </c>
      <c r="C2241" s="180">
        <v>300</v>
      </c>
      <c r="D2241" s="180">
        <v>293.7</v>
      </c>
      <c r="E2241" s="180">
        <v>6.3000000000000114</v>
      </c>
      <c r="F2241" s="158" t="s">
        <v>5</v>
      </c>
      <c r="G2241" s="159"/>
      <c r="H2241" s="160">
        <v>1823989236</v>
      </c>
    </row>
    <row r="2242" spans="2:8">
      <c r="B2242" s="157">
        <v>45117.569780092592</v>
      </c>
      <c r="C2242" s="180">
        <v>200</v>
      </c>
      <c r="D2242" s="180">
        <v>195.8</v>
      </c>
      <c r="E2242" s="180">
        <v>4.1999999999999886</v>
      </c>
      <c r="F2242" s="158" t="s">
        <v>5</v>
      </c>
      <c r="G2242" s="159"/>
      <c r="H2242" s="160">
        <v>1823991940</v>
      </c>
    </row>
    <row r="2243" spans="2:8">
      <c r="B2243" s="157">
        <v>45117.575567129628</v>
      </c>
      <c r="C2243" s="180">
        <v>200</v>
      </c>
      <c r="D2243" s="180">
        <v>195.8</v>
      </c>
      <c r="E2243" s="180">
        <v>4.1999999999999886</v>
      </c>
      <c r="F2243" s="158" t="s">
        <v>5</v>
      </c>
      <c r="G2243" s="159"/>
      <c r="H2243" s="160">
        <v>1824003265</v>
      </c>
    </row>
    <row r="2244" spans="2:8">
      <c r="B2244" s="157">
        <v>45117.577800925923</v>
      </c>
      <c r="C2244" s="180">
        <v>100</v>
      </c>
      <c r="D2244" s="180">
        <v>96.1</v>
      </c>
      <c r="E2244" s="180">
        <v>3.9000000000000057</v>
      </c>
      <c r="F2244" s="158" t="s">
        <v>5</v>
      </c>
      <c r="G2244" s="159"/>
      <c r="H2244" s="160">
        <v>1824007919</v>
      </c>
    </row>
    <row r="2245" spans="2:8">
      <c r="B2245" s="157">
        <v>45117.582071759258</v>
      </c>
      <c r="C2245" s="180">
        <v>500</v>
      </c>
      <c r="D2245" s="180">
        <v>489.5</v>
      </c>
      <c r="E2245" s="180">
        <v>10.5</v>
      </c>
      <c r="F2245" s="158" t="s">
        <v>5</v>
      </c>
      <c r="G2245" s="159"/>
      <c r="H2245" s="160">
        <v>1824016383</v>
      </c>
    </row>
    <row r="2246" spans="2:8">
      <c r="B2246" s="157">
        <v>45117.582141203704</v>
      </c>
      <c r="C2246" s="180">
        <v>10</v>
      </c>
      <c r="D2246" s="180">
        <v>6.1</v>
      </c>
      <c r="E2246" s="180">
        <v>3.9000000000000004</v>
      </c>
      <c r="F2246" s="158" t="s">
        <v>6565</v>
      </c>
      <c r="G2246" s="159"/>
      <c r="H2246" s="160">
        <v>1824016532</v>
      </c>
    </row>
    <row r="2247" spans="2:8">
      <c r="B2247" s="157">
        <v>45117.583877314813</v>
      </c>
      <c r="C2247" s="180">
        <v>100</v>
      </c>
      <c r="D2247" s="180">
        <v>96.1</v>
      </c>
      <c r="E2247" s="180">
        <v>3.9000000000000057</v>
      </c>
      <c r="F2247" s="158" t="s">
        <v>6541</v>
      </c>
      <c r="G2247" s="159"/>
      <c r="H2247" s="160">
        <v>1824019939</v>
      </c>
    </row>
    <row r="2248" spans="2:8">
      <c r="B2248" s="157">
        <v>45117.585034722222</v>
      </c>
      <c r="C2248" s="180">
        <v>500</v>
      </c>
      <c r="D2248" s="180">
        <v>489.5</v>
      </c>
      <c r="E2248" s="180">
        <v>10.5</v>
      </c>
      <c r="F2248" s="158" t="s">
        <v>5</v>
      </c>
      <c r="G2248" s="159"/>
      <c r="H2248" s="160">
        <v>1824022157</v>
      </c>
    </row>
    <row r="2249" spans="2:8">
      <c r="B2249" s="157">
        <v>45117.587118055555</v>
      </c>
      <c r="C2249" s="180">
        <v>200</v>
      </c>
      <c r="D2249" s="180">
        <v>195.8</v>
      </c>
      <c r="E2249" s="180">
        <v>4.1999999999999886</v>
      </c>
      <c r="F2249" s="158" t="s">
        <v>5</v>
      </c>
      <c r="G2249" s="159"/>
      <c r="H2249" s="160">
        <v>1824026486</v>
      </c>
    </row>
    <row r="2250" spans="2:8">
      <c r="B2250" s="157">
        <v>45117.58965277778</v>
      </c>
      <c r="C2250" s="180">
        <v>500</v>
      </c>
      <c r="D2250" s="180">
        <v>489.5</v>
      </c>
      <c r="E2250" s="180">
        <v>10.5</v>
      </c>
      <c r="F2250" s="158" t="s">
        <v>5</v>
      </c>
      <c r="G2250" s="159"/>
      <c r="H2250" s="160">
        <v>1824031849</v>
      </c>
    </row>
    <row r="2251" spans="2:8">
      <c r="B2251" s="157">
        <v>45117.594270833331</v>
      </c>
      <c r="C2251" s="180">
        <v>300</v>
      </c>
      <c r="D2251" s="180">
        <v>293.7</v>
      </c>
      <c r="E2251" s="180">
        <v>6.3000000000000114</v>
      </c>
      <c r="F2251" s="158" t="s">
        <v>5</v>
      </c>
      <c r="G2251" s="159"/>
      <c r="H2251" s="160">
        <v>1824041562</v>
      </c>
    </row>
    <row r="2252" spans="2:8">
      <c r="B2252" s="157">
        <v>45117.596354166664</v>
      </c>
      <c r="C2252" s="180">
        <v>250</v>
      </c>
      <c r="D2252" s="180">
        <v>244.75</v>
      </c>
      <c r="E2252" s="180">
        <v>5.25</v>
      </c>
      <c r="F2252" s="158" t="s">
        <v>6561</v>
      </c>
      <c r="G2252" s="159"/>
      <c r="H2252" s="160">
        <v>1824046018</v>
      </c>
    </row>
    <row r="2253" spans="2:8">
      <c r="B2253" s="157">
        <v>45117.597175925926</v>
      </c>
      <c r="C2253" s="180">
        <v>10</v>
      </c>
      <c r="D2253" s="180">
        <v>6.1</v>
      </c>
      <c r="E2253" s="180">
        <v>3.9000000000000004</v>
      </c>
      <c r="F2253" s="158" t="s">
        <v>6546</v>
      </c>
      <c r="G2253" s="159"/>
      <c r="H2253" s="160">
        <v>1824047683</v>
      </c>
    </row>
    <row r="2254" spans="2:8">
      <c r="B2254" s="157">
        <v>45117.598506944443</v>
      </c>
      <c r="C2254" s="180">
        <v>300</v>
      </c>
      <c r="D2254" s="180">
        <v>293.7</v>
      </c>
      <c r="E2254" s="180">
        <v>6.3000000000000114</v>
      </c>
      <c r="F2254" s="158" t="s">
        <v>5</v>
      </c>
      <c r="G2254" s="159"/>
      <c r="H2254" s="160">
        <v>1824050613</v>
      </c>
    </row>
    <row r="2255" spans="2:8">
      <c r="B2255" s="157">
        <v>45117.599432870367</v>
      </c>
      <c r="C2255" s="180">
        <v>300</v>
      </c>
      <c r="D2255" s="180">
        <v>293.7</v>
      </c>
      <c r="E2255" s="180">
        <v>6.3000000000000114</v>
      </c>
      <c r="F2255" s="158" t="s">
        <v>5</v>
      </c>
      <c r="G2255" s="159"/>
      <c r="H2255" s="160">
        <v>1824052489</v>
      </c>
    </row>
    <row r="2256" spans="2:8">
      <c r="B2256" s="157">
        <v>45117.601018518515</v>
      </c>
      <c r="C2256" s="180">
        <v>100</v>
      </c>
      <c r="D2256" s="180">
        <v>96.1</v>
      </c>
      <c r="E2256" s="180">
        <v>3.9000000000000057</v>
      </c>
      <c r="F2256" s="158" t="s">
        <v>5</v>
      </c>
      <c r="G2256" s="159"/>
      <c r="H2256" s="160">
        <v>1824055899</v>
      </c>
    </row>
    <row r="2257" spans="2:8">
      <c r="B2257" s="157">
        <v>45117.603414351855</v>
      </c>
      <c r="C2257" s="180">
        <v>1000</v>
      </c>
      <c r="D2257" s="180">
        <v>979</v>
      </c>
      <c r="E2257" s="180">
        <v>21</v>
      </c>
      <c r="F2257" s="158" t="s">
        <v>5</v>
      </c>
      <c r="G2257" s="159"/>
      <c r="H2257" s="160">
        <v>1824061043</v>
      </c>
    </row>
    <row r="2258" spans="2:8">
      <c r="B2258" s="157">
        <v>45117.605555555558</v>
      </c>
      <c r="C2258" s="180">
        <v>300</v>
      </c>
      <c r="D2258" s="180">
        <v>293.7</v>
      </c>
      <c r="E2258" s="180">
        <v>6.3000000000000114</v>
      </c>
      <c r="F2258" s="158" t="s">
        <v>6564</v>
      </c>
      <c r="G2258" s="159"/>
      <c r="H2258" s="160">
        <v>1824065670</v>
      </c>
    </row>
    <row r="2259" spans="2:8">
      <c r="B2259" s="157">
        <v>45117.605868055558</v>
      </c>
      <c r="C2259" s="180">
        <v>300</v>
      </c>
      <c r="D2259" s="180">
        <v>293.7</v>
      </c>
      <c r="E2259" s="180">
        <v>6.3000000000000114</v>
      </c>
      <c r="F2259" s="158" t="s">
        <v>5</v>
      </c>
      <c r="G2259" s="159"/>
      <c r="H2259" s="160">
        <v>1824066329</v>
      </c>
    </row>
    <row r="2260" spans="2:8">
      <c r="B2260" s="157">
        <v>45117.605937499997</v>
      </c>
      <c r="C2260" s="180">
        <v>10000</v>
      </c>
      <c r="D2260" s="180">
        <v>9790</v>
      </c>
      <c r="E2260" s="180">
        <v>210</v>
      </c>
      <c r="F2260" s="158" t="s">
        <v>6545</v>
      </c>
      <c r="G2260" s="159"/>
      <c r="H2260" s="160">
        <v>1824066489</v>
      </c>
    </row>
    <row r="2261" spans="2:8">
      <c r="B2261" s="157">
        <v>45117.606203703705</v>
      </c>
      <c r="C2261" s="180">
        <v>1000</v>
      </c>
      <c r="D2261" s="180">
        <v>979</v>
      </c>
      <c r="E2261" s="180">
        <v>21</v>
      </c>
      <c r="F2261" s="158" t="s">
        <v>5</v>
      </c>
      <c r="G2261" s="159"/>
      <c r="H2261" s="160">
        <v>1824067051</v>
      </c>
    </row>
    <row r="2262" spans="2:8">
      <c r="B2262" s="157">
        <v>45117.608090277776</v>
      </c>
      <c r="C2262" s="180">
        <v>250</v>
      </c>
      <c r="D2262" s="180">
        <v>244.75</v>
      </c>
      <c r="E2262" s="180">
        <v>5.25</v>
      </c>
      <c r="F2262" s="158" t="s">
        <v>5</v>
      </c>
      <c r="G2262" s="159"/>
      <c r="H2262" s="160">
        <v>1824070733</v>
      </c>
    </row>
    <row r="2263" spans="2:8">
      <c r="B2263" s="157">
        <v>45117.616597222222</v>
      </c>
      <c r="C2263" s="180">
        <v>100</v>
      </c>
      <c r="D2263" s="180">
        <v>96.1</v>
      </c>
      <c r="E2263" s="180">
        <v>3.9000000000000057</v>
      </c>
      <c r="F2263" s="158" t="s">
        <v>5</v>
      </c>
      <c r="G2263" s="159"/>
      <c r="H2263" s="160">
        <v>1824088807</v>
      </c>
    </row>
    <row r="2264" spans="2:8">
      <c r="B2264" s="157">
        <v>45117.617268518516</v>
      </c>
      <c r="C2264" s="180">
        <v>300</v>
      </c>
      <c r="D2264" s="180">
        <v>293.7</v>
      </c>
      <c r="E2264" s="180">
        <v>6.3000000000000114</v>
      </c>
      <c r="F2264" s="158" t="s">
        <v>5</v>
      </c>
      <c r="G2264" s="159"/>
      <c r="H2264" s="160">
        <v>1824090279</v>
      </c>
    </row>
    <row r="2265" spans="2:8">
      <c r="B2265" s="157">
        <v>45117.618043981478</v>
      </c>
      <c r="C2265" s="180">
        <v>500</v>
      </c>
      <c r="D2265" s="180">
        <v>489.5</v>
      </c>
      <c r="E2265" s="180">
        <v>10.5</v>
      </c>
      <c r="F2265" s="158" t="s">
        <v>5</v>
      </c>
      <c r="G2265" s="159"/>
      <c r="H2265" s="160">
        <v>1824092016</v>
      </c>
    </row>
    <row r="2266" spans="2:8">
      <c r="B2266" s="157">
        <v>45117.622395833336</v>
      </c>
      <c r="C2266" s="180">
        <v>500</v>
      </c>
      <c r="D2266" s="180">
        <v>489.5</v>
      </c>
      <c r="E2266" s="180">
        <v>10.5</v>
      </c>
      <c r="F2266" s="158" t="s">
        <v>5</v>
      </c>
      <c r="G2266" s="159"/>
      <c r="H2266" s="160">
        <v>1824101511</v>
      </c>
    </row>
    <row r="2267" spans="2:8">
      <c r="B2267" s="157">
        <v>45117.622546296298</v>
      </c>
      <c r="C2267" s="180">
        <v>500</v>
      </c>
      <c r="D2267" s="180">
        <v>489.5</v>
      </c>
      <c r="E2267" s="180">
        <v>10.5</v>
      </c>
      <c r="F2267" s="158" t="s">
        <v>6631</v>
      </c>
      <c r="G2267" s="159"/>
      <c r="H2267" s="160">
        <v>1824101832</v>
      </c>
    </row>
    <row r="2268" spans="2:8">
      <c r="B2268" s="157">
        <v>45117.630381944444</v>
      </c>
      <c r="C2268" s="180">
        <v>100</v>
      </c>
      <c r="D2268" s="180">
        <v>96.1</v>
      </c>
      <c r="E2268" s="180">
        <v>3.9000000000000057</v>
      </c>
      <c r="F2268" s="158" t="s">
        <v>5</v>
      </c>
      <c r="G2268" s="159"/>
      <c r="H2268" s="160">
        <v>1824122207</v>
      </c>
    </row>
    <row r="2269" spans="2:8">
      <c r="B2269" s="157">
        <v>45117.632754629631</v>
      </c>
      <c r="C2269" s="180">
        <v>600</v>
      </c>
      <c r="D2269" s="180">
        <v>587.4</v>
      </c>
      <c r="E2269" s="180">
        <v>12.600000000000023</v>
      </c>
      <c r="F2269" s="158" t="s">
        <v>5</v>
      </c>
      <c r="G2269" s="159"/>
      <c r="H2269" s="160">
        <v>1824129340</v>
      </c>
    </row>
    <row r="2270" spans="2:8">
      <c r="B2270" s="157">
        <v>45117.634004629632</v>
      </c>
      <c r="C2270" s="180">
        <v>300</v>
      </c>
      <c r="D2270" s="180">
        <v>293.7</v>
      </c>
      <c r="E2270" s="180">
        <v>6.3000000000000114</v>
      </c>
      <c r="F2270" s="158" t="s">
        <v>5</v>
      </c>
      <c r="G2270" s="159"/>
      <c r="H2270" s="160">
        <v>1824133009</v>
      </c>
    </row>
    <row r="2271" spans="2:8">
      <c r="B2271" s="157">
        <v>45117.63826388889</v>
      </c>
      <c r="C2271" s="180">
        <v>100</v>
      </c>
      <c r="D2271" s="180">
        <v>96.1</v>
      </c>
      <c r="E2271" s="180">
        <v>3.9000000000000057</v>
      </c>
      <c r="F2271" s="158" t="s">
        <v>5</v>
      </c>
      <c r="G2271" s="159"/>
      <c r="H2271" s="160">
        <v>1824145455</v>
      </c>
    </row>
    <row r="2272" spans="2:8">
      <c r="B2272" s="157">
        <v>45117.638726851852</v>
      </c>
      <c r="C2272" s="180">
        <v>5000</v>
      </c>
      <c r="D2272" s="180">
        <v>4895</v>
      </c>
      <c r="E2272" s="180">
        <v>105</v>
      </c>
      <c r="F2272" s="158" t="s">
        <v>5</v>
      </c>
      <c r="G2272" s="159"/>
      <c r="H2272" s="160">
        <v>1824146778</v>
      </c>
    </row>
    <row r="2273" spans="2:8">
      <c r="B2273" s="157">
        <v>45117.638912037037</v>
      </c>
      <c r="C2273" s="180">
        <v>500</v>
      </c>
      <c r="D2273" s="180">
        <v>489.5</v>
      </c>
      <c r="E2273" s="180">
        <v>10.5</v>
      </c>
      <c r="F2273" s="158" t="s">
        <v>5</v>
      </c>
      <c r="G2273" s="159"/>
      <c r="H2273" s="160">
        <v>1824147365</v>
      </c>
    </row>
    <row r="2274" spans="2:8">
      <c r="B2274" s="157">
        <v>45117.641909722224</v>
      </c>
      <c r="C2274" s="180">
        <v>150</v>
      </c>
      <c r="D2274" s="180">
        <v>146.1</v>
      </c>
      <c r="E2274" s="180">
        <v>3.9000000000000057</v>
      </c>
      <c r="F2274" s="158" t="s">
        <v>5</v>
      </c>
      <c r="G2274" s="159"/>
      <c r="H2274" s="160">
        <v>1824156351</v>
      </c>
    </row>
    <row r="2275" spans="2:8">
      <c r="B2275" s="157">
        <v>45117.643101851849</v>
      </c>
      <c r="C2275" s="180">
        <v>500</v>
      </c>
      <c r="D2275" s="180">
        <v>489.5</v>
      </c>
      <c r="E2275" s="180">
        <v>10.5</v>
      </c>
      <c r="F2275" s="158" t="s">
        <v>10595</v>
      </c>
      <c r="G2275" s="159"/>
      <c r="H2275" s="160">
        <v>1824159847</v>
      </c>
    </row>
    <row r="2276" spans="2:8">
      <c r="B2276" s="157">
        <v>45117.64335648148</v>
      </c>
      <c r="C2276" s="180">
        <v>1000</v>
      </c>
      <c r="D2276" s="180">
        <v>979</v>
      </c>
      <c r="E2276" s="180">
        <v>21</v>
      </c>
      <c r="F2276" s="158" t="s">
        <v>5</v>
      </c>
      <c r="G2276" s="159"/>
      <c r="H2276" s="160">
        <v>1824160701</v>
      </c>
    </row>
    <row r="2277" spans="2:8">
      <c r="B2277" s="157">
        <v>45117.645694444444</v>
      </c>
      <c r="C2277" s="180">
        <v>1000</v>
      </c>
      <c r="D2277" s="180">
        <v>979</v>
      </c>
      <c r="E2277" s="180">
        <v>21</v>
      </c>
      <c r="F2277" s="158" t="s">
        <v>10518</v>
      </c>
      <c r="G2277" s="159"/>
      <c r="H2277" s="160">
        <v>1824167288</v>
      </c>
    </row>
    <row r="2278" spans="2:8">
      <c r="B2278" s="157">
        <v>45117.651701388888</v>
      </c>
      <c r="C2278" s="180">
        <v>500</v>
      </c>
      <c r="D2278" s="180">
        <v>489.5</v>
      </c>
      <c r="E2278" s="180">
        <v>10.5</v>
      </c>
      <c r="F2278" s="158" t="s">
        <v>5</v>
      </c>
      <c r="G2278" s="159"/>
      <c r="H2278" s="160">
        <v>1824183959</v>
      </c>
    </row>
    <row r="2279" spans="2:8">
      <c r="B2279" s="157">
        <v>45117.652881944443</v>
      </c>
      <c r="C2279" s="180">
        <v>3000</v>
      </c>
      <c r="D2279" s="180">
        <v>2937</v>
      </c>
      <c r="E2279" s="180">
        <v>63</v>
      </c>
      <c r="F2279" s="158" t="s">
        <v>6579</v>
      </c>
      <c r="G2279" s="159"/>
      <c r="H2279" s="160">
        <v>1824187499</v>
      </c>
    </row>
    <row r="2280" spans="2:8">
      <c r="B2280" s="157">
        <v>45117.653703703705</v>
      </c>
      <c r="C2280" s="180">
        <v>500</v>
      </c>
      <c r="D2280" s="180">
        <v>489.5</v>
      </c>
      <c r="E2280" s="180">
        <v>10.5</v>
      </c>
      <c r="F2280" s="158" t="s">
        <v>5</v>
      </c>
      <c r="G2280" s="159"/>
      <c r="H2280" s="160">
        <v>1824189778</v>
      </c>
    </row>
    <row r="2281" spans="2:8">
      <c r="B2281" s="157">
        <v>45117.6559375</v>
      </c>
      <c r="C2281" s="180">
        <v>500</v>
      </c>
      <c r="D2281" s="180">
        <v>489.5</v>
      </c>
      <c r="E2281" s="180">
        <v>10.5</v>
      </c>
      <c r="F2281" s="158" t="s">
        <v>5</v>
      </c>
      <c r="G2281" s="159"/>
      <c r="H2281" s="160">
        <v>1824196167</v>
      </c>
    </row>
    <row r="2282" spans="2:8">
      <c r="B2282" s="157">
        <v>45117.664282407408</v>
      </c>
      <c r="C2282" s="180">
        <v>150</v>
      </c>
      <c r="D2282" s="180">
        <v>146.1</v>
      </c>
      <c r="E2282" s="180">
        <v>3.9000000000000057</v>
      </c>
      <c r="F2282" s="158" t="s">
        <v>5</v>
      </c>
      <c r="G2282" s="159"/>
      <c r="H2282" s="160">
        <v>1824220096</v>
      </c>
    </row>
    <row r="2283" spans="2:8">
      <c r="B2283" s="157">
        <v>45117.668495370373</v>
      </c>
      <c r="C2283" s="180">
        <v>100</v>
      </c>
      <c r="D2283" s="180">
        <v>96.1</v>
      </c>
      <c r="E2283" s="180">
        <v>3.9000000000000057</v>
      </c>
      <c r="F2283" s="158" t="s">
        <v>5</v>
      </c>
      <c r="G2283" s="159"/>
      <c r="H2283" s="160">
        <v>1824232266</v>
      </c>
    </row>
    <row r="2284" spans="2:8">
      <c r="B2284" s="157">
        <v>45117.668576388889</v>
      </c>
      <c r="C2284" s="180">
        <v>750</v>
      </c>
      <c r="D2284" s="180">
        <v>734.25</v>
      </c>
      <c r="E2284" s="180">
        <v>15.75</v>
      </c>
      <c r="F2284" s="158" t="s">
        <v>6561</v>
      </c>
      <c r="G2284" s="159"/>
      <c r="H2284" s="160">
        <v>1824232528</v>
      </c>
    </row>
    <row r="2285" spans="2:8">
      <c r="B2285" s="157">
        <v>45117.669652777775</v>
      </c>
      <c r="C2285" s="180">
        <v>100</v>
      </c>
      <c r="D2285" s="180">
        <v>96.1</v>
      </c>
      <c r="E2285" s="180">
        <v>3.9000000000000057</v>
      </c>
      <c r="F2285" s="158" t="s">
        <v>6556</v>
      </c>
      <c r="G2285" s="159"/>
      <c r="H2285" s="160">
        <v>1824235770</v>
      </c>
    </row>
    <row r="2286" spans="2:8">
      <c r="B2286" s="157">
        <v>45117.669872685183</v>
      </c>
      <c r="C2286" s="180">
        <v>1000</v>
      </c>
      <c r="D2286" s="180">
        <v>979</v>
      </c>
      <c r="E2286" s="180">
        <v>21</v>
      </c>
      <c r="F2286" s="158" t="s">
        <v>6584</v>
      </c>
      <c r="G2286" s="159"/>
      <c r="H2286" s="160">
        <v>1824236482</v>
      </c>
    </row>
    <row r="2287" spans="2:8">
      <c r="B2287" s="157">
        <v>45117.670671296299</v>
      </c>
      <c r="C2287" s="180">
        <v>500</v>
      </c>
      <c r="D2287" s="180">
        <v>489.5</v>
      </c>
      <c r="E2287" s="180">
        <v>10.5</v>
      </c>
      <c r="F2287" s="158" t="s">
        <v>5</v>
      </c>
      <c r="G2287" s="159"/>
      <c r="H2287" s="160">
        <v>1824238954</v>
      </c>
    </row>
    <row r="2288" spans="2:8">
      <c r="B2288" s="157">
        <v>45117.671770833331</v>
      </c>
      <c r="C2288" s="180">
        <v>100</v>
      </c>
      <c r="D2288" s="180">
        <v>96.1</v>
      </c>
      <c r="E2288" s="180">
        <v>3.9000000000000057</v>
      </c>
      <c r="F2288" s="158" t="s">
        <v>5</v>
      </c>
      <c r="G2288" s="159"/>
      <c r="H2288" s="160">
        <v>1824242218</v>
      </c>
    </row>
    <row r="2289" spans="2:8">
      <c r="B2289" s="157">
        <v>45117.672291666669</v>
      </c>
      <c r="C2289" s="180">
        <v>10</v>
      </c>
      <c r="D2289" s="180">
        <v>6.1</v>
      </c>
      <c r="E2289" s="180">
        <v>3.9000000000000004</v>
      </c>
      <c r="F2289" s="158" t="s">
        <v>6549</v>
      </c>
      <c r="G2289" s="159"/>
      <c r="H2289" s="160">
        <v>1824243771</v>
      </c>
    </row>
    <row r="2290" spans="2:8">
      <c r="B2290" s="157">
        <v>45117.672986111109</v>
      </c>
      <c r="C2290" s="180">
        <v>10</v>
      </c>
      <c r="D2290" s="180">
        <v>6.1</v>
      </c>
      <c r="E2290" s="180">
        <v>3.9000000000000004</v>
      </c>
      <c r="F2290" s="158" t="s">
        <v>6549</v>
      </c>
      <c r="G2290" s="159"/>
      <c r="H2290" s="160">
        <v>1824245860</v>
      </c>
    </row>
    <row r="2291" spans="2:8">
      <c r="B2291" s="157">
        <v>45117.674583333333</v>
      </c>
      <c r="C2291" s="180">
        <v>100</v>
      </c>
      <c r="D2291" s="180">
        <v>96.1</v>
      </c>
      <c r="E2291" s="180">
        <v>3.9000000000000057</v>
      </c>
      <c r="F2291" s="158" t="s">
        <v>5</v>
      </c>
      <c r="G2291" s="159"/>
      <c r="H2291" s="160">
        <v>1824250681</v>
      </c>
    </row>
    <row r="2292" spans="2:8">
      <c r="B2292" s="157">
        <v>45117.676192129627</v>
      </c>
      <c r="C2292" s="180">
        <v>5000</v>
      </c>
      <c r="D2292" s="180">
        <v>4895</v>
      </c>
      <c r="E2292" s="180">
        <v>105</v>
      </c>
      <c r="F2292" s="158" t="s">
        <v>6571</v>
      </c>
      <c r="G2292" s="159"/>
      <c r="H2292" s="160">
        <v>1824255432</v>
      </c>
    </row>
    <row r="2293" spans="2:8">
      <c r="B2293" s="157">
        <v>45117.676608796297</v>
      </c>
      <c r="C2293" s="180">
        <v>100</v>
      </c>
      <c r="D2293" s="180">
        <v>96.1</v>
      </c>
      <c r="E2293" s="180">
        <v>3.9000000000000057</v>
      </c>
      <c r="F2293" s="158" t="s">
        <v>5</v>
      </c>
      <c r="G2293" s="159"/>
      <c r="H2293" s="160">
        <v>1824256659</v>
      </c>
    </row>
    <row r="2294" spans="2:8">
      <c r="B2294" s="157">
        <v>45117.677569444444</v>
      </c>
      <c r="C2294" s="180">
        <v>500</v>
      </c>
      <c r="D2294" s="180">
        <v>489.5</v>
      </c>
      <c r="E2294" s="180">
        <v>10.5</v>
      </c>
      <c r="F2294" s="158" t="s">
        <v>5</v>
      </c>
      <c r="G2294" s="159"/>
      <c r="H2294" s="160">
        <v>1824259747</v>
      </c>
    </row>
    <row r="2295" spans="2:8">
      <c r="B2295" s="157">
        <v>45117.679039351853</v>
      </c>
      <c r="C2295" s="180">
        <v>100</v>
      </c>
      <c r="D2295" s="180">
        <v>96.1</v>
      </c>
      <c r="E2295" s="180">
        <v>3.9000000000000057</v>
      </c>
      <c r="F2295" s="158" t="s">
        <v>5</v>
      </c>
      <c r="G2295" s="159"/>
      <c r="H2295" s="160">
        <v>1824264302</v>
      </c>
    </row>
    <row r="2296" spans="2:8">
      <c r="B2296" s="157">
        <v>45117.679212962961</v>
      </c>
      <c r="C2296" s="180">
        <v>500</v>
      </c>
      <c r="D2296" s="180">
        <v>489.5</v>
      </c>
      <c r="E2296" s="180">
        <v>10.5</v>
      </c>
      <c r="F2296" s="158" t="s">
        <v>5</v>
      </c>
      <c r="G2296" s="159"/>
      <c r="H2296" s="160">
        <v>1824264824</v>
      </c>
    </row>
    <row r="2297" spans="2:8">
      <c r="B2297" s="157">
        <v>45117.680277777778</v>
      </c>
      <c r="C2297" s="180">
        <v>10</v>
      </c>
      <c r="D2297" s="180">
        <v>6.1</v>
      </c>
      <c r="E2297" s="180">
        <v>3.9000000000000004</v>
      </c>
      <c r="F2297" s="158" t="s">
        <v>6555</v>
      </c>
      <c r="G2297" s="159"/>
      <c r="H2297" s="160">
        <v>1824268328</v>
      </c>
    </row>
    <row r="2298" spans="2:8">
      <c r="B2298" s="157">
        <v>45117.682500000003</v>
      </c>
      <c r="C2298" s="180">
        <v>10</v>
      </c>
      <c r="D2298" s="180">
        <v>6.1</v>
      </c>
      <c r="E2298" s="180">
        <v>3.9000000000000004</v>
      </c>
      <c r="F2298" s="158" t="s">
        <v>6562</v>
      </c>
      <c r="G2298" s="159"/>
      <c r="H2298" s="160">
        <v>1824275555</v>
      </c>
    </row>
    <row r="2299" spans="2:8">
      <c r="B2299" s="157">
        <v>45117.683252314811</v>
      </c>
      <c r="C2299" s="180">
        <v>900</v>
      </c>
      <c r="D2299" s="180">
        <v>881.1</v>
      </c>
      <c r="E2299" s="180">
        <v>18.899999999999977</v>
      </c>
      <c r="F2299" s="158" t="s">
        <v>6566</v>
      </c>
      <c r="G2299" s="159"/>
      <c r="H2299" s="160">
        <v>1824277942</v>
      </c>
    </row>
    <row r="2300" spans="2:8">
      <c r="B2300" s="157">
        <v>45117.69091435185</v>
      </c>
      <c r="C2300" s="180">
        <v>100</v>
      </c>
      <c r="D2300" s="180">
        <v>96.1</v>
      </c>
      <c r="E2300" s="180">
        <v>3.9000000000000057</v>
      </c>
      <c r="F2300" s="158" t="s">
        <v>5</v>
      </c>
      <c r="G2300" s="159"/>
      <c r="H2300" s="160">
        <v>1824302417</v>
      </c>
    </row>
    <row r="2301" spans="2:8">
      <c r="B2301" s="157">
        <v>45117.690960648149</v>
      </c>
      <c r="C2301" s="180">
        <v>1000</v>
      </c>
      <c r="D2301" s="180">
        <v>979</v>
      </c>
      <c r="E2301" s="180">
        <v>21</v>
      </c>
      <c r="F2301" s="158" t="s">
        <v>6590</v>
      </c>
      <c r="G2301" s="159"/>
      <c r="H2301" s="160">
        <v>1824302557</v>
      </c>
    </row>
    <row r="2302" spans="2:8">
      <c r="B2302" s="157">
        <v>45117.692824074074</v>
      </c>
      <c r="C2302" s="180">
        <v>10</v>
      </c>
      <c r="D2302" s="180">
        <v>6.1</v>
      </c>
      <c r="E2302" s="180">
        <v>3.9000000000000004</v>
      </c>
      <c r="F2302" s="158" t="s">
        <v>6579</v>
      </c>
      <c r="G2302" s="159"/>
      <c r="H2302" s="160">
        <v>1824308633</v>
      </c>
    </row>
    <row r="2303" spans="2:8">
      <c r="B2303" s="157">
        <v>45117.693101851852</v>
      </c>
      <c r="C2303" s="180">
        <v>10</v>
      </c>
      <c r="D2303" s="180">
        <v>6.1</v>
      </c>
      <c r="E2303" s="180">
        <v>3.9000000000000004</v>
      </c>
      <c r="F2303" s="158" t="s">
        <v>6545</v>
      </c>
      <c r="G2303" s="159"/>
      <c r="H2303" s="160">
        <v>1824309459</v>
      </c>
    </row>
    <row r="2304" spans="2:8">
      <c r="B2304" s="157">
        <v>45117.694479166668</v>
      </c>
      <c r="C2304" s="180">
        <v>10</v>
      </c>
      <c r="D2304" s="180">
        <v>6.1</v>
      </c>
      <c r="E2304" s="180">
        <v>3.9000000000000004</v>
      </c>
      <c r="F2304" s="158" t="s">
        <v>6561</v>
      </c>
      <c r="G2304" s="159"/>
      <c r="H2304" s="160">
        <v>1824313492</v>
      </c>
    </row>
    <row r="2305" spans="2:8">
      <c r="B2305" s="157">
        <v>45117.698854166665</v>
      </c>
      <c r="C2305" s="180">
        <v>30</v>
      </c>
      <c r="D2305" s="180">
        <v>26.1</v>
      </c>
      <c r="E2305" s="180">
        <v>3.8999999999999986</v>
      </c>
      <c r="F2305" s="158" t="s">
        <v>5</v>
      </c>
      <c r="G2305" s="159"/>
      <c r="H2305" s="160">
        <v>1824327877</v>
      </c>
    </row>
    <row r="2306" spans="2:8">
      <c r="B2306" s="157">
        <v>45117.702222222222</v>
      </c>
      <c r="C2306" s="180">
        <v>1000</v>
      </c>
      <c r="D2306" s="180">
        <v>979</v>
      </c>
      <c r="E2306" s="180">
        <v>21</v>
      </c>
      <c r="F2306" s="158" t="s">
        <v>6660</v>
      </c>
      <c r="G2306" s="159"/>
      <c r="H2306" s="160">
        <v>1824338969</v>
      </c>
    </row>
    <row r="2307" spans="2:8">
      <c r="B2307" s="157">
        <v>45117.703356481485</v>
      </c>
      <c r="C2307" s="180">
        <v>500</v>
      </c>
      <c r="D2307" s="180">
        <v>489.5</v>
      </c>
      <c r="E2307" s="180">
        <v>10.5</v>
      </c>
      <c r="F2307" s="158" t="s">
        <v>6564</v>
      </c>
      <c r="G2307" s="159"/>
      <c r="H2307" s="160">
        <v>1824342307</v>
      </c>
    </row>
    <row r="2308" spans="2:8">
      <c r="B2308" s="157">
        <v>45117.703483796293</v>
      </c>
      <c r="C2308" s="180">
        <v>500</v>
      </c>
      <c r="D2308" s="180">
        <v>489.5</v>
      </c>
      <c r="E2308" s="180">
        <v>10.5</v>
      </c>
      <c r="F2308" s="158" t="s">
        <v>6530</v>
      </c>
      <c r="G2308" s="159"/>
      <c r="H2308" s="160">
        <v>1824342721</v>
      </c>
    </row>
    <row r="2309" spans="2:8">
      <c r="B2309" s="157">
        <v>45117.705069444448</v>
      </c>
      <c r="C2309" s="180">
        <v>250</v>
      </c>
      <c r="D2309" s="180">
        <v>244.75</v>
      </c>
      <c r="E2309" s="180">
        <v>5.25</v>
      </c>
      <c r="F2309" s="158" t="s">
        <v>5</v>
      </c>
      <c r="G2309" s="159"/>
      <c r="H2309" s="160">
        <v>1824347431</v>
      </c>
    </row>
    <row r="2310" spans="2:8">
      <c r="B2310" s="157">
        <v>45117.706041666665</v>
      </c>
      <c r="C2310" s="180">
        <v>1000</v>
      </c>
      <c r="D2310" s="180">
        <v>979</v>
      </c>
      <c r="E2310" s="180">
        <v>21</v>
      </c>
      <c r="F2310" s="158" t="s">
        <v>6532</v>
      </c>
      <c r="G2310" s="159"/>
      <c r="H2310" s="160">
        <v>1824350330</v>
      </c>
    </row>
    <row r="2311" spans="2:8">
      <c r="B2311" s="157">
        <v>45117.706377314818</v>
      </c>
      <c r="C2311" s="180">
        <v>500</v>
      </c>
      <c r="D2311" s="180">
        <v>489.5</v>
      </c>
      <c r="E2311" s="180">
        <v>10.5</v>
      </c>
      <c r="F2311" s="158" t="s">
        <v>5</v>
      </c>
      <c r="G2311" s="159"/>
      <c r="H2311" s="160">
        <v>1824351396</v>
      </c>
    </row>
    <row r="2312" spans="2:8">
      <c r="B2312" s="157">
        <v>45117.707835648151</v>
      </c>
      <c r="C2312" s="180">
        <v>200</v>
      </c>
      <c r="D2312" s="180">
        <v>195.8</v>
      </c>
      <c r="E2312" s="180">
        <v>4.1999999999999886</v>
      </c>
      <c r="F2312" s="158" t="s">
        <v>5</v>
      </c>
      <c r="G2312" s="159"/>
      <c r="H2312" s="160">
        <v>1824355664</v>
      </c>
    </row>
    <row r="2313" spans="2:8">
      <c r="B2313" s="157">
        <v>45117.711284722223</v>
      </c>
      <c r="C2313" s="180">
        <v>10</v>
      </c>
      <c r="D2313" s="180">
        <v>6.1</v>
      </c>
      <c r="E2313" s="180">
        <v>3.9000000000000004</v>
      </c>
      <c r="F2313" s="158" t="s">
        <v>6579</v>
      </c>
      <c r="G2313" s="159"/>
      <c r="H2313" s="160">
        <v>1824366186</v>
      </c>
    </row>
    <row r="2314" spans="2:8">
      <c r="B2314" s="157">
        <v>45117.71603009259</v>
      </c>
      <c r="C2314" s="180">
        <v>100</v>
      </c>
      <c r="D2314" s="180">
        <v>96.1</v>
      </c>
      <c r="E2314" s="180">
        <v>3.9000000000000057</v>
      </c>
      <c r="F2314" s="158" t="s">
        <v>5</v>
      </c>
      <c r="G2314" s="159"/>
      <c r="H2314" s="160">
        <v>1824380712</v>
      </c>
    </row>
    <row r="2315" spans="2:8">
      <c r="B2315" s="157">
        <v>45117.716064814813</v>
      </c>
      <c r="C2315" s="180">
        <v>500</v>
      </c>
      <c r="D2315" s="180">
        <v>489.5</v>
      </c>
      <c r="E2315" s="180">
        <v>10.5</v>
      </c>
      <c r="F2315" s="158" t="s">
        <v>5</v>
      </c>
      <c r="G2315" s="159"/>
      <c r="H2315" s="160">
        <v>1824380852</v>
      </c>
    </row>
    <row r="2316" spans="2:8">
      <c r="B2316" s="157">
        <v>45117.716226851851</v>
      </c>
      <c r="C2316" s="180">
        <v>500</v>
      </c>
      <c r="D2316" s="180">
        <v>489.5</v>
      </c>
      <c r="E2316" s="180">
        <v>10.5</v>
      </c>
      <c r="F2316" s="158" t="s">
        <v>5</v>
      </c>
      <c r="G2316" s="159"/>
      <c r="H2316" s="160">
        <v>1824381385</v>
      </c>
    </row>
    <row r="2317" spans="2:8">
      <c r="B2317" s="157">
        <v>45117.718090277776</v>
      </c>
      <c r="C2317" s="180">
        <v>600</v>
      </c>
      <c r="D2317" s="180">
        <v>587.4</v>
      </c>
      <c r="E2317" s="180">
        <v>12.600000000000023</v>
      </c>
      <c r="F2317" s="158" t="s">
        <v>6595</v>
      </c>
      <c r="G2317" s="159"/>
      <c r="H2317" s="160">
        <v>1824387037</v>
      </c>
    </row>
    <row r="2318" spans="2:8">
      <c r="B2318" s="157">
        <v>45117.721967592595</v>
      </c>
      <c r="C2318" s="180">
        <v>10000</v>
      </c>
      <c r="D2318" s="180">
        <v>9790</v>
      </c>
      <c r="E2318" s="180">
        <v>210</v>
      </c>
      <c r="F2318" s="158" t="s">
        <v>6721</v>
      </c>
      <c r="G2318" s="159"/>
      <c r="H2318" s="160">
        <v>1824398879</v>
      </c>
    </row>
    <row r="2319" spans="2:8">
      <c r="B2319" s="157">
        <v>45117.723090277781</v>
      </c>
      <c r="C2319" s="180">
        <v>1</v>
      </c>
      <c r="D2319" s="180">
        <v>-2.9</v>
      </c>
      <c r="E2319" s="180">
        <v>3.9</v>
      </c>
      <c r="F2319" s="158" t="s">
        <v>6541</v>
      </c>
      <c r="G2319" s="159"/>
      <c r="H2319" s="160">
        <v>1824402349</v>
      </c>
    </row>
    <row r="2320" spans="2:8">
      <c r="B2320" s="157">
        <v>45117.72315972222</v>
      </c>
      <c r="C2320" s="180">
        <v>2582</v>
      </c>
      <c r="D2320" s="180">
        <v>2527.7800000000002</v>
      </c>
      <c r="E2320" s="180">
        <v>54.2199999999998</v>
      </c>
      <c r="F2320" s="158" t="s">
        <v>6636</v>
      </c>
      <c r="G2320" s="159"/>
      <c r="H2320" s="160">
        <v>1824402555</v>
      </c>
    </row>
    <row r="2321" spans="2:8">
      <c r="B2321" s="157">
        <v>45117.724432870367</v>
      </c>
      <c r="C2321" s="180">
        <v>10</v>
      </c>
      <c r="D2321" s="180">
        <v>6.1</v>
      </c>
      <c r="E2321" s="180">
        <v>3.9000000000000004</v>
      </c>
      <c r="F2321" s="158" t="s">
        <v>6545</v>
      </c>
      <c r="G2321" s="159"/>
      <c r="H2321" s="160">
        <v>1824406411</v>
      </c>
    </row>
    <row r="2322" spans="2:8">
      <c r="B2322" s="157">
        <v>45117.724942129629</v>
      </c>
      <c r="C2322" s="180">
        <v>1000</v>
      </c>
      <c r="D2322" s="180">
        <v>979</v>
      </c>
      <c r="E2322" s="180">
        <v>21</v>
      </c>
      <c r="F2322" s="158" t="s">
        <v>6561</v>
      </c>
      <c r="G2322" s="159"/>
      <c r="H2322" s="160">
        <v>1824408061</v>
      </c>
    </row>
    <row r="2323" spans="2:8">
      <c r="B2323" s="157">
        <v>45117.728020833332</v>
      </c>
      <c r="C2323" s="180">
        <v>100</v>
      </c>
      <c r="D2323" s="180">
        <v>96.1</v>
      </c>
      <c r="E2323" s="180">
        <v>3.9000000000000057</v>
      </c>
      <c r="F2323" s="158" t="s">
        <v>5</v>
      </c>
      <c r="G2323" s="159"/>
      <c r="H2323" s="160">
        <v>1824418110</v>
      </c>
    </row>
    <row r="2324" spans="2:8">
      <c r="B2324" s="157">
        <v>45117.729618055557</v>
      </c>
      <c r="C2324" s="180">
        <v>10</v>
      </c>
      <c r="D2324" s="180">
        <v>6.1</v>
      </c>
      <c r="E2324" s="180">
        <v>3.9000000000000004</v>
      </c>
      <c r="F2324" s="158" t="s">
        <v>6579</v>
      </c>
      <c r="G2324" s="159"/>
      <c r="H2324" s="160">
        <v>1824423097</v>
      </c>
    </row>
    <row r="2325" spans="2:8">
      <c r="B2325" s="157">
        <v>45117.7346875</v>
      </c>
      <c r="C2325" s="180">
        <v>10</v>
      </c>
      <c r="D2325" s="180">
        <v>6.1</v>
      </c>
      <c r="E2325" s="180">
        <v>3.9000000000000004</v>
      </c>
      <c r="F2325" s="158" t="s">
        <v>6579</v>
      </c>
      <c r="G2325" s="159"/>
      <c r="H2325" s="160">
        <v>1824438932</v>
      </c>
    </row>
    <row r="2326" spans="2:8">
      <c r="B2326" s="157">
        <v>45117.734699074077</v>
      </c>
      <c r="C2326" s="180">
        <v>1400</v>
      </c>
      <c r="D2326" s="180">
        <v>1370.6</v>
      </c>
      <c r="E2326" s="180">
        <v>29.400000000000091</v>
      </c>
      <c r="F2326" s="158" t="s">
        <v>5</v>
      </c>
      <c r="G2326" s="159"/>
      <c r="H2326" s="160">
        <v>1824438962</v>
      </c>
    </row>
    <row r="2327" spans="2:8">
      <c r="B2327" s="157">
        <v>45117.735798611109</v>
      </c>
      <c r="C2327" s="180">
        <v>500</v>
      </c>
      <c r="D2327" s="180">
        <v>489.5</v>
      </c>
      <c r="E2327" s="180">
        <v>10.5</v>
      </c>
      <c r="F2327" s="158" t="s">
        <v>5</v>
      </c>
      <c r="G2327" s="159"/>
      <c r="H2327" s="160">
        <v>1824442560</v>
      </c>
    </row>
    <row r="2328" spans="2:8">
      <c r="B2328" s="157">
        <v>45117.746307870373</v>
      </c>
      <c r="C2328" s="180">
        <v>150</v>
      </c>
      <c r="D2328" s="180">
        <v>146.1</v>
      </c>
      <c r="E2328" s="180">
        <v>3.9000000000000057</v>
      </c>
      <c r="F2328" s="158" t="s">
        <v>6556</v>
      </c>
      <c r="G2328" s="159"/>
      <c r="H2328" s="160">
        <v>1824475801</v>
      </c>
    </row>
    <row r="2329" spans="2:8">
      <c r="B2329" s="157">
        <v>45117.748877314814</v>
      </c>
      <c r="C2329" s="180">
        <v>150</v>
      </c>
      <c r="D2329" s="180">
        <v>146.1</v>
      </c>
      <c r="E2329" s="180">
        <v>3.9000000000000057</v>
      </c>
      <c r="F2329" s="158" t="s">
        <v>6556</v>
      </c>
      <c r="G2329" s="159"/>
      <c r="H2329" s="160">
        <v>1824483986</v>
      </c>
    </row>
    <row r="2330" spans="2:8">
      <c r="B2330" s="157">
        <v>45117.751261574071</v>
      </c>
      <c r="C2330" s="180">
        <v>1300</v>
      </c>
      <c r="D2330" s="180">
        <v>1272.7</v>
      </c>
      <c r="E2330" s="180">
        <v>27.299999999999955</v>
      </c>
      <c r="F2330" s="158" t="s">
        <v>6546</v>
      </c>
      <c r="G2330" s="159"/>
      <c r="H2330" s="160">
        <v>1824491778</v>
      </c>
    </row>
    <row r="2331" spans="2:8">
      <c r="B2331" s="157">
        <v>45117.751423611109</v>
      </c>
      <c r="C2331" s="180">
        <v>5000</v>
      </c>
      <c r="D2331" s="180">
        <v>4895</v>
      </c>
      <c r="E2331" s="180">
        <v>105</v>
      </c>
      <c r="F2331" s="158" t="s">
        <v>6532</v>
      </c>
      <c r="G2331" s="159"/>
      <c r="H2331" s="160">
        <v>1824492272</v>
      </c>
    </row>
    <row r="2332" spans="2:8">
      <c r="B2332" s="157">
        <v>45117.754178240742</v>
      </c>
      <c r="C2332" s="180">
        <v>100</v>
      </c>
      <c r="D2332" s="180">
        <v>96.1</v>
      </c>
      <c r="E2332" s="180">
        <v>3.9000000000000057</v>
      </c>
      <c r="F2332" s="158" t="s">
        <v>10596</v>
      </c>
      <c r="G2332" s="159"/>
      <c r="H2332" s="160">
        <v>1824501217</v>
      </c>
    </row>
    <row r="2333" spans="2:8">
      <c r="B2333" s="157">
        <v>45117.756608796299</v>
      </c>
      <c r="C2333" s="180">
        <v>1500</v>
      </c>
      <c r="D2333" s="180">
        <v>1468.5</v>
      </c>
      <c r="E2333" s="180">
        <v>31.5</v>
      </c>
      <c r="F2333" s="158" t="s">
        <v>6603</v>
      </c>
      <c r="G2333" s="159"/>
      <c r="H2333" s="160">
        <v>1824509450</v>
      </c>
    </row>
    <row r="2334" spans="2:8">
      <c r="B2334" s="157">
        <v>45117.75917824074</v>
      </c>
      <c r="C2334" s="180">
        <v>1000</v>
      </c>
      <c r="D2334" s="180">
        <v>979</v>
      </c>
      <c r="E2334" s="180">
        <v>21</v>
      </c>
      <c r="F2334" s="158" t="s">
        <v>6545</v>
      </c>
      <c r="G2334" s="159"/>
      <c r="H2334" s="160">
        <v>1824517997</v>
      </c>
    </row>
    <row r="2335" spans="2:8">
      <c r="B2335" s="157">
        <v>45117.76358796296</v>
      </c>
      <c r="C2335" s="180">
        <v>1000</v>
      </c>
      <c r="D2335" s="180">
        <v>979</v>
      </c>
      <c r="E2335" s="180">
        <v>21</v>
      </c>
      <c r="F2335" s="158" t="s">
        <v>5</v>
      </c>
      <c r="G2335" s="159"/>
      <c r="H2335" s="160">
        <v>1824532643</v>
      </c>
    </row>
    <row r="2336" spans="2:8">
      <c r="B2336" s="157">
        <v>45117.767604166664</v>
      </c>
      <c r="C2336" s="180">
        <v>30</v>
      </c>
      <c r="D2336" s="180">
        <v>26.1</v>
      </c>
      <c r="E2336" s="180">
        <v>3.8999999999999986</v>
      </c>
      <c r="F2336" s="158" t="s">
        <v>5</v>
      </c>
      <c r="G2336" s="159"/>
      <c r="H2336" s="160">
        <v>1824546337</v>
      </c>
    </row>
    <row r="2337" spans="2:8">
      <c r="B2337" s="157">
        <v>45117.768831018519</v>
      </c>
      <c r="C2337" s="180">
        <v>200</v>
      </c>
      <c r="D2337" s="180">
        <v>195.8</v>
      </c>
      <c r="E2337" s="180">
        <v>4.1999999999999886</v>
      </c>
      <c r="F2337" s="158" t="s">
        <v>5</v>
      </c>
      <c r="G2337" s="159"/>
      <c r="H2337" s="160">
        <v>1824550833</v>
      </c>
    </row>
    <row r="2338" spans="2:8">
      <c r="B2338" s="157">
        <v>45117.770613425928</v>
      </c>
      <c r="C2338" s="180">
        <v>1000</v>
      </c>
      <c r="D2338" s="180">
        <v>979</v>
      </c>
      <c r="E2338" s="180">
        <v>21</v>
      </c>
      <c r="F2338" s="158" t="s">
        <v>6544</v>
      </c>
      <c r="G2338" s="159"/>
      <c r="H2338" s="160">
        <v>1824557467</v>
      </c>
    </row>
    <row r="2339" spans="2:8">
      <c r="B2339" s="157">
        <v>45117.772789351853</v>
      </c>
      <c r="C2339" s="180">
        <v>1000</v>
      </c>
      <c r="D2339" s="180">
        <v>979</v>
      </c>
      <c r="E2339" s="180">
        <v>21</v>
      </c>
      <c r="F2339" s="158" t="s">
        <v>5</v>
      </c>
      <c r="G2339" s="159"/>
      <c r="H2339" s="160">
        <v>1824564729</v>
      </c>
    </row>
    <row r="2340" spans="2:8">
      <c r="B2340" s="157">
        <v>45117.773125</v>
      </c>
      <c r="C2340" s="180">
        <v>500</v>
      </c>
      <c r="D2340" s="180">
        <v>489.5</v>
      </c>
      <c r="E2340" s="180">
        <v>10.5</v>
      </c>
      <c r="F2340" s="158" t="s">
        <v>5</v>
      </c>
      <c r="G2340" s="159"/>
      <c r="H2340" s="160">
        <v>1824565799</v>
      </c>
    </row>
    <row r="2341" spans="2:8">
      <c r="B2341" s="157">
        <v>45117.773530092592</v>
      </c>
      <c r="C2341" s="180">
        <v>100</v>
      </c>
      <c r="D2341" s="180">
        <v>96.1</v>
      </c>
      <c r="E2341" s="180">
        <v>3.9000000000000057</v>
      </c>
      <c r="F2341" s="158" t="s">
        <v>5</v>
      </c>
      <c r="G2341" s="159"/>
      <c r="H2341" s="160">
        <v>1824567092</v>
      </c>
    </row>
    <row r="2342" spans="2:8">
      <c r="B2342" s="157">
        <v>45117.774224537039</v>
      </c>
      <c r="C2342" s="180">
        <v>300</v>
      </c>
      <c r="D2342" s="180">
        <v>293.7</v>
      </c>
      <c r="E2342" s="180">
        <v>6.3000000000000114</v>
      </c>
      <c r="F2342" s="158" t="s">
        <v>5</v>
      </c>
      <c r="G2342" s="159"/>
      <c r="H2342" s="160">
        <v>1824569322</v>
      </c>
    </row>
    <row r="2343" spans="2:8">
      <c r="B2343" s="157">
        <v>45117.774872685186</v>
      </c>
      <c r="C2343" s="180">
        <v>500</v>
      </c>
      <c r="D2343" s="180">
        <v>489.5</v>
      </c>
      <c r="E2343" s="180">
        <v>10.5</v>
      </c>
      <c r="F2343" s="158" t="s">
        <v>6603</v>
      </c>
      <c r="G2343" s="159"/>
      <c r="H2343" s="160">
        <v>1824571550</v>
      </c>
    </row>
    <row r="2344" spans="2:8">
      <c r="B2344" s="157">
        <v>45117.778993055559</v>
      </c>
      <c r="C2344" s="180">
        <v>300</v>
      </c>
      <c r="D2344" s="180">
        <v>293.7</v>
      </c>
      <c r="E2344" s="180">
        <v>6.3000000000000114</v>
      </c>
      <c r="F2344" s="158" t="s">
        <v>6571</v>
      </c>
      <c r="G2344" s="159"/>
      <c r="H2344" s="160">
        <v>1824585314</v>
      </c>
    </row>
    <row r="2345" spans="2:8">
      <c r="B2345" s="157">
        <v>45117.780833333331</v>
      </c>
      <c r="C2345" s="180">
        <v>200</v>
      </c>
      <c r="D2345" s="180">
        <v>195.8</v>
      </c>
      <c r="E2345" s="180">
        <v>4.1999999999999886</v>
      </c>
      <c r="F2345" s="158" t="s">
        <v>6619</v>
      </c>
      <c r="G2345" s="159"/>
      <c r="H2345" s="160">
        <v>1824591372</v>
      </c>
    </row>
    <row r="2346" spans="2:8">
      <c r="B2346" s="157">
        <v>45117.780891203707</v>
      </c>
      <c r="C2346" s="180">
        <v>900</v>
      </c>
      <c r="D2346" s="180">
        <v>881.1</v>
      </c>
      <c r="E2346" s="180">
        <v>18.899999999999977</v>
      </c>
      <c r="F2346" s="158" t="s">
        <v>6578</v>
      </c>
      <c r="G2346" s="159" t="s">
        <v>6671</v>
      </c>
      <c r="H2346" s="160">
        <v>1824591548</v>
      </c>
    </row>
    <row r="2347" spans="2:8">
      <c r="B2347" s="157">
        <v>45117.782835648148</v>
      </c>
      <c r="C2347" s="180">
        <v>500</v>
      </c>
      <c r="D2347" s="180">
        <v>489.5</v>
      </c>
      <c r="E2347" s="180">
        <v>10.5</v>
      </c>
      <c r="F2347" s="158" t="s">
        <v>5</v>
      </c>
      <c r="G2347" s="159"/>
      <c r="H2347" s="160">
        <v>1824597849</v>
      </c>
    </row>
    <row r="2348" spans="2:8">
      <c r="B2348" s="157">
        <v>45117.788680555554</v>
      </c>
      <c r="C2348" s="180">
        <v>1000</v>
      </c>
      <c r="D2348" s="180">
        <v>979</v>
      </c>
      <c r="E2348" s="180">
        <v>21</v>
      </c>
      <c r="F2348" s="158" t="s">
        <v>5</v>
      </c>
      <c r="G2348" s="159"/>
      <c r="H2348" s="160">
        <v>1824617607</v>
      </c>
    </row>
    <row r="2349" spans="2:8">
      <c r="B2349" s="157">
        <v>45117.79446759259</v>
      </c>
      <c r="C2349" s="180">
        <v>300</v>
      </c>
      <c r="D2349" s="180">
        <v>293.7</v>
      </c>
      <c r="E2349" s="180">
        <v>6.3000000000000114</v>
      </c>
      <c r="F2349" s="158" t="s">
        <v>5</v>
      </c>
      <c r="G2349" s="159"/>
      <c r="H2349" s="160">
        <v>1824637244</v>
      </c>
    </row>
    <row r="2350" spans="2:8">
      <c r="B2350" s="157">
        <v>45117.794756944444</v>
      </c>
      <c r="C2350" s="180">
        <v>1000</v>
      </c>
      <c r="D2350" s="180">
        <v>979</v>
      </c>
      <c r="E2350" s="180">
        <v>21</v>
      </c>
      <c r="F2350" s="158" t="s">
        <v>5</v>
      </c>
      <c r="G2350" s="159"/>
      <c r="H2350" s="160">
        <v>1824638220</v>
      </c>
    </row>
    <row r="2351" spans="2:8">
      <c r="B2351" s="157">
        <v>45117.803055555552</v>
      </c>
      <c r="C2351" s="180">
        <v>500</v>
      </c>
      <c r="D2351" s="180">
        <v>489.5</v>
      </c>
      <c r="E2351" s="180">
        <v>10.5</v>
      </c>
      <c r="F2351" s="158" t="s">
        <v>5</v>
      </c>
      <c r="G2351" s="159"/>
      <c r="H2351" s="160">
        <v>1824667133</v>
      </c>
    </row>
    <row r="2352" spans="2:8">
      <c r="B2352" s="157">
        <v>45117.811296296299</v>
      </c>
      <c r="C2352" s="180">
        <v>7000</v>
      </c>
      <c r="D2352" s="180">
        <v>6853</v>
      </c>
      <c r="E2352" s="180">
        <v>147</v>
      </c>
      <c r="F2352" s="158" t="s">
        <v>10597</v>
      </c>
      <c r="G2352" s="159"/>
      <c r="H2352" s="160">
        <v>1824695046</v>
      </c>
    </row>
    <row r="2353" spans="2:8">
      <c r="B2353" s="157">
        <v>45117.815555555557</v>
      </c>
      <c r="C2353" s="180">
        <v>107</v>
      </c>
      <c r="D2353" s="180">
        <v>103.1</v>
      </c>
      <c r="E2353" s="180">
        <v>3.9000000000000057</v>
      </c>
      <c r="F2353" s="158" t="s">
        <v>5</v>
      </c>
      <c r="G2353" s="159"/>
      <c r="H2353" s="160">
        <v>1824709387</v>
      </c>
    </row>
    <row r="2354" spans="2:8">
      <c r="B2354" s="157">
        <v>45117.817245370374</v>
      </c>
      <c r="C2354" s="180">
        <v>300</v>
      </c>
      <c r="D2354" s="180">
        <v>293.7</v>
      </c>
      <c r="E2354" s="180">
        <v>6.3000000000000114</v>
      </c>
      <c r="F2354" s="158" t="s">
        <v>5</v>
      </c>
      <c r="G2354" s="159"/>
      <c r="H2354" s="160">
        <v>1824714974</v>
      </c>
    </row>
    <row r="2355" spans="2:8">
      <c r="B2355" s="157">
        <v>45117.817847222221</v>
      </c>
      <c r="C2355" s="180">
        <v>100</v>
      </c>
      <c r="D2355" s="180">
        <v>96.1</v>
      </c>
      <c r="E2355" s="180">
        <v>3.9000000000000057</v>
      </c>
      <c r="F2355" s="158" t="s">
        <v>5</v>
      </c>
      <c r="G2355" s="159"/>
      <c r="H2355" s="160">
        <v>1824717010</v>
      </c>
    </row>
    <row r="2356" spans="2:8">
      <c r="B2356" s="157">
        <v>45117.818113425928</v>
      </c>
      <c r="C2356" s="180">
        <v>1000</v>
      </c>
      <c r="D2356" s="180">
        <v>979</v>
      </c>
      <c r="E2356" s="180">
        <v>21</v>
      </c>
      <c r="F2356" s="158" t="s">
        <v>6638</v>
      </c>
      <c r="G2356" s="159"/>
      <c r="H2356" s="160">
        <v>1824717744</v>
      </c>
    </row>
    <row r="2357" spans="2:8">
      <c r="B2357" s="157">
        <v>45117.827581018515</v>
      </c>
      <c r="C2357" s="180">
        <v>1000</v>
      </c>
      <c r="D2357" s="180">
        <v>979</v>
      </c>
      <c r="E2357" s="180">
        <v>21</v>
      </c>
      <c r="F2357" s="158" t="s">
        <v>5</v>
      </c>
      <c r="G2357" s="159"/>
      <c r="H2357" s="160">
        <v>1824748198</v>
      </c>
    </row>
    <row r="2358" spans="2:8">
      <c r="B2358" s="157">
        <v>45117.82953703704</v>
      </c>
      <c r="C2358" s="180">
        <v>100</v>
      </c>
      <c r="D2358" s="180">
        <v>96.1</v>
      </c>
      <c r="E2358" s="180">
        <v>3.9000000000000057</v>
      </c>
      <c r="F2358" s="158" t="s">
        <v>5</v>
      </c>
      <c r="G2358" s="159"/>
      <c r="H2358" s="160">
        <v>1824754655</v>
      </c>
    </row>
    <row r="2359" spans="2:8">
      <c r="B2359" s="157">
        <v>45117.832106481481</v>
      </c>
      <c r="C2359" s="180">
        <v>11000</v>
      </c>
      <c r="D2359" s="180">
        <v>10769</v>
      </c>
      <c r="E2359" s="180">
        <v>231</v>
      </c>
      <c r="F2359" s="158" t="s">
        <v>10542</v>
      </c>
      <c r="G2359" s="159"/>
      <c r="H2359" s="160">
        <v>1824763240</v>
      </c>
    </row>
    <row r="2360" spans="2:8">
      <c r="B2360" s="157">
        <v>45117.835451388892</v>
      </c>
      <c r="C2360" s="180">
        <v>500</v>
      </c>
      <c r="D2360" s="180">
        <v>489.5</v>
      </c>
      <c r="E2360" s="180">
        <v>10.5</v>
      </c>
      <c r="F2360" s="158" t="s">
        <v>6662</v>
      </c>
      <c r="G2360" s="159"/>
      <c r="H2360" s="160">
        <v>1824773654</v>
      </c>
    </row>
    <row r="2361" spans="2:8">
      <c r="B2361" s="157">
        <v>45117.837465277778</v>
      </c>
      <c r="C2361" s="180">
        <v>100</v>
      </c>
      <c r="D2361" s="180">
        <v>96.1</v>
      </c>
      <c r="E2361" s="180">
        <v>3.9000000000000057</v>
      </c>
      <c r="F2361" s="158" t="s">
        <v>6563</v>
      </c>
      <c r="G2361" s="159"/>
      <c r="H2361" s="160">
        <v>1824780141</v>
      </c>
    </row>
    <row r="2362" spans="2:8">
      <c r="B2362" s="157">
        <v>45117.840486111112</v>
      </c>
      <c r="C2362" s="180">
        <v>1000</v>
      </c>
      <c r="D2362" s="180">
        <v>979</v>
      </c>
      <c r="E2362" s="180">
        <v>21</v>
      </c>
      <c r="F2362" s="158" t="s">
        <v>5</v>
      </c>
      <c r="G2362" s="159"/>
      <c r="H2362" s="160">
        <v>1824789911</v>
      </c>
    </row>
    <row r="2363" spans="2:8">
      <c r="B2363" s="157">
        <v>45117.840648148151</v>
      </c>
      <c r="C2363" s="180">
        <v>1000</v>
      </c>
      <c r="D2363" s="180">
        <v>979</v>
      </c>
      <c r="E2363" s="180">
        <v>21</v>
      </c>
      <c r="F2363" s="158" t="s">
        <v>5</v>
      </c>
      <c r="G2363" s="159"/>
      <c r="H2363" s="160">
        <v>1824790508</v>
      </c>
    </row>
    <row r="2364" spans="2:8">
      <c r="B2364" s="157">
        <v>45117.846284722225</v>
      </c>
      <c r="C2364" s="180">
        <v>300</v>
      </c>
      <c r="D2364" s="180">
        <v>293.7</v>
      </c>
      <c r="E2364" s="180">
        <v>6.3000000000000114</v>
      </c>
      <c r="F2364" s="158" t="s">
        <v>5</v>
      </c>
      <c r="G2364" s="159"/>
      <c r="H2364" s="160">
        <v>1824808646</v>
      </c>
    </row>
    <row r="2365" spans="2:8">
      <c r="B2365" s="157">
        <v>45117.846886574072</v>
      </c>
      <c r="C2365" s="180">
        <v>1300</v>
      </c>
      <c r="D2365" s="180">
        <v>1272.7</v>
      </c>
      <c r="E2365" s="180">
        <v>27.299999999999955</v>
      </c>
      <c r="F2365" s="158" t="s">
        <v>6632</v>
      </c>
      <c r="G2365" s="159"/>
      <c r="H2365" s="160">
        <v>1824810390</v>
      </c>
    </row>
    <row r="2366" spans="2:8">
      <c r="B2366" s="157">
        <v>45117.847094907411</v>
      </c>
      <c r="C2366" s="180">
        <v>10000</v>
      </c>
      <c r="D2366" s="180">
        <v>9790</v>
      </c>
      <c r="E2366" s="180">
        <v>210</v>
      </c>
      <c r="F2366" s="158" t="s">
        <v>5</v>
      </c>
      <c r="G2366" s="159"/>
      <c r="H2366" s="160">
        <v>1824811038</v>
      </c>
    </row>
    <row r="2367" spans="2:8">
      <c r="B2367" s="157">
        <v>45117.84888888889</v>
      </c>
      <c r="C2367" s="180">
        <v>1000</v>
      </c>
      <c r="D2367" s="180">
        <v>979</v>
      </c>
      <c r="E2367" s="180">
        <v>21</v>
      </c>
      <c r="F2367" s="158" t="s">
        <v>5</v>
      </c>
      <c r="G2367" s="159"/>
      <c r="H2367" s="160">
        <v>1824816659</v>
      </c>
    </row>
    <row r="2368" spans="2:8">
      <c r="B2368" s="157">
        <v>45117.849687499998</v>
      </c>
      <c r="C2368" s="180">
        <v>1000</v>
      </c>
      <c r="D2368" s="180">
        <v>979</v>
      </c>
      <c r="E2368" s="180">
        <v>21</v>
      </c>
      <c r="F2368" s="158" t="s">
        <v>6566</v>
      </c>
      <c r="G2368" s="159"/>
      <c r="H2368" s="160">
        <v>1824819053</v>
      </c>
    </row>
    <row r="2369" spans="2:8">
      <c r="B2369" s="157">
        <v>45117.850011574075</v>
      </c>
      <c r="C2369" s="180">
        <v>1000</v>
      </c>
      <c r="D2369" s="180">
        <v>979</v>
      </c>
      <c r="E2369" s="180">
        <v>21</v>
      </c>
      <c r="F2369" s="158" t="s">
        <v>6569</v>
      </c>
      <c r="G2369" s="159"/>
      <c r="H2369" s="160">
        <v>1824820111</v>
      </c>
    </row>
    <row r="2370" spans="2:8">
      <c r="B2370" s="157">
        <v>45117.851620370369</v>
      </c>
      <c r="C2370" s="180">
        <v>1000</v>
      </c>
      <c r="D2370" s="180">
        <v>979</v>
      </c>
      <c r="E2370" s="180">
        <v>21</v>
      </c>
      <c r="F2370" s="158" t="s">
        <v>6635</v>
      </c>
      <c r="G2370" s="159" t="s">
        <v>6640</v>
      </c>
      <c r="H2370" s="160">
        <v>1824825483</v>
      </c>
    </row>
    <row r="2371" spans="2:8">
      <c r="B2371" s="157">
        <v>45117.852337962962</v>
      </c>
      <c r="C2371" s="180">
        <v>1000</v>
      </c>
      <c r="D2371" s="180">
        <v>979</v>
      </c>
      <c r="E2371" s="180">
        <v>21</v>
      </c>
      <c r="F2371" s="158" t="s">
        <v>6566</v>
      </c>
      <c r="G2371" s="159"/>
      <c r="H2371" s="160">
        <v>1824827733</v>
      </c>
    </row>
    <row r="2372" spans="2:8">
      <c r="B2372" s="157">
        <v>45117.852418981478</v>
      </c>
      <c r="C2372" s="180">
        <v>2000</v>
      </c>
      <c r="D2372" s="180">
        <v>1958</v>
      </c>
      <c r="E2372" s="180">
        <v>42</v>
      </c>
      <c r="F2372" s="158" t="s">
        <v>6604</v>
      </c>
      <c r="G2372" s="159"/>
      <c r="H2372" s="160">
        <v>1824827981</v>
      </c>
    </row>
    <row r="2373" spans="2:8">
      <c r="B2373" s="157">
        <v>45117.854004629633</v>
      </c>
      <c r="C2373" s="180">
        <v>100</v>
      </c>
      <c r="D2373" s="180">
        <v>96.1</v>
      </c>
      <c r="E2373" s="180">
        <v>3.9000000000000057</v>
      </c>
      <c r="F2373" s="158" t="s">
        <v>6561</v>
      </c>
      <c r="G2373" s="159"/>
      <c r="H2373" s="160">
        <v>1824832769</v>
      </c>
    </row>
    <row r="2374" spans="2:8">
      <c r="B2374" s="157">
        <v>45117.854872685188</v>
      </c>
      <c r="C2374" s="180">
        <v>1000</v>
      </c>
      <c r="D2374" s="180">
        <v>979</v>
      </c>
      <c r="E2374" s="180">
        <v>21</v>
      </c>
      <c r="F2374" s="158" t="s">
        <v>6566</v>
      </c>
      <c r="G2374" s="159"/>
      <c r="H2374" s="160">
        <v>1824835429</v>
      </c>
    </row>
    <row r="2375" spans="2:8">
      <c r="B2375" s="157">
        <v>45117.855520833335</v>
      </c>
      <c r="C2375" s="180">
        <v>50000</v>
      </c>
      <c r="D2375" s="180">
        <v>48950</v>
      </c>
      <c r="E2375" s="180">
        <v>1050</v>
      </c>
      <c r="F2375" s="158" t="s">
        <v>6635</v>
      </c>
      <c r="G2375" s="159" t="s">
        <v>6640</v>
      </c>
      <c r="H2375" s="160">
        <v>1824837326</v>
      </c>
    </row>
    <row r="2376" spans="2:8">
      <c r="B2376" s="157">
        <v>45117.857268518521</v>
      </c>
      <c r="C2376" s="180">
        <v>300</v>
      </c>
      <c r="D2376" s="180">
        <v>293.7</v>
      </c>
      <c r="E2376" s="180">
        <v>6.3000000000000114</v>
      </c>
      <c r="F2376" s="158" t="s">
        <v>5</v>
      </c>
      <c r="G2376" s="159"/>
      <c r="H2376" s="160">
        <v>1824842582</v>
      </c>
    </row>
    <row r="2377" spans="2:8">
      <c r="B2377" s="157">
        <v>45117.858298611114</v>
      </c>
      <c r="C2377" s="180">
        <v>100</v>
      </c>
      <c r="D2377" s="180">
        <v>96.1</v>
      </c>
      <c r="E2377" s="180">
        <v>3.9000000000000057</v>
      </c>
      <c r="F2377" s="158" t="s">
        <v>5</v>
      </c>
      <c r="G2377" s="159"/>
      <c r="H2377" s="160">
        <v>1824845773</v>
      </c>
    </row>
    <row r="2378" spans="2:8">
      <c r="B2378" s="157">
        <v>45117.859432870369</v>
      </c>
      <c r="C2378" s="180">
        <v>1500</v>
      </c>
      <c r="D2378" s="180">
        <v>1468.5</v>
      </c>
      <c r="E2378" s="180">
        <v>31.5</v>
      </c>
      <c r="F2378" s="158" t="s">
        <v>5</v>
      </c>
      <c r="G2378" s="159"/>
      <c r="H2378" s="160">
        <v>1824849378</v>
      </c>
    </row>
    <row r="2379" spans="2:8">
      <c r="B2379" s="157">
        <v>45117.859710648147</v>
      </c>
      <c r="C2379" s="180">
        <v>350</v>
      </c>
      <c r="D2379" s="180">
        <v>342.65</v>
      </c>
      <c r="E2379" s="180">
        <v>7.3500000000000227</v>
      </c>
      <c r="F2379" s="158" t="s">
        <v>6603</v>
      </c>
      <c r="G2379" s="159"/>
      <c r="H2379" s="160">
        <v>1824850191</v>
      </c>
    </row>
    <row r="2380" spans="2:8">
      <c r="B2380" s="157">
        <v>45117.861562500002</v>
      </c>
      <c r="C2380" s="180">
        <v>1000</v>
      </c>
      <c r="D2380" s="180">
        <v>979</v>
      </c>
      <c r="E2380" s="180">
        <v>21</v>
      </c>
      <c r="F2380" s="158" t="s">
        <v>6667</v>
      </c>
      <c r="G2380" s="159"/>
      <c r="H2380" s="160">
        <v>1824856223</v>
      </c>
    </row>
    <row r="2381" spans="2:8">
      <c r="B2381" s="157">
        <v>45117.862407407411</v>
      </c>
      <c r="C2381" s="180">
        <v>1000</v>
      </c>
      <c r="D2381" s="180">
        <v>979</v>
      </c>
      <c r="E2381" s="180">
        <v>21</v>
      </c>
      <c r="F2381" s="158" t="s">
        <v>5</v>
      </c>
      <c r="G2381" s="159"/>
      <c r="H2381" s="160">
        <v>1824858787</v>
      </c>
    </row>
    <row r="2382" spans="2:8">
      <c r="B2382" s="157">
        <v>45117.866180555553</v>
      </c>
      <c r="C2382" s="180">
        <v>150</v>
      </c>
      <c r="D2382" s="180">
        <v>146.1</v>
      </c>
      <c r="E2382" s="180">
        <v>3.9000000000000057</v>
      </c>
      <c r="F2382" s="158" t="s">
        <v>5</v>
      </c>
      <c r="G2382" s="159"/>
      <c r="H2382" s="160">
        <v>1824870852</v>
      </c>
    </row>
    <row r="2383" spans="2:8">
      <c r="B2383" s="157">
        <v>45117.866574074076</v>
      </c>
      <c r="C2383" s="180">
        <v>250</v>
      </c>
      <c r="D2383" s="180">
        <v>244.75</v>
      </c>
      <c r="E2383" s="180">
        <v>5.25</v>
      </c>
      <c r="F2383" s="158" t="s">
        <v>5</v>
      </c>
      <c r="G2383" s="159"/>
      <c r="H2383" s="160">
        <v>1824872088</v>
      </c>
    </row>
    <row r="2384" spans="2:8">
      <c r="B2384" s="157">
        <v>45117.868032407408</v>
      </c>
      <c r="C2384" s="180">
        <v>8880</v>
      </c>
      <c r="D2384" s="180">
        <v>8693.52</v>
      </c>
      <c r="E2384" s="180">
        <v>186.47999999999956</v>
      </c>
      <c r="F2384" s="158" t="s">
        <v>6563</v>
      </c>
      <c r="G2384" s="159"/>
      <c r="H2384" s="160">
        <v>1824876692</v>
      </c>
    </row>
    <row r="2385" spans="2:8">
      <c r="B2385" s="157">
        <v>45117.87122685185</v>
      </c>
      <c r="C2385" s="180">
        <v>300</v>
      </c>
      <c r="D2385" s="180">
        <v>293.7</v>
      </c>
      <c r="E2385" s="180">
        <v>6.3000000000000114</v>
      </c>
      <c r="F2385" s="158" t="s">
        <v>5</v>
      </c>
      <c r="G2385" s="159"/>
      <c r="H2385" s="160">
        <v>1824886572</v>
      </c>
    </row>
    <row r="2386" spans="2:8">
      <c r="B2386" s="157">
        <v>45117.872777777775</v>
      </c>
      <c r="C2386" s="180">
        <v>200</v>
      </c>
      <c r="D2386" s="180">
        <v>195.8</v>
      </c>
      <c r="E2386" s="180">
        <v>4.1999999999999886</v>
      </c>
      <c r="F2386" s="158" t="s">
        <v>5</v>
      </c>
      <c r="G2386" s="159"/>
      <c r="H2386" s="160">
        <v>1824891460</v>
      </c>
    </row>
    <row r="2387" spans="2:8">
      <c r="B2387" s="157">
        <v>45117.873599537037</v>
      </c>
      <c r="C2387" s="180">
        <v>500</v>
      </c>
      <c r="D2387" s="180">
        <v>489.5</v>
      </c>
      <c r="E2387" s="180">
        <v>10.5</v>
      </c>
      <c r="F2387" s="158" t="s">
        <v>5</v>
      </c>
      <c r="G2387" s="159"/>
      <c r="H2387" s="160">
        <v>1824894055</v>
      </c>
    </row>
    <row r="2388" spans="2:8">
      <c r="B2388" s="157">
        <v>45117.876655092594</v>
      </c>
      <c r="C2388" s="180">
        <v>100</v>
      </c>
      <c r="D2388" s="180">
        <v>96.1</v>
      </c>
      <c r="E2388" s="180">
        <v>3.9000000000000057</v>
      </c>
      <c r="F2388" s="158" t="s">
        <v>5</v>
      </c>
      <c r="G2388" s="159"/>
      <c r="H2388" s="160">
        <v>1824903428</v>
      </c>
    </row>
    <row r="2389" spans="2:8">
      <c r="B2389" s="157">
        <v>45117.876932870371</v>
      </c>
      <c r="C2389" s="180">
        <v>500</v>
      </c>
      <c r="D2389" s="180">
        <v>489.5</v>
      </c>
      <c r="E2389" s="180">
        <v>10.5</v>
      </c>
      <c r="F2389" s="158" t="s">
        <v>6540</v>
      </c>
      <c r="G2389" s="159"/>
      <c r="H2389" s="160">
        <v>1824904230</v>
      </c>
    </row>
    <row r="2390" spans="2:8">
      <c r="B2390" s="157">
        <v>45117.877615740741</v>
      </c>
      <c r="C2390" s="180">
        <v>300</v>
      </c>
      <c r="D2390" s="180">
        <v>293.7</v>
      </c>
      <c r="E2390" s="180">
        <v>6.3000000000000114</v>
      </c>
      <c r="F2390" s="158" t="s">
        <v>5</v>
      </c>
      <c r="G2390" s="159"/>
      <c r="H2390" s="160">
        <v>1824906353</v>
      </c>
    </row>
    <row r="2391" spans="2:8">
      <c r="B2391" s="157">
        <v>45117.880416666667</v>
      </c>
      <c r="C2391" s="180">
        <v>500</v>
      </c>
      <c r="D2391" s="180">
        <v>489.5</v>
      </c>
      <c r="E2391" s="180">
        <v>10.5</v>
      </c>
      <c r="F2391" s="158" t="s">
        <v>5</v>
      </c>
      <c r="G2391" s="159"/>
      <c r="H2391" s="160">
        <v>1824915500</v>
      </c>
    </row>
    <row r="2392" spans="2:8">
      <c r="B2392" s="157">
        <v>45117.881273148145</v>
      </c>
      <c r="C2392" s="180">
        <v>300</v>
      </c>
      <c r="D2392" s="180">
        <v>293.7</v>
      </c>
      <c r="E2392" s="180">
        <v>6.3000000000000114</v>
      </c>
      <c r="F2392" s="158" t="s">
        <v>5</v>
      </c>
      <c r="G2392" s="159"/>
      <c r="H2392" s="160">
        <v>1824918176</v>
      </c>
    </row>
    <row r="2393" spans="2:8">
      <c r="B2393" s="157">
        <v>45117.883506944447</v>
      </c>
      <c r="C2393" s="180">
        <v>500</v>
      </c>
      <c r="D2393" s="180">
        <v>489.5</v>
      </c>
      <c r="E2393" s="180">
        <v>10.5</v>
      </c>
      <c r="F2393" s="158" t="s">
        <v>5</v>
      </c>
      <c r="G2393" s="159"/>
      <c r="H2393" s="160">
        <v>1824925177</v>
      </c>
    </row>
    <row r="2394" spans="2:8">
      <c r="B2394" s="157">
        <v>45117.893460648149</v>
      </c>
      <c r="C2394" s="180">
        <v>300</v>
      </c>
      <c r="D2394" s="180">
        <v>293.7</v>
      </c>
      <c r="E2394" s="180">
        <v>6.3000000000000114</v>
      </c>
      <c r="F2394" s="158" t="s">
        <v>10598</v>
      </c>
      <c r="G2394" s="159"/>
      <c r="H2394" s="160">
        <v>1824955542</v>
      </c>
    </row>
    <row r="2395" spans="2:8">
      <c r="B2395" s="157">
        <v>45117.894224537034</v>
      </c>
      <c r="C2395" s="180">
        <v>1000</v>
      </c>
      <c r="D2395" s="180">
        <v>979</v>
      </c>
      <c r="E2395" s="180">
        <v>21</v>
      </c>
      <c r="F2395" s="158" t="s">
        <v>5</v>
      </c>
      <c r="G2395" s="159"/>
      <c r="H2395" s="160">
        <v>1824958134</v>
      </c>
    </row>
    <row r="2396" spans="2:8">
      <c r="B2396" s="157">
        <v>45117.896435185183</v>
      </c>
      <c r="C2396" s="180">
        <v>250</v>
      </c>
      <c r="D2396" s="180">
        <v>244.75</v>
      </c>
      <c r="E2396" s="180">
        <v>5.25</v>
      </c>
      <c r="F2396" s="158" t="s">
        <v>5</v>
      </c>
      <c r="G2396" s="159"/>
      <c r="H2396" s="160">
        <v>1824965897</v>
      </c>
    </row>
    <row r="2397" spans="2:8">
      <c r="B2397" s="157">
        <v>45117.896655092591</v>
      </c>
      <c r="C2397" s="180">
        <v>500</v>
      </c>
      <c r="D2397" s="180">
        <v>489.5</v>
      </c>
      <c r="E2397" s="180">
        <v>10.5</v>
      </c>
      <c r="F2397" s="158" t="s">
        <v>5</v>
      </c>
      <c r="G2397" s="159"/>
      <c r="H2397" s="160">
        <v>1824966671</v>
      </c>
    </row>
    <row r="2398" spans="2:8">
      <c r="B2398" s="157">
        <v>45117.900358796294</v>
      </c>
      <c r="C2398" s="180">
        <v>800</v>
      </c>
      <c r="D2398" s="180">
        <v>783.2</v>
      </c>
      <c r="E2398" s="180">
        <v>16.799999999999955</v>
      </c>
      <c r="F2398" s="158" t="s">
        <v>5</v>
      </c>
      <c r="G2398" s="159"/>
      <c r="H2398" s="160">
        <v>1824979438</v>
      </c>
    </row>
    <row r="2399" spans="2:8">
      <c r="B2399" s="157">
        <v>45117.903263888889</v>
      </c>
      <c r="C2399" s="180">
        <v>1000</v>
      </c>
      <c r="D2399" s="180">
        <v>979</v>
      </c>
      <c r="E2399" s="180">
        <v>21</v>
      </c>
      <c r="F2399" s="158" t="s">
        <v>6532</v>
      </c>
      <c r="G2399" s="159"/>
      <c r="H2399" s="160">
        <v>1824989666</v>
      </c>
    </row>
    <row r="2400" spans="2:8">
      <c r="B2400" s="157">
        <v>45117.903506944444</v>
      </c>
      <c r="C2400" s="180">
        <v>300</v>
      </c>
      <c r="D2400" s="180">
        <v>293.7</v>
      </c>
      <c r="E2400" s="180">
        <v>6.3000000000000114</v>
      </c>
      <c r="F2400" s="158" t="s">
        <v>6545</v>
      </c>
      <c r="G2400" s="159"/>
      <c r="H2400" s="160">
        <v>1824990429</v>
      </c>
    </row>
    <row r="2401" spans="2:8">
      <c r="B2401" s="157">
        <v>45117.90861111111</v>
      </c>
      <c r="C2401" s="180">
        <v>300</v>
      </c>
      <c r="D2401" s="180">
        <v>293.7</v>
      </c>
      <c r="E2401" s="180">
        <v>6.3000000000000114</v>
      </c>
      <c r="F2401" s="158" t="s">
        <v>5</v>
      </c>
      <c r="G2401" s="159"/>
      <c r="H2401" s="160">
        <v>1825005974</v>
      </c>
    </row>
    <row r="2402" spans="2:8">
      <c r="B2402" s="157">
        <v>45117.910405092596</v>
      </c>
      <c r="C2402" s="180">
        <v>1500</v>
      </c>
      <c r="D2402" s="180">
        <v>1468.5</v>
      </c>
      <c r="E2402" s="180">
        <v>31.5</v>
      </c>
      <c r="F2402" s="158" t="s">
        <v>10599</v>
      </c>
      <c r="G2402" s="159"/>
      <c r="H2402" s="160">
        <v>1825011206</v>
      </c>
    </row>
    <row r="2403" spans="2:8">
      <c r="B2403" s="157">
        <v>45117.911099537036</v>
      </c>
      <c r="C2403" s="180">
        <v>300</v>
      </c>
      <c r="D2403" s="180">
        <v>293.7</v>
      </c>
      <c r="E2403" s="180">
        <v>6.3000000000000114</v>
      </c>
      <c r="F2403" s="158" t="s">
        <v>6557</v>
      </c>
      <c r="G2403" s="159"/>
      <c r="H2403" s="160">
        <v>1825013187</v>
      </c>
    </row>
    <row r="2404" spans="2:8">
      <c r="B2404" s="157">
        <v>45117.912534722222</v>
      </c>
      <c r="C2404" s="180">
        <v>300</v>
      </c>
      <c r="D2404" s="180">
        <v>293.7</v>
      </c>
      <c r="E2404" s="180">
        <v>6.3000000000000114</v>
      </c>
      <c r="F2404" s="158" t="s">
        <v>5</v>
      </c>
      <c r="G2404" s="159"/>
      <c r="H2404" s="160">
        <v>1825017077</v>
      </c>
    </row>
    <row r="2405" spans="2:8">
      <c r="B2405" s="157">
        <v>45117.914606481485</v>
      </c>
      <c r="C2405" s="180">
        <v>500</v>
      </c>
      <c r="D2405" s="180">
        <v>489.5</v>
      </c>
      <c r="E2405" s="180">
        <v>10.5</v>
      </c>
      <c r="F2405" s="158" t="s">
        <v>6579</v>
      </c>
      <c r="G2405" s="159" t="s">
        <v>6589</v>
      </c>
      <c r="H2405" s="160">
        <v>1825022975</v>
      </c>
    </row>
    <row r="2406" spans="2:8">
      <c r="B2406" s="157">
        <v>45117.91611111111</v>
      </c>
      <c r="C2406" s="180">
        <v>200</v>
      </c>
      <c r="D2406" s="180">
        <v>195.8</v>
      </c>
      <c r="E2406" s="180">
        <v>4.1999999999999886</v>
      </c>
      <c r="F2406" s="158" t="s">
        <v>5</v>
      </c>
      <c r="G2406" s="159"/>
      <c r="H2406" s="160">
        <v>1825027199</v>
      </c>
    </row>
    <row r="2407" spans="2:8">
      <c r="B2407" s="157">
        <v>45117.920590277776</v>
      </c>
      <c r="C2407" s="180">
        <v>500</v>
      </c>
      <c r="D2407" s="180">
        <v>489.5</v>
      </c>
      <c r="E2407" s="180">
        <v>10.5</v>
      </c>
      <c r="F2407" s="158" t="s">
        <v>5</v>
      </c>
      <c r="G2407" s="159"/>
      <c r="H2407" s="160">
        <v>1825039654</v>
      </c>
    </row>
    <row r="2408" spans="2:8">
      <c r="B2408" s="157">
        <v>45117.921377314815</v>
      </c>
      <c r="C2408" s="180">
        <v>200</v>
      </c>
      <c r="D2408" s="180">
        <v>195.8</v>
      </c>
      <c r="E2408" s="180">
        <v>4.1999999999999886</v>
      </c>
      <c r="F2408" s="158" t="s">
        <v>5</v>
      </c>
      <c r="G2408" s="159"/>
      <c r="H2408" s="160">
        <v>1825041794</v>
      </c>
    </row>
    <row r="2409" spans="2:8">
      <c r="B2409" s="157">
        <v>45117.922754629632</v>
      </c>
      <c r="C2409" s="180">
        <v>500</v>
      </c>
      <c r="D2409" s="180">
        <v>489.5</v>
      </c>
      <c r="E2409" s="180">
        <v>10.5</v>
      </c>
      <c r="F2409" s="158" t="s">
        <v>6564</v>
      </c>
      <c r="G2409" s="159"/>
      <c r="H2409" s="160">
        <v>1825045402</v>
      </c>
    </row>
    <row r="2410" spans="2:8">
      <c r="B2410" s="157">
        <v>45117.923807870371</v>
      </c>
      <c r="C2410" s="180">
        <v>500</v>
      </c>
      <c r="D2410" s="180">
        <v>489.5</v>
      </c>
      <c r="E2410" s="180">
        <v>10.5</v>
      </c>
      <c r="F2410" s="158" t="s">
        <v>6564</v>
      </c>
      <c r="G2410" s="159"/>
      <c r="H2410" s="160">
        <v>1825048226</v>
      </c>
    </row>
    <row r="2411" spans="2:8">
      <c r="B2411" s="157">
        <v>45117.924699074072</v>
      </c>
      <c r="C2411" s="180">
        <v>500</v>
      </c>
      <c r="D2411" s="180">
        <v>489.5</v>
      </c>
      <c r="E2411" s="180">
        <v>10.5</v>
      </c>
      <c r="F2411" s="158" t="s">
        <v>6564</v>
      </c>
      <c r="G2411" s="159"/>
      <c r="H2411" s="160">
        <v>1825050602</v>
      </c>
    </row>
    <row r="2412" spans="2:8">
      <c r="B2412" s="157">
        <v>45117.925810185188</v>
      </c>
      <c r="C2412" s="180">
        <v>500</v>
      </c>
      <c r="D2412" s="180">
        <v>489.5</v>
      </c>
      <c r="E2412" s="180">
        <v>10.5</v>
      </c>
      <c r="F2412" s="158" t="s">
        <v>6564</v>
      </c>
      <c r="G2412" s="159"/>
      <c r="H2412" s="160">
        <v>1825053649</v>
      </c>
    </row>
    <row r="2413" spans="2:8">
      <c r="B2413" s="157">
        <v>45117.92628472222</v>
      </c>
      <c r="C2413" s="180">
        <v>150</v>
      </c>
      <c r="D2413" s="180">
        <v>146.1</v>
      </c>
      <c r="E2413" s="180">
        <v>3.9000000000000057</v>
      </c>
      <c r="F2413" s="158" t="s">
        <v>5</v>
      </c>
      <c r="G2413" s="159"/>
      <c r="H2413" s="160">
        <v>1825054812</v>
      </c>
    </row>
    <row r="2414" spans="2:8">
      <c r="B2414" s="157">
        <v>45117.929085648146</v>
      </c>
      <c r="C2414" s="180">
        <v>150</v>
      </c>
      <c r="D2414" s="180">
        <v>146.1</v>
      </c>
      <c r="E2414" s="180">
        <v>3.9000000000000057</v>
      </c>
      <c r="F2414" s="158" t="s">
        <v>5</v>
      </c>
      <c r="G2414" s="159"/>
      <c r="H2414" s="160">
        <v>1825062272</v>
      </c>
    </row>
    <row r="2415" spans="2:8">
      <c r="B2415" s="157">
        <v>45117.938645833332</v>
      </c>
      <c r="C2415" s="180">
        <v>200</v>
      </c>
      <c r="D2415" s="180">
        <v>195.8</v>
      </c>
      <c r="E2415" s="180">
        <v>4.1999999999999886</v>
      </c>
      <c r="F2415" s="158" t="s">
        <v>5</v>
      </c>
      <c r="G2415" s="159"/>
      <c r="H2415" s="160">
        <v>1825087243</v>
      </c>
    </row>
    <row r="2416" spans="2:8">
      <c r="B2416" s="157">
        <v>45117.941805555558</v>
      </c>
      <c r="C2416" s="180">
        <v>786</v>
      </c>
      <c r="D2416" s="180">
        <v>769.49</v>
      </c>
      <c r="E2416" s="180">
        <v>16.509999999999991</v>
      </c>
      <c r="F2416" s="158" t="s">
        <v>10600</v>
      </c>
      <c r="G2416" s="159"/>
      <c r="H2416" s="160">
        <v>1825094970</v>
      </c>
    </row>
    <row r="2417" spans="2:8">
      <c r="B2417" s="157">
        <v>45117.948738425926</v>
      </c>
      <c r="C2417" s="180">
        <v>500</v>
      </c>
      <c r="D2417" s="180">
        <v>489.5</v>
      </c>
      <c r="E2417" s="180">
        <v>10.5</v>
      </c>
      <c r="F2417" s="158" t="s">
        <v>5</v>
      </c>
      <c r="G2417" s="159"/>
      <c r="H2417" s="160">
        <v>1825111884</v>
      </c>
    </row>
    <row r="2418" spans="2:8">
      <c r="B2418" s="157">
        <v>45117.953784722224</v>
      </c>
      <c r="C2418" s="180">
        <v>1000</v>
      </c>
      <c r="D2418" s="180">
        <v>979</v>
      </c>
      <c r="E2418" s="180">
        <v>21</v>
      </c>
      <c r="F2418" s="158" t="s">
        <v>5</v>
      </c>
      <c r="G2418" s="159"/>
      <c r="H2418" s="160">
        <v>1825123843</v>
      </c>
    </row>
    <row r="2419" spans="2:8">
      <c r="B2419" s="157">
        <v>45117.956828703704</v>
      </c>
      <c r="C2419" s="180">
        <v>30</v>
      </c>
      <c r="D2419" s="180">
        <v>26.1</v>
      </c>
      <c r="E2419" s="180">
        <v>3.8999999999999986</v>
      </c>
      <c r="F2419" s="158" t="s">
        <v>5</v>
      </c>
      <c r="G2419" s="159"/>
      <c r="H2419" s="160">
        <v>1825130591</v>
      </c>
    </row>
    <row r="2420" spans="2:8">
      <c r="B2420" s="157">
        <v>45117.962708333333</v>
      </c>
      <c r="C2420" s="180">
        <v>1000</v>
      </c>
      <c r="D2420" s="180">
        <v>979</v>
      </c>
      <c r="E2420" s="180">
        <v>21</v>
      </c>
      <c r="F2420" s="158" t="s">
        <v>5</v>
      </c>
      <c r="G2420" s="159"/>
      <c r="H2420" s="160">
        <v>1825144181</v>
      </c>
    </row>
    <row r="2421" spans="2:8">
      <c r="B2421" s="157">
        <v>45117.965381944443</v>
      </c>
      <c r="C2421" s="180">
        <v>3000</v>
      </c>
      <c r="D2421" s="180">
        <v>2937</v>
      </c>
      <c r="E2421" s="180">
        <v>63</v>
      </c>
      <c r="F2421" s="158" t="s">
        <v>6543</v>
      </c>
      <c r="G2421" s="159"/>
      <c r="H2421" s="160">
        <v>1825150295</v>
      </c>
    </row>
    <row r="2422" spans="2:8">
      <c r="B2422" s="157">
        <v>45117.96607638889</v>
      </c>
      <c r="C2422" s="180">
        <v>1500</v>
      </c>
      <c r="D2422" s="180">
        <v>1468.5</v>
      </c>
      <c r="E2422" s="180">
        <v>31.5</v>
      </c>
      <c r="F2422" s="158" t="s">
        <v>6558</v>
      </c>
      <c r="G2422" s="159"/>
      <c r="H2422" s="160">
        <v>1825151804</v>
      </c>
    </row>
    <row r="2423" spans="2:8">
      <c r="B2423" s="157">
        <v>45117.966469907406</v>
      </c>
      <c r="C2423" s="180">
        <v>500</v>
      </c>
      <c r="D2423" s="180">
        <v>489.5</v>
      </c>
      <c r="E2423" s="180">
        <v>10.5</v>
      </c>
      <c r="F2423" s="158" t="s">
        <v>5</v>
      </c>
      <c r="G2423" s="159"/>
      <c r="H2423" s="160">
        <v>1825152797</v>
      </c>
    </row>
    <row r="2424" spans="2:8">
      <c r="B2424" s="157">
        <v>45117.967152777775</v>
      </c>
      <c r="C2424" s="180">
        <v>500</v>
      </c>
      <c r="D2424" s="180">
        <v>489.5</v>
      </c>
      <c r="E2424" s="180">
        <v>10.5</v>
      </c>
      <c r="F2424" s="158" t="s">
        <v>6579</v>
      </c>
      <c r="G2424" s="159"/>
      <c r="H2424" s="160">
        <v>1825154313</v>
      </c>
    </row>
    <row r="2425" spans="2:8">
      <c r="B2425" s="157">
        <v>45117.970543981479</v>
      </c>
      <c r="C2425" s="180">
        <v>300</v>
      </c>
      <c r="D2425" s="180">
        <v>293.7</v>
      </c>
      <c r="E2425" s="180">
        <v>6.3000000000000114</v>
      </c>
      <c r="F2425" s="158" t="s">
        <v>5</v>
      </c>
      <c r="G2425" s="159"/>
      <c r="H2425" s="160">
        <v>1825161926</v>
      </c>
    </row>
    <row r="2426" spans="2:8">
      <c r="B2426" s="157">
        <v>45117.971400462964</v>
      </c>
      <c r="C2426" s="180">
        <v>1000</v>
      </c>
      <c r="D2426" s="180">
        <v>979</v>
      </c>
      <c r="E2426" s="180">
        <v>21</v>
      </c>
      <c r="F2426" s="158" t="s">
        <v>6580</v>
      </c>
      <c r="G2426" s="159"/>
      <c r="H2426" s="160">
        <v>1825163689</v>
      </c>
    </row>
    <row r="2427" spans="2:8">
      <c r="B2427" s="157">
        <v>45117.975011574075</v>
      </c>
      <c r="C2427" s="180">
        <v>300</v>
      </c>
      <c r="D2427" s="180">
        <v>293.7</v>
      </c>
      <c r="E2427" s="180">
        <v>6.3000000000000114</v>
      </c>
      <c r="F2427" s="158" t="s">
        <v>10601</v>
      </c>
      <c r="G2427" s="159" t="s">
        <v>6671</v>
      </c>
      <c r="H2427" s="160">
        <v>1825171388</v>
      </c>
    </row>
    <row r="2428" spans="2:8">
      <c r="B2428" s="157">
        <v>45117.975104166668</v>
      </c>
      <c r="C2428" s="180">
        <v>500</v>
      </c>
      <c r="D2428" s="180">
        <v>489.5</v>
      </c>
      <c r="E2428" s="180">
        <v>10.5</v>
      </c>
      <c r="F2428" s="158" t="s">
        <v>5</v>
      </c>
      <c r="G2428" s="159"/>
      <c r="H2428" s="160">
        <v>1825171619</v>
      </c>
    </row>
    <row r="2429" spans="2:8">
      <c r="B2429" s="157">
        <v>45117.975416666668</v>
      </c>
      <c r="C2429" s="180">
        <v>500</v>
      </c>
      <c r="D2429" s="180">
        <v>489.5</v>
      </c>
      <c r="E2429" s="180">
        <v>10.5</v>
      </c>
      <c r="F2429" s="158" t="s">
        <v>6556</v>
      </c>
      <c r="G2429" s="159"/>
      <c r="H2429" s="160">
        <v>1825172380</v>
      </c>
    </row>
    <row r="2430" spans="2:8">
      <c r="B2430" s="157">
        <v>45117.976400462961</v>
      </c>
      <c r="C2430" s="180">
        <v>300</v>
      </c>
      <c r="D2430" s="180">
        <v>293.7</v>
      </c>
      <c r="E2430" s="180">
        <v>6.3000000000000114</v>
      </c>
      <c r="F2430" s="158" t="s">
        <v>5</v>
      </c>
      <c r="G2430" s="159"/>
      <c r="H2430" s="160">
        <v>1825174651</v>
      </c>
    </row>
    <row r="2431" spans="2:8">
      <c r="B2431" s="157">
        <v>45117.981087962966</v>
      </c>
      <c r="C2431" s="180">
        <v>500</v>
      </c>
      <c r="D2431" s="180">
        <v>489.5</v>
      </c>
      <c r="E2431" s="180">
        <v>10.5</v>
      </c>
      <c r="F2431" s="158" t="s">
        <v>6540</v>
      </c>
      <c r="G2431" s="159"/>
      <c r="H2431" s="160">
        <v>1825184630</v>
      </c>
    </row>
    <row r="2432" spans="2:8">
      <c r="B2432" s="157">
        <v>45117.982164351852</v>
      </c>
      <c r="C2432" s="180">
        <v>1000</v>
      </c>
      <c r="D2432" s="180">
        <v>979</v>
      </c>
      <c r="E2432" s="180">
        <v>21</v>
      </c>
      <c r="F2432" s="158" t="s">
        <v>5</v>
      </c>
      <c r="G2432" s="159"/>
      <c r="H2432" s="160">
        <v>1825186937</v>
      </c>
    </row>
    <row r="2433" spans="2:8">
      <c r="B2433" s="157">
        <v>45117.982974537037</v>
      </c>
      <c r="C2433" s="180">
        <v>500</v>
      </c>
      <c r="D2433" s="180">
        <v>489.5</v>
      </c>
      <c r="E2433" s="180">
        <v>10.5</v>
      </c>
      <c r="F2433" s="158" t="s">
        <v>5</v>
      </c>
      <c r="G2433" s="159"/>
      <c r="H2433" s="160">
        <v>1825188756</v>
      </c>
    </row>
    <row r="2434" spans="2:8">
      <c r="B2434" s="157">
        <v>45117.985335648147</v>
      </c>
      <c r="C2434" s="180">
        <v>100</v>
      </c>
      <c r="D2434" s="180">
        <v>96.1</v>
      </c>
      <c r="E2434" s="180">
        <v>3.9000000000000057</v>
      </c>
      <c r="F2434" s="158" t="s">
        <v>5</v>
      </c>
      <c r="G2434" s="159"/>
      <c r="H2434" s="160">
        <v>1825193818</v>
      </c>
    </row>
    <row r="2435" spans="2:8">
      <c r="B2435" s="157">
        <v>45117.993761574071</v>
      </c>
      <c r="C2435" s="180">
        <v>300</v>
      </c>
      <c r="D2435" s="180">
        <v>293.7</v>
      </c>
      <c r="E2435" s="180">
        <v>6.3000000000000114</v>
      </c>
      <c r="F2435" s="158" t="s">
        <v>5</v>
      </c>
      <c r="G2435" s="159"/>
      <c r="H2435" s="160">
        <v>1825211436</v>
      </c>
    </row>
    <row r="2436" spans="2:8">
      <c r="B2436" s="157">
        <v>45117.995856481481</v>
      </c>
      <c r="C2436" s="180">
        <v>500</v>
      </c>
      <c r="D2436" s="180">
        <v>489.5</v>
      </c>
      <c r="E2436" s="180">
        <v>10.5</v>
      </c>
      <c r="F2436" s="158" t="s">
        <v>6532</v>
      </c>
      <c r="G2436" s="159"/>
      <c r="H2436" s="160">
        <v>1825215517</v>
      </c>
    </row>
    <row r="2437" spans="2:8">
      <c r="B2437" s="157">
        <v>45117.996574074074</v>
      </c>
      <c r="C2437" s="180">
        <v>100</v>
      </c>
      <c r="D2437" s="180">
        <v>96.1</v>
      </c>
      <c r="E2437" s="180">
        <v>3.9000000000000057</v>
      </c>
      <c r="F2437" s="158" t="s">
        <v>5</v>
      </c>
      <c r="G2437" s="159"/>
      <c r="H2437" s="160">
        <v>1825216905</v>
      </c>
    </row>
    <row r="2438" spans="2:8">
      <c r="B2438" s="157">
        <v>45117.997048611112</v>
      </c>
      <c r="C2438" s="180">
        <v>300</v>
      </c>
      <c r="D2438" s="180">
        <v>293.7</v>
      </c>
      <c r="E2438" s="180">
        <v>6.3000000000000114</v>
      </c>
      <c r="F2438" s="158" t="s">
        <v>5</v>
      </c>
      <c r="G2438" s="159"/>
      <c r="H2438" s="160">
        <v>1825217891</v>
      </c>
    </row>
    <row r="2439" spans="2:8">
      <c r="B2439" s="157">
        <v>45118.016087962962</v>
      </c>
      <c r="C2439" s="180">
        <v>500</v>
      </c>
      <c r="D2439" s="180">
        <v>489.5</v>
      </c>
      <c r="E2439" s="180">
        <v>10.5</v>
      </c>
      <c r="F2439" s="158" t="s">
        <v>10602</v>
      </c>
      <c r="G2439" s="159"/>
      <c r="H2439" s="160">
        <v>1825260104</v>
      </c>
    </row>
    <row r="2440" spans="2:8">
      <c r="B2440" s="157">
        <v>45118.026458333334</v>
      </c>
      <c r="C2440" s="180">
        <v>24</v>
      </c>
      <c r="D2440" s="180">
        <v>20.100000000000001</v>
      </c>
      <c r="E2440" s="180">
        <v>3.8999999999999986</v>
      </c>
      <c r="F2440" s="158" t="s">
        <v>5</v>
      </c>
      <c r="G2440" s="159"/>
      <c r="H2440" s="160">
        <v>1825281204</v>
      </c>
    </row>
    <row r="2441" spans="2:8">
      <c r="B2441" s="157">
        <v>45118.040081018517</v>
      </c>
      <c r="C2441" s="180">
        <v>500</v>
      </c>
      <c r="D2441" s="180">
        <v>489.5</v>
      </c>
      <c r="E2441" s="180">
        <v>10.5</v>
      </c>
      <c r="F2441" s="158" t="s">
        <v>5</v>
      </c>
      <c r="G2441" s="159"/>
      <c r="H2441" s="160">
        <v>1825308233</v>
      </c>
    </row>
    <row r="2442" spans="2:8">
      <c r="B2442" s="157">
        <v>45118.049166666664</v>
      </c>
      <c r="C2442" s="180">
        <v>100</v>
      </c>
      <c r="D2442" s="180">
        <v>96.1</v>
      </c>
      <c r="E2442" s="180">
        <v>3.9000000000000057</v>
      </c>
      <c r="F2442" s="158" t="s">
        <v>5</v>
      </c>
      <c r="G2442" s="159"/>
      <c r="H2442" s="160">
        <v>1825326772</v>
      </c>
    </row>
    <row r="2443" spans="2:8">
      <c r="B2443" s="157">
        <v>45118.05777777778</v>
      </c>
      <c r="C2443" s="180">
        <v>500</v>
      </c>
      <c r="D2443" s="180">
        <v>489.5</v>
      </c>
      <c r="E2443" s="180">
        <v>10.5</v>
      </c>
      <c r="F2443" s="158" t="s">
        <v>5</v>
      </c>
      <c r="G2443" s="159"/>
      <c r="H2443" s="160">
        <v>1825343260</v>
      </c>
    </row>
    <row r="2444" spans="2:8">
      <c r="B2444" s="157">
        <v>45118.059953703705</v>
      </c>
      <c r="C2444" s="180">
        <v>1000</v>
      </c>
      <c r="D2444" s="180">
        <v>979</v>
      </c>
      <c r="E2444" s="180">
        <v>21</v>
      </c>
      <c r="F2444" s="158" t="s">
        <v>5</v>
      </c>
      <c r="G2444" s="159"/>
      <c r="H2444" s="160">
        <v>1825347523</v>
      </c>
    </row>
    <row r="2445" spans="2:8">
      <c r="B2445" s="157">
        <v>45118.077870370369</v>
      </c>
      <c r="C2445" s="180">
        <v>2000</v>
      </c>
      <c r="D2445" s="180">
        <v>1958</v>
      </c>
      <c r="E2445" s="180">
        <v>42</v>
      </c>
      <c r="F2445" s="158" t="s">
        <v>10603</v>
      </c>
      <c r="G2445" s="159"/>
      <c r="H2445" s="160">
        <v>1825378923</v>
      </c>
    </row>
    <row r="2446" spans="2:8">
      <c r="B2446" s="157">
        <v>45118.078715277778</v>
      </c>
      <c r="C2446" s="180">
        <v>2000</v>
      </c>
      <c r="D2446" s="180">
        <v>1958</v>
      </c>
      <c r="E2446" s="180">
        <v>42</v>
      </c>
      <c r="F2446" s="158" t="s">
        <v>10603</v>
      </c>
      <c r="G2446" s="159"/>
      <c r="H2446" s="160">
        <v>1825380300</v>
      </c>
    </row>
    <row r="2447" spans="2:8">
      <c r="B2447" s="157">
        <v>45118.094884259262</v>
      </c>
      <c r="C2447" s="180">
        <v>500</v>
      </c>
      <c r="D2447" s="180">
        <v>489.5</v>
      </c>
      <c r="E2447" s="180">
        <v>10.5</v>
      </c>
      <c r="F2447" s="158" t="s">
        <v>6571</v>
      </c>
      <c r="G2447" s="159"/>
      <c r="H2447" s="160">
        <v>1825409366</v>
      </c>
    </row>
    <row r="2448" spans="2:8">
      <c r="B2448" s="157">
        <v>45118.106249999997</v>
      </c>
      <c r="C2448" s="180">
        <v>500</v>
      </c>
      <c r="D2448" s="180">
        <v>489.5</v>
      </c>
      <c r="E2448" s="180">
        <v>10.5</v>
      </c>
      <c r="F2448" s="158" t="s">
        <v>5</v>
      </c>
      <c r="G2448" s="159"/>
      <c r="H2448" s="160">
        <v>1825429192</v>
      </c>
    </row>
    <row r="2449" spans="2:8">
      <c r="B2449" s="157">
        <v>45118.123483796298</v>
      </c>
      <c r="C2449" s="180">
        <v>100</v>
      </c>
      <c r="D2449" s="180">
        <v>96.1</v>
      </c>
      <c r="E2449" s="180">
        <v>3.9000000000000057</v>
      </c>
      <c r="F2449" s="158" t="s">
        <v>6616</v>
      </c>
      <c r="G2449" s="159"/>
      <c r="H2449" s="160">
        <v>1825456902</v>
      </c>
    </row>
    <row r="2450" spans="2:8">
      <c r="B2450" s="157">
        <v>45118.133912037039</v>
      </c>
      <c r="C2450" s="180">
        <v>500</v>
      </c>
      <c r="D2450" s="180">
        <v>489.5</v>
      </c>
      <c r="E2450" s="180">
        <v>10.5</v>
      </c>
      <c r="F2450" s="158" t="s">
        <v>5</v>
      </c>
      <c r="G2450" s="159"/>
      <c r="H2450" s="160">
        <v>1825475209</v>
      </c>
    </row>
    <row r="2451" spans="2:8">
      <c r="B2451" s="157">
        <v>45118.149039351854</v>
      </c>
      <c r="C2451" s="180">
        <v>100</v>
      </c>
      <c r="D2451" s="180">
        <v>96.1</v>
      </c>
      <c r="E2451" s="180">
        <v>3.9000000000000057</v>
      </c>
      <c r="F2451" s="158" t="s">
        <v>6622</v>
      </c>
      <c r="G2451" s="159"/>
      <c r="H2451" s="160">
        <v>1825499233</v>
      </c>
    </row>
    <row r="2452" spans="2:8">
      <c r="B2452" s="157">
        <v>45118.154421296298</v>
      </c>
      <c r="C2452" s="180">
        <v>500</v>
      </c>
      <c r="D2452" s="180">
        <v>489.5</v>
      </c>
      <c r="E2452" s="180">
        <v>10.5</v>
      </c>
      <c r="F2452" s="158" t="s">
        <v>5</v>
      </c>
      <c r="G2452" s="159"/>
      <c r="H2452" s="160">
        <v>1825507717</v>
      </c>
    </row>
    <row r="2453" spans="2:8">
      <c r="B2453" s="157">
        <v>45118.161087962966</v>
      </c>
      <c r="C2453" s="180">
        <v>150</v>
      </c>
      <c r="D2453" s="180">
        <v>146.1</v>
      </c>
      <c r="E2453" s="180">
        <v>3.9000000000000057</v>
      </c>
      <c r="F2453" s="158" t="s">
        <v>6532</v>
      </c>
      <c r="G2453" s="159"/>
      <c r="H2453" s="160">
        <v>1825517767</v>
      </c>
    </row>
    <row r="2454" spans="2:8">
      <c r="B2454" s="157">
        <v>45118.174432870372</v>
      </c>
      <c r="C2454" s="180">
        <v>500</v>
      </c>
      <c r="D2454" s="180">
        <v>489.5</v>
      </c>
      <c r="E2454" s="180">
        <v>10.5</v>
      </c>
      <c r="F2454" s="158" t="s">
        <v>5</v>
      </c>
      <c r="G2454" s="159"/>
      <c r="H2454" s="160">
        <v>1825538110</v>
      </c>
    </row>
    <row r="2455" spans="2:8">
      <c r="B2455" s="157">
        <v>45118.198761574073</v>
      </c>
      <c r="C2455" s="180">
        <v>100</v>
      </c>
      <c r="D2455" s="180">
        <v>96.1</v>
      </c>
      <c r="E2455" s="180">
        <v>3.9000000000000057</v>
      </c>
      <c r="F2455" s="158" t="s">
        <v>5</v>
      </c>
      <c r="G2455" s="159"/>
      <c r="H2455" s="160">
        <v>1825573521</v>
      </c>
    </row>
    <row r="2456" spans="2:8">
      <c r="B2456" s="157">
        <v>45118.207187499997</v>
      </c>
      <c r="C2456" s="180">
        <v>300</v>
      </c>
      <c r="D2456" s="180">
        <v>293.7</v>
      </c>
      <c r="E2456" s="180">
        <v>6.3000000000000114</v>
      </c>
      <c r="F2456" s="158" t="s">
        <v>5</v>
      </c>
      <c r="G2456" s="159"/>
      <c r="H2456" s="160">
        <v>1825585954</v>
      </c>
    </row>
    <row r="2457" spans="2:8">
      <c r="B2457" s="157">
        <v>45118.228692129633</v>
      </c>
      <c r="C2457" s="180">
        <v>300</v>
      </c>
      <c r="D2457" s="180">
        <v>293.7</v>
      </c>
      <c r="E2457" s="180">
        <v>6.3000000000000114</v>
      </c>
      <c r="F2457" s="158" t="s">
        <v>5</v>
      </c>
      <c r="G2457" s="159"/>
      <c r="H2457" s="160">
        <v>1825615399</v>
      </c>
    </row>
    <row r="2458" spans="2:8">
      <c r="B2458" s="157">
        <v>45118.232210648152</v>
      </c>
      <c r="C2458" s="180">
        <v>300</v>
      </c>
      <c r="D2458" s="180">
        <v>293.7</v>
      </c>
      <c r="E2458" s="180">
        <v>6.3000000000000114</v>
      </c>
      <c r="F2458" s="158" t="s">
        <v>5</v>
      </c>
      <c r="G2458" s="159"/>
      <c r="H2458" s="160">
        <v>1825620216</v>
      </c>
    </row>
    <row r="2459" spans="2:8">
      <c r="B2459" s="157">
        <v>45118.2421412037</v>
      </c>
      <c r="C2459" s="180">
        <v>1000</v>
      </c>
      <c r="D2459" s="180">
        <v>979</v>
      </c>
      <c r="E2459" s="180">
        <v>21</v>
      </c>
      <c r="F2459" s="158" t="s">
        <v>5</v>
      </c>
      <c r="G2459" s="159"/>
      <c r="H2459" s="160">
        <v>1825633919</v>
      </c>
    </row>
    <row r="2460" spans="2:8">
      <c r="B2460" s="157">
        <v>45118.249444444446</v>
      </c>
      <c r="C2460" s="180">
        <v>100</v>
      </c>
      <c r="D2460" s="180">
        <v>96.1</v>
      </c>
      <c r="E2460" s="180">
        <v>3.9000000000000057</v>
      </c>
      <c r="F2460" s="158" t="s">
        <v>5</v>
      </c>
      <c r="G2460" s="159"/>
      <c r="H2460" s="160">
        <v>1825644255</v>
      </c>
    </row>
    <row r="2461" spans="2:8">
      <c r="B2461" s="157">
        <v>45118.275347222225</v>
      </c>
      <c r="C2461" s="180">
        <v>500</v>
      </c>
      <c r="D2461" s="180">
        <v>489.5</v>
      </c>
      <c r="E2461" s="180">
        <v>10.5</v>
      </c>
      <c r="F2461" s="158" t="s">
        <v>5</v>
      </c>
      <c r="G2461" s="159"/>
      <c r="H2461" s="160">
        <v>1825682687</v>
      </c>
    </row>
    <row r="2462" spans="2:8">
      <c r="B2462" s="157">
        <v>45118.276261574072</v>
      </c>
      <c r="C2462" s="180">
        <v>1000</v>
      </c>
      <c r="D2462" s="180">
        <v>979</v>
      </c>
      <c r="E2462" s="180">
        <v>21</v>
      </c>
      <c r="F2462" s="158" t="s">
        <v>5</v>
      </c>
      <c r="G2462" s="159"/>
      <c r="H2462" s="160">
        <v>1825684064</v>
      </c>
    </row>
    <row r="2463" spans="2:8">
      <c r="B2463" s="157">
        <v>45118.283437500002</v>
      </c>
      <c r="C2463" s="180">
        <v>30</v>
      </c>
      <c r="D2463" s="180">
        <v>26.1</v>
      </c>
      <c r="E2463" s="180">
        <v>3.8999999999999986</v>
      </c>
      <c r="F2463" s="158" t="s">
        <v>5</v>
      </c>
      <c r="G2463" s="159"/>
      <c r="H2463" s="160">
        <v>1825694762</v>
      </c>
    </row>
    <row r="2464" spans="2:8">
      <c r="B2464" s="157">
        <v>45118.290069444447</v>
      </c>
      <c r="C2464" s="180">
        <v>300</v>
      </c>
      <c r="D2464" s="180">
        <v>293.7</v>
      </c>
      <c r="E2464" s="180">
        <v>6.3000000000000114</v>
      </c>
      <c r="F2464" s="158" t="s">
        <v>6595</v>
      </c>
      <c r="G2464" s="159"/>
      <c r="H2464" s="160">
        <v>1825705096</v>
      </c>
    </row>
    <row r="2465" spans="2:8">
      <c r="B2465" s="157">
        <v>45118.292870370373</v>
      </c>
      <c r="C2465" s="180">
        <v>500</v>
      </c>
      <c r="D2465" s="180">
        <v>489.5</v>
      </c>
      <c r="E2465" s="180">
        <v>10.5</v>
      </c>
      <c r="F2465" s="158" t="s">
        <v>6559</v>
      </c>
      <c r="G2465" s="159"/>
      <c r="H2465" s="160">
        <v>1825709331</v>
      </c>
    </row>
    <row r="2466" spans="2:8">
      <c r="B2466" s="157">
        <v>45118.301388888889</v>
      </c>
      <c r="C2466" s="180">
        <v>2000</v>
      </c>
      <c r="D2466" s="180">
        <v>1958</v>
      </c>
      <c r="E2466" s="180">
        <v>42</v>
      </c>
      <c r="F2466" s="158" t="s">
        <v>6603</v>
      </c>
      <c r="G2466" s="159"/>
      <c r="H2466" s="160">
        <v>1825722940</v>
      </c>
    </row>
    <row r="2467" spans="2:8">
      <c r="B2467" s="157">
        <v>45118.301724537036</v>
      </c>
      <c r="C2467" s="180">
        <v>300</v>
      </c>
      <c r="D2467" s="180">
        <v>293.7</v>
      </c>
      <c r="E2467" s="180">
        <v>6.3000000000000114</v>
      </c>
      <c r="F2467" s="158" t="s">
        <v>6569</v>
      </c>
      <c r="G2467" s="159"/>
      <c r="H2467" s="160">
        <v>1825723557</v>
      </c>
    </row>
    <row r="2468" spans="2:8">
      <c r="B2468" s="157">
        <v>45118.316354166665</v>
      </c>
      <c r="C2468" s="180">
        <v>500</v>
      </c>
      <c r="D2468" s="180">
        <v>489.5</v>
      </c>
      <c r="E2468" s="180">
        <v>10.5</v>
      </c>
      <c r="F2468" s="158" t="s">
        <v>6560</v>
      </c>
      <c r="G2468" s="159"/>
      <c r="H2468" s="160">
        <v>1825748336</v>
      </c>
    </row>
    <row r="2469" spans="2:8">
      <c r="B2469" s="157">
        <v>45118.323877314811</v>
      </c>
      <c r="C2469" s="180">
        <v>300</v>
      </c>
      <c r="D2469" s="180">
        <v>293.7</v>
      </c>
      <c r="E2469" s="180">
        <v>6.3000000000000114</v>
      </c>
      <c r="F2469" s="158" t="s">
        <v>5</v>
      </c>
      <c r="G2469" s="159"/>
      <c r="H2469" s="160">
        <v>1825762709</v>
      </c>
    </row>
    <row r="2470" spans="2:8">
      <c r="B2470" s="157">
        <v>45118.326874999999</v>
      </c>
      <c r="C2470" s="180">
        <v>1000</v>
      </c>
      <c r="D2470" s="180">
        <v>979</v>
      </c>
      <c r="E2470" s="180">
        <v>21</v>
      </c>
      <c r="F2470" s="158" t="s">
        <v>5</v>
      </c>
      <c r="G2470" s="159"/>
      <c r="H2470" s="160">
        <v>1825768609</v>
      </c>
    </row>
    <row r="2471" spans="2:8">
      <c r="B2471" s="157">
        <v>45118.327141203707</v>
      </c>
      <c r="C2471" s="180">
        <v>55</v>
      </c>
      <c r="D2471" s="180">
        <v>51.1</v>
      </c>
      <c r="E2471" s="180">
        <v>3.8999999999999986</v>
      </c>
      <c r="F2471" s="158" t="s">
        <v>6550</v>
      </c>
      <c r="G2471" s="159"/>
      <c r="H2471" s="160">
        <v>1825769093</v>
      </c>
    </row>
    <row r="2472" spans="2:8">
      <c r="B2472" s="157">
        <v>45118.332905092589</v>
      </c>
      <c r="C2472" s="180">
        <v>500</v>
      </c>
      <c r="D2472" s="180">
        <v>489.5</v>
      </c>
      <c r="E2472" s="180">
        <v>10.5</v>
      </c>
      <c r="F2472" s="158" t="s">
        <v>5</v>
      </c>
      <c r="G2472" s="159"/>
      <c r="H2472" s="160">
        <v>1825781083</v>
      </c>
    </row>
    <row r="2473" spans="2:8">
      <c r="B2473" s="157">
        <v>45118.334097222221</v>
      </c>
      <c r="C2473" s="180">
        <v>3500</v>
      </c>
      <c r="D2473" s="180">
        <v>3426.5</v>
      </c>
      <c r="E2473" s="180">
        <v>73.5</v>
      </c>
      <c r="F2473" s="158" t="s">
        <v>6564</v>
      </c>
      <c r="G2473" s="159"/>
      <c r="H2473" s="160">
        <v>1825783648</v>
      </c>
    </row>
    <row r="2474" spans="2:8">
      <c r="B2474" s="157">
        <v>45118.334583333337</v>
      </c>
      <c r="C2474" s="180">
        <v>1400</v>
      </c>
      <c r="D2474" s="180">
        <v>1370.6</v>
      </c>
      <c r="E2474" s="180">
        <v>29.400000000000091</v>
      </c>
      <c r="F2474" s="158" t="s">
        <v>6568</v>
      </c>
      <c r="G2474" s="159"/>
      <c r="H2474" s="160">
        <v>1825784743</v>
      </c>
    </row>
    <row r="2475" spans="2:8">
      <c r="B2475" s="157">
        <v>45118.337291666663</v>
      </c>
      <c r="C2475" s="180">
        <v>13500</v>
      </c>
      <c r="D2475" s="180">
        <v>13216.5</v>
      </c>
      <c r="E2475" s="180">
        <v>283.5</v>
      </c>
      <c r="F2475" s="158" t="s">
        <v>5</v>
      </c>
      <c r="G2475" s="159"/>
      <c r="H2475" s="160">
        <v>1825790548</v>
      </c>
    </row>
    <row r="2476" spans="2:8">
      <c r="B2476" s="157">
        <v>45118.338576388887</v>
      </c>
      <c r="C2476" s="180">
        <v>300</v>
      </c>
      <c r="D2476" s="180">
        <v>293.7</v>
      </c>
      <c r="E2476" s="180">
        <v>6.3000000000000114</v>
      </c>
      <c r="F2476" s="158" t="s">
        <v>6579</v>
      </c>
      <c r="G2476" s="159"/>
      <c r="H2476" s="160">
        <v>1825793481</v>
      </c>
    </row>
    <row r="2477" spans="2:8">
      <c r="B2477" s="157">
        <v>45118.33997685185</v>
      </c>
      <c r="C2477" s="180">
        <v>300</v>
      </c>
      <c r="D2477" s="180">
        <v>293.7</v>
      </c>
      <c r="E2477" s="180">
        <v>6.3000000000000114</v>
      </c>
      <c r="F2477" s="158" t="s">
        <v>5</v>
      </c>
      <c r="G2477" s="159"/>
      <c r="H2477" s="160">
        <v>1825796358</v>
      </c>
    </row>
    <row r="2478" spans="2:8">
      <c r="B2478" s="157">
        <v>45118.345636574071</v>
      </c>
      <c r="C2478" s="180">
        <v>200</v>
      </c>
      <c r="D2478" s="180">
        <v>195.8</v>
      </c>
      <c r="E2478" s="180">
        <v>4.1999999999999886</v>
      </c>
      <c r="F2478" s="158" t="s">
        <v>5</v>
      </c>
      <c r="G2478" s="159"/>
      <c r="H2478" s="160">
        <v>1825808184</v>
      </c>
    </row>
    <row r="2479" spans="2:8">
      <c r="B2479" s="157">
        <v>45118.346041666664</v>
      </c>
      <c r="C2479" s="180">
        <v>300</v>
      </c>
      <c r="D2479" s="180">
        <v>293.7</v>
      </c>
      <c r="E2479" s="180">
        <v>6.3000000000000114</v>
      </c>
      <c r="F2479" s="158" t="s">
        <v>5</v>
      </c>
      <c r="G2479" s="159"/>
      <c r="H2479" s="160">
        <v>1825809056</v>
      </c>
    </row>
    <row r="2480" spans="2:8">
      <c r="B2480" s="157">
        <v>45118.347453703704</v>
      </c>
      <c r="C2480" s="180">
        <v>100</v>
      </c>
      <c r="D2480" s="180">
        <v>96.1</v>
      </c>
      <c r="E2480" s="180">
        <v>3.9000000000000057</v>
      </c>
      <c r="F2480" s="158" t="s">
        <v>5</v>
      </c>
      <c r="G2480" s="159"/>
      <c r="H2480" s="160">
        <v>1825812030</v>
      </c>
    </row>
    <row r="2481" spans="2:8">
      <c r="B2481" s="157">
        <v>45118.350613425922</v>
      </c>
      <c r="C2481" s="180">
        <v>1000</v>
      </c>
      <c r="D2481" s="180">
        <v>979</v>
      </c>
      <c r="E2481" s="180">
        <v>21</v>
      </c>
      <c r="F2481" s="158" t="s">
        <v>5</v>
      </c>
      <c r="G2481" s="159"/>
      <c r="H2481" s="160">
        <v>1825818775</v>
      </c>
    </row>
    <row r="2482" spans="2:8">
      <c r="B2482" s="157">
        <v>45118.3518287037</v>
      </c>
      <c r="C2482" s="180">
        <v>200</v>
      </c>
      <c r="D2482" s="180">
        <v>195.8</v>
      </c>
      <c r="E2482" s="180">
        <v>4.1999999999999886</v>
      </c>
      <c r="F2482" s="158" t="s">
        <v>5</v>
      </c>
      <c r="G2482" s="159"/>
      <c r="H2482" s="160">
        <v>1825821556</v>
      </c>
    </row>
    <row r="2483" spans="2:8">
      <c r="B2483" s="157">
        <v>45118.35361111111</v>
      </c>
      <c r="C2483" s="180">
        <v>1500</v>
      </c>
      <c r="D2483" s="180">
        <v>1468.5</v>
      </c>
      <c r="E2483" s="180">
        <v>31.5</v>
      </c>
      <c r="F2483" s="158" t="s">
        <v>5</v>
      </c>
      <c r="G2483" s="159"/>
      <c r="H2483" s="160">
        <v>1825825442</v>
      </c>
    </row>
    <row r="2484" spans="2:8">
      <c r="B2484" s="157">
        <v>45118.354618055557</v>
      </c>
      <c r="C2484" s="180">
        <v>1000</v>
      </c>
      <c r="D2484" s="180">
        <v>979</v>
      </c>
      <c r="E2484" s="180">
        <v>21</v>
      </c>
      <c r="F2484" s="158" t="s">
        <v>5</v>
      </c>
      <c r="G2484" s="159"/>
      <c r="H2484" s="160">
        <v>1825827711</v>
      </c>
    </row>
    <row r="2485" spans="2:8">
      <c r="B2485" s="157">
        <v>45118.355983796297</v>
      </c>
      <c r="C2485" s="180">
        <v>300</v>
      </c>
      <c r="D2485" s="180">
        <v>293.7</v>
      </c>
      <c r="E2485" s="180">
        <v>6.3000000000000114</v>
      </c>
      <c r="F2485" s="158" t="s">
        <v>6662</v>
      </c>
      <c r="G2485" s="159"/>
      <c r="H2485" s="160">
        <v>1825830516</v>
      </c>
    </row>
    <row r="2486" spans="2:8">
      <c r="B2486" s="157">
        <v>45118.362256944441</v>
      </c>
      <c r="C2486" s="180">
        <v>100</v>
      </c>
      <c r="D2486" s="180">
        <v>96.1</v>
      </c>
      <c r="E2486" s="180">
        <v>3.9000000000000057</v>
      </c>
      <c r="F2486" s="158" t="s">
        <v>5</v>
      </c>
      <c r="G2486" s="159"/>
      <c r="H2486" s="160">
        <v>1825844028</v>
      </c>
    </row>
    <row r="2487" spans="2:8">
      <c r="B2487" s="157">
        <v>45118.362615740742</v>
      </c>
      <c r="C2487" s="180">
        <v>500</v>
      </c>
      <c r="D2487" s="180">
        <v>489.5</v>
      </c>
      <c r="E2487" s="180">
        <v>10.5</v>
      </c>
      <c r="F2487" s="158" t="s">
        <v>5</v>
      </c>
      <c r="G2487" s="159"/>
      <c r="H2487" s="160">
        <v>1825844783</v>
      </c>
    </row>
    <row r="2488" spans="2:8">
      <c r="B2488" s="157">
        <v>45118.366249999999</v>
      </c>
      <c r="C2488" s="180">
        <v>200</v>
      </c>
      <c r="D2488" s="180">
        <v>195.8</v>
      </c>
      <c r="E2488" s="180">
        <v>4.1999999999999886</v>
      </c>
      <c r="F2488" s="158" t="s">
        <v>5</v>
      </c>
      <c r="G2488" s="159"/>
      <c r="H2488" s="160">
        <v>1825853334</v>
      </c>
    </row>
    <row r="2489" spans="2:8">
      <c r="B2489" s="157">
        <v>45118.367766203701</v>
      </c>
      <c r="C2489" s="180">
        <v>1000</v>
      </c>
      <c r="D2489" s="180">
        <v>979</v>
      </c>
      <c r="E2489" s="180">
        <v>21</v>
      </c>
      <c r="F2489" s="158" t="s">
        <v>6545</v>
      </c>
      <c r="G2489" s="159"/>
      <c r="H2489" s="160">
        <v>1825856834</v>
      </c>
    </row>
    <row r="2490" spans="2:8">
      <c r="B2490" s="157">
        <v>45118.378553240742</v>
      </c>
      <c r="C2490" s="180">
        <v>2000</v>
      </c>
      <c r="D2490" s="180">
        <v>1958</v>
      </c>
      <c r="E2490" s="180">
        <v>42</v>
      </c>
      <c r="F2490" s="158" t="s">
        <v>6665</v>
      </c>
      <c r="G2490" s="159"/>
      <c r="H2490" s="160">
        <v>1825882294</v>
      </c>
    </row>
    <row r="2491" spans="2:8">
      <c r="B2491" s="157">
        <v>45118.383472222224</v>
      </c>
      <c r="C2491" s="180">
        <v>100</v>
      </c>
      <c r="D2491" s="180">
        <v>96.1</v>
      </c>
      <c r="E2491" s="180">
        <v>3.9000000000000057</v>
      </c>
      <c r="F2491" s="158" t="s">
        <v>5</v>
      </c>
      <c r="G2491" s="159"/>
      <c r="H2491" s="160">
        <v>1825893325</v>
      </c>
    </row>
    <row r="2492" spans="2:8">
      <c r="B2492" s="157">
        <v>45118.383692129632</v>
      </c>
      <c r="C2492" s="180">
        <v>300</v>
      </c>
      <c r="D2492" s="180">
        <v>293.7</v>
      </c>
      <c r="E2492" s="180">
        <v>6.3000000000000114</v>
      </c>
      <c r="F2492" s="158" t="s">
        <v>5</v>
      </c>
      <c r="G2492" s="159"/>
      <c r="H2492" s="160">
        <v>1825893811</v>
      </c>
    </row>
    <row r="2493" spans="2:8">
      <c r="B2493" s="157">
        <v>45118.384259259263</v>
      </c>
      <c r="C2493" s="180">
        <v>1000</v>
      </c>
      <c r="D2493" s="180">
        <v>979</v>
      </c>
      <c r="E2493" s="180">
        <v>21</v>
      </c>
      <c r="F2493" s="158" t="s">
        <v>5</v>
      </c>
      <c r="G2493" s="159"/>
      <c r="H2493" s="160">
        <v>1825895109</v>
      </c>
    </row>
    <row r="2494" spans="2:8">
      <c r="B2494" s="157">
        <v>45118.386006944442</v>
      </c>
      <c r="C2494" s="180">
        <v>1000</v>
      </c>
      <c r="D2494" s="180">
        <v>979</v>
      </c>
      <c r="E2494" s="180">
        <v>21</v>
      </c>
      <c r="F2494" s="158" t="s">
        <v>5</v>
      </c>
      <c r="G2494" s="159"/>
      <c r="H2494" s="160">
        <v>1825899018</v>
      </c>
    </row>
    <row r="2495" spans="2:8">
      <c r="B2495" s="157">
        <v>45118.38790509259</v>
      </c>
      <c r="C2495" s="180">
        <v>10</v>
      </c>
      <c r="D2495" s="180">
        <v>6.1</v>
      </c>
      <c r="E2495" s="180">
        <v>3.9000000000000004</v>
      </c>
      <c r="F2495" s="158" t="s">
        <v>6579</v>
      </c>
      <c r="G2495" s="159"/>
      <c r="H2495" s="160">
        <v>1825903342</v>
      </c>
    </row>
    <row r="2496" spans="2:8">
      <c r="B2496" s="157">
        <v>45118.393784722219</v>
      </c>
      <c r="C2496" s="180">
        <v>500</v>
      </c>
      <c r="D2496" s="180">
        <v>489.5</v>
      </c>
      <c r="E2496" s="180">
        <v>10.5</v>
      </c>
      <c r="F2496" s="158" t="s">
        <v>5</v>
      </c>
      <c r="G2496" s="159"/>
      <c r="H2496" s="160">
        <v>1825916736</v>
      </c>
    </row>
    <row r="2497" spans="2:8">
      <c r="B2497" s="157">
        <v>45118.395358796297</v>
      </c>
      <c r="C2497" s="180">
        <v>500</v>
      </c>
      <c r="D2497" s="180">
        <v>489.5</v>
      </c>
      <c r="E2497" s="180">
        <v>10.5</v>
      </c>
      <c r="F2497" s="158" t="s">
        <v>5</v>
      </c>
      <c r="G2497" s="159"/>
      <c r="H2497" s="160">
        <v>1825920243</v>
      </c>
    </row>
    <row r="2498" spans="2:8">
      <c r="B2498" s="157">
        <v>45118.39775462963</v>
      </c>
      <c r="C2498" s="180">
        <v>10</v>
      </c>
      <c r="D2498" s="180">
        <v>6.1</v>
      </c>
      <c r="E2498" s="180">
        <v>3.9000000000000004</v>
      </c>
      <c r="F2498" s="158" t="s">
        <v>6640</v>
      </c>
      <c r="G2498" s="159"/>
      <c r="H2498" s="160">
        <v>1825925436</v>
      </c>
    </row>
    <row r="2499" spans="2:8">
      <c r="B2499" s="157">
        <v>45118.398865740739</v>
      </c>
      <c r="C2499" s="180">
        <v>1000</v>
      </c>
      <c r="D2499" s="180">
        <v>979</v>
      </c>
      <c r="E2499" s="180">
        <v>21</v>
      </c>
      <c r="F2499" s="158" t="s">
        <v>5</v>
      </c>
      <c r="G2499" s="159"/>
      <c r="H2499" s="160">
        <v>1825927910</v>
      </c>
    </row>
    <row r="2500" spans="2:8">
      <c r="B2500" s="157">
        <v>45118.40697916667</v>
      </c>
      <c r="C2500" s="180">
        <v>300</v>
      </c>
      <c r="D2500" s="180">
        <v>293.7</v>
      </c>
      <c r="E2500" s="180">
        <v>6.3000000000000114</v>
      </c>
      <c r="F2500" s="158" t="s">
        <v>6558</v>
      </c>
      <c r="G2500" s="159"/>
      <c r="H2500" s="160">
        <v>1825946775</v>
      </c>
    </row>
    <row r="2501" spans="2:8">
      <c r="B2501" s="157">
        <v>45118.407210648147</v>
      </c>
      <c r="C2501" s="180">
        <v>1000</v>
      </c>
      <c r="D2501" s="180">
        <v>979</v>
      </c>
      <c r="E2501" s="180">
        <v>21</v>
      </c>
      <c r="F2501" s="158" t="s">
        <v>5</v>
      </c>
      <c r="G2501" s="159"/>
      <c r="H2501" s="160">
        <v>1825947356</v>
      </c>
    </row>
    <row r="2502" spans="2:8">
      <c r="B2502" s="157">
        <v>45118.410810185182</v>
      </c>
      <c r="C2502" s="180">
        <v>14500</v>
      </c>
      <c r="D2502" s="180">
        <v>14195.5</v>
      </c>
      <c r="E2502" s="180">
        <v>304.5</v>
      </c>
      <c r="F2502" s="158" t="s">
        <v>6540</v>
      </c>
      <c r="G2502" s="159"/>
      <c r="H2502" s="160">
        <v>1825955993</v>
      </c>
    </row>
    <row r="2503" spans="2:8">
      <c r="B2503" s="157">
        <v>45118.412627314814</v>
      </c>
      <c r="C2503" s="180">
        <v>10</v>
      </c>
      <c r="D2503" s="180">
        <v>6.1</v>
      </c>
      <c r="E2503" s="180">
        <v>3.9000000000000004</v>
      </c>
      <c r="F2503" s="158" t="s">
        <v>6555</v>
      </c>
      <c r="G2503" s="159"/>
      <c r="H2503" s="160">
        <v>1825960269</v>
      </c>
    </row>
    <row r="2504" spans="2:8">
      <c r="B2504" s="157">
        <v>45118.419212962966</v>
      </c>
      <c r="C2504" s="180">
        <v>200</v>
      </c>
      <c r="D2504" s="180">
        <v>195.8</v>
      </c>
      <c r="E2504" s="180">
        <v>4.1999999999999886</v>
      </c>
      <c r="F2504" s="158" t="s">
        <v>6563</v>
      </c>
      <c r="G2504" s="159"/>
      <c r="H2504" s="160">
        <v>1825976741</v>
      </c>
    </row>
    <row r="2505" spans="2:8">
      <c r="B2505" s="157">
        <v>45118.419363425928</v>
      </c>
      <c r="C2505" s="180">
        <v>100</v>
      </c>
      <c r="D2505" s="180">
        <v>96.1</v>
      </c>
      <c r="E2505" s="180">
        <v>3.9000000000000057</v>
      </c>
      <c r="F2505" s="158" t="s">
        <v>6543</v>
      </c>
      <c r="G2505" s="159"/>
      <c r="H2505" s="160">
        <v>1825977072</v>
      </c>
    </row>
    <row r="2506" spans="2:8">
      <c r="B2506" s="157">
        <v>45118.425162037034</v>
      </c>
      <c r="C2506" s="180">
        <v>100</v>
      </c>
      <c r="D2506" s="180">
        <v>96.1</v>
      </c>
      <c r="E2506" s="180">
        <v>3.9000000000000057</v>
      </c>
      <c r="F2506" s="158" t="s">
        <v>5</v>
      </c>
      <c r="G2506" s="159"/>
      <c r="H2506" s="160">
        <v>1825990870</v>
      </c>
    </row>
    <row r="2507" spans="2:8">
      <c r="B2507" s="157">
        <v>45118.426018518519</v>
      </c>
      <c r="C2507" s="180">
        <v>300</v>
      </c>
      <c r="D2507" s="180">
        <v>293.7</v>
      </c>
      <c r="E2507" s="180">
        <v>6.3000000000000114</v>
      </c>
      <c r="F2507" s="158" t="s">
        <v>5</v>
      </c>
      <c r="G2507" s="159"/>
      <c r="H2507" s="160">
        <v>1825992768</v>
      </c>
    </row>
    <row r="2508" spans="2:8">
      <c r="B2508" s="157">
        <v>45118.428414351853</v>
      </c>
      <c r="C2508" s="180">
        <v>200</v>
      </c>
      <c r="D2508" s="180">
        <v>195.8</v>
      </c>
      <c r="E2508" s="180">
        <v>4.1999999999999886</v>
      </c>
      <c r="F2508" s="158" t="s">
        <v>5</v>
      </c>
      <c r="G2508" s="159"/>
      <c r="H2508" s="160">
        <v>1825998248</v>
      </c>
    </row>
    <row r="2509" spans="2:8">
      <c r="B2509" s="157">
        <v>45118.430300925924</v>
      </c>
      <c r="C2509" s="180">
        <v>300</v>
      </c>
      <c r="D2509" s="180">
        <v>293.7</v>
      </c>
      <c r="E2509" s="180">
        <v>6.3000000000000114</v>
      </c>
      <c r="F2509" s="158" t="s">
        <v>6531</v>
      </c>
      <c r="G2509" s="159"/>
      <c r="H2509" s="160">
        <v>1826002468</v>
      </c>
    </row>
    <row r="2510" spans="2:8">
      <c r="B2510" s="157">
        <v>45118.430405092593</v>
      </c>
      <c r="C2510" s="180">
        <v>1000</v>
      </c>
      <c r="D2510" s="180">
        <v>979</v>
      </c>
      <c r="E2510" s="180">
        <v>21</v>
      </c>
      <c r="F2510" s="158" t="s">
        <v>5</v>
      </c>
      <c r="G2510" s="159"/>
      <c r="H2510" s="160">
        <v>1826002701</v>
      </c>
    </row>
    <row r="2511" spans="2:8">
      <c r="B2511" s="157">
        <v>45118.431898148148</v>
      </c>
      <c r="C2511" s="180">
        <v>500</v>
      </c>
      <c r="D2511" s="180">
        <v>489.5</v>
      </c>
      <c r="E2511" s="180">
        <v>10.5</v>
      </c>
      <c r="F2511" s="158" t="s">
        <v>5</v>
      </c>
      <c r="G2511" s="159"/>
      <c r="H2511" s="160">
        <v>1826006032</v>
      </c>
    </row>
    <row r="2512" spans="2:8">
      <c r="B2512" s="157">
        <v>45118.432766203703</v>
      </c>
      <c r="C2512" s="180">
        <v>500</v>
      </c>
      <c r="D2512" s="180">
        <v>489.5</v>
      </c>
      <c r="E2512" s="180">
        <v>10.5</v>
      </c>
      <c r="F2512" s="158" t="s">
        <v>5</v>
      </c>
      <c r="G2512" s="159"/>
      <c r="H2512" s="160">
        <v>1826008063</v>
      </c>
    </row>
    <row r="2513" spans="2:8">
      <c r="B2513" s="157">
        <v>45118.432858796295</v>
      </c>
      <c r="C2513" s="180">
        <v>1000</v>
      </c>
      <c r="D2513" s="180">
        <v>979</v>
      </c>
      <c r="E2513" s="180">
        <v>21</v>
      </c>
      <c r="F2513" s="158" t="s">
        <v>6692</v>
      </c>
      <c r="G2513" s="159"/>
      <c r="H2513" s="160">
        <v>1826008301</v>
      </c>
    </row>
    <row r="2514" spans="2:8">
      <c r="B2514" s="157">
        <v>45118.433749999997</v>
      </c>
      <c r="C2514" s="180">
        <v>1000</v>
      </c>
      <c r="D2514" s="180">
        <v>979</v>
      </c>
      <c r="E2514" s="180">
        <v>21</v>
      </c>
      <c r="F2514" s="158" t="s">
        <v>6692</v>
      </c>
      <c r="G2514" s="159"/>
      <c r="H2514" s="160">
        <v>1826010376</v>
      </c>
    </row>
    <row r="2515" spans="2:8">
      <c r="B2515" s="157">
        <v>45118.434386574074</v>
      </c>
      <c r="C2515" s="180">
        <v>500</v>
      </c>
      <c r="D2515" s="180">
        <v>489.5</v>
      </c>
      <c r="E2515" s="180">
        <v>10.5</v>
      </c>
      <c r="F2515" s="158" t="s">
        <v>6692</v>
      </c>
      <c r="G2515" s="159"/>
      <c r="H2515" s="160">
        <v>1826011990</v>
      </c>
    </row>
    <row r="2516" spans="2:8">
      <c r="B2516" s="157">
        <v>45118.434606481482</v>
      </c>
      <c r="C2516" s="180">
        <v>500</v>
      </c>
      <c r="D2516" s="180">
        <v>489.5</v>
      </c>
      <c r="E2516" s="180">
        <v>10.5</v>
      </c>
      <c r="F2516" s="158" t="s">
        <v>5</v>
      </c>
      <c r="G2516" s="159"/>
      <c r="H2516" s="160">
        <v>1826012683</v>
      </c>
    </row>
    <row r="2517" spans="2:8">
      <c r="B2517" s="157">
        <v>45118.435069444444</v>
      </c>
      <c r="C2517" s="180">
        <v>500</v>
      </c>
      <c r="D2517" s="180">
        <v>489.5</v>
      </c>
      <c r="E2517" s="180">
        <v>10.5</v>
      </c>
      <c r="F2517" s="158" t="s">
        <v>6692</v>
      </c>
      <c r="G2517" s="159"/>
      <c r="H2517" s="160">
        <v>1826014051</v>
      </c>
    </row>
    <row r="2518" spans="2:8">
      <c r="B2518" s="157">
        <v>45118.436874999999</v>
      </c>
      <c r="C2518" s="180">
        <v>100</v>
      </c>
      <c r="D2518" s="180">
        <v>96.1</v>
      </c>
      <c r="E2518" s="180">
        <v>3.9000000000000057</v>
      </c>
      <c r="F2518" s="158" t="s">
        <v>6579</v>
      </c>
      <c r="G2518" s="159"/>
      <c r="H2518" s="160">
        <v>1826019253</v>
      </c>
    </row>
    <row r="2519" spans="2:8">
      <c r="B2519" s="157">
        <v>45118.440798611111</v>
      </c>
      <c r="C2519" s="180">
        <v>250</v>
      </c>
      <c r="D2519" s="180">
        <v>244.75</v>
      </c>
      <c r="E2519" s="180">
        <v>5.25</v>
      </c>
      <c r="F2519" s="158" t="s">
        <v>5</v>
      </c>
      <c r="G2519" s="159"/>
      <c r="H2519" s="160">
        <v>1826029960</v>
      </c>
    </row>
    <row r="2520" spans="2:8">
      <c r="B2520" s="157">
        <v>45118.442106481481</v>
      </c>
      <c r="C2520" s="180">
        <v>2000</v>
      </c>
      <c r="D2520" s="180">
        <v>1958</v>
      </c>
      <c r="E2520" s="180">
        <v>42</v>
      </c>
      <c r="F2520" s="158" t="s">
        <v>5</v>
      </c>
      <c r="G2520" s="159"/>
      <c r="H2520" s="160">
        <v>1826033979</v>
      </c>
    </row>
    <row r="2521" spans="2:8">
      <c r="B2521" s="157">
        <v>45118.442939814813</v>
      </c>
      <c r="C2521" s="180">
        <v>100</v>
      </c>
      <c r="D2521" s="180">
        <v>96.1</v>
      </c>
      <c r="E2521" s="180">
        <v>3.9000000000000057</v>
      </c>
      <c r="F2521" s="158" t="s">
        <v>5</v>
      </c>
      <c r="G2521" s="159"/>
      <c r="H2521" s="160">
        <v>1826036536</v>
      </c>
    </row>
    <row r="2522" spans="2:8">
      <c r="B2522" s="157">
        <v>45118.447708333333</v>
      </c>
      <c r="C2522" s="180">
        <v>100</v>
      </c>
      <c r="D2522" s="180">
        <v>96.1</v>
      </c>
      <c r="E2522" s="180">
        <v>3.9000000000000057</v>
      </c>
      <c r="F2522" s="158" t="s">
        <v>5</v>
      </c>
      <c r="G2522" s="159"/>
      <c r="H2522" s="160">
        <v>1826048337</v>
      </c>
    </row>
    <row r="2523" spans="2:8">
      <c r="B2523" s="157">
        <v>45118.450231481482</v>
      </c>
      <c r="C2523" s="180">
        <v>10</v>
      </c>
      <c r="D2523" s="180">
        <v>6.1</v>
      </c>
      <c r="E2523" s="180">
        <v>3.9000000000000004</v>
      </c>
      <c r="F2523" s="158" t="s">
        <v>6555</v>
      </c>
      <c r="G2523" s="159"/>
      <c r="H2523" s="160">
        <v>1826054215</v>
      </c>
    </row>
    <row r="2524" spans="2:8">
      <c r="B2524" s="157">
        <v>45118.450671296298</v>
      </c>
      <c r="C2524" s="180">
        <v>10</v>
      </c>
      <c r="D2524" s="180">
        <v>6.1</v>
      </c>
      <c r="E2524" s="180">
        <v>3.9000000000000004</v>
      </c>
      <c r="F2524" s="158" t="s">
        <v>6581</v>
      </c>
      <c r="G2524" s="159"/>
      <c r="H2524" s="160">
        <v>1826055215</v>
      </c>
    </row>
    <row r="2525" spans="2:8">
      <c r="B2525" s="157">
        <v>45118.450995370367</v>
      </c>
      <c r="C2525" s="180">
        <v>10</v>
      </c>
      <c r="D2525" s="180">
        <v>6.1</v>
      </c>
      <c r="E2525" s="180">
        <v>3.9000000000000004</v>
      </c>
      <c r="F2525" s="158" t="s">
        <v>6544</v>
      </c>
      <c r="G2525" s="159"/>
      <c r="H2525" s="160">
        <v>1826055997</v>
      </c>
    </row>
    <row r="2526" spans="2:8">
      <c r="B2526" s="157">
        <v>45118.457766203705</v>
      </c>
      <c r="C2526" s="180">
        <v>100</v>
      </c>
      <c r="D2526" s="180">
        <v>96.1</v>
      </c>
      <c r="E2526" s="180">
        <v>3.9000000000000057</v>
      </c>
      <c r="F2526" s="158" t="s">
        <v>5</v>
      </c>
      <c r="G2526" s="159"/>
      <c r="H2526" s="160">
        <v>1826071623</v>
      </c>
    </row>
    <row r="2527" spans="2:8">
      <c r="B2527" s="157">
        <v>45118.458414351851</v>
      </c>
      <c r="C2527" s="180">
        <v>200</v>
      </c>
      <c r="D2527" s="180">
        <v>195.8</v>
      </c>
      <c r="E2527" s="180">
        <v>4.1999999999999886</v>
      </c>
      <c r="F2527" s="158" t="s">
        <v>5</v>
      </c>
      <c r="G2527" s="159"/>
      <c r="H2527" s="160">
        <v>1826073116</v>
      </c>
    </row>
    <row r="2528" spans="2:8">
      <c r="B2528" s="157">
        <v>45118.458773148152</v>
      </c>
      <c r="C2528" s="180">
        <v>10</v>
      </c>
      <c r="D2528" s="180">
        <v>6.1</v>
      </c>
      <c r="E2528" s="180">
        <v>3.9000000000000004</v>
      </c>
      <c r="F2528" s="158" t="s">
        <v>6562</v>
      </c>
      <c r="G2528" s="159"/>
      <c r="H2528" s="160">
        <v>1826074029</v>
      </c>
    </row>
    <row r="2529" spans="2:8">
      <c r="B2529" s="157">
        <v>45118.459282407406</v>
      </c>
      <c r="C2529" s="180">
        <v>200</v>
      </c>
      <c r="D2529" s="180">
        <v>195.8</v>
      </c>
      <c r="E2529" s="180">
        <v>4.1999999999999886</v>
      </c>
      <c r="F2529" s="158" t="s">
        <v>5</v>
      </c>
      <c r="G2529" s="159"/>
      <c r="H2529" s="160">
        <v>1826075249</v>
      </c>
    </row>
    <row r="2530" spans="2:8">
      <c r="B2530" s="157">
        <v>45118.461168981485</v>
      </c>
      <c r="C2530" s="180">
        <v>10</v>
      </c>
      <c r="D2530" s="180">
        <v>6.1</v>
      </c>
      <c r="E2530" s="180">
        <v>3.9000000000000004</v>
      </c>
      <c r="F2530" s="158" t="s">
        <v>6562</v>
      </c>
      <c r="G2530" s="159"/>
      <c r="H2530" s="160">
        <v>1826079615</v>
      </c>
    </row>
    <row r="2531" spans="2:8">
      <c r="B2531" s="157">
        <v>45118.462847222225</v>
      </c>
      <c r="C2531" s="180">
        <v>1000</v>
      </c>
      <c r="D2531" s="180">
        <v>979</v>
      </c>
      <c r="E2531" s="180">
        <v>21</v>
      </c>
      <c r="F2531" s="158" t="s">
        <v>5</v>
      </c>
      <c r="G2531" s="159"/>
      <c r="H2531" s="160">
        <v>1826083620</v>
      </c>
    </row>
    <row r="2532" spans="2:8">
      <c r="B2532" s="157">
        <v>45118.463750000003</v>
      </c>
      <c r="C2532" s="180">
        <v>1500</v>
      </c>
      <c r="D2532" s="180">
        <v>1468.5</v>
      </c>
      <c r="E2532" s="180">
        <v>31.5</v>
      </c>
      <c r="F2532" s="158" t="s">
        <v>6540</v>
      </c>
      <c r="G2532" s="159"/>
      <c r="H2532" s="160">
        <v>1826085818</v>
      </c>
    </row>
    <row r="2533" spans="2:8">
      <c r="B2533" s="157">
        <v>45118.466087962966</v>
      </c>
      <c r="C2533" s="180">
        <v>2000</v>
      </c>
      <c r="D2533" s="180">
        <v>1958</v>
      </c>
      <c r="E2533" s="180">
        <v>42</v>
      </c>
      <c r="F2533" s="158" t="s">
        <v>5</v>
      </c>
      <c r="G2533" s="159"/>
      <c r="H2533" s="160">
        <v>1826091238</v>
      </c>
    </row>
    <row r="2534" spans="2:8">
      <c r="B2534" s="157">
        <v>45118.468715277777</v>
      </c>
      <c r="C2534" s="180">
        <v>15000</v>
      </c>
      <c r="D2534" s="180">
        <v>14685</v>
      </c>
      <c r="E2534" s="180">
        <v>315</v>
      </c>
      <c r="F2534" s="158" t="s">
        <v>5</v>
      </c>
      <c r="G2534" s="159"/>
      <c r="H2534" s="160">
        <v>1826097364</v>
      </c>
    </row>
    <row r="2535" spans="2:8">
      <c r="B2535" s="157">
        <v>45118.470277777778</v>
      </c>
      <c r="C2535" s="180">
        <v>1</v>
      </c>
      <c r="D2535" s="180">
        <v>-2.9</v>
      </c>
      <c r="E2535" s="180">
        <v>3.9</v>
      </c>
      <c r="F2535" s="158" t="s">
        <v>6559</v>
      </c>
      <c r="G2535" s="159"/>
      <c r="H2535" s="160">
        <v>1826100983</v>
      </c>
    </row>
    <row r="2536" spans="2:8">
      <c r="B2536" s="157">
        <v>45118.47216435185</v>
      </c>
      <c r="C2536" s="180">
        <v>300</v>
      </c>
      <c r="D2536" s="180">
        <v>293.7</v>
      </c>
      <c r="E2536" s="180">
        <v>6.3000000000000114</v>
      </c>
      <c r="F2536" s="158" t="s">
        <v>5</v>
      </c>
      <c r="G2536" s="159"/>
      <c r="H2536" s="160">
        <v>1826105035</v>
      </c>
    </row>
    <row r="2537" spans="2:8">
      <c r="B2537" s="157">
        <v>45118.47252314815</v>
      </c>
      <c r="C2537" s="180">
        <v>10</v>
      </c>
      <c r="D2537" s="180">
        <v>6.1</v>
      </c>
      <c r="E2537" s="180">
        <v>3.9000000000000004</v>
      </c>
      <c r="F2537" s="158" t="s">
        <v>6579</v>
      </c>
      <c r="G2537" s="159"/>
      <c r="H2537" s="160">
        <v>1826105841</v>
      </c>
    </row>
    <row r="2538" spans="2:8">
      <c r="B2538" s="157">
        <v>45118.47278935185</v>
      </c>
      <c r="C2538" s="180">
        <v>10</v>
      </c>
      <c r="D2538" s="180">
        <v>6.1</v>
      </c>
      <c r="E2538" s="180">
        <v>3.9000000000000004</v>
      </c>
      <c r="F2538" s="158" t="s">
        <v>6549</v>
      </c>
      <c r="G2538" s="159"/>
      <c r="H2538" s="160">
        <v>1826106399</v>
      </c>
    </row>
    <row r="2539" spans="2:8">
      <c r="B2539" s="157">
        <v>45118.473078703704</v>
      </c>
      <c r="C2539" s="180">
        <v>1000</v>
      </c>
      <c r="D2539" s="180">
        <v>979</v>
      </c>
      <c r="E2539" s="180">
        <v>21</v>
      </c>
      <c r="F2539" s="158" t="s">
        <v>6546</v>
      </c>
      <c r="G2539" s="159"/>
      <c r="H2539" s="160">
        <v>1826106970</v>
      </c>
    </row>
    <row r="2540" spans="2:8">
      <c r="B2540" s="157">
        <v>45118.473078703704</v>
      </c>
      <c r="C2540" s="180">
        <v>10</v>
      </c>
      <c r="D2540" s="180">
        <v>6.1</v>
      </c>
      <c r="E2540" s="180">
        <v>3.9000000000000004</v>
      </c>
      <c r="F2540" s="158" t="s">
        <v>6579</v>
      </c>
      <c r="G2540" s="159"/>
      <c r="H2540" s="160">
        <v>1826106967</v>
      </c>
    </row>
    <row r="2541" spans="2:8">
      <c r="B2541" s="157">
        <v>45118.474560185183</v>
      </c>
      <c r="C2541" s="180">
        <v>300</v>
      </c>
      <c r="D2541" s="180">
        <v>293.7</v>
      </c>
      <c r="E2541" s="180">
        <v>6.3000000000000114</v>
      </c>
      <c r="F2541" s="158" t="s">
        <v>6578</v>
      </c>
      <c r="G2541" s="159"/>
      <c r="H2541" s="160">
        <v>1826110256</v>
      </c>
    </row>
    <row r="2542" spans="2:8">
      <c r="B2542" s="157">
        <v>45118.475127314814</v>
      </c>
      <c r="C2542" s="180">
        <v>1000</v>
      </c>
      <c r="D2542" s="180">
        <v>979</v>
      </c>
      <c r="E2542" s="180">
        <v>21</v>
      </c>
      <c r="F2542" s="158" t="s">
        <v>5</v>
      </c>
      <c r="G2542" s="159"/>
      <c r="H2542" s="160">
        <v>1826111701</v>
      </c>
    </row>
    <row r="2543" spans="2:8">
      <c r="B2543" s="157">
        <v>45118.476388888892</v>
      </c>
      <c r="C2543" s="180">
        <v>10</v>
      </c>
      <c r="D2543" s="180">
        <v>6.1</v>
      </c>
      <c r="E2543" s="180">
        <v>3.9000000000000004</v>
      </c>
      <c r="F2543" s="158" t="s">
        <v>6562</v>
      </c>
      <c r="G2543" s="159"/>
      <c r="H2543" s="160">
        <v>1826114842</v>
      </c>
    </row>
    <row r="2544" spans="2:8">
      <c r="B2544" s="157">
        <v>45118.479351851849</v>
      </c>
      <c r="C2544" s="180">
        <v>500</v>
      </c>
      <c r="D2544" s="180">
        <v>489.5</v>
      </c>
      <c r="E2544" s="180">
        <v>10.5</v>
      </c>
      <c r="F2544" s="158" t="s">
        <v>6555</v>
      </c>
      <c r="G2544" s="159"/>
      <c r="H2544" s="160">
        <v>1826121772</v>
      </c>
    </row>
    <row r="2545" spans="2:8">
      <c r="B2545" s="157">
        <v>45118.481296296297</v>
      </c>
      <c r="C2545" s="180">
        <v>100</v>
      </c>
      <c r="D2545" s="180">
        <v>96.1</v>
      </c>
      <c r="E2545" s="180">
        <v>3.9000000000000057</v>
      </c>
      <c r="F2545" s="158" t="s">
        <v>5</v>
      </c>
      <c r="G2545" s="159"/>
      <c r="H2545" s="160">
        <v>1826126238</v>
      </c>
    </row>
    <row r="2546" spans="2:8">
      <c r="B2546" s="157">
        <v>45118.483078703706</v>
      </c>
      <c r="C2546" s="180">
        <v>10</v>
      </c>
      <c r="D2546" s="180">
        <v>6.1</v>
      </c>
      <c r="E2546" s="180">
        <v>3.9000000000000004</v>
      </c>
      <c r="F2546" s="158" t="s">
        <v>6540</v>
      </c>
      <c r="G2546" s="159"/>
      <c r="H2546" s="160">
        <v>1826130438</v>
      </c>
    </row>
    <row r="2547" spans="2:8">
      <c r="B2547" s="157">
        <v>45118.484467592592</v>
      </c>
      <c r="C2547" s="180">
        <v>500</v>
      </c>
      <c r="D2547" s="180">
        <v>489.5</v>
      </c>
      <c r="E2547" s="180">
        <v>10.5</v>
      </c>
      <c r="F2547" s="158" t="s">
        <v>5</v>
      </c>
      <c r="G2547" s="159"/>
      <c r="H2547" s="160">
        <v>1826134010</v>
      </c>
    </row>
    <row r="2548" spans="2:8">
      <c r="B2548" s="157">
        <v>45118.486979166664</v>
      </c>
      <c r="C2548" s="180">
        <v>5000</v>
      </c>
      <c r="D2548" s="180">
        <v>4895</v>
      </c>
      <c r="E2548" s="180">
        <v>105</v>
      </c>
      <c r="F2548" s="158" t="s">
        <v>6614</v>
      </c>
      <c r="G2548" s="159"/>
      <c r="H2548" s="160">
        <v>1826139913</v>
      </c>
    </row>
    <row r="2549" spans="2:8">
      <c r="B2549" s="157">
        <v>45118.48777777778</v>
      </c>
      <c r="C2549" s="180">
        <v>150</v>
      </c>
      <c r="D2549" s="180">
        <v>146.1</v>
      </c>
      <c r="E2549" s="180">
        <v>3.9000000000000057</v>
      </c>
      <c r="F2549" s="158" t="s">
        <v>5</v>
      </c>
      <c r="G2549" s="159"/>
      <c r="H2549" s="160">
        <v>1826141905</v>
      </c>
    </row>
    <row r="2550" spans="2:8">
      <c r="B2550" s="157">
        <v>45118.488796296297</v>
      </c>
      <c r="C2550" s="180">
        <v>500</v>
      </c>
      <c r="D2550" s="180">
        <v>489.5</v>
      </c>
      <c r="E2550" s="180">
        <v>10.5</v>
      </c>
      <c r="F2550" s="158" t="s">
        <v>5</v>
      </c>
      <c r="G2550" s="159"/>
      <c r="H2550" s="160">
        <v>1826144360</v>
      </c>
    </row>
    <row r="2551" spans="2:8">
      <c r="B2551" s="157">
        <v>45118.492337962962</v>
      </c>
      <c r="C2551" s="180">
        <v>300</v>
      </c>
      <c r="D2551" s="180">
        <v>293.7</v>
      </c>
      <c r="E2551" s="180">
        <v>6.3000000000000114</v>
      </c>
      <c r="F2551" s="158" t="s">
        <v>6561</v>
      </c>
      <c r="G2551" s="159"/>
      <c r="H2551" s="160">
        <v>1826152621</v>
      </c>
    </row>
    <row r="2552" spans="2:8">
      <c r="B2552" s="157">
        <v>45118.492962962962</v>
      </c>
      <c r="C2552" s="180">
        <v>300</v>
      </c>
      <c r="D2552" s="180">
        <v>293.7</v>
      </c>
      <c r="E2552" s="180">
        <v>6.3000000000000114</v>
      </c>
      <c r="F2552" s="158" t="s">
        <v>6560</v>
      </c>
      <c r="G2552" s="159"/>
      <c r="H2552" s="160">
        <v>1826154163</v>
      </c>
    </row>
    <row r="2553" spans="2:8">
      <c r="B2553" s="157">
        <v>45118.493726851855</v>
      </c>
      <c r="C2553" s="180">
        <v>10000</v>
      </c>
      <c r="D2553" s="180">
        <v>9790</v>
      </c>
      <c r="E2553" s="180">
        <v>210</v>
      </c>
      <c r="F2553" s="158" t="s">
        <v>5</v>
      </c>
      <c r="G2553" s="159"/>
      <c r="H2553" s="160">
        <v>1826156108</v>
      </c>
    </row>
    <row r="2554" spans="2:8">
      <c r="B2554" s="157">
        <v>45118.496805555558</v>
      </c>
      <c r="C2554" s="180">
        <v>500</v>
      </c>
      <c r="D2554" s="180">
        <v>489.5</v>
      </c>
      <c r="E2554" s="180">
        <v>10.5</v>
      </c>
      <c r="F2554" s="158" t="s">
        <v>5</v>
      </c>
      <c r="G2554" s="159"/>
      <c r="H2554" s="160">
        <v>1826163556</v>
      </c>
    </row>
    <row r="2555" spans="2:8">
      <c r="B2555" s="157">
        <v>45118.499571759261</v>
      </c>
      <c r="C2555" s="180">
        <v>2000</v>
      </c>
      <c r="D2555" s="180">
        <v>1958</v>
      </c>
      <c r="E2555" s="180">
        <v>42</v>
      </c>
      <c r="F2555" s="158" t="s">
        <v>5</v>
      </c>
      <c r="G2555" s="159"/>
      <c r="H2555" s="160">
        <v>1826170305</v>
      </c>
    </row>
    <row r="2556" spans="2:8">
      <c r="B2556" s="157">
        <v>45118.4997337963</v>
      </c>
      <c r="C2556" s="180">
        <v>300</v>
      </c>
      <c r="D2556" s="180">
        <v>293.7</v>
      </c>
      <c r="E2556" s="180">
        <v>6.3000000000000114</v>
      </c>
      <c r="F2556" s="158" t="s">
        <v>5</v>
      </c>
      <c r="G2556" s="159"/>
      <c r="H2556" s="160">
        <v>1826170726</v>
      </c>
    </row>
    <row r="2557" spans="2:8">
      <c r="B2557" s="157">
        <v>45118.502152777779</v>
      </c>
      <c r="C2557" s="180">
        <v>10</v>
      </c>
      <c r="D2557" s="180">
        <v>6.1</v>
      </c>
      <c r="E2557" s="180">
        <v>3.9000000000000004</v>
      </c>
      <c r="F2557" s="158" t="s">
        <v>6544</v>
      </c>
      <c r="G2557" s="159"/>
      <c r="H2557" s="160">
        <v>1826177008</v>
      </c>
    </row>
    <row r="2558" spans="2:8">
      <c r="B2558" s="157">
        <v>45118.504675925928</v>
      </c>
      <c r="C2558" s="180">
        <v>10</v>
      </c>
      <c r="D2558" s="180">
        <v>6.1</v>
      </c>
      <c r="E2558" s="180">
        <v>3.9000000000000004</v>
      </c>
      <c r="F2558" s="158" t="s">
        <v>6606</v>
      </c>
      <c r="G2558" s="159"/>
      <c r="H2558" s="160">
        <v>1826183177</v>
      </c>
    </row>
    <row r="2559" spans="2:8">
      <c r="B2559" s="157">
        <v>45118.506562499999</v>
      </c>
      <c r="C2559" s="180">
        <v>10</v>
      </c>
      <c r="D2559" s="180">
        <v>6.1</v>
      </c>
      <c r="E2559" s="180">
        <v>3.9000000000000004</v>
      </c>
      <c r="F2559" s="158" t="s">
        <v>6606</v>
      </c>
      <c r="G2559" s="159"/>
      <c r="H2559" s="160">
        <v>1826187756</v>
      </c>
    </row>
    <row r="2560" spans="2:8">
      <c r="B2560" s="157">
        <v>45118.507071759261</v>
      </c>
      <c r="C2560" s="180">
        <v>10000</v>
      </c>
      <c r="D2560" s="180">
        <v>9790</v>
      </c>
      <c r="E2560" s="180">
        <v>210</v>
      </c>
      <c r="F2560" s="158" t="s">
        <v>6532</v>
      </c>
      <c r="G2560" s="159"/>
      <c r="H2560" s="160">
        <v>1826189096</v>
      </c>
    </row>
    <row r="2561" spans="2:8">
      <c r="B2561" s="157">
        <v>45118.50712962963</v>
      </c>
      <c r="C2561" s="180">
        <v>300</v>
      </c>
      <c r="D2561" s="180">
        <v>293.7</v>
      </c>
      <c r="E2561" s="180">
        <v>6.3000000000000114</v>
      </c>
      <c r="F2561" s="158" t="s">
        <v>6555</v>
      </c>
      <c r="G2561" s="159"/>
      <c r="H2561" s="160">
        <v>1826189247</v>
      </c>
    </row>
    <row r="2562" spans="2:8">
      <c r="B2562" s="157">
        <v>45118.507314814815</v>
      </c>
      <c r="C2562" s="180">
        <v>500</v>
      </c>
      <c r="D2562" s="180">
        <v>489.5</v>
      </c>
      <c r="E2562" s="180">
        <v>10.5</v>
      </c>
      <c r="F2562" s="158" t="s">
        <v>5</v>
      </c>
      <c r="G2562" s="159"/>
      <c r="H2562" s="160">
        <v>1826189733</v>
      </c>
    </row>
    <row r="2563" spans="2:8">
      <c r="B2563" s="157">
        <v>45118.514930555553</v>
      </c>
      <c r="C2563" s="180">
        <v>10</v>
      </c>
      <c r="D2563" s="180">
        <v>6.1</v>
      </c>
      <c r="E2563" s="180">
        <v>3.9000000000000004</v>
      </c>
      <c r="F2563" s="158" t="s">
        <v>6532</v>
      </c>
      <c r="G2563" s="159"/>
      <c r="H2563" s="160">
        <v>1826208389</v>
      </c>
    </row>
    <row r="2564" spans="2:8">
      <c r="B2564" s="157">
        <v>45118.522847222222</v>
      </c>
      <c r="C2564" s="180">
        <v>500</v>
      </c>
      <c r="D2564" s="180">
        <v>489.5</v>
      </c>
      <c r="E2564" s="180">
        <v>10.5</v>
      </c>
      <c r="F2564" s="158" t="s">
        <v>5</v>
      </c>
      <c r="G2564" s="159"/>
      <c r="H2564" s="160">
        <v>1826228022</v>
      </c>
    </row>
    <row r="2565" spans="2:8">
      <c r="B2565" s="157">
        <v>45118.523078703707</v>
      </c>
      <c r="C2565" s="180">
        <v>100</v>
      </c>
      <c r="D2565" s="180">
        <v>96.1</v>
      </c>
      <c r="E2565" s="180">
        <v>3.9000000000000057</v>
      </c>
      <c r="F2565" s="158" t="s">
        <v>5</v>
      </c>
      <c r="G2565" s="159"/>
      <c r="H2565" s="160">
        <v>1826228577</v>
      </c>
    </row>
    <row r="2566" spans="2:8">
      <c r="B2566" s="157">
        <v>45118.523252314815</v>
      </c>
      <c r="C2566" s="180">
        <v>700</v>
      </c>
      <c r="D2566" s="180">
        <v>685.3</v>
      </c>
      <c r="E2566" s="180">
        <v>14.700000000000045</v>
      </c>
      <c r="F2566" s="158" t="s">
        <v>6581</v>
      </c>
      <c r="G2566" s="159"/>
      <c r="H2566" s="160">
        <v>1826229053</v>
      </c>
    </row>
    <row r="2567" spans="2:8">
      <c r="B2567" s="157">
        <v>45118.529074074075</v>
      </c>
      <c r="C2567" s="180">
        <v>1000</v>
      </c>
      <c r="D2567" s="180">
        <v>979</v>
      </c>
      <c r="E2567" s="180">
        <v>21</v>
      </c>
      <c r="F2567" s="158" t="s">
        <v>5</v>
      </c>
      <c r="G2567" s="159"/>
      <c r="H2567" s="160">
        <v>1826243843</v>
      </c>
    </row>
    <row r="2568" spans="2:8">
      <c r="B2568" s="157">
        <v>45118.529733796298</v>
      </c>
      <c r="C2568" s="180">
        <v>10000</v>
      </c>
      <c r="D2568" s="180">
        <v>9790</v>
      </c>
      <c r="E2568" s="180">
        <v>210</v>
      </c>
      <c r="F2568" s="158" t="s">
        <v>6546</v>
      </c>
      <c r="G2568" s="159"/>
      <c r="H2568" s="160">
        <v>1826245469</v>
      </c>
    </row>
    <row r="2569" spans="2:8">
      <c r="B2569" s="157">
        <v>45118.533206018517</v>
      </c>
      <c r="C2569" s="180">
        <v>500</v>
      </c>
      <c r="D2569" s="180">
        <v>489.5</v>
      </c>
      <c r="E2569" s="180">
        <v>10.5</v>
      </c>
      <c r="F2569" s="158" t="s">
        <v>5</v>
      </c>
      <c r="G2569" s="159"/>
      <c r="H2569" s="160">
        <v>1826254698</v>
      </c>
    </row>
    <row r="2570" spans="2:8">
      <c r="B2570" s="157">
        <v>45118.533576388887</v>
      </c>
      <c r="C2570" s="180">
        <v>250</v>
      </c>
      <c r="D2570" s="180">
        <v>244.75</v>
      </c>
      <c r="E2570" s="180">
        <v>5.25</v>
      </c>
      <c r="F2570" s="158" t="s">
        <v>6556</v>
      </c>
      <c r="G2570" s="159"/>
      <c r="H2570" s="160">
        <v>1826255770</v>
      </c>
    </row>
    <row r="2571" spans="2:8">
      <c r="B2571" s="157">
        <v>45118.533854166664</v>
      </c>
      <c r="C2571" s="180">
        <v>500</v>
      </c>
      <c r="D2571" s="180">
        <v>489.5</v>
      </c>
      <c r="E2571" s="180">
        <v>10.5</v>
      </c>
      <c r="F2571" s="158" t="s">
        <v>6561</v>
      </c>
      <c r="G2571" s="159"/>
      <c r="H2571" s="160">
        <v>1826256414</v>
      </c>
    </row>
    <row r="2572" spans="2:8">
      <c r="B2572" s="157">
        <v>45118.534618055557</v>
      </c>
      <c r="C2572" s="180">
        <v>250</v>
      </c>
      <c r="D2572" s="180">
        <v>244.75</v>
      </c>
      <c r="E2572" s="180">
        <v>5.25</v>
      </c>
      <c r="F2572" s="158" t="s">
        <v>6556</v>
      </c>
      <c r="G2572" s="159"/>
      <c r="H2572" s="160">
        <v>1826258325</v>
      </c>
    </row>
    <row r="2573" spans="2:8">
      <c r="B2573" s="157">
        <v>45118.535578703704</v>
      </c>
      <c r="C2573" s="180">
        <v>10</v>
      </c>
      <c r="D2573" s="180">
        <v>6.1</v>
      </c>
      <c r="E2573" s="180">
        <v>3.9000000000000004</v>
      </c>
      <c r="F2573" s="158" t="s">
        <v>6543</v>
      </c>
      <c r="G2573" s="159"/>
      <c r="H2573" s="160">
        <v>1826260818</v>
      </c>
    </row>
    <row r="2574" spans="2:8">
      <c r="B2574" s="157">
        <v>45118.53565972222</v>
      </c>
      <c r="C2574" s="180">
        <v>5000</v>
      </c>
      <c r="D2574" s="180">
        <v>4895</v>
      </c>
      <c r="E2574" s="180">
        <v>105</v>
      </c>
      <c r="F2574" s="158" t="s">
        <v>6536</v>
      </c>
      <c r="G2574" s="159"/>
      <c r="H2574" s="160">
        <v>1826261013</v>
      </c>
    </row>
    <row r="2575" spans="2:8">
      <c r="B2575" s="157">
        <v>45118.535775462966</v>
      </c>
      <c r="C2575" s="180">
        <v>250</v>
      </c>
      <c r="D2575" s="180">
        <v>244.75</v>
      </c>
      <c r="E2575" s="180">
        <v>5.25</v>
      </c>
      <c r="F2575" s="158" t="s">
        <v>6556</v>
      </c>
      <c r="G2575" s="159"/>
      <c r="H2575" s="160">
        <v>1826261340</v>
      </c>
    </row>
    <row r="2576" spans="2:8">
      <c r="B2576" s="157">
        <v>45118.539120370369</v>
      </c>
      <c r="C2576" s="180">
        <v>10000</v>
      </c>
      <c r="D2576" s="180">
        <v>9790</v>
      </c>
      <c r="E2576" s="180">
        <v>210</v>
      </c>
      <c r="F2576" s="158" t="s">
        <v>6545</v>
      </c>
      <c r="G2576" s="159"/>
      <c r="H2576" s="160">
        <v>1826270121</v>
      </c>
    </row>
    <row r="2577" spans="2:8">
      <c r="B2577" s="157">
        <v>45118.541122685187</v>
      </c>
      <c r="C2577" s="180">
        <v>250</v>
      </c>
      <c r="D2577" s="180">
        <v>244.75</v>
      </c>
      <c r="E2577" s="180">
        <v>5.25</v>
      </c>
      <c r="F2577" s="158" t="s">
        <v>5</v>
      </c>
      <c r="G2577" s="159"/>
      <c r="H2577" s="160">
        <v>1826275505</v>
      </c>
    </row>
    <row r="2578" spans="2:8">
      <c r="B2578" s="157">
        <v>45118.543020833335</v>
      </c>
      <c r="C2578" s="180">
        <v>500</v>
      </c>
      <c r="D2578" s="180">
        <v>489.5</v>
      </c>
      <c r="E2578" s="180">
        <v>10.5</v>
      </c>
      <c r="F2578" s="158" t="s">
        <v>5</v>
      </c>
      <c r="G2578" s="159"/>
      <c r="H2578" s="160">
        <v>1826280715</v>
      </c>
    </row>
    <row r="2579" spans="2:8">
      <c r="B2579" s="157">
        <v>45118.544050925928</v>
      </c>
      <c r="C2579" s="180">
        <v>10</v>
      </c>
      <c r="D2579" s="180">
        <v>6.1</v>
      </c>
      <c r="E2579" s="180">
        <v>3.9000000000000004</v>
      </c>
      <c r="F2579" s="158" t="s">
        <v>6661</v>
      </c>
      <c r="G2579" s="159"/>
      <c r="H2579" s="160">
        <v>1826283517</v>
      </c>
    </row>
    <row r="2580" spans="2:8">
      <c r="B2580" s="157">
        <v>45118.54451388889</v>
      </c>
      <c r="C2580" s="180">
        <v>500</v>
      </c>
      <c r="D2580" s="180">
        <v>489.5</v>
      </c>
      <c r="E2580" s="180">
        <v>10.5</v>
      </c>
      <c r="F2580" s="158" t="s">
        <v>5</v>
      </c>
      <c r="G2580" s="159"/>
      <c r="H2580" s="160">
        <v>1826284671</v>
      </c>
    </row>
    <row r="2581" spans="2:8">
      <c r="B2581" s="157">
        <v>45118.545787037037</v>
      </c>
      <c r="C2581" s="180">
        <v>500</v>
      </c>
      <c r="D2581" s="180">
        <v>489.5</v>
      </c>
      <c r="E2581" s="180">
        <v>10.5</v>
      </c>
      <c r="F2581" s="158" t="s">
        <v>6590</v>
      </c>
      <c r="G2581" s="159"/>
      <c r="H2581" s="160">
        <v>1826288255</v>
      </c>
    </row>
    <row r="2582" spans="2:8">
      <c r="B2582" s="157">
        <v>45118.548680555556</v>
      </c>
      <c r="C2582" s="180">
        <v>100</v>
      </c>
      <c r="D2582" s="180">
        <v>96.1</v>
      </c>
      <c r="E2582" s="180">
        <v>3.9000000000000057</v>
      </c>
      <c r="F2582" s="158" t="s">
        <v>6590</v>
      </c>
      <c r="G2582" s="159"/>
      <c r="H2582" s="160">
        <v>1826295857</v>
      </c>
    </row>
    <row r="2583" spans="2:8">
      <c r="B2583" s="157">
        <v>45118.553796296299</v>
      </c>
      <c r="C2583" s="180">
        <v>50</v>
      </c>
      <c r="D2583" s="180">
        <v>46.1</v>
      </c>
      <c r="E2583" s="180">
        <v>3.8999999999999986</v>
      </c>
      <c r="F2583" s="158" t="s">
        <v>5</v>
      </c>
      <c r="G2583" s="159"/>
      <c r="H2583" s="160">
        <v>1826308973</v>
      </c>
    </row>
    <row r="2584" spans="2:8">
      <c r="B2584" s="157">
        <v>45118.560127314813</v>
      </c>
      <c r="C2584" s="180">
        <v>200</v>
      </c>
      <c r="D2584" s="180">
        <v>195.8</v>
      </c>
      <c r="E2584" s="180">
        <v>4.1999999999999886</v>
      </c>
      <c r="F2584" s="158" t="s">
        <v>5</v>
      </c>
      <c r="G2584" s="159"/>
      <c r="H2584" s="160">
        <v>1826323664</v>
      </c>
    </row>
    <row r="2585" spans="2:8">
      <c r="B2585" s="157">
        <v>45118.564583333333</v>
      </c>
      <c r="C2585" s="180">
        <v>100</v>
      </c>
      <c r="D2585" s="180">
        <v>96.1</v>
      </c>
      <c r="E2585" s="180">
        <v>3.9000000000000057</v>
      </c>
      <c r="F2585" s="158" t="s">
        <v>10604</v>
      </c>
      <c r="G2585" s="159"/>
      <c r="H2585" s="160">
        <v>1826333365</v>
      </c>
    </row>
    <row r="2586" spans="2:8">
      <c r="B2586" s="157">
        <v>45118.56554398148</v>
      </c>
      <c r="C2586" s="180">
        <v>1000</v>
      </c>
      <c r="D2586" s="180">
        <v>979</v>
      </c>
      <c r="E2586" s="180">
        <v>21</v>
      </c>
      <c r="F2586" s="158" t="s">
        <v>10605</v>
      </c>
      <c r="G2586" s="159"/>
      <c r="H2586" s="160">
        <v>1826335543</v>
      </c>
    </row>
    <row r="2587" spans="2:8">
      <c r="B2587" s="157">
        <v>45118.567685185182</v>
      </c>
      <c r="C2587" s="180">
        <v>1000</v>
      </c>
      <c r="D2587" s="180">
        <v>979</v>
      </c>
      <c r="E2587" s="180">
        <v>21</v>
      </c>
      <c r="F2587" s="158" t="s">
        <v>6579</v>
      </c>
      <c r="G2587" s="159"/>
      <c r="H2587" s="160">
        <v>1826340544</v>
      </c>
    </row>
    <row r="2588" spans="2:8">
      <c r="B2588" s="157">
        <v>45118.568865740737</v>
      </c>
      <c r="C2588" s="180">
        <v>3000</v>
      </c>
      <c r="D2588" s="180">
        <v>2937</v>
      </c>
      <c r="E2588" s="180">
        <v>63</v>
      </c>
      <c r="F2588" s="158" t="s">
        <v>6549</v>
      </c>
      <c r="G2588" s="159"/>
      <c r="H2588" s="160">
        <v>1826343095</v>
      </c>
    </row>
    <row r="2589" spans="2:8">
      <c r="B2589" s="157">
        <v>45118.570208333331</v>
      </c>
      <c r="C2589" s="180">
        <v>1000</v>
      </c>
      <c r="D2589" s="180">
        <v>979</v>
      </c>
      <c r="E2589" s="180">
        <v>21</v>
      </c>
      <c r="F2589" s="158" t="s">
        <v>5</v>
      </c>
      <c r="G2589" s="159"/>
      <c r="H2589" s="160">
        <v>1826345983</v>
      </c>
    </row>
    <row r="2590" spans="2:8">
      <c r="B2590" s="157">
        <v>45118.573275462964</v>
      </c>
      <c r="C2590" s="180">
        <v>1000</v>
      </c>
      <c r="D2590" s="180">
        <v>979</v>
      </c>
      <c r="E2590" s="180">
        <v>21</v>
      </c>
      <c r="F2590" s="158" t="s">
        <v>6559</v>
      </c>
      <c r="G2590" s="159"/>
      <c r="H2590" s="160">
        <v>1826352230</v>
      </c>
    </row>
    <row r="2591" spans="2:8">
      <c r="B2591" s="157">
        <v>45118.574953703705</v>
      </c>
      <c r="C2591" s="180">
        <v>500</v>
      </c>
      <c r="D2591" s="180">
        <v>489.5</v>
      </c>
      <c r="E2591" s="180">
        <v>10.5</v>
      </c>
      <c r="F2591" s="158" t="s">
        <v>6562</v>
      </c>
      <c r="G2591" s="159"/>
      <c r="H2591" s="160">
        <v>1826356032</v>
      </c>
    </row>
    <row r="2592" spans="2:8">
      <c r="B2592" s="157">
        <v>45118.576655092591</v>
      </c>
      <c r="C2592" s="180">
        <v>300</v>
      </c>
      <c r="D2592" s="180">
        <v>293.7</v>
      </c>
      <c r="E2592" s="180">
        <v>6.3000000000000114</v>
      </c>
      <c r="F2592" s="158" t="s">
        <v>5</v>
      </c>
      <c r="G2592" s="159"/>
      <c r="H2592" s="160">
        <v>1826359719</v>
      </c>
    </row>
    <row r="2593" spans="2:8">
      <c r="B2593" s="157">
        <v>45118.579375000001</v>
      </c>
      <c r="C2593" s="180">
        <v>2000</v>
      </c>
      <c r="D2593" s="180">
        <v>1958</v>
      </c>
      <c r="E2593" s="180">
        <v>42</v>
      </c>
      <c r="F2593" s="158" t="s">
        <v>5</v>
      </c>
      <c r="G2593" s="159"/>
      <c r="H2593" s="160">
        <v>1826365727</v>
      </c>
    </row>
    <row r="2594" spans="2:8">
      <c r="B2594" s="157">
        <v>45118.58053240741</v>
      </c>
      <c r="C2594" s="180">
        <v>10</v>
      </c>
      <c r="D2594" s="180">
        <v>6.1</v>
      </c>
      <c r="E2594" s="180">
        <v>3.9000000000000004</v>
      </c>
      <c r="F2594" s="158" t="s">
        <v>6562</v>
      </c>
      <c r="G2594" s="159"/>
      <c r="H2594" s="160">
        <v>1826368224</v>
      </c>
    </row>
    <row r="2595" spans="2:8">
      <c r="B2595" s="157">
        <v>45118.58184027778</v>
      </c>
      <c r="C2595" s="180">
        <v>10</v>
      </c>
      <c r="D2595" s="180">
        <v>6.1</v>
      </c>
      <c r="E2595" s="180">
        <v>3.9000000000000004</v>
      </c>
      <c r="F2595" s="158" t="s">
        <v>6540</v>
      </c>
      <c r="G2595" s="159"/>
      <c r="H2595" s="160">
        <v>1826371148</v>
      </c>
    </row>
    <row r="2596" spans="2:8">
      <c r="B2596" s="157">
        <v>45118.584768518522</v>
      </c>
      <c r="C2596" s="180">
        <v>100</v>
      </c>
      <c r="D2596" s="180">
        <v>96.1</v>
      </c>
      <c r="E2596" s="180">
        <v>3.9000000000000057</v>
      </c>
      <c r="F2596" s="158" t="s">
        <v>5</v>
      </c>
      <c r="G2596" s="159"/>
      <c r="H2596" s="160">
        <v>1826377516</v>
      </c>
    </row>
    <row r="2597" spans="2:8">
      <c r="B2597" s="157">
        <v>45118.585405092592</v>
      </c>
      <c r="C2597" s="180">
        <v>500</v>
      </c>
      <c r="D2597" s="180">
        <v>489.5</v>
      </c>
      <c r="E2597" s="180">
        <v>10.5</v>
      </c>
      <c r="F2597" s="158" t="s">
        <v>6566</v>
      </c>
      <c r="G2597" s="159"/>
      <c r="H2597" s="160">
        <v>1826378799</v>
      </c>
    </row>
    <row r="2598" spans="2:8">
      <c r="B2598" s="157">
        <v>45118.58865740741</v>
      </c>
      <c r="C2598" s="180">
        <v>500</v>
      </c>
      <c r="D2598" s="180">
        <v>489.5</v>
      </c>
      <c r="E2598" s="180">
        <v>10.5</v>
      </c>
      <c r="F2598" s="158" t="s">
        <v>5</v>
      </c>
      <c r="G2598" s="159"/>
      <c r="H2598" s="160">
        <v>1826385687</v>
      </c>
    </row>
    <row r="2599" spans="2:8">
      <c r="B2599" s="157">
        <v>45118.590717592589</v>
      </c>
      <c r="C2599" s="180">
        <v>1000</v>
      </c>
      <c r="D2599" s="180">
        <v>979</v>
      </c>
      <c r="E2599" s="180">
        <v>21</v>
      </c>
      <c r="F2599" s="158" t="s">
        <v>6545</v>
      </c>
      <c r="G2599" s="159"/>
      <c r="H2599" s="160">
        <v>1826389748</v>
      </c>
    </row>
    <row r="2600" spans="2:8">
      <c r="B2600" s="157">
        <v>45118.592905092592</v>
      </c>
      <c r="C2600" s="180">
        <v>10</v>
      </c>
      <c r="D2600" s="180">
        <v>6.1</v>
      </c>
      <c r="E2600" s="180">
        <v>3.9000000000000004</v>
      </c>
      <c r="F2600" s="158" t="s">
        <v>6540</v>
      </c>
      <c r="G2600" s="159"/>
      <c r="H2600" s="160">
        <v>1826393914</v>
      </c>
    </row>
    <row r="2601" spans="2:8">
      <c r="B2601" s="157">
        <v>45118.594050925924</v>
      </c>
      <c r="C2601" s="180">
        <v>10</v>
      </c>
      <c r="D2601" s="180">
        <v>6.1</v>
      </c>
      <c r="E2601" s="180">
        <v>3.9000000000000004</v>
      </c>
      <c r="F2601" s="158" t="s">
        <v>6549</v>
      </c>
      <c r="G2601" s="159"/>
      <c r="H2601" s="160">
        <v>1826396632</v>
      </c>
    </row>
    <row r="2602" spans="2:8">
      <c r="B2602" s="157">
        <v>45118.594050925924</v>
      </c>
      <c r="C2602" s="180">
        <v>500</v>
      </c>
      <c r="D2602" s="180">
        <v>489.5</v>
      </c>
      <c r="E2602" s="180">
        <v>10.5</v>
      </c>
      <c r="F2602" s="158" t="s">
        <v>6575</v>
      </c>
      <c r="G2602" s="159"/>
      <c r="H2602" s="160">
        <v>1826396612</v>
      </c>
    </row>
    <row r="2603" spans="2:8">
      <c r="B2603" s="157">
        <v>45118.600104166668</v>
      </c>
      <c r="C2603" s="180">
        <v>2000</v>
      </c>
      <c r="D2603" s="180">
        <v>1958</v>
      </c>
      <c r="E2603" s="180">
        <v>42</v>
      </c>
      <c r="F2603" s="158" t="s">
        <v>6565</v>
      </c>
      <c r="G2603" s="159"/>
      <c r="H2603" s="160">
        <v>1826411145</v>
      </c>
    </row>
    <row r="2604" spans="2:8">
      <c r="B2604" s="157">
        <v>45118.603229166663</v>
      </c>
      <c r="C2604" s="180">
        <v>10</v>
      </c>
      <c r="D2604" s="180">
        <v>6.1</v>
      </c>
      <c r="E2604" s="180">
        <v>3.9000000000000004</v>
      </c>
      <c r="F2604" s="158" t="s">
        <v>6676</v>
      </c>
      <c r="G2604" s="159"/>
      <c r="H2604" s="160">
        <v>1826418629</v>
      </c>
    </row>
    <row r="2605" spans="2:8">
      <c r="B2605" s="157">
        <v>45118.606203703705</v>
      </c>
      <c r="C2605" s="180">
        <v>300</v>
      </c>
      <c r="D2605" s="180">
        <v>293.7</v>
      </c>
      <c r="E2605" s="180">
        <v>6.3000000000000114</v>
      </c>
      <c r="F2605" s="158" t="s">
        <v>6687</v>
      </c>
      <c r="G2605" s="159"/>
      <c r="H2605" s="160">
        <v>1826425635</v>
      </c>
    </row>
    <row r="2606" spans="2:8">
      <c r="B2606" s="157">
        <v>45118.607754629629</v>
      </c>
      <c r="C2606" s="180">
        <v>2000</v>
      </c>
      <c r="D2606" s="180">
        <v>1958</v>
      </c>
      <c r="E2606" s="180">
        <v>42</v>
      </c>
      <c r="F2606" s="158" t="s">
        <v>5</v>
      </c>
      <c r="G2606" s="159"/>
      <c r="H2606" s="160">
        <v>1826428811</v>
      </c>
    </row>
    <row r="2607" spans="2:8">
      <c r="B2607" s="157">
        <v>45118.608229166668</v>
      </c>
      <c r="C2607" s="180">
        <v>300</v>
      </c>
      <c r="D2607" s="180">
        <v>293.7</v>
      </c>
      <c r="E2607" s="180">
        <v>6.3000000000000114</v>
      </c>
      <c r="F2607" s="158" t="s">
        <v>5</v>
      </c>
      <c r="G2607" s="159"/>
      <c r="H2607" s="160">
        <v>1826429553</v>
      </c>
    </row>
    <row r="2608" spans="2:8">
      <c r="B2608" s="157">
        <v>45118.610543981478</v>
      </c>
      <c r="C2608" s="180">
        <v>10</v>
      </c>
      <c r="D2608" s="180">
        <v>6.1</v>
      </c>
      <c r="E2608" s="180">
        <v>3.9000000000000004</v>
      </c>
      <c r="F2608" s="158" t="s">
        <v>6661</v>
      </c>
      <c r="G2608" s="159"/>
      <c r="H2608" s="160">
        <v>1826433055</v>
      </c>
    </row>
    <row r="2609" spans="2:8">
      <c r="B2609" s="157">
        <v>45118.612372685187</v>
      </c>
      <c r="C2609" s="180">
        <v>300</v>
      </c>
      <c r="D2609" s="180">
        <v>293.7</v>
      </c>
      <c r="E2609" s="180">
        <v>6.3000000000000114</v>
      </c>
      <c r="F2609" s="158" t="s">
        <v>5</v>
      </c>
      <c r="G2609" s="159"/>
      <c r="H2609" s="160">
        <v>1826436048</v>
      </c>
    </row>
    <row r="2610" spans="2:8">
      <c r="B2610" s="157">
        <v>45118.615358796298</v>
      </c>
      <c r="C2610" s="180">
        <v>10</v>
      </c>
      <c r="D2610" s="180">
        <v>6.1</v>
      </c>
      <c r="E2610" s="180">
        <v>3.9000000000000004</v>
      </c>
      <c r="F2610" s="158" t="s">
        <v>6579</v>
      </c>
      <c r="G2610" s="159"/>
      <c r="H2610" s="160">
        <v>1826440704</v>
      </c>
    </row>
    <row r="2611" spans="2:8">
      <c r="B2611" s="157">
        <v>45118.617071759261</v>
      </c>
      <c r="C2611" s="180">
        <v>300</v>
      </c>
      <c r="D2611" s="180">
        <v>293.7</v>
      </c>
      <c r="E2611" s="180">
        <v>6.3000000000000114</v>
      </c>
      <c r="F2611" s="158" t="s">
        <v>5</v>
      </c>
      <c r="G2611" s="159"/>
      <c r="H2611" s="160">
        <v>1826443564</v>
      </c>
    </row>
    <row r="2612" spans="2:8">
      <c r="B2612" s="157">
        <v>45118.617094907408</v>
      </c>
      <c r="C2612" s="180">
        <v>10</v>
      </c>
      <c r="D2612" s="180">
        <v>6.1</v>
      </c>
      <c r="E2612" s="180">
        <v>3.9000000000000004</v>
      </c>
      <c r="F2612" s="158" t="s">
        <v>6686</v>
      </c>
      <c r="G2612" s="159"/>
      <c r="H2612" s="160">
        <v>1826443599</v>
      </c>
    </row>
    <row r="2613" spans="2:8">
      <c r="B2613" s="157">
        <v>45118.62263888889</v>
      </c>
      <c r="C2613" s="180">
        <v>30</v>
      </c>
      <c r="D2613" s="180">
        <v>26.1</v>
      </c>
      <c r="E2613" s="180">
        <v>3.8999999999999986</v>
      </c>
      <c r="F2613" s="158" t="s">
        <v>5</v>
      </c>
      <c r="G2613" s="159"/>
      <c r="H2613" s="160">
        <v>1826452605</v>
      </c>
    </row>
    <row r="2614" spans="2:8">
      <c r="B2614" s="157">
        <v>45118.623796296299</v>
      </c>
      <c r="C2614" s="180">
        <v>100</v>
      </c>
      <c r="D2614" s="180">
        <v>96.1</v>
      </c>
      <c r="E2614" s="180">
        <v>3.9000000000000057</v>
      </c>
      <c r="F2614" s="158" t="s">
        <v>5</v>
      </c>
      <c r="G2614" s="159"/>
      <c r="H2614" s="160">
        <v>1826454509</v>
      </c>
    </row>
    <row r="2615" spans="2:8">
      <c r="B2615" s="157">
        <v>45118.625752314816</v>
      </c>
      <c r="C2615" s="180">
        <v>10</v>
      </c>
      <c r="D2615" s="180">
        <v>6.1</v>
      </c>
      <c r="E2615" s="180">
        <v>3.9000000000000004</v>
      </c>
      <c r="F2615" s="158" t="s">
        <v>6579</v>
      </c>
      <c r="G2615" s="159"/>
      <c r="H2615" s="160">
        <v>1826458017</v>
      </c>
    </row>
    <row r="2616" spans="2:8">
      <c r="B2616" s="157">
        <v>45118.629872685182</v>
      </c>
      <c r="C2616" s="180">
        <v>6000</v>
      </c>
      <c r="D2616" s="180">
        <v>5874</v>
      </c>
      <c r="E2616" s="180">
        <v>126</v>
      </c>
      <c r="F2616" s="158" t="s">
        <v>6558</v>
      </c>
      <c r="G2616" s="159"/>
      <c r="H2616" s="160">
        <v>1826465585</v>
      </c>
    </row>
    <row r="2617" spans="2:8">
      <c r="B2617" s="157">
        <v>45118.630879629629</v>
      </c>
      <c r="C2617" s="180">
        <v>100</v>
      </c>
      <c r="D2617" s="180">
        <v>96.1</v>
      </c>
      <c r="E2617" s="180">
        <v>3.9000000000000057</v>
      </c>
      <c r="F2617" s="158" t="s">
        <v>5</v>
      </c>
      <c r="G2617" s="159"/>
      <c r="H2617" s="160">
        <v>1826467500</v>
      </c>
    </row>
    <row r="2618" spans="2:8">
      <c r="B2618" s="157">
        <v>45118.642650462964</v>
      </c>
      <c r="C2618" s="180">
        <v>100</v>
      </c>
      <c r="D2618" s="180">
        <v>96.1</v>
      </c>
      <c r="E2618" s="180">
        <v>3.9000000000000057</v>
      </c>
      <c r="F2618" s="158" t="s">
        <v>5</v>
      </c>
      <c r="G2618" s="159"/>
      <c r="H2618" s="160">
        <v>1826490603</v>
      </c>
    </row>
    <row r="2619" spans="2:8">
      <c r="B2619" s="157">
        <v>45118.643472222226</v>
      </c>
      <c r="C2619" s="180">
        <v>10</v>
      </c>
      <c r="D2619" s="180">
        <v>6.1</v>
      </c>
      <c r="E2619" s="180">
        <v>3.9000000000000004</v>
      </c>
      <c r="F2619" s="158" t="s">
        <v>6559</v>
      </c>
      <c r="G2619" s="159"/>
      <c r="H2619" s="160">
        <v>1826492194</v>
      </c>
    </row>
    <row r="2620" spans="2:8">
      <c r="B2620" s="157">
        <v>45118.643784722219</v>
      </c>
      <c r="C2620" s="180">
        <v>100</v>
      </c>
      <c r="D2620" s="180">
        <v>96.1</v>
      </c>
      <c r="E2620" s="180">
        <v>3.9000000000000057</v>
      </c>
      <c r="F2620" s="158" t="s">
        <v>5</v>
      </c>
      <c r="G2620" s="159"/>
      <c r="H2620" s="160">
        <v>1826492849</v>
      </c>
    </row>
    <row r="2621" spans="2:8">
      <c r="B2621" s="157">
        <v>45118.644930555558</v>
      </c>
      <c r="C2621" s="180">
        <v>500</v>
      </c>
      <c r="D2621" s="180">
        <v>489.5</v>
      </c>
      <c r="E2621" s="180">
        <v>10.5</v>
      </c>
      <c r="F2621" s="158" t="s">
        <v>5</v>
      </c>
      <c r="G2621" s="159"/>
      <c r="H2621" s="160">
        <v>1826495215</v>
      </c>
    </row>
    <row r="2622" spans="2:8">
      <c r="B2622" s="157">
        <v>45118.648946759262</v>
      </c>
      <c r="C2622" s="180">
        <v>2000</v>
      </c>
      <c r="D2622" s="180">
        <v>1958</v>
      </c>
      <c r="E2622" s="180">
        <v>42</v>
      </c>
      <c r="F2622" s="158" t="s">
        <v>5</v>
      </c>
      <c r="G2622" s="159"/>
      <c r="H2622" s="160">
        <v>1826503304</v>
      </c>
    </row>
    <row r="2623" spans="2:8">
      <c r="B2623" s="157">
        <v>45118.649884259263</v>
      </c>
      <c r="C2623" s="180">
        <v>1500</v>
      </c>
      <c r="D2623" s="180">
        <v>1468.5</v>
      </c>
      <c r="E2623" s="180">
        <v>31.5</v>
      </c>
      <c r="F2623" s="158" t="s">
        <v>5</v>
      </c>
      <c r="G2623" s="159"/>
      <c r="H2623" s="160">
        <v>1826505281</v>
      </c>
    </row>
    <row r="2624" spans="2:8">
      <c r="B2624" s="157">
        <v>45118.651909722219</v>
      </c>
      <c r="C2624" s="180">
        <v>1000</v>
      </c>
      <c r="D2624" s="180">
        <v>979</v>
      </c>
      <c r="E2624" s="180">
        <v>21</v>
      </c>
      <c r="F2624" s="158" t="s">
        <v>5</v>
      </c>
      <c r="G2624" s="159"/>
      <c r="H2624" s="160">
        <v>1826509499</v>
      </c>
    </row>
    <row r="2625" spans="2:8">
      <c r="B2625" s="157">
        <v>45118.658738425926</v>
      </c>
      <c r="C2625" s="180">
        <v>500</v>
      </c>
      <c r="D2625" s="180">
        <v>489.5</v>
      </c>
      <c r="E2625" s="180">
        <v>10.5</v>
      </c>
      <c r="F2625" s="158" t="s">
        <v>5</v>
      </c>
      <c r="G2625" s="159"/>
      <c r="H2625" s="160">
        <v>1826523889</v>
      </c>
    </row>
    <row r="2626" spans="2:8">
      <c r="B2626" s="157">
        <v>45118.662870370368</v>
      </c>
      <c r="C2626" s="180">
        <v>100</v>
      </c>
      <c r="D2626" s="180">
        <v>96.1</v>
      </c>
      <c r="E2626" s="180">
        <v>3.9000000000000057</v>
      </c>
      <c r="F2626" s="158" t="s">
        <v>5</v>
      </c>
      <c r="G2626" s="159"/>
      <c r="H2626" s="160">
        <v>1826532964</v>
      </c>
    </row>
    <row r="2627" spans="2:8">
      <c r="B2627" s="157">
        <v>45118.666666666664</v>
      </c>
      <c r="C2627" s="180">
        <v>10</v>
      </c>
      <c r="D2627" s="180">
        <v>6.1</v>
      </c>
      <c r="E2627" s="180">
        <v>3.9000000000000004</v>
      </c>
      <c r="F2627" s="158" t="s">
        <v>6532</v>
      </c>
      <c r="G2627" s="159"/>
      <c r="H2627" s="160">
        <v>1826540854</v>
      </c>
    </row>
    <row r="2628" spans="2:8">
      <c r="B2628" s="157">
        <v>45118.667187500003</v>
      </c>
      <c r="C2628" s="180">
        <v>2000</v>
      </c>
      <c r="D2628" s="180">
        <v>1958</v>
      </c>
      <c r="E2628" s="180">
        <v>42</v>
      </c>
      <c r="F2628" s="158" t="s">
        <v>5</v>
      </c>
      <c r="G2628" s="159"/>
      <c r="H2628" s="160">
        <v>1826542067</v>
      </c>
    </row>
    <row r="2629" spans="2:8">
      <c r="B2629" s="157">
        <v>45118.669363425928</v>
      </c>
      <c r="C2629" s="180">
        <v>500</v>
      </c>
      <c r="D2629" s="180">
        <v>489.5</v>
      </c>
      <c r="E2629" s="180">
        <v>10.5</v>
      </c>
      <c r="F2629" s="158" t="s">
        <v>5</v>
      </c>
      <c r="G2629" s="159"/>
      <c r="H2629" s="160">
        <v>1826546731</v>
      </c>
    </row>
    <row r="2630" spans="2:8">
      <c r="B2630" s="157">
        <v>45118.672754629632</v>
      </c>
      <c r="C2630" s="180">
        <v>1000</v>
      </c>
      <c r="D2630" s="180">
        <v>979</v>
      </c>
      <c r="E2630" s="180">
        <v>21</v>
      </c>
      <c r="F2630" s="158" t="s">
        <v>6587</v>
      </c>
      <c r="G2630" s="159"/>
      <c r="H2630" s="160">
        <v>1826554495</v>
      </c>
    </row>
    <row r="2631" spans="2:8">
      <c r="B2631" s="157">
        <v>45118.674513888887</v>
      </c>
      <c r="C2631" s="180">
        <v>1000</v>
      </c>
      <c r="D2631" s="180">
        <v>979</v>
      </c>
      <c r="E2631" s="180">
        <v>21</v>
      </c>
      <c r="F2631" s="158" t="s">
        <v>5</v>
      </c>
      <c r="G2631" s="159"/>
      <c r="H2631" s="160">
        <v>1826558527</v>
      </c>
    </row>
    <row r="2632" spans="2:8">
      <c r="B2632" s="157">
        <v>45118.674884259257</v>
      </c>
      <c r="C2632" s="180">
        <v>300</v>
      </c>
      <c r="D2632" s="180">
        <v>293.7</v>
      </c>
      <c r="E2632" s="180">
        <v>6.3000000000000114</v>
      </c>
      <c r="F2632" s="158" t="s">
        <v>5</v>
      </c>
      <c r="G2632" s="159"/>
      <c r="H2632" s="160">
        <v>1826559385</v>
      </c>
    </row>
    <row r="2633" spans="2:8">
      <c r="B2633" s="157">
        <v>45118.679155092592</v>
      </c>
      <c r="C2633" s="180">
        <v>500</v>
      </c>
      <c r="D2633" s="180">
        <v>489.5</v>
      </c>
      <c r="E2633" s="180">
        <v>10.5</v>
      </c>
      <c r="F2633" s="158" t="s">
        <v>6595</v>
      </c>
      <c r="G2633" s="159"/>
      <c r="H2633" s="160">
        <v>1826569096</v>
      </c>
    </row>
    <row r="2634" spans="2:8">
      <c r="B2634" s="157">
        <v>45118.682071759256</v>
      </c>
      <c r="C2634" s="180">
        <v>100</v>
      </c>
      <c r="D2634" s="180">
        <v>96.1</v>
      </c>
      <c r="E2634" s="180">
        <v>3.9000000000000057</v>
      </c>
      <c r="F2634" s="158" t="s">
        <v>5</v>
      </c>
      <c r="G2634" s="159"/>
      <c r="H2634" s="160">
        <v>1826575697</v>
      </c>
    </row>
    <row r="2635" spans="2:8">
      <c r="B2635" s="157">
        <v>45118.686932870369</v>
      </c>
      <c r="C2635" s="180">
        <v>500</v>
      </c>
      <c r="D2635" s="180">
        <v>489.5</v>
      </c>
      <c r="E2635" s="180">
        <v>10.5</v>
      </c>
      <c r="F2635" s="158" t="s">
        <v>10507</v>
      </c>
      <c r="G2635" s="159"/>
      <c r="H2635" s="160">
        <v>1826587295</v>
      </c>
    </row>
    <row r="2636" spans="2:8">
      <c r="B2636" s="157">
        <v>45118.691527777781</v>
      </c>
      <c r="C2636" s="180">
        <v>1000</v>
      </c>
      <c r="D2636" s="180">
        <v>979</v>
      </c>
      <c r="E2636" s="180">
        <v>21</v>
      </c>
      <c r="F2636" s="158" t="s">
        <v>5</v>
      </c>
      <c r="G2636" s="159"/>
      <c r="H2636" s="160">
        <v>1826598521</v>
      </c>
    </row>
    <row r="2637" spans="2:8">
      <c r="B2637" s="157">
        <v>45118.696493055555</v>
      </c>
      <c r="C2637" s="180">
        <v>500</v>
      </c>
      <c r="D2637" s="180">
        <v>489.5</v>
      </c>
      <c r="E2637" s="180">
        <v>10.5</v>
      </c>
      <c r="F2637" s="158" t="s">
        <v>5</v>
      </c>
      <c r="G2637" s="159"/>
      <c r="H2637" s="160">
        <v>1826611794</v>
      </c>
    </row>
    <row r="2638" spans="2:8">
      <c r="B2638" s="157">
        <v>45118.696539351855</v>
      </c>
      <c r="C2638" s="180">
        <v>200</v>
      </c>
      <c r="D2638" s="180">
        <v>195.8</v>
      </c>
      <c r="E2638" s="180">
        <v>4.1999999999999886</v>
      </c>
      <c r="F2638" s="158" t="s">
        <v>5</v>
      </c>
      <c r="G2638" s="159"/>
      <c r="H2638" s="160">
        <v>1826611885</v>
      </c>
    </row>
    <row r="2639" spans="2:8">
      <c r="B2639" s="157">
        <v>45118.696770833332</v>
      </c>
      <c r="C2639" s="180">
        <v>1000</v>
      </c>
      <c r="D2639" s="180">
        <v>979</v>
      </c>
      <c r="E2639" s="180">
        <v>21</v>
      </c>
      <c r="F2639" s="158" t="s">
        <v>5</v>
      </c>
      <c r="G2639" s="159"/>
      <c r="H2639" s="160">
        <v>1826612472</v>
      </c>
    </row>
    <row r="2640" spans="2:8">
      <c r="B2640" s="157">
        <v>45118.697627314818</v>
      </c>
      <c r="C2640" s="180">
        <v>1</v>
      </c>
      <c r="D2640" s="180">
        <v>-2.9</v>
      </c>
      <c r="E2640" s="180">
        <v>3.9</v>
      </c>
      <c r="F2640" s="158" t="s">
        <v>6559</v>
      </c>
      <c r="G2640" s="159"/>
      <c r="H2640" s="160">
        <v>1826614647</v>
      </c>
    </row>
    <row r="2641" spans="2:8">
      <c r="B2641" s="157">
        <v>45118.700300925928</v>
      </c>
      <c r="C2641" s="180">
        <v>1800</v>
      </c>
      <c r="D2641" s="180">
        <v>1762.2</v>
      </c>
      <c r="E2641" s="180">
        <v>37.799999999999955</v>
      </c>
      <c r="F2641" s="158" t="s">
        <v>6661</v>
      </c>
      <c r="G2641" s="159"/>
      <c r="H2641" s="160">
        <v>1826621679</v>
      </c>
    </row>
    <row r="2642" spans="2:8">
      <c r="B2642" s="157">
        <v>45118.700381944444</v>
      </c>
      <c r="C2642" s="180">
        <v>200</v>
      </c>
      <c r="D2642" s="180">
        <v>195.8</v>
      </c>
      <c r="E2642" s="180">
        <v>4.1999999999999886</v>
      </c>
      <c r="F2642" s="158" t="s">
        <v>5</v>
      </c>
      <c r="G2642" s="159"/>
      <c r="H2642" s="160">
        <v>1826621861</v>
      </c>
    </row>
    <row r="2643" spans="2:8">
      <c r="B2643" s="157">
        <v>45118.704097222224</v>
      </c>
      <c r="C2643" s="180">
        <v>2000</v>
      </c>
      <c r="D2643" s="180">
        <v>1958</v>
      </c>
      <c r="E2643" s="180">
        <v>42</v>
      </c>
      <c r="F2643" s="158" t="s">
        <v>5</v>
      </c>
      <c r="G2643" s="159"/>
      <c r="H2643" s="160">
        <v>1826631331</v>
      </c>
    </row>
    <row r="2644" spans="2:8">
      <c r="B2644" s="157">
        <v>45118.707557870373</v>
      </c>
      <c r="C2644" s="180">
        <v>10</v>
      </c>
      <c r="D2644" s="180">
        <v>6.1</v>
      </c>
      <c r="E2644" s="180">
        <v>3.9000000000000004</v>
      </c>
      <c r="F2644" s="158" t="s">
        <v>6579</v>
      </c>
      <c r="G2644" s="159"/>
      <c r="H2644" s="160">
        <v>1826639450</v>
      </c>
    </row>
    <row r="2645" spans="2:8">
      <c r="B2645" s="157">
        <v>45118.709872685184</v>
      </c>
      <c r="C2645" s="180">
        <v>500</v>
      </c>
      <c r="D2645" s="180">
        <v>489.5</v>
      </c>
      <c r="E2645" s="180">
        <v>10.5</v>
      </c>
      <c r="F2645" s="158" t="s">
        <v>5</v>
      </c>
      <c r="G2645" s="159"/>
      <c r="H2645" s="160">
        <v>1826644984</v>
      </c>
    </row>
    <row r="2646" spans="2:8">
      <c r="B2646" s="157">
        <v>45118.710312499999</v>
      </c>
      <c r="C2646" s="180">
        <v>1500</v>
      </c>
      <c r="D2646" s="180">
        <v>1468.5</v>
      </c>
      <c r="E2646" s="180">
        <v>31.5</v>
      </c>
      <c r="F2646" s="158" t="s">
        <v>10507</v>
      </c>
      <c r="G2646" s="159"/>
      <c r="H2646" s="160">
        <v>1826645939</v>
      </c>
    </row>
    <row r="2647" spans="2:8">
      <c r="B2647" s="157">
        <v>45118.711493055554</v>
      </c>
      <c r="C2647" s="180">
        <v>530</v>
      </c>
      <c r="D2647" s="180">
        <v>518.87</v>
      </c>
      <c r="E2647" s="180">
        <v>11.129999999999995</v>
      </c>
      <c r="F2647" s="158" t="s">
        <v>5</v>
      </c>
      <c r="G2647" s="159"/>
      <c r="H2647" s="160">
        <v>1826648584</v>
      </c>
    </row>
    <row r="2648" spans="2:8">
      <c r="B2648" s="157">
        <v>45118.714583333334</v>
      </c>
      <c r="C2648" s="180">
        <v>1000</v>
      </c>
      <c r="D2648" s="180">
        <v>979</v>
      </c>
      <c r="E2648" s="180">
        <v>21</v>
      </c>
      <c r="F2648" s="158" t="s">
        <v>6571</v>
      </c>
      <c r="G2648" s="159"/>
      <c r="H2648" s="160">
        <v>1826655744</v>
      </c>
    </row>
    <row r="2649" spans="2:8">
      <c r="B2649" s="157">
        <v>45118.716122685182</v>
      </c>
      <c r="C2649" s="180">
        <v>400</v>
      </c>
      <c r="D2649" s="180">
        <v>391.6</v>
      </c>
      <c r="E2649" s="180">
        <v>8.3999999999999773</v>
      </c>
      <c r="F2649" s="158" t="s">
        <v>5</v>
      </c>
      <c r="G2649" s="159"/>
      <c r="H2649" s="160">
        <v>1826659385</v>
      </c>
    </row>
    <row r="2650" spans="2:8">
      <c r="B2650" s="157">
        <v>45118.716157407405</v>
      </c>
      <c r="C2650" s="180">
        <v>10</v>
      </c>
      <c r="D2650" s="180">
        <v>6.1</v>
      </c>
      <c r="E2650" s="180">
        <v>3.9000000000000004</v>
      </c>
      <c r="F2650" s="158" t="s">
        <v>6549</v>
      </c>
      <c r="G2650" s="159"/>
      <c r="H2650" s="160">
        <v>1826659462</v>
      </c>
    </row>
    <row r="2651" spans="2:8">
      <c r="B2651" s="157">
        <v>45118.718356481484</v>
      </c>
      <c r="C2651" s="180">
        <v>1000</v>
      </c>
      <c r="D2651" s="180">
        <v>979</v>
      </c>
      <c r="E2651" s="180">
        <v>21</v>
      </c>
      <c r="F2651" s="158" t="s">
        <v>6595</v>
      </c>
      <c r="G2651" s="159"/>
      <c r="H2651" s="160">
        <v>1826664635</v>
      </c>
    </row>
    <row r="2652" spans="2:8">
      <c r="B2652" s="157">
        <v>45118.724178240744</v>
      </c>
      <c r="C2652" s="180">
        <v>500</v>
      </c>
      <c r="D2652" s="180">
        <v>489.5</v>
      </c>
      <c r="E2652" s="180">
        <v>10.5</v>
      </c>
      <c r="F2652" s="158" t="s">
        <v>5</v>
      </c>
      <c r="G2652" s="159"/>
      <c r="H2652" s="160">
        <v>1826678662</v>
      </c>
    </row>
    <row r="2653" spans="2:8">
      <c r="B2653" s="157">
        <v>45118.730578703704</v>
      </c>
      <c r="C2653" s="180">
        <v>200</v>
      </c>
      <c r="D2653" s="180">
        <v>195.8</v>
      </c>
      <c r="E2653" s="180">
        <v>4.1999999999999886</v>
      </c>
      <c r="F2653" s="158" t="s">
        <v>5</v>
      </c>
      <c r="G2653" s="159"/>
      <c r="H2653" s="160">
        <v>1826694118</v>
      </c>
    </row>
    <row r="2654" spans="2:8">
      <c r="B2654" s="157">
        <v>45118.730868055558</v>
      </c>
      <c r="C2654" s="180">
        <v>777</v>
      </c>
      <c r="D2654" s="180">
        <v>760.68</v>
      </c>
      <c r="E2654" s="180">
        <v>16.32000000000005</v>
      </c>
      <c r="F2654" s="158" t="s">
        <v>5</v>
      </c>
      <c r="G2654" s="159"/>
      <c r="H2654" s="160">
        <v>1826694844</v>
      </c>
    </row>
    <row r="2655" spans="2:8">
      <c r="B2655" s="157">
        <v>45118.732592592591</v>
      </c>
      <c r="C2655" s="180">
        <v>1000</v>
      </c>
      <c r="D2655" s="180">
        <v>979</v>
      </c>
      <c r="E2655" s="180">
        <v>21</v>
      </c>
      <c r="F2655" s="158" t="s">
        <v>5</v>
      </c>
      <c r="G2655" s="159"/>
      <c r="H2655" s="160">
        <v>1826698942</v>
      </c>
    </row>
    <row r="2656" spans="2:8">
      <c r="B2656" s="157">
        <v>45118.733483796299</v>
      </c>
      <c r="C2656" s="180">
        <v>100</v>
      </c>
      <c r="D2656" s="180">
        <v>96.1</v>
      </c>
      <c r="E2656" s="180">
        <v>3.9000000000000057</v>
      </c>
      <c r="F2656" s="158" t="s">
        <v>5</v>
      </c>
      <c r="G2656" s="159"/>
      <c r="H2656" s="160">
        <v>1826701187</v>
      </c>
    </row>
    <row r="2657" spans="2:8">
      <c r="B2657" s="157">
        <v>45118.734837962962</v>
      </c>
      <c r="C2657" s="180">
        <v>10</v>
      </c>
      <c r="D2657" s="180">
        <v>6.1</v>
      </c>
      <c r="E2657" s="180">
        <v>3.9000000000000004</v>
      </c>
      <c r="F2657" s="158" t="s">
        <v>6569</v>
      </c>
      <c r="G2657" s="159"/>
      <c r="H2657" s="160">
        <v>1826704310</v>
      </c>
    </row>
    <row r="2658" spans="2:8">
      <c r="B2658" s="157">
        <v>45118.735208333332</v>
      </c>
      <c r="C2658" s="180">
        <v>12</v>
      </c>
      <c r="D2658" s="180">
        <v>8.1</v>
      </c>
      <c r="E2658" s="180">
        <v>3.9000000000000004</v>
      </c>
      <c r="F2658" s="158" t="s">
        <v>6559</v>
      </c>
      <c r="G2658" s="159"/>
      <c r="H2658" s="160">
        <v>1826705224</v>
      </c>
    </row>
    <row r="2659" spans="2:8">
      <c r="B2659" s="157">
        <v>45118.738009259258</v>
      </c>
      <c r="C2659" s="180">
        <v>1000</v>
      </c>
      <c r="D2659" s="180">
        <v>979</v>
      </c>
      <c r="E2659" s="180">
        <v>21</v>
      </c>
      <c r="F2659" s="158" t="s">
        <v>5</v>
      </c>
      <c r="G2659" s="159"/>
      <c r="H2659" s="160">
        <v>1826711978</v>
      </c>
    </row>
    <row r="2660" spans="2:8">
      <c r="B2660" s="157">
        <v>45118.746342592596</v>
      </c>
      <c r="C2660" s="180">
        <v>50</v>
      </c>
      <c r="D2660" s="180">
        <v>46.1</v>
      </c>
      <c r="E2660" s="180">
        <v>3.8999999999999986</v>
      </c>
      <c r="F2660" s="158" t="s">
        <v>5</v>
      </c>
      <c r="G2660" s="159"/>
      <c r="H2660" s="160">
        <v>1826732696</v>
      </c>
    </row>
    <row r="2661" spans="2:8">
      <c r="B2661" s="157">
        <v>45118.747476851851</v>
      </c>
      <c r="C2661" s="180">
        <v>100</v>
      </c>
      <c r="D2661" s="180">
        <v>96.1</v>
      </c>
      <c r="E2661" s="180">
        <v>3.9000000000000057</v>
      </c>
      <c r="F2661" s="158" t="s">
        <v>5</v>
      </c>
      <c r="G2661" s="159"/>
      <c r="H2661" s="160">
        <v>1826735424</v>
      </c>
    </row>
    <row r="2662" spans="2:8">
      <c r="B2662" s="157">
        <v>45118.750868055555</v>
      </c>
      <c r="C2662" s="180">
        <v>1500</v>
      </c>
      <c r="D2662" s="180">
        <v>1468.5</v>
      </c>
      <c r="E2662" s="180">
        <v>31.5</v>
      </c>
      <c r="F2662" s="158" t="s">
        <v>5</v>
      </c>
      <c r="G2662" s="159"/>
      <c r="H2662" s="160">
        <v>1826744067</v>
      </c>
    </row>
    <row r="2663" spans="2:8">
      <c r="B2663" s="157">
        <v>45118.754328703704</v>
      </c>
      <c r="C2663" s="180">
        <v>100</v>
      </c>
      <c r="D2663" s="180">
        <v>96.1</v>
      </c>
      <c r="E2663" s="180">
        <v>3.9000000000000057</v>
      </c>
      <c r="F2663" s="158" t="s">
        <v>5</v>
      </c>
      <c r="G2663" s="159"/>
      <c r="H2663" s="160">
        <v>1826753098</v>
      </c>
    </row>
    <row r="2664" spans="2:8">
      <c r="B2664" s="157">
        <v>45118.757407407407</v>
      </c>
      <c r="C2664" s="180">
        <v>1000</v>
      </c>
      <c r="D2664" s="180">
        <v>979</v>
      </c>
      <c r="E2664" s="180">
        <v>21</v>
      </c>
      <c r="F2664" s="158" t="s">
        <v>10606</v>
      </c>
      <c r="G2664" s="159"/>
      <c r="H2664" s="160">
        <v>1826761498</v>
      </c>
    </row>
    <row r="2665" spans="2:8">
      <c r="B2665" s="157">
        <v>45118.762233796297</v>
      </c>
      <c r="C2665" s="180">
        <v>300</v>
      </c>
      <c r="D2665" s="180">
        <v>293.7</v>
      </c>
      <c r="E2665" s="180">
        <v>6.3000000000000114</v>
      </c>
      <c r="F2665" s="158" t="s">
        <v>5</v>
      </c>
      <c r="G2665" s="159"/>
      <c r="H2665" s="160">
        <v>1826774227</v>
      </c>
    </row>
    <row r="2666" spans="2:8">
      <c r="B2666" s="157">
        <v>45118.765810185185</v>
      </c>
      <c r="C2666" s="180">
        <v>300</v>
      </c>
      <c r="D2666" s="180">
        <v>293.7</v>
      </c>
      <c r="E2666" s="180">
        <v>6.3000000000000114</v>
      </c>
      <c r="F2666" s="158" t="s">
        <v>5</v>
      </c>
      <c r="G2666" s="159"/>
      <c r="H2666" s="160">
        <v>1826783761</v>
      </c>
    </row>
    <row r="2667" spans="2:8">
      <c r="B2667" s="157">
        <v>45118.767210648148</v>
      </c>
      <c r="C2667" s="180">
        <v>200</v>
      </c>
      <c r="D2667" s="180">
        <v>195.8</v>
      </c>
      <c r="E2667" s="180">
        <v>4.1999999999999886</v>
      </c>
      <c r="F2667" s="158" t="s">
        <v>5</v>
      </c>
      <c r="G2667" s="159"/>
      <c r="H2667" s="160">
        <v>1826787450</v>
      </c>
    </row>
    <row r="2668" spans="2:8">
      <c r="B2668" s="157">
        <v>45118.775046296294</v>
      </c>
      <c r="C2668" s="180">
        <v>150</v>
      </c>
      <c r="D2668" s="180">
        <v>146.1</v>
      </c>
      <c r="E2668" s="180">
        <v>3.9000000000000057</v>
      </c>
      <c r="F2668" s="158" t="s">
        <v>6550</v>
      </c>
      <c r="G2668" s="159" t="s">
        <v>6598</v>
      </c>
      <c r="H2668" s="160">
        <v>1826808133</v>
      </c>
    </row>
    <row r="2669" spans="2:8">
      <c r="B2669" s="157">
        <v>45118.775208333333</v>
      </c>
      <c r="C2669" s="180">
        <v>1000</v>
      </c>
      <c r="D2669" s="180">
        <v>979</v>
      </c>
      <c r="E2669" s="180">
        <v>21</v>
      </c>
      <c r="F2669" s="158" t="s">
        <v>6693</v>
      </c>
      <c r="G2669" s="159"/>
      <c r="H2669" s="160">
        <v>1826808604</v>
      </c>
    </row>
    <row r="2670" spans="2:8">
      <c r="B2670" s="157">
        <v>45118.775324074071</v>
      </c>
      <c r="C2670" s="180">
        <v>500</v>
      </c>
      <c r="D2670" s="180">
        <v>489.5</v>
      </c>
      <c r="E2670" s="180">
        <v>10.5</v>
      </c>
      <c r="F2670" s="158" t="s">
        <v>6531</v>
      </c>
      <c r="G2670" s="159"/>
      <c r="H2670" s="160">
        <v>1826808904</v>
      </c>
    </row>
    <row r="2671" spans="2:8">
      <c r="B2671" s="157">
        <v>45118.781747685185</v>
      </c>
      <c r="C2671" s="180">
        <v>150</v>
      </c>
      <c r="D2671" s="180">
        <v>146.1</v>
      </c>
      <c r="E2671" s="180">
        <v>3.9000000000000057</v>
      </c>
      <c r="F2671" s="158" t="s">
        <v>5</v>
      </c>
      <c r="G2671" s="159"/>
      <c r="H2671" s="160">
        <v>1826826090</v>
      </c>
    </row>
    <row r="2672" spans="2:8">
      <c r="B2672" s="157">
        <v>45118.786238425928</v>
      </c>
      <c r="C2672" s="180">
        <v>500</v>
      </c>
      <c r="D2672" s="180">
        <v>489.5</v>
      </c>
      <c r="E2672" s="180">
        <v>10.5</v>
      </c>
      <c r="F2672" s="158" t="s">
        <v>5</v>
      </c>
      <c r="G2672" s="159"/>
      <c r="H2672" s="160">
        <v>1826838189</v>
      </c>
    </row>
    <row r="2673" spans="2:8">
      <c r="B2673" s="157">
        <v>45118.788773148146</v>
      </c>
      <c r="C2673" s="180">
        <v>30</v>
      </c>
      <c r="D2673" s="180">
        <v>26.1</v>
      </c>
      <c r="E2673" s="180">
        <v>3.8999999999999986</v>
      </c>
      <c r="F2673" s="158" t="s">
        <v>5</v>
      </c>
      <c r="G2673" s="159"/>
      <c r="H2673" s="160">
        <v>1826845073</v>
      </c>
    </row>
    <row r="2674" spans="2:8">
      <c r="B2674" s="157">
        <v>45118.789861111109</v>
      </c>
      <c r="C2674" s="180">
        <v>1</v>
      </c>
      <c r="D2674" s="180">
        <v>-2.9</v>
      </c>
      <c r="E2674" s="180">
        <v>3.9</v>
      </c>
      <c r="F2674" s="158" t="s">
        <v>6630</v>
      </c>
      <c r="G2674" s="159"/>
      <c r="H2674" s="160">
        <v>1826847988</v>
      </c>
    </row>
    <row r="2675" spans="2:8">
      <c r="B2675" s="157">
        <v>45118.792175925926</v>
      </c>
      <c r="C2675" s="180">
        <v>5000</v>
      </c>
      <c r="D2675" s="180">
        <v>4895</v>
      </c>
      <c r="E2675" s="180">
        <v>105</v>
      </c>
      <c r="F2675" s="158" t="s">
        <v>10607</v>
      </c>
      <c r="G2675" s="159"/>
      <c r="H2675" s="160">
        <v>1826854396</v>
      </c>
    </row>
    <row r="2676" spans="2:8">
      <c r="B2676" s="157">
        <v>45118.794409722221</v>
      </c>
      <c r="C2676" s="180">
        <v>2000</v>
      </c>
      <c r="D2676" s="180">
        <v>1958</v>
      </c>
      <c r="E2676" s="180">
        <v>42</v>
      </c>
      <c r="F2676" s="158" t="s">
        <v>5</v>
      </c>
      <c r="G2676" s="159"/>
      <c r="H2676" s="160">
        <v>1826860561</v>
      </c>
    </row>
    <row r="2677" spans="2:8">
      <c r="B2677" s="157">
        <v>45118.795162037037</v>
      </c>
      <c r="C2677" s="180">
        <v>300</v>
      </c>
      <c r="D2677" s="180">
        <v>293.7</v>
      </c>
      <c r="E2677" s="180">
        <v>6.3000000000000114</v>
      </c>
      <c r="F2677" s="158" t="s">
        <v>5</v>
      </c>
      <c r="G2677" s="159"/>
      <c r="H2677" s="160">
        <v>1826862637</v>
      </c>
    </row>
    <row r="2678" spans="2:8">
      <c r="B2678" s="157">
        <v>45118.804837962962</v>
      </c>
      <c r="C2678" s="180">
        <v>300</v>
      </c>
      <c r="D2678" s="180">
        <v>293.7</v>
      </c>
      <c r="E2678" s="180">
        <v>6.3000000000000114</v>
      </c>
      <c r="F2678" s="158" t="s">
        <v>6546</v>
      </c>
      <c r="G2678" s="159"/>
      <c r="H2678" s="160">
        <v>1826890205</v>
      </c>
    </row>
    <row r="2679" spans="2:8">
      <c r="B2679" s="157">
        <v>45118.817974537036</v>
      </c>
      <c r="C2679" s="180">
        <v>100</v>
      </c>
      <c r="D2679" s="180">
        <v>96.1</v>
      </c>
      <c r="E2679" s="180">
        <v>3.9000000000000057</v>
      </c>
      <c r="F2679" s="158" t="s">
        <v>5</v>
      </c>
      <c r="G2679" s="159"/>
      <c r="H2679" s="160">
        <v>1826925200</v>
      </c>
    </row>
    <row r="2680" spans="2:8">
      <c r="B2680" s="157">
        <v>45118.819236111114</v>
      </c>
      <c r="C2680" s="180">
        <v>500</v>
      </c>
      <c r="D2680" s="180">
        <v>489.5</v>
      </c>
      <c r="E2680" s="180">
        <v>10.5</v>
      </c>
      <c r="F2680" s="158" t="s">
        <v>6562</v>
      </c>
      <c r="G2680" s="159"/>
      <c r="H2680" s="160">
        <v>1826928331</v>
      </c>
    </row>
    <row r="2681" spans="2:8">
      <c r="B2681" s="157">
        <v>45118.8203587963</v>
      </c>
      <c r="C2681" s="180">
        <v>2500</v>
      </c>
      <c r="D2681" s="180">
        <v>2447.5</v>
      </c>
      <c r="E2681" s="180">
        <v>52.5</v>
      </c>
      <c r="F2681" s="158" t="s">
        <v>6616</v>
      </c>
      <c r="G2681" s="159"/>
      <c r="H2681" s="160">
        <v>1826931253</v>
      </c>
    </row>
    <row r="2682" spans="2:8">
      <c r="B2682" s="157">
        <v>45118.82708333333</v>
      </c>
      <c r="C2682" s="180">
        <v>300</v>
      </c>
      <c r="D2682" s="180">
        <v>293.7</v>
      </c>
      <c r="E2682" s="180">
        <v>6.3000000000000114</v>
      </c>
      <c r="F2682" s="158" t="s">
        <v>5</v>
      </c>
      <c r="G2682" s="159"/>
      <c r="H2682" s="160">
        <v>1826948781</v>
      </c>
    </row>
    <row r="2683" spans="2:8">
      <c r="B2683" s="157">
        <v>45118.827152777776</v>
      </c>
      <c r="C2683" s="180">
        <v>2720</v>
      </c>
      <c r="D2683" s="180">
        <v>2662.88</v>
      </c>
      <c r="E2683" s="180">
        <v>57.119999999999891</v>
      </c>
      <c r="F2683" s="158" t="s">
        <v>10608</v>
      </c>
      <c r="G2683" s="159"/>
      <c r="H2683" s="160">
        <v>1826949023</v>
      </c>
    </row>
    <row r="2684" spans="2:8">
      <c r="B2684" s="157">
        <v>45118.832962962966</v>
      </c>
      <c r="C2684" s="180">
        <v>20000</v>
      </c>
      <c r="D2684" s="180">
        <v>19580</v>
      </c>
      <c r="E2684" s="180">
        <v>420</v>
      </c>
      <c r="F2684" s="158" t="s">
        <v>10609</v>
      </c>
      <c r="G2684" s="159" t="s">
        <v>6712</v>
      </c>
      <c r="H2684" s="160">
        <v>1826964064</v>
      </c>
    </row>
    <row r="2685" spans="2:8">
      <c r="B2685" s="157">
        <v>45118.834328703706</v>
      </c>
      <c r="C2685" s="180">
        <v>200</v>
      </c>
      <c r="D2685" s="180">
        <v>195.8</v>
      </c>
      <c r="E2685" s="180">
        <v>4.1999999999999886</v>
      </c>
      <c r="F2685" s="158" t="s">
        <v>5</v>
      </c>
      <c r="G2685" s="159"/>
      <c r="H2685" s="160">
        <v>1826967982</v>
      </c>
    </row>
    <row r="2686" spans="2:8">
      <c r="B2686" s="157">
        <v>45118.835787037038</v>
      </c>
      <c r="C2686" s="180">
        <v>500</v>
      </c>
      <c r="D2686" s="180">
        <v>489.5</v>
      </c>
      <c r="E2686" s="180">
        <v>10.5</v>
      </c>
      <c r="F2686" s="158" t="s">
        <v>5</v>
      </c>
      <c r="G2686" s="159"/>
      <c r="H2686" s="160">
        <v>1826971901</v>
      </c>
    </row>
    <row r="2687" spans="2:8">
      <c r="B2687" s="157">
        <v>45118.837326388886</v>
      </c>
      <c r="C2687" s="180">
        <v>500</v>
      </c>
      <c r="D2687" s="180">
        <v>489.5</v>
      </c>
      <c r="E2687" s="180">
        <v>10.5</v>
      </c>
      <c r="F2687" s="158" t="s">
        <v>10610</v>
      </c>
      <c r="G2687" s="159"/>
      <c r="H2687" s="160">
        <v>1826975916</v>
      </c>
    </row>
    <row r="2688" spans="2:8">
      <c r="B2688" s="157">
        <v>45118.838113425925</v>
      </c>
      <c r="C2688" s="180">
        <v>500</v>
      </c>
      <c r="D2688" s="180">
        <v>489.5</v>
      </c>
      <c r="E2688" s="180">
        <v>10.5</v>
      </c>
      <c r="F2688" s="158" t="s">
        <v>6603</v>
      </c>
      <c r="G2688" s="159"/>
      <c r="H2688" s="160">
        <v>1826978018</v>
      </c>
    </row>
    <row r="2689" spans="2:8">
      <c r="B2689" s="157">
        <v>45118.839120370372</v>
      </c>
      <c r="C2689" s="180">
        <v>1000</v>
      </c>
      <c r="D2689" s="180">
        <v>979</v>
      </c>
      <c r="E2689" s="180">
        <v>21</v>
      </c>
      <c r="F2689" s="158" t="s">
        <v>6603</v>
      </c>
      <c r="G2689" s="159"/>
      <c r="H2689" s="160">
        <v>1826980603</v>
      </c>
    </row>
    <row r="2690" spans="2:8">
      <c r="B2690" s="157">
        <v>45118.839282407411</v>
      </c>
      <c r="C2690" s="180">
        <v>200</v>
      </c>
      <c r="D2690" s="180">
        <v>195.8</v>
      </c>
      <c r="E2690" s="180">
        <v>4.1999999999999886</v>
      </c>
      <c r="F2690" s="158" t="s">
        <v>5</v>
      </c>
      <c r="G2690" s="159"/>
      <c r="H2690" s="160">
        <v>1826981001</v>
      </c>
    </row>
    <row r="2691" spans="2:8">
      <c r="B2691" s="157">
        <v>45118.84134259259</v>
      </c>
      <c r="C2691" s="180">
        <v>200</v>
      </c>
      <c r="D2691" s="180">
        <v>195.8</v>
      </c>
      <c r="E2691" s="180">
        <v>4.1999999999999886</v>
      </c>
      <c r="F2691" s="158" t="s">
        <v>5</v>
      </c>
      <c r="G2691" s="159"/>
      <c r="H2691" s="160">
        <v>1826986342</v>
      </c>
    </row>
    <row r="2692" spans="2:8">
      <c r="B2692" s="157">
        <v>45118.843136574076</v>
      </c>
      <c r="C2692" s="180">
        <v>1000</v>
      </c>
      <c r="D2692" s="180">
        <v>979</v>
      </c>
      <c r="E2692" s="180">
        <v>21</v>
      </c>
      <c r="F2692" s="158" t="s">
        <v>5</v>
      </c>
      <c r="G2692" s="159"/>
      <c r="H2692" s="160">
        <v>1826991038</v>
      </c>
    </row>
    <row r="2693" spans="2:8">
      <c r="B2693" s="157">
        <v>45118.844780092593</v>
      </c>
      <c r="C2693" s="180">
        <v>500</v>
      </c>
      <c r="D2693" s="180">
        <v>489.5</v>
      </c>
      <c r="E2693" s="180">
        <v>10.5</v>
      </c>
      <c r="F2693" s="158" t="s">
        <v>5</v>
      </c>
      <c r="G2693" s="159"/>
      <c r="H2693" s="160">
        <v>1826995383</v>
      </c>
    </row>
    <row r="2694" spans="2:8">
      <c r="B2694" s="157">
        <v>45118.849097222221</v>
      </c>
      <c r="C2694" s="180">
        <v>500</v>
      </c>
      <c r="D2694" s="180">
        <v>489.5</v>
      </c>
      <c r="E2694" s="180">
        <v>10.5</v>
      </c>
      <c r="F2694" s="158" t="s">
        <v>5</v>
      </c>
      <c r="G2694" s="159"/>
      <c r="H2694" s="160">
        <v>1827006522</v>
      </c>
    </row>
    <row r="2695" spans="2:8">
      <c r="B2695" s="157">
        <v>45118.849212962959</v>
      </c>
      <c r="C2695" s="180">
        <v>100</v>
      </c>
      <c r="D2695" s="180">
        <v>96.1</v>
      </c>
      <c r="E2695" s="180">
        <v>3.9000000000000057</v>
      </c>
      <c r="F2695" s="158" t="s">
        <v>5</v>
      </c>
      <c r="G2695" s="159"/>
      <c r="H2695" s="160">
        <v>1827006819</v>
      </c>
    </row>
    <row r="2696" spans="2:8">
      <c r="B2696" s="157">
        <v>45118.85083333333</v>
      </c>
      <c r="C2696" s="180">
        <v>100</v>
      </c>
      <c r="D2696" s="180">
        <v>96.1</v>
      </c>
      <c r="E2696" s="180">
        <v>3.9000000000000057</v>
      </c>
      <c r="F2696" s="158" t="s">
        <v>5</v>
      </c>
      <c r="G2696" s="159"/>
      <c r="H2696" s="160">
        <v>1827010726</v>
      </c>
    </row>
    <row r="2697" spans="2:8">
      <c r="B2697" s="157">
        <v>45118.851967592593</v>
      </c>
      <c r="C2697" s="180">
        <v>1000</v>
      </c>
      <c r="D2697" s="180">
        <v>979</v>
      </c>
      <c r="E2697" s="180">
        <v>21</v>
      </c>
      <c r="F2697" s="158" t="s">
        <v>6661</v>
      </c>
      <c r="G2697" s="159"/>
      <c r="H2697" s="160">
        <v>1827013489</v>
      </c>
    </row>
    <row r="2698" spans="2:8">
      <c r="B2698" s="157">
        <v>45118.854039351849</v>
      </c>
      <c r="C2698" s="180">
        <v>300</v>
      </c>
      <c r="D2698" s="180">
        <v>293.7</v>
      </c>
      <c r="E2698" s="180">
        <v>6.3000000000000114</v>
      </c>
      <c r="F2698" s="158" t="s">
        <v>6559</v>
      </c>
      <c r="G2698" s="159" t="s">
        <v>6589</v>
      </c>
      <c r="H2698" s="160">
        <v>1827018394</v>
      </c>
    </row>
    <row r="2699" spans="2:8">
      <c r="B2699" s="157">
        <v>45118.854733796295</v>
      </c>
      <c r="C2699" s="180">
        <v>500</v>
      </c>
      <c r="D2699" s="180">
        <v>489.5</v>
      </c>
      <c r="E2699" s="180">
        <v>10.5</v>
      </c>
      <c r="F2699" s="158" t="s">
        <v>5</v>
      </c>
      <c r="G2699" s="159"/>
      <c r="H2699" s="160">
        <v>1827020233</v>
      </c>
    </row>
    <row r="2700" spans="2:8">
      <c r="B2700" s="157">
        <v>45118.863391203704</v>
      </c>
      <c r="C2700" s="180">
        <v>1000</v>
      </c>
      <c r="D2700" s="180">
        <v>979</v>
      </c>
      <c r="E2700" s="180">
        <v>21</v>
      </c>
      <c r="F2700" s="158" t="s">
        <v>6632</v>
      </c>
      <c r="G2700" s="159"/>
      <c r="H2700" s="160">
        <v>1827044931</v>
      </c>
    </row>
    <row r="2701" spans="2:8">
      <c r="B2701" s="157">
        <v>45118.868113425924</v>
      </c>
      <c r="C2701" s="180">
        <v>20000</v>
      </c>
      <c r="D2701" s="180">
        <v>19580</v>
      </c>
      <c r="E2701" s="180">
        <v>420</v>
      </c>
      <c r="F2701" s="158" t="s">
        <v>6530</v>
      </c>
      <c r="G2701" s="159"/>
      <c r="H2701" s="160">
        <v>1827057520</v>
      </c>
    </row>
    <row r="2702" spans="2:8">
      <c r="B2702" s="157">
        <v>45118.871689814812</v>
      </c>
      <c r="C2702" s="180">
        <v>100</v>
      </c>
      <c r="D2702" s="180">
        <v>96.1</v>
      </c>
      <c r="E2702" s="180">
        <v>3.9000000000000057</v>
      </c>
      <c r="F2702" s="158" t="s">
        <v>6679</v>
      </c>
      <c r="G2702" s="159"/>
      <c r="H2702" s="160">
        <v>1827066390</v>
      </c>
    </row>
    <row r="2703" spans="2:8">
      <c r="B2703" s="157">
        <v>45118.873229166667</v>
      </c>
      <c r="C2703" s="180">
        <v>300</v>
      </c>
      <c r="D2703" s="180">
        <v>293.7</v>
      </c>
      <c r="E2703" s="180">
        <v>6.3000000000000114</v>
      </c>
      <c r="F2703" s="158" t="s">
        <v>6634</v>
      </c>
      <c r="G2703" s="159"/>
      <c r="H2703" s="160">
        <v>1827070113</v>
      </c>
    </row>
    <row r="2704" spans="2:8">
      <c r="B2704" s="157">
        <v>45118.875659722224</v>
      </c>
      <c r="C2704" s="180">
        <v>1000</v>
      </c>
      <c r="D2704" s="180">
        <v>979</v>
      </c>
      <c r="E2704" s="180">
        <v>21</v>
      </c>
      <c r="F2704" s="158" t="s">
        <v>5</v>
      </c>
      <c r="G2704" s="159"/>
      <c r="H2704" s="160">
        <v>1827075902</v>
      </c>
    </row>
    <row r="2705" spans="2:8">
      <c r="B2705" s="157">
        <v>45118.880729166667</v>
      </c>
      <c r="C2705" s="180">
        <v>300</v>
      </c>
      <c r="D2705" s="180">
        <v>293.7</v>
      </c>
      <c r="E2705" s="180">
        <v>6.3000000000000114</v>
      </c>
      <c r="F2705" s="158" t="s">
        <v>5</v>
      </c>
      <c r="G2705" s="159"/>
      <c r="H2705" s="160">
        <v>1827088124</v>
      </c>
    </row>
    <row r="2706" spans="2:8">
      <c r="B2706" s="157">
        <v>45118.88113425926</v>
      </c>
      <c r="C2706" s="180">
        <v>500</v>
      </c>
      <c r="D2706" s="180">
        <v>489.5</v>
      </c>
      <c r="E2706" s="180">
        <v>10.5</v>
      </c>
      <c r="F2706" s="158" t="s">
        <v>5</v>
      </c>
      <c r="G2706" s="159"/>
      <c r="H2706" s="160">
        <v>1827089083</v>
      </c>
    </row>
    <row r="2707" spans="2:8">
      <c r="B2707" s="157">
        <v>45118.882222222222</v>
      </c>
      <c r="C2707" s="180">
        <v>10000</v>
      </c>
      <c r="D2707" s="180">
        <v>9790</v>
      </c>
      <c r="E2707" s="180">
        <v>210</v>
      </c>
      <c r="F2707" s="158" t="s">
        <v>6531</v>
      </c>
      <c r="G2707" s="159"/>
      <c r="H2707" s="160">
        <v>1827091705</v>
      </c>
    </row>
    <row r="2708" spans="2:8">
      <c r="B2708" s="157">
        <v>45118.882974537039</v>
      </c>
      <c r="C2708" s="180">
        <v>350</v>
      </c>
      <c r="D2708" s="180">
        <v>342.65</v>
      </c>
      <c r="E2708" s="180">
        <v>7.3500000000000227</v>
      </c>
      <c r="F2708" s="158" t="s">
        <v>5</v>
      </c>
      <c r="G2708" s="159"/>
      <c r="H2708" s="160">
        <v>1827093542</v>
      </c>
    </row>
    <row r="2709" spans="2:8">
      <c r="B2709" s="157">
        <v>45118.885127314818</v>
      </c>
      <c r="C2709" s="180">
        <v>100</v>
      </c>
      <c r="D2709" s="180">
        <v>96.1</v>
      </c>
      <c r="E2709" s="180">
        <v>3.9000000000000057</v>
      </c>
      <c r="F2709" s="158" t="s">
        <v>5</v>
      </c>
      <c r="G2709" s="159"/>
      <c r="H2709" s="160">
        <v>1827098432</v>
      </c>
    </row>
    <row r="2710" spans="2:8">
      <c r="B2710" s="157">
        <v>45118.886504629627</v>
      </c>
      <c r="C2710" s="180">
        <v>100</v>
      </c>
      <c r="D2710" s="180">
        <v>96.1</v>
      </c>
      <c r="E2710" s="180">
        <v>3.9000000000000057</v>
      </c>
      <c r="F2710" s="158" t="s">
        <v>5</v>
      </c>
      <c r="G2710" s="159"/>
      <c r="H2710" s="160">
        <v>1827101549</v>
      </c>
    </row>
    <row r="2711" spans="2:8">
      <c r="B2711" s="157">
        <v>45118.886655092596</v>
      </c>
      <c r="C2711" s="180">
        <v>500</v>
      </c>
      <c r="D2711" s="180">
        <v>489.5</v>
      </c>
      <c r="E2711" s="180">
        <v>10.5</v>
      </c>
      <c r="F2711" s="158" t="s">
        <v>5</v>
      </c>
      <c r="G2711" s="159"/>
      <c r="H2711" s="160">
        <v>1827101897</v>
      </c>
    </row>
    <row r="2712" spans="2:8">
      <c r="B2712" s="157">
        <v>45118.889560185184</v>
      </c>
      <c r="C2712" s="180">
        <v>500</v>
      </c>
      <c r="D2712" s="180">
        <v>489.5</v>
      </c>
      <c r="E2712" s="180">
        <v>10.5</v>
      </c>
      <c r="F2712" s="158" t="s">
        <v>5</v>
      </c>
      <c r="G2712" s="159"/>
      <c r="H2712" s="160">
        <v>1827108479</v>
      </c>
    </row>
    <row r="2713" spans="2:8">
      <c r="B2713" s="157">
        <v>45118.891111111108</v>
      </c>
      <c r="C2713" s="180">
        <v>200</v>
      </c>
      <c r="D2713" s="180">
        <v>195.8</v>
      </c>
      <c r="E2713" s="180">
        <v>4.1999999999999886</v>
      </c>
      <c r="F2713" s="158" t="s">
        <v>5</v>
      </c>
      <c r="G2713" s="159"/>
      <c r="H2713" s="160">
        <v>1827111896</v>
      </c>
    </row>
    <row r="2714" spans="2:8">
      <c r="B2714" s="157">
        <v>45118.894606481481</v>
      </c>
      <c r="C2714" s="180">
        <v>500</v>
      </c>
      <c r="D2714" s="180">
        <v>489.5</v>
      </c>
      <c r="E2714" s="180">
        <v>10.5</v>
      </c>
      <c r="F2714" s="158" t="s">
        <v>6563</v>
      </c>
      <c r="G2714" s="159"/>
      <c r="H2714" s="160">
        <v>1827120763</v>
      </c>
    </row>
    <row r="2715" spans="2:8">
      <c r="B2715" s="157">
        <v>45118.89576388889</v>
      </c>
      <c r="C2715" s="180">
        <v>500</v>
      </c>
      <c r="D2715" s="180">
        <v>489.5</v>
      </c>
      <c r="E2715" s="180">
        <v>10.5</v>
      </c>
      <c r="F2715" s="158" t="s">
        <v>5</v>
      </c>
      <c r="G2715" s="159"/>
      <c r="H2715" s="160">
        <v>1827123740</v>
      </c>
    </row>
    <row r="2716" spans="2:8">
      <c r="B2716" s="157">
        <v>45118.896990740737</v>
      </c>
      <c r="C2716" s="180">
        <v>250</v>
      </c>
      <c r="D2716" s="180">
        <v>244.75</v>
      </c>
      <c r="E2716" s="180">
        <v>5.25</v>
      </c>
      <c r="F2716" s="158" t="s">
        <v>5</v>
      </c>
      <c r="G2716" s="159"/>
      <c r="H2716" s="160">
        <v>1827127404</v>
      </c>
    </row>
    <row r="2717" spans="2:8">
      <c r="B2717" s="157">
        <v>45118.897083333337</v>
      </c>
      <c r="C2717" s="180">
        <v>100</v>
      </c>
      <c r="D2717" s="180">
        <v>96.1</v>
      </c>
      <c r="E2717" s="180">
        <v>3.9000000000000057</v>
      </c>
      <c r="F2717" s="158" t="s">
        <v>5</v>
      </c>
      <c r="G2717" s="159"/>
      <c r="H2717" s="160">
        <v>1827127652</v>
      </c>
    </row>
    <row r="2718" spans="2:8">
      <c r="B2718" s="157">
        <v>45118.902395833335</v>
      </c>
      <c r="C2718" s="180">
        <v>500</v>
      </c>
      <c r="D2718" s="180">
        <v>489.5</v>
      </c>
      <c r="E2718" s="180">
        <v>10.5</v>
      </c>
      <c r="F2718" s="158" t="s">
        <v>5</v>
      </c>
      <c r="G2718" s="159"/>
      <c r="H2718" s="160">
        <v>1827142745</v>
      </c>
    </row>
    <row r="2719" spans="2:8">
      <c r="B2719" s="157">
        <v>45118.903831018521</v>
      </c>
      <c r="C2719" s="180">
        <v>500</v>
      </c>
      <c r="D2719" s="180">
        <v>489.5</v>
      </c>
      <c r="E2719" s="180">
        <v>10.5</v>
      </c>
      <c r="F2719" s="158" t="s">
        <v>5</v>
      </c>
      <c r="G2719" s="159"/>
      <c r="H2719" s="160">
        <v>1827146411</v>
      </c>
    </row>
    <row r="2720" spans="2:8">
      <c r="B2720" s="157">
        <v>45118.904039351852</v>
      </c>
      <c r="C2720" s="180">
        <v>500</v>
      </c>
      <c r="D2720" s="180">
        <v>489.5</v>
      </c>
      <c r="E2720" s="180">
        <v>10.5</v>
      </c>
      <c r="F2720" s="158" t="s">
        <v>6619</v>
      </c>
      <c r="G2720" s="159"/>
      <c r="H2720" s="160">
        <v>1827146803</v>
      </c>
    </row>
    <row r="2721" spans="2:8">
      <c r="B2721" s="157">
        <v>45118.909131944441</v>
      </c>
      <c r="C2721" s="180">
        <v>500</v>
      </c>
      <c r="D2721" s="180">
        <v>489.5</v>
      </c>
      <c r="E2721" s="180">
        <v>10.5</v>
      </c>
      <c r="F2721" s="158" t="s">
        <v>10493</v>
      </c>
      <c r="G2721" s="159" t="s">
        <v>6642</v>
      </c>
      <c r="H2721" s="160">
        <v>1827157897</v>
      </c>
    </row>
    <row r="2722" spans="2:8">
      <c r="B2722" s="157">
        <v>45118.912604166668</v>
      </c>
      <c r="C2722" s="180">
        <v>500</v>
      </c>
      <c r="D2722" s="180">
        <v>489.5</v>
      </c>
      <c r="E2722" s="180">
        <v>10.5</v>
      </c>
      <c r="F2722" s="158" t="s">
        <v>5</v>
      </c>
      <c r="G2722" s="159"/>
      <c r="H2722" s="160">
        <v>1827165269</v>
      </c>
    </row>
    <row r="2723" spans="2:8">
      <c r="B2723" s="157">
        <v>45118.915995370371</v>
      </c>
      <c r="C2723" s="180">
        <v>400</v>
      </c>
      <c r="D2723" s="180">
        <v>391.6</v>
      </c>
      <c r="E2723" s="180">
        <v>8.3999999999999773</v>
      </c>
      <c r="F2723" s="158" t="s">
        <v>6690</v>
      </c>
      <c r="G2723" s="159"/>
      <c r="H2723" s="160">
        <v>1827172198</v>
      </c>
    </row>
    <row r="2724" spans="2:8">
      <c r="B2724" s="157">
        <v>45118.91615740741</v>
      </c>
      <c r="C2724" s="180">
        <v>300</v>
      </c>
      <c r="D2724" s="180">
        <v>293.7</v>
      </c>
      <c r="E2724" s="180">
        <v>6.3000000000000114</v>
      </c>
      <c r="F2724" s="158" t="s">
        <v>6538</v>
      </c>
      <c r="G2724" s="159"/>
      <c r="H2724" s="160">
        <v>1827172571</v>
      </c>
    </row>
    <row r="2725" spans="2:8">
      <c r="B2725" s="157">
        <v>45118.917893518519</v>
      </c>
      <c r="C2725" s="180">
        <v>50</v>
      </c>
      <c r="D2725" s="180">
        <v>46.1</v>
      </c>
      <c r="E2725" s="180">
        <v>3.8999999999999986</v>
      </c>
      <c r="F2725" s="158" t="s">
        <v>5</v>
      </c>
      <c r="G2725" s="159"/>
      <c r="H2725" s="160">
        <v>1827176460</v>
      </c>
    </row>
    <row r="2726" spans="2:8">
      <c r="B2726" s="157">
        <v>45118.918553240743</v>
      </c>
      <c r="C2726" s="180">
        <v>100</v>
      </c>
      <c r="D2726" s="180">
        <v>96.1</v>
      </c>
      <c r="E2726" s="180">
        <v>3.9000000000000057</v>
      </c>
      <c r="F2726" s="158" t="s">
        <v>10611</v>
      </c>
      <c r="G2726" s="159"/>
      <c r="H2726" s="160">
        <v>1827177820</v>
      </c>
    </row>
    <row r="2727" spans="2:8">
      <c r="B2727" s="157">
        <v>45118.918564814812</v>
      </c>
      <c r="C2727" s="180">
        <v>1500</v>
      </c>
      <c r="D2727" s="180">
        <v>1468.5</v>
      </c>
      <c r="E2727" s="180">
        <v>31.5</v>
      </c>
      <c r="F2727" s="158" t="s">
        <v>5</v>
      </c>
      <c r="G2727" s="159"/>
      <c r="H2727" s="160">
        <v>1827177838</v>
      </c>
    </row>
    <row r="2728" spans="2:8">
      <c r="B2728" s="157">
        <v>45118.919247685182</v>
      </c>
      <c r="C2728" s="180">
        <v>54</v>
      </c>
      <c r="D2728" s="180">
        <v>50.1</v>
      </c>
      <c r="E2728" s="180">
        <v>3.8999999999999986</v>
      </c>
      <c r="F2728" s="158" t="s">
        <v>5</v>
      </c>
      <c r="G2728" s="159"/>
      <c r="H2728" s="160">
        <v>1827179149</v>
      </c>
    </row>
    <row r="2729" spans="2:8">
      <c r="B2729" s="157">
        <v>45118.920763888891</v>
      </c>
      <c r="C2729" s="180">
        <v>500</v>
      </c>
      <c r="D2729" s="180">
        <v>489.5</v>
      </c>
      <c r="E2729" s="180">
        <v>10.5</v>
      </c>
      <c r="F2729" s="158" t="s">
        <v>5</v>
      </c>
      <c r="G2729" s="159"/>
      <c r="H2729" s="160">
        <v>1827182186</v>
      </c>
    </row>
    <row r="2730" spans="2:8">
      <c r="B2730" s="157">
        <v>45118.923182870371</v>
      </c>
      <c r="C2730" s="180">
        <v>10</v>
      </c>
      <c r="D2730" s="180">
        <v>6.1</v>
      </c>
      <c r="E2730" s="180">
        <v>3.9000000000000004</v>
      </c>
      <c r="F2730" s="158" t="s">
        <v>5</v>
      </c>
      <c r="G2730" s="159"/>
      <c r="H2730" s="160">
        <v>1827187071</v>
      </c>
    </row>
    <row r="2731" spans="2:8">
      <c r="B2731" s="157">
        <v>45118.928171296298</v>
      </c>
      <c r="C2731" s="180">
        <v>9500</v>
      </c>
      <c r="D2731" s="180">
        <v>9300.5</v>
      </c>
      <c r="E2731" s="180">
        <v>199.5</v>
      </c>
      <c r="F2731" s="158" t="s">
        <v>6556</v>
      </c>
      <c r="G2731" s="159"/>
      <c r="H2731" s="160">
        <v>1827197146</v>
      </c>
    </row>
    <row r="2732" spans="2:8">
      <c r="B2732" s="157">
        <v>45118.931076388886</v>
      </c>
      <c r="C2732" s="180">
        <v>1000</v>
      </c>
      <c r="D2732" s="180">
        <v>979</v>
      </c>
      <c r="E2732" s="180">
        <v>21</v>
      </c>
      <c r="F2732" s="158" t="s">
        <v>5</v>
      </c>
      <c r="G2732" s="159"/>
      <c r="H2732" s="160">
        <v>1827202809</v>
      </c>
    </row>
    <row r="2733" spans="2:8">
      <c r="B2733" s="157">
        <v>45118.931550925925</v>
      </c>
      <c r="C2733" s="180">
        <v>1000</v>
      </c>
      <c r="D2733" s="180">
        <v>979</v>
      </c>
      <c r="E2733" s="180">
        <v>21</v>
      </c>
      <c r="F2733" s="158" t="s">
        <v>6632</v>
      </c>
      <c r="G2733" s="159"/>
      <c r="H2733" s="160">
        <v>1827203694</v>
      </c>
    </row>
    <row r="2734" spans="2:8">
      <c r="B2734" s="157">
        <v>45118.932847222219</v>
      </c>
      <c r="C2734" s="180">
        <v>500</v>
      </c>
      <c r="D2734" s="180">
        <v>489.5</v>
      </c>
      <c r="E2734" s="180">
        <v>10.5</v>
      </c>
      <c r="F2734" s="158" t="s">
        <v>5</v>
      </c>
      <c r="G2734" s="159"/>
      <c r="H2734" s="160">
        <v>1827206026</v>
      </c>
    </row>
    <row r="2735" spans="2:8">
      <c r="B2735" s="157">
        <v>45118.933622685188</v>
      </c>
      <c r="C2735" s="180">
        <v>1000</v>
      </c>
      <c r="D2735" s="180">
        <v>979</v>
      </c>
      <c r="E2735" s="180">
        <v>21</v>
      </c>
      <c r="F2735" s="158" t="s">
        <v>5</v>
      </c>
      <c r="G2735" s="159"/>
      <c r="H2735" s="160">
        <v>1827207464</v>
      </c>
    </row>
    <row r="2736" spans="2:8">
      <c r="B2736" s="157">
        <v>45118.933819444443</v>
      </c>
      <c r="C2736" s="180">
        <v>375</v>
      </c>
      <c r="D2736" s="180">
        <v>367.12</v>
      </c>
      <c r="E2736" s="180">
        <v>7.8799999999999955</v>
      </c>
      <c r="F2736" s="158" t="s">
        <v>5</v>
      </c>
      <c r="G2736" s="159"/>
      <c r="H2736" s="160">
        <v>1827207852</v>
      </c>
    </row>
    <row r="2737" spans="2:8">
      <c r="B2737" s="157">
        <v>45118.938148148147</v>
      </c>
      <c r="C2737" s="180">
        <v>1000</v>
      </c>
      <c r="D2737" s="180">
        <v>979</v>
      </c>
      <c r="E2737" s="180">
        <v>21</v>
      </c>
      <c r="F2737" s="158" t="s">
        <v>6532</v>
      </c>
      <c r="G2737" s="159"/>
      <c r="H2737" s="160">
        <v>1827216347</v>
      </c>
    </row>
    <row r="2738" spans="2:8">
      <c r="B2738" s="157">
        <v>45118.939062500001</v>
      </c>
      <c r="C2738" s="180">
        <v>110</v>
      </c>
      <c r="D2738" s="180">
        <v>106.1</v>
      </c>
      <c r="E2738" s="180">
        <v>3.9000000000000057</v>
      </c>
      <c r="F2738" s="158" t="s">
        <v>5</v>
      </c>
      <c r="G2738" s="159"/>
      <c r="H2738" s="160">
        <v>1827217945</v>
      </c>
    </row>
    <row r="2739" spans="2:8">
      <c r="B2739" s="157">
        <v>45118.941064814811</v>
      </c>
      <c r="C2739" s="180">
        <v>100</v>
      </c>
      <c r="D2739" s="180">
        <v>96.1</v>
      </c>
      <c r="E2739" s="180">
        <v>3.9000000000000057</v>
      </c>
      <c r="F2739" s="158" t="s">
        <v>5</v>
      </c>
      <c r="G2739" s="159"/>
      <c r="H2739" s="160">
        <v>1827221551</v>
      </c>
    </row>
    <row r="2740" spans="2:8">
      <c r="B2740" s="157">
        <v>45118.945983796293</v>
      </c>
      <c r="C2740" s="180">
        <v>7000</v>
      </c>
      <c r="D2740" s="180">
        <v>6853</v>
      </c>
      <c r="E2740" s="180">
        <v>147</v>
      </c>
      <c r="F2740" s="158" t="s">
        <v>10612</v>
      </c>
      <c r="G2740" s="159"/>
      <c r="H2740" s="160">
        <v>1827230326</v>
      </c>
    </row>
    <row r="2741" spans="2:8">
      <c r="B2741" s="157">
        <v>45118.947708333333</v>
      </c>
      <c r="C2741" s="180">
        <v>500</v>
      </c>
      <c r="D2741" s="180">
        <v>489.5</v>
      </c>
      <c r="E2741" s="180">
        <v>10.5</v>
      </c>
      <c r="F2741" s="158" t="s">
        <v>6561</v>
      </c>
      <c r="G2741" s="159"/>
      <c r="H2741" s="160">
        <v>1827233190</v>
      </c>
    </row>
    <row r="2742" spans="2:8">
      <c r="B2742" s="157">
        <v>45118.947800925926</v>
      </c>
      <c r="C2742" s="180">
        <v>5000</v>
      </c>
      <c r="D2742" s="180">
        <v>4895</v>
      </c>
      <c r="E2742" s="180">
        <v>105</v>
      </c>
      <c r="F2742" s="158" t="s">
        <v>5</v>
      </c>
      <c r="G2742" s="159"/>
      <c r="H2742" s="160">
        <v>1827233356</v>
      </c>
    </row>
    <row r="2743" spans="2:8">
      <c r="B2743" s="157">
        <v>45118.948425925926</v>
      </c>
      <c r="C2743" s="180">
        <v>100</v>
      </c>
      <c r="D2743" s="180">
        <v>96.1</v>
      </c>
      <c r="E2743" s="180">
        <v>3.9000000000000057</v>
      </c>
      <c r="F2743" s="158" t="s">
        <v>5</v>
      </c>
      <c r="G2743" s="159"/>
      <c r="H2743" s="160">
        <v>1827234550</v>
      </c>
    </row>
    <row r="2744" spans="2:8">
      <c r="B2744" s="157">
        <v>45118.95107638889</v>
      </c>
      <c r="C2744" s="180">
        <v>50</v>
      </c>
      <c r="D2744" s="180">
        <v>46.1</v>
      </c>
      <c r="E2744" s="180">
        <v>3.8999999999999986</v>
      </c>
      <c r="F2744" s="158" t="s">
        <v>6571</v>
      </c>
      <c r="G2744" s="159"/>
      <c r="H2744" s="160">
        <v>1827239205</v>
      </c>
    </row>
    <row r="2745" spans="2:8">
      <c r="B2745" s="157">
        <v>45118.953738425924</v>
      </c>
      <c r="C2745" s="180">
        <v>300</v>
      </c>
      <c r="D2745" s="180">
        <v>293.7</v>
      </c>
      <c r="E2745" s="180">
        <v>6.3000000000000114</v>
      </c>
      <c r="F2745" s="158" t="s">
        <v>6543</v>
      </c>
      <c r="G2745" s="159"/>
      <c r="H2745" s="160">
        <v>1827243384</v>
      </c>
    </row>
    <row r="2746" spans="2:8">
      <c r="B2746" s="157">
        <v>45118.95480324074</v>
      </c>
      <c r="C2746" s="180">
        <v>30000</v>
      </c>
      <c r="D2746" s="180">
        <v>29370</v>
      </c>
      <c r="E2746" s="180">
        <v>630</v>
      </c>
      <c r="F2746" s="158" t="s">
        <v>6579</v>
      </c>
      <c r="G2746" s="159"/>
      <c r="H2746" s="160">
        <v>1827245266</v>
      </c>
    </row>
    <row r="2747" spans="2:8">
      <c r="B2747" s="157">
        <v>45118.957268518519</v>
      </c>
      <c r="C2747" s="180">
        <v>200</v>
      </c>
      <c r="D2747" s="180">
        <v>195.8</v>
      </c>
      <c r="E2747" s="180">
        <v>4.1999999999999886</v>
      </c>
      <c r="F2747" s="158" t="s">
        <v>5</v>
      </c>
      <c r="G2747" s="159"/>
      <c r="H2747" s="160">
        <v>1827249718</v>
      </c>
    </row>
    <row r="2748" spans="2:8">
      <c r="B2748" s="157">
        <v>45118.959618055553</v>
      </c>
      <c r="C2748" s="180">
        <v>5000</v>
      </c>
      <c r="D2748" s="180">
        <v>4895</v>
      </c>
      <c r="E2748" s="180">
        <v>105</v>
      </c>
      <c r="F2748" s="158" t="s">
        <v>10613</v>
      </c>
      <c r="G2748" s="159"/>
      <c r="H2748" s="160">
        <v>1827253563</v>
      </c>
    </row>
    <row r="2749" spans="2:8">
      <c r="B2749" s="157">
        <v>45118.959687499999</v>
      </c>
      <c r="C2749" s="180">
        <v>1000</v>
      </c>
      <c r="D2749" s="180">
        <v>979</v>
      </c>
      <c r="E2749" s="180">
        <v>21</v>
      </c>
      <c r="F2749" s="158" t="s">
        <v>5</v>
      </c>
      <c r="G2749" s="159"/>
      <c r="H2749" s="160">
        <v>1827253665</v>
      </c>
    </row>
    <row r="2750" spans="2:8">
      <c r="B2750" s="157">
        <v>45118.96193287037</v>
      </c>
      <c r="C2750" s="180">
        <v>100</v>
      </c>
      <c r="D2750" s="180">
        <v>96.1</v>
      </c>
      <c r="E2750" s="180">
        <v>3.9000000000000057</v>
      </c>
      <c r="F2750" s="158" t="s">
        <v>5</v>
      </c>
      <c r="G2750" s="159"/>
      <c r="H2750" s="160">
        <v>1827257284</v>
      </c>
    </row>
    <row r="2751" spans="2:8">
      <c r="B2751" s="157">
        <v>45118.967789351853</v>
      </c>
      <c r="C2751" s="180">
        <v>300</v>
      </c>
      <c r="D2751" s="180">
        <v>293.7</v>
      </c>
      <c r="E2751" s="180">
        <v>6.3000000000000114</v>
      </c>
      <c r="F2751" s="158" t="s">
        <v>5</v>
      </c>
      <c r="G2751" s="159"/>
      <c r="H2751" s="160">
        <v>1827267198</v>
      </c>
    </row>
    <row r="2752" spans="2:8">
      <c r="B2752" s="157">
        <v>45118.97011574074</v>
      </c>
      <c r="C2752" s="180">
        <v>3000</v>
      </c>
      <c r="D2752" s="180">
        <v>2937</v>
      </c>
      <c r="E2752" s="180">
        <v>63</v>
      </c>
      <c r="F2752" s="158" t="s">
        <v>5</v>
      </c>
      <c r="G2752" s="159"/>
      <c r="H2752" s="160">
        <v>1827271068</v>
      </c>
    </row>
    <row r="2753" spans="2:8">
      <c r="B2753" s="157">
        <v>45118.972326388888</v>
      </c>
      <c r="C2753" s="180">
        <v>100</v>
      </c>
      <c r="D2753" s="180">
        <v>96.1</v>
      </c>
      <c r="E2753" s="180">
        <v>3.9000000000000057</v>
      </c>
      <c r="F2753" s="158" t="s">
        <v>5</v>
      </c>
      <c r="G2753" s="159"/>
      <c r="H2753" s="160">
        <v>1827274604</v>
      </c>
    </row>
    <row r="2754" spans="2:8">
      <c r="B2754" s="157">
        <v>45118.981666666667</v>
      </c>
      <c r="C2754" s="180">
        <v>300</v>
      </c>
      <c r="D2754" s="180">
        <v>293.7</v>
      </c>
      <c r="E2754" s="180">
        <v>6.3000000000000114</v>
      </c>
      <c r="F2754" s="158" t="s">
        <v>5</v>
      </c>
      <c r="G2754" s="159"/>
      <c r="H2754" s="160">
        <v>1827288521</v>
      </c>
    </row>
    <row r="2755" spans="2:8">
      <c r="B2755" s="157">
        <v>45118.981747685182</v>
      </c>
      <c r="C2755" s="180">
        <v>600</v>
      </c>
      <c r="D2755" s="180">
        <v>587.4</v>
      </c>
      <c r="E2755" s="180">
        <v>12.600000000000023</v>
      </c>
      <c r="F2755" s="158" t="s">
        <v>6556</v>
      </c>
      <c r="G2755" s="159"/>
      <c r="H2755" s="160">
        <v>1827288631</v>
      </c>
    </row>
    <row r="2756" spans="2:8">
      <c r="B2756" s="157">
        <v>45118.982754629629</v>
      </c>
      <c r="C2756" s="180">
        <v>1000</v>
      </c>
      <c r="D2756" s="180">
        <v>979</v>
      </c>
      <c r="E2756" s="180">
        <v>21</v>
      </c>
      <c r="F2756" s="158" t="s">
        <v>6620</v>
      </c>
      <c r="G2756" s="159"/>
      <c r="H2756" s="160">
        <v>1827290141</v>
      </c>
    </row>
    <row r="2757" spans="2:8">
      <c r="B2757" s="157">
        <v>45118.985451388886</v>
      </c>
      <c r="C2757" s="180">
        <v>1000</v>
      </c>
      <c r="D2757" s="180">
        <v>979</v>
      </c>
      <c r="E2757" s="180">
        <v>21</v>
      </c>
      <c r="F2757" s="158" t="s">
        <v>6620</v>
      </c>
      <c r="G2757" s="159"/>
      <c r="H2757" s="160">
        <v>1827294117</v>
      </c>
    </row>
    <row r="2758" spans="2:8">
      <c r="B2758" s="157">
        <v>45118.989108796297</v>
      </c>
      <c r="C2758" s="180">
        <v>1000</v>
      </c>
      <c r="D2758" s="180">
        <v>979</v>
      </c>
      <c r="E2758" s="180">
        <v>21</v>
      </c>
      <c r="F2758" s="158" t="s">
        <v>6620</v>
      </c>
      <c r="G2758" s="159"/>
      <c r="H2758" s="160">
        <v>1827299059</v>
      </c>
    </row>
    <row r="2759" spans="2:8">
      <c r="B2759" s="157">
        <v>45118.992152777777</v>
      </c>
      <c r="C2759" s="180">
        <v>2000</v>
      </c>
      <c r="D2759" s="180">
        <v>1958</v>
      </c>
      <c r="E2759" s="180">
        <v>42</v>
      </c>
      <c r="F2759" s="158" t="s">
        <v>5</v>
      </c>
      <c r="G2759" s="159"/>
      <c r="H2759" s="160">
        <v>1827303438</v>
      </c>
    </row>
    <row r="2760" spans="2:8">
      <c r="B2760" s="157">
        <v>45118.998043981483</v>
      </c>
      <c r="C2760" s="180">
        <v>1000</v>
      </c>
      <c r="D2760" s="180">
        <v>979</v>
      </c>
      <c r="E2760" s="180">
        <v>21</v>
      </c>
      <c r="F2760" s="158" t="s">
        <v>5</v>
      </c>
      <c r="G2760" s="159"/>
      <c r="H2760" s="160">
        <v>1827311154</v>
      </c>
    </row>
    <row r="2761" spans="2:8">
      <c r="B2761" s="157">
        <v>45119.002523148149</v>
      </c>
      <c r="C2761" s="180">
        <v>2500</v>
      </c>
      <c r="D2761" s="180">
        <v>2447.5</v>
      </c>
      <c r="E2761" s="180">
        <v>52.5</v>
      </c>
      <c r="F2761" s="158" t="s">
        <v>6653</v>
      </c>
      <c r="G2761" s="159"/>
      <c r="H2761" s="160">
        <v>1827317962</v>
      </c>
    </row>
    <row r="2762" spans="2:8">
      <c r="B2762" s="157">
        <v>45119.003449074073</v>
      </c>
      <c r="C2762" s="180">
        <v>200</v>
      </c>
      <c r="D2762" s="180">
        <v>195.8</v>
      </c>
      <c r="E2762" s="180">
        <v>4.1999999999999886</v>
      </c>
      <c r="F2762" s="158" t="s">
        <v>5</v>
      </c>
      <c r="G2762" s="159"/>
      <c r="H2762" s="160">
        <v>1827319380</v>
      </c>
    </row>
    <row r="2763" spans="2:8">
      <c r="B2763" s="157">
        <v>45119.010289351849</v>
      </c>
      <c r="C2763" s="180">
        <v>1000</v>
      </c>
      <c r="D2763" s="180">
        <v>979</v>
      </c>
      <c r="E2763" s="180">
        <v>21</v>
      </c>
      <c r="F2763" s="158" t="s">
        <v>5</v>
      </c>
      <c r="G2763" s="159"/>
      <c r="H2763" s="160">
        <v>1827330073</v>
      </c>
    </row>
    <row r="2764" spans="2:8">
      <c r="B2764" s="157">
        <v>45119.026365740741</v>
      </c>
      <c r="C2764" s="180">
        <v>300</v>
      </c>
      <c r="D2764" s="180">
        <v>293.7</v>
      </c>
      <c r="E2764" s="180">
        <v>6.3000000000000114</v>
      </c>
      <c r="F2764" s="158" t="s">
        <v>5</v>
      </c>
      <c r="G2764" s="159"/>
      <c r="H2764" s="160">
        <v>1827353514</v>
      </c>
    </row>
    <row r="2765" spans="2:8">
      <c r="B2765" s="157">
        <v>45119.028726851851</v>
      </c>
      <c r="C2765" s="180">
        <v>300</v>
      </c>
      <c r="D2765" s="180">
        <v>293.7</v>
      </c>
      <c r="E2765" s="180">
        <v>6.3000000000000114</v>
      </c>
      <c r="F2765" s="158" t="s">
        <v>6562</v>
      </c>
      <c r="G2765" s="159"/>
      <c r="H2765" s="160">
        <v>1827356403</v>
      </c>
    </row>
    <row r="2766" spans="2:8">
      <c r="B2766" s="157">
        <v>45119.030011574076</v>
      </c>
      <c r="C2766" s="180">
        <v>169</v>
      </c>
      <c r="D2766" s="180">
        <v>165.1</v>
      </c>
      <c r="E2766" s="180">
        <v>3.9000000000000057</v>
      </c>
      <c r="F2766" s="158" t="s">
        <v>6603</v>
      </c>
      <c r="G2766" s="159"/>
      <c r="H2766" s="160">
        <v>1827357980</v>
      </c>
    </row>
    <row r="2767" spans="2:8">
      <c r="B2767" s="157">
        <v>45119.037106481483</v>
      </c>
      <c r="C2767" s="180">
        <v>500</v>
      </c>
      <c r="D2767" s="180">
        <v>489.5</v>
      </c>
      <c r="E2767" s="180">
        <v>10.5</v>
      </c>
      <c r="F2767" s="158" t="s">
        <v>6565</v>
      </c>
      <c r="G2767" s="159"/>
      <c r="H2767" s="160">
        <v>1827367588</v>
      </c>
    </row>
    <row r="2768" spans="2:8">
      <c r="B2768" s="157">
        <v>45119.037326388891</v>
      </c>
      <c r="C2768" s="180">
        <v>10000</v>
      </c>
      <c r="D2768" s="180">
        <v>9790</v>
      </c>
      <c r="E2768" s="180">
        <v>210</v>
      </c>
      <c r="F2768" s="158" t="s">
        <v>5</v>
      </c>
      <c r="G2768" s="159"/>
      <c r="H2768" s="160">
        <v>1827367847</v>
      </c>
    </row>
    <row r="2769" spans="2:8">
      <c r="B2769" s="157">
        <v>45119.042002314818</v>
      </c>
      <c r="C2769" s="180">
        <v>100</v>
      </c>
      <c r="D2769" s="180">
        <v>96.1</v>
      </c>
      <c r="E2769" s="180">
        <v>3.9000000000000057</v>
      </c>
      <c r="F2769" s="158" t="s">
        <v>5</v>
      </c>
      <c r="G2769" s="159"/>
      <c r="H2769" s="160">
        <v>1827374268</v>
      </c>
    </row>
    <row r="2770" spans="2:8">
      <c r="B2770" s="157">
        <v>45119.050844907404</v>
      </c>
      <c r="C2770" s="180">
        <v>2000</v>
      </c>
      <c r="D2770" s="180">
        <v>1958</v>
      </c>
      <c r="E2770" s="180">
        <v>42</v>
      </c>
      <c r="F2770" s="158" t="s">
        <v>6693</v>
      </c>
      <c r="G2770" s="159"/>
      <c r="H2770" s="160">
        <v>1827385720</v>
      </c>
    </row>
    <row r="2771" spans="2:8">
      <c r="B2771" s="157">
        <v>45119.060752314814</v>
      </c>
      <c r="C2771" s="180">
        <v>300</v>
      </c>
      <c r="D2771" s="180">
        <v>293.7</v>
      </c>
      <c r="E2771" s="180">
        <v>6.3000000000000114</v>
      </c>
      <c r="F2771" s="158" t="s">
        <v>5</v>
      </c>
      <c r="G2771" s="159"/>
      <c r="H2771" s="160">
        <v>1827398405</v>
      </c>
    </row>
    <row r="2772" spans="2:8">
      <c r="B2772" s="157">
        <v>45119.065300925926</v>
      </c>
      <c r="C2772" s="180">
        <v>100</v>
      </c>
      <c r="D2772" s="180">
        <v>96.1</v>
      </c>
      <c r="E2772" s="180">
        <v>3.9000000000000057</v>
      </c>
      <c r="F2772" s="158" t="s">
        <v>5</v>
      </c>
      <c r="G2772" s="159"/>
      <c r="H2772" s="160">
        <v>1827403687</v>
      </c>
    </row>
    <row r="2773" spans="2:8">
      <c r="B2773" s="157">
        <v>45119.077881944446</v>
      </c>
      <c r="C2773" s="180">
        <v>300</v>
      </c>
      <c r="D2773" s="180">
        <v>293.7</v>
      </c>
      <c r="E2773" s="180">
        <v>6.3000000000000114</v>
      </c>
      <c r="F2773" s="158" t="s">
        <v>6639</v>
      </c>
      <c r="G2773" s="159"/>
      <c r="H2773" s="160">
        <v>1827416183</v>
      </c>
    </row>
    <row r="2774" spans="2:8">
      <c r="B2774" s="157">
        <v>45119.087754629632</v>
      </c>
      <c r="C2774" s="180">
        <v>300</v>
      </c>
      <c r="D2774" s="180">
        <v>293.7</v>
      </c>
      <c r="E2774" s="180">
        <v>6.3000000000000114</v>
      </c>
      <c r="F2774" s="158" t="s">
        <v>5</v>
      </c>
      <c r="G2774" s="159"/>
      <c r="H2774" s="160">
        <v>1827426423</v>
      </c>
    </row>
    <row r="2775" spans="2:8">
      <c r="B2775" s="157">
        <v>45119.103738425925</v>
      </c>
      <c r="C2775" s="180">
        <v>544</v>
      </c>
      <c r="D2775" s="180">
        <v>532.58000000000004</v>
      </c>
      <c r="E2775" s="180">
        <v>11.419999999999959</v>
      </c>
      <c r="F2775" s="158" t="s">
        <v>10493</v>
      </c>
      <c r="G2775" s="159"/>
      <c r="H2775" s="160">
        <v>1827442643</v>
      </c>
    </row>
    <row r="2776" spans="2:8">
      <c r="B2776" s="157">
        <v>45119.130925925929</v>
      </c>
      <c r="C2776" s="180">
        <v>300</v>
      </c>
      <c r="D2776" s="180">
        <v>293.7</v>
      </c>
      <c r="E2776" s="180">
        <v>6.3000000000000114</v>
      </c>
      <c r="F2776" s="158" t="s">
        <v>6559</v>
      </c>
      <c r="G2776" s="159"/>
      <c r="H2776" s="160">
        <v>1827469757</v>
      </c>
    </row>
    <row r="2777" spans="2:8">
      <c r="B2777" s="157">
        <v>45119.131944444445</v>
      </c>
      <c r="C2777" s="180">
        <v>1000</v>
      </c>
      <c r="D2777" s="180">
        <v>979</v>
      </c>
      <c r="E2777" s="180">
        <v>21</v>
      </c>
      <c r="F2777" s="158" t="s">
        <v>5</v>
      </c>
      <c r="G2777" s="159"/>
      <c r="H2777" s="160">
        <v>1827470729</v>
      </c>
    </row>
    <row r="2778" spans="2:8">
      <c r="B2778" s="157">
        <v>45119.132476851853</v>
      </c>
      <c r="C2778" s="180">
        <v>123</v>
      </c>
      <c r="D2778" s="180">
        <v>119.1</v>
      </c>
      <c r="E2778" s="180">
        <v>3.9000000000000057</v>
      </c>
      <c r="F2778" s="158" t="s">
        <v>6536</v>
      </c>
      <c r="G2778" s="159"/>
      <c r="H2778" s="160">
        <v>1827471349</v>
      </c>
    </row>
    <row r="2779" spans="2:8">
      <c r="B2779" s="157">
        <v>45119.134560185186</v>
      </c>
      <c r="C2779" s="180">
        <v>1000</v>
      </c>
      <c r="D2779" s="180">
        <v>979</v>
      </c>
      <c r="E2779" s="180">
        <v>21</v>
      </c>
      <c r="F2779" s="158" t="s">
        <v>5</v>
      </c>
      <c r="G2779" s="159"/>
      <c r="H2779" s="160">
        <v>1827473293</v>
      </c>
    </row>
    <row r="2780" spans="2:8">
      <c r="B2780" s="157">
        <v>45119.203368055554</v>
      </c>
      <c r="C2780" s="180">
        <v>333</v>
      </c>
      <c r="D2780" s="180">
        <v>326.01</v>
      </c>
      <c r="E2780" s="180">
        <v>6.9900000000000091</v>
      </c>
      <c r="F2780" s="158" t="s">
        <v>5</v>
      </c>
      <c r="G2780" s="159"/>
      <c r="H2780" s="160">
        <v>1827532083</v>
      </c>
    </row>
    <row r="2781" spans="2:8">
      <c r="B2781" s="157">
        <v>45119.205543981479</v>
      </c>
      <c r="C2781" s="180">
        <v>100</v>
      </c>
      <c r="D2781" s="180">
        <v>96.1</v>
      </c>
      <c r="E2781" s="180">
        <v>3.9000000000000057</v>
      </c>
      <c r="F2781" s="158" t="s">
        <v>5</v>
      </c>
      <c r="G2781" s="159"/>
      <c r="H2781" s="160">
        <v>1827533904</v>
      </c>
    </row>
    <row r="2782" spans="2:8">
      <c r="B2782" s="157">
        <v>45119.220601851855</v>
      </c>
      <c r="C2782" s="180">
        <v>1000</v>
      </c>
      <c r="D2782" s="180">
        <v>979</v>
      </c>
      <c r="E2782" s="180">
        <v>21</v>
      </c>
      <c r="F2782" s="158" t="s">
        <v>6545</v>
      </c>
      <c r="G2782" s="159"/>
      <c r="H2782" s="160">
        <v>1827545756</v>
      </c>
    </row>
    <row r="2783" spans="2:8">
      <c r="B2783" s="157">
        <v>45119.225729166668</v>
      </c>
      <c r="C2783" s="180">
        <v>1000</v>
      </c>
      <c r="D2783" s="180">
        <v>979</v>
      </c>
      <c r="E2783" s="180">
        <v>21</v>
      </c>
      <c r="F2783" s="158" t="s">
        <v>5</v>
      </c>
      <c r="G2783" s="159"/>
      <c r="H2783" s="160">
        <v>1827549181</v>
      </c>
    </row>
    <row r="2784" spans="2:8">
      <c r="B2784" s="157">
        <v>45119.279282407406</v>
      </c>
      <c r="C2784" s="180">
        <v>100</v>
      </c>
      <c r="D2784" s="180">
        <v>96.1</v>
      </c>
      <c r="E2784" s="180">
        <v>3.9000000000000057</v>
      </c>
      <c r="F2784" s="158" t="s">
        <v>10515</v>
      </c>
      <c r="G2784" s="159"/>
      <c r="H2784" s="160">
        <v>1827592607</v>
      </c>
    </row>
    <row r="2785" spans="2:8">
      <c r="B2785" s="157">
        <v>45119.287476851852</v>
      </c>
      <c r="C2785" s="180">
        <v>1000</v>
      </c>
      <c r="D2785" s="180">
        <v>979</v>
      </c>
      <c r="E2785" s="180">
        <v>21</v>
      </c>
      <c r="F2785" s="158" t="s">
        <v>6595</v>
      </c>
      <c r="G2785" s="159"/>
      <c r="H2785" s="160">
        <v>1827600052</v>
      </c>
    </row>
    <row r="2786" spans="2:8">
      <c r="B2786" s="157">
        <v>45119.294050925928</v>
      </c>
      <c r="C2786" s="180">
        <v>500</v>
      </c>
      <c r="D2786" s="180">
        <v>489.5</v>
      </c>
      <c r="E2786" s="180">
        <v>10.5</v>
      </c>
      <c r="F2786" s="158" t="s">
        <v>5</v>
      </c>
      <c r="G2786" s="159"/>
      <c r="H2786" s="160">
        <v>1827606508</v>
      </c>
    </row>
    <row r="2787" spans="2:8">
      <c r="B2787" s="157">
        <v>45119.298738425925</v>
      </c>
      <c r="C2787" s="180">
        <v>1000</v>
      </c>
      <c r="D2787" s="180">
        <v>979</v>
      </c>
      <c r="E2787" s="180">
        <v>21</v>
      </c>
      <c r="F2787" s="158" t="s">
        <v>5</v>
      </c>
      <c r="G2787" s="159"/>
      <c r="H2787" s="160">
        <v>1827611106</v>
      </c>
    </row>
    <row r="2788" spans="2:8">
      <c r="B2788" s="157">
        <v>45119.307233796295</v>
      </c>
      <c r="C2788" s="180">
        <v>100</v>
      </c>
      <c r="D2788" s="180">
        <v>96.1</v>
      </c>
      <c r="E2788" s="180">
        <v>3.9000000000000057</v>
      </c>
      <c r="F2788" s="158" t="s">
        <v>5</v>
      </c>
      <c r="G2788" s="159"/>
      <c r="H2788" s="160">
        <v>1827619300</v>
      </c>
    </row>
    <row r="2789" spans="2:8">
      <c r="B2789" s="157">
        <v>45119.310300925928</v>
      </c>
      <c r="C2789" s="180">
        <v>5000</v>
      </c>
      <c r="D2789" s="180">
        <v>4895</v>
      </c>
      <c r="E2789" s="180">
        <v>105</v>
      </c>
      <c r="F2789" s="158" t="s">
        <v>5</v>
      </c>
      <c r="G2789" s="159"/>
      <c r="H2789" s="160">
        <v>1827622423</v>
      </c>
    </row>
    <row r="2790" spans="2:8">
      <c r="B2790" s="157">
        <v>45119.324791666666</v>
      </c>
      <c r="C2790" s="180">
        <v>340</v>
      </c>
      <c r="D2790" s="180">
        <v>332.86</v>
      </c>
      <c r="E2790" s="180">
        <v>7.1399999999999864</v>
      </c>
      <c r="F2790" s="158" t="s">
        <v>6556</v>
      </c>
      <c r="G2790" s="159"/>
      <c r="H2790" s="160">
        <v>1827638201</v>
      </c>
    </row>
    <row r="2791" spans="2:8">
      <c r="B2791" s="157">
        <v>45119.324999999997</v>
      </c>
      <c r="C2791" s="180">
        <v>9700</v>
      </c>
      <c r="D2791" s="180">
        <v>9496.2999999999993</v>
      </c>
      <c r="E2791" s="180">
        <v>203.70000000000073</v>
      </c>
      <c r="F2791" s="158" t="s">
        <v>6556</v>
      </c>
      <c r="G2791" s="159"/>
      <c r="H2791" s="160">
        <v>1827638514</v>
      </c>
    </row>
    <row r="2792" spans="2:8">
      <c r="B2792" s="157">
        <v>45119.325462962966</v>
      </c>
      <c r="C2792" s="180">
        <v>340</v>
      </c>
      <c r="D2792" s="180">
        <v>332.86</v>
      </c>
      <c r="E2792" s="180">
        <v>7.1399999999999864</v>
      </c>
      <c r="F2792" s="158" t="s">
        <v>6556</v>
      </c>
      <c r="G2792" s="159"/>
      <c r="H2792" s="160">
        <v>1827639086</v>
      </c>
    </row>
    <row r="2793" spans="2:8">
      <c r="B2793" s="157">
        <v>45119.328587962962</v>
      </c>
      <c r="C2793" s="180">
        <v>500</v>
      </c>
      <c r="D2793" s="180">
        <v>489.5</v>
      </c>
      <c r="E2793" s="180">
        <v>10.5</v>
      </c>
      <c r="F2793" s="158" t="s">
        <v>10614</v>
      </c>
      <c r="G2793" s="159"/>
      <c r="H2793" s="160">
        <v>1827643121</v>
      </c>
    </row>
    <row r="2794" spans="2:8">
      <c r="B2794" s="157">
        <v>45119.335659722223</v>
      </c>
      <c r="C2794" s="180">
        <v>500</v>
      </c>
      <c r="D2794" s="180">
        <v>489.5</v>
      </c>
      <c r="E2794" s="180">
        <v>10.5</v>
      </c>
      <c r="F2794" s="158" t="s">
        <v>5</v>
      </c>
      <c r="G2794" s="159"/>
      <c r="H2794" s="160">
        <v>1827653046</v>
      </c>
    </row>
    <row r="2795" spans="2:8">
      <c r="B2795" s="157">
        <v>45119.339722222219</v>
      </c>
      <c r="C2795" s="180">
        <v>500</v>
      </c>
      <c r="D2795" s="180">
        <v>489.5</v>
      </c>
      <c r="E2795" s="180">
        <v>10.5</v>
      </c>
      <c r="F2795" s="158" t="s">
        <v>5</v>
      </c>
      <c r="G2795" s="159"/>
      <c r="H2795" s="160">
        <v>1827659124</v>
      </c>
    </row>
    <row r="2796" spans="2:8">
      <c r="B2796" s="157">
        <v>45119.345891203702</v>
      </c>
      <c r="C2796" s="180">
        <v>300</v>
      </c>
      <c r="D2796" s="180">
        <v>293.7</v>
      </c>
      <c r="E2796" s="180">
        <v>6.3000000000000114</v>
      </c>
      <c r="F2796" s="158" t="s">
        <v>5</v>
      </c>
      <c r="G2796" s="159"/>
      <c r="H2796" s="160">
        <v>1827668463</v>
      </c>
    </row>
    <row r="2797" spans="2:8">
      <c r="B2797" s="157">
        <v>45119.346388888887</v>
      </c>
      <c r="C2797" s="180">
        <v>30</v>
      </c>
      <c r="D2797" s="180">
        <v>26.1</v>
      </c>
      <c r="E2797" s="180">
        <v>3.8999999999999986</v>
      </c>
      <c r="F2797" s="158" t="s">
        <v>5</v>
      </c>
      <c r="G2797" s="159"/>
      <c r="H2797" s="160">
        <v>1827669191</v>
      </c>
    </row>
    <row r="2798" spans="2:8">
      <c r="B2798" s="157">
        <v>45119.347997685189</v>
      </c>
      <c r="C2798" s="180">
        <v>200</v>
      </c>
      <c r="D2798" s="180">
        <v>195.8</v>
      </c>
      <c r="E2798" s="180">
        <v>4.1999999999999886</v>
      </c>
      <c r="F2798" s="158" t="s">
        <v>5</v>
      </c>
      <c r="G2798" s="159"/>
      <c r="H2798" s="160">
        <v>1827671679</v>
      </c>
    </row>
    <row r="2799" spans="2:8">
      <c r="B2799" s="157">
        <v>45119.348368055558</v>
      </c>
      <c r="C2799" s="180">
        <v>300</v>
      </c>
      <c r="D2799" s="180">
        <v>293.7</v>
      </c>
      <c r="E2799" s="180">
        <v>6.3000000000000114</v>
      </c>
      <c r="F2799" s="158" t="s">
        <v>6579</v>
      </c>
      <c r="G2799" s="159"/>
      <c r="H2799" s="160">
        <v>1827672207</v>
      </c>
    </row>
    <row r="2800" spans="2:8">
      <c r="B2800" s="157">
        <v>45119.356712962966</v>
      </c>
      <c r="C2800" s="180">
        <v>2000</v>
      </c>
      <c r="D2800" s="180">
        <v>1958</v>
      </c>
      <c r="E2800" s="180">
        <v>42</v>
      </c>
      <c r="F2800" s="158" t="s">
        <v>5</v>
      </c>
      <c r="G2800" s="159"/>
      <c r="H2800" s="160">
        <v>1827684825</v>
      </c>
    </row>
    <row r="2801" spans="2:8">
      <c r="B2801" s="157">
        <v>45119.358159722222</v>
      </c>
      <c r="C2801" s="180">
        <v>200</v>
      </c>
      <c r="D2801" s="180">
        <v>195.8</v>
      </c>
      <c r="E2801" s="180">
        <v>4.1999999999999886</v>
      </c>
      <c r="F2801" s="158" t="s">
        <v>5</v>
      </c>
      <c r="G2801" s="159"/>
      <c r="H2801" s="160">
        <v>1827687209</v>
      </c>
    </row>
    <row r="2802" spans="2:8">
      <c r="B2802" s="157">
        <v>45119.359699074077</v>
      </c>
      <c r="C2802" s="180">
        <v>3000</v>
      </c>
      <c r="D2802" s="180">
        <v>2937</v>
      </c>
      <c r="E2802" s="180">
        <v>63</v>
      </c>
      <c r="F2802" s="158" t="s">
        <v>6592</v>
      </c>
      <c r="G2802" s="159"/>
      <c r="H2802" s="160">
        <v>1827689936</v>
      </c>
    </row>
    <row r="2803" spans="2:8">
      <c r="B2803" s="157">
        <v>45119.362858796296</v>
      </c>
      <c r="C2803" s="180">
        <v>1000</v>
      </c>
      <c r="D2803" s="180">
        <v>979</v>
      </c>
      <c r="E2803" s="180">
        <v>21</v>
      </c>
      <c r="F2803" s="158" t="s">
        <v>5</v>
      </c>
      <c r="G2803" s="159"/>
      <c r="H2803" s="160">
        <v>1827694960</v>
      </c>
    </row>
    <row r="2804" spans="2:8">
      <c r="B2804" s="157">
        <v>45119.364039351851</v>
      </c>
      <c r="C2804" s="180">
        <v>500</v>
      </c>
      <c r="D2804" s="180">
        <v>489.5</v>
      </c>
      <c r="E2804" s="180">
        <v>10.5</v>
      </c>
      <c r="F2804" s="158" t="s">
        <v>5</v>
      </c>
      <c r="G2804" s="159"/>
      <c r="H2804" s="160">
        <v>1827696936</v>
      </c>
    </row>
    <row r="2805" spans="2:8">
      <c r="B2805" s="157">
        <v>45119.367465277777</v>
      </c>
      <c r="C2805" s="180">
        <v>300</v>
      </c>
      <c r="D2805" s="180">
        <v>293.7</v>
      </c>
      <c r="E2805" s="180">
        <v>6.3000000000000114</v>
      </c>
      <c r="F2805" s="158" t="s">
        <v>6555</v>
      </c>
      <c r="G2805" s="159"/>
      <c r="H2805" s="160">
        <v>1827703268</v>
      </c>
    </row>
    <row r="2806" spans="2:8">
      <c r="B2806" s="157">
        <v>45119.369039351855</v>
      </c>
      <c r="C2806" s="180">
        <v>300</v>
      </c>
      <c r="D2806" s="180">
        <v>293.7</v>
      </c>
      <c r="E2806" s="180">
        <v>6.3000000000000114</v>
      </c>
      <c r="F2806" s="158" t="s">
        <v>6555</v>
      </c>
      <c r="G2806" s="159"/>
      <c r="H2806" s="160">
        <v>1827706203</v>
      </c>
    </row>
    <row r="2807" spans="2:8">
      <c r="B2807" s="157">
        <v>45119.37059027778</v>
      </c>
      <c r="C2807" s="180">
        <v>300</v>
      </c>
      <c r="D2807" s="180">
        <v>293.7</v>
      </c>
      <c r="E2807" s="180">
        <v>6.3000000000000114</v>
      </c>
      <c r="F2807" s="158" t="s">
        <v>5</v>
      </c>
      <c r="G2807" s="159"/>
      <c r="H2807" s="160">
        <v>1827708840</v>
      </c>
    </row>
    <row r="2808" spans="2:8">
      <c r="B2808" s="157">
        <v>45119.372615740744</v>
      </c>
      <c r="C2808" s="180">
        <v>300</v>
      </c>
      <c r="D2808" s="180">
        <v>293.7</v>
      </c>
      <c r="E2808" s="180">
        <v>6.3000000000000114</v>
      </c>
      <c r="F2808" s="158" t="s">
        <v>6555</v>
      </c>
      <c r="G2808" s="159"/>
      <c r="H2808" s="160">
        <v>1827712703</v>
      </c>
    </row>
    <row r="2809" spans="2:8">
      <c r="B2809" s="157">
        <v>45119.374606481484</v>
      </c>
      <c r="C2809" s="180">
        <v>300</v>
      </c>
      <c r="D2809" s="180">
        <v>293.7</v>
      </c>
      <c r="E2809" s="180">
        <v>6.3000000000000114</v>
      </c>
      <c r="F2809" s="158" t="s">
        <v>5</v>
      </c>
      <c r="G2809" s="159"/>
      <c r="H2809" s="160">
        <v>1827716326</v>
      </c>
    </row>
    <row r="2810" spans="2:8">
      <c r="B2810" s="157">
        <v>45119.375439814816</v>
      </c>
      <c r="C2810" s="180">
        <v>100</v>
      </c>
      <c r="D2810" s="180">
        <v>96.1</v>
      </c>
      <c r="E2810" s="180">
        <v>3.9000000000000057</v>
      </c>
      <c r="F2810" s="158" t="s">
        <v>5</v>
      </c>
      <c r="G2810" s="159"/>
      <c r="H2810" s="160">
        <v>1827718107</v>
      </c>
    </row>
    <row r="2811" spans="2:8">
      <c r="B2811" s="157">
        <v>45119.378900462965</v>
      </c>
      <c r="C2811" s="180">
        <v>50</v>
      </c>
      <c r="D2811" s="180">
        <v>46.1</v>
      </c>
      <c r="E2811" s="180">
        <v>3.8999999999999986</v>
      </c>
      <c r="F2811" s="158" t="s">
        <v>5</v>
      </c>
      <c r="G2811" s="159"/>
      <c r="H2811" s="160">
        <v>1827724489</v>
      </c>
    </row>
    <row r="2812" spans="2:8">
      <c r="B2812" s="157">
        <v>45119.379293981481</v>
      </c>
      <c r="C2812" s="180">
        <v>100</v>
      </c>
      <c r="D2812" s="180">
        <v>96.1</v>
      </c>
      <c r="E2812" s="180">
        <v>3.9000000000000057</v>
      </c>
      <c r="F2812" s="158" t="s">
        <v>5</v>
      </c>
      <c r="G2812" s="159"/>
      <c r="H2812" s="160">
        <v>1827725203</v>
      </c>
    </row>
    <row r="2813" spans="2:8">
      <c r="B2813" s="157">
        <v>45119.381550925929</v>
      </c>
      <c r="C2813" s="180">
        <v>500</v>
      </c>
      <c r="D2813" s="180">
        <v>489.5</v>
      </c>
      <c r="E2813" s="180">
        <v>10.5</v>
      </c>
      <c r="F2813" s="158" t="s">
        <v>5</v>
      </c>
      <c r="G2813" s="159"/>
      <c r="H2813" s="160">
        <v>1827729148</v>
      </c>
    </row>
    <row r="2814" spans="2:8">
      <c r="B2814" s="157">
        <v>45119.383622685185</v>
      </c>
      <c r="C2814" s="180">
        <v>500</v>
      </c>
      <c r="D2814" s="180">
        <v>489.5</v>
      </c>
      <c r="E2814" s="180">
        <v>10.5</v>
      </c>
      <c r="F2814" s="158" t="s">
        <v>6592</v>
      </c>
      <c r="G2814" s="159"/>
      <c r="H2814" s="160">
        <v>1827732942</v>
      </c>
    </row>
    <row r="2815" spans="2:8">
      <c r="B2815" s="157">
        <v>45119.38795138889</v>
      </c>
      <c r="C2815" s="180">
        <v>100</v>
      </c>
      <c r="D2815" s="180">
        <v>96.1</v>
      </c>
      <c r="E2815" s="180">
        <v>3.9000000000000057</v>
      </c>
      <c r="F2815" s="158" t="s">
        <v>10613</v>
      </c>
      <c r="G2815" s="159"/>
      <c r="H2815" s="160">
        <v>1827740529</v>
      </c>
    </row>
    <row r="2816" spans="2:8">
      <c r="B2816" s="157">
        <v>45119.388472222221</v>
      </c>
      <c r="C2816" s="180">
        <v>300</v>
      </c>
      <c r="D2816" s="180">
        <v>293.7</v>
      </c>
      <c r="E2816" s="180">
        <v>6.3000000000000114</v>
      </c>
      <c r="F2816" s="158" t="s">
        <v>5</v>
      </c>
      <c r="G2816" s="159"/>
      <c r="H2816" s="160">
        <v>1827741444</v>
      </c>
    </row>
    <row r="2817" spans="2:8">
      <c r="B2817" s="157">
        <v>45119.394814814812</v>
      </c>
      <c r="C2817" s="180">
        <v>300</v>
      </c>
      <c r="D2817" s="180">
        <v>293.7</v>
      </c>
      <c r="E2817" s="180">
        <v>6.3000000000000114</v>
      </c>
      <c r="F2817" s="158" t="s">
        <v>5</v>
      </c>
      <c r="G2817" s="159"/>
      <c r="H2817" s="160">
        <v>1827752578</v>
      </c>
    </row>
    <row r="2818" spans="2:8">
      <c r="B2818" s="157">
        <v>45119.395972222221</v>
      </c>
      <c r="C2818" s="180">
        <v>10</v>
      </c>
      <c r="D2818" s="180">
        <v>6.1</v>
      </c>
      <c r="E2818" s="180">
        <v>3.9000000000000004</v>
      </c>
      <c r="F2818" s="158" t="s">
        <v>6595</v>
      </c>
      <c r="G2818" s="159"/>
      <c r="H2818" s="160">
        <v>1827754647</v>
      </c>
    </row>
    <row r="2819" spans="2:8">
      <c r="B2819" s="157">
        <v>45119.397013888891</v>
      </c>
      <c r="C2819" s="180">
        <v>500</v>
      </c>
      <c r="D2819" s="180">
        <v>489.5</v>
      </c>
      <c r="E2819" s="180">
        <v>10.5</v>
      </c>
      <c r="F2819" s="158" t="s">
        <v>5</v>
      </c>
      <c r="G2819" s="159"/>
      <c r="H2819" s="160">
        <v>1827756670</v>
      </c>
    </row>
    <row r="2820" spans="2:8">
      <c r="B2820" s="157">
        <v>45119.398263888892</v>
      </c>
      <c r="C2820" s="180">
        <v>100</v>
      </c>
      <c r="D2820" s="180">
        <v>96.1</v>
      </c>
      <c r="E2820" s="180">
        <v>3.9000000000000057</v>
      </c>
      <c r="F2820" s="158" t="s">
        <v>5</v>
      </c>
      <c r="G2820" s="159"/>
      <c r="H2820" s="160">
        <v>1827758791</v>
      </c>
    </row>
    <row r="2821" spans="2:8">
      <c r="B2821" s="157">
        <v>45119.401805555557</v>
      </c>
      <c r="C2821" s="180">
        <v>100</v>
      </c>
      <c r="D2821" s="180">
        <v>96.1</v>
      </c>
      <c r="E2821" s="180">
        <v>3.9000000000000057</v>
      </c>
      <c r="F2821" s="158" t="s">
        <v>6538</v>
      </c>
      <c r="G2821" s="159"/>
      <c r="H2821" s="160">
        <v>1827764939</v>
      </c>
    </row>
    <row r="2822" spans="2:8">
      <c r="B2822" s="157">
        <v>45119.402881944443</v>
      </c>
      <c r="C2822" s="180">
        <v>650</v>
      </c>
      <c r="D2822" s="180">
        <v>636.35</v>
      </c>
      <c r="E2822" s="180">
        <v>13.649999999999977</v>
      </c>
      <c r="F2822" s="158" t="s">
        <v>6566</v>
      </c>
      <c r="G2822" s="159"/>
      <c r="H2822" s="160">
        <v>1827766702</v>
      </c>
    </row>
    <row r="2823" spans="2:8">
      <c r="B2823" s="157">
        <v>45119.405393518522</v>
      </c>
      <c r="C2823" s="180">
        <v>1000</v>
      </c>
      <c r="D2823" s="180">
        <v>979</v>
      </c>
      <c r="E2823" s="180">
        <v>21</v>
      </c>
      <c r="F2823" s="158" t="s">
        <v>6573</v>
      </c>
      <c r="G2823" s="159"/>
      <c r="H2823" s="160">
        <v>1827771191</v>
      </c>
    </row>
    <row r="2824" spans="2:8">
      <c r="B2824" s="157">
        <v>45119.411712962959</v>
      </c>
      <c r="C2824" s="180">
        <v>100</v>
      </c>
      <c r="D2824" s="180">
        <v>96.1</v>
      </c>
      <c r="E2824" s="180">
        <v>3.9000000000000057</v>
      </c>
      <c r="F2824" s="158" t="s">
        <v>5</v>
      </c>
      <c r="G2824" s="159"/>
      <c r="H2824" s="160">
        <v>1827782743</v>
      </c>
    </row>
    <row r="2825" spans="2:8">
      <c r="B2825" s="157">
        <v>45119.413877314815</v>
      </c>
      <c r="C2825" s="180">
        <v>300</v>
      </c>
      <c r="D2825" s="180">
        <v>293.7</v>
      </c>
      <c r="E2825" s="180">
        <v>6.3000000000000114</v>
      </c>
      <c r="F2825" s="158" t="s">
        <v>5</v>
      </c>
      <c r="G2825" s="159"/>
      <c r="H2825" s="160">
        <v>1827786587</v>
      </c>
    </row>
    <row r="2826" spans="2:8">
      <c r="B2826" s="157">
        <v>45119.416435185187</v>
      </c>
      <c r="C2826" s="180">
        <v>10</v>
      </c>
      <c r="D2826" s="180">
        <v>6.1</v>
      </c>
      <c r="E2826" s="180">
        <v>3.9000000000000004</v>
      </c>
      <c r="F2826" s="158" t="s">
        <v>6541</v>
      </c>
      <c r="G2826" s="159"/>
      <c r="H2826" s="160">
        <v>1827791076</v>
      </c>
    </row>
    <row r="2827" spans="2:8">
      <c r="B2827" s="157">
        <v>45119.419282407405</v>
      </c>
      <c r="C2827" s="180">
        <v>1000</v>
      </c>
      <c r="D2827" s="180">
        <v>979</v>
      </c>
      <c r="E2827" s="180">
        <v>21</v>
      </c>
      <c r="F2827" s="158" t="s">
        <v>5</v>
      </c>
      <c r="G2827" s="159"/>
      <c r="H2827" s="160">
        <v>1827796551</v>
      </c>
    </row>
    <row r="2828" spans="2:8">
      <c r="B2828" s="157">
        <v>45119.426701388889</v>
      </c>
      <c r="C2828" s="180">
        <v>10</v>
      </c>
      <c r="D2828" s="180">
        <v>6.1</v>
      </c>
      <c r="E2828" s="180">
        <v>3.9000000000000004</v>
      </c>
      <c r="F2828" s="158" t="s">
        <v>6571</v>
      </c>
      <c r="G2828" s="159"/>
      <c r="H2828" s="160">
        <v>1827809794</v>
      </c>
    </row>
    <row r="2829" spans="2:8">
      <c r="B2829" s="157">
        <v>45119.427372685182</v>
      </c>
      <c r="C2829" s="180">
        <v>100</v>
      </c>
      <c r="D2829" s="180">
        <v>96.1</v>
      </c>
      <c r="E2829" s="180">
        <v>3.9000000000000057</v>
      </c>
      <c r="F2829" s="158" t="s">
        <v>5</v>
      </c>
      <c r="G2829" s="159"/>
      <c r="H2829" s="160">
        <v>1827811104</v>
      </c>
    </row>
    <row r="2830" spans="2:8">
      <c r="B2830" s="157">
        <v>45119.428819444445</v>
      </c>
      <c r="C2830" s="180">
        <v>300</v>
      </c>
      <c r="D2830" s="180">
        <v>293.7</v>
      </c>
      <c r="E2830" s="180">
        <v>6.3000000000000114</v>
      </c>
      <c r="F2830" s="158" t="s">
        <v>5</v>
      </c>
      <c r="G2830" s="159"/>
      <c r="H2830" s="160">
        <v>1827813608</v>
      </c>
    </row>
    <row r="2831" spans="2:8">
      <c r="B2831" s="157">
        <v>45119.429224537038</v>
      </c>
      <c r="C2831" s="180">
        <v>300</v>
      </c>
      <c r="D2831" s="180">
        <v>293.7</v>
      </c>
      <c r="E2831" s="180">
        <v>6.3000000000000114</v>
      </c>
      <c r="F2831" s="158" t="s">
        <v>10615</v>
      </c>
      <c r="G2831" s="159" t="s">
        <v>6711</v>
      </c>
      <c r="H2831" s="160">
        <v>1827814302</v>
      </c>
    </row>
    <row r="2832" spans="2:8">
      <c r="B2832" s="157">
        <v>45119.431493055556</v>
      </c>
      <c r="C2832" s="180">
        <v>200</v>
      </c>
      <c r="D2832" s="180">
        <v>195.8</v>
      </c>
      <c r="E2832" s="180">
        <v>4.1999999999999886</v>
      </c>
      <c r="F2832" s="158" t="s">
        <v>6576</v>
      </c>
      <c r="G2832" s="159"/>
      <c r="H2832" s="160">
        <v>1827818222</v>
      </c>
    </row>
    <row r="2833" spans="2:8">
      <c r="B2833" s="157">
        <v>45119.431689814817</v>
      </c>
      <c r="C2833" s="180">
        <v>1</v>
      </c>
      <c r="D2833" s="180">
        <v>-2.9</v>
      </c>
      <c r="E2833" s="180">
        <v>3.9</v>
      </c>
      <c r="F2833" s="158" t="s">
        <v>6661</v>
      </c>
      <c r="G2833" s="159"/>
      <c r="H2833" s="160">
        <v>1827818533</v>
      </c>
    </row>
    <row r="2834" spans="2:8">
      <c r="B2834" s="157">
        <v>45119.432453703703</v>
      </c>
      <c r="C2834" s="180">
        <v>100</v>
      </c>
      <c r="D2834" s="180">
        <v>96.1</v>
      </c>
      <c r="E2834" s="180">
        <v>3.9000000000000057</v>
      </c>
      <c r="F2834" s="158" t="s">
        <v>5</v>
      </c>
      <c r="G2834" s="159"/>
      <c r="H2834" s="160">
        <v>1827819832</v>
      </c>
    </row>
    <row r="2835" spans="2:8">
      <c r="B2835" s="157">
        <v>45119.43414351852</v>
      </c>
      <c r="C2835" s="180">
        <v>100</v>
      </c>
      <c r="D2835" s="180">
        <v>96.1</v>
      </c>
      <c r="E2835" s="180">
        <v>3.9000000000000057</v>
      </c>
      <c r="F2835" s="158" t="s">
        <v>6543</v>
      </c>
      <c r="G2835" s="159"/>
      <c r="H2835" s="160">
        <v>1827822724</v>
      </c>
    </row>
    <row r="2836" spans="2:8">
      <c r="B2836" s="157">
        <v>45119.434259259258</v>
      </c>
      <c r="C2836" s="180">
        <v>1000</v>
      </c>
      <c r="D2836" s="180">
        <v>979</v>
      </c>
      <c r="E2836" s="180">
        <v>21</v>
      </c>
      <c r="F2836" s="158" t="s">
        <v>5</v>
      </c>
      <c r="G2836" s="159"/>
      <c r="H2836" s="160">
        <v>1827822933</v>
      </c>
    </row>
    <row r="2837" spans="2:8">
      <c r="B2837" s="157">
        <v>45119.436851851853</v>
      </c>
      <c r="C2837" s="180">
        <v>10000</v>
      </c>
      <c r="D2837" s="180">
        <v>9790</v>
      </c>
      <c r="E2837" s="180">
        <v>210</v>
      </c>
      <c r="F2837" s="158" t="s">
        <v>6590</v>
      </c>
      <c r="G2837" s="159" t="s">
        <v>6582</v>
      </c>
      <c r="H2837" s="160">
        <v>1827828808</v>
      </c>
    </row>
    <row r="2838" spans="2:8">
      <c r="B2838" s="157">
        <v>45119.438055555554</v>
      </c>
      <c r="C2838" s="180">
        <v>250</v>
      </c>
      <c r="D2838" s="180">
        <v>244.75</v>
      </c>
      <c r="E2838" s="180">
        <v>5.25</v>
      </c>
      <c r="F2838" s="158" t="s">
        <v>5</v>
      </c>
      <c r="G2838" s="159"/>
      <c r="H2838" s="160">
        <v>1827831732</v>
      </c>
    </row>
    <row r="2839" spans="2:8">
      <c r="B2839" s="157">
        <v>45119.438425925924</v>
      </c>
      <c r="C2839" s="180">
        <v>50</v>
      </c>
      <c r="D2839" s="180">
        <v>46.1</v>
      </c>
      <c r="E2839" s="180">
        <v>3.8999999999999986</v>
      </c>
      <c r="F2839" s="158" t="s">
        <v>5</v>
      </c>
      <c r="G2839" s="159"/>
      <c r="H2839" s="160">
        <v>1827832624</v>
      </c>
    </row>
    <row r="2840" spans="2:8">
      <c r="B2840" s="157">
        <v>45119.44568287037</v>
      </c>
      <c r="C2840" s="180">
        <v>300</v>
      </c>
      <c r="D2840" s="180">
        <v>293.7</v>
      </c>
      <c r="E2840" s="180">
        <v>6.3000000000000114</v>
      </c>
      <c r="F2840" s="158" t="s">
        <v>5</v>
      </c>
      <c r="G2840" s="159"/>
      <c r="H2840" s="160">
        <v>1827848117</v>
      </c>
    </row>
    <row r="2841" spans="2:8">
      <c r="B2841" s="157">
        <v>45119.446481481478</v>
      </c>
      <c r="C2841" s="180">
        <v>200</v>
      </c>
      <c r="D2841" s="180">
        <v>195.8</v>
      </c>
      <c r="E2841" s="180">
        <v>4.1999999999999886</v>
      </c>
      <c r="F2841" s="158" t="s">
        <v>5</v>
      </c>
      <c r="G2841" s="159"/>
      <c r="H2841" s="160">
        <v>1827849515</v>
      </c>
    </row>
    <row r="2842" spans="2:8">
      <c r="B2842" s="157">
        <v>45119.446493055555</v>
      </c>
      <c r="C2842" s="180">
        <v>500</v>
      </c>
      <c r="D2842" s="180">
        <v>489.5</v>
      </c>
      <c r="E2842" s="180">
        <v>10.5</v>
      </c>
      <c r="F2842" s="158" t="s">
        <v>5</v>
      </c>
      <c r="G2842" s="159"/>
      <c r="H2842" s="160">
        <v>1827849529</v>
      </c>
    </row>
    <row r="2843" spans="2:8">
      <c r="B2843" s="157">
        <v>45119.447789351849</v>
      </c>
      <c r="C2843" s="180">
        <v>200</v>
      </c>
      <c r="D2843" s="180">
        <v>195.8</v>
      </c>
      <c r="E2843" s="180">
        <v>4.1999999999999886</v>
      </c>
      <c r="F2843" s="158" t="s">
        <v>6663</v>
      </c>
      <c r="G2843" s="159"/>
      <c r="H2843" s="160">
        <v>1827851724</v>
      </c>
    </row>
    <row r="2844" spans="2:8">
      <c r="B2844" s="157">
        <v>45119.454074074078</v>
      </c>
      <c r="C2844" s="180">
        <v>500</v>
      </c>
      <c r="D2844" s="180">
        <v>489.5</v>
      </c>
      <c r="E2844" s="180">
        <v>10.5</v>
      </c>
      <c r="F2844" s="158" t="s">
        <v>6601</v>
      </c>
      <c r="G2844" s="159"/>
      <c r="H2844" s="160">
        <v>1827863331</v>
      </c>
    </row>
    <row r="2845" spans="2:8">
      <c r="B2845" s="157">
        <v>45119.456041666665</v>
      </c>
      <c r="C2845" s="180">
        <v>5000</v>
      </c>
      <c r="D2845" s="180">
        <v>4895</v>
      </c>
      <c r="E2845" s="180">
        <v>105</v>
      </c>
      <c r="F2845" s="158" t="s">
        <v>6620</v>
      </c>
      <c r="G2845" s="159" t="s">
        <v>6671</v>
      </c>
      <c r="H2845" s="160">
        <v>1827866894</v>
      </c>
    </row>
    <row r="2846" spans="2:8">
      <c r="B2846" s="157">
        <v>45119.458090277774</v>
      </c>
      <c r="C2846" s="180">
        <v>10000</v>
      </c>
      <c r="D2846" s="180">
        <v>9790</v>
      </c>
      <c r="E2846" s="180">
        <v>210</v>
      </c>
      <c r="F2846" s="158" t="s">
        <v>6658</v>
      </c>
      <c r="G2846" s="159"/>
      <c r="H2846" s="160">
        <v>1827870647</v>
      </c>
    </row>
    <row r="2847" spans="2:8">
      <c r="B2847" s="157">
        <v>45119.463310185187</v>
      </c>
      <c r="C2847" s="180">
        <v>10</v>
      </c>
      <c r="D2847" s="180">
        <v>6.1</v>
      </c>
      <c r="E2847" s="180">
        <v>3.9000000000000004</v>
      </c>
      <c r="F2847" s="158" t="s">
        <v>6568</v>
      </c>
      <c r="G2847" s="159"/>
      <c r="H2847" s="160">
        <v>1827880486</v>
      </c>
    </row>
    <row r="2848" spans="2:8">
      <c r="B2848" s="157">
        <v>45119.464548611111</v>
      </c>
      <c r="C2848" s="180">
        <v>10</v>
      </c>
      <c r="D2848" s="180">
        <v>6.1</v>
      </c>
      <c r="E2848" s="180">
        <v>3.9000000000000004</v>
      </c>
      <c r="F2848" s="158" t="s">
        <v>6579</v>
      </c>
      <c r="G2848" s="159"/>
      <c r="H2848" s="160">
        <v>1827882909</v>
      </c>
    </row>
    <row r="2849" spans="2:8">
      <c r="B2849" s="157">
        <v>45119.472256944442</v>
      </c>
      <c r="C2849" s="180">
        <v>300</v>
      </c>
      <c r="D2849" s="180">
        <v>293.7</v>
      </c>
      <c r="E2849" s="180">
        <v>6.3000000000000114</v>
      </c>
      <c r="F2849" s="158" t="s">
        <v>5</v>
      </c>
      <c r="G2849" s="159"/>
      <c r="H2849" s="160">
        <v>1827897997</v>
      </c>
    </row>
    <row r="2850" spans="2:8">
      <c r="B2850" s="157">
        <v>45119.474479166667</v>
      </c>
      <c r="C2850" s="180">
        <v>300</v>
      </c>
      <c r="D2850" s="180">
        <v>293.7</v>
      </c>
      <c r="E2850" s="180">
        <v>6.3000000000000114</v>
      </c>
      <c r="F2850" s="158" t="s">
        <v>6666</v>
      </c>
      <c r="G2850" s="159" t="s">
        <v>6719</v>
      </c>
      <c r="H2850" s="160">
        <v>1827902227</v>
      </c>
    </row>
    <row r="2851" spans="2:8">
      <c r="B2851" s="157">
        <v>45119.474618055552</v>
      </c>
      <c r="C2851" s="180">
        <v>500</v>
      </c>
      <c r="D2851" s="180">
        <v>489.5</v>
      </c>
      <c r="E2851" s="180">
        <v>10.5</v>
      </c>
      <c r="F2851" s="158" t="s">
        <v>6530</v>
      </c>
      <c r="G2851" s="159"/>
      <c r="H2851" s="160">
        <v>1827902482</v>
      </c>
    </row>
    <row r="2852" spans="2:8">
      <c r="B2852" s="157">
        <v>45119.476365740738</v>
      </c>
      <c r="C2852" s="180">
        <v>2000</v>
      </c>
      <c r="D2852" s="180">
        <v>1958</v>
      </c>
      <c r="E2852" s="180">
        <v>42</v>
      </c>
      <c r="F2852" s="158" t="s">
        <v>5</v>
      </c>
      <c r="G2852" s="159"/>
      <c r="H2852" s="160">
        <v>1827906015</v>
      </c>
    </row>
    <row r="2853" spans="2:8">
      <c r="B2853" s="157">
        <v>45119.476527777777</v>
      </c>
      <c r="C2853" s="180">
        <v>500</v>
      </c>
      <c r="D2853" s="180">
        <v>489.5</v>
      </c>
      <c r="E2853" s="180">
        <v>10.5</v>
      </c>
      <c r="F2853" s="158" t="s">
        <v>5</v>
      </c>
      <c r="G2853" s="159"/>
      <c r="H2853" s="160">
        <v>1827906373</v>
      </c>
    </row>
    <row r="2854" spans="2:8">
      <c r="B2854" s="157">
        <v>45119.480775462966</v>
      </c>
      <c r="C2854" s="180">
        <v>100</v>
      </c>
      <c r="D2854" s="180">
        <v>96.1</v>
      </c>
      <c r="E2854" s="180">
        <v>3.9000000000000057</v>
      </c>
      <c r="F2854" s="158" t="s">
        <v>5</v>
      </c>
      <c r="G2854" s="159"/>
      <c r="H2854" s="160">
        <v>1827914963</v>
      </c>
    </row>
    <row r="2855" spans="2:8">
      <c r="B2855" s="157">
        <v>45119.481307870374</v>
      </c>
      <c r="C2855" s="180">
        <v>1000</v>
      </c>
      <c r="D2855" s="180">
        <v>979</v>
      </c>
      <c r="E2855" s="180">
        <v>21</v>
      </c>
      <c r="F2855" s="158" t="s">
        <v>5</v>
      </c>
      <c r="G2855" s="159"/>
      <c r="H2855" s="160">
        <v>1827916116</v>
      </c>
    </row>
    <row r="2856" spans="2:8">
      <c r="B2856" s="157">
        <v>45119.483032407406</v>
      </c>
      <c r="C2856" s="180">
        <v>2000</v>
      </c>
      <c r="D2856" s="180">
        <v>1958</v>
      </c>
      <c r="E2856" s="180">
        <v>42</v>
      </c>
      <c r="F2856" s="158" t="s">
        <v>5</v>
      </c>
      <c r="G2856" s="159"/>
      <c r="H2856" s="160">
        <v>1827919375</v>
      </c>
    </row>
    <row r="2857" spans="2:8">
      <c r="B2857" s="157">
        <v>45119.486261574071</v>
      </c>
      <c r="C2857" s="180">
        <v>10</v>
      </c>
      <c r="D2857" s="180">
        <v>6.1</v>
      </c>
      <c r="E2857" s="180">
        <v>3.9000000000000004</v>
      </c>
      <c r="F2857" s="158" t="s">
        <v>6550</v>
      </c>
      <c r="G2857" s="159"/>
      <c r="H2857" s="160">
        <v>1827925455</v>
      </c>
    </row>
    <row r="2858" spans="2:8">
      <c r="B2858" s="157">
        <v>45119.489328703705</v>
      </c>
      <c r="C2858" s="180">
        <v>1000</v>
      </c>
      <c r="D2858" s="180">
        <v>979</v>
      </c>
      <c r="E2858" s="180">
        <v>21</v>
      </c>
      <c r="F2858" s="158" t="s">
        <v>6530</v>
      </c>
      <c r="G2858" s="159"/>
      <c r="H2858" s="160">
        <v>1827931292</v>
      </c>
    </row>
    <row r="2859" spans="2:8">
      <c r="B2859" s="157">
        <v>45119.491469907407</v>
      </c>
      <c r="C2859" s="180">
        <v>2000</v>
      </c>
      <c r="D2859" s="180">
        <v>1958</v>
      </c>
      <c r="E2859" s="180">
        <v>42</v>
      </c>
      <c r="F2859" s="158" t="s">
        <v>5</v>
      </c>
      <c r="G2859" s="159"/>
      <c r="H2859" s="160">
        <v>1827935306</v>
      </c>
    </row>
    <row r="2860" spans="2:8">
      <c r="B2860" s="157">
        <v>45119.495150462964</v>
      </c>
      <c r="C2860" s="180">
        <v>1000</v>
      </c>
      <c r="D2860" s="180">
        <v>979</v>
      </c>
      <c r="E2860" s="180">
        <v>21</v>
      </c>
      <c r="F2860" s="158" t="s">
        <v>5</v>
      </c>
      <c r="G2860" s="159"/>
      <c r="H2860" s="160">
        <v>1827942513</v>
      </c>
    </row>
    <row r="2861" spans="2:8">
      <c r="B2861" s="157">
        <v>45119.495416666665</v>
      </c>
      <c r="C2861" s="180">
        <v>10</v>
      </c>
      <c r="D2861" s="180">
        <v>6.1</v>
      </c>
      <c r="E2861" s="180">
        <v>3.9000000000000004</v>
      </c>
      <c r="F2861" s="158" t="s">
        <v>6549</v>
      </c>
      <c r="G2861" s="159"/>
      <c r="H2861" s="160">
        <v>1827943026</v>
      </c>
    </row>
    <row r="2862" spans="2:8">
      <c r="B2862" s="157">
        <v>45119.49596064815</v>
      </c>
      <c r="C2862" s="180">
        <v>10</v>
      </c>
      <c r="D2862" s="180">
        <v>6.1</v>
      </c>
      <c r="E2862" s="180">
        <v>3.9000000000000004</v>
      </c>
      <c r="F2862" s="158" t="s">
        <v>6549</v>
      </c>
      <c r="G2862" s="159"/>
      <c r="H2862" s="160">
        <v>1827944015</v>
      </c>
    </row>
    <row r="2863" spans="2:8">
      <c r="B2863" s="157">
        <v>45119.498506944445</v>
      </c>
      <c r="C2863" s="180">
        <v>1000</v>
      </c>
      <c r="D2863" s="180">
        <v>979</v>
      </c>
      <c r="E2863" s="180">
        <v>21</v>
      </c>
      <c r="F2863" s="158" t="s">
        <v>5</v>
      </c>
      <c r="G2863" s="159"/>
      <c r="H2863" s="160">
        <v>1827948854</v>
      </c>
    </row>
    <row r="2864" spans="2:8">
      <c r="B2864" s="157">
        <v>45119.502974537034</v>
      </c>
      <c r="C2864" s="180">
        <v>1000</v>
      </c>
      <c r="D2864" s="180">
        <v>979</v>
      </c>
      <c r="E2864" s="180">
        <v>21</v>
      </c>
      <c r="F2864" s="158" t="s">
        <v>6575</v>
      </c>
      <c r="G2864" s="159"/>
      <c r="H2864" s="160">
        <v>1827957611</v>
      </c>
    </row>
    <row r="2865" spans="2:8">
      <c r="B2865" s="157">
        <v>45119.505266203705</v>
      </c>
      <c r="C2865" s="180">
        <v>10</v>
      </c>
      <c r="D2865" s="180">
        <v>6.1</v>
      </c>
      <c r="E2865" s="180">
        <v>3.9000000000000004</v>
      </c>
      <c r="F2865" s="158" t="s">
        <v>6555</v>
      </c>
      <c r="G2865" s="159"/>
      <c r="H2865" s="160">
        <v>1827962189</v>
      </c>
    </row>
    <row r="2866" spans="2:8">
      <c r="B2866" s="157">
        <v>45119.506168981483</v>
      </c>
      <c r="C2866" s="180">
        <v>100</v>
      </c>
      <c r="D2866" s="180">
        <v>96.1</v>
      </c>
      <c r="E2866" s="180">
        <v>3.9000000000000057</v>
      </c>
      <c r="F2866" s="158" t="s">
        <v>5</v>
      </c>
      <c r="G2866" s="159"/>
      <c r="H2866" s="160">
        <v>1827963981</v>
      </c>
    </row>
    <row r="2867" spans="2:8">
      <c r="B2867" s="157">
        <v>45119.508472222224</v>
      </c>
      <c r="C2867" s="180">
        <v>500</v>
      </c>
      <c r="D2867" s="180">
        <v>489.5</v>
      </c>
      <c r="E2867" s="180">
        <v>10.5</v>
      </c>
      <c r="F2867" s="158" t="s">
        <v>5</v>
      </c>
      <c r="G2867" s="159"/>
      <c r="H2867" s="160">
        <v>1827968395</v>
      </c>
    </row>
    <row r="2868" spans="2:8">
      <c r="B2868" s="157">
        <v>45119.510358796295</v>
      </c>
      <c r="C2868" s="180">
        <v>1000</v>
      </c>
      <c r="D2868" s="180">
        <v>979</v>
      </c>
      <c r="E2868" s="180">
        <v>21</v>
      </c>
      <c r="F2868" s="158" t="s">
        <v>6551</v>
      </c>
      <c r="G2868" s="159" t="s">
        <v>6615</v>
      </c>
      <c r="H2868" s="160">
        <v>1827971988</v>
      </c>
    </row>
    <row r="2869" spans="2:8">
      <c r="B2869" s="157">
        <v>45119.51090277778</v>
      </c>
      <c r="C2869" s="180">
        <v>1000</v>
      </c>
      <c r="D2869" s="180">
        <v>979</v>
      </c>
      <c r="E2869" s="180">
        <v>21</v>
      </c>
      <c r="F2869" s="158" t="s">
        <v>5</v>
      </c>
      <c r="G2869" s="159"/>
      <c r="H2869" s="160">
        <v>1827973140</v>
      </c>
    </row>
    <row r="2870" spans="2:8">
      <c r="B2870" s="157">
        <v>45119.519548611112</v>
      </c>
      <c r="C2870" s="180">
        <v>700</v>
      </c>
      <c r="D2870" s="180">
        <v>685.3</v>
      </c>
      <c r="E2870" s="180">
        <v>14.700000000000045</v>
      </c>
      <c r="F2870" s="158" t="s">
        <v>5</v>
      </c>
      <c r="G2870" s="159"/>
      <c r="H2870" s="160">
        <v>1827991040</v>
      </c>
    </row>
    <row r="2871" spans="2:8">
      <c r="B2871" s="157">
        <v>45119.522256944445</v>
      </c>
      <c r="C2871" s="180">
        <v>200</v>
      </c>
      <c r="D2871" s="180">
        <v>195.8</v>
      </c>
      <c r="E2871" s="180">
        <v>4.1999999999999886</v>
      </c>
      <c r="F2871" s="158" t="s">
        <v>5</v>
      </c>
      <c r="G2871" s="159"/>
      <c r="H2871" s="160">
        <v>1827996577</v>
      </c>
    </row>
    <row r="2872" spans="2:8">
      <c r="B2872" s="157">
        <v>45119.524074074077</v>
      </c>
      <c r="C2872" s="180">
        <v>232</v>
      </c>
      <c r="D2872" s="180">
        <v>227.13</v>
      </c>
      <c r="E2872" s="180">
        <v>4.8700000000000045</v>
      </c>
      <c r="F2872" s="158" t="s">
        <v>6539</v>
      </c>
      <c r="G2872" s="159"/>
      <c r="H2872" s="160">
        <v>1828000363</v>
      </c>
    </row>
    <row r="2873" spans="2:8">
      <c r="B2873" s="157">
        <v>45119.529062499998</v>
      </c>
      <c r="C2873" s="180">
        <v>550</v>
      </c>
      <c r="D2873" s="180">
        <v>538.45000000000005</v>
      </c>
      <c r="E2873" s="180">
        <v>11.549999999999955</v>
      </c>
      <c r="F2873" s="158" t="s">
        <v>6561</v>
      </c>
      <c r="G2873" s="159"/>
      <c r="H2873" s="160">
        <v>1828012392</v>
      </c>
    </row>
    <row r="2874" spans="2:8">
      <c r="B2874" s="157">
        <v>45119.530902777777</v>
      </c>
      <c r="C2874" s="180">
        <v>10</v>
      </c>
      <c r="D2874" s="180">
        <v>6.1</v>
      </c>
      <c r="E2874" s="180">
        <v>3.9000000000000004</v>
      </c>
      <c r="F2874" s="158" t="s">
        <v>6568</v>
      </c>
      <c r="G2874" s="159"/>
      <c r="H2874" s="160">
        <v>1828016582</v>
      </c>
    </row>
    <row r="2875" spans="2:8">
      <c r="B2875" s="157">
        <v>45119.531145833331</v>
      </c>
      <c r="C2875" s="180">
        <v>10</v>
      </c>
      <c r="D2875" s="180">
        <v>6.1</v>
      </c>
      <c r="E2875" s="180">
        <v>3.9000000000000004</v>
      </c>
      <c r="F2875" s="158" t="s">
        <v>6578</v>
      </c>
      <c r="G2875" s="159"/>
      <c r="H2875" s="160">
        <v>1828017158</v>
      </c>
    </row>
    <row r="2876" spans="2:8">
      <c r="B2876" s="157">
        <v>45119.531319444446</v>
      </c>
      <c r="C2876" s="180">
        <v>10</v>
      </c>
      <c r="D2876" s="180">
        <v>6.1</v>
      </c>
      <c r="E2876" s="180">
        <v>3.9000000000000004</v>
      </c>
      <c r="F2876" s="158" t="s">
        <v>6576</v>
      </c>
      <c r="G2876" s="159"/>
      <c r="H2876" s="160">
        <v>1828017521</v>
      </c>
    </row>
    <row r="2877" spans="2:8">
      <c r="B2877" s="157">
        <v>45119.538541666669</v>
      </c>
      <c r="C2877" s="180">
        <v>200</v>
      </c>
      <c r="D2877" s="180">
        <v>195.8</v>
      </c>
      <c r="E2877" s="180">
        <v>4.1999999999999886</v>
      </c>
      <c r="F2877" s="158" t="s">
        <v>5</v>
      </c>
      <c r="G2877" s="159"/>
      <c r="H2877" s="160">
        <v>1828033252</v>
      </c>
    </row>
    <row r="2878" spans="2:8">
      <c r="B2878" s="157">
        <v>45119.5387962963</v>
      </c>
      <c r="C2878" s="180">
        <v>300</v>
      </c>
      <c r="D2878" s="180">
        <v>293.7</v>
      </c>
      <c r="E2878" s="180">
        <v>6.3000000000000114</v>
      </c>
      <c r="F2878" s="158" t="s">
        <v>5</v>
      </c>
      <c r="G2878" s="159"/>
      <c r="H2878" s="160">
        <v>1828033913</v>
      </c>
    </row>
    <row r="2879" spans="2:8">
      <c r="B2879" s="157">
        <v>45119.539282407408</v>
      </c>
      <c r="C2879" s="180">
        <v>500</v>
      </c>
      <c r="D2879" s="180">
        <v>489.5</v>
      </c>
      <c r="E2879" s="180">
        <v>10.5</v>
      </c>
      <c r="F2879" s="158" t="s">
        <v>5</v>
      </c>
      <c r="G2879" s="159"/>
      <c r="H2879" s="160">
        <v>1828035141</v>
      </c>
    </row>
    <row r="2880" spans="2:8">
      <c r="B2880" s="157">
        <v>45119.542303240742</v>
      </c>
      <c r="C2880" s="180">
        <v>200</v>
      </c>
      <c r="D2880" s="180">
        <v>195.8</v>
      </c>
      <c r="E2880" s="180">
        <v>4.1999999999999886</v>
      </c>
      <c r="F2880" s="158" t="s">
        <v>5</v>
      </c>
      <c r="G2880" s="159"/>
      <c r="H2880" s="160">
        <v>1828042245</v>
      </c>
    </row>
    <row r="2881" spans="2:8">
      <c r="B2881" s="157">
        <v>45119.547881944447</v>
      </c>
      <c r="C2881" s="180">
        <v>100</v>
      </c>
      <c r="D2881" s="180">
        <v>96.1</v>
      </c>
      <c r="E2881" s="180">
        <v>3.9000000000000057</v>
      </c>
      <c r="F2881" s="158" t="s">
        <v>10604</v>
      </c>
      <c r="G2881" s="159"/>
      <c r="H2881" s="160">
        <v>1828054859</v>
      </c>
    </row>
    <row r="2882" spans="2:8">
      <c r="B2882" s="157">
        <v>45119.54891203704</v>
      </c>
      <c r="C2882" s="180">
        <v>100</v>
      </c>
      <c r="D2882" s="180">
        <v>96.1</v>
      </c>
      <c r="E2882" s="180">
        <v>3.9000000000000057</v>
      </c>
      <c r="F2882" s="158" t="s">
        <v>5</v>
      </c>
      <c r="G2882" s="159"/>
      <c r="H2882" s="160">
        <v>1828056883</v>
      </c>
    </row>
    <row r="2883" spans="2:8">
      <c r="B2883" s="157">
        <v>45119.549189814818</v>
      </c>
      <c r="C2883" s="180">
        <v>1000</v>
      </c>
      <c r="D2883" s="180">
        <v>979</v>
      </c>
      <c r="E2883" s="180">
        <v>21</v>
      </c>
      <c r="F2883" s="158" t="s">
        <v>6538</v>
      </c>
      <c r="G2883" s="159"/>
      <c r="H2883" s="160">
        <v>1828057529</v>
      </c>
    </row>
    <row r="2884" spans="2:8">
      <c r="B2884" s="157">
        <v>45119.549317129633</v>
      </c>
      <c r="C2884" s="180">
        <v>10</v>
      </c>
      <c r="D2884" s="180">
        <v>6.1</v>
      </c>
      <c r="E2884" s="180">
        <v>3.9000000000000004</v>
      </c>
      <c r="F2884" s="158" t="s">
        <v>6568</v>
      </c>
      <c r="G2884" s="159"/>
      <c r="H2884" s="160">
        <v>1828057754</v>
      </c>
    </row>
    <row r="2885" spans="2:8">
      <c r="B2885" s="157">
        <v>45119.552754629629</v>
      </c>
      <c r="C2885" s="180">
        <v>300</v>
      </c>
      <c r="D2885" s="180">
        <v>293.7</v>
      </c>
      <c r="E2885" s="180">
        <v>6.3000000000000114</v>
      </c>
      <c r="F2885" s="158" t="s">
        <v>5</v>
      </c>
      <c r="G2885" s="159"/>
      <c r="H2885" s="160">
        <v>1828064419</v>
      </c>
    </row>
    <row r="2886" spans="2:8">
      <c r="B2886" s="157">
        <v>45119.559606481482</v>
      </c>
      <c r="C2886" s="180">
        <v>500</v>
      </c>
      <c r="D2886" s="180">
        <v>489.5</v>
      </c>
      <c r="E2886" s="180">
        <v>10.5</v>
      </c>
      <c r="F2886" s="158" t="s">
        <v>5</v>
      </c>
      <c r="G2886" s="159"/>
      <c r="H2886" s="160">
        <v>1828078281</v>
      </c>
    </row>
    <row r="2887" spans="2:8">
      <c r="B2887" s="157">
        <v>45119.566354166665</v>
      </c>
      <c r="C2887" s="180">
        <v>100</v>
      </c>
      <c r="D2887" s="180">
        <v>96.1</v>
      </c>
      <c r="E2887" s="180">
        <v>3.9000000000000057</v>
      </c>
      <c r="F2887" s="158" t="s">
        <v>5</v>
      </c>
      <c r="G2887" s="159"/>
      <c r="H2887" s="160">
        <v>1828092984</v>
      </c>
    </row>
    <row r="2888" spans="2:8">
      <c r="B2888" s="157">
        <v>45119.569074074076</v>
      </c>
      <c r="C2888" s="180">
        <v>150</v>
      </c>
      <c r="D2888" s="180">
        <v>146.1</v>
      </c>
      <c r="E2888" s="180">
        <v>3.9000000000000057</v>
      </c>
      <c r="F2888" s="158" t="s">
        <v>5</v>
      </c>
      <c r="G2888" s="159"/>
      <c r="H2888" s="160">
        <v>1828099269</v>
      </c>
    </row>
    <row r="2889" spans="2:8">
      <c r="B2889" s="157">
        <v>45119.571134259262</v>
      </c>
      <c r="C2889" s="180">
        <v>10</v>
      </c>
      <c r="D2889" s="180">
        <v>6.1</v>
      </c>
      <c r="E2889" s="180">
        <v>3.9000000000000004</v>
      </c>
      <c r="F2889" s="158" t="s">
        <v>6577</v>
      </c>
      <c r="G2889" s="159"/>
      <c r="H2889" s="160">
        <v>1828103796</v>
      </c>
    </row>
    <row r="2890" spans="2:8">
      <c r="B2890" s="157">
        <v>45119.572638888887</v>
      </c>
      <c r="C2890" s="180">
        <v>100</v>
      </c>
      <c r="D2890" s="180">
        <v>96.1</v>
      </c>
      <c r="E2890" s="180">
        <v>3.9000000000000057</v>
      </c>
      <c r="F2890" s="158" t="s">
        <v>5</v>
      </c>
      <c r="G2890" s="159"/>
      <c r="H2890" s="160">
        <v>1828106860</v>
      </c>
    </row>
    <row r="2891" spans="2:8">
      <c r="B2891" s="157">
        <v>45119.573055555556</v>
      </c>
      <c r="C2891" s="180">
        <v>7000</v>
      </c>
      <c r="D2891" s="180">
        <v>6853</v>
      </c>
      <c r="E2891" s="180">
        <v>147</v>
      </c>
      <c r="F2891" s="158" t="s">
        <v>5</v>
      </c>
      <c r="G2891" s="159"/>
      <c r="H2891" s="160">
        <v>1828107641</v>
      </c>
    </row>
    <row r="2892" spans="2:8">
      <c r="B2892" s="157">
        <v>45119.575057870374</v>
      </c>
      <c r="C2892" s="180">
        <v>1000</v>
      </c>
      <c r="D2892" s="180">
        <v>979</v>
      </c>
      <c r="E2892" s="180">
        <v>21</v>
      </c>
      <c r="F2892" s="158" t="s">
        <v>5</v>
      </c>
      <c r="G2892" s="159"/>
      <c r="H2892" s="160">
        <v>1828111823</v>
      </c>
    </row>
    <row r="2893" spans="2:8">
      <c r="B2893" s="157">
        <v>45119.576423611114</v>
      </c>
      <c r="C2893" s="180">
        <v>10</v>
      </c>
      <c r="D2893" s="180">
        <v>6.1</v>
      </c>
      <c r="E2893" s="180">
        <v>3.9000000000000004</v>
      </c>
      <c r="F2893" s="158" t="s">
        <v>6576</v>
      </c>
      <c r="G2893" s="159"/>
      <c r="H2893" s="160">
        <v>1828114638</v>
      </c>
    </row>
    <row r="2894" spans="2:8">
      <c r="B2894" s="157">
        <v>45119.580324074072</v>
      </c>
      <c r="C2894" s="180">
        <v>300</v>
      </c>
      <c r="D2894" s="180">
        <v>293.7</v>
      </c>
      <c r="E2894" s="180">
        <v>6.3000000000000114</v>
      </c>
      <c r="F2894" s="158" t="s">
        <v>5</v>
      </c>
      <c r="G2894" s="159"/>
      <c r="H2894" s="160">
        <v>1828122801</v>
      </c>
    </row>
    <row r="2895" spans="2:8">
      <c r="B2895" s="157">
        <v>45119.584189814814</v>
      </c>
      <c r="C2895" s="180">
        <v>500</v>
      </c>
      <c r="D2895" s="180">
        <v>489.5</v>
      </c>
      <c r="E2895" s="180">
        <v>10.5</v>
      </c>
      <c r="F2895" s="158" t="s">
        <v>5</v>
      </c>
      <c r="G2895" s="159"/>
      <c r="H2895" s="160">
        <v>1828131044</v>
      </c>
    </row>
    <row r="2896" spans="2:8">
      <c r="B2896" s="157">
        <v>45119.585393518515</v>
      </c>
      <c r="C2896" s="180">
        <v>10</v>
      </c>
      <c r="D2896" s="180">
        <v>6.1</v>
      </c>
      <c r="E2896" s="180">
        <v>3.9000000000000004</v>
      </c>
      <c r="F2896" s="158" t="s">
        <v>6576</v>
      </c>
      <c r="G2896" s="159"/>
      <c r="H2896" s="160">
        <v>1828133546</v>
      </c>
    </row>
    <row r="2897" spans="2:8">
      <c r="B2897" s="157">
        <v>45119.587233796294</v>
      </c>
      <c r="C2897" s="180">
        <v>10</v>
      </c>
      <c r="D2897" s="180">
        <v>6.1</v>
      </c>
      <c r="E2897" s="180">
        <v>3.9000000000000004</v>
      </c>
      <c r="F2897" s="158" t="s">
        <v>6549</v>
      </c>
      <c r="G2897" s="159"/>
      <c r="H2897" s="160">
        <v>1828137544</v>
      </c>
    </row>
    <row r="2898" spans="2:8">
      <c r="B2898" s="157">
        <v>45119.592442129629</v>
      </c>
      <c r="C2898" s="180">
        <v>500</v>
      </c>
      <c r="D2898" s="180">
        <v>489.5</v>
      </c>
      <c r="E2898" s="180">
        <v>10.5</v>
      </c>
      <c r="F2898" s="158" t="s">
        <v>5</v>
      </c>
      <c r="G2898" s="159"/>
      <c r="H2898" s="160">
        <v>1828149136</v>
      </c>
    </row>
    <row r="2899" spans="2:8">
      <c r="B2899" s="157">
        <v>45119.593298611115</v>
      </c>
      <c r="C2899" s="180">
        <v>700</v>
      </c>
      <c r="D2899" s="180">
        <v>685.3</v>
      </c>
      <c r="E2899" s="180">
        <v>14.700000000000045</v>
      </c>
      <c r="F2899" s="158" t="s">
        <v>6558</v>
      </c>
      <c r="G2899" s="159"/>
      <c r="H2899" s="160">
        <v>1828150995</v>
      </c>
    </row>
    <row r="2900" spans="2:8">
      <c r="B2900" s="157">
        <v>45119.596817129626</v>
      </c>
      <c r="C2900" s="180">
        <v>1000</v>
      </c>
      <c r="D2900" s="180">
        <v>979</v>
      </c>
      <c r="E2900" s="180">
        <v>21</v>
      </c>
      <c r="F2900" s="158" t="s">
        <v>5</v>
      </c>
      <c r="G2900" s="159"/>
      <c r="H2900" s="160">
        <v>1828158814</v>
      </c>
    </row>
    <row r="2901" spans="2:8">
      <c r="B2901" s="157">
        <v>45119.597233796296</v>
      </c>
      <c r="C2901" s="180">
        <v>10</v>
      </c>
      <c r="D2901" s="180">
        <v>6.1</v>
      </c>
      <c r="E2901" s="180">
        <v>3.9000000000000004</v>
      </c>
      <c r="F2901" s="158" t="s">
        <v>6563</v>
      </c>
      <c r="G2901" s="159"/>
      <c r="H2901" s="160">
        <v>1828159652</v>
      </c>
    </row>
    <row r="2902" spans="2:8">
      <c r="B2902" s="157">
        <v>45119.598402777781</v>
      </c>
      <c r="C2902" s="180">
        <v>10</v>
      </c>
      <c r="D2902" s="180">
        <v>6.1</v>
      </c>
      <c r="E2902" s="180">
        <v>3.9000000000000004</v>
      </c>
      <c r="F2902" s="158" t="s">
        <v>6563</v>
      </c>
      <c r="G2902" s="159"/>
      <c r="H2902" s="160">
        <v>1828162180</v>
      </c>
    </row>
    <row r="2903" spans="2:8">
      <c r="B2903" s="157">
        <v>45119.598541666666</v>
      </c>
      <c r="C2903" s="180">
        <v>10</v>
      </c>
      <c r="D2903" s="180">
        <v>6.1</v>
      </c>
      <c r="E2903" s="180">
        <v>3.9000000000000004</v>
      </c>
      <c r="F2903" s="158" t="s">
        <v>6571</v>
      </c>
      <c r="G2903" s="159"/>
      <c r="H2903" s="160">
        <v>1828162447</v>
      </c>
    </row>
    <row r="2904" spans="2:8">
      <c r="B2904" s="157">
        <v>45119.598969907405</v>
      </c>
      <c r="C2904" s="180">
        <v>300</v>
      </c>
      <c r="D2904" s="180">
        <v>293.7</v>
      </c>
      <c r="E2904" s="180">
        <v>6.3000000000000114</v>
      </c>
      <c r="F2904" s="158" t="s">
        <v>5</v>
      </c>
      <c r="G2904" s="159"/>
      <c r="H2904" s="160">
        <v>1828163364</v>
      </c>
    </row>
    <row r="2905" spans="2:8">
      <c r="B2905" s="157">
        <v>45119.606979166667</v>
      </c>
      <c r="C2905" s="180">
        <v>1000</v>
      </c>
      <c r="D2905" s="180">
        <v>979</v>
      </c>
      <c r="E2905" s="180">
        <v>21</v>
      </c>
      <c r="F2905" s="158" t="s">
        <v>10616</v>
      </c>
      <c r="G2905" s="159"/>
      <c r="H2905" s="160">
        <v>1828181464</v>
      </c>
    </row>
    <row r="2906" spans="2:8">
      <c r="B2906" s="157">
        <v>45119.616203703707</v>
      </c>
      <c r="C2906" s="180">
        <v>100</v>
      </c>
      <c r="D2906" s="180">
        <v>96.1</v>
      </c>
      <c r="E2906" s="180">
        <v>3.9000000000000057</v>
      </c>
      <c r="F2906" s="158" t="s">
        <v>5</v>
      </c>
      <c r="G2906" s="159"/>
      <c r="H2906" s="160">
        <v>1828201745</v>
      </c>
    </row>
    <row r="2907" spans="2:8">
      <c r="B2907" s="157">
        <v>45119.616481481484</v>
      </c>
      <c r="C2907" s="180">
        <v>600</v>
      </c>
      <c r="D2907" s="180">
        <v>587.4</v>
      </c>
      <c r="E2907" s="180">
        <v>12.600000000000023</v>
      </c>
      <c r="F2907" s="158" t="s">
        <v>6590</v>
      </c>
      <c r="G2907" s="159"/>
      <c r="H2907" s="160">
        <v>1828202351</v>
      </c>
    </row>
    <row r="2908" spans="2:8">
      <c r="B2908" s="157">
        <v>45119.62060185185</v>
      </c>
      <c r="C2908" s="180">
        <v>1000</v>
      </c>
      <c r="D2908" s="180">
        <v>979</v>
      </c>
      <c r="E2908" s="180">
        <v>21</v>
      </c>
      <c r="F2908" s="158" t="s">
        <v>10617</v>
      </c>
      <c r="G2908" s="159"/>
      <c r="H2908" s="160">
        <v>1828211541</v>
      </c>
    </row>
    <row r="2909" spans="2:8">
      <c r="B2909" s="157">
        <v>45119.620798611111</v>
      </c>
      <c r="C2909" s="180">
        <v>30</v>
      </c>
      <c r="D2909" s="180">
        <v>26.1</v>
      </c>
      <c r="E2909" s="180">
        <v>3.8999999999999986</v>
      </c>
      <c r="F2909" s="158" t="s">
        <v>5</v>
      </c>
      <c r="G2909" s="159"/>
      <c r="H2909" s="160">
        <v>1828211992</v>
      </c>
    </row>
    <row r="2910" spans="2:8">
      <c r="B2910" s="157">
        <v>45119.621111111112</v>
      </c>
      <c r="C2910" s="180">
        <v>500</v>
      </c>
      <c r="D2910" s="180">
        <v>489.5</v>
      </c>
      <c r="E2910" s="180">
        <v>10.5</v>
      </c>
      <c r="F2910" s="158" t="s">
        <v>6532</v>
      </c>
      <c r="G2910" s="159"/>
      <c r="H2910" s="160">
        <v>1828212671</v>
      </c>
    </row>
    <row r="2911" spans="2:8">
      <c r="B2911" s="157">
        <v>45119.62400462963</v>
      </c>
      <c r="C2911" s="180">
        <v>150</v>
      </c>
      <c r="D2911" s="180">
        <v>146.1</v>
      </c>
      <c r="E2911" s="180">
        <v>3.9000000000000057</v>
      </c>
      <c r="F2911" s="158" t="s">
        <v>5</v>
      </c>
      <c r="G2911" s="159"/>
      <c r="H2911" s="160">
        <v>1828219089</v>
      </c>
    </row>
    <row r="2912" spans="2:8">
      <c r="B2912" s="157">
        <v>45119.624837962961</v>
      </c>
      <c r="C2912" s="180">
        <v>10</v>
      </c>
      <c r="D2912" s="180">
        <v>6.1</v>
      </c>
      <c r="E2912" s="180">
        <v>3.9000000000000004</v>
      </c>
      <c r="F2912" s="158" t="s">
        <v>6644</v>
      </c>
      <c r="G2912" s="159"/>
      <c r="H2912" s="160">
        <v>1828220818</v>
      </c>
    </row>
    <row r="2913" spans="2:8">
      <c r="B2913" s="157">
        <v>45119.628865740742</v>
      </c>
      <c r="C2913" s="180">
        <v>500</v>
      </c>
      <c r="D2913" s="180">
        <v>489.5</v>
      </c>
      <c r="E2913" s="180">
        <v>10.5</v>
      </c>
      <c r="F2913" s="158" t="s">
        <v>6551</v>
      </c>
      <c r="G2913" s="159"/>
      <c r="H2913" s="160">
        <v>1828229419</v>
      </c>
    </row>
    <row r="2914" spans="2:8">
      <c r="B2914" s="157">
        <v>45119.630694444444</v>
      </c>
      <c r="C2914" s="180">
        <v>1500</v>
      </c>
      <c r="D2914" s="180">
        <v>1468.5</v>
      </c>
      <c r="E2914" s="180">
        <v>31.5</v>
      </c>
      <c r="F2914" s="158" t="s">
        <v>5</v>
      </c>
      <c r="G2914" s="159"/>
      <c r="H2914" s="160">
        <v>1828234516</v>
      </c>
    </row>
    <row r="2915" spans="2:8">
      <c r="B2915" s="157">
        <v>45119.63077546296</v>
      </c>
      <c r="C2915" s="180">
        <v>1</v>
      </c>
      <c r="D2915" s="180">
        <v>-2.9</v>
      </c>
      <c r="E2915" s="180">
        <v>3.9</v>
      </c>
      <c r="F2915" s="158" t="s">
        <v>5</v>
      </c>
      <c r="G2915" s="159"/>
      <c r="H2915" s="160">
        <v>1828234730</v>
      </c>
    </row>
    <row r="2916" spans="2:8">
      <c r="B2916" s="157">
        <v>45119.632337962961</v>
      </c>
      <c r="C2916" s="180">
        <v>500</v>
      </c>
      <c r="D2916" s="180">
        <v>489.5</v>
      </c>
      <c r="E2916" s="180">
        <v>10.5</v>
      </c>
      <c r="F2916" s="158" t="s">
        <v>10618</v>
      </c>
      <c r="G2916" s="159"/>
      <c r="H2916" s="160">
        <v>1828238497</v>
      </c>
    </row>
    <row r="2917" spans="2:8">
      <c r="B2917" s="157">
        <v>45119.633171296293</v>
      </c>
      <c r="C2917" s="180">
        <v>300</v>
      </c>
      <c r="D2917" s="180">
        <v>293.7</v>
      </c>
      <c r="E2917" s="180">
        <v>6.3000000000000114</v>
      </c>
      <c r="F2917" s="158" t="s">
        <v>5</v>
      </c>
      <c r="G2917" s="159"/>
      <c r="H2917" s="160">
        <v>1828240495</v>
      </c>
    </row>
    <row r="2918" spans="2:8">
      <c r="B2918" s="157">
        <v>45119.642766203702</v>
      </c>
      <c r="C2918" s="180">
        <v>10</v>
      </c>
      <c r="D2918" s="180">
        <v>6.1</v>
      </c>
      <c r="E2918" s="180">
        <v>3.9000000000000004</v>
      </c>
      <c r="F2918" s="158" t="s">
        <v>6549</v>
      </c>
      <c r="G2918" s="159"/>
      <c r="H2918" s="160">
        <v>1828263607</v>
      </c>
    </row>
    <row r="2919" spans="2:8">
      <c r="B2919" s="157">
        <v>45119.643229166664</v>
      </c>
      <c r="C2919" s="180">
        <v>100</v>
      </c>
      <c r="D2919" s="180">
        <v>96.1</v>
      </c>
      <c r="E2919" s="180">
        <v>3.9000000000000057</v>
      </c>
      <c r="F2919" s="158" t="s">
        <v>5</v>
      </c>
      <c r="G2919" s="159"/>
      <c r="H2919" s="160">
        <v>1828264812</v>
      </c>
    </row>
    <row r="2920" spans="2:8">
      <c r="B2920" s="157">
        <v>45119.643240740741</v>
      </c>
      <c r="C2920" s="180">
        <v>10</v>
      </c>
      <c r="D2920" s="180">
        <v>6.1</v>
      </c>
      <c r="E2920" s="180">
        <v>3.9000000000000004</v>
      </c>
      <c r="F2920" s="158" t="s">
        <v>6549</v>
      </c>
      <c r="G2920" s="159"/>
      <c r="H2920" s="160">
        <v>1828264828</v>
      </c>
    </row>
    <row r="2921" spans="2:8">
      <c r="B2921" s="157">
        <v>45119.64571759259</v>
      </c>
      <c r="C2921" s="180">
        <v>100</v>
      </c>
      <c r="D2921" s="180">
        <v>96.1</v>
      </c>
      <c r="E2921" s="180">
        <v>3.9000000000000057</v>
      </c>
      <c r="F2921" s="158" t="s">
        <v>6558</v>
      </c>
      <c r="G2921" s="159"/>
      <c r="H2921" s="160">
        <v>1828270678</v>
      </c>
    </row>
    <row r="2922" spans="2:8">
      <c r="B2922" s="157">
        <v>45119.652372685188</v>
      </c>
      <c r="C2922" s="180">
        <v>200</v>
      </c>
      <c r="D2922" s="180">
        <v>195.8</v>
      </c>
      <c r="E2922" s="180">
        <v>4.1999999999999886</v>
      </c>
      <c r="F2922" s="158" t="s">
        <v>6578</v>
      </c>
      <c r="G2922" s="159"/>
      <c r="H2922" s="160">
        <v>1828286657</v>
      </c>
    </row>
    <row r="2923" spans="2:8">
      <c r="B2923" s="157">
        <v>45119.654791666668</v>
      </c>
      <c r="C2923" s="180">
        <v>500</v>
      </c>
      <c r="D2923" s="180">
        <v>489.5</v>
      </c>
      <c r="E2923" s="180">
        <v>10.5</v>
      </c>
      <c r="F2923" s="158" t="s">
        <v>5</v>
      </c>
      <c r="G2923" s="159"/>
      <c r="H2923" s="160">
        <v>1828292749</v>
      </c>
    </row>
    <row r="2924" spans="2:8">
      <c r="B2924" s="157">
        <v>45119.656215277777</v>
      </c>
      <c r="C2924" s="180">
        <v>10</v>
      </c>
      <c r="D2924" s="180">
        <v>6.1</v>
      </c>
      <c r="E2924" s="180">
        <v>3.9000000000000004</v>
      </c>
      <c r="F2924" s="158" t="s">
        <v>6644</v>
      </c>
      <c r="G2924" s="159"/>
      <c r="H2924" s="160">
        <v>1828296204</v>
      </c>
    </row>
    <row r="2925" spans="2:8">
      <c r="B2925" s="157">
        <v>45119.656527777777</v>
      </c>
      <c r="C2925" s="180">
        <v>200</v>
      </c>
      <c r="D2925" s="180">
        <v>195.8</v>
      </c>
      <c r="E2925" s="180">
        <v>4.1999999999999886</v>
      </c>
      <c r="F2925" s="158" t="s">
        <v>5</v>
      </c>
      <c r="G2925" s="159"/>
      <c r="H2925" s="160">
        <v>1828297000</v>
      </c>
    </row>
    <row r="2926" spans="2:8">
      <c r="B2926" s="157">
        <v>45119.656990740739</v>
      </c>
      <c r="C2926" s="180">
        <v>10000</v>
      </c>
      <c r="D2926" s="180">
        <v>9790</v>
      </c>
      <c r="E2926" s="180">
        <v>210</v>
      </c>
      <c r="F2926" s="158" t="s">
        <v>5</v>
      </c>
      <c r="G2926" s="159"/>
      <c r="H2926" s="160">
        <v>1828298142</v>
      </c>
    </row>
    <row r="2927" spans="2:8">
      <c r="B2927" s="157">
        <v>45119.662129629629</v>
      </c>
      <c r="C2927" s="180">
        <v>10</v>
      </c>
      <c r="D2927" s="180">
        <v>6.1</v>
      </c>
      <c r="E2927" s="180">
        <v>3.9000000000000004</v>
      </c>
      <c r="F2927" s="158" t="s">
        <v>10619</v>
      </c>
      <c r="G2927" s="159"/>
      <c r="H2927" s="160">
        <v>1828310818</v>
      </c>
    </row>
    <row r="2928" spans="2:8">
      <c r="B2928" s="157">
        <v>45119.663124999999</v>
      </c>
      <c r="C2928" s="180">
        <v>16000</v>
      </c>
      <c r="D2928" s="180">
        <v>15664</v>
      </c>
      <c r="E2928" s="180">
        <v>336</v>
      </c>
      <c r="F2928" s="158" t="s">
        <v>6722</v>
      </c>
      <c r="G2928" s="159"/>
      <c r="H2928" s="160">
        <v>1828313104</v>
      </c>
    </row>
    <row r="2929" spans="2:8">
      <c r="B2929" s="157">
        <v>45119.663298611114</v>
      </c>
      <c r="C2929" s="180">
        <v>500</v>
      </c>
      <c r="D2929" s="180">
        <v>489.5</v>
      </c>
      <c r="E2929" s="180">
        <v>10.5</v>
      </c>
      <c r="F2929" s="158" t="s">
        <v>6559</v>
      </c>
      <c r="G2929" s="159"/>
      <c r="H2929" s="160">
        <v>1828313307</v>
      </c>
    </row>
    <row r="2930" spans="2:8">
      <c r="B2930" s="157">
        <v>45119.668935185182</v>
      </c>
      <c r="C2930" s="180">
        <v>100</v>
      </c>
      <c r="D2930" s="180">
        <v>96.1</v>
      </c>
      <c r="E2930" s="180">
        <v>3.9000000000000057</v>
      </c>
      <c r="F2930" s="158" t="s">
        <v>5</v>
      </c>
      <c r="G2930" s="159"/>
      <c r="H2930" s="160">
        <v>1828328136</v>
      </c>
    </row>
    <row r="2931" spans="2:8">
      <c r="B2931" s="157">
        <v>45119.669027777774</v>
      </c>
      <c r="C2931" s="180">
        <v>10</v>
      </c>
      <c r="D2931" s="180">
        <v>6.1</v>
      </c>
      <c r="E2931" s="180">
        <v>3.9000000000000004</v>
      </c>
      <c r="F2931" s="158" t="s">
        <v>10620</v>
      </c>
      <c r="G2931" s="159"/>
      <c r="H2931" s="160">
        <v>1828328378</v>
      </c>
    </row>
    <row r="2932" spans="2:8">
      <c r="B2932" s="157">
        <v>45119.669594907406</v>
      </c>
      <c r="C2932" s="180">
        <v>10</v>
      </c>
      <c r="D2932" s="180">
        <v>6.1</v>
      </c>
      <c r="E2932" s="180">
        <v>3.9000000000000004</v>
      </c>
      <c r="F2932" s="158" t="s">
        <v>6557</v>
      </c>
      <c r="G2932" s="159"/>
      <c r="H2932" s="160">
        <v>1828329915</v>
      </c>
    </row>
    <row r="2933" spans="2:8">
      <c r="B2933" s="157">
        <v>45119.670972222222</v>
      </c>
      <c r="C2933" s="180">
        <v>300</v>
      </c>
      <c r="D2933" s="180">
        <v>293.7</v>
      </c>
      <c r="E2933" s="180">
        <v>6.3000000000000114</v>
      </c>
      <c r="F2933" s="158" t="s">
        <v>6533</v>
      </c>
      <c r="G2933" s="159"/>
      <c r="H2933" s="160">
        <v>1828333607</v>
      </c>
    </row>
    <row r="2934" spans="2:8">
      <c r="B2934" s="157">
        <v>45119.67359953704</v>
      </c>
      <c r="C2934" s="180">
        <v>10</v>
      </c>
      <c r="D2934" s="180">
        <v>6.1</v>
      </c>
      <c r="E2934" s="180">
        <v>3.9000000000000004</v>
      </c>
      <c r="F2934" s="158" t="s">
        <v>6578</v>
      </c>
      <c r="G2934" s="159"/>
      <c r="H2934" s="160">
        <v>1828340775</v>
      </c>
    </row>
    <row r="2935" spans="2:8">
      <c r="B2935" s="157">
        <v>45119.676655092589</v>
      </c>
      <c r="C2935" s="180">
        <v>1000</v>
      </c>
      <c r="D2935" s="180">
        <v>979</v>
      </c>
      <c r="E2935" s="180">
        <v>21</v>
      </c>
      <c r="F2935" s="158" t="s">
        <v>6579</v>
      </c>
      <c r="G2935" s="159"/>
      <c r="H2935" s="160">
        <v>1828349297</v>
      </c>
    </row>
    <row r="2936" spans="2:8">
      <c r="B2936" s="157">
        <v>45119.678414351853</v>
      </c>
      <c r="C2936" s="180">
        <v>400</v>
      </c>
      <c r="D2936" s="180">
        <v>391.6</v>
      </c>
      <c r="E2936" s="180">
        <v>8.3999999999999773</v>
      </c>
      <c r="F2936" s="158" t="s">
        <v>6546</v>
      </c>
      <c r="G2936" s="159"/>
      <c r="H2936" s="160">
        <v>1828354230</v>
      </c>
    </row>
    <row r="2937" spans="2:8">
      <c r="B2937" s="157">
        <v>45119.682928240742</v>
      </c>
      <c r="C2937" s="180">
        <v>1000</v>
      </c>
      <c r="D2937" s="180">
        <v>979</v>
      </c>
      <c r="E2937" s="180">
        <v>21</v>
      </c>
      <c r="F2937" s="158" t="s">
        <v>5</v>
      </c>
      <c r="G2937" s="159"/>
      <c r="H2937" s="160">
        <v>1828366333</v>
      </c>
    </row>
    <row r="2938" spans="2:8">
      <c r="B2938" s="157">
        <v>45119.687291666669</v>
      </c>
      <c r="C2938" s="180">
        <v>500</v>
      </c>
      <c r="D2938" s="180">
        <v>489.5</v>
      </c>
      <c r="E2938" s="180">
        <v>10.5</v>
      </c>
      <c r="F2938" s="158" t="s">
        <v>5</v>
      </c>
      <c r="G2938" s="159"/>
      <c r="H2938" s="160">
        <v>1828378623</v>
      </c>
    </row>
    <row r="2939" spans="2:8">
      <c r="B2939" s="157">
        <v>45119.687986111108</v>
      </c>
      <c r="C2939" s="180">
        <v>1800</v>
      </c>
      <c r="D2939" s="180">
        <v>1762.2</v>
      </c>
      <c r="E2939" s="180">
        <v>37.799999999999955</v>
      </c>
      <c r="F2939" s="158" t="s">
        <v>6540</v>
      </c>
      <c r="G2939" s="159"/>
      <c r="H2939" s="160">
        <v>1828380707</v>
      </c>
    </row>
    <row r="2940" spans="2:8">
      <c r="B2940" s="157">
        <v>45119.695543981485</v>
      </c>
      <c r="C2940" s="180">
        <v>1500</v>
      </c>
      <c r="D2940" s="180">
        <v>1468.5</v>
      </c>
      <c r="E2940" s="180">
        <v>31.5</v>
      </c>
      <c r="F2940" s="158" t="s">
        <v>6569</v>
      </c>
      <c r="G2940" s="159"/>
      <c r="H2940" s="160">
        <v>1828401521</v>
      </c>
    </row>
    <row r="2941" spans="2:8">
      <c r="B2941" s="157">
        <v>45119.695555555554</v>
      </c>
      <c r="C2941" s="180">
        <v>500</v>
      </c>
      <c r="D2941" s="180">
        <v>489.5</v>
      </c>
      <c r="E2941" s="180">
        <v>10.5</v>
      </c>
      <c r="F2941" s="158" t="s">
        <v>6631</v>
      </c>
      <c r="G2941" s="159" t="s">
        <v>6644</v>
      </c>
      <c r="H2941" s="160">
        <v>1828401536</v>
      </c>
    </row>
    <row r="2942" spans="2:8">
      <c r="B2942" s="157">
        <v>45119.697488425925</v>
      </c>
      <c r="C2942" s="180">
        <v>10</v>
      </c>
      <c r="D2942" s="180">
        <v>6.1</v>
      </c>
      <c r="E2942" s="180">
        <v>3.9000000000000004</v>
      </c>
      <c r="F2942" s="158" t="s">
        <v>6608</v>
      </c>
      <c r="G2942" s="159"/>
      <c r="H2942" s="160">
        <v>1828406367</v>
      </c>
    </row>
    <row r="2943" spans="2:8">
      <c r="B2943" s="157">
        <v>45119.701099537036</v>
      </c>
      <c r="C2943" s="180">
        <v>10</v>
      </c>
      <c r="D2943" s="180">
        <v>6.1</v>
      </c>
      <c r="E2943" s="180">
        <v>3.9000000000000004</v>
      </c>
      <c r="F2943" s="158" t="s">
        <v>6544</v>
      </c>
      <c r="G2943" s="159"/>
      <c r="H2943" s="160">
        <v>1828416033</v>
      </c>
    </row>
    <row r="2944" spans="2:8">
      <c r="B2944" s="157">
        <v>45119.703379629631</v>
      </c>
      <c r="C2944" s="180">
        <v>1000</v>
      </c>
      <c r="D2944" s="180">
        <v>979</v>
      </c>
      <c r="E2944" s="180">
        <v>21</v>
      </c>
      <c r="F2944" s="158" t="s">
        <v>6563</v>
      </c>
      <c r="G2944" s="159"/>
      <c r="H2944" s="160">
        <v>1828422571</v>
      </c>
    </row>
    <row r="2945" spans="2:8">
      <c r="B2945" s="157">
        <v>45119.704884259256</v>
      </c>
      <c r="C2945" s="180">
        <v>1450</v>
      </c>
      <c r="D2945" s="180">
        <v>1419.55</v>
      </c>
      <c r="E2945" s="180">
        <v>30.450000000000045</v>
      </c>
      <c r="F2945" s="158" t="s">
        <v>6571</v>
      </c>
      <c r="G2945" s="159"/>
      <c r="H2945" s="160">
        <v>1828426757</v>
      </c>
    </row>
    <row r="2946" spans="2:8">
      <c r="B2946" s="157">
        <v>45119.707129629627</v>
      </c>
      <c r="C2946" s="180">
        <v>10</v>
      </c>
      <c r="D2946" s="180">
        <v>6.1</v>
      </c>
      <c r="E2946" s="180">
        <v>3.9000000000000004</v>
      </c>
      <c r="F2946" s="158" t="s">
        <v>6549</v>
      </c>
      <c r="G2946" s="159"/>
      <c r="H2946" s="160">
        <v>1828433126</v>
      </c>
    </row>
    <row r="2947" spans="2:8">
      <c r="B2947" s="157">
        <v>45119.708171296297</v>
      </c>
      <c r="C2947" s="180">
        <v>100</v>
      </c>
      <c r="D2947" s="180">
        <v>96.1</v>
      </c>
      <c r="E2947" s="180">
        <v>3.9000000000000057</v>
      </c>
      <c r="F2947" s="158" t="s">
        <v>6606</v>
      </c>
      <c r="G2947" s="159"/>
      <c r="H2947" s="160">
        <v>1828435761</v>
      </c>
    </row>
    <row r="2948" spans="2:8">
      <c r="B2948" s="157">
        <v>45119.709652777776</v>
      </c>
      <c r="C2948" s="180">
        <v>1000</v>
      </c>
      <c r="D2948" s="180">
        <v>979</v>
      </c>
      <c r="E2948" s="180">
        <v>21</v>
      </c>
      <c r="F2948" s="158" t="s">
        <v>10534</v>
      </c>
      <c r="G2948" s="159"/>
      <c r="H2948" s="160">
        <v>1828439692</v>
      </c>
    </row>
    <row r="2949" spans="2:8">
      <c r="B2949" s="157">
        <v>45119.711180555554</v>
      </c>
      <c r="C2949" s="180">
        <v>500</v>
      </c>
      <c r="D2949" s="180">
        <v>489.5</v>
      </c>
      <c r="E2949" s="180">
        <v>10.5</v>
      </c>
      <c r="F2949" s="158" t="s">
        <v>5</v>
      </c>
      <c r="G2949" s="159"/>
      <c r="H2949" s="160">
        <v>1828443647</v>
      </c>
    </row>
    <row r="2950" spans="2:8">
      <c r="B2950" s="157">
        <v>45119.71261574074</v>
      </c>
      <c r="C2950" s="180">
        <v>10</v>
      </c>
      <c r="D2950" s="180">
        <v>6.1</v>
      </c>
      <c r="E2950" s="180">
        <v>3.9000000000000004</v>
      </c>
      <c r="F2950" s="158" t="s">
        <v>6591</v>
      </c>
      <c r="G2950" s="159"/>
      <c r="H2950" s="160">
        <v>1828447379</v>
      </c>
    </row>
    <row r="2951" spans="2:8">
      <c r="B2951" s="157">
        <v>45119.714039351849</v>
      </c>
      <c r="C2951" s="180">
        <v>10</v>
      </c>
      <c r="D2951" s="180">
        <v>6.1</v>
      </c>
      <c r="E2951" s="180">
        <v>3.9000000000000004</v>
      </c>
      <c r="F2951" s="158" t="s">
        <v>6591</v>
      </c>
      <c r="G2951" s="159"/>
      <c r="H2951" s="160">
        <v>1828451023</v>
      </c>
    </row>
    <row r="2952" spans="2:8">
      <c r="B2952" s="157">
        <v>45119.716180555559</v>
      </c>
      <c r="C2952" s="180">
        <v>300</v>
      </c>
      <c r="D2952" s="180">
        <v>293.7</v>
      </c>
      <c r="E2952" s="180">
        <v>6.3000000000000114</v>
      </c>
      <c r="F2952" s="158" t="s">
        <v>5</v>
      </c>
      <c r="G2952" s="159"/>
      <c r="H2952" s="160">
        <v>1828456650</v>
      </c>
    </row>
    <row r="2953" spans="2:8">
      <c r="B2953" s="157">
        <v>45119.717962962961</v>
      </c>
      <c r="C2953" s="180">
        <v>1000</v>
      </c>
      <c r="D2953" s="180">
        <v>979</v>
      </c>
      <c r="E2953" s="180">
        <v>21</v>
      </c>
      <c r="F2953" s="158" t="s">
        <v>6553</v>
      </c>
      <c r="G2953" s="159"/>
      <c r="H2953" s="160">
        <v>1828461173</v>
      </c>
    </row>
    <row r="2954" spans="2:8">
      <c r="B2954" s="157">
        <v>45119.719027777777</v>
      </c>
      <c r="C2954" s="180">
        <v>10</v>
      </c>
      <c r="D2954" s="180">
        <v>6.1</v>
      </c>
      <c r="E2954" s="180">
        <v>3.9000000000000004</v>
      </c>
      <c r="F2954" s="158" t="s">
        <v>6630</v>
      </c>
      <c r="G2954" s="159"/>
      <c r="H2954" s="160">
        <v>1828463987</v>
      </c>
    </row>
    <row r="2955" spans="2:8">
      <c r="B2955" s="157">
        <v>45119.720243055555</v>
      </c>
      <c r="C2955" s="180">
        <v>10</v>
      </c>
      <c r="D2955" s="180">
        <v>6.1</v>
      </c>
      <c r="E2955" s="180">
        <v>3.9000000000000004</v>
      </c>
      <c r="F2955" s="158" t="s">
        <v>6630</v>
      </c>
      <c r="G2955" s="159"/>
      <c r="H2955" s="160">
        <v>1828467325</v>
      </c>
    </row>
    <row r="2956" spans="2:8">
      <c r="B2956" s="157">
        <v>45119.723437499997</v>
      </c>
      <c r="C2956" s="180">
        <v>150</v>
      </c>
      <c r="D2956" s="180">
        <v>146.1</v>
      </c>
      <c r="E2956" s="180">
        <v>3.9000000000000057</v>
      </c>
      <c r="F2956" s="158" t="s">
        <v>6556</v>
      </c>
      <c r="G2956" s="159"/>
      <c r="H2956" s="160">
        <v>1828476344</v>
      </c>
    </row>
    <row r="2957" spans="2:8">
      <c r="B2957" s="157">
        <v>45119.724479166667</v>
      </c>
      <c r="C2957" s="180">
        <v>100</v>
      </c>
      <c r="D2957" s="180">
        <v>96.1</v>
      </c>
      <c r="E2957" s="180">
        <v>3.9000000000000057</v>
      </c>
      <c r="F2957" s="158" t="s">
        <v>10621</v>
      </c>
      <c r="G2957" s="159"/>
      <c r="H2957" s="160">
        <v>1828479117</v>
      </c>
    </row>
    <row r="2958" spans="2:8">
      <c r="B2958" s="157">
        <v>45119.727303240739</v>
      </c>
      <c r="C2958" s="180">
        <v>1</v>
      </c>
      <c r="D2958" s="180">
        <v>-2.9</v>
      </c>
      <c r="E2958" s="180">
        <v>3.9</v>
      </c>
      <c r="F2958" s="158" t="s">
        <v>5</v>
      </c>
      <c r="G2958" s="159"/>
      <c r="H2958" s="160">
        <v>1828486644</v>
      </c>
    </row>
    <row r="2959" spans="2:8">
      <c r="B2959" s="157">
        <v>45119.727407407408</v>
      </c>
      <c r="C2959" s="180">
        <v>10</v>
      </c>
      <c r="D2959" s="180">
        <v>6.1</v>
      </c>
      <c r="E2959" s="180">
        <v>3.9000000000000004</v>
      </c>
      <c r="F2959" s="158" t="s">
        <v>6584</v>
      </c>
      <c r="G2959" s="159"/>
      <c r="H2959" s="160">
        <v>1828486987</v>
      </c>
    </row>
    <row r="2960" spans="2:8">
      <c r="B2960" s="157">
        <v>45119.728981481479</v>
      </c>
      <c r="C2960" s="180">
        <v>90</v>
      </c>
      <c r="D2960" s="180">
        <v>86.1</v>
      </c>
      <c r="E2960" s="180">
        <v>3.9000000000000057</v>
      </c>
      <c r="F2960" s="158" t="s">
        <v>6556</v>
      </c>
      <c r="G2960" s="159"/>
      <c r="H2960" s="160">
        <v>1828491276</v>
      </c>
    </row>
    <row r="2961" spans="2:8">
      <c r="B2961" s="157">
        <v>45119.729699074072</v>
      </c>
      <c r="C2961" s="180">
        <v>240</v>
      </c>
      <c r="D2961" s="180">
        <v>234.96</v>
      </c>
      <c r="E2961" s="180">
        <v>5.039999999999992</v>
      </c>
      <c r="F2961" s="158" t="s">
        <v>6556</v>
      </c>
      <c r="G2961" s="159"/>
      <c r="H2961" s="160">
        <v>1828493360</v>
      </c>
    </row>
    <row r="2962" spans="2:8">
      <c r="B2962" s="157">
        <v>45119.730543981481</v>
      </c>
      <c r="C2962" s="180">
        <v>250</v>
      </c>
      <c r="D2962" s="180">
        <v>244.75</v>
      </c>
      <c r="E2962" s="180">
        <v>5.25</v>
      </c>
      <c r="F2962" s="158" t="s">
        <v>6556</v>
      </c>
      <c r="G2962" s="159"/>
      <c r="H2962" s="160">
        <v>1828495648</v>
      </c>
    </row>
    <row r="2963" spans="2:8">
      <c r="B2963" s="157">
        <v>45119.73065972222</v>
      </c>
      <c r="C2963" s="180">
        <v>1000</v>
      </c>
      <c r="D2963" s="180">
        <v>979</v>
      </c>
      <c r="E2963" s="180">
        <v>21</v>
      </c>
      <c r="F2963" s="158" t="s">
        <v>6676</v>
      </c>
      <c r="G2963" s="159"/>
      <c r="H2963" s="160">
        <v>1828496046</v>
      </c>
    </row>
    <row r="2964" spans="2:8">
      <c r="B2964" s="157">
        <v>45119.747048611112</v>
      </c>
      <c r="C2964" s="180">
        <v>300</v>
      </c>
      <c r="D2964" s="180">
        <v>293.7</v>
      </c>
      <c r="E2964" s="180">
        <v>6.3000000000000114</v>
      </c>
      <c r="F2964" s="158" t="s">
        <v>6546</v>
      </c>
      <c r="G2964" s="159"/>
      <c r="H2964" s="160">
        <v>1828541343</v>
      </c>
    </row>
    <row r="2965" spans="2:8">
      <c r="B2965" s="157">
        <v>45119.747256944444</v>
      </c>
      <c r="C2965" s="180">
        <v>300</v>
      </c>
      <c r="D2965" s="180">
        <v>293.7</v>
      </c>
      <c r="E2965" s="180">
        <v>6.3000000000000114</v>
      </c>
      <c r="F2965" s="158" t="s">
        <v>6546</v>
      </c>
      <c r="G2965" s="159"/>
      <c r="H2965" s="160">
        <v>1828541920</v>
      </c>
    </row>
    <row r="2966" spans="2:8">
      <c r="B2966" s="157">
        <v>45119.74900462963</v>
      </c>
      <c r="C2966" s="180">
        <v>100</v>
      </c>
      <c r="D2966" s="180">
        <v>96.1</v>
      </c>
      <c r="E2966" s="180">
        <v>3.9000000000000057</v>
      </c>
      <c r="F2966" s="158" t="s">
        <v>5</v>
      </c>
      <c r="G2966" s="159"/>
      <c r="H2966" s="160">
        <v>1828546723</v>
      </c>
    </row>
    <row r="2967" spans="2:8">
      <c r="B2967" s="157">
        <v>45119.750879629632</v>
      </c>
      <c r="C2967" s="180">
        <v>1</v>
      </c>
      <c r="D2967" s="180">
        <v>-2.9</v>
      </c>
      <c r="E2967" s="180">
        <v>3.9</v>
      </c>
      <c r="F2967" s="158" t="s">
        <v>6530</v>
      </c>
      <c r="G2967" s="159"/>
      <c r="H2967" s="160">
        <v>1828552120</v>
      </c>
    </row>
    <row r="2968" spans="2:8">
      <c r="B2968" s="157">
        <v>45119.752951388888</v>
      </c>
      <c r="C2968" s="180">
        <v>10</v>
      </c>
      <c r="D2968" s="180">
        <v>6.1</v>
      </c>
      <c r="E2968" s="180">
        <v>3.9000000000000004</v>
      </c>
      <c r="F2968" s="158" t="s">
        <v>6644</v>
      </c>
      <c r="G2968" s="159"/>
      <c r="H2968" s="160">
        <v>1828557886</v>
      </c>
    </row>
    <row r="2969" spans="2:8">
      <c r="B2969" s="157">
        <v>45119.766423611109</v>
      </c>
      <c r="C2969" s="180">
        <v>500</v>
      </c>
      <c r="D2969" s="180">
        <v>489.5</v>
      </c>
      <c r="E2969" s="180">
        <v>10.5</v>
      </c>
      <c r="F2969" s="158" t="s">
        <v>10622</v>
      </c>
      <c r="G2969" s="159"/>
      <c r="H2969" s="160">
        <v>1828597293</v>
      </c>
    </row>
    <row r="2970" spans="2:8">
      <c r="B2970" s="157">
        <v>45119.768171296295</v>
      </c>
      <c r="C2970" s="180">
        <v>15000</v>
      </c>
      <c r="D2970" s="180">
        <v>14685</v>
      </c>
      <c r="E2970" s="180">
        <v>315</v>
      </c>
      <c r="F2970" s="158" t="s">
        <v>10623</v>
      </c>
      <c r="G2970" s="159" t="s">
        <v>6567</v>
      </c>
      <c r="H2970" s="160">
        <v>1828602749</v>
      </c>
    </row>
    <row r="2971" spans="2:8">
      <c r="B2971" s="157">
        <v>45119.770115740743</v>
      </c>
      <c r="C2971" s="180">
        <v>500</v>
      </c>
      <c r="D2971" s="180">
        <v>489.5</v>
      </c>
      <c r="E2971" s="180">
        <v>10.5</v>
      </c>
      <c r="F2971" s="158" t="s">
        <v>10622</v>
      </c>
      <c r="G2971" s="159"/>
      <c r="H2971" s="160">
        <v>1828608583</v>
      </c>
    </row>
    <row r="2972" spans="2:8">
      <c r="B2972" s="157">
        <v>45119.770358796297</v>
      </c>
      <c r="C2972" s="180">
        <v>100</v>
      </c>
      <c r="D2972" s="180">
        <v>96.1</v>
      </c>
      <c r="E2972" s="180">
        <v>3.9000000000000057</v>
      </c>
      <c r="F2972" s="158" t="s">
        <v>6568</v>
      </c>
      <c r="G2972" s="159"/>
      <c r="H2972" s="160">
        <v>1828609315</v>
      </c>
    </row>
    <row r="2973" spans="2:8">
      <c r="B2973" s="157">
        <v>45119.77480324074</v>
      </c>
      <c r="C2973" s="180">
        <v>500</v>
      </c>
      <c r="D2973" s="180">
        <v>489.5</v>
      </c>
      <c r="E2973" s="180">
        <v>10.5</v>
      </c>
      <c r="F2973" s="158" t="s">
        <v>6563</v>
      </c>
      <c r="G2973" s="159"/>
      <c r="H2973" s="160">
        <v>1828622244</v>
      </c>
    </row>
    <row r="2974" spans="2:8">
      <c r="B2974" s="157">
        <v>45119.774872685186</v>
      </c>
      <c r="C2974" s="180">
        <v>500</v>
      </c>
      <c r="D2974" s="180">
        <v>489.5</v>
      </c>
      <c r="E2974" s="180">
        <v>10.5</v>
      </c>
      <c r="F2974" s="158" t="s">
        <v>10624</v>
      </c>
      <c r="G2974" s="159"/>
      <c r="H2974" s="160">
        <v>1828622428</v>
      </c>
    </row>
    <row r="2975" spans="2:8">
      <c r="B2975" s="157">
        <v>45119.777025462965</v>
      </c>
      <c r="C2975" s="180">
        <v>300</v>
      </c>
      <c r="D2975" s="180">
        <v>293.7</v>
      </c>
      <c r="E2975" s="180">
        <v>6.3000000000000114</v>
      </c>
      <c r="F2975" s="158" t="s">
        <v>5</v>
      </c>
      <c r="G2975" s="159"/>
      <c r="H2975" s="160">
        <v>1828629100</v>
      </c>
    </row>
    <row r="2976" spans="2:8">
      <c r="B2976" s="157">
        <v>45119.778969907406</v>
      </c>
      <c r="C2976" s="180">
        <v>200</v>
      </c>
      <c r="D2976" s="180">
        <v>195.8</v>
      </c>
      <c r="E2976" s="180">
        <v>4.1999999999999886</v>
      </c>
      <c r="F2976" s="158" t="s">
        <v>6568</v>
      </c>
      <c r="G2976" s="159"/>
      <c r="H2976" s="160">
        <v>1828635098</v>
      </c>
    </row>
    <row r="2977" spans="2:8">
      <c r="B2977" s="157">
        <v>45119.791539351849</v>
      </c>
      <c r="C2977" s="180">
        <v>999</v>
      </c>
      <c r="D2977" s="180">
        <v>978.02</v>
      </c>
      <c r="E2977" s="180">
        <v>20.980000000000018</v>
      </c>
      <c r="F2977" s="158" t="s">
        <v>6546</v>
      </c>
      <c r="G2977" s="159"/>
      <c r="H2977" s="160">
        <v>1828674278</v>
      </c>
    </row>
    <row r="2978" spans="2:8">
      <c r="B2978" s="157">
        <v>45119.797708333332</v>
      </c>
      <c r="C2978" s="180">
        <v>300</v>
      </c>
      <c r="D2978" s="180">
        <v>293.7</v>
      </c>
      <c r="E2978" s="180">
        <v>6.3000000000000114</v>
      </c>
      <c r="F2978" s="158" t="s">
        <v>5</v>
      </c>
      <c r="G2978" s="159"/>
      <c r="H2978" s="160">
        <v>1828694353</v>
      </c>
    </row>
    <row r="2979" spans="2:8">
      <c r="B2979" s="157">
        <v>45119.801342592589</v>
      </c>
      <c r="C2979" s="180">
        <v>300</v>
      </c>
      <c r="D2979" s="180">
        <v>293.7</v>
      </c>
      <c r="E2979" s="180">
        <v>6.3000000000000114</v>
      </c>
      <c r="F2979" s="158" t="s">
        <v>6558</v>
      </c>
      <c r="G2979" s="159"/>
      <c r="H2979" s="160">
        <v>1828705861</v>
      </c>
    </row>
    <row r="2980" spans="2:8">
      <c r="B2980" s="157">
        <v>45119.811539351853</v>
      </c>
      <c r="C2980" s="180">
        <v>2000</v>
      </c>
      <c r="D2980" s="180">
        <v>1958</v>
      </c>
      <c r="E2980" s="180">
        <v>42</v>
      </c>
      <c r="F2980" s="158" t="s">
        <v>5</v>
      </c>
      <c r="G2980" s="159"/>
      <c r="H2980" s="160">
        <v>1828737128</v>
      </c>
    </row>
    <row r="2981" spans="2:8">
      <c r="B2981" s="157">
        <v>45119.813807870371</v>
      </c>
      <c r="C2981" s="180">
        <v>100</v>
      </c>
      <c r="D2981" s="180">
        <v>96.1</v>
      </c>
      <c r="E2981" s="180">
        <v>3.9000000000000057</v>
      </c>
      <c r="F2981" s="158" t="s">
        <v>5</v>
      </c>
      <c r="G2981" s="159"/>
      <c r="H2981" s="160">
        <v>1828743814</v>
      </c>
    </row>
    <row r="2982" spans="2:8">
      <c r="B2982" s="157">
        <v>45119.815370370372</v>
      </c>
      <c r="C2982" s="180">
        <v>5</v>
      </c>
      <c r="D2982" s="180">
        <v>1.1000000000000001</v>
      </c>
      <c r="E2982" s="180">
        <v>3.9</v>
      </c>
      <c r="F2982" s="158" t="s">
        <v>10625</v>
      </c>
      <c r="G2982" s="159"/>
      <c r="H2982" s="160">
        <v>1828748235</v>
      </c>
    </row>
    <row r="2983" spans="2:8">
      <c r="B2983" s="157">
        <v>45119.816782407404</v>
      </c>
      <c r="C2983" s="180">
        <v>5</v>
      </c>
      <c r="D2983" s="180">
        <v>1.1000000000000001</v>
      </c>
      <c r="E2983" s="180">
        <v>3.9</v>
      </c>
      <c r="F2983" s="158" t="s">
        <v>10625</v>
      </c>
      <c r="G2983" s="159"/>
      <c r="H2983" s="160">
        <v>1828752321</v>
      </c>
    </row>
    <row r="2984" spans="2:8">
      <c r="B2984" s="157">
        <v>45119.827476851853</v>
      </c>
      <c r="C2984" s="180">
        <v>100</v>
      </c>
      <c r="D2984" s="180">
        <v>96.1</v>
      </c>
      <c r="E2984" s="180">
        <v>3.9000000000000057</v>
      </c>
      <c r="F2984" s="158" t="s">
        <v>6579</v>
      </c>
      <c r="G2984" s="159"/>
      <c r="H2984" s="160">
        <v>1828781850</v>
      </c>
    </row>
    <row r="2985" spans="2:8">
      <c r="B2985" s="157">
        <v>45119.843009259261</v>
      </c>
      <c r="C2985" s="180">
        <v>300</v>
      </c>
      <c r="D2985" s="180">
        <v>293.7</v>
      </c>
      <c r="E2985" s="180">
        <v>6.3000000000000114</v>
      </c>
      <c r="F2985" s="158" t="s">
        <v>5</v>
      </c>
      <c r="G2985" s="159"/>
      <c r="H2985" s="160">
        <v>1828825774</v>
      </c>
    </row>
    <row r="2986" spans="2:8">
      <c r="B2986" s="157">
        <v>45119.846493055556</v>
      </c>
      <c r="C2986" s="180">
        <v>100</v>
      </c>
      <c r="D2986" s="180">
        <v>96.1</v>
      </c>
      <c r="E2986" s="180">
        <v>3.9000000000000057</v>
      </c>
      <c r="F2986" s="158" t="s">
        <v>5</v>
      </c>
      <c r="G2986" s="159"/>
      <c r="H2986" s="160">
        <v>1828835229</v>
      </c>
    </row>
    <row r="2987" spans="2:8">
      <c r="B2987" s="157">
        <v>45119.850011574075</v>
      </c>
      <c r="C2987" s="180">
        <v>300</v>
      </c>
      <c r="D2987" s="180">
        <v>293.7</v>
      </c>
      <c r="E2987" s="180">
        <v>6.3000000000000114</v>
      </c>
      <c r="F2987" s="158" t="s">
        <v>5</v>
      </c>
      <c r="G2987" s="159"/>
      <c r="H2987" s="160">
        <v>1828844646</v>
      </c>
    </row>
    <row r="2988" spans="2:8">
      <c r="B2988" s="157">
        <v>45119.851261574076</v>
      </c>
      <c r="C2988" s="180">
        <v>1000</v>
      </c>
      <c r="D2988" s="180">
        <v>979</v>
      </c>
      <c r="E2988" s="180">
        <v>21</v>
      </c>
      <c r="F2988" s="158" t="s">
        <v>6532</v>
      </c>
      <c r="G2988" s="159"/>
      <c r="H2988" s="160">
        <v>1828848133</v>
      </c>
    </row>
    <row r="2989" spans="2:8">
      <c r="B2989" s="157">
        <v>45119.859513888892</v>
      </c>
      <c r="C2989" s="180">
        <v>50</v>
      </c>
      <c r="D2989" s="180">
        <v>46.1</v>
      </c>
      <c r="E2989" s="180">
        <v>3.8999999999999986</v>
      </c>
      <c r="F2989" s="158" t="s">
        <v>5</v>
      </c>
      <c r="G2989" s="159"/>
      <c r="H2989" s="160">
        <v>1828870324</v>
      </c>
    </row>
    <row r="2990" spans="2:8">
      <c r="B2990" s="157">
        <v>45119.862384259257</v>
      </c>
      <c r="C2990" s="180">
        <v>5000</v>
      </c>
      <c r="D2990" s="180">
        <v>4895</v>
      </c>
      <c r="E2990" s="180">
        <v>105</v>
      </c>
      <c r="F2990" s="158" t="s">
        <v>10626</v>
      </c>
      <c r="G2990" s="159"/>
      <c r="H2990" s="160">
        <v>1828877696</v>
      </c>
    </row>
    <row r="2991" spans="2:8">
      <c r="B2991" s="157">
        <v>45119.870428240742</v>
      </c>
      <c r="C2991" s="180">
        <v>1000</v>
      </c>
      <c r="D2991" s="180">
        <v>979</v>
      </c>
      <c r="E2991" s="180">
        <v>21</v>
      </c>
      <c r="F2991" s="158" t="s">
        <v>5</v>
      </c>
      <c r="G2991" s="159"/>
      <c r="H2991" s="160">
        <v>1828898051</v>
      </c>
    </row>
    <row r="2992" spans="2:8">
      <c r="B2992" s="157">
        <v>45119.870613425926</v>
      </c>
      <c r="C2992" s="180">
        <v>5000</v>
      </c>
      <c r="D2992" s="180">
        <v>4895</v>
      </c>
      <c r="E2992" s="180">
        <v>105</v>
      </c>
      <c r="F2992" s="158" t="s">
        <v>6568</v>
      </c>
      <c r="G2992" s="159"/>
      <c r="H2992" s="160">
        <v>1828898429</v>
      </c>
    </row>
    <row r="2993" spans="2:8">
      <c r="B2993" s="157">
        <v>45119.870821759258</v>
      </c>
      <c r="C2993" s="180">
        <v>200</v>
      </c>
      <c r="D2993" s="180">
        <v>195.8</v>
      </c>
      <c r="E2993" s="180">
        <v>4.1999999999999886</v>
      </c>
      <c r="F2993" s="158" t="s">
        <v>6545</v>
      </c>
      <c r="G2993" s="159"/>
      <c r="H2993" s="160">
        <v>1828898921</v>
      </c>
    </row>
    <row r="2994" spans="2:8">
      <c r="B2994" s="157">
        <v>45119.877592592595</v>
      </c>
      <c r="C2994" s="180">
        <v>500</v>
      </c>
      <c r="D2994" s="180">
        <v>489.5</v>
      </c>
      <c r="E2994" s="180">
        <v>10.5</v>
      </c>
      <c r="F2994" s="158" t="s">
        <v>10627</v>
      </c>
      <c r="G2994" s="159"/>
      <c r="H2994" s="160">
        <v>1828915884</v>
      </c>
    </row>
    <row r="2995" spans="2:8">
      <c r="B2995" s="157">
        <v>45119.891504629632</v>
      </c>
      <c r="C2995" s="180">
        <v>5000</v>
      </c>
      <c r="D2995" s="180">
        <v>4895</v>
      </c>
      <c r="E2995" s="180">
        <v>105</v>
      </c>
      <c r="F2995" s="158" t="s">
        <v>6578</v>
      </c>
      <c r="G2995" s="159"/>
      <c r="H2995" s="160">
        <v>1828949473</v>
      </c>
    </row>
    <row r="2996" spans="2:8">
      <c r="B2996" s="157">
        <v>45119.897476851853</v>
      </c>
      <c r="C2996" s="180">
        <v>1000</v>
      </c>
      <c r="D2996" s="180">
        <v>979</v>
      </c>
      <c r="E2996" s="180">
        <v>21</v>
      </c>
      <c r="F2996" s="158" t="s">
        <v>6546</v>
      </c>
      <c r="G2996" s="159"/>
      <c r="H2996" s="160">
        <v>1828965911</v>
      </c>
    </row>
    <row r="2997" spans="2:8">
      <c r="B2997" s="157">
        <v>45119.902326388888</v>
      </c>
      <c r="C2997" s="180">
        <v>5000</v>
      </c>
      <c r="D2997" s="180">
        <v>4895</v>
      </c>
      <c r="E2997" s="180">
        <v>105</v>
      </c>
      <c r="F2997" s="158" t="s">
        <v>6546</v>
      </c>
      <c r="G2997" s="159"/>
      <c r="H2997" s="160">
        <v>1828979605</v>
      </c>
    </row>
    <row r="2998" spans="2:8">
      <c r="B2998" s="157">
        <v>45119.905173611114</v>
      </c>
      <c r="C2998" s="180">
        <v>300</v>
      </c>
      <c r="D2998" s="180">
        <v>293.7</v>
      </c>
      <c r="E2998" s="180">
        <v>6.3000000000000114</v>
      </c>
      <c r="F2998" s="158" t="s">
        <v>5</v>
      </c>
      <c r="G2998" s="159"/>
      <c r="H2998" s="160">
        <v>1828986624</v>
      </c>
    </row>
    <row r="2999" spans="2:8">
      <c r="B2999" s="157">
        <v>45119.910914351851</v>
      </c>
      <c r="C2999" s="180">
        <v>300</v>
      </c>
      <c r="D2999" s="180">
        <v>293.7</v>
      </c>
      <c r="E2999" s="180">
        <v>6.3000000000000114</v>
      </c>
      <c r="F2999" s="158" t="s">
        <v>5</v>
      </c>
      <c r="G2999" s="159"/>
      <c r="H2999" s="160">
        <v>1828999642</v>
      </c>
    </row>
    <row r="3000" spans="2:8">
      <c r="B3000" s="157">
        <v>45119.917280092595</v>
      </c>
      <c r="C3000" s="180">
        <v>500</v>
      </c>
      <c r="D3000" s="180">
        <v>489.5</v>
      </c>
      <c r="E3000" s="180">
        <v>10.5</v>
      </c>
      <c r="F3000" s="158" t="s">
        <v>5</v>
      </c>
      <c r="G3000" s="159"/>
      <c r="H3000" s="160">
        <v>1829012993</v>
      </c>
    </row>
    <row r="3001" spans="2:8">
      <c r="B3001" s="157">
        <v>45119.934837962966</v>
      </c>
      <c r="C3001" s="180">
        <v>100</v>
      </c>
      <c r="D3001" s="180">
        <v>96.1</v>
      </c>
      <c r="E3001" s="180">
        <v>3.9000000000000057</v>
      </c>
      <c r="F3001" s="158" t="s">
        <v>10628</v>
      </c>
      <c r="G3001" s="159"/>
      <c r="H3001" s="160">
        <v>1829048733</v>
      </c>
    </row>
    <row r="3002" spans="2:8">
      <c r="B3002" s="157">
        <v>45119.938032407408</v>
      </c>
      <c r="C3002" s="180">
        <v>1000</v>
      </c>
      <c r="D3002" s="180">
        <v>979</v>
      </c>
      <c r="E3002" s="180">
        <v>21</v>
      </c>
      <c r="F3002" s="158" t="s">
        <v>5</v>
      </c>
      <c r="G3002" s="159"/>
      <c r="H3002" s="160">
        <v>1829054873</v>
      </c>
    </row>
    <row r="3003" spans="2:8">
      <c r="B3003" s="157">
        <v>45119.940046296295</v>
      </c>
      <c r="C3003" s="180">
        <v>1250</v>
      </c>
      <c r="D3003" s="180">
        <v>1223.75</v>
      </c>
      <c r="E3003" s="180">
        <v>26.25</v>
      </c>
      <c r="F3003" s="158" t="s">
        <v>10629</v>
      </c>
      <c r="G3003" s="159"/>
      <c r="H3003" s="160">
        <v>1829058401</v>
      </c>
    </row>
    <row r="3004" spans="2:8">
      <c r="B3004" s="157">
        <v>45119.941284722219</v>
      </c>
      <c r="C3004" s="180">
        <v>30</v>
      </c>
      <c r="D3004" s="180">
        <v>26.1</v>
      </c>
      <c r="E3004" s="180">
        <v>3.8999999999999986</v>
      </c>
      <c r="F3004" s="158" t="s">
        <v>5</v>
      </c>
      <c r="G3004" s="159"/>
      <c r="H3004" s="160">
        <v>1829060659</v>
      </c>
    </row>
    <row r="3005" spans="2:8">
      <c r="B3005" s="157">
        <v>45119.952511574076</v>
      </c>
      <c r="C3005" s="180">
        <v>100</v>
      </c>
      <c r="D3005" s="180">
        <v>96.1</v>
      </c>
      <c r="E3005" s="180">
        <v>3.9000000000000057</v>
      </c>
      <c r="F3005" s="158" t="s">
        <v>5</v>
      </c>
      <c r="G3005" s="159"/>
      <c r="H3005" s="160">
        <v>1829080727</v>
      </c>
    </row>
    <row r="3006" spans="2:8">
      <c r="B3006" s="157">
        <v>45119.963206018518</v>
      </c>
      <c r="C3006" s="180">
        <v>1000</v>
      </c>
      <c r="D3006" s="180">
        <v>979</v>
      </c>
      <c r="E3006" s="180">
        <v>21</v>
      </c>
      <c r="F3006" s="158" t="s">
        <v>10630</v>
      </c>
      <c r="G3006" s="159"/>
      <c r="H3006" s="160">
        <v>1829098754</v>
      </c>
    </row>
    <row r="3007" spans="2:8">
      <c r="B3007" s="157">
        <v>45119.973437499997</v>
      </c>
      <c r="C3007" s="180">
        <v>500</v>
      </c>
      <c r="D3007" s="180">
        <v>489.5</v>
      </c>
      <c r="E3007" s="180">
        <v>10.5</v>
      </c>
      <c r="F3007" s="158" t="s">
        <v>6595</v>
      </c>
      <c r="G3007" s="159"/>
      <c r="H3007" s="160">
        <v>1829115663</v>
      </c>
    </row>
    <row r="3008" spans="2:8">
      <c r="B3008" s="157">
        <v>45119.974814814814</v>
      </c>
      <c r="C3008" s="180">
        <v>100</v>
      </c>
      <c r="D3008" s="180">
        <v>96.1</v>
      </c>
      <c r="E3008" s="180">
        <v>3.9000000000000057</v>
      </c>
      <c r="F3008" s="158" t="s">
        <v>10631</v>
      </c>
      <c r="G3008" s="159"/>
      <c r="H3008" s="160">
        <v>1829117742</v>
      </c>
    </row>
    <row r="3009" spans="2:8">
      <c r="B3009" s="157">
        <v>45119.979525462964</v>
      </c>
      <c r="C3009" s="180">
        <v>500</v>
      </c>
      <c r="D3009" s="180">
        <v>489.5</v>
      </c>
      <c r="E3009" s="180">
        <v>10.5</v>
      </c>
      <c r="F3009" s="158" t="s">
        <v>5</v>
      </c>
      <c r="G3009" s="159"/>
      <c r="H3009" s="160">
        <v>1829125113</v>
      </c>
    </row>
    <row r="3010" spans="2:8">
      <c r="B3010" s="157">
        <v>45119.990300925929</v>
      </c>
      <c r="C3010" s="180">
        <v>100</v>
      </c>
      <c r="D3010" s="180">
        <v>96.1</v>
      </c>
      <c r="E3010" s="180">
        <v>3.9000000000000057</v>
      </c>
      <c r="F3010" s="158" t="s">
        <v>5</v>
      </c>
      <c r="G3010" s="159"/>
      <c r="H3010" s="160">
        <v>1829141436</v>
      </c>
    </row>
    <row r="3011" spans="2:8">
      <c r="B3011" s="157">
        <v>45120.000011574077</v>
      </c>
      <c r="C3011" s="180">
        <v>1400</v>
      </c>
      <c r="D3011" s="180">
        <v>1370.6</v>
      </c>
      <c r="E3011" s="180">
        <v>29.400000000000091</v>
      </c>
      <c r="F3011" s="158" t="s">
        <v>6682</v>
      </c>
      <c r="G3011" s="159"/>
      <c r="H3011" s="160">
        <v>1829154587</v>
      </c>
    </row>
    <row r="3012" spans="2:8">
      <c r="B3012" s="157">
        <v>45120.001979166664</v>
      </c>
      <c r="C3012" s="180">
        <v>1000</v>
      </c>
      <c r="D3012" s="180">
        <v>979</v>
      </c>
      <c r="E3012" s="180">
        <v>21</v>
      </c>
      <c r="F3012" s="158" t="s">
        <v>5</v>
      </c>
      <c r="G3012" s="159"/>
      <c r="H3012" s="160">
        <v>1829158295</v>
      </c>
    </row>
    <row r="3013" spans="2:8">
      <c r="B3013" s="157">
        <v>45120.002685185187</v>
      </c>
      <c r="C3013" s="180">
        <v>1000</v>
      </c>
      <c r="D3013" s="180">
        <v>979</v>
      </c>
      <c r="E3013" s="180">
        <v>21</v>
      </c>
      <c r="F3013" s="158" t="s">
        <v>5</v>
      </c>
      <c r="G3013" s="159"/>
      <c r="H3013" s="160">
        <v>1829159432</v>
      </c>
    </row>
    <row r="3014" spans="2:8">
      <c r="B3014" s="157">
        <v>45120.020462962966</v>
      </c>
      <c r="C3014" s="180">
        <v>500</v>
      </c>
      <c r="D3014" s="180">
        <v>489.5</v>
      </c>
      <c r="E3014" s="180">
        <v>10.5</v>
      </c>
      <c r="F3014" s="158" t="s">
        <v>5</v>
      </c>
      <c r="G3014" s="159"/>
      <c r="H3014" s="160">
        <v>1829187533</v>
      </c>
    </row>
    <row r="3015" spans="2:8">
      <c r="B3015" s="157">
        <v>45120.044988425929</v>
      </c>
      <c r="C3015" s="180">
        <v>1000</v>
      </c>
      <c r="D3015" s="180">
        <v>979</v>
      </c>
      <c r="E3015" s="180">
        <v>21</v>
      </c>
      <c r="F3015" s="158" t="s">
        <v>5</v>
      </c>
      <c r="G3015" s="159"/>
      <c r="H3015" s="160">
        <v>1829221112</v>
      </c>
    </row>
    <row r="3016" spans="2:8">
      <c r="B3016" s="157">
        <v>45120.051226851851</v>
      </c>
      <c r="C3016" s="180">
        <v>360</v>
      </c>
      <c r="D3016" s="180">
        <v>352.44</v>
      </c>
      <c r="E3016" s="180">
        <v>7.5600000000000023</v>
      </c>
      <c r="F3016" s="158" t="s">
        <v>6571</v>
      </c>
      <c r="G3016" s="159" t="s">
        <v>6659</v>
      </c>
      <c r="H3016" s="160">
        <v>1829229879</v>
      </c>
    </row>
    <row r="3017" spans="2:8">
      <c r="B3017" s="157">
        <v>45120.053298611114</v>
      </c>
      <c r="C3017" s="180">
        <v>100</v>
      </c>
      <c r="D3017" s="180">
        <v>96.1</v>
      </c>
      <c r="E3017" s="180">
        <v>3.9000000000000057</v>
      </c>
      <c r="F3017" s="158" t="s">
        <v>5</v>
      </c>
      <c r="G3017" s="159"/>
      <c r="H3017" s="160">
        <v>1829232721</v>
      </c>
    </row>
    <row r="3018" spans="2:8">
      <c r="B3018" s="157">
        <v>45120.081770833334</v>
      </c>
      <c r="C3018" s="180">
        <v>100</v>
      </c>
      <c r="D3018" s="180">
        <v>96.1</v>
      </c>
      <c r="E3018" s="180">
        <v>3.9000000000000057</v>
      </c>
      <c r="F3018" s="158" t="s">
        <v>6616</v>
      </c>
      <c r="G3018" s="159"/>
      <c r="H3018" s="160">
        <v>1829265426</v>
      </c>
    </row>
    <row r="3019" spans="2:8">
      <c r="B3019" s="157">
        <v>45120.161203703705</v>
      </c>
      <c r="C3019" s="180">
        <v>300</v>
      </c>
      <c r="D3019" s="180">
        <v>293.7</v>
      </c>
      <c r="E3019" s="180">
        <v>6.3000000000000114</v>
      </c>
      <c r="F3019" s="158" t="s">
        <v>5</v>
      </c>
      <c r="G3019" s="159"/>
      <c r="H3019" s="160">
        <v>1829348885</v>
      </c>
    </row>
    <row r="3020" spans="2:8">
      <c r="B3020" s="157">
        <v>45120.206678240742</v>
      </c>
      <c r="C3020" s="180">
        <v>100</v>
      </c>
      <c r="D3020" s="180">
        <v>96.1</v>
      </c>
      <c r="E3020" s="180">
        <v>3.9000000000000057</v>
      </c>
      <c r="F3020" s="158" t="s">
        <v>5</v>
      </c>
      <c r="G3020" s="159"/>
      <c r="H3020" s="160">
        <v>1829390910</v>
      </c>
    </row>
    <row r="3021" spans="2:8">
      <c r="B3021" s="157">
        <v>45120.222754629627</v>
      </c>
      <c r="C3021" s="180">
        <v>150</v>
      </c>
      <c r="D3021" s="180">
        <v>146.1</v>
      </c>
      <c r="E3021" s="180">
        <v>3.9000000000000057</v>
      </c>
      <c r="F3021" s="158" t="s">
        <v>5</v>
      </c>
      <c r="G3021" s="159"/>
      <c r="H3021" s="160">
        <v>1829403400</v>
      </c>
    </row>
    <row r="3022" spans="2:8">
      <c r="B3022" s="157">
        <v>45120.244525462964</v>
      </c>
      <c r="C3022" s="180">
        <v>1000</v>
      </c>
      <c r="D3022" s="180">
        <v>979</v>
      </c>
      <c r="E3022" s="180">
        <v>21</v>
      </c>
      <c r="F3022" s="158" t="s">
        <v>5</v>
      </c>
      <c r="G3022" s="159"/>
      <c r="H3022" s="160">
        <v>1829420616</v>
      </c>
    </row>
    <row r="3023" spans="2:8">
      <c r="B3023" s="157">
        <v>45120.249097222222</v>
      </c>
      <c r="C3023" s="180">
        <v>300</v>
      </c>
      <c r="D3023" s="180">
        <v>293.7</v>
      </c>
      <c r="E3023" s="180">
        <v>6.3000000000000114</v>
      </c>
      <c r="F3023" s="158" t="s">
        <v>5</v>
      </c>
      <c r="G3023" s="159"/>
      <c r="H3023" s="160">
        <v>1829424221</v>
      </c>
    </row>
    <row r="3024" spans="2:8">
      <c r="B3024" s="157">
        <v>45120.254178240742</v>
      </c>
      <c r="C3024" s="180">
        <v>300</v>
      </c>
      <c r="D3024" s="180">
        <v>293.7</v>
      </c>
      <c r="E3024" s="180">
        <v>6.3000000000000114</v>
      </c>
      <c r="F3024" s="158" t="s">
        <v>5</v>
      </c>
      <c r="G3024" s="159"/>
      <c r="H3024" s="160">
        <v>1829428885</v>
      </c>
    </row>
    <row r="3025" spans="2:8">
      <c r="B3025" s="157">
        <v>45120.263773148145</v>
      </c>
      <c r="C3025" s="180">
        <v>50</v>
      </c>
      <c r="D3025" s="180">
        <v>46.1</v>
      </c>
      <c r="E3025" s="180">
        <v>3.8999999999999986</v>
      </c>
      <c r="F3025" s="158" t="s">
        <v>6575</v>
      </c>
      <c r="G3025" s="159"/>
      <c r="H3025" s="160">
        <v>1829437282</v>
      </c>
    </row>
    <row r="3026" spans="2:8">
      <c r="B3026" s="157">
        <v>45120.274097222224</v>
      </c>
      <c r="C3026" s="180">
        <v>150</v>
      </c>
      <c r="D3026" s="180">
        <v>146.1</v>
      </c>
      <c r="E3026" s="180">
        <v>3.9000000000000057</v>
      </c>
      <c r="F3026" s="158" t="s">
        <v>5</v>
      </c>
      <c r="G3026" s="159"/>
      <c r="H3026" s="160">
        <v>1829445686</v>
      </c>
    </row>
    <row r="3027" spans="2:8">
      <c r="B3027" s="157">
        <v>45120.278680555559</v>
      </c>
      <c r="C3027" s="180">
        <v>700</v>
      </c>
      <c r="D3027" s="180">
        <v>685.3</v>
      </c>
      <c r="E3027" s="180">
        <v>14.700000000000045</v>
      </c>
      <c r="F3027" s="158" t="s">
        <v>6562</v>
      </c>
      <c r="G3027" s="159"/>
      <c r="H3027" s="160">
        <v>1829449772</v>
      </c>
    </row>
    <row r="3028" spans="2:8">
      <c r="B3028" s="157">
        <v>45120.289768518516</v>
      </c>
      <c r="C3028" s="180">
        <v>1000</v>
      </c>
      <c r="D3028" s="180">
        <v>979</v>
      </c>
      <c r="E3028" s="180">
        <v>21</v>
      </c>
      <c r="F3028" s="158" t="s">
        <v>5</v>
      </c>
      <c r="G3028" s="159"/>
      <c r="H3028" s="160">
        <v>1829459982</v>
      </c>
    </row>
    <row r="3029" spans="2:8">
      <c r="B3029" s="157">
        <v>45120.302824074075</v>
      </c>
      <c r="C3029" s="180">
        <v>1000</v>
      </c>
      <c r="D3029" s="180">
        <v>979</v>
      </c>
      <c r="E3029" s="180">
        <v>21</v>
      </c>
      <c r="F3029" s="158" t="s">
        <v>6556</v>
      </c>
      <c r="G3029" s="159"/>
      <c r="H3029" s="160">
        <v>1829473039</v>
      </c>
    </row>
    <row r="3030" spans="2:8">
      <c r="B3030" s="157">
        <v>45120.316678240742</v>
      </c>
      <c r="C3030" s="180">
        <v>500</v>
      </c>
      <c r="D3030" s="180">
        <v>489.5</v>
      </c>
      <c r="E3030" s="180">
        <v>10.5</v>
      </c>
      <c r="F3030" s="158" t="s">
        <v>6590</v>
      </c>
      <c r="G3030" s="159"/>
      <c r="H3030" s="160">
        <v>1829487614</v>
      </c>
    </row>
    <row r="3031" spans="2:8">
      <c r="B3031" s="157">
        <v>45120.334189814814</v>
      </c>
      <c r="C3031" s="180">
        <v>1000</v>
      </c>
      <c r="D3031" s="180">
        <v>979</v>
      </c>
      <c r="E3031" s="180">
        <v>21</v>
      </c>
      <c r="F3031" s="158" t="s">
        <v>6555</v>
      </c>
      <c r="G3031" s="159"/>
      <c r="H3031" s="160">
        <v>1829510243</v>
      </c>
    </row>
    <row r="3032" spans="2:8">
      <c r="B3032" s="157">
        <v>45120.338842592595</v>
      </c>
      <c r="C3032" s="180">
        <v>100</v>
      </c>
      <c r="D3032" s="180">
        <v>96.1</v>
      </c>
      <c r="E3032" s="180">
        <v>3.9000000000000057</v>
      </c>
      <c r="F3032" s="158" t="s">
        <v>6603</v>
      </c>
      <c r="G3032" s="159" t="s">
        <v>6589</v>
      </c>
      <c r="H3032" s="160">
        <v>1829518043</v>
      </c>
    </row>
    <row r="3033" spans="2:8">
      <c r="B3033" s="157">
        <v>45120.34920138889</v>
      </c>
      <c r="C3033" s="180">
        <v>300</v>
      </c>
      <c r="D3033" s="180">
        <v>293.7</v>
      </c>
      <c r="E3033" s="180">
        <v>6.3000000000000114</v>
      </c>
      <c r="F3033" s="158" t="s">
        <v>5</v>
      </c>
      <c r="G3033" s="159"/>
      <c r="H3033" s="160">
        <v>1829535285</v>
      </c>
    </row>
    <row r="3034" spans="2:8">
      <c r="B3034" s="157">
        <v>45120.352962962963</v>
      </c>
      <c r="C3034" s="180">
        <v>500</v>
      </c>
      <c r="D3034" s="180">
        <v>489.5</v>
      </c>
      <c r="E3034" s="180">
        <v>10.5</v>
      </c>
      <c r="F3034" s="158" t="s">
        <v>5</v>
      </c>
      <c r="G3034" s="159"/>
      <c r="H3034" s="160">
        <v>1829541898</v>
      </c>
    </row>
    <row r="3035" spans="2:8">
      <c r="B3035" s="157">
        <v>45120.354039351849</v>
      </c>
      <c r="C3035" s="180">
        <v>300</v>
      </c>
      <c r="D3035" s="180">
        <v>293.7</v>
      </c>
      <c r="E3035" s="180">
        <v>6.3000000000000114</v>
      </c>
      <c r="F3035" s="158" t="s">
        <v>5</v>
      </c>
      <c r="G3035" s="159"/>
      <c r="H3035" s="160">
        <v>1829543644</v>
      </c>
    </row>
    <row r="3036" spans="2:8">
      <c r="B3036" s="157">
        <v>45120.357175925928</v>
      </c>
      <c r="C3036" s="180">
        <v>500</v>
      </c>
      <c r="D3036" s="180">
        <v>489.5</v>
      </c>
      <c r="E3036" s="180">
        <v>10.5</v>
      </c>
      <c r="F3036" s="158" t="s">
        <v>5</v>
      </c>
      <c r="G3036" s="159"/>
      <c r="H3036" s="160">
        <v>1829548669</v>
      </c>
    </row>
    <row r="3037" spans="2:8">
      <c r="B3037" s="157">
        <v>45120.364999999998</v>
      </c>
      <c r="C3037" s="180">
        <v>500</v>
      </c>
      <c r="D3037" s="180">
        <v>489.5</v>
      </c>
      <c r="E3037" s="180">
        <v>10.5</v>
      </c>
      <c r="F3037" s="158" t="s">
        <v>6540</v>
      </c>
      <c r="G3037" s="159"/>
      <c r="H3037" s="160">
        <v>1829562585</v>
      </c>
    </row>
    <row r="3038" spans="2:8">
      <c r="B3038" s="157">
        <v>45120.366747685184</v>
      </c>
      <c r="C3038" s="180">
        <v>500</v>
      </c>
      <c r="D3038" s="180">
        <v>489.5</v>
      </c>
      <c r="E3038" s="180">
        <v>10.5</v>
      </c>
      <c r="F3038" s="158" t="s">
        <v>6563</v>
      </c>
      <c r="G3038" s="159"/>
      <c r="H3038" s="160">
        <v>1829565731</v>
      </c>
    </row>
    <row r="3039" spans="2:8">
      <c r="B3039" s="157">
        <v>45120.372893518521</v>
      </c>
      <c r="C3039" s="180">
        <v>500</v>
      </c>
      <c r="D3039" s="180">
        <v>489.5</v>
      </c>
      <c r="E3039" s="180">
        <v>10.5</v>
      </c>
      <c r="F3039" s="158" t="s">
        <v>6532</v>
      </c>
      <c r="G3039" s="159"/>
      <c r="H3039" s="160">
        <v>1829577469</v>
      </c>
    </row>
    <row r="3040" spans="2:8">
      <c r="B3040" s="157">
        <v>45120.373807870368</v>
      </c>
      <c r="C3040" s="180">
        <v>500</v>
      </c>
      <c r="D3040" s="180">
        <v>489.5</v>
      </c>
      <c r="E3040" s="180">
        <v>10.5</v>
      </c>
      <c r="F3040" s="158" t="s">
        <v>6532</v>
      </c>
      <c r="G3040" s="159"/>
      <c r="H3040" s="160">
        <v>1829579118</v>
      </c>
    </row>
    <row r="3041" spans="2:8">
      <c r="B3041" s="157">
        <v>45120.374120370368</v>
      </c>
      <c r="C3041" s="180">
        <v>300</v>
      </c>
      <c r="D3041" s="180">
        <v>293.7</v>
      </c>
      <c r="E3041" s="180">
        <v>6.3000000000000114</v>
      </c>
      <c r="F3041" s="158" t="s">
        <v>5</v>
      </c>
      <c r="G3041" s="159"/>
      <c r="H3041" s="160">
        <v>1829579617</v>
      </c>
    </row>
    <row r="3042" spans="2:8">
      <c r="B3042" s="157">
        <v>45120.377002314817</v>
      </c>
      <c r="C3042" s="180">
        <v>100</v>
      </c>
      <c r="D3042" s="180">
        <v>96.1</v>
      </c>
      <c r="E3042" s="180">
        <v>3.9000000000000057</v>
      </c>
      <c r="F3042" s="158" t="s">
        <v>6538</v>
      </c>
      <c r="G3042" s="159"/>
      <c r="H3042" s="160">
        <v>1829585362</v>
      </c>
    </row>
    <row r="3043" spans="2:8">
      <c r="B3043" s="157">
        <v>45120.381574074076</v>
      </c>
      <c r="C3043" s="180">
        <v>100</v>
      </c>
      <c r="D3043" s="180">
        <v>96.1</v>
      </c>
      <c r="E3043" s="180">
        <v>3.9000000000000057</v>
      </c>
      <c r="F3043" s="158" t="s">
        <v>10632</v>
      </c>
      <c r="G3043" s="159"/>
      <c r="H3043" s="160">
        <v>1829593619</v>
      </c>
    </row>
    <row r="3044" spans="2:8">
      <c r="B3044" s="157">
        <v>45120.384502314817</v>
      </c>
      <c r="C3044" s="180">
        <v>500</v>
      </c>
      <c r="D3044" s="180">
        <v>489.5</v>
      </c>
      <c r="E3044" s="180">
        <v>10.5</v>
      </c>
      <c r="F3044" s="158" t="s">
        <v>5</v>
      </c>
      <c r="G3044" s="159"/>
      <c r="H3044" s="160">
        <v>1829599134</v>
      </c>
    </row>
    <row r="3045" spans="2:8">
      <c r="B3045" s="157">
        <v>45120.388391203705</v>
      </c>
      <c r="C3045" s="180">
        <v>1000</v>
      </c>
      <c r="D3045" s="180">
        <v>979</v>
      </c>
      <c r="E3045" s="180">
        <v>21</v>
      </c>
      <c r="F3045" s="158" t="s">
        <v>6619</v>
      </c>
      <c r="G3045" s="159"/>
      <c r="H3045" s="160">
        <v>1829606164</v>
      </c>
    </row>
    <row r="3046" spans="2:8">
      <c r="B3046" s="157">
        <v>45120.388541666667</v>
      </c>
      <c r="C3046" s="180">
        <v>300</v>
      </c>
      <c r="D3046" s="180">
        <v>293.7</v>
      </c>
      <c r="E3046" s="180">
        <v>6.3000000000000114</v>
      </c>
      <c r="F3046" s="158" t="s">
        <v>5</v>
      </c>
      <c r="G3046" s="159"/>
      <c r="H3046" s="160">
        <v>1829606420</v>
      </c>
    </row>
    <row r="3047" spans="2:8">
      <c r="B3047" s="157">
        <v>45120.397268518522</v>
      </c>
      <c r="C3047" s="180">
        <v>1000</v>
      </c>
      <c r="D3047" s="180">
        <v>979</v>
      </c>
      <c r="E3047" s="180">
        <v>21</v>
      </c>
      <c r="F3047" s="158" t="s">
        <v>10633</v>
      </c>
      <c r="G3047" s="159"/>
      <c r="H3047" s="160">
        <v>1829622755</v>
      </c>
    </row>
    <row r="3048" spans="2:8">
      <c r="B3048" s="157">
        <v>45120.399085648147</v>
      </c>
      <c r="C3048" s="180">
        <v>500</v>
      </c>
      <c r="D3048" s="180">
        <v>489.5</v>
      </c>
      <c r="E3048" s="180">
        <v>10.5</v>
      </c>
      <c r="F3048" s="158" t="s">
        <v>6541</v>
      </c>
      <c r="G3048" s="159"/>
      <c r="H3048" s="160">
        <v>1829625789</v>
      </c>
    </row>
    <row r="3049" spans="2:8">
      <c r="B3049" s="157">
        <v>45120.399282407408</v>
      </c>
      <c r="C3049" s="180">
        <v>1000</v>
      </c>
      <c r="D3049" s="180">
        <v>979</v>
      </c>
      <c r="E3049" s="180">
        <v>21</v>
      </c>
      <c r="F3049" s="158" t="s">
        <v>5</v>
      </c>
      <c r="G3049" s="159"/>
      <c r="H3049" s="160">
        <v>1829626127</v>
      </c>
    </row>
    <row r="3050" spans="2:8">
      <c r="B3050" s="157">
        <v>45120.400289351855</v>
      </c>
      <c r="C3050" s="180">
        <v>10</v>
      </c>
      <c r="D3050" s="180">
        <v>6.1</v>
      </c>
      <c r="E3050" s="180">
        <v>3.9000000000000004</v>
      </c>
      <c r="F3050" s="158" t="s">
        <v>6555</v>
      </c>
      <c r="G3050" s="159"/>
      <c r="H3050" s="160">
        <v>1829628045</v>
      </c>
    </row>
    <row r="3051" spans="2:8">
      <c r="B3051" s="157">
        <v>45120.405555555553</v>
      </c>
      <c r="C3051" s="180">
        <v>1000</v>
      </c>
      <c r="D3051" s="180">
        <v>979</v>
      </c>
      <c r="E3051" s="180">
        <v>21</v>
      </c>
      <c r="F3051" s="158" t="s">
        <v>6579</v>
      </c>
      <c r="G3051" s="159"/>
      <c r="H3051" s="160">
        <v>1829637793</v>
      </c>
    </row>
    <row r="3052" spans="2:8">
      <c r="B3052" s="157">
        <v>45120.40730324074</v>
      </c>
      <c r="C3052" s="180">
        <v>100</v>
      </c>
      <c r="D3052" s="180">
        <v>96.1</v>
      </c>
      <c r="E3052" s="180">
        <v>3.9000000000000057</v>
      </c>
      <c r="F3052" s="158" t="s">
        <v>5</v>
      </c>
      <c r="G3052" s="159"/>
      <c r="H3052" s="160">
        <v>1829641183</v>
      </c>
    </row>
    <row r="3053" spans="2:8">
      <c r="B3053" s="157">
        <v>45120.407789351855</v>
      </c>
      <c r="C3053" s="180">
        <v>500</v>
      </c>
      <c r="D3053" s="180">
        <v>489.5</v>
      </c>
      <c r="E3053" s="180">
        <v>10.5</v>
      </c>
      <c r="F3053" s="158" t="s">
        <v>10634</v>
      </c>
      <c r="G3053" s="159"/>
      <c r="H3053" s="160">
        <v>1829642143</v>
      </c>
    </row>
    <row r="3054" spans="2:8">
      <c r="B3054" s="157">
        <v>45120.408356481479</v>
      </c>
      <c r="C3054" s="180">
        <v>1500</v>
      </c>
      <c r="D3054" s="180">
        <v>1468.5</v>
      </c>
      <c r="E3054" s="180">
        <v>31.5</v>
      </c>
      <c r="F3054" s="158" t="s">
        <v>5</v>
      </c>
      <c r="G3054" s="159"/>
      <c r="H3054" s="160">
        <v>1829643257</v>
      </c>
    </row>
    <row r="3055" spans="2:8">
      <c r="B3055" s="157">
        <v>45120.40892361111</v>
      </c>
      <c r="C3055" s="180">
        <v>170</v>
      </c>
      <c r="D3055" s="180">
        <v>166.1</v>
      </c>
      <c r="E3055" s="180">
        <v>3.9000000000000057</v>
      </c>
      <c r="F3055" s="158" t="s">
        <v>5</v>
      </c>
      <c r="G3055" s="159"/>
      <c r="H3055" s="160">
        <v>1829644289</v>
      </c>
    </row>
    <row r="3056" spans="2:8">
      <c r="B3056" s="157">
        <v>45120.410474537035</v>
      </c>
      <c r="C3056" s="180">
        <v>500</v>
      </c>
      <c r="D3056" s="180">
        <v>489.5</v>
      </c>
      <c r="E3056" s="180">
        <v>10.5</v>
      </c>
      <c r="F3056" s="158" t="s">
        <v>6553</v>
      </c>
      <c r="G3056" s="159"/>
      <c r="H3056" s="160">
        <v>1829647443</v>
      </c>
    </row>
    <row r="3057" spans="2:8">
      <c r="B3057" s="157">
        <v>45120.411157407405</v>
      </c>
      <c r="C3057" s="180">
        <v>10</v>
      </c>
      <c r="D3057" s="180">
        <v>6.1</v>
      </c>
      <c r="E3057" s="180">
        <v>3.9000000000000004</v>
      </c>
      <c r="F3057" s="158" t="s">
        <v>6559</v>
      </c>
      <c r="G3057" s="159"/>
      <c r="H3057" s="160">
        <v>1829648835</v>
      </c>
    </row>
    <row r="3058" spans="2:8">
      <c r="B3058" s="157">
        <v>45120.413171296299</v>
      </c>
      <c r="C3058" s="180">
        <v>10</v>
      </c>
      <c r="D3058" s="180">
        <v>6.1</v>
      </c>
      <c r="E3058" s="180">
        <v>3.9000000000000004</v>
      </c>
      <c r="F3058" s="158" t="s">
        <v>6566</v>
      </c>
      <c r="G3058" s="159"/>
      <c r="H3058" s="160">
        <v>1829652743</v>
      </c>
    </row>
    <row r="3059" spans="2:8">
      <c r="B3059" s="157">
        <v>45120.413900462961</v>
      </c>
      <c r="C3059" s="180">
        <v>9</v>
      </c>
      <c r="D3059" s="180">
        <v>5.0999999999999996</v>
      </c>
      <c r="E3059" s="180">
        <v>3.9000000000000004</v>
      </c>
      <c r="F3059" s="158" t="s">
        <v>6545</v>
      </c>
      <c r="G3059" s="159"/>
      <c r="H3059" s="160">
        <v>1829654217</v>
      </c>
    </row>
    <row r="3060" spans="2:8">
      <c r="B3060" s="157">
        <v>45120.414143518516</v>
      </c>
      <c r="C3060" s="180">
        <v>10</v>
      </c>
      <c r="D3060" s="180">
        <v>6.1</v>
      </c>
      <c r="E3060" s="180">
        <v>3.9000000000000004</v>
      </c>
      <c r="F3060" s="158" t="s">
        <v>6566</v>
      </c>
      <c r="G3060" s="159"/>
      <c r="H3060" s="160">
        <v>1829654721</v>
      </c>
    </row>
    <row r="3061" spans="2:8">
      <c r="B3061" s="157">
        <v>45120.419988425929</v>
      </c>
      <c r="C3061" s="180">
        <v>7777</v>
      </c>
      <c r="D3061" s="180">
        <v>7613.68</v>
      </c>
      <c r="E3061" s="180">
        <v>163.31999999999971</v>
      </c>
      <c r="F3061" s="158" t="s">
        <v>6579</v>
      </c>
      <c r="G3061" s="159"/>
      <c r="H3061" s="160">
        <v>1829665969</v>
      </c>
    </row>
    <row r="3062" spans="2:8">
      <c r="B3062" s="157">
        <v>45120.421307870369</v>
      </c>
      <c r="C3062" s="180">
        <v>100</v>
      </c>
      <c r="D3062" s="180">
        <v>96.1</v>
      </c>
      <c r="E3062" s="180">
        <v>3.9000000000000057</v>
      </c>
      <c r="F3062" s="158" t="s">
        <v>5</v>
      </c>
      <c r="G3062" s="159"/>
      <c r="H3062" s="160">
        <v>1829668409</v>
      </c>
    </row>
    <row r="3063" spans="2:8">
      <c r="B3063" s="157">
        <v>45120.424317129633</v>
      </c>
      <c r="C3063" s="180">
        <v>300</v>
      </c>
      <c r="D3063" s="180">
        <v>293.7</v>
      </c>
      <c r="E3063" s="180">
        <v>6.3000000000000114</v>
      </c>
      <c r="F3063" s="158" t="s">
        <v>5</v>
      </c>
      <c r="G3063" s="159"/>
      <c r="H3063" s="160">
        <v>1829674049</v>
      </c>
    </row>
    <row r="3064" spans="2:8">
      <c r="B3064" s="157">
        <v>45120.424537037034</v>
      </c>
      <c r="C3064" s="180">
        <v>10000</v>
      </c>
      <c r="D3064" s="180">
        <v>9790</v>
      </c>
      <c r="E3064" s="180">
        <v>210</v>
      </c>
      <c r="F3064" s="158" t="s">
        <v>6575</v>
      </c>
      <c r="G3064" s="159"/>
      <c r="H3064" s="160">
        <v>1829674494</v>
      </c>
    </row>
    <row r="3065" spans="2:8">
      <c r="B3065" s="157">
        <v>45120.427557870367</v>
      </c>
      <c r="C3065" s="180">
        <v>10</v>
      </c>
      <c r="D3065" s="180">
        <v>6.1</v>
      </c>
      <c r="E3065" s="180">
        <v>3.9000000000000004</v>
      </c>
      <c r="F3065" s="158" t="s">
        <v>6571</v>
      </c>
      <c r="G3065" s="159"/>
      <c r="H3065" s="160">
        <v>1829680213</v>
      </c>
    </row>
    <row r="3066" spans="2:8">
      <c r="B3066" s="157">
        <v>45120.429224537038</v>
      </c>
      <c r="C3066" s="180">
        <v>100</v>
      </c>
      <c r="D3066" s="180">
        <v>96.1</v>
      </c>
      <c r="E3066" s="180">
        <v>3.9000000000000057</v>
      </c>
      <c r="F3066" s="158" t="s">
        <v>5</v>
      </c>
      <c r="G3066" s="159"/>
      <c r="H3066" s="160">
        <v>1829683539</v>
      </c>
    </row>
    <row r="3067" spans="2:8">
      <c r="B3067" s="157">
        <v>45120.435115740744</v>
      </c>
      <c r="C3067" s="180">
        <v>10</v>
      </c>
      <c r="D3067" s="180">
        <v>6.1</v>
      </c>
      <c r="E3067" s="180">
        <v>3.9000000000000004</v>
      </c>
      <c r="F3067" s="158" t="s">
        <v>6555</v>
      </c>
      <c r="G3067" s="159"/>
      <c r="H3067" s="160">
        <v>1829694567</v>
      </c>
    </row>
    <row r="3068" spans="2:8">
      <c r="B3068" s="157">
        <v>45120.444305555553</v>
      </c>
      <c r="C3068" s="180">
        <v>336</v>
      </c>
      <c r="D3068" s="180">
        <v>328.94</v>
      </c>
      <c r="E3068" s="180">
        <v>7.0600000000000023</v>
      </c>
      <c r="F3068" s="158" t="s">
        <v>10531</v>
      </c>
      <c r="G3068" s="159"/>
      <c r="H3068" s="160">
        <v>1829715684</v>
      </c>
    </row>
    <row r="3069" spans="2:8">
      <c r="B3069" s="157">
        <v>45120.445486111108</v>
      </c>
      <c r="C3069" s="180">
        <v>5</v>
      </c>
      <c r="D3069" s="180">
        <v>1.1000000000000001</v>
      </c>
      <c r="E3069" s="180">
        <v>3.9</v>
      </c>
      <c r="F3069" s="158" t="s">
        <v>6538</v>
      </c>
      <c r="G3069" s="159"/>
      <c r="H3069" s="160">
        <v>1829717927</v>
      </c>
    </row>
    <row r="3070" spans="2:8">
      <c r="B3070" s="157">
        <v>45120.446053240739</v>
      </c>
      <c r="C3070" s="180">
        <v>20000</v>
      </c>
      <c r="D3070" s="180">
        <v>19580</v>
      </c>
      <c r="E3070" s="180">
        <v>420</v>
      </c>
      <c r="F3070" s="158" t="s">
        <v>6581</v>
      </c>
      <c r="G3070" s="159"/>
      <c r="H3070" s="160">
        <v>1829718964</v>
      </c>
    </row>
    <row r="3071" spans="2:8">
      <c r="B3071" s="157">
        <v>45120.447511574072</v>
      </c>
      <c r="C3071" s="180">
        <v>10</v>
      </c>
      <c r="D3071" s="180">
        <v>6.1</v>
      </c>
      <c r="E3071" s="180">
        <v>3.9000000000000004</v>
      </c>
      <c r="F3071" s="158" t="s">
        <v>6571</v>
      </c>
      <c r="G3071" s="159"/>
      <c r="H3071" s="160">
        <v>1829721620</v>
      </c>
    </row>
    <row r="3072" spans="2:8">
      <c r="B3072" s="157">
        <v>45120.44971064815</v>
      </c>
      <c r="C3072" s="180">
        <v>10</v>
      </c>
      <c r="D3072" s="180">
        <v>6.1</v>
      </c>
      <c r="E3072" s="180">
        <v>3.9000000000000004</v>
      </c>
      <c r="F3072" s="158" t="s">
        <v>6576</v>
      </c>
      <c r="G3072" s="159"/>
      <c r="H3072" s="160">
        <v>1829725801</v>
      </c>
    </row>
    <row r="3073" spans="2:8">
      <c r="B3073" s="157">
        <v>45120.450520833336</v>
      </c>
      <c r="C3073" s="180">
        <v>10</v>
      </c>
      <c r="D3073" s="180">
        <v>6.1</v>
      </c>
      <c r="E3073" s="180">
        <v>3.9000000000000004</v>
      </c>
      <c r="F3073" s="158" t="s">
        <v>6571</v>
      </c>
      <c r="G3073" s="159"/>
      <c r="H3073" s="160">
        <v>1829727251</v>
      </c>
    </row>
    <row r="3074" spans="2:8">
      <c r="B3074" s="157">
        <v>45120.451979166668</v>
      </c>
      <c r="C3074" s="180">
        <v>10</v>
      </c>
      <c r="D3074" s="180">
        <v>6.1</v>
      </c>
      <c r="E3074" s="180">
        <v>3.9000000000000004</v>
      </c>
      <c r="F3074" s="158" t="s">
        <v>6571</v>
      </c>
      <c r="G3074" s="159"/>
      <c r="H3074" s="160">
        <v>1829730036</v>
      </c>
    </row>
    <row r="3075" spans="2:8">
      <c r="B3075" s="157">
        <v>45120.454375000001</v>
      </c>
      <c r="C3075" s="180">
        <v>300</v>
      </c>
      <c r="D3075" s="180">
        <v>293.7</v>
      </c>
      <c r="E3075" s="180">
        <v>6.3000000000000114</v>
      </c>
      <c r="F3075" s="158" t="s">
        <v>5</v>
      </c>
      <c r="G3075" s="159"/>
      <c r="H3075" s="160">
        <v>1829734556</v>
      </c>
    </row>
    <row r="3076" spans="2:8">
      <c r="B3076" s="157">
        <v>45120.458055555559</v>
      </c>
      <c r="C3076" s="180">
        <v>10</v>
      </c>
      <c r="D3076" s="180">
        <v>6.1</v>
      </c>
      <c r="E3076" s="180">
        <v>3.9000000000000004</v>
      </c>
      <c r="F3076" s="158" t="s">
        <v>6568</v>
      </c>
      <c r="G3076" s="159"/>
      <c r="H3076" s="160">
        <v>1829741692</v>
      </c>
    </row>
    <row r="3077" spans="2:8">
      <c r="B3077" s="157">
        <v>45120.46471064815</v>
      </c>
      <c r="C3077" s="180">
        <v>100</v>
      </c>
      <c r="D3077" s="180">
        <v>96.1</v>
      </c>
      <c r="E3077" s="180">
        <v>3.9000000000000057</v>
      </c>
      <c r="F3077" s="158" t="s">
        <v>5</v>
      </c>
      <c r="G3077" s="159"/>
      <c r="H3077" s="160">
        <v>1829754061</v>
      </c>
    </row>
    <row r="3078" spans="2:8">
      <c r="B3078" s="157">
        <v>45120.467094907406</v>
      </c>
      <c r="C3078" s="180">
        <v>300</v>
      </c>
      <c r="D3078" s="180">
        <v>293.7</v>
      </c>
      <c r="E3078" s="180">
        <v>6.3000000000000114</v>
      </c>
      <c r="F3078" s="158" t="s">
        <v>6560</v>
      </c>
      <c r="G3078" s="159"/>
      <c r="H3078" s="160">
        <v>1829758668</v>
      </c>
    </row>
    <row r="3079" spans="2:8">
      <c r="B3079" s="157">
        <v>45120.469189814816</v>
      </c>
      <c r="C3079" s="180">
        <v>400</v>
      </c>
      <c r="D3079" s="180">
        <v>391.6</v>
      </c>
      <c r="E3079" s="180">
        <v>8.3999999999999773</v>
      </c>
      <c r="F3079" s="158" t="s">
        <v>5</v>
      </c>
      <c r="G3079" s="159"/>
      <c r="H3079" s="160">
        <v>1829762586</v>
      </c>
    </row>
    <row r="3080" spans="2:8">
      <c r="B3080" s="157">
        <v>45120.469699074078</v>
      </c>
      <c r="C3080" s="180">
        <v>2000</v>
      </c>
      <c r="D3080" s="180">
        <v>1958</v>
      </c>
      <c r="E3080" s="180">
        <v>42</v>
      </c>
      <c r="F3080" s="158" t="s">
        <v>5</v>
      </c>
      <c r="G3080" s="159"/>
      <c r="H3080" s="160">
        <v>1829763497</v>
      </c>
    </row>
    <row r="3081" spans="2:8">
      <c r="B3081" s="157">
        <v>45120.474224537036</v>
      </c>
      <c r="C3081" s="180">
        <v>200</v>
      </c>
      <c r="D3081" s="180">
        <v>195.8</v>
      </c>
      <c r="E3081" s="180">
        <v>4.1999999999999886</v>
      </c>
      <c r="F3081" s="158" t="s">
        <v>5</v>
      </c>
      <c r="G3081" s="159"/>
      <c r="H3081" s="160">
        <v>1829772214</v>
      </c>
    </row>
    <row r="3082" spans="2:8">
      <c r="B3082" s="157">
        <v>45120.477662037039</v>
      </c>
      <c r="C3082" s="180">
        <v>500</v>
      </c>
      <c r="D3082" s="180">
        <v>489.5</v>
      </c>
      <c r="E3082" s="180">
        <v>10.5</v>
      </c>
      <c r="F3082" s="158" t="s">
        <v>5</v>
      </c>
      <c r="G3082" s="159"/>
      <c r="H3082" s="160">
        <v>1829778772</v>
      </c>
    </row>
    <row r="3083" spans="2:8">
      <c r="B3083" s="157">
        <v>45120.479143518518</v>
      </c>
      <c r="C3083" s="180">
        <v>30000</v>
      </c>
      <c r="D3083" s="180">
        <v>29370</v>
      </c>
      <c r="E3083" s="180">
        <v>630</v>
      </c>
      <c r="F3083" s="158" t="s">
        <v>6545</v>
      </c>
      <c r="G3083" s="159"/>
      <c r="H3083" s="160">
        <v>1829781482</v>
      </c>
    </row>
    <row r="3084" spans="2:8">
      <c r="B3084" s="157">
        <v>45120.480358796296</v>
      </c>
      <c r="C3084" s="180">
        <v>1000</v>
      </c>
      <c r="D3084" s="180">
        <v>979</v>
      </c>
      <c r="E3084" s="180">
        <v>21</v>
      </c>
      <c r="F3084" s="158" t="s">
        <v>6555</v>
      </c>
      <c r="G3084" s="159"/>
      <c r="H3084" s="160">
        <v>1829784001</v>
      </c>
    </row>
    <row r="3085" spans="2:8">
      <c r="B3085" s="157">
        <v>45120.483703703707</v>
      </c>
      <c r="C3085" s="180">
        <v>10</v>
      </c>
      <c r="D3085" s="180">
        <v>6.1</v>
      </c>
      <c r="E3085" s="180">
        <v>3.9000000000000004</v>
      </c>
      <c r="F3085" s="158" t="s">
        <v>6541</v>
      </c>
      <c r="G3085" s="159"/>
      <c r="H3085" s="160">
        <v>1829790322</v>
      </c>
    </row>
    <row r="3086" spans="2:8">
      <c r="B3086" s="157">
        <v>45120.492118055554</v>
      </c>
      <c r="C3086" s="180">
        <v>10</v>
      </c>
      <c r="D3086" s="180">
        <v>6.1</v>
      </c>
      <c r="E3086" s="180">
        <v>3.9000000000000004</v>
      </c>
      <c r="F3086" s="158" t="s">
        <v>6541</v>
      </c>
      <c r="G3086" s="159"/>
      <c r="H3086" s="160">
        <v>1829805903</v>
      </c>
    </row>
    <row r="3087" spans="2:8">
      <c r="B3087" s="157">
        <v>45120.493217592593</v>
      </c>
      <c r="C3087" s="180">
        <v>10</v>
      </c>
      <c r="D3087" s="180">
        <v>6.1</v>
      </c>
      <c r="E3087" s="180">
        <v>3.9000000000000004</v>
      </c>
      <c r="F3087" s="158" t="s">
        <v>6576</v>
      </c>
      <c r="G3087" s="159"/>
      <c r="H3087" s="160">
        <v>1829808014</v>
      </c>
    </row>
    <row r="3088" spans="2:8">
      <c r="B3088" s="157">
        <v>45120.497071759259</v>
      </c>
      <c r="C3088" s="180">
        <v>10</v>
      </c>
      <c r="D3088" s="180">
        <v>6.1</v>
      </c>
      <c r="E3088" s="180">
        <v>3.9000000000000004</v>
      </c>
      <c r="F3088" s="158" t="s">
        <v>6546</v>
      </c>
      <c r="G3088" s="159"/>
      <c r="H3088" s="160">
        <v>1829815364</v>
      </c>
    </row>
    <row r="3089" spans="2:8">
      <c r="B3089" s="157">
        <v>45120.497604166667</v>
      </c>
      <c r="C3089" s="180">
        <v>250</v>
      </c>
      <c r="D3089" s="180">
        <v>244.75</v>
      </c>
      <c r="E3089" s="180">
        <v>5.25</v>
      </c>
      <c r="F3089" s="158" t="s">
        <v>6561</v>
      </c>
      <c r="G3089" s="159"/>
      <c r="H3089" s="160">
        <v>1829816374</v>
      </c>
    </row>
    <row r="3090" spans="2:8">
      <c r="B3090" s="157">
        <v>45120.499131944445</v>
      </c>
      <c r="C3090" s="180">
        <v>50000</v>
      </c>
      <c r="D3090" s="180">
        <v>48950</v>
      </c>
      <c r="E3090" s="180">
        <v>1050</v>
      </c>
      <c r="F3090" s="158" t="s">
        <v>10534</v>
      </c>
      <c r="G3090" s="159"/>
      <c r="H3090" s="160">
        <v>1829819384</v>
      </c>
    </row>
    <row r="3091" spans="2:8">
      <c r="B3091" s="157">
        <v>45120.500648148147</v>
      </c>
      <c r="C3091" s="180">
        <v>50000</v>
      </c>
      <c r="D3091" s="180">
        <v>48950</v>
      </c>
      <c r="E3091" s="180">
        <v>1050</v>
      </c>
      <c r="F3091" s="158" t="s">
        <v>10534</v>
      </c>
      <c r="G3091" s="159"/>
      <c r="H3091" s="160">
        <v>1829822400</v>
      </c>
    </row>
    <row r="3092" spans="2:8">
      <c r="B3092" s="157">
        <v>45120.501516203702</v>
      </c>
      <c r="C3092" s="180">
        <v>10000</v>
      </c>
      <c r="D3092" s="180">
        <v>9790</v>
      </c>
      <c r="E3092" s="180">
        <v>210</v>
      </c>
      <c r="F3092" s="158" t="s">
        <v>10534</v>
      </c>
      <c r="G3092" s="159"/>
      <c r="H3092" s="160">
        <v>1829824115</v>
      </c>
    </row>
    <row r="3093" spans="2:8">
      <c r="B3093" s="157">
        <v>45120.502025462964</v>
      </c>
      <c r="C3093" s="180">
        <v>100</v>
      </c>
      <c r="D3093" s="180">
        <v>96.1</v>
      </c>
      <c r="E3093" s="180">
        <v>3.9000000000000057</v>
      </c>
      <c r="F3093" s="158" t="s">
        <v>5</v>
      </c>
      <c r="G3093" s="159"/>
      <c r="H3093" s="160">
        <v>1829825093</v>
      </c>
    </row>
    <row r="3094" spans="2:8">
      <c r="B3094" s="157">
        <v>45120.504363425927</v>
      </c>
      <c r="C3094" s="180">
        <v>30</v>
      </c>
      <c r="D3094" s="180">
        <v>26.1</v>
      </c>
      <c r="E3094" s="180">
        <v>3.8999999999999986</v>
      </c>
      <c r="F3094" s="158" t="s">
        <v>5</v>
      </c>
      <c r="G3094" s="159"/>
      <c r="H3094" s="160">
        <v>1829829610</v>
      </c>
    </row>
    <row r="3095" spans="2:8">
      <c r="B3095" s="157">
        <v>45120.504652777781</v>
      </c>
      <c r="C3095" s="180">
        <v>700</v>
      </c>
      <c r="D3095" s="180">
        <v>685.3</v>
      </c>
      <c r="E3095" s="180">
        <v>14.700000000000045</v>
      </c>
      <c r="F3095" s="158" t="s">
        <v>6579</v>
      </c>
      <c r="G3095" s="159"/>
      <c r="H3095" s="160">
        <v>1829830195</v>
      </c>
    </row>
    <row r="3096" spans="2:8">
      <c r="B3096" s="157">
        <v>45120.509884259256</v>
      </c>
      <c r="C3096" s="180">
        <v>10</v>
      </c>
      <c r="D3096" s="180">
        <v>6.1</v>
      </c>
      <c r="E3096" s="180">
        <v>3.9000000000000004</v>
      </c>
      <c r="F3096" s="158" t="s">
        <v>6590</v>
      </c>
      <c r="G3096" s="159"/>
      <c r="H3096" s="160">
        <v>1829840446</v>
      </c>
    </row>
    <row r="3097" spans="2:8">
      <c r="B3097" s="157">
        <v>45120.510740740741</v>
      </c>
      <c r="C3097" s="180">
        <v>113</v>
      </c>
      <c r="D3097" s="180">
        <v>109.1</v>
      </c>
      <c r="E3097" s="180">
        <v>3.9000000000000057</v>
      </c>
      <c r="F3097" s="158" t="s">
        <v>6539</v>
      </c>
      <c r="G3097" s="159"/>
      <c r="H3097" s="160">
        <v>1829842120</v>
      </c>
    </row>
    <row r="3098" spans="2:8">
      <c r="B3098" s="157">
        <v>45120.520254629628</v>
      </c>
      <c r="C3098" s="180">
        <v>4500</v>
      </c>
      <c r="D3098" s="180">
        <v>4405.5</v>
      </c>
      <c r="E3098" s="180">
        <v>94.5</v>
      </c>
      <c r="F3098" s="158" t="s">
        <v>6533</v>
      </c>
      <c r="G3098" s="159"/>
      <c r="H3098" s="160">
        <v>1829860950</v>
      </c>
    </row>
    <row r="3099" spans="2:8">
      <c r="B3099" s="157">
        <v>45120.522893518515</v>
      </c>
      <c r="C3099" s="180">
        <v>200</v>
      </c>
      <c r="D3099" s="180">
        <v>195.8</v>
      </c>
      <c r="E3099" s="180">
        <v>4.1999999999999886</v>
      </c>
      <c r="F3099" s="158" t="s">
        <v>5</v>
      </c>
      <c r="G3099" s="159"/>
      <c r="H3099" s="160">
        <v>1829866555</v>
      </c>
    </row>
    <row r="3100" spans="2:8">
      <c r="B3100" s="157">
        <v>45120.523506944446</v>
      </c>
      <c r="C3100" s="180">
        <v>3000</v>
      </c>
      <c r="D3100" s="180">
        <v>2937</v>
      </c>
      <c r="E3100" s="180">
        <v>63</v>
      </c>
      <c r="F3100" s="158" t="s">
        <v>6545</v>
      </c>
      <c r="G3100" s="159"/>
      <c r="H3100" s="160">
        <v>1829867789</v>
      </c>
    </row>
    <row r="3101" spans="2:8">
      <c r="B3101" s="157">
        <v>45120.523784722223</v>
      </c>
      <c r="C3101" s="180">
        <v>100</v>
      </c>
      <c r="D3101" s="180">
        <v>96.1</v>
      </c>
      <c r="E3101" s="180">
        <v>3.9000000000000057</v>
      </c>
      <c r="F3101" s="158" t="s">
        <v>5</v>
      </c>
      <c r="G3101" s="159"/>
      <c r="H3101" s="160">
        <v>1829868347</v>
      </c>
    </row>
    <row r="3102" spans="2:8">
      <c r="B3102" s="157">
        <v>45120.529409722221</v>
      </c>
      <c r="C3102" s="180">
        <v>100</v>
      </c>
      <c r="D3102" s="180">
        <v>96.1</v>
      </c>
      <c r="E3102" s="180">
        <v>3.9000000000000057</v>
      </c>
      <c r="F3102" s="158" t="s">
        <v>5</v>
      </c>
      <c r="G3102" s="159"/>
      <c r="H3102" s="160">
        <v>1829880257</v>
      </c>
    </row>
    <row r="3103" spans="2:8">
      <c r="B3103" s="157">
        <v>45120.534016203703</v>
      </c>
      <c r="C3103" s="180">
        <v>300</v>
      </c>
      <c r="D3103" s="180">
        <v>293.7</v>
      </c>
      <c r="E3103" s="180">
        <v>6.3000000000000114</v>
      </c>
      <c r="F3103" s="158" t="s">
        <v>5</v>
      </c>
      <c r="G3103" s="159"/>
      <c r="H3103" s="160">
        <v>1829890309</v>
      </c>
    </row>
    <row r="3104" spans="2:8">
      <c r="B3104" s="157">
        <v>45120.536944444444</v>
      </c>
      <c r="C3104" s="180">
        <v>134</v>
      </c>
      <c r="D3104" s="180">
        <v>130.1</v>
      </c>
      <c r="E3104" s="180">
        <v>3.9000000000000057</v>
      </c>
      <c r="F3104" s="158" t="s">
        <v>6555</v>
      </c>
      <c r="G3104" s="159"/>
      <c r="H3104" s="160">
        <v>1829896789</v>
      </c>
    </row>
    <row r="3105" spans="2:8">
      <c r="B3105" s="157">
        <v>45120.537407407406</v>
      </c>
      <c r="C3105" s="180">
        <v>10</v>
      </c>
      <c r="D3105" s="180">
        <v>6.1</v>
      </c>
      <c r="E3105" s="180">
        <v>3.9000000000000004</v>
      </c>
      <c r="F3105" s="158" t="s">
        <v>10620</v>
      </c>
      <c r="G3105" s="159"/>
      <c r="H3105" s="160">
        <v>1829897701</v>
      </c>
    </row>
    <row r="3106" spans="2:8">
      <c r="B3106" s="157">
        <v>45120.537777777776</v>
      </c>
      <c r="C3106" s="180">
        <v>1500</v>
      </c>
      <c r="D3106" s="180">
        <v>1468.5</v>
      </c>
      <c r="E3106" s="180">
        <v>31.5</v>
      </c>
      <c r="F3106" s="158" t="s">
        <v>5</v>
      </c>
      <c r="G3106" s="159"/>
      <c r="H3106" s="160">
        <v>1829898435</v>
      </c>
    </row>
    <row r="3107" spans="2:8">
      <c r="B3107" s="157">
        <v>45120.55127314815</v>
      </c>
      <c r="C3107" s="180">
        <v>150</v>
      </c>
      <c r="D3107" s="180">
        <v>146.1</v>
      </c>
      <c r="E3107" s="180">
        <v>3.9000000000000057</v>
      </c>
      <c r="F3107" s="158" t="s">
        <v>5</v>
      </c>
      <c r="G3107" s="159"/>
      <c r="H3107" s="160">
        <v>1829926564</v>
      </c>
    </row>
    <row r="3108" spans="2:8">
      <c r="B3108" s="157">
        <v>45120.554270833331</v>
      </c>
      <c r="C3108" s="180">
        <v>200</v>
      </c>
      <c r="D3108" s="180">
        <v>195.8</v>
      </c>
      <c r="E3108" s="180">
        <v>4.1999999999999886</v>
      </c>
      <c r="F3108" s="158" t="s">
        <v>6706</v>
      </c>
      <c r="G3108" s="159"/>
      <c r="H3108" s="160">
        <v>1829932832</v>
      </c>
    </row>
    <row r="3109" spans="2:8">
      <c r="B3109" s="157">
        <v>45120.555891203701</v>
      </c>
      <c r="C3109" s="180">
        <v>100</v>
      </c>
      <c r="D3109" s="180">
        <v>96.1</v>
      </c>
      <c r="E3109" s="180">
        <v>3.9000000000000057</v>
      </c>
      <c r="F3109" s="158" t="s">
        <v>6674</v>
      </c>
      <c r="G3109" s="159"/>
      <c r="H3109" s="160">
        <v>1829936021</v>
      </c>
    </row>
    <row r="3110" spans="2:8">
      <c r="B3110" s="157">
        <v>45120.556261574071</v>
      </c>
      <c r="C3110" s="180">
        <v>1000</v>
      </c>
      <c r="D3110" s="180">
        <v>979</v>
      </c>
      <c r="E3110" s="180">
        <v>21</v>
      </c>
      <c r="F3110" s="158" t="s">
        <v>6545</v>
      </c>
      <c r="G3110" s="159"/>
      <c r="H3110" s="160">
        <v>1829936750</v>
      </c>
    </row>
    <row r="3111" spans="2:8">
      <c r="B3111" s="157">
        <v>45120.557083333333</v>
      </c>
      <c r="C3111" s="180">
        <v>856</v>
      </c>
      <c r="D3111" s="180">
        <v>838.02</v>
      </c>
      <c r="E3111" s="180">
        <v>17.980000000000018</v>
      </c>
      <c r="F3111" s="158" t="s">
        <v>6691</v>
      </c>
      <c r="G3111" s="159"/>
      <c r="H3111" s="160">
        <v>1829938437</v>
      </c>
    </row>
    <row r="3112" spans="2:8">
      <c r="B3112" s="157">
        <v>45120.557488425926</v>
      </c>
      <c r="C3112" s="180">
        <v>1000</v>
      </c>
      <c r="D3112" s="180">
        <v>979</v>
      </c>
      <c r="E3112" s="180">
        <v>21</v>
      </c>
      <c r="F3112" s="158" t="s">
        <v>6545</v>
      </c>
      <c r="G3112" s="159"/>
      <c r="H3112" s="160">
        <v>1829939200</v>
      </c>
    </row>
    <row r="3113" spans="2:8">
      <c r="B3113" s="157">
        <v>45120.557858796295</v>
      </c>
      <c r="C3113" s="180">
        <v>10</v>
      </c>
      <c r="D3113" s="180">
        <v>6.1</v>
      </c>
      <c r="E3113" s="180">
        <v>3.9000000000000004</v>
      </c>
      <c r="F3113" s="158" t="s">
        <v>6579</v>
      </c>
      <c r="G3113" s="159"/>
      <c r="H3113" s="160">
        <v>1829939920</v>
      </c>
    </row>
    <row r="3114" spans="2:8">
      <c r="B3114" s="157">
        <v>45120.557974537034</v>
      </c>
      <c r="C3114" s="180">
        <v>100</v>
      </c>
      <c r="D3114" s="180">
        <v>96.1</v>
      </c>
      <c r="E3114" s="180">
        <v>3.9000000000000057</v>
      </c>
      <c r="F3114" s="158" t="s">
        <v>6545</v>
      </c>
      <c r="G3114" s="159"/>
      <c r="H3114" s="160">
        <v>1829940158</v>
      </c>
    </row>
    <row r="3115" spans="2:8">
      <c r="B3115" s="157">
        <v>45120.558287037034</v>
      </c>
      <c r="C3115" s="180">
        <v>1000</v>
      </c>
      <c r="D3115" s="180">
        <v>979</v>
      </c>
      <c r="E3115" s="180">
        <v>21</v>
      </c>
      <c r="F3115" s="158" t="s">
        <v>6545</v>
      </c>
      <c r="G3115" s="159"/>
      <c r="H3115" s="160">
        <v>1829940747</v>
      </c>
    </row>
    <row r="3116" spans="2:8">
      <c r="B3116" s="157">
        <v>45120.55908564815</v>
      </c>
      <c r="C3116" s="180">
        <v>150</v>
      </c>
      <c r="D3116" s="180">
        <v>146.1</v>
      </c>
      <c r="E3116" s="180">
        <v>3.9000000000000057</v>
      </c>
      <c r="F3116" s="158" t="s">
        <v>5</v>
      </c>
      <c r="G3116" s="159"/>
      <c r="H3116" s="160">
        <v>1829942372</v>
      </c>
    </row>
    <row r="3117" spans="2:8">
      <c r="B3117" s="157">
        <v>45120.559166666666</v>
      </c>
      <c r="C3117" s="180">
        <v>1000</v>
      </c>
      <c r="D3117" s="180">
        <v>979</v>
      </c>
      <c r="E3117" s="180">
        <v>21</v>
      </c>
      <c r="F3117" s="158" t="s">
        <v>6545</v>
      </c>
      <c r="G3117" s="159"/>
      <c r="H3117" s="160">
        <v>1829942551</v>
      </c>
    </row>
    <row r="3118" spans="2:8">
      <c r="B3118" s="157">
        <v>45120.564560185187</v>
      </c>
      <c r="C3118" s="180">
        <v>3000</v>
      </c>
      <c r="D3118" s="180">
        <v>2937</v>
      </c>
      <c r="E3118" s="180">
        <v>63</v>
      </c>
      <c r="F3118" s="158" t="s">
        <v>6653</v>
      </c>
      <c r="G3118" s="159"/>
      <c r="H3118" s="160">
        <v>1829953863</v>
      </c>
    </row>
    <row r="3119" spans="2:8">
      <c r="B3119" s="157">
        <v>45120.574837962966</v>
      </c>
      <c r="C3119" s="180">
        <v>1000</v>
      </c>
      <c r="D3119" s="180">
        <v>979</v>
      </c>
      <c r="E3119" s="180">
        <v>21</v>
      </c>
      <c r="F3119" s="158" t="s">
        <v>6563</v>
      </c>
      <c r="G3119" s="159"/>
      <c r="H3119" s="160">
        <v>1829975167</v>
      </c>
    </row>
    <row r="3120" spans="2:8">
      <c r="B3120" s="157">
        <v>45120.578263888892</v>
      </c>
      <c r="C3120" s="180">
        <v>1000</v>
      </c>
      <c r="D3120" s="180">
        <v>979</v>
      </c>
      <c r="E3120" s="180">
        <v>21</v>
      </c>
      <c r="F3120" s="158" t="s">
        <v>5</v>
      </c>
      <c r="G3120" s="159"/>
      <c r="H3120" s="160">
        <v>1829981999</v>
      </c>
    </row>
    <row r="3121" spans="2:8">
      <c r="B3121" s="157">
        <v>45120.586504629631</v>
      </c>
      <c r="C3121" s="180">
        <v>10</v>
      </c>
      <c r="D3121" s="180">
        <v>6.1</v>
      </c>
      <c r="E3121" s="180">
        <v>3.9000000000000004</v>
      </c>
      <c r="F3121" s="158" t="s">
        <v>6546</v>
      </c>
      <c r="G3121" s="159"/>
      <c r="H3121" s="160">
        <v>1829998563</v>
      </c>
    </row>
    <row r="3122" spans="2:8">
      <c r="B3122" s="157">
        <v>45120.587048611109</v>
      </c>
      <c r="C3122" s="180">
        <v>10</v>
      </c>
      <c r="D3122" s="180">
        <v>6.1</v>
      </c>
      <c r="E3122" s="180">
        <v>3.9000000000000004</v>
      </c>
      <c r="F3122" s="158" t="s">
        <v>6546</v>
      </c>
      <c r="G3122" s="159"/>
      <c r="H3122" s="160">
        <v>1829999701</v>
      </c>
    </row>
    <row r="3123" spans="2:8">
      <c r="B3123" s="157">
        <v>45120.589548611111</v>
      </c>
      <c r="C3123" s="180">
        <v>300</v>
      </c>
      <c r="D3123" s="180">
        <v>293.7</v>
      </c>
      <c r="E3123" s="180">
        <v>6.3000000000000114</v>
      </c>
      <c r="F3123" s="158" t="s">
        <v>5</v>
      </c>
      <c r="G3123" s="159"/>
      <c r="H3123" s="160">
        <v>1830004751</v>
      </c>
    </row>
    <row r="3124" spans="2:8">
      <c r="B3124" s="157">
        <v>45120.591620370367</v>
      </c>
      <c r="C3124" s="180">
        <v>1000</v>
      </c>
      <c r="D3124" s="180">
        <v>979</v>
      </c>
      <c r="E3124" s="180">
        <v>21</v>
      </c>
      <c r="F3124" s="158" t="s">
        <v>5</v>
      </c>
      <c r="G3124" s="159"/>
      <c r="H3124" s="160">
        <v>1830008935</v>
      </c>
    </row>
    <row r="3125" spans="2:8">
      <c r="B3125" s="157">
        <v>45120.595497685186</v>
      </c>
      <c r="C3125" s="180">
        <v>10</v>
      </c>
      <c r="D3125" s="180">
        <v>6.1</v>
      </c>
      <c r="E3125" s="180">
        <v>3.9000000000000004</v>
      </c>
      <c r="F3125" s="158" t="s">
        <v>6661</v>
      </c>
      <c r="G3125" s="159"/>
      <c r="H3125" s="160">
        <v>1830016881</v>
      </c>
    </row>
    <row r="3126" spans="2:8">
      <c r="B3126" s="157">
        <v>45120.599629629629</v>
      </c>
      <c r="C3126" s="180">
        <v>1000</v>
      </c>
      <c r="D3126" s="180">
        <v>979</v>
      </c>
      <c r="E3126" s="180">
        <v>21</v>
      </c>
      <c r="F3126" s="158" t="s">
        <v>6639</v>
      </c>
      <c r="G3126" s="159"/>
      <c r="H3126" s="160">
        <v>1830024983</v>
      </c>
    </row>
    <row r="3127" spans="2:8">
      <c r="B3127" s="157">
        <v>45120.606365740743</v>
      </c>
      <c r="C3127" s="180">
        <v>100</v>
      </c>
      <c r="D3127" s="180">
        <v>96.1</v>
      </c>
      <c r="E3127" s="180">
        <v>3.9000000000000057</v>
      </c>
      <c r="F3127" s="158" t="s">
        <v>10635</v>
      </c>
      <c r="G3127" s="159"/>
      <c r="H3127" s="160">
        <v>1830038285</v>
      </c>
    </row>
    <row r="3128" spans="2:8">
      <c r="B3128" s="157">
        <v>45120.607881944445</v>
      </c>
      <c r="C3128" s="180">
        <v>500</v>
      </c>
      <c r="D3128" s="180">
        <v>489.5</v>
      </c>
      <c r="E3128" s="180">
        <v>10.5</v>
      </c>
      <c r="F3128" s="158" t="s">
        <v>6606</v>
      </c>
      <c r="G3128" s="159"/>
      <c r="H3128" s="160">
        <v>1830041131</v>
      </c>
    </row>
    <row r="3129" spans="2:8">
      <c r="B3129" s="157">
        <v>45120.609525462962</v>
      </c>
      <c r="C3129" s="180">
        <v>300</v>
      </c>
      <c r="D3129" s="180">
        <v>293.7</v>
      </c>
      <c r="E3129" s="180">
        <v>6.3000000000000114</v>
      </c>
      <c r="F3129" s="158" t="s">
        <v>6561</v>
      </c>
      <c r="G3129" s="159"/>
      <c r="H3129" s="160">
        <v>1830044439</v>
      </c>
    </row>
    <row r="3130" spans="2:8">
      <c r="B3130" s="157">
        <v>45120.609548611108</v>
      </c>
      <c r="C3130" s="180">
        <v>1000</v>
      </c>
      <c r="D3130" s="180">
        <v>979</v>
      </c>
      <c r="E3130" s="180">
        <v>21</v>
      </c>
      <c r="F3130" s="158" t="s">
        <v>6562</v>
      </c>
      <c r="G3130" s="159"/>
      <c r="H3130" s="160">
        <v>1830044484</v>
      </c>
    </row>
    <row r="3131" spans="2:8">
      <c r="B3131" s="157">
        <v>45120.611504629633</v>
      </c>
      <c r="C3131" s="180">
        <v>300</v>
      </c>
      <c r="D3131" s="180">
        <v>293.7</v>
      </c>
      <c r="E3131" s="180">
        <v>6.3000000000000114</v>
      </c>
      <c r="F3131" s="158" t="s">
        <v>5</v>
      </c>
      <c r="G3131" s="159"/>
      <c r="H3131" s="160">
        <v>1830048209</v>
      </c>
    </row>
    <row r="3132" spans="2:8">
      <c r="B3132" s="157">
        <v>45120.611666666664</v>
      </c>
      <c r="C3132" s="180">
        <v>200</v>
      </c>
      <c r="D3132" s="180">
        <v>195.8</v>
      </c>
      <c r="E3132" s="180">
        <v>4.1999999999999886</v>
      </c>
      <c r="F3132" s="158" t="s">
        <v>5</v>
      </c>
      <c r="G3132" s="159"/>
      <c r="H3132" s="160">
        <v>1830048536</v>
      </c>
    </row>
    <row r="3133" spans="2:8">
      <c r="B3133" s="157">
        <v>45120.613668981481</v>
      </c>
      <c r="C3133" s="180">
        <v>10</v>
      </c>
      <c r="D3133" s="180">
        <v>6.1</v>
      </c>
      <c r="E3133" s="180">
        <v>3.9000000000000004</v>
      </c>
      <c r="F3133" s="158" t="s">
        <v>6579</v>
      </c>
      <c r="G3133" s="159"/>
      <c r="H3133" s="160">
        <v>1830052299</v>
      </c>
    </row>
    <row r="3134" spans="2:8">
      <c r="B3134" s="157">
        <v>45120.617210648146</v>
      </c>
      <c r="C3134" s="180">
        <v>10</v>
      </c>
      <c r="D3134" s="180">
        <v>6.1</v>
      </c>
      <c r="E3134" s="180">
        <v>3.9000000000000004</v>
      </c>
      <c r="F3134" s="158" t="s">
        <v>6571</v>
      </c>
      <c r="G3134" s="159"/>
      <c r="H3134" s="160">
        <v>1830059364</v>
      </c>
    </row>
    <row r="3135" spans="2:8">
      <c r="B3135" s="157">
        <v>45120.621053240742</v>
      </c>
      <c r="C3135" s="180">
        <v>1000</v>
      </c>
      <c r="D3135" s="180">
        <v>979</v>
      </c>
      <c r="E3135" s="180">
        <v>21</v>
      </c>
      <c r="F3135" s="158" t="s">
        <v>6532</v>
      </c>
      <c r="G3135" s="159"/>
      <c r="H3135" s="160">
        <v>1830066747</v>
      </c>
    </row>
    <row r="3136" spans="2:8">
      <c r="B3136" s="157">
        <v>45120.621076388888</v>
      </c>
      <c r="C3136" s="180">
        <v>1000</v>
      </c>
      <c r="D3136" s="180">
        <v>979</v>
      </c>
      <c r="E3136" s="180">
        <v>21</v>
      </c>
      <c r="F3136" s="158" t="s">
        <v>6532</v>
      </c>
      <c r="G3136" s="159"/>
      <c r="H3136" s="160">
        <v>1830066796</v>
      </c>
    </row>
    <row r="3137" spans="2:8">
      <c r="B3137" s="157">
        <v>45120.622893518521</v>
      </c>
      <c r="C3137" s="180">
        <v>100</v>
      </c>
      <c r="D3137" s="180">
        <v>96.1</v>
      </c>
      <c r="E3137" s="180">
        <v>3.9000000000000057</v>
      </c>
      <c r="F3137" s="158" t="s">
        <v>5</v>
      </c>
      <c r="G3137" s="159"/>
      <c r="H3137" s="160">
        <v>1830070528</v>
      </c>
    </row>
    <row r="3138" spans="2:8">
      <c r="B3138" s="157">
        <v>45120.623715277776</v>
      </c>
      <c r="C3138" s="180">
        <v>10</v>
      </c>
      <c r="D3138" s="180">
        <v>6.1</v>
      </c>
      <c r="E3138" s="180">
        <v>3.9000000000000004</v>
      </c>
      <c r="F3138" s="158" t="s">
        <v>6546</v>
      </c>
      <c r="G3138" s="159"/>
      <c r="H3138" s="160">
        <v>1830072258</v>
      </c>
    </row>
    <row r="3139" spans="2:8">
      <c r="B3139" s="157">
        <v>45120.626446759263</v>
      </c>
      <c r="C3139" s="180">
        <v>31</v>
      </c>
      <c r="D3139" s="180">
        <v>27.1</v>
      </c>
      <c r="E3139" s="180">
        <v>3.8999999999999986</v>
      </c>
      <c r="F3139" s="158" t="s">
        <v>5</v>
      </c>
      <c r="G3139" s="159"/>
      <c r="H3139" s="160">
        <v>1830078052</v>
      </c>
    </row>
    <row r="3140" spans="2:8">
      <c r="B3140" s="157">
        <v>45120.633645833332</v>
      </c>
      <c r="C3140" s="180">
        <v>300</v>
      </c>
      <c r="D3140" s="180">
        <v>293.7</v>
      </c>
      <c r="E3140" s="180">
        <v>6.3000000000000114</v>
      </c>
      <c r="F3140" s="158" t="s">
        <v>5</v>
      </c>
      <c r="G3140" s="159"/>
      <c r="H3140" s="160">
        <v>1830093428</v>
      </c>
    </row>
    <row r="3141" spans="2:8">
      <c r="B3141" s="157">
        <v>45120.633668981478</v>
      </c>
      <c r="C3141" s="180">
        <v>1000</v>
      </c>
      <c r="D3141" s="180">
        <v>979</v>
      </c>
      <c r="E3141" s="180">
        <v>21</v>
      </c>
      <c r="F3141" s="158" t="s">
        <v>5</v>
      </c>
      <c r="G3141" s="159"/>
      <c r="H3141" s="160">
        <v>1830093475</v>
      </c>
    </row>
    <row r="3142" spans="2:8">
      <c r="B3142" s="157">
        <v>45120.635625000003</v>
      </c>
      <c r="C3142" s="180">
        <v>1</v>
      </c>
      <c r="D3142" s="180">
        <v>-2.9</v>
      </c>
      <c r="E3142" s="180">
        <v>3.9</v>
      </c>
      <c r="F3142" s="158" t="s">
        <v>6705</v>
      </c>
      <c r="G3142" s="159"/>
      <c r="H3142" s="160">
        <v>1830097547</v>
      </c>
    </row>
    <row r="3143" spans="2:8">
      <c r="B3143" s="157">
        <v>45120.640127314815</v>
      </c>
      <c r="C3143" s="180">
        <v>500</v>
      </c>
      <c r="D3143" s="180">
        <v>489.5</v>
      </c>
      <c r="E3143" s="180">
        <v>10.5</v>
      </c>
      <c r="F3143" s="158" t="s">
        <v>5</v>
      </c>
      <c r="G3143" s="159"/>
      <c r="H3143" s="160">
        <v>1830107136</v>
      </c>
    </row>
    <row r="3144" spans="2:8">
      <c r="B3144" s="157">
        <v>45120.640185185184</v>
      </c>
      <c r="C3144" s="180">
        <v>300</v>
      </c>
      <c r="D3144" s="180">
        <v>293.7</v>
      </c>
      <c r="E3144" s="180">
        <v>6.3000000000000114</v>
      </c>
      <c r="F3144" s="158" t="s">
        <v>6536</v>
      </c>
      <c r="G3144" s="159"/>
      <c r="H3144" s="160">
        <v>1830107241</v>
      </c>
    </row>
    <row r="3145" spans="2:8">
      <c r="B3145" s="157">
        <v>45120.642430555556</v>
      </c>
      <c r="C3145" s="180">
        <v>300</v>
      </c>
      <c r="D3145" s="180">
        <v>293.7</v>
      </c>
      <c r="E3145" s="180">
        <v>6.3000000000000114</v>
      </c>
      <c r="F3145" s="158" t="s">
        <v>5</v>
      </c>
      <c r="G3145" s="159"/>
      <c r="H3145" s="160">
        <v>1830112013</v>
      </c>
    </row>
    <row r="3146" spans="2:8">
      <c r="B3146" s="157">
        <v>45120.64471064815</v>
      </c>
      <c r="C3146" s="180">
        <v>10</v>
      </c>
      <c r="D3146" s="180">
        <v>6.1</v>
      </c>
      <c r="E3146" s="180">
        <v>3.9000000000000004</v>
      </c>
      <c r="F3146" s="158" t="s">
        <v>6571</v>
      </c>
      <c r="G3146" s="159"/>
      <c r="H3146" s="160">
        <v>1830116781</v>
      </c>
    </row>
    <row r="3147" spans="2:8">
      <c r="B3147" s="157">
        <v>45120.657789351855</v>
      </c>
      <c r="C3147" s="180">
        <v>5000</v>
      </c>
      <c r="D3147" s="180">
        <v>4895</v>
      </c>
      <c r="E3147" s="180">
        <v>105</v>
      </c>
      <c r="F3147" s="158" t="s">
        <v>6530</v>
      </c>
      <c r="G3147" s="159"/>
      <c r="H3147" s="160">
        <v>1830144741</v>
      </c>
    </row>
    <row r="3148" spans="2:8">
      <c r="B3148" s="157">
        <v>45120.658668981479</v>
      </c>
      <c r="C3148" s="180">
        <v>10000</v>
      </c>
      <c r="D3148" s="180">
        <v>9790</v>
      </c>
      <c r="E3148" s="180">
        <v>210</v>
      </c>
      <c r="F3148" s="158" t="s">
        <v>6530</v>
      </c>
      <c r="G3148" s="159"/>
      <c r="H3148" s="160">
        <v>1830146639</v>
      </c>
    </row>
    <row r="3149" spans="2:8">
      <c r="B3149" s="157">
        <v>45120.659432870372</v>
      </c>
      <c r="C3149" s="180">
        <v>10000</v>
      </c>
      <c r="D3149" s="180">
        <v>9790</v>
      </c>
      <c r="E3149" s="180">
        <v>210</v>
      </c>
      <c r="F3149" s="158" t="s">
        <v>6530</v>
      </c>
      <c r="G3149" s="159"/>
      <c r="H3149" s="160">
        <v>1830148398</v>
      </c>
    </row>
    <row r="3150" spans="2:8">
      <c r="B3150" s="157">
        <v>45120.660231481481</v>
      </c>
      <c r="C3150" s="180">
        <v>5000</v>
      </c>
      <c r="D3150" s="180">
        <v>4895</v>
      </c>
      <c r="E3150" s="180">
        <v>105</v>
      </c>
      <c r="F3150" s="158" t="s">
        <v>6530</v>
      </c>
      <c r="G3150" s="159"/>
      <c r="H3150" s="160">
        <v>1830150144</v>
      </c>
    </row>
    <row r="3151" spans="2:8">
      <c r="B3151" s="157">
        <v>45120.664027777777</v>
      </c>
      <c r="C3151" s="180">
        <v>100</v>
      </c>
      <c r="D3151" s="180">
        <v>96.1</v>
      </c>
      <c r="E3151" s="180">
        <v>3.9000000000000057</v>
      </c>
      <c r="F3151" s="158" t="s">
        <v>5</v>
      </c>
      <c r="G3151" s="159"/>
      <c r="H3151" s="160">
        <v>1830158527</v>
      </c>
    </row>
    <row r="3152" spans="2:8">
      <c r="B3152" s="157">
        <v>45120.682222222225</v>
      </c>
      <c r="C3152" s="180">
        <v>10000</v>
      </c>
      <c r="D3152" s="180">
        <v>9790</v>
      </c>
      <c r="E3152" s="180">
        <v>210</v>
      </c>
      <c r="F3152" s="158" t="s">
        <v>10636</v>
      </c>
      <c r="G3152" s="159"/>
      <c r="H3152" s="160">
        <v>1830199513</v>
      </c>
    </row>
    <row r="3153" spans="2:8">
      <c r="B3153" s="157">
        <v>45120.682557870372</v>
      </c>
      <c r="C3153" s="180">
        <v>500</v>
      </c>
      <c r="D3153" s="180">
        <v>489.5</v>
      </c>
      <c r="E3153" s="180">
        <v>10.5</v>
      </c>
      <c r="F3153" s="158" t="s">
        <v>5</v>
      </c>
      <c r="G3153" s="159"/>
      <c r="H3153" s="160">
        <v>1830200300</v>
      </c>
    </row>
    <row r="3154" spans="2:8">
      <c r="B3154" s="157">
        <v>45120.68304398148</v>
      </c>
      <c r="C3154" s="180">
        <v>100</v>
      </c>
      <c r="D3154" s="180">
        <v>96.1</v>
      </c>
      <c r="E3154" s="180">
        <v>3.9000000000000057</v>
      </c>
      <c r="F3154" s="158" t="s">
        <v>5</v>
      </c>
      <c r="G3154" s="159"/>
      <c r="H3154" s="160">
        <v>1830201558</v>
      </c>
    </row>
    <row r="3155" spans="2:8">
      <c r="B3155" s="157">
        <v>45120.683530092596</v>
      </c>
      <c r="C3155" s="180">
        <v>500</v>
      </c>
      <c r="D3155" s="180">
        <v>489.5</v>
      </c>
      <c r="E3155" s="180">
        <v>10.5</v>
      </c>
      <c r="F3155" s="158" t="s">
        <v>5</v>
      </c>
      <c r="G3155" s="159"/>
      <c r="H3155" s="160">
        <v>1830202837</v>
      </c>
    </row>
    <row r="3156" spans="2:8">
      <c r="B3156" s="157">
        <v>45120.689525462964</v>
      </c>
      <c r="C3156" s="180">
        <v>1000</v>
      </c>
      <c r="D3156" s="180">
        <v>979</v>
      </c>
      <c r="E3156" s="180">
        <v>21</v>
      </c>
      <c r="F3156" s="158" t="s">
        <v>6530</v>
      </c>
      <c r="G3156" s="159"/>
      <c r="H3156" s="160">
        <v>1830216475</v>
      </c>
    </row>
    <row r="3157" spans="2:8">
      <c r="B3157" s="157">
        <v>45120.690196759257</v>
      </c>
      <c r="C3157" s="180">
        <v>200</v>
      </c>
      <c r="D3157" s="180">
        <v>195.8</v>
      </c>
      <c r="E3157" s="180">
        <v>4.1999999999999886</v>
      </c>
      <c r="F3157" s="158" t="s">
        <v>6662</v>
      </c>
      <c r="G3157" s="159"/>
      <c r="H3157" s="160">
        <v>1830217932</v>
      </c>
    </row>
    <row r="3158" spans="2:8">
      <c r="B3158" s="157">
        <v>45120.691886574074</v>
      </c>
      <c r="C3158" s="180">
        <v>1000</v>
      </c>
      <c r="D3158" s="180">
        <v>979</v>
      </c>
      <c r="E3158" s="180">
        <v>21</v>
      </c>
      <c r="F3158" s="158" t="s">
        <v>5</v>
      </c>
      <c r="G3158" s="159"/>
      <c r="H3158" s="160">
        <v>1830221978</v>
      </c>
    </row>
    <row r="3159" spans="2:8">
      <c r="B3159" s="157">
        <v>45120.69767361111</v>
      </c>
      <c r="C3159" s="180">
        <v>10</v>
      </c>
      <c r="D3159" s="180">
        <v>6.1</v>
      </c>
      <c r="E3159" s="180">
        <v>3.9000000000000004</v>
      </c>
      <c r="F3159" s="158" t="s">
        <v>6578</v>
      </c>
      <c r="G3159" s="159"/>
      <c r="H3159" s="160">
        <v>1830235513</v>
      </c>
    </row>
    <row r="3160" spans="2:8">
      <c r="B3160" s="157">
        <v>45120.697835648149</v>
      </c>
      <c r="C3160" s="180">
        <v>300</v>
      </c>
      <c r="D3160" s="180">
        <v>293.7</v>
      </c>
      <c r="E3160" s="180">
        <v>6.3000000000000114</v>
      </c>
      <c r="F3160" s="158" t="s">
        <v>5</v>
      </c>
      <c r="G3160" s="159"/>
      <c r="H3160" s="160">
        <v>1830235868</v>
      </c>
    </row>
    <row r="3161" spans="2:8">
      <c r="B3161" s="157">
        <v>45120.707719907405</v>
      </c>
      <c r="C3161" s="180">
        <v>300</v>
      </c>
      <c r="D3161" s="180">
        <v>293.7</v>
      </c>
      <c r="E3161" s="180">
        <v>6.3000000000000114</v>
      </c>
      <c r="F3161" s="158" t="s">
        <v>5</v>
      </c>
      <c r="G3161" s="159"/>
      <c r="H3161" s="160">
        <v>1830259636</v>
      </c>
    </row>
    <row r="3162" spans="2:8">
      <c r="B3162" s="157">
        <v>45120.707731481481</v>
      </c>
      <c r="C3162" s="180">
        <v>500</v>
      </c>
      <c r="D3162" s="180">
        <v>489.5</v>
      </c>
      <c r="E3162" s="180">
        <v>10.5</v>
      </c>
      <c r="F3162" s="158" t="s">
        <v>5</v>
      </c>
      <c r="G3162" s="159"/>
      <c r="H3162" s="160">
        <v>1830259671</v>
      </c>
    </row>
    <row r="3163" spans="2:8">
      <c r="B3163" s="157">
        <v>45120.709780092591</v>
      </c>
      <c r="C3163" s="180">
        <v>100</v>
      </c>
      <c r="D3163" s="180">
        <v>96.1</v>
      </c>
      <c r="E3163" s="180">
        <v>3.9000000000000057</v>
      </c>
      <c r="F3163" s="158" t="s">
        <v>6553</v>
      </c>
      <c r="G3163" s="159"/>
      <c r="H3163" s="160">
        <v>1830264533</v>
      </c>
    </row>
    <row r="3164" spans="2:8">
      <c r="B3164" s="157">
        <v>45120.712233796294</v>
      </c>
      <c r="C3164" s="180">
        <v>100</v>
      </c>
      <c r="D3164" s="180">
        <v>96.1</v>
      </c>
      <c r="E3164" s="180">
        <v>3.9000000000000057</v>
      </c>
      <c r="F3164" s="158" t="s">
        <v>6536</v>
      </c>
      <c r="G3164" s="159"/>
      <c r="H3164" s="160">
        <v>1830270349</v>
      </c>
    </row>
    <row r="3165" spans="2:8">
      <c r="B3165" s="157">
        <v>45120.713750000003</v>
      </c>
      <c r="C3165" s="180">
        <v>10</v>
      </c>
      <c r="D3165" s="180">
        <v>6.1</v>
      </c>
      <c r="E3165" s="180">
        <v>3.9000000000000004</v>
      </c>
      <c r="F3165" s="158" t="s">
        <v>6590</v>
      </c>
      <c r="G3165" s="159"/>
      <c r="H3165" s="160">
        <v>1830273838</v>
      </c>
    </row>
    <row r="3166" spans="2:8">
      <c r="B3166" s="157">
        <v>45120.719988425924</v>
      </c>
      <c r="C3166" s="180">
        <v>1500</v>
      </c>
      <c r="D3166" s="180">
        <v>1468.5</v>
      </c>
      <c r="E3166" s="180">
        <v>31.5</v>
      </c>
      <c r="F3166" s="158" t="s">
        <v>5</v>
      </c>
      <c r="G3166" s="159"/>
      <c r="H3166" s="160">
        <v>1830288257</v>
      </c>
    </row>
    <row r="3167" spans="2:8">
      <c r="B3167" s="157">
        <v>45120.720532407409</v>
      </c>
      <c r="C3167" s="180">
        <v>500</v>
      </c>
      <c r="D3167" s="180">
        <v>489.5</v>
      </c>
      <c r="E3167" s="180">
        <v>10.5</v>
      </c>
      <c r="F3167" s="158" t="s">
        <v>6718</v>
      </c>
      <c r="G3167" s="159"/>
      <c r="H3167" s="160">
        <v>1830289476</v>
      </c>
    </row>
    <row r="3168" spans="2:8">
      <c r="B3168" s="157">
        <v>45120.721990740742</v>
      </c>
      <c r="C3168" s="180">
        <v>10</v>
      </c>
      <c r="D3168" s="180">
        <v>6.1</v>
      </c>
      <c r="E3168" s="180">
        <v>3.9000000000000004</v>
      </c>
      <c r="F3168" s="158" t="s">
        <v>6546</v>
      </c>
      <c r="G3168" s="159"/>
      <c r="H3168" s="160">
        <v>1830292852</v>
      </c>
    </row>
    <row r="3169" spans="2:8">
      <c r="B3169" s="157">
        <v>45120.724293981482</v>
      </c>
      <c r="C3169" s="180">
        <v>100</v>
      </c>
      <c r="D3169" s="180">
        <v>96.1</v>
      </c>
      <c r="E3169" s="180">
        <v>3.9000000000000057</v>
      </c>
      <c r="F3169" s="158" t="s">
        <v>5</v>
      </c>
      <c r="G3169" s="159"/>
      <c r="H3169" s="160">
        <v>1830298384</v>
      </c>
    </row>
    <row r="3170" spans="2:8">
      <c r="B3170" s="157">
        <v>45120.729108796295</v>
      </c>
      <c r="C3170" s="180">
        <v>200</v>
      </c>
      <c r="D3170" s="180">
        <v>195.8</v>
      </c>
      <c r="E3170" s="180">
        <v>4.1999999999999886</v>
      </c>
      <c r="F3170" s="158" t="s">
        <v>6565</v>
      </c>
      <c r="G3170" s="159"/>
      <c r="H3170" s="160">
        <v>1830310340</v>
      </c>
    </row>
    <row r="3171" spans="2:8">
      <c r="B3171" s="157">
        <v>45120.734861111108</v>
      </c>
      <c r="C3171" s="180">
        <v>3000</v>
      </c>
      <c r="D3171" s="180">
        <v>2937</v>
      </c>
      <c r="E3171" s="180">
        <v>63</v>
      </c>
      <c r="F3171" s="158" t="s">
        <v>6590</v>
      </c>
      <c r="G3171" s="159"/>
      <c r="H3171" s="160">
        <v>1830323080</v>
      </c>
    </row>
    <row r="3172" spans="2:8">
      <c r="B3172" s="157">
        <v>45120.738067129627</v>
      </c>
      <c r="C3172" s="180">
        <v>150</v>
      </c>
      <c r="D3172" s="180">
        <v>146.1</v>
      </c>
      <c r="E3172" s="180">
        <v>3.9000000000000057</v>
      </c>
      <c r="F3172" s="158" t="s">
        <v>5</v>
      </c>
      <c r="G3172" s="159"/>
      <c r="H3172" s="160">
        <v>1830329567</v>
      </c>
    </row>
    <row r="3173" spans="2:8">
      <c r="B3173" s="157">
        <v>45120.739351851851</v>
      </c>
      <c r="C3173" s="180">
        <v>10</v>
      </c>
      <c r="D3173" s="180">
        <v>6.1</v>
      </c>
      <c r="E3173" s="180">
        <v>3.9000000000000004</v>
      </c>
      <c r="F3173" s="158" t="s">
        <v>6571</v>
      </c>
      <c r="G3173" s="159"/>
      <c r="H3173" s="160">
        <v>1830332322</v>
      </c>
    </row>
    <row r="3174" spans="2:8">
      <c r="B3174" s="157">
        <v>45120.741296296299</v>
      </c>
      <c r="C3174" s="180">
        <v>500</v>
      </c>
      <c r="D3174" s="180">
        <v>489.5</v>
      </c>
      <c r="E3174" s="180">
        <v>10.5</v>
      </c>
      <c r="F3174" s="158" t="s">
        <v>6553</v>
      </c>
      <c r="G3174" s="159"/>
      <c r="H3174" s="160">
        <v>1830337179</v>
      </c>
    </row>
    <row r="3175" spans="2:8">
      <c r="B3175" s="157">
        <v>45120.741898148146</v>
      </c>
      <c r="C3175" s="180">
        <v>300</v>
      </c>
      <c r="D3175" s="180">
        <v>293.7</v>
      </c>
      <c r="E3175" s="180">
        <v>6.3000000000000114</v>
      </c>
      <c r="F3175" s="158" t="s">
        <v>5</v>
      </c>
      <c r="G3175" s="159"/>
      <c r="H3175" s="160">
        <v>1830338659</v>
      </c>
    </row>
    <row r="3176" spans="2:8">
      <c r="B3176" s="157">
        <v>45120.744212962964</v>
      </c>
      <c r="C3176" s="180">
        <v>300</v>
      </c>
      <c r="D3176" s="180">
        <v>293.7</v>
      </c>
      <c r="E3176" s="180">
        <v>6.3000000000000114</v>
      </c>
      <c r="F3176" s="158" t="s">
        <v>5</v>
      </c>
      <c r="G3176" s="159"/>
      <c r="H3176" s="160">
        <v>1830344244</v>
      </c>
    </row>
    <row r="3177" spans="2:8">
      <c r="B3177" s="157">
        <v>45120.746527777781</v>
      </c>
      <c r="C3177" s="180">
        <v>100</v>
      </c>
      <c r="D3177" s="180">
        <v>96.1</v>
      </c>
      <c r="E3177" s="180">
        <v>3.9000000000000057</v>
      </c>
      <c r="F3177" s="158" t="s">
        <v>10637</v>
      </c>
      <c r="G3177" s="159"/>
      <c r="H3177" s="160">
        <v>1830350028</v>
      </c>
    </row>
    <row r="3178" spans="2:8">
      <c r="B3178" s="157">
        <v>45120.746747685182</v>
      </c>
      <c r="C3178" s="180">
        <v>1000</v>
      </c>
      <c r="D3178" s="180">
        <v>979</v>
      </c>
      <c r="E3178" s="180">
        <v>21</v>
      </c>
      <c r="F3178" s="158" t="s">
        <v>6621</v>
      </c>
      <c r="G3178" s="159"/>
      <c r="H3178" s="160">
        <v>1830350614</v>
      </c>
    </row>
    <row r="3179" spans="2:8">
      <c r="B3179" s="157">
        <v>45120.748124999998</v>
      </c>
      <c r="C3179" s="180">
        <v>100</v>
      </c>
      <c r="D3179" s="180">
        <v>96.1</v>
      </c>
      <c r="E3179" s="180">
        <v>3.9000000000000057</v>
      </c>
      <c r="F3179" s="158" t="s">
        <v>10637</v>
      </c>
      <c r="G3179" s="159"/>
      <c r="H3179" s="160">
        <v>1830354069</v>
      </c>
    </row>
    <row r="3180" spans="2:8">
      <c r="B3180" s="157">
        <v>45120.748379629629</v>
      </c>
      <c r="C3180" s="180">
        <v>10</v>
      </c>
      <c r="D3180" s="180">
        <v>6.1</v>
      </c>
      <c r="E3180" s="180">
        <v>3.9000000000000004</v>
      </c>
      <c r="F3180" s="158" t="s">
        <v>6545</v>
      </c>
      <c r="G3180" s="159"/>
      <c r="H3180" s="160">
        <v>1830354617</v>
      </c>
    </row>
    <row r="3181" spans="2:8">
      <c r="B3181" s="157">
        <v>45120.750081018516</v>
      </c>
      <c r="C3181" s="180">
        <v>100</v>
      </c>
      <c r="D3181" s="180">
        <v>96.1</v>
      </c>
      <c r="E3181" s="180">
        <v>3.9000000000000057</v>
      </c>
      <c r="F3181" s="158" t="s">
        <v>10637</v>
      </c>
      <c r="G3181" s="159"/>
      <c r="H3181" s="160">
        <v>1830358591</v>
      </c>
    </row>
    <row r="3182" spans="2:8">
      <c r="B3182" s="157">
        <v>45120.751469907409</v>
      </c>
      <c r="C3182" s="180">
        <v>100</v>
      </c>
      <c r="D3182" s="180">
        <v>96.1</v>
      </c>
      <c r="E3182" s="180">
        <v>3.9000000000000057</v>
      </c>
      <c r="F3182" s="158" t="s">
        <v>10637</v>
      </c>
      <c r="G3182" s="159"/>
      <c r="H3182" s="160">
        <v>1830362011</v>
      </c>
    </row>
    <row r="3183" spans="2:8">
      <c r="B3183" s="157">
        <v>45120.751689814817</v>
      </c>
      <c r="C3183" s="180">
        <v>1000</v>
      </c>
      <c r="D3183" s="180">
        <v>979</v>
      </c>
      <c r="E3183" s="180">
        <v>21</v>
      </c>
      <c r="F3183" s="158" t="s">
        <v>5</v>
      </c>
      <c r="G3183" s="159"/>
      <c r="H3183" s="160">
        <v>1830362536</v>
      </c>
    </row>
    <row r="3184" spans="2:8">
      <c r="B3184" s="157">
        <v>45120.763506944444</v>
      </c>
      <c r="C3184" s="180">
        <v>1000</v>
      </c>
      <c r="D3184" s="180">
        <v>979</v>
      </c>
      <c r="E3184" s="180">
        <v>21</v>
      </c>
      <c r="F3184" s="158" t="s">
        <v>5</v>
      </c>
      <c r="G3184" s="159"/>
      <c r="H3184" s="160">
        <v>1830391343</v>
      </c>
    </row>
    <row r="3185" spans="2:8">
      <c r="B3185" s="157">
        <v>45120.772129629629</v>
      </c>
      <c r="C3185" s="180">
        <v>300</v>
      </c>
      <c r="D3185" s="180">
        <v>293.7</v>
      </c>
      <c r="E3185" s="180">
        <v>6.3000000000000114</v>
      </c>
      <c r="F3185" s="158" t="s">
        <v>5</v>
      </c>
      <c r="G3185" s="159"/>
      <c r="H3185" s="160">
        <v>1830412750</v>
      </c>
    </row>
    <row r="3186" spans="2:8">
      <c r="B3186" s="157">
        <v>45120.772800925923</v>
      </c>
      <c r="C3186" s="180">
        <v>3000</v>
      </c>
      <c r="D3186" s="180">
        <v>2937</v>
      </c>
      <c r="E3186" s="180">
        <v>63</v>
      </c>
      <c r="F3186" s="158" t="s">
        <v>5</v>
      </c>
      <c r="G3186" s="159"/>
      <c r="H3186" s="160">
        <v>1830414252</v>
      </c>
    </row>
    <row r="3187" spans="2:8">
      <c r="B3187" s="157">
        <v>45120.775462962964</v>
      </c>
      <c r="C3187" s="180">
        <v>500</v>
      </c>
      <c r="D3187" s="180">
        <v>489.5</v>
      </c>
      <c r="E3187" s="180">
        <v>10.5</v>
      </c>
      <c r="F3187" s="158" t="s">
        <v>6546</v>
      </c>
      <c r="G3187" s="159"/>
      <c r="H3187" s="160">
        <v>1830420755</v>
      </c>
    </row>
    <row r="3188" spans="2:8">
      <c r="B3188" s="157">
        <v>45120.787835648145</v>
      </c>
      <c r="C3188" s="180">
        <v>100</v>
      </c>
      <c r="D3188" s="180">
        <v>96.1</v>
      </c>
      <c r="E3188" s="180">
        <v>3.9000000000000057</v>
      </c>
      <c r="F3188" s="158" t="s">
        <v>5</v>
      </c>
      <c r="G3188" s="159"/>
      <c r="H3188" s="160">
        <v>1830451024</v>
      </c>
    </row>
    <row r="3189" spans="2:8">
      <c r="B3189" s="157">
        <v>45120.793541666666</v>
      </c>
      <c r="C3189" s="180">
        <v>400</v>
      </c>
      <c r="D3189" s="180">
        <v>391.6</v>
      </c>
      <c r="E3189" s="180">
        <v>8.3999999999999773</v>
      </c>
      <c r="F3189" s="158" t="s">
        <v>6632</v>
      </c>
      <c r="G3189" s="159"/>
      <c r="H3189" s="160">
        <v>1830465879</v>
      </c>
    </row>
    <row r="3190" spans="2:8">
      <c r="B3190" s="157">
        <v>45120.797418981485</v>
      </c>
      <c r="C3190" s="180">
        <v>300</v>
      </c>
      <c r="D3190" s="180">
        <v>293.7</v>
      </c>
      <c r="E3190" s="180">
        <v>6.3000000000000114</v>
      </c>
      <c r="F3190" s="158" t="s">
        <v>5</v>
      </c>
      <c r="G3190" s="159"/>
      <c r="H3190" s="160">
        <v>1830475475</v>
      </c>
    </row>
    <row r="3191" spans="2:8">
      <c r="B3191" s="157">
        <v>45120.800694444442</v>
      </c>
      <c r="C3191" s="180">
        <v>500</v>
      </c>
      <c r="D3191" s="180">
        <v>489.5</v>
      </c>
      <c r="E3191" s="180">
        <v>10.5</v>
      </c>
      <c r="F3191" s="158" t="s">
        <v>5</v>
      </c>
      <c r="G3191" s="159"/>
      <c r="H3191" s="160">
        <v>1830483528</v>
      </c>
    </row>
    <row r="3192" spans="2:8">
      <c r="B3192" s="157">
        <v>45120.800902777781</v>
      </c>
      <c r="C3192" s="180">
        <v>5000</v>
      </c>
      <c r="D3192" s="180">
        <v>4895</v>
      </c>
      <c r="E3192" s="180">
        <v>105</v>
      </c>
      <c r="F3192" s="158" t="s">
        <v>6562</v>
      </c>
      <c r="G3192" s="159"/>
      <c r="H3192" s="160">
        <v>1830484064</v>
      </c>
    </row>
    <row r="3193" spans="2:8">
      <c r="B3193" s="157">
        <v>45120.806481481479</v>
      </c>
      <c r="C3193" s="180">
        <v>250</v>
      </c>
      <c r="D3193" s="180">
        <v>244.75</v>
      </c>
      <c r="E3193" s="180">
        <v>5.25</v>
      </c>
      <c r="F3193" s="158" t="s">
        <v>10638</v>
      </c>
      <c r="G3193" s="159"/>
      <c r="H3193" s="160">
        <v>1830498572</v>
      </c>
    </row>
    <row r="3194" spans="2:8">
      <c r="B3194" s="157">
        <v>45120.807268518518</v>
      </c>
      <c r="C3194" s="180">
        <v>1000</v>
      </c>
      <c r="D3194" s="180">
        <v>979</v>
      </c>
      <c r="E3194" s="180">
        <v>21</v>
      </c>
      <c r="F3194" s="158" t="s">
        <v>5</v>
      </c>
      <c r="G3194" s="159"/>
      <c r="H3194" s="160">
        <v>1830500593</v>
      </c>
    </row>
    <row r="3195" spans="2:8">
      <c r="B3195" s="157">
        <v>45120.809444444443</v>
      </c>
      <c r="C3195" s="180">
        <v>5000</v>
      </c>
      <c r="D3195" s="180">
        <v>4895</v>
      </c>
      <c r="E3195" s="180">
        <v>105</v>
      </c>
      <c r="F3195" s="158" t="s">
        <v>5</v>
      </c>
      <c r="G3195" s="159"/>
      <c r="H3195" s="160">
        <v>1830505937</v>
      </c>
    </row>
    <row r="3196" spans="2:8">
      <c r="B3196" s="157">
        <v>45120.815162037034</v>
      </c>
      <c r="C3196" s="180">
        <v>150</v>
      </c>
      <c r="D3196" s="180">
        <v>146.1</v>
      </c>
      <c r="E3196" s="180">
        <v>3.9000000000000057</v>
      </c>
      <c r="F3196" s="158" t="s">
        <v>5</v>
      </c>
      <c r="G3196" s="159"/>
      <c r="H3196" s="160">
        <v>1830520280</v>
      </c>
    </row>
    <row r="3197" spans="2:8">
      <c r="B3197" s="157">
        <v>45120.815555555557</v>
      </c>
      <c r="C3197" s="180">
        <v>100</v>
      </c>
      <c r="D3197" s="180">
        <v>96.1</v>
      </c>
      <c r="E3197" s="180">
        <v>3.9000000000000057</v>
      </c>
      <c r="F3197" s="158" t="s">
        <v>5</v>
      </c>
      <c r="G3197" s="159"/>
      <c r="H3197" s="160">
        <v>1830521264</v>
      </c>
    </row>
    <row r="3198" spans="2:8">
      <c r="B3198" s="157">
        <v>45120.81759259259</v>
      </c>
      <c r="C3198" s="180">
        <v>100</v>
      </c>
      <c r="D3198" s="180">
        <v>96.1</v>
      </c>
      <c r="E3198" s="180">
        <v>3.9000000000000057</v>
      </c>
      <c r="F3198" s="158" t="s">
        <v>6571</v>
      </c>
      <c r="G3198" s="159"/>
      <c r="H3198" s="160">
        <v>1830526465</v>
      </c>
    </row>
    <row r="3199" spans="2:8">
      <c r="B3199" s="157">
        <v>45120.821921296294</v>
      </c>
      <c r="C3199" s="180">
        <v>1000</v>
      </c>
      <c r="D3199" s="180">
        <v>979</v>
      </c>
      <c r="E3199" s="180">
        <v>21</v>
      </c>
      <c r="F3199" s="158" t="s">
        <v>6557</v>
      </c>
      <c r="G3199" s="159"/>
      <c r="H3199" s="160">
        <v>1830536656</v>
      </c>
    </row>
    <row r="3200" spans="2:8">
      <c r="B3200" s="157">
        <v>45120.825127314813</v>
      </c>
      <c r="C3200" s="180">
        <v>1000</v>
      </c>
      <c r="D3200" s="180">
        <v>979</v>
      </c>
      <c r="E3200" s="180">
        <v>21</v>
      </c>
      <c r="F3200" s="158" t="s">
        <v>6564</v>
      </c>
      <c r="G3200" s="159"/>
      <c r="H3200" s="160">
        <v>1830544226</v>
      </c>
    </row>
    <row r="3201" spans="2:8">
      <c r="B3201" s="157">
        <v>45120.826793981483</v>
      </c>
      <c r="C3201" s="180">
        <v>1000</v>
      </c>
      <c r="D3201" s="180">
        <v>979</v>
      </c>
      <c r="E3201" s="180">
        <v>21</v>
      </c>
      <c r="F3201" s="158" t="s">
        <v>6564</v>
      </c>
      <c r="G3201" s="159"/>
      <c r="H3201" s="160">
        <v>1830548153</v>
      </c>
    </row>
    <row r="3202" spans="2:8">
      <c r="B3202" s="157">
        <v>45120.828148148146</v>
      </c>
      <c r="C3202" s="180">
        <v>1000</v>
      </c>
      <c r="D3202" s="180">
        <v>979</v>
      </c>
      <c r="E3202" s="180">
        <v>21</v>
      </c>
      <c r="F3202" s="158" t="s">
        <v>6564</v>
      </c>
      <c r="G3202" s="159"/>
      <c r="H3202" s="160">
        <v>1830551539</v>
      </c>
    </row>
    <row r="3203" spans="2:8">
      <c r="B3203" s="157">
        <v>45120.836469907408</v>
      </c>
      <c r="C3203" s="180">
        <v>500</v>
      </c>
      <c r="D3203" s="180">
        <v>489.5</v>
      </c>
      <c r="E3203" s="180">
        <v>10.5</v>
      </c>
      <c r="F3203" s="158" t="s">
        <v>5</v>
      </c>
      <c r="G3203" s="159"/>
      <c r="H3203" s="160">
        <v>1830570837</v>
      </c>
    </row>
    <row r="3204" spans="2:8">
      <c r="B3204" s="157">
        <v>45120.837673611109</v>
      </c>
      <c r="C3204" s="180">
        <v>100</v>
      </c>
      <c r="D3204" s="180">
        <v>96.1</v>
      </c>
      <c r="E3204" s="180">
        <v>3.9000000000000057</v>
      </c>
      <c r="F3204" s="158" t="s">
        <v>6532</v>
      </c>
      <c r="G3204" s="159"/>
      <c r="H3204" s="160">
        <v>1830573894</v>
      </c>
    </row>
    <row r="3205" spans="2:8">
      <c r="B3205" s="157">
        <v>45120.840601851851</v>
      </c>
      <c r="C3205" s="180">
        <v>100</v>
      </c>
      <c r="D3205" s="180">
        <v>96.1</v>
      </c>
      <c r="E3205" s="180">
        <v>3.9000000000000057</v>
      </c>
      <c r="F3205" s="158" t="s">
        <v>6599</v>
      </c>
      <c r="G3205" s="159"/>
      <c r="H3205" s="160">
        <v>1830580677</v>
      </c>
    </row>
    <row r="3206" spans="2:8">
      <c r="B3206" s="157">
        <v>45120.847118055557</v>
      </c>
      <c r="C3206" s="180">
        <v>100</v>
      </c>
      <c r="D3206" s="180">
        <v>96.1</v>
      </c>
      <c r="E3206" s="180">
        <v>3.9000000000000057</v>
      </c>
      <c r="F3206" s="158" t="s">
        <v>10639</v>
      </c>
      <c r="G3206" s="159"/>
      <c r="H3206" s="160">
        <v>1830595788</v>
      </c>
    </row>
    <row r="3207" spans="2:8">
      <c r="B3207" s="157">
        <v>45120.860069444447</v>
      </c>
      <c r="C3207" s="180">
        <v>5000</v>
      </c>
      <c r="D3207" s="180">
        <v>4895</v>
      </c>
      <c r="E3207" s="180">
        <v>105</v>
      </c>
      <c r="F3207" s="158" t="s">
        <v>5</v>
      </c>
      <c r="G3207" s="159"/>
      <c r="H3207" s="160">
        <v>1830625645</v>
      </c>
    </row>
    <row r="3208" spans="2:8">
      <c r="B3208" s="157">
        <v>45120.867025462961</v>
      </c>
      <c r="C3208" s="180">
        <v>300</v>
      </c>
      <c r="D3208" s="180">
        <v>293.7</v>
      </c>
      <c r="E3208" s="180">
        <v>6.3000000000000114</v>
      </c>
      <c r="F3208" s="158" t="s">
        <v>5</v>
      </c>
      <c r="G3208" s="159"/>
      <c r="H3208" s="160">
        <v>1830641283</v>
      </c>
    </row>
    <row r="3209" spans="2:8">
      <c r="B3209" s="157">
        <v>45120.874120370368</v>
      </c>
      <c r="C3209" s="180">
        <v>1000</v>
      </c>
      <c r="D3209" s="180">
        <v>979</v>
      </c>
      <c r="E3209" s="180">
        <v>21</v>
      </c>
      <c r="F3209" s="158" t="s">
        <v>6532</v>
      </c>
      <c r="G3209" s="159"/>
      <c r="H3209" s="160">
        <v>1830657229</v>
      </c>
    </row>
    <row r="3210" spans="2:8">
      <c r="B3210" s="157">
        <v>45120.886793981481</v>
      </c>
      <c r="C3210" s="180">
        <v>50</v>
      </c>
      <c r="D3210" s="180">
        <v>46.1</v>
      </c>
      <c r="E3210" s="180">
        <v>3.8999999999999986</v>
      </c>
      <c r="F3210" s="158" t="s">
        <v>5</v>
      </c>
      <c r="G3210" s="159"/>
      <c r="H3210" s="160">
        <v>1830684136</v>
      </c>
    </row>
    <row r="3211" spans="2:8">
      <c r="B3211" s="157">
        <v>45120.888518518521</v>
      </c>
      <c r="C3211" s="180">
        <v>300</v>
      </c>
      <c r="D3211" s="180">
        <v>293.7</v>
      </c>
      <c r="E3211" s="180">
        <v>6.3000000000000114</v>
      </c>
      <c r="F3211" s="158" t="s">
        <v>6559</v>
      </c>
      <c r="G3211" s="159"/>
      <c r="H3211" s="160">
        <v>1830687728</v>
      </c>
    </row>
    <row r="3212" spans="2:8">
      <c r="B3212" s="157">
        <v>45120.889340277776</v>
      </c>
      <c r="C3212" s="180">
        <v>25000</v>
      </c>
      <c r="D3212" s="180">
        <v>24475</v>
      </c>
      <c r="E3212" s="180">
        <v>525</v>
      </c>
      <c r="F3212" s="158" t="s">
        <v>6631</v>
      </c>
      <c r="G3212" s="159" t="s">
        <v>6589</v>
      </c>
      <c r="H3212" s="160">
        <v>1830689272</v>
      </c>
    </row>
    <row r="3213" spans="2:8">
      <c r="B3213" s="157">
        <v>45120.890555555554</v>
      </c>
      <c r="C3213" s="180">
        <v>300</v>
      </c>
      <c r="D3213" s="180">
        <v>293.7</v>
      </c>
      <c r="E3213" s="180">
        <v>6.3000000000000114</v>
      </c>
      <c r="F3213" s="158" t="s">
        <v>5</v>
      </c>
      <c r="G3213" s="159"/>
      <c r="H3213" s="160">
        <v>1830691775</v>
      </c>
    </row>
    <row r="3214" spans="2:8">
      <c r="B3214" s="157">
        <v>45120.89503472222</v>
      </c>
      <c r="C3214" s="180">
        <v>500</v>
      </c>
      <c r="D3214" s="180">
        <v>489.5</v>
      </c>
      <c r="E3214" s="180">
        <v>10.5</v>
      </c>
      <c r="F3214" s="158" t="s">
        <v>5</v>
      </c>
      <c r="G3214" s="159"/>
      <c r="H3214" s="160">
        <v>1830702033</v>
      </c>
    </row>
    <row r="3215" spans="2:8">
      <c r="B3215" s="157">
        <v>45120.91233796296</v>
      </c>
      <c r="C3215" s="180">
        <v>2000</v>
      </c>
      <c r="D3215" s="180">
        <v>1958</v>
      </c>
      <c r="E3215" s="180">
        <v>42</v>
      </c>
      <c r="F3215" s="158" t="s">
        <v>6550</v>
      </c>
      <c r="G3215" s="159" t="s">
        <v>6567</v>
      </c>
      <c r="H3215" s="160">
        <v>1830741025</v>
      </c>
    </row>
    <row r="3216" spans="2:8">
      <c r="B3216" s="157">
        <v>45120.913321759261</v>
      </c>
      <c r="C3216" s="180">
        <v>50</v>
      </c>
      <c r="D3216" s="180">
        <v>46.1</v>
      </c>
      <c r="E3216" s="180">
        <v>3.8999999999999986</v>
      </c>
      <c r="F3216" s="158" t="s">
        <v>5</v>
      </c>
      <c r="G3216" s="159"/>
      <c r="H3216" s="160">
        <v>1830742947</v>
      </c>
    </row>
    <row r="3217" spans="2:8">
      <c r="B3217" s="157">
        <v>45120.915497685186</v>
      </c>
      <c r="C3217" s="180">
        <v>50</v>
      </c>
      <c r="D3217" s="180">
        <v>46.1</v>
      </c>
      <c r="E3217" s="180">
        <v>3.8999999999999986</v>
      </c>
      <c r="F3217" s="158" t="s">
        <v>6560</v>
      </c>
      <c r="G3217" s="159"/>
      <c r="H3217" s="160">
        <v>1830747085</v>
      </c>
    </row>
    <row r="3218" spans="2:8">
      <c r="B3218" s="157">
        <v>45120.918067129627</v>
      </c>
      <c r="C3218" s="180">
        <v>100</v>
      </c>
      <c r="D3218" s="180">
        <v>96.1</v>
      </c>
      <c r="E3218" s="180">
        <v>3.9000000000000057</v>
      </c>
      <c r="F3218" s="158" t="s">
        <v>6545</v>
      </c>
      <c r="G3218" s="159"/>
      <c r="H3218" s="160">
        <v>1830751972</v>
      </c>
    </row>
    <row r="3219" spans="2:8">
      <c r="B3219" s="157">
        <v>45120.918171296296</v>
      </c>
      <c r="C3219" s="180">
        <v>1000</v>
      </c>
      <c r="D3219" s="180">
        <v>979</v>
      </c>
      <c r="E3219" s="180">
        <v>21</v>
      </c>
      <c r="F3219" s="158" t="s">
        <v>6550</v>
      </c>
      <c r="G3219" s="159" t="s">
        <v>6567</v>
      </c>
      <c r="H3219" s="160">
        <v>1830752133</v>
      </c>
    </row>
    <row r="3220" spans="2:8">
      <c r="B3220" s="157">
        <v>45120.919583333336</v>
      </c>
      <c r="C3220" s="180">
        <v>200</v>
      </c>
      <c r="D3220" s="180">
        <v>195.8</v>
      </c>
      <c r="E3220" s="180">
        <v>4.1999999999999886</v>
      </c>
      <c r="F3220" s="158" t="s">
        <v>5</v>
      </c>
      <c r="G3220" s="159"/>
      <c r="H3220" s="160">
        <v>1830754764</v>
      </c>
    </row>
    <row r="3221" spans="2:8">
      <c r="B3221" s="157">
        <v>45120.921423611115</v>
      </c>
      <c r="C3221" s="180">
        <v>1000</v>
      </c>
      <c r="D3221" s="180">
        <v>979</v>
      </c>
      <c r="E3221" s="180">
        <v>21</v>
      </c>
      <c r="F3221" s="158" t="s">
        <v>6560</v>
      </c>
      <c r="G3221" s="159"/>
      <c r="H3221" s="160">
        <v>1830758345</v>
      </c>
    </row>
    <row r="3222" spans="2:8">
      <c r="B3222" s="157">
        <v>45120.92260416667</v>
      </c>
      <c r="C3222" s="180">
        <v>100</v>
      </c>
      <c r="D3222" s="180">
        <v>96.1</v>
      </c>
      <c r="E3222" s="180">
        <v>3.9000000000000057</v>
      </c>
      <c r="F3222" s="158" t="s">
        <v>5</v>
      </c>
      <c r="G3222" s="159"/>
      <c r="H3222" s="160">
        <v>1830760509</v>
      </c>
    </row>
    <row r="3223" spans="2:8">
      <c r="B3223" s="157">
        <v>45120.924421296295</v>
      </c>
      <c r="C3223" s="180">
        <v>1000</v>
      </c>
      <c r="D3223" s="180">
        <v>979</v>
      </c>
      <c r="E3223" s="180">
        <v>21</v>
      </c>
      <c r="F3223" s="158" t="s">
        <v>6550</v>
      </c>
      <c r="G3223" s="159"/>
      <c r="H3223" s="160">
        <v>1830763876</v>
      </c>
    </row>
    <row r="3224" spans="2:8">
      <c r="B3224" s="157">
        <v>45120.925439814811</v>
      </c>
      <c r="C3224" s="180">
        <v>10000</v>
      </c>
      <c r="D3224" s="180">
        <v>9790</v>
      </c>
      <c r="E3224" s="180">
        <v>210</v>
      </c>
      <c r="F3224" s="158" t="s">
        <v>5</v>
      </c>
      <c r="G3224" s="159"/>
      <c r="H3224" s="160">
        <v>1830765600</v>
      </c>
    </row>
    <row r="3225" spans="2:8">
      <c r="B3225" s="157">
        <v>45120.928564814814</v>
      </c>
      <c r="C3225" s="180">
        <v>1000</v>
      </c>
      <c r="D3225" s="180">
        <v>979</v>
      </c>
      <c r="E3225" s="180">
        <v>21</v>
      </c>
      <c r="F3225" s="158" t="s">
        <v>6599</v>
      </c>
      <c r="G3225" s="159"/>
      <c r="H3225" s="160">
        <v>1830771538</v>
      </c>
    </row>
    <row r="3226" spans="2:8">
      <c r="B3226" s="157">
        <v>45120.931145833332</v>
      </c>
      <c r="C3226" s="180">
        <v>500</v>
      </c>
      <c r="D3226" s="180">
        <v>489.5</v>
      </c>
      <c r="E3226" s="180">
        <v>10.5</v>
      </c>
      <c r="F3226" s="158" t="s">
        <v>6543</v>
      </c>
      <c r="G3226" s="159"/>
      <c r="H3226" s="160">
        <v>1830776204</v>
      </c>
    </row>
    <row r="3227" spans="2:8">
      <c r="B3227" s="157">
        <v>45120.934386574074</v>
      </c>
      <c r="C3227" s="180">
        <v>200</v>
      </c>
      <c r="D3227" s="180">
        <v>195.8</v>
      </c>
      <c r="E3227" s="180">
        <v>4.1999999999999886</v>
      </c>
      <c r="F3227" s="158" t="s">
        <v>5</v>
      </c>
      <c r="G3227" s="159"/>
      <c r="H3227" s="160">
        <v>1830782026</v>
      </c>
    </row>
    <row r="3228" spans="2:8">
      <c r="B3228" s="157">
        <v>45120.941828703704</v>
      </c>
      <c r="C3228" s="180">
        <v>300</v>
      </c>
      <c r="D3228" s="180">
        <v>293.7</v>
      </c>
      <c r="E3228" s="180">
        <v>6.3000000000000114</v>
      </c>
      <c r="F3228" s="158" t="s">
        <v>5</v>
      </c>
      <c r="G3228" s="159"/>
      <c r="H3228" s="160">
        <v>1830795181</v>
      </c>
    </row>
    <row r="3229" spans="2:8">
      <c r="B3229" s="157">
        <v>45120.951851851853</v>
      </c>
      <c r="C3229" s="180">
        <v>50</v>
      </c>
      <c r="D3229" s="180">
        <v>46.1</v>
      </c>
      <c r="E3229" s="180">
        <v>3.8999999999999986</v>
      </c>
      <c r="F3229" s="158" t="s">
        <v>6580</v>
      </c>
      <c r="G3229" s="159"/>
      <c r="H3229" s="160">
        <v>1830812549</v>
      </c>
    </row>
    <row r="3230" spans="2:8">
      <c r="B3230" s="157">
        <v>45120.952187499999</v>
      </c>
      <c r="C3230" s="180">
        <v>300</v>
      </c>
      <c r="D3230" s="180">
        <v>293.7</v>
      </c>
      <c r="E3230" s="180">
        <v>6.3000000000000114</v>
      </c>
      <c r="F3230" s="158" t="s">
        <v>10640</v>
      </c>
      <c r="G3230" s="159"/>
      <c r="H3230" s="160">
        <v>1830813153</v>
      </c>
    </row>
    <row r="3231" spans="2:8">
      <c r="B3231" s="157">
        <v>45120.969178240739</v>
      </c>
      <c r="C3231" s="180">
        <v>2000</v>
      </c>
      <c r="D3231" s="180">
        <v>1958</v>
      </c>
      <c r="E3231" s="180">
        <v>42</v>
      </c>
      <c r="F3231" s="158" t="s">
        <v>6723</v>
      </c>
      <c r="G3231" s="159"/>
      <c r="H3231" s="160">
        <v>1830839658</v>
      </c>
    </row>
    <row r="3232" spans="2:8">
      <c r="B3232" s="157">
        <v>45120.970752314817</v>
      </c>
      <c r="C3232" s="180">
        <v>350</v>
      </c>
      <c r="D3232" s="180">
        <v>342.65</v>
      </c>
      <c r="E3232" s="180">
        <v>7.3500000000000227</v>
      </c>
      <c r="F3232" s="158" t="s">
        <v>5</v>
      </c>
      <c r="G3232" s="159"/>
      <c r="H3232" s="160">
        <v>1830842243</v>
      </c>
    </row>
    <row r="3233" spans="2:8">
      <c r="B3233" s="157">
        <v>45120.989837962959</v>
      </c>
      <c r="C3233" s="180">
        <v>300</v>
      </c>
      <c r="D3233" s="180">
        <v>293.7</v>
      </c>
      <c r="E3233" s="180">
        <v>6.3000000000000114</v>
      </c>
      <c r="F3233" s="158" t="s">
        <v>5</v>
      </c>
      <c r="G3233" s="159"/>
      <c r="H3233" s="160">
        <v>1830851502</v>
      </c>
    </row>
    <row r="3234" spans="2:8">
      <c r="B3234" s="157">
        <v>45120.994247685187</v>
      </c>
      <c r="C3234" s="180">
        <v>1000</v>
      </c>
      <c r="D3234" s="180">
        <v>979</v>
      </c>
      <c r="E3234" s="180">
        <v>21</v>
      </c>
      <c r="F3234" s="158" t="s">
        <v>6543</v>
      </c>
      <c r="G3234" s="159"/>
      <c r="H3234" s="160">
        <v>1830858673</v>
      </c>
    </row>
    <row r="3235" spans="2:8">
      <c r="B3235" s="157">
        <v>45121.013136574074</v>
      </c>
      <c r="C3235" s="180">
        <v>500</v>
      </c>
      <c r="D3235" s="180">
        <v>489.5</v>
      </c>
      <c r="E3235" s="180">
        <v>10.5</v>
      </c>
      <c r="F3235" s="158" t="s">
        <v>5</v>
      </c>
      <c r="G3235" s="159"/>
      <c r="H3235" s="160">
        <v>1830888639</v>
      </c>
    </row>
    <row r="3236" spans="2:8">
      <c r="B3236" s="157">
        <v>45121.014351851853</v>
      </c>
      <c r="C3236" s="180">
        <v>2000</v>
      </c>
      <c r="D3236" s="180">
        <v>1958</v>
      </c>
      <c r="E3236" s="180">
        <v>42</v>
      </c>
      <c r="F3236" s="158" t="s">
        <v>5</v>
      </c>
      <c r="G3236" s="159"/>
      <c r="H3236" s="160">
        <v>1830890560</v>
      </c>
    </row>
    <row r="3237" spans="2:8">
      <c r="B3237" s="157">
        <v>45121.022557870368</v>
      </c>
      <c r="C3237" s="180">
        <v>100</v>
      </c>
      <c r="D3237" s="180">
        <v>96.1</v>
      </c>
      <c r="E3237" s="180">
        <v>3.9000000000000057</v>
      </c>
      <c r="F3237" s="158" t="s">
        <v>5</v>
      </c>
      <c r="G3237" s="159"/>
      <c r="H3237" s="160">
        <v>1830902868</v>
      </c>
    </row>
    <row r="3238" spans="2:8">
      <c r="B3238" s="157">
        <v>45121.048541666663</v>
      </c>
      <c r="C3238" s="180">
        <v>100</v>
      </c>
      <c r="D3238" s="180">
        <v>96.1</v>
      </c>
      <c r="E3238" s="180">
        <v>3.9000000000000057</v>
      </c>
      <c r="F3238" s="158" t="s">
        <v>5</v>
      </c>
      <c r="G3238" s="159"/>
      <c r="H3238" s="160">
        <v>1830938588</v>
      </c>
    </row>
    <row r="3239" spans="2:8">
      <c r="B3239" s="157">
        <v>45121.172546296293</v>
      </c>
      <c r="C3239" s="180">
        <v>500</v>
      </c>
      <c r="D3239" s="180">
        <v>489.5</v>
      </c>
      <c r="E3239" s="180">
        <v>10.5</v>
      </c>
      <c r="F3239" s="158" t="s">
        <v>6613</v>
      </c>
      <c r="G3239" s="159"/>
      <c r="H3239" s="160">
        <v>1831063509</v>
      </c>
    </row>
    <row r="3240" spans="2:8">
      <c r="B3240" s="157">
        <v>45121.180196759262</v>
      </c>
      <c r="C3240" s="180">
        <v>10</v>
      </c>
      <c r="D3240" s="180">
        <v>6.1</v>
      </c>
      <c r="E3240" s="180">
        <v>3.9000000000000004</v>
      </c>
      <c r="F3240" s="158" t="s">
        <v>6531</v>
      </c>
      <c r="G3240" s="159"/>
      <c r="H3240" s="160">
        <v>1831069898</v>
      </c>
    </row>
    <row r="3241" spans="2:8">
      <c r="B3241" s="157">
        <v>45121.181041666663</v>
      </c>
      <c r="C3241" s="180">
        <v>300</v>
      </c>
      <c r="D3241" s="180">
        <v>293.7</v>
      </c>
      <c r="E3241" s="180">
        <v>6.3000000000000114</v>
      </c>
      <c r="F3241" s="158" t="s">
        <v>6613</v>
      </c>
      <c r="G3241" s="159"/>
      <c r="H3241" s="160">
        <v>1831070641</v>
      </c>
    </row>
    <row r="3242" spans="2:8">
      <c r="B3242" s="157">
        <v>45121.185231481482</v>
      </c>
      <c r="C3242" s="180">
        <v>1000</v>
      </c>
      <c r="D3242" s="180">
        <v>979</v>
      </c>
      <c r="E3242" s="180">
        <v>21</v>
      </c>
      <c r="F3242" s="158" t="s">
        <v>6585</v>
      </c>
      <c r="G3242" s="159"/>
      <c r="H3242" s="160">
        <v>1831074067</v>
      </c>
    </row>
    <row r="3243" spans="2:8">
      <c r="B3243" s="157">
        <v>45121.216886574075</v>
      </c>
      <c r="C3243" s="180">
        <v>500</v>
      </c>
      <c r="D3243" s="180">
        <v>489.5</v>
      </c>
      <c r="E3243" s="180">
        <v>10.5</v>
      </c>
      <c r="F3243" s="158" t="s">
        <v>6639</v>
      </c>
      <c r="G3243" s="159"/>
      <c r="H3243" s="160">
        <v>1831100808</v>
      </c>
    </row>
    <row r="3244" spans="2:8">
      <c r="B3244" s="157">
        <v>45121.235694444447</v>
      </c>
      <c r="C3244" s="180">
        <v>1000</v>
      </c>
      <c r="D3244" s="180">
        <v>979</v>
      </c>
      <c r="E3244" s="180">
        <v>21</v>
      </c>
      <c r="F3244" s="158" t="s">
        <v>6535</v>
      </c>
      <c r="G3244" s="159"/>
      <c r="H3244" s="160">
        <v>1831113601</v>
      </c>
    </row>
    <row r="3245" spans="2:8">
      <c r="B3245" s="157">
        <v>45121.259189814817</v>
      </c>
      <c r="C3245" s="180">
        <v>1000</v>
      </c>
      <c r="D3245" s="180">
        <v>979</v>
      </c>
      <c r="E3245" s="180">
        <v>21</v>
      </c>
      <c r="F3245" s="158" t="s">
        <v>5</v>
      </c>
      <c r="G3245" s="159"/>
      <c r="H3245" s="160">
        <v>1831132833</v>
      </c>
    </row>
    <row r="3246" spans="2:8">
      <c r="B3246" s="157">
        <v>45121.27275462963</v>
      </c>
      <c r="C3246" s="180">
        <v>500</v>
      </c>
      <c r="D3246" s="180">
        <v>489.5</v>
      </c>
      <c r="E3246" s="180">
        <v>10.5</v>
      </c>
      <c r="F3246" s="158" t="s">
        <v>5</v>
      </c>
      <c r="G3246" s="159"/>
      <c r="H3246" s="160">
        <v>1831143708</v>
      </c>
    </row>
    <row r="3247" spans="2:8">
      <c r="B3247" s="157">
        <v>45121.277430555558</v>
      </c>
      <c r="C3247" s="180">
        <v>1000</v>
      </c>
      <c r="D3247" s="180">
        <v>979</v>
      </c>
      <c r="E3247" s="180">
        <v>21</v>
      </c>
      <c r="F3247" s="158" t="s">
        <v>5</v>
      </c>
      <c r="G3247" s="159"/>
      <c r="H3247" s="160">
        <v>1831147755</v>
      </c>
    </row>
    <row r="3248" spans="2:8">
      <c r="B3248" s="157">
        <v>45121.281712962962</v>
      </c>
      <c r="C3248" s="180">
        <v>500</v>
      </c>
      <c r="D3248" s="180">
        <v>489.5</v>
      </c>
      <c r="E3248" s="180">
        <v>10.5</v>
      </c>
      <c r="F3248" s="158" t="s">
        <v>6587</v>
      </c>
      <c r="G3248" s="159"/>
      <c r="H3248" s="160">
        <v>1831151244</v>
      </c>
    </row>
    <row r="3249" spans="2:8">
      <c r="B3249" s="157">
        <v>45121.290266203701</v>
      </c>
      <c r="C3249" s="180">
        <v>750</v>
      </c>
      <c r="D3249" s="180">
        <v>734.25</v>
      </c>
      <c r="E3249" s="180">
        <v>15.75</v>
      </c>
      <c r="F3249" s="158" t="s">
        <v>5</v>
      </c>
      <c r="G3249" s="159"/>
      <c r="H3249" s="160">
        <v>1831159359</v>
      </c>
    </row>
    <row r="3250" spans="2:8">
      <c r="B3250" s="157">
        <v>45121.306863425925</v>
      </c>
      <c r="C3250" s="180">
        <v>500</v>
      </c>
      <c r="D3250" s="180">
        <v>489.5</v>
      </c>
      <c r="E3250" s="180">
        <v>10.5</v>
      </c>
      <c r="F3250" s="158" t="s">
        <v>6700</v>
      </c>
      <c r="G3250" s="159"/>
      <c r="H3250" s="160">
        <v>1831175793</v>
      </c>
    </row>
    <row r="3251" spans="2:8">
      <c r="B3251" s="157">
        <v>45121.311435185184</v>
      </c>
      <c r="C3251" s="180">
        <v>500</v>
      </c>
      <c r="D3251" s="180">
        <v>489.5</v>
      </c>
      <c r="E3251" s="180">
        <v>10.5</v>
      </c>
      <c r="F3251" s="158" t="s">
        <v>6700</v>
      </c>
      <c r="G3251" s="159"/>
      <c r="H3251" s="160">
        <v>1831180803</v>
      </c>
    </row>
    <row r="3252" spans="2:8">
      <c r="B3252" s="157">
        <v>45121.312222222223</v>
      </c>
      <c r="C3252" s="180">
        <v>500</v>
      </c>
      <c r="D3252" s="180">
        <v>489.5</v>
      </c>
      <c r="E3252" s="180">
        <v>10.5</v>
      </c>
      <c r="F3252" s="158" t="s">
        <v>6700</v>
      </c>
      <c r="G3252" s="159"/>
      <c r="H3252" s="160">
        <v>1831181568</v>
      </c>
    </row>
    <row r="3253" spans="2:8">
      <c r="B3253" s="157">
        <v>45121.315486111111</v>
      </c>
      <c r="C3253" s="180">
        <v>300</v>
      </c>
      <c r="D3253" s="180">
        <v>293.7</v>
      </c>
      <c r="E3253" s="180">
        <v>6.3000000000000114</v>
      </c>
      <c r="F3253" s="158" t="s">
        <v>5</v>
      </c>
      <c r="G3253" s="159"/>
      <c r="H3253" s="160">
        <v>1831185288</v>
      </c>
    </row>
    <row r="3254" spans="2:8">
      <c r="B3254" s="157">
        <v>45121.321226851855</v>
      </c>
      <c r="C3254" s="180">
        <v>500</v>
      </c>
      <c r="D3254" s="180">
        <v>489.5</v>
      </c>
      <c r="E3254" s="180">
        <v>10.5</v>
      </c>
      <c r="F3254" s="158" t="s">
        <v>6638</v>
      </c>
      <c r="G3254" s="159"/>
      <c r="H3254" s="160">
        <v>1831192007</v>
      </c>
    </row>
    <row r="3255" spans="2:8">
      <c r="B3255" s="157">
        <v>45121.336087962962</v>
      </c>
      <c r="C3255" s="180">
        <v>100</v>
      </c>
      <c r="D3255" s="180">
        <v>96.1</v>
      </c>
      <c r="E3255" s="180">
        <v>3.9000000000000057</v>
      </c>
      <c r="F3255" s="158" t="s">
        <v>6609</v>
      </c>
      <c r="G3255" s="159"/>
      <c r="H3255" s="160">
        <v>1831211703</v>
      </c>
    </row>
    <row r="3256" spans="2:8">
      <c r="B3256" s="157">
        <v>45121.346504629626</v>
      </c>
      <c r="C3256" s="180">
        <v>10000</v>
      </c>
      <c r="D3256" s="180">
        <v>9790</v>
      </c>
      <c r="E3256" s="180">
        <v>210</v>
      </c>
      <c r="F3256" s="158" t="s">
        <v>6532</v>
      </c>
      <c r="G3256" s="159"/>
      <c r="H3256" s="160">
        <v>1831226472</v>
      </c>
    </row>
    <row r="3257" spans="2:8">
      <c r="B3257" s="157">
        <v>45121.370416666665</v>
      </c>
      <c r="C3257" s="180">
        <v>300</v>
      </c>
      <c r="D3257" s="180">
        <v>293.7</v>
      </c>
      <c r="E3257" s="180">
        <v>6.3000000000000114</v>
      </c>
      <c r="F3257" s="158" t="s">
        <v>5</v>
      </c>
      <c r="G3257" s="159"/>
      <c r="H3257" s="160">
        <v>1831263256</v>
      </c>
    </row>
    <row r="3258" spans="2:8">
      <c r="B3258" s="157">
        <v>45121.37127314815</v>
      </c>
      <c r="C3258" s="180">
        <v>500</v>
      </c>
      <c r="D3258" s="180">
        <v>489.5</v>
      </c>
      <c r="E3258" s="180">
        <v>10.5</v>
      </c>
      <c r="F3258" s="158" t="s">
        <v>6562</v>
      </c>
      <c r="G3258" s="159"/>
      <c r="H3258" s="160">
        <v>1831264621</v>
      </c>
    </row>
    <row r="3259" spans="2:8">
      <c r="B3259" s="157">
        <v>45121.375104166669</v>
      </c>
      <c r="C3259" s="180">
        <v>300</v>
      </c>
      <c r="D3259" s="180">
        <v>293.7</v>
      </c>
      <c r="E3259" s="180">
        <v>6.3000000000000114</v>
      </c>
      <c r="F3259" s="158" t="s">
        <v>6550</v>
      </c>
      <c r="G3259" s="159"/>
      <c r="H3259" s="160">
        <v>1831271081</v>
      </c>
    </row>
    <row r="3260" spans="2:8">
      <c r="B3260" s="157">
        <v>45121.377534722225</v>
      </c>
      <c r="C3260" s="180">
        <v>300</v>
      </c>
      <c r="D3260" s="180">
        <v>293.7</v>
      </c>
      <c r="E3260" s="180">
        <v>6.3000000000000114</v>
      </c>
      <c r="F3260" s="158" t="s">
        <v>6530</v>
      </c>
      <c r="G3260" s="159"/>
      <c r="H3260" s="160">
        <v>1831275464</v>
      </c>
    </row>
    <row r="3261" spans="2:8">
      <c r="B3261" s="157">
        <v>45121.377858796295</v>
      </c>
      <c r="C3261" s="180">
        <v>2000</v>
      </c>
      <c r="D3261" s="180">
        <v>1958</v>
      </c>
      <c r="E3261" s="180">
        <v>42</v>
      </c>
      <c r="F3261" s="158" t="s">
        <v>6546</v>
      </c>
      <c r="G3261" s="159"/>
      <c r="H3261" s="160">
        <v>1831276023</v>
      </c>
    </row>
    <row r="3262" spans="2:8">
      <c r="B3262" s="157">
        <v>45121.377893518518</v>
      </c>
      <c r="C3262" s="180">
        <v>1810</v>
      </c>
      <c r="D3262" s="180">
        <v>1771.99</v>
      </c>
      <c r="E3262" s="180">
        <v>38.009999999999991</v>
      </c>
      <c r="F3262" s="158" t="s">
        <v>6531</v>
      </c>
      <c r="G3262" s="159"/>
      <c r="H3262" s="160">
        <v>1831276071</v>
      </c>
    </row>
    <row r="3263" spans="2:8">
      <c r="B3263" s="157">
        <v>45121.384409722225</v>
      </c>
      <c r="C3263" s="180">
        <v>500</v>
      </c>
      <c r="D3263" s="180">
        <v>489.5</v>
      </c>
      <c r="E3263" s="180">
        <v>10.5</v>
      </c>
      <c r="F3263" s="158" t="s">
        <v>5</v>
      </c>
      <c r="G3263" s="159"/>
      <c r="H3263" s="160">
        <v>1831287278</v>
      </c>
    </row>
    <row r="3264" spans="2:8">
      <c r="B3264" s="157">
        <v>45121.387164351851</v>
      </c>
      <c r="C3264" s="180">
        <v>500</v>
      </c>
      <c r="D3264" s="180">
        <v>489.5</v>
      </c>
      <c r="E3264" s="180">
        <v>10.5</v>
      </c>
      <c r="F3264" s="158" t="s">
        <v>5</v>
      </c>
      <c r="G3264" s="159"/>
      <c r="H3264" s="160">
        <v>1831292157</v>
      </c>
    </row>
    <row r="3265" spans="2:8">
      <c r="B3265" s="157">
        <v>45121.387638888889</v>
      </c>
      <c r="C3265" s="180">
        <v>300</v>
      </c>
      <c r="D3265" s="180">
        <v>293.7</v>
      </c>
      <c r="E3265" s="180">
        <v>6.3000000000000114</v>
      </c>
      <c r="F3265" s="158" t="s">
        <v>5</v>
      </c>
      <c r="G3265" s="159"/>
      <c r="H3265" s="160">
        <v>1831293061</v>
      </c>
    </row>
    <row r="3266" spans="2:8">
      <c r="B3266" s="157">
        <v>45121.388287037036</v>
      </c>
      <c r="C3266" s="180">
        <v>30000</v>
      </c>
      <c r="D3266" s="180">
        <v>29370</v>
      </c>
      <c r="E3266" s="180">
        <v>630</v>
      </c>
      <c r="F3266" s="158" t="s">
        <v>6579</v>
      </c>
      <c r="G3266" s="159"/>
      <c r="H3266" s="160">
        <v>1831294149</v>
      </c>
    </row>
    <row r="3267" spans="2:8">
      <c r="B3267" s="157">
        <v>45121.392118055555</v>
      </c>
      <c r="C3267" s="180">
        <v>300</v>
      </c>
      <c r="D3267" s="180">
        <v>293.7</v>
      </c>
      <c r="E3267" s="180">
        <v>6.3000000000000114</v>
      </c>
      <c r="F3267" s="158" t="s">
        <v>5</v>
      </c>
      <c r="G3267" s="159"/>
      <c r="H3267" s="160">
        <v>1831300595</v>
      </c>
    </row>
    <row r="3268" spans="2:8">
      <c r="B3268" s="157">
        <v>45121.398576388892</v>
      </c>
      <c r="C3268" s="180">
        <v>200</v>
      </c>
      <c r="D3268" s="180">
        <v>195.8</v>
      </c>
      <c r="E3268" s="180">
        <v>4.1999999999999886</v>
      </c>
      <c r="F3268" s="158" t="s">
        <v>5</v>
      </c>
      <c r="G3268" s="159"/>
      <c r="H3268" s="160">
        <v>1831310968</v>
      </c>
    </row>
    <row r="3269" spans="2:8">
      <c r="B3269" s="157">
        <v>45121.400208333333</v>
      </c>
      <c r="C3269" s="180">
        <v>10</v>
      </c>
      <c r="D3269" s="180">
        <v>6.1</v>
      </c>
      <c r="E3269" s="180">
        <v>3.9000000000000004</v>
      </c>
      <c r="F3269" s="158" t="s">
        <v>6538</v>
      </c>
      <c r="G3269" s="159"/>
      <c r="H3269" s="160">
        <v>1831313531</v>
      </c>
    </row>
    <row r="3270" spans="2:8">
      <c r="B3270" s="157">
        <v>45121.401539351849</v>
      </c>
      <c r="C3270" s="180">
        <v>500</v>
      </c>
      <c r="D3270" s="180">
        <v>489.5</v>
      </c>
      <c r="E3270" s="180">
        <v>10.5</v>
      </c>
      <c r="F3270" s="158" t="s">
        <v>10641</v>
      </c>
      <c r="G3270" s="159"/>
      <c r="H3270" s="160">
        <v>1831315648</v>
      </c>
    </row>
    <row r="3271" spans="2:8">
      <c r="B3271" s="157">
        <v>45121.406851851854</v>
      </c>
      <c r="C3271" s="180">
        <v>33</v>
      </c>
      <c r="D3271" s="180">
        <v>29.1</v>
      </c>
      <c r="E3271" s="180">
        <v>3.8999999999999986</v>
      </c>
      <c r="F3271" s="158" t="s">
        <v>6550</v>
      </c>
      <c r="G3271" s="159"/>
      <c r="H3271" s="160">
        <v>1831324729</v>
      </c>
    </row>
    <row r="3272" spans="2:8">
      <c r="B3272" s="157">
        <v>45121.41611111111</v>
      </c>
      <c r="C3272" s="180">
        <v>10</v>
      </c>
      <c r="D3272" s="180">
        <v>6.1</v>
      </c>
      <c r="E3272" s="180">
        <v>3.9000000000000004</v>
      </c>
      <c r="F3272" s="158" t="s">
        <v>6546</v>
      </c>
      <c r="G3272" s="159"/>
      <c r="H3272" s="160">
        <v>1831341193</v>
      </c>
    </row>
    <row r="3273" spans="2:8">
      <c r="B3273" s="157">
        <v>45121.419756944444</v>
      </c>
      <c r="C3273" s="180">
        <v>200</v>
      </c>
      <c r="D3273" s="180">
        <v>195.8</v>
      </c>
      <c r="E3273" s="180">
        <v>4.1999999999999886</v>
      </c>
      <c r="F3273" s="158" t="s">
        <v>6694</v>
      </c>
      <c r="G3273" s="159"/>
      <c r="H3273" s="160">
        <v>1831347743</v>
      </c>
    </row>
    <row r="3274" spans="2:8">
      <c r="B3274" s="157">
        <v>45121.426562499997</v>
      </c>
      <c r="C3274" s="180">
        <v>6000</v>
      </c>
      <c r="D3274" s="180">
        <v>5874</v>
      </c>
      <c r="E3274" s="180">
        <v>126</v>
      </c>
      <c r="F3274" s="158" t="s">
        <v>6566</v>
      </c>
      <c r="G3274" s="159"/>
      <c r="H3274" s="160">
        <v>1831359856</v>
      </c>
    </row>
    <row r="3275" spans="2:8">
      <c r="B3275" s="157">
        <v>45121.427025462966</v>
      </c>
      <c r="C3275" s="180">
        <v>500</v>
      </c>
      <c r="D3275" s="180">
        <v>489.5</v>
      </c>
      <c r="E3275" s="180">
        <v>10.5</v>
      </c>
      <c r="F3275" s="158" t="s">
        <v>5</v>
      </c>
      <c r="G3275" s="159"/>
      <c r="H3275" s="160">
        <v>1831360686</v>
      </c>
    </row>
    <row r="3276" spans="2:8">
      <c r="B3276" s="157">
        <v>45121.429270833331</v>
      </c>
      <c r="C3276" s="180">
        <v>10</v>
      </c>
      <c r="D3276" s="180">
        <v>6.1</v>
      </c>
      <c r="E3276" s="180">
        <v>3.9000000000000004</v>
      </c>
      <c r="F3276" s="158" t="s">
        <v>6560</v>
      </c>
      <c r="G3276" s="159"/>
      <c r="H3276" s="160">
        <v>1831364948</v>
      </c>
    </row>
    <row r="3277" spans="2:8">
      <c r="B3277" s="157">
        <v>45121.434108796297</v>
      </c>
      <c r="C3277" s="180">
        <v>10</v>
      </c>
      <c r="D3277" s="180">
        <v>6.1</v>
      </c>
      <c r="E3277" s="180">
        <v>3.9000000000000004</v>
      </c>
      <c r="F3277" s="158" t="s">
        <v>6530</v>
      </c>
      <c r="G3277" s="159"/>
      <c r="H3277" s="160">
        <v>1831372973</v>
      </c>
    </row>
    <row r="3278" spans="2:8">
      <c r="B3278" s="157">
        <v>45121.436423611114</v>
      </c>
      <c r="C3278" s="180">
        <v>2500</v>
      </c>
      <c r="D3278" s="180">
        <v>2447.5</v>
      </c>
      <c r="E3278" s="180">
        <v>52.5</v>
      </c>
      <c r="F3278" s="158" t="s">
        <v>6538</v>
      </c>
      <c r="G3278" s="159"/>
      <c r="H3278" s="160">
        <v>1831378418</v>
      </c>
    </row>
    <row r="3279" spans="2:8">
      <c r="B3279" s="157">
        <v>45121.4375462963</v>
      </c>
      <c r="C3279" s="180">
        <v>300</v>
      </c>
      <c r="D3279" s="180">
        <v>293.7</v>
      </c>
      <c r="E3279" s="180">
        <v>6.3000000000000114</v>
      </c>
      <c r="F3279" s="158" t="s">
        <v>6568</v>
      </c>
      <c r="G3279" s="159"/>
      <c r="H3279" s="160">
        <v>1831380919</v>
      </c>
    </row>
    <row r="3280" spans="2:8">
      <c r="B3280" s="157">
        <v>45121.438321759262</v>
      </c>
      <c r="C3280" s="180">
        <v>500</v>
      </c>
      <c r="D3280" s="180">
        <v>489.5</v>
      </c>
      <c r="E3280" s="180">
        <v>10.5</v>
      </c>
      <c r="F3280" s="158" t="s">
        <v>5</v>
      </c>
      <c r="G3280" s="159"/>
      <c r="H3280" s="160">
        <v>1831382717</v>
      </c>
    </row>
    <row r="3281" spans="2:8">
      <c r="B3281" s="157">
        <v>45121.440775462965</v>
      </c>
      <c r="C3281" s="180">
        <v>333</v>
      </c>
      <c r="D3281" s="180">
        <v>326.01</v>
      </c>
      <c r="E3281" s="180">
        <v>6.9900000000000091</v>
      </c>
      <c r="F3281" s="158" t="s">
        <v>6558</v>
      </c>
      <c r="G3281" s="159"/>
      <c r="H3281" s="160">
        <v>1831388159</v>
      </c>
    </row>
    <row r="3282" spans="2:8">
      <c r="B3282" s="157">
        <v>45121.442256944443</v>
      </c>
      <c r="C3282" s="180">
        <v>2000</v>
      </c>
      <c r="D3282" s="180">
        <v>1958</v>
      </c>
      <c r="E3282" s="180">
        <v>42</v>
      </c>
      <c r="F3282" s="158" t="s">
        <v>6653</v>
      </c>
      <c r="G3282" s="159"/>
      <c r="H3282" s="160">
        <v>1831391676</v>
      </c>
    </row>
    <row r="3283" spans="2:8">
      <c r="B3283" s="157">
        <v>45121.4453125</v>
      </c>
      <c r="C3283" s="180">
        <v>2000</v>
      </c>
      <c r="D3283" s="180">
        <v>1958</v>
      </c>
      <c r="E3283" s="180">
        <v>42</v>
      </c>
      <c r="F3283" s="158" t="s">
        <v>6545</v>
      </c>
      <c r="G3283" s="159"/>
      <c r="H3283" s="160">
        <v>1831397085</v>
      </c>
    </row>
    <row r="3284" spans="2:8">
      <c r="B3284" s="157">
        <v>45121.445613425924</v>
      </c>
      <c r="C3284" s="180">
        <v>2500</v>
      </c>
      <c r="D3284" s="180">
        <v>2447.5</v>
      </c>
      <c r="E3284" s="180">
        <v>52.5</v>
      </c>
      <c r="F3284" s="158" t="s">
        <v>5</v>
      </c>
      <c r="G3284" s="159"/>
      <c r="H3284" s="160">
        <v>1831397602</v>
      </c>
    </row>
    <row r="3285" spans="2:8">
      <c r="B3285" s="157">
        <v>45121.44703703704</v>
      </c>
      <c r="C3285" s="180">
        <v>1000</v>
      </c>
      <c r="D3285" s="180">
        <v>979</v>
      </c>
      <c r="E3285" s="180">
        <v>21</v>
      </c>
      <c r="F3285" s="158" t="s">
        <v>6555</v>
      </c>
      <c r="G3285" s="159"/>
      <c r="H3285" s="160">
        <v>1831400058</v>
      </c>
    </row>
    <row r="3286" spans="2:8">
      <c r="B3286" s="157">
        <v>45121.448518518519</v>
      </c>
      <c r="C3286" s="180">
        <v>10</v>
      </c>
      <c r="D3286" s="180">
        <v>6.1</v>
      </c>
      <c r="E3286" s="180">
        <v>3.9000000000000004</v>
      </c>
      <c r="F3286" s="158" t="s">
        <v>6600</v>
      </c>
      <c r="G3286" s="159"/>
      <c r="H3286" s="160">
        <v>1831402619</v>
      </c>
    </row>
    <row r="3287" spans="2:8">
      <c r="B3287" s="157">
        <v>45121.448877314811</v>
      </c>
      <c r="C3287" s="180">
        <v>500</v>
      </c>
      <c r="D3287" s="180">
        <v>489.5</v>
      </c>
      <c r="E3287" s="180">
        <v>10.5</v>
      </c>
      <c r="F3287" s="158" t="s">
        <v>6604</v>
      </c>
      <c r="G3287" s="159"/>
      <c r="H3287" s="160">
        <v>1831403297</v>
      </c>
    </row>
    <row r="3288" spans="2:8">
      <c r="B3288" s="157">
        <v>45121.456770833334</v>
      </c>
      <c r="C3288" s="180">
        <v>500</v>
      </c>
      <c r="D3288" s="180">
        <v>489.5</v>
      </c>
      <c r="E3288" s="180">
        <v>10.5</v>
      </c>
      <c r="F3288" s="158" t="s">
        <v>6606</v>
      </c>
      <c r="G3288" s="159"/>
      <c r="H3288" s="160">
        <v>1831417477</v>
      </c>
    </row>
    <row r="3289" spans="2:8">
      <c r="B3289" s="157">
        <v>45121.463923611111</v>
      </c>
      <c r="C3289" s="180">
        <v>10</v>
      </c>
      <c r="D3289" s="180">
        <v>6.1</v>
      </c>
      <c r="E3289" s="180">
        <v>3.9000000000000004</v>
      </c>
      <c r="F3289" s="158" t="s">
        <v>6530</v>
      </c>
      <c r="G3289" s="159"/>
      <c r="H3289" s="160">
        <v>1831430891</v>
      </c>
    </row>
    <row r="3290" spans="2:8">
      <c r="B3290" s="157">
        <v>45121.467951388891</v>
      </c>
      <c r="C3290" s="180">
        <v>500</v>
      </c>
      <c r="D3290" s="180">
        <v>489.5</v>
      </c>
      <c r="E3290" s="180">
        <v>10.5</v>
      </c>
      <c r="F3290" s="158" t="s">
        <v>6532</v>
      </c>
      <c r="G3290" s="159"/>
      <c r="H3290" s="160">
        <v>1831438308</v>
      </c>
    </row>
    <row r="3291" spans="2:8">
      <c r="B3291" s="157">
        <v>45121.471446759257</v>
      </c>
      <c r="C3291" s="180">
        <v>5000</v>
      </c>
      <c r="D3291" s="180">
        <v>4895</v>
      </c>
      <c r="E3291" s="180">
        <v>105</v>
      </c>
      <c r="F3291" s="158" t="s">
        <v>5</v>
      </c>
      <c r="G3291" s="159"/>
      <c r="H3291" s="160">
        <v>1831445242</v>
      </c>
    </row>
    <row r="3292" spans="2:8">
      <c r="B3292" s="157">
        <v>45121.471585648149</v>
      </c>
      <c r="C3292" s="180">
        <v>1000</v>
      </c>
      <c r="D3292" s="180">
        <v>979</v>
      </c>
      <c r="E3292" s="180">
        <v>21</v>
      </c>
      <c r="F3292" s="158" t="s">
        <v>10642</v>
      </c>
      <c r="G3292" s="159"/>
      <c r="H3292" s="160">
        <v>1831445496</v>
      </c>
    </row>
    <row r="3293" spans="2:8">
      <c r="B3293" s="157">
        <v>45121.473564814813</v>
      </c>
      <c r="C3293" s="180">
        <v>10</v>
      </c>
      <c r="D3293" s="180">
        <v>6.1</v>
      </c>
      <c r="E3293" s="180">
        <v>3.9000000000000004</v>
      </c>
      <c r="F3293" s="158" t="s">
        <v>6578</v>
      </c>
      <c r="G3293" s="159"/>
      <c r="H3293" s="160">
        <v>1831449096</v>
      </c>
    </row>
    <row r="3294" spans="2:8">
      <c r="B3294" s="157">
        <v>45121.473668981482</v>
      </c>
      <c r="C3294" s="180">
        <v>1000</v>
      </c>
      <c r="D3294" s="180">
        <v>979</v>
      </c>
      <c r="E3294" s="180">
        <v>21</v>
      </c>
      <c r="F3294" s="158" t="s">
        <v>6538</v>
      </c>
      <c r="G3294" s="159"/>
      <c r="H3294" s="160">
        <v>1831449290</v>
      </c>
    </row>
    <row r="3295" spans="2:8">
      <c r="B3295" s="157">
        <v>45121.479884259257</v>
      </c>
      <c r="C3295" s="180">
        <v>10</v>
      </c>
      <c r="D3295" s="180">
        <v>6.1</v>
      </c>
      <c r="E3295" s="180">
        <v>3.9000000000000004</v>
      </c>
      <c r="F3295" s="158" t="s">
        <v>6577</v>
      </c>
      <c r="G3295" s="159"/>
      <c r="H3295" s="160">
        <v>1831460616</v>
      </c>
    </row>
    <row r="3296" spans="2:8">
      <c r="B3296" s="157">
        <v>45121.479930555557</v>
      </c>
      <c r="C3296" s="180">
        <v>1</v>
      </c>
      <c r="D3296" s="180">
        <v>-2.9</v>
      </c>
      <c r="E3296" s="180">
        <v>3.9</v>
      </c>
      <c r="F3296" s="158" t="s">
        <v>6578</v>
      </c>
      <c r="G3296" s="159"/>
      <c r="H3296" s="160">
        <v>1831460691</v>
      </c>
    </row>
    <row r="3297" spans="2:8">
      <c r="B3297" s="157">
        <v>45121.481493055559</v>
      </c>
      <c r="C3297" s="180">
        <v>100</v>
      </c>
      <c r="D3297" s="180">
        <v>96.1</v>
      </c>
      <c r="E3297" s="180">
        <v>3.9000000000000057</v>
      </c>
      <c r="F3297" s="158" t="s">
        <v>5</v>
      </c>
      <c r="G3297" s="159"/>
      <c r="H3297" s="160">
        <v>1831463422</v>
      </c>
    </row>
    <row r="3298" spans="2:8">
      <c r="B3298" s="157">
        <v>45121.481770833336</v>
      </c>
      <c r="C3298" s="180">
        <v>1000</v>
      </c>
      <c r="D3298" s="180">
        <v>979</v>
      </c>
      <c r="E3298" s="180">
        <v>21</v>
      </c>
      <c r="F3298" s="158" t="s">
        <v>6536</v>
      </c>
      <c r="G3298" s="159" t="s">
        <v>6612</v>
      </c>
      <c r="H3298" s="160">
        <v>1831463880</v>
      </c>
    </row>
    <row r="3299" spans="2:8">
      <c r="B3299" s="157">
        <v>45121.484039351853</v>
      </c>
      <c r="C3299" s="180">
        <v>250</v>
      </c>
      <c r="D3299" s="180">
        <v>244.75</v>
      </c>
      <c r="E3299" s="180">
        <v>5.25</v>
      </c>
      <c r="F3299" s="158" t="s">
        <v>5</v>
      </c>
      <c r="G3299" s="159"/>
      <c r="H3299" s="160">
        <v>1831468133</v>
      </c>
    </row>
    <row r="3300" spans="2:8">
      <c r="B3300" s="157">
        <v>45121.48810185185</v>
      </c>
      <c r="C3300" s="180">
        <v>5000</v>
      </c>
      <c r="D3300" s="180">
        <v>4895</v>
      </c>
      <c r="E3300" s="180">
        <v>105</v>
      </c>
      <c r="F3300" s="158" t="s">
        <v>6561</v>
      </c>
      <c r="G3300" s="159"/>
      <c r="H3300" s="160">
        <v>1831475422</v>
      </c>
    </row>
    <row r="3301" spans="2:8">
      <c r="B3301" s="157">
        <v>45121.488622685189</v>
      </c>
      <c r="C3301" s="180">
        <v>99</v>
      </c>
      <c r="D3301" s="180">
        <v>95.1</v>
      </c>
      <c r="E3301" s="180">
        <v>3.9000000000000057</v>
      </c>
      <c r="F3301" s="158" t="s">
        <v>10643</v>
      </c>
      <c r="G3301" s="159"/>
      <c r="H3301" s="160">
        <v>1831476305</v>
      </c>
    </row>
    <row r="3302" spans="2:8">
      <c r="B3302" s="157">
        <v>45121.48878472222</v>
      </c>
      <c r="C3302" s="180">
        <v>1000</v>
      </c>
      <c r="D3302" s="180">
        <v>979</v>
      </c>
      <c r="E3302" s="180">
        <v>21</v>
      </c>
      <c r="F3302" s="158" t="s">
        <v>10507</v>
      </c>
      <c r="G3302" s="159"/>
      <c r="H3302" s="160">
        <v>1831476583</v>
      </c>
    </row>
    <row r="3303" spans="2:8">
      <c r="B3303" s="157">
        <v>45121.489155092589</v>
      </c>
      <c r="C3303" s="180">
        <v>5335</v>
      </c>
      <c r="D3303" s="180">
        <v>5222.96</v>
      </c>
      <c r="E3303" s="180">
        <v>112.03999999999996</v>
      </c>
      <c r="F3303" s="158" t="s">
        <v>6579</v>
      </c>
      <c r="G3303" s="159"/>
      <c r="H3303" s="160">
        <v>1831477230</v>
      </c>
    </row>
    <row r="3304" spans="2:8">
      <c r="B3304" s="157">
        <v>45121.489259259259</v>
      </c>
      <c r="C3304" s="180">
        <v>10</v>
      </c>
      <c r="D3304" s="180">
        <v>6.1</v>
      </c>
      <c r="E3304" s="180">
        <v>3.9000000000000004</v>
      </c>
      <c r="F3304" s="158" t="s">
        <v>10620</v>
      </c>
      <c r="G3304" s="159"/>
      <c r="H3304" s="160">
        <v>1831477421</v>
      </c>
    </row>
    <row r="3305" spans="2:8">
      <c r="B3305" s="157">
        <v>45121.489768518521</v>
      </c>
      <c r="C3305" s="180">
        <v>700</v>
      </c>
      <c r="D3305" s="180">
        <v>685.3</v>
      </c>
      <c r="E3305" s="180">
        <v>14.700000000000045</v>
      </c>
      <c r="F3305" s="158" t="s">
        <v>10644</v>
      </c>
      <c r="G3305" s="159"/>
      <c r="H3305" s="160">
        <v>1831478436</v>
      </c>
    </row>
    <row r="3306" spans="2:8">
      <c r="B3306" s="157">
        <v>45121.492349537039</v>
      </c>
      <c r="C3306" s="180">
        <v>10</v>
      </c>
      <c r="D3306" s="180">
        <v>6.1</v>
      </c>
      <c r="E3306" s="180">
        <v>3.9000000000000004</v>
      </c>
      <c r="F3306" s="158" t="s">
        <v>6600</v>
      </c>
      <c r="G3306" s="159"/>
      <c r="H3306" s="160">
        <v>1831483744</v>
      </c>
    </row>
    <row r="3307" spans="2:8">
      <c r="B3307" s="157">
        <v>45121.493958333333</v>
      </c>
      <c r="C3307" s="180">
        <v>300</v>
      </c>
      <c r="D3307" s="180">
        <v>293.7</v>
      </c>
      <c r="E3307" s="180">
        <v>6.3000000000000114</v>
      </c>
      <c r="F3307" s="158" t="s">
        <v>5</v>
      </c>
      <c r="G3307" s="159"/>
      <c r="H3307" s="160">
        <v>1831487009</v>
      </c>
    </row>
    <row r="3308" spans="2:8">
      <c r="B3308" s="157">
        <v>45121.495474537034</v>
      </c>
      <c r="C3308" s="180">
        <v>500</v>
      </c>
      <c r="D3308" s="180">
        <v>489.5</v>
      </c>
      <c r="E3308" s="180">
        <v>10.5</v>
      </c>
      <c r="F3308" s="158" t="s">
        <v>6532</v>
      </c>
      <c r="G3308" s="159"/>
      <c r="H3308" s="160">
        <v>1831490008</v>
      </c>
    </row>
    <row r="3309" spans="2:8">
      <c r="B3309" s="157">
        <v>45121.496666666666</v>
      </c>
      <c r="C3309" s="180">
        <v>100</v>
      </c>
      <c r="D3309" s="180">
        <v>96.1</v>
      </c>
      <c r="E3309" s="180">
        <v>3.9000000000000057</v>
      </c>
      <c r="F3309" s="158" t="s">
        <v>5</v>
      </c>
      <c r="G3309" s="159"/>
      <c r="H3309" s="160">
        <v>1831492264</v>
      </c>
    </row>
    <row r="3310" spans="2:8">
      <c r="B3310" s="157">
        <v>45121.497754629629</v>
      </c>
      <c r="C3310" s="180">
        <v>100</v>
      </c>
      <c r="D3310" s="180">
        <v>96.1</v>
      </c>
      <c r="E3310" s="180">
        <v>3.9000000000000057</v>
      </c>
      <c r="F3310" s="158" t="s">
        <v>6558</v>
      </c>
      <c r="G3310" s="159"/>
      <c r="H3310" s="160">
        <v>1831494402</v>
      </c>
    </row>
    <row r="3311" spans="2:8">
      <c r="B3311" s="157">
        <v>45121.49800925926</v>
      </c>
      <c r="C3311" s="180">
        <v>100</v>
      </c>
      <c r="D3311" s="180">
        <v>96.1</v>
      </c>
      <c r="E3311" s="180">
        <v>3.9000000000000057</v>
      </c>
      <c r="F3311" s="158" t="s">
        <v>10645</v>
      </c>
      <c r="G3311" s="159"/>
      <c r="H3311" s="160">
        <v>1831494866</v>
      </c>
    </row>
    <row r="3312" spans="2:8">
      <c r="B3312" s="157">
        <v>45121.499479166669</v>
      </c>
      <c r="C3312" s="180">
        <v>500</v>
      </c>
      <c r="D3312" s="180">
        <v>489.5</v>
      </c>
      <c r="E3312" s="180">
        <v>10.5</v>
      </c>
      <c r="F3312" s="158" t="s">
        <v>5</v>
      </c>
      <c r="G3312" s="159"/>
      <c r="H3312" s="160">
        <v>1831497541</v>
      </c>
    </row>
    <row r="3313" spans="2:8">
      <c r="B3313" s="157">
        <v>45121.500138888892</v>
      </c>
      <c r="C3313" s="180">
        <v>10</v>
      </c>
      <c r="D3313" s="180">
        <v>6.1</v>
      </c>
      <c r="E3313" s="180">
        <v>3.9000000000000004</v>
      </c>
      <c r="F3313" s="158" t="s">
        <v>6530</v>
      </c>
      <c r="G3313" s="159"/>
      <c r="H3313" s="160">
        <v>1831498780</v>
      </c>
    </row>
    <row r="3314" spans="2:8">
      <c r="B3314" s="157">
        <v>45121.500671296293</v>
      </c>
      <c r="C3314" s="180">
        <v>100</v>
      </c>
      <c r="D3314" s="180">
        <v>96.1</v>
      </c>
      <c r="E3314" s="180">
        <v>3.9000000000000057</v>
      </c>
      <c r="F3314" s="158" t="s">
        <v>5</v>
      </c>
      <c r="G3314" s="159"/>
      <c r="H3314" s="160">
        <v>1831499917</v>
      </c>
    </row>
    <row r="3315" spans="2:8">
      <c r="B3315" s="157">
        <v>45121.502245370371</v>
      </c>
      <c r="C3315" s="180">
        <v>300</v>
      </c>
      <c r="D3315" s="180">
        <v>293.7</v>
      </c>
      <c r="E3315" s="180">
        <v>6.3000000000000114</v>
      </c>
      <c r="F3315" s="158" t="s">
        <v>5</v>
      </c>
      <c r="G3315" s="159"/>
      <c r="H3315" s="160">
        <v>1831503057</v>
      </c>
    </row>
    <row r="3316" spans="2:8">
      <c r="B3316" s="157">
        <v>45121.503263888888</v>
      </c>
      <c r="C3316" s="180">
        <v>1000</v>
      </c>
      <c r="D3316" s="180">
        <v>979</v>
      </c>
      <c r="E3316" s="180">
        <v>21</v>
      </c>
      <c r="F3316" s="158" t="s">
        <v>6530</v>
      </c>
      <c r="G3316" s="159"/>
      <c r="H3316" s="160">
        <v>1831504981</v>
      </c>
    </row>
    <row r="3317" spans="2:8">
      <c r="B3317" s="157">
        <v>45121.505023148151</v>
      </c>
      <c r="C3317" s="180">
        <v>100</v>
      </c>
      <c r="D3317" s="180">
        <v>96.1</v>
      </c>
      <c r="E3317" s="180">
        <v>3.9000000000000057</v>
      </c>
      <c r="F3317" s="158" t="s">
        <v>5</v>
      </c>
      <c r="G3317" s="159"/>
      <c r="H3317" s="160">
        <v>1831508539</v>
      </c>
    </row>
    <row r="3318" spans="2:8">
      <c r="B3318" s="157">
        <v>45121.507256944446</v>
      </c>
      <c r="C3318" s="180">
        <v>30000</v>
      </c>
      <c r="D3318" s="180">
        <v>29370</v>
      </c>
      <c r="E3318" s="180">
        <v>630</v>
      </c>
      <c r="F3318" s="158" t="s">
        <v>6693</v>
      </c>
      <c r="G3318" s="159"/>
      <c r="H3318" s="160">
        <v>1831512778</v>
      </c>
    </row>
    <row r="3319" spans="2:8">
      <c r="B3319" s="157">
        <v>45121.5078125</v>
      </c>
      <c r="C3319" s="180">
        <v>1000</v>
      </c>
      <c r="D3319" s="180">
        <v>979</v>
      </c>
      <c r="E3319" s="180">
        <v>21</v>
      </c>
      <c r="F3319" s="158" t="s">
        <v>6546</v>
      </c>
      <c r="G3319" s="159"/>
      <c r="H3319" s="160">
        <v>1831513914</v>
      </c>
    </row>
    <row r="3320" spans="2:8">
      <c r="B3320" s="157">
        <v>45121.510601851849</v>
      </c>
      <c r="C3320" s="180">
        <v>500</v>
      </c>
      <c r="D3320" s="180">
        <v>489.5</v>
      </c>
      <c r="E3320" s="180">
        <v>10.5</v>
      </c>
      <c r="F3320" s="158" t="s">
        <v>10568</v>
      </c>
      <c r="G3320" s="159"/>
      <c r="H3320" s="160">
        <v>1831519323</v>
      </c>
    </row>
    <row r="3321" spans="2:8">
      <c r="B3321" s="157">
        <v>45121.511840277781</v>
      </c>
      <c r="C3321" s="180">
        <v>500</v>
      </c>
      <c r="D3321" s="180">
        <v>489.5</v>
      </c>
      <c r="E3321" s="180">
        <v>10.5</v>
      </c>
      <c r="F3321" s="158" t="s">
        <v>5</v>
      </c>
      <c r="G3321" s="159"/>
      <c r="H3321" s="160">
        <v>1831521912</v>
      </c>
    </row>
    <row r="3322" spans="2:8">
      <c r="B3322" s="157">
        <v>45121.513819444444</v>
      </c>
      <c r="C3322" s="180">
        <v>10</v>
      </c>
      <c r="D3322" s="180">
        <v>6.1</v>
      </c>
      <c r="E3322" s="180">
        <v>3.9000000000000004</v>
      </c>
      <c r="F3322" s="158" t="s">
        <v>6530</v>
      </c>
      <c r="G3322" s="159"/>
      <c r="H3322" s="160">
        <v>1831525800</v>
      </c>
    </row>
    <row r="3323" spans="2:8">
      <c r="B3323" s="157">
        <v>45121.514918981484</v>
      </c>
      <c r="C3323" s="180">
        <v>300</v>
      </c>
      <c r="D3323" s="180">
        <v>293.7</v>
      </c>
      <c r="E3323" s="180">
        <v>6.3000000000000114</v>
      </c>
      <c r="F3323" s="158" t="s">
        <v>5</v>
      </c>
      <c r="G3323" s="159"/>
      <c r="H3323" s="160">
        <v>1831528031</v>
      </c>
    </row>
    <row r="3324" spans="2:8">
      <c r="B3324" s="157">
        <v>45121.514988425923</v>
      </c>
      <c r="C3324" s="180">
        <v>10</v>
      </c>
      <c r="D3324" s="180">
        <v>6.1</v>
      </c>
      <c r="E3324" s="180">
        <v>3.9000000000000004</v>
      </c>
      <c r="F3324" s="158" t="s">
        <v>6581</v>
      </c>
      <c r="G3324" s="159"/>
      <c r="H3324" s="160">
        <v>1831528167</v>
      </c>
    </row>
    <row r="3325" spans="2:8">
      <c r="B3325" s="157">
        <v>45121.516168981485</v>
      </c>
      <c r="C3325" s="180">
        <v>17000</v>
      </c>
      <c r="D3325" s="180">
        <v>16643</v>
      </c>
      <c r="E3325" s="180">
        <v>357</v>
      </c>
      <c r="F3325" s="158" t="s">
        <v>6540</v>
      </c>
      <c r="G3325" s="159"/>
      <c r="H3325" s="160">
        <v>1831530486</v>
      </c>
    </row>
    <row r="3326" spans="2:8">
      <c r="B3326" s="157">
        <v>45121.520011574074</v>
      </c>
      <c r="C3326" s="180">
        <v>1000</v>
      </c>
      <c r="D3326" s="180">
        <v>979</v>
      </c>
      <c r="E3326" s="180">
        <v>21</v>
      </c>
      <c r="F3326" s="158" t="s">
        <v>6606</v>
      </c>
      <c r="G3326" s="159"/>
      <c r="H3326" s="160">
        <v>1831537911</v>
      </c>
    </row>
    <row r="3327" spans="2:8">
      <c r="B3327" s="157">
        <v>45121.52621527778</v>
      </c>
      <c r="C3327" s="180">
        <v>10000</v>
      </c>
      <c r="D3327" s="180">
        <v>9790</v>
      </c>
      <c r="E3327" s="180">
        <v>210</v>
      </c>
      <c r="F3327" s="158" t="s">
        <v>6564</v>
      </c>
      <c r="G3327" s="159"/>
      <c r="H3327" s="160">
        <v>1831550147</v>
      </c>
    </row>
    <row r="3328" spans="2:8">
      <c r="B3328" s="157">
        <v>45121.527233796296</v>
      </c>
      <c r="C3328" s="180">
        <v>250</v>
      </c>
      <c r="D3328" s="180">
        <v>244.75</v>
      </c>
      <c r="E3328" s="180">
        <v>5.25</v>
      </c>
      <c r="F3328" s="158" t="s">
        <v>5</v>
      </c>
      <c r="G3328" s="159"/>
      <c r="H3328" s="160">
        <v>1831552129</v>
      </c>
    </row>
    <row r="3329" spans="2:8">
      <c r="B3329" s="157">
        <v>45121.532581018517</v>
      </c>
      <c r="C3329" s="180">
        <v>1000</v>
      </c>
      <c r="D3329" s="180">
        <v>979</v>
      </c>
      <c r="E3329" s="180">
        <v>21</v>
      </c>
      <c r="F3329" s="158" t="s">
        <v>5</v>
      </c>
      <c r="G3329" s="159"/>
      <c r="H3329" s="160">
        <v>1831563033</v>
      </c>
    </row>
    <row r="3330" spans="2:8">
      <c r="B3330" s="157">
        <v>45121.532916666663</v>
      </c>
      <c r="C3330" s="180">
        <v>10</v>
      </c>
      <c r="D3330" s="180">
        <v>6.1</v>
      </c>
      <c r="E3330" s="180">
        <v>3.9000000000000004</v>
      </c>
      <c r="F3330" s="158" t="s">
        <v>10646</v>
      </c>
      <c r="G3330" s="159"/>
      <c r="H3330" s="160">
        <v>1831563809</v>
      </c>
    </row>
    <row r="3331" spans="2:8">
      <c r="B3331" s="157">
        <v>45121.536932870367</v>
      </c>
      <c r="C3331" s="180">
        <v>3000</v>
      </c>
      <c r="D3331" s="180">
        <v>2937</v>
      </c>
      <c r="E3331" s="180">
        <v>63</v>
      </c>
      <c r="F3331" s="158" t="s">
        <v>5</v>
      </c>
      <c r="G3331" s="159"/>
      <c r="H3331" s="160">
        <v>1831571756</v>
      </c>
    </row>
    <row r="3332" spans="2:8">
      <c r="B3332" s="157">
        <v>45121.537291666667</v>
      </c>
      <c r="C3332" s="180">
        <v>10</v>
      </c>
      <c r="D3332" s="180">
        <v>6.1</v>
      </c>
      <c r="E3332" s="180">
        <v>3.9000000000000004</v>
      </c>
      <c r="F3332" s="158" t="s">
        <v>6581</v>
      </c>
      <c r="G3332" s="159"/>
      <c r="H3332" s="160">
        <v>1831572453</v>
      </c>
    </row>
    <row r="3333" spans="2:8">
      <c r="B3333" s="157">
        <v>45121.539618055554</v>
      </c>
      <c r="C3333" s="180">
        <v>250</v>
      </c>
      <c r="D3333" s="180">
        <v>244.75</v>
      </c>
      <c r="E3333" s="180">
        <v>5.25</v>
      </c>
      <c r="F3333" s="158" t="s">
        <v>10604</v>
      </c>
      <c r="G3333" s="159"/>
      <c r="H3333" s="160">
        <v>1831577577</v>
      </c>
    </row>
    <row r="3334" spans="2:8">
      <c r="B3334" s="157">
        <v>45121.543009259258</v>
      </c>
      <c r="C3334" s="180">
        <v>500</v>
      </c>
      <c r="D3334" s="180">
        <v>489.5</v>
      </c>
      <c r="E3334" s="180">
        <v>10.5</v>
      </c>
      <c r="F3334" s="158" t="s">
        <v>5</v>
      </c>
      <c r="G3334" s="159"/>
      <c r="H3334" s="160">
        <v>1831584456</v>
      </c>
    </row>
    <row r="3335" spans="2:8">
      <c r="B3335" s="157">
        <v>45121.54582175926</v>
      </c>
      <c r="C3335" s="180">
        <v>1000</v>
      </c>
      <c r="D3335" s="180">
        <v>979</v>
      </c>
      <c r="E3335" s="180">
        <v>21</v>
      </c>
      <c r="F3335" s="158" t="s">
        <v>6532</v>
      </c>
      <c r="G3335" s="159"/>
      <c r="H3335" s="160">
        <v>1831589962</v>
      </c>
    </row>
    <row r="3336" spans="2:8">
      <c r="B3336" s="157">
        <v>45121.546759259261</v>
      </c>
      <c r="C3336" s="180">
        <v>2000</v>
      </c>
      <c r="D3336" s="180">
        <v>1958</v>
      </c>
      <c r="E3336" s="180">
        <v>42</v>
      </c>
      <c r="F3336" s="158" t="s">
        <v>6603</v>
      </c>
      <c r="G3336" s="159"/>
      <c r="H3336" s="160">
        <v>1831591927</v>
      </c>
    </row>
    <row r="3337" spans="2:8">
      <c r="B3337" s="157">
        <v>45121.549432870372</v>
      </c>
      <c r="C3337" s="180">
        <v>300</v>
      </c>
      <c r="D3337" s="180">
        <v>293.7</v>
      </c>
      <c r="E3337" s="180">
        <v>6.3000000000000114</v>
      </c>
      <c r="F3337" s="158" t="s">
        <v>5</v>
      </c>
      <c r="G3337" s="159"/>
      <c r="H3337" s="160">
        <v>1831597112</v>
      </c>
    </row>
    <row r="3338" spans="2:8">
      <c r="B3338" s="157">
        <v>45121.550706018519</v>
      </c>
      <c r="C3338" s="180">
        <v>1000</v>
      </c>
      <c r="D3338" s="180">
        <v>979</v>
      </c>
      <c r="E3338" s="180">
        <v>21</v>
      </c>
      <c r="F3338" s="158" t="s">
        <v>5</v>
      </c>
      <c r="G3338" s="159"/>
      <c r="H3338" s="160">
        <v>1831599744</v>
      </c>
    </row>
    <row r="3339" spans="2:8">
      <c r="B3339" s="157">
        <v>45121.55395833333</v>
      </c>
      <c r="C3339" s="180">
        <v>1500</v>
      </c>
      <c r="D3339" s="180">
        <v>1468.5</v>
      </c>
      <c r="E3339" s="180">
        <v>31.5</v>
      </c>
      <c r="F3339" s="158" t="s">
        <v>6586</v>
      </c>
      <c r="G3339" s="159"/>
      <c r="H3339" s="160">
        <v>1831606097</v>
      </c>
    </row>
    <row r="3340" spans="2:8">
      <c r="B3340" s="157">
        <v>45121.558437500003</v>
      </c>
      <c r="C3340" s="180">
        <v>10</v>
      </c>
      <c r="D3340" s="180">
        <v>6.1</v>
      </c>
      <c r="E3340" s="180">
        <v>3.9000000000000004</v>
      </c>
      <c r="F3340" s="158" t="s">
        <v>6571</v>
      </c>
      <c r="G3340" s="159"/>
      <c r="H3340" s="160">
        <v>1831614955</v>
      </c>
    </row>
    <row r="3341" spans="2:8">
      <c r="B3341" s="157">
        <v>45121.570104166669</v>
      </c>
      <c r="C3341" s="180">
        <v>10</v>
      </c>
      <c r="D3341" s="180">
        <v>6.1</v>
      </c>
      <c r="E3341" s="180">
        <v>3.9000000000000004</v>
      </c>
      <c r="F3341" s="158" t="s">
        <v>6559</v>
      </c>
      <c r="G3341" s="159"/>
      <c r="H3341" s="160">
        <v>1831639832</v>
      </c>
    </row>
    <row r="3342" spans="2:8">
      <c r="B3342" s="157">
        <v>45121.570231481484</v>
      </c>
      <c r="C3342" s="180">
        <v>500</v>
      </c>
      <c r="D3342" s="180">
        <v>489.5</v>
      </c>
      <c r="E3342" s="180">
        <v>10.5</v>
      </c>
      <c r="F3342" s="158" t="s">
        <v>6561</v>
      </c>
      <c r="G3342" s="159"/>
      <c r="H3342" s="160">
        <v>1831640087</v>
      </c>
    </row>
    <row r="3343" spans="2:8">
      <c r="B3343" s="157">
        <v>45121.571712962963</v>
      </c>
      <c r="C3343" s="180">
        <v>300</v>
      </c>
      <c r="D3343" s="180">
        <v>293.7</v>
      </c>
      <c r="E3343" s="180">
        <v>6.3000000000000114</v>
      </c>
      <c r="F3343" s="158" t="s">
        <v>6560</v>
      </c>
      <c r="G3343" s="159"/>
      <c r="H3343" s="160">
        <v>1831643350</v>
      </c>
    </row>
    <row r="3344" spans="2:8">
      <c r="B3344" s="157">
        <v>45121.575138888889</v>
      </c>
      <c r="C3344" s="180">
        <v>500</v>
      </c>
      <c r="D3344" s="180">
        <v>489.5</v>
      </c>
      <c r="E3344" s="180">
        <v>10.5</v>
      </c>
      <c r="F3344" s="158" t="s">
        <v>5</v>
      </c>
      <c r="G3344" s="159"/>
      <c r="H3344" s="160">
        <v>1831650667</v>
      </c>
    </row>
    <row r="3345" spans="2:8">
      <c r="B3345" s="157">
        <v>45121.576307870368</v>
      </c>
      <c r="C3345" s="180">
        <v>300</v>
      </c>
      <c r="D3345" s="180">
        <v>293.7</v>
      </c>
      <c r="E3345" s="180">
        <v>6.3000000000000114</v>
      </c>
      <c r="F3345" s="158" t="s">
        <v>5</v>
      </c>
      <c r="G3345" s="159"/>
      <c r="H3345" s="160">
        <v>1831653220</v>
      </c>
    </row>
    <row r="3346" spans="2:8">
      <c r="B3346" s="157">
        <v>45121.577465277776</v>
      </c>
      <c r="C3346" s="180">
        <v>500</v>
      </c>
      <c r="D3346" s="180">
        <v>489.5</v>
      </c>
      <c r="E3346" s="180">
        <v>10.5</v>
      </c>
      <c r="F3346" s="158" t="s">
        <v>6669</v>
      </c>
      <c r="G3346" s="159"/>
      <c r="H3346" s="160">
        <v>1831655627</v>
      </c>
    </row>
    <row r="3347" spans="2:8">
      <c r="B3347" s="157">
        <v>45121.583298611113</v>
      </c>
      <c r="C3347" s="180">
        <v>300</v>
      </c>
      <c r="D3347" s="180">
        <v>293.7</v>
      </c>
      <c r="E3347" s="180">
        <v>6.3000000000000114</v>
      </c>
      <c r="F3347" s="158" t="s">
        <v>5</v>
      </c>
      <c r="G3347" s="159"/>
      <c r="H3347" s="160">
        <v>1831668093</v>
      </c>
    </row>
    <row r="3348" spans="2:8">
      <c r="B3348" s="157">
        <v>45121.585648148146</v>
      </c>
      <c r="C3348" s="180">
        <v>200</v>
      </c>
      <c r="D3348" s="180">
        <v>195.8</v>
      </c>
      <c r="E3348" s="180">
        <v>4.1999999999999886</v>
      </c>
      <c r="F3348" s="158" t="s">
        <v>5</v>
      </c>
      <c r="G3348" s="159"/>
      <c r="H3348" s="160">
        <v>1831673179</v>
      </c>
    </row>
    <row r="3349" spans="2:8">
      <c r="B3349" s="157">
        <v>45121.588402777779</v>
      </c>
      <c r="C3349" s="180">
        <v>1000</v>
      </c>
      <c r="D3349" s="180">
        <v>979</v>
      </c>
      <c r="E3349" s="180">
        <v>21</v>
      </c>
      <c r="F3349" s="158" t="s">
        <v>5</v>
      </c>
      <c r="G3349" s="159"/>
      <c r="H3349" s="160">
        <v>1831679250</v>
      </c>
    </row>
    <row r="3350" spans="2:8">
      <c r="B3350" s="157">
        <v>45121.590439814812</v>
      </c>
      <c r="C3350" s="180">
        <v>20</v>
      </c>
      <c r="D3350" s="180">
        <v>16.100000000000001</v>
      </c>
      <c r="E3350" s="180">
        <v>3.8999999999999986</v>
      </c>
      <c r="F3350" s="158" t="s">
        <v>6561</v>
      </c>
      <c r="G3350" s="159"/>
      <c r="H3350" s="160">
        <v>1831683535</v>
      </c>
    </row>
    <row r="3351" spans="2:8">
      <c r="B3351" s="157">
        <v>45121.595104166663</v>
      </c>
      <c r="C3351" s="180">
        <v>200</v>
      </c>
      <c r="D3351" s="180">
        <v>195.8</v>
      </c>
      <c r="E3351" s="180">
        <v>4.1999999999999886</v>
      </c>
      <c r="F3351" s="158" t="s">
        <v>5</v>
      </c>
      <c r="G3351" s="159"/>
      <c r="H3351" s="160">
        <v>1831693380</v>
      </c>
    </row>
    <row r="3352" spans="2:8">
      <c r="B3352" s="157">
        <v>45121.595370370371</v>
      </c>
      <c r="C3352" s="180">
        <v>10</v>
      </c>
      <c r="D3352" s="180">
        <v>6.1</v>
      </c>
      <c r="E3352" s="180">
        <v>3.9000000000000004</v>
      </c>
      <c r="F3352" s="158" t="s">
        <v>6595</v>
      </c>
      <c r="G3352" s="159"/>
      <c r="H3352" s="160">
        <v>1831693991</v>
      </c>
    </row>
    <row r="3353" spans="2:8">
      <c r="B3353" s="157">
        <v>45121.596828703703</v>
      </c>
      <c r="C3353" s="180">
        <v>15000</v>
      </c>
      <c r="D3353" s="180">
        <v>14685</v>
      </c>
      <c r="E3353" s="180">
        <v>315</v>
      </c>
      <c r="F3353" s="158" t="s">
        <v>5</v>
      </c>
      <c r="G3353" s="159"/>
      <c r="H3353" s="160">
        <v>1831697200</v>
      </c>
    </row>
    <row r="3354" spans="2:8">
      <c r="B3354" s="157">
        <v>45121.598240740743</v>
      </c>
      <c r="C3354" s="180">
        <v>100</v>
      </c>
      <c r="D3354" s="180">
        <v>96.1</v>
      </c>
      <c r="E3354" s="180">
        <v>3.9000000000000057</v>
      </c>
      <c r="F3354" s="158" t="s">
        <v>5</v>
      </c>
      <c r="G3354" s="159"/>
      <c r="H3354" s="160">
        <v>1831700276</v>
      </c>
    </row>
    <row r="3355" spans="2:8">
      <c r="B3355" s="157">
        <v>45121.599236111113</v>
      </c>
      <c r="C3355" s="180">
        <v>250</v>
      </c>
      <c r="D3355" s="180">
        <v>244.75</v>
      </c>
      <c r="E3355" s="180">
        <v>5.25</v>
      </c>
      <c r="F3355" s="158" t="s">
        <v>5</v>
      </c>
      <c r="G3355" s="159"/>
      <c r="H3355" s="160">
        <v>1831702478</v>
      </c>
    </row>
    <row r="3356" spans="2:8">
      <c r="B3356" s="157">
        <v>45121.607569444444</v>
      </c>
      <c r="C3356" s="180">
        <v>141</v>
      </c>
      <c r="D3356" s="180">
        <v>137.1</v>
      </c>
      <c r="E3356" s="180">
        <v>3.9000000000000057</v>
      </c>
      <c r="F3356" s="158" t="s">
        <v>6539</v>
      </c>
      <c r="G3356" s="159"/>
      <c r="H3356" s="160">
        <v>1831720482</v>
      </c>
    </row>
    <row r="3357" spans="2:8">
      <c r="B3357" s="157">
        <v>45121.615324074075</v>
      </c>
      <c r="C3357" s="180">
        <v>10</v>
      </c>
      <c r="D3357" s="180">
        <v>6.1</v>
      </c>
      <c r="E3357" s="180">
        <v>3.9000000000000004</v>
      </c>
      <c r="F3357" s="158" t="s">
        <v>6558</v>
      </c>
      <c r="G3357" s="159"/>
      <c r="H3357" s="160">
        <v>1831737177</v>
      </c>
    </row>
    <row r="3358" spans="2:8">
      <c r="B3358" s="157">
        <v>45121.617546296293</v>
      </c>
      <c r="C3358" s="180">
        <v>300</v>
      </c>
      <c r="D3358" s="180">
        <v>293.7</v>
      </c>
      <c r="E3358" s="180">
        <v>6.3000000000000114</v>
      </c>
      <c r="F3358" s="158" t="s">
        <v>5</v>
      </c>
      <c r="G3358" s="159"/>
      <c r="H3358" s="160">
        <v>1831742279</v>
      </c>
    </row>
    <row r="3359" spans="2:8">
      <c r="B3359" s="157">
        <v>45121.618634259263</v>
      </c>
      <c r="C3359" s="180">
        <v>1000</v>
      </c>
      <c r="D3359" s="180">
        <v>979</v>
      </c>
      <c r="E3359" s="180">
        <v>21</v>
      </c>
      <c r="F3359" s="158" t="s">
        <v>5</v>
      </c>
      <c r="G3359" s="159"/>
      <c r="H3359" s="160">
        <v>1831744629</v>
      </c>
    </row>
    <row r="3360" spans="2:8">
      <c r="B3360" s="157">
        <v>45121.621365740742</v>
      </c>
      <c r="C3360" s="180">
        <v>300</v>
      </c>
      <c r="D3360" s="180">
        <v>293.7</v>
      </c>
      <c r="E3360" s="180">
        <v>6.3000000000000114</v>
      </c>
      <c r="F3360" s="158" t="s">
        <v>5</v>
      </c>
      <c r="G3360" s="159"/>
      <c r="H3360" s="160">
        <v>1831750538</v>
      </c>
    </row>
    <row r="3361" spans="2:8">
      <c r="B3361" s="157">
        <v>45121.622106481482</v>
      </c>
      <c r="C3361" s="180">
        <v>10</v>
      </c>
      <c r="D3361" s="180">
        <v>6.1</v>
      </c>
      <c r="E3361" s="180">
        <v>3.9000000000000004</v>
      </c>
      <c r="F3361" s="158" t="s">
        <v>6530</v>
      </c>
      <c r="G3361" s="159"/>
      <c r="H3361" s="160">
        <v>1831752241</v>
      </c>
    </row>
    <row r="3362" spans="2:8">
      <c r="B3362" s="157">
        <v>45121.622731481482</v>
      </c>
      <c r="C3362" s="180">
        <v>1000</v>
      </c>
      <c r="D3362" s="180">
        <v>979</v>
      </c>
      <c r="E3362" s="180">
        <v>21</v>
      </c>
      <c r="F3362" s="158" t="s">
        <v>5</v>
      </c>
      <c r="G3362" s="159"/>
      <c r="H3362" s="160">
        <v>1831753707</v>
      </c>
    </row>
    <row r="3363" spans="2:8">
      <c r="B3363" s="157">
        <v>45121.624861111108</v>
      </c>
      <c r="C3363" s="180">
        <v>1000</v>
      </c>
      <c r="D3363" s="180">
        <v>979</v>
      </c>
      <c r="E3363" s="180">
        <v>21</v>
      </c>
      <c r="F3363" s="158" t="s">
        <v>5</v>
      </c>
      <c r="G3363" s="159"/>
      <c r="H3363" s="160">
        <v>1831758440</v>
      </c>
    </row>
    <row r="3364" spans="2:8">
      <c r="B3364" s="157">
        <v>45121.625543981485</v>
      </c>
      <c r="C3364" s="180">
        <v>100</v>
      </c>
      <c r="D3364" s="180">
        <v>96.1</v>
      </c>
      <c r="E3364" s="180">
        <v>3.9000000000000057</v>
      </c>
      <c r="F3364" s="158" t="s">
        <v>6562</v>
      </c>
      <c r="G3364" s="159"/>
      <c r="H3364" s="160">
        <v>1831760072</v>
      </c>
    </row>
    <row r="3365" spans="2:8">
      <c r="B3365" s="157">
        <v>45121.638796296298</v>
      </c>
      <c r="C3365" s="180">
        <v>10</v>
      </c>
      <c r="D3365" s="180">
        <v>6.1</v>
      </c>
      <c r="E3365" s="180">
        <v>3.9000000000000004</v>
      </c>
      <c r="F3365" s="158" t="s">
        <v>6579</v>
      </c>
      <c r="G3365" s="159"/>
      <c r="H3365" s="160">
        <v>1831790960</v>
      </c>
    </row>
    <row r="3366" spans="2:8">
      <c r="B3366" s="157">
        <v>45121.650960648149</v>
      </c>
      <c r="C3366" s="180">
        <v>500</v>
      </c>
      <c r="D3366" s="180">
        <v>489.5</v>
      </c>
      <c r="E3366" s="180">
        <v>10.5</v>
      </c>
      <c r="F3366" s="158" t="s">
        <v>10647</v>
      </c>
      <c r="G3366" s="159"/>
      <c r="H3366" s="160">
        <v>1831818973</v>
      </c>
    </row>
    <row r="3367" spans="2:8">
      <c r="B3367" s="157">
        <v>45121.65216435185</v>
      </c>
      <c r="C3367" s="180">
        <v>500</v>
      </c>
      <c r="D3367" s="180">
        <v>489.5</v>
      </c>
      <c r="E3367" s="180">
        <v>10.5</v>
      </c>
      <c r="F3367" s="158" t="s">
        <v>6579</v>
      </c>
      <c r="G3367" s="159"/>
      <c r="H3367" s="160">
        <v>1831821938</v>
      </c>
    </row>
    <row r="3368" spans="2:8">
      <c r="B3368" s="157">
        <v>45121.659456018519</v>
      </c>
      <c r="C3368" s="180">
        <v>300</v>
      </c>
      <c r="D3368" s="180">
        <v>293.7</v>
      </c>
      <c r="E3368" s="180">
        <v>6.3000000000000114</v>
      </c>
      <c r="F3368" s="158" t="s">
        <v>5</v>
      </c>
      <c r="G3368" s="159"/>
      <c r="H3368" s="160">
        <v>1831839135</v>
      </c>
    </row>
    <row r="3369" spans="2:8">
      <c r="B3369" s="157">
        <v>45121.662361111114</v>
      </c>
      <c r="C3369" s="180">
        <v>10</v>
      </c>
      <c r="D3369" s="180">
        <v>6.1</v>
      </c>
      <c r="E3369" s="180">
        <v>3.9000000000000004</v>
      </c>
      <c r="F3369" s="158" t="s">
        <v>10648</v>
      </c>
      <c r="G3369" s="159"/>
      <c r="H3369" s="160">
        <v>1831846289</v>
      </c>
    </row>
    <row r="3370" spans="2:8">
      <c r="B3370" s="157">
        <v>45121.662627314814</v>
      </c>
      <c r="C3370" s="180">
        <v>242</v>
      </c>
      <c r="D3370" s="180">
        <v>236.92</v>
      </c>
      <c r="E3370" s="180">
        <v>5.0800000000000125</v>
      </c>
      <c r="F3370" s="158" t="s">
        <v>5</v>
      </c>
      <c r="G3370" s="159"/>
      <c r="H3370" s="160">
        <v>1831846927</v>
      </c>
    </row>
    <row r="3371" spans="2:8">
      <c r="B3371" s="157">
        <v>45121.662719907406</v>
      </c>
      <c r="C3371" s="180">
        <v>150</v>
      </c>
      <c r="D3371" s="180">
        <v>146.1</v>
      </c>
      <c r="E3371" s="180">
        <v>3.9000000000000057</v>
      </c>
      <c r="F3371" s="158" t="s">
        <v>5</v>
      </c>
      <c r="G3371" s="159"/>
      <c r="H3371" s="160">
        <v>1831847183</v>
      </c>
    </row>
    <row r="3372" spans="2:8">
      <c r="B3372" s="157">
        <v>45121.667800925927</v>
      </c>
      <c r="C3372" s="180">
        <v>2000</v>
      </c>
      <c r="D3372" s="180">
        <v>1958</v>
      </c>
      <c r="E3372" s="180">
        <v>42</v>
      </c>
      <c r="F3372" s="158" t="s">
        <v>6595</v>
      </c>
      <c r="G3372" s="159"/>
      <c r="H3372" s="160">
        <v>1831859767</v>
      </c>
    </row>
    <row r="3373" spans="2:8">
      <c r="B3373" s="157">
        <v>45121.673750000002</v>
      </c>
      <c r="C3373" s="180">
        <v>10</v>
      </c>
      <c r="D3373" s="180">
        <v>6.1</v>
      </c>
      <c r="E3373" s="180">
        <v>3.9000000000000004</v>
      </c>
      <c r="F3373" s="158" t="s">
        <v>6689</v>
      </c>
      <c r="G3373" s="159"/>
      <c r="H3373" s="160">
        <v>1831874639</v>
      </c>
    </row>
    <row r="3374" spans="2:8">
      <c r="B3374" s="157">
        <v>45121.682673611111</v>
      </c>
      <c r="C3374" s="180">
        <v>100</v>
      </c>
      <c r="D3374" s="180">
        <v>96.1</v>
      </c>
      <c r="E3374" s="180">
        <v>3.9000000000000057</v>
      </c>
      <c r="F3374" s="158" t="s">
        <v>5</v>
      </c>
      <c r="G3374" s="159"/>
      <c r="H3374" s="160">
        <v>1831897500</v>
      </c>
    </row>
    <row r="3375" spans="2:8">
      <c r="B3375" s="157">
        <v>45121.68482638889</v>
      </c>
      <c r="C3375" s="180">
        <v>1000</v>
      </c>
      <c r="D3375" s="180">
        <v>979</v>
      </c>
      <c r="E3375" s="180">
        <v>21</v>
      </c>
      <c r="F3375" s="158" t="s">
        <v>5</v>
      </c>
      <c r="G3375" s="159"/>
      <c r="H3375" s="160">
        <v>1831903284</v>
      </c>
    </row>
    <row r="3376" spans="2:8">
      <c r="B3376" s="157">
        <v>45121.685231481482</v>
      </c>
      <c r="C3376" s="180">
        <v>10000</v>
      </c>
      <c r="D3376" s="180">
        <v>9790</v>
      </c>
      <c r="E3376" s="180">
        <v>210</v>
      </c>
      <c r="F3376" s="158" t="s">
        <v>5</v>
      </c>
      <c r="G3376" s="159"/>
      <c r="H3376" s="160">
        <v>1831904385</v>
      </c>
    </row>
    <row r="3377" spans="2:8">
      <c r="B3377" s="157">
        <v>45121.687986111108</v>
      </c>
      <c r="C3377" s="180">
        <v>3000</v>
      </c>
      <c r="D3377" s="180">
        <v>2937</v>
      </c>
      <c r="E3377" s="180">
        <v>63</v>
      </c>
      <c r="F3377" s="158" t="s">
        <v>6587</v>
      </c>
      <c r="G3377" s="159"/>
      <c r="H3377" s="160">
        <v>1831911461</v>
      </c>
    </row>
    <row r="3378" spans="2:8">
      <c r="B3378" s="157">
        <v>45121.689293981479</v>
      </c>
      <c r="C3378" s="180">
        <v>200</v>
      </c>
      <c r="D3378" s="180">
        <v>195.8</v>
      </c>
      <c r="E3378" s="180">
        <v>4.1999999999999886</v>
      </c>
      <c r="F3378" s="158" t="s">
        <v>6557</v>
      </c>
      <c r="G3378" s="159"/>
      <c r="H3378" s="160">
        <v>1831915097</v>
      </c>
    </row>
    <row r="3379" spans="2:8">
      <c r="B3379" s="157">
        <v>45121.692523148151</v>
      </c>
      <c r="C3379" s="180">
        <v>1000</v>
      </c>
      <c r="D3379" s="180">
        <v>979</v>
      </c>
      <c r="E3379" s="180">
        <v>21</v>
      </c>
      <c r="F3379" s="158" t="s">
        <v>5</v>
      </c>
      <c r="G3379" s="159"/>
      <c r="H3379" s="160">
        <v>1831923803</v>
      </c>
    </row>
    <row r="3380" spans="2:8">
      <c r="B3380" s="157">
        <v>45121.693495370368</v>
      </c>
      <c r="C3380" s="180">
        <v>10</v>
      </c>
      <c r="D3380" s="180">
        <v>6.1</v>
      </c>
      <c r="E3380" s="180">
        <v>3.9000000000000004</v>
      </c>
      <c r="F3380" s="158" t="s">
        <v>6561</v>
      </c>
      <c r="G3380" s="159"/>
      <c r="H3380" s="160">
        <v>1831926452</v>
      </c>
    </row>
    <row r="3381" spans="2:8">
      <c r="B3381" s="157">
        <v>45121.696076388886</v>
      </c>
      <c r="C3381" s="180">
        <v>500</v>
      </c>
      <c r="D3381" s="180">
        <v>489.5</v>
      </c>
      <c r="E3381" s="180">
        <v>10.5</v>
      </c>
      <c r="F3381" s="158" t="s">
        <v>5</v>
      </c>
      <c r="G3381" s="159"/>
      <c r="H3381" s="160">
        <v>1831933656</v>
      </c>
    </row>
    <row r="3382" spans="2:8">
      <c r="B3382" s="157">
        <v>45121.697060185186</v>
      </c>
      <c r="C3382" s="180">
        <v>300</v>
      </c>
      <c r="D3382" s="180">
        <v>293.7</v>
      </c>
      <c r="E3382" s="180">
        <v>6.3000000000000114</v>
      </c>
      <c r="F3382" s="158" t="s">
        <v>5</v>
      </c>
      <c r="G3382" s="159"/>
      <c r="H3382" s="160">
        <v>1831936449</v>
      </c>
    </row>
    <row r="3383" spans="2:8">
      <c r="B3383" s="157">
        <v>45121.698379629626</v>
      </c>
      <c r="C3383" s="180">
        <v>50</v>
      </c>
      <c r="D3383" s="180">
        <v>46.1</v>
      </c>
      <c r="E3383" s="180">
        <v>3.8999999999999986</v>
      </c>
      <c r="F3383" s="158" t="s">
        <v>6532</v>
      </c>
      <c r="G3383" s="159"/>
      <c r="H3383" s="160">
        <v>1831940000</v>
      </c>
    </row>
    <row r="3384" spans="2:8">
      <c r="B3384" s="157">
        <v>45121.706701388888</v>
      </c>
      <c r="C3384" s="180">
        <v>1000</v>
      </c>
      <c r="D3384" s="180">
        <v>979</v>
      </c>
      <c r="E3384" s="180">
        <v>21</v>
      </c>
      <c r="F3384" s="158" t="s">
        <v>6600</v>
      </c>
      <c r="G3384" s="159"/>
      <c r="H3384" s="160">
        <v>1831964152</v>
      </c>
    </row>
    <row r="3385" spans="2:8">
      <c r="B3385" s="157">
        <v>45121.706782407404</v>
      </c>
      <c r="C3385" s="180">
        <v>150</v>
      </c>
      <c r="D3385" s="180">
        <v>146.1</v>
      </c>
      <c r="E3385" s="180">
        <v>3.9000000000000057</v>
      </c>
      <c r="F3385" s="158" t="s">
        <v>5</v>
      </c>
      <c r="G3385" s="159"/>
      <c r="H3385" s="160">
        <v>1831964380</v>
      </c>
    </row>
    <row r="3386" spans="2:8">
      <c r="B3386" s="157">
        <v>45121.710324074076</v>
      </c>
      <c r="C3386" s="180">
        <v>10</v>
      </c>
      <c r="D3386" s="180">
        <v>6.1</v>
      </c>
      <c r="E3386" s="180">
        <v>3.9000000000000004</v>
      </c>
      <c r="F3386" s="158" t="s">
        <v>6546</v>
      </c>
      <c r="G3386" s="159"/>
      <c r="H3386" s="160">
        <v>1831974680</v>
      </c>
    </row>
    <row r="3387" spans="2:8">
      <c r="B3387" s="157">
        <v>45121.712604166663</v>
      </c>
      <c r="C3387" s="180">
        <v>10</v>
      </c>
      <c r="D3387" s="180">
        <v>6.1</v>
      </c>
      <c r="E3387" s="180">
        <v>3.9000000000000004</v>
      </c>
      <c r="F3387" s="158" t="s">
        <v>6595</v>
      </c>
      <c r="G3387" s="159"/>
      <c r="H3387" s="160">
        <v>1831980875</v>
      </c>
    </row>
    <row r="3388" spans="2:8">
      <c r="B3388" s="157">
        <v>45121.713587962964</v>
      </c>
      <c r="C3388" s="180">
        <v>10</v>
      </c>
      <c r="D3388" s="180">
        <v>6.1</v>
      </c>
      <c r="E3388" s="180">
        <v>3.9000000000000004</v>
      </c>
      <c r="F3388" s="158" t="s">
        <v>10620</v>
      </c>
      <c r="G3388" s="159"/>
      <c r="H3388" s="160">
        <v>1831983875</v>
      </c>
    </row>
    <row r="3389" spans="2:8">
      <c r="B3389" s="157">
        <v>45121.715914351851</v>
      </c>
      <c r="C3389" s="180">
        <v>200</v>
      </c>
      <c r="D3389" s="180">
        <v>195.8</v>
      </c>
      <c r="E3389" s="180">
        <v>4.1999999999999886</v>
      </c>
      <c r="F3389" s="158" t="s">
        <v>5</v>
      </c>
      <c r="G3389" s="159"/>
      <c r="H3389" s="160">
        <v>1831990891</v>
      </c>
    </row>
    <row r="3390" spans="2:8">
      <c r="B3390" s="157">
        <v>45121.718252314815</v>
      </c>
      <c r="C3390" s="180">
        <v>1000</v>
      </c>
      <c r="D3390" s="180">
        <v>979</v>
      </c>
      <c r="E3390" s="180">
        <v>21</v>
      </c>
      <c r="F3390" s="158" t="s">
        <v>5</v>
      </c>
      <c r="G3390" s="159"/>
      <c r="H3390" s="160">
        <v>1831997369</v>
      </c>
    </row>
    <row r="3391" spans="2:8">
      <c r="B3391" s="157">
        <v>45121.720682870371</v>
      </c>
      <c r="C3391" s="180">
        <v>1000</v>
      </c>
      <c r="D3391" s="180">
        <v>979</v>
      </c>
      <c r="E3391" s="180">
        <v>21</v>
      </c>
      <c r="F3391" s="158" t="s">
        <v>5</v>
      </c>
      <c r="G3391" s="159"/>
      <c r="H3391" s="160">
        <v>1832003990</v>
      </c>
    </row>
    <row r="3392" spans="2:8">
      <c r="B3392" s="157">
        <v>45121.720810185187</v>
      </c>
      <c r="C3392" s="180">
        <v>500</v>
      </c>
      <c r="D3392" s="180">
        <v>489.5</v>
      </c>
      <c r="E3392" s="180">
        <v>10.5</v>
      </c>
      <c r="F3392" s="158" t="s">
        <v>6533</v>
      </c>
      <c r="G3392" s="159"/>
      <c r="H3392" s="160">
        <v>1832004356</v>
      </c>
    </row>
    <row r="3393" spans="2:8">
      <c r="B3393" s="157">
        <v>45121.727592592593</v>
      </c>
      <c r="C3393" s="180">
        <v>10</v>
      </c>
      <c r="D3393" s="180">
        <v>6.1</v>
      </c>
      <c r="E3393" s="180">
        <v>3.9000000000000004</v>
      </c>
      <c r="F3393" s="158" t="s">
        <v>6561</v>
      </c>
      <c r="G3393" s="159"/>
      <c r="H3393" s="160">
        <v>1832023415</v>
      </c>
    </row>
    <row r="3394" spans="2:8">
      <c r="B3394" s="157">
        <v>45121.729490740741</v>
      </c>
      <c r="C3394" s="180">
        <v>1000</v>
      </c>
      <c r="D3394" s="180">
        <v>979</v>
      </c>
      <c r="E3394" s="180">
        <v>21</v>
      </c>
      <c r="F3394" s="158" t="s">
        <v>5</v>
      </c>
      <c r="G3394" s="159"/>
      <c r="H3394" s="160">
        <v>1832028662</v>
      </c>
    </row>
    <row r="3395" spans="2:8">
      <c r="B3395" s="157">
        <v>45121.731412037036</v>
      </c>
      <c r="C3395" s="180">
        <v>500</v>
      </c>
      <c r="D3395" s="180">
        <v>489.5</v>
      </c>
      <c r="E3395" s="180">
        <v>10.5</v>
      </c>
      <c r="F3395" s="158" t="s">
        <v>5</v>
      </c>
      <c r="G3395" s="159"/>
      <c r="H3395" s="160">
        <v>1832034051</v>
      </c>
    </row>
    <row r="3396" spans="2:8">
      <c r="B3396" s="157">
        <v>45121.73746527778</v>
      </c>
      <c r="C3396" s="180">
        <v>50</v>
      </c>
      <c r="D3396" s="180">
        <v>46.1</v>
      </c>
      <c r="E3396" s="180">
        <v>3.8999999999999986</v>
      </c>
      <c r="F3396" s="158" t="s">
        <v>5</v>
      </c>
      <c r="G3396" s="159"/>
      <c r="H3396" s="160">
        <v>1832050952</v>
      </c>
    </row>
    <row r="3397" spans="2:8">
      <c r="B3397" s="157">
        <v>45121.744456018518</v>
      </c>
      <c r="C3397" s="180">
        <v>50</v>
      </c>
      <c r="D3397" s="180">
        <v>46.1</v>
      </c>
      <c r="E3397" s="180">
        <v>3.8999999999999986</v>
      </c>
      <c r="F3397" s="158" t="s">
        <v>5</v>
      </c>
      <c r="G3397" s="159"/>
      <c r="H3397" s="160">
        <v>1832071107</v>
      </c>
    </row>
    <row r="3398" spans="2:8">
      <c r="B3398" s="157">
        <v>45121.745000000003</v>
      </c>
      <c r="C3398" s="180">
        <v>1000</v>
      </c>
      <c r="D3398" s="180">
        <v>979</v>
      </c>
      <c r="E3398" s="180">
        <v>21</v>
      </c>
      <c r="F3398" s="158" t="s">
        <v>6581</v>
      </c>
      <c r="G3398" s="159"/>
      <c r="H3398" s="160">
        <v>1832072677</v>
      </c>
    </row>
    <row r="3399" spans="2:8">
      <c r="B3399" s="157">
        <v>45121.757071759261</v>
      </c>
      <c r="C3399" s="180">
        <v>1000</v>
      </c>
      <c r="D3399" s="180">
        <v>979</v>
      </c>
      <c r="E3399" s="180">
        <v>21</v>
      </c>
      <c r="F3399" s="158" t="s">
        <v>5</v>
      </c>
      <c r="G3399" s="159"/>
      <c r="H3399" s="160">
        <v>1832107099</v>
      </c>
    </row>
    <row r="3400" spans="2:8">
      <c r="B3400" s="157">
        <v>45121.757210648146</v>
      </c>
      <c r="C3400" s="180">
        <v>1000</v>
      </c>
      <c r="D3400" s="180">
        <v>979</v>
      </c>
      <c r="E3400" s="180">
        <v>21</v>
      </c>
      <c r="F3400" s="158" t="s">
        <v>5</v>
      </c>
      <c r="G3400" s="159"/>
      <c r="H3400" s="160">
        <v>1832107535</v>
      </c>
    </row>
    <row r="3401" spans="2:8">
      <c r="B3401" s="157">
        <v>45121.760393518518</v>
      </c>
      <c r="C3401" s="180">
        <v>500</v>
      </c>
      <c r="D3401" s="180">
        <v>489.5</v>
      </c>
      <c r="E3401" s="180">
        <v>10.5</v>
      </c>
      <c r="F3401" s="158" t="s">
        <v>6558</v>
      </c>
      <c r="G3401" s="159"/>
      <c r="H3401" s="160">
        <v>1832116564</v>
      </c>
    </row>
    <row r="3402" spans="2:8">
      <c r="B3402" s="157">
        <v>45121.76053240741</v>
      </c>
      <c r="C3402" s="180">
        <v>20000</v>
      </c>
      <c r="D3402" s="180">
        <v>19580</v>
      </c>
      <c r="E3402" s="180">
        <v>420</v>
      </c>
      <c r="F3402" s="158" t="s">
        <v>6538</v>
      </c>
      <c r="G3402" s="159"/>
      <c r="H3402" s="160">
        <v>1832116976</v>
      </c>
    </row>
    <row r="3403" spans="2:8">
      <c r="B3403" s="157">
        <v>45121.760740740741</v>
      </c>
      <c r="C3403" s="180">
        <v>1000</v>
      </c>
      <c r="D3403" s="180">
        <v>979</v>
      </c>
      <c r="E3403" s="180">
        <v>21</v>
      </c>
      <c r="F3403" s="158" t="s">
        <v>10649</v>
      </c>
      <c r="G3403" s="159"/>
      <c r="H3403" s="160">
        <v>1832117597</v>
      </c>
    </row>
    <row r="3404" spans="2:8">
      <c r="B3404" s="157">
        <v>45121.762013888889</v>
      </c>
      <c r="C3404" s="180">
        <v>1000</v>
      </c>
      <c r="D3404" s="180">
        <v>979</v>
      </c>
      <c r="E3404" s="180">
        <v>21</v>
      </c>
      <c r="F3404" s="158" t="s">
        <v>10649</v>
      </c>
      <c r="G3404" s="159"/>
      <c r="H3404" s="160">
        <v>1832121300</v>
      </c>
    </row>
    <row r="3405" spans="2:8">
      <c r="B3405" s="157">
        <v>45121.762245370373</v>
      </c>
      <c r="C3405" s="180">
        <v>20000</v>
      </c>
      <c r="D3405" s="180">
        <v>19580</v>
      </c>
      <c r="E3405" s="180">
        <v>420</v>
      </c>
      <c r="F3405" s="158" t="s">
        <v>6538</v>
      </c>
      <c r="G3405" s="159"/>
      <c r="H3405" s="160">
        <v>1832121981</v>
      </c>
    </row>
    <row r="3406" spans="2:8">
      <c r="B3406" s="157">
        <v>45121.76326388889</v>
      </c>
      <c r="C3406" s="180">
        <v>20000</v>
      </c>
      <c r="D3406" s="180">
        <v>19580</v>
      </c>
      <c r="E3406" s="180">
        <v>420</v>
      </c>
      <c r="F3406" s="158" t="s">
        <v>6538</v>
      </c>
      <c r="G3406" s="159"/>
      <c r="H3406" s="160">
        <v>1832124791</v>
      </c>
    </row>
    <row r="3407" spans="2:8">
      <c r="B3407" s="157">
        <v>45121.764039351852</v>
      </c>
      <c r="C3407" s="180">
        <v>300</v>
      </c>
      <c r="D3407" s="180">
        <v>293.7</v>
      </c>
      <c r="E3407" s="180">
        <v>6.3000000000000114</v>
      </c>
      <c r="F3407" s="158" t="s">
        <v>5</v>
      </c>
      <c r="G3407" s="159"/>
      <c r="H3407" s="160">
        <v>1832127006</v>
      </c>
    </row>
    <row r="3408" spans="2:8">
      <c r="B3408" s="157">
        <v>45121.77239583333</v>
      </c>
      <c r="C3408" s="180">
        <v>200</v>
      </c>
      <c r="D3408" s="180">
        <v>195.8</v>
      </c>
      <c r="E3408" s="180">
        <v>4.1999999999999886</v>
      </c>
      <c r="F3408" s="158" t="s">
        <v>5</v>
      </c>
      <c r="G3408" s="159"/>
      <c r="H3408" s="160">
        <v>1832150912</v>
      </c>
    </row>
    <row r="3409" spans="2:8">
      <c r="B3409" s="157">
        <v>45121.775439814817</v>
      </c>
      <c r="C3409" s="180">
        <v>1000</v>
      </c>
      <c r="D3409" s="180">
        <v>979</v>
      </c>
      <c r="E3409" s="180">
        <v>21</v>
      </c>
      <c r="F3409" s="158" t="s">
        <v>5</v>
      </c>
      <c r="G3409" s="159"/>
      <c r="H3409" s="160">
        <v>1832159844</v>
      </c>
    </row>
    <row r="3410" spans="2:8">
      <c r="B3410" s="157">
        <v>45121.781597222223</v>
      </c>
      <c r="C3410" s="180">
        <v>500</v>
      </c>
      <c r="D3410" s="180">
        <v>489.5</v>
      </c>
      <c r="E3410" s="180">
        <v>10.5</v>
      </c>
      <c r="F3410" s="158" t="s">
        <v>6586</v>
      </c>
      <c r="G3410" s="159"/>
      <c r="H3410" s="160">
        <v>1832177293</v>
      </c>
    </row>
    <row r="3411" spans="2:8">
      <c r="B3411" s="157">
        <v>45121.782500000001</v>
      </c>
      <c r="C3411" s="180">
        <v>1000</v>
      </c>
      <c r="D3411" s="180">
        <v>979</v>
      </c>
      <c r="E3411" s="180">
        <v>21</v>
      </c>
      <c r="F3411" s="158" t="s">
        <v>5</v>
      </c>
      <c r="G3411" s="159"/>
      <c r="H3411" s="160">
        <v>1832179919</v>
      </c>
    </row>
    <row r="3412" spans="2:8">
      <c r="B3412" s="157">
        <v>45121.786909722221</v>
      </c>
      <c r="C3412" s="180">
        <v>300</v>
      </c>
      <c r="D3412" s="180">
        <v>293.7</v>
      </c>
      <c r="E3412" s="180">
        <v>6.3000000000000114</v>
      </c>
      <c r="F3412" s="158" t="s">
        <v>6603</v>
      </c>
      <c r="G3412" s="159"/>
      <c r="H3412" s="160">
        <v>1832192501</v>
      </c>
    </row>
    <row r="3413" spans="2:8">
      <c r="B3413" s="157">
        <v>45121.791435185187</v>
      </c>
      <c r="C3413" s="180">
        <v>700</v>
      </c>
      <c r="D3413" s="180">
        <v>685.3</v>
      </c>
      <c r="E3413" s="180">
        <v>14.700000000000045</v>
      </c>
      <c r="F3413" s="158" t="s">
        <v>5</v>
      </c>
      <c r="G3413" s="159"/>
      <c r="H3413" s="160">
        <v>1832205495</v>
      </c>
    </row>
    <row r="3414" spans="2:8">
      <c r="B3414" s="157">
        <v>45121.792407407411</v>
      </c>
      <c r="C3414" s="180">
        <v>500</v>
      </c>
      <c r="D3414" s="180">
        <v>489.5</v>
      </c>
      <c r="E3414" s="180">
        <v>10.5</v>
      </c>
      <c r="F3414" s="158" t="s">
        <v>6639</v>
      </c>
      <c r="G3414" s="159"/>
      <c r="H3414" s="160">
        <v>1832208287</v>
      </c>
    </row>
    <row r="3415" spans="2:8">
      <c r="B3415" s="157">
        <v>45121.79315972222</v>
      </c>
      <c r="C3415" s="180">
        <v>13</v>
      </c>
      <c r="D3415" s="180">
        <v>9.1</v>
      </c>
      <c r="E3415" s="180">
        <v>3.9000000000000004</v>
      </c>
      <c r="F3415" s="158" t="s">
        <v>6559</v>
      </c>
      <c r="G3415" s="159"/>
      <c r="H3415" s="160">
        <v>1832210507</v>
      </c>
    </row>
    <row r="3416" spans="2:8">
      <c r="B3416" s="157">
        <v>45121.793275462966</v>
      </c>
      <c r="C3416" s="180">
        <v>10000</v>
      </c>
      <c r="D3416" s="180">
        <v>9790</v>
      </c>
      <c r="E3416" s="180">
        <v>210</v>
      </c>
      <c r="F3416" s="158" t="s">
        <v>6563</v>
      </c>
      <c r="G3416" s="159"/>
      <c r="H3416" s="160">
        <v>1832210880</v>
      </c>
    </row>
    <row r="3417" spans="2:8">
      <c r="B3417" s="157">
        <v>45121.796631944446</v>
      </c>
      <c r="C3417" s="180">
        <v>600</v>
      </c>
      <c r="D3417" s="180">
        <v>587.4</v>
      </c>
      <c r="E3417" s="180">
        <v>12.600000000000023</v>
      </c>
      <c r="F3417" s="158" t="s">
        <v>6566</v>
      </c>
      <c r="G3417" s="159"/>
      <c r="H3417" s="160">
        <v>1832220625</v>
      </c>
    </row>
    <row r="3418" spans="2:8">
      <c r="B3418" s="157">
        <v>45121.797372685185</v>
      </c>
      <c r="C3418" s="180">
        <v>100</v>
      </c>
      <c r="D3418" s="180">
        <v>96.1</v>
      </c>
      <c r="E3418" s="180">
        <v>3.9000000000000057</v>
      </c>
      <c r="F3418" s="158" t="s">
        <v>5</v>
      </c>
      <c r="G3418" s="159"/>
      <c r="H3418" s="160">
        <v>1832222883</v>
      </c>
    </row>
    <row r="3419" spans="2:8">
      <c r="B3419" s="157">
        <v>45121.79891203704</v>
      </c>
      <c r="C3419" s="180">
        <v>1000</v>
      </c>
      <c r="D3419" s="180">
        <v>979</v>
      </c>
      <c r="E3419" s="180">
        <v>21</v>
      </c>
      <c r="F3419" s="158" t="s">
        <v>5</v>
      </c>
      <c r="G3419" s="159"/>
      <c r="H3419" s="160">
        <v>1832227460</v>
      </c>
    </row>
    <row r="3420" spans="2:8">
      <c r="B3420" s="157">
        <v>45121.799849537034</v>
      </c>
      <c r="C3420" s="180">
        <v>3000</v>
      </c>
      <c r="D3420" s="180">
        <v>2937</v>
      </c>
      <c r="E3420" s="180">
        <v>63</v>
      </c>
      <c r="F3420" s="158" t="s">
        <v>6595</v>
      </c>
      <c r="G3420" s="159"/>
      <c r="H3420" s="160">
        <v>1832230242</v>
      </c>
    </row>
    <row r="3421" spans="2:8">
      <c r="B3421" s="157">
        <v>45121.801666666666</v>
      </c>
      <c r="C3421" s="180">
        <v>700</v>
      </c>
      <c r="D3421" s="180">
        <v>685.3</v>
      </c>
      <c r="E3421" s="180">
        <v>14.700000000000045</v>
      </c>
      <c r="F3421" s="158" t="s">
        <v>6682</v>
      </c>
      <c r="G3421" s="159"/>
      <c r="H3421" s="160">
        <v>1832235538</v>
      </c>
    </row>
    <row r="3422" spans="2:8">
      <c r="B3422" s="157">
        <v>45121.802939814814</v>
      </c>
      <c r="C3422" s="180">
        <v>100</v>
      </c>
      <c r="D3422" s="180">
        <v>96.1</v>
      </c>
      <c r="E3422" s="180">
        <v>3.9000000000000057</v>
      </c>
      <c r="F3422" s="158" t="s">
        <v>5</v>
      </c>
      <c r="G3422" s="159"/>
      <c r="H3422" s="160">
        <v>1832239205</v>
      </c>
    </row>
    <row r="3423" spans="2:8">
      <c r="B3423" s="157">
        <v>45121.808993055558</v>
      </c>
      <c r="C3423" s="180">
        <v>100</v>
      </c>
      <c r="D3423" s="180">
        <v>96.1</v>
      </c>
      <c r="E3423" s="180">
        <v>3.9000000000000057</v>
      </c>
      <c r="F3423" s="158" t="s">
        <v>5</v>
      </c>
      <c r="G3423" s="159"/>
      <c r="H3423" s="160">
        <v>1832256979</v>
      </c>
    </row>
    <row r="3424" spans="2:8">
      <c r="B3424" s="157">
        <v>45121.810231481482</v>
      </c>
      <c r="C3424" s="180">
        <v>300</v>
      </c>
      <c r="D3424" s="180">
        <v>293.7</v>
      </c>
      <c r="E3424" s="180">
        <v>6.3000000000000114</v>
      </c>
      <c r="F3424" s="158" t="s">
        <v>5</v>
      </c>
      <c r="G3424" s="159"/>
      <c r="H3424" s="160">
        <v>1832260689</v>
      </c>
    </row>
    <row r="3425" spans="2:8">
      <c r="B3425" s="157">
        <v>45121.811331018522</v>
      </c>
      <c r="C3425" s="180">
        <v>100</v>
      </c>
      <c r="D3425" s="180">
        <v>96.1</v>
      </c>
      <c r="E3425" s="180">
        <v>3.9000000000000057</v>
      </c>
      <c r="F3425" s="158" t="s">
        <v>5</v>
      </c>
      <c r="G3425" s="159"/>
      <c r="H3425" s="160">
        <v>1832263959</v>
      </c>
    </row>
    <row r="3426" spans="2:8">
      <c r="B3426" s="157">
        <v>45121.813263888886</v>
      </c>
      <c r="C3426" s="180">
        <v>200</v>
      </c>
      <c r="D3426" s="180">
        <v>195.8</v>
      </c>
      <c r="E3426" s="180">
        <v>4.1999999999999886</v>
      </c>
      <c r="F3426" s="158" t="s">
        <v>5</v>
      </c>
      <c r="G3426" s="159"/>
      <c r="H3426" s="160">
        <v>1832269287</v>
      </c>
    </row>
    <row r="3427" spans="2:8">
      <c r="B3427" s="157">
        <v>45121.815474537034</v>
      </c>
      <c r="C3427" s="180">
        <v>1000</v>
      </c>
      <c r="D3427" s="180">
        <v>979</v>
      </c>
      <c r="E3427" s="180">
        <v>21</v>
      </c>
      <c r="F3427" s="158" t="s">
        <v>6563</v>
      </c>
      <c r="G3427" s="159" t="s">
        <v>6589</v>
      </c>
      <c r="H3427" s="160">
        <v>1832275638</v>
      </c>
    </row>
    <row r="3428" spans="2:8">
      <c r="B3428" s="157">
        <v>45121.825474537036</v>
      </c>
      <c r="C3428" s="180">
        <v>5000</v>
      </c>
      <c r="D3428" s="180">
        <v>4895</v>
      </c>
      <c r="E3428" s="180">
        <v>105</v>
      </c>
      <c r="F3428" s="158" t="s">
        <v>6540</v>
      </c>
      <c r="G3428" s="159"/>
      <c r="H3428" s="160">
        <v>1832303523</v>
      </c>
    </row>
    <row r="3429" spans="2:8">
      <c r="B3429" s="157">
        <v>45121.834930555553</v>
      </c>
      <c r="C3429" s="180">
        <v>10000</v>
      </c>
      <c r="D3429" s="180">
        <v>9790</v>
      </c>
      <c r="E3429" s="180">
        <v>210</v>
      </c>
      <c r="F3429" s="158" t="s">
        <v>6561</v>
      </c>
      <c r="G3429" s="159"/>
      <c r="H3429" s="160">
        <v>1832330324</v>
      </c>
    </row>
    <row r="3430" spans="2:8">
      <c r="B3430" s="157">
        <v>45121.836898148147</v>
      </c>
      <c r="C3430" s="180">
        <v>500</v>
      </c>
      <c r="D3430" s="180">
        <v>489.5</v>
      </c>
      <c r="E3430" s="180">
        <v>10.5</v>
      </c>
      <c r="F3430" s="158" t="s">
        <v>6579</v>
      </c>
      <c r="G3430" s="159"/>
      <c r="H3430" s="160">
        <v>1832335738</v>
      </c>
    </row>
    <row r="3431" spans="2:8">
      <c r="B3431" s="157">
        <v>45121.844270833331</v>
      </c>
      <c r="C3431" s="180">
        <v>100</v>
      </c>
      <c r="D3431" s="180">
        <v>96.1</v>
      </c>
      <c r="E3431" s="180">
        <v>3.9000000000000057</v>
      </c>
      <c r="F3431" s="158" t="s">
        <v>5</v>
      </c>
      <c r="G3431" s="159"/>
      <c r="H3431" s="160">
        <v>1832356537</v>
      </c>
    </row>
    <row r="3432" spans="2:8">
      <c r="B3432" s="157">
        <v>45121.849710648145</v>
      </c>
      <c r="C3432" s="180">
        <v>330</v>
      </c>
      <c r="D3432" s="180">
        <v>323.07</v>
      </c>
      <c r="E3432" s="180">
        <v>6.9300000000000068</v>
      </c>
      <c r="F3432" s="158" t="s">
        <v>6595</v>
      </c>
      <c r="G3432" s="159"/>
      <c r="H3432" s="160">
        <v>1832371871</v>
      </c>
    </row>
    <row r="3433" spans="2:8">
      <c r="B3433" s="157">
        <v>45121.854537037034</v>
      </c>
      <c r="C3433" s="180">
        <v>300</v>
      </c>
      <c r="D3433" s="180">
        <v>293.7</v>
      </c>
      <c r="E3433" s="180">
        <v>6.3000000000000114</v>
      </c>
      <c r="F3433" s="158" t="s">
        <v>5</v>
      </c>
      <c r="G3433" s="159"/>
      <c r="H3433" s="160">
        <v>1832384813</v>
      </c>
    </row>
    <row r="3434" spans="2:8">
      <c r="B3434" s="157">
        <v>45121.857627314814</v>
      </c>
      <c r="C3434" s="180">
        <v>200</v>
      </c>
      <c r="D3434" s="180">
        <v>195.8</v>
      </c>
      <c r="E3434" s="180">
        <v>4.1999999999999886</v>
      </c>
      <c r="F3434" s="158" t="s">
        <v>5</v>
      </c>
      <c r="G3434" s="159"/>
      <c r="H3434" s="160">
        <v>1832392688</v>
      </c>
    </row>
    <row r="3435" spans="2:8">
      <c r="B3435" s="157">
        <v>45121.86582175926</v>
      </c>
      <c r="C3435" s="180">
        <v>500</v>
      </c>
      <c r="D3435" s="180">
        <v>489.5</v>
      </c>
      <c r="E3435" s="180">
        <v>10.5</v>
      </c>
      <c r="F3435" s="158" t="s">
        <v>5</v>
      </c>
      <c r="G3435" s="159"/>
      <c r="H3435" s="160">
        <v>1832414538</v>
      </c>
    </row>
    <row r="3436" spans="2:8">
      <c r="B3436" s="157">
        <v>45121.867013888892</v>
      </c>
      <c r="C3436" s="180">
        <v>300</v>
      </c>
      <c r="D3436" s="180">
        <v>293.7</v>
      </c>
      <c r="E3436" s="180">
        <v>6.3000000000000114</v>
      </c>
      <c r="F3436" s="158" t="s">
        <v>6568</v>
      </c>
      <c r="G3436" s="159"/>
      <c r="H3436" s="160">
        <v>1832417827</v>
      </c>
    </row>
    <row r="3437" spans="2:8">
      <c r="B3437" s="157">
        <v>45121.875104166669</v>
      </c>
      <c r="C3437" s="180">
        <v>200</v>
      </c>
      <c r="D3437" s="180">
        <v>195.8</v>
      </c>
      <c r="E3437" s="180">
        <v>4.1999999999999886</v>
      </c>
      <c r="F3437" s="158" t="s">
        <v>5</v>
      </c>
      <c r="G3437" s="159"/>
      <c r="H3437" s="160">
        <v>1832439186</v>
      </c>
    </row>
    <row r="3438" spans="2:8">
      <c r="B3438" s="157">
        <v>45121.879363425927</v>
      </c>
      <c r="C3438" s="180">
        <v>100</v>
      </c>
      <c r="D3438" s="180">
        <v>96.1</v>
      </c>
      <c r="E3438" s="180">
        <v>3.9000000000000057</v>
      </c>
      <c r="F3438" s="158" t="s">
        <v>10650</v>
      </c>
      <c r="G3438" s="159"/>
      <c r="H3438" s="160">
        <v>1832450446</v>
      </c>
    </row>
    <row r="3439" spans="2:8">
      <c r="B3439" s="157">
        <v>45121.880439814813</v>
      </c>
      <c r="C3439" s="180">
        <v>1000</v>
      </c>
      <c r="D3439" s="180">
        <v>979</v>
      </c>
      <c r="E3439" s="180">
        <v>21</v>
      </c>
      <c r="F3439" s="158" t="s">
        <v>5</v>
      </c>
      <c r="G3439" s="159"/>
      <c r="H3439" s="160">
        <v>1832453232</v>
      </c>
    </row>
    <row r="3440" spans="2:8">
      <c r="B3440" s="157">
        <v>45121.880844907406</v>
      </c>
      <c r="C3440" s="180">
        <v>100</v>
      </c>
      <c r="D3440" s="180">
        <v>96.1</v>
      </c>
      <c r="E3440" s="180">
        <v>3.9000000000000057</v>
      </c>
      <c r="F3440" s="158" t="s">
        <v>10650</v>
      </c>
      <c r="G3440" s="159"/>
      <c r="H3440" s="160">
        <v>1832454328</v>
      </c>
    </row>
    <row r="3441" spans="2:8">
      <c r="B3441" s="157">
        <v>45121.891585648147</v>
      </c>
      <c r="C3441" s="180">
        <v>200</v>
      </c>
      <c r="D3441" s="180">
        <v>195.8</v>
      </c>
      <c r="E3441" s="180">
        <v>4.1999999999999886</v>
      </c>
      <c r="F3441" s="158" t="s">
        <v>5</v>
      </c>
      <c r="G3441" s="159"/>
      <c r="H3441" s="160">
        <v>1832481501</v>
      </c>
    </row>
    <row r="3442" spans="2:8">
      <c r="B3442" s="157">
        <v>45121.892581018517</v>
      </c>
      <c r="C3442" s="180">
        <v>300</v>
      </c>
      <c r="D3442" s="180">
        <v>293.7</v>
      </c>
      <c r="E3442" s="180">
        <v>6.3000000000000114</v>
      </c>
      <c r="F3442" s="158" t="s">
        <v>5</v>
      </c>
      <c r="G3442" s="159"/>
      <c r="H3442" s="160">
        <v>1832483944</v>
      </c>
    </row>
    <row r="3443" spans="2:8">
      <c r="B3443" s="157">
        <v>45121.89261574074</v>
      </c>
      <c r="C3443" s="180">
        <v>300</v>
      </c>
      <c r="D3443" s="180">
        <v>293.7</v>
      </c>
      <c r="E3443" s="180">
        <v>6.3000000000000114</v>
      </c>
      <c r="F3443" s="158" t="s">
        <v>5</v>
      </c>
      <c r="G3443" s="159"/>
      <c r="H3443" s="160">
        <v>1832484095</v>
      </c>
    </row>
    <row r="3444" spans="2:8">
      <c r="B3444" s="157">
        <v>45121.90965277778</v>
      </c>
      <c r="C3444" s="180">
        <v>100</v>
      </c>
      <c r="D3444" s="180">
        <v>96.1</v>
      </c>
      <c r="E3444" s="180">
        <v>3.9000000000000057</v>
      </c>
      <c r="F3444" s="158" t="s">
        <v>6579</v>
      </c>
      <c r="G3444" s="159"/>
      <c r="H3444" s="160">
        <v>1832532255</v>
      </c>
    </row>
    <row r="3445" spans="2:8">
      <c r="B3445" s="157">
        <v>45121.910821759258</v>
      </c>
      <c r="C3445" s="180">
        <v>5332</v>
      </c>
      <c r="D3445" s="180">
        <v>5220.03</v>
      </c>
      <c r="E3445" s="180">
        <v>111.97000000000025</v>
      </c>
      <c r="F3445" s="158" t="s">
        <v>6563</v>
      </c>
      <c r="G3445" s="159"/>
      <c r="H3445" s="160">
        <v>1832535206</v>
      </c>
    </row>
    <row r="3446" spans="2:8">
      <c r="B3446" s="157">
        <v>45121.924247685187</v>
      </c>
      <c r="C3446" s="180">
        <v>500</v>
      </c>
      <c r="D3446" s="180">
        <v>489.5</v>
      </c>
      <c r="E3446" s="180">
        <v>10.5</v>
      </c>
      <c r="F3446" s="158" t="s">
        <v>5</v>
      </c>
      <c r="G3446" s="159"/>
      <c r="H3446" s="160">
        <v>1832566150</v>
      </c>
    </row>
    <row r="3447" spans="2:8">
      <c r="B3447" s="157">
        <v>45121.928391203706</v>
      </c>
      <c r="C3447" s="180">
        <v>1000</v>
      </c>
      <c r="D3447" s="180">
        <v>979</v>
      </c>
      <c r="E3447" s="180">
        <v>21</v>
      </c>
      <c r="F3447" s="158" t="s">
        <v>10559</v>
      </c>
      <c r="G3447" s="159"/>
      <c r="H3447" s="160">
        <v>1832575629</v>
      </c>
    </row>
    <row r="3448" spans="2:8">
      <c r="B3448" s="157">
        <v>45121.930428240739</v>
      </c>
      <c r="C3448" s="180">
        <v>100</v>
      </c>
      <c r="D3448" s="180">
        <v>96.1</v>
      </c>
      <c r="E3448" s="180">
        <v>3.9000000000000057</v>
      </c>
      <c r="F3448" s="158" t="s">
        <v>5</v>
      </c>
      <c r="G3448" s="159"/>
      <c r="H3448" s="160">
        <v>1832580209</v>
      </c>
    </row>
    <row r="3449" spans="2:8">
      <c r="B3449" s="157">
        <v>45121.931921296295</v>
      </c>
      <c r="C3449" s="180">
        <v>1000</v>
      </c>
      <c r="D3449" s="180">
        <v>979</v>
      </c>
      <c r="E3449" s="180">
        <v>21</v>
      </c>
      <c r="F3449" s="158" t="s">
        <v>6542</v>
      </c>
      <c r="G3449" s="159"/>
      <c r="H3449" s="160">
        <v>1832583651</v>
      </c>
    </row>
    <row r="3450" spans="2:8">
      <c r="B3450" s="157">
        <v>45121.934664351851</v>
      </c>
      <c r="C3450" s="180">
        <v>1000</v>
      </c>
      <c r="D3450" s="180">
        <v>979</v>
      </c>
      <c r="E3450" s="180">
        <v>21</v>
      </c>
      <c r="F3450" s="158" t="s">
        <v>5</v>
      </c>
      <c r="G3450" s="159"/>
      <c r="H3450" s="160">
        <v>1832589724</v>
      </c>
    </row>
    <row r="3451" spans="2:8">
      <c r="B3451" s="157">
        <v>45121.938622685186</v>
      </c>
      <c r="C3451" s="180">
        <v>1000</v>
      </c>
      <c r="D3451" s="180">
        <v>979</v>
      </c>
      <c r="E3451" s="180">
        <v>21</v>
      </c>
      <c r="F3451" s="158" t="s">
        <v>5</v>
      </c>
      <c r="G3451" s="159"/>
      <c r="H3451" s="160">
        <v>1832598259</v>
      </c>
    </row>
    <row r="3452" spans="2:8">
      <c r="B3452" s="157">
        <v>45121.942233796297</v>
      </c>
      <c r="C3452" s="180">
        <v>300</v>
      </c>
      <c r="D3452" s="180">
        <v>293.7</v>
      </c>
      <c r="E3452" s="180">
        <v>6.3000000000000114</v>
      </c>
      <c r="F3452" s="158" t="s">
        <v>6540</v>
      </c>
      <c r="G3452" s="159"/>
      <c r="H3452" s="160">
        <v>1832605655</v>
      </c>
    </row>
    <row r="3453" spans="2:8">
      <c r="B3453" s="157">
        <v>45121.944768518515</v>
      </c>
      <c r="C3453" s="180">
        <v>1000</v>
      </c>
      <c r="D3453" s="180">
        <v>979</v>
      </c>
      <c r="E3453" s="180">
        <v>21</v>
      </c>
      <c r="F3453" s="158" t="s">
        <v>6566</v>
      </c>
      <c r="G3453" s="159"/>
      <c r="H3453" s="160">
        <v>1832610946</v>
      </c>
    </row>
    <row r="3454" spans="2:8">
      <c r="B3454" s="157">
        <v>45121.952199074076</v>
      </c>
      <c r="C3454" s="180">
        <v>200</v>
      </c>
      <c r="D3454" s="180">
        <v>195.8</v>
      </c>
      <c r="E3454" s="180">
        <v>4.1999999999999886</v>
      </c>
      <c r="F3454" s="158" t="s">
        <v>5</v>
      </c>
      <c r="G3454" s="159"/>
      <c r="H3454" s="160">
        <v>1832626160</v>
      </c>
    </row>
    <row r="3455" spans="2:8">
      <c r="B3455" s="157">
        <v>45121.952847222223</v>
      </c>
      <c r="C3455" s="180">
        <v>200</v>
      </c>
      <c r="D3455" s="180">
        <v>195.8</v>
      </c>
      <c r="E3455" s="180">
        <v>4.1999999999999886</v>
      </c>
      <c r="F3455" s="158" t="s">
        <v>5</v>
      </c>
      <c r="G3455" s="159"/>
      <c r="H3455" s="160">
        <v>1832627478</v>
      </c>
    </row>
    <row r="3456" spans="2:8">
      <c r="B3456" s="157">
        <v>45121.956331018519</v>
      </c>
      <c r="C3456" s="180">
        <v>300</v>
      </c>
      <c r="D3456" s="180">
        <v>293.7</v>
      </c>
      <c r="E3456" s="180">
        <v>6.3000000000000114</v>
      </c>
      <c r="F3456" s="158" t="s">
        <v>5</v>
      </c>
      <c r="G3456" s="159"/>
      <c r="H3456" s="160">
        <v>1832634147</v>
      </c>
    </row>
    <row r="3457" spans="2:8">
      <c r="B3457" s="157">
        <v>45121.957129629627</v>
      </c>
      <c r="C3457" s="180">
        <v>500</v>
      </c>
      <c r="D3457" s="180">
        <v>489.5</v>
      </c>
      <c r="E3457" s="180">
        <v>10.5</v>
      </c>
      <c r="F3457" s="158" t="s">
        <v>5</v>
      </c>
      <c r="G3457" s="159"/>
      <c r="H3457" s="160">
        <v>1832635734</v>
      </c>
    </row>
    <row r="3458" spans="2:8">
      <c r="B3458" s="157">
        <v>45121.962627314817</v>
      </c>
      <c r="C3458" s="180">
        <v>500</v>
      </c>
      <c r="D3458" s="180">
        <v>489.5</v>
      </c>
      <c r="E3458" s="180">
        <v>10.5</v>
      </c>
      <c r="F3458" s="158" t="s">
        <v>6630</v>
      </c>
      <c r="G3458" s="159"/>
      <c r="H3458" s="160">
        <v>1832646379</v>
      </c>
    </row>
    <row r="3459" spans="2:8">
      <c r="B3459" s="157">
        <v>45121.968506944446</v>
      </c>
      <c r="C3459" s="180">
        <v>300</v>
      </c>
      <c r="D3459" s="180">
        <v>293.7</v>
      </c>
      <c r="E3459" s="180">
        <v>6.3000000000000114</v>
      </c>
      <c r="F3459" s="158" t="s">
        <v>5</v>
      </c>
      <c r="G3459" s="159"/>
      <c r="H3459" s="160">
        <v>1832657579</v>
      </c>
    </row>
    <row r="3460" spans="2:8">
      <c r="B3460" s="157">
        <v>45121.968587962961</v>
      </c>
      <c r="C3460" s="180">
        <v>2000</v>
      </c>
      <c r="D3460" s="180">
        <v>1958</v>
      </c>
      <c r="E3460" s="180">
        <v>42</v>
      </c>
      <c r="F3460" s="158" t="s">
        <v>6536</v>
      </c>
      <c r="G3460" s="159"/>
      <c r="H3460" s="160">
        <v>1832657741</v>
      </c>
    </row>
    <row r="3461" spans="2:8">
      <c r="B3461" s="157">
        <v>45121.976944444446</v>
      </c>
      <c r="C3461" s="180">
        <v>500</v>
      </c>
      <c r="D3461" s="180">
        <v>489.5</v>
      </c>
      <c r="E3461" s="180">
        <v>10.5</v>
      </c>
      <c r="F3461" s="158" t="s">
        <v>6565</v>
      </c>
      <c r="G3461" s="159"/>
      <c r="H3461" s="160">
        <v>1832672938</v>
      </c>
    </row>
    <row r="3462" spans="2:8">
      <c r="B3462" s="157">
        <v>45121.978333333333</v>
      </c>
      <c r="C3462" s="180">
        <v>500</v>
      </c>
      <c r="D3462" s="180">
        <v>489.5</v>
      </c>
      <c r="E3462" s="180">
        <v>10.5</v>
      </c>
      <c r="F3462" s="158" t="s">
        <v>6565</v>
      </c>
      <c r="G3462" s="159"/>
      <c r="H3462" s="160">
        <v>1832675523</v>
      </c>
    </row>
    <row r="3463" spans="2:8">
      <c r="B3463" s="157">
        <v>45121.978692129633</v>
      </c>
      <c r="C3463" s="180">
        <v>1000</v>
      </c>
      <c r="D3463" s="180">
        <v>979</v>
      </c>
      <c r="E3463" s="180">
        <v>21</v>
      </c>
      <c r="F3463" s="158" t="s">
        <v>10601</v>
      </c>
      <c r="G3463" s="159"/>
      <c r="H3463" s="160">
        <v>1832676144</v>
      </c>
    </row>
    <row r="3464" spans="2:8">
      <c r="B3464" s="157">
        <v>45121.979629629626</v>
      </c>
      <c r="C3464" s="180">
        <v>300</v>
      </c>
      <c r="D3464" s="180">
        <v>293.7</v>
      </c>
      <c r="E3464" s="180">
        <v>6.3000000000000114</v>
      </c>
      <c r="F3464" s="158" t="s">
        <v>5</v>
      </c>
      <c r="G3464" s="159"/>
      <c r="H3464" s="160">
        <v>1832677768</v>
      </c>
    </row>
    <row r="3465" spans="2:8">
      <c r="B3465" s="157">
        <v>45121.98883101852</v>
      </c>
      <c r="C3465" s="180">
        <v>500</v>
      </c>
      <c r="D3465" s="180">
        <v>489.5</v>
      </c>
      <c r="E3465" s="180">
        <v>10.5</v>
      </c>
      <c r="F3465" s="158" t="s">
        <v>6563</v>
      </c>
      <c r="G3465" s="159"/>
      <c r="H3465" s="160">
        <v>1832693207</v>
      </c>
    </row>
    <row r="3466" spans="2:8">
      <c r="B3466" s="157">
        <v>45122.005312499998</v>
      </c>
      <c r="C3466" s="180">
        <v>300</v>
      </c>
      <c r="D3466" s="180">
        <v>293.7</v>
      </c>
      <c r="E3466" s="180">
        <v>6.3000000000000114</v>
      </c>
      <c r="F3466" s="158" t="s">
        <v>5</v>
      </c>
      <c r="G3466" s="159"/>
      <c r="H3466" s="160">
        <v>1832720327</v>
      </c>
    </row>
    <row r="3467" spans="2:8">
      <c r="B3467" s="157">
        <v>45122.008252314816</v>
      </c>
      <c r="C3467" s="180">
        <v>340</v>
      </c>
      <c r="D3467" s="180">
        <v>332.86</v>
      </c>
      <c r="E3467" s="180">
        <v>7.1399999999999864</v>
      </c>
      <c r="F3467" s="158" t="s">
        <v>10651</v>
      </c>
      <c r="G3467" s="159"/>
      <c r="H3467" s="160">
        <v>1832725748</v>
      </c>
    </row>
    <row r="3468" spans="2:8">
      <c r="B3468" s="157">
        <v>45122.008587962962</v>
      </c>
      <c r="C3468" s="180">
        <v>1000</v>
      </c>
      <c r="D3468" s="180">
        <v>979</v>
      </c>
      <c r="E3468" s="180">
        <v>21</v>
      </c>
      <c r="F3468" s="158" t="s">
        <v>5</v>
      </c>
      <c r="G3468" s="159"/>
      <c r="H3468" s="160">
        <v>1832726370</v>
      </c>
    </row>
    <row r="3469" spans="2:8">
      <c r="B3469" s="157">
        <v>45122.00917824074</v>
      </c>
      <c r="C3469" s="180">
        <v>340</v>
      </c>
      <c r="D3469" s="180">
        <v>332.86</v>
      </c>
      <c r="E3469" s="180">
        <v>7.1399999999999864</v>
      </c>
      <c r="F3469" s="158" t="s">
        <v>10651</v>
      </c>
      <c r="G3469" s="159"/>
      <c r="H3469" s="160">
        <v>1832727318</v>
      </c>
    </row>
    <row r="3470" spans="2:8">
      <c r="B3470" s="157">
        <v>45122.024421296293</v>
      </c>
      <c r="C3470" s="180">
        <v>5000</v>
      </c>
      <c r="D3470" s="180">
        <v>4895</v>
      </c>
      <c r="E3470" s="180">
        <v>105</v>
      </c>
      <c r="F3470" s="158" t="s">
        <v>6532</v>
      </c>
      <c r="G3470" s="159"/>
      <c r="H3470" s="160">
        <v>1832751987</v>
      </c>
    </row>
    <row r="3471" spans="2:8">
      <c r="B3471" s="157">
        <v>45122.034108796295</v>
      </c>
      <c r="C3471" s="180">
        <v>300</v>
      </c>
      <c r="D3471" s="180">
        <v>293.7</v>
      </c>
      <c r="E3471" s="180">
        <v>6.3000000000000114</v>
      </c>
      <c r="F3471" s="158" t="s">
        <v>5</v>
      </c>
      <c r="G3471" s="159"/>
      <c r="H3471" s="160">
        <v>1832766632</v>
      </c>
    </row>
    <row r="3472" spans="2:8">
      <c r="B3472" s="157">
        <v>45122.063125000001</v>
      </c>
      <c r="C3472" s="180">
        <v>500</v>
      </c>
      <c r="D3472" s="180">
        <v>489.5</v>
      </c>
      <c r="E3472" s="180">
        <v>10.5</v>
      </c>
      <c r="F3472" s="158" t="s">
        <v>5</v>
      </c>
      <c r="G3472" s="159"/>
      <c r="H3472" s="160">
        <v>1832810007</v>
      </c>
    </row>
    <row r="3473" spans="2:8">
      <c r="B3473" s="157">
        <v>45122.080451388887</v>
      </c>
      <c r="C3473" s="180">
        <v>200</v>
      </c>
      <c r="D3473" s="180">
        <v>195.8</v>
      </c>
      <c r="E3473" s="180">
        <v>4.1999999999999886</v>
      </c>
      <c r="F3473" s="158" t="s">
        <v>5</v>
      </c>
      <c r="G3473" s="159"/>
      <c r="H3473" s="160">
        <v>1832831682</v>
      </c>
    </row>
    <row r="3474" spans="2:8">
      <c r="B3474" s="157">
        <v>45122.097939814812</v>
      </c>
      <c r="C3474" s="180">
        <v>1000</v>
      </c>
      <c r="D3474" s="180">
        <v>979</v>
      </c>
      <c r="E3474" s="180">
        <v>21</v>
      </c>
      <c r="F3474" s="158" t="s">
        <v>5</v>
      </c>
      <c r="G3474" s="159"/>
      <c r="H3474" s="160">
        <v>1832855584</v>
      </c>
    </row>
    <row r="3475" spans="2:8">
      <c r="B3475" s="157">
        <v>45122.117245370369</v>
      </c>
      <c r="C3475" s="180">
        <v>1000</v>
      </c>
      <c r="D3475" s="180">
        <v>979</v>
      </c>
      <c r="E3475" s="180">
        <v>21</v>
      </c>
      <c r="F3475" s="158" t="s">
        <v>6530</v>
      </c>
      <c r="G3475" s="159"/>
      <c r="H3475" s="160">
        <v>1832879519</v>
      </c>
    </row>
    <row r="3476" spans="2:8">
      <c r="B3476" s="157">
        <v>45122.126307870371</v>
      </c>
      <c r="C3476" s="180">
        <v>300</v>
      </c>
      <c r="D3476" s="180">
        <v>293.7</v>
      </c>
      <c r="E3476" s="180">
        <v>6.3000000000000114</v>
      </c>
      <c r="F3476" s="158" t="s">
        <v>5</v>
      </c>
      <c r="G3476" s="159"/>
      <c r="H3476" s="160">
        <v>1832890465</v>
      </c>
    </row>
    <row r="3477" spans="2:8">
      <c r="B3477" s="157">
        <v>45122.126967592594</v>
      </c>
      <c r="C3477" s="180">
        <v>1000</v>
      </c>
      <c r="D3477" s="180">
        <v>979</v>
      </c>
      <c r="E3477" s="180">
        <v>21</v>
      </c>
      <c r="F3477" s="158" t="s">
        <v>6568</v>
      </c>
      <c r="G3477" s="159"/>
      <c r="H3477" s="160">
        <v>1832891308</v>
      </c>
    </row>
    <row r="3478" spans="2:8">
      <c r="B3478" s="157">
        <v>45122.183321759258</v>
      </c>
      <c r="C3478" s="180">
        <v>123</v>
      </c>
      <c r="D3478" s="180">
        <v>119.1</v>
      </c>
      <c r="E3478" s="180">
        <v>3.9000000000000057</v>
      </c>
      <c r="F3478" s="158" t="s">
        <v>6536</v>
      </c>
      <c r="G3478" s="159"/>
      <c r="H3478" s="160">
        <v>1832950306</v>
      </c>
    </row>
    <row r="3479" spans="2:8">
      <c r="B3479" s="157">
        <v>45122.206817129627</v>
      </c>
      <c r="C3479" s="180">
        <v>27</v>
      </c>
      <c r="D3479" s="180">
        <v>23.1</v>
      </c>
      <c r="E3479" s="180">
        <v>3.8999999999999986</v>
      </c>
      <c r="F3479" s="158" t="s">
        <v>10652</v>
      </c>
      <c r="G3479" s="159" t="s">
        <v>6711</v>
      </c>
      <c r="H3479" s="160">
        <v>1832972920</v>
      </c>
    </row>
    <row r="3480" spans="2:8">
      <c r="B3480" s="157">
        <v>45122.218206018515</v>
      </c>
      <c r="C3480" s="180">
        <v>200</v>
      </c>
      <c r="D3480" s="180">
        <v>195.8</v>
      </c>
      <c r="E3480" s="180">
        <v>4.1999999999999886</v>
      </c>
      <c r="F3480" s="158" t="s">
        <v>5</v>
      </c>
      <c r="G3480" s="159"/>
      <c r="H3480" s="160">
        <v>1832983213</v>
      </c>
    </row>
    <row r="3481" spans="2:8">
      <c r="B3481" s="157">
        <v>45122.239849537036</v>
      </c>
      <c r="C3481" s="180">
        <v>300</v>
      </c>
      <c r="D3481" s="180">
        <v>293.7</v>
      </c>
      <c r="E3481" s="180">
        <v>6.3000000000000114</v>
      </c>
      <c r="F3481" s="158" t="s">
        <v>5</v>
      </c>
      <c r="G3481" s="159"/>
      <c r="H3481" s="160">
        <v>1832999966</v>
      </c>
    </row>
    <row r="3482" spans="2:8">
      <c r="B3482" s="157">
        <v>45122.241793981484</v>
      </c>
      <c r="C3482" s="180">
        <v>500</v>
      </c>
      <c r="D3482" s="180">
        <v>489.5</v>
      </c>
      <c r="E3482" s="180">
        <v>10.5</v>
      </c>
      <c r="F3482" s="158" t="s">
        <v>6697</v>
      </c>
      <c r="G3482" s="159"/>
      <c r="H3482" s="160">
        <v>1833001616</v>
      </c>
    </row>
    <row r="3483" spans="2:8">
      <c r="B3483" s="157">
        <v>45122.261516203704</v>
      </c>
      <c r="C3483" s="180">
        <v>100</v>
      </c>
      <c r="D3483" s="180">
        <v>96.1</v>
      </c>
      <c r="E3483" s="180">
        <v>3.9000000000000057</v>
      </c>
      <c r="F3483" s="158" t="s">
        <v>6563</v>
      </c>
      <c r="G3483" s="159"/>
      <c r="H3483" s="160">
        <v>1833018916</v>
      </c>
    </row>
    <row r="3484" spans="2:8">
      <c r="B3484" s="157">
        <v>45122.267222222225</v>
      </c>
      <c r="C3484" s="180">
        <v>2000</v>
      </c>
      <c r="D3484" s="180">
        <v>1958</v>
      </c>
      <c r="E3484" s="180">
        <v>42</v>
      </c>
      <c r="F3484" s="158" t="s">
        <v>6595</v>
      </c>
      <c r="G3484" s="159"/>
      <c r="H3484" s="160">
        <v>1833023216</v>
      </c>
    </row>
    <row r="3485" spans="2:8">
      <c r="B3485" s="157">
        <v>45122.280138888891</v>
      </c>
      <c r="C3485" s="180">
        <v>200</v>
      </c>
      <c r="D3485" s="180">
        <v>195.8</v>
      </c>
      <c r="E3485" s="180">
        <v>4.1999999999999886</v>
      </c>
      <c r="F3485" s="158" t="s">
        <v>5</v>
      </c>
      <c r="G3485" s="159"/>
      <c r="H3485" s="160">
        <v>1833033644</v>
      </c>
    </row>
    <row r="3486" spans="2:8">
      <c r="B3486" s="157">
        <v>45122.292962962965</v>
      </c>
      <c r="C3486" s="180">
        <v>200</v>
      </c>
      <c r="D3486" s="180">
        <v>195.8</v>
      </c>
      <c r="E3486" s="180">
        <v>4.1999999999999886</v>
      </c>
      <c r="F3486" s="158" t="s">
        <v>5</v>
      </c>
      <c r="G3486" s="159"/>
      <c r="H3486" s="160">
        <v>1833044667</v>
      </c>
    </row>
    <row r="3487" spans="2:8">
      <c r="B3487" s="157">
        <v>45122.297349537039</v>
      </c>
      <c r="C3487" s="180">
        <v>500</v>
      </c>
      <c r="D3487" s="180">
        <v>489.5</v>
      </c>
      <c r="E3487" s="180">
        <v>10.5</v>
      </c>
      <c r="F3487" s="158" t="s">
        <v>5</v>
      </c>
      <c r="G3487" s="159"/>
      <c r="H3487" s="160">
        <v>1833048535</v>
      </c>
    </row>
    <row r="3488" spans="2:8">
      <c r="B3488" s="157">
        <v>45122.303981481484</v>
      </c>
      <c r="C3488" s="180">
        <v>100</v>
      </c>
      <c r="D3488" s="180">
        <v>96.1</v>
      </c>
      <c r="E3488" s="180">
        <v>3.9000000000000057</v>
      </c>
      <c r="F3488" s="158" t="s">
        <v>6538</v>
      </c>
      <c r="G3488" s="159"/>
      <c r="H3488" s="160">
        <v>1833054192</v>
      </c>
    </row>
    <row r="3489" spans="2:8">
      <c r="B3489" s="157">
        <v>45122.31077546296</v>
      </c>
      <c r="C3489" s="180">
        <v>500</v>
      </c>
      <c r="D3489" s="180">
        <v>489.5</v>
      </c>
      <c r="E3489" s="180">
        <v>10.5</v>
      </c>
      <c r="F3489" s="158" t="s">
        <v>5</v>
      </c>
      <c r="G3489" s="159"/>
      <c r="H3489" s="160">
        <v>1833060002</v>
      </c>
    </row>
    <row r="3490" spans="2:8">
      <c r="B3490" s="157">
        <v>45122.311273148145</v>
      </c>
      <c r="C3490" s="180">
        <v>100</v>
      </c>
      <c r="D3490" s="180">
        <v>96.1</v>
      </c>
      <c r="E3490" s="180">
        <v>3.9000000000000057</v>
      </c>
      <c r="F3490" s="158" t="s">
        <v>6608</v>
      </c>
      <c r="G3490" s="159"/>
      <c r="H3490" s="160">
        <v>1833060439</v>
      </c>
    </row>
    <row r="3491" spans="2:8">
      <c r="B3491" s="157">
        <v>45122.313125000001</v>
      </c>
      <c r="C3491" s="180">
        <v>1000</v>
      </c>
      <c r="D3491" s="180">
        <v>979</v>
      </c>
      <c r="E3491" s="180">
        <v>21</v>
      </c>
      <c r="F3491" s="158" t="s">
        <v>5</v>
      </c>
      <c r="G3491" s="159"/>
      <c r="H3491" s="160">
        <v>1833062114</v>
      </c>
    </row>
    <row r="3492" spans="2:8">
      <c r="B3492" s="157">
        <v>45122.331493055557</v>
      </c>
      <c r="C3492" s="180">
        <v>100</v>
      </c>
      <c r="D3492" s="180">
        <v>96.1</v>
      </c>
      <c r="E3492" s="180">
        <v>3.9000000000000057</v>
      </c>
      <c r="F3492" s="158" t="s">
        <v>5</v>
      </c>
      <c r="G3492" s="159"/>
      <c r="H3492" s="160">
        <v>1833080078</v>
      </c>
    </row>
    <row r="3493" spans="2:8">
      <c r="B3493" s="157">
        <v>45122.341157407405</v>
      </c>
      <c r="C3493" s="180">
        <v>200</v>
      </c>
      <c r="D3493" s="180">
        <v>195.8</v>
      </c>
      <c r="E3493" s="180">
        <v>4.1999999999999886</v>
      </c>
      <c r="F3493" s="158" t="s">
        <v>5</v>
      </c>
      <c r="G3493" s="159"/>
      <c r="H3493" s="160">
        <v>1833091049</v>
      </c>
    </row>
    <row r="3494" spans="2:8">
      <c r="B3494" s="157">
        <v>45122.349178240744</v>
      </c>
      <c r="C3494" s="180">
        <v>500</v>
      </c>
      <c r="D3494" s="180">
        <v>489.5</v>
      </c>
      <c r="E3494" s="180">
        <v>10.5</v>
      </c>
      <c r="F3494" s="158" t="s">
        <v>6536</v>
      </c>
      <c r="G3494" s="159"/>
      <c r="H3494" s="160">
        <v>1833100531</v>
      </c>
    </row>
    <row r="3495" spans="2:8">
      <c r="B3495" s="157">
        <v>45122.351782407408</v>
      </c>
      <c r="C3495" s="180">
        <v>300</v>
      </c>
      <c r="D3495" s="180">
        <v>293.7</v>
      </c>
      <c r="E3495" s="180">
        <v>6.3000000000000114</v>
      </c>
      <c r="F3495" s="158" t="s">
        <v>5</v>
      </c>
      <c r="G3495" s="159"/>
      <c r="H3495" s="160">
        <v>1833103674</v>
      </c>
    </row>
    <row r="3496" spans="2:8">
      <c r="B3496" s="157">
        <v>45122.352106481485</v>
      </c>
      <c r="C3496" s="180">
        <v>300</v>
      </c>
      <c r="D3496" s="180">
        <v>293.7</v>
      </c>
      <c r="E3496" s="180">
        <v>6.3000000000000114</v>
      </c>
      <c r="F3496" s="158" t="s">
        <v>5</v>
      </c>
      <c r="G3496" s="159"/>
      <c r="H3496" s="160">
        <v>1833104127</v>
      </c>
    </row>
    <row r="3497" spans="2:8">
      <c r="B3497" s="157">
        <v>45122.352766203701</v>
      </c>
      <c r="C3497" s="180">
        <v>10000</v>
      </c>
      <c r="D3497" s="180">
        <v>9790</v>
      </c>
      <c r="E3497" s="180">
        <v>210</v>
      </c>
      <c r="F3497" s="158" t="s">
        <v>6532</v>
      </c>
      <c r="G3497" s="159"/>
      <c r="H3497" s="160">
        <v>1833104905</v>
      </c>
    </row>
    <row r="3498" spans="2:8">
      <c r="B3498" s="157">
        <v>45122.35396990741</v>
      </c>
      <c r="C3498" s="180">
        <v>200</v>
      </c>
      <c r="D3498" s="180">
        <v>195.8</v>
      </c>
      <c r="E3498" s="180">
        <v>4.1999999999999886</v>
      </c>
      <c r="F3498" s="158" t="s">
        <v>6587</v>
      </c>
      <c r="G3498" s="159"/>
      <c r="H3498" s="160">
        <v>1833106322</v>
      </c>
    </row>
    <row r="3499" spans="2:8">
      <c r="B3499" s="157">
        <v>45122.35670138889</v>
      </c>
      <c r="C3499" s="180">
        <v>500</v>
      </c>
      <c r="D3499" s="180">
        <v>489.5</v>
      </c>
      <c r="E3499" s="180">
        <v>10.5</v>
      </c>
      <c r="F3499" s="158" t="s">
        <v>6563</v>
      </c>
      <c r="G3499" s="159"/>
      <c r="H3499" s="160">
        <v>1833109772</v>
      </c>
    </row>
    <row r="3500" spans="2:8">
      <c r="B3500" s="157">
        <v>45122.360775462963</v>
      </c>
      <c r="C3500" s="180">
        <v>2000</v>
      </c>
      <c r="D3500" s="180">
        <v>1958</v>
      </c>
      <c r="E3500" s="180">
        <v>42</v>
      </c>
      <c r="F3500" s="158" t="s">
        <v>6561</v>
      </c>
      <c r="G3500" s="159"/>
      <c r="H3500" s="160">
        <v>1833114396</v>
      </c>
    </row>
    <row r="3501" spans="2:8">
      <c r="B3501" s="157">
        <v>45122.378032407411</v>
      </c>
      <c r="C3501" s="180">
        <v>9000</v>
      </c>
      <c r="D3501" s="180">
        <v>8811</v>
      </c>
      <c r="E3501" s="180">
        <v>189</v>
      </c>
      <c r="F3501" s="158" t="s">
        <v>5</v>
      </c>
      <c r="G3501" s="159"/>
      <c r="H3501" s="160">
        <v>1833136441</v>
      </c>
    </row>
    <row r="3502" spans="2:8">
      <c r="B3502" s="157">
        <v>45122.378148148149</v>
      </c>
      <c r="C3502" s="180">
        <v>300</v>
      </c>
      <c r="D3502" s="180">
        <v>293.7</v>
      </c>
      <c r="E3502" s="180">
        <v>6.3000000000000114</v>
      </c>
      <c r="F3502" s="158" t="s">
        <v>6586</v>
      </c>
      <c r="G3502" s="159"/>
      <c r="H3502" s="160">
        <v>1833136608</v>
      </c>
    </row>
    <row r="3503" spans="2:8">
      <c r="B3503" s="157">
        <v>45122.389201388891</v>
      </c>
      <c r="C3503" s="180">
        <v>1000</v>
      </c>
      <c r="D3503" s="180">
        <v>979</v>
      </c>
      <c r="E3503" s="180">
        <v>21</v>
      </c>
      <c r="F3503" s="158" t="s">
        <v>5</v>
      </c>
      <c r="G3503" s="159"/>
      <c r="H3503" s="160">
        <v>1833151920</v>
      </c>
    </row>
    <row r="3504" spans="2:8">
      <c r="B3504" s="157">
        <v>45122.389560185184</v>
      </c>
      <c r="C3504" s="180">
        <v>500</v>
      </c>
      <c r="D3504" s="180">
        <v>489.5</v>
      </c>
      <c r="E3504" s="180">
        <v>10.5</v>
      </c>
      <c r="F3504" s="158" t="s">
        <v>6631</v>
      </c>
      <c r="G3504" s="159"/>
      <c r="H3504" s="160">
        <v>1833152415</v>
      </c>
    </row>
    <row r="3505" spans="2:8">
      <c r="B3505" s="157">
        <v>45122.403819444444</v>
      </c>
      <c r="C3505" s="180">
        <v>919</v>
      </c>
      <c r="D3505" s="180">
        <v>899.7</v>
      </c>
      <c r="E3505" s="180">
        <v>19.299999999999955</v>
      </c>
      <c r="F3505" s="158" t="s">
        <v>6530</v>
      </c>
      <c r="G3505" s="159"/>
      <c r="H3505" s="160">
        <v>1833172840</v>
      </c>
    </row>
    <row r="3506" spans="2:8">
      <c r="B3506" s="157">
        <v>45122.405335648145</v>
      </c>
      <c r="C3506" s="180">
        <v>300</v>
      </c>
      <c r="D3506" s="180">
        <v>293.7</v>
      </c>
      <c r="E3506" s="180">
        <v>6.3000000000000114</v>
      </c>
      <c r="F3506" s="158" t="s">
        <v>6587</v>
      </c>
      <c r="G3506" s="159"/>
      <c r="H3506" s="160">
        <v>1833175077</v>
      </c>
    </row>
    <row r="3507" spans="2:8">
      <c r="B3507" s="157">
        <v>45122.405659722222</v>
      </c>
      <c r="C3507" s="180">
        <v>300</v>
      </c>
      <c r="D3507" s="180">
        <v>293.7</v>
      </c>
      <c r="E3507" s="180">
        <v>6.3000000000000114</v>
      </c>
      <c r="F3507" s="158" t="s">
        <v>5</v>
      </c>
      <c r="G3507" s="159"/>
      <c r="H3507" s="160">
        <v>1833175527</v>
      </c>
    </row>
    <row r="3508" spans="2:8">
      <c r="B3508" s="157">
        <v>45122.407905092594</v>
      </c>
      <c r="C3508" s="180">
        <v>100</v>
      </c>
      <c r="D3508" s="180">
        <v>96.1</v>
      </c>
      <c r="E3508" s="180">
        <v>3.9000000000000057</v>
      </c>
      <c r="F3508" s="158" t="s">
        <v>10653</v>
      </c>
      <c r="G3508" s="159"/>
      <c r="H3508" s="160">
        <v>1833179143</v>
      </c>
    </row>
    <row r="3509" spans="2:8">
      <c r="B3509" s="157">
        <v>45122.408622685187</v>
      </c>
      <c r="C3509" s="180">
        <v>2000</v>
      </c>
      <c r="D3509" s="180">
        <v>1958</v>
      </c>
      <c r="E3509" s="180">
        <v>42</v>
      </c>
      <c r="F3509" s="158" t="s">
        <v>6530</v>
      </c>
      <c r="G3509" s="159"/>
      <c r="H3509" s="160">
        <v>1833180349</v>
      </c>
    </row>
    <row r="3510" spans="2:8">
      <c r="B3510" s="157">
        <v>45122.41269675926</v>
      </c>
      <c r="C3510" s="180">
        <v>100</v>
      </c>
      <c r="D3510" s="180">
        <v>96.1</v>
      </c>
      <c r="E3510" s="180">
        <v>3.9000000000000057</v>
      </c>
      <c r="F3510" s="158" t="s">
        <v>6532</v>
      </c>
      <c r="G3510" s="159"/>
      <c r="H3510" s="160">
        <v>1833186458</v>
      </c>
    </row>
    <row r="3511" spans="2:8">
      <c r="B3511" s="157">
        <v>45122.414247685185</v>
      </c>
      <c r="C3511" s="180">
        <v>500</v>
      </c>
      <c r="D3511" s="180">
        <v>489.5</v>
      </c>
      <c r="E3511" s="180">
        <v>10.5</v>
      </c>
      <c r="F3511" s="158" t="s">
        <v>6638</v>
      </c>
      <c r="G3511" s="159"/>
      <c r="H3511" s="160">
        <v>1833188978</v>
      </c>
    </row>
    <row r="3512" spans="2:8">
      <c r="B3512" s="157">
        <v>45122.426099537035</v>
      </c>
      <c r="C3512" s="180">
        <v>2500</v>
      </c>
      <c r="D3512" s="180">
        <v>2447.5</v>
      </c>
      <c r="E3512" s="180">
        <v>52.5</v>
      </c>
      <c r="F3512" s="158" t="s">
        <v>6578</v>
      </c>
      <c r="G3512" s="159" t="s">
        <v>6648</v>
      </c>
      <c r="H3512" s="160">
        <v>1833207974</v>
      </c>
    </row>
    <row r="3513" spans="2:8">
      <c r="B3513" s="157">
        <v>45122.426886574074</v>
      </c>
      <c r="C3513" s="180">
        <v>1500</v>
      </c>
      <c r="D3513" s="180">
        <v>1468.5</v>
      </c>
      <c r="E3513" s="180">
        <v>31.5</v>
      </c>
      <c r="F3513" s="158" t="s">
        <v>6603</v>
      </c>
      <c r="G3513" s="159" t="s">
        <v>6589</v>
      </c>
      <c r="H3513" s="160">
        <v>1833209073</v>
      </c>
    </row>
    <row r="3514" spans="2:8">
      <c r="B3514" s="157">
        <v>45122.426921296297</v>
      </c>
      <c r="C3514" s="180">
        <v>1000</v>
      </c>
      <c r="D3514" s="180">
        <v>979</v>
      </c>
      <c r="E3514" s="180">
        <v>21</v>
      </c>
      <c r="F3514" s="158" t="s">
        <v>6561</v>
      </c>
      <c r="G3514" s="159"/>
      <c r="H3514" s="160">
        <v>1833209124</v>
      </c>
    </row>
    <row r="3515" spans="2:8">
      <c r="B3515" s="157">
        <v>45122.432349537034</v>
      </c>
      <c r="C3515" s="180">
        <v>1000</v>
      </c>
      <c r="D3515" s="180">
        <v>979</v>
      </c>
      <c r="E3515" s="180">
        <v>21</v>
      </c>
      <c r="F3515" s="158" t="s">
        <v>6544</v>
      </c>
      <c r="G3515" s="159"/>
      <c r="H3515" s="160">
        <v>1833217761</v>
      </c>
    </row>
    <row r="3516" spans="2:8">
      <c r="B3516" s="157">
        <v>45122.433020833334</v>
      </c>
      <c r="C3516" s="180">
        <v>1200</v>
      </c>
      <c r="D3516" s="180">
        <v>1174.8</v>
      </c>
      <c r="E3516" s="180">
        <v>25.200000000000045</v>
      </c>
      <c r="F3516" s="158" t="s">
        <v>6603</v>
      </c>
      <c r="G3516" s="159" t="s">
        <v>6589</v>
      </c>
      <c r="H3516" s="160">
        <v>1833218737</v>
      </c>
    </row>
    <row r="3517" spans="2:8">
      <c r="B3517" s="157">
        <v>45122.437245370369</v>
      </c>
      <c r="C3517" s="180">
        <v>1000</v>
      </c>
      <c r="D3517" s="180">
        <v>979</v>
      </c>
      <c r="E3517" s="180">
        <v>21</v>
      </c>
      <c r="F3517" s="158" t="s">
        <v>6558</v>
      </c>
      <c r="G3517" s="159"/>
      <c r="H3517" s="160">
        <v>1833227108</v>
      </c>
    </row>
    <row r="3518" spans="2:8">
      <c r="B3518" s="157">
        <v>45122.444293981483</v>
      </c>
      <c r="C3518" s="180">
        <v>5000</v>
      </c>
      <c r="D3518" s="180">
        <v>4895</v>
      </c>
      <c r="E3518" s="180">
        <v>105</v>
      </c>
      <c r="F3518" s="158" t="s">
        <v>6532</v>
      </c>
      <c r="G3518" s="159"/>
      <c r="H3518" s="160">
        <v>1833240937</v>
      </c>
    </row>
    <row r="3519" spans="2:8">
      <c r="B3519" s="157">
        <v>45122.446736111109</v>
      </c>
      <c r="C3519" s="180">
        <v>100</v>
      </c>
      <c r="D3519" s="180">
        <v>96.1</v>
      </c>
      <c r="E3519" s="180">
        <v>3.9000000000000057</v>
      </c>
      <c r="F3519" s="158" t="s">
        <v>5</v>
      </c>
      <c r="G3519" s="159"/>
      <c r="H3519" s="160">
        <v>1833245007</v>
      </c>
    </row>
    <row r="3520" spans="2:8">
      <c r="B3520" s="157">
        <v>45122.450254629628</v>
      </c>
      <c r="C3520" s="180">
        <v>500</v>
      </c>
      <c r="D3520" s="180">
        <v>489.5</v>
      </c>
      <c r="E3520" s="180">
        <v>10.5</v>
      </c>
      <c r="F3520" s="158" t="s">
        <v>6578</v>
      </c>
      <c r="G3520" s="159"/>
      <c r="H3520" s="160">
        <v>1833250547</v>
      </c>
    </row>
    <row r="3521" spans="2:8">
      <c r="B3521" s="157">
        <v>45122.451620370368</v>
      </c>
      <c r="C3521" s="180">
        <v>324</v>
      </c>
      <c r="D3521" s="180">
        <v>317.2</v>
      </c>
      <c r="E3521" s="180">
        <v>6.8000000000000114</v>
      </c>
      <c r="F3521" s="158" t="s">
        <v>10627</v>
      </c>
      <c r="G3521" s="159"/>
      <c r="H3521" s="160">
        <v>1833252776</v>
      </c>
    </row>
    <row r="3522" spans="2:8">
      <c r="B3522" s="157">
        <v>45122.461817129632</v>
      </c>
      <c r="C3522" s="180">
        <v>500</v>
      </c>
      <c r="D3522" s="180">
        <v>489.5</v>
      </c>
      <c r="E3522" s="180">
        <v>10.5</v>
      </c>
      <c r="F3522" s="158" t="s">
        <v>5</v>
      </c>
      <c r="G3522" s="159"/>
      <c r="H3522" s="160">
        <v>1833268971</v>
      </c>
    </row>
    <row r="3523" spans="2:8">
      <c r="B3523" s="157">
        <v>45122.467048611114</v>
      </c>
      <c r="C3523" s="180">
        <v>300</v>
      </c>
      <c r="D3523" s="180">
        <v>293.7</v>
      </c>
      <c r="E3523" s="180">
        <v>6.3000000000000114</v>
      </c>
      <c r="F3523" s="158" t="s">
        <v>5</v>
      </c>
      <c r="G3523" s="159"/>
      <c r="H3523" s="160">
        <v>1833278104</v>
      </c>
    </row>
    <row r="3524" spans="2:8">
      <c r="B3524" s="157">
        <v>45122.4684375</v>
      </c>
      <c r="C3524" s="180">
        <v>1000</v>
      </c>
      <c r="D3524" s="180">
        <v>979</v>
      </c>
      <c r="E3524" s="180">
        <v>21</v>
      </c>
      <c r="F3524" s="158" t="s">
        <v>6546</v>
      </c>
      <c r="G3524" s="159" t="s">
        <v>6611</v>
      </c>
      <c r="H3524" s="160">
        <v>1833280347</v>
      </c>
    </row>
    <row r="3525" spans="2:8">
      <c r="B3525" s="157">
        <v>45122.478692129633</v>
      </c>
      <c r="C3525" s="180">
        <v>500</v>
      </c>
      <c r="D3525" s="180">
        <v>489.5</v>
      </c>
      <c r="E3525" s="180">
        <v>10.5</v>
      </c>
      <c r="F3525" s="158" t="s">
        <v>5</v>
      </c>
      <c r="G3525" s="159"/>
      <c r="H3525" s="160">
        <v>1833296881</v>
      </c>
    </row>
    <row r="3526" spans="2:8">
      <c r="B3526" s="157">
        <v>45122.483344907407</v>
      </c>
      <c r="C3526" s="180">
        <v>100</v>
      </c>
      <c r="D3526" s="180">
        <v>96.1</v>
      </c>
      <c r="E3526" s="180">
        <v>3.9000000000000057</v>
      </c>
      <c r="F3526" s="158" t="s">
        <v>5</v>
      </c>
      <c r="G3526" s="159"/>
      <c r="H3526" s="160">
        <v>1833304359</v>
      </c>
    </row>
    <row r="3527" spans="2:8">
      <c r="B3527" s="157">
        <v>45122.488564814812</v>
      </c>
      <c r="C3527" s="180">
        <v>100</v>
      </c>
      <c r="D3527" s="180">
        <v>96.1</v>
      </c>
      <c r="E3527" s="180">
        <v>3.9000000000000057</v>
      </c>
      <c r="F3527" s="158" t="s">
        <v>5</v>
      </c>
      <c r="G3527" s="159"/>
      <c r="H3527" s="160">
        <v>1833313389</v>
      </c>
    </row>
    <row r="3528" spans="2:8">
      <c r="B3528" s="157">
        <v>45122.499224537038</v>
      </c>
      <c r="C3528" s="180">
        <v>100</v>
      </c>
      <c r="D3528" s="180">
        <v>96.1</v>
      </c>
      <c r="E3528" s="180">
        <v>3.9000000000000057</v>
      </c>
      <c r="F3528" s="158" t="s">
        <v>6550</v>
      </c>
      <c r="G3528" s="159"/>
      <c r="H3528" s="160">
        <v>1833331888</v>
      </c>
    </row>
    <row r="3529" spans="2:8">
      <c r="B3529" s="157">
        <v>45122.499409722222</v>
      </c>
      <c r="C3529" s="180">
        <v>500</v>
      </c>
      <c r="D3529" s="180">
        <v>489.5</v>
      </c>
      <c r="E3529" s="180">
        <v>10.5</v>
      </c>
      <c r="F3529" s="158" t="s">
        <v>5</v>
      </c>
      <c r="G3529" s="159"/>
      <c r="H3529" s="160">
        <v>1833332217</v>
      </c>
    </row>
    <row r="3530" spans="2:8">
      <c r="B3530" s="157">
        <v>45122.502997685187</v>
      </c>
      <c r="C3530" s="180">
        <v>300</v>
      </c>
      <c r="D3530" s="180">
        <v>293.7</v>
      </c>
      <c r="E3530" s="180">
        <v>6.3000000000000114</v>
      </c>
      <c r="F3530" s="158" t="s">
        <v>5</v>
      </c>
      <c r="G3530" s="159"/>
      <c r="H3530" s="160">
        <v>1833338642</v>
      </c>
    </row>
    <row r="3531" spans="2:8">
      <c r="B3531" s="157">
        <v>45122.503738425927</v>
      </c>
      <c r="C3531" s="180">
        <v>1000</v>
      </c>
      <c r="D3531" s="180">
        <v>979</v>
      </c>
      <c r="E3531" s="180">
        <v>21</v>
      </c>
      <c r="F3531" s="158" t="s">
        <v>5</v>
      </c>
      <c r="G3531" s="159"/>
      <c r="H3531" s="160">
        <v>1833340017</v>
      </c>
    </row>
    <row r="3532" spans="2:8">
      <c r="B3532" s="157">
        <v>45122.511284722219</v>
      </c>
      <c r="C3532" s="180">
        <v>2000</v>
      </c>
      <c r="D3532" s="180">
        <v>1958</v>
      </c>
      <c r="E3532" s="180">
        <v>42</v>
      </c>
      <c r="F3532" s="158" t="s">
        <v>5</v>
      </c>
      <c r="G3532" s="159"/>
      <c r="H3532" s="160">
        <v>1833353887</v>
      </c>
    </row>
    <row r="3533" spans="2:8">
      <c r="B3533" s="157">
        <v>45122.517118055555</v>
      </c>
      <c r="C3533" s="180">
        <v>1500</v>
      </c>
      <c r="D3533" s="180">
        <v>1468.5</v>
      </c>
      <c r="E3533" s="180">
        <v>31.5</v>
      </c>
      <c r="F3533" s="158" t="s">
        <v>6580</v>
      </c>
      <c r="G3533" s="159"/>
      <c r="H3533" s="160">
        <v>1833364369</v>
      </c>
    </row>
    <row r="3534" spans="2:8">
      <c r="B3534" s="157">
        <v>45122.517754629633</v>
      </c>
      <c r="C3534" s="180">
        <v>300</v>
      </c>
      <c r="D3534" s="180">
        <v>293.7</v>
      </c>
      <c r="E3534" s="180">
        <v>6.3000000000000114</v>
      </c>
      <c r="F3534" s="158" t="s">
        <v>5</v>
      </c>
      <c r="G3534" s="159"/>
      <c r="H3534" s="160">
        <v>1833365642</v>
      </c>
    </row>
    <row r="3535" spans="2:8">
      <c r="B3535" s="157">
        <v>45122.520914351851</v>
      </c>
      <c r="C3535" s="180">
        <v>500</v>
      </c>
      <c r="D3535" s="180">
        <v>489.5</v>
      </c>
      <c r="E3535" s="180">
        <v>10.5</v>
      </c>
      <c r="F3535" s="158" t="s">
        <v>5</v>
      </c>
      <c r="G3535" s="159"/>
      <c r="H3535" s="160">
        <v>1833371691</v>
      </c>
    </row>
    <row r="3536" spans="2:8">
      <c r="B3536" s="157">
        <v>45122.523530092592</v>
      </c>
      <c r="C3536" s="180">
        <v>300</v>
      </c>
      <c r="D3536" s="180">
        <v>293.7</v>
      </c>
      <c r="E3536" s="180">
        <v>6.3000000000000114</v>
      </c>
      <c r="F3536" s="158" t="s">
        <v>5</v>
      </c>
      <c r="G3536" s="159"/>
      <c r="H3536" s="160">
        <v>1833376852</v>
      </c>
    </row>
    <row r="3537" spans="2:8">
      <c r="B3537" s="157">
        <v>45122.525497685187</v>
      </c>
      <c r="C3537" s="180">
        <v>300</v>
      </c>
      <c r="D3537" s="180">
        <v>293.7</v>
      </c>
      <c r="E3537" s="180">
        <v>6.3000000000000114</v>
      </c>
      <c r="F3537" s="158" t="s">
        <v>5</v>
      </c>
      <c r="G3537" s="159"/>
      <c r="H3537" s="160">
        <v>1833380662</v>
      </c>
    </row>
    <row r="3538" spans="2:8">
      <c r="B3538" s="157">
        <v>45122.530763888892</v>
      </c>
      <c r="C3538" s="180">
        <v>200</v>
      </c>
      <c r="D3538" s="180">
        <v>195.8</v>
      </c>
      <c r="E3538" s="180">
        <v>4.1999999999999886</v>
      </c>
      <c r="F3538" s="158" t="s">
        <v>5</v>
      </c>
      <c r="G3538" s="159"/>
      <c r="H3538" s="160">
        <v>1833390977</v>
      </c>
    </row>
    <row r="3539" spans="2:8">
      <c r="B3539" s="157">
        <v>45122.531273148146</v>
      </c>
      <c r="C3539" s="180">
        <v>300</v>
      </c>
      <c r="D3539" s="180">
        <v>293.7</v>
      </c>
      <c r="E3539" s="180">
        <v>6.3000000000000114</v>
      </c>
      <c r="F3539" s="158" t="s">
        <v>5</v>
      </c>
      <c r="G3539" s="159"/>
      <c r="H3539" s="160">
        <v>1833391964</v>
      </c>
    </row>
    <row r="3540" spans="2:8">
      <c r="B3540" s="157">
        <v>45122.53570601852</v>
      </c>
      <c r="C3540" s="180">
        <v>250</v>
      </c>
      <c r="D3540" s="180">
        <v>244.75</v>
      </c>
      <c r="E3540" s="180">
        <v>5.25</v>
      </c>
      <c r="F3540" s="158" t="s">
        <v>5</v>
      </c>
      <c r="G3540" s="159"/>
      <c r="H3540" s="160">
        <v>1833400500</v>
      </c>
    </row>
    <row r="3541" spans="2:8">
      <c r="B3541" s="157">
        <v>45122.537928240738</v>
      </c>
      <c r="C3541" s="180">
        <v>200</v>
      </c>
      <c r="D3541" s="180">
        <v>195.8</v>
      </c>
      <c r="E3541" s="180">
        <v>4.1999999999999886</v>
      </c>
      <c r="F3541" s="158" t="s">
        <v>5</v>
      </c>
      <c r="G3541" s="159"/>
      <c r="H3541" s="160">
        <v>1833404861</v>
      </c>
    </row>
    <row r="3542" spans="2:8">
      <c r="B3542" s="157">
        <v>45122.544189814813</v>
      </c>
      <c r="C3542" s="180">
        <v>10</v>
      </c>
      <c r="D3542" s="180">
        <v>6.1</v>
      </c>
      <c r="E3542" s="180">
        <v>3.9000000000000004</v>
      </c>
      <c r="F3542" s="158" t="s">
        <v>6540</v>
      </c>
      <c r="G3542" s="159"/>
      <c r="H3542" s="160">
        <v>1833416880</v>
      </c>
    </row>
    <row r="3543" spans="2:8">
      <c r="B3543" s="157">
        <v>45122.544409722221</v>
      </c>
      <c r="C3543" s="180">
        <v>1000</v>
      </c>
      <c r="D3543" s="180">
        <v>979</v>
      </c>
      <c r="E3543" s="180">
        <v>21</v>
      </c>
      <c r="F3543" s="158" t="s">
        <v>5</v>
      </c>
      <c r="G3543" s="159"/>
      <c r="H3543" s="160">
        <v>1833417336</v>
      </c>
    </row>
    <row r="3544" spans="2:8">
      <c r="B3544" s="157">
        <v>45122.546574074076</v>
      </c>
      <c r="C3544" s="180">
        <v>1000</v>
      </c>
      <c r="D3544" s="180">
        <v>979</v>
      </c>
      <c r="E3544" s="180">
        <v>21</v>
      </c>
      <c r="F3544" s="158" t="s">
        <v>5</v>
      </c>
      <c r="G3544" s="159"/>
      <c r="H3544" s="160">
        <v>1833421662</v>
      </c>
    </row>
    <row r="3545" spans="2:8">
      <c r="B3545" s="157">
        <v>45122.549201388887</v>
      </c>
      <c r="C3545" s="180">
        <v>2000</v>
      </c>
      <c r="D3545" s="180">
        <v>1958</v>
      </c>
      <c r="E3545" s="180">
        <v>42</v>
      </c>
      <c r="F3545" s="158" t="s">
        <v>5</v>
      </c>
      <c r="G3545" s="159"/>
      <c r="H3545" s="160">
        <v>1833426688</v>
      </c>
    </row>
    <row r="3546" spans="2:8">
      <c r="B3546" s="157">
        <v>45122.55091435185</v>
      </c>
      <c r="C3546" s="180">
        <v>102</v>
      </c>
      <c r="D3546" s="180">
        <v>98.1</v>
      </c>
      <c r="E3546" s="180">
        <v>3.9000000000000057</v>
      </c>
      <c r="F3546" s="158" t="s">
        <v>6539</v>
      </c>
      <c r="G3546" s="159"/>
      <c r="H3546" s="160">
        <v>1833429929</v>
      </c>
    </row>
    <row r="3547" spans="2:8">
      <c r="B3547" s="157">
        <v>45122.551122685189</v>
      </c>
      <c r="C3547" s="180">
        <v>200</v>
      </c>
      <c r="D3547" s="180">
        <v>195.8</v>
      </c>
      <c r="E3547" s="180">
        <v>4.1999999999999886</v>
      </c>
      <c r="F3547" s="158" t="s">
        <v>5</v>
      </c>
      <c r="G3547" s="159"/>
      <c r="H3547" s="160">
        <v>1833430336</v>
      </c>
    </row>
    <row r="3548" spans="2:8">
      <c r="B3548" s="157">
        <v>45122.551886574074</v>
      </c>
      <c r="C3548" s="180">
        <v>200</v>
      </c>
      <c r="D3548" s="180">
        <v>195.8</v>
      </c>
      <c r="E3548" s="180">
        <v>4.1999999999999886</v>
      </c>
      <c r="F3548" s="158" t="s">
        <v>5</v>
      </c>
      <c r="G3548" s="159"/>
      <c r="H3548" s="160">
        <v>1833431712</v>
      </c>
    </row>
    <row r="3549" spans="2:8">
      <c r="B3549" s="157">
        <v>45122.55327546296</v>
      </c>
      <c r="C3549" s="180">
        <v>300</v>
      </c>
      <c r="D3549" s="180">
        <v>293.7</v>
      </c>
      <c r="E3549" s="180">
        <v>6.3000000000000114</v>
      </c>
      <c r="F3549" s="158" t="s">
        <v>5</v>
      </c>
      <c r="G3549" s="159"/>
      <c r="H3549" s="160">
        <v>1833434455</v>
      </c>
    </row>
    <row r="3550" spans="2:8">
      <c r="B3550" s="157">
        <v>45122.560324074075</v>
      </c>
      <c r="C3550" s="180">
        <v>500</v>
      </c>
      <c r="D3550" s="180">
        <v>489.5</v>
      </c>
      <c r="E3550" s="180">
        <v>10.5</v>
      </c>
      <c r="F3550" s="158" t="s">
        <v>5</v>
      </c>
      <c r="G3550" s="159"/>
      <c r="H3550" s="160">
        <v>1833448172</v>
      </c>
    </row>
    <row r="3551" spans="2:8">
      <c r="B3551" s="157">
        <v>45122.561516203707</v>
      </c>
      <c r="C3551" s="180">
        <v>300</v>
      </c>
      <c r="D3551" s="180">
        <v>293.7</v>
      </c>
      <c r="E3551" s="180">
        <v>6.3000000000000114</v>
      </c>
      <c r="F3551" s="158" t="s">
        <v>6531</v>
      </c>
      <c r="G3551" s="159"/>
      <c r="H3551" s="160">
        <v>1833450414</v>
      </c>
    </row>
    <row r="3552" spans="2:8">
      <c r="B3552" s="157">
        <v>45122.562071759261</v>
      </c>
      <c r="C3552" s="180">
        <v>300</v>
      </c>
      <c r="D3552" s="180">
        <v>293.7</v>
      </c>
      <c r="E3552" s="180">
        <v>6.3000000000000114</v>
      </c>
      <c r="F3552" s="158" t="s">
        <v>5</v>
      </c>
      <c r="G3552" s="159"/>
      <c r="H3552" s="160">
        <v>1833451497</v>
      </c>
    </row>
    <row r="3553" spans="2:8">
      <c r="B3553" s="157">
        <v>45122.562592592592</v>
      </c>
      <c r="C3553" s="180">
        <v>300</v>
      </c>
      <c r="D3553" s="180">
        <v>293.7</v>
      </c>
      <c r="E3553" s="180">
        <v>6.3000000000000114</v>
      </c>
      <c r="F3553" s="158" t="s">
        <v>6540</v>
      </c>
      <c r="G3553" s="159"/>
      <c r="H3553" s="160">
        <v>1833452491</v>
      </c>
    </row>
    <row r="3554" spans="2:8">
      <c r="B3554" s="157">
        <v>45122.562662037039</v>
      </c>
      <c r="C3554" s="180">
        <v>250</v>
      </c>
      <c r="D3554" s="180">
        <v>244.75</v>
      </c>
      <c r="E3554" s="180">
        <v>5.25</v>
      </c>
      <c r="F3554" s="158" t="s">
        <v>6563</v>
      </c>
      <c r="G3554" s="159"/>
      <c r="H3554" s="160">
        <v>1833452653</v>
      </c>
    </row>
    <row r="3555" spans="2:8">
      <c r="B3555" s="157">
        <v>45122.564108796294</v>
      </c>
      <c r="C3555" s="180">
        <v>1000</v>
      </c>
      <c r="D3555" s="180">
        <v>979</v>
      </c>
      <c r="E3555" s="180">
        <v>21</v>
      </c>
      <c r="F3555" s="158" t="s">
        <v>6530</v>
      </c>
      <c r="G3555" s="159"/>
      <c r="H3555" s="160">
        <v>1833455934</v>
      </c>
    </row>
    <row r="3556" spans="2:8">
      <c r="B3556" s="157">
        <v>45122.564976851849</v>
      </c>
      <c r="C3556" s="180">
        <v>300</v>
      </c>
      <c r="D3556" s="180">
        <v>293.7</v>
      </c>
      <c r="E3556" s="180">
        <v>6.3000000000000114</v>
      </c>
      <c r="F3556" s="158" t="s">
        <v>5</v>
      </c>
      <c r="G3556" s="159"/>
      <c r="H3556" s="160">
        <v>1833457822</v>
      </c>
    </row>
    <row r="3557" spans="2:8">
      <c r="B3557" s="157">
        <v>45122.567488425928</v>
      </c>
      <c r="C3557" s="180">
        <v>1000</v>
      </c>
      <c r="D3557" s="180">
        <v>979</v>
      </c>
      <c r="E3557" s="180">
        <v>21</v>
      </c>
      <c r="F3557" s="158" t="s">
        <v>5</v>
      </c>
      <c r="G3557" s="159"/>
      <c r="H3557" s="160">
        <v>1833463348</v>
      </c>
    </row>
    <row r="3558" spans="2:8">
      <c r="B3558" s="157">
        <v>45122.568229166667</v>
      </c>
      <c r="C3558" s="180">
        <v>200</v>
      </c>
      <c r="D3558" s="180">
        <v>195.8</v>
      </c>
      <c r="E3558" s="180">
        <v>4.1999999999999886</v>
      </c>
      <c r="F3558" s="158" t="s">
        <v>5</v>
      </c>
      <c r="G3558" s="159"/>
      <c r="H3558" s="160">
        <v>1833465110</v>
      </c>
    </row>
    <row r="3559" spans="2:8">
      <c r="B3559" s="157">
        <v>45122.570532407408</v>
      </c>
      <c r="C3559" s="180">
        <v>5000</v>
      </c>
      <c r="D3559" s="180">
        <v>4895</v>
      </c>
      <c r="E3559" s="180">
        <v>105</v>
      </c>
      <c r="F3559" s="158" t="s">
        <v>5</v>
      </c>
      <c r="G3559" s="159" t="s">
        <v>6640</v>
      </c>
      <c r="H3559" s="160">
        <v>1833470359</v>
      </c>
    </row>
    <row r="3560" spans="2:8">
      <c r="B3560" s="157">
        <v>45122.574837962966</v>
      </c>
      <c r="C3560" s="180">
        <v>1000</v>
      </c>
      <c r="D3560" s="180">
        <v>979</v>
      </c>
      <c r="E3560" s="180">
        <v>21</v>
      </c>
      <c r="F3560" s="158" t="s">
        <v>5</v>
      </c>
      <c r="G3560" s="159"/>
      <c r="H3560" s="160">
        <v>1833479586</v>
      </c>
    </row>
    <row r="3561" spans="2:8">
      <c r="B3561" s="157">
        <v>45122.579641203702</v>
      </c>
      <c r="C3561" s="180">
        <v>300</v>
      </c>
      <c r="D3561" s="180">
        <v>293.7</v>
      </c>
      <c r="E3561" s="180">
        <v>6.3000000000000114</v>
      </c>
      <c r="F3561" s="158" t="s">
        <v>5</v>
      </c>
      <c r="G3561" s="159"/>
      <c r="H3561" s="160">
        <v>1833489923</v>
      </c>
    </row>
    <row r="3562" spans="2:8">
      <c r="B3562" s="157">
        <v>45122.588206018518</v>
      </c>
      <c r="C3562" s="180">
        <v>1000</v>
      </c>
      <c r="D3562" s="180">
        <v>979</v>
      </c>
      <c r="E3562" s="180">
        <v>21</v>
      </c>
      <c r="F3562" s="158" t="s">
        <v>5</v>
      </c>
      <c r="G3562" s="159"/>
      <c r="H3562" s="160">
        <v>1833508467</v>
      </c>
    </row>
    <row r="3563" spans="2:8">
      <c r="B3563" s="157">
        <v>45122.588402777779</v>
      </c>
      <c r="C3563" s="180">
        <v>50</v>
      </c>
      <c r="D3563" s="180">
        <v>46.1</v>
      </c>
      <c r="E3563" s="180">
        <v>3.8999999999999986</v>
      </c>
      <c r="F3563" s="158" t="s">
        <v>5</v>
      </c>
      <c r="G3563" s="159"/>
      <c r="H3563" s="160">
        <v>1833508894</v>
      </c>
    </row>
    <row r="3564" spans="2:8">
      <c r="B3564" s="157">
        <v>45122.591365740744</v>
      </c>
      <c r="C3564" s="180">
        <v>500</v>
      </c>
      <c r="D3564" s="180">
        <v>489.5</v>
      </c>
      <c r="E3564" s="180">
        <v>10.5</v>
      </c>
      <c r="F3564" s="158" t="s">
        <v>5</v>
      </c>
      <c r="G3564" s="159"/>
      <c r="H3564" s="160">
        <v>1833515335</v>
      </c>
    </row>
    <row r="3565" spans="2:8">
      <c r="B3565" s="157">
        <v>45122.592476851853</v>
      </c>
      <c r="C3565" s="180">
        <v>100</v>
      </c>
      <c r="D3565" s="180">
        <v>96.1</v>
      </c>
      <c r="E3565" s="180">
        <v>3.9000000000000057</v>
      </c>
      <c r="F3565" s="158" t="s">
        <v>6547</v>
      </c>
      <c r="G3565" s="159"/>
      <c r="H3565" s="160">
        <v>1833517912</v>
      </c>
    </row>
    <row r="3566" spans="2:8">
      <c r="B3566" s="157">
        <v>45122.601064814815</v>
      </c>
      <c r="C3566" s="180">
        <v>1000</v>
      </c>
      <c r="D3566" s="180">
        <v>979</v>
      </c>
      <c r="E3566" s="180">
        <v>21</v>
      </c>
      <c r="F3566" s="158" t="s">
        <v>5</v>
      </c>
      <c r="G3566" s="159"/>
      <c r="H3566" s="160">
        <v>1833537029</v>
      </c>
    </row>
    <row r="3567" spans="2:8">
      <c r="B3567" s="157">
        <v>45122.602453703701</v>
      </c>
      <c r="C3567" s="180">
        <v>500</v>
      </c>
      <c r="D3567" s="180">
        <v>489.5</v>
      </c>
      <c r="E3567" s="180">
        <v>10.5</v>
      </c>
      <c r="F3567" s="158" t="s">
        <v>6563</v>
      </c>
      <c r="G3567" s="159"/>
      <c r="H3567" s="160">
        <v>1833539977</v>
      </c>
    </row>
    <row r="3568" spans="2:8">
      <c r="B3568" s="157">
        <v>45122.602997685186</v>
      </c>
      <c r="C3568" s="180">
        <v>250</v>
      </c>
      <c r="D3568" s="180">
        <v>244.75</v>
      </c>
      <c r="E3568" s="180">
        <v>5.25</v>
      </c>
      <c r="F3568" s="158" t="s">
        <v>6720</v>
      </c>
      <c r="G3568" s="159"/>
      <c r="H3568" s="160">
        <v>1833541203</v>
      </c>
    </row>
    <row r="3569" spans="2:8">
      <c r="B3569" s="157">
        <v>45122.605347222219</v>
      </c>
      <c r="C3569" s="180">
        <v>1000</v>
      </c>
      <c r="D3569" s="180">
        <v>979</v>
      </c>
      <c r="E3569" s="180">
        <v>21</v>
      </c>
      <c r="F3569" s="158" t="s">
        <v>5</v>
      </c>
      <c r="G3569" s="159"/>
      <c r="H3569" s="160">
        <v>1833546075</v>
      </c>
    </row>
    <row r="3570" spans="2:8">
      <c r="B3570" s="157">
        <v>45122.610127314816</v>
      </c>
      <c r="C3570" s="180">
        <v>150</v>
      </c>
      <c r="D3570" s="180">
        <v>146.1</v>
      </c>
      <c r="E3570" s="180">
        <v>3.9000000000000057</v>
      </c>
      <c r="F3570" s="158" t="s">
        <v>5</v>
      </c>
      <c r="G3570" s="159"/>
      <c r="H3570" s="160">
        <v>1833556068</v>
      </c>
    </row>
    <row r="3571" spans="2:8">
      <c r="B3571" s="157">
        <v>45122.615034722221</v>
      </c>
      <c r="C3571" s="180">
        <v>1</v>
      </c>
      <c r="D3571" s="180">
        <v>-2.9</v>
      </c>
      <c r="E3571" s="180">
        <v>3.9</v>
      </c>
      <c r="F3571" s="158" t="s">
        <v>6530</v>
      </c>
      <c r="G3571" s="159"/>
      <c r="H3571" s="160">
        <v>1833566621</v>
      </c>
    </row>
    <row r="3572" spans="2:8">
      <c r="B3572" s="157">
        <v>45122.615486111114</v>
      </c>
      <c r="C3572" s="180">
        <v>200</v>
      </c>
      <c r="D3572" s="180">
        <v>195.8</v>
      </c>
      <c r="E3572" s="180">
        <v>4.1999999999999886</v>
      </c>
      <c r="F3572" s="158" t="s">
        <v>5</v>
      </c>
      <c r="G3572" s="159"/>
      <c r="H3572" s="160">
        <v>1833567578</v>
      </c>
    </row>
    <row r="3573" spans="2:8">
      <c r="B3573" s="157">
        <v>45122.616701388892</v>
      </c>
      <c r="C3573" s="180">
        <v>300</v>
      </c>
      <c r="D3573" s="180">
        <v>293.7</v>
      </c>
      <c r="E3573" s="180">
        <v>6.3000000000000114</v>
      </c>
      <c r="F3573" s="158" t="s">
        <v>5</v>
      </c>
      <c r="G3573" s="159"/>
      <c r="H3573" s="160">
        <v>1833570221</v>
      </c>
    </row>
    <row r="3574" spans="2:8">
      <c r="B3574" s="157">
        <v>45122.619930555556</v>
      </c>
      <c r="C3574" s="180">
        <v>2000</v>
      </c>
      <c r="D3574" s="180">
        <v>1958</v>
      </c>
      <c r="E3574" s="180">
        <v>42</v>
      </c>
      <c r="F3574" s="158" t="s">
        <v>6651</v>
      </c>
      <c r="G3574" s="159"/>
      <c r="H3574" s="160">
        <v>1833576959</v>
      </c>
    </row>
    <row r="3575" spans="2:8">
      <c r="B3575" s="157">
        <v>45122.621967592589</v>
      </c>
      <c r="C3575" s="180">
        <v>300</v>
      </c>
      <c r="D3575" s="180">
        <v>293.7</v>
      </c>
      <c r="E3575" s="180">
        <v>6.3000000000000114</v>
      </c>
      <c r="F3575" s="158" t="s">
        <v>6558</v>
      </c>
      <c r="G3575" s="159"/>
      <c r="H3575" s="160">
        <v>1833581252</v>
      </c>
    </row>
    <row r="3576" spans="2:8">
      <c r="B3576" s="157">
        <v>45122.625254629631</v>
      </c>
      <c r="C3576" s="180">
        <v>1000</v>
      </c>
      <c r="D3576" s="180">
        <v>979</v>
      </c>
      <c r="E3576" s="180">
        <v>21</v>
      </c>
      <c r="F3576" s="158" t="s">
        <v>5</v>
      </c>
      <c r="G3576" s="159"/>
      <c r="H3576" s="160">
        <v>1833588103</v>
      </c>
    </row>
    <row r="3577" spans="2:8">
      <c r="B3577" s="157">
        <v>45122.626921296294</v>
      </c>
      <c r="C3577" s="180">
        <v>500</v>
      </c>
      <c r="D3577" s="180">
        <v>489.5</v>
      </c>
      <c r="E3577" s="180">
        <v>10.5</v>
      </c>
      <c r="F3577" s="158" t="s">
        <v>6551</v>
      </c>
      <c r="G3577" s="159"/>
      <c r="H3577" s="160">
        <v>1833591964</v>
      </c>
    </row>
    <row r="3578" spans="2:8">
      <c r="B3578" s="157">
        <v>45122.628611111111</v>
      </c>
      <c r="C3578" s="180">
        <v>5000</v>
      </c>
      <c r="D3578" s="180">
        <v>4895</v>
      </c>
      <c r="E3578" s="180">
        <v>105</v>
      </c>
      <c r="F3578" s="158" t="s">
        <v>5</v>
      </c>
      <c r="G3578" s="159"/>
      <c r="H3578" s="160">
        <v>1833595754</v>
      </c>
    </row>
    <row r="3579" spans="2:8">
      <c r="B3579" s="157">
        <v>45122.630590277775</v>
      </c>
      <c r="C3579" s="180">
        <v>70</v>
      </c>
      <c r="D3579" s="180">
        <v>66.099999999999994</v>
      </c>
      <c r="E3579" s="180">
        <v>3.9000000000000057</v>
      </c>
      <c r="F3579" s="158" t="s">
        <v>5</v>
      </c>
      <c r="G3579" s="159"/>
      <c r="H3579" s="160">
        <v>1833600301</v>
      </c>
    </row>
    <row r="3580" spans="2:8">
      <c r="B3580" s="157">
        <v>45122.632708333331</v>
      </c>
      <c r="C3580" s="180">
        <v>300</v>
      </c>
      <c r="D3580" s="180">
        <v>293.7</v>
      </c>
      <c r="E3580" s="180">
        <v>6.3000000000000114</v>
      </c>
      <c r="F3580" s="158" t="s">
        <v>6563</v>
      </c>
      <c r="G3580" s="159"/>
      <c r="H3580" s="160">
        <v>1833605211</v>
      </c>
    </row>
    <row r="3581" spans="2:8">
      <c r="B3581" s="157">
        <v>45122.632928240739</v>
      </c>
      <c r="C3581" s="180">
        <v>1000</v>
      </c>
      <c r="D3581" s="180">
        <v>979</v>
      </c>
      <c r="E3581" s="180">
        <v>21</v>
      </c>
      <c r="F3581" s="158" t="s">
        <v>5</v>
      </c>
      <c r="G3581" s="159"/>
      <c r="H3581" s="160">
        <v>1833605746</v>
      </c>
    </row>
    <row r="3582" spans="2:8">
      <c r="B3582" s="157">
        <v>45122.634918981479</v>
      </c>
      <c r="C3582" s="180">
        <v>300</v>
      </c>
      <c r="D3582" s="180">
        <v>293.7</v>
      </c>
      <c r="E3582" s="180">
        <v>6.3000000000000114</v>
      </c>
      <c r="F3582" s="158" t="s">
        <v>5</v>
      </c>
      <c r="G3582" s="159"/>
      <c r="H3582" s="160">
        <v>1833610452</v>
      </c>
    </row>
    <row r="3583" spans="2:8">
      <c r="B3583" s="157">
        <v>45122.639652777776</v>
      </c>
      <c r="C3583" s="180">
        <v>500</v>
      </c>
      <c r="D3583" s="180">
        <v>489.5</v>
      </c>
      <c r="E3583" s="180">
        <v>10.5</v>
      </c>
      <c r="F3583" s="158" t="s">
        <v>10607</v>
      </c>
      <c r="G3583" s="159"/>
      <c r="H3583" s="160">
        <v>1833620950</v>
      </c>
    </row>
    <row r="3584" spans="2:8">
      <c r="B3584" s="157">
        <v>45122.645497685182</v>
      </c>
      <c r="C3584" s="180">
        <v>300</v>
      </c>
      <c r="D3584" s="180">
        <v>293.7</v>
      </c>
      <c r="E3584" s="180">
        <v>6.3000000000000114</v>
      </c>
      <c r="F3584" s="158" t="s">
        <v>5</v>
      </c>
      <c r="G3584" s="159"/>
      <c r="H3584" s="160">
        <v>1833633837</v>
      </c>
    </row>
    <row r="3585" spans="2:8">
      <c r="B3585" s="157">
        <v>45122.646331018521</v>
      </c>
      <c r="C3585" s="180">
        <v>100</v>
      </c>
      <c r="D3585" s="180">
        <v>96.1</v>
      </c>
      <c r="E3585" s="180">
        <v>3.9000000000000057</v>
      </c>
      <c r="F3585" s="158" t="s">
        <v>5</v>
      </c>
      <c r="G3585" s="159"/>
      <c r="H3585" s="160">
        <v>1833635635</v>
      </c>
    </row>
    <row r="3586" spans="2:8">
      <c r="B3586" s="157">
        <v>45122.652118055557</v>
      </c>
      <c r="C3586" s="180">
        <v>14</v>
      </c>
      <c r="D3586" s="180">
        <v>10.1</v>
      </c>
      <c r="E3586" s="180">
        <v>3.9000000000000004</v>
      </c>
      <c r="F3586" s="158" t="s">
        <v>6559</v>
      </c>
      <c r="G3586" s="159"/>
      <c r="H3586" s="160">
        <v>1833648484</v>
      </c>
    </row>
    <row r="3587" spans="2:8">
      <c r="B3587" s="157">
        <v>45122.669594907406</v>
      </c>
      <c r="C3587" s="180">
        <v>1000</v>
      </c>
      <c r="D3587" s="180">
        <v>979</v>
      </c>
      <c r="E3587" s="180">
        <v>21</v>
      </c>
      <c r="F3587" s="158" t="s">
        <v>5</v>
      </c>
      <c r="G3587" s="159"/>
      <c r="H3587" s="160">
        <v>1833688668</v>
      </c>
    </row>
    <row r="3588" spans="2:8">
      <c r="B3588" s="157">
        <v>45122.672013888892</v>
      </c>
      <c r="C3588" s="180">
        <v>300</v>
      </c>
      <c r="D3588" s="180">
        <v>293.7</v>
      </c>
      <c r="E3588" s="180">
        <v>6.3000000000000114</v>
      </c>
      <c r="F3588" s="158" t="s">
        <v>6551</v>
      </c>
      <c r="G3588" s="159"/>
      <c r="H3588" s="160">
        <v>1833694309</v>
      </c>
    </row>
    <row r="3589" spans="2:8">
      <c r="B3589" s="157">
        <v>45122.678171296298</v>
      </c>
      <c r="C3589" s="180">
        <v>50</v>
      </c>
      <c r="D3589" s="180">
        <v>46.1</v>
      </c>
      <c r="E3589" s="180">
        <v>3.8999999999999986</v>
      </c>
      <c r="F3589" s="158" t="s">
        <v>5</v>
      </c>
      <c r="G3589" s="159"/>
      <c r="H3589" s="160">
        <v>1833709109</v>
      </c>
    </row>
    <row r="3590" spans="2:8">
      <c r="B3590" s="157">
        <v>45122.680868055555</v>
      </c>
      <c r="C3590" s="180">
        <v>200</v>
      </c>
      <c r="D3590" s="180">
        <v>195.8</v>
      </c>
      <c r="E3590" s="180">
        <v>4.1999999999999886</v>
      </c>
      <c r="F3590" s="158" t="s">
        <v>6664</v>
      </c>
      <c r="G3590" s="159"/>
      <c r="H3590" s="160">
        <v>1833715487</v>
      </c>
    </row>
    <row r="3591" spans="2:8">
      <c r="B3591" s="157">
        <v>45122.688368055555</v>
      </c>
      <c r="C3591" s="180">
        <v>2000</v>
      </c>
      <c r="D3591" s="180">
        <v>1958</v>
      </c>
      <c r="E3591" s="180">
        <v>42</v>
      </c>
      <c r="F3591" s="158" t="s">
        <v>6580</v>
      </c>
      <c r="G3591" s="159"/>
      <c r="H3591" s="160">
        <v>1833733929</v>
      </c>
    </row>
    <row r="3592" spans="2:8">
      <c r="B3592" s="157">
        <v>45122.68986111111</v>
      </c>
      <c r="C3592" s="180">
        <v>500</v>
      </c>
      <c r="D3592" s="180">
        <v>489.5</v>
      </c>
      <c r="E3592" s="180">
        <v>10.5</v>
      </c>
      <c r="F3592" s="158" t="s">
        <v>5</v>
      </c>
      <c r="G3592" s="159"/>
      <c r="H3592" s="160">
        <v>1833737826</v>
      </c>
    </row>
    <row r="3593" spans="2:8">
      <c r="B3593" s="157">
        <v>45122.70616898148</v>
      </c>
      <c r="C3593" s="180">
        <v>300</v>
      </c>
      <c r="D3593" s="180">
        <v>293.7</v>
      </c>
      <c r="E3593" s="180">
        <v>6.3000000000000114</v>
      </c>
      <c r="F3593" s="158" t="s">
        <v>6530</v>
      </c>
      <c r="G3593" s="159"/>
      <c r="H3593" s="160">
        <v>1833779106</v>
      </c>
    </row>
    <row r="3594" spans="2:8">
      <c r="B3594" s="157">
        <v>45122.714942129627</v>
      </c>
      <c r="C3594" s="180">
        <v>4000</v>
      </c>
      <c r="D3594" s="180">
        <v>3916</v>
      </c>
      <c r="E3594" s="180">
        <v>84</v>
      </c>
      <c r="F3594" s="158" t="s">
        <v>6584</v>
      </c>
      <c r="G3594" s="159"/>
      <c r="H3594" s="160">
        <v>1833800331</v>
      </c>
    </row>
    <row r="3595" spans="2:8">
      <c r="B3595" s="157">
        <v>45122.718842592592</v>
      </c>
      <c r="C3595" s="180">
        <v>150</v>
      </c>
      <c r="D3595" s="180">
        <v>146.1</v>
      </c>
      <c r="E3595" s="180">
        <v>3.9000000000000057</v>
      </c>
      <c r="F3595" s="158" t="s">
        <v>5</v>
      </c>
      <c r="G3595" s="159"/>
      <c r="H3595" s="160">
        <v>1833809604</v>
      </c>
    </row>
    <row r="3596" spans="2:8">
      <c r="B3596" s="157">
        <v>45122.723495370374</v>
      </c>
      <c r="C3596" s="180">
        <v>100</v>
      </c>
      <c r="D3596" s="180">
        <v>96.1</v>
      </c>
      <c r="E3596" s="180">
        <v>3.9000000000000057</v>
      </c>
      <c r="F3596" s="158" t="s">
        <v>5</v>
      </c>
      <c r="G3596" s="159"/>
      <c r="H3596" s="160">
        <v>1833821019</v>
      </c>
    </row>
    <row r="3597" spans="2:8">
      <c r="B3597" s="157">
        <v>45122.723506944443</v>
      </c>
      <c r="C3597" s="180">
        <v>5000</v>
      </c>
      <c r="D3597" s="180">
        <v>4895</v>
      </c>
      <c r="E3597" s="180">
        <v>105</v>
      </c>
      <c r="F3597" s="158" t="s">
        <v>5</v>
      </c>
      <c r="G3597" s="159"/>
      <c r="H3597" s="160">
        <v>1833821068</v>
      </c>
    </row>
    <row r="3598" spans="2:8">
      <c r="B3598" s="157">
        <v>45122.724062499998</v>
      </c>
      <c r="C3598" s="180">
        <v>150</v>
      </c>
      <c r="D3598" s="180">
        <v>146.1</v>
      </c>
      <c r="E3598" s="180">
        <v>3.9000000000000057</v>
      </c>
      <c r="F3598" s="158" t="s">
        <v>5</v>
      </c>
      <c r="G3598" s="159"/>
      <c r="H3598" s="160">
        <v>1833822486</v>
      </c>
    </row>
    <row r="3599" spans="2:8">
      <c r="B3599" s="157">
        <v>45122.724872685183</v>
      </c>
      <c r="C3599" s="180">
        <v>300</v>
      </c>
      <c r="D3599" s="180">
        <v>293.7</v>
      </c>
      <c r="E3599" s="180">
        <v>6.3000000000000114</v>
      </c>
      <c r="F3599" s="158" t="s">
        <v>5</v>
      </c>
      <c r="G3599" s="159"/>
      <c r="H3599" s="160">
        <v>1833824362</v>
      </c>
    </row>
    <row r="3600" spans="2:8">
      <c r="B3600" s="157">
        <v>45122.726817129631</v>
      </c>
      <c r="C3600" s="180">
        <v>100</v>
      </c>
      <c r="D3600" s="180">
        <v>96.1</v>
      </c>
      <c r="E3600" s="180">
        <v>3.9000000000000057</v>
      </c>
      <c r="F3600" s="158" t="s">
        <v>6568</v>
      </c>
      <c r="G3600" s="159"/>
      <c r="H3600" s="160">
        <v>1833829253</v>
      </c>
    </row>
    <row r="3601" spans="2:8">
      <c r="B3601" s="157">
        <v>45122.740254629629</v>
      </c>
      <c r="C3601" s="180">
        <v>500</v>
      </c>
      <c r="D3601" s="180">
        <v>489.5</v>
      </c>
      <c r="E3601" s="180">
        <v>10.5</v>
      </c>
      <c r="F3601" s="158" t="s">
        <v>5</v>
      </c>
      <c r="G3601" s="159"/>
      <c r="H3601" s="160">
        <v>1833862719</v>
      </c>
    </row>
    <row r="3602" spans="2:8">
      <c r="B3602" s="157">
        <v>45122.741412037038</v>
      </c>
      <c r="C3602" s="180">
        <v>1000</v>
      </c>
      <c r="D3602" s="180">
        <v>979</v>
      </c>
      <c r="E3602" s="180">
        <v>21</v>
      </c>
      <c r="F3602" s="158" t="s">
        <v>5</v>
      </c>
      <c r="G3602" s="159"/>
      <c r="H3602" s="160">
        <v>1833865734</v>
      </c>
    </row>
    <row r="3603" spans="2:8">
      <c r="B3603" s="157">
        <v>45122.742939814816</v>
      </c>
      <c r="C3603" s="180">
        <v>800</v>
      </c>
      <c r="D3603" s="180">
        <v>783.2</v>
      </c>
      <c r="E3603" s="180">
        <v>16.799999999999955</v>
      </c>
      <c r="F3603" s="158" t="s">
        <v>5</v>
      </c>
      <c r="G3603" s="159"/>
      <c r="H3603" s="160">
        <v>1833869512</v>
      </c>
    </row>
    <row r="3604" spans="2:8">
      <c r="B3604" s="157">
        <v>45122.743807870371</v>
      </c>
      <c r="C3604" s="180">
        <v>500</v>
      </c>
      <c r="D3604" s="180">
        <v>489.5</v>
      </c>
      <c r="E3604" s="180">
        <v>10.5</v>
      </c>
      <c r="F3604" s="158" t="s">
        <v>5</v>
      </c>
      <c r="G3604" s="159"/>
      <c r="H3604" s="160">
        <v>1833871670</v>
      </c>
    </row>
    <row r="3605" spans="2:8">
      <c r="B3605" s="157">
        <v>45122.745671296296</v>
      </c>
      <c r="C3605" s="180">
        <v>300</v>
      </c>
      <c r="D3605" s="180">
        <v>293.7</v>
      </c>
      <c r="E3605" s="180">
        <v>6.3000000000000114</v>
      </c>
      <c r="F3605" s="158" t="s">
        <v>5</v>
      </c>
      <c r="G3605" s="159"/>
      <c r="H3605" s="160">
        <v>1833876430</v>
      </c>
    </row>
    <row r="3606" spans="2:8">
      <c r="B3606" s="157">
        <v>45122.748865740738</v>
      </c>
      <c r="C3606" s="180">
        <v>100</v>
      </c>
      <c r="D3606" s="180">
        <v>96.1</v>
      </c>
      <c r="E3606" s="180">
        <v>3.9000000000000057</v>
      </c>
      <c r="F3606" s="158" t="s">
        <v>5</v>
      </c>
      <c r="G3606" s="159"/>
      <c r="H3606" s="160">
        <v>1833884411</v>
      </c>
    </row>
    <row r="3607" spans="2:8">
      <c r="B3607" s="157">
        <v>45122.749930555554</v>
      </c>
      <c r="C3607" s="180">
        <v>50</v>
      </c>
      <c r="D3607" s="180">
        <v>46.1</v>
      </c>
      <c r="E3607" s="180">
        <v>3.8999999999999986</v>
      </c>
      <c r="F3607" s="158" t="s">
        <v>5</v>
      </c>
      <c r="G3607" s="159"/>
      <c r="H3607" s="160">
        <v>1833887081</v>
      </c>
    </row>
    <row r="3608" spans="2:8">
      <c r="B3608" s="157">
        <v>45122.751469907409</v>
      </c>
      <c r="C3608" s="180">
        <v>300</v>
      </c>
      <c r="D3608" s="180">
        <v>293.7</v>
      </c>
      <c r="E3608" s="180">
        <v>6.3000000000000114</v>
      </c>
      <c r="F3608" s="158" t="s">
        <v>5</v>
      </c>
      <c r="G3608" s="159"/>
      <c r="H3608" s="160">
        <v>1833891176</v>
      </c>
    </row>
    <row r="3609" spans="2:8">
      <c r="B3609" s="157">
        <v>45122.751527777778</v>
      </c>
      <c r="C3609" s="180">
        <v>500</v>
      </c>
      <c r="D3609" s="180">
        <v>489.5</v>
      </c>
      <c r="E3609" s="180">
        <v>10.5</v>
      </c>
      <c r="F3609" s="158" t="s">
        <v>5</v>
      </c>
      <c r="G3609" s="159"/>
      <c r="H3609" s="160">
        <v>1833891323</v>
      </c>
    </row>
    <row r="3610" spans="2:8">
      <c r="B3610" s="157">
        <v>45122.75172453704</v>
      </c>
      <c r="C3610" s="180">
        <v>30</v>
      </c>
      <c r="D3610" s="180">
        <v>26.1</v>
      </c>
      <c r="E3610" s="180">
        <v>3.8999999999999986</v>
      </c>
      <c r="F3610" s="158" t="s">
        <v>5</v>
      </c>
      <c r="G3610" s="159"/>
      <c r="H3610" s="160">
        <v>1833891832</v>
      </c>
    </row>
    <row r="3611" spans="2:8">
      <c r="B3611" s="157">
        <v>45122.757268518515</v>
      </c>
      <c r="C3611" s="180">
        <v>1000</v>
      </c>
      <c r="D3611" s="180">
        <v>979</v>
      </c>
      <c r="E3611" s="180">
        <v>21</v>
      </c>
      <c r="F3611" s="158" t="s">
        <v>5</v>
      </c>
      <c r="G3611" s="159"/>
      <c r="H3611" s="160">
        <v>1833905645</v>
      </c>
    </row>
    <row r="3612" spans="2:8">
      <c r="B3612" s="157">
        <v>45122.757291666669</v>
      </c>
      <c r="C3612" s="180">
        <v>100</v>
      </c>
      <c r="D3612" s="180">
        <v>96.1</v>
      </c>
      <c r="E3612" s="180">
        <v>3.9000000000000057</v>
      </c>
      <c r="F3612" s="158" t="s">
        <v>6578</v>
      </c>
      <c r="G3612" s="159"/>
      <c r="H3612" s="160">
        <v>1833905695</v>
      </c>
    </row>
    <row r="3613" spans="2:8">
      <c r="B3613" s="157">
        <v>45122.758159722223</v>
      </c>
      <c r="C3613" s="180">
        <v>30</v>
      </c>
      <c r="D3613" s="180">
        <v>26.1</v>
      </c>
      <c r="E3613" s="180">
        <v>3.8999999999999986</v>
      </c>
      <c r="F3613" s="158" t="s">
        <v>5</v>
      </c>
      <c r="G3613" s="159"/>
      <c r="H3613" s="160">
        <v>1833907834</v>
      </c>
    </row>
    <row r="3614" spans="2:8">
      <c r="B3614" s="157">
        <v>45122.759016203701</v>
      </c>
      <c r="C3614" s="180">
        <v>5000</v>
      </c>
      <c r="D3614" s="180">
        <v>4895</v>
      </c>
      <c r="E3614" s="180">
        <v>105</v>
      </c>
      <c r="F3614" s="158" t="s">
        <v>6603</v>
      </c>
      <c r="G3614" s="159"/>
      <c r="H3614" s="160">
        <v>1833909938</v>
      </c>
    </row>
    <row r="3615" spans="2:8">
      <c r="B3615" s="157">
        <v>45122.759432870371</v>
      </c>
      <c r="C3615" s="180">
        <v>100</v>
      </c>
      <c r="D3615" s="180">
        <v>96.1</v>
      </c>
      <c r="E3615" s="180">
        <v>3.9000000000000057</v>
      </c>
      <c r="F3615" s="158" t="s">
        <v>5</v>
      </c>
      <c r="G3615" s="159"/>
      <c r="H3615" s="160">
        <v>1833910874</v>
      </c>
    </row>
    <row r="3616" spans="2:8">
      <c r="B3616" s="157">
        <v>45122.760763888888</v>
      </c>
      <c r="C3616" s="180">
        <v>100</v>
      </c>
      <c r="D3616" s="180">
        <v>96.1</v>
      </c>
      <c r="E3616" s="180">
        <v>3.9000000000000057</v>
      </c>
      <c r="F3616" s="158" t="s">
        <v>5</v>
      </c>
      <c r="G3616" s="159"/>
      <c r="H3616" s="160">
        <v>1833914231</v>
      </c>
    </row>
    <row r="3617" spans="2:8">
      <c r="B3617" s="157">
        <v>45122.761400462965</v>
      </c>
      <c r="C3617" s="180">
        <v>1500</v>
      </c>
      <c r="D3617" s="180">
        <v>1468.5</v>
      </c>
      <c r="E3617" s="180">
        <v>31.5</v>
      </c>
      <c r="F3617" s="158" t="s">
        <v>5</v>
      </c>
      <c r="G3617" s="159"/>
      <c r="H3617" s="160">
        <v>1833915916</v>
      </c>
    </row>
    <row r="3618" spans="2:8">
      <c r="B3618" s="157">
        <v>45122.763229166667</v>
      </c>
      <c r="C3618" s="180">
        <v>300</v>
      </c>
      <c r="D3618" s="180">
        <v>293.7</v>
      </c>
      <c r="E3618" s="180">
        <v>6.3000000000000114</v>
      </c>
      <c r="F3618" s="158" t="s">
        <v>6628</v>
      </c>
      <c r="G3618" s="159"/>
      <c r="H3618" s="160">
        <v>1833920556</v>
      </c>
    </row>
    <row r="3619" spans="2:8">
      <c r="B3619" s="157">
        <v>45122.765081018515</v>
      </c>
      <c r="C3619" s="180">
        <v>500</v>
      </c>
      <c r="D3619" s="180">
        <v>489.5</v>
      </c>
      <c r="E3619" s="180">
        <v>10.5</v>
      </c>
      <c r="F3619" s="158" t="s">
        <v>5</v>
      </c>
      <c r="G3619" s="159"/>
      <c r="H3619" s="160">
        <v>1833925093</v>
      </c>
    </row>
    <row r="3620" spans="2:8">
      <c r="B3620" s="157">
        <v>45122.768263888887</v>
      </c>
      <c r="C3620" s="180">
        <v>500</v>
      </c>
      <c r="D3620" s="180">
        <v>489.5</v>
      </c>
      <c r="E3620" s="180">
        <v>10.5</v>
      </c>
      <c r="F3620" s="158" t="s">
        <v>5</v>
      </c>
      <c r="G3620" s="159"/>
      <c r="H3620" s="160">
        <v>1833932983</v>
      </c>
    </row>
    <row r="3621" spans="2:8">
      <c r="B3621" s="157">
        <v>45122.770162037035</v>
      </c>
      <c r="C3621" s="180">
        <v>10000</v>
      </c>
      <c r="D3621" s="180">
        <v>9790</v>
      </c>
      <c r="E3621" s="180">
        <v>210</v>
      </c>
      <c r="F3621" s="158" t="s">
        <v>5</v>
      </c>
      <c r="G3621" s="159"/>
      <c r="H3621" s="160">
        <v>1833937956</v>
      </c>
    </row>
    <row r="3622" spans="2:8">
      <c r="B3622" s="157">
        <v>45122.774791666663</v>
      </c>
      <c r="C3622" s="180">
        <v>15000</v>
      </c>
      <c r="D3622" s="180">
        <v>14685</v>
      </c>
      <c r="E3622" s="180">
        <v>315</v>
      </c>
      <c r="F3622" s="158" t="s">
        <v>6627</v>
      </c>
      <c r="G3622" s="159"/>
      <c r="H3622" s="160">
        <v>1833949735</v>
      </c>
    </row>
    <row r="3623" spans="2:8">
      <c r="B3623" s="157">
        <v>45122.775150462963</v>
      </c>
      <c r="C3623" s="180">
        <v>50</v>
      </c>
      <c r="D3623" s="180">
        <v>46.1</v>
      </c>
      <c r="E3623" s="180">
        <v>3.8999999999999986</v>
      </c>
      <c r="F3623" s="158" t="s">
        <v>5</v>
      </c>
      <c r="G3623" s="159" t="s">
        <v>6537</v>
      </c>
      <c r="H3623" s="160">
        <v>1833950672</v>
      </c>
    </row>
    <row r="3624" spans="2:8">
      <c r="B3624" s="157">
        <v>45122.779039351852</v>
      </c>
      <c r="C3624" s="180">
        <v>100</v>
      </c>
      <c r="D3624" s="180">
        <v>96.1</v>
      </c>
      <c r="E3624" s="180">
        <v>3.9000000000000057</v>
      </c>
      <c r="F3624" s="158" t="s">
        <v>5</v>
      </c>
      <c r="G3624" s="159"/>
      <c r="H3624" s="160">
        <v>1833960809</v>
      </c>
    </row>
    <row r="3625" spans="2:8">
      <c r="B3625" s="157">
        <v>45122.780370370368</v>
      </c>
      <c r="C3625" s="180">
        <v>100</v>
      </c>
      <c r="D3625" s="180">
        <v>96.1</v>
      </c>
      <c r="E3625" s="180">
        <v>3.9000000000000057</v>
      </c>
      <c r="F3625" s="158" t="s">
        <v>5</v>
      </c>
      <c r="G3625" s="159"/>
      <c r="H3625" s="160">
        <v>1833964230</v>
      </c>
    </row>
    <row r="3626" spans="2:8">
      <c r="B3626" s="157">
        <v>45122.780474537038</v>
      </c>
      <c r="C3626" s="180">
        <v>100</v>
      </c>
      <c r="D3626" s="180">
        <v>96.1</v>
      </c>
      <c r="E3626" s="180">
        <v>3.9000000000000057</v>
      </c>
      <c r="F3626" s="158" t="s">
        <v>5</v>
      </c>
      <c r="G3626" s="159"/>
      <c r="H3626" s="160">
        <v>1833964500</v>
      </c>
    </row>
    <row r="3627" spans="2:8">
      <c r="B3627" s="157">
        <v>45122.783460648148</v>
      </c>
      <c r="C3627" s="180">
        <v>50</v>
      </c>
      <c r="D3627" s="180">
        <v>46.1</v>
      </c>
      <c r="E3627" s="180">
        <v>3.8999999999999986</v>
      </c>
      <c r="F3627" s="158" t="s">
        <v>6532</v>
      </c>
      <c r="G3627" s="159"/>
      <c r="H3627" s="160">
        <v>1833972019</v>
      </c>
    </row>
    <row r="3628" spans="2:8">
      <c r="B3628" s="157">
        <v>45122.786215277774</v>
      </c>
      <c r="C3628" s="180">
        <v>500</v>
      </c>
      <c r="D3628" s="180">
        <v>489.5</v>
      </c>
      <c r="E3628" s="180">
        <v>10.5</v>
      </c>
      <c r="F3628" s="158" t="s">
        <v>5</v>
      </c>
      <c r="G3628" s="159"/>
      <c r="H3628" s="160">
        <v>1833979000</v>
      </c>
    </row>
    <row r="3629" spans="2:8">
      <c r="B3629" s="157">
        <v>45122.788935185185</v>
      </c>
      <c r="C3629" s="180">
        <v>300</v>
      </c>
      <c r="D3629" s="180">
        <v>293.7</v>
      </c>
      <c r="E3629" s="180">
        <v>6.3000000000000114</v>
      </c>
      <c r="F3629" s="158" t="s">
        <v>5</v>
      </c>
      <c r="G3629" s="159"/>
      <c r="H3629" s="160">
        <v>1833985764</v>
      </c>
    </row>
    <row r="3630" spans="2:8">
      <c r="B3630" s="157">
        <v>45122.789733796293</v>
      </c>
      <c r="C3630" s="180">
        <v>150</v>
      </c>
      <c r="D3630" s="180">
        <v>146.1</v>
      </c>
      <c r="E3630" s="180">
        <v>3.9000000000000057</v>
      </c>
      <c r="F3630" s="158" t="s">
        <v>5</v>
      </c>
      <c r="G3630" s="159"/>
      <c r="H3630" s="160">
        <v>1833987730</v>
      </c>
    </row>
    <row r="3631" spans="2:8">
      <c r="B3631" s="157">
        <v>45122.804259259261</v>
      </c>
      <c r="C3631" s="180">
        <v>7000</v>
      </c>
      <c r="D3631" s="180">
        <v>6853</v>
      </c>
      <c r="E3631" s="180">
        <v>147</v>
      </c>
      <c r="F3631" s="158" t="s">
        <v>5</v>
      </c>
      <c r="G3631" s="159"/>
      <c r="H3631" s="160">
        <v>1834025995</v>
      </c>
    </row>
    <row r="3632" spans="2:8">
      <c r="B3632" s="157">
        <v>45122.807037037041</v>
      </c>
      <c r="C3632" s="180">
        <v>100</v>
      </c>
      <c r="D3632" s="180">
        <v>96.1</v>
      </c>
      <c r="E3632" s="180">
        <v>3.9000000000000057</v>
      </c>
      <c r="F3632" s="158" t="s">
        <v>5</v>
      </c>
      <c r="G3632" s="159"/>
      <c r="H3632" s="160">
        <v>1834033803</v>
      </c>
    </row>
    <row r="3633" spans="2:8">
      <c r="B3633" s="157">
        <v>45122.810381944444</v>
      </c>
      <c r="C3633" s="180">
        <v>500</v>
      </c>
      <c r="D3633" s="180">
        <v>489.5</v>
      </c>
      <c r="E3633" s="180">
        <v>10.5</v>
      </c>
      <c r="F3633" s="158" t="s">
        <v>6608</v>
      </c>
      <c r="G3633" s="159"/>
      <c r="H3633" s="160">
        <v>1834042728</v>
      </c>
    </row>
    <row r="3634" spans="2:8">
      <c r="B3634" s="157">
        <v>45122.816284722219</v>
      </c>
      <c r="C3634" s="180">
        <v>300</v>
      </c>
      <c r="D3634" s="180">
        <v>293.7</v>
      </c>
      <c r="E3634" s="180">
        <v>6.3000000000000114</v>
      </c>
      <c r="F3634" s="158" t="s">
        <v>5</v>
      </c>
      <c r="G3634" s="159"/>
      <c r="H3634" s="160">
        <v>1834058100</v>
      </c>
    </row>
    <row r="3635" spans="2:8">
      <c r="B3635" s="157">
        <v>45122.816666666666</v>
      </c>
      <c r="C3635" s="180">
        <v>100</v>
      </c>
      <c r="D3635" s="180">
        <v>96.1</v>
      </c>
      <c r="E3635" s="180">
        <v>3.9000000000000057</v>
      </c>
      <c r="F3635" s="158" t="s">
        <v>10638</v>
      </c>
      <c r="G3635" s="159"/>
      <c r="H3635" s="160">
        <v>1834059088</v>
      </c>
    </row>
    <row r="3636" spans="2:8">
      <c r="B3636" s="157">
        <v>45122.81925925926</v>
      </c>
      <c r="C3636" s="180">
        <v>300</v>
      </c>
      <c r="D3636" s="180">
        <v>293.7</v>
      </c>
      <c r="E3636" s="180">
        <v>6.3000000000000114</v>
      </c>
      <c r="F3636" s="158" t="s">
        <v>6558</v>
      </c>
      <c r="G3636" s="159"/>
      <c r="H3636" s="160">
        <v>1834065790</v>
      </c>
    </row>
    <row r="3637" spans="2:8">
      <c r="B3637" s="157">
        <v>45122.83216435185</v>
      </c>
      <c r="C3637" s="180">
        <v>300</v>
      </c>
      <c r="D3637" s="180">
        <v>293.7</v>
      </c>
      <c r="E3637" s="180">
        <v>6.3000000000000114</v>
      </c>
      <c r="F3637" s="158" t="s">
        <v>5</v>
      </c>
      <c r="G3637" s="159"/>
      <c r="H3637" s="160">
        <v>1834099230</v>
      </c>
    </row>
    <row r="3638" spans="2:8">
      <c r="B3638" s="157">
        <v>45122.834050925929</v>
      </c>
      <c r="C3638" s="180">
        <v>300</v>
      </c>
      <c r="D3638" s="180">
        <v>293.7</v>
      </c>
      <c r="E3638" s="180">
        <v>6.3000000000000114</v>
      </c>
      <c r="F3638" s="158" t="s">
        <v>5</v>
      </c>
      <c r="G3638" s="159"/>
      <c r="H3638" s="160">
        <v>1834104245</v>
      </c>
    </row>
    <row r="3639" spans="2:8">
      <c r="B3639" s="157">
        <v>45122.836851851855</v>
      </c>
      <c r="C3639" s="180">
        <v>500</v>
      </c>
      <c r="D3639" s="180">
        <v>489.5</v>
      </c>
      <c r="E3639" s="180">
        <v>10.5</v>
      </c>
      <c r="F3639" s="158" t="s">
        <v>10654</v>
      </c>
      <c r="G3639" s="159"/>
      <c r="H3639" s="160">
        <v>1834111678</v>
      </c>
    </row>
    <row r="3640" spans="2:8">
      <c r="B3640" s="157">
        <v>45122.839456018519</v>
      </c>
      <c r="C3640" s="180">
        <v>3000</v>
      </c>
      <c r="D3640" s="180">
        <v>2937</v>
      </c>
      <c r="E3640" s="180">
        <v>63</v>
      </c>
      <c r="F3640" s="158" t="s">
        <v>5</v>
      </c>
      <c r="G3640" s="159"/>
      <c r="H3640" s="160">
        <v>1834118600</v>
      </c>
    </row>
    <row r="3641" spans="2:8">
      <c r="B3641" s="157">
        <v>45122.848391203705</v>
      </c>
      <c r="C3641" s="180">
        <v>1000</v>
      </c>
      <c r="D3641" s="180">
        <v>979</v>
      </c>
      <c r="E3641" s="180">
        <v>21</v>
      </c>
      <c r="F3641" s="158" t="s">
        <v>6616</v>
      </c>
      <c r="G3641" s="159"/>
      <c r="H3641" s="160">
        <v>1834142002</v>
      </c>
    </row>
    <row r="3642" spans="2:8">
      <c r="B3642" s="157">
        <v>45122.853958333333</v>
      </c>
      <c r="C3642" s="180">
        <v>500</v>
      </c>
      <c r="D3642" s="180">
        <v>489.5</v>
      </c>
      <c r="E3642" s="180">
        <v>10.5</v>
      </c>
      <c r="F3642" s="158" t="s">
        <v>5</v>
      </c>
      <c r="G3642" s="159"/>
      <c r="H3642" s="160">
        <v>1834156770</v>
      </c>
    </row>
    <row r="3643" spans="2:8">
      <c r="B3643" s="157">
        <v>45122.85428240741</v>
      </c>
      <c r="C3643" s="180">
        <v>100</v>
      </c>
      <c r="D3643" s="180">
        <v>96.1</v>
      </c>
      <c r="E3643" s="180">
        <v>3.9000000000000057</v>
      </c>
      <c r="F3643" s="158" t="s">
        <v>5</v>
      </c>
      <c r="G3643" s="159"/>
      <c r="H3643" s="160">
        <v>1834157623</v>
      </c>
    </row>
    <row r="3644" spans="2:8">
      <c r="B3644" s="157">
        <v>45122.854722222219</v>
      </c>
      <c r="C3644" s="180">
        <v>500</v>
      </c>
      <c r="D3644" s="180">
        <v>489.5</v>
      </c>
      <c r="E3644" s="180">
        <v>10.5</v>
      </c>
      <c r="F3644" s="158" t="s">
        <v>6632</v>
      </c>
      <c r="G3644" s="159"/>
      <c r="H3644" s="160">
        <v>1834158906</v>
      </c>
    </row>
    <row r="3645" spans="2:8">
      <c r="B3645" s="157">
        <v>45122.856886574074</v>
      </c>
      <c r="C3645" s="180">
        <v>200</v>
      </c>
      <c r="D3645" s="180">
        <v>195.8</v>
      </c>
      <c r="E3645" s="180">
        <v>4.1999999999999886</v>
      </c>
      <c r="F3645" s="158" t="s">
        <v>5</v>
      </c>
      <c r="G3645" s="159"/>
      <c r="H3645" s="160">
        <v>1834164520</v>
      </c>
    </row>
    <row r="3646" spans="2:8">
      <c r="B3646" s="157">
        <v>45122.858159722222</v>
      </c>
      <c r="C3646" s="180">
        <v>100</v>
      </c>
      <c r="D3646" s="180">
        <v>96.1</v>
      </c>
      <c r="E3646" s="180">
        <v>3.9000000000000057</v>
      </c>
      <c r="F3646" s="158" t="s">
        <v>5</v>
      </c>
      <c r="G3646" s="159"/>
      <c r="H3646" s="160">
        <v>1834167730</v>
      </c>
    </row>
    <row r="3647" spans="2:8">
      <c r="B3647" s="157">
        <v>45122.858206018522</v>
      </c>
      <c r="C3647" s="180">
        <v>1000</v>
      </c>
      <c r="D3647" s="180">
        <v>979</v>
      </c>
      <c r="E3647" s="180">
        <v>21</v>
      </c>
      <c r="F3647" s="158" t="s">
        <v>5</v>
      </c>
      <c r="G3647" s="159"/>
      <c r="H3647" s="160">
        <v>1834167865</v>
      </c>
    </row>
    <row r="3648" spans="2:8">
      <c r="B3648" s="157">
        <v>45122.858738425923</v>
      </c>
      <c r="C3648" s="180">
        <v>1000</v>
      </c>
      <c r="D3648" s="180">
        <v>979</v>
      </c>
      <c r="E3648" s="180">
        <v>21</v>
      </c>
      <c r="F3648" s="158" t="s">
        <v>6563</v>
      </c>
      <c r="G3648" s="159"/>
      <c r="H3648" s="160">
        <v>1834169281</v>
      </c>
    </row>
    <row r="3649" spans="2:8">
      <c r="B3649" s="157">
        <v>45122.864745370367</v>
      </c>
      <c r="C3649" s="180">
        <v>500</v>
      </c>
      <c r="D3649" s="180">
        <v>489.5</v>
      </c>
      <c r="E3649" s="180">
        <v>10.5</v>
      </c>
      <c r="F3649" s="158" t="s">
        <v>5</v>
      </c>
      <c r="G3649" s="159"/>
      <c r="H3649" s="160">
        <v>1834184662</v>
      </c>
    </row>
    <row r="3650" spans="2:8">
      <c r="B3650" s="157">
        <v>45122.867905092593</v>
      </c>
      <c r="C3650" s="180">
        <v>300</v>
      </c>
      <c r="D3650" s="180">
        <v>293.7</v>
      </c>
      <c r="E3650" s="180">
        <v>6.3000000000000114</v>
      </c>
      <c r="F3650" s="158" t="s">
        <v>5</v>
      </c>
      <c r="G3650" s="159"/>
      <c r="H3650" s="160">
        <v>1834193133</v>
      </c>
    </row>
    <row r="3651" spans="2:8">
      <c r="B3651" s="157">
        <v>45122.867939814816</v>
      </c>
      <c r="C3651" s="180">
        <v>1000</v>
      </c>
      <c r="D3651" s="180">
        <v>979</v>
      </c>
      <c r="E3651" s="180">
        <v>21</v>
      </c>
      <c r="F3651" s="158" t="s">
        <v>5</v>
      </c>
      <c r="G3651" s="159"/>
      <c r="H3651" s="160">
        <v>1834193235</v>
      </c>
    </row>
    <row r="3652" spans="2:8">
      <c r="B3652" s="157">
        <v>45122.86996527778</v>
      </c>
      <c r="C3652" s="180">
        <v>300</v>
      </c>
      <c r="D3652" s="180">
        <v>293.7</v>
      </c>
      <c r="E3652" s="180">
        <v>6.3000000000000114</v>
      </c>
      <c r="F3652" s="158" t="s">
        <v>5</v>
      </c>
      <c r="G3652" s="159"/>
      <c r="H3652" s="160">
        <v>1834198575</v>
      </c>
    </row>
    <row r="3653" spans="2:8">
      <c r="B3653" s="157">
        <v>45122.875775462962</v>
      </c>
      <c r="C3653" s="180">
        <v>200</v>
      </c>
      <c r="D3653" s="180">
        <v>195.8</v>
      </c>
      <c r="E3653" s="180">
        <v>4.1999999999999886</v>
      </c>
      <c r="F3653" s="158" t="s">
        <v>6538</v>
      </c>
      <c r="G3653" s="159"/>
      <c r="H3653" s="160">
        <v>1834213074</v>
      </c>
    </row>
    <row r="3654" spans="2:8">
      <c r="B3654" s="157">
        <v>45122.881608796299</v>
      </c>
      <c r="C3654" s="180">
        <v>500</v>
      </c>
      <c r="D3654" s="180">
        <v>489.5</v>
      </c>
      <c r="E3654" s="180">
        <v>10.5</v>
      </c>
      <c r="F3654" s="158" t="s">
        <v>6561</v>
      </c>
      <c r="G3654" s="159"/>
      <c r="H3654" s="160">
        <v>1834228261</v>
      </c>
    </row>
    <row r="3655" spans="2:8">
      <c r="B3655" s="157">
        <v>45122.885358796295</v>
      </c>
      <c r="C3655" s="180">
        <v>100</v>
      </c>
      <c r="D3655" s="180">
        <v>96.1</v>
      </c>
      <c r="E3655" s="180">
        <v>3.9000000000000057</v>
      </c>
      <c r="F3655" s="158" t="s">
        <v>6538</v>
      </c>
      <c r="G3655" s="159"/>
      <c r="H3655" s="160">
        <v>1834237431</v>
      </c>
    </row>
    <row r="3656" spans="2:8">
      <c r="B3656" s="157">
        <v>45122.887349537035</v>
      </c>
      <c r="C3656" s="180">
        <v>1000</v>
      </c>
      <c r="D3656" s="180">
        <v>979</v>
      </c>
      <c r="E3656" s="180">
        <v>21</v>
      </c>
      <c r="F3656" s="158" t="s">
        <v>5</v>
      </c>
      <c r="G3656" s="159"/>
      <c r="H3656" s="160">
        <v>1834242412</v>
      </c>
    </row>
    <row r="3657" spans="2:8">
      <c r="B3657" s="157">
        <v>45122.893854166665</v>
      </c>
      <c r="C3657" s="180">
        <v>150</v>
      </c>
      <c r="D3657" s="180">
        <v>146.1</v>
      </c>
      <c r="E3657" s="180">
        <v>3.9000000000000057</v>
      </c>
      <c r="F3657" s="158" t="s">
        <v>5</v>
      </c>
      <c r="G3657" s="159"/>
      <c r="H3657" s="160">
        <v>1834258801</v>
      </c>
    </row>
    <row r="3658" spans="2:8">
      <c r="B3658" s="157">
        <v>45122.895069444443</v>
      </c>
      <c r="C3658" s="180">
        <v>500</v>
      </c>
      <c r="D3658" s="180">
        <v>489.5</v>
      </c>
      <c r="E3658" s="180">
        <v>10.5</v>
      </c>
      <c r="F3658" s="158" t="s">
        <v>5</v>
      </c>
      <c r="G3658" s="159"/>
      <c r="H3658" s="160">
        <v>1834262645</v>
      </c>
    </row>
    <row r="3659" spans="2:8">
      <c r="B3659" s="157">
        <v>45122.898912037039</v>
      </c>
      <c r="C3659" s="180">
        <v>500</v>
      </c>
      <c r="D3659" s="180">
        <v>489.5</v>
      </c>
      <c r="E3659" s="180">
        <v>10.5</v>
      </c>
      <c r="F3659" s="158" t="s">
        <v>5</v>
      </c>
      <c r="G3659" s="159"/>
      <c r="H3659" s="160">
        <v>1834274435</v>
      </c>
    </row>
    <row r="3660" spans="2:8">
      <c r="B3660" s="157">
        <v>45122.901863425926</v>
      </c>
      <c r="C3660" s="180">
        <v>3000</v>
      </c>
      <c r="D3660" s="180">
        <v>2937</v>
      </c>
      <c r="E3660" s="180">
        <v>63</v>
      </c>
      <c r="F3660" s="158" t="s">
        <v>5</v>
      </c>
      <c r="G3660" s="159"/>
      <c r="H3660" s="160">
        <v>1834282960</v>
      </c>
    </row>
    <row r="3661" spans="2:8">
      <c r="B3661" s="157">
        <v>45122.902928240743</v>
      </c>
      <c r="C3661" s="180">
        <v>999</v>
      </c>
      <c r="D3661" s="180">
        <v>978.02</v>
      </c>
      <c r="E3661" s="180">
        <v>20.980000000000018</v>
      </c>
      <c r="F3661" s="158" t="s">
        <v>6564</v>
      </c>
      <c r="G3661" s="159"/>
      <c r="H3661" s="160">
        <v>1834285528</v>
      </c>
    </row>
    <row r="3662" spans="2:8">
      <c r="B3662" s="157">
        <v>45122.903136574074</v>
      </c>
      <c r="C3662" s="180">
        <v>500</v>
      </c>
      <c r="D3662" s="180">
        <v>489.5</v>
      </c>
      <c r="E3662" s="180">
        <v>10.5</v>
      </c>
      <c r="F3662" s="158" t="s">
        <v>10645</v>
      </c>
      <c r="G3662" s="159"/>
      <c r="H3662" s="160">
        <v>1834286009</v>
      </c>
    </row>
    <row r="3663" spans="2:8">
      <c r="B3663" s="157">
        <v>45122.90625</v>
      </c>
      <c r="C3663" s="180">
        <v>1000</v>
      </c>
      <c r="D3663" s="180">
        <v>979</v>
      </c>
      <c r="E3663" s="180">
        <v>21</v>
      </c>
      <c r="F3663" s="158" t="s">
        <v>6653</v>
      </c>
      <c r="G3663" s="159"/>
      <c r="H3663" s="160">
        <v>1834293617</v>
      </c>
    </row>
    <row r="3664" spans="2:8">
      <c r="B3664" s="157">
        <v>45122.907569444447</v>
      </c>
      <c r="C3664" s="180">
        <v>700</v>
      </c>
      <c r="D3664" s="180">
        <v>685.3</v>
      </c>
      <c r="E3664" s="180">
        <v>14.700000000000045</v>
      </c>
      <c r="F3664" s="158" t="s">
        <v>5</v>
      </c>
      <c r="G3664" s="159"/>
      <c r="H3664" s="160">
        <v>1834296914</v>
      </c>
    </row>
    <row r="3665" spans="2:8">
      <c r="B3665" s="157">
        <v>45122.909409722219</v>
      </c>
      <c r="C3665" s="180">
        <v>300</v>
      </c>
      <c r="D3665" s="180">
        <v>293.7</v>
      </c>
      <c r="E3665" s="180">
        <v>6.3000000000000114</v>
      </c>
      <c r="F3665" s="158" t="s">
        <v>5</v>
      </c>
      <c r="G3665" s="159"/>
      <c r="H3665" s="160">
        <v>1834301419</v>
      </c>
    </row>
    <row r="3666" spans="2:8">
      <c r="B3666" s="157">
        <v>45122.911678240744</v>
      </c>
      <c r="C3666" s="180">
        <v>100</v>
      </c>
      <c r="D3666" s="180">
        <v>96.1</v>
      </c>
      <c r="E3666" s="180">
        <v>3.9000000000000057</v>
      </c>
      <c r="F3666" s="158" t="s">
        <v>5</v>
      </c>
      <c r="G3666" s="159"/>
      <c r="H3666" s="160">
        <v>1834307117</v>
      </c>
    </row>
    <row r="3667" spans="2:8">
      <c r="B3667" s="157">
        <v>45122.915439814817</v>
      </c>
      <c r="C3667" s="180">
        <v>700</v>
      </c>
      <c r="D3667" s="180">
        <v>685.3</v>
      </c>
      <c r="E3667" s="180">
        <v>14.700000000000045</v>
      </c>
      <c r="F3667" s="158" t="s">
        <v>10655</v>
      </c>
      <c r="G3667" s="159"/>
      <c r="H3667" s="160">
        <v>1834316318</v>
      </c>
    </row>
    <row r="3668" spans="2:8">
      <c r="B3668" s="157">
        <v>45122.91611111111</v>
      </c>
      <c r="C3668" s="180">
        <v>100</v>
      </c>
      <c r="D3668" s="180">
        <v>96.1</v>
      </c>
      <c r="E3668" s="180">
        <v>3.9000000000000057</v>
      </c>
      <c r="F3668" s="158" t="s">
        <v>5</v>
      </c>
      <c r="G3668" s="159"/>
      <c r="H3668" s="160">
        <v>1834317992</v>
      </c>
    </row>
    <row r="3669" spans="2:8">
      <c r="B3669" s="157">
        <v>45122.916192129633</v>
      </c>
      <c r="C3669" s="180">
        <v>444</v>
      </c>
      <c r="D3669" s="180">
        <v>434.68</v>
      </c>
      <c r="E3669" s="180">
        <v>9.3199999999999932</v>
      </c>
      <c r="F3669" s="158" t="s">
        <v>6603</v>
      </c>
      <c r="G3669" s="159"/>
      <c r="H3669" s="160">
        <v>1834318160</v>
      </c>
    </row>
    <row r="3670" spans="2:8">
      <c r="B3670" s="157">
        <v>45122.922500000001</v>
      </c>
      <c r="C3670" s="180">
        <v>777</v>
      </c>
      <c r="D3670" s="180">
        <v>760.68</v>
      </c>
      <c r="E3670" s="180">
        <v>16.32000000000005</v>
      </c>
      <c r="F3670" s="158" t="s">
        <v>6569</v>
      </c>
      <c r="G3670" s="159"/>
      <c r="H3670" s="160">
        <v>1834332329</v>
      </c>
    </row>
    <row r="3671" spans="2:8">
      <c r="B3671" s="157">
        <v>45122.93310185185</v>
      </c>
      <c r="C3671" s="180">
        <v>1500</v>
      </c>
      <c r="D3671" s="180">
        <v>1468.5</v>
      </c>
      <c r="E3671" s="180">
        <v>31.5</v>
      </c>
      <c r="F3671" s="158" t="s">
        <v>5</v>
      </c>
      <c r="G3671" s="159"/>
      <c r="H3671" s="160">
        <v>1834355206</v>
      </c>
    </row>
    <row r="3672" spans="2:8">
      <c r="B3672" s="157">
        <v>45122.934444444443</v>
      </c>
      <c r="C3672" s="180">
        <v>500</v>
      </c>
      <c r="D3672" s="180">
        <v>489.5</v>
      </c>
      <c r="E3672" s="180">
        <v>10.5</v>
      </c>
      <c r="F3672" s="158" t="s">
        <v>5</v>
      </c>
      <c r="G3672" s="159"/>
      <c r="H3672" s="160">
        <v>1834357928</v>
      </c>
    </row>
    <row r="3673" spans="2:8">
      <c r="B3673" s="157">
        <v>45122.940081018518</v>
      </c>
      <c r="C3673" s="180">
        <v>500</v>
      </c>
      <c r="D3673" s="180">
        <v>489.5</v>
      </c>
      <c r="E3673" s="180">
        <v>10.5</v>
      </c>
      <c r="F3673" s="158" t="s">
        <v>5</v>
      </c>
      <c r="G3673" s="159"/>
      <c r="H3673" s="160">
        <v>1834370214</v>
      </c>
    </row>
    <row r="3674" spans="2:8">
      <c r="B3674" s="157">
        <v>45122.947141203702</v>
      </c>
      <c r="C3674" s="180">
        <v>300</v>
      </c>
      <c r="D3674" s="180">
        <v>293.7</v>
      </c>
      <c r="E3674" s="180">
        <v>6.3000000000000114</v>
      </c>
      <c r="F3674" s="158" t="s">
        <v>5</v>
      </c>
      <c r="G3674" s="159"/>
      <c r="H3674" s="160">
        <v>1834384512</v>
      </c>
    </row>
    <row r="3675" spans="2:8">
      <c r="B3675" s="157">
        <v>45122.954768518517</v>
      </c>
      <c r="C3675" s="180">
        <v>500</v>
      </c>
      <c r="D3675" s="180">
        <v>489.5</v>
      </c>
      <c r="E3675" s="180">
        <v>10.5</v>
      </c>
      <c r="F3675" s="158" t="s">
        <v>5</v>
      </c>
      <c r="G3675" s="159"/>
      <c r="H3675" s="160">
        <v>1834399475</v>
      </c>
    </row>
    <row r="3676" spans="2:8">
      <c r="B3676" s="157">
        <v>45122.965821759259</v>
      </c>
      <c r="C3676" s="180">
        <v>1000</v>
      </c>
      <c r="D3676" s="180">
        <v>979</v>
      </c>
      <c r="E3676" s="180">
        <v>21</v>
      </c>
      <c r="F3676" s="158" t="s">
        <v>5</v>
      </c>
      <c r="G3676" s="159"/>
      <c r="H3676" s="160">
        <v>1834420605</v>
      </c>
    </row>
    <row r="3677" spans="2:8">
      <c r="B3677" s="157">
        <v>45122.967638888891</v>
      </c>
      <c r="C3677" s="180">
        <v>3000</v>
      </c>
      <c r="D3677" s="180">
        <v>2937</v>
      </c>
      <c r="E3677" s="180">
        <v>63</v>
      </c>
      <c r="F3677" s="158" t="s">
        <v>5</v>
      </c>
      <c r="G3677" s="159"/>
      <c r="H3677" s="160">
        <v>1834423772</v>
      </c>
    </row>
    <row r="3678" spans="2:8">
      <c r="B3678" s="157">
        <v>45122.97755787037</v>
      </c>
      <c r="C3678" s="180">
        <v>2000</v>
      </c>
      <c r="D3678" s="180">
        <v>1958</v>
      </c>
      <c r="E3678" s="180">
        <v>42</v>
      </c>
      <c r="F3678" s="158" t="s">
        <v>6595</v>
      </c>
      <c r="G3678" s="159"/>
      <c r="H3678" s="160">
        <v>1834441923</v>
      </c>
    </row>
    <row r="3679" spans="2:8">
      <c r="B3679" s="157">
        <v>45122.981296296297</v>
      </c>
      <c r="C3679" s="180">
        <v>500</v>
      </c>
      <c r="D3679" s="180">
        <v>489.5</v>
      </c>
      <c r="E3679" s="180">
        <v>10.5</v>
      </c>
      <c r="F3679" s="158" t="s">
        <v>5</v>
      </c>
      <c r="G3679" s="159"/>
      <c r="H3679" s="160">
        <v>1834448624</v>
      </c>
    </row>
    <row r="3680" spans="2:8">
      <c r="B3680" s="157">
        <v>45122.982581018521</v>
      </c>
      <c r="C3680" s="180">
        <v>500</v>
      </c>
      <c r="D3680" s="180">
        <v>489.5</v>
      </c>
      <c r="E3680" s="180">
        <v>10.5</v>
      </c>
      <c r="F3680" s="158" t="s">
        <v>6644</v>
      </c>
      <c r="G3680" s="159" t="s">
        <v>6644</v>
      </c>
      <c r="H3680" s="160">
        <v>1834450742</v>
      </c>
    </row>
    <row r="3681" spans="2:8">
      <c r="B3681" s="157">
        <v>45122.988935185182</v>
      </c>
      <c r="C3681" s="180">
        <v>1000</v>
      </c>
      <c r="D3681" s="180">
        <v>979</v>
      </c>
      <c r="E3681" s="180">
        <v>21</v>
      </c>
      <c r="F3681" s="158" t="s">
        <v>10656</v>
      </c>
      <c r="G3681" s="159"/>
      <c r="H3681" s="160">
        <v>1834461692</v>
      </c>
    </row>
    <row r="3682" spans="2:8">
      <c r="B3682" s="157">
        <v>45122.995324074072</v>
      </c>
      <c r="C3682" s="180">
        <v>200</v>
      </c>
      <c r="D3682" s="180">
        <v>195.8</v>
      </c>
      <c r="E3682" s="180">
        <v>4.1999999999999886</v>
      </c>
      <c r="F3682" s="158" t="s">
        <v>5</v>
      </c>
      <c r="G3682" s="159"/>
      <c r="H3682" s="160">
        <v>1834472605</v>
      </c>
    </row>
    <row r="3683" spans="2:8">
      <c r="B3683" s="157">
        <v>45123.014166666668</v>
      </c>
      <c r="C3683" s="180">
        <v>100</v>
      </c>
      <c r="D3683" s="180">
        <v>96.1</v>
      </c>
      <c r="E3683" s="180">
        <v>3.9000000000000057</v>
      </c>
      <c r="F3683" s="158" t="s">
        <v>10581</v>
      </c>
      <c r="G3683" s="159" t="s">
        <v>6611</v>
      </c>
      <c r="H3683" s="160">
        <v>1834506531</v>
      </c>
    </row>
    <row r="3684" spans="2:8">
      <c r="B3684" s="157">
        <v>45123.021296296298</v>
      </c>
      <c r="C3684" s="180">
        <v>500</v>
      </c>
      <c r="D3684" s="180">
        <v>489.5</v>
      </c>
      <c r="E3684" s="180">
        <v>10.5</v>
      </c>
      <c r="F3684" s="158" t="s">
        <v>6590</v>
      </c>
      <c r="G3684" s="159"/>
      <c r="H3684" s="160">
        <v>1834519006</v>
      </c>
    </row>
    <row r="3685" spans="2:8">
      <c r="B3685" s="157">
        <v>45123.022847222222</v>
      </c>
      <c r="C3685" s="180">
        <v>100</v>
      </c>
      <c r="D3685" s="180">
        <v>96.1</v>
      </c>
      <c r="E3685" s="180">
        <v>3.9000000000000057</v>
      </c>
      <c r="F3685" s="158" t="s">
        <v>6538</v>
      </c>
      <c r="G3685" s="159"/>
      <c r="H3685" s="160">
        <v>1834521893</v>
      </c>
    </row>
    <row r="3686" spans="2:8">
      <c r="B3686" s="157">
        <v>45123.031215277777</v>
      </c>
      <c r="C3686" s="180">
        <v>100</v>
      </c>
      <c r="D3686" s="180">
        <v>96.1</v>
      </c>
      <c r="E3686" s="180">
        <v>3.9000000000000057</v>
      </c>
      <c r="F3686" s="158" t="s">
        <v>5</v>
      </c>
      <c r="G3686" s="159"/>
      <c r="H3686" s="160">
        <v>1834535418</v>
      </c>
    </row>
    <row r="3687" spans="2:8">
      <c r="B3687" s="157">
        <v>45123.036979166667</v>
      </c>
      <c r="C3687" s="180">
        <v>100</v>
      </c>
      <c r="D3687" s="180">
        <v>96.1</v>
      </c>
      <c r="E3687" s="180">
        <v>3.9000000000000057</v>
      </c>
      <c r="F3687" s="158" t="s">
        <v>5</v>
      </c>
      <c r="G3687" s="159"/>
      <c r="H3687" s="160">
        <v>1834545239</v>
      </c>
    </row>
    <row r="3688" spans="2:8">
      <c r="B3688" s="157">
        <v>45123.037743055553</v>
      </c>
      <c r="C3688" s="180">
        <v>1000</v>
      </c>
      <c r="D3688" s="180">
        <v>979</v>
      </c>
      <c r="E3688" s="180">
        <v>21</v>
      </c>
      <c r="F3688" s="158" t="s">
        <v>6548</v>
      </c>
      <c r="G3688" s="159"/>
      <c r="H3688" s="160">
        <v>1834546391</v>
      </c>
    </row>
    <row r="3689" spans="2:8">
      <c r="B3689" s="157">
        <v>45123.043761574074</v>
      </c>
      <c r="C3689" s="180">
        <v>500</v>
      </c>
      <c r="D3689" s="180">
        <v>489.5</v>
      </c>
      <c r="E3689" s="180">
        <v>10.5</v>
      </c>
      <c r="F3689" s="158" t="s">
        <v>5</v>
      </c>
      <c r="G3689" s="159"/>
      <c r="H3689" s="160">
        <v>1834556136</v>
      </c>
    </row>
    <row r="3690" spans="2:8">
      <c r="B3690" s="157">
        <v>45123.050995370373</v>
      </c>
      <c r="C3690" s="180">
        <v>1000</v>
      </c>
      <c r="D3690" s="180">
        <v>979</v>
      </c>
      <c r="E3690" s="180">
        <v>21</v>
      </c>
      <c r="F3690" s="158" t="s">
        <v>5</v>
      </c>
      <c r="G3690" s="159" t="s">
        <v>6567</v>
      </c>
      <c r="H3690" s="160">
        <v>1834567535</v>
      </c>
    </row>
    <row r="3691" spans="2:8">
      <c r="B3691" s="157">
        <v>45123.109895833331</v>
      </c>
      <c r="C3691" s="180">
        <v>500</v>
      </c>
      <c r="D3691" s="180">
        <v>489.5</v>
      </c>
      <c r="E3691" s="180">
        <v>10.5</v>
      </c>
      <c r="F3691" s="158" t="s">
        <v>5</v>
      </c>
      <c r="G3691" s="159"/>
      <c r="H3691" s="160">
        <v>1834644821</v>
      </c>
    </row>
    <row r="3692" spans="2:8">
      <c r="B3692" s="157">
        <v>45123.13863425926</v>
      </c>
      <c r="C3692" s="180">
        <v>200</v>
      </c>
      <c r="D3692" s="180">
        <v>195.8</v>
      </c>
      <c r="E3692" s="180">
        <v>4.1999999999999886</v>
      </c>
      <c r="F3692" s="158" t="s">
        <v>6616</v>
      </c>
      <c r="G3692" s="159"/>
      <c r="H3692" s="160">
        <v>1834678409</v>
      </c>
    </row>
    <row r="3693" spans="2:8">
      <c r="B3693" s="157">
        <v>45123.144965277781</v>
      </c>
      <c r="C3693" s="180">
        <v>200</v>
      </c>
      <c r="D3693" s="180">
        <v>195.8</v>
      </c>
      <c r="E3693" s="180">
        <v>4.1999999999999886</v>
      </c>
      <c r="F3693" s="158" t="s">
        <v>5</v>
      </c>
      <c r="G3693" s="159"/>
      <c r="H3693" s="160">
        <v>1834684951</v>
      </c>
    </row>
    <row r="3694" spans="2:8">
      <c r="B3694" s="157">
        <v>45123.16333333333</v>
      </c>
      <c r="C3694" s="180">
        <v>1080</v>
      </c>
      <c r="D3694" s="180">
        <v>1057.32</v>
      </c>
      <c r="E3694" s="180">
        <v>22.680000000000064</v>
      </c>
      <c r="F3694" s="158" t="s">
        <v>6571</v>
      </c>
      <c r="G3694" s="159"/>
      <c r="H3694" s="160">
        <v>1834702443</v>
      </c>
    </row>
    <row r="3695" spans="2:8">
      <c r="B3695" s="157">
        <v>45123.197569444441</v>
      </c>
      <c r="C3695" s="180">
        <v>1000</v>
      </c>
      <c r="D3695" s="180">
        <v>979</v>
      </c>
      <c r="E3695" s="180">
        <v>21</v>
      </c>
      <c r="F3695" s="158" t="s">
        <v>6546</v>
      </c>
      <c r="G3695" s="159"/>
      <c r="H3695" s="160">
        <v>1834735024</v>
      </c>
    </row>
    <row r="3696" spans="2:8">
      <c r="B3696" s="157">
        <v>45123.21020833333</v>
      </c>
      <c r="C3696" s="180">
        <v>50</v>
      </c>
      <c r="D3696" s="180">
        <v>46.1</v>
      </c>
      <c r="E3696" s="180">
        <v>3.8999999999999986</v>
      </c>
      <c r="F3696" s="158" t="s">
        <v>5</v>
      </c>
      <c r="G3696" s="159"/>
      <c r="H3696" s="160">
        <v>1834746229</v>
      </c>
    </row>
    <row r="3697" spans="2:8">
      <c r="B3697" s="157">
        <v>45123.217268518521</v>
      </c>
      <c r="C3697" s="180">
        <v>30</v>
      </c>
      <c r="D3697" s="180">
        <v>26.1</v>
      </c>
      <c r="E3697" s="180">
        <v>3.8999999999999986</v>
      </c>
      <c r="F3697" s="158" t="s">
        <v>5</v>
      </c>
      <c r="G3697" s="159"/>
      <c r="H3697" s="160">
        <v>1834752024</v>
      </c>
    </row>
    <row r="3698" spans="2:8">
      <c r="B3698" s="157">
        <v>45123.217638888891</v>
      </c>
      <c r="C3698" s="180">
        <v>300</v>
      </c>
      <c r="D3698" s="180">
        <v>293.7</v>
      </c>
      <c r="E3698" s="180">
        <v>6.3000000000000114</v>
      </c>
      <c r="F3698" s="158" t="s">
        <v>5</v>
      </c>
      <c r="G3698" s="159"/>
      <c r="H3698" s="160">
        <v>1834752292</v>
      </c>
    </row>
    <row r="3699" spans="2:8">
      <c r="B3699" s="157">
        <v>45123.218032407407</v>
      </c>
      <c r="C3699" s="180">
        <v>5100</v>
      </c>
      <c r="D3699" s="180">
        <v>4992.8999999999996</v>
      </c>
      <c r="E3699" s="180">
        <v>107.10000000000036</v>
      </c>
      <c r="F3699" s="158" t="s">
        <v>6538</v>
      </c>
      <c r="G3699" s="159"/>
      <c r="H3699" s="160">
        <v>1834752512</v>
      </c>
    </row>
    <row r="3700" spans="2:8">
      <c r="B3700" s="157">
        <v>45123.230810185189</v>
      </c>
      <c r="C3700" s="180">
        <v>500</v>
      </c>
      <c r="D3700" s="180">
        <v>489.5</v>
      </c>
      <c r="E3700" s="180">
        <v>10.5</v>
      </c>
      <c r="F3700" s="158" t="s">
        <v>5</v>
      </c>
      <c r="G3700" s="159"/>
      <c r="H3700" s="160">
        <v>1834761556</v>
      </c>
    </row>
    <row r="3701" spans="2:8">
      <c r="B3701" s="157">
        <v>45123.242430555554</v>
      </c>
      <c r="C3701" s="180">
        <v>1000</v>
      </c>
      <c r="D3701" s="180">
        <v>979</v>
      </c>
      <c r="E3701" s="180">
        <v>21</v>
      </c>
      <c r="F3701" s="158" t="s">
        <v>5</v>
      </c>
      <c r="G3701" s="159"/>
      <c r="H3701" s="160">
        <v>1834769565</v>
      </c>
    </row>
    <row r="3702" spans="2:8">
      <c r="B3702" s="157">
        <v>45123.266053240739</v>
      </c>
      <c r="C3702" s="180">
        <v>500</v>
      </c>
      <c r="D3702" s="180">
        <v>489.5</v>
      </c>
      <c r="E3702" s="180">
        <v>10.5</v>
      </c>
      <c r="F3702" s="158" t="s">
        <v>5</v>
      </c>
      <c r="G3702" s="159"/>
      <c r="H3702" s="160">
        <v>1834787859</v>
      </c>
    </row>
    <row r="3703" spans="2:8">
      <c r="B3703" s="157">
        <v>45123.309421296297</v>
      </c>
      <c r="C3703" s="180">
        <v>500</v>
      </c>
      <c r="D3703" s="180">
        <v>489.5</v>
      </c>
      <c r="E3703" s="180">
        <v>10.5</v>
      </c>
      <c r="F3703" s="158" t="s">
        <v>5</v>
      </c>
      <c r="G3703" s="159"/>
      <c r="H3703" s="160">
        <v>1834820334</v>
      </c>
    </row>
    <row r="3704" spans="2:8">
      <c r="B3704" s="157">
        <v>45123.310833333337</v>
      </c>
      <c r="C3704" s="180">
        <v>500</v>
      </c>
      <c r="D3704" s="180">
        <v>489.5</v>
      </c>
      <c r="E3704" s="180">
        <v>10.5</v>
      </c>
      <c r="F3704" s="158" t="s">
        <v>5</v>
      </c>
      <c r="G3704" s="159"/>
      <c r="H3704" s="160">
        <v>1834821620</v>
      </c>
    </row>
    <row r="3705" spans="2:8">
      <c r="B3705" s="157">
        <v>45123.331180555557</v>
      </c>
      <c r="C3705" s="180">
        <v>300</v>
      </c>
      <c r="D3705" s="180">
        <v>293.7</v>
      </c>
      <c r="E3705" s="180">
        <v>6.3000000000000114</v>
      </c>
      <c r="F3705" s="158" t="s">
        <v>5</v>
      </c>
      <c r="G3705" s="159"/>
      <c r="H3705" s="160">
        <v>1834839969</v>
      </c>
    </row>
    <row r="3706" spans="2:8">
      <c r="B3706" s="157">
        <v>45123.334189814814</v>
      </c>
      <c r="C3706" s="180">
        <v>300</v>
      </c>
      <c r="D3706" s="180">
        <v>293.7</v>
      </c>
      <c r="E3706" s="180">
        <v>6.3000000000000114</v>
      </c>
      <c r="F3706" s="158" t="s">
        <v>5</v>
      </c>
      <c r="G3706" s="159"/>
      <c r="H3706" s="160">
        <v>1834843021</v>
      </c>
    </row>
    <row r="3707" spans="2:8">
      <c r="B3707" s="157">
        <v>45123.339432870373</v>
      </c>
      <c r="C3707" s="180">
        <v>3000</v>
      </c>
      <c r="D3707" s="180">
        <v>2937</v>
      </c>
      <c r="E3707" s="180">
        <v>63</v>
      </c>
      <c r="F3707" s="158" t="s">
        <v>6559</v>
      </c>
      <c r="G3707" s="159"/>
      <c r="H3707" s="160">
        <v>1834849567</v>
      </c>
    </row>
    <row r="3708" spans="2:8">
      <c r="B3708" s="157">
        <v>45123.346331018518</v>
      </c>
      <c r="C3708" s="180">
        <v>300</v>
      </c>
      <c r="D3708" s="180">
        <v>293.7</v>
      </c>
      <c r="E3708" s="180">
        <v>6.3000000000000114</v>
      </c>
      <c r="F3708" s="158" t="s">
        <v>5</v>
      </c>
      <c r="G3708" s="159"/>
      <c r="H3708" s="160">
        <v>1834858598</v>
      </c>
    </row>
    <row r="3709" spans="2:8">
      <c r="B3709" s="157">
        <v>45123.349733796298</v>
      </c>
      <c r="C3709" s="180">
        <v>200</v>
      </c>
      <c r="D3709" s="180">
        <v>195.8</v>
      </c>
      <c r="E3709" s="180">
        <v>4.1999999999999886</v>
      </c>
      <c r="F3709" s="158" t="s">
        <v>5</v>
      </c>
      <c r="G3709" s="159"/>
      <c r="H3709" s="160">
        <v>1834862851</v>
      </c>
    </row>
    <row r="3710" spans="2:8">
      <c r="B3710" s="157">
        <v>45123.351168981484</v>
      </c>
      <c r="C3710" s="180">
        <v>500</v>
      </c>
      <c r="D3710" s="180">
        <v>489.5</v>
      </c>
      <c r="E3710" s="180">
        <v>10.5</v>
      </c>
      <c r="F3710" s="158" t="s">
        <v>6638</v>
      </c>
      <c r="G3710" s="159"/>
      <c r="H3710" s="160">
        <v>1834864413</v>
      </c>
    </row>
    <row r="3711" spans="2:8">
      <c r="B3711" s="157">
        <v>45123.368495370371</v>
      </c>
      <c r="C3711" s="180">
        <v>500</v>
      </c>
      <c r="D3711" s="180">
        <v>489.5</v>
      </c>
      <c r="E3711" s="180">
        <v>10.5</v>
      </c>
      <c r="F3711" s="158" t="s">
        <v>6559</v>
      </c>
      <c r="G3711" s="159"/>
      <c r="H3711" s="160">
        <v>1834884177</v>
      </c>
    </row>
    <row r="3712" spans="2:8">
      <c r="B3712" s="157">
        <v>45123.369803240741</v>
      </c>
      <c r="C3712" s="180">
        <v>500</v>
      </c>
      <c r="D3712" s="180">
        <v>489.5</v>
      </c>
      <c r="E3712" s="180">
        <v>10.5</v>
      </c>
      <c r="F3712" s="158" t="s">
        <v>5</v>
      </c>
      <c r="G3712" s="159"/>
      <c r="H3712" s="160">
        <v>1834886061</v>
      </c>
    </row>
    <row r="3713" spans="2:8">
      <c r="B3713" s="157">
        <v>45123.386145833334</v>
      </c>
      <c r="C3713" s="180">
        <v>500</v>
      </c>
      <c r="D3713" s="180">
        <v>489.5</v>
      </c>
      <c r="E3713" s="180">
        <v>10.5</v>
      </c>
      <c r="F3713" s="158" t="s">
        <v>5</v>
      </c>
      <c r="G3713" s="159"/>
      <c r="H3713" s="160">
        <v>1834906633</v>
      </c>
    </row>
    <row r="3714" spans="2:8">
      <c r="B3714" s="157">
        <v>45123.390509259261</v>
      </c>
      <c r="C3714" s="180">
        <v>300</v>
      </c>
      <c r="D3714" s="180">
        <v>293.7</v>
      </c>
      <c r="E3714" s="180">
        <v>6.3000000000000114</v>
      </c>
      <c r="F3714" s="158" t="s">
        <v>5</v>
      </c>
      <c r="G3714" s="159"/>
      <c r="H3714" s="160">
        <v>1834912353</v>
      </c>
    </row>
    <row r="3715" spans="2:8">
      <c r="B3715" s="157">
        <v>45123.397152777776</v>
      </c>
      <c r="C3715" s="180">
        <v>340</v>
      </c>
      <c r="D3715" s="180">
        <v>332.86</v>
      </c>
      <c r="E3715" s="180">
        <v>7.1399999999999864</v>
      </c>
      <c r="F3715" s="158" t="s">
        <v>6556</v>
      </c>
      <c r="G3715" s="159"/>
      <c r="H3715" s="160">
        <v>1834921379</v>
      </c>
    </row>
    <row r="3716" spans="2:8">
      <c r="B3716" s="157">
        <v>45123.397881944446</v>
      </c>
      <c r="C3716" s="180">
        <v>340</v>
      </c>
      <c r="D3716" s="180">
        <v>332.86</v>
      </c>
      <c r="E3716" s="180">
        <v>7.1399999999999864</v>
      </c>
      <c r="F3716" s="158" t="s">
        <v>6556</v>
      </c>
      <c r="G3716" s="159"/>
      <c r="H3716" s="160">
        <v>1834922366</v>
      </c>
    </row>
    <row r="3717" spans="2:8">
      <c r="B3717" s="157">
        <v>45123.408437500002</v>
      </c>
      <c r="C3717" s="180">
        <v>200</v>
      </c>
      <c r="D3717" s="180">
        <v>195.8</v>
      </c>
      <c r="E3717" s="180">
        <v>4.1999999999999886</v>
      </c>
      <c r="F3717" s="158" t="s">
        <v>6563</v>
      </c>
      <c r="G3717" s="159"/>
      <c r="H3717" s="160">
        <v>1834937343</v>
      </c>
    </row>
    <row r="3718" spans="2:8">
      <c r="B3718" s="157">
        <v>45123.40898148148</v>
      </c>
      <c r="C3718" s="180">
        <v>300</v>
      </c>
      <c r="D3718" s="180">
        <v>293.7</v>
      </c>
      <c r="E3718" s="180">
        <v>6.3000000000000114</v>
      </c>
      <c r="F3718" s="158" t="s">
        <v>6530</v>
      </c>
      <c r="G3718" s="159"/>
      <c r="H3718" s="160">
        <v>1834938185</v>
      </c>
    </row>
    <row r="3719" spans="2:8">
      <c r="B3719" s="157">
        <v>45123.420347222222</v>
      </c>
      <c r="C3719" s="180">
        <v>900</v>
      </c>
      <c r="D3719" s="180">
        <v>881.1</v>
      </c>
      <c r="E3719" s="180">
        <v>18.899999999999977</v>
      </c>
      <c r="F3719" s="158" t="s">
        <v>6563</v>
      </c>
      <c r="G3719" s="159"/>
      <c r="H3719" s="160">
        <v>1834954194</v>
      </c>
    </row>
    <row r="3720" spans="2:8">
      <c r="B3720" s="157">
        <v>45123.423530092594</v>
      </c>
      <c r="C3720" s="180">
        <v>1000</v>
      </c>
      <c r="D3720" s="180">
        <v>979</v>
      </c>
      <c r="E3720" s="180">
        <v>21</v>
      </c>
      <c r="F3720" s="158" t="s">
        <v>6606</v>
      </c>
      <c r="G3720" s="159"/>
      <c r="H3720" s="160">
        <v>1834959024</v>
      </c>
    </row>
    <row r="3721" spans="2:8">
      <c r="B3721" s="157">
        <v>45123.429027777776</v>
      </c>
      <c r="C3721" s="180">
        <v>3000</v>
      </c>
      <c r="D3721" s="180">
        <v>2937</v>
      </c>
      <c r="E3721" s="180">
        <v>63</v>
      </c>
      <c r="F3721" s="158" t="s">
        <v>6568</v>
      </c>
      <c r="G3721" s="159"/>
      <c r="H3721" s="160">
        <v>1834966724</v>
      </c>
    </row>
    <row r="3722" spans="2:8">
      <c r="B3722" s="157">
        <v>45123.433148148149</v>
      </c>
      <c r="C3722" s="180">
        <v>1000</v>
      </c>
      <c r="D3722" s="180">
        <v>979</v>
      </c>
      <c r="E3722" s="180">
        <v>21</v>
      </c>
      <c r="F3722" s="158" t="s">
        <v>6561</v>
      </c>
      <c r="G3722" s="159"/>
      <c r="H3722" s="160">
        <v>1834972925</v>
      </c>
    </row>
    <row r="3723" spans="2:8">
      <c r="B3723" s="157">
        <v>45123.436249999999</v>
      </c>
      <c r="C3723" s="180">
        <v>500</v>
      </c>
      <c r="D3723" s="180">
        <v>489.5</v>
      </c>
      <c r="E3723" s="180">
        <v>10.5</v>
      </c>
      <c r="F3723" s="158" t="s">
        <v>6561</v>
      </c>
      <c r="G3723" s="159"/>
      <c r="H3723" s="160">
        <v>1834978528</v>
      </c>
    </row>
    <row r="3724" spans="2:8">
      <c r="B3724" s="157">
        <v>45123.438217592593</v>
      </c>
      <c r="C3724" s="180">
        <v>1000</v>
      </c>
      <c r="D3724" s="180">
        <v>979</v>
      </c>
      <c r="E3724" s="180">
        <v>21</v>
      </c>
      <c r="F3724" s="158" t="s">
        <v>5</v>
      </c>
      <c r="G3724" s="159"/>
      <c r="H3724" s="160">
        <v>1834982375</v>
      </c>
    </row>
    <row r="3725" spans="2:8">
      <c r="B3725" s="157">
        <v>45123.444560185184</v>
      </c>
      <c r="C3725" s="180">
        <v>1000</v>
      </c>
      <c r="D3725" s="180">
        <v>979</v>
      </c>
      <c r="E3725" s="180">
        <v>21</v>
      </c>
      <c r="F3725" s="158" t="s">
        <v>5</v>
      </c>
      <c r="G3725" s="159"/>
      <c r="H3725" s="160">
        <v>1834993597</v>
      </c>
    </row>
    <row r="3726" spans="2:8">
      <c r="B3726" s="157">
        <v>45123.446203703701</v>
      </c>
      <c r="C3726" s="180">
        <v>750</v>
      </c>
      <c r="D3726" s="180">
        <v>734.25</v>
      </c>
      <c r="E3726" s="180">
        <v>15.75</v>
      </c>
      <c r="F3726" s="158" t="s">
        <v>6590</v>
      </c>
      <c r="G3726" s="159"/>
      <c r="H3726" s="160">
        <v>1834996203</v>
      </c>
    </row>
    <row r="3727" spans="2:8">
      <c r="B3727" s="157">
        <v>45123.451805555553</v>
      </c>
      <c r="C3727" s="180">
        <v>500</v>
      </c>
      <c r="D3727" s="180">
        <v>489.5</v>
      </c>
      <c r="E3727" s="180">
        <v>10.5</v>
      </c>
      <c r="F3727" s="158" t="s">
        <v>5</v>
      </c>
      <c r="G3727" s="159"/>
      <c r="H3727" s="160">
        <v>1835005107</v>
      </c>
    </row>
    <row r="3728" spans="2:8">
      <c r="B3728" s="157">
        <v>45123.452893518515</v>
      </c>
      <c r="C3728" s="180">
        <v>100</v>
      </c>
      <c r="D3728" s="180">
        <v>96.1</v>
      </c>
      <c r="E3728" s="180">
        <v>3.9000000000000057</v>
      </c>
      <c r="F3728" s="158" t="s">
        <v>5</v>
      </c>
      <c r="G3728" s="159"/>
      <c r="H3728" s="160">
        <v>1835006788</v>
      </c>
    </row>
    <row r="3729" spans="2:8">
      <c r="B3729" s="157">
        <v>45123.454155092593</v>
      </c>
      <c r="C3729" s="180">
        <v>1100</v>
      </c>
      <c r="D3729" s="180">
        <v>1076.9000000000001</v>
      </c>
      <c r="E3729" s="180">
        <v>23.099999999999909</v>
      </c>
      <c r="F3729" s="158" t="s">
        <v>10657</v>
      </c>
      <c r="G3729" s="159"/>
      <c r="H3729" s="160">
        <v>1835008902</v>
      </c>
    </row>
    <row r="3730" spans="2:8">
      <c r="B3730" s="157">
        <v>45123.456180555557</v>
      </c>
      <c r="C3730" s="180">
        <v>100</v>
      </c>
      <c r="D3730" s="180">
        <v>96.1</v>
      </c>
      <c r="E3730" s="180">
        <v>3.9000000000000057</v>
      </c>
      <c r="F3730" s="158" t="s">
        <v>5</v>
      </c>
      <c r="G3730" s="159"/>
      <c r="H3730" s="160">
        <v>1835012004</v>
      </c>
    </row>
    <row r="3731" spans="2:8">
      <c r="B3731" s="157">
        <v>45123.457592592589</v>
      </c>
      <c r="C3731" s="180">
        <v>200</v>
      </c>
      <c r="D3731" s="180">
        <v>195.8</v>
      </c>
      <c r="E3731" s="180">
        <v>4.1999999999999886</v>
      </c>
      <c r="F3731" s="158" t="s">
        <v>5</v>
      </c>
      <c r="G3731" s="159"/>
      <c r="H3731" s="160">
        <v>1835014181</v>
      </c>
    </row>
    <row r="3732" spans="2:8">
      <c r="B3732" s="157">
        <v>45123.462094907409</v>
      </c>
      <c r="C3732" s="180">
        <v>1000</v>
      </c>
      <c r="D3732" s="180">
        <v>979</v>
      </c>
      <c r="E3732" s="180">
        <v>21</v>
      </c>
      <c r="F3732" s="158" t="s">
        <v>5</v>
      </c>
      <c r="G3732" s="159"/>
      <c r="H3732" s="160">
        <v>1835021211</v>
      </c>
    </row>
    <row r="3733" spans="2:8">
      <c r="B3733" s="157">
        <v>45123.464143518519</v>
      </c>
      <c r="C3733" s="180">
        <v>500</v>
      </c>
      <c r="D3733" s="180">
        <v>489.5</v>
      </c>
      <c r="E3733" s="180">
        <v>10.5</v>
      </c>
      <c r="F3733" s="158" t="s">
        <v>5</v>
      </c>
      <c r="G3733" s="159"/>
      <c r="H3733" s="160">
        <v>1835024754</v>
      </c>
    </row>
    <row r="3734" spans="2:8">
      <c r="B3734" s="157">
        <v>45123.469583333332</v>
      </c>
      <c r="C3734" s="180">
        <v>1000</v>
      </c>
      <c r="D3734" s="180">
        <v>979</v>
      </c>
      <c r="E3734" s="180">
        <v>21</v>
      </c>
      <c r="F3734" s="158" t="s">
        <v>6562</v>
      </c>
      <c r="G3734" s="159"/>
      <c r="H3734" s="160">
        <v>1835033198</v>
      </c>
    </row>
    <row r="3735" spans="2:8">
      <c r="B3735" s="157">
        <v>45123.478506944448</v>
      </c>
      <c r="C3735" s="180">
        <v>300</v>
      </c>
      <c r="D3735" s="180">
        <v>293.7</v>
      </c>
      <c r="E3735" s="180">
        <v>6.3000000000000114</v>
      </c>
      <c r="F3735" s="158" t="s">
        <v>5</v>
      </c>
      <c r="G3735" s="159"/>
      <c r="H3735" s="160">
        <v>1835047677</v>
      </c>
    </row>
    <row r="3736" spans="2:8">
      <c r="B3736" s="157">
        <v>45123.479733796295</v>
      </c>
      <c r="C3736" s="180">
        <v>10</v>
      </c>
      <c r="D3736" s="180">
        <v>6.1</v>
      </c>
      <c r="E3736" s="180">
        <v>3.9000000000000004</v>
      </c>
      <c r="F3736" s="158" t="s">
        <v>5</v>
      </c>
      <c r="G3736" s="159"/>
      <c r="H3736" s="160">
        <v>1835049581</v>
      </c>
    </row>
    <row r="3737" spans="2:8">
      <c r="B3737" s="157">
        <v>45123.4840625</v>
      </c>
      <c r="C3737" s="180">
        <v>50</v>
      </c>
      <c r="D3737" s="180">
        <v>46.1</v>
      </c>
      <c r="E3737" s="180">
        <v>3.8999999999999986</v>
      </c>
      <c r="F3737" s="158" t="s">
        <v>5</v>
      </c>
      <c r="G3737" s="159"/>
      <c r="H3737" s="160">
        <v>1835056571</v>
      </c>
    </row>
    <row r="3738" spans="2:8">
      <c r="B3738" s="157">
        <v>45123.485347222224</v>
      </c>
      <c r="C3738" s="180">
        <v>7</v>
      </c>
      <c r="D3738" s="180">
        <v>3.1</v>
      </c>
      <c r="E3738" s="180">
        <v>3.9</v>
      </c>
      <c r="F3738" s="158" t="s">
        <v>6538</v>
      </c>
      <c r="G3738" s="159"/>
      <c r="H3738" s="160">
        <v>1835058726</v>
      </c>
    </row>
    <row r="3739" spans="2:8">
      <c r="B3739" s="157">
        <v>45123.486180555556</v>
      </c>
      <c r="C3739" s="180">
        <v>200</v>
      </c>
      <c r="D3739" s="180">
        <v>195.8</v>
      </c>
      <c r="E3739" s="180">
        <v>4.1999999999999886</v>
      </c>
      <c r="F3739" s="158" t="s">
        <v>5</v>
      </c>
      <c r="G3739" s="159"/>
      <c r="H3739" s="160">
        <v>1835060092</v>
      </c>
    </row>
    <row r="3740" spans="2:8">
      <c r="B3740" s="157">
        <v>45123.486932870372</v>
      </c>
      <c r="C3740" s="180">
        <v>1000</v>
      </c>
      <c r="D3740" s="180">
        <v>979</v>
      </c>
      <c r="E3740" s="180">
        <v>21</v>
      </c>
      <c r="F3740" s="158" t="s">
        <v>5</v>
      </c>
      <c r="G3740" s="159"/>
      <c r="H3740" s="160">
        <v>1835061392</v>
      </c>
    </row>
    <row r="3741" spans="2:8">
      <c r="B3741" s="157">
        <v>45123.488344907404</v>
      </c>
      <c r="C3741" s="180">
        <v>300</v>
      </c>
      <c r="D3741" s="180">
        <v>293.7</v>
      </c>
      <c r="E3741" s="180">
        <v>6.3000000000000114</v>
      </c>
      <c r="F3741" s="158" t="s">
        <v>5</v>
      </c>
      <c r="G3741" s="159"/>
      <c r="H3741" s="160">
        <v>1835063936</v>
      </c>
    </row>
    <row r="3742" spans="2:8">
      <c r="B3742" s="157">
        <v>45123.489814814813</v>
      </c>
      <c r="C3742" s="180">
        <v>100</v>
      </c>
      <c r="D3742" s="180">
        <v>96.1</v>
      </c>
      <c r="E3742" s="180">
        <v>3.9000000000000057</v>
      </c>
      <c r="F3742" s="158" t="s">
        <v>5</v>
      </c>
      <c r="G3742" s="159"/>
      <c r="H3742" s="160">
        <v>1835066303</v>
      </c>
    </row>
    <row r="3743" spans="2:8">
      <c r="B3743" s="157">
        <v>45123.491562499999</v>
      </c>
      <c r="C3743" s="180">
        <v>500</v>
      </c>
      <c r="D3743" s="180">
        <v>489.5</v>
      </c>
      <c r="E3743" s="180">
        <v>10.5</v>
      </c>
      <c r="F3743" s="158" t="s">
        <v>5</v>
      </c>
      <c r="G3743" s="159"/>
      <c r="H3743" s="160">
        <v>1835069188</v>
      </c>
    </row>
    <row r="3744" spans="2:8">
      <c r="B3744" s="157">
        <v>45123.491666666669</v>
      </c>
      <c r="C3744" s="180">
        <v>2000</v>
      </c>
      <c r="D3744" s="180">
        <v>1958</v>
      </c>
      <c r="E3744" s="180">
        <v>42</v>
      </c>
      <c r="F3744" s="158" t="s">
        <v>5</v>
      </c>
      <c r="G3744" s="159"/>
      <c r="H3744" s="160">
        <v>1835069366</v>
      </c>
    </row>
    <row r="3745" spans="2:8">
      <c r="B3745" s="157">
        <v>45123.493449074071</v>
      </c>
      <c r="C3745" s="180">
        <v>500</v>
      </c>
      <c r="D3745" s="180">
        <v>489.5</v>
      </c>
      <c r="E3745" s="180">
        <v>10.5</v>
      </c>
      <c r="F3745" s="158" t="s">
        <v>5</v>
      </c>
      <c r="G3745" s="159"/>
      <c r="H3745" s="160">
        <v>1835072269</v>
      </c>
    </row>
    <row r="3746" spans="2:8">
      <c r="B3746" s="157">
        <v>45123.499328703707</v>
      </c>
      <c r="C3746" s="180">
        <v>500</v>
      </c>
      <c r="D3746" s="180">
        <v>489.5</v>
      </c>
      <c r="E3746" s="180">
        <v>10.5</v>
      </c>
      <c r="F3746" s="158" t="s">
        <v>6563</v>
      </c>
      <c r="G3746" s="159"/>
      <c r="H3746" s="160">
        <v>1835082464</v>
      </c>
    </row>
    <row r="3747" spans="2:8">
      <c r="B3747" s="157">
        <v>45123.501203703701</v>
      </c>
      <c r="C3747" s="180">
        <v>2000</v>
      </c>
      <c r="D3747" s="180">
        <v>1958</v>
      </c>
      <c r="E3747" s="180">
        <v>42</v>
      </c>
      <c r="F3747" s="158" t="s">
        <v>5</v>
      </c>
      <c r="G3747" s="159"/>
      <c r="H3747" s="160">
        <v>1835085806</v>
      </c>
    </row>
    <row r="3748" spans="2:8">
      <c r="B3748" s="157">
        <v>45123.501979166664</v>
      </c>
      <c r="C3748" s="180">
        <v>800</v>
      </c>
      <c r="D3748" s="180">
        <v>783.2</v>
      </c>
      <c r="E3748" s="180">
        <v>16.799999999999955</v>
      </c>
      <c r="F3748" s="158" t="s">
        <v>6579</v>
      </c>
      <c r="G3748" s="159"/>
      <c r="H3748" s="160">
        <v>1835087213</v>
      </c>
    </row>
    <row r="3749" spans="2:8">
      <c r="B3749" s="157">
        <v>45123.502615740741</v>
      </c>
      <c r="C3749" s="180">
        <v>100</v>
      </c>
      <c r="D3749" s="180">
        <v>96.1</v>
      </c>
      <c r="E3749" s="180">
        <v>3.9000000000000057</v>
      </c>
      <c r="F3749" s="158" t="s">
        <v>5</v>
      </c>
      <c r="G3749" s="159"/>
      <c r="H3749" s="160">
        <v>1835088257</v>
      </c>
    </row>
    <row r="3750" spans="2:8">
      <c r="B3750" s="157">
        <v>45123.504490740743</v>
      </c>
      <c r="C3750" s="180">
        <v>200</v>
      </c>
      <c r="D3750" s="180">
        <v>195.8</v>
      </c>
      <c r="E3750" s="180">
        <v>4.1999999999999886</v>
      </c>
      <c r="F3750" s="158" t="s">
        <v>5</v>
      </c>
      <c r="G3750" s="159"/>
      <c r="H3750" s="160">
        <v>1835091630</v>
      </c>
    </row>
    <row r="3751" spans="2:8">
      <c r="B3751" s="157">
        <v>45123.508645833332</v>
      </c>
      <c r="C3751" s="180">
        <v>300</v>
      </c>
      <c r="D3751" s="180">
        <v>293.7</v>
      </c>
      <c r="E3751" s="180">
        <v>6.3000000000000114</v>
      </c>
      <c r="F3751" s="158" t="s">
        <v>6550</v>
      </c>
      <c r="G3751" s="159"/>
      <c r="H3751" s="160">
        <v>1835099162</v>
      </c>
    </row>
    <row r="3752" spans="2:8">
      <c r="B3752" s="157">
        <v>45123.51289351852</v>
      </c>
      <c r="C3752" s="180">
        <v>200</v>
      </c>
      <c r="D3752" s="180">
        <v>195.8</v>
      </c>
      <c r="E3752" s="180">
        <v>4.1999999999999886</v>
      </c>
      <c r="F3752" s="158" t="s">
        <v>5</v>
      </c>
      <c r="G3752" s="159"/>
      <c r="H3752" s="160">
        <v>1835107130</v>
      </c>
    </row>
    <row r="3753" spans="2:8">
      <c r="B3753" s="157">
        <v>45123.513726851852</v>
      </c>
      <c r="C3753" s="180">
        <v>1000</v>
      </c>
      <c r="D3753" s="180">
        <v>979</v>
      </c>
      <c r="E3753" s="180">
        <v>21</v>
      </c>
      <c r="F3753" s="158" t="s">
        <v>6565</v>
      </c>
      <c r="G3753" s="159"/>
      <c r="H3753" s="160">
        <v>1835108845</v>
      </c>
    </row>
    <row r="3754" spans="2:8">
      <c r="B3754" s="157">
        <v>45123.515069444446</v>
      </c>
      <c r="C3754" s="180">
        <v>100</v>
      </c>
      <c r="D3754" s="180">
        <v>96.1</v>
      </c>
      <c r="E3754" s="180">
        <v>3.9000000000000057</v>
      </c>
      <c r="F3754" s="158" t="s">
        <v>10658</v>
      </c>
      <c r="G3754" s="159"/>
      <c r="H3754" s="160">
        <v>1835111358</v>
      </c>
    </row>
    <row r="3755" spans="2:8">
      <c r="B3755" s="157">
        <v>45123.516099537039</v>
      </c>
      <c r="C3755" s="180">
        <v>50</v>
      </c>
      <c r="D3755" s="180">
        <v>46.1</v>
      </c>
      <c r="E3755" s="180">
        <v>3.8999999999999986</v>
      </c>
      <c r="F3755" s="158" t="s">
        <v>5</v>
      </c>
      <c r="G3755" s="159"/>
      <c r="H3755" s="160">
        <v>1835113272</v>
      </c>
    </row>
    <row r="3756" spans="2:8">
      <c r="B3756" s="157">
        <v>45123.516111111108</v>
      </c>
      <c r="C3756" s="180">
        <v>500</v>
      </c>
      <c r="D3756" s="180">
        <v>489.5</v>
      </c>
      <c r="E3756" s="180">
        <v>10.5</v>
      </c>
      <c r="F3756" s="158" t="s">
        <v>5</v>
      </c>
      <c r="G3756" s="159"/>
      <c r="H3756" s="160">
        <v>1835113327</v>
      </c>
    </row>
    <row r="3757" spans="2:8">
      <c r="B3757" s="157">
        <v>45123.518645833334</v>
      </c>
      <c r="C3757" s="180">
        <v>777</v>
      </c>
      <c r="D3757" s="180">
        <v>760.68</v>
      </c>
      <c r="E3757" s="180">
        <v>16.32000000000005</v>
      </c>
      <c r="F3757" s="158" t="s">
        <v>6564</v>
      </c>
      <c r="G3757" s="159"/>
      <c r="H3757" s="160">
        <v>1835117920</v>
      </c>
    </row>
    <row r="3758" spans="2:8">
      <c r="B3758" s="157">
        <v>45123.518993055557</v>
      </c>
      <c r="C3758" s="180">
        <v>200</v>
      </c>
      <c r="D3758" s="180">
        <v>195.8</v>
      </c>
      <c r="E3758" s="180">
        <v>4.1999999999999886</v>
      </c>
      <c r="F3758" s="158" t="s">
        <v>5</v>
      </c>
      <c r="G3758" s="159"/>
      <c r="H3758" s="160">
        <v>1835118610</v>
      </c>
    </row>
    <row r="3759" spans="2:8">
      <c r="B3759" s="157">
        <v>45123.524305555555</v>
      </c>
      <c r="C3759" s="180">
        <v>500</v>
      </c>
      <c r="D3759" s="180">
        <v>489.5</v>
      </c>
      <c r="E3759" s="180">
        <v>10.5</v>
      </c>
      <c r="F3759" s="158" t="s">
        <v>5</v>
      </c>
      <c r="G3759" s="159"/>
      <c r="H3759" s="160">
        <v>1835128604</v>
      </c>
    </row>
    <row r="3760" spans="2:8">
      <c r="B3760" s="157">
        <v>45123.526041666664</v>
      </c>
      <c r="C3760" s="180">
        <v>500</v>
      </c>
      <c r="D3760" s="180">
        <v>489.5</v>
      </c>
      <c r="E3760" s="180">
        <v>10.5</v>
      </c>
      <c r="F3760" s="158" t="s">
        <v>5</v>
      </c>
      <c r="G3760" s="159"/>
      <c r="H3760" s="160">
        <v>1835132236</v>
      </c>
    </row>
    <row r="3761" spans="2:8">
      <c r="B3761" s="157">
        <v>45123.528680555559</v>
      </c>
      <c r="C3761" s="180">
        <v>100</v>
      </c>
      <c r="D3761" s="180">
        <v>96.1</v>
      </c>
      <c r="E3761" s="180">
        <v>3.9000000000000057</v>
      </c>
      <c r="F3761" s="158" t="s">
        <v>5</v>
      </c>
      <c r="G3761" s="159"/>
      <c r="H3761" s="160">
        <v>1835137402</v>
      </c>
    </row>
    <row r="3762" spans="2:8">
      <c r="B3762" s="157">
        <v>45123.529131944444</v>
      </c>
      <c r="C3762" s="180">
        <v>300</v>
      </c>
      <c r="D3762" s="180">
        <v>293.7</v>
      </c>
      <c r="E3762" s="180">
        <v>6.3000000000000114</v>
      </c>
      <c r="F3762" s="158" t="s">
        <v>6603</v>
      </c>
      <c r="G3762" s="159"/>
      <c r="H3762" s="160">
        <v>1835138255</v>
      </c>
    </row>
    <row r="3763" spans="2:8">
      <c r="B3763" s="157">
        <v>45123.53197916667</v>
      </c>
      <c r="C3763" s="180">
        <v>1000</v>
      </c>
      <c r="D3763" s="180">
        <v>979</v>
      </c>
      <c r="E3763" s="180">
        <v>21</v>
      </c>
      <c r="F3763" s="158" t="s">
        <v>6565</v>
      </c>
      <c r="G3763" s="159" t="s">
        <v>6648</v>
      </c>
      <c r="H3763" s="160">
        <v>1835143796</v>
      </c>
    </row>
    <row r="3764" spans="2:8">
      <c r="B3764" s="157">
        <v>45123.532488425924</v>
      </c>
      <c r="C3764" s="180">
        <v>1000</v>
      </c>
      <c r="D3764" s="180">
        <v>979</v>
      </c>
      <c r="E3764" s="180">
        <v>21</v>
      </c>
      <c r="F3764" s="158" t="s">
        <v>5</v>
      </c>
      <c r="G3764" s="159"/>
      <c r="H3764" s="160">
        <v>1835144903</v>
      </c>
    </row>
    <row r="3765" spans="2:8">
      <c r="B3765" s="157">
        <v>45123.539583333331</v>
      </c>
      <c r="C3765" s="180">
        <v>1000</v>
      </c>
      <c r="D3765" s="180">
        <v>979</v>
      </c>
      <c r="E3765" s="180">
        <v>21</v>
      </c>
      <c r="F3765" s="158" t="s">
        <v>5</v>
      </c>
      <c r="G3765" s="159"/>
      <c r="H3765" s="160">
        <v>1835159124</v>
      </c>
    </row>
    <row r="3766" spans="2:8">
      <c r="B3766" s="157">
        <v>45123.542847222219</v>
      </c>
      <c r="C3766" s="180">
        <v>1000</v>
      </c>
      <c r="D3766" s="180">
        <v>979</v>
      </c>
      <c r="E3766" s="180">
        <v>21</v>
      </c>
      <c r="F3766" s="158" t="s">
        <v>5</v>
      </c>
      <c r="G3766" s="159"/>
      <c r="H3766" s="160">
        <v>1835165520</v>
      </c>
    </row>
    <row r="3767" spans="2:8">
      <c r="B3767" s="157">
        <v>45123.542928240742</v>
      </c>
      <c r="C3767" s="180">
        <v>1000</v>
      </c>
      <c r="D3767" s="180">
        <v>979</v>
      </c>
      <c r="E3767" s="180">
        <v>21</v>
      </c>
      <c r="F3767" s="158" t="s">
        <v>5</v>
      </c>
      <c r="G3767" s="159"/>
      <c r="H3767" s="160">
        <v>1835165728</v>
      </c>
    </row>
    <row r="3768" spans="2:8">
      <c r="B3768" s="157">
        <v>45123.551307870373</v>
      </c>
      <c r="C3768" s="180">
        <v>300</v>
      </c>
      <c r="D3768" s="180">
        <v>293.7</v>
      </c>
      <c r="E3768" s="180">
        <v>6.3000000000000114</v>
      </c>
      <c r="F3768" s="158" t="s">
        <v>6558</v>
      </c>
      <c r="G3768" s="159"/>
      <c r="H3768" s="160">
        <v>1835181887</v>
      </c>
    </row>
    <row r="3769" spans="2:8">
      <c r="B3769" s="157">
        <v>45123.556296296294</v>
      </c>
      <c r="C3769" s="180">
        <v>200</v>
      </c>
      <c r="D3769" s="180">
        <v>195.8</v>
      </c>
      <c r="E3769" s="180">
        <v>4.1999999999999886</v>
      </c>
      <c r="F3769" s="158" t="s">
        <v>5</v>
      </c>
      <c r="G3769" s="159"/>
      <c r="H3769" s="160">
        <v>1835191437</v>
      </c>
    </row>
    <row r="3770" spans="2:8">
      <c r="B3770" s="157">
        <v>45123.561608796299</v>
      </c>
      <c r="C3770" s="180">
        <v>100</v>
      </c>
      <c r="D3770" s="180">
        <v>96.1</v>
      </c>
      <c r="E3770" s="180">
        <v>3.9000000000000057</v>
      </c>
      <c r="F3770" s="158" t="s">
        <v>5</v>
      </c>
      <c r="G3770" s="159"/>
      <c r="H3770" s="160">
        <v>1835201899</v>
      </c>
    </row>
    <row r="3771" spans="2:8">
      <c r="B3771" s="157">
        <v>45123.563067129631</v>
      </c>
      <c r="C3771" s="180">
        <v>1000</v>
      </c>
      <c r="D3771" s="180">
        <v>979</v>
      </c>
      <c r="E3771" s="180">
        <v>21</v>
      </c>
      <c r="F3771" s="158" t="s">
        <v>5</v>
      </c>
      <c r="G3771" s="159"/>
      <c r="H3771" s="160">
        <v>1835204803</v>
      </c>
    </row>
    <row r="3772" spans="2:8">
      <c r="B3772" s="157">
        <v>45123.567847222221</v>
      </c>
      <c r="C3772" s="180">
        <v>500</v>
      </c>
      <c r="D3772" s="180">
        <v>489.5</v>
      </c>
      <c r="E3772" s="180">
        <v>10.5</v>
      </c>
      <c r="F3772" s="158" t="s">
        <v>5</v>
      </c>
      <c r="G3772" s="159"/>
      <c r="H3772" s="160">
        <v>1835215093</v>
      </c>
    </row>
    <row r="3773" spans="2:8">
      <c r="B3773" s="157">
        <v>45123.568009259259</v>
      </c>
      <c r="C3773" s="180">
        <v>100</v>
      </c>
      <c r="D3773" s="180">
        <v>96.1</v>
      </c>
      <c r="E3773" s="180">
        <v>3.9000000000000057</v>
      </c>
      <c r="F3773" s="158" t="s">
        <v>5</v>
      </c>
      <c r="G3773" s="159"/>
      <c r="H3773" s="160">
        <v>1835215454</v>
      </c>
    </row>
    <row r="3774" spans="2:8">
      <c r="B3774" s="157">
        <v>45123.573333333334</v>
      </c>
      <c r="C3774" s="180">
        <v>200</v>
      </c>
      <c r="D3774" s="180">
        <v>195.8</v>
      </c>
      <c r="E3774" s="180">
        <v>4.1999999999999886</v>
      </c>
      <c r="F3774" s="158" t="s">
        <v>6557</v>
      </c>
      <c r="G3774" s="159"/>
      <c r="H3774" s="160">
        <v>1835226736</v>
      </c>
    </row>
    <row r="3775" spans="2:8">
      <c r="B3775" s="157">
        <v>45123.58048611111</v>
      </c>
      <c r="C3775" s="180">
        <v>1000</v>
      </c>
      <c r="D3775" s="180">
        <v>979</v>
      </c>
      <c r="E3775" s="180">
        <v>21</v>
      </c>
      <c r="F3775" s="158" t="s">
        <v>5</v>
      </c>
      <c r="G3775" s="159"/>
      <c r="H3775" s="160">
        <v>1835242237</v>
      </c>
    </row>
    <row r="3776" spans="2:8">
      <c r="B3776" s="157">
        <v>45123.580671296295</v>
      </c>
      <c r="C3776" s="180">
        <v>100</v>
      </c>
      <c r="D3776" s="180">
        <v>96.1</v>
      </c>
      <c r="E3776" s="180">
        <v>3.9000000000000057</v>
      </c>
      <c r="F3776" s="158" t="s">
        <v>5</v>
      </c>
      <c r="G3776" s="159"/>
      <c r="H3776" s="160">
        <v>1835242586</v>
      </c>
    </row>
    <row r="3777" spans="2:8">
      <c r="B3777" s="157">
        <v>45123.586712962962</v>
      </c>
      <c r="C3777" s="180">
        <v>1000</v>
      </c>
      <c r="D3777" s="180">
        <v>979</v>
      </c>
      <c r="E3777" s="180">
        <v>21</v>
      </c>
      <c r="F3777" s="158" t="s">
        <v>5</v>
      </c>
      <c r="G3777" s="159"/>
      <c r="H3777" s="160">
        <v>1835255520</v>
      </c>
    </row>
    <row r="3778" spans="2:8">
      <c r="B3778" s="157">
        <v>45123.589768518519</v>
      </c>
      <c r="C3778" s="180">
        <v>100</v>
      </c>
      <c r="D3778" s="180">
        <v>96.1</v>
      </c>
      <c r="E3778" s="180">
        <v>3.9000000000000057</v>
      </c>
      <c r="F3778" s="158" t="s">
        <v>6546</v>
      </c>
      <c r="G3778" s="159"/>
      <c r="H3778" s="160">
        <v>1835262440</v>
      </c>
    </row>
    <row r="3779" spans="2:8">
      <c r="B3779" s="157">
        <v>45123.592465277776</v>
      </c>
      <c r="C3779" s="180">
        <v>10</v>
      </c>
      <c r="D3779" s="180">
        <v>6.1</v>
      </c>
      <c r="E3779" s="180">
        <v>3.9000000000000004</v>
      </c>
      <c r="F3779" s="158" t="s">
        <v>5</v>
      </c>
      <c r="G3779" s="159"/>
      <c r="H3779" s="160">
        <v>1835268366</v>
      </c>
    </row>
    <row r="3780" spans="2:8">
      <c r="B3780" s="157">
        <v>45123.596331018518</v>
      </c>
      <c r="C3780" s="180">
        <v>100</v>
      </c>
      <c r="D3780" s="180">
        <v>96.1</v>
      </c>
      <c r="E3780" s="180">
        <v>3.9000000000000057</v>
      </c>
      <c r="F3780" s="158" t="s">
        <v>5</v>
      </c>
      <c r="G3780" s="159"/>
      <c r="H3780" s="160">
        <v>1835277183</v>
      </c>
    </row>
    <row r="3781" spans="2:8">
      <c r="B3781" s="157">
        <v>45123.601319444446</v>
      </c>
      <c r="C3781" s="180">
        <v>500</v>
      </c>
      <c r="D3781" s="180">
        <v>489.5</v>
      </c>
      <c r="E3781" s="180">
        <v>10.5</v>
      </c>
      <c r="F3781" s="158" t="s">
        <v>5</v>
      </c>
      <c r="G3781" s="159"/>
      <c r="H3781" s="160">
        <v>1835288200</v>
      </c>
    </row>
    <row r="3782" spans="2:8">
      <c r="B3782" s="157">
        <v>45123.601620370369</v>
      </c>
      <c r="C3782" s="180">
        <v>300</v>
      </c>
      <c r="D3782" s="180">
        <v>293.7</v>
      </c>
      <c r="E3782" s="180">
        <v>6.3000000000000114</v>
      </c>
      <c r="F3782" s="158" t="s">
        <v>6562</v>
      </c>
      <c r="G3782" s="159"/>
      <c r="H3782" s="160">
        <v>1835288911</v>
      </c>
    </row>
    <row r="3783" spans="2:8">
      <c r="B3783" s="157">
        <v>45123.605057870373</v>
      </c>
      <c r="C3783" s="180">
        <v>1000</v>
      </c>
      <c r="D3783" s="180">
        <v>979</v>
      </c>
      <c r="E3783" s="180">
        <v>21</v>
      </c>
      <c r="F3783" s="158" t="s">
        <v>5</v>
      </c>
      <c r="G3783" s="159"/>
      <c r="H3783" s="160">
        <v>1835296707</v>
      </c>
    </row>
    <row r="3784" spans="2:8">
      <c r="B3784" s="157">
        <v>45123.605243055557</v>
      </c>
      <c r="C3784" s="180">
        <v>500</v>
      </c>
      <c r="D3784" s="180">
        <v>489.5</v>
      </c>
      <c r="E3784" s="180">
        <v>10.5</v>
      </c>
      <c r="F3784" s="158" t="s">
        <v>5</v>
      </c>
      <c r="G3784" s="159"/>
      <c r="H3784" s="160">
        <v>1835297102</v>
      </c>
    </row>
    <row r="3785" spans="2:8">
      <c r="B3785" s="157">
        <v>45123.606539351851</v>
      </c>
      <c r="C3785" s="180">
        <v>500</v>
      </c>
      <c r="D3785" s="180">
        <v>489.5</v>
      </c>
      <c r="E3785" s="180">
        <v>10.5</v>
      </c>
      <c r="F3785" s="158" t="s">
        <v>5</v>
      </c>
      <c r="G3785" s="159"/>
      <c r="H3785" s="160">
        <v>1835299821</v>
      </c>
    </row>
    <row r="3786" spans="2:8">
      <c r="B3786" s="157">
        <v>45123.611180555556</v>
      </c>
      <c r="C3786" s="180">
        <v>100</v>
      </c>
      <c r="D3786" s="180">
        <v>96.1</v>
      </c>
      <c r="E3786" s="180">
        <v>3.9000000000000057</v>
      </c>
      <c r="F3786" s="158" t="s">
        <v>6538</v>
      </c>
      <c r="G3786" s="159" t="s">
        <v>6648</v>
      </c>
      <c r="H3786" s="160">
        <v>1835310096</v>
      </c>
    </row>
    <row r="3787" spans="2:8">
      <c r="B3787" s="157">
        <v>45123.61173611111</v>
      </c>
      <c r="C3787" s="180">
        <v>1000</v>
      </c>
      <c r="D3787" s="180">
        <v>979</v>
      </c>
      <c r="E3787" s="180">
        <v>21</v>
      </c>
      <c r="F3787" s="158" t="s">
        <v>5</v>
      </c>
      <c r="G3787" s="159"/>
      <c r="H3787" s="160">
        <v>1835311348</v>
      </c>
    </row>
    <row r="3788" spans="2:8">
      <c r="B3788" s="157">
        <v>45123.612118055556</v>
      </c>
      <c r="C3788" s="180">
        <v>1000</v>
      </c>
      <c r="D3788" s="180">
        <v>979</v>
      </c>
      <c r="E3788" s="180">
        <v>21</v>
      </c>
      <c r="F3788" s="158" t="s">
        <v>5</v>
      </c>
      <c r="G3788" s="159"/>
      <c r="H3788" s="160">
        <v>1835312218</v>
      </c>
    </row>
    <row r="3789" spans="2:8">
      <c r="B3789" s="157">
        <v>45123.615787037037</v>
      </c>
      <c r="C3789" s="180">
        <v>500</v>
      </c>
      <c r="D3789" s="180">
        <v>489.5</v>
      </c>
      <c r="E3789" s="180">
        <v>10.5</v>
      </c>
      <c r="F3789" s="158" t="s">
        <v>5</v>
      </c>
      <c r="G3789" s="159"/>
      <c r="H3789" s="160">
        <v>1835320630</v>
      </c>
    </row>
    <row r="3790" spans="2:8">
      <c r="B3790" s="157">
        <v>45123.616493055553</v>
      </c>
      <c r="C3790" s="180">
        <v>1000</v>
      </c>
      <c r="D3790" s="180">
        <v>979</v>
      </c>
      <c r="E3790" s="180">
        <v>21</v>
      </c>
      <c r="F3790" s="158" t="s">
        <v>5</v>
      </c>
      <c r="G3790" s="159"/>
      <c r="H3790" s="160">
        <v>1835322162</v>
      </c>
    </row>
    <row r="3791" spans="2:8">
      <c r="B3791" s="157">
        <v>45123.617708333331</v>
      </c>
      <c r="C3791" s="180">
        <v>1000</v>
      </c>
      <c r="D3791" s="180">
        <v>979</v>
      </c>
      <c r="E3791" s="180">
        <v>21</v>
      </c>
      <c r="F3791" s="158" t="s">
        <v>6569</v>
      </c>
      <c r="G3791" s="159"/>
      <c r="H3791" s="160">
        <v>1835324749</v>
      </c>
    </row>
    <row r="3792" spans="2:8">
      <c r="B3792" s="157">
        <v>45123.619386574072</v>
      </c>
      <c r="C3792" s="180">
        <v>200</v>
      </c>
      <c r="D3792" s="180">
        <v>195.8</v>
      </c>
      <c r="E3792" s="180">
        <v>4.1999999999999886</v>
      </c>
      <c r="F3792" s="158" t="s">
        <v>5</v>
      </c>
      <c r="G3792" s="159"/>
      <c r="H3792" s="160">
        <v>1835328650</v>
      </c>
    </row>
    <row r="3793" spans="2:8">
      <c r="B3793" s="157">
        <v>45123.620162037034</v>
      </c>
      <c r="C3793" s="180">
        <v>100</v>
      </c>
      <c r="D3793" s="180">
        <v>96.1</v>
      </c>
      <c r="E3793" s="180">
        <v>3.9000000000000057</v>
      </c>
      <c r="F3793" s="158" t="s">
        <v>6563</v>
      </c>
      <c r="G3793" s="159"/>
      <c r="H3793" s="160">
        <v>1835330516</v>
      </c>
    </row>
    <row r="3794" spans="2:8">
      <c r="B3794" s="157">
        <v>45123.622094907405</v>
      </c>
      <c r="C3794" s="180">
        <v>500</v>
      </c>
      <c r="D3794" s="180">
        <v>489.5</v>
      </c>
      <c r="E3794" s="180">
        <v>10.5</v>
      </c>
      <c r="F3794" s="158" t="s">
        <v>10489</v>
      </c>
      <c r="G3794" s="159"/>
      <c r="H3794" s="160">
        <v>1835334762</v>
      </c>
    </row>
    <row r="3795" spans="2:8">
      <c r="B3795" s="157">
        <v>45123.624398148146</v>
      </c>
      <c r="C3795" s="180">
        <v>100</v>
      </c>
      <c r="D3795" s="180">
        <v>96.1</v>
      </c>
      <c r="E3795" s="180">
        <v>3.9000000000000057</v>
      </c>
      <c r="F3795" s="158" t="s">
        <v>5</v>
      </c>
      <c r="G3795" s="159"/>
      <c r="H3795" s="160">
        <v>1835340094</v>
      </c>
    </row>
    <row r="3796" spans="2:8">
      <c r="B3796" s="157">
        <v>45123.635196759256</v>
      </c>
      <c r="C3796" s="180">
        <v>100</v>
      </c>
      <c r="D3796" s="180">
        <v>96.1</v>
      </c>
      <c r="E3796" s="180">
        <v>3.9000000000000057</v>
      </c>
      <c r="F3796" s="158" t="s">
        <v>5</v>
      </c>
      <c r="G3796" s="159"/>
      <c r="H3796" s="160">
        <v>1835365295</v>
      </c>
    </row>
    <row r="3797" spans="2:8">
      <c r="B3797" s="157">
        <v>45123.640763888892</v>
      </c>
      <c r="C3797" s="180">
        <v>500</v>
      </c>
      <c r="D3797" s="180">
        <v>489.5</v>
      </c>
      <c r="E3797" s="180">
        <v>10.5</v>
      </c>
      <c r="F3797" s="158" t="s">
        <v>5</v>
      </c>
      <c r="G3797" s="159"/>
      <c r="H3797" s="160">
        <v>1835377808</v>
      </c>
    </row>
    <row r="3798" spans="2:8">
      <c r="B3798" s="157">
        <v>45123.641250000001</v>
      </c>
      <c r="C3798" s="180">
        <v>1000</v>
      </c>
      <c r="D3798" s="180">
        <v>979</v>
      </c>
      <c r="E3798" s="180">
        <v>21</v>
      </c>
      <c r="F3798" s="158" t="s">
        <v>5</v>
      </c>
      <c r="G3798" s="159"/>
      <c r="H3798" s="160">
        <v>1835378905</v>
      </c>
    </row>
    <row r="3799" spans="2:8">
      <c r="B3799" s="157">
        <v>45123.647870370369</v>
      </c>
      <c r="C3799" s="180">
        <v>500</v>
      </c>
      <c r="D3799" s="180">
        <v>489.5</v>
      </c>
      <c r="E3799" s="180">
        <v>10.5</v>
      </c>
      <c r="F3799" s="158" t="s">
        <v>6532</v>
      </c>
      <c r="G3799" s="159"/>
      <c r="H3799" s="160">
        <v>1835394144</v>
      </c>
    </row>
    <row r="3800" spans="2:8">
      <c r="B3800" s="157">
        <v>45123.651319444441</v>
      </c>
      <c r="C3800" s="180">
        <v>300</v>
      </c>
      <c r="D3800" s="180">
        <v>293.7</v>
      </c>
      <c r="E3800" s="180">
        <v>6.3000000000000114</v>
      </c>
      <c r="F3800" s="158" t="s">
        <v>5</v>
      </c>
      <c r="G3800" s="159"/>
      <c r="H3800" s="160">
        <v>1835401900</v>
      </c>
    </row>
    <row r="3801" spans="2:8">
      <c r="B3801" s="157">
        <v>45123.663287037038</v>
      </c>
      <c r="C3801" s="180">
        <v>1000</v>
      </c>
      <c r="D3801" s="180">
        <v>979</v>
      </c>
      <c r="E3801" s="180">
        <v>21</v>
      </c>
      <c r="F3801" s="158" t="s">
        <v>5</v>
      </c>
      <c r="G3801" s="159"/>
      <c r="H3801" s="160">
        <v>1835429825</v>
      </c>
    </row>
    <row r="3802" spans="2:8">
      <c r="B3802" s="157">
        <v>45123.664884259262</v>
      </c>
      <c r="C3802" s="180">
        <v>100</v>
      </c>
      <c r="D3802" s="180">
        <v>96.1</v>
      </c>
      <c r="E3802" s="180">
        <v>3.9000000000000057</v>
      </c>
      <c r="F3802" s="158" t="s">
        <v>5</v>
      </c>
      <c r="G3802" s="159"/>
      <c r="H3802" s="160">
        <v>1835433521</v>
      </c>
    </row>
    <row r="3803" spans="2:8">
      <c r="B3803" s="157">
        <v>45123.669027777774</v>
      </c>
      <c r="C3803" s="180">
        <v>1000</v>
      </c>
      <c r="D3803" s="180">
        <v>979</v>
      </c>
      <c r="E3803" s="180">
        <v>21</v>
      </c>
      <c r="F3803" s="158" t="s">
        <v>5</v>
      </c>
      <c r="G3803" s="159"/>
      <c r="H3803" s="160">
        <v>1835443649</v>
      </c>
    </row>
    <row r="3804" spans="2:8">
      <c r="B3804" s="157">
        <v>45123.673460648148</v>
      </c>
      <c r="C3804" s="180">
        <v>500</v>
      </c>
      <c r="D3804" s="180">
        <v>489.5</v>
      </c>
      <c r="E3804" s="180">
        <v>10.5</v>
      </c>
      <c r="F3804" s="158" t="s">
        <v>5</v>
      </c>
      <c r="G3804" s="159"/>
      <c r="H3804" s="160">
        <v>1835454664</v>
      </c>
    </row>
    <row r="3805" spans="2:8">
      <c r="B3805" s="157">
        <v>45123.673761574071</v>
      </c>
      <c r="C3805" s="180">
        <v>500</v>
      </c>
      <c r="D3805" s="180">
        <v>489.5</v>
      </c>
      <c r="E3805" s="180">
        <v>10.5</v>
      </c>
      <c r="F3805" s="158" t="s">
        <v>5</v>
      </c>
      <c r="G3805" s="159"/>
      <c r="H3805" s="160">
        <v>1835455337</v>
      </c>
    </row>
    <row r="3806" spans="2:8">
      <c r="B3806" s="157">
        <v>45123.682280092595</v>
      </c>
      <c r="C3806" s="180">
        <v>500</v>
      </c>
      <c r="D3806" s="180">
        <v>489.5</v>
      </c>
      <c r="E3806" s="180">
        <v>10.5</v>
      </c>
      <c r="F3806" s="158" t="s">
        <v>5</v>
      </c>
      <c r="G3806" s="159"/>
      <c r="H3806" s="160">
        <v>1835476137</v>
      </c>
    </row>
    <row r="3807" spans="2:8">
      <c r="B3807" s="157">
        <v>45123.684282407405</v>
      </c>
      <c r="C3807" s="180">
        <v>500</v>
      </c>
      <c r="D3807" s="180">
        <v>489.5</v>
      </c>
      <c r="E3807" s="180">
        <v>10.5</v>
      </c>
      <c r="F3807" s="158" t="s">
        <v>5</v>
      </c>
      <c r="G3807" s="159"/>
      <c r="H3807" s="160">
        <v>1835481030</v>
      </c>
    </row>
    <row r="3808" spans="2:8">
      <c r="B3808" s="157">
        <v>45123.685243055559</v>
      </c>
      <c r="C3808" s="180">
        <v>187</v>
      </c>
      <c r="D3808" s="180">
        <v>183.07</v>
      </c>
      <c r="E3808" s="180">
        <v>3.9300000000000068</v>
      </c>
      <c r="F3808" s="158" t="s">
        <v>6539</v>
      </c>
      <c r="G3808" s="159"/>
      <c r="H3808" s="160">
        <v>1835483322</v>
      </c>
    </row>
    <row r="3809" spans="2:8">
      <c r="B3809" s="157">
        <v>45123.687754629631</v>
      </c>
      <c r="C3809" s="180">
        <v>50000</v>
      </c>
      <c r="D3809" s="180">
        <v>48950</v>
      </c>
      <c r="E3809" s="180">
        <v>1050</v>
      </c>
      <c r="F3809" s="158" t="s">
        <v>6530</v>
      </c>
      <c r="G3809" s="159"/>
      <c r="H3809" s="160">
        <v>1835489566</v>
      </c>
    </row>
    <row r="3810" spans="2:8">
      <c r="B3810" s="157">
        <v>45123.697384259256</v>
      </c>
      <c r="C3810" s="180">
        <v>1000</v>
      </c>
      <c r="D3810" s="180">
        <v>979</v>
      </c>
      <c r="E3810" s="180">
        <v>21</v>
      </c>
      <c r="F3810" s="158" t="s">
        <v>10659</v>
      </c>
      <c r="G3810" s="159"/>
      <c r="H3810" s="160">
        <v>1835513237</v>
      </c>
    </row>
    <row r="3811" spans="2:8">
      <c r="B3811" s="157">
        <v>45123.697916666664</v>
      </c>
      <c r="C3811" s="180">
        <v>100</v>
      </c>
      <c r="D3811" s="180">
        <v>96.1</v>
      </c>
      <c r="E3811" s="180">
        <v>3.9000000000000057</v>
      </c>
      <c r="F3811" s="158" t="s">
        <v>5</v>
      </c>
      <c r="G3811" s="159"/>
      <c r="H3811" s="160">
        <v>1835514563</v>
      </c>
    </row>
    <row r="3812" spans="2:8">
      <c r="B3812" s="157">
        <v>45123.705474537041</v>
      </c>
      <c r="C3812" s="180">
        <v>2000</v>
      </c>
      <c r="D3812" s="180">
        <v>1958</v>
      </c>
      <c r="E3812" s="180">
        <v>42</v>
      </c>
      <c r="F3812" s="158" t="s">
        <v>6541</v>
      </c>
      <c r="G3812" s="159"/>
      <c r="H3812" s="160">
        <v>1835533531</v>
      </c>
    </row>
    <row r="3813" spans="2:8">
      <c r="B3813" s="157">
        <v>45123.70689814815</v>
      </c>
      <c r="C3813" s="180">
        <v>200</v>
      </c>
      <c r="D3813" s="180">
        <v>195.8</v>
      </c>
      <c r="E3813" s="180">
        <v>4.1999999999999886</v>
      </c>
      <c r="F3813" s="158" t="s">
        <v>5</v>
      </c>
      <c r="G3813" s="159"/>
      <c r="H3813" s="160">
        <v>1835537130</v>
      </c>
    </row>
    <row r="3814" spans="2:8">
      <c r="B3814" s="157">
        <v>45123.708645833336</v>
      </c>
      <c r="C3814" s="180">
        <v>100</v>
      </c>
      <c r="D3814" s="180">
        <v>96.1</v>
      </c>
      <c r="E3814" s="180">
        <v>3.9000000000000057</v>
      </c>
      <c r="F3814" s="158" t="s">
        <v>5</v>
      </c>
      <c r="G3814" s="159"/>
      <c r="H3814" s="160">
        <v>1835541531</v>
      </c>
    </row>
    <row r="3815" spans="2:8">
      <c r="B3815" s="157">
        <v>45123.713217592594</v>
      </c>
      <c r="C3815" s="180">
        <v>200</v>
      </c>
      <c r="D3815" s="180">
        <v>195.8</v>
      </c>
      <c r="E3815" s="180">
        <v>4.1999999999999886</v>
      </c>
      <c r="F3815" s="158" t="s">
        <v>6568</v>
      </c>
      <c r="G3815" s="159"/>
      <c r="H3815" s="160">
        <v>1835552665</v>
      </c>
    </row>
    <row r="3816" spans="2:8">
      <c r="B3816" s="157">
        <v>45123.71671296296</v>
      </c>
      <c r="C3816" s="180">
        <v>15</v>
      </c>
      <c r="D3816" s="180">
        <v>11.1</v>
      </c>
      <c r="E3816" s="180">
        <v>3.9000000000000004</v>
      </c>
      <c r="F3816" s="158" t="s">
        <v>6559</v>
      </c>
      <c r="G3816" s="159"/>
      <c r="H3816" s="160">
        <v>1835561651</v>
      </c>
    </row>
    <row r="3817" spans="2:8">
      <c r="B3817" s="157">
        <v>45123.717569444445</v>
      </c>
      <c r="C3817" s="180">
        <v>1000</v>
      </c>
      <c r="D3817" s="180">
        <v>979</v>
      </c>
      <c r="E3817" s="180">
        <v>21</v>
      </c>
      <c r="F3817" s="158" t="s">
        <v>6581</v>
      </c>
      <c r="G3817" s="159"/>
      <c r="H3817" s="160">
        <v>1835563890</v>
      </c>
    </row>
    <row r="3818" spans="2:8">
      <c r="B3818" s="157">
        <v>45123.718368055554</v>
      </c>
      <c r="C3818" s="180">
        <v>500</v>
      </c>
      <c r="D3818" s="180">
        <v>489.5</v>
      </c>
      <c r="E3818" s="180">
        <v>10.5</v>
      </c>
      <c r="F3818" s="158" t="s">
        <v>5</v>
      </c>
      <c r="G3818" s="159"/>
      <c r="H3818" s="160">
        <v>1835565759</v>
      </c>
    </row>
    <row r="3819" spans="2:8">
      <c r="B3819" s="157">
        <v>45123.723263888889</v>
      </c>
      <c r="C3819" s="180">
        <v>5000</v>
      </c>
      <c r="D3819" s="180">
        <v>4895</v>
      </c>
      <c r="E3819" s="180">
        <v>105</v>
      </c>
      <c r="F3819" s="158" t="s">
        <v>6563</v>
      </c>
      <c r="G3819" s="159"/>
      <c r="H3819" s="160">
        <v>1835577620</v>
      </c>
    </row>
    <row r="3820" spans="2:8">
      <c r="B3820" s="157">
        <v>45123.733159722222</v>
      </c>
      <c r="C3820" s="180">
        <v>100</v>
      </c>
      <c r="D3820" s="180">
        <v>96.1</v>
      </c>
      <c r="E3820" s="180">
        <v>3.9000000000000057</v>
      </c>
      <c r="F3820" s="158" t="s">
        <v>10611</v>
      </c>
      <c r="G3820" s="159"/>
      <c r="H3820" s="160">
        <v>1835602466</v>
      </c>
    </row>
    <row r="3821" spans="2:8">
      <c r="B3821" s="157">
        <v>45123.734953703701</v>
      </c>
      <c r="C3821" s="180">
        <v>100</v>
      </c>
      <c r="D3821" s="180">
        <v>96.1</v>
      </c>
      <c r="E3821" s="180">
        <v>3.9000000000000057</v>
      </c>
      <c r="F3821" s="158" t="s">
        <v>5</v>
      </c>
      <c r="G3821" s="159"/>
      <c r="H3821" s="160">
        <v>1835607171</v>
      </c>
    </row>
    <row r="3822" spans="2:8">
      <c r="B3822" s="157">
        <v>45123.74</v>
      </c>
      <c r="C3822" s="180">
        <v>500</v>
      </c>
      <c r="D3822" s="180">
        <v>489.5</v>
      </c>
      <c r="E3822" s="180">
        <v>10.5</v>
      </c>
      <c r="F3822" s="158" t="s">
        <v>5</v>
      </c>
      <c r="G3822" s="159"/>
      <c r="H3822" s="160">
        <v>1835619935</v>
      </c>
    </row>
    <row r="3823" spans="2:8">
      <c r="B3823" s="157">
        <v>45123.744722222225</v>
      </c>
      <c r="C3823" s="180">
        <v>500</v>
      </c>
      <c r="D3823" s="180">
        <v>489.5</v>
      </c>
      <c r="E3823" s="180">
        <v>10.5</v>
      </c>
      <c r="F3823" s="158" t="s">
        <v>6570</v>
      </c>
      <c r="G3823" s="159"/>
      <c r="H3823" s="160">
        <v>1835632415</v>
      </c>
    </row>
    <row r="3824" spans="2:8">
      <c r="B3824" s="157">
        <v>45123.74900462963</v>
      </c>
      <c r="C3824" s="180">
        <v>1000</v>
      </c>
      <c r="D3824" s="180">
        <v>979</v>
      </c>
      <c r="E3824" s="180">
        <v>21</v>
      </c>
      <c r="F3824" s="158" t="s">
        <v>6630</v>
      </c>
      <c r="G3824" s="159"/>
      <c r="H3824" s="160">
        <v>1835643060</v>
      </c>
    </row>
    <row r="3825" spans="2:8">
      <c r="B3825" s="157">
        <v>45123.749467592592</v>
      </c>
      <c r="C3825" s="180">
        <v>990</v>
      </c>
      <c r="D3825" s="180">
        <v>969.21</v>
      </c>
      <c r="E3825" s="180">
        <v>20.789999999999964</v>
      </c>
      <c r="F3825" s="158" t="s">
        <v>5</v>
      </c>
      <c r="G3825" s="159"/>
      <c r="H3825" s="160">
        <v>1835644207</v>
      </c>
    </row>
    <row r="3826" spans="2:8">
      <c r="B3826" s="157">
        <v>45123.750787037039</v>
      </c>
      <c r="C3826" s="180">
        <v>300</v>
      </c>
      <c r="D3826" s="180">
        <v>293.7</v>
      </c>
      <c r="E3826" s="180">
        <v>6.3000000000000114</v>
      </c>
      <c r="F3826" s="158" t="s">
        <v>5</v>
      </c>
      <c r="G3826" s="159"/>
      <c r="H3826" s="160">
        <v>1835647497</v>
      </c>
    </row>
    <row r="3827" spans="2:8">
      <c r="B3827" s="157">
        <v>45123.754027777781</v>
      </c>
      <c r="C3827" s="180">
        <v>100</v>
      </c>
      <c r="D3827" s="180">
        <v>96.1</v>
      </c>
      <c r="E3827" s="180">
        <v>3.9000000000000057</v>
      </c>
      <c r="F3827" s="158" t="s">
        <v>5</v>
      </c>
      <c r="G3827" s="159"/>
      <c r="H3827" s="160">
        <v>1835655835</v>
      </c>
    </row>
    <row r="3828" spans="2:8">
      <c r="B3828" s="157">
        <v>45123.756215277775</v>
      </c>
      <c r="C3828" s="180">
        <v>300</v>
      </c>
      <c r="D3828" s="180">
        <v>293.7</v>
      </c>
      <c r="E3828" s="180">
        <v>6.3000000000000114</v>
      </c>
      <c r="F3828" s="158" t="s">
        <v>5</v>
      </c>
      <c r="G3828" s="159"/>
      <c r="H3828" s="160">
        <v>1835661689</v>
      </c>
    </row>
    <row r="3829" spans="2:8">
      <c r="B3829" s="157">
        <v>45123.761840277781</v>
      </c>
      <c r="C3829" s="180">
        <v>100</v>
      </c>
      <c r="D3829" s="180">
        <v>96.1</v>
      </c>
      <c r="E3829" s="180">
        <v>3.9000000000000057</v>
      </c>
      <c r="F3829" s="158" t="s">
        <v>5</v>
      </c>
      <c r="G3829" s="159"/>
      <c r="H3829" s="160">
        <v>1835676239</v>
      </c>
    </row>
    <row r="3830" spans="2:8">
      <c r="B3830" s="157">
        <v>45123.763842592591</v>
      </c>
      <c r="C3830" s="180">
        <v>300</v>
      </c>
      <c r="D3830" s="180">
        <v>293.7</v>
      </c>
      <c r="E3830" s="180">
        <v>6.3000000000000114</v>
      </c>
      <c r="F3830" s="158" t="s">
        <v>5</v>
      </c>
      <c r="G3830" s="159"/>
      <c r="H3830" s="160">
        <v>1835681659</v>
      </c>
    </row>
    <row r="3831" spans="2:8">
      <c r="B3831" s="157">
        <v>45123.764062499999</v>
      </c>
      <c r="C3831" s="180">
        <v>100</v>
      </c>
      <c r="D3831" s="180">
        <v>96.1</v>
      </c>
      <c r="E3831" s="180">
        <v>3.9000000000000057</v>
      </c>
      <c r="F3831" s="158" t="s">
        <v>6609</v>
      </c>
      <c r="G3831" s="159"/>
      <c r="H3831" s="160">
        <v>1835682237</v>
      </c>
    </row>
    <row r="3832" spans="2:8">
      <c r="B3832" s="157">
        <v>45123.770381944443</v>
      </c>
      <c r="C3832" s="180">
        <v>500</v>
      </c>
      <c r="D3832" s="180">
        <v>489.5</v>
      </c>
      <c r="E3832" s="180">
        <v>10.5</v>
      </c>
      <c r="F3832" s="158" t="s">
        <v>10660</v>
      </c>
      <c r="G3832" s="159"/>
      <c r="H3832" s="160">
        <v>1835698672</v>
      </c>
    </row>
    <row r="3833" spans="2:8">
      <c r="B3833" s="157">
        <v>45123.774745370371</v>
      </c>
      <c r="C3833" s="180">
        <v>500</v>
      </c>
      <c r="D3833" s="180">
        <v>489.5</v>
      </c>
      <c r="E3833" s="180">
        <v>10.5</v>
      </c>
      <c r="F3833" s="158" t="s">
        <v>5</v>
      </c>
      <c r="G3833" s="159"/>
      <c r="H3833" s="160">
        <v>1835709958</v>
      </c>
    </row>
    <row r="3834" spans="2:8">
      <c r="B3834" s="157">
        <v>45123.786782407406</v>
      </c>
      <c r="C3834" s="180">
        <v>1000</v>
      </c>
      <c r="D3834" s="180">
        <v>979</v>
      </c>
      <c r="E3834" s="180">
        <v>21</v>
      </c>
      <c r="F3834" s="158" t="s">
        <v>5</v>
      </c>
      <c r="G3834" s="159"/>
      <c r="H3834" s="160">
        <v>1835742321</v>
      </c>
    </row>
    <row r="3835" spans="2:8">
      <c r="B3835" s="157">
        <v>45123.787210648145</v>
      </c>
      <c r="C3835" s="180">
        <v>300</v>
      </c>
      <c r="D3835" s="180">
        <v>293.7</v>
      </c>
      <c r="E3835" s="180">
        <v>6.3000000000000114</v>
      </c>
      <c r="F3835" s="158" t="s">
        <v>10661</v>
      </c>
      <c r="G3835" s="159"/>
      <c r="H3835" s="160">
        <v>1835743487</v>
      </c>
    </row>
    <row r="3836" spans="2:8">
      <c r="B3836" s="157">
        <v>45123.788680555554</v>
      </c>
      <c r="C3836" s="180">
        <v>500</v>
      </c>
      <c r="D3836" s="180">
        <v>489.5</v>
      </c>
      <c r="E3836" s="180">
        <v>10.5</v>
      </c>
      <c r="F3836" s="158" t="s">
        <v>6563</v>
      </c>
      <c r="G3836" s="159"/>
      <c r="H3836" s="160">
        <v>1835747501</v>
      </c>
    </row>
    <row r="3837" spans="2:8">
      <c r="B3837" s="157">
        <v>45123.790659722225</v>
      </c>
      <c r="C3837" s="180">
        <v>150</v>
      </c>
      <c r="D3837" s="180">
        <v>146.1</v>
      </c>
      <c r="E3837" s="180">
        <v>3.9000000000000057</v>
      </c>
      <c r="F3837" s="158" t="s">
        <v>5</v>
      </c>
      <c r="G3837" s="159"/>
      <c r="H3837" s="160">
        <v>1835752906</v>
      </c>
    </row>
    <row r="3838" spans="2:8">
      <c r="B3838" s="157">
        <v>45123.791863425926</v>
      </c>
      <c r="C3838" s="180">
        <v>500</v>
      </c>
      <c r="D3838" s="180">
        <v>489.5</v>
      </c>
      <c r="E3838" s="180">
        <v>10.5</v>
      </c>
      <c r="F3838" s="158" t="s">
        <v>6573</v>
      </c>
      <c r="G3838" s="159"/>
      <c r="H3838" s="160">
        <v>1835756117</v>
      </c>
    </row>
    <row r="3839" spans="2:8">
      <c r="B3839" s="157">
        <v>45123.796203703707</v>
      </c>
      <c r="C3839" s="180">
        <v>1500</v>
      </c>
      <c r="D3839" s="180">
        <v>1468.5</v>
      </c>
      <c r="E3839" s="180">
        <v>31.5</v>
      </c>
      <c r="F3839" s="158" t="s">
        <v>5</v>
      </c>
      <c r="G3839" s="159"/>
      <c r="H3839" s="160">
        <v>1835767405</v>
      </c>
    </row>
    <row r="3840" spans="2:8">
      <c r="B3840" s="157">
        <v>45123.797627314816</v>
      </c>
      <c r="C3840" s="180">
        <v>1000</v>
      </c>
      <c r="D3840" s="180">
        <v>979</v>
      </c>
      <c r="E3840" s="180">
        <v>21</v>
      </c>
      <c r="F3840" s="158" t="s">
        <v>6540</v>
      </c>
      <c r="G3840" s="159"/>
      <c r="H3840" s="160">
        <v>1835771341</v>
      </c>
    </row>
    <row r="3841" spans="2:8">
      <c r="B3841" s="157">
        <v>45123.801319444443</v>
      </c>
      <c r="C3841" s="180">
        <v>400</v>
      </c>
      <c r="D3841" s="180">
        <v>391.6</v>
      </c>
      <c r="E3841" s="180">
        <v>8.3999999999999773</v>
      </c>
      <c r="F3841" s="158" t="s">
        <v>5</v>
      </c>
      <c r="G3841" s="159"/>
      <c r="H3841" s="160">
        <v>1835781663</v>
      </c>
    </row>
    <row r="3842" spans="2:8">
      <c r="B3842" s="157">
        <v>45123.812025462961</v>
      </c>
      <c r="C3842" s="180">
        <v>500</v>
      </c>
      <c r="D3842" s="180">
        <v>489.5</v>
      </c>
      <c r="E3842" s="180">
        <v>10.5</v>
      </c>
      <c r="F3842" s="158" t="s">
        <v>5</v>
      </c>
      <c r="G3842" s="159"/>
      <c r="H3842" s="160">
        <v>1835810734</v>
      </c>
    </row>
    <row r="3843" spans="2:8">
      <c r="B3843" s="157">
        <v>45123.818113425928</v>
      </c>
      <c r="C3843" s="180">
        <v>500</v>
      </c>
      <c r="D3843" s="180">
        <v>489.5</v>
      </c>
      <c r="E3843" s="180">
        <v>10.5</v>
      </c>
      <c r="F3843" s="158" t="s">
        <v>6558</v>
      </c>
      <c r="G3843" s="159"/>
      <c r="H3843" s="160">
        <v>1835826590</v>
      </c>
    </row>
    <row r="3844" spans="2:8">
      <c r="B3844" s="157">
        <v>45123.818807870368</v>
      </c>
      <c r="C3844" s="180">
        <v>150</v>
      </c>
      <c r="D3844" s="180">
        <v>146.1</v>
      </c>
      <c r="E3844" s="180">
        <v>3.9000000000000057</v>
      </c>
      <c r="F3844" s="158" t="s">
        <v>5</v>
      </c>
      <c r="G3844" s="159"/>
      <c r="H3844" s="160">
        <v>1835828458</v>
      </c>
    </row>
    <row r="3845" spans="2:8">
      <c r="B3845" s="157">
        <v>45123.821736111109</v>
      </c>
      <c r="C3845" s="180">
        <v>100</v>
      </c>
      <c r="D3845" s="180">
        <v>96.1</v>
      </c>
      <c r="E3845" s="180">
        <v>3.9000000000000057</v>
      </c>
      <c r="F3845" s="158" t="s">
        <v>6587</v>
      </c>
      <c r="G3845" s="159"/>
      <c r="H3845" s="160">
        <v>1835836035</v>
      </c>
    </row>
    <row r="3846" spans="2:8">
      <c r="B3846" s="157">
        <v>45123.821840277778</v>
      </c>
      <c r="C3846" s="180">
        <v>1000</v>
      </c>
      <c r="D3846" s="180">
        <v>979</v>
      </c>
      <c r="E3846" s="180">
        <v>21</v>
      </c>
      <c r="F3846" s="158" t="s">
        <v>5</v>
      </c>
      <c r="G3846" s="159"/>
      <c r="H3846" s="160">
        <v>1835836301</v>
      </c>
    </row>
    <row r="3847" spans="2:8">
      <c r="B3847" s="157">
        <v>45123.828414351854</v>
      </c>
      <c r="C3847" s="180">
        <v>100</v>
      </c>
      <c r="D3847" s="180">
        <v>96.1</v>
      </c>
      <c r="E3847" s="180">
        <v>3.9000000000000057</v>
      </c>
      <c r="F3847" s="158" t="s">
        <v>5</v>
      </c>
      <c r="G3847" s="159"/>
      <c r="H3847" s="160">
        <v>1835853773</v>
      </c>
    </row>
    <row r="3848" spans="2:8">
      <c r="B3848" s="157">
        <v>45123.831759259258</v>
      </c>
      <c r="C3848" s="180">
        <v>150</v>
      </c>
      <c r="D3848" s="180">
        <v>146.1</v>
      </c>
      <c r="E3848" s="180">
        <v>3.9000000000000057</v>
      </c>
      <c r="F3848" s="158" t="s">
        <v>5</v>
      </c>
      <c r="G3848" s="159"/>
      <c r="H3848" s="160">
        <v>1835862581</v>
      </c>
    </row>
    <row r="3849" spans="2:8">
      <c r="B3849" s="157">
        <v>45123.833356481482</v>
      </c>
      <c r="C3849" s="180">
        <v>90</v>
      </c>
      <c r="D3849" s="180">
        <v>86.1</v>
      </c>
      <c r="E3849" s="180">
        <v>3.9000000000000057</v>
      </c>
      <c r="F3849" s="158" t="s">
        <v>5</v>
      </c>
      <c r="G3849" s="159"/>
      <c r="H3849" s="160">
        <v>1835866803</v>
      </c>
    </row>
    <row r="3850" spans="2:8">
      <c r="B3850" s="157">
        <v>45123.835752314815</v>
      </c>
      <c r="C3850" s="180">
        <v>500</v>
      </c>
      <c r="D3850" s="180">
        <v>489.5</v>
      </c>
      <c r="E3850" s="180">
        <v>10.5</v>
      </c>
      <c r="F3850" s="158" t="s">
        <v>5</v>
      </c>
      <c r="G3850" s="159"/>
      <c r="H3850" s="160">
        <v>1835873531</v>
      </c>
    </row>
    <row r="3851" spans="2:8">
      <c r="B3851" s="157">
        <v>45123.846678240741</v>
      </c>
      <c r="C3851" s="180">
        <v>1000</v>
      </c>
      <c r="D3851" s="180">
        <v>979</v>
      </c>
      <c r="E3851" s="180">
        <v>21</v>
      </c>
      <c r="F3851" s="158" t="s">
        <v>5</v>
      </c>
      <c r="G3851" s="159"/>
      <c r="H3851" s="160">
        <v>1835903425</v>
      </c>
    </row>
    <row r="3852" spans="2:8">
      <c r="B3852" s="157">
        <v>45123.867430555554</v>
      </c>
      <c r="C3852" s="180">
        <v>1000</v>
      </c>
      <c r="D3852" s="180">
        <v>979</v>
      </c>
      <c r="E3852" s="180">
        <v>21</v>
      </c>
      <c r="F3852" s="158" t="s">
        <v>5</v>
      </c>
      <c r="G3852" s="159"/>
      <c r="H3852" s="160">
        <v>1835959143</v>
      </c>
    </row>
    <row r="3853" spans="2:8">
      <c r="B3853" s="157">
        <v>45123.870474537034</v>
      </c>
      <c r="C3853" s="180">
        <v>600</v>
      </c>
      <c r="D3853" s="180">
        <v>587.4</v>
      </c>
      <c r="E3853" s="180">
        <v>12.600000000000023</v>
      </c>
      <c r="F3853" s="158" t="s">
        <v>6616</v>
      </c>
      <c r="G3853" s="159"/>
      <c r="H3853" s="160">
        <v>1835967165</v>
      </c>
    </row>
    <row r="3854" spans="2:8">
      <c r="B3854" s="157">
        <v>45123.871122685188</v>
      </c>
      <c r="C3854" s="180">
        <v>500</v>
      </c>
      <c r="D3854" s="180">
        <v>489.5</v>
      </c>
      <c r="E3854" s="180">
        <v>10.5</v>
      </c>
      <c r="F3854" s="158" t="s">
        <v>5</v>
      </c>
      <c r="G3854" s="159"/>
      <c r="H3854" s="160">
        <v>1835968834</v>
      </c>
    </row>
    <row r="3855" spans="2:8">
      <c r="B3855" s="157">
        <v>45123.881006944444</v>
      </c>
      <c r="C3855" s="180">
        <v>100</v>
      </c>
      <c r="D3855" s="180">
        <v>96.1</v>
      </c>
      <c r="E3855" s="180">
        <v>3.9000000000000057</v>
      </c>
      <c r="F3855" s="158" t="s">
        <v>5</v>
      </c>
      <c r="G3855" s="159"/>
      <c r="H3855" s="160">
        <v>1835994077</v>
      </c>
    </row>
    <row r="3856" spans="2:8">
      <c r="B3856" s="157">
        <v>45123.881469907406</v>
      </c>
      <c r="C3856" s="180">
        <v>100</v>
      </c>
      <c r="D3856" s="180">
        <v>96.1</v>
      </c>
      <c r="E3856" s="180">
        <v>3.9000000000000057</v>
      </c>
      <c r="F3856" s="158" t="s">
        <v>5</v>
      </c>
      <c r="G3856" s="159"/>
      <c r="H3856" s="160">
        <v>1835995316</v>
      </c>
    </row>
    <row r="3857" spans="2:8">
      <c r="B3857" s="157">
        <v>45123.893090277779</v>
      </c>
      <c r="C3857" s="180">
        <v>100</v>
      </c>
      <c r="D3857" s="180">
        <v>96.1</v>
      </c>
      <c r="E3857" s="180">
        <v>3.9000000000000057</v>
      </c>
      <c r="F3857" s="158" t="s">
        <v>5</v>
      </c>
      <c r="G3857" s="159"/>
      <c r="H3857" s="160">
        <v>1836024131</v>
      </c>
    </row>
    <row r="3858" spans="2:8">
      <c r="B3858" s="157">
        <v>45123.898877314816</v>
      </c>
      <c r="C3858" s="180">
        <v>200</v>
      </c>
      <c r="D3858" s="180">
        <v>195.8</v>
      </c>
      <c r="E3858" s="180">
        <v>4.1999999999999886</v>
      </c>
      <c r="F3858" s="158" t="s">
        <v>5</v>
      </c>
      <c r="G3858" s="159"/>
      <c r="H3858" s="160">
        <v>1836040674</v>
      </c>
    </row>
    <row r="3859" spans="2:8">
      <c r="B3859" s="157">
        <v>45123.907789351855</v>
      </c>
      <c r="C3859" s="180">
        <v>200</v>
      </c>
      <c r="D3859" s="180">
        <v>195.8</v>
      </c>
      <c r="E3859" s="180">
        <v>4.1999999999999886</v>
      </c>
      <c r="F3859" s="158" t="s">
        <v>5</v>
      </c>
      <c r="G3859" s="159"/>
      <c r="H3859" s="160">
        <v>1836062204</v>
      </c>
    </row>
    <row r="3860" spans="2:8">
      <c r="B3860" s="157">
        <v>45123.907939814817</v>
      </c>
      <c r="C3860" s="180">
        <v>500</v>
      </c>
      <c r="D3860" s="180">
        <v>489.5</v>
      </c>
      <c r="E3860" s="180">
        <v>10.5</v>
      </c>
      <c r="F3860" s="158" t="s">
        <v>5</v>
      </c>
      <c r="G3860" s="159"/>
      <c r="H3860" s="160">
        <v>1836062527</v>
      </c>
    </row>
    <row r="3861" spans="2:8">
      <c r="B3861" s="157">
        <v>45123.911238425928</v>
      </c>
      <c r="C3861" s="180">
        <v>500</v>
      </c>
      <c r="D3861" s="180">
        <v>489.5</v>
      </c>
      <c r="E3861" s="180">
        <v>10.5</v>
      </c>
      <c r="F3861" s="158" t="s">
        <v>5</v>
      </c>
      <c r="G3861" s="159"/>
      <c r="H3861" s="160">
        <v>1836069791</v>
      </c>
    </row>
    <row r="3862" spans="2:8">
      <c r="B3862" s="157">
        <v>45123.913460648146</v>
      </c>
      <c r="C3862" s="180">
        <v>500</v>
      </c>
      <c r="D3862" s="180">
        <v>489.5</v>
      </c>
      <c r="E3862" s="180">
        <v>10.5</v>
      </c>
      <c r="F3862" s="158" t="s">
        <v>10615</v>
      </c>
      <c r="G3862" s="159"/>
      <c r="H3862" s="160">
        <v>1836075114</v>
      </c>
    </row>
    <row r="3863" spans="2:8">
      <c r="B3863" s="157">
        <v>45123.919895833336</v>
      </c>
      <c r="C3863" s="180">
        <v>6000</v>
      </c>
      <c r="D3863" s="180">
        <v>5874</v>
      </c>
      <c r="E3863" s="180">
        <v>126</v>
      </c>
      <c r="F3863" s="158" t="s">
        <v>6562</v>
      </c>
      <c r="G3863" s="159"/>
      <c r="H3863" s="160">
        <v>1836089498</v>
      </c>
    </row>
    <row r="3864" spans="2:8">
      <c r="B3864" s="157">
        <v>45123.921944444446</v>
      </c>
      <c r="C3864" s="180">
        <v>100</v>
      </c>
      <c r="D3864" s="180">
        <v>96.1</v>
      </c>
      <c r="E3864" s="180">
        <v>3.9000000000000057</v>
      </c>
      <c r="F3864" s="158" t="s">
        <v>5</v>
      </c>
      <c r="G3864" s="159"/>
      <c r="H3864" s="160">
        <v>1836094222</v>
      </c>
    </row>
    <row r="3865" spans="2:8">
      <c r="B3865" s="157">
        <v>45123.922754629632</v>
      </c>
      <c r="C3865" s="180">
        <v>103000</v>
      </c>
      <c r="D3865" s="180">
        <v>100837</v>
      </c>
      <c r="E3865" s="180">
        <v>2163</v>
      </c>
      <c r="F3865" s="158" t="s">
        <v>6653</v>
      </c>
      <c r="G3865" s="159"/>
      <c r="H3865" s="160">
        <v>1836096089</v>
      </c>
    </row>
    <row r="3866" spans="2:8">
      <c r="B3866" s="157">
        <v>45123.924143518518</v>
      </c>
      <c r="C3866" s="180">
        <v>300</v>
      </c>
      <c r="D3866" s="180">
        <v>293.7</v>
      </c>
      <c r="E3866" s="180">
        <v>6.3000000000000114</v>
      </c>
      <c r="F3866" s="158" t="s">
        <v>5</v>
      </c>
      <c r="G3866" s="159"/>
      <c r="H3866" s="160">
        <v>1836099158</v>
      </c>
    </row>
    <row r="3867" spans="2:8">
      <c r="B3867" s="157">
        <v>45123.929479166669</v>
      </c>
      <c r="C3867" s="180">
        <v>300</v>
      </c>
      <c r="D3867" s="180">
        <v>293.7</v>
      </c>
      <c r="E3867" s="180">
        <v>6.3000000000000114</v>
      </c>
      <c r="F3867" s="158" t="s">
        <v>5</v>
      </c>
      <c r="G3867" s="159"/>
      <c r="H3867" s="160">
        <v>1836110883</v>
      </c>
    </row>
    <row r="3868" spans="2:8">
      <c r="B3868" s="157">
        <v>45123.931550925925</v>
      </c>
      <c r="C3868" s="180">
        <v>1000</v>
      </c>
      <c r="D3868" s="180">
        <v>979</v>
      </c>
      <c r="E3868" s="180">
        <v>21</v>
      </c>
      <c r="F3868" s="158" t="s">
        <v>6595</v>
      </c>
      <c r="G3868" s="159"/>
      <c r="H3868" s="160">
        <v>1836115422</v>
      </c>
    </row>
    <row r="3869" spans="2:8">
      <c r="B3869" s="157">
        <v>45123.948969907404</v>
      </c>
      <c r="C3869" s="180">
        <v>100</v>
      </c>
      <c r="D3869" s="180">
        <v>96.1</v>
      </c>
      <c r="E3869" s="180">
        <v>3.9000000000000057</v>
      </c>
      <c r="F3869" s="158" t="s">
        <v>5</v>
      </c>
      <c r="G3869" s="159"/>
      <c r="H3869" s="160">
        <v>1836153175</v>
      </c>
    </row>
    <row r="3870" spans="2:8">
      <c r="B3870" s="157">
        <v>45123.949826388889</v>
      </c>
      <c r="C3870" s="180">
        <v>3000</v>
      </c>
      <c r="D3870" s="180">
        <v>2937</v>
      </c>
      <c r="E3870" s="180">
        <v>63</v>
      </c>
      <c r="F3870" s="158" t="s">
        <v>5</v>
      </c>
      <c r="G3870" s="159"/>
      <c r="H3870" s="160">
        <v>1836154868</v>
      </c>
    </row>
    <row r="3871" spans="2:8">
      <c r="B3871" s="157">
        <v>45123.956446759257</v>
      </c>
      <c r="C3871" s="180">
        <v>2500</v>
      </c>
      <c r="D3871" s="180">
        <v>2447.5</v>
      </c>
      <c r="E3871" s="180">
        <v>52.5</v>
      </c>
      <c r="F3871" s="158" t="s">
        <v>10491</v>
      </c>
      <c r="G3871" s="159"/>
      <c r="H3871" s="160">
        <v>1836168096</v>
      </c>
    </row>
    <row r="3872" spans="2:8">
      <c r="B3872" s="157">
        <v>45123.958043981482</v>
      </c>
      <c r="C3872" s="180">
        <v>5000</v>
      </c>
      <c r="D3872" s="180">
        <v>4895</v>
      </c>
      <c r="E3872" s="180">
        <v>105</v>
      </c>
      <c r="F3872" s="158" t="s">
        <v>5</v>
      </c>
      <c r="G3872" s="159"/>
      <c r="H3872" s="160">
        <v>1836171229</v>
      </c>
    </row>
    <row r="3873" spans="2:8">
      <c r="B3873" s="157">
        <v>45123.95925925926</v>
      </c>
      <c r="C3873" s="180">
        <v>750</v>
      </c>
      <c r="D3873" s="180">
        <v>734.25</v>
      </c>
      <c r="E3873" s="180">
        <v>15.75</v>
      </c>
      <c r="F3873" s="158" t="s">
        <v>6580</v>
      </c>
      <c r="G3873" s="159" t="s">
        <v>6640</v>
      </c>
      <c r="H3873" s="160">
        <v>1836173494</v>
      </c>
    </row>
    <row r="3874" spans="2:8">
      <c r="B3874" s="157">
        <v>45123.960902777777</v>
      </c>
      <c r="C3874" s="180">
        <v>1000</v>
      </c>
      <c r="D3874" s="180">
        <v>979</v>
      </c>
      <c r="E3874" s="180">
        <v>21</v>
      </c>
      <c r="F3874" s="158" t="s">
        <v>5</v>
      </c>
      <c r="G3874" s="159"/>
      <c r="H3874" s="160">
        <v>1836176590</v>
      </c>
    </row>
    <row r="3875" spans="2:8">
      <c r="B3875" s="157">
        <v>45123.962569444448</v>
      </c>
      <c r="C3875" s="180">
        <v>300</v>
      </c>
      <c r="D3875" s="180">
        <v>293.7</v>
      </c>
      <c r="E3875" s="180">
        <v>6.3000000000000114</v>
      </c>
      <c r="F3875" s="158" t="s">
        <v>5</v>
      </c>
      <c r="G3875" s="159"/>
      <c r="H3875" s="160">
        <v>1836179613</v>
      </c>
    </row>
    <row r="3876" spans="2:8">
      <c r="B3876" s="157">
        <v>45123.964814814812</v>
      </c>
      <c r="C3876" s="180">
        <v>200</v>
      </c>
      <c r="D3876" s="180">
        <v>195.8</v>
      </c>
      <c r="E3876" s="180">
        <v>4.1999999999999886</v>
      </c>
      <c r="F3876" s="158" t="s">
        <v>5</v>
      </c>
      <c r="G3876" s="159"/>
      <c r="H3876" s="160">
        <v>1836184157</v>
      </c>
    </row>
    <row r="3877" spans="2:8">
      <c r="B3877" s="157">
        <v>45123.978483796294</v>
      </c>
      <c r="C3877" s="180">
        <v>5000</v>
      </c>
      <c r="D3877" s="180">
        <v>4895</v>
      </c>
      <c r="E3877" s="180">
        <v>105</v>
      </c>
      <c r="F3877" s="158" t="s">
        <v>6558</v>
      </c>
      <c r="G3877" s="159"/>
      <c r="H3877" s="160">
        <v>1836207451</v>
      </c>
    </row>
    <row r="3878" spans="2:8">
      <c r="B3878" s="157">
        <v>45123.979664351849</v>
      </c>
      <c r="C3878" s="180">
        <v>500</v>
      </c>
      <c r="D3878" s="180">
        <v>489.5</v>
      </c>
      <c r="E3878" s="180">
        <v>10.5</v>
      </c>
      <c r="F3878" s="158" t="s">
        <v>6531</v>
      </c>
      <c r="G3878" s="159"/>
      <c r="H3878" s="160">
        <v>1836209348</v>
      </c>
    </row>
    <row r="3879" spans="2:8">
      <c r="B3879" s="157">
        <v>45123.987546296295</v>
      </c>
      <c r="C3879" s="180">
        <v>1000</v>
      </c>
      <c r="D3879" s="180">
        <v>979</v>
      </c>
      <c r="E3879" s="180">
        <v>21</v>
      </c>
      <c r="F3879" s="158" t="s">
        <v>6558</v>
      </c>
      <c r="G3879" s="159"/>
      <c r="H3879" s="160">
        <v>1836221914</v>
      </c>
    </row>
    <row r="3880" spans="2:8">
      <c r="B3880" s="157">
        <v>45123.990497685183</v>
      </c>
      <c r="C3880" s="180">
        <v>50</v>
      </c>
      <c r="D3880" s="180">
        <v>46.1</v>
      </c>
      <c r="E3880" s="180">
        <v>3.8999999999999986</v>
      </c>
      <c r="F3880" s="158" t="s">
        <v>5</v>
      </c>
      <c r="G3880" s="159"/>
      <c r="H3880" s="160">
        <v>1836226310</v>
      </c>
    </row>
    <row r="3881" spans="2:8">
      <c r="B3881" s="157">
        <v>45123.998692129629</v>
      </c>
      <c r="C3881" s="180">
        <v>100</v>
      </c>
      <c r="D3881" s="180">
        <v>96.1</v>
      </c>
      <c r="E3881" s="180">
        <v>3.9000000000000057</v>
      </c>
      <c r="F3881" s="158" t="s">
        <v>5</v>
      </c>
      <c r="G3881" s="159"/>
      <c r="H3881" s="160">
        <v>1836239271</v>
      </c>
    </row>
    <row r="3882" spans="2:8">
      <c r="B3882" s="157">
        <v>45124.001909722225</v>
      </c>
      <c r="C3882" s="180">
        <v>100</v>
      </c>
      <c r="D3882" s="180">
        <v>96.1</v>
      </c>
      <c r="E3882" s="180">
        <v>3.9000000000000057</v>
      </c>
      <c r="F3882" s="158" t="s">
        <v>6531</v>
      </c>
      <c r="G3882" s="159"/>
      <c r="H3882" s="160">
        <v>1836244787</v>
      </c>
    </row>
    <row r="3883" spans="2:8">
      <c r="B3883" s="157">
        <v>45124.006192129629</v>
      </c>
      <c r="C3883" s="180">
        <v>20</v>
      </c>
      <c r="D3883" s="180">
        <v>16.100000000000001</v>
      </c>
      <c r="E3883" s="180">
        <v>3.8999999999999986</v>
      </c>
      <c r="F3883" s="158" t="s">
        <v>5</v>
      </c>
      <c r="G3883" s="159"/>
      <c r="H3883" s="160">
        <v>1836252780</v>
      </c>
    </row>
    <row r="3884" spans="2:8">
      <c r="B3884" s="157">
        <v>45124.015370370369</v>
      </c>
      <c r="C3884" s="180">
        <v>30500</v>
      </c>
      <c r="D3884" s="180">
        <v>29859.5</v>
      </c>
      <c r="E3884" s="180">
        <v>640.5</v>
      </c>
      <c r="F3884" s="158" t="s">
        <v>6704</v>
      </c>
      <c r="G3884" s="159"/>
      <c r="H3884" s="160">
        <v>1836268860</v>
      </c>
    </row>
    <row r="3885" spans="2:8">
      <c r="B3885" s="157">
        <v>45124.019502314812</v>
      </c>
      <c r="C3885" s="180">
        <v>300</v>
      </c>
      <c r="D3885" s="180">
        <v>293.7</v>
      </c>
      <c r="E3885" s="180">
        <v>6.3000000000000114</v>
      </c>
      <c r="F3885" s="158" t="s">
        <v>5</v>
      </c>
      <c r="G3885" s="159"/>
      <c r="H3885" s="160">
        <v>1836275597</v>
      </c>
    </row>
    <row r="3886" spans="2:8">
      <c r="B3886" s="157">
        <v>45124.027025462965</v>
      </c>
      <c r="C3886" s="180">
        <v>15000</v>
      </c>
      <c r="D3886" s="180">
        <v>14685</v>
      </c>
      <c r="E3886" s="180">
        <v>315</v>
      </c>
      <c r="F3886" s="158" t="s">
        <v>6616</v>
      </c>
      <c r="G3886" s="159"/>
      <c r="H3886" s="160">
        <v>1836286774</v>
      </c>
    </row>
    <row r="3887" spans="2:8">
      <c r="B3887" s="157">
        <v>45124.028402777774</v>
      </c>
      <c r="C3887" s="180">
        <v>300</v>
      </c>
      <c r="D3887" s="180">
        <v>293.7</v>
      </c>
      <c r="E3887" s="180">
        <v>6.3000000000000114</v>
      </c>
      <c r="F3887" s="158" t="s">
        <v>5</v>
      </c>
      <c r="G3887" s="159"/>
      <c r="H3887" s="160">
        <v>1836288836</v>
      </c>
    </row>
    <row r="3888" spans="2:8">
      <c r="B3888" s="157">
        <v>45124.029930555553</v>
      </c>
      <c r="C3888" s="180">
        <v>40000</v>
      </c>
      <c r="D3888" s="180">
        <v>39160</v>
      </c>
      <c r="E3888" s="180">
        <v>840</v>
      </c>
      <c r="F3888" s="158" t="s">
        <v>6624</v>
      </c>
      <c r="G3888" s="159"/>
      <c r="H3888" s="160">
        <v>1836291213</v>
      </c>
    </row>
    <row r="3889" spans="2:8">
      <c r="B3889" s="157">
        <v>45124.035219907404</v>
      </c>
      <c r="C3889" s="180">
        <v>500</v>
      </c>
      <c r="D3889" s="180">
        <v>489.5</v>
      </c>
      <c r="E3889" s="180">
        <v>10.5</v>
      </c>
      <c r="F3889" s="158" t="s">
        <v>6543</v>
      </c>
      <c r="G3889" s="159"/>
      <c r="H3889" s="160">
        <v>1836298882</v>
      </c>
    </row>
    <row r="3890" spans="2:8">
      <c r="B3890" s="157">
        <v>45124.039918981478</v>
      </c>
      <c r="C3890" s="180">
        <v>500</v>
      </c>
      <c r="D3890" s="180">
        <v>489.5</v>
      </c>
      <c r="E3890" s="180">
        <v>10.5</v>
      </c>
      <c r="F3890" s="158" t="s">
        <v>5</v>
      </c>
      <c r="G3890" s="159"/>
      <c r="H3890" s="160">
        <v>1836305889</v>
      </c>
    </row>
    <row r="3891" spans="2:8">
      <c r="B3891" s="157">
        <v>45124.040231481478</v>
      </c>
      <c r="C3891" s="180">
        <v>50</v>
      </c>
      <c r="D3891" s="180">
        <v>46.1</v>
      </c>
      <c r="E3891" s="180">
        <v>3.8999999999999986</v>
      </c>
      <c r="F3891" s="158" t="s">
        <v>6701</v>
      </c>
      <c r="G3891" s="159"/>
      <c r="H3891" s="160">
        <v>1836306351</v>
      </c>
    </row>
    <row r="3892" spans="2:8">
      <c r="B3892" s="157">
        <v>45124.049432870372</v>
      </c>
      <c r="C3892" s="180">
        <v>500</v>
      </c>
      <c r="D3892" s="180">
        <v>489.5</v>
      </c>
      <c r="E3892" s="180">
        <v>10.5</v>
      </c>
      <c r="F3892" s="158" t="s">
        <v>5</v>
      </c>
      <c r="G3892" s="159"/>
      <c r="H3892" s="160">
        <v>1836319789</v>
      </c>
    </row>
    <row r="3893" spans="2:8">
      <c r="B3893" s="157">
        <v>45124.052766203706</v>
      </c>
      <c r="C3893" s="180">
        <v>100</v>
      </c>
      <c r="D3893" s="180">
        <v>96.1</v>
      </c>
      <c r="E3893" s="180">
        <v>3.9000000000000057</v>
      </c>
      <c r="F3893" s="158" t="s">
        <v>5</v>
      </c>
      <c r="G3893" s="159"/>
      <c r="H3893" s="160">
        <v>1836324457</v>
      </c>
    </row>
    <row r="3894" spans="2:8">
      <c r="B3894" s="157">
        <v>45124.055995370371</v>
      </c>
      <c r="C3894" s="180">
        <v>1000</v>
      </c>
      <c r="D3894" s="180">
        <v>979</v>
      </c>
      <c r="E3894" s="180">
        <v>21</v>
      </c>
      <c r="F3894" s="158" t="s">
        <v>6590</v>
      </c>
      <c r="G3894" s="159"/>
      <c r="H3894" s="160">
        <v>1836329271</v>
      </c>
    </row>
    <row r="3895" spans="2:8">
      <c r="B3895" s="157">
        <v>45124.087534722225</v>
      </c>
      <c r="C3895" s="180">
        <v>1000</v>
      </c>
      <c r="D3895" s="180">
        <v>979</v>
      </c>
      <c r="E3895" s="180">
        <v>21</v>
      </c>
      <c r="F3895" s="158" t="s">
        <v>6563</v>
      </c>
      <c r="G3895" s="159"/>
      <c r="H3895" s="160">
        <v>1836368058</v>
      </c>
    </row>
    <row r="3896" spans="2:8">
      <c r="B3896" s="157">
        <v>45124.126504629632</v>
      </c>
      <c r="C3896" s="180">
        <v>5000</v>
      </c>
      <c r="D3896" s="180">
        <v>4895</v>
      </c>
      <c r="E3896" s="180">
        <v>105</v>
      </c>
      <c r="F3896" s="158" t="s">
        <v>5</v>
      </c>
      <c r="G3896" s="159"/>
      <c r="H3896" s="160">
        <v>1836412809</v>
      </c>
    </row>
    <row r="3897" spans="2:8">
      <c r="B3897" s="157">
        <v>45124.130300925928</v>
      </c>
      <c r="C3897" s="180">
        <v>1</v>
      </c>
      <c r="D3897" s="180">
        <v>-2.9</v>
      </c>
      <c r="E3897" s="180">
        <v>3.9</v>
      </c>
      <c r="F3897" s="158" t="s">
        <v>6535</v>
      </c>
      <c r="G3897" s="159"/>
      <c r="H3897" s="160">
        <v>1836417306</v>
      </c>
    </row>
    <row r="3898" spans="2:8">
      <c r="B3898" s="157">
        <v>45124.146354166667</v>
      </c>
      <c r="C3898" s="180">
        <v>100</v>
      </c>
      <c r="D3898" s="180">
        <v>96.1</v>
      </c>
      <c r="E3898" s="180">
        <v>3.9000000000000057</v>
      </c>
      <c r="F3898" s="158" t="s">
        <v>5</v>
      </c>
      <c r="G3898" s="159"/>
      <c r="H3898" s="160">
        <v>1836435444</v>
      </c>
    </row>
    <row r="3899" spans="2:8">
      <c r="B3899" s="157">
        <v>45124.192835648151</v>
      </c>
      <c r="C3899" s="180">
        <v>100</v>
      </c>
      <c r="D3899" s="180">
        <v>96.1</v>
      </c>
      <c r="E3899" s="180">
        <v>3.9000000000000057</v>
      </c>
      <c r="F3899" s="158" t="s">
        <v>6559</v>
      </c>
      <c r="G3899" s="159"/>
      <c r="H3899" s="160">
        <v>1836481693</v>
      </c>
    </row>
    <row r="3900" spans="2:8">
      <c r="B3900" s="157">
        <v>45124.19394675926</v>
      </c>
      <c r="C3900" s="180">
        <v>3000</v>
      </c>
      <c r="D3900" s="180">
        <v>2937</v>
      </c>
      <c r="E3900" s="180">
        <v>63</v>
      </c>
      <c r="F3900" s="158" t="s">
        <v>6530</v>
      </c>
      <c r="G3900" s="159"/>
      <c r="H3900" s="160">
        <v>1836482773</v>
      </c>
    </row>
    <row r="3901" spans="2:8">
      <c r="B3901" s="157">
        <v>45124.197638888887</v>
      </c>
      <c r="C3901" s="180">
        <v>500</v>
      </c>
      <c r="D3901" s="180">
        <v>489.5</v>
      </c>
      <c r="E3901" s="180">
        <v>10.5</v>
      </c>
      <c r="F3901" s="158" t="s">
        <v>5</v>
      </c>
      <c r="G3901" s="159"/>
      <c r="H3901" s="160">
        <v>1836486416</v>
      </c>
    </row>
    <row r="3902" spans="2:8">
      <c r="B3902" s="157">
        <v>45124.222812499997</v>
      </c>
      <c r="C3902" s="180">
        <v>500</v>
      </c>
      <c r="D3902" s="180">
        <v>489.5</v>
      </c>
      <c r="E3902" s="180">
        <v>10.5</v>
      </c>
      <c r="F3902" s="158" t="s">
        <v>6606</v>
      </c>
      <c r="G3902" s="159"/>
      <c r="H3902" s="160">
        <v>1836508535</v>
      </c>
    </row>
    <row r="3903" spans="2:8">
      <c r="B3903" s="157">
        <v>45124.266284722224</v>
      </c>
      <c r="C3903" s="180">
        <v>100</v>
      </c>
      <c r="D3903" s="180">
        <v>96.1</v>
      </c>
      <c r="E3903" s="180">
        <v>3.9000000000000057</v>
      </c>
      <c r="F3903" s="158" t="s">
        <v>5</v>
      </c>
      <c r="G3903" s="159"/>
      <c r="H3903" s="160">
        <v>1836548317</v>
      </c>
    </row>
    <row r="3904" spans="2:8">
      <c r="B3904" s="157">
        <v>45124.301134259258</v>
      </c>
      <c r="C3904" s="180">
        <v>200</v>
      </c>
      <c r="D3904" s="180">
        <v>195.8</v>
      </c>
      <c r="E3904" s="180">
        <v>4.1999999999999886</v>
      </c>
      <c r="F3904" s="158" t="s">
        <v>6579</v>
      </c>
      <c r="G3904" s="159"/>
      <c r="H3904" s="160">
        <v>1836581178</v>
      </c>
    </row>
    <row r="3905" spans="2:8">
      <c r="B3905" s="157">
        <v>45124.301261574074</v>
      </c>
      <c r="C3905" s="180">
        <v>3000</v>
      </c>
      <c r="D3905" s="180">
        <v>2937</v>
      </c>
      <c r="E3905" s="180">
        <v>63</v>
      </c>
      <c r="F3905" s="158" t="s">
        <v>5</v>
      </c>
      <c r="G3905" s="159"/>
      <c r="H3905" s="160">
        <v>1836581301</v>
      </c>
    </row>
    <row r="3906" spans="2:8">
      <c r="B3906" s="157">
        <v>45124.306956018518</v>
      </c>
      <c r="C3906" s="180">
        <v>5555</v>
      </c>
      <c r="D3906" s="180">
        <v>5438.34</v>
      </c>
      <c r="E3906" s="180">
        <v>116.65999999999985</v>
      </c>
      <c r="F3906" s="158" t="s">
        <v>6530</v>
      </c>
      <c r="G3906" s="159"/>
      <c r="H3906" s="160">
        <v>1836586970</v>
      </c>
    </row>
    <row r="3907" spans="2:8">
      <c r="B3907" s="157">
        <v>45124.307627314818</v>
      </c>
      <c r="C3907" s="180">
        <v>500</v>
      </c>
      <c r="D3907" s="180">
        <v>489.5</v>
      </c>
      <c r="E3907" s="180">
        <v>10.5</v>
      </c>
      <c r="F3907" s="158" t="s">
        <v>6638</v>
      </c>
      <c r="G3907" s="159"/>
      <c r="H3907" s="160">
        <v>1836587753</v>
      </c>
    </row>
    <row r="3908" spans="2:8">
      <c r="B3908" s="157">
        <v>45124.309537037036</v>
      </c>
      <c r="C3908" s="180">
        <v>5000</v>
      </c>
      <c r="D3908" s="180">
        <v>4895</v>
      </c>
      <c r="E3908" s="180">
        <v>105</v>
      </c>
      <c r="F3908" s="158" t="s">
        <v>10616</v>
      </c>
      <c r="G3908" s="159"/>
      <c r="H3908" s="160">
        <v>1836589713</v>
      </c>
    </row>
    <row r="3909" spans="2:8">
      <c r="B3909" s="157">
        <v>45124.318159722221</v>
      </c>
      <c r="C3909" s="180">
        <v>60</v>
      </c>
      <c r="D3909" s="180">
        <v>56.1</v>
      </c>
      <c r="E3909" s="180">
        <v>3.8999999999999986</v>
      </c>
      <c r="F3909" s="158" t="s">
        <v>5</v>
      </c>
      <c r="G3909" s="159"/>
      <c r="H3909" s="160">
        <v>1836599234</v>
      </c>
    </row>
    <row r="3910" spans="2:8">
      <c r="B3910" s="157">
        <v>45124.321435185186</v>
      </c>
      <c r="C3910" s="180">
        <v>1000</v>
      </c>
      <c r="D3910" s="180">
        <v>979</v>
      </c>
      <c r="E3910" s="180">
        <v>21</v>
      </c>
      <c r="F3910" s="158" t="s">
        <v>6599</v>
      </c>
      <c r="G3910" s="159"/>
      <c r="H3910" s="160">
        <v>1836603308</v>
      </c>
    </row>
    <row r="3911" spans="2:8">
      <c r="B3911" s="157">
        <v>45124.335069444445</v>
      </c>
      <c r="C3911" s="180">
        <v>1000</v>
      </c>
      <c r="D3911" s="180">
        <v>979</v>
      </c>
      <c r="E3911" s="180">
        <v>21</v>
      </c>
      <c r="F3911" s="158" t="s">
        <v>5</v>
      </c>
      <c r="G3911" s="159"/>
      <c r="H3911" s="160">
        <v>1836621266</v>
      </c>
    </row>
    <row r="3912" spans="2:8">
      <c r="B3912" s="157">
        <v>45124.341307870367</v>
      </c>
      <c r="C3912" s="180">
        <v>100</v>
      </c>
      <c r="D3912" s="180">
        <v>96.1</v>
      </c>
      <c r="E3912" s="180">
        <v>3.9000000000000057</v>
      </c>
      <c r="F3912" s="158" t="s">
        <v>5</v>
      </c>
      <c r="G3912" s="159"/>
      <c r="H3912" s="160">
        <v>1836629887</v>
      </c>
    </row>
    <row r="3913" spans="2:8">
      <c r="B3913" s="157">
        <v>45124.342187499999</v>
      </c>
      <c r="C3913" s="180">
        <v>500</v>
      </c>
      <c r="D3913" s="180">
        <v>489.5</v>
      </c>
      <c r="E3913" s="180">
        <v>10.5</v>
      </c>
      <c r="F3913" s="158" t="s">
        <v>5</v>
      </c>
      <c r="G3913" s="159"/>
      <c r="H3913" s="160">
        <v>1836631099</v>
      </c>
    </row>
    <row r="3914" spans="2:8">
      <c r="B3914" s="157">
        <v>45124.347500000003</v>
      </c>
      <c r="C3914" s="180">
        <v>500</v>
      </c>
      <c r="D3914" s="180">
        <v>489.5</v>
      </c>
      <c r="E3914" s="180">
        <v>10.5</v>
      </c>
      <c r="F3914" s="158" t="s">
        <v>5</v>
      </c>
      <c r="G3914" s="159"/>
      <c r="H3914" s="160">
        <v>1836638724</v>
      </c>
    </row>
    <row r="3915" spans="2:8">
      <c r="B3915" s="157">
        <v>45124.35125</v>
      </c>
      <c r="C3915" s="180">
        <v>1100</v>
      </c>
      <c r="D3915" s="180">
        <v>1076.9000000000001</v>
      </c>
      <c r="E3915" s="180">
        <v>23.099999999999909</v>
      </c>
      <c r="F3915" s="158" t="s">
        <v>6563</v>
      </c>
      <c r="G3915" s="159"/>
      <c r="H3915" s="160">
        <v>1836644226</v>
      </c>
    </row>
    <row r="3916" spans="2:8">
      <c r="B3916" s="157">
        <v>45124.352916666663</v>
      </c>
      <c r="C3916" s="180">
        <v>300</v>
      </c>
      <c r="D3916" s="180">
        <v>293.7</v>
      </c>
      <c r="E3916" s="180">
        <v>6.3000000000000114</v>
      </c>
      <c r="F3916" s="158" t="s">
        <v>5</v>
      </c>
      <c r="G3916" s="159"/>
      <c r="H3916" s="160">
        <v>1836646758</v>
      </c>
    </row>
    <row r="3917" spans="2:8">
      <c r="B3917" s="157">
        <v>45124.358738425923</v>
      </c>
      <c r="C3917" s="180">
        <v>500</v>
      </c>
      <c r="D3917" s="180">
        <v>489.5</v>
      </c>
      <c r="E3917" s="180">
        <v>10.5</v>
      </c>
      <c r="F3917" s="158" t="s">
        <v>6579</v>
      </c>
      <c r="G3917" s="159"/>
      <c r="H3917" s="160">
        <v>1836654847</v>
      </c>
    </row>
    <row r="3918" spans="2:8">
      <c r="B3918" s="157">
        <v>45124.358854166669</v>
      </c>
      <c r="C3918" s="180">
        <v>300</v>
      </c>
      <c r="D3918" s="180">
        <v>293.7</v>
      </c>
      <c r="E3918" s="180">
        <v>6.3000000000000114</v>
      </c>
      <c r="F3918" s="158" t="s">
        <v>5</v>
      </c>
      <c r="G3918" s="159"/>
      <c r="H3918" s="160">
        <v>1836654982</v>
      </c>
    </row>
    <row r="3919" spans="2:8">
      <c r="B3919" s="157">
        <v>45124.359513888892</v>
      </c>
      <c r="C3919" s="180">
        <v>200</v>
      </c>
      <c r="D3919" s="180">
        <v>195.8</v>
      </c>
      <c r="E3919" s="180">
        <v>4.1999999999999886</v>
      </c>
      <c r="F3919" s="158" t="s">
        <v>5</v>
      </c>
      <c r="G3919" s="159"/>
      <c r="H3919" s="160">
        <v>1836655904</v>
      </c>
    </row>
    <row r="3920" spans="2:8">
      <c r="B3920" s="157">
        <v>45124.360231481478</v>
      </c>
      <c r="C3920" s="180">
        <v>300</v>
      </c>
      <c r="D3920" s="180">
        <v>293.7</v>
      </c>
      <c r="E3920" s="180">
        <v>6.3000000000000114</v>
      </c>
      <c r="F3920" s="158" t="s">
        <v>6557</v>
      </c>
      <c r="G3920" s="159"/>
      <c r="H3920" s="160">
        <v>1836656922</v>
      </c>
    </row>
    <row r="3921" spans="2:8">
      <c r="B3921" s="157">
        <v>45124.36278935185</v>
      </c>
      <c r="C3921" s="180">
        <v>1000</v>
      </c>
      <c r="D3921" s="180">
        <v>979</v>
      </c>
      <c r="E3921" s="180">
        <v>21</v>
      </c>
      <c r="F3921" s="158" t="s">
        <v>5</v>
      </c>
      <c r="G3921" s="159"/>
      <c r="H3921" s="160">
        <v>1836660808</v>
      </c>
    </row>
    <row r="3922" spans="2:8">
      <c r="B3922" s="157">
        <v>45124.366111111114</v>
      </c>
      <c r="C3922" s="180">
        <v>300</v>
      </c>
      <c r="D3922" s="180">
        <v>293.7</v>
      </c>
      <c r="E3922" s="180">
        <v>6.3000000000000114</v>
      </c>
      <c r="F3922" s="158" t="s">
        <v>6623</v>
      </c>
      <c r="G3922" s="159"/>
      <c r="H3922" s="160">
        <v>1836666078</v>
      </c>
    </row>
    <row r="3923" spans="2:8">
      <c r="B3923" s="157">
        <v>45124.372476851851</v>
      </c>
      <c r="C3923" s="180">
        <v>100</v>
      </c>
      <c r="D3923" s="180">
        <v>96.1</v>
      </c>
      <c r="E3923" s="180">
        <v>3.9000000000000057</v>
      </c>
      <c r="F3923" s="158" t="s">
        <v>6587</v>
      </c>
      <c r="G3923" s="159"/>
      <c r="H3923" s="160">
        <v>1836676421</v>
      </c>
    </row>
    <row r="3924" spans="2:8">
      <c r="B3924" s="157">
        <v>45124.375914351855</v>
      </c>
      <c r="C3924" s="180">
        <v>1000</v>
      </c>
      <c r="D3924" s="180">
        <v>979</v>
      </c>
      <c r="E3924" s="180">
        <v>21</v>
      </c>
      <c r="F3924" s="158" t="s">
        <v>10662</v>
      </c>
      <c r="G3924" s="159"/>
      <c r="H3924" s="160">
        <v>1836682370</v>
      </c>
    </row>
    <row r="3925" spans="2:8">
      <c r="B3925" s="157">
        <v>45124.382627314815</v>
      </c>
      <c r="C3925" s="180">
        <v>50000</v>
      </c>
      <c r="D3925" s="180">
        <v>48950</v>
      </c>
      <c r="E3925" s="180">
        <v>1050</v>
      </c>
      <c r="F3925" s="158" t="s">
        <v>6635</v>
      </c>
      <c r="G3925" s="159" t="s">
        <v>6640</v>
      </c>
      <c r="H3925" s="160">
        <v>1836693259</v>
      </c>
    </row>
    <row r="3926" spans="2:8">
      <c r="B3926" s="157">
        <v>45124.386689814812</v>
      </c>
      <c r="C3926" s="180">
        <v>300</v>
      </c>
      <c r="D3926" s="180">
        <v>293.7</v>
      </c>
      <c r="E3926" s="180">
        <v>6.3000000000000114</v>
      </c>
      <c r="F3926" s="158" t="s">
        <v>5</v>
      </c>
      <c r="G3926" s="159"/>
      <c r="H3926" s="160">
        <v>1836699527</v>
      </c>
    </row>
    <row r="3927" spans="2:8">
      <c r="B3927" s="157">
        <v>45124.388912037037</v>
      </c>
      <c r="C3927" s="180">
        <v>10</v>
      </c>
      <c r="D3927" s="180">
        <v>6.1</v>
      </c>
      <c r="E3927" s="180">
        <v>3.9000000000000004</v>
      </c>
      <c r="F3927" s="158" t="s">
        <v>6590</v>
      </c>
      <c r="G3927" s="159"/>
      <c r="H3927" s="160">
        <v>1836703094</v>
      </c>
    </row>
    <row r="3928" spans="2:8">
      <c r="B3928" s="157">
        <v>45124.389305555553</v>
      </c>
      <c r="C3928" s="180">
        <v>3000</v>
      </c>
      <c r="D3928" s="180">
        <v>2937</v>
      </c>
      <c r="E3928" s="180">
        <v>63</v>
      </c>
      <c r="F3928" s="158" t="s">
        <v>5</v>
      </c>
      <c r="G3928" s="159"/>
      <c r="H3928" s="160">
        <v>1836703784</v>
      </c>
    </row>
    <row r="3929" spans="2:8">
      <c r="B3929" s="157">
        <v>45124.391759259262</v>
      </c>
      <c r="C3929" s="180">
        <v>10</v>
      </c>
      <c r="D3929" s="180">
        <v>6.1</v>
      </c>
      <c r="E3929" s="180">
        <v>3.9000000000000004</v>
      </c>
      <c r="F3929" s="158" t="s">
        <v>6590</v>
      </c>
      <c r="G3929" s="159"/>
      <c r="H3929" s="160">
        <v>1836707890</v>
      </c>
    </row>
    <row r="3930" spans="2:8">
      <c r="B3930" s="157">
        <v>45124.398078703707</v>
      </c>
      <c r="C3930" s="180">
        <v>10</v>
      </c>
      <c r="D3930" s="180">
        <v>6.1</v>
      </c>
      <c r="E3930" s="180">
        <v>3.9000000000000004</v>
      </c>
      <c r="F3930" s="158" t="s">
        <v>10663</v>
      </c>
      <c r="G3930" s="159"/>
      <c r="H3930" s="160">
        <v>1836717615</v>
      </c>
    </row>
    <row r="3931" spans="2:8">
      <c r="B3931" s="157">
        <v>45124.399780092594</v>
      </c>
      <c r="C3931" s="180">
        <v>200</v>
      </c>
      <c r="D3931" s="180">
        <v>195.8</v>
      </c>
      <c r="E3931" s="180">
        <v>4.1999999999999886</v>
      </c>
      <c r="F3931" s="158" t="s">
        <v>6595</v>
      </c>
      <c r="G3931" s="159"/>
      <c r="H3931" s="160">
        <v>1836720076</v>
      </c>
    </row>
    <row r="3932" spans="2:8">
      <c r="B3932" s="157">
        <v>45124.400046296294</v>
      </c>
      <c r="C3932" s="180">
        <v>100</v>
      </c>
      <c r="D3932" s="180">
        <v>96.1</v>
      </c>
      <c r="E3932" s="180">
        <v>3.9000000000000057</v>
      </c>
      <c r="F3932" s="158" t="s">
        <v>5</v>
      </c>
      <c r="G3932" s="159"/>
      <c r="H3932" s="160">
        <v>1836720513</v>
      </c>
    </row>
    <row r="3933" spans="2:8">
      <c r="B3933" s="157">
        <v>45124.401747685188</v>
      </c>
      <c r="C3933" s="180">
        <v>10</v>
      </c>
      <c r="D3933" s="180">
        <v>6.1</v>
      </c>
      <c r="E3933" s="180">
        <v>3.9000000000000004</v>
      </c>
      <c r="F3933" s="158" t="s">
        <v>6561</v>
      </c>
      <c r="G3933" s="159"/>
      <c r="H3933" s="160">
        <v>1836723515</v>
      </c>
    </row>
    <row r="3934" spans="2:8">
      <c r="B3934" s="157">
        <v>45124.402384259258</v>
      </c>
      <c r="C3934" s="180">
        <v>1000</v>
      </c>
      <c r="D3934" s="180">
        <v>979</v>
      </c>
      <c r="E3934" s="180">
        <v>21</v>
      </c>
      <c r="F3934" s="158" t="s">
        <v>6608</v>
      </c>
      <c r="G3934" s="159"/>
      <c r="H3934" s="160">
        <v>1836724573</v>
      </c>
    </row>
    <row r="3935" spans="2:8">
      <c r="B3935" s="157">
        <v>45124.402488425927</v>
      </c>
      <c r="C3935" s="180">
        <v>250</v>
      </c>
      <c r="D3935" s="180">
        <v>244.75</v>
      </c>
      <c r="E3935" s="180">
        <v>5.25</v>
      </c>
      <c r="F3935" s="158" t="s">
        <v>5</v>
      </c>
      <c r="G3935" s="159"/>
      <c r="H3935" s="160">
        <v>1836724720</v>
      </c>
    </row>
    <row r="3936" spans="2:8">
      <c r="B3936" s="157">
        <v>45124.406261574077</v>
      </c>
      <c r="C3936" s="180">
        <v>10</v>
      </c>
      <c r="D3936" s="180">
        <v>6.1</v>
      </c>
      <c r="E3936" s="180">
        <v>3.9000000000000004</v>
      </c>
      <c r="F3936" s="158" t="s">
        <v>6590</v>
      </c>
      <c r="G3936" s="159"/>
      <c r="H3936" s="160">
        <v>1836730990</v>
      </c>
    </row>
    <row r="3937" spans="2:8">
      <c r="B3937" s="157">
        <v>45124.409236111111</v>
      </c>
      <c r="C3937" s="180">
        <v>10</v>
      </c>
      <c r="D3937" s="180">
        <v>6.1</v>
      </c>
      <c r="E3937" s="180">
        <v>3.9000000000000004</v>
      </c>
      <c r="F3937" s="158" t="s">
        <v>6568</v>
      </c>
      <c r="G3937" s="159"/>
      <c r="H3937" s="160">
        <v>1836736241</v>
      </c>
    </row>
    <row r="3938" spans="2:8">
      <c r="B3938" s="157">
        <v>45124.412766203706</v>
      </c>
      <c r="C3938" s="180">
        <v>100</v>
      </c>
      <c r="D3938" s="180">
        <v>96.1</v>
      </c>
      <c r="E3938" s="180">
        <v>3.9000000000000057</v>
      </c>
      <c r="F3938" s="158" t="s">
        <v>5</v>
      </c>
      <c r="G3938" s="159"/>
      <c r="H3938" s="160">
        <v>1836742292</v>
      </c>
    </row>
    <row r="3939" spans="2:8">
      <c r="B3939" s="157">
        <v>45124.412858796299</v>
      </c>
      <c r="C3939" s="180">
        <v>10</v>
      </c>
      <c r="D3939" s="180">
        <v>6.1</v>
      </c>
      <c r="E3939" s="180">
        <v>3.9000000000000004</v>
      </c>
      <c r="F3939" s="158" t="s">
        <v>10663</v>
      </c>
      <c r="G3939" s="159"/>
      <c r="H3939" s="160">
        <v>1836742443</v>
      </c>
    </row>
    <row r="3940" spans="2:8">
      <c r="B3940" s="157">
        <v>45124.4137962963</v>
      </c>
      <c r="C3940" s="180">
        <v>3000</v>
      </c>
      <c r="D3940" s="180">
        <v>2937</v>
      </c>
      <c r="E3940" s="180">
        <v>63</v>
      </c>
      <c r="F3940" s="158" t="s">
        <v>5</v>
      </c>
      <c r="G3940" s="159"/>
      <c r="H3940" s="160">
        <v>1836743980</v>
      </c>
    </row>
    <row r="3941" spans="2:8">
      <c r="B3941" s="157">
        <v>45124.415555555555</v>
      </c>
      <c r="C3941" s="180">
        <v>100</v>
      </c>
      <c r="D3941" s="180">
        <v>96.1</v>
      </c>
      <c r="E3941" s="180">
        <v>3.9000000000000057</v>
      </c>
      <c r="F3941" s="158" t="s">
        <v>5</v>
      </c>
      <c r="G3941" s="159"/>
      <c r="H3941" s="160">
        <v>1836747134</v>
      </c>
    </row>
    <row r="3942" spans="2:8">
      <c r="B3942" s="157">
        <v>45124.415925925925</v>
      </c>
      <c r="C3942" s="180">
        <v>1000</v>
      </c>
      <c r="D3942" s="180">
        <v>979</v>
      </c>
      <c r="E3942" s="180">
        <v>21</v>
      </c>
      <c r="F3942" s="158" t="s">
        <v>10664</v>
      </c>
      <c r="G3942" s="159" t="s">
        <v>10665</v>
      </c>
      <c r="H3942" s="160">
        <v>1836747752</v>
      </c>
    </row>
    <row r="3943" spans="2:8">
      <c r="B3943" s="157">
        <v>45124.418321759258</v>
      </c>
      <c r="C3943" s="180">
        <v>100</v>
      </c>
      <c r="D3943" s="180">
        <v>96.1</v>
      </c>
      <c r="E3943" s="180">
        <v>3.9000000000000057</v>
      </c>
      <c r="F3943" s="158" t="s">
        <v>5</v>
      </c>
      <c r="G3943" s="159"/>
      <c r="H3943" s="160">
        <v>1836751806</v>
      </c>
    </row>
    <row r="3944" spans="2:8">
      <c r="B3944" s="157">
        <v>45124.421712962961</v>
      </c>
      <c r="C3944" s="180">
        <v>10</v>
      </c>
      <c r="D3944" s="180">
        <v>6.1</v>
      </c>
      <c r="E3944" s="180">
        <v>3.9000000000000004</v>
      </c>
      <c r="F3944" s="158" t="s">
        <v>5</v>
      </c>
      <c r="G3944" s="159"/>
      <c r="H3944" s="160">
        <v>1836757599</v>
      </c>
    </row>
    <row r="3945" spans="2:8">
      <c r="B3945" s="157">
        <v>45124.421736111108</v>
      </c>
      <c r="C3945" s="180">
        <v>10</v>
      </c>
      <c r="D3945" s="180">
        <v>6.1</v>
      </c>
      <c r="E3945" s="180">
        <v>3.9000000000000004</v>
      </c>
      <c r="F3945" s="158" t="s">
        <v>6561</v>
      </c>
      <c r="G3945" s="159"/>
      <c r="H3945" s="160">
        <v>1836757640</v>
      </c>
    </row>
    <row r="3946" spans="2:8">
      <c r="B3946" s="157">
        <v>45124.422708333332</v>
      </c>
      <c r="C3946" s="180">
        <v>13</v>
      </c>
      <c r="D3946" s="180">
        <v>9.1</v>
      </c>
      <c r="E3946" s="180">
        <v>3.9000000000000004</v>
      </c>
      <c r="F3946" s="158" t="s">
        <v>5</v>
      </c>
      <c r="G3946" s="159"/>
      <c r="H3946" s="160">
        <v>1836759480</v>
      </c>
    </row>
    <row r="3947" spans="2:8">
      <c r="B3947" s="157">
        <v>45124.424803240741</v>
      </c>
      <c r="C3947" s="180">
        <v>1000</v>
      </c>
      <c r="D3947" s="180">
        <v>979</v>
      </c>
      <c r="E3947" s="180">
        <v>21</v>
      </c>
      <c r="F3947" s="158" t="s">
        <v>5</v>
      </c>
      <c r="G3947" s="159"/>
      <c r="H3947" s="160">
        <v>1836763062</v>
      </c>
    </row>
    <row r="3948" spans="2:8">
      <c r="B3948" s="157">
        <v>45124.426608796297</v>
      </c>
      <c r="C3948" s="180">
        <v>300</v>
      </c>
      <c r="D3948" s="180">
        <v>293.7</v>
      </c>
      <c r="E3948" s="180">
        <v>6.3000000000000114</v>
      </c>
      <c r="F3948" s="158" t="s">
        <v>5</v>
      </c>
      <c r="G3948" s="159"/>
      <c r="H3948" s="160">
        <v>1836766240</v>
      </c>
    </row>
    <row r="3949" spans="2:8">
      <c r="B3949" s="157">
        <v>45124.427511574075</v>
      </c>
      <c r="C3949" s="180">
        <v>700</v>
      </c>
      <c r="D3949" s="180">
        <v>685.3</v>
      </c>
      <c r="E3949" s="180">
        <v>14.700000000000045</v>
      </c>
      <c r="F3949" s="158" t="s">
        <v>5</v>
      </c>
      <c r="G3949" s="159"/>
      <c r="H3949" s="160">
        <v>1836767777</v>
      </c>
    </row>
    <row r="3950" spans="2:8">
      <c r="B3950" s="157">
        <v>45124.429537037038</v>
      </c>
      <c r="C3950" s="180">
        <v>50000</v>
      </c>
      <c r="D3950" s="180">
        <v>48950</v>
      </c>
      <c r="E3950" s="180">
        <v>1050</v>
      </c>
      <c r="F3950" s="158" t="s">
        <v>6566</v>
      </c>
      <c r="G3950" s="159"/>
      <c r="H3950" s="160">
        <v>1836771039</v>
      </c>
    </row>
    <row r="3951" spans="2:8">
      <c r="B3951" s="157">
        <v>45124.430590277778</v>
      </c>
      <c r="C3951" s="180">
        <v>13</v>
      </c>
      <c r="D3951" s="180">
        <v>9.1</v>
      </c>
      <c r="E3951" s="180">
        <v>3.9000000000000004</v>
      </c>
      <c r="F3951" s="158" t="s">
        <v>5</v>
      </c>
      <c r="G3951" s="159"/>
      <c r="H3951" s="160">
        <v>1836772717</v>
      </c>
    </row>
    <row r="3952" spans="2:8">
      <c r="B3952" s="157">
        <v>45124.432905092595</v>
      </c>
      <c r="C3952" s="180">
        <v>10</v>
      </c>
      <c r="D3952" s="180">
        <v>6.1</v>
      </c>
      <c r="E3952" s="180">
        <v>3.9000000000000004</v>
      </c>
      <c r="F3952" s="158" t="s">
        <v>6555</v>
      </c>
      <c r="G3952" s="159"/>
      <c r="H3952" s="160">
        <v>1836777307</v>
      </c>
    </row>
    <row r="3953" spans="2:8">
      <c r="B3953" s="157">
        <v>45124.436759259261</v>
      </c>
      <c r="C3953" s="180">
        <v>10</v>
      </c>
      <c r="D3953" s="180">
        <v>6.1</v>
      </c>
      <c r="E3953" s="180">
        <v>3.9000000000000004</v>
      </c>
      <c r="F3953" s="158" t="s">
        <v>10663</v>
      </c>
      <c r="G3953" s="159"/>
      <c r="H3953" s="160">
        <v>1836784892</v>
      </c>
    </row>
    <row r="3954" spans="2:8">
      <c r="B3954" s="157">
        <v>45124.437349537038</v>
      </c>
      <c r="C3954" s="180">
        <v>1000</v>
      </c>
      <c r="D3954" s="180">
        <v>979</v>
      </c>
      <c r="E3954" s="180">
        <v>21</v>
      </c>
      <c r="F3954" s="158" t="s">
        <v>5</v>
      </c>
      <c r="G3954" s="159"/>
      <c r="H3954" s="160">
        <v>1836786131</v>
      </c>
    </row>
    <row r="3955" spans="2:8">
      <c r="B3955" s="157">
        <v>45124.438252314816</v>
      </c>
      <c r="C3955" s="180">
        <v>10</v>
      </c>
      <c r="D3955" s="180">
        <v>6.1</v>
      </c>
      <c r="E3955" s="180">
        <v>3.9000000000000004</v>
      </c>
      <c r="F3955" s="158" t="s">
        <v>6530</v>
      </c>
      <c r="G3955" s="159"/>
      <c r="H3955" s="160">
        <v>1836788315</v>
      </c>
    </row>
    <row r="3956" spans="2:8">
      <c r="B3956" s="157">
        <v>45124.439895833333</v>
      </c>
      <c r="C3956" s="180">
        <v>100</v>
      </c>
      <c r="D3956" s="180">
        <v>96.1</v>
      </c>
      <c r="E3956" s="180">
        <v>3.9000000000000057</v>
      </c>
      <c r="F3956" s="158" t="s">
        <v>5</v>
      </c>
      <c r="G3956" s="159"/>
      <c r="H3956" s="160">
        <v>1836792288</v>
      </c>
    </row>
    <row r="3957" spans="2:8">
      <c r="B3957" s="157">
        <v>45124.440347222226</v>
      </c>
      <c r="C3957" s="180">
        <v>10</v>
      </c>
      <c r="D3957" s="180">
        <v>6.1</v>
      </c>
      <c r="E3957" s="180">
        <v>3.9000000000000004</v>
      </c>
      <c r="F3957" s="158" t="s">
        <v>6561</v>
      </c>
      <c r="G3957" s="159"/>
      <c r="H3957" s="160">
        <v>1836793113</v>
      </c>
    </row>
    <row r="3958" spans="2:8">
      <c r="B3958" s="157">
        <v>45124.441782407404</v>
      </c>
      <c r="C3958" s="180">
        <v>500</v>
      </c>
      <c r="D3958" s="180">
        <v>489.5</v>
      </c>
      <c r="E3958" s="180">
        <v>10.5</v>
      </c>
      <c r="F3958" s="158" t="s">
        <v>5</v>
      </c>
      <c r="G3958" s="159"/>
      <c r="H3958" s="160">
        <v>1836795544</v>
      </c>
    </row>
    <row r="3959" spans="2:8">
      <c r="B3959" s="157">
        <v>45124.449456018519</v>
      </c>
      <c r="C3959" s="180">
        <v>100</v>
      </c>
      <c r="D3959" s="180">
        <v>96.1</v>
      </c>
      <c r="E3959" s="180">
        <v>3.9000000000000057</v>
      </c>
      <c r="F3959" s="158" t="s">
        <v>5</v>
      </c>
      <c r="G3959" s="159"/>
      <c r="H3959" s="160">
        <v>1836808751</v>
      </c>
    </row>
    <row r="3960" spans="2:8">
      <c r="B3960" s="157">
        <v>45124.452326388891</v>
      </c>
      <c r="C3960" s="180">
        <v>300</v>
      </c>
      <c r="D3960" s="180">
        <v>293.7</v>
      </c>
      <c r="E3960" s="180">
        <v>6.3000000000000114</v>
      </c>
      <c r="F3960" s="158" t="s">
        <v>5</v>
      </c>
      <c r="G3960" s="159"/>
      <c r="H3960" s="160">
        <v>1836813555</v>
      </c>
    </row>
    <row r="3961" spans="2:8">
      <c r="B3961" s="157">
        <v>45124.454363425924</v>
      </c>
      <c r="C3961" s="180">
        <v>12000</v>
      </c>
      <c r="D3961" s="180">
        <v>11748</v>
      </c>
      <c r="E3961" s="180">
        <v>252</v>
      </c>
      <c r="F3961" s="158" t="s">
        <v>6545</v>
      </c>
      <c r="G3961" s="159"/>
      <c r="H3961" s="160">
        <v>1836817437</v>
      </c>
    </row>
    <row r="3962" spans="2:8">
      <c r="B3962" s="157">
        <v>45124.454953703702</v>
      </c>
      <c r="C3962" s="180">
        <v>5000</v>
      </c>
      <c r="D3962" s="180">
        <v>4895</v>
      </c>
      <c r="E3962" s="180">
        <v>105</v>
      </c>
      <c r="F3962" s="158" t="s">
        <v>10666</v>
      </c>
      <c r="G3962" s="159"/>
      <c r="H3962" s="160">
        <v>1836818491</v>
      </c>
    </row>
    <row r="3963" spans="2:8">
      <c r="B3963" s="157">
        <v>45124.455659722225</v>
      </c>
      <c r="C3963" s="180">
        <v>10</v>
      </c>
      <c r="D3963" s="180">
        <v>6.1</v>
      </c>
      <c r="E3963" s="180">
        <v>3.9000000000000004</v>
      </c>
      <c r="F3963" s="158" t="s">
        <v>6590</v>
      </c>
      <c r="G3963" s="159"/>
      <c r="H3963" s="160">
        <v>1836819745</v>
      </c>
    </row>
    <row r="3964" spans="2:8">
      <c r="B3964" s="157">
        <v>45124.455960648149</v>
      </c>
      <c r="C3964" s="180">
        <v>18000</v>
      </c>
      <c r="D3964" s="180">
        <v>17622</v>
      </c>
      <c r="E3964" s="180">
        <v>378</v>
      </c>
      <c r="F3964" s="158" t="s">
        <v>6545</v>
      </c>
      <c r="G3964" s="159"/>
      <c r="H3964" s="160">
        <v>1836820319</v>
      </c>
    </row>
    <row r="3965" spans="2:8">
      <c r="B3965" s="157">
        <v>45124.459803240738</v>
      </c>
      <c r="C3965" s="180">
        <v>100</v>
      </c>
      <c r="D3965" s="180">
        <v>96.1</v>
      </c>
      <c r="E3965" s="180">
        <v>3.9000000000000057</v>
      </c>
      <c r="F3965" s="158" t="s">
        <v>5</v>
      </c>
      <c r="G3965" s="159"/>
      <c r="H3965" s="160">
        <v>1836827031</v>
      </c>
    </row>
    <row r="3966" spans="2:8">
      <c r="B3966" s="157">
        <v>45124.462199074071</v>
      </c>
      <c r="C3966" s="180">
        <v>50</v>
      </c>
      <c r="D3966" s="180">
        <v>46.1</v>
      </c>
      <c r="E3966" s="180">
        <v>3.8999999999999986</v>
      </c>
      <c r="F3966" s="158" t="s">
        <v>6639</v>
      </c>
      <c r="G3966" s="159"/>
      <c r="H3966" s="160">
        <v>1836831302</v>
      </c>
    </row>
    <row r="3967" spans="2:8">
      <c r="B3967" s="157">
        <v>45124.470486111109</v>
      </c>
      <c r="C3967" s="180">
        <v>1000</v>
      </c>
      <c r="D3967" s="180">
        <v>979</v>
      </c>
      <c r="E3967" s="180">
        <v>21</v>
      </c>
      <c r="F3967" s="158" t="s">
        <v>6540</v>
      </c>
      <c r="G3967" s="159"/>
      <c r="H3967" s="160">
        <v>1836846338</v>
      </c>
    </row>
    <row r="3968" spans="2:8">
      <c r="B3968" s="157">
        <v>45124.471307870372</v>
      </c>
      <c r="C3968" s="180">
        <v>100</v>
      </c>
      <c r="D3968" s="180">
        <v>96.1</v>
      </c>
      <c r="E3968" s="180">
        <v>3.9000000000000057</v>
      </c>
      <c r="F3968" s="158" t="s">
        <v>5</v>
      </c>
      <c r="G3968" s="159"/>
      <c r="H3968" s="160">
        <v>1836847711</v>
      </c>
    </row>
    <row r="3969" spans="2:8">
      <c r="B3969" s="157">
        <v>45124.473368055558</v>
      </c>
      <c r="C3969" s="180">
        <v>300</v>
      </c>
      <c r="D3969" s="180">
        <v>293.7</v>
      </c>
      <c r="E3969" s="180">
        <v>6.3000000000000114</v>
      </c>
      <c r="F3969" s="158" t="s">
        <v>5</v>
      </c>
      <c r="G3969" s="159"/>
      <c r="H3969" s="160">
        <v>1836851262</v>
      </c>
    </row>
    <row r="3970" spans="2:8">
      <c r="B3970" s="157">
        <v>45124.473495370374</v>
      </c>
      <c r="C3970" s="180">
        <v>10</v>
      </c>
      <c r="D3970" s="180">
        <v>6.1</v>
      </c>
      <c r="E3970" s="180">
        <v>3.9000000000000004</v>
      </c>
      <c r="F3970" s="158" t="s">
        <v>10667</v>
      </c>
      <c r="G3970" s="159"/>
      <c r="H3970" s="160">
        <v>1836851507</v>
      </c>
    </row>
    <row r="3971" spans="2:8">
      <c r="B3971" s="157">
        <v>45124.475624999999</v>
      </c>
      <c r="C3971" s="180">
        <v>10</v>
      </c>
      <c r="D3971" s="180">
        <v>6.1</v>
      </c>
      <c r="E3971" s="180">
        <v>3.9000000000000004</v>
      </c>
      <c r="F3971" s="158" t="s">
        <v>6564</v>
      </c>
      <c r="G3971" s="159"/>
      <c r="H3971" s="160">
        <v>1836855564</v>
      </c>
    </row>
    <row r="3972" spans="2:8">
      <c r="B3972" s="157">
        <v>45124.475671296299</v>
      </c>
      <c r="C3972" s="180">
        <v>67</v>
      </c>
      <c r="D3972" s="180">
        <v>63.1</v>
      </c>
      <c r="E3972" s="180">
        <v>3.8999999999999986</v>
      </c>
      <c r="F3972" s="158" t="s">
        <v>6557</v>
      </c>
      <c r="G3972" s="159" t="s">
        <v>6567</v>
      </c>
      <c r="H3972" s="160">
        <v>1836855633</v>
      </c>
    </row>
    <row r="3973" spans="2:8">
      <c r="B3973" s="157">
        <v>45124.476064814815</v>
      </c>
      <c r="C3973" s="180">
        <v>50</v>
      </c>
      <c r="D3973" s="180">
        <v>46.1</v>
      </c>
      <c r="E3973" s="180">
        <v>3.8999999999999986</v>
      </c>
      <c r="F3973" s="158" t="s">
        <v>6579</v>
      </c>
      <c r="G3973" s="159"/>
      <c r="H3973" s="160">
        <v>1836856317</v>
      </c>
    </row>
    <row r="3974" spans="2:8">
      <c r="B3974" s="157">
        <v>45124.476782407408</v>
      </c>
      <c r="C3974" s="180">
        <v>10</v>
      </c>
      <c r="D3974" s="180">
        <v>6.1</v>
      </c>
      <c r="E3974" s="180">
        <v>3.9000000000000004</v>
      </c>
      <c r="F3974" s="158" t="s">
        <v>6564</v>
      </c>
      <c r="G3974" s="159"/>
      <c r="H3974" s="160">
        <v>1836857549</v>
      </c>
    </row>
    <row r="3975" spans="2:8">
      <c r="B3975" s="157">
        <v>45124.484317129631</v>
      </c>
      <c r="C3975" s="180">
        <v>500</v>
      </c>
      <c r="D3975" s="180">
        <v>489.5</v>
      </c>
      <c r="E3975" s="180">
        <v>10.5</v>
      </c>
      <c r="F3975" s="158" t="s">
        <v>5</v>
      </c>
      <c r="G3975" s="159"/>
      <c r="H3975" s="160">
        <v>1836871231</v>
      </c>
    </row>
    <row r="3976" spans="2:8">
      <c r="B3976" s="157">
        <v>45124.492199074077</v>
      </c>
      <c r="C3976" s="180">
        <v>5000</v>
      </c>
      <c r="D3976" s="180">
        <v>4895</v>
      </c>
      <c r="E3976" s="180">
        <v>105</v>
      </c>
      <c r="F3976" s="158" t="s">
        <v>5</v>
      </c>
      <c r="G3976" s="159"/>
      <c r="H3976" s="160">
        <v>1836885500</v>
      </c>
    </row>
    <row r="3977" spans="2:8">
      <c r="B3977" s="157">
        <v>45124.492662037039</v>
      </c>
      <c r="C3977" s="180">
        <v>1000</v>
      </c>
      <c r="D3977" s="180">
        <v>979</v>
      </c>
      <c r="E3977" s="180">
        <v>21</v>
      </c>
      <c r="F3977" s="158" t="s">
        <v>5</v>
      </c>
      <c r="G3977" s="159"/>
      <c r="H3977" s="160">
        <v>1836886375</v>
      </c>
    </row>
    <row r="3978" spans="2:8">
      <c r="B3978" s="157">
        <v>45124.492939814816</v>
      </c>
      <c r="C3978" s="180">
        <v>10</v>
      </c>
      <c r="D3978" s="180">
        <v>6.1</v>
      </c>
      <c r="E3978" s="180">
        <v>3.9000000000000004</v>
      </c>
      <c r="F3978" s="158" t="s">
        <v>6606</v>
      </c>
      <c r="G3978" s="159"/>
      <c r="H3978" s="160">
        <v>1836886868</v>
      </c>
    </row>
    <row r="3979" spans="2:8">
      <c r="B3979" s="157">
        <v>45124.495983796296</v>
      </c>
      <c r="C3979" s="180">
        <v>10</v>
      </c>
      <c r="D3979" s="180">
        <v>6.1</v>
      </c>
      <c r="E3979" s="180">
        <v>3.9000000000000004</v>
      </c>
      <c r="F3979" s="158" t="s">
        <v>6561</v>
      </c>
      <c r="G3979" s="159"/>
      <c r="H3979" s="160">
        <v>1836892789</v>
      </c>
    </row>
    <row r="3980" spans="2:8">
      <c r="B3980" s="157">
        <v>45124.496620370373</v>
      </c>
      <c r="C3980" s="180">
        <v>1000</v>
      </c>
      <c r="D3980" s="180">
        <v>979</v>
      </c>
      <c r="E3980" s="180">
        <v>21</v>
      </c>
      <c r="F3980" s="158" t="s">
        <v>5</v>
      </c>
      <c r="G3980" s="159"/>
      <c r="H3980" s="160">
        <v>1836894033</v>
      </c>
    </row>
    <row r="3981" spans="2:8">
      <c r="B3981" s="157">
        <v>45124.49664351852</v>
      </c>
      <c r="C3981" s="180">
        <v>30</v>
      </c>
      <c r="D3981" s="180">
        <v>26.1</v>
      </c>
      <c r="E3981" s="180">
        <v>3.8999999999999986</v>
      </c>
      <c r="F3981" s="158" t="s">
        <v>6550</v>
      </c>
      <c r="G3981" s="159"/>
      <c r="H3981" s="160">
        <v>1836894059</v>
      </c>
    </row>
    <row r="3982" spans="2:8">
      <c r="B3982" s="157">
        <v>45124.497199074074</v>
      </c>
      <c r="C3982" s="180">
        <v>500</v>
      </c>
      <c r="D3982" s="180">
        <v>489.5</v>
      </c>
      <c r="E3982" s="180">
        <v>10.5</v>
      </c>
      <c r="F3982" s="158" t="s">
        <v>10668</v>
      </c>
      <c r="G3982" s="159" t="s">
        <v>6644</v>
      </c>
      <c r="H3982" s="160">
        <v>1836895142</v>
      </c>
    </row>
    <row r="3983" spans="2:8">
      <c r="B3983" s="157">
        <v>45124.49728009259</v>
      </c>
      <c r="C3983" s="180">
        <v>25000</v>
      </c>
      <c r="D3983" s="180">
        <v>24475</v>
      </c>
      <c r="E3983" s="180">
        <v>525</v>
      </c>
      <c r="F3983" s="158" t="s">
        <v>10669</v>
      </c>
      <c r="G3983" s="159" t="s">
        <v>6589</v>
      </c>
      <c r="H3983" s="160">
        <v>1836895315</v>
      </c>
    </row>
    <row r="3984" spans="2:8">
      <c r="B3984" s="157">
        <v>45124.503738425927</v>
      </c>
      <c r="C3984" s="180">
        <v>500</v>
      </c>
      <c r="D3984" s="180">
        <v>489.5</v>
      </c>
      <c r="E3984" s="180">
        <v>10.5</v>
      </c>
      <c r="F3984" s="158" t="s">
        <v>6585</v>
      </c>
      <c r="G3984" s="159"/>
      <c r="H3984" s="160">
        <v>1836907979</v>
      </c>
    </row>
    <row r="3985" spans="2:8">
      <c r="B3985" s="157">
        <v>45124.50409722222</v>
      </c>
      <c r="C3985" s="180">
        <v>50</v>
      </c>
      <c r="D3985" s="180">
        <v>46.1</v>
      </c>
      <c r="E3985" s="180">
        <v>3.8999999999999986</v>
      </c>
      <c r="F3985" s="158" t="s">
        <v>5</v>
      </c>
      <c r="G3985" s="159"/>
      <c r="H3985" s="160">
        <v>1836908653</v>
      </c>
    </row>
    <row r="3986" spans="2:8">
      <c r="B3986" s="157">
        <v>45124.505358796298</v>
      </c>
      <c r="C3986" s="180">
        <v>500</v>
      </c>
      <c r="D3986" s="180">
        <v>489.5</v>
      </c>
      <c r="E3986" s="180">
        <v>10.5</v>
      </c>
      <c r="F3986" s="158" t="s">
        <v>5</v>
      </c>
      <c r="G3986" s="159"/>
      <c r="H3986" s="160">
        <v>1836911199</v>
      </c>
    </row>
    <row r="3987" spans="2:8">
      <c r="B3987" s="157">
        <v>45124.507280092592</v>
      </c>
      <c r="C3987" s="180">
        <v>100</v>
      </c>
      <c r="D3987" s="180">
        <v>96.1</v>
      </c>
      <c r="E3987" s="180">
        <v>3.9000000000000057</v>
      </c>
      <c r="F3987" s="158" t="s">
        <v>5</v>
      </c>
      <c r="G3987" s="159"/>
      <c r="H3987" s="160">
        <v>1836914829</v>
      </c>
    </row>
    <row r="3988" spans="2:8">
      <c r="B3988" s="157">
        <v>45124.508206018516</v>
      </c>
      <c r="C3988" s="180">
        <v>15000</v>
      </c>
      <c r="D3988" s="180">
        <v>14685</v>
      </c>
      <c r="E3988" s="180">
        <v>315</v>
      </c>
      <c r="F3988" s="158" t="s">
        <v>5</v>
      </c>
      <c r="G3988" s="159"/>
      <c r="H3988" s="160">
        <v>1836916571</v>
      </c>
    </row>
    <row r="3989" spans="2:8">
      <c r="B3989" s="157">
        <v>45124.509571759256</v>
      </c>
      <c r="C3989" s="180">
        <v>100</v>
      </c>
      <c r="D3989" s="180">
        <v>96.1</v>
      </c>
      <c r="E3989" s="180">
        <v>3.9000000000000057</v>
      </c>
      <c r="F3989" s="158" t="s">
        <v>5</v>
      </c>
      <c r="G3989" s="159"/>
      <c r="H3989" s="160">
        <v>1836919175</v>
      </c>
    </row>
    <row r="3990" spans="2:8">
      <c r="B3990" s="157">
        <v>45124.514108796298</v>
      </c>
      <c r="C3990" s="180">
        <v>200</v>
      </c>
      <c r="D3990" s="180">
        <v>195.8</v>
      </c>
      <c r="E3990" s="180">
        <v>4.1999999999999886</v>
      </c>
      <c r="F3990" s="158" t="s">
        <v>6544</v>
      </c>
      <c r="G3990" s="159"/>
      <c r="H3990" s="160">
        <v>1836927664</v>
      </c>
    </row>
    <row r="3991" spans="2:8">
      <c r="B3991" s="157">
        <v>45124.514467592591</v>
      </c>
      <c r="C3991" s="180">
        <v>100</v>
      </c>
      <c r="D3991" s="180">
        <v>96.1</v>
      </c>
      <c r="E3991" s="180">
        <v>3.9000000000000057</v>
      </c>
      <c r="F3991" s="158" t="s">
        <v>5</v>
      </c>
      <c r="G3991" s="159"/>
      <c r="H3991" s="160">
        <v>1836928290</v>
      </c>
    </row>
    <row r="3992" spans="2:8">
      <c r="B3992" s="157">
        <v>45124.518495370372</v>
      </c>
      <c r="C3992" s="180">
        <v>200</v>
      </c>
      <c r="D3992" s="180">
        <v>195.8</v>
      </c>
      <c r="E3992" s="180">
        <v>4.1999999999999886</v>
      </c>
      <c r="F3992" s="158" t="s">
        <v>5</v>
      </c>
      <c r="G3992" s="159"/>
      <c r="H3992" s="160">
        <v>1836936205</v>
      </c>
    </row>
    <row r="3993" spans="2:8">
      <c r="B3993" s="157">
        <v>45124.536064814813</v>
      </c>
      <c r="C3993" s="180">
        <v>200</v>
      </c>
      <c r="D3993" s="180">
        <v>195.8</v>
      </c>
      <c r="E3993" s="180">
        <v>4.1999999999999886</v>
      </c>
      <c r="F3993" s="158" t="s">
        <v>5</v>
      </c>
      <c r="G3993" s="159"/>
      <c r="H3993" s="160">
        <v>1836971756</v>
      </c>
    </row>
    <row r="3994" spans="2:8">
      <c r="B3994" s="157">
        <v>45124.536064814813</v>
      </c>
      <c r="C3994" s="180">
        <v>10</v>
      </c>
      <c r="D3994" s="180">
        <v>6.1</v>
      </c>
      <c r="E3994" s="180">
        <v>3.9000000000000004</v>
      </c>
      <c r="F3994" s="158" t="s">
        <v>5</v>
      </c>
      <c r="G3994" s="159"/>
      <c r="H3994" s="160">
        <v>1836971746</v>
      </c>
    </row>
    <row r="3995" spans="2:8">
      <c r="B3995" s="157">
        <v>45124.538680555554</v>
      </c>
      <c r="C3995" s="180">
        <v>100</v>
      </c>
      <c r="D3995" s="180">
        <v>96.1</v>
      </c>
      <c r="E3995" s="180">
        <v>3.9000000000000057</v>
      </c>
      <c r="F3995" s="158" t="s">
        <v>6555</v>
      </c>
      <c r="G3995" s="159" t="s">
        <v>6711</v>
      </c>
      <c r="H3995" s="160">
        <v>1836976893</v>
      </c>
    </row>
    <row r="3996" spans="2:8">
      <c r="B3996" s="157">
        <v>45124.540173611109</v>
      </c>
      <c r="C3996" s="180">
        <v>1000</v>
      </c>
      <c r="D3996" s="180">
        <v>979</v>
      </c>
      <c r="E3996" s="180">
        <v>21</v>
      </c>
      <c r="F3996" s="158" t="s">
        <v>6578</v>
      </c>
      <c r="G3996" s="159"/>
      <c r="H3996" s="160">
        <v>1836979851</v>
      </c>
    </row>
    <row r="3997" spans="2:8">
      <c r="B3997" s="157">
        <v>45124.542314814818</v>
      </c>
      <c r="C3997" s="180">
        <v>100</v>
      </c>
      <c r="D3997" s="180">
        <v>96.1</v>
      </c>
      <c r="E3997" s="180">
        <v>3.9000000000000057</v>
      </c>
      <c r="F3997" s="158" t="s">
        <v>5</v>
      </c>
      <c r="G3997" s="159"/>
      <c r="H3997" s="160">
        <v>1836984084</v>
      </c>
    </row>
    <row r="3998" spans="2:8">
      <c r="B3998" s="157">
        <v>45124.543761574074</v>
      </c>
      <c r="C3998" s="180">
        <v>10</v>
      </c>
      <c r="D3998" s="180">
        <v>6.1</v>
      </c>
      <c r="E3998" s="180">
        <v>3.9000000000000004</v>
      </c>
      <c r="F3998" s="158" t="s">
        <v>6561</v>
      </c>
      <c r="G3998" s="159"/>
      <c r="H3998" s="160">
        <v>1836987130</v>
      </c>
    </row>
    <row r="3999" spans="2:8">
      <c r="B3999" s="157">
        <v>45124.543958333335</v>
      </c>
      <c r="C3999" s="180">
        <v>1</v>
      </c>
      <c r="D3999" s="180">
        <v>-2.9</v>
      </c>
      <c r="E3999" s="180">
        <v>3.9</v>
      </c>
      <c r="F3999" s="158" t="s">
        <v>6538</v>
      </c>
      <c r="G3999" s="159"/>
      <c r="H3999" s="160">
        <v>1836987488</v>
      </c>
    </row>
    <row r="4000" spans="2:8">
      <c r="B4000" s="157">
        <v>45124.545023148145</v>
      </c>
      <c r="C4000" s="180">
        <v>10</v>
      </c>
      <c r="D4000" s="180">
        <v>6.1</v>
      </c>
      <c r="E4000" s="180">
        <v>3.9000000000000004</v>
      </c>
      <c r="F4000" s="158" t="s">
        <v>6707</v>
      </c>
      <c r="G4000" s="159"/>
      <c r="H4000" s="160">
        <v>1836989662</v>
      </c>
    </row>
    <row r="4001" spans="2:8">
      <c r="B4001" s="157">
        <v>45124.545127314814</v>
      </c>
      <c r="C4001" s="180">
        <v>1</v>
      </c>
      <c r="D4001" s="180">
        <v>-2.9</v>
      </c>
      <c r="E4001" s="180">
        <v>3.9</v>
      </c>
      <c r="F4001" s="158" t="s">
        <v>6538</v>
      </c>
      <c r="G4001" s="159"/>
      <c r="H4001" s="160">
        <v>1836989871</v>
      </c>
    </row>
    <row r="4002" spans="2:8">
      <c r="B4002" s="157">
        <v>45124.5466087963</v>
      </c>
      <c r="C4002" s="180">
        <v>10</v>
      </c>
      <c r="D4002" s="180">
        <v>6.1</v>
      </c>
      <c r="E4002" s="180">
        <v>3.9000000000000004</v>
      </c>
      <c r="F4002" s="158" t="s">
        <v>6546</v>
      </c>
      <c r="G4002" s="159"/>
      <c r="H4002" s="160">
        <v>1836992888</v>
      </c>
    </row>
    <row r="4003" spans="2:8">
      <c r="B4003" s="157">
        <v>45124.555219907408</v>
      </c>
      <c r="C4003" s="180">
        <v>1</v>
      </c>
      <c r="D4003" s="180">
        <v>-2.9</v>
      </c>
      <c r="E4003" s="180">
        <v>3.9</v>
      </c>
      <c r="F4003" s="158" t="s">
        <v>6565</v>
      </c>
      <c r="G4003" s="159"/>
      <c r="H4003" s="160">
        <v>1837009964</v>
      </c>
    </row>
    <row r="4004" spans="2:8">
      <c r="B4004" s="157">
        <v>45124.556006944447</v>
      </c>
      <c r="C4004" s="180">
        <v>1000</v>
      </c>
      <c r="D4004" s="180">
        <v>979</v>
      </c>
      <c r="E4004" s="180">
        <v>21</v>
      </c>
      <c r="F4004" s="158" t="s">
        <v>5</v>
      </c>
      <c r="G4004" s="159"/>
      <c r="H4004" s="160">
        <v>1837011446</v>
      </c>
    </row>
    <row r="4005" spans="2:8">
      <c r="B4005" s="157">
        <v>45124.556423611109</v>
      </c>
      <c r="C4005" s="180">
        <v>25</v>
      </c>
      <c r="D4005" s="180">
        <v>21.1</v>
      </c>
      <c r="E4005" s="180">
        <v>3.8999999999999986</v>
      </c>
      <c r="F4005" s="158" t="s">
        <v>5</v>
      </c>
      <c r="G4005" s="159"/>
      <c r="H4005" s="160">
        <v>1837012332</v>
      </c>
    </row>
    <row r="4006" spans="2:8">
      <c r="B4006" s="157">
        <v>45124.556597222225</v>
      </c>
      <c r="C4006" s="180">
        <v>1</v>
      </c>
      <c r="D4006" s="180">
        <v>-2.9</v>
      </c>
      <c r="E4006" s="180">
        <v>3.9</v>
      </c>
      <c r="F4006" s="158" t="s">
        <v>10587</v>
      </c>
      <c r="G4006" s="159"/>
      <c r="H4006" s="160">
        <v>1837012668</v>
      </c>
    </row>
    <row r="4007" spans="2:8">
      <c r="B4007" s="157">
        <v>45124.564930555556</v>
      </c>
      <c r="C4007" s="180">
        <v>100</v>
      </c>
      <c r="D4007" s="180">
        <v>96.1</v>
      </c>
      <c r="E4007" s="180">
        <v>3.9000000000000057</v>
      </c>
      <c r="F4007" s="158" t="s">
        <v>5</v>
      </c>
      <c r="G4007" s="159"/>
      <c r="H4007" s="160">
        <v>1837030053</v>
      </c>
    </row>
    <row r="4008" spans="2:8">
      <c r="B4008" s="157">
        <v>45124.567407407405</v>
      </c>
      <c r="C4008" s="180">
        <v>10</v>
      </c>
      <c r="D4008" s="180">
        <v>6.1</v>
      </c>
      <c r="E4008" s="180">
        <v>3.9000000000000004</v>
      </c>
      <c r="F4008" s="158" t="s">
        <v>6579</v>
      </c>
      <c r="G4008" s="159"/>
      <c r="H4008" s="160">
        <v>1837035546</v>
      </c>
    </row>
    <row r="4009" spans="2:8">
      <c r="B4009" s="157">
        <v>45124.567523148151</v>
      </c>
      <c r="C4009" s="180">
        <v>10</v>
      </c>
      <c r="D4009" s="180">
        <v>6.1</v>
      </c>
      <c r="E4009" s="180">
        <v>3.9000000000000004</v>
      </c>
      <c r="F4009" s="158" t="s">
        <v>6544</v>
      </c>
      <c r="G4009" s="159"/>
      <c r="H4009" s="160">
        <v>1837035806</v>
      </c>
    </row>
    <row r="4010" spans="2:8">
      <c r="B4010" s="157">
        <v>45124.568333333336</v>
      </c>
      <c r="C4010" s="180">
        <v>10</v>
      </c>
      <c r="D4010" s="180">
        <v>6.1</v>
      </c>
      <c r="E4010" s="180">
        <v>3.9000000000000004</v>
      </c>
      <c r="F4010" s="158" t="s">
        <v>6568</v>
      </c>
      <c r="G4010" s="159"/>
      <c r="H4010" s="160">
        <v>1837037716</v>
      </c>
    </row>
    <row r="4011" spans="2:8">
      <c r="B4011" s="157">
        <v>45124.569976851853</v>
      </c>
      <c r="C4011" s="180">
        <v>500</v>
      </c>
      <c r="D4011" s="180">
        <v>489.5</v>
      </c>
      <c r="E4011" s="180">
        <v>10.5</v>
      </c>
      <c r="F4011" s="158" t="s">
        <v>6546</v>
      </c>
      <c r="G4011" s="159"/>
      <c r="H4011" s="160">
        <v>1837041240</v>
      </c>
    </row>
    <row r="4012" spans="2:8">
      <c r="B4012" s="157">
        <v>45124.576666666668</v>
      </c>
      <c r="C4012" s="180">
        <v>500</v>
      </c>
      <c r="D4012" s="180">
        <v>489.5</v>
      </c>
      <c r="E4012" s="180">
        <v>10.5</v>
      </c>
      <c r="F4012" s="158" t="s">
        <v>5</v>
      </c>
      <c r="G4012" s="159"/>
      <c r="H4012" s="160">
        <v>1837056224</v>
      </c>
    </row>
    <row r="4013" spans="2:8">
      <c r="B4013" s="157">
        <v>45124.577708333331</v>
      </c>
      <c r="C4013" s="180">
        <v>500</v>
      </c>
      <c r="D4013" s="180">
        <v>489.5</v>
      </c>
      <c r="E4013" s="180">
        <v>10.5</v>
      </c>
      <c r="F4013" s="158" t="s">
        <v>5</v>
      </c>
      <c r="G4013" s="159"/>
      <c r="H4013" s="160">
        <v>1837058565</v>
      </c>
    </row>
    <row r="4014" spans="2:8">
      <c r="B4014" s="157">
        <v>45124.578321759262</v>
      </c>
      <c r="C4014" s="180">
        <v>50</v>
      </c>
      <c r="D4014" s="180">
        <v>46.1</v>
      </c>
      <c r="E4014" s="180">
        <v>3.8999999999999986</v>
      </c>
      <c r="F4014" s="158" t="s">
        <v>5</v>
      </c>
      <c r="G4014" s="159"/>
      <c r="H4014" s="160">
        <v>1837060015</v>
      </c>
    </row>
    <row r="4015" spans="2:8">
      <c r="B4015" s="157">
        <v>45124.580694444441</v>
      </c>
      <c r="C4015" s="180">
        <v>300</v>
      </c>
      <c r="D4015" s="180">
        <v>293.7</v>
      </c>
      <c r="E4015" s="180">
        <v>6.3000000000000114</v>
      </c>
      <c r="F4015" s="158" t="s">
        <v>5</v>
      </c>
      <c r="G4015" s="159"/>
      <c r="H4015" s="160">
        <v>1837065388</v>
      </c>
    </row>
    <row r="4016" spans="2:8">
      <c r="B4016" s="157">
        <v>45124.58116898148</v>
      </c>
      <c r="C4016" s="180">
        <v>500</v>
      </c>
      <c r="D4016" s="180">
        <v>489.5</v>
      </c>
      <c r="E4016" s="180">
        <v>10.5</v>
      </c>
      <c r="F4016" s="158" t="s">
        <v>5</v>
      </c>
      <c r="G4016" s="159"/>
      <c r="H4016" s="160">
        <v>1837066388</v>
      </c>
    </row>
    <row r="4017" spans="2:8">
      <c r="B4017" s="157">
        <v>45124.586296296293</v>
      </c>
      <c r="C4017" s="180">
        <v>500</v>
      </c>
      <c r="D4017" s="180">
        <v>489.5</v>
      </c>
      <c r="E4017" s="180">
        <v>10.5</v>
      </c>
      <c r="F4017" s="158" t="s">
        <v>5</v>
      </c>
      <c r="G4017" s="159"/>
      <c r="H4017" s="160">
        <v>1837077916</v>
      </c>
    </row>
    <row r="4018" spans="2:8">
      <c r="B4018" s="157">
        <v>45124.588773148149</v>
      </c>
      <c r="C4018" s="180">
        <v>300</v>
      </c>
      <c r="D4018" s="180">
        <v>293.7</v>
      </c>
      <c r="E4018" s="180">
        <v>6.3000000000000114</v>
      </c>
      <c r="F4018" s="158" t="s">
        <v>6578</v>
      </c>
      <c r="G4018" s="159" t="s">
        <v>6615</v>
      </c>
      <c r="H4018" s="160">
        <v>1837083324</v>
      </c>
    </row>
    <row r="4019" spans="2:8">
      <c r="B4019" s="157">
        <v>45124.592314814814</v>
      </c>
      <c r="C4019" s="180">
        <v>5800</v>
      </c>
      <c r="D4019" s="180">
        <v>5678.2</v>
      </c>
      <c r="E4019" s="180">
        <v>121.80000000000018</v>
      </c>
      <c r="F4019" s="158" t="s">
        <v>10670</v>
      </c>
      <c r="G4019" s="159"/>
      <c r="H4019" s="160">
        <v>1837091145</v>
      </c>
    </row>
    <row r="4020" spans="2:8">
      <c r="B4020" s="157">
        <v>45124.597175925926</v>
      </c>
      <c r="C4020" s="180">
        <v>4600</v>
      </c>
      <c r="D4020" s="180">
        <v>4503.3999999999996</v>
      </c>
      <c r="E4020" s="180">
        <v>96.600000000000364</v>
      </c>
      <c r="F4020" s="158" t="s">
        <v>6543</v>
      </c>
      <c r="G4020" s="159"/>
      <c r="H4020" s="160">
        <v>1837101462</v>
      </c>
    </row>
    <row r="4021" spans="2:8">
      <c r="B4021" s="157">
        <v>45124.600821759261</v>
      </c>
      <c r="C4021" s="180">
        <v>1000</v>
      </c>
      <c r="D4021" s="180">
        <v>979</v>
      </c>
      <c r="E4021" s="180">
        <v>21</v>
      </c>
      <c r="F4021" s="158" t="s">
        <v>5</v>
      </c>
      <c r="G4021" s="159"/>
      <c r="H4021" s="160">
        <v>1837109510</v>
      </c>
    </row>
    <row r="4022" spans="2:8">
      <c r="B4022" s="157">
        <v>45124.603032407409</v>
      </c>
      <c r="C4022" s="180">
        <v>10</v>
      </c>
      <c r="D4022" s="180">
        <v>6.1</v>
      </c>
      <c r="E4022" s="180">
        <v>3.9000000000000004</v>
      </c>
      <c r="F4022" s="158" t="s">
        <v>6568</v>
      </c>
      <c r="G4022" s="159"/>
      <c r="H4022" s="160">
        <v>1837114291</v>
      </c>
    </row>
    <row r="4023" spans="2:8">
      <c r="B4023" s="157">
        <v>45124.60392361111</v>
      </c>
      <c r="C4023" s="180">
        <v>100</v>
      </c>
      <c r="D4023" s="180">
        <v>96.1</v>
      </c>
      <c r="E4023" s="180">
        <v>3.9000000000000057</v>
      </c>
      <c r="F4023" s="158" t="s">
        <v>5</v>
      </c>
      <c r="G4023" s="159"/>
      <c r="H4023" s="160">
        <v>1837116300</v>
      </c>
    </row>
    <row r="4024" spans="2:8">
      <c r="B4024" s="157">
        <v>45124.605393518519</v>
      </c>
      <c r="C4024" s="180">
        <v>1000</v>
      </c>
      <c r="D4024" s="180">
        <v>979</v>
      </c>
      <c r="E4024" s="180">
        <v>21</v>
      </c>
      <c r="F4024" s="158" t="s">
        <v>5</v>
      </c>
      <c r="G4024" s="159"/>
      <c r="H4024" s="160">
        <v>1837119350</v>
      </c>
    </row>
    <row r="4025" spans="2:8">
      <c r="B4025" s="157">
        <v>45124.611643518518</v>
      </c>
      <c r="C4025" s="180">
        <v>500</v>
      </c>
      <c r="D4025" s="180">
        <v>489.5</v>
      </c>
      <c r="E4025" s="180">
        <v>10.5</v>
      </c>
      <c r="F4025" s="158" t="s">
        <v>5</v>
      </c>
      <c r="G4025" s="159"/>
      <c r="H4025" s="160">
        <v>1837132664</v>
      </c>
    </row>
    <row r="4026" spans="2:8">
      <c r="B4026" s="157">
        <v>45124.61377314815</v>
      </c>
      <c r="C4026" s="180">
        <v>500</v>
      </c>
      <c r="D4026" s="180">
        <v>489.5</v>
      </c>
      <c r="E4026" s="180">
        <v>10.5</v>
      </c>
      <c r="F4026" s="158" t="s">
        <v>5</v>
      </c>
      <c r="G4026" s="159"/>
      <c r="H4026" s="160">
        <v>1837137235</v>
      </c>
    </row>
    <row r="4027" spans="2:8">
      <c r="B4027" s="157">
        <v>45124.620069444441</v>
      </c>
      <c r="C4027" s="180">
        <v>100</v>
      </c>
      <c r="D4027" s="180">
        <v>96.1</v>
      </c>
      <c r="E4027" s="180">
        <v>3.9000000000000057</v>
      </c>
      <c r="F4027" s="158" t="s">
        <v>6571</v>
      </c>
      <c r="G4027" s="159"/>
      <c r="H4027" s="160">
        <v>1837150554</v>
      </c>
    </row>
    <row r="4028" spans="2:8">
      <c r="B4028" s="157">
        <v>45124.623877314814</v>
      </c>
      <c r="C4028" s="180">
        <v>300</v>
      </c>
      <c r="D4028" s="180">
        <v>293.7</v>
      </c>
      <c r="E4028" s="180">
        <v>6.3000000000000114</v>
      </c>
      <c r="F4028" s="158" t="s">
        <v>5</v>
      </c>
      <c r="G4028" s="159"/>
      <c r="H4028" s="160">
        <v>1837158950</v>
      </c>
    </row>
    <row r="4029" spans="2:8">
      <c r="B4029" s="157">
        <v>45124.626064814816</v>
      </c>
      <c r="C4029" s="180">
        <v>10</v>
      </c>
      <c r="D4029" s="180">
        <v>6.1</v>
      </c>
      <c r="E4029" s="180">
        <v>3.9000000000000004</v>
      </c>
      <c r="F4029" s="158" t="s">
        <v>6579</v>
      </c>
      <c r="G4029" s="159"/>
      <c r="H4029" s="160">
        <v>1837163842</v>
      </c>
    </row>
    <row r="4030" spans="2:8">
      <c r="B4030" s="157">
        <v>45124.626469907409</v>
      </c>
      <c r="C4030" s="180">
        <v>500</v>
      </c>
      <c r="D4030" s="180">
        <v>489.5</v>
      </c>
      <c r="E4030" s="180">
        <v>10.5</v>
      </c>
      <c r="F4030" s="158" t="s">
        <v>5</v>
      </c>
      <c r="G4030" s="159"/>
      <c r="H4030" s="160">
        <v>1837164732</v>
      </c>
    </row>
    <row r="4031" spans="2:8">
      <c r="B4031" s="157">
        <v>45124.628240740742</v>
      </c>
      <c r="C4031" s="180">
        <v>10</v>
      </c>
      <c r="D4031" s="180">
        <v>6.1</v>
      </c>
      <c r="E4031" s="180">
        <v>3.9000000000000004</v>
      </c>
      <c r="F4031" s="158" t="s">
        <v>6579</v>
      </c>
      <c r="G4031" s="159"/>
      <c r="H4031" s="160">
        <v>1837168961</v>
      </c>
    </row>
    <row r="4032" spans="2:8">
      <c r="B4032" s="157">
        <v>45124.62940972222</v>
      </c>
      <c r="C4032" s="180">
        <v>500</v>
      </c>
      <c r="D4032" s="180">
        <v>489.5</v>
      </c>
      <c r="E4032" s="180">
        <v>10.5</v>
      </c>
      <c r="F4032" s="158" t="s">
        <v>5</v>
      </c>
      <c r="G4032" s="159"/>
      <c r="H4032" s="160">
        <v>1837171576</v>
      </c>
    </row>
    <row r="4033" spans="2:8">
      <c r="B4033" s="157">
        <v>45124.640474537038</v>
      </c>
      <c r="C4033" s="180">
        <v>1</v>
      </c>
      <c r="D4033" s="180">
        <v>-2.9</v>
      </c>
      <c r="E4033" s="180">
        <v>3.9</v>
      </c>
      <c r="F4033" s="158" t="s">
        <v>10671</v>
      </c>
      <c r="G4033" s="159"/>
      <c r="H4033" s="160">
        <v>1837196484</v>
      </c>
    </row>
    <row r="4034" spans="2:8">
      <c r="B4034" s="157">
        <v>45124.641539351855</v>
      </c>
      <c r="C4034" s="180">
        <v>500</v>
      </c>
      <c r="D4034" s="180">
        <v>489.5</v>
      </c>
      <c r="E4034" s="180">
        <v>10.5</v>
      </c>
      <c r="F4034" s="158" t="s">
        <v>5</v>
      </c>
      <c r="G4034" s="159"/>
      <c r="H4034" s="160">
        <v>1837199009</v>
      </c>
    </row>
    <row r="4035" spans="2:8">
      <c r="B4035" s="157">
        <v>45124.641655092593</v>
      </c>
      <c r="C4035" s="180">
        <v>10000</v>
      </c>
      <c r="D4035" s="180">
        <v>9790</v>
      </c>
      <c r="E4035" s="180">
        <v>210</v>
      </c>
      <c r="F4035" s="158" t="s">
        <v>5</v>
      </c>
      <c r="G4035" s="159"/>
      <c r="H4035" s="160">
        <v>1837199293</v>
      </c>
    </row>
    <row r="4036" spans="2:8">
      <c r="B4036" s="157">
        <v>45124.643472222226</v>
      </c>
      <c r="C4036" s="180">
        <v>3000</v>
      </c>
      <c r="D4036" s="180">
        <v>2937</v>
      </c>
      <c r="E4036" s="180">
        <v>63</v>
      </c>
      <c r="F4036" s="158" t="s">
        <v>6573</v>
      </c>
      <c r="G4036" s="159" t="s">
        <v>6650</v>
      </c>
      <c r="H4036" s="160">
        <v>1837203380</v>
      </c>
    </row>
    <row r="4037" spans="2:8">
      <c r="B4037" s="157">
        <v>45124.644166666665</v>
      </c>
      <c r="C4037" s="180">
        <v>1</v>
      </c>
      <c r="D4037" s="180">
        <v>-2.9</v>
      </c>
      <c r="E4037" s="180">
        <v>3.9</v>
      </c>
      <c r="F4037" s="158" t="s">
        <v>10671</v>
      </c>
      <c r="G4037" s="159"/>
      <c r="H4037" s="160">
        <v>1837204887</v>
      </c>
    </row>
    <row r="4038" spans="2:8">
      <c r="B4038" s="157">
        <v>45124.644363425927</v>
      </c>
      <c r="C4038" s="180">
        <v>5000</v>
      </c>
      <c r="D4038" s="180">
        <v>4895</v>
      </c>
      <c r="E4038" s="180">
        <v>105</v>
      </c>
      <c r="F4038" s="158" t="s">
        <v>5</v>
      </c>
      <c r="G4038" s="159"/>
      <c r="H4038" s="160">
        <v>1837205370</v>
      </c>
    </row>
    <row r="4039" spans="2:8">
      <c r="B4039" s="157">
        <v>45124.644537037035</v>
      </c>
      <c r="C4039" s="180">
        <v>100</v>
      </c>
      <c r="D4039" s="180">
        <v>96.1</v>
      </c>
      <c r="E4039" s="180">
        <v>3.9000000000000057</v>
      </c>
      <c r="F4039" s="158" t="s">
        <v>5</v>
      </c>
      <c r="G4039" s="159"/>
      <c r="H4039" s="160">
        <v>1837205761</v>
      </c>
    </row>
    <row r="4040" spans="2:8">
      <c r="B4040" s="157">
        <v>45124.650231481479</v>
      </c>
      <c r="C4040" s="180">
        <v>300</v>
      </c>
      <c r="D4040" s="180">
        <v>293.7</v>
      </c>
      <c r="E4040" s="180">
        <v>6.3000000000000114</v>
      </c>
      <c r="F4040" s="158" t="s">
        <v>5</v>
      </c>
      <c r="G4040" s="159"/>
      <c r="H4040" s="160">
        <v>1837218841</v>
      </c>
    </row>
    <row r="4041" spans="2:8">
      <c r="B4041" s="157">
        <v>45124.650370370371</v>
      </c>
      <c r="C4041" s="180">
        <v>5000</v>
      </c>
      <c r="D4041" s="180">
        <v>4895</v>
      </c>
      <c r="E4041" s="180">
        <v>105</v>
      </c>
      <c r="F4041" s="158" t="s">
        <v>5</v>
      </c>
      <c r="G4041" s="159"/>
      <c r="H4041" s="160">
        <v>1837219180</v>
      </c>
    </row>
    <row r="4042" spans="2:8">
      <c r="B4042" s="157">
        <v>45124.654479166667</v>
      </c>
      <c r="C4042" s="180">
        <v>10</v>
      </c>
      <c r="D4042" s="180">
        <v>6.1</v>
      </c>
      <c r="E4042" s="180">
        <v>3.9000000000000004</v>
      </c>
      <c r="F4042" s="158" t="s">
        <v>10672</v>
      </c>
      <c r="G4042" s="159"/>
      <c r="H4042" s="160">
        <v>1837228766</v>
      </c>
    </row>
    <row r="4043" spans="2:8">
      <c r="B4043" s="157">
        <v>45124.660196759258</v>
      </c>
      <c r="C4043" s="180">
        <v>100</v>
      </c>
      <c r="D4043" s="180">
        <v>96.1</v>
      </c>
      <c r="E4043" s="180">
        <v>3.9000000000000057</v>
      </c>
      <c r="F4043" s="158" t="s">
        <v>10673</v>
      </c>
      <c r="G4043" s="159"/>
      <c r="H4043" s="160">
        <v>1837241079</v>
      </c>
    </row>
    <row r="4044" spans="2:8">
      <c r="B4044" s="157">
        <v>45124.661643518521</v>
      </c>
      <c r="C4044" s="180">
        <v>1</v>
      </c>
      <c r="D4044" s="180">
        <v>-2.9</v>
      </c>
      <c r="E4044" s="180">
        <v>3.9</v>
      </c>
      <c r="F4044" s="158" t="s">
        <v>10671</v>
      </c>
      <c r="G4044" s="159"/>
      <c r="H4044" s="160">
        <v>1837244927</v>
      </c>
    </row>
    <row r="4045" spans="2:8">
      <c r="B4045" s="157">
        <v>45124.662523148145</v>
      </c>
      <c r="C4045" s="180">
        <v>200</v>
      </c>
      <c r="D4045" s="180">
        <v>195.8</v>
      </c>
      <c r="E4045" s="180">
        <v>4.1999999999999886</v>
      </c>
      <c r="F4045" s="158" t="s">
        <v>6558</v>
      </c>
      <c r="G4045" s="159"/>
      <c r="H4045" s="160">
        <v>1837247328</v>
      </c>
    </row>
    <row r="4046" spans="2:8">
      <c r="B4046" s="157">
        <v>45124.665000000001</v>
      </c>
      <c r="C4046" s="180">
        <v>300</v>
      </c>
      <c r="D4046" s="180">
        <v>293.7</v>
      </c>
      <c r="E4046" s="180">
        <v>6.3000000000000114</v>
      </c>
      <c r="F4046" s="158" t="s">
        <v>6553</v>
      </c>
      <c r="G4046" s="159"/>
      <c r="H4046" s="160">
        <v>1837253438</v>
      </c>
    </row>
    <row r="4047" spans="2:8">
      <c r="B4047" s="157">
        <v>45124.666643518518</v>
      </c>
      <c r="C4047" s="180">
        <v>2000</v>
      </c>
      <c r="D4047" s="180">
        <v>1958</v>
      </c>
      <c r="E4047" s="180">
        <v>42</v>
      </c>
      <c r="F4047" s="158" t="s">
        <v>5</v>
      </c>
      <c r="G4047" s="159"/>
      <c r="H4047" s="160">
        <v>1837257395</v>
      </c>
    </row>
    <row r="4048" spans="2:8">
      <c r="B4048" s="157">
        <v>45124.673807870371</v>
      </c>
      <c r="C4048" s="180">
        <v>426</v>
      </c>
      <c r="D4048" s="180">
        <v>417.05</v>
      </c>
      <c r="E4048" s="180">
        <v>8.9499999999999886</v>
      </c>
      <c r="F4048" s="158" t="s">
        <v>6530</v>
      </c>
      <c r="G4048" s="159"/>
      <c r="H4048" s="160">
        <v>1837275049</v>
      </c>
    </row>
    <row r="4049" spans="2:8">
      <c r="B4049" s="157">
        <v>45124.674016203702</v>
      </c>
      <c r="C4049" s="180">
        <v>1</v>
      </c>
      <c r="D4049" s="180">
        <v>-2.9</v>
      </c>
      <c r="E4049" s="180">
        <v>3.9</v>
      </c>
      <c r="F4049" s="158" t="s">
        <v>10671</v>
      </c>
      <c r="G4049" s="159"/>
      <c r="H4049" s="160">
        <v>1837275492</v>
      </c>
    </row>
    <row r="4050" spans="2:8">
      <c r="B4050" s="157">
        <v>45124.674884259257</v>
      </c>
      <c r="C4050" s="180">
        <v>700</v>
      </c>
      <c r="D4050" s="180">
        <v>685.3</v>
      </c>
      <c r="E4050" s="180">
        <v>14.700000000000045</v>
      </c>
      <c r="F4050" s="158" t="s">
        <v>5</v>
      </c>
      <c r="G4050" s="159"/>
      <c r="H4050" s="160">
        <v>1837277457</v>
      </c>
    </row>
    <row r="4051" spans="2:8">
      <c r="B4051" s="157">
        <v>45124.680625000001</v>
      </c>
      <c r="C4051" s="180">
        <v>1</v>
      </c>
      <c r="D4051" s="180">
        <v>-2.9</v>
      </c>
      <c r="E4051" s="180">
        <v>3.9</v>
      </c>
      <c r="F4051" s="158" t="s">
        <v>6571</v>
      </c>
      <c r="G4051" s="159"/>
      <c r="H4051" s="160">
        <v>1837290743</v>
      </c>
    </row>
    <row r="4052" spans="2:8">
      <c r="B4052" s="157">
        <v>45124.680833333332</v>
      </c>
      <c r="C4052" s="180">
        <v>100</v>
      </c>
      <c r="D4052" s="180">
        <v>96.1</v>
      </c>
      <c r="E4052" s="180">
        <v>3.9000000000000057</v>
      </c>
      <c r="F4052" s="158" t="s">
        <v>5</v>
      </c>
      <c r="G4052" s="159"/>
      <c r="H4052" s="160">
        <v>1837291425</v>
      </c>
    </row>
    <row r="4053" spans="2:8">
      <c r="B4053" s="157">
        <v>45124.681122685186</v>
      </c>
      <c r="C4053" s="180">
        <v>183</v>
      </c>
      <c r="D4053" s="180">
        <v>179.1</v>
      </c>
      <c r="E4053" s="180">
        <v>3.9000000000000057</v>
      </c>
      <c r="F4053" s="158" t="s">
        <v>6530</v>
      </c>
      <c r="G4053" s="159"/>
      <c r="H4053" s="160">
        <v>1837292256</v>
      </c>
    </row>
    <row r="4054" spans="2:8">
      <c r="B4054" s="157">
        <v>45124.682500000003</v>
      </c>
      <c r="C4054" s="180">
        <v>1000</v>
      </c>
      <c r="D4054" s="180">
        <v>979</v>
      </c>
      <c r="E4054" s="180">
        <v>21</v>
      </c>
      <c r="F4054" s="158" t="s">
        <v>10674</v>
      </c>
      <c r="G4054" s="159"/>
      <c r="H4054" s="160">
        <v>1837296291</v>
      </c>
    </row>
    <row r="4055" spans="2:8">
      <c r="B4055" s="157">
        <v>45124.685590277775</v>
      </c>
      <c r="C4055" s="180">
        <v>200</v>
      </c>
      <c r="D4055" s="180">
        <v>195.8</v>
      </c>
      <c r="E4055" s="180">
        <v>4.1999999999999886</v>
      </c>
      <c r="F4055" s="158" t="s">
        <v>5</v>
      </c>
      <c r="G4055" s="159"/>
      <c r="H4055" s="160">
        <v>1837304785</v>
      </c>
    </row>
    <row r="4056" spans="2:8">
      <c r="B4056" s="157">
        <v>45124.687939814816</v>
      </c>
      <c r="C4056" s="180">
        <v>300</v>
      </c>
      <c r="D4056" s="180">
        <v>293.7</v>
      </c>
      <c r="E4056" s="180">
        <v>6.3000000000000114</v>
      </c>
      <c r="F4056" s="158" t="s">
        <v>5</v>
      </c>
      <c r="G4056" s="159"/>
      <c r="H4056" s="160">
        <v>1837310443</v>
      </c>
    </row>
    <row r="4057" spans="2:8">
      <c r="B4057" s="157">
        <v>45124.688379629632</v>
      </c>
      <c r="C4057" s="180">
        <v>5</v>
      </c>
      <c r="D4057" s="180">
        <v>1.1000000000000001</v>
      </c>
      <c r="E4057" s="180">
        <v>3.9</v>
      </c>
      <c r="F4057" s="158" t="s">
        <v>6588</v>
      </c>
      <c r="G4057" s="159"/>
      <c r="H4057" s="160">
        <v>1837311473</v>
      </c>
    </row>
    <row r="4058" spans="2:8">
      <c r="B4058" s="157">
        <v>45124.689652777779</v>
      </c>
      <c r="C4058" s="180">
        <v>5</v>
      </c>
      <c r="D4058" s="180">
        <v>1.1000000000000001</v>
      </c>
      <c r="E4058" s="180">
        <v>3.9</v>
      </c>
      <c r="F4058" s="158" t="s">
        <v>6588</v>
      </c>
      <c r="G4058" s="159"/>
      <c r="H4058" s="160">
        <v>1837314603</v>
      </c>
    </row>
    <row r="4059" spans="2:8">
      <c r="B4059" s="157">
        <v>45124.692754629628</v>
      </c>
      <c r="C4059" s="180">
        <v>500</v>
      </c>
      <c r="D4059" s="180">
        <v>489.5</v>
      </c>
      <c r="E4059" s="180">
        <v>10.5</v>
      </c>
      <c r="F4059" s="158" t="s">
        <v>5</v>
      </c>
      <c r="G4059" s="159"/>
      <c r="H4059" s="160">
        <v>1837322058</v>
      </c>
    </row>
    <row r="4060" spans="2:8">
      <c r="B4060" s="157">
        <v>45124.696319444447</v>
      </c>
      <c r="C4060" s="180">
        <v>100</v>
      </c>
      <c r="D4060" s="180">
        <v>96.1</v>
      </c>
      <c r="E4060" s="180">
        <v>3.9000000000000057</v>
      </c>
      <c r="F4060" s="158" t="s">
        <v>6530</v>
      </c>
      <c r="G4060" s="159"/>
      <c r="H4060" s="160">
        <v>1837330795</v>
      </c>
    </row>
    <row r="4061" spans="2:8">
      <c r="B4061" s="157">
        <v>45124.697071759256</v>
      </c>
      <c r="C4061" s="180">
        <v>200</v>
      </c>
      <c r="D4061" s="180">
        <v>195.8</v>
      </c>
      <c r="E4061" s="180">
        <v>4.1999999999999886</v>
      </c>
      <c r="F4061" s="158" t="s">
        <v>6530</v>
      </c>
      <c r="G4061" s="159"/>
      <c r="H4061" s="160">
        <v>1837332566</v>
      </c>
    </row>
    <row r="4062" spans="2:8">
      <c r="B4062" s="157">
        <v>45124.697812500002</v>
      </c>
      <c r="C4062" s="180">
        <v>500</v>
      </c>
      <c r="D4062" s="180">
        <v>489.5</v>
      </c>
      <c r="E4062" s="180">
        <v>10.5</v>
      </c>
      <c r="F4062" s="158" t="s">
        <v>6548</v>
      </c>
      <c r="G4062" s="159"/>
      <c r="H4062" s="160">
        <v>1837334389</v>
      </c>
    </row>
    <row r="4063" spans="2:8">
      <c r="B4063" s="157">
        <v>45124.699062500003</v>
      </c>
      <c r="C4063" s="180">
        <v>100</v>
      </c>
      <c r="D4063" s="180">
        <v>96.1</v>
      </c>
      <c r="E4063" s="180">
        <v>3.9000000000000057</v>
      </c>
      <c r="F4063" s="158" t="s">
        <v>5</v>
      </c>
      <c r="G4063" s="159"/>
      <c r="H4063" s="160">
        <v>1837337337</v>
      </c>
    </row>
    <row r="4064" spans="2:8">
      <c r="B4064" s="157">
        <v>45124.700219907405</v>
      </c>
      <c r="C4064" s="180">
        <v>100</v>
      </c>
      <c r="D4064" s="180">
        <v>96.1</v>
      </c>
      <c r="E4064" s="180">
        <v>3.9000000000000057</v>
      </c>
      <c r="F4064" s="158" t="s">
        <v>5</v>
      </c>
      <c r="G4064" s="159"/>
      <c r="H4064" s="160">
        <v>1837340221</v>
      </c>
    </row>
    <row r="4065" spans="2:8">
      <c r="B4065" s="157">
        <v>45124.702060185184</v>
      </c>
      <c r="C4065" s="180">
        <v>500</v>
      </c>
      <c r="D4065" s="180">
        <v>489.5</v>
      </c>
      <c r="E4065" s="180">
        <v>10.5</v>
      </c>
      <c r="F4065" s="158" t="s">
        <v>6553</v>
      </c>
      <c r="G4065" s="159"/>
      <c r="H4065" s="160">
        <v>1837344773</v>
      </c>
    </row>
    <row r="4066" spans="2:8">
      <c r="B4066" s="157">
        <v>45124.703518518516</v>
      </c>
      <c r="C4066" s="180">
        <v>1000</v>
      </c>
      <c r="D4066" s="180">
        <v>979</v>
      </c>
      <c r="E4066" s="180">
        <v>21</v>
      </c>
      <c r="F4066" s="158" t="s">
        <v>6706</v>
      </c>
      <c r="G4066" s="159"/>
      <c r="H4066" s="160">
        <v>1837348504</v>
      </c>
    </row>
    <row r="4067" spans="2:8">
      <c r="B4067" s="157">
        <v>45124.704953703702</v>
      </c>
      <c r="C4067" s="180">
        <v>10</v>
      </c>
      <c r="D4067" s="180">
        <v>6.1</v>
      </c>
      <c r="E4067" s="180">
        <v>3.9000000000000004</v>
      </c>
      <c r="F4067" s="158" t="s">
        <v>6579</v>
      </c>
      <c r="G4067" s="159"/>
      <c r="H4067" s="160">
        <v>1837352046</v>
      </c>
    </row>
    <row r="4068" spans="2:8">
      <c r="B4068" s="157">
        <v>45124.705694444441</v>
      </c>
      <c r="C4068" s="180">
        <v>10</v>
      </c>
      <c r="D4068" s="180">
        <v>6.1</v>
      </c>
      <c r="E4068" s="180">
        <v>3.9000000000000004</v>
      </c>
      <c r="F4068" s="158" t="s">
        <v>6600</v>
      </c>
      <c r="G4068" s="159"/>
      <c r="H4068" s="160">
        <v>1837354019</v>
      </c>
    </row>
    <row r="4069" spans="2:8">
      <c r="B4069" s="157">
        <v>45124.708819444444</v>
      </c>
      <c r="C4069" s="180">
        <v>100</v>
      </c>
      <c r="D4069" s="180">
        <v>96.1</v>
      </c>
      <c r="E4069" s="180">
        <v>3.9000000000000057</v>
      </c>
      <c r="F4069" s="158" t="s">
        <v>10675</v>
      </c>
      <c r="G4069" s="159"/>
      <c r="H4069" s="160">
        <v>1837362195</v>
      </c>
    </row>
    <row r="4070" spans="2:8">
      <c r="B4070" s="157">
        <v>45124.71366898148</v>
      </c>
      <c r="C4070" s="180">
        <v>100</v>
      </c>
      <c r="D4070" s="180">
        <v>96.1</v>
      </c>
      <c r="E4070" s="180">
        <v>3.9000000000000057</v>
      </c>
      <c r="F4070" s="158" t="s">
        <v>5</v>
      </c>
      <c r="G4070" s="159"/>
      <c r="H4070" s="160">
        <v>1837374843</v>
      </c>
    </row>
    <row r="4071" spans="2:8">
      <c r="B4071" s="157">
        <v>45124.713935185187</v>
      </c>
      <c r="C4071" s="180">
        <v>50</v>
      </c>
      <c r="D4071" s="180">
        <v>46.1</v>
      </c>
      <c r="E4071" s="180">
        <v>3.8999999999999986</v>
      </c>
      <c r="F4071" s="158" t="s">
        <v>5</v>
      </c>
      <c r="G4071" s="159"/>
      <c r="H4071" s="160">
        <v>1837375517</v>
      </c>
    </row>
    <row r="4072" spans="2:8">
      <c r="B4072" s="157">
        <v>45124.715127314812</v>
      </c>
      <c r="C4072" s="180">
        <v>200</v>
      </c>
      <c r="D4072" s="180">
        <v>195.8</v>
      </c>
      <c r="E4072" s="180">
        <v>4.1999999999999886</v>
      </c>
      <c r="F4072" s="158" t="s">
        <v>6559</v>
      </c>
      <c r="G4072" s="159"/>
      <c r="H4072" s="160">
        <v>1837378574</v>
      </c>
    </row>
    <row r="4073" spans="2:8">
      <c r="B4073" s="157">
        <v>45124.718159722222</v>
      </c>
      <c r="C4073" s="180">
        <v>10</v>
      </c>
      <c r="D4073" s="180">
        <v>6.1</v>
      </c>
      <c r="E4073" s="180">
        <v>3.9000000000000004</v>
      </c>
      <c r="F4073" s="158" t="s">
        <v>6568</v>
      </c>
      <c r="G4073" s="159"/>
      <c r="H4073" s="160">
        <v>1837386500</v>
      </c>
    </row>
    <row r="4074" spans="2:8">
      <c r="B4074" s="157">
        <v>45124.718252314815</v>
      </c>
      <c r="C4074" s="180">
        <v>500</v>
      </c>
      <c r="D4074" s="180">
        <v>489.5</v>
      </c>
      <c r="E4074" s="180">
        <v>10.5</v>
      </c>
      <c r="F4074" s="158" t="s">
        <v>10676</v>
      </c>
      <c r="G4074" s="159" t="s">
        <v>10677</v>
      </c>
      <c r="H4074" s="160">
        <v>1837386737</v>
      </c>
    </row>
    <row r="4075" spans="2:8">
      <c r="B4075" s="157">
        <v>45124.72152777778</v>
      </c>
      <c r="C4075" s="180">
        <v>300</v>
      </c>
      <c r="D4075" s="180">
        <v>293.7</v>
      </c>
      <c r="E4075" s="180">
        <v>6.3000000000000114</v>
      </c>
      <c r="F4075" s="158" t="s">
        <v>5</v>
      </c>
      <c r="G4075" s="159"/>
      <c r="H4075" s="160">
        <v>1837394795</v>
      </c>
    </row>
    <row r="4076" spans="2:8">
      <c r="B4076" s="157">
        <v>45124.730439814812</v>
      </c>
      <c r="C4076" s="180">
        <v>300</v>
      </c>
      <c r="D4076" s="180">
        <v>293.7</v>
      </c>
      <c r="E4076" s="180">
        <v>6.3000000000000114</v>
      </c>
      <c r="F4076" s="158" t="s">
        <v>5</v>
      </c>
      <c r="G4076" s="159"/>
      <c r="H4076" s="160">
        <v>1837417414</v>
      </c>
    </row>
    <row r="4077" spans="2:8">
      <c r="B4077" s="157">
        <v>45124.730937499997</v>
      </c>
      <c r="C4077" s="180">
        <v>150</v>
      </c>
      <c r="D4077" s="180">
        <v>146.1</v>
      </c>
      <c r="E4077" s="180">
        <v>3.9000000000000057</v>
      </c>
      <c r="F4077" s="158" t="s">
        <v>5</v>
      </c>
      <c r="G4077" s="159"/>
      <c r="H4077" s="160">
        <v>1837418659</v>
      </c>
    </row>
    <row r="4078" spans="2:8">
      <c r="B4078" s="157">
        <v>45124.736215277779</v>
      </c>
      <c r="C4078" s="180">
        <v>10</v>
      </c>
      <c r="D4078" s="180">
        <v>6.1</v>
      </c>
      <c r="E4078" s="180">
        <v>3.9000000000000004</v>
      </c>
      <c r="F4078" s="158" t="s">
        <v>6538</v>
      </c>
      <c r="G4078" s="159"/>
      <c r="H4078" s="160">
        <v>1837432060</v>
      </c>
    </row>
    <row r="4079" spans="2:8">
      <c r="B4079" s="157">
        <v>45124.736701388887</v>
      </c>
      <c r="C4079" s="180">
        <v>1000</v>
      </c>
      <c r="D4079" s="180">
        <v>979</v>
      </c>
      <c r="E4079" s="180">
        <v>21</v>
      </c>
      <c r="F4079" s="158" t="s">
        <v>6676</v>
      </c>
      <c r="G4079" s="159"/>
      <c r="H4079" s="160">
        <v>1837433342</v>
      </c>
    </row>
    <row r="4080" spans="2:8">
      <c r="B4080" s="157">
        <v>45124.737268518518</v>
      </c>
      <c r="C4080" s="180">
        <v>1000</v>
      </c>
      <c r="D4080" s="180">
        <v>979</v>
      </c>
      <c r="E4080" s="180">
        <v>21</v>
      </c>
      <c r="F4080" s="158" t="s">
        <v>5</v>
      </c>
      <c r="G4080" s="159"/>
      <c r="H4080" s="160">
        <v>1837434818</v>
      </c>
    </row>
    <row r="4081" spans="2:8">
      <c r="B4081" s="157">
        <v>45124.740787037037</v>
      </c>
      <c r="C4081" s="180">
        <v>500</v>
      </c>
      <c r="D4081" s="180">
        <v>489.5</v>
      </c>
      <c r="E4081" s="180">
        <v>10.5</v>
      </c>
      <c r="F4081" s="158" t="s">
        <v>5</v>
      </c>
      <c r="G4081" s="159"/>
      <c r="H4081" s="160">
        <v>1837443819</v>
      </c>
    </row>
    <row r="4082" spans="2:8">
      <c r="B4082" s="157">
        <v>45124.745057870372</v>
      </c>
      <c r="C4082" s="180">
        <v>100</v>
      </c>
      <c r="D4082" s="180">
        <v>96.1</v>
      </c>
      <c r="E4082" s="180">
        <v>3.9000000000000057</v>
      </c>
      <c r="F4082" s="158" t="s">
        <v>5</v>
      </c>
      <c r="G4082" s="159"/>
      <c r="H4082" s="160">
        <v>1837453686</v>
      </c>
    </row>
    <row r="4083" spans="2:8">
      <c r="B4083" s="157">
        <v>45124.745648148149</v>
      </c>
      <c r="C4083" s="180">
        <v>10</v>
      </c>
      <c r="D4083" s="180">
        <v>6.1</v>
      </c>
      <c r="E4083" s="180">
        <v>3.9000000000000004</v>
      </c>
      <c r="F4083" s="158" t="s">
        <v>6538</v>
      </c>
      <c r="G4083" s="159"/>
      <c r="H4083" s="160">
        <v>1837455164</v>
      </c>
    </row>
    <row r="4084" spans="2:8">
      <c r="B4084" s="157">
        <v>45124.747071759259</v>
      </c>
      <c r="C4084" s="180">
        <v>100</v>
      </c>
      <c r="D4084" s="180">
        <v>96.1</v>
      </c>
      <c r="E4084" s="180">
        <v>3.9000000000000057</v>
      </c>
      <c r="F4084" s="158" t="s">
        <v>6606</v>
      </c>
      <c r="G4084" s="159" t="s">
        <v>6683</v>
      </c>
      <c r="H4084" s="160">
        <v>1837458558</v>
      </c>
    </row>
    <row r="4085" spans="2:8">
      <c r="B4085" s="157">
        <v>45124.749282407407</v>
      </c>
      <c r="C4085" s="180">
        <v>200</v>
      </c>
      <c r="D4085" s="180">
        <v>195.8</v>
      </c>
      <c r="E4085" s="180">
        <v>4.1999999999999886</v>
      </c>
      <c r="F4085" s="158" t="s">
        <v>5</v>
      </c>
      <c r="G4085" s="159"/>
      <c r="H4085" s="160">
        <v>1837464023</v>
      </c>
    </row>
    <row r="4086" spans="2:8">
      <c r="B4086" s="157">
        <v>45124.752164351848</v>
      </c>
      <c r="C4086" s="180">
        <v>30</v>
      </c>
      <c r="D4086" s="180">
        <v>26.1</v>
      </c>
      <c r="E4086" s="180">
        <v>3.8999999999999986</v>
      </c>
      <c r="F4086" s="158" t="s">
        <v>5</v>
      </c>
      <c r="G4086" s="159"/>
      <c r="H4086" s="160">
        <v>1837470034</v>
      </c>
    </row>
    <row r="4087" spans="2:8">
      <c r="B4087" s="157">
        <v>45124.753101851849</v>
      </c>
      <c r="C4087" s="180">
        <v>5000</v>
      </c>
      <c r="D4087" s="180">
        <v>4895</v>
      </c>
      <c r="E4087" s="180">
        <v>105</v>
      </c>
      <c r="F4087" s="158" t="s">
        <v>5</v>
      </c>
      <c r="G4087" s="159"/>
      <c r="H4087" s="160">
        <v>1837473327</v>
      </c>
    </row>
    <row r="4088" spans="2:8">
      <c r="B4088" s="157">
        <v>45124.756782407407</v>
      </c>
      <c r="C4088" s="180">
        <v>250</v>
      </c>
      <c r="D4088" s="180">
        <v>244.75</v>
      </c>
      <c r="E4088" s="180">
        <v>5.25</v>
      </c>
      <c r="F4088" s="158" t="s">
        <v>5</v>
      </c>
      <c r="G4088" s="159"/>
      <c r="H4088" s="160">
        <v>1837484396</v>
      </c>
    </row>
    <row r="4089" spans="2:8">
      <c r="B4089" s="157">
        <v>45124.758935185186</v>
      </c>
      <c r="C4089" s="180">
        <v>200</v>
      </c>
      <c r="D4089" s="180">
        <v>195.8</v>
      </c>
      <c r="E4089" s="180">
        <v>4.1999999999999886</v>
      </c>
      <c r="F4089" s="158" t="s">
        <v>5</v>
      </c>
      <c r="G4089" s="159"/>
      <c r="H4089" s="160">
        <v>1837490592</v>
      </c>
    </row>
    <row r="4090" spans="2:8">
      <c r="B4090" s="157">
        <v>45124.766643518517</v>
      </c>
      <c r="C4090" s="180">
        <v>300</v>
      </c>
      <c r="D4090" s="180">
        <v>293.7</v>
      </c>
      <c r="E4090" s="180">
        <v>6.3000000000000114</v>
      </c>
      <c r="F4090" s="158" t="s">
        <v>5</v>
      </c>
      <c r="G4090" s="159"/>
      <c r="H4090" s="160">
        <v>1837512191</v>
      </c>
    </row>
    <row r="4091" spans="2:8">
      <c r="B4091" s="157">
        <v>45124.769618055558</v>
      </c>
      <c r="C4091" s="180">
        <v>100</v>
      </c>
      <c r="D4091" s="180">
        <v>96.1</v>
      </c>
      <c r="E4091" s="180">
        <v>3.9000000000000057</v>
      </c>
      <c r="F4091" s="158" t="s">
        <v>5</v>
      </c>
      <c r="G4091" s="159"/>
      <c r="H4091" s="160">
        <v>1837520363</v>
      </c>
    </row>
    <row r="4092" spans="2:8">
      <c r="B4092" s="157">
        <v>45124.771249999998</v>
      </c>
      <c r="C4092" s="180">
        <v>1000</v>
      </c>
      <c r="D4092" s="180">
        <v>979</v>
      </c>
      <c r="E4092" s="180">
        <v>21</v>
      </c>
      <c r="F4092" s="158" t="s">
        <v>5</v>
      </c>
      <c r="G4092" s="159"/>
      <c r="H4092" s="160">
        <v>1837524819</v>
      </c>
    </row>
    <row r="4093" spans="2:8">
      <c r="B4093" s="157">
        <v>45124.783368055556</v>
      </c>
      <c r="C4093" s="180">
        <v>500</v>
      </c>
      <c r="D4093" s="180">
        <v>489.5</v>
      </c>
      <c r="E4093" s="180">
        <v>10.5</v>
      </c>
      <c r="F4093" s="158" t="s">
        <v>5</v>
      </c>
      <c r="G4093" s="159"/>
      <c r="H4093" s="160">
        <v>1837558684</v>
      </c>
    </row>
    <row r="4094" spans="2:8">
      <c r="B4094" s="157">
        <v>45124.783877314818</v>
      </c>
      <c r="C4094" s="180">
        <v>500</v>
      </c>
      <c r="D4094" s="180">
        <v>489.5</v>
      </c>
      <c r="E4094" s="180">
        <v>10.5</v>
      </c>
      <c r="F4094" s="158" t="s">
        <v>5</v>
      </c>
      <c r="G4094" s="159"/>
      <c r="H4094" s="160">
        <v>1837560126</v>
      </c>
    </row>
    <row r="4095" spans="2:8">
      <c r="B4095" s="157">
        <v>45124.788703703707</v>
      </c>
      <c r="C4095" s="180">
        <v>500</v>
      </c>
      <c r="D4095" s="180">
        <v>489.5</v>
      </c>
      <c r="E4095" s="180">
        <v>10.5</v>
      </c>
      <c r="F4095" s="158" t="s">
        <v>6539</v>
      </c>
      <c r="G4095" s="159"/>
      <c r="H4095" s="160">
        <v>1837574559</v>
      </c>
    </row>
    <row r="4096" spans="2:8">
      <c r="B4096" s="157">
        <v>45124.790034722224</v>
      </c>
      <c r="C4096" s="180">
        <v>5000</v>
      </c>
      <c r="D4096" s="180">
        <v>4895</v>
      </c>
      <c r="E4096" s="180">
        <v>105</v>
      </c>
      <c r="F4096" s="158" t="s">
        <v>6568</v>
      </c>
      <c r="G4096" s="159"/>
      <c r="H4096" s="160">
        <v>1837578334</v>
      </c>
    </row>
    <row r="4097" spans="2:8">
      <c r="B4097" s="157">
        <v>45124.797268518516</v>
      </c>
      <c r="C4097" s="180">
        <v>500</v>
      </c>
      <c r="D4097" s="180">
        <v>489.5</v>
      </c>
      <c r="E4097" s="180">
        <v>10.5</v>
      </c>
      <c r="F4097" s="158" t="s">
        <v>6586</v>
      </c>
      <c r="G4097" s="159"/>
      <c r="H4097" s="160">
        <v>1837599049</v>
      </c>
    </row>
    <row r="4098" spans="2:8">
      <c r="B4098" s="157">
        <v>45124.799675925926</v>
      </c>
      <c r="C4098" s="180">
        <v>2000</v>
      </c>
      <c r="D4098" s="180">
        <v>1958</v>
      </c>
      <c r="E4098" s="180">
        <v>42</v>
      </c>
      <c r="F4098" s="158" t="s">
        <v>5</v>
      </c>
      <c r="G4098" s="159"/>
      <c r="H4098" s="160">
        <v>1837605984</v>
      </c>
    </row>
    <row r="4099" spans="2:8">
      <c r="B4099" s="157">
        <v>45124.800092592595</v>
      </c>
      <c r="C4099" s="180">
        <v>5000</v>
      </c>
      <c r="D4099" s="180">
        <v>4895</v>
      </c>
      <c r="E4099" s="180">
        <v>105</v>
      </c>
      <c r="F4099" s="158" t="s">
        <v>6568</v>
      </c>
      <c r="G4099" s="159" t="s">
        <v>6607</v>
      </c>
      <c r="H4099" s="160">
        <v>1837607160</v>
      </c>
    </row>
    <row r="4100" spans="2:8">
      <c r="B4100" s="157">
        <v>45124.803101851852</v>
      </c>
      <c r="C4100" s="180">
        <v>2000</v>
      </c>
      <c r="D4100" s="180">
        <v>1958</v>
      </c>
      <c r="E4100" s="180">
        <v>42</v>
      </c>
      <c r="F4100" s="158" t="s">
        <v>6566</v>
      </c>
      <c r="G4100" s="159"/>
      <c r="H4100" s="160">
        <v>1837616195</v>
      </c>
    </row>
    <row r="4101" spans="2:8">
      <c r="B4101" s="157">
        <v>45124.803553240738</v>
      </c>
      <c r="C4101" s="180">
        <v>100</v>
      </c>
      <c r="D4101" s="180">
        <v>96.1</v>
      </c>
      <c r="E4101" s="180">
        <v>3.9000000000000057</v>
      </c>
      <c r="F4101" s="158" t="s">
        <v>5</v>
      </c>
      <c r="G4101" s="159"/>
      <c r="H4101" s="160">
        <v>1837617447</v>
      </c>
    </row>
    <row r="4102" spans="2:8">
      <c r="B4102" s="157">
        <v>45124.804212962961</v>
      </c>
      <c r="C4102" s="180">
        <v>300</v>
      </c>
      <c r="D4102" s="180">
        <v>293.7</v>
      </c>
      <c r="E4102" s="180">
        <v>6.3000000000000114</v>
      </c>
      <c r="F4102" s="158" t="s">
        <v>5</v>
      </c>
      <c r="G4102" s="159"/>
      <c r="H4102" s="160">
        <v>1837619306</v>
      </c>
    </row>
    <row r="4103" spans="2:8">
      <c r="B4103" s="157">
        <v>45124.810347222221</v>
      </c>
      <c r="C4103" s="180">
        <v>1000</v>
      </c>
      <c r="D4103" s="180">
        <v>979</v>
      </c>
      <c r="E4103" s="180">
        <v>21</v>
      </c>
      <c r="F4103" s="158" t="s">
        <v>6545</v>
      </c>
      <c r="G4103" s="159"/>
      <c r="H4103" s="160">
        <v>1837636943</v>
      </c>
    </row>
    <row r="4104" spans="2:8">
      <c r="B4104" s="157">
        <v>45124.812893518516</v>
      </c>
      <c r="C4104" s="180">
        <v>260</v>
      </c>
      <c r="D4104" s="180">
        <v>254.54</v>
      </c>
      <c r="E4104" s="180">
        <v>5.460000000000008</v>
      </c>
      <c r="F4104" s="158" t="s">
        <v>6551</v>
      </c>
      <c r="G4104" s="159"/>
      <c r="H4104" s="160">
        <v>1837643939</v>
      </c>
    </row>
    <row r="4105" spans="2:8">
      <c r="B4105" s="157">
        <v>45124.826203703706</v>
      </c>
      <c r="C4105" s="180">
        <v>1000</v>
      </c>
      <c r="D4105" s="180">
        <v>979</v>
      </c>
      <c r="E4105" s="180">
        <v>21</v>
      </c>
      <c r="F4105" s="158" t="s">
        <v>6549</v>
      </c>
      <c r="G4105" s="159"/>
      <c r="H4105" s="160">
        <v>1837681184</v>
      </c>
    </row>
    <row r="4106" spans="2:8">
      <c r="B4106" s="157">
        <v>45124.827673611115</v>
      </c>
      <c r="C4106" s="180">
        <v>100</v>
      </c>
      <c r="D4106" s="180">
        <v>96.1</v>
      </c>
      <c r="E4106" s="180">
        <v>3.9000000000000057</v>
      </c>
      <c r="F4106" s="158" t="s">
        <v>5</v>
      </c>
      <c r="G4106" s="159"/>
      <c r="H4106" s="160">
        <v>1837685185</v>
      </c>
    </row>
    <row r="4107" spans="2:8">
      <c r="B4107" s="157">
        <v>45124.830601851849</v>
      </c>
      <c r="C4107" s="180">
        <v>1000</v>
      </c>
      <c r="D4107" s="180">
        <v>979</v>
      </c>
      <c r="E4107" s="180">
        <v>21</v>
      </c>
      <c r="F4107" s="158" t="s">
        <v>6532</v>
      </c>
      <c r="G4107" s="159"/>
      <c r="H4107" s="160">
        <v>1837693062</v>
      </c>
    </row>
    <row r="4108" spans="2:8">
      <c r="B4108" s="157">
        <v>45124.840497685182</v>
      </c>
      <c r="C4108" s="180">
        <v>200</v>
      </c>
      <c r="D4108" s="180">
        <v>195.8</v>
      </c>
      <c r="E4108" s="180">
        <v>4.1999999999999886</v>
      </c>
      <c r="F4108" s="158" t="s">
        <v>5</v>
      </c>
      <c r="G4108" s="159"/>
      <c r="H4108" s="160">
        <v>1837720410</v>
      </c>
    </row>
    <row r="4109" spans="2:8">
      <c r="B4109" s="157">
        <v>45124.842245370368</v>
      </c>
      <c r="C4109" s="180">
        <v>1000</v>
      </c>
      <c r="D4109" s="180">
        <v>979</v>
      </c>
      <c r="E4109" s="180">
        <v>21</v>
      </c>
      <c r="F4109" s="158" t="s">
        <v>6545</v>
      </c>
      <c r="G4109" s="159"/>
      <c r="H4109" s="160">
        <v>1837725107</v>
      </c>
    </row>
    <row r="4110" spans="2:8">
      <c r="B4110" s="157">
        <v>45124.852708333332</v>
      </c>
      <c r="C4110" s="180">
        <v>1000</v>
      </c>
      <c r="D4110" s="180">
        <v>979</v>
      </c>
      <c r="E4110" s="180">
        <v>21</v>
      </c>
      <c r="F4110" s="158" t="s">
        <v>5</v>
      </c>
      <c r="G4110" s="159"/>
      <c r="H4110" s="160">
        <v>1837752690</v>
      </c>
    </row>
    <row r="4111" spans="2:8">
      <c r="B4111" s="157">
        <v>45124.855162037034</v>
      </c>
      <c r="C4111" s="180">
        <v>50</v>
      </c>
      <c r="D4111" s="180">
        <v>46.1</v>
      </c>
      <c r="E4111" s="180">
        <v>3.8999999999999986</v>
      </c>
      <c r="F4111" s="158" t="s">
        <v>5</v>
      </c>
      <c r="G4111" s="159"/>
      <c r="H4111" s="160">
        <v>1837758908</v>
      </c>
    </row>
    <row r="4112" spans="2:8">
      <c r="B4112" s="157">
        <v>45124.86078703704</v>
      </c>
      <c r="C4112" s="180">
        <v>500</v>
      </c>
      <c r="D4112" s="180">
        <v>489.5</v>
      </c>
      <c r="E4112" s="180">
        <v>10.5</v>
      </c>
      <c r="F4112" s="158" t="s">
        <v>5</v>
      </c>
      <c r="G4112" s="159"/>
      <c r="H4112" s="160">
        <v>1837773640</v>
      </c>
    </row>
    <row r="4113" spans="2:8">
      <c r="B4113" s="157">
        <v>45124.86246527778</v>
      </c>
      <c r="C4113" s="180">
        <v>500</v>
      </c>
      <c r="D4113" s="180">
        <v>489.5</v>
      </c>
      <c r="E4113" s="180">
        <v>10.5</v>
      </c>
      <c r="F4113" s="158" t="s">
        <v>6561</v>
      </c>
      <c r="G4113" s="159"/>
      <c r="H4113" s="160">
        <v>1837778032</v>
      </c>
    </row>
    <row r="4114" spans="2:8">
      <c r="B4114" s="157">
        <v>45124.863680555558</v>
      </c>
      <c r="C4114" s="180">
        <v>500</v>
      </c>
      <c r="D4114" s="180">
        <v>489.5</v>
      </c>
      <c r="E4114" s="180">
        <v>10.5</v>
      </c>
      <c r="F4114" s="158" t="s">
        <v>6661</v>
      </c>
      <c r="G4114" s="159"/>
      <c r="H4114" s="160">
        <v>1837781379</v>
      </c>
    </row>
    <row r="4115" spans="2:8">
      <c r="B4115" s="157">
        <v>45124.863807870373</v>
      </c>
      <c r="C4115" s="180">
        <v>300</v>
      </c>
      <c r="D4115" s="180">
        <v>293.7</v>
      </c>
      <c r="E4115" s="180">
        <v>6.3000000000000114</v>
      </c>
      <c r="F4115" s="158" t="s">
        <v>5</v>
      </c>
      <c r="G4115" s="159"/>
      <c r="H4115" s="160">
        <v>1837781709</v>
      </c>
    </row>
    <row r="4116" spans="2:8">
      <c r="B4116" s="157">
        <v>45124.864004629628</v>
      </c>
      <c r="C4116" s="180">
        <v>1000</v>
      </c>
      <c r="D4116" s="180">
        <v>979</v>
      </c>
      <c r="E4116" s="180">
        <v>21</v>
      </c>
      <c r="F4116" s="158" t="s">
        <v>6546</v>
      </c>
      <c r="G4116" s="159"/>
      <c r="H4116" s="160">
        <v>1837782252</v>
      </c>
    </row>
    <row r="4117" spans="2:8">
      <c r="B4117" s="157">
        <v>45124.865949074076</v>
      </c>
      <c r="C4117" s="180">
        <v>300</v>
      </c>
      <c r="D4117" s="180">
        <v>293.7</v>
      </c>
      <c r="E4117" s="180">
        <v>6.3000000000000114</v>
      </c>
      <c r="F4117" s="158" t="s">
        <v>5</v>
      </c>
      <c r="G4117" s="159"/>
      <c r="H4117" s="160">
        <v>1837787271</v>
      </c>
    </row>
    <row r="4118" spans="2:8">
      <c r="B4118" s="157">
        <v>45124.874548611115</v>
      </c>
      <c r="C4118" s="180">
        <v>300</v>
      </c>
      <c r="D4118" s="180">
        <v>293.7</v>
      </c>
      <c r="E4118" s="180">
        <v>6.3000000000000114</v>
      </c>
      <c r="F4118" s="158" t="s">
        <v>5</v>
      </c>
      <c r="G4118" s="159"/>
      <c r="H4118" s="160">
        <v>1837810287</v>
      </c>
    </row>
    <row r="4119" spans="2:8">
      <c r="B4119" s="157">
        <v>45124.883194444446</v>
      </c>
      <c r="C4119" s="180">
        <v>300</v>
      </c>
      <c r="D4119" s="180">
        <v>293.7</v>
      </c>
      <c r="E4119" s="180">
        <v>6.3000000000000114</v>
      </c>
      <c r="F4119" s="158" t="s">
        <v>6578</v>
      </c>
      <c r="G4119" s="159"/>
      <c r="H4119" s="160">
        <v>1837832969</v>
      </c>
    </row>
    <row r="4120" spans="2:8">
      <c r="B4120" s="157">
        <v>45124.88559027778</v>
      </c>
      <c r="C4120" s="180">
        <v>700</v>
      </c>
      <c r="D4120" s="180">
        <v>685.3</v>
      </c>
      <c r="E4120" s="180">
        <v>14.700000000000045</v>
      </c>
      <c r="F4120" s="158" t="s">
        <v>5</v>
      </c>
      <c r="G4120" s="159"/>
      <c r="H4120" s="160">
        <v>1837839087</v>
      </c>
    </row>
    <row r="4121" spans="2:8">
      <c r="B4121" s="157">
        <v>45124.895590277774</v>
      </c>
      <c r="C4121" s="180">
        <v>1500</v>
      </c>
      <c r="D4121" s="180">
        <v>1468.5</v>
      </c>
      <c r="E4121" s="180">
        <v>31.5</v>
      </c>
      <c r="F4121" s="158" t="s">
        <v>6563</v>
      </c>
      <c r="G4121" s="159"/>
      <c r="H4121" s="160">
        <v>1837863437</v>
      </c>
    </row>
    <row r="4122" spans="2:8">
      <c r="B4122" s="157">
        <v>45124.896678240744</v>
      </c>
      <c r="C4122" s="180">
        <v>300</v>
      </c>
      <c r="D4122" s="180">
        <v>293.7</v>
      </c>
      <c r="E4122" s="180">
        <v>6.3000000000000114</v>
      </c>
      <c r="F4122" s="158" t="s">
        <v>5</v>
      </c>
      <c r="G4122" s="159"/>
      <c r="H4122" s="160">
        <v>1837866238</v>
      </c>
    </row>
    <row r="4123" spans="2:8">
      <c r="B4123" s="157">
        <v>45124.899699074071</v>
      </c>
      <c r="C4123" s="180">
        <v>1000</v>
      </c>
      <c r="D4123" s="180">
        <v>979</v>
      </c>
      <c r="E4123" s="180">
        <v>21</v>
      </c>
      <c r="F4123" s="158" t="s">
        <v>5</v>
      </c>
      <c r="G4123" s="159"/>
      <c r="H4123" s="160">
        <v>1837874490</v>
      </c>
    </row>
    <row r="4124" spans="2:8">
      <c r="B4124" s="157">
        <v>45124.904085648152</v>
      </c>
      <c r="C4124" s="180">
        <v>200</v>
      </c>
      <c r="D4124" s="180">
        <v>195.8</v>
      </c>
      <c r="E4124" s="180">
        <v>4.1999999999999886</v>
      </c>
      <c r="F4124" s="158" t="s">
        <v>5</v>
      </c>
      <c r="G4124" s="159"/>
      <c r="H4124" s="160">
        <v>1837885429</v>
      </c>
    </row>
    <row r="4125" spans="2:8">
      <c r="B4125" s="157">
        <v>45124.913622685184</v>
      </c>
      <c r="C4125" s="180">
        <v>300</v>
      </c>
      <c r="D4125" s="180">
        <v>293.7</v>
      </c>
      <c r="E4125" s="180">
        <v>6.3000000000000114</v>
      </c>
      <c r="F4125" s="158" t="s">
        <v>5</v>
      </c>
      <c r="G4125" s="159"/>
      <c r="H4125" s="160">
        <v>1837908123</v>
      </c>
    </row>
    <row r="4126" spans="2:8">
      <c r="B4126" s="157">
        <v>45124.917488425926</v>
      </c>
      <c r="C4126" s="180">
        <v>3000</v>
      </c>
      <c r="D4126" s="180">
        <v>2937</v>
      </c>
      <c r="E4126" s="180">
        <v>63</v>
      </c>
      <c r="F4126" s="158" t="s">
        <v>5</v>
      </c>
      <c r="G4126" s="159"/>
      <c r="H4126" s="160">
        <v>1837916652</v>
      </c>
    </row>
    <row r="4127" spans="2:8">
      <c r="B4127" s="157">
        <v>45124.918888888889</v>
      </c>
      <c r="C4127" s="180">
        <v>300</v>
      </c>
      <c r="D4127" s="180">
        <v>293.7</v>
      </c>
      <c r="E4127" s="180">
        <v>6.3000000000000114</v>
      </c>
      <c r="F4127" s="158" t="s">
        <v>5</v>
      </c>
      <c r="G4127" s="159"/>
      <c r="H4127" s="160">
        <v>1837919689</v>
      </c>
    </row>
    <row r="4128" spans="2:8">
      <c r="B4128" s="157">
        <v>45124.922534722224</v>
      </c>
      <c r="C4128" s="180">
        <v>50</v>
      </c>
      <c r="D4128" s="180">
        <v>46.1</v>
      </c>
      <c r="E4128" s="180">
        <v>3.8999999999999986</v>
      </c>
      <c r="F4128" s="158" t="s">
        <v>6541</v>
      </c>
      <c r="G4128" s="159"/>
      <c r="H4128" s="160">
        <v>1837927604</v>
      </c>
    </row>
    <row r="4129" spans="2:8">
      <c r="B4129" s="157">
        <v>45124.928715277776</v>
      </c>
      <c r="C4129" s="180">
        <v>300</v>
      </c>
      <c r="D4129" s="180">
        <v>293.7</v>
      </c>
      <c r="E4129" s="180">
        <v>6.3000000000000114</v>
      </c>
      <c r="F4129" s="158" t="s">
        <v>10678</v>
      </c>
      <c r="G4129" s="159"/>
      <c r="H4129" s="160">
        <v>1837940712</v>
      </c>
    </row>
    <row r="4130" spans="2:8">
      <c r="B4130" s="157">
        <v>45124.929247685184</v>
      </c>
      <c r="C4130" s="180">
        <v>300</v>
      </c>
      <c r="D4130" s="180">
        <v>293.7</v>
      </c>
      <c r="E4130" s="180">
        <v>6.3000000000000114</v>
      </c>
      <c r="F4130" s="158" t="s">
        <v>5</v>
      </c>
      <c r="G4130" s="159"/>
      <c r="H4130" s="160">
        <v>1837941819</v>
      </c>
    </row>
    <row r="4131" spans="2:8">
      <c r="B4131" s="157">
        <v>45124.931620370371</v>
      </c>
      <c r="C4131" s="180">
        <v>200</v>
      </c>
      <c r="D4131" s="180">
        <v>195.8</v>
      </c>
      <c r="E4131" s="180">
        <v>4.1999999999999886</v>
      </c>
      <c r="F4131" s="158" t="s">
        <v>5</v>
      </c>
      <c r="G4131" s="159"/>
      <c r="H4131" s="160">
        <v>1837946471</v>
      </c>
    </row>
    <row r="4132" spans="2:8">
      <c r="B4132" s="157">
        <v>45124.933483796296</v>
      </c>
      <c r="C4132" s="180">
        <v>500</v>
      </c>
      <c r="D4132" s="180">
        <v>489.5</v>
      </c>
      <c r="E4132" s="180">
        <v>10.5</v>
      </c>
      <c r="F4132" s="158" t="s">
        <v>5</v>
      </c>
      <c r="G4132" s="159"/>
      <c r="H4132" s="160">
        <v>1837950710</v>
      </c>
    </row>
    <row r="4133" spans="2:8">
      <c r="B4133" s="157">
        <v>45124.938252314816</v>
      </c>
      <c r="C4133" s="180">
        <v>250</v>
      </c>
      <c r="D4133" s="180">
        <v>244.75</v>
      </c>
      <c r="E4133" s="180">
        <v>5.25</v>
      </c>
      <c r="F4133" s="158" t="s">
        <v>5</v>
      </c>
      <c r="G4133" s="159"/>
      <c r="H4133" s="160">
        <v>1837960066</v>
      </c>
    </row>
    <row r="4134" spans="2:8">
      <c r="B4134" s="157">
        <v>45124.942233796297</v>
      </c>
      <c r="C4134" s="180">
        <v>300</v>
      </c>
      <c r="D4134" s="180">
        <v>293.7</v>
      </c>
      <c r="E4134" s="180">
        <v>6.3000000000000114</v>
      </c>
      <c r="F4134" s="158" t="s">
        <v>5</v>
      </c>
      <c r="G4134" s="159"/>
      <c r="H4134" s="160">
        <v>1837968369</v>
      </c>
    </row>
    <row r="4135" spans="2:8">
      <c r="B4135" s="157">
        <v>45124.942476851851</v>
      </c>
      <c r="C4135" s="180">
        <v>1000</v>
      </c>
      <c r="D4135" s="180">
        <v>979</v>
      </c>
      <c r="E4135" s="180">
        <v>21</v>
      </c>
      <c r="F4135" s="158" t="s">
        <v>5</v>
      </c>
      <c r="G4135" s="159"/>
      <c r="H4135" s="160">
        <v>1837968842</v>
      </c>
    </row>
    <row r="4136" spans="2:8">
      <c r="B4136" s="157">
        <v>45124.950416666667</v>
      </c>
      <c r="C4136" s="180">
        <v>100</v>
      </c>
      <c r="D4136" s="180">
        <v>96.1</v>
      </c>
      <c r="E4136" s="180">
        <v>3.9000000000000057</v>
      </c>
      <c r="F4136" s="158" t="s">
        <v>5</v>
      </c>
      <c r="G4136" s="159"/>
      <c r="H4136" s="160">
        <v>1837984548</v>
      </c>
    </row>
    <row r="4137" spans="2:8">
      <c r="B4137" s="157">
        <v>45124.95113425926</v>
      </c>
      <c r="C4137" s="180">
        <v>1000</v>
      </c>
      <c r="D4137" s="180">
        <v>979</v>
      </c>
      <c r="E4137" s="180">
        <v>21</v>
      </c>
      <c r="F4137" s="158" t="s">
        <v>5</v>
      </c>
      <c r="G4137" s="159"/>
      <c r="H4137" s="160">
        <v>1837985864</v>
      </c>
    </row>
    <row r="4138" spans="2:8">
      <c r="B4138" s="157">
        <v>45124.954039351855</v>
      </c>
      <c r="C4138" s="180">
        <v>500</v>
      </c>
      <c r="D4138" s="180">
        <v>489.5</v>
      </c>
      <c r="E4138" s="180">
        <v>10.5</v>
      </c>
      <c r="F4138" s="158" t="s">
        <v>5</v>
      </c>
      <c r="G4138" s="159"/>
      <c r="H4138" s="160">
        <v>1837991333</v>
      </c>
    </row>
    <row r="4139" spans="2:8">
      <c r="B4139" s="157">
        <v>45124.95826388889</v>
      </c>
      <c r="C4139" s="180">
        <v>300</v>
      </c>
      <c r="D4139" s="180">
        <v>293.7</v>
      </c>
      <c r="E4139" s="180">
        <v>6.3000000000000114</v>
      </c>
      <c r="F4139" s="158" t="s">
        <v>6578</v>
      </c>
      <c r="G4139" s="159"/>
      <c r="H4139" s="160">
        <v>1837999104</v>
      </c>
    </row>
    <row r="4140" spans="2:8">
      <c r="B4140" s="157">
        <v>45124.958564814813</v>
      </c>
      <c r="C4140" s="180">
        <v>50000</v>
      </c>
      <c r="D4140" s="180">
        <v>48950</v>
      </c>
      <c r="E4140" s="180">
        <v>1050</v>
      </c>
      <c r="F4140" s="158" t="s">
        <v>6704</v>
      </c>
      <c r="G4140" s="159"/>
      <c r="H4140" s="160">
        <v>1837999662</v>
      </c>
    </row>
    <row r="4141" spans="2:8">
      <c r="B4141" s="157">
        <v>45124.96292824074</v>
      </c>
      <c r="C4141" s="180">
        <v>500</v>
      </c>
      <c r="D4141" s="180">
        <v>489.5</v>
      </c>
      <c r="E4141" s="180">
        <v>10.5</v>
      </c>
      <c r="F4141" s="158" t="s">
        <v>10679</v>
      </c>
      <c r="G4141" s="159"/>
      <c r="H4141" s="160">
        <v>1838007562</v>
      </c>
    </row>
    <row r="4142" spans="2:8">
      <c r="B4142" s="157">
        <v>45124.965891203705</v>
      </c>
      <c r="C4142" s="180">
        <v>300</v>
      </c>
      <c r="D4142" s="180">
        <v>293.7</v>
      </c>
      <c r="E4142" s="180">
        <v>6.3000000000000114</v>
      </c>
      <c r="F4142" s="158" t="s">
        <v>5</v>
      </c>
      <c r="G4142" s="159"/>
      <c r="H4142" s="160">
        <v>1838012870</v>
      </c>
    </row>
    <row r="4143" spans="2:8">
      <c r="B4143" s="157">
        <v>45124.968599537038</v>
      </c>
      <c r="C4143" s="180">
        <v>777</v>
      </c>
      <c r="D4143" s="180">
        <v>760.68</v>
      </c>
      <c r="E4143" s="180">
        <v>16.32000000000005</v>
      </c>
      <c r="F4143" s="158" t="s">
        <v>6561</v>
      </c>
      <c r="G4143" s="159"/>
      <c r="H4143" s="160">
        <v>1838017732</v>
      </c>
    </row>
    <row r="4144" spans="2:8">
      <c r="B4144" s="157">
        <v>45124.975173611114</v>
      </c>
      <c r="C4144" s="180">
        <v>1000</v>
      </c>
      <c r="D4144" s="180">
        <v>979</v>
      </c>
      <c r="E4144" s="180">
        <v>21</v>
      </c>
      <c r="F4144" s="158" t="s">
        <v>5</v>
      </c>
      <c r="G4144" s="159"/>
      <c r="H4144" s="160">
        <v>1838029101</v>
      </c>
    </row>
    <row r="4145" spans="2:8">
      <c r="B4145" s="157">
        <v>45124.976215277777</v>
      </c>
      <c r="C4145" s="180">
        <v>50</v>
      </c>
      <c r="D4145" s="180">
        <v>46.1</v>
      </c>
      <c r="E4145" s="180">
        <v>3.8999999999999986</v>
      </c>
      <c r="F4145" s="158" t="s">
        <v>5</v>
      </c>
      <c r="G4145" s="159"/>
      <c r="H4145" s="160">
        <v>1838030849</v>
      </c>
    </row>
    <row r="4146" spans="2:8">
      <c r="B4146" s="157">
        <v>45124.980034722219</v>
      </c>
      <c r="C4146" s="180">
        <v>200</v>
      </c>
      <c r="D4146" s="180">
        <v>195.8</v>
      </c>
      <c r="E4146" s="180">
        <v>4.1999999999999886</v>
      </c>
      <c r="F4146" s="158" t="s">
        <v>5</v>
      </c>
      <c r="G4146" s="159"/>
      <c r="H4146" s="160">
        <v>1838037023</v>
      </c>
    </row>
    <row r="4147" spans="2:8">
      <c r="B4147" s="157">
        <v>45124.986504629633</v>
      </c>
      <c r="C4147" s="180">
        <v>700</v>
      </c>
      <c r="D4147" s="180">
        <v>685.3</v>
      </c>
      <c r="E4147" s="180">
        <v>14.700000000000045</v>
      </c>
      <c r="F4147" s="158" t="s">
        <v>5</v>
      </c>
      <c r="G4147" s="159"/>
      <c r="H4147" s="160">
        <v>1838047328</v>
      </c>
    </row>
    <row r="4148" spans="2:8">
      <c r="B4148" s="157">
        <v>45124.99114583333</v>
      </c>
      <c r="C4148" s="180">
        <v>1000</v>
      </c>
      <c r="D4148" s="180">
        <v>979</v>
      </c>
      <c r="E4148" s="180">
        <v>21</v>
      </c>
      <c r="F4148" s="158" t="s">
        <v>6658</v>
      </c>
      <c r="G4148" s="159"/>
      <c r="H4148" s="160">
        <v>1838054705</v>
      </c>
    </row>
    <row r="4149" spans="2:8">
      <c r="B4149" s="157">
        <v>45125.004930555559</v>
      </c>
      <c r="C4149" s="180">
        <v>10000</v>
      </c>
      <c r="D4149" s="180">
        <v>9790</v>
      </c>
      <c r="E4149" s="180">
        <v>210</v>
      </c>
      <c r="F4149" s="158" t="s">
        <v>10680</v>
      </c>
      <c r="G4149" s="159"/>
      <c r="H4149" s="160">
        <v>1838076556</v>
      </c>
    </row>
    <row r="4150" spans="2:8">
      <c r="B4150" s="157">
        <v>45125.025729166664</v>
      </c>
      <c r="C4150" s="180">
        <v>300</v>
      </c>
      <c r="D4150" s="180">
        <v>293.7</v>
      </c>
      <c r="E4150" s="180">
        <v>6.3000000000000114</v>
      </c>
      <c r="F4150" s="158" t="s">
        <v>5</v>
      </c>
      <c r="G4150" s="159"/>
      <c r="H4150" s="160">
        <v>1838109480</v>
      </c>
    </row>
    <row r="4151" spans="2:8">
      <c r="B4151" s="157">
        <v>45125.025891203702</v>
      </c>
      <c r="C4151" s="180">
        <v>1000</v>
      </c>
      <c r="D4151" s="180">
        <v>979</v>
      </c>
      <c r="E4151" s="180">
        <v>21</v>
      </c>
      <c r="F4151" s="158" t="s">
        <v>5</v>
      </c>
      <c r="G4151" s="159"/>
      <c r="H4151" s="160">
        <v>1838109690</v>
      </c>
    </row>
    <row r="4152" spans="2:8">
      <c r="B4152" s="157">
        <v>45125.0312037037</v>
      </c>
      <c r="C4152" s="180">
        <v>100</v>
      </c>
      <c r="D4152" s="180">
        <v>96.1</v>
      </c>
      <c r="E4152" s="180">
        <v>3.9000000000000057</v>
      </c>
      <c r="F4152" s="158" t="s">
        <v>5</v>
      </c>
      <c r="G4152" s="159"/>
      <c r="H4152" s="160">
        <v>1838117105</v>
      </c>
    </row>
    <row r="4153" spans="2:8">
      <c r="B4153" s="157">
        <v>45125.032314814816</v>
      </c>
      <c r="C4153" s="180">
        <v>60</v>
      </c>
      <c r="D4153" s="180">
        <v>56.1</v>
      </c>
      <c r="E4153" s="180">
        <v>3.8999999999999986</v>
      </c>
      <c r="F4153" s="158" t="s">
        <v>6541</v>
      </c>
      <c r="G4153" s="159"/>
      <c r="H4153" s="160">
        <v>1838118689</v>
      </c>
    </row>
    <row r="4154" spans="2:8">
      <c r="B4154" s="157">
        <v>45125.06046296296</v>
      </c>
      <c r="C4154" s="180">
        <v>1000</v>
      </c>
      <c r="D4154" s="180">
        <v>979</v>
      </c>
      <c r="E4154" s="180">
        <v>21</v>
      </c>
      <c r="F4154" s="158" t="s">
        <v>5</v>
      </c>
      <c r="G4154" s="159"/>
      <c r="H4154" s="160">
        <v>1838157812</v>
      </c>
    </row>
    <row r="4155" spans="2:8">
      <c r="B4155" s="157">
        <v>45125.094398148147</v>
      </c>
      <c r="C4155" s="180">
        <v>876</v>
      </c>
      <c r="D4155" s="180">
        <v>857.6</v>
      </c>
      <c r="E4155" s="180">
        <v>18.399999999999977</v>
      </c>
      <c r="F4155" s="158" t="s">
        <v>10493</v>
      </c>
      <c r="G4155" s="159"/>
      <c r="H4155" s="160">
        <v>1838196779</v>
      </c>
    </row>
    <row r="4156" spans="2:8">
      <c r="B4156" s="157">
        <v>45125.107442129629</v>
      </c>
      <c r="C4156" s="180">
        <v>300</v>
      </c>
      <c r="D4156" s="180">
        <v>293.7</v>
      </c>
      <c r="E4156" s="180">
        <v>6.3000000000000114</v>
      </c>
      <c r="F4156" s="158" t="s">
        <v>5</v>
      </c>
      <c r="G4156" s="159"/>
      <c r="H4156" s="160">
        <v>1838210756</v>
      </c>
    </row>
    <row r="4157" spans="2:8">
      <c r="B4157" s="157">
        <v>45125.120312500003</v>
      </c>
      <c r="C4157" s="180">
        <v>150</v>
      </c>
      <c r="D4157" s="180">
        <v>146.1</v>
      </c>
      <c r="E4157" s="180">
        <v>3.9000000000000057</v>
      </c>
      <c r="F4157" s="158" t="s">
        <v>5</v>
      </c>
      <c r="G4157" s="159"/>
      <c r="H4157" s="160">
        <v>1838223660</v>
      </c>
    </row>
    <row r="4158" spans="2:8">
      <c r="B4158" s="157">
        <v>45125.176666666666</v>
      </c>
      <c r="C4158" s="180">
        <v>500</v>
      </c>
      <c r="D4158" s="180">
        <v>489.5</v>
      </c>
      <c r="E4158" s="180">
        <v>10.5</v>
      </c>
      <c r="F4158" s="158" t="s">
        <v>5</v>
      </c>
      <c r="G4158" s="159"/>
      <c r="H4158" s="160">
        <v>1838276208</v>
      </c>
    </row>
    <row r="4159" spans="2:8">
      <c r="B4159" s="157">
        <v>45125.181956018518</v>
      </c>
      <c r="C4159" s="180">
        <v>100</v>
      </c>
      <c r="D4159" s="180">
        <v>96.1</v>
      </c>
      <c r="E4159" s="180">
        <v>3.9000000000000057</v>
      </c>
      <c r="F4159" s="158" t="s">
        <v>5</v>
      </c>
      <c r="G4159" s="159"/>
      <c r="H4159" s="160">
        <v>1838280288</v>
      </c>
    </row>
    <row r="4160" spans="2:8">
      <c r="B4160" s="157">
        <v>45125.192013888889</v>
      </c>
      <c r="C4160" s="180">
        <v>123</v>
      </c>
      <c r="D4160" s="180">
        <v>119.1</v>
      </c>
      <c r="E4160" s="180">
        <v>3.9000000000000057</v>
      </c>
      <c r="F4160" s="158" t="s">
        <v>6536</v>
      </c>
      <c r="G4160" s="159"/>
      <c r="H4160" s="160">
        <v>1838288801</v>
      </c>
    </row>
    <row r="4161" spans="2:8">
      <c r="B4161" s="157">
        <v>45125.193773148145</v>
      </c>
      <c r="C4161" s="180">
        <v>500</v>
      </c>
      <c r="D4161" s="180">
        <v>489.5</v>
      </c>
      <c r="E4161" s="180">
        <v>10.5</v>
      </c>
      <c r="F4161" s="158" t="s">
        <v>10681</v>
      </c>
      <c r="G4161" s="159"/>
      <c r="H4161" s="160">
        <v>1838290200</v>
      </c>
    </row>
    <row r="4162" spans="2:8">
      <c r="B4162" s="157">
        <v>45125.223900462966</v>
      </c>
      <c r="C4162" s="180">
        <v>200</v>
      </c>
      <c r="D4162" s="180">
        <v>195.8</v>
      </c>
      <c r="E4162" s="180">
        <v>4.1999999999999886</v>
      </c>
      <c r="F4162" s="158" t="s">
        <v>5</v>
      </c>
      <c r="G4162" s="159"/>
      <c r="H4162" s="160">
        <v>1838314588</v>
      </c>
    </row>
    <row r="4163" spans="2:8">
      <c r="B4163" s="157">
        <v>45125.254583333335</v>
      </c>
      <c r="C4163" s="180">
        <v>14000</v>
      </c>
      <c r="D4163" s="180">
        <v>13706</v>
      </c>
      <c r="E4163" s="180">
        <v>294</v>
      </c>
      <c r="F4163" s="158" t="s">
        <v>6542</v>
      </c>
      <c r="G4163" s="159"/>
      <c r="H4163" s="160">
        <v>1838339135</v>
      </c>
    </row>
    <row r="4164" spans="2:8">
      <c r="B4164" s="157">
        <v>45125.268217592595</v>
      </c>
      <c r="C4164" s="180">
        <v>200</v>
      </c>
      <c r="D4164" s="180">
        <v>195.8</v>
      </c>
      <c r="E4164" s="180">
        <v>4.1999999999999886</v>
      </c>
      <c r="F4164" s="158" t="s">
        <v>5</v>
      </c>
      <c r="G4164" s="159"/>
      <c r="H4164" s="160">
        <v>1838351023</v>
      </c>
    </row>
    <row r="4165" spans="2:8">
      <c r="B4165" s="157">
        <v>45125.268877314818</v>
      </c>
      <c r="C4165" s="180">
        <v>500</v>
      </c>
      <c r="D4165" s="180">
        <v>489.5</v>
      </c>
      <c r="E4165" s="180">
        <v>10.5</v>
      </c>
      <c r="F4165" s="158" t="s">
        <v>6554</v>
      </c>
      <c r="G4165" s="159"/>
      <c r="H4165" s="160">
        <v>1838351486</v>
      </c>
    </row>
    <row r="4166" spans="2:8">
      <c r="B4166" s="157">
        <v>45125.270868055559</v>
      </c>
      <c r="C4166" s="180">
        <v>500</v>
      </c>
      <c r="D4166" s="180">
        <v>489.5</v>
      </c>
      <c r="E4166" s="180">
        <v>10.5</v>
      </c>
      <c r="F4166" s="158" t="s">
        <v>6638</v>
      </c>
      <c r="G4166" s="159"/>
      <c r="H4166" s="160">
        <v>1838352957</v>
      </c>
    </row>
    <row r="4167" spans="2:8">
      <c r="B4167" s="157">
        <v>45125.294351851851</v>
      </c>
      <c r="C4167" s="180">
        <v>25000</v>
      </c>
      <c r="D4167" s="180">
        <v>24475</v>
      </c>
      <c r="E4167" s="180">
        <v>525</v>
      </c>
      <c r="F4167" s="158" t="s">
        <v>5</v>
      </c>
      <c r="G4167" s="159"/>
      <c r="H4167" s="160">
        <v>1838373423</v>
      </c>
    </row>
    <row r="4168" spans="2:8">
      <c r="B4168" s="157">
        <v>45125.298506944448</v>
      </c>
      <c r="C4168" s="180">
        <v>500</v>
      </c>
      <c r="D4168" s="180">
        <v>489.5</v>
      </c>
      <c r="E4168" s="180">
        <v>10.5</v>
      </c>
      <c r="F4168" s="158" t="s">
        <v>5</v>
      </c>
      <c r="G4168" s="159"/>
      <c r="H4168" s="160">
        <v>1838377562</v>
      </c>
    </row>
    <row r="4169" spans="2:8">
      <c r="B4169" s="157">
        <v>45125.304780092592</v>
      </c>
      <c r="C4169" s="180">
        <v>3000</v>
      </c>
      <c r="D4169" s="180">
        <v>2937</v>
      </c>
      <c r="E4169" s="180">
        <v>63</v>
      </c>
      <c r="F4169" s="158" t="s">
        <v>10682</v>
      </c>
      <c r="G4169" s="159"/>
      <c r="H4169" s="160">
        <v>1838383654</v>
      </c>
    </row>
    <row r="4170" spans="2:8">
      <c r="B4170" s="157">
        <v>45125.306111111109</v>
      </c>
      <c r="C4170" s="180">
        <v>300</v>
      </c>
      <c r="D4170" s="180">
        <v>293.7</v>
      </c>
      <c r="E4170" s="180">
        <v>6.3000000000000114</v>
      </c>
      <c r="F4170" s="158" t="s">
        <v>6562</v>
      </c>
      <c r="G4170" s="159"/>
      <c r="H4170" s="160">
        <v>1838384957</v>
      </c>
    </row>
    <row r="4171" spans="2:8">
      <c r="B4171" s="157">
        <v>45125.32440972222</v>
      </c>
      <c r="C4171" s="180">
        <v>500</v>
      </c>
      <c r="D4171" s="180">
        <v>489.5</v>
      </c>
      <c r="E4171" s="180">
        <v>10.5</v>
      </c>
      <c r="F4171" s="158" t="s">
        <v>6622</v>
      </c>
      <c r="G4171" s="159"/>
      <c r="H4171" s="160">
        <v>1838405994</v>
      </c>
    </row>
    <row r="4172" spans="2:8">
      <c r="B4172" s="157">
        <v>45125.330254629633</v>
      </c>
      <c r="C4172" s="180">
        <v>1000</v>
      </c>
      <c r="D4172" s="180">
        <v>979</v>
      </c>
      <c r="E4172" s="180">
        <v>21</v>
      </c>
      <c r="F4172" s="158" t="s">
        <v>6546</v>
      </c>
      <c r="G4172" s="159"/>
      <c r="H4172" s="160">
        <v>1838413826</v>
      </c>
    </row>
    <row r="4173" spans="2:8">
      <c r="B4173" s="157">
        <v>45125.349548611113</v>
      </c>
      <c r="C4173" s="180">
        <v>1000</v>
      </c>
      <c r="D4173" s="180">
        <v>979</v>
      </c>
      <c r="E4173" s="180">
        <v>21</v>
      </c>
      <c r="F4173" s="158" t="s">
        <v>5</v>
      </c>
      <c r="G4173" s="159"/>
      <c r="H4173" s="160">
        <v>1838445123</v>
      </c>
    </row>
    <row r="4174" spans="2:8">
      <c r="B4174" s="157">
        <v>45125.352870370371</v>
      </c>
      <c r="C4174" s="180">
        <v>300</v>
      </c>
      <c r="D4174" s="180">
        <v>293.7</v>
      </c>
      <c r="E4174" s="180">
        <v>6.3000000000000114</v>
      </c>
      <c r="F4174" s="158" t="s">
        <v>6568</v>
      </c>
      <c r="G4174" s="159" t="s">
        <v>6567</v>
      </c>
      <c r="H4174" s="160">
        <v>1838450652</v>
      </c>
    </row>
    <row r="4175" spans="2:8">
      <c r="B4175" s="157">
        <v>45125.353460648148</v>
      </c>
      <c r="C4175" s="180">
        <v>500</v>
      </c>
      <c r="D4175" s="180">
        <v>489.5</v>
      </c>
      <c r="E4175" s="180">
        <v>10.5</v>
      </c>
      <c r="F4175" s="158" t="s">
        <v>6550</v>
      </c>
      <c r="G4175" s="159"/>
      <c r="H4175" s="160">
        <v>1838451595</v>
      </c>
    </row>
    <row r="4176" spans="2:8">
      <c r="B4176" s="157">
        <v>45125.354502314818</v>
      </c>
      <c r="C4176" s="180">
        <v>300</v>
      </c>
      <c r="D4176" s="180">
        <v>293.7</v>
      </c>
      <c r="E4176" s="180">
        <v>6.3000000000000114</v>
      </c>
      <c r="F4176" s="158" t="s">
        <v>6620</v>
      </c>
      <c r="G4176" s="159"/>
      <c r="H4176" s="160">
        <v>1838453466</v>
      </c>
    </row>
    <row r="4177" spans="2:8">
      <c r="B4177" s="157">
        <v>45125.354699074072</v>
      </c>
      <c r="C4177" s="180">
        <v>1000</v>
      </c>
      <c r="D4177" s="180">
        <v>979</v>
      </c>
      <c r="E4177" s="180">
        <v>21</v>
      </c>
      <c r="F4177" s="158" t="s">
        <v>5</v>
      </c>
      <c r="G4177" s="159"/>
      <c r="H4177" s="160">
        <v>1838453799</v>
      </c>
    </row>
    <row r="4178" spans="2:8">
      <c r="B4178" s="157">
        <v>45125.358958333331</v>
      </c>
      <c r="C4178" s="180">
        <v>300</v>
      </c>
      <c r="D4178" s="180">
        <v>293.7</v>
      </c>
      <c r="E4178" s="180">
        <v>6.3000000000000114</v>
      </c>
      <c r="F4178" s="158" t="s">
        <v>5</v>
      </c>
      <c r="G4178" s="159"/>
      <c r="H4178" s="160">
        <v>1838461335</v>
      </c>
    </row>
    <row r="4179" spans="2:8">
      <c r="B4179" s="157">
        <v>45125.361446759256</v>
      </c>
      <c r="C4179" s="180">
        <v>150</v>
      </c>
      <c r="D4179" s="180">
        <v>146.1</v>
      </c>
      <c r="E4179" s="180">
        <v>3.9000000000000057</v>
      </c>
      <c r="F4179" s="158" t="s">
        <v>5</v>
      </c>
      <c r="G4179" s="159"/>
      <c r="H4179" s="160">
        <v>1838465723</v>
      </c>
    </row>
    <row r="4180" spans="2:8">
      <c r="B4180" s="157">
        <v>45125.363738425927</v>
      </c>
      <c r="C4180" s="180">
        <v>10000</v>
      </c>
      <c r="D4180" s="180">
        <v>9790</v>
      </c>
      <c r="E4180" s="180">
        <v>210</v>
      </c>
      <c r="F4180" s="158" t="s">
        <v>10546</v>
      </c>
      <c r="G4180" s="159"/>
      <c r="H4180" s="160">
        <v>1838469818</v>
      </c>
    </row>
    <row r="4181" spans="2:8">
      <c r="B4181" s="157">
        <v>45125.364432870374</v>
      </c>
      <c r="C4181" s="180">
        <v>300</v>
      </c>
      <c r="D4181" s="180">
        <v>293.7</v>
      </c>
      <c r="E4181" s="180">
        <v>6.3000000000000114</v>
      </c>
      <c r="F4181" s="158" t="s">
        <v>6563</v>
      </c>
      <c r="G4181" s="159"/>
      <c r="H4181" s="160">
        <v>1838471095</v>
      </c>
    </row>
    <row r="4182" spans="2:8">
      <c r="B4182" s="157">
        <v>45125.373379629629</v>
      </c>
      <c r="C4182" s="180">
        <v>300</v>
      </c>
      <c r="D4182" s="180">
        <v>293.7</v>
      </c>
      <c r="E4182" s="180">
        <v>6.3000000000000114</v>
      </c>
      <c r="F4182" s="158" t="s">
        <v>5</v>
      </c>
      <c r="G4182" s="159"/>
      <c r="H4182" s="160">
        <v>1838487786</v>
      </c>
    </row>
    <row r="4183" spans="2:8">
      <c r="B4183" s="157">
        <v>45125.375949074078</v>
      </c>
      <c r="C4183" s="180">
        <v>300</v>
      </c>
      <c r="D4183" s="180">
        <v>293.7</v>
      </c>
      <c r="E4183" s="180">
        <v>6.3000000000000114</v>
      </c>
      <c r="F4183" s="158" t="s">
        <v>6531</v>
      </c>
      <c r="G4183" s="159"/>
      <c r="H4183" s="160">
        <v>1838492900</v>
      </c>
    </row>
    <row r="4184" spans="2:8">
      <c r="B4184" s="157">
        <v>45125.379895833335</v>
      </c>
      <c r="C4184" s="180">
        <v>1000</v>
      </c>
      <c r="D4184" s="180">
        <v>979</v>
      </c>
      <c r="E4184" s="180">
        <v>21</v>
      </c>
      <c r="F4184" s="158" t="s">
        <v>10683</v>
      </c>
      <c r="G4184" s="159"/>
      <c r="H4184" s="160">
        <v>1838500406</v>
      </c>
    </row>
    <row r="4185" spans="2:8">
      <c r="B4185" s="157">
        <v>45125.380925925929</v>
      </c>
      <c r="C4185" s="180">
        <v>500</v>
      </c>
      <c r="D4185" s="180">
        <v>489.5</v>
      </c>
      <c r="E4185" s="180">
        <v>10.5</v>
      </c>
      <c r="F4185" s="158" t="s">
        <v>5</v>
      </c>
      <c r="G4185" s="159"/>
      <c r="H4185" s="160">
        <v>1838502294</v>
      </c>
    </row>
    <row r="4186" spans="2:8">
      <c r="B4186" s="157">
        <v>45125.381469907406</v>
      </c>
      <c r="C4186" s="180">
        <v>2000</v>
      </c>
      <c r="D4186" s="180">
        <v>1958</v>
      </c>
      <c r="E4186" s="180">
        <v>42</v>
      </c>
      <c r="F4186" s="158" t="s">
        <v>5</v>
      </c>
      <c r="G4186" s="159"/>
      <c r="H4186" s="160">
        <v>1838503259</v>
      </c>
    </row>
    <row r="4187" spans="2:8">
      <c r="B4187" s="157">
        <v>45125.383090277777</v>
      </c>
      <c r="C4187" s="180">
        <v>500</v>
      </c>
      <c r="D4187" s="180">
        <v>489.5</v>
      </c>
      <c r="E4187" s="180">
        <v>10.5</v>
      </c>
      <c r="F4187" s="158" t="s">
        <v>5</v>
      </c>
      <c r="G4187" s="159"/>
      <c r="H4187" s="160">
        <v>1838506227</v>
      </c>
    </row>
    <row r="4188" spans="2:8">
      <c r="B4188" s="157">
        <v>45125.389120370368</v>
      </c>
      <c r="C4188" s="180">
        <v>1000</v>
      </c>
      <c r="D4188" s="180">
        <v>979</v>
      </c>
      <c r="E4188" s="180">
        <v>21</v>
      </c>
      <c r="F4188" s="158" t="s">
        <v>6667</v>
      </c>
      <c r="G4188" s="159"/>
      <c r="H4188" s="160">
        <v>1838517039</v>
      </c>
    </row>
    <row r="4189" spans="2:8">
      <c r="B4189" s="157">
        <v>45125.391886574071</v>
      </c>
      <c r="C4189" s="180">
        <v>99</v>
      </c>
      <c r="D4189" s="180">
        <v>95.1</v>
      </c>
      <c r="E4189" s="180">
        <v>3.9000000000000057</v>
      </c>
      <c r="F4189" s="158" t="s">
        <v>6574</v>
      </c>
      <c r="G4189" s="159"/>
      <c r="H4189" s="160">
        <v>1838522417</v>
      </c>
    </row>
    <row r="4190" spans="2:8">
      <c r="B4190" s="157">
        <v>45125.396678240744</v>
      </c>
      <c r="C4190" s="180">
        <v>1000</v>
      </c>
      <c r="D4190" s="180">
        <v>979</v>
      </c>
      <c r="E4190" s="180">
        <v>21</v>
      </c>
      <c r="F4190" s="158" t="s">
        <v>6549</v>
      </c>
      <c r="G4190" s="159"/>
      <c r="H4190" s="160">
        <v>1838530789</v>
      </c>
    </row>
    <row r="4191" spans="2:8">
      <c r="B4191" s="157">
        <v>45125.398356481484</v>
      </c>
      <c r="C4191" s="180">
        <v>1000</v>
      </c>
      <c r="D4191" s="180">
        <v>979</v>
      </c>
      <c r="E4191" s="180">
        <v>21</v>
      </c>
      <c r="F4191" s="158" t="s">
        <v>5</v>
      </c>
      <c r="G4191" s="159"/>
      <c r="H4191" s="160">
        <v>1838534155</v>
      </c>
    </row>
    <row r="4192" spans="2:8">
      <c r="B4192" s="157">
        <v>45125.400011574071</v>
      </c>
      <c r="C4192" s="180">
        <v>500</v>
      </c>
      <c r="D4192" s="180">
        <v>489.5</v>
      </c>
      <c r="E4192" s="180">
        <v>10.5</v>
      </c>
      <c r="F4192" s="158" t="s">
        <v>5</v>
      </c>
      <c r="G4192" s="159"/>
      <c r="H4192" s="160">
        <v>1838537101</v>
      </c>
    </row>
    <row r="4193" spans="2:8">
      <c r="B4193" s="157">
        <v>45125.400370370371</v>
      </c>
      <c r="C4193" s="180">
        <v>10</v>
      </c>
      <c r="D4193" s="180">
        <v>6.1</v>
      </c>
      <c r="E4193" s="180">
        <v>3.9000000000000004</v>
      </c>
      <c r="F4193" s="158" t="s">
        <v>6720</v>
      </c>
      <c r="G4193" s="159" t="s">
        <v>6589</v>
      </c>
      <c r="H4193" s="160">
        <v>1838537762</v>
      </c>
    </row>
    <row r="4194" spans="2:8">
      <c r="B4194" s="157">
        <v>45125.402268518519</v>
      </c>
      <c r="C4194" s="180">
        <v>10</v>
      </c>
      <c r="D4194" s="180">
        <v>6.1</v>
      </c>
      <c r="E4194" s="180">
        <v>3.9000000000000004</v>
      </c>
      <c r="F4194" s="158" t="s">
        <v>6639</v>
      </c>
      <c r="G4194" s="159"/>
      <c r="H4194" s="160">
        <v>1838541083</v>
      </c>
    </row>
    <row r="4195" spans="2:8">
      <c r="B4195" s="157">
        <v>45125.405057870368</v>
      </c>
      <c r="C4195" s="180">
        <v>300</v>
      </c>
      <c r="D4195" s="180">
        <v>293.7</v>
      </c>
      <c r="E4195" s="180">
        <v>6.3000000000000114</v>
      </c>
      <c r="F4195" s="158" t="s">
        <v>6661</v>
      </c>
      <c r="G4195" s="159"/>
      <c r="H4195" s="160">
        <v>1838546296</v>
      </c>
    </row>
    <row r="4196" spans="2:8">
      <c r="B4196" s="157">
        <v>45125.406273148146</v>
      </c>
      <c r="C4196" s="180">
        <v>300</v>
      </c>
      <c r="D4196" s="180">
        <v>293.7</v>
      </c>
      <c r="E4196" s="180">
        <v>6.3000000000000114</v>
      </c>
      <c r="F4196" s="158" t="s">
        <v>5</v>
      </c>
      <c r="G4196" s="159"/>
      <c r="H4196" s="160">
        <v>1838548502</v>
      </c>
    </row>
    <row r="4197" spans="2:8">
      <c r="B4197" s="157">
        <v>45125.413599537038</v>
      </c>
      <c r="C4197" s="180">
        <v>1000</v>
      </c>
      <c r="D4197" s="180">
        <v>979</v>
      </c>
      <c r="E4197" s="180">
        <v>21</v>
      </c>
      <c r="F4197" s="158" t="s">
        <v>6555</v>
      </c>
      <c r="G4197" s="159" t="s">
        <v>10684</v>
      </c>
      <c r="H4197" s="160">
        <v>1838562768</v>
      </c>
    </row>
    <row r="4198" spans="2:8">
      <c r="B4198" s="157">
        <v>45125.419317129628</v>
      </c>
      <c r="C4198" s="180">
        <v>500</v>
      </c>
      <c r="D4198" s="180">
        <v>489.5</v>
      </c>
      <c r="E4198" s="180">
        <v>10.5</v>
      </c>
      <c r="F4198" s="158" t="s">
        <v>10507</v>
      </c>
      <c r="G4198" s="159"/>
      <c r="H4198" s="160">
        <v>1838573979</v>
      </c>
    </row>
    <row r="4199" spans="2:8">
      <c r="B4199" s="157">
        <v>45125.420671296299</v>
      </c>
      <c r="C4199" s="180">
        <v>100</v>
      </c>
      <c r="D4199" s="180">
        <v>96.1</v>
      </c>
      <c r="E4199" s="180">
        <v>3.9000000000000057</v>
      </c>
      <c r="F4199" s="158" t="s">
        <v>6532</v>
      </c>
      <c r="G4199" s="159"/>
      <c r="H4199" s="160">
        <v>1838576505</v>
      </c>
    </row>
    <row r="4200" spans="2:8">
      <c r="B4200" s="157">
        <v>45125.422789351855</v>
      </c>
      <c r="C4200" s="180">
        <v>100</v>
      </c>
      <c r="D4200" s="180">
        <v>96.1</v>
      </c>
      <c r="E4200" s="180">
        <v>3.9000000000000057</v>
      </c>
      <c r="F4200" s="158" t="s">
        <v>5</v>
      </c>
      <c r="G4200" s="159"/>
      <c r="H4200" s="160">
        <v>1838580357</v>
      </c>
    </row>
    <row r="4201" spans="2:8">
      <c r="B4201" s="157">
        <v>45125.426851851851</v>
      </c>
      <c r="C4201" s="180">
        <v>60</v>
      </c>
      <c r="D4201" s="180">
        <v>56.1</v>
      </c>
      <c r="E4201" s="180">
        <v>3.8999999999999986</v>
      </c>
      <c r="F4201" s="158" t="s">
        <v>5</v>
      </c>
      <c r="G4201" s="159"/>
      <c r="H4201" s="160">
        <v>1838588369</v>
      </c>
    </row>
    <row r="4202" spans="2:8">
      <c r="B4202" s="157">
        <v>45125.430115740739</v>
      </c>
      <c r="C4202" s="180">
        <v>1000</v>
      </c>
      <c r="D4202" s="180">
        <v>979</v>
      </c>
      <c r="E4202" s="180">
        <v>21</v>
      </c>
      <c r="F4202" s="158" t="s">
        <v>5</v>
      </c>
      <c r="G4202" s="159"/>
      <c r="H4202" s="160">
        <v>1838594521</v>
      </c>
    </row>
    <row r="4203" spans="2:8">
      <c r="B4203" s="157">
        <v>45125.431793981479</v>
      </c>
      <c r="C4203" s="180">
        <v>1000</v>
      </c>
      <c r="D4203" s="180">
        <v>979</v>
      </c>
      <c r="E4203" s="180">
        <v>21</v>
      </c>
      <c r="F4203" s="158" t="s">
        <v>5</v>
      </c>
      <c r="G4203" s="159"/>
      <c r="H4203" s="160">
        <v>1838597597</v>
      </c>
    </row>
    <row r="4204" spans="2:8">
      <c r="B4204" s="157">
        <v>45125.434675925928</v>
      </c>
      <c r="C4204" s="180">
        <v>1000</v>
      </c>
      <c r="D4204" s="180">
        <v>979</v>
      </c>
      <c r="E4204" s="180">
        <v>21</v>
      </c>
      <c r="F4204" s="158" t="s">
        <v>5</v>
      </c>
      <c r="G4204" s="159"/>
      <c r="H4204" s="160">
        <v>1838603551</v>
      </c>
    </row>
    <row r="4205" spans="2:8">
      <c r="B4205" s="157">
        <v>45125.435393518521</v>
      </c>
      <c r="C4205" s="180">
        <v>1000</v>
      </c>
      <c r="D4205" s="180">
        <v>979</v>
      </c>
      <c r="E4205" s="180">
        <v>21</v>
      </c>
      <c r="F4205" s="158" t="s">
        <v>5</v>
      </c>
      <c r="G4205" s="159"/>
      <c r="H4205" s="160">
        <v>1838605044</v>
      </c>
    </row>
    <row r="4206" spans="2:8">
      <c r="B4206" s="157">
        <v>45125.436273148145</v>
      </c>
      <c r="C4206" s="180">
        <v>1000</v>
      </c>
      <c r="D4206" s="180">
        <v>979</v>
      </c>
      <c r="E4206" s="180">
        <v>21</v>
      </c>
      <c r="F4206" s="158" t="s">
        <v>5</v>
      </c>
      <c r="G4206" s="159"/>
      <c r="H4206" s="160">
        <v>1838606834</v>
      </c>
    </row>
    <row r="4207" spans="2:8">
      <c r="B4207" s="157">
        <v>45125.437106481484</v>
      </c>
      <c r="C4207" s="180">
        <v>500</v>
      </c>
      <c r="D4207" s="180">
        <v>489.5</v>
      </c>
      <c r="E4207" s="180">
        <v>10.5</v>
      </c>
      <c r="F4207" s="158" t="s">
        <v>6558</v>
      </c>
      <c r="G4207" s="159"/>
      <c r="H4207" s="160">
        <v>1838608547</v>
      </c>
    </row>
    <row r="4208" spans="2:8">
      <c r="B4208" s="157">
        <v>45125.442453703705</v>
      </c>
      <c r="C4208" s="180">
        <v>100</v>
      </c>
      <c r="D4208" s="180">
        <v>96.1</v>
      </c>
      <c r="E4208" s="180">
        <v>3.9000000000000057</v>
      </c>
      <c r="F4208" s="158" t="s">
        <v>5</v>
      </c>
      <c r="G4208" s="159"/>
      <c r="H4208" s="160">
        <v>1838620276</v>
      </c>
    </row>
    <row r="4209" spans="2:8">
      <c r="B4209" s="157">
        <v>45125.442893518521</v>
      </c>
      <c r="C4209" s="180">
        <v>3000</v>
      </c>
      <c r="D4209" s="180">
        <v>2937</v>
      </c>
      <c r="E4209" s="180">
        <v>63</v>
      </c>
      <c r="F4209" s="158" t="s">
        <v>10685</v>
      </c>
      <c r="G4209" s="159"/>
      <c r="H4209" s="160">
        <v>1838621155</v>
      </c>
    </row>
    <row r="4210" spans="2:8">
      <c r="B4210" s="157">
        <v>45125.443206018521</v>
      </c>
      <c r="C4210" s="180">
        <v>1000</v>
      </c>
      <c r="D4210" s="180">
        <v>979</v>
      </c>
      <c r="E4210" s="180">
        <v>21</v>
      </c>
      <c r="F4210" s="158" t="s">
        <v>5</v>
      </c>
      <c r="G4210" s="159"/>
      <c r="H4210" s="160">
        <v>1838621930</v>
      </c>
    </row>
    <row r="4211" spans="2:8">
      <c r="B4211" s="157">
        <v>45125.445543981485</v>
      </c>
      <c r="C4211" s="180">
        <v>300</v>
      </c>
      <c r="D4211" s="180">
        <v>293.7</v>
      </c>
      <c r="E4211" s="180">
        <v>6.3000000000000114</v>
      </c>
      <c r="F4211" s="158" t="s">
        <v>5</v>
      </c>
      <c r="G4211" s="159"/>
      <c r="H4211" s="160">
        <v>1838626877</v>
      </c>
    </row>
    <row r="4212" spans="2:8">
      <c r="B4212" s="157">
        <v>45125.445810185185</v>
      </c>
      <c r="C4212" s="180">
        <v>700</v>
      </c>
      <c r="D4212" s="180">
        <v>685.3</v>
      </c>
      <c r="E4212" s="180">
        <v>14.700000000000045</v>
      </c>
      <c r="F4212" s="158" t="s">
        <v>5</v>
      </c>
      <c r="G4212" s="159"/>
      <c r="H4212" s="160">
        <v>1838627371</v>
      </c>
    </row>
    <row r="4213" spans="2:8">
      <c r="B4213" s="157">
        <v>45125.447025462963</v>
      </c>
      <c r="C4213" s="180">
        <v>100</v>
      </c>
      <c r="D4213" s="180">
        <v>96.1</v>
      </c>
      <c r="E4213" s="180">
        <v>3.9000000000000057</v>
      </c>
      <c r="F4213" s="158" t="s">
        <v>5</v>
      </c>
      <c r="G4213" s="159"/>
      <c r="H4213" s="160">
        <v>1838629748</v>
      </c>
    </row>
    <row r="4214" spans="2:8">
      <c r="B4214" s="157">
        <v>45125.448923611111</v>
      </c>
      <c r="C4214" s="180">
        <v>1000</v>
      </c>
      <c r="D4214" s="180">
        <v>979</v>
      </c>
      <c r="E4214" s="180">
        <v>21</v>
      </c>
      <c r="F4214" s="158" t="s">
        <v>5</v>
      </c>
      <c r="G4214" s="159"/>
      <c r="H4214" s="160">
        <v>1838633264</v>
      </c>
    </row>
    <row r="4215" spans="2:8">
      <c r="B4215" s="157">
        <v>45125.449548611112</v>
      </c>
      <c r="C4215" s="180">
        <v>1000</v>
      </c>
      <c r="D4215" s="180">
        <v>979</v>
      </c>
      <c r="E4215" s="180">
        <v>21</v>
      </c>
      <c r="F4215" s="158" t="s">
        <v>5</v>
      </c>
      <c r="G4215" s="159"/>
      <c r="H4215" s="160">
        <v>1838634377</v>
      </c>
    </row>
    <row r="4216" spans="2:8">
      <c r="B4216" s="157">
        <v>45125.450243055559</v>
      </c>
      <c r="C4216" s="180">
        <v>500</v>
      </c>
      <c r="D4216" s="180">
        <v>489.5</v>
      </c>
      <c r="E4216" s="180">
        <v>10.5</v>
      </c>
      <c r="F4216" s="158" t="s">
        <v>10686</v>
      </c>
      <c r="G4216" s="159"/>
      <c r="H4216" s="160">
        <v>1838635674</v>
      </c>
    </row>
    <row r="4217" spans="2:8">
      <c r="B4217" s="157">
        <v>45125.450960648152</v>
      </c>
      <c r="C4217" s="180">
        <v>250</v>
      </c>
      <c r="D4217" s="180">
        <v>244.75</v>
      </c>
      <c r="E4217" s="180">
        <v>5.25</v>
      </c>
      <c r="F4217" s="158" t="s">
        <v>6530</v>
      </c>
      <c r="G4217" s="159"/>
      <c r="H4217" s="160">
        <v>1838637013</v>
      </c>
    </row>
    <row r="4218" spans="2:8">
      <c r="B4218" s="157">
        <v>45125.453657407408</v>
      </c>
      <c r="C4218" s="180">
        <v>4000</v>
      </c>
      <c r="D4218" s="180">
        <v>3916</v>
      </c>
      <c r="E4218" s="180">
        <v>84</v>
      </c>
      <c r="F4218" s="158" t="s">
        <v>6679</v>
      </c>
      <c r="G4218" s="159"/>
      <c r="H4218" s="160">
        <v>1838642252</v>
      </c>
    </row>
    <row r="4219" spans="2:8">
      <c r="B4219" s="157">
        <v>45125.454351851855</v>
      </c>
      <c r="C4219" s="180">
        <v>10</v>
      </c>
      <c r="D4219" s="180">
        <v>6.1</v>
      </c>
      <c r="E4219" s="180">
        <v>3.9000000000000004</v>
      </c>
      <c r="F4219" s="158" t="s">
        <v>10663</v>
      </c>
      <c r="G4219" s="159"/>
      <c r="H4219" s="160">
        <v>1838643703</v>
      </c>
    </row>
    <row r="4220" spans="2:8">
      <c r="B4220" s="157">
        <v>45125.459409722222</v>
      </c>
      <c r="C4220" s="180">
        <v>500</v>
      </c>
      <c r="D4220" s="180">
        <v>489.5</v>
      </c>
      <c r="E4220" s="180">
        <v>10.5</v>
      </c>
      <c r="F4220" s="158" t="s">
        <v>6558</v>
      </c>
      <c r="G4220" s="159"/>
      <c r="H4220" s="160">
        <v>1838653649</v>
      </c>
    </row>
    <row r="4221" spans="2:8">
      <c r="B4221" s="157">
        <v>45125.461770833332</v>
      </c>
      <c r="C4221" s="180">
        <v>5000</v>
      </c>
      <c r="D4221" s="180">
        <v>4895</v>
      </c>
      <c r="E4221" s="180">
        <v>105</v>
      </c>
      <c r="F4221" s="158" t="s">
        <v>5</v>
      </c>
      <c r="G4221" s="159" t="s">
        <v>10687</v>
      </c>
      <c r="H4221" s="160">
        <v>1838658193</v>
      </c>
    </row>
    <row r="4222" spans="2:8">
      <c r="B4222" s="157">
        <v>45125.471354166664</v>
      </c>
      <c r="C4222" s="180">
        <v>10</v>
      </c>
      <c r="D4222" s="180">
        <v>6.1</v>
      </c>
      <c r="E4222" s="180">
        <v>3.9000000000000004</v>
      </c>
      <c r="F4222" s="158" t="s">
        <v>6656</v>
      </c>
      <c r="G4222" s="159"/>
      <c r="H4222" s="160">
        <v>1838676859</v>
      </c>
    </row>
    <row r="4223" spans="2:8">
      <c r="B4223" s="157">
        <v>45125.472048611111</v>
      </c>
      <c r="C4223" s="180">
        <v>10</v>
      </c>
      <c r="D4223" s="180">
        <v>6.1</v>
      </c>
      <c r="E4223" s="180">
        <v>3.9000000000000004</v>
      </c>
      <c r="F4223" s="158" t="s">
        <v>6656</v>
      </c>
      <c r="G4223" s="159"/>
      <c r="H4223" s="160">
        <v>1838678042</v>
      </c>
    </row>
    <row r="4224" spans="2:8">
      <c r="B4224" s="157">
        <v>45125.472800925927</v>
      </c>
      <c r="C4224" s="180">
        <v>12</v>
      </c>
      <c r="D4224" s="180">
        <v>8.1</v>
      </c>
      <c r="E4224" s="180">
        <v>3.9000000000000004</v>
      </c>
      <c r="F4224" s="158" t="s">
        <v>6597</v>
      </c>
      <c r="G4224" s="159"/>
      <c r="H4224" s="160">
        <v>1838679432</v>
      </c>
    </row>
    <row r="4225" spans="2:8">
      <c r="B4225" s="157">
        <v>45125.475231481483</v>
      </c>
      <c r="C4225" s="180">
        <v>250</v>
      </c>
      <c r="D4225" s="180">
        <v>244.75</v>
      </c>
      <c r="E4225" s="180">
        <v>5.25</v>
      </c>
      <c r="F4225" s="158" t="s">
        <v>5</v>
      </c>
      <c r="G4225" s="159"/>
      <c r="H4225" s="160">
        <v>1838684321</v>
      </c>
    </row>
    <row r="4226" spans="2:8">
      <c r="B4226" s="157">
        <v>45125.478171296294</v>
      </c>
      <c r="C4226" s="180">
        <v>300</v>
      </c>
      <c r="D4226" s="180">
        <v>293.7</v>
      </c>
      <c r="E4226" s="180">
        <v>6.3000000000000114</v>
      </c>
      <c r="F4226" s="158" t="s">
        <v>5</v>
      </c>
      <c r="G4226" s="159"/>
      <c r="H4226" s="160">
        <v>1838689788</v>
      </c>
    </row>
    <row r="4227" spans="2:8">
      <c r="B4227" s="157">
        <v>45125.481527777774</v>
      </c>
      <c r="C4227" s="180">
        <v>10</v>
      </c>
      <c r="D4227" s="180">
        <v>6.1</v>
      </c>
      <c r="E4227" s="180">
        <v>3.9000000000000004</v>
      </c>
      <c r="F4227" s="158" t="s">
        <v>6656</v>
      </c>
      <c r="G4227" s="159"/>
      <c r="H4227" s="160">
        <v>1838696332</v>
      </c>
    </row>
    <row r="4228" spans="2:8">
      <c r="B4228" s="157">
        <v>45125.484629629631</v>
      </c>
      <c r="C4228" s="180">
        <v>100</v>
      </c>
      <c r="D4228" s="180">
        <v>96.1</v>
      </c>
      <c r="E4228" s="180">
        <v>3.9000000000000057</v>
      </c>
      <c r="F4228" s="158" t="s">
        <v>6543</v>
      </c>
      <c r="G4228" s="159"/>
      <c r="H4228" s="160">
        <v>1838702332</v>
      </c>
    </row>
    <row r="4229" spans="2:8">
      <c r="B4229" s="157">
        <v>45125.486909722225</v>
      </c>
      <c r="C4229" s="180">
        <v>10</v>
      </c>
      <c r="D4229" s="180">
        <v>6.1</v>
      </c>
      <c r="E4229" s="180">
        <v>3.9000000000000004</v>
      </c>
      <c r="F4229" s="158" t="s">
        <v>6579</v>
      </c>
      <c r="G4229" s="159"/>
      <c r="H4229" s="160">
        <v>1838706741</v>
      </c>
    </row>
    <row r="4230" spans="2:8">
      <c r="B4230" s="157">
        <v>45125.487708333334</v>
      </c>
      <c r="C4230" s="180">
        <v>1</v>
      </c>
      <c r="D4230" s="180">
        <v>-2.9</v>
      </c>
      <c r="E4230" s="180">
        <v>3.9</v>
      </c>
      <c r="F4230" s="158" t="s">
        <v>6616</v>
      </c>
      <c r="G4230" s="159"/>
      <c r="H4230" s="160">
        <v>1838708179</v>
      </c>
    </row>
    <row r="4231" spans="2:8">
      <c r="B4231" s="157">
        <v>45125.489398148151</v>
      </c>
      <c r="C4231" s="180">
        <v>500</v>
      </c>
      <c r="D4231" s="180">
        <v>489.5</v>
      </c>
      <c r="E4231" s="180">
        <v>10.5</v>
      </c>
      <c r="F4231" s="158" t="s">
        <v>5</v>
      </c>
      <c r="G4231" s="159"/>
      <c r="H4231" s="160">
        <v>1838711625</v>
      </c>
    </row>
    <row r="4232" spans="2:8">
      <c r="B4232" s="157">
        <v>45125.494953703703</v>
      </c>
      <c r="C4232" s="180">
        <v>300</v>
      </c>
      <c r="D4232" s="180">
        <v>293.7</v>
      </c>
      <c r="E4232" s="180">
        <v>6.3000000000000114</v>
      </c>
      <c r="F4232" s="158" t="s">
        <v>5</v>
      </c>
      <c r="G4232" s="159"/>
      <c r="H4232" s="160">
        <v>1838722594</v>
      </c>
    </row>
    <row r="4233" spans="2:8">
      <c r="B4233" s="157">
        <v>45125.496423611112</v>
      </c>
      <c r="C4233" s="180">
        <v>250</v>
      </c>
      <c r="D4233" s="180">
        <v>244.75</v>
      </c>
      <c r="E4233" s="180">
        <v>5.25</v>
      </c>
      <c r="F4233" s="158" t="s">
        <v>6587</v>
      </c>
      <c r="G4233" s="159"/>
      <c r="H4233" s="160">
        <v>1838725762</v>
      </c>
    </row>
    <row r="4234" spans="2:8">
      <c r="B4234" s="157">
        <v>45125.49659722222</v>
      </c>
      <c r="C4234" s="180">
        <v>1000</v>
      </c>
      <c r="D4234" s="180">
        <v>979</v>
      </c>
      <c r="E4234" s="180">
        <v>21</v>
      </c>
      <c r="F4234" s="158" t="s">
        <v>6616</v>
      </c>
      <c r="G4234" s="159"/>
      <c r="H4234" s="160">
        <v>1838726109</v>
      </c>
    </row>
    <row r="4235" spans="2:8">
      <c r="B4235" s="157">
        <v>45125.502164351848</v>
      </c>
      <c r="C4235" s="180">
        <v>9</v>
      </c>
      <c r="D4235" s="180">
        <v>5.0999999999999996</v>
      </c>
      <c r="E4235" s="180">
        <v>3.9000000000000004</v>
      </c>
      <c r="F4235" s="158" t="s">
        <v>6568</v>
      </c>
      <c r="G4235" s="159"/>
      <c r="H4235" s="160">
        <v>1838736891</v>
      </c>
    </row>
    <row r="4236" spans="2:8">
      <c r="B4236" s="157">
        <v>45125.503263888888</v>
      </c>
      <c r="C4236" s="180">
        <v>10</v>
      </c>
      <c r="D4236" s="180">
        <v>6.1</v>
      </c>
      <c r="E4236" s="180">
        <v>3.9000000000000004</v>
      </c>
      <c r="F4236" s="158" t="s">
        <v>6580</v>
      </c>
      <c r="G4236" s="159"/>
      <c r="H4236" s="160">
        <v>1838739240</v>
      </c>
    </row>
    <row r="4237" spans="2:8">
      <c r="B4237" s="157">
        <v>45125.505949074075</v>
      </c>
      <c r="C4237" s="180">
        <v>10</v>
      </c>
      <c r="D4237" s="180">
        <v>6.1</v>
      </c>
      <c r="E4237" s="180">
        <v>3.9000000000000004</v>
      </c>
      <c r="F4237" s="158" t="s">
        <v>6579</v>
      </c>
      <c r="G4237" s="159"/>
      <c r="H4237" s="160">
        <v>1838744931</v>
      </c>
    </row>
    <row r="4238" spans="2:8">
      <c r="B4238" s="157">
        <v>45125.509131944447</v>
      </c>
      <c r="C4238" s="180">
        <v>300</v>
      </c>
      <c r="D4238" s="180">
        <v>293.7</v>
      </c>
      <c r="E4238" s="180">
        <v>6.3000000000000114</v>
      </c>
      <c r="F4238" s="158" t="s">
        <v>5</v>
      </c>
      <c r="G4238" s="159"/>
      <c r="H4238" s="160">
        <v>1838751153</v>
      </c>
    </row>
    <row r="4239" spans="2:8">
      <c r="B4239" s="157">
        <v>45125.510578703703</v>
      </c>
      <c r="C4239" s="180">
        <v>1</v>
      </c>
      <c r="D4239" s="180">
        <v>-2.9</v>
      </c>
      <c r="E4239" s="180">
        <v>3.9</v>
      </c>
      <c r="F4239" s="158" t="s">
        <v>10527</v>
      </c>
      <c r="G4239" s="159"/>
      <c r="H4239" s="160">
        <v>1838754002</v>
      </c>
    </row>
    <row r="4240" spans="2:8">
      <c r="B4240" s="157">
        <v>45125.511122685188</v>
      </c>
      <c r="C4240" s="180">
        <v>10000</v>
      </c>
      <c r="D4240" s="180">
        <v>9790</v>
      </c>
      <c r="E4240" s="180">
        <v>210</v>
      </c>
      <c r="F4240" s="158" t="s">
        <v>5</v>
      </c>
      <c r="G4240" s="159"/>
      <c r="H4240" s="160">
        <v>1838755135</v>
      </c>
    </row>
    <row r="4241" spans="2:8">
      <c r="B4241" s="157">
        <v>45125.51253472222</v>
      </c>
      <c r="C4241" s="180">
        <v>500</v>
      </c>
      <c r="D4241" s="180">
        <v>489.5</v>
      </c>
      <c r="E4241" s="180">
        <v>10.5</v>
      </c>
      <c r="F4241" s="158" t="s">
        <v>6578</v>
      </c>
      <c r="G4241" s="159"/>
      <c r="H4241" s="160">
        <v>1838757860</v>
      </c>
    </row>
    <row r="4242" spans="2:8">
      <c r="B4242" s="157">
        <v>45125.514872685184</v>
      </c>
      <c r="C4242" s="180">
        <v>3000</v>
      </c>
      <c r="D4242" s="180">
        <v>2937</v>
      </c>
      <c r="E4242" s="180">
        <v>63</v>
      </c>
      <c r="F4242" s="158" t="s">
        <v>5</v>
      </c>
      <c r="G4242" s="159"/>
      <c r="H4242" s="160">
        <v>1838762312</v>
      </c>
    </row>
    <row r="4243" spans="2:8">
      <c r="B4243" s="157">
        <v>45125.517893518518</v>
      </c>
      <c r="C4243" s="180">
        <v>10</v>
      </c>
      <c r="D4243" s="180">
        <v>6.1</v>
      </c>
      <c r="E4243" s="180">
        <v>3.9000000000000004</v>
      </c>
      <c r="F4243" s="158" t="s">
        <v>6557</v>
      </c>
      <c r="G4243" s="159"/>
      <c r="H4243" s="160">
        <v>1838768609</v>
      </c>
    </row>
    <row r="4244" spans="2:8">
      <c r="B4244" s="157">
        <v>45125.519756944443</v>
      </c>
      <c r="C4244" s="180">
        <v>1000</v>
      </c>
      <c r="D4244" s="180">
        <v>979</v>
      </c>
      <c r="E4244" s="180">
        <v>21</v>
      </c>
      <c r="F4244" s="158" t="s">
        <v>10688</v>
      </c>
      <c r="G4244" s="159"/>
      <c r="H4244" s="160">
        <v>1838772248</v>
      </c>
    </row>
    <row r="4245" spans="2:8">
      <c r="B4245" s="157">
        <v>45125.520254629628</v>
      </c>
      <c r="C4245" s="180">
        <v>3000</v>
      </c>
      <c r="D4245" s="180">
        <v>2937</v>
      </c>
      <c r="E4245" s="180">
        <v>63</v>
      </c>
      <c r="F4245" s="158" t="s">
        <v>5</v>
      </c>
      <c r="G4245" s="159"/>
      <c r="H4245" s="160">
        <v>1838773184</v>
      </c>
    </row>
    <row r="4246" spans="2:8">
      <c r="B4246" s="157">
        <v>45125.525763888887</v>
      </c>
      <c r="C4246" s="180">
        <v>100</v>
      </c>
      <c r="D4246" s="180">
        <v>96.1</v>
      </c>
      <c r="E4246" s="180">
        <v>3.9000000000000057</v>
      </c>
      <c r="F4246" s="158" t="s">
        <v>6541</v>
      </c>
      <c r="G4246" s="159"/>
      <c r="H4246" s="160">
        <v>1838784335</v>
      </c>
    </row>
    <row r="4247" spans="2:8">
      <c r="B4247" s="157">
        <v>45125.526701388888</v>
      </c>
      <c r="C4247" s="180">
        <v>5000</v>
      </c>
      <c r="D4247" s="180">
        <v>4895</v>
      </c>
      <c r="E4247" s="180">
        <v>105</v>
      </c>
      <c r="F4247" s="158" t="s">
        <v>5</v>
      </c>
      <c r="G4247" s="159"/>
      <c r="H4247" s="160">
        <v>1838786331</v>
      </c>
    </row>
    <row r="4248" spans="2:8">
      <c r="B4248" s="157">
        <v>45125.526712962965</v>
      </c>
      <c r="C4248" s="180">
        <v>777</v>
      </c>
      <c r="D4248" s="180">
        <v>760.68</v>
      </c>
      <c r="E4248" s="180">
        <v>16.32000000000005</v>
      </c>
      <c r="F4248" s="158" t="s">
        <v>5</v>
      </c>
      <c r="G4248" s="159"/>
      <c r="H4248" s="160">
        <v>1838786351</v>
      </c>
    </row>
    <row r="4249" spans="2:8">
      <c r="B4249" s="157">
        <v>45125.533206018517</v>
      </c>
      <c r="C4249" s="180">
        <v>10</v>
      </c>
      <c r="D4249" s="180">
        <v>6.1</v>
      </c>
      <c r="E4249" s="180">
        <v>3.9000000000000004</v>
      </c>
      <c r="F4249" s="158" t="s">
        <v>6598</v>
      </c>
      <c r="G4249" s="159"/>
      <c r="H4249" s="160">
        <v>1838800028</v>
      </c>
    </row>
    <row r="4250" spans="2:8">
      <c r="B4250" s="157">
        <v>45125.535243055558</v>
      </c>
      <c r="C4250" s="180">
        <v>1000</v>
      </c>
      <c r="D4250" s="180">
        <v>979</v>
      </c>
      <c r="E4250" s="180">
        <v>21</v>
      </c>
      <c r="F4250" s="158" t="s">
        <v>5</v>
      </c>
      <c r="G4250" s="159"/>
      <c r="H4250" s="160">
        <v>1838804397</v>
      </c>
    </row>
    <row r="4251" spans="2:8">
      <c r="B4251" s="157">
        <v>45125.535949074074</v>
      </c>
      <c r="C4251" s="180">
        <v>2000</v>
      </c>
      <c r="D4251" s="180">
        <v>1958</v>
      </c>
      <c r="E4251" s="180">
        <v>42</v>
      </c>
      <c r="F4251" s="158" t="s">
        <v>5</v>
      </c>
      <c r="G4251" s="159"/>
      <c r="H4251" s="160">
        <v>1838805836</v>
      </c>
    </row>
    <row r="4252" spans="2:8">
      <c r="B4252" s="157">
        <v>45125.536666666667</v>
      </c>
      <c r="C4252" s="180">
        <v>30</v>
      </c>
      <c r="D4252" s="180">
        <v>26.1</v>
      </c>
      <c r="E4252" s="180">
        <v>3.8999999999999986</v>
      </c>
      <c r="F4252" s="158" t="s">
        <v>5</v>
      </c>
      <c r="G4252" s="159"/>
      <c r="H4252" s="160">
        <v>1838807312</v>
      </c>
    </row>
    <row r="4253" spans="2:8">
      <c r="B4253" s="157">
        <v>45125.53869212963</v>
      </c>
      <c r="C4253" s="180">
        <v>500</v>
      </c>
      <c r="D4253" s="180">
        <v>489.5</v>
      </c>
      <c r="E4253" s="180">
        <v>10.5</v>
      </c>
      <c r="F4253" s="158" t="s">
        <v>6581</v>
      </c>
      <c r="G4253" s="159"/>
      <c r="H4253" s="160">
        <v>1838811467</v>
      </c>
    </row>
    <row r="4254" spans="2:8">
      <c r="B4254" s="157">
        <v>45125.540254629632</v>
      </c>
      <c r="C4254" s="180">
        <v>300</v>
      </c>
      <c r="D4254" s="180">
        <v>293.7</v>
      </c>
      <c r="E4254" s="180">
        <v>6.3000000000000114</v>
      </c>
      <c r="F4254" s="158" t="s">
        <v>5</v>
      </c>
      <c r="G4254" s="159"/>
      <c r="H4254" s="160">
        <v>1838814863</v>
      </c>
    </row>
    <row r="4255" spans="2:8">
      <c r="B4255" s="157">
        <v>45125.542569444442</v>
      </c>
      <c r="C4255" s="180">
        <v>10000</v>
      </c>
      <c r="D4255" s="180">
        <v>9790</v>
      </c>
      <c r="E4255" s="180">
        <v>210</v>
      </c>
      <c r="F4255" s="158" t="s">
        <v>6532</v>
      </c>
      <c r="G4255" s="159"/>
      <c r="H4255" s="160">
        <v>1838819569</v>
      </c>
    </row>
    <row r="4256" spans="2:8">
      <c r="B4256" s="157">
        <v>45125.54283564815</v>
      </c>
      <c r="C4256" s="180">
        <v>1000</v>
      </c>
      <c r="D4256" s="180">
        <v>979</v>
      </c>
      <c r="E4256" s="180">
        <v>21</v>
      </c>
      <c r="F4256" s="158" t="s">
        <v>5</v>
      </c>
      <c r="G4256" s="159"/>
      <c r="H4256" s="160">
        <v>1838820087</v>
      </c>
    </row>
    <row r="4257" spans="2:8">
      <c r="B4257" s="157">
        <v>45125.543194444443</v>
      </c>
      <c r="C4257" s="180">
        <v>10</v>
      </c>
      <c r="D4257" s="180">
        <v>6.1</v>
      </c>
      <c r="E4257" s="180">
        <v>3.9000000000000004</v>
      </c>
      <c r="F4257" s="158" t="s">
        <v>6532</v>
      </c>
      <c r="G4257" s="159"/>
      <c r="H4257" s="160">
        <v>1838820851</v>
      </c>
    </row>
    <row r="4258" spans="2:8">
      <c r="B4258" s="157">
        <v>45125.544374999998</v>
      </c>
      <c r="C4258" s="180">
        <v>2000</v>
      </c>
      <c r="D4258" s="180">
        <v>1958</v>
      </c>
      <c r="E4258" s="180">
        <v>42</v>
      </c>
      <c r="F4258" s="158" t="s">
        <v>5</v>
      </c>
      <c r="G4258" s="159"/>
      <c r="H4258" s="160">
        <v>1838823462</v>
      </c>
    </row>
    <row r="4259" spans="2:8">
      <c r="B4259" s="157">
        <v>45125.54483796296</v>
      </c>
      <c r="C4259" s="180">
        <v>5555</v>
      </c>
      <c r="D4259" s="180">
        <v>5438.34</v>
      </c>
      <c r="E4259" s="180">
        <v>116.65999999999985</v>
      </c>
      <c r="F4259" s="158" t="s">
        <v>5</v>
      </c>
      <c r="G4259" s="159"/>
      <c r="H4259" s="160">
        <v>1838824511</v>
      </c>
    </row>
    <row r="4260" spans="2:8">
      <c r="B4260" s="157">
        <v>45125.544965277775</v>
      </c>
      <c r="C4260" s="180">
        <v>5000</v>
      </c>
      <c r="D4260" s="180">
        <v>4895</v>
      </c>
      <c r="E4260" s="180">
        <v>105</v>
      </c>
      <c r="F4260" s="158" t="s">
        <v>5</v>
      </c>
      <c r="G4260" s="159"/>
      <c r="H4260" s="160">
        <v>1838824784</v>
      </c>
    </row>
    <row r="4261" spans="2:8">
      <c r="B4261" s="157">
        <v>45125.546006944445</v>
      </c>
      <c r="C4261" s="180">
        <v>100</v>
      </c>
      <c r="D4261" s="180">
        <v>96.1</v>
      </c>
      <c r="E4261" s="180">
        <v>3.9000000000000057</v>
      </c>
      <c r="F4261" s="158" t="s">
        <v>5</v>
      </c>
      <c r="G4261" s="159"/>
      <c r="H4261" s="160">
        <v>1838827220</v>
      </c>
    </row>
    <row r="4262" spans="2:8">
      <c r="B4262" s="157">
        <v>45125.546481481484</v>
      </c>
      <c r="C4262" s="180">
        <v>13</v>
      </c>
      <c r="D4262" s="180">
        <v>9.1</v>
      </c>
      <c r="E4262" s="180">
        <v>3.9000000000000004</v>
      </c>
      <c r="F4262" s="158" t="s">
        <v>10689</v>
      </c>
      <c r="G4262" s="159"/>
      <c r="H4262" s="160">
        <v>1838828274</v>
      </c>
    </row>
    <row r="4263" spans="2:8">
      <c r="B4263" s="157">
        <v>45125.548252314817</v>
      </c>
      <c r="C4263" s="180">
        <v>5000</v>
      </c>
      <c r="D4263" s="180">
        <v>4895</v>
      </c>
      <c r="E4263" s="180">
        <v>105</v>
      </c>
      <c r="F4263" s="158" t="s">
        <v>5</v>
      </c>
      <c r="G4263" s="159"/>
      <c r="H4263" s="160">
        <v>1838831968</v>
      </c>
    </row>
    <row r="4264" spans="2:8">
      <c r="B4264" s="157">
        <v>45125.55064814815</v>
      </c>
      <c r="C4264" s="180">
        <v>500</v>
      </c>
      <c r="D4264" s="180">
        <v>489.5</v>
      </c>
      <c r="E4264" s="180">
        <v>10.5</v>
      </c>
      <c r="F4264" s="158" t="s">
        <v>6586</v>
      </c>
      <c r="G4264" s="159"/>
      <c r="H4264" s="160">
        <v>1838836960</v>
      </c>
    </row>
    <row r="4265" spans="2:8">
      <c r="B4265" s="157">
        <v>45125.553622685184</v>
      </c>
      <c r="C4265" s="180">
        <v>1000</v>
      </c>
      <c r="D4265" s="180">
        <v>979</v>
      </c>
      <c r="E4265" s="180">
        <v>21</v>
      </c>
      <c r="F4265" s="158" t="s">
        <v>6674</v>
      </c>
      <c r="G4265" s="159"/>
      <c r="H4265" s="160">
        <v>1838842970</v>
      </c>
    </row>
    <row r="4266" spans="2:8">
      <c r="B4266" s="157">
        <v>45125.555509259262</v>
      </c>
      <c r="C4266" s="180">
        <v>1000</v>
      </c>
      <c r="D4266" s="180">
        <v>979</v>
      </c>
      <c r="E4266" s="180">
        <v>21</v>
      </c>
      <c r="F4266" s="158" t="s">
        <v>6637</v>
      </c>
      <c r="G4266" s="159"/>
      <c r="H4266" s="160">
        <v>1838846668</v>
      </c>
    </row>
    <row r="4267" spans="2:8">
      <c r="B4267" s="157">
        <v>45125.558946759258</v>
      </c>
      <c r="C4267" s="180">
        <v>300</v>
      </c>
      <c r="D4267" s="180">
        <v>293.7</v>
      </c>
      <c r="E4267" s="180">
        <v>6.3000000000000114</v>
      </c>
      <c r="F4267" s="158" t="s">
        <v>5</v>
      </c>
      <c r="G4267" s="159"/>
      <c r="H4267" s="160">
        <v>1838853712</v>
      </c>
    </row>
    <row r="4268" spans="2:8">
      <c r="B4268" s="157">
        <v>45125.560787037037</v>
      </c>
      <c r="C4268" s="180">
        <v>108</v>
      </c>
      <c r="D4268" s="180">
        <v>104.1</v>
      </c>
      <c r="E4268" s="180">
        <v>3.9000000000000057</v>
      </c>
      <c r="F4268" s="158" t="s">
        <v>5</v>
      </c>
      <c r="G4268" s="159"/>
      <c r="H4268" s="160">
        <v>1838857630</v>
      </c>
    </row>
    <row r="4269" spans="2:8">
      <c r="B4269" s="157">
        <v>45125.56422453704</v>
      </c>
      <c r="C4269" s="180">
        <v>500</v>
      </c>
      <c r="D4269" s="180">
        <v>489.5</v>
      </c>
      <c r="E4269" s="180">
        <v>10.5</v>
      </c>
      <c r="F4269" s="158" t="s">
        <v>6561</v>
      </c>
      <c r="G4269" s="159"/>
      <c r="H4269" s="160">
        <v>1838864944</v>
      </c>
    </row>
    <row r="4270" spans="2:8">
      <c r="B4270" s="157">
        <v>45125.570092592592</v>
      </c>
      <c r="C4270" s="180">
        <v>100</v>
      </c>
      <c r="D4270" s="180">
        <v>96.1</v>
      </c>
      <c r="E4270" s="180">
        <v>3.9000000000000057</v>
      </c>
      <c r="F4270" s="158" t="s">
        <v>5</v>
      </c>
      <c r="G4270" s="159"/>
      <c r="H4270" s="160">
        <v>1838878432</v>
      </c>
    </row>
    <row r="4271" spans="2:8">
      <c r="B4271" s="157">
        <v>45125.570439814815</v>
      </c>
      <c r="C4271" s="180">
        <v>10</v>
      </c>
      <c r="D4271" s="180">
        <v>6.1</v>
      </c>
      <c r="E4271" s="180">
        <v>3.9000000000000004</v>
      </c>
      <c r="F4271" s="158" t="s">
        <v>6540</v>
      </c>
      <c r="G4271" s="159"/>
      <c r="H4271" s="160">
        <v>1838879216</v>
      </c>
    </row>
    <row r="4272" spans="2:8">
      <c r="B4272" s="157">
        <v>45125.576261574075</v>
      </c>
      <c r="C4272" s="180">
        <v>1000</v>
      </c>
      <c r="D4272" s="180">
        <v>979</v>
      </c>
      <c r="E4272" s="180">
        <v>21</v>
      </c>
      <c r="F4272" s="158" t="s">
        <v>5</v>
      </c>
      <c r="G4272" s="159"/>
      <c r="H4272" s="160">
        <v>1838891702</v>
      </c>
    </row>
    <row r="4273" spans="2:8">
      <c r="B4273" s="157">
        <v>45125.576550925929</v>
      </c>
      <c r="C4273" s="180">
        <v>100</v>
      </c>
      <c r="D4273" s="180">
        <v>96.1</v>
      </c>
      <c r="E4273" s="180">
        <v>3.9000000000000057</v>
      </c>
      <c r="F4273" s="158" t="s">
        <v>5</v>
      </c>
      <c r="G4273" s="159"/>
      <c r="H4273" s="160">
        <v>1838892368</v>
      </c>
    </row>
    <row r="4274" spans="2:8">
      <c r="B4274" s="157">
        <v>45125.590833333335</v>
      </c>
      <c r="C4274" s="180">
        <v>3000</v>
      </c>
      <c r="D4274" s="180">
        <v>2937</v>
      </c>
      <c r="E4274" s="180">
        <v>63</v>
      </c>
      <c r="F4274" s="158" t="s">
        <v>5</v>
      </c>
      <c r="G4274" s="159"/>
      <c r="H4274" s="160">
        <v>1838922236</v>
      </c>
    </row>
    <row r="4275" spans="2:8">
      <c r="B4275" s="157">
        <v>45125.593530092592</v>
      </c>
      <c r="C4275" s="180">
        <v>500</v>
      </c>
      <c r="D4275" s="180">
        <v>489.5</v>
      </c>
      <c r="E4275" s="180">
        <v>10.5</v>
      </c>
      <c r="F4275" s="158" t="s">
        <v>5</v>
      </c>
      <c r="G4275" s="159"/>
      <c r="H4275" s="160">
        <v>1838927868</v>
      </c>
    </row>
    <row r="4276" spans="2:8">
      <c r="B4276" s="157">
        <v>45125.594884259262</v>
      </c>
      <c r="C4276" s="180">
        <v>100</v>
      </c>
      <c r="D4276" s="180">
        <v>96.1</v>
      </c>
      <c r="E4276" s="180">
        <v>3.9000000000000057</v>
      </c>
      <c r="F4276" s="158" t="s">
        <v>5</v>
      </c>
      <c r="G4276" s="159"/>
      <c r="H4276" s="160">
        <v>1838930715</v>
      </c>
    </row>
    <row r="4277" spans="2:8">
      <c r="B4277" s="157">
        <v>45125.59542824074</v>
      </c>
      <c r="C4277" s="180">
        <v>1000</v>
      </c>
      <c r="D4277" s="180">
        <v>979</v>
      </c>
      <c r="E4277" s="180">
        <v>21</v>
      </c>
      <c r="F4277" s="158" t="s">
        <v>5</v>
      </c>
      <c r="G4277" s="159"/>
      <c r="H4277" s="160">
        <v>1838931912</v>
      </c>
    </row>
    <row r="4278" spans="2:8">
      <c r="B4278" s="157">
        <v>45125.595821759256</v>
      </c>
      <c r="C4278" s="180">
        <v>300</v>
      </c>
      <c r="D4278" s="180">
        <v>293.7</v>
      </c>
      <c r="E4278" s="180">
        <v>6.3000000000000114</v>
      </c>
      <c r="F4278" s="158" t="s">
        <v>6723</v>
      </c>
      <c r="G4278" s="159"/>
      <c r="H4278" s="160">
        <v>1838932699</v>
      </c>
    </row>
    <row r="4279" spans="2:8">
      <c r="B4279" s="157">
        <v>45125.598287037035</v>
      </c>
      <c r="C4279" s="180">
        <v>200</v>
      </c>
      <c r="D4279" s="180">
        <v>195.8</v>
      </c>
      <c r="E4279" s="180">
        <v>4.1999999999999886</v>
      </c>
      <c r="F4279" s="158" t="s">
        <v>5</v>
      </c>
      <c r="G4279" s="159"/>
      <c r="H4279" s="160">
        <v>1838937676</v>
      </c>
    </row>
    <row r="4280" spans="2:8">
      <c r="B4280" s="157">
        <v>45125.607581018521</v>
      </c>
      <c r="C4280" s="180">
        <v>300</v>
      </c>
      <c r="D4280" s="180">
        <v>293.7</v>
      </c>
      <c r="E4280" s="180">
        <v>6.3000000000000114</v>
      </c>
      <c r="F4280" s="158" t="s">
        <v>5</v>
      </c>
      <c r="G4280" s="159"/>
      <c r="H4280" s="160">
        <v>1838956637</v>
      </c>
    </row>
    <row r="4281" spans="2:8">
      <c r="B4281" s="157">
        <v>45125.60974537037</v>
      </c>
      <c r="C4281" s="180">
        <v>500</v>
      </c>
      <c r="D4281" s="180">
        <v>489.5</v>
      </c>
      <c r="E4281" s="180">
        <v>10.5</v>
      </c>
      <c r="F4281" s="158" t="s">
        <v>6532</v>
      </c>
      <c r="G4281" s="159"/>
      <c r="H4281" s="160">
        <v>1838960815</v>
      </c>
    </row>
    <row r="4282" spans="2:8">
      <c r="B4282" s="157">
        <v>45125.61347222222</v>
      </c>
      <c r="C4282" s="180">
        <v>100</v>
      </c>
      <c r="D4282" s="180">
        <v>96.1</v>
      </c>
      <c r="E4282" s="180">
        <v>3.9000000000000057</v>
      </c>
      <c r="F4282" s="158" t="s">
        <v>5</v>
      </c>
      <c r="G4282" s="159"/>
      <c r="H4282" s="160">
        <v>1838968299</v>
      </c>
    </row>
    <row r="4283" spans="2:8">
      <c r="B4283" s="157">
        <v>45125.614872685182</v>
      </c>
      <c r="C4283" s="180">
        <v>500</v>
      </c>
      <c r="D4283" s="180">
        <v>489.5</v>
      </c>
      <c r="E4283" s="180">
        <v>10.5</v>
      </c>
      <c r="F4283" s="158" t="s">
        <v>6682</v>
      </c>
      <c r="G4283" s="159"/>
      <c r="H4283" s="160">
        <v>1838971052</v>
      </c>
    </row>
    <row r="4284" spans="2:8">
      <c r="B4284" s="157">
        <v>45125.615532407406</v>
      </c>
      <c r="C4284" s="180">
        <v>2000</v>
      </c>
      <c r="D4284" s="180">
        <v>1958</v>
      </c>
      <c r="E4284" s="180">
        <v>42</v>
      </c>
      <c r="F4284" s="158" t="s">
        <v>6532</v>
      </c>
      <c r="G4284" s="159"/>
      <c r="H4284" s="160">
        <v>1838972439</v>
      </c>
    </row>
    <row r="4285" spans="2:8">
      <c r="B4285" s="157">
        <v>45125.618807870371</v>
      </c>
      <c r="C4285" s="180">
        <v>300</v>
      </c>
      <c r="D4285" s="180">
        <v>293.7</v>
      </c>
      <c r="E4285" s="180">
        <v>6.3000000000000114</v>
      </c>
      <c r="F4285" s="158" t="s">
        <v>5</v>
      </c>
      <c r="G4285" s="159"/>
      <c r="H4285" s="160">
        <v>1838979157</v>
      </c>
    </row>
    <row r="4286" spans="2:8">
      <c r="B4286" s="157">
        <v>45125.622997685183</v>
      </c>
      <c r="C4286" s="180">
        <v>10</v>
      </c>
      <c r="D4286" s="180">
        <v>6.1</v>
      </c>
      <c r="E4286" s="180">
        <v>3.9000000000000004</v>
      </c>
      <c r="F4286" s="158" t="s">
        <v>6579</v>
      </c>
      <c r="G4286" s="159"/>
      <c r="H4286" s="160">
        <v>1838987439</v>
      </c>
    </row>
    <row r="4287" spans="2:8">
      <c r="B4287" s="157">
        <v>45125.626689814817</v>
      </c>
      <c r="C4287" s="180">
        <v>300</v>
      </c>
      <c r="D4287" s="180">
        <v>293.7</v>
      </c>
      <c r="E4287" s="180">
        <v>6.3000000000000114</v>
      </c>
      <c r="F4287" s="158" t="s">
        <v>5</v>
      </c>
      <c r="G4287" s="159"/>
      <c r="H4287" s="160">
        <v>1838994982</v>
      </c>
    </row>
    <row r="4288" spans="2:8">
      <c r="B4288" s="157">
        <v>45125.628888888888</v>
      </c>
      <c r="C4288" s="180">
        <v>10</v>
      </c>
      <c r="D4288" s="180">
        <v>6.1</v>
      </c>
      <c r="E4288" s="180">
        <v>3.9000000000000004</v>
      </c>
      <c r="F4288" s="158" t="s">
        <v>6579</v>
      </c>
      <c r="G4288" s="159"/>
      <c r="H4288" s="160">
        <v>1838999533</v>
      </c>
    </row>
    <row r="4289" spans="2:8">
      <c r="B4289" s="157">
        <v>45125.63</v>
      </c>
      <c r="C4289" s="180">
        <v>200</v>
      </c>
      <c r="D4289" s="180">
        <v>195.8</v>
      </c>
      <c r="E4289" s="180">
        <v>4.1999999999999886</v>
      </c>
      <c r="F4289" s="158" t="s">
        <v>5</v>
      </c>
      <c r="G4289" s="159"/>
      <c r="H4289" s="160">
        <v>1839001751</v>
      </c>
    </row>
    <row r="4290" spans="2:8">
      <c r="B4290" s="157">
        <v>45125.630601851852</v>
      </c>
      <c r="C4290" s="180">
        <v>300</v>
      </c>
      <c r="D4290" s="180">
        <v>293.7</v>
      </c>
      <c r="E4290" s="180">
        <v>6.3000000000000114</v>
      </c>
      <c r="F4290" s="158" t="s">
        <v>5</v>
      </c>
      <c r="G4290" s="159"/>
      <c r="H4290" s="160">
        <v>1839002941</v>
      </c>
    </row>
    <row r="4291" spans="2:8">
      <c r="B4291" s="157">
        <v>45125.634791666664</v>
      </c>
      <c r="C4291" s="180">
        <v>500</v>
      </c>
      <c r="D4291" s="180">
        <v>489.5</v>
      </c>
      <c r="E4291" s="180">
        <v>10.5</v>
      </c>
      <c r="F4291" s="158" t="s">
        <v>5</v>
      </c>
      <c r="G4291" s="159"/>
      <c r="H4291" s="160">
        <v>1839011809</v>
      </c>
    </row>
    <row r="4292" spans="2:8">
      <c r="B4292" s="157">
        <v>45125.638773148145</v>
      </c>
      <c r="C4292" s="180">
        <v>100</v>
      </c>
      <c r="D4292" s="180">
        <v>96.1</v>
      </c>
      <c r="E4292" s="180">
        <v>3.9000000000000057</v>
      </c>
      <c r="F4292" s="158" t="s">
        <v>5</v>
      </c>
      <c r="G4292" s="159"/>
      <c r="H4292" s="160">
        <v>1839019410</v>
      </c>
    </row>
    <row r="4293" spans="2:8">
      <c r="B4293" s="157">
        <v>45125.643368055556</v>
      </c>
      <c r="C4293" s="180">
        <v>1000</v>
      </c>
      <c r="D4293" s="180">
        <v>979</v>
      </c>
      <c r="E4293" s="180">
        <v>21</v>
      </c>
      <c r="F4293" s="158" t="s">
        <v>10674</v>
      </c>
      <c r="G4293" s="159"/>
      <c r="H4293" s="160">
        <v>1839028824</v>
      </c>
    </row>
    <row r="4294" spans="2:8">
      <c r="B4294" s="157">
        <v>45125.645648148151</v>
      </c>
      <c r="C4294" s="180">
        <v>300</v>
      </c>
      <c r="D4294" s="180">
        <v>293.7</v>
      </c>
      <c r="E4294" s="180">
        <v>6.3000000000000114</v>
      </c>
      <c r="F4294" s="158" t="s">
        <v>5</v>
      </c>
      <c r="G4294" s="159"/>
      <c r="H4294" s="160">
        <v>1839033426</v>
      </c>
    </row>
    <row r="4295" spans="2:8">
      <c r="B4295" s="157">
        <v>45125.645925925928</v>
      </c>
      <c r="C4295" s="180">
        <v>1</v>
      </c>
      <c r="D4295" s="180">
        <v>-2.9</v>
      </c>
      <c r="E4295" s="180">
        <v>3.9</v>
      </c>
      <c r="F4295" s="158" t="s">
        <v>5</v>
      </c>
      <c r="G4295" s="159"/>
      <c r="H4295" s="160">
        <v>1839034204</v>
      </c>
    </row>
    <row r="4296" spans="2:8">
      <c r="B4296" s="157">
        <v>45125.657418981478</v>
      </c>
      <c r="C4296" s="180">
        <v>10</v>
      </c>
      <c r="D4296" s="180">
        <v>6.1</v>
      </c>
      <c r="E4296" s="180">
        <v>3.9000000000000004</v>
      </c>
      <c r="F4296" s="158" t="s">
        <v>6532</v>
      </c>
      <c r="G4296" s="159"/>
      <c r="H4296" s="160">
        <v>1839057864</v>
      </c>
    </row>
    <row r="4297" spans="2:8">
      <c r="B4297" s="157">
        <v>45125.657962962963</v>
      </c>
      <c r="C4297" s="180">
        <v>500</v>
      </c>
      <c r="D4297" s="180">
        <v>489.5</v>
      </c>
      <c r="E4297" s="180">
        <v>10.5</v>
      </c>
      <c r="F4297" s="158" t="s">
        <v>10606</v>
      </c>
      <c r="G4297" s="159"/>
      <c r="H4297" s="160">
        <v>1839059104</v>
      </c>
    </row>
    <row r="4298" spans="2:8">
      <c r="B4298" s="157">
        <v>45125.658125000002</v>
      </c>
      <c r="C4298" s="180">
        <v>300</v>
      </c>
      <c r="D4298" s="180">
        <v>293.7</v>
      </c>
      <c r="E4298" s="180">
        <v>6.3000000000000114</v>
      </c>
      <c r="F4298" s="158" t="s">
        <v>5</v>
      </c>
      <c r="G4298" s="159"/>
      <c r="H4298" s="160">
        <v>1839059460</v>
      </c>
    </row>
    <row r="4299" spans="2:8">
      <c r="B4299" s="157">
        <v>45125.662060185183</v>
      </c>
      <c r="C4299" s="180">
        <v>500</v>
      </c>
      <c r="D4299" s="180">
        <v>489.5</v>
      </c>
      <c r="E4299" s="180">
        <v>10.5</v>
      </c>
      <c r="F4299" s="158" t="s">
        <v>5</v>
      </c>
      <c r="G4299" s="159"/>
      <c r="H4299" s="160">
        <v>1839067687</v>
      </c>
    </row>
    <row r="4300" spans="2:8">
      <c r="B4300" s="157">
        <v>45125.664189814815</v>
      </c>
      <c r="C4300" s="180">
        <v>500</v>
      </c>
      <c r="D4300" s="180">
        <v>489.5</v>
      </c>
      <c r="E4300" s="180">
        <v>10.5</v>
      </c>
      <c r="F4300" s="158" t="s">
        <v>6682</v>
      </c>
      <c r="G4300" s="159"/>
      <c r="H4300" s="160">
        <v>1839071938</v>
      </c>
    </row>
    <row r="4301" spans="2:8">
      <c r="B4301" s="157">
        <v>45125.669861111113</v>
      </c>
      <c r="C4301" s="180">
        <v>10</v>
      </c>
      <c r="D4301" s="180">
        <v>6.1</v>
      </c>
      <c r="E4301" s="180">
        <v>3.9000000000000004</v>
      </c>
      <c r="F4301" s="158" t="s">
        <v>6538</v>
      </c>
      <c r="G4301" s="159"/>
      <c r="H4301" s="160">
        <v>1839083639</v>
      </c>
    </row>
    <row r="4302" spans="2:8">
      <c r="B4302" s="157">
        <v>45125.670092592591</v>
      </c>
      <c r="C4302" s="180">
        <v>100</v>
      </c>
      <c r="D4302" s="180">
        <v>96.1</v>
      </c>
      <c r="E4302" s="180">
        <v>3.9000000000000057</v>
      </c>
      <c r="F4302" s="158" t="s">
        <v>5</v>
      </c>
      <c r="G4302" s="159"/>
      <c r="H4302" s="160">
        <v>1839084094</v>
      </c>
    </row>
    <row r="4303" spans="2:8">
      <c r="B4303" s="157">
        <v>45125.670266203706</v>
      </c>
      <c r="C4303" s="180">
        <v>1000</v>
      </c>
      <c r="D4303" s="180">
        <v>979</v>
      </c>
      <c r="E4303" s="180">
        <v>21</v>
      </c>
      <c r="F4303" s="158" t="s">
        <v>6538</v>
      </c>
      <c r="G4303" s="159" t="s">
        <v>6589</v>
      </c>
      <c r="H4303" s="160">
        <v>1839084422</v>
      </c>
    </row>
    <row r="4304" spans="2:8">
      <c r="B4304" s="157">
        <v>45125.670543981483</v>
      </c>
      <c r="C4304" s="180">
        <v>1000</v>
      </c>
      <c r="D4304" s="180">
        <v>979</v>
      </c>
      <c r="E4304" s="180">
        <v>21</v>
      </c>
      <c r="F4304" s="158" t="s">
        <v>6546</v>
      </c>
      <c r="G4304" s="159"/>
      <c r="H4304" s="160">
        <v>1839085009</v>
      </c>
    </row>
    <row r="4305" spans="2:8">
      <c r="B4305" s="157">
        <v>45125.671087962961</v>
      </c>
      <c r="C4305" s="180">
        <v>500</v>
      </c>
      <c r="D4305" s="180">
        <v>489.5</v>
      </c>
      <c r="E4305" s="180">
        <v>10.5</v>
      </c>
      <c r="F4305" s="158" t="s">
        <v>10506</v>
      </c>
      <c r="G4305" s="159"/>
      <c r="H4305" s="160">
        <v>1839086236</v>
      </c>
    </row>
    <row r="4306" spans="2:8">
      <c r="B4306" s="157">
        <v>45125.671712962961</v>
      </c>
      <c r="C4306" s="180">
        <v>300</v>
      </c>
      <c r="D4306" s="180">
        <v>293.7</v>
      </c>
      <c r="E4306" s="180">
        <v>6.3000000000000114</v>
      </c>
      <c r="F4306" s="158" t="s">
        <v>6561</v>
      </c>
      <c r="G4306" s="159"/>
      <c r="H4306" s="160">
        <v>1839087540</v>
      </c>
    </row>
    <row r="4307" spans="2:8">
      <c r="B4307" s="157">
        <v>45125.671747685185</v>
      </c>
      <c r="C4307" s="180">
        <v>500</v>
      </c>
      <c r="D4307" s="180">
        <v>489.5</v>
      </c>
      <c r="E4307" s="180">
        <v>10.5</v>
      </c>
      <c r="F4307" s="158" t="s">
        <v>5</v>
      </c>
      <c r="G4307" s="159"/>
      <c r="H4307" s="160">
        <v>1839087620</v>
      </c>
    </row>
    <row r="4308" spans="2:8">
      <c r="B4308" s="157">
        <v>45125.672152777777</v>
      </c>
      <c r="C4308" s="180">
        <v>3000</v>
      </c>
      <c r="D4308" s="180">
        <v>2937</v>
      </c>
      <c r="E4308" s="180">
        <v>63</v>
      </c>
      <c r="F4308" s="158" t="s">
        <v>6562</v>
      </c>
      <c r="G4308" s="159"/>
      <c r="H4308" s="160">
        <v>1839088442</v>
      </c>
    </row>
    <row r="4309" spans="2:8">
      <c r="B4309" s="157">
        <v>45125.672233796293</v>
      </c>
      <c r="C4309" s="180">
        <v>288</v>
      </c>
      <c r="D4309" s="180">
        <v>281.95</v>
      </c>
      <c r="E4309" s="180">
        <v>6.0500000000000114</v>
      </c>
      <c r="F4309" s="158" t="s">
        <v>6564</v>
      </c>
      <c r="G4309" s="159"/>
      <c r="H4309" s="160">
        <v>1839088581</v>
      </c>
    </row>
    <row r="4310" spans="2:8">
      <c r="B4310" s="157">
        <v>45125.673113425924</v>
      </c>
      <c r="C4310" s="180">
        <v>3000</v>
      </c>
      <c r="D4310" s="180">
        <v>2937</v>
      </c>
      <c r="E4310" s="180">
        <v>63</v>
      </c>
      <c r="F4310" s="158" t="s">
        <v>6563</v>
      </c>
      <c r="G4310" s="159"/>
      <c r="H4310" s="160">
        <v>1839090285</v>
      </c>
    </row>
    <row r="4311" spans="2:8">
      <c r="B4311" s="157">
        <v>45125.673263888886</v>
      </c>
      <c r="C4311" s="180">
        <v>500</v>
      </c>
      <c r="D4311" s="180">
        <v>489.5</v>
      </c>
      <c r="E4311" s="180">
        <v>10.5</v>
      </c>
      <c r="F4311" s="158" t="s">
        <v>6575</v>
      </c>
      <c r="G4311" s="159"/>
      <c r="H4311" s="160">
        <v>1839090573</v>
      </c>
    </row>
    <row r="4312" spans="2:8">
      <c r="B4312" s="157">
        <v>45125.674317129633</v>
      </c>
      <c r="C4312" s="180">
        <v>10</v>
      </c>
      <c r="D4312" s="180">
        <v>6.1</v>
      </c>
      <c r="E4312" s="180">
        <v>3.9000000000000004</v>
      </c>
      <c r="F4312" s="158" t="s">
        <v>6555</v>
      </c>
      <c r="G4312" s="159"/>
      <c r="H4312" s="160">
        <v>1839092834</v>
      </c>
    </row>
    <row r="4313" spans="2:8">
      <c r="B4313" s="157">
        <v>45125.674849537034</v>
      </c>
      <c r="C4313" s="180">
        <v>1000</v>
      </c>
      <c r="D4313" s="180">
        <v>979</v>
      </c>
      <c r="E4313" s="180">
        <v>21</v>
      </c>
      <c r="F4313" s="158" t="s">
        <v>6538</v>
      </c>
      <c r="G4313" s="159"/>
      <c r="H4313" s="160">
        <v>1839093942</v>
      </c>
    </row>
    <row r="4314" spans="2:8">
      <c r="B4314" s="157">
        <v>45125.675462962965</v>
      </c>
      <c r="C4314" s="180">
        <v>500</v>
      </c>
      <c r="D4314" s="180">
        <v>489.5</v>
      </c>
      <c r="E4314" s="180">
        <v>10.5</v>
      </c>
      <c r="F4314" s="158" t="s">
        <v>6550</v>
      </c>
      <c r="G4314" s="159"/>
      <c r="H4314" s="160">
        <v>1839095183</v>
      </c>
    </row>
    <row r="4315" spans="2:8">
      <c r="B4315" s="157">
        <v>45125.676863425928</v>
      </c>
      <c r="C4315" s="180">
        <v>200</v>
      </c>
      <c r="D4315" s="180">
        <v>195.8</v>
      </c>
      <c r="E4315" s="180">
        <v>4.1999999999999886</v>
      </c>
      <c r="F4315" s="158" t="s">
        <v>6555</v>
      </c>
      <c r="G4315" s="159"/>
      <c r="H4315" s="160">
        <v>1839098099</v>
      </c>
    </row>
    <row r="4316" spans="2:8">
      <c r="B4316" s="157">
        <v>45125.677511574075</v>
      </c>
      <c r="C4316" s="180">
        <v>1000</v>
      </c>
      <c r="D4316" s="180">
        <v>979</v>
      </c>
      <c r="E4316" s="180">
        <v>21</v>
      </c>
      <c r="F4316" s="158" t="s">
        <v>6616</v>
      </c>
      <c r="G4316" s="159"/>
      <c r="H4316" s="160">
        <v>1839099517</v>
      </c>
    </row>
    <row r="4317" spans="2:8">
      <c r="B4317" s="157">
        <v>45125.677546296298</v>
      </c>
      <c r="C4317" s="180">
        <v>100</v>
      </c>
      <c r="D4317" s="180">
        <v>96.1</v>
      </c>
      <c r="E4317" s="180">
        <v>3.9000000000000057</v>
      </c>
      <c r="F4317" s="158" t="s">
        <v>6540</v>
      </c>
      <c r="G4317" s="159"/>
      <c r="H4317" s="160">
        <v>1839099612</v>
      </c>
    </row>
    <row r="4318" spans="2:8">
      <c r="B4318" s="157">
        <v>45125.678425925929</v>
      </c>
      <c r="C4318" s="180">
        <v>300</v>
      </c>
      <c r="D4318" s="180">
        <v>293.7</v>
      </c>
      <c r="E4318" s="180">
        <v>6.3000000000000114</v>
      </c>
      <c r="F4318" s="158" t="s">
        <v>6700</v>
      </c>
      <c r="G4318" s="159"/>
      <c r="H4318" s="160">
        <v>1839101441</v>
      </c>
    </row>
    <row r="4319" spans="2:8">
      <c r="B4319" s="157">
        <v>45125.678506944445</v>
      </c>
      <c r="C4319" s="180">
        <v>1000</v>
      </c>
      <c r="D4319" s="180">
        <v>979</v>
      </c>
      <c r="E4319" s="180">
        <v>21</v>
      </c>
      <c r="F4319" s="158" t="s">
        <v>6530</v>
      </c>
      <c r="G4319" s="159"/>
      <c r="H4319" s="160">
        <v>1839101628</v>
      </c>
    </row>
    <row r="4320" spans="2:8">
      <c r="B4320" s="157">
        <v>45125.680671296293</v>
      </c>
      <c r="C4320" s="180">
        <v>1000</v>
      </c>
      <c r="D4320" s="180">
        <v>979</v>
      </c>
      <c r="E4320" s="180">
        <v>21</v>
      </c>
      <c r="F4320" s="158" t="s">
        <v>6532</v>
      </c>
      <c r="G4320" s="159" t="s">
        <v>6589</v>
      </c>
      <c r="H4320" s="160">
        <v>1839105724</v>
      </c>
    </row>
    <row r="4321" spans="2:8">
      <c r="B4321" s="157">
        <v>45125.681539351855</v>
      </c>
      <c r="C4321" s="180">
        <v>1000</v>
      </c>
      <c r="D4321" s="180">
        <v>979</v>
      </c>
      <c r="E4321" s="180">
        <v>21</v>
      </c>
      <c r="F4321" s="158" t="s">
        <v>6532</v>
      </c>
      <c r="G4321" s="159"/>
      <c r="H4321" s="160">
        <v>1839107491</v>
      </c>
    </row>
    <row r="4322" spans="2:8">
      <c r="B4322" s="157">
        <v>45125.685694444444</v>
      </c>
      <c r="C4322" s="180">
        <v>300</v>
      </c>
      <c r="D4322" s="180">
        <v>293.7</v>
      </c>
      <c r="E4322" s="180">
        <v>6.3000000000000114</v>
      </c>
      <c r="F4322" s="158" t="s">
        <v>5</v>
      </c>
      <c r="G4322" s="159"/>
      <c r="H4322" s="160">
        <v>1839116157</v>
      </c>
    </row>
    <row r="4323" spans="2:8">
      <c r="B4323" s="157">
        <v>45125.687037037038</v>
      </c>
      <c r="C4323" s="180">
        <v>500</v>
      </c>
      <c r="D4323" s="180">
        <v>489.5</v>
      </c>
      <c r="E4323" s="180">
        <v>10.5</v>
      </c>
      <c r="F4323" s="158" t="s">
        <v>5</v>
      </c>
      <c r="G4323" s="159"/>
      <c r="H4323" s="160">
        <v>1839119062</v>
      </c>
    </row>
    <row r="4324" spans="2:8">
      <c r="B4324" s="157">
        <v>45125.687430555554</v>
      </c>
      <c r="C4324" s="180">
        <v>10000</v>
      </c>
      <c r="D4324" s="180">
        <v>9790</v>
      </c>
      <c r="E4324" s="180">
        <v>210</v>
      </c>
      <c r="F4324" s="158" t="s">
        <v>6581</v>
      </c>
      <c r="G4324" s="159"/>
      <c r="H4324" s="160">
        <v>1839119893</v>
      </c>
    </row>
    <row r="4325" spans="2:8">
      <c r="B4325" s="157">
        <v>45125.688472222224</v>
      </c>
      <c r="C4325" s="180">
        <v>5000</v>
      </c>
      <c r="D4325" s="180">
        <v>4895</v>
      </c>
      <c r="E4325" s="180">
        <v>105</v>
      </c>
      <c r="F4325" s="158" t="s">
        <v>6639</v>
      </c>
      <c r="G4325" s="159"/>
      <c r="H4325" s="160">
        <v>1839122210</v>
      </c>
    </row>
    <row r="4326" spans="2:8">
      <c r="B4326" s="157">
        <v>45125.690428240741</v>
      </c>
      <c r="C4326" s="180">
        <v>2000</v>
      </c>
      <c r="D4326" s="180">
        <v>1958</v>
      </c>
      <c r="E4326" s="180">
        <v>42</v>
      </c>
      <c r="F4326" s="158" t="s">
        <v>6549</v>
      </c>
      <c r="G4326" s="159"/>
      <c r="H4326" s="160">
        <v>1839126781</v>
      </c>
    </row>
    <row r="4327" spans="2:8">
      <c r="B4327" s="157">
        <v>45125.691631944443</v>
      </c>
      <c r="C4327" s="180">
        <v>1000</v>
      </c>
      <c r="D4327" s="180">
        <v>979</v>
      </c>
      <c r="E4327" s="180">
        <v>21</v>
      </c>
      <c r="F4327" s="158" t="s">
        <v>6546</v>
      </c>
      <c r="G4327" s="159"/>
      <c r="H4327" s="160">
        <v>1839129433</v>
      </c>
    </row>
    <row r="4328" spans="2:8">
      <c r="B4328" s="157">
        <v>45125.692118055558</v>
      </c>
      <c r="C4328" s="180">
        <v>796</v>
      </c>
      <c r="D4328" s="180">
        <v>779.28</v>
      </c>
      <c r="E4328" s="180">
        <v>16.720000000000027</v>
      </c>
      <c r="F4328" s="158" t="s">
        <v>6562</v>
      </c>
      <c r="G4328" s="159"/>
      <c r="H4328" s="160">
        <v>1839130487</v>
      </c>
    </row>
    <row r="4329" spans="2:8">
      <c r="B4329" s="157">
        <v>45125.694039351853</v>
      </c>
      <c r="C4329" s="180">
        <v>500</v>
      </c>
      <c r="D4329" s="180">
        <v>489.5</v>
      </c>
      <c r="E4329" s="180">
        <v>10.5</v>
      </c>
      <c r="F4329" s="158" t="s">
        <v>10690</v>
      </c>
      <c r="G4329" s="159"/>
      <c r="H4329" s="160">
        <v>1839134532</v>
      </c>
    </row>
    <row r="4330" spans="2:8">
      <c r="B4330" s="157">
        <v>45125.694236111114</v>
      </c>
      <c r="C4330" s="180">
        <v>500</v>
      </c>
      <c r="D4330" s="180">
        <v>489.5</v>
      </c>
      <c r="E4330" s="180">
        <v>10.5</v>
      </c>
      <c r="F4330" s="158" t="s">
        <v>6542</v>
      </c>
      <c r="G4330" s="159"/>
      <c r="H4330" s="160">
        <v>1839134990</v>
      </c>
    </row>
    <row r="4331" spans="2:8">
      <c r="B4331" s="157">
        <v>45125.694247685184</v>
      </c>
      <c r="C4331" s="180">
        <v>500</v>
      </c>
      <c r="D4331" s="180">
        <v>489.5</v>
      </c>
      <c r="E4331" s="180">
        <v>10.5</v>
      </c>
      <c r="F4331" s="158" t="s">
        <v>6558</v>
      </c>
      <c r="G4331" s="159"/>
      <c r="H4331" s="160">
        <v>1839135007</v>
      </c>
    </row>
    <row r="4332" spans="2:8">
      <c r="B4332" s="157">
        <v>45125.69568287037</v>
      </c>
      <c r="C4332" s="180">
        <v>1000</v>
      </c>
      <c r="D4332" s="180">
        <v>979</v>
      </c>
      <c r="E4332" s="180">
        <v>21</v>
      </c>
      <c r="F4332" s="158" t="s">
        <v>6619</v>
      </c>
      <c r="G4332" s="159"/>
      <c r="H4332" s="160">
        <v>1839138384</v>
      </c>
    </row>
    <row r="4333" spans="2:8">
      <c r="B4333" s="157">
        <v>45125.696018518516</v>
      </c>
      <c r="C4333" s="180">
        <v>500</v>
      </c>
      <c r="D4333" s="180">
        <v>489.5</v>
      </c>
      <c r="E4333" s="180">
        <v>10.5</v>
      </c>
      <c r="F4333" s="158" t="s">
        <v>6556</v>
      </c>
      <c r="G4333" s="159"/>
      <c r="H4333" s="160">
        <v>1839139212</v>
      </c>
    </row>
    <row r="4334" spans="2:8">
      <c r="B4334" s="157">
        <v>45125.697835648149</v>
      </c>
      <c r="C4334" s="180">
        <v>300</v>
      </c>
      <c r="D4334" s="180">
        <v>293.7</v>
      </c>
      <c r="E4334" s="180">
        <v>6.3000000000000114</v>
      </c>
      <c r="F4334" s="158" t="s">
        <v>5</v>
      </c>
      <c r="G4334" s="159"/>
      <c r="H4334" s="160">
        <v>1839143351</v>
      </c>
    </row>
    <row r="4335" spans="2:8">
      <c r="B4335" s="157">
        <v>45125.698252314818</v>
      </c>
      <c r="C4335" s="180">
        <v>1000</v>
      </c>
      <c r="D4335" s="180">
        <v>979</v>
      </c>
      <c r="E4335" s="180">
        <v>21</v>
      </c>
      <c r="F4335" s="158" t="s">
        <v>5</v>
      </c>
      <c r="G4335" s="159"/>
      <c r="H4335" s="160">
        <v>1839144317</v>
      </c>
    </row>
    <row r="4336" spans="2:8">
      <c r="B4336" s="157">
        <v>45125.699224537035</v>
      </c>
      <c r="C4336" s="180">
        <v>100</v>
      </c>
      <c r="D4336" s="180">
        <v>96.1</v>
      </c>
      <c r="E4336" s="180">
        <v>3.9000000000000057</v>
      </c>
      <c r="F4336" s="158" t="s">
        <v>6635</v>
      </c>
      <c r="G4336" s="159"/>
      <c r="H4336" s="160">
        <v>1839146528</v>
      </c>
    </row>
    <row r="4337" spans="2:8">
      <c r="B4337" s="157">
        <v>45125.700011574074</v>
      </c>
      <c r="C4337" s="180">
        <v>1000</v>
      </c>
      <c r="D4337" s="180">
        <v>979</v>
      </c>
      <c r="E4337" s="180">
        <v>21</v>
      </c>
      <c r="F4337" s="158" t="s">
        <v>6559</v>
      </c>
      <c r="G4337" s="159"/>
      <c r="H4337" s="160">
        <v>1839148267</v>
      </c>
    </row>
    <row r="4338" spans="2:8">
      <c r="B4338" s="157">
        <v>45125.701018518521</v>
      </c>
      <c r="C4338" s="180">
        <v>1000</v>
      </c>
      <c r="D4338" s="180">
        <v>979</v>
      </c>
      <c r="E4338" s="180">
        <v>21</v>
      </c>
      <c r="F4338" s="158" t="s">
        <v>6563</v>
      </c>
      <c r="G4338" s="159"/>
      <c r="H4338" s="160">
        <v>1839150411</v>
      </c>
    </row>
    <row r="4339" spans="2:8">
      <c r="B4339" s="157">
        <v>45125.701064814813</v>
      </c>
      <c r="C4339" s="180">
        <v>50</v>
      </c>
      <c r="D4339" s="180">
        <v>46.1</v>
      </c>
      <c r="E4339" s="180">
        <v>3.8999999999999986</v>
      </c>
      <c r="F4339" s="158" t="s">
        <v>5</v>
      </c>
      <c r="G4339" s="159"/>
      <c r="H4339" s="160">
        <v>1839150501</v>
      </c>
    </row>
    <row r="4340" spans="2:8">
      <c r="B4340" s="157">
        <v>45125.704525462963</v>
      </c>
      <c r="C4340" s="180">
        <v>1000</v>
      </c>
      <c r="D4340" s="180">
        <v>979</v>
      </c>
      <c r="E4340" s="180">
        <v>21</v>
      </c>
      <c r="F4340" s="158" t="s">
        <v>5</v>
      </c>
      <c r="G4340" s="159"/>
      <c r="H4340" s="160">
        <v>1839157902</v>
      </c>
    </row>
    <row r="4341" spans="2:8">
      <c r="B4341" s="157">
        <v>45125.70516203704</v>
      </c>
      <c r="C4341" s="180">
        <v>300</v>
      </c>
      <c r="D4341" s="180">
        <v>293.7</v>
      </c>
      <c r="E4341" s="180">
        <v>6.3000000000000114</v>
      </c>
      <c r="F4341" s="158" t="s">
        <v>5</v>
      </c>
      <c r="G4341" s="159"/>
      <c r="H4341" s="160">
        <v>1839159349</v>
      </c>
    </row>
    <row r="4342" spans="2:8">
      <c r="B4342" s="157">
        <v>45125.705439814818</v>
      </c>
      <c r="C4342" s="180">
        <v>400</v>
      </c>
      <c r="D4342" s="180">
        <v>391.6</v>
      </c>
      <c r="E4342" s="180">
        <v>8.3999999999999773</v>
      </c>
      <c r="F4342" s="158" t="s">
        <v>6569</v>
      </c>
      <c r="G4342" s="159"/>
      <c r="H4342" s="160">
        <v>1839159935</v>
      </c>
    </row>
    <row r="4343" spans="2:8">
      <c r="B4343" s="157">
        <v>45125.705497685187</v>
      </c>
      <c r="C4343" s="180">
        <v>10000</v>
      </c>
      <c r="D4343" s="180">
        <v>9790</v>
      </c>
      <c r="E4343" s="180">
        <v>210</v>
      </c>
      <c r="F4343" s="158" t="s">
        <v>5</v>
      </c>
      <c r="G4343" s="159"/>
      <c r="H4343" s="160">
        <v>1839160082</v>
      </c>
    </row>
    <row r="4344" spans="2:8">
      <c r="B4344" s="157">
        <v>45125.705787037034</v>
      </c>
      <c r="C4344" s="180">
        <v>500</v>
      </c>
      <c r="D4344" s="180">
        <v>489.5</v>
      </c>
      <c r="E4344" s="180">
        <v>10.5</v>
      </c>
      <c r="F4344" s="158" t="s">
        <v>6549</v>
      </c>
      <c r="G4344" s="159"/>
      <c r="H4344" s="160">
        <v>1839160788</v>
      </c>
    </row>
    <row r="4345" spans="2:8">
      <c r="B4345" s="157">
        <v>45125.708333333336</v>
      </c>
      <c r="C4345" s="180">
        <v>200</v>
      </c>
      <c r="D4345" s="180">
        <v>195.8</v>
      </c>
      <c r="E4345" s="180">
        <v>4.1999999999999886</v>
      </c>
      <c r="F4345" s="158" t="s">
        <v>5</v>
      </c>
      <c r="G4345" s="159"/>
      <c r="H4345" s="160">
        <v>1839166362</v>
      </c>
    </row>
    <row r="4346" spans="2:8">
      <c r="B4346" s="157">
        <v>45125.711388888885</v>
      </c>
      <c r="C4346" s="180">
        <v>100</v>
      </c>
      <c r="D4346" s="180">
        <v>96.1</v>
      </c>
      <c r="E4346" s="180">
        <v>3.9000000000000057</v>
      </c>
      <c r="F4346" s="158" t="s">
        <v>6579</v>
      </c>
      <c r="G4346" s="159"/>
      <c r="H4346" s="160">
        <v>1839173531</v>
      </c>
    </row>
    <row r="4347" spans="2:8">
      <c r="B4347" s="157">
        <v>45125.711967592593</v>
      </c>
      <c r="C4347" s="180">
        <v>200</v>
      </c>
      <c r="D4347" s="180">
        <v>195.8</v>
      </c>
      <c r="E4347" s="180">
        <v>4.1999999999999886</v>
      </c>
      <c r="F4347" s="158" t="s">
        <v>6662</v>
      </c>
      <c r="G4347" s="159"/>
      <c r="H4347" s="160">
        <v>1839174770</v>
      </c>
    </row>
    <row r="4348" spans="2:8">
      <c r="B4348" s="157">
        <v>45125.712534722225</v>
      </c>
      <c r="C4348" s="180">
        <v>1</v>
      </c>
      <c r="D4348" s="180">
        <v>-2.9</v>
      </c>
      <c r="E4348" s="180">
        <v>3.9</v>
      </c>
      <c r="F4348" s="158" t="s">
        <v>10671</v>
      </c>
      <c r="G4348" s="159"/>
      <c r="H4348" s="160">
        <v>1839176026</v>
      </c>
    </row>
    <row r="4349" spans="2:8">
      <c r="B4349" s="157">
        <v>45125.713171296295</v>
      </c>
      <c r="C4349" s="180">
        <v>100</v>
      </c>
      <c r="D4349" s="180">
        <v>96.1</v>
      </c>
      <c r="E4349" s="180">
        <v>3.9000000000000057</v>
      </c>
      <c r="F4349" s="158" t="s">
        <v>6661</v>
      </c>
      <c r="G4349" s="159"/>
      <c r="H4349" s="160">
        <v>1839177541</v>
      </c>
    </row>
    <row r="4350" spans="2:8">
      <c r="B4350" s="157">
        <v>45125.716064814813</v>
      </c>
      <c r="C4350" s="180">
        <v>1</v>
      </c>
      <c r="D4350" s="180">
        <v>-2.9</v>
      </c>
      <c r="E4350" s="180">
        <v>3.9</v>
      </c>
      <c r="F4350" s="158" t="s">
        <v>10671</v>
      </c>
      <c r="G4350" s="159"/>
      <c r="H4350" s="160">
        <v>1839183956</v>
      </c>
    </row>
    <row r="4351" spans="2:8">
      <c r="B4351" s="157">
        <v>45125.721377314818</v>
      </c>
      <c r="C4351" s="180">
        <v>300</v>
      </c>
      <c r="D4351" s="180">
        <v>293.7</v>
      </c>
      <c r="E4351" s="180">
        <v>6.3000000000000114</v>
      </c>
      <c r="F4351" s="158" t="s">
        <v>6563</v>
      </c>
      <c r="G4351" s="159"/>
      <c r="H4351" s="160">
        <v>1839196086</v>
      </c>
    </row>
    <row r="4352" spans="2:8">
      <c r="B4352" s="157">
        <v>45125.723483796297</v>
      </c>
      <c r="C4352" s="180">
        <v>500</v>
      </c>
      <c r="D4352" s="180">
        <v>489.5</v>
      </c>
      <c r="E4352" s="180">
        <v>10.5</v>
      </c>
      <c r="F4352" s="158" t="s">
        <v>6532</v>
      </c>
      <c r="G4352" s="159"/>
      <c r="H4352" s="160">
        <v>1839200897</v>
      </c>
    </row>
    <row r="4353" spans="2:8">
      <c r="B4353" s="157">
        <v>45125.727534722224</v>
      </c>
      <c r="C4353" s="180">
        <v>2000</v>
      </c>
      <c r="D4353" s="180">
        <v>1958</v>
      </c>
      <c r="E4353" s="180">
        <v>42</v>
      </c>
      <c r="F4353" s="158" t="s">
        <v>5</v>
      </c>
      <c r="G4353" s="159"/>
      <c r="H4353" s="160">
        <v>1839210289</v>
      </c>
    </row>
    <row r="4354" spans="2:8">
      <c r="B4354" s="157">
        <v>45125.727673611109</v>
      </c>
      <c r="C4354" s="180">
        <v>500</v>
      </c>
      <c r="D4354" s="180">
        <v>489.5</v>
      </c>
      <c r="E4354" s="180">
        <v>10.5</v>
      </c>
      <c r="F4354" s="158" t="s">
        <v>5</v>
      </c>
      <c r="G4354" s="159"/>
      <c r="H4354" s="160">
        <v>1839210565</v>
      </c>
    </row>
    <row r="4355" spans="2:8">
      <c r="B4355" s="157">
        <v>45125.727847222224</v>
      </c>
      <c r="C4355" s="180">
        <v>3000</v>
      </c>
      <c r="D4355" s="180">
        <v>2937</v>
      </c>
      <c r="E4355" s="180">
        <v>63</v>
      </c>
      <c r="F4355" s="158" t="s">
        <v>6546</v>
      </c>
      <c r="G4355" s="159"/>
      <c r="H4355" s="160">
        <v>1839210980</v>
      </c>
    </row>
    <row r="4356" spans="2:8">
      <c r="B4356" s="157">
        <v>45125.729027777779</v>
      </c>
      <c r="C4356" s="180">
        <v>10</v>
      </c>
      <c r="D4356" s="180">
        <v>6.1</v>
      </c>
      <c r="E4356" s="180">
        <v>3.9000000000000004</v>
      </c>
      <c r="F4356" s="158" t="s">
        <v>6579</v>
      </c>
      <c r="G4356" s="159"/>
      <c r="H4356" s="160">
        <v>1839213642</v>
      </c>
    </row>
    <row r="4357" spans="2:8">
      <c r="B4357" s="157">
        <v>45125.730844907404</v>
      </c>
      <c r="C4357" s="180">
        <v>5000</v>
      </c>
      <c r="D4357" s="180">
        <v>4895</v>
      </c>
      <c r="E4357" s="180">
        <v>105</v>
      </c>
      <c r="F4357" s="158" t="s">
        <v>6604</v>
      </c>
      <c r="G4357" s="159"/>
      <c r="H4357" s="160">
        <v>1839218266</v>
      </c>
    </row>
    <row r="4358" spans="2:8">
      <c r="B4358" s="157">
        <v>45125.731377314813</v>
      </c>
      <c r="C4358" s="180">
        <v>100</v>
      </c>
      <c r="D4358" s="180">
        <v>96.1</v>
      </c>
      <c r="E4358" s="180">
        <v>3.9000000000000057</v>
      </c>
      <c r="F4358" s="158" t="s">
        <v>6545</v>
      </c>
      <c r="G4358" s="159"/>
      <c r="H4358" s="160">
        <v>1839219674</v>
      </c>
    </row>
    <row r="4359" spans="2:8">
      <c r="B4359" s="157">
        <v>45125.733912037038</v>
      </c>
      <c r="C4359" s="180">
        <v>10</v>
      </c>
      <c r="D4359" s="180">
        <v>6.1</v>
      </c>
      <c r="E4359" s="180">
        <v>3.9000000000000004</v>
      </c>
      <c r="F4359" s="158" t="s">
        <v>5</v>
      </c>
      <c r="G4359" s="159"/>
      <c r="H4359" s="160">
        <v>1839225467</v>
      </c>
    </row>
    <row r="4360" spans="2:8">
      <c r="B4360" s="157">
        <v>45125.735127314816</v>
      </c>
      <c r="C4360" s="180">
        <v>5000</v>
      </c>
      <c r="D4360" s="180">
        <v>4895</v>
      </c>
      <c r="E4360" s="180">
        <v>105</v>
      </c>
      <c r="F4360" s="158" t="s">
        <v>6563</v>
      </c>
      <c r="G4360" s="159"/>
      <c r="H4360" s="160">
        <v>1839228336</v>
      </c>
    </row>
    <row r="4361" spans="2:8">
      <c r="B4361" s="157">
        <v>45125.735509259262</v>
      </c>
      <c r="C4361" s="180">
        <v>3334</v>
      </c>
      <c r="D4361" s="180">
        <v>3263.99</v>
      </c>
      <c r="E4361" s="180">
        <v>70.010000000000218</v>
      </c>
      <c r="F4361" s="158" t="s">
        <v>6584</v>
      </c>
      <c r="G4361" s="159"/>
      <c r="H4361" s="160">
        <v>1839229192</v>
      </c>
    </row>
    <row r="4362" spans="2:8">
      <c r="B4362" s="157">
        <v>45125.739085648151</v>
      </c>
      <c r="C4362" s="180">
        <v>2000</v>
      </c>
      <c r="D4362" s="180">
        <v>1958</v>
      </c>
      <c r="E4362" s="180">
        <v>42</v>
      </c>
      <c r="F4362" s="158" t="s">
        <v>5</v>
      </c>
      <c r="G4362" s="159"/>
      <c r="H4362" s="160">
        <v>1839238108</v>
      </c>
    </row>
    <row r="4363" spans="2:8">
      <c r="B4363" s="157">
        <v>45125.742106481484</v>
      </c>
      <c r="C4363" s="180">
        <v>341</v>
      </c>
      <c r="D4363" s="180">
        <v>333.84</v>
      </c>
      <c r="E4363" s="180">
        <v>7.160000000000025</v>
      </c>
      <c r="F4363" s="158" t="s">
        <v>6541</v>
      </c>
      <c r="G4363" s="159"/>
      <c r="H4363" s="160">
        <v>1839245246</v>
      </c>
    </row>
    <row r="4364" spans="2:8">
      <c r="B4364" s="157">
        <v>45125.7421412037</v>
      </c>
      <c r="C4364" s="180">
        <v>500</v>
      </c>
      <c r="D4364" s="180">
        <v>489.5</v>
      </c>
      <c r="E4364" s="180">
        <v>10.5</v>
      </c>
      <c r="F4364" s="158" t="s">
        <v>6535</v>
      </c>
      <c r="G4364" s="159"/>
      <c r="H4364" s="160">
        <v>1839245325</v>
      </c>
    </row>
    <row r="4365" spans="2:8">
      <c r="B4365" s="157">
        <v>45125.743217592593</v>
      </c>
      <c r="C4365" s="180">
        <v>300</v>
      </c>
      <c r="D4365" s="180">
        <v>293.7</v>
      </c>
      <c r="E4365" s="180">
        <v>6.3000000000000114</v>
      </c>
      <c r="F4365" s="158" t="s">
        <v>6532</v>
      </c>
      <c r="G4365" s="159"/>
      <c r="H4365" s="160">
        <v>1839247833</v>
      </c>
    </row>
    <row r="4366" spans="2:8">
      <c r="B4366" s="157">
        <v>45125.744131944448</v>
      </c>
      <c r="C4366" s="180">
        <v>150</v>
      </c>
      <c r="D4366" s="180">
        <v>146.1</v>
      </c>
      <c r="E4366" s="180">
        <v>3.9000000000000057</v>
      </c>
      <c r="F4366" s="158" t="s">
        <v>5</v>
      </c>
      <c r="G4366" s="159"/>
      <c r="H4366" s="160">
        <v>1839250068</v>
      </c>
    </row>
    <row r="4367" spans="2:8">
      <c r="B4367" s="157">
        <v>45125.747662037036</v>
      </c>
      <c r="C4367" s="180">
        <v>49000</v>
      </c>
      <c r="D4367" s="180">
        <v>47971</v>
      </c>
      <c r="E4367" s="180">
        <v>1029</v>
      </c>
      <c r="F4367" s="158" t="s">
        <v>6635</v>
      </c>
      <c r="G4367" s="159" t="s">
        <v>6640</v>
      </c>
      <c r="H4367" s="160">
        <v>1839258868</v>
      </c>
    </row>
    <row r="4368" spans="2:8">
      <c r="B4368" s="157">
        <v>45125.748796296299</v>
      </c>
      <c r="C4368" s="180">
        <v>10</v>
      </c>
      <c r="D4368" s="180">
        <v>6.1</v>
      </c>
      <c r="E4368" s="180">
        <v>3.9000000000000004</v>
      </c>
      <c r="F4368" s="158" t="s">
        <v>6598</v>
      </c>
      <c r="G4368" s="159"/>
      <c r="H4368" s="160">
        <v>1839261530</v>
      </c>
    </row>
    <row r="4369" spans="2:8">
      <c r="B4369" s="157">
        <v>45125.749618055554</v>
      </c>
      <c r="C4369" s="180">
        <v>500</v>
      </c>
      <c r="D4369" s="180">
        <v>489.5</v>
      </c>
      <c r="E4369" s="180">
        <v>10.5</v>
      </c>
      <c r="F4369" s="158" t="s">
        <v>10691</v>
      </c>
      <c r="G4369" s="159"/>
      <c r="H4369" s="160">
        <v>1839263492</v>
      </c>
    </row>
    <row r="4370" spans="2:8">
      <c r="B4370" s="157">
        <v>45125.76226851852</v>
      </c>
      <c r="C4370" s="180">
        <v>100</v>
      </c>
      <c r="D4370" s="180">
        <v>96.1</v>
      </c>
      <c r="E4370" s="180">
        <v>3.9000000000000057</v>
      </c>
      <c r="F4370" s="158" t="s">
        <v>6652</v>
      </c>
      <c r="G4370" s="159"/>
      <c r="H4370" s="160">
        <v>1839296734</v>
      </c>
    </row>
    <row r="4371" spans="2:8">
      <c r="B4371" s="157">
        <v>45125.76599537037</v>
      </c>
      <c r="C4371" s="180">
        <v>300</v>
      </c>
      <c r="D4371" s="180">
        <v>293.7</v>
      </c>
      <c r="E4371" s="180">
        <v>6.3000000000000114</v>
      </c>
      <c r="F4371" s="158" t="s">
        <v>6532</v>
      </c>
      <c r="G4371" s="159"/>
      <c r="H4371" s="160">
        <v>1839306449</v>
      </c>
    </row>
    <row r="4372" spans="2:8">
      <c r="B4372" s="157">
        <v>45125.768553240741</v>
      </c>
      <c r="C4372" s="180">
        <v>300</v>
      </c>
      <c r="D4372" s="180">
        <v>293.7</v>
      </c>
      <c r="E4372" s="180">
        <v>6.3000000000000114</v>
      </c>
      <c r="F4372" s="158" t="s">
        <v>5</v>
      </c>
      <c r="G4372" s="159"/>
      <c r="H4372" s="160">
        <v>1839313209</v>
      </c>
    </row>
    <row r="4373" spans="2:8">
      <c r="B4373" s="157">
        <v>45125.771284722221</v>
      </c>
      <c r="C4373" s="180">
        <v>300</v>
      </c>
      <c r="D4373" s="180">
        <v>293.7</v>
      </c>
      <c r="E4373" s="180">
        <v>6.3000000000000114</v>
      </c>
      <c r="F4373" s="158" t="s">
        <v>5</v>
      </c>
      <c r="G4373" s="159"/>
      <c r="H4373" s="160">
        <v>1839320353</v>
      </c>
    </row>
    <row r="4374" spans="2:8">
      <c r="B4374" s="157">
        <v>45125.776712962965</v>
      </c>
      <c r="C4374" s="180">
        <v>300</v>
      </c>
      <c r="D4374" s="180">
        <v>293.7</v>
      </c>
      <c r="E4374" s="180">
        <v>6.3000000000000114</v>
      </c>
      <c r="F4374" s="158" t="s">
        <v>5</v>
      </c>
      <c r="G4374" s="159"/>
      <c r="H4374" s="160">
        <v>1839334604</v>
      </c>
    </row>
    <row r="4375" spans="2:8">
      <c r="B4375" s="157">
        <v>45125.778124999997</v>
      </c>
      <c r="C4375" s="180">
        <v>500</v>
      </c>
      <c r="D4375" s="180">
        <v>489.5</v>
      </c>
      <c r="E4375" s="180">
        <v>10.5</v>
      </c>
      <c r="F4375" s="158" t="s">
        <v>5</v>
      </c>
      <c r="G4375" s="159"/>
      <c r="H4375" s="160">
        <v>1839338356</v>
      </c>
    </row>
    <row r="4376" spans="2:8">
      <c r="B4376" s="157">
        <v>45125.77988425926</v>
      </c>
      <c r="C4376" s="180">
        <v>10</v>
      </c>
      <c r="D4376" s="180">
        <v>6.1</v>
      </c>
      <c r="E4376" s="180">
        <v>3.9000000000000004</v>
      </c>
      <c r="F4376" s="158" t="s">
        <v>6571</v>
      </c>
      <c r="G4376" s="159"/>
      <c r="H4376" s="160">
        <v>1839343029</v>
      </c>
    </row>
    <row r="4377" spans="2:8">
      <c r="B4377" s="157">
        <v>45125.780682870369</v>
      </c>
      <c r="C4377" s="180">
        <v>10</v>
      </c>
      <c r="D4377" s="180">
        <v>6.1</v>
      </c>
      <c r="E4377" s="180">
        <v>3.9000000000000004</v>
      </c>
      <c r="F4377" s="158" t="s">
        <v>10692</v>
      </c>
      <c r="G4377" s="159"/>
      <c r="H4377" s="160">
        <v>1839345191</v>
      </c>
    </row>
    <row r="4378" spans="2:8">
      <c r="B4378" s="157">
        <v>45125.78292824074</v>
      </c>
      <c r="C4378" s="180">
        <v>500</v>
      </c>
      <c r="D4378" s="180">
        <v>489.5</v>
      </c>
      <c r="E4378" s="180">
        <v>10.5</v>
      </c>
      <c r="F4378" s="158" t="s">
        <v>6545</v>
      </c>
      <c r="G4378" s="159"/>
      <c r="H4378" s="160">
        <v>1839350785</v>
      </c>
    </row>
    <row r="4379" spans="2:8">
      <c r="B4379" s="157">
        <v>45125.785740740743</v>
      </c>
      <c r="C4379" s="180">
        <v>3000</v>
      </c>
      <c r="D4379" s="180">
        <v>2937</v>
      </c>
      <c r="E4379" s="180">
        <v>63</v>
      </c>
      <c r="F4379" s="158" t="s">
        <v>5</v>
      </c>
      <c r="G4379" s="159"/>
      <c r="H4379" s="160">
        <v>1839358026</v>
      </c>
    </row>
    <row r="4380" spans="2:8">
      <c r="B4380" s="157">
        <v>45125.785798611112</v>
      </c>
      <c r="C4380" s="180">
        <v>1000</v>
      </c>
      <c r="D4380" s="180">
        <v>979</v>
      </c>
      <c r="E4380" s="180">
        <v>21</v>
      </c>
      <c r="F4380" s="158" t="s">
        <v>6693</v>
      </c>
      <c r="G4380" s="159"/>
      <c r="H4380" s="160">
        <v>1839358173</v>
      </c>
    </row>
    <row r="4381" spans="2:8">
      <c r="B4381" s="157">
        <v>45125.785925925928</v>
      </c>
      <c r="C4381" s="180">
        <v>100</v>
      </c>
      <c r="D4381" s="180">
        <v>96.1</v>
      </c>
      <c r="E4381" s="180">
        <v>3.9000000000000057</v>
      </c>
      <c r="F4381" s="158" t="s">
        <v>6630</v>
      </c>
      <c r="G4381" s="159" t="s">
        <v>6567</v>
      </c>
      <c r="H4381" s="160">
        <v>1839358527</v>
      </c>
    </row>
    <row r="4382" spans="2:8">
      <c r="B4382" s="157">
        <v>45125.790034722224</v>
      </c>
      <c r="C4382" s="180">
        <v>30</v>
      </c>
      <c r="D4382" s="180">
        <v>26.1</v>
      </c>
      <c r="E4382" s="180">
        <v>3.8999999999999986</v>
      </c>
      <c r="F4382" s="158" t="s">
        <v>5</v>
      </c>
      <c r="G4382" s="159"/>
      <c r="H4382" s="160">
        <v>1839369456</v>
      </c>
    </row>
    <row r="4383" spans="2:8">
      <c r="B4383" s="157">
        <v>45125.790462962963</v>
      </c>
      <c r="C4383" s="180">
        <v>200</v>
      </c>
      <c r="D4383" s="180">
        <v>195.8</v>
      </c>
      <c r="E4383" s="180">
        <v>4.1999999999999886</v>
      </c>
      <c r="F4383" s="158" t="s">
        <v>6595</v>
      </c>
      <c r="G4383" s="159"/>
      <c r="H4383" s="160">
        <v>1839370508</v>
      </c>
    </row>
    <row r="4384" spans="2:8">
      <c r="B4384" s="157">
        <v>45125.797222222223</v>
      </c>
      <c r="C4384" s="180">
        <v>1000</v>
      </c>
      <c r="D4384" s="180">
        <v>979</v>
      </c>
      <c r="E4384" s="180">
        <v>21</v>
      </c>
      <c r="F4384" s="158" t="s">
        <v>5</v>
      </c>
      <c r="G4384" s="159"/>
      <c r="H4384" s="160">
        <v>1839388863</v>
      </c>
    </row>
    <row r="4385" spans="2:8">
      <c r="B4385" s="157">
        <v>45125.798680555556</v>
      </c>
      <c r="C4385" s="180">
        <v>2000</v>
      </c>
      <c r="D4385" s="180">
        <v>1958</v>
      </c>
      <c r="E4385" s="180">
        <v>42</v>
      </c>
      <c r="F4385" s="158" t="s">
        <v>6558</v>
      </c>
      <c r="G4385" s="159"/>
      <c r="H4385" s="160">
        <v>1839392890</v>
      </c>
    </row>
    <row r="4386" spans="2:8">
      <c r="B4386" s="157">
        <v>45125.800902777781</v>
      </c>
      <c r="C4386" s="180">
        <v>5000</v>
      </c>
      <c r="D4386" s="180">
        <v>4895</v>
      </c>
      <c r="E4386" s="180">
        <v>105</v>
      </c>
      <c r="F4386" s="158" t="s">
        <v>5</v>
      </c>
      <c r="G4386" s="159"/>
      <c r="H4386" s="160">
        <v>1839399229</v>
      </c>
    </row>
    <row r="4387" spans="2:8">
      <c r="B4387" s="157">
        <v>45125.81454861111</v>
      </c>
      <c r="C4387" s="180">
        <v>300</v>
      </c>
      <c r="D4387" s="180">
        <v>293.7</v>
      </c>
      <c r="E4387" s="180">
        <v>6.3000000000000114</v>
      </c>
      <c r="F4387" s="158" t="s">
        <v>5</v>
      </c>
      <c r="G4387" s="159"/>
      <c r="H4387" s="160">
        <v>1839436912</v>
      </c>
    </row>
    <row r="4388" spans="2:8">
      <c r="B4388" s="157">
        <v>45125.818402777775</v>
      </c>
      <c r="C4388" s="180">
        <v>100</v>
      </c>
      <c r="D4388" s="180">
        <v>96.1</v>
      </c>
      <c r="E4388" s="180">
        <v>3.9000000000000057</v>
      </c>
      <c r="F4388" s="158" t="s">
        <v>5</v>
      </c>
      <c r="G4388" s="159"/>
      <c r="H4388" s="160">
        <v>1839446589</v>
      </c>
    </row>
    <row r="4389" spans="2:8">
      <c r="B4389" s="157">
        <v>45125.825219907405</v>
      </c>
      <c r="C4389" s="180">
        <v>300</v>
      </c>
      <c r="D4389" s="180">
        <v>293.7</v>
      </c>
      <c r="E4389" s="180">
        <v>6.3000000000000114</v>
      </c>
      <c r="F4389" s="158" t="s">
        <v>5</v>
      </c>
      <c r="G4389" s="159"/>
      <c r="H4389" s="160">
        <v>1839463013</v>
      </c>
    </row>
    <row r="4390" spans="2:8">
      <c r="B4390" s="157">
        <v>45125.831435185188</v>
      </c>
      <c r="C4390" s="180">
        <v>200</v>
      </c>
      <c r="D4390" s="180">
        <v>195.8</v>
      </c>
      <c r="E4390" s="180">
        <v>4.1999999999999886</v>
      </c>
      <c r="F4390" s="158" t="s">
        <v>5</v>
      </c>
      <c r="G4390" s="159"/>
      <c r="H4390" s="160">
        <v>1839477454</v>
      </c>
    </row>
    <row r="4391" spans="2:8">
      <c r="B4391" s="157">
        <v>45125.83258101852</v>
      </c>
      <c r="C4391" s="180">
        <v>100</v>
      </c>
      <c r="D4391" s="180">
        <v>96.1</v>
      </c>
      <c r="E4391" s="180">
        <v>3.9000000000000057</v>
      </c>
      <c r="F4391" s="158" t="s">
        <v>5</v>
      </c>
      <c r="G4391" s="159"/>
      <c r="H4391" s="160">
        <v>1839480207</v>
      </c>
    </row>
    <row r="4392" spans="2:8">
      <c r="B4392" s="157">
        <v>45125.832685185182</v>
      </c>
      <c r="C4392" s="180">
        <v>200</v>
      </c>
      <c r="D4392" s="180">
        <v>195.8</v>
      </c>
      <c r="E4392" s="180">
        <v>4.1999999999999886</v>
      </c>
      <c r="F4392" s="158" t="s">
        <v>6568</v>
      </c>
      <c r="G4392" s="159"/>
      <c r="H4392" s="160">
        <v>1839480481</v>
      </c>
    </row>
    <row r="4393" spans="2:8">
      <c r="B4393" s="157">
        <v>45125.833067129628</v>
      </c>
      <c r="C4393" s="180">
        <v>300</v>
      </c>
      <c r="D4393" s="180">
        <v>293.7</v>
      </c>
      <c r="E4393" s="180">
        <v>6.3000000000000114</v>
      </c>
      <c r="F4393" s="158" t="s">
        <v>5</v>
      </c>
      <c r="G4393" s="159"/>
      <c r="H4393" s="160">
        <v>1839481336</v>
      </c>
    </row>
    <row r="4394" spans="2:8">
      <c r="B4394" s="157">
        <v>45125.835231481484</v>
      </c>
      <c r="C4394" s="180">
        <v>10</v>
      </c>
      <c r="D4394" s="180">
        <v>6.1</v>
      </c>
      <c r="E4394" s="180">
        <v>3.9000000000000004</v>
      </c>
      <c r="F4394" s="158" t="s">
        <v>5</v>
      </c>
      <c r="G4394" s="159"/>
      <c r="H4394" s="160">
        <v>1839486806</v>
      </c>
    </row>
    <row r="4395" spans="2:8">
      <c r="B4395" s="157">
        <v>45125.841365740744</v>
      </c>
      <c r="C4395" s="180">
        <v>2800</v>
      </c>
      <c r="D4395" s="180">
        <v>2741.2</v>
      </c>
      <c r="E4395" s="180">
        <v>58.800000000000182</v>
      </c>
      <c r="F4395" s="158" t="s">
        <v>6566</v>
      </c>
      <c r="G4395" s="159"/>
      <c r="H4395" s="160">
        <v>1839501570</v>
      </c>
    </row>
    <row r="4396" spans="2:8">
      <c r="B4396" s="157">
        <v>45125.844467592593</v>
      </c>
      <c r="C4396" s="180">
        <v>900</v>
      </c>
      <c r="D4396" s="180">
        <v>881.1</v>
      </c>
      <c r="E4396" s="180">
        <v>18.899999999999977</v>
      </c>
      <c r="F4396" s="158" t="s">
        <v>5</v>
      </c>
      <c r="G4396" s="159"/>
      <c r="H4396" s="160">
        <v>1839509042</v>
      </c>
    </row>
    <row r="4397" spans="2:8">
      <c r="B4397" s="157">
        <v>45125.846145833333</v>
      </c>
      <c r="C4397" s="180">
        <v>500</v>
      </c>
      <c r="D4397" s="180">
        <v>489.5</v>
      </c>
      <c r="E4397" s="180">
        <v>10.5</v>
      </c>
      <c r="F4397" s="158" t="s">
        <v>5</v>
      </c>
      <c r="G4397" s="159"/>
      <c r="H4397" s="160">
        <v>1839512789</v>
      </c>
    </row>
    <row r="4398" spans="2:8">
      <c r="B4398" s="157">
        <v>45125.850381944445</v>
      </c>
      <c r="C4398" s="180">
        <v>300</v>
      </c>
      <c r="D4398" s="180">
        <v>293.7</v>
      </c>
      <c r="E4398" s="180">
        <v>6.3000000000000114</v>
      </c>
      <c r="F4398" s="158" t="s">
        <v>6555</v>
      </c>
      <c r="G4398" s="159"/>
      <c r="H4398" s="160">
        <v>1839522799</v>
      </c>
    </row>
    <row r="4399" spans="2:8">
      <c r="B4399" s="157">
        <v>45125.850983796299</v>
      </c>
      <c r="C4399" s="180">
        <v>40</v>
      </c>
      <c r="D4399" s="180">
        <v>36.1</v>
      </c>
      <c r="E4399" s="180">
        <v>3.8999999999999986</v>
      </c>
      <c r="F4399" s="158" t="s">
        <v>5</v>
      </c>
      <c r="G4399" s="159"/>
      <c r="H4399" s="160">
        <v>1839524120</v>
      </c>
    </row>
    <row r="4400" spans="2:8">
      <c r="B4400" s="157">
        <v>45125.854074074072</v>
      </c>
      <c r="C4400" s="180">
        <v>100</v>
      </c>
      <c r="D4400" s="180">
        <v>96.1</v>
      </c>
      <c r="E4400" s="180">
        <v>3.9000000000000057</v>
      </c>
      <c r="F4400" s="158" t="s">
        <v>6532</v>
      </c>
      <c r="G4400" s="159"/>
      <c r="H4400" s="160">
        <v>1839530729</v>
      </c>
    </row>
    <row r="4401" spans="2:8">
      <c r="B4401" s="157">
        <v>45125.856215277781</v>
      </c>
      <c r="C4401" s="180">
        <v>100</v>
      </c>
      <c r="D4401" s="180">
        <v>96.1</v>
      </c>
      <c r="E4401" s="180">
        <v>3.9000000000000057</v>
      </c>
      <c r="F4401" s="158" t="s">
        <v>10627</v>
      </c>
      <c r="G4401" s="159"/>
      <c r="H4401" s="160">
        <v>1839535720</v>
      </c>
    </row>
    <row r="4402" spans="2:8">
      <c r="B4402" s="157">
        <v>45125.858842592592</v>
      </c>
      <c r="C4402" s="180">
        <v>310</v>
      </c>
      <c r="D4402" s="180">
        <v>303.49</v>
      </c>
      <c r="E4402" s="180">
        <v>6.5099999999999909</v>
      </c>
      <c r="F4402" s="158" t="s">
        <v>10693</v>
      </c>
      <c r="G4402" s="159"/>
      <c r="H4402" s="160">
        <v>1839541711</v>
      </c>
    </row>
    <row r="4403" spans="2:8">
      <c r="B4403" s="157">
        <v>45125.86178240741</v>
      </c>
      <c r="C4403" s="180">
        <v>500</v>
      </c>
      <c r="D4403" s="180">
        <v>489.5</v>
      </c>
      <c r="E4403" s="180">
        <v>10.5</v>
      </c>
      <c r="F4403" s="158" t="s">
        <v>5</v>
      </c>
      <c r="G4403" s="159"/>
      <c r="H4403" s="160">
        <v>1839548127</v>
      </c>
    </row>
    <row r="4404" spans="2:8">
      <c r="B4404" s="157">
        <v>45125.865706018521</v>
      </c>
      <c r="C4404" s="180">
        <v>10</v>
      </c>
      <c r="D4404" s="180">
        <v>6.1</v>
      </c>
      <c r="E4404" s="180">
        <v>3.9000000000000004</v>
      </c>
      <c r="F4404" s="158" t="s">
        <v>6532</v>
      </c>
      <c r="G4404" s="159"/>
      <c r="H4404" s="160">
        <v>1839557321</v>
      </c>
    </row>
    <row r="4405" spans="2:8">
      <c r="B4405" s="157">
        <v>45125.865995370368</v>
      </c>
      <c r="C4405" s="180">
        <v>500</v>
      </c>
      <c r="D4405" s="180">
        <v>489.5</v>
      </c>
      <c r="E4405" s="180">
        <v>10.5</v>
      </c>
      <c r="F4405" s="158" t="s">
        <v>5</v>
      </c>
      <c r="G4405" s="159"/>
      <c r="H4405" s="160">
        <v>1839557977</v>
      </c>
    </row>
    <row r="4406" spans="2:8">
      <c r="B4406" s="157">
        <v>45125.868217592593</v>
      </c>
      <c r="C4406" s="180">
        <v>100</v>
      </c>
      <c r="D4406" s="180">
        <v>96.1</v>
      </c>
      <c r="E4406" s="180">
        <v>3.9000000000000057</v>
      </c>
      <c r="F4406" s="158" t="s">
        <v>5</v>
      </c>
      <c r="G4406" s="159"/>
      <c r="H4406" s="160">
        <v>1839563098</v>
      </c>
    </row>
    <row r="4407" spans="2:8">
      <c r="B4407" s="157">
        <v>45125.869386574072</v>
      </c>
      <c r="C4407" s="180">
        <v>200</v>
      </c>
      <c r="D4407" s="180">
        <v>195.8</v>
      </c>
      <c r="E4407" s="180">
        <v>4.1999999999999886</v>
      </c>
      <c r="F4407" s="158" t="s">
        <v>6569</v>
      </c>
      <c r="G4407" s="159"/>
      <c r="H4407" s="160">
        <v>1839565736</v>
      </c>
    </row>
    <row r="4408" spans="2:8">
      <c r="B4408" s="157">
        <v>45125.869733796295</v>
      </c>
      <c r="C4408" s="180">
        <v>60</v>
      </c>
      <c r="D4408" s="180">
        <v>56.1</v>
      </c>
      <c r="E4408" s="180">
        <v>3.8999999999999986</v>
      </c>
      <c r="F4408" s="158" t="s">
        <v>5</v>
      </c>
      <c r="G4408" s="159"/>
      <c r="H4408" s="160">
        <v>1839566466</v>
      </c>
    </row>
    <row r="4409" spans="2:8">
      <c r="B4409" s="157">
        <v>45125.874224537038</v>
      </c>
      <c r="C4409" s="180">
        <v>50</v>
      </c>
      <c r="D4409" s="180">
        <v>46.1</v>
      </c>
      <c r="E4409" s="180">
        <v>3.8999999999999986</v>
      </c>
      <c r="F4409" s="158" t="s">
        <v>5</v>
      </c>
      <c r="G4409" s="159"/>
      <c r="H4409" s="160">
        <v>1839576076</v>
      </c>
    </row>
    <row r="4410" spans="2:8">
      <c r="B4410" s="157">
        <v>45125.874282407407</v>
      </c>
      <c r="C4410" s="180">
        <v>1000</v>
      </c>
      <c r="D4410" s="180">
        <v>979</v>
      </c>
      <c r="E4410" s="180">
        <v>21</v>
      </c>
      <c r="F4410" s="158" t="s">
        <v>5</v>
      </c>
      <c r="G4410" s="159"/>
      <c r="H4410" s="160">
        <v>1839576185</v>
      </c>
    </row>
    <row r="4411" spans="2:8">
      <c r="B4411" s="157">
        <v>45125.878703703704</v>
      </c>
      <c r="C4411" s="180">
        <v>300</v>
      </c>
      <c r="D4411" s="180">
        <v>293.7</v>
      </c>
      <c r="E4411" s="180">
        <v>6.3000000000000114</v>
      </c>
      <c r="F4411" s="158" t="s">
        <v>5</v>
      </c>
      <c r="G4411" s="159"/>
      <c r="H4411" s="160">
        <v>1839586085</v>
      </c>
    </row>
    <row r="4412" spans="2:8">
      <c r="B4412" s="157">
        <v>45125.886597222219</v>
      </c>
      <c r="C4412" s="180">
        <v>50</v>
      </c>
      <c r="D4412" s="180">
        <v>46.1</v>
      </c>
      <c r="E4412" s="180">
        <v>3.8999999999999986</v>
      </c>
      <c r="F4412" s="158" t="s">
        <v>6698</v>
      </c>
      <c r="G4412" s="159" t="s">
        <v>6605</v>
      </c>
      <c r="H4412" s="160">
        <v>1839603198</v>
      </c>
    </row>
    <row r="4413" spans="2:8">
      <c r="B4413" s="157">
        <v>45125.887326388889</v>
      </c>
      <c r="C4413" s="180">
        <v>300</v>
      </c>
      <c r="D4413" s="180">
        <v>293.7</v>
      </c>
      <c r="E4413" s="180">
        <v>6.3000000000000114</v>
      </c>
      <c r="F4413" s="158" t="s">
        <v>6702</v>
      </c>
      <c r="G4413" s="159"/>
      <c r="H4413" s="160">
        <v>1839604789</v>
      </c>
    </row>
    <row r="4414" spans="2:8">
      <c r="B4414" s="157">
        <v>45125.892500000002</v>
      </c>
      <c r="C4414" s="180">
        <v>500</v>
      </c>
      <c r="D4414" s="180">
        <v>489.5</v>
      </c>
      <c r="E4414" s="180">
        <v>10.5</v>
      </c>
      <c r="F4414" s="158" t="s">
        <v>5</v>
      </c>
      <c r="G4414" s="159"/>
      <c r="H4414" s="160">
        <v>1839615730</v>
      </c>
    </row>
    <row r="4415" spans="2:8">
      <c r="B4415" s="157">
        <v>45125.893622685187</v>
      </c>
      <c r="C4415" s="180">
        <v>3000</v>
      </c>
      <c r="D4415" s="180">
        <v>2937</v>
      </c>
      <c r="E4415" s="180">
        <v>63</v>
      </c>
      <c r="F4415" s="158" t="s">
        <v>5</v>
      </c>
      <c r="G4415" s="159"/>
      <c r="H4415" s="160">
        <v>1839618244</v>
      </c>
    </row>
    <row r="4416" spans="2:8">
      <c r="B4416" s="157">
        <v>45125.894999999997</v>
      </c>
      <c r="C4416" s="180">
        <v>200</v>
      </c>
      <c r="D4416" s="180">
        <v>195.8</v>
      </c>
      <c r="E4416" s="180">
        <v>4.1999999999999886</v>
      </c>
      <c r="F4416" s="158" t="s">
        <v>5</v>
      </c>
      <c r="G4416" s="159"/>
      <c r="H4416" s="160">
        <v>1839621241</v>
      </c>
    </row>
    <row r="4417" spans="2:8">
      <c r="B4417" s="157">
        <v>45125.897314814814</v>
      </c>
      <c r="C4417" s="180">
        <v>500</v>
      </c>
      <c r="D4417" s="180">
        <v>489.5</v>
      </c>
      <c r="E4417" s="180">
        <v>10.5</v>
      </c>
      <c r="F4417" s="158" t="s">
        <v>5</v>
      </c>
      <c r="G4417" s="159"/>
      <c r="H4417" s="160">
        <v>1839626393</v>
      </c>
    </row>
    <row r="4418" spans="2:8">
      <c r="B4418" s="157">
        <v>45125.898819444446</v>
      </c>
      <c r="C4418" s="180">
        <v>500</v>
      </c>
      <c r="D4418" s="180">
        <v>489.5</v>
      </c>
      <c r="E4418" s="180">
        <v>10.5</v>
      </c>
      <c r="F4418" s="158" t="s">
        <v>5</v>
      </c>
      <c r="G4418" s="159"/>
      <c r="H4418" s="160">
        <v>1839630089</v>
      </c>
    </row>
    <row r="4419" spans="2:8">
      <c r="B4419" s="157">
        <v>45125.900254629632</v>
      </c>
      <c r="C4419" s="180">
        <v>300</v>
      </c>
      <c r="D4419" s="180">
        <v>293.7</v>
      </c>
      <c r="E4419" s="180">
        <v>6.3000000000000114</v>
      </c>
      <c r="F4419" s="158" t="s">
        <v>5</v>
      </c>
      <c r="G4419" s="159"/>
      <c r="H4419" s="160">
        <v>1839633418</v>
      </c>
    </row>
    <row r="4420" spans="2:8">
      <c r="B4420" s="157">
        <v>45125.904108796298</v>
      </c>
      <c r="C4420" s="180">
        <v>500</v>
      </c>
      <c r="D4420" s="180">
        <v>489.5</v>
      </c>
      <c r="E4420" s="180">
        <v>10.5</v>
      </c>
      <c r="F4420" s="158" t="s">
        <v>5</v>
      </c>
      <c r="G4420" s="159"/>
      <c r="H4420" s="160">
        <v>1839642364</v>
      </c>
    </row>
    <row r="4421" spans="2:8">
      <c r="B4421" s="157">
        <v>45125.905324074076</v>
      </c>
      <c r="C4421" s="180">
        <v>5000</v>
      </c>
      <c r="D4421" s="180">
        <v>4895</v>
      </c>
      <c r="E4421" s="180">
        <v>105</v>
      </c>
      <c r="F4421" s="158" t="s">
        <v>6603</v>
      </c>
      <c r="G4421" s="159"/>
      <c r="H4421" s="160">
        <v>1839645239</v>
      </c>
    </row>
    <row r="4422" spans="2:8">
      <c r="B4422" s="157">
        <v>45125.908148148148</v>
      </c>
      <c r="C4422" s="180">
        <v>200</v>
      </c>
      <c r="D4422" s="180">
        <v>195.8</v>
      </c>
      <c r="E4422" s="180">
        <v>4.1999999999999886</v>
      </c>
      <c r="F4422" s="158" t="s">
        <v>5</v>
      </c>
      <c r="G4422" s="159"/>
      <c r="H4422" s="160">
        <v>1839651839</v>
      </c>
    </row>
    <row r="4423" spans="2:8">
      <c r="B4423" s="157">
        <v>45125.912094907406</v>
      </c>
      <c r="C4423" s="180">
        <v>300</v>
      </c>
      <c r="D4423" s="180">
        <v>293.7</v>
      </c>
      <c r="E4423" s="180">
        <v>6.3000000000000114</v>
      </c>
      <c r="F4423" s="158" t="s">
        <v>5</v>
      </c>
      <c r="G4423" s="159"/>
      <c r="H4423" s="160">
        <v>1839659698</v>
      </c>
    </row>
    <row r="4424" spans="2:8">
      <c r="B4424" s="157">
        <v>45125.913356481484</v>
      </c>
      <c r="C4424" s="180">
        <v>400</v>
      </c>
      <c r="D4424" s="180">
        <v>391.6</v>
      </c>
      <c r="E4424" s="180">
        <v>8.3999999999999773</v>
      </c>
      <c r="F4424" s="158" t="s">
        <v>5</v>
      </c>
      <c r="G4424" s="159"/>
      <c r="H4424" s="160">
        <v>1839662386</v>
      </c>
    </row>
    <row r="4425" spans="2:8">
      <c r="B4425" s="157">
        <v>45125.914166666669</v>
      </c>
      <c r="C4425" s="180">
        <v>100</v>
      </c>
      <c r="D4425" s="180">
        <v>96.1</v>
      </c>
      <c r="E4425" s="180">
        <v>3.9000000000000057</v>
      </c>
      <c r="F4425" s="158" t="s">
        <v>5</v>
      </c>
      <c r="G4425" s="159"/>
      <c r="H4425" s="160">
        <v>1839664229</v>
      </c>
    </row>
    <row r="4426" spans="2:8">
      <c r="B4426" s="157">
        <v>45125.914571759262</v>
      </c>
      <c r="C4426" s="180">
        <v>300</v>
      </c>
      <c r="D4426" s="180">
        <v>293.7</v>
      </c>
      <c r="E4426" s="180">
        <v>6.3000000000000114</v>
      </c>
      <c r="F4426" s="158" t="s">
        <v>10670</v>
      </c>
      <c r="G4426" s="159"/>
      <c r="H4426" s="160">
        <v>1839665124</v>
      </c>
    </row>
    <row r="4427" spans="2:8">
      <c r="B4427" s="157">
        <v>45125.914594907408</v>
      </c>
      <c r="C4427" s="180">
        <v>10</v>
      </c>
      <c r="D4427" s="180">
        <v>6.1</v>
      </c>
      <c r="E4427" s="180">
        <v>3.9000000000000004</v>
      </c>
      <c r="F4427" s="158" t="s">
        <v>5</v>
      </c>
      <c r="G4427" s="159"/>
      <c r="H4427" s="160">
        <v>1839665166</v>
      </c>
    </row>
    <row r="4428" spans="2:8">
      <c r="B4428" s="157">
        <v>45125.925011574072</v>
      </c>
      <c r="C4428" s="180">
        <v>300</v>
      </c>
      <c r="D4428" s="180">
        <v>293.7</v>
      </c>
      <c r="E4428" s="180">
        <v>6.3000000000000114</v>
      </c>
      <c r="F4428" s="158" t="s">
        <v>5</v>
      </c>
      <c r="G4428" s="159"/>
      <c r="H4428" s="160">
        <v>1839686149</v>
      </c>
    </row>
    <row r="4429" spans="2:8">
      <c r="B4429" s="157">
        <v>45125.925879629627</v>
      </c>
      <c r="C4429" s="180">
        <v>100</v>
      </c>
      <c r="D4429" s="180">
        <v>96.1</v>
      </c>
      <c r="E4429" s="180">
        <v>3.9000000000000057</v>
      </c>
      <c r="F4429" s="158" t="s">
        <v>5</v>
      </c>
      <c r="G4429" s="159"/>
      <c r="H4429" s="160">
        <v>1839687910</v>
      </c>
    </row>
    <row r="4430" spans="2:8">
      <c r="B4430" s="157">
        <v>45125.929375</v>
      </c>
      <c r="C4430" s="180">
        <v>500</v>
      </c>
      <c r="D4430" s="180">
        <v>489.5</v>
      </c>
      <c r="E4430" s="180">
        <v>10.5</v>
      </c>
      <c r="F4430" s="158" t="s">
        <v>6578</v>
      </c>
      <c r="G4430" s="159" t="s">
        <v>6681</v>
      </c>
      <c r="H4430" s="160">
        <v>1839694846</v>
      </c>
    </row>
    <row r="4431" spans="2:8">
      <c r="B4431" s="157">
        <v>45125.929791666669</v>
      </c>
      <c r="C4431" s="180">
        <v>3020</v>
      </c>
      <c r="D4431" s="180">
        <v>2956.58</v>
      </c>
      <c r="E4431" s="180">
        <v>63.420000000000073</v>
      </c>
      <c r="F4431" s="158" t="s">
        <v>6580</v>
      </c>
      <c r="G4431" s="159" t="s">
        <v>6615</v>
      </c>
      <c r="H4431" s="160">
        <v>1839695594</v>
      </c>
    </row>
    <row r="4432" spans="2:8">
      <c r="B4432" s="157">
        <v>45125.933287037034</v>
      </c>
      <c r="C4432" s="180">
        <v>300</v>
      </c>
      <c r="D4432" s="180">
        <v>293.7</v>
      </c>
      <c r="E4432" s="180">
        <v>6.3000000000000114</v>
      </c>
      <c r="F4432" s="158" t="s">
        <v>5</v>
      </c>
      <c r="G4432" s="159"/>
      <c r="H4432" s="160">
        <v>1839702451</v>
      </c>
    </row>
    <row r="4433" spans="2:8">
      <c r="B4433" s="157">
        <v>45125.933680555558</v>
      </c>
      <c r="C4433" s="180">
        <v>100</v>
      </c>
      <c r="D4433" s="180">
        <v>96.1</v>
      </c>
      <c r="E4433" s="180">
        <v>3.9000000000000057</v>
      </c>
      <c r="F4433" s="158" t="s">
        <v>6630</v>
      </c>
      <c r="G4433" s="159"/>
      <c r="H4433" s="160">
        <v>1839703258</v>
      </c>
    </row>
    <row r="4434" spans="2:8">
      <c r="B4434" s="157">
        <v>45125.933854166666</v>
      </c>
      <c r="C4434" s="180">
        <v>500</v>
      </c>
      <c r="D4434" s="180">
        <v>489.5</v>
      </c>
      <c r="E4434" s="180">
        <v>10.5</v>
      </c>
      <c r="F4434" s="158" t="s">
        <v>6542</v>
      </c>
      <c r="G4434" s="159"/>
      <c r="H4434" s="160">
        <v>1839703577</v>
      </c>
    </row>
    <row r="4435" spans="2:8">
      <c r="B4435" s="157">
        <v>45125.934016203704</v>
      </c>
      <c r="C4435" s="180">
        <v>5000</v>
      </c>
      <c r="D4435" s="180">
        <v>4895</v>
      </c>
      <c r="E4435" s="180">
        <v>105</v>
      </c>
      <c r="F4435" s="158" t="s">
        <v>6530</v>
      </c>
      <c r="G4435" s="159"/>
      <c r="H4435" s="160">
        <v>1839703909</v>
      </c>
    </row>
    <row r="4436" spans="2:8">
      <c r="B4436" s="157">
        <v>45125.935474537036</v>
      </c>
      <c r="C4436" s="180">
        <v>100</v>
      </c>
      <c r="D4436" s="180">
        <v>96.1</v>
      </c>
      <c r="E4436" s="180">
        <v>3.9000000000000057</v>
      </c>
      <c r="F4436" s="158" t="s">
        <v>5</v>
      </c>
      <c r="G4436" s="159"/>
      <c r="H4436" s="160">
        <v>1839706807</v>
      </c>
    </row>
    <row r="4437" spans="2:8">
      <c r="B4437" s="157">
        <v>45125.939363425925</v>
      </c>
      <c r="C4437" s="180">
        <v>1200</v>
      </c>
      <c r="D4437" s="180">
        <v>1174.8</v>
      </c>
      <c r="E4437" s="180">
        <v>25.200000000000045</v>
      </c>
      <c r="F4437" s="158" t="s">
        <v>5</v>
      </c>
      <c r="G4437" s="159"/>
      <c r="H4437" s="160">
        <v>1839713664</v>
      </c>
    </row>
    <row r="4438" spans="2:8">
      <c r="B4438" s="157">
        <v>45125.950578703705</v>
      </c>
      <c r="C4438" s="180">
        <v>500</v>
      </c>
      <c r="D4438" s="180">
        <v>489.5</v>
      </c>
      <c r="E4438" s="180">
        <v>10.5</v>
      </c>
      <c r="F4438" s="158" t="s">
        <v>5</v>
      </c>
      <c r="G4438" s="159"/>
      <c r="H4438" s="160">
        <v>1839733856</v>
      </c>
    </row>
    <row r="4439" spans="2:8">
      <c r="B4439" s="157">
        <v>45125.952106481483</v>
      </c>
      <c r="C4439" s="180">
        <v>700</v>
      </c>
      <c r="D4439" s="180">
        <v>685.3</v>
      </c>
      <c r="E4439" s="180">
        <v>14.700000000000045</v>
      </c>
      <c r="F4439" s="158" t="s">
        <v>10694</v>
      </c>
      <c r="G4439" s="159"/>
      <c r="H4439" s="160">
        <v>1839736242</v>
      </c>
    </row>
    <row r="4440" spans="2:8">
      <c r="B4440" s="157">
        <v>45125.963854166665</v>
      </c>
      <c r="C4440" s="180">
        <v>1000</v>
      </c>
      <c r="D4440" s="180">
        <v>979</v>
      </c>
      <c r="E4440" s="180">
        <v>21</v>
      </c>
      <c r="F4440" s="158" t="s">
        <v>5</v>
      </c>
      <c r="G4440" s="159"/>
      <c r="H4440" s="160">
        <v>1839755900</v>
      </c>
    </row>
    <row r="4441" spans="2:8">
      <c r="B4441" s="157">
        <v>45125.965543981481</v>
      </c>
      <c r="C4441" s="180">
        <v>780</v>
      </c>
      <c r="D4441" s="180">
        <v>763.62</v>
      </c>
      <c r="E4441" s="180">
        <v>16.379999999999995</v>
      </c>
      <c r="F4441" s="158" t="s">
        <v>6566</v>
      </c>
      <c r="G4441" s="159"/>
      <c r="H4441" s="160">
        <v>1839758517</v>
      </c>
    </row>
    <row r="4442" spans="2:8">
      <c r="B4442" s="157">
        <v>45125.966956018521</v>
      </c>
      <c r="C4442" s="180">
        <v>100</v>
      </c>
      <c r="D4442" s="180">
        <v>96.1</v>
      </c>
      <c r="E4442" s="180">
        <v>3.9000000000000057</v>
      </c>
      <c r="F4442" s="158" t="s">
        <v>5</v>
      </c>
      <c r="G4442" s="159"/>
      <c r="H4442" s="160">
        <v>1839760731</v>
      </c>
    </row>
    <row r="4443" spans="2:8">
      <c r="B4443" s="157">
        <v>45125.969270833331</v>
      </c>
      <c r="C4443" s="180">
        <v>200</v>
      </c>
      <c r="D4443" s="180">
        <v>195.8</v>
      </c>
      <c r="E4443" s="180">
        <v>4.1999999999999886</v>
      </c>
      <c r="F4443" s="158" t="s">
        <v>5</v>
      </c>
      <c r="G4443" s="159"/>
      <c r="H4443" s="160">
        <v>1839764576</v>
      </c>
    </row>
    <row r="4444" spans="2:8">
      <c r="B4444" s="157">
        <v>45125.972581018519</v>
      </c>
      <c r="C4444" s="180">
        <v>100</v>
      </c>
      <c r="D4444" s="180">
        <v>96.1</v>
      </c>
      <c r="E4444" s="180">
        <v>3.9000000000000057</v>
      </c>
      <c r="F4444" s="158" t="s">
        <v>5</v>
      </c>
      <c r="G4444" s="159"/>
      <c r="H4444" s="160">
        <v>1839769836</v>
      </c>
    </row>
    <row r="4445" spans="2:8">
      <c r="B4445" s="157">
        <v>45125.975034722222</v>
      </c>
      <c r="C4445" s="180">
        <v>1000</v>
      </c>
      <c r="D4445" s="180">
        <v>979</v>
      </c>
      <c r="E4445" s="180">
        <v>21</v>
      </c>
      <c r="F4445" s="158" t="s">
        <v>6555</v>
      </c>
      <c r="G4445" s="159"/>
      <c r="H4445" s="160">
        <v>1839773617</v>
      </c>
    </row>
    <row r="4446" spans="2:8">
      <c r="B4446" s="157">
        <v>45125.979421296295</v>
      </c>
      <c r="C4446" s="180">
        <v>200</v>
      </c>
      <c r="D4446" s="180">
        <v>195.8</v>
      </c>
      <c r="E4446" s="180">
        <v>4.1999999999999886</v>
      </c>
      <c r="F4446" s="158" t="s">
        <v>5</v>
      </c>
      <c r="G4446" s="159"/>
      <c r="H4446" s="160">
        <v>1839780121</v>
      </c>
    </row>
    <row r="4447" spans="2:8">
      <c r="B4447" s="157">
        <v>45125.987002314818</v>
      </c>
      <c r="C4447" s="180">
        <v>50</v>
      </c>
      <c r="D4447" s="180">
        <v>46.1</v>
      </c>
      <c r="E4447" s="180">
        <v>3.8999999999999986</v>
      </c>
      <c r="F4447" s="158" t="s">
        <v>6530</v>
      </c>
      <c r="G4447" s="159"/>
      <c r="H4447" s="160">
        <v>1839791267</v>
      </c>
    </row>
    <row r="4448" spans="2:8">
      <c r="B4448" s="157">
        <v>45126.011967592596</v>
      </c>
      <c r="C4448" s="180">
        <v>500</v>
      </c>
      <c r="D4448" s="180">
        <v>489.5</v>
      </c>
      <c r="E4448" s="180">
        <v>10.5</v>
      </c>
      <c r="F4448" s="158" t="s">
        <v>5</v>
      </c>
      <c r="G4448" s="159"/>
      <c r="H4448" s="160">
        <v>1839828661</v>
      </c>
    </row>
    <row r="4449" spans="2:8">
      <c r="B4449" s="157">
        <v>45126.012233796297</v>
      </c>
      <c r="C4449" s="180">
        <v>417</v>
      </c>
      <c r="D4449" s="180">
        <v>408.24</v>
      </c>
      <c r="E4449" s="180">
        <v>8.7599999999999909</v>
      </c>
      <c r="F4449" s="158" t="s">
        <v>5</v>
      </c>
      <c r="G4449" s="159"/>
      <c r="H4449" s="160">
        <v>1839829020</v>
      </c>
    </row>
    <row r="4450" spans="2:8">
      <c r="B4450" s="157">
        <v>45126.012870370374</v>
      </c>
      <c r="C4450" s="180">
        <v>100</v>
      </c>
      <c r="D4450" s="180">
        <v>96.1</v>
      </c>
      <c r="E4450" s="180">
        <v>3.9000000000000057</v>
      </c>
      <c r="F4450" s="158" t="s">
        <v>10695</v>
      </c>
      <c r="G4450" s="159"/>
      <c r="H4450" s="160">
        <v>1839829937</v>
      </c>
    </row>
    <row r="4451" spans="2:8">
      <c r="B4451" s="157">
        <v>45126.019745370373</v>
      </c>
      <c r="C4451" s="180">
        <v>1500</v>
      </c>
      <c r="D4451" s="180">
        <v>1468.5</v>
      </c>
      <c r="E4451" s="180">
        <v>31.5</v>
      </c>
      <c r="F4451" s="158" t="s">
        <v>5</v>
      </c>
      <c r="G4451" s="159"/>
      <c r="H4451" s="160">
        <v>1839839706</v>
      </c>
    </row>
    <row r="4452" spans="2:8">
      <c r="B4452" s="157">
        <v>45126.035543981481</v>
      </c>
      <c r="C4452" s="180">
        <v>100</v>
      </c>
      <c r="D4452" s="180">
        <v>96.1</v>
      </c>
      <c r="E4452" s="180">
        <v>3.9000000000000057</v>
      </c>
      <c r="F4452" s="158" t="s">
        <v>6559</v>
      </c>
      <c r="G4452" s="159"/>
      <c r="H4452" s="160">
        <v>1839860591</v>
      </c>
    </row>
    <row r="4453" spans="2:8">
      <c r="B4453" s="157">
        <v>45126.036886574075</v>
      </c>
      <c r="C4453" s="180">
        <v>1000</v>
      </c>
      <c r="D4453" s="180">
        <v>979</v>
      </c>
      <c r="E4453" s="180">
        <v>21</v>
      </c>
      <c r="F4453" s="158" t="s">
        <v>5</v>
      </c>
      <c r="G4453" s="159"/>
      <c r="H4453" s="160">
        <v>1839862216</v>
      </c>
    </row>
    <row r="4454" spans="2:8">
      <c r="B4454" s="157">
        <v>45126.038321759261</v>
      </c>
      <c r="C4454" s="180">
        <v>100</v>
      </c>
      <c r="D4454" s="180">
        <v>96.1</v>
      </c>
      <c r="E4454" s="180">
        <v>3.9000000000000057</v>
      </c>
      <c r="F4454" s="158" t="s">
        <v>10696</v>
      </c>
      <c r="G4454" s="159"/>
      <c r="H4454" s="160">
        <v>1839864086</v>
      </c>
    </row>
    <row r="4455" spans="2:8">
      <c r="B4455" s="157">
        <v>45126.039733796293</v>
      </c>
      <c r="C4455" s="180">
        <v>175</v>
      </c>
      <c r="D4455" s="180">
        <v>171.1</v>
      </c>
      <c r="E4455" s="180">
        <v>3.9000000000000057</v>
      </c>
      <c r="F4455" s="158" t="s">
        <v>5</v>
      </c>
      <c r="G4455" s="159"/>
      <c r="H4455" s="160">
        <v>1839865936</v>
      </c>
    </row>
    <row r="4456" spans="2:8">
      <c r="B4456" s="157">
        <v>45126.058472222219</v>
      </c>
      <c r="C4456" s="180">
        <v>300</v>
      </c>
      <c r="D4456" s="180">
        <v>293.7</v>
      </c>
      <c r="E4456" s="180">
        <v>6.3000000000000114</v>
      </c>
      <c r="F4456" s="158" t="s">
        <v>5</v>
      </c>
      <c r="G4456" s="159"/>
      <c r="H4456" s="160">
        <v>1839890309</v>
      </c>
    </row>
    <row r="4457" spans="2:8">
      <c r="B4457" s="157">
        <v>45126.066701388889</v>
      </c>
      <c r="C4457" s="180">
        <v>500</v>
      </c>
      <c r="D4457" s="180">
        <v>489.5</v>
      </c>
      <c r="E4457" s="180">
        <v>10.5</v>
      </c>
      <c r="F4457" s="158" t="s">
        <v>6558</v>
      </c>
      <c r="G4457" s="159"/>
      <c r="H4457" s="160">
        <v>1839900705</v>
      </c>
    </row>
    <row r="4458" spans="2:8">
      <c r="B4458" s="157">
        <v>45126.084641203706</v>
      </c>
      <c r="C4458" s="180">
        <v>300</v>
      </c>
      <c r="D4458" s="180">
        <v>293.7</v>
      </c>
      <c r="E4458" s="180">
        <v>6.3000000000000114</v>
      </c>
      <c r="F4458" s="158" t="s">
        <v>6590</v>
      </c>
      <c r="G4458" s="159"/>
      <c r="H4458" s="160">
        <v>1839919140</v>
      </c>
    </row>
    <row r="4459" spans="2:8">
      <c r="B4459" s="157">
        <v>45126.085555555554</v>
      </c>
      <c r="C4459" s="180">
        <v>433</v>
      </c>
      <c r="D4459" s="180">
        <v>423.91</v>
      </c>
      <c r="E4459" s="180">
        <v>9.089999999999975</v>
      </c>
      <c r="F4459" s="158" t="s">
        <v>10697</v>
      </c>
      <c r="G4459" s="159"/>
      <c r="H4459" s="160">
        <v>1839920290</v>
      </c>
    </row>
    <row r="4460" spans="2:8">
      <c r="B4460" s="157">
        <v>45126.154710648145</v>
      </c>
      <c r="C4460" s="180">
        <v>100</v>
      </c>
      <c r="D4460" s="180">
        <v>96.1</v>
      </c>
      <c r="E4460" s="180">
        <v>3.9000000000000057</v>
      </c>
      <c r="F4460" s="158" t="s">
        <v>6569</v>
      </c>
      <c r="G4460" s="159"/>
      <c r="H4460" s="160">
        <v>1839989570</v>
      </c>
    </row>
    <row r="4461" spans="2:8">
      <c r="B4461" s="157">
        <v>45126.238564814812</v>
      </c>
      <c r="C4461" s="180">
        <v>500</v>
      </c>
      <c r="D4461" s="180">
        <v>489.5</v>
      </c>
      <c r="E4461" s="180">
        <v>10.5</v>
      </c>
      <c r="F4461" s="158" t="s">
        <v>6555</v>
      </c>
      <c r="G4461" s="159"/>
      <c r="H4461" s="160">
        <v>1840056204</v>
      </c>
    </row>
    <row r="4462" spans="2:8">
      <c r="B4462" s="157">
        <v>45126.258217592593</v>
      </c>
      <c r="C4462" s="180">
        <v>500</v>
      </c>
      <c r="D4462" s="180">
        <v>489.5</v>
      </c>
      <c r="E4462" s="180">
        <v>10.5</v>
      </c>
      <c r="F4462" s="158" t="s">
        <v>5</v>
      </c>
      <c r="G4462" s="159"/>
      <c r="H4462" s="160">
        <v>1840072525</v>
      </c>
    </row>
    <row r="4463" spans="2:8">
      <c r="B4463" s="157">
        <v>45126.260381944441</v>
      </c>
      <c r="C4463" s="180">
        <v>1000</v>
      </c>
      <c r="D4463" s="180">
        <v>979</v>
      </c>
      <c r="E4463" s="180">
        <v>21</v>
      </c>
      <c r="F4463" s="158" t="s">
        <v>5</v>
      </c>
      <c r="G4463" s="159"/>
      <c r="H4463" s="160">
        <v>1840074450</v>
      </c>
    </row>
    <row r="4464" spans="2:8">
      <c r="B4464" s="157">
        <v>45126.263506944444</v>
      </c>
      <c r="C4464" s="180">
        <v>100</v>
      </c>
      <c r="D4464" s="180">
        <v>96.1</v>
      </c>
      <c r="E4464" s="180">
        <v>3.9000000000000057</v>
      </c>
      <c r="F4464" s="158" t="s">
        <v>10515</v>
      </c>
      <c r="G4464" s="159"/>
      <c r="H4464" s="160">
        <v>1840076671</v>
      </c>
    </row>
    <row r="4465" spans="2:8">
      <c r="B4465" s="157">
        <v>45126.273460648146</v>
      </c>
      <c r="C4465" s="180">
        <v>500</v>
      </c>
      <c r="D4465" s="180">
        <v>489.5</v>
      </c>
      <c r="E4465" s="180">
        <v>10.5</v>
      </c>
      <c r="F4465" s="158" t="s">
        <v>5</v>
      </c>
      <c r="G4465" s="159"/>
      <c r="H4465" s="160">
        <v>1840084839</v>
      </c>
    </row>
    <row r="4466" spans="2:8">
      <c r="B4466" s="157">
        <v>45126.278495370374</v>
      </c>
      <c r="C4466" s="180">
        <v>250</v>
      </c>
      <c r="D4466" s="180">
        <v>244.75</v>
      </c>
      <c r="E4466" s="180">
        <v>5.25</v>
      </c>
      <c r="F4466" s="158" t="s">
        <v>5</v>
      </c>
      <c r="G4466" s="159"/>
      <c r="H4466" s="160">
        <v>1840088925</v>
      </c>
    </row>
    <row r="4467" spans="2:8">
      <c r="B4467" s="157">
        <v>45126.288958333331</v>
      </c>
      <c r="C4467" s="180">
        <v>200</v>
      </c>
      <c r="D4467" s="180">
        <v>195.8</v>
      </c>
      <c r="E4467" s="180">
        <v>4.1999999999999886</v>
      </c>
      <c r="F4467" s="158" t="s">
        <v>5</v>
      </c>
      <c r="G4467" s="159"/>
      <c r="H4467" s="160">
        <v>1840098094</v>
      </c>
    </row>
    <row r="4468" spans="2:8">
      <c r="B4468" s="157">
        <v>45126.290243055555</v>
      </c>
      <c r="C4468" s="180">
        <v>500</v>
      </c>
      <c r="D4468" s="180">
        <v>489.5</v>
      </c>
      <c r="E4468" s="180">
        <v>10.5</v>
      </c>
      <c r="F4468" s="158" t="s">
        <v>5</v>
      </c>
      <c r="G4468" s="159"/>
      <c r="H4468" s="160">
        <v>1840099265</v>
      </c>
    </row>
    <row r="4469" spans="2:8">
      <c r="B4469" s="157">
        <v>45126.303252314814</v>
      </c>
      <c r="C4469" s="180">
        <v>2500</v>
      </c>
      <c r="D4469" s="180">
        <v>2447.5</v>
      </c>
      <c r="E4469" s="180">
        <v>52.5</v>
      </c>
      <c r="F4469" s="158" t="s">
        <v>6532</v>
      </c>
      <c r="G4469" s="159" t="s">
        <v>10698</v>
      </c>
      <c r="H4469" s="160">
        <v>1840111131</v>
      </c>
    </row>
    <row r="4470" spans="2:8">
      <c r="B4470" s="157">
        <v>45126.318182870367</v>
      </c>
      <c r="C4470" s="180">
        <v>100</v>
      </c>
      <c r="D4470" s="180">
        <v>96.1</v>
      </c>
      <c r="E4470" s="180">
        <v>3.9000000000000057</v>
      </c>
      <c r="F4470" s="158" t="s">
        <v>6686</v>
      </c>
      <c r="G4470" s="159"/>
      <c r="H4470" s="160">
        <v>1840125126</v>
      </c>
    </row>
    <row r="4471" spans="2:8">
      <c r="B4471" s="157">
        <v>45126.336608796293</v>
      </c>
      <c r="C4471" s="180">
        <v>300</v>
      </c>
      <c r="D4471" s="180">
        <v>293.7</v>
      </c>
      <c r="E4471" s="180">
        <v>6.3000000000000114</v>
      </c>
      <c r="F4471" s="158" t="s">
        <v>5</v>
      </c>
      <c r="G4471" s="159"/>
      <c r="H4471" s="160">
        <v>1840145286</v>
      </c>
    </row>
    <row r="4472" spans="2:8">
      <c r="B4472" s="157">
        <v>45126.340150462966</v>
      </c>
      <c r="C4472" s="180">
        <v>500</v>
      </c>
      <c r="D4472" s="180">
        <v>489.5</v>
      </c>
      <c r="E4472" s="180">
        <v>10.5</v>
      </c>
      <c r="F4472" s="158" t="s">
        <v>6546</v>
      </c>
      <c r="G4472" s="159"/>
      <c r="H4472" s="160">
        <v>1840150391</v>
      </c>
    </row>
    <row r="4473" spans="2:8">
      <c r="B4473" s="157">
        <v>45126.343692129631</v>
      </c>
      <c r="C4473" s="180">
        <v>1000</v>
      </c>
      <c r="D4473" s="180">
        <v>979</v>
      </c>
      <c r="E4473" s="180">
        <v>21</v>
      </c>
      <c r="F4473" s="158" t="s">
        <v>5</v>
      </c>
      <c r="G4473" s="159"/>
      <c r="H4473" s="160">
        <v>1840155611</v>
      </c>
    </row>
    <row r="4474" spans="2:8">
      <c r="B4474" s="157">
        <v>45126.344907407409</v>
      </c>
      <c r="C4474" s="180">
        <v>150</v>
      </c>
      <c r="D4474" s="180">
        <v>146.1</v>
      </c>
      <c r="E4474" s="180">
        <v>3.9000000000000057</v>
      </c>
      <c r="F4474" s="158" t="s">
        <v>5</v>
      </c>
      <c r="G4474" s="159"/>
      <c r="H4474" s="160">
        <v>1840157408</v>
      </c>
    </row>
    <row r="4475" spans="2:8">
      <c r="B4475" s="157">
        <v>45126.346446759257</v>
      </c>
      <c r="C4475" s="180">
        <v>300</v>
      </c>
      <c r="D4475" s="180">
        <v>293.7</v>
      </c>
      <c r="E4475" s="180">
        <v>6.3000000000000114</v>
      </c>
      <c r="F4475" s="158" t="s">
        <v>6568</v>
      </c>
      <c r="G4475" s="159"/>
      <c r="H4475" s="160">
        <v>1840159330</v>
      </c>
    </row>
    <row r="4476" spans="2:8">
      <c r="B4476" s="157">
        <v>45126.35597222222</v>
      </c>
      <c r="C4476" s="180">
        <v>30</v>
      </c>
      <c r="D4476" s="180">
        <v>26.1</v>
      </c>
      <c r="E4476" s="180">
        <v>3.8999999999999986</v>
      </c>
      <c r="F4476" s="158" t="s">
        <v>5</v>
      </c>
      <c r="G4476" s="159"/>
      <c r="H4476" s="160">
        <v>1840172662</v>
      </c>
    </row>
    <row r="4477" spans="2:8">
      <c r="B4477" s="157">
        <v>45126.363854166666</v>
      </c>
      <c r="C4477" s="180">
        <v>4000</v>
      </c>
      <c r="D4477" s="180">
        <v>3916</v>
      </c>
      <c r="E4477" s="180">
        <v>84</v>
      </c>
      <c r="F4477" s="158" t="s">
        <v>5</v>
      </c>
      <c r="G4477" s="159"/>
      <c r="H4477" s="160">
        <v>1840184462</v>
      </c>
    </row>
    <row r="4478" spans="2:8">
      <c r="B4478" s="157">
        <v>45126.364178240743</v>
      </c>
      <c r="C4478" s="180">
        <v>1000</v>
      </c>
      <c r="D4478" s="180">
        <v>979</v>
      </c>
      <c r="E4478" s="180">
        <v>21</v>
      </c>
      <c r="F4478" s="158" t="s">
        <v>5</v>
      </c>
      <c r="G4478" s="159"/>
      <c r="H4478" s="160">
        <v>1840185006</v>
      </c>
    </row>
    <row r="4479" spans="2:8">
      <c r="B4479" s="157">
        <v>45126.366111111114</v>
      </c>
      <c r="C4479" s="180">
        <v>1000</v>
      </c>
      <c r="D4479" s="180">
        <v>979</v>
      </c>
      <c r="E4479" s="180">
        <v>21</v>
      </c>
      <c r="F4479" s="158" t="s">
        <v>5</v>
      </c>
      <c r="G4479" s="159"/>
      <c r="H4479" s="160">
        <v>1840188183</v>
      </c>
    </row>
    <row r="4480" spans="2:8">
      <c r="B4480" s="157">
        <v>45126.368738425925</v>
      </c>
      <c r="C4480" s="180">
        <v>2000</v>
      </c>
      <c r="D4480" s="180">
        <v>1958</v>
      </c>
      <c r="E4480" s="180">
        <v>42</v>
      </c>
      <c r="F4480" s="158" t="s">
        <v>5</v>
      </c>
      <c r="G4480" s="159"/>
      <c r="H4480" s="160">
        <v>1840192066</v>
      </c>
    </row>
    <row r="4481" spans="2:8">
      <c r="B4481" s="157">
        <v>45126.369606481479</v>
      </c>
      <c r="C4481" s="180">
        <v>100</v>
      </c>
      <c r="D4481" s="180">
        <v>96.1</v>
      </c>
      <c r="E4481" s="180">
        <v>3.9000000000000057</v>
      </c>
      <c r="F4481" s="158" t="s">
        <v>5</v>
      </c>
      <c r="G4481" s="159"/>
      <c r="H4481" s="160">
        <v>1840193207</v>
      </c>
    </row>
    <row r="4482" spans="2:8">
      <c r="B4482" s="157">
        <v>45126.372523148151</v>
      </c>
      <c r="C4482" s="180">
        <v>200</v>
      </c>
      <c r="D4482" s="180">
        <v>195.8</v>
      </c>
      <c r="E4482" s="180">
        <v>4.1999999999999886</v>
      </c>
      <c r="F4482" s="158" t="s">
        <v>5</v>
      </c>
      <c r="G4482" s="159"/>
      <c r="H4482" s="160">
        <v>1840198036</v>
      </c>
    </row>
    <row r="4483" spans="2:8">
      <c r="B4483" s="157">
        <v>45126.376793981479</v>
      </c>
      <c r="C4483" s="180">
        <v>500</v>
      </c>
      <c r="D4483" s="180">
        <v>489.5</v>
      </c>
      <c r="E4483" s="180">
        <v>10.5</v>
      </c>
      <c r="F4483" s="158" t="s">
        <v>6625</v>
      </c>
      <c r="G4483" s="159"/>
      <c r="H4483" s="160">
        <v>1840204941</v>
      </c>
    </row>
    <row r="4484" spans="2:8">
      <c r="B4484" s="157">
        <v>45126.383900462963</v>
      </c>
      <c r="C4484" s="180">
        <v>1000</v>
      </c>
      <c r="D4484" s="180">
        <v>979</v>
      </c>
      <c r="E4484" s="180">
        <v>21</v>
      </c>
      <c r="F4484" s="158" t="s">
        <v>5</v>
      </c>
      <c r="G4484" s="159"/>
      <c r="H4484" s="160">
        <v>1840216033</v>
      </c>
    </row>
    <row r="4485" spans="2:8">
      <c r="B4485" s="157">
        <v>45126.384143518517</v>
      </c>
      <c r="C4485" s="180">
        <v>200</v>
      </c>
      <c r="D4485" s="180">
        <v>195.8</v>
      </c>
      <c r="E4485" s="180">
        <v>4.1999999999999886</v>
      </c>
      <c r="F4485" s="158" t="s">
        <v>6720</v>
      </c>
      <c r="G4485" s="159"/>
      <c r="H4485" s="160">
        <v>1840216413</v>
      </c>
    </row>
    <row r="4486" spans="2:8">
      <c r="B4486" s="157">
        <v>45126.386354166665</v>
      </c>
      <c r="C4486" s="180">
        <v>2000</v>
      </c>
      <c r="D4486" s="180">
        <v>1958</v>
      </c>
      <c r="E4486" s="180">
        <v>42</v>
      </c>
      <c r="F4486" s="158" t="s">
        <v>6595</v>
      </c>
      <c r="G4486" s="159"/>
      <c r="H4486" s="160">
        <v>1840220130</v>
      </c>
    </row>
    <row r="4487" spans="2:8">
      <c r="B4487" s="157">
        <v>45126.38857638889</v>
      </c>
      <c r="C4487" s="180">
        <v>500</v>
      </c>
      <c r="D4487" s="180">
        <v>489.5</v>
      </c>
      <c r="E4487" s="180">
        <v>10.5</v>
      </c>
      <c r="F4487" s="158" t="s">
        <v>6608</v>
      </c>
      <c r="G4487" s="159"/>
      <c r="H4487" s="160">
        <v>1840223439</v>
      </c>
    </row>
    <row r="4488" spans="2:8">
      <c r="B4488" s="157">
        <v>45126.397337962961</v>
      </c>
      <c r="C4488" s="180">
        <v>2000</v>
      </c>
      <c r="D4488" s="180">
        <v>1958</v>
      </c>
      <c r="E4488" s="180">
        <v>42</v>
      </c>
      <c r="F4488" s="158" t="s">
        <v>10699</v>
      </c>
      <c r="G4488" s="159"/>
      <c r="H4488" s="160">
        <v>1840237069</v>
      </c>
    </row>
    <row r="4489" spans="2:8">
      <c r="B4489" s="157">
        <v>45126.399016203701</v>
      </c>
      <c r="C4489" s="180">
        <v>500</v>
      </c>
      <c r="D4489" s="180">
        <v>489.5</v>
      </c>
      <c r="E4489" s="180">
        <v>10.5</v>
      </c>
      <c r="F4489" s="158" t="s">
        <v>5</v>
      </c>
      <c r="G4489" s="159"/>
      <c r="H4489" s="160">
        <v>1840239833</v>
      </c>
    </row>
    <row r="4490" spans="2:8">
      <c r="B4490" s="157">
        <v>45126.399930555555</v>
      </c>
      <c r="C4490" s="180">
        <v>700</v>
      </c>
      <c r="D4490" s="180">
        <v>685.3</v>
      </c>
      <c r="E4490" s="180">
        <v>14.700000000000045</v>
      </c>
      <c r="F4490" s="158" t="s">
        <v>6563</v>
      </c>
      <c r="G4490" s="159"/>
      <c r="H4490" s="160">
        <v>1840241452</v>
      </c>
    </row>
    <row r="4491" spans="2:8">
      <c r="B4491" s="157">
        <v>45126.402430555558</v>
      </c>
      <c r="C4491" s="180">
        <v>15000</v>
      </c>
      <c r="D4491" s="180">
        <v>14685</v>
      </c>
      <c r="E4491" s="180">
        <v>315</v>
      </c>
      <c r="F4491" s="158" t="s">
        <v>6638</v>
      </c>
      <c r="G4491" s="159"/>
      <c r="H4491" s="160">
        <v>1840245431</v>
      </c>
    </row>
    <row r="4492" spans="2:8">
      <c r="B4492" s="157">
        <v>45126.410046296296</v>
      </c>
      <c r="C4492" s="180">
        <v>100</v>
      </c>
      <c r="D4492" s="180">
        <v>96.1</v>
      </c>
      <c r="E4492" s="180">
        <v>3.9000000000000057</v>
      </c>
      <c r="F4492" s="158" t="s">
        <v>10700</v>
      </c>
      <c r="G4492" s="159"/>
      <c r="H4492" s="160">
        <v>1840257847</v>
      </c>
    </row>
    <row r="4493" spans="2:8">
      <c r="B4493" s="157">
        <v>45126.412916666668</v>
      </c>
      <c r="C4493" s="180">
        <v>200</v>
      </c>
      <c r="D4493" s="180">
        <v>195.8</v>
      </c>
      <c r="E4493" s="180">
        <v>4.1999999999999886</v>
      </c>
      <c r="F4493" s="158" t="s">
        <v>6540</v>
      </c>
      <c r="G4493" s="159"/>
      <c r="H4493" s="160">
        <v>1840262545</v>
      </c>
    </row>
    <row r="4494" spans="2:8">
      <c r="B4494" s="157">
        <v>45126.415219907409</v>
      </c>
      <c r="C4494" s="180">
        <v>10</v>
      </c>
      <c r="D4494" s="180">
        <v>6.1</v>
      </c>
      <c r="E4494" s="180">
        <v>3.9000000000000004</v>
      </c>
      <c r="F4494" s="158" t="s">
        <v>6532</v>
      </c>
      <c r="G4494" s="159"/>
      <c r="H4494" s="160">
        <v>1840266282</v>
      </c>
    </row>
    <row r="4495" spans="2:8">
      <c r="B4495" s="157">
        <v>45126.415335648147</v>
      </c>
      <c r="C4495" s="180">
        <v>10</v>
      </c>
      <c r="D4495" s="180">
        <v>6.1</v>
      </c>
      <c r="E4495" s="180">
        <v>3.9000000000000004</v>
      </c>
      <c r="F4495" s="158" t="s">
        <v>6595</v>
      </c>
      <c r="G4495" s="159"/>
      <c r="H4495" s="160">
        <v>1840266484</v>
      </c>
    </row>
    <row r="4496" spans="2:8">
      <c r="B4496" s="157">
        <v>45126.415439814817</v>
      </c>
      <c r="C4496" s="180">
        <v>5000</v>
      </c>
      <c r="D4496" s="180">
        <v>4895</v>
      </c>
      <c r="E4496" s="180">
        <v>105</v>
      </c>
      <c r="F4496" s="158" t="s">
        <v>6545</v>
      </c>
      <c r="G4496" s="159"/>
      <c r="H4496" s="160">
        <v>1840266680</v>
      </c>
    </row>
    <row r="4497" spans="2:8">
      <c r="B4497" s="157">
        <v>45126.417766203704</v>
      </c>
      <c r="C4497" s="180">
        <v>1000</v>
      </c>
      <c r="D4497" s="180">
        <v>979</v>
      </c>
      <c r="E4497" s="180">
        <v>21</v>
      </c>
      <c r="F4497" s="158" t="s">
        <v>6550</v>
      </c>
      <c r="G4497" s="159"/>
      <c r="H4497" s="160">
        <v>1840270592</v>
      </c>
    </row>
    <row r="4498" spans="2:8">
      <c r="B4498" s="157">
        <v>45126.41814814815</v>
      </c>
      <c r="C4498" s="180">
        <v>100</v>
      </c>
      <c r="D4498" s="180">
        <v>96.1</v>
      </c>
      <c r="E4498" s="180">
        <v>3.9000000000000057</v>
      </c>
      <c r="F4498" s="158" t="s">
        <v>5</v>
      </c>
      <c r="G4498" s="159"/>
      <c r="H4498" s="160">
        <v>1840271265</v>
      </c>
    </row>
    <row r="4499" spans="2:8">
      <c r="B4499" s="157">
        <v>45126.419571759259</v>
      </c>
      <c r="C4499" s="180">
        <v>10</v>
      </c>
      <c r="D4499" s="180">
        <v>6.1</v>
      </c>
      <c r="E4499" s="180">
        <v>3.9000000000000004</v>
      </c>
      <c r="F4499" s="158" t="s">
        <v>6595</v>
      </c>
      <c r="G4499" s="159"/>
      <c r="H4499" s="160">
        <v>1840273808</v>
      </c>
    </row>
    <row r="4500" spans="2:8">
      <c r="B4500" s="157">
        <v>45126.421307870369</v>
      </c>
      <c r="C4500" s="180">
        <v>50</v>
      </c>
      <c r="D4500" s="180">
        <v>46.1</v>
      </c>
      <c r="E4500" s="180">
        <v>3.8999999999999986</v>
      </c>
      <c r="F4500" s="158" t="s">
        <v>10632</v>
      </c>
      <c r="G4500" s="159"/>
      <c r="H4500" s="160">
        <v>1840277146</v>
      </c>
    </row>
    <row r="4501" spans="2:8">
      <c r="B4501" s="157">
        <v>45126.423206018517</v>
      </c>
      <c r="C4501" s="180">
        <v>10</v>
      </c>
      <c r="D4501" s="180">
        <v>6.1</v>
      </c>
      <c r="E4501" s="180">
        <v>3.9000000000000004</v>
      </c>
      <c r="F4501" s="158" t="s">
        <v>5</v>
      </c>
      <c r="G4501" s="159"/>
      <c r="H4501" s="160">
        <v>1840280409</v>
      </c>
    </row>
    <row r="4502" spans="2:8">
      <c r="B4502" s="157">
        <v>45126.424791666665</v>
      </c>
      <c r="C4502" s="180">
        <v>100</v>
      </c>
      <c r="D4502" s="180">
        <v>96.1</v>
      </c>
      <c r="E4502" s="180">
        <v>3.9000000000000057</v>
      </c>
      <c r="F4502" s="158" t="s">
        <v>6543</v>
      </c>
      <c r="G4502" s="159"/>
      <c r="H4502" s="160">
        <v>1840282791</v>
      </c>
    </row>
    <row r="4503" spans="2:8">
      <c r="B4503" s="157">
        <v>45126.42528935185</v>
      </c>
      <c r="C4503" s="180">
        <v>500</v>
      </c>
      <c r="D4503" s="180">
        <v>489.5</v>
      </c>
      <c r="E4503" s="180">
        <v>10.5</v>
      </c>
      <c r="F4503" s="158" t="s">
        <v>10701</v>
      </c>
      <c r="G4503" s="159"/>
      <c r="H4503" s="160">
        <v>1840283537</v>
      </c>
    </row>
    <row r="4504" spans="2:8">
      <c r="B4504" s="157">
        <v>45126.426006944443</v>
      </c>
      <c r="C4504" s="180">
        <v>10</v>
      </c>
      <c r="D4504" s="180">
        <v>6.1</v>
      </c>
      <c r="E4504" s="180">
        <v>3.9000000000000004</v>
      </c>
      <c r="F4504" s="158" t="s">
        <v>5</v>
      </c>
      <c r="G4504" s="159"/>
      <c r="H4504" s="160">
        <v>1840284769</v>
      </c>
    </row>
    <row r="4505" spans="2:8">
      <c r="B4505" s="157">
        <v>45126.426296296297</v>
      </c>
      <c r="C4505" s="180">
        <v>300</v>
      </c>
      <c r="D4505" s="180">
        <v>293.7</v>
      </c>
      <c r="E4505" s="180">
        <v>6.3000000000000114</v>
      </c>
      <c r="F4505" s="158" t="s">
        <v>5</v>
      </c>
      <c r="G4505" s="159"/>
      <c r="H4505" s="160">
        <v>1840285253</v>
      </c>
    </row>
    <row r="4506" spans="2:8">
      <c r="B4506" s="157">
        <v>45126.427372685182</v>
      </c>
      <c r="C4506" s="180">
        <v>150</v>
      </c>
      <c r="D4506" s="180">
        <v>146.1</v>
      </c>
      <c r="E4506" s="180">
        <v>3.9000000000000057</v>
      </c>
      <c r="F4506" s="158" t="s">
        <v>5</v>
      </c>
      <c r="G4506" s="159"/>
      <c r="H4506" s="160">
        <v>1840287164</v>
      </c>
    </row>
    <row r="4507" spans="2:8">
      <c r="B4507" s="157">
        <v>45126.431377314817</v>
      </c>
      <c r="C4507" s="180">
        <v>10</v>
      </c>
      <c r="D4507" s="180">
        <v>6.1</v>
      </c>
      <c r="E4507" s="180">
        <v>3.9000000000000004</v>
      </c>
      <c r="F4507" s="158" t="s">
        <v>6538</v>
      </c>
      <c r="G4507" s="159"/>
      <c r="H4507" s="160">
        <v>1840294034</v>
      </c>
    </row>
    <row r="4508" spans="2:8">
      <c r="B4508" s="157">
        <v>45126.434537037036</v>
      </c>
      <c r="C4508" s="180">
        <v>5000</v>
      </c>
      <c r="D4508" s="180">
        <v>4895</v>
      </c>
      <c r="E4508" s="180">
        <v>105</v>
      </c>
      <c r="F4508" s="158" t="s">
        <v>5</v>
      </c>
      <c r="G4508" s="159"/>
      <c r="H4508" s="160">
        <v>1840299235</v>
      </c>
    </row>
    <row r="4509" spans="2:8">
      <c r="B4509" s="157">
        <v>45126.435381944444</v>
      </c>
      <c r="C4509" s="180">
        <v>2000</v>
      </c>
      <c r="D4509" s="180">
        <v>1958</v>
      </c>
      <c r="E4509" s="180">
        <v>42</v>
      </c>
      <c r="F4509" s="158" t="s">
        <v>6590</v>
      </c>
      <c r="G4509" s="159" t="s">
        <v>6644</v>
      </c>
      <c r="H4509" s="160">
        <v>1840300875</v>
      </c>
    </row>
    <row r="4510" spans="2:8">
      <c r="B4510" s="157">
        <v>45126.443182870367</v>
      </c>
      <c r="C4510" s="180">
        <v>10</v>
      </c>
      <c r="D4510" s="180">
        <v>6.1</v>
      </c>
      <c r="E4510" s="180">
        <v>3.9000000000000004</v>
      </c>
      <c r="F4510" s="158" t="s">
        <v>6559</v>
      </c>
      <c r="G4510" s="159"/>
      <c r="H4510" s="160">
        <v>1840314870</v>
      </c>
    </row>
    <row r="4511" spans="2:8">
      <c r="B4511" s="157">
        <v>45126.443472222221</v>
      </c>
      <c r="C4511" s="180">
        <v>10</v>
      </c>
      <c r="D4511" s="180">
        <v>6.1</v>
      </c>
      <c r="E4511" s="180">
        <v>3.9000000000000004</v>
      </c>
      <c r="F4511" s="158" t="s">
        <v>6581</v>
      </c>
      <c r="G4511" s="159"/>
      <c r="H4511" s="160">
        <v>1840315301</v>
      </c>
    </row>
    <row r="4512" spans="2:8">
      <c r="B4512" s="157">
        <v>45126.443518518521</v>
      </c>
      <c r="C4512" s="180">
        <v>500</v>
      </c>
      <c r="D4512" s="180">
        <v>489.5</v>
      </c>
      <c r="E4512" s="180">
        <v>10.5</v>
      </c>
      <c r="F4512" s="158" t="s">
        <v>5</v>
      </c>
      <c r="G4512" s="159"/>
      <c r="H4512" s="160">
        <v>1840315384</v>
      </c>
    </row>
    <row r="4513" spans="2:8">
      <c r="B4513" s="157">
        <v>45126.446469907409</v>
      </c>
      <c r="C4513" s="180">
        <v>10</v>
      </c>
      <c r="D4513" s="180">
        <v>6.1</v>
      </c>
      <c r="E4513" s="180">
        <v>3.9000000000000004</v>
      </c>
      <c r="F4513" s="158" t="s">
        <v>6590</v>
      </c>
      <c r="G4513" s="159"/>
      <c r="H4513" s="160">
        <v>1840320678</v>
      </c>
    </row>
    <row r="4514" spans="2:8">
      <c r="B4514" s="157">
        <v>45126.446631944447</v>
      </c>
      <c r="C4514" s="180">
        <v>10</v>
      </c>
      <c r="D4514" s="180">
        <v>6.1</v>
      </c>
      <c r="E4514" s="180">
        <v>3.9000000000000004</v>
      </c>
      <c r="F4514" s="158" t="s">
        <v>6532</v>
      </c>
      <c r="G4514" s="159"/>
      <c r="H4514" s="160">
        <v>1840320959</v>
      </c>
    </row>
    <row r="4515" spans="2:8">
      <c r="B4515" s="157">
        <v>45126.447650462964</v>
      </c>
      <c r="C4515" s="180">
        <v>500</v>
      </c>
      <c r="D4515" s="180">
        <v>489.5</v>
      </c>
      <c r="E4515" s="180">
        <v>10.5</v>
      </c>
      <c r="F4515" s="158" t="s">
        <v>5</v>
      </c>
      <c r="G4515" s="159"/>
      <c r="H4515" s="160">
        <v>1840323052</v>
      </c>
    </row>
    <row r="4516" spans="2:8">
      <c r="B4516" s="157">
        <v>45126.450462962966</v>
      </c>
      <c r="C4516" s="180">
        <v>10</v>
      </c>
      <c r="D4516" s="180">
        <v>6.1</v>
      </c>
      <c r="E4516" s="180">
        <v>3.9000000000000004</v>
      </c>
      <c r="F4516" s="158" t="s">
        <v>6598</v>
      </c>
      <c r="G4516" s="159"/>
      <c r="H4516" s="160">
        <v>1840328240</v>
      </c>
    </row>
    <row r="4517" spans="2:8">
      <c r="B4517" s="157">
        <v>45126.450532407405</v>
      </c>
      <c r="C4517" s="180">
        <v>1000</v>
      </c>
      <c r="D4517" s="180">
        <v>979</v>
      </c>
      <c r="E4517" s="180">
        <v>21</v>
      </c>
      <c r="F4517" s="158" t="s">
        <v>10702</v>
      </c>
      <c r="G4517" s="159"/>
      <c r="H4517" s="160">
        <v>1840328352</v>
      </c>
    </row>
    <row r="4518" spans="2:8">
      <c r="B4518" s="157">
        <v>45126.451747685183</v>
      </c>
      <c r="C4518" s="180">
        <v>1000</v>
      </c>
      <c r="D4518" s="180">
        <v>979</v>
      </c>
      <c r="E4518" s="180">
        <v>21</v>
      </c>
      <c r="F4518" s="158" t="s">
        <v>10702</v>
      </c>
      <c r="G4518" s="159"/>
      <c r="H4518" s="160">
        <v>1840330383</v>
      </c>
    </row>
    <row r="4519" spans="2:8">
      <c r="B4519" s="157">
        <v>45126.452488425923</v>
      </c>
      <c r="C4519" s="180">
        <v>500</v>
      </c>
      <c r="D4519" s="180">
        <v>489.5</v>
      </c>
      <c r="E4519" s="180">
        <v>10.5</v>
      </c>
      <c r="F4519" s="158" t="s">
        <v>5</v>
      </c>
      <c r="G4519" s="159"/>
      <c r="H4519" s="160">
        <v>1840331532</v>
      </c>
    </row>
    <row r="4520" spans="2:8">
      <c r="B4520" s="157">
        <v>45126.452905092592</v>
      </c>
      <c r="C4520" s="180">
        <v>1000</v>
      </c>
      <c r="D4520" s="180">
        <v>979</v>
      </c>
      <c r="E4520" s="180">
        <v>21</v>
      </c>
      <c r="F4520" s="158" t="s">
        <v>10702</v>
      </c>
      <c r="G4520" s="159"/>
      <c r="H4520" s="160">
        <v>1840332214</v>
      </c>
    </row>
    <row r="4521" spans="2:8">
      <c r="B4521" s="157">
        <v>45126.453726851854</v>
      </c>
      <c r="C4521" s="180">
        <v>1000</v>
      </c>
      <c r="D4521" s="180">
        <v>979</v>
      </c>
      <c r="E4521" s="180">
        <v>21</v>
      </c>
      <c r="F4521" s="158" t="s">
        <v>10702</v>
      </c>
      <c r="G4521" s="159"/>
      <c r="H4521" s="160">
        <v>1840333527</v>
      </c>
    </row>
    <row r="4522" spans="2:8">
      <c r="B4522" s="157">
        <v>45126.455231481479</v>
      </c>
      <c r="C4522" s="180">
        <v>10</v>
      </c>
      <c r="D4522" s="180">
        <v>6.1</v>
      </c>
      <c r="E4522" s="180">
        <v>3.9000000000000004</v>
      </c>
      <c r="F4522" s="158" t="s">
        <v>6532</v>
      </c>
      <c r="G4522" s="159"/>
      <c r="H4522" s="160">
        <v>1840336049</v>
      </c>
    </row>
    <row r="4523" spans="2:8">
      <c r="B4523" s="157">
        <v>45126.456423611111</v>
      </c>
      <c r="C4523" s="180">
        <v>300</v>
      </c>
      <c r="D4523" s="180">
        <v>293.7</v>
      </c>
      <c r="E4523" s="180">
        <v>6.3000000000000114</v>
      </c>
      <c r="F4523" s="158" t="s">
        <v>5</v>
      </c>
      <c r="G4523" s="159"/>
      <c r="H4523" s="160">
        <v>1840338006</v>
      </c>
    </row>
    <row r="4524" spans="2:8">
      <c r="B4524" s="157">
        <v>45126.456689814811</v>
      </c>
      <c r="C4524" s="180">
        <v>4500</v>
      </c>
      <c r="D4524" s="180">
        <v>4405.5</v>
      </c>
      <c r="E4524" s="180">
        <v>94.5</v>
      </c>
      <c r="F4524" s="158" t="s">
        <v>5</v>
      </c>
      <c r="G4524" s="159"/>
      <c r="H4524" s="160">
        <v>1840338389</v>
      </c>
    </row>
    <row r="4525" spans="2:8">
      <c r="B4525" s="157">
        <v>45126.457233796296</v>
      </c>
      <c r="C4525" s="180">
        <v>2000</v>
      </c>
      <c r="D4525" s="180">
        <v>1958</v>
      </c>
      <c r="E4525" s="180">
        <v>42</v>
      </c>
      <c r="F4525" s="158" t="s">
        <v>6553</v>
      </c>
      <c r="G4525" s="159"/>
      <c r="H4525" s="160">
        <v>1840339178</v>
      </c>
    </row>
    <row r="4526" spans="2:8">
      <c r="B4526" s="157">
        <v>45126.457291666666</v>
      </c>
      <c r="C4526" s="180">
        <v>1000</v>
      </c>
      <c r="D4526" s="180">
        <v>979</v>
      </c>
      <c r="E4526" s="180">
        <v>21</v>
      </c>
      <c r="F4526" s="158" t="s">
        <v>5</v>
      </c>
      <c r="G4526" s="159"/>
      <c r="H4526" s="160">
        <v>1840339266</v>
      </c>
    </row>
    <row r="4527" spans="2:8">
      <c r="B4527" s="157">
        <v>45126.457546296297</v>
      </c>
      <c r="C4527" s="180">
        <v>300</v>
      </c>
      <c r="D4527" s="180">
        <v>293.7</v>
      </c>
      <c r="E4527" s="180">
        <v>6.3000000000000114</v>
      </c>
      <c r="F4527" s="158" t="s">
        <v>6565</v>
      </c>
      <c r="G4527" s="159"/>
      <c r="H4527" s="160">
        <v>1840339676</v>
      </c>
    </row>
    <row r="4528" spans="2:8">
      <c r="B4528" s="157">
        <v>45126.463425925926</v>
      </c>
      <c r="C4528" s="180">
        <v>10</v>
      </c>
      <c r="D4528" s="180">
        <v>6.1</v>
      </c>
      <c r="E4528" s="180">
        <v>3.9000000000000004</v>
      </c>
      <c r="F4528" s="158" t="s">
        <v>6598</v>
      </c>
      <c r="G4528" s="159"/>
      <c r="H4528" s="160">
        <v>1840350132</v>
      </c>
    </row>
    <row r="4529" spans="2:8">
      <c r="B4529" s="157">
        <v>45126.470752314817</v>
      </c>
      <c r="C4529" s="180">
        <v>500</v>
      </c>
      <c r="D4529" s="180">
        <v>489.5</v>
      </c>
      <c r="E4529" s="180">
        <v>10.5</v>
      </c>
      <c r="F4529" s="158" t="s">
        <v>6545</v>
      </c>
      <c r="G4529" s="159"/>
      <c r="H4529" s="160">
        <v>1840363206</v>
      </c>
    </row>
    <row r="4530" spans="2:8">
      <c r="B4530" s="157">
        <v>45126.472118055557</v>
      </c>
      <c r="C4530" s="180">
        <v>1000</v>
      </c>
      <c r="D4530" s="180">
        <v>979</v>
      </c>
      <c r="E4530" s="180">
        <v>21</v>
      </c>
      <c r="F4530" s="158" t="s">
        <v>5</v>
      </c>
      <c r="G4530" s="159"/>
      <c r="H4530" s="160">
        <v>1840365394</v>
      </c>
    </row>
    <row r="4531" spans="2:8">
      <c r="B4531" s="157">
        <v>45126.474641203706</v>
      </c>
      <c r="C4531" s="180">
        <v>30</v>
      </c>
      <c r="D4531" s="180">
        <v>26.1</v>
      </c>
      <c r="E4531" s="180">
        <v>3.8999999999999986</v>
      </c>
      <c r="F4531" s="158" t="s">
        <v>5</v>
      </c>
      <c r="G4531" s="159"/>
      <c r="H4531" s="160">
        <v>1840369855</v>
      </c>
    </row>
    <row r="4532" spans="2:8">
      <c r="B4532" s="157">
        <v>45126.475752314815</v>
      </c>
      <c r="C4532" s="180">
        <v>10</v>
      </c>
      <c r="D4532" s="180">
        <v>6.1</v>
      </c>
      <c r="E4532" s="180">
        <v>3.9000000000000004</v>
      </c>
      <c r="F4532" s="158" t="s">
        <v>6550</v>
      </c>
      <c r="G4532" s="159"/>
      <c r="H4532" s="160">
        <v>1840371837</v>
      </c>
    </row>
    <row r="4533" spans="2:8">
      <c r="B4533" s="157">
        <v>45126.477083333331</v>
      </c>
      <c r="C4533" s="180">
        <v>300</v>
      </c>
      <c r="D4533" s="180">
        <v>293.7</v>
      </c>
      <c r="E4533" s="180">
        <v>6.3000000000000114</v>
      </c>
      <c r="F4533" s="158" t="s">
        <v>5</v>
      </c>
      <c r="G4533" s="159"/>
      <c r="H4533" s="160">
        <v>1840374167</v>
      </c>
    </row>
    <row r="4534" spans="2:8">
      <c r="B4534" s="157">
        <v>45126.484537037039</v>
      </c>
      <c r="C4534" s="180">
        <v>1000</v>
      </c>
      <c r="D4534" s="180">
        <v>979</v>
      </c>
      <c r="E4534" s="180">
        <v>21</v>
      </c>
      <c r="F4534" s="158" t="s">
        <v>10703</v>
      </c>
      <c r="G4534" s="159"/>
      <c r="H4534" s="160">
        <v>1840387195</v>
      </c>
    </row>
    <row r="4535" spans="2:8">
      <c r="B4535" s="157">
        <v>45126.485000000001</v>
      </c>
      <c r="C4535" s="180">
        <v>1500</v>
      </c>
      <c r="D4535" s="180">
        <v>1468.5</v>
      </c>
      <c r="E4535" s="180">
        <v>31.5</v>
      </c>
      <c r="F4535" s="158" t="s">
        <v>6690</v>
      </c>
      <c r="G4535" s="159"/>
      <c r="H4535" s="160">
        <v>1840387934</v>
      </c>
    </row>
    <row r="4536" spans="2:8">
      <c r="B4536" s="157">
        <v>45126.488125000003</v>
      </c>
      <c r="C4536" s="180">
        <v>50</v>
      </c>
      <c r="D4536" s="180">
        <v>46.1</v>
      </c>
      <c r="E4536" s="180">
        <v>3.8999999999999986</v>
      </c>
      <c r="F4536" s="158" t="s">
        <v>5</v>
      </c>
      <c r="G4536" s="159"/>
      <c r="H4536" s="160">
        <v>1840393339</v>
      </c>
    </row>
    <row r="4537" spans="2:8">
      <c r="B4537" s="157">
        <v>45126.488703703704</v>
      </c>
      <c r="C4537" s="180">
        <v>100</v>
      </c>
      <c r="D4537" s="180">
        <v>96.1</v>
      </c>
      <c r="E4537" s="180">
        <v>3.9000000000000057</v>
      </c>
      <c r="F4537" s="158" t="s">
        <v>5</v>
      </c>
      <c r="G4537" s="159"/>
      <c r="H4537" s="160">
        <v>1840394454</v>
      </c>
    </row>
    <row r="4538" spans="2:8">
      <c r="B4538" s="157">
        <v>45126.492754629631</v>
      </c>
      <c r="C4538" s="180">
        <v>100</v>
      </c>
      <c r="D4538" s="180">
        <v>96.1</v>
      </c>
      <c r="E4538" s="180">
        <v>3.9000000000000057</v>
      </c>
      <c r="F4538" s="158" t="s">
        <v>6538</v>
      </c>
      <c r="G4538" s="159"/>
      <c r="H4538" s="160">
        <v>1840401726</v>
      </c>
    </row>
    <row r="4539" spans="2:8">
      <c r="B4539" s="157">
        <v>45126.492824074077</v>
      </c>
      <c r="C4539" s="180">
        <v>1200</v>
      </c>
      <c r="D4539" s="180">
        <v>1174.8</v>
      </c>
      <c r="E4539" s="180">
        <v>25.200000000000045</v>
      </c>
      <c r="F4539" s="158" t="s">
        <v>10507</v>
      </c>
      <c r="G4539" s="159"/>
      <c r="H4539" s="160">
        <v>1840401858</v>
      </c>
    </row>
    <row r="4540" spans="2:8">
      <c r="B4540" s="157">
        <v>45126.49591435185</v>
      </c>
      <c r="C4540" s="180">
        <v>11</v>
      </c>
      <c r="D4540" s="180">
        <v>7.1</v>
      </c>
      <c r="E4540" s="180">
        <v>3.9000000000000004</v>
      </c>
      <c r="F4540" s="158" t="s">
        <v>6662</v>
      </c>
      <c r="G4540" s="159"/>
      <c r="H4540" s="160">
        <v>1840407175</v>
      </c>
    </row>
    <row r="4541" spans="2:8">
      <c r="B4541" s="157">
        <v>45126.497812499998</v>
      </c>
      <c r="C4541" s="180">
        <v>100</v>
      </c>
      <c r="D4541" s="180">
        <v>96.1</v>
      </c>
      <c r="E4541" s="180">
        <v>3.9000000000000057</v>
      </c>
      <c r="F4541" s="158" t="s">
        <v>6540</v>
      </c>
      <c r="G4541" s="159"/>
      <c r="H4541" s="160">
        <v>1840410938</v>
      </c>
    </row>
    <row r="4542" spans="2:8">
      <c r="B4542" s="157">
        <v>45126.500891203701</v>
      </c>
      <c r="C4542" s="180">
        <v>1000</v>
      </c>
      <c r="D4542" s="180">
        <v>979</v>
      </c>
      <c r="E4542" s="180">
        <v>21</v>
      </c>
      <c r="F4542" s="158" t="s">
        <v>5</v>
      </c>
      <c r="G4542" s="159"/>
      <c r="H4542" s="160">
        <v>1840416478</v>
      </c>
    </row>
    <row r="4543" spans="2:8">
      <c r="B4543" s="157">
        <v>45126.501782407409</v>
      </c>
      <c r="C4543" s="180">
        <v>600</v>
      </c>
      <c r="D4543" s="180">
        <v>587.4</v>
      </c>
      <c r="E4543" s="180">
        <v>12.600000000000023</v>
      </c>
      <c r="F4543" s="158" t="s">
        <v>6632</v>
      </c>
      <c r="G4543" s="159"/>
      <c r="H4543" s="160">
        <v>1840418055</v>
      </c>
    </row>
    <row r="4544" spans="2:8">
      <c r="B4544" s="157">
        <v>45126.502476851849</v>
      </c>
      <c r="C4544" s="180">
        <v>2000</v>
      </c>
      <c r="D4544" s="180">
        <v>1958</v>
      </c>
      <c r="E4544" s="180">
        <v>42</v>
      </c>
      <c r="F4544" s="158" t="s">
        <v>5</v>
      </c>
      <c r="G4544" s="159"/>
      <c r="H4544" s="160">
        <v>1840419313</v>
      </c>
    </row>
    <row r="4545" spans="2:8">
      <c r="B4545" s="157">
        <v>45126.503819444442</v>
      </c>
      <c r="C4545" s="180">
        <v>10</v>
      </c>
      <c r="D4545" s="180">
        <v>6.1</v>
      </c>
      <c r="E4545" s="180">
        <v>3.9000000000000004</v>
      </c>
      <c r="F4545" s="158" t="s">
        <v>10704</v>
      </c>
      <c r="G4545" s="159"/>
      <c r="H4545" s="160">
        <v>1840421852</v>
      </c>
    </row>
    <row r="4546" spans="2:8">
      <c r="B4546" s="157">
        <v>45126.505243055559</v>
      </c>
      <c r="C4546" s="180">
        <v>300</v>
      </c>
      <c r="D4546" s="180">
        <v>293.7</v>
      </c>
      <c r="E4546" s="180">
        <v>6.3000000000000114</v>
      </c>
      <c r="F4546" s="158" t="s">
        <v>5</v>
      </c>
      <c r="G4546" s="159"/>
      <c r="H4546" s="160">
        <v>1840424482</v>
      </c>
    </row>
    <row r="4547" spans="2:8">
      <c r="B4547" s="157">
        <v>45126.505324074074</v>
      </c>
      <c r="C4547" s="180">
        <v>10</v>
      </c>
      <c r="D4547" s="180">
        <v>6.1</v>
      </c>
      <c r="E4547" s="180">
        <v>3.9000000000000004</v>
      </c>
      <c r="F4547" s="158" t="s">
        <v>10705</v>
      </c>
      <c r="G4547" s="159"/>
      <c r="H4547" s="160">
        <v>1840424643</v>
      </c>
    </row>
    <row r="4548" spans="2:8">
      <c r="B4548" s="157">
        <v>45126.505960648145</v>
      </c>
      <c r="C4548" s="180">
        <v>500</v>
      </c>
      <c r="D4548" s="180">
        <v>489.5</v>
      </c>
      <c r="E4548" s="180">
        <v>10.5</v>
      </c>
      <c r="F4548" s="158" t="s">
        <v>6571</v>
      </c>
      <c r="G4548" s="159"/>
      <c r="H4548" s="160">
        <v>1840425705</v>
      </c>
    </row>
    <row r="4549" spans="2:8">
      <c r="B4549" s="157">
        <v>45126.506354166668</v>
      </c>
      <c r="C4549" s="180">
        <v>1000</v>
      </c>
      <c r="D4549" s="180">
        <v>979</v>
      </c>
      <c r="E4549" s="180">
        <v>21</v>
      </c>
      <c r="F4549" s="158" t="s">
        <v>5</v>
      </c>
      <c r="G4549" s="159"/>
      <c r="H4549" s="160">
        <v>1840426367</v>
      </c>
    </row>
    <row r="4550" spans="2:8">
      <c r="B4550" s="157">
        <v>45126.506979166668</v>
      </c>
      <c r="C4550" s="180">
        <v>1000</v>
      </c>
      <c r="D4550" s="180">
        <v>979</v>
      </c>
      <c r="E4550" s="180">
        <v>21</v>
      </c>
      <c r="F4550" s="158" t="s">
        <v>5</v>
      </c>
      <c r="G4550" s="159"/>
      <c r="H4550" s="160">
        <v>1840427371</v>
      </c>
    </row>
    <row r="4551" spans="2:8">
      <c r="B4551" s="157">
        <v>45126.507627314815</v>
      </c>
      <c r="C4551" s="180">
        <v>500</v>
      </c>
      <c r="D4551" s="180">
        <v>489.5</v>
      </c>
      <c r="E4551" s="180">
        <v>10.5</v>
      </c>
      <c r="F4551" s="158" t="s">
        <v>6590</v>
      </c>
      <c r="G4551" s="159"/>
      <c r="H4551" s="160">
        <v>1840428538</v>
      </c>
    </row>
    <row r="4552" spans="2:8">
      <c r="B4552" s="157">
        <v>45126.509826388887</v>
      </c>
      <c r="C4552" s="180">
        <v>1500</v>
      </c>
      <c r="D4552" s="180">
        <v>1468.5</v>
      </c>
      <c r="E4552" s="180">
        <v>31.5</v>
      </c>
      <c r="F4552" s="158" t="s">
        <v>5</v>
      </c>
      <c r="G4552" s="159"/>
      <c r="H4552" s="160">
        <v>1840432627</v>
      </c>
    </row>
    <row r="4553" spans="2:8">
      <c r="B4553" s="157">
        <v>45126.509872685187</v>
      </c>
      <c r="C4553" s="180">
        <v>1000</v>
      </c>
      <c r="D4553" s="180">
        <v>979</v>
      </c>
      <c r="E4553" s="180">
        <v>21</v>
      </c>
      <c r="F4553" s="158" t="s">
        <v>5</v>
      </c>
      <c r="G4553" s="159"/>
      <c r="H4553" s="160">
        <v>1840432736</v>
      </c>
    </row>
    <row r="4554" spans="2:8">
      <c r="B4554" s="157">
        <v>45126.510763888888</v>
      </c>
      <c r="C4554" s="180">
        <v>2000</v>
      </c>
      <c r="D4554" s="180">
        <v>1958</v>
      </c>
      <c r="E4554" s="180">
        <v>42</v>
      </c>
      <c r="F4554" s="158" t="s">
        <v>6543</v>
      </c>
      <c r="G4554" s="159"/>
      <c r="H4554" s="160">
        <v>1840434531</v>
      </c>
    </row>
    <row r="4555" spans="2:8">
      <c r="B4555" s="157">
        <v>45126.513310185182</v>
      </c>
      <c r="C4555" s="180">
        <v>500</v>
      </c>
      <c r="D4555" s="180">
        <v>489.5</v>
      </c>
      <c r="E4555" s="180">
        <v>10.5</v>
      </c>
      <c r="F4555" s="158" t="s">
        <v>5</v>
      </c>
      <c r="G4555" s="159"/>
      <c r="H4555" s="160">
        <v>1840439343</v>
      </c>
    </row>
    <row r="4556" spans="2:8">
      <c r="B4556" s="157">
        <v>45126.515416666669</v>
      </c>
      <c r="C4556" s="180">
        <v>100</v>
      </c>
      <c r="D4556" s="180">
        <v>96.1</v>
      </c>
      <c r="E4556" s="180">
        <v>3.9000000000000057</v>
      </c>
      <c r="F4556" s="158" t="s">
        <v>5</v>
      </c>
      <c r="G4556" s="159"/>
      <c r="H4556" s="160">
        <v>1840443303</v>
      </c>
    </row>
    <row r="4557" spans="2:8">
      <c r="B4557" s="157">
        <v>45126.51666666667</v>
      </c>
      <c r="C4557" s="180">
        <v>500</v>
      </c>
      <c r="D4557" s="180">
        <v>489.5</v>
      </c>
      <c r="E4557" s="180">
        <v>10.5</v>
      </c>
      <c r="F4557" s="158" t="s">
        <v>5</v>
      </c>
      <c r="G4557" s="159"/>
      <c r="H4557" s="160">
        <v>1840445467</v>
      </c>
    </row>
    <row r="4558" spans="2:8">
      <c r="B4558" s="157">
        <v>45126.517222222225</v>
      </c>
      <c r="C4558" s="180">
        <v>10</v>
      </c>
      <c r="D4558" s="180">
        <v>6.1</v>
      </c>
      <c r="E4558" s="180">
        <v>3.9000000000000004</v>
      </c>
      <c r="F4558" s="158" t="s">
        <v>6562</v>
      </c>
      <c r="G4558" s="159"/>
      <c r="H4558" s="160">
        <v>1840446518</v>
      </c>
    </row>
    <row r="4559" spans="2:8">
      <c r="B4559" s="157">
        <v>45126.518229166664</v>
      </c>
      <c r="C4559" s="180">
        <v>50</v>
      </c>
      <c r="D4559" s="180">
        <v>46.1</v>
      </c>
      <c r="E4559" s="180">
        <v>3.8999999999999986</v>
      </c>
      <c r="F4559" s="158" t="s">
        <v>10706</v>
      </c>
      <c r="G4559" s="159"/>
      <c r="H4559" s="160">
        <v>1840448409</v>
      </c>
    </row>
    <row r="4560" spans="2:8">
      <c r="B4560" s="157">
        <v>45126.51902777778</v>
      </c>
      <c r="C4560" s="180">
        <v>10</v>
      </c>
      <c r="D4560" s="180">
        <v>6.1</v>
      </c>
      <c r="E4560" s="180">
        <v>3.9000000000000004</v>
      </c>
      <c r="F4560" s="158" t="s">
        <v>6562</v>
      </c>
      <c r="G4560" s="159"/>
      <c r="H4560" s="160">
        <v>1840449807</v>
      </c>
    </row>
    <row r="4561" spans="2:8">
      <c r="B4561" s="157">
        <v>45126.519837962966</v>
      </c>
      <c r="C4561" s="180">
        <v>300</v>
      </c>
      <c r="D4561" s="180">
        <v>293.7</v>
      </c>
      <c r="E4561" s="180">
        <v>6.3000000000000114</v>
      </c>
      <c r="F4561" s="158" t="s">
        <v>5</v>
      </c>
      <c r="G4561" s="159"/>
      <c r="H4561" s="160">
        <v>1840451159</v>
      </c>
    </row>
    <row r="4562" spans="2:8">
      <c r="B4562" s="157">
        <v>45126.526006944441</v>
      </c>
      <c r="C4562" s="180">
        <v>10000</v>
      </c>
      <c r="D4562" s="180">
        <v>9790</v>
      </c>
      <c r="E4562" s="180">
        <v>210</v>
      </c>
      <c r="F4562" s="158" t="s">
        <v>5</v>
      </c>
      <c r="G4562" s="159"/>
      <c r="H4562" s="160">
        <v>1840462870</v>
      </c>
    </row>
    <row r="4563" spans="2:8">
      <c r="B4563" s="157">
        <v>45126.526377314818</v>
      </c>
      <c r="C4563" s="180">
        <v>2000</v>
      </c>
      <c r="D4563" s="180">
        <v>1958</v>
      </c>
      <c r="E4563" s="180">
        <v>42</v>
      </c>
      <c r="F4563" s="158" t="s">
        <v>6609</v>
      </c>
      <c r="G4563" s="159"/>
      <c r="H4563" s="160">
        <v>1840463509</v>
      </c>
    </row>
    <row r="4564" spans="2:8">
      <c r="B4564" s="157">
        <v>45126.528368055559</v>
      </c>
      <c r="C4564" s="180">
        <v>1000</v>
      </c>
      <c r="D4564" s="180">
        <v>979</v>
      </c>
      <c r="E4564" s="180">
        <v>21</v>
      </c>
      <c r="F4564" s="158" t="s">
        <v>6562</v>
      </c>
      <c r="G4564" s="159"/>
      <c r="H4564" s="160">
        <v>1840467202</v>
      </c>
    </row>
    <row r="4565" spans="2:8">
      <c r="B4565" s="157">
        <v>45126.533009259256</v>
      </c>
      <c r="C4565" s="180">
        <v>10</v>
      </c>
      <c r="D4565" s="180">
        <v>6.1</v>
      </c>
      <c r="E4565" s="180">
        <v>3.9000000000000004</v>
      </c>
      <c r="F4565" s="158" t="s">
        <v>10707</v>
      </c>
      <c r="G4565" s="159"/>
      <c r="H4565" s="160">
        <v>1840476666</v>
      </c>
    </row>
    <row r="4566" spans="2:8">
      <c r="B4566" s="157">
        <v>45126.53324074074</v>
      </c>
      <c r="C4566" s="180">
        <v>100</v>
      </c>
      <c r="D4566" s="180">
        <v>96.1</v>
      </c>
      <c r="E4566" s="180">
        <v>3.9000000000000057</v>
      </c>
      <c r="F4566" s="158" t="s">
        <v>5</v>
      </c>
      <c r="G4566" s="159"/>
      <c r="H4566" s="160">
        <v>1840477140</v>
      </c>
    </row>
    <row r="4567" spans="2:8">
      <c r="B4567" s="157">
        <v>45126.533518518518</v>
      </c>
      <c r="C4567" s="180">
        <v>500</v>
      </c>
      <c r="D4567" s="180">
        <v>489.5</v>
      </c>
      <c r="E4567" s="180">
        <v>10.5</v>
      </c>
      <c r="F4567" s="158" t="s">
        <v>5</v>
      </c>
      <c r="G4567" s="159"/>
      <c r="H4567" s="160">
        <v>1840477791</v>
      </c>
    </row>
    <row r="4568" spans="2:8">
      <c r="B4568" s="157">
        <v>45126.536354166667</v>
      </c>
      <c r="C4568" s="180">
        <v>30</v>
      </c>
      <c r="D4568" s="180">
        <v>26.1</v>
      </c>
      <c r="E4568" s="180">
        <v>3.8999999999999986</v>
      </c>
      <c r="F4568" s="158" t="s">
        <v>5</v>
      </c>
      <c r="G4568" s="159"/>
      <c r="H4568" s="160">
        <v>1840483629</v>
      </c>
    </row>
    <row r="4569" spans="2:8">
      <c r="B4569" s="157">
        <v>45126.53702546296</v>
      </c>
      <c r="C4569" s="180">
        <v>10</v>
      </c>
      <c r="D4569" s="180">
        <v>6.1</v>
      </c>
      <c r="E4569" s="180">
        <v>3.9000000000000004</v>
      </c>
      <c r="F4569" s="158" t="s">
        <v>6532</v>
      </c>
      <c r="G4569" s="159"/>
      <c r="H4569" s="160">
        <v>1840484945</v>
      </c>
    </row>
    <row r="4570" spans="2:8">
      <c r="B4570" s="157">
        <v>45126.537997685184</v>
      </c>
      <c r="C4570" s="180">
        <v>200</v>
      </c>
      <c r="D4570" s="180">
        <v>195.8</v>
      </c>
      <c r="E4570" s="180">
        <v>4.1999999999999886</v>
      </c>
      <c r="F4570" s="158" t="s">
        <v>5</v>
      </c>
      <c r="G4570" s="159"/>
      <c r="H4570" s="160">
        <v>1840486888</v>
      </c>
    </row>
    <row r="4571" spans="2:8">
      <c r="B4571" s="157">
        <v>45126.538703703707</v>
      </c>
      <c r="C4571" s="180">
        <v>300</v>
      </c>
      <c r="D4571" s="180">
        <v>293.7</v>
      </c>
      <c r="E4571" s="180">
        <v>6.3000000000000114</v>
      </c>
      <c r="F4571" s="158" t="s">
        <v>5</v>
      </c>
      <c r="G4571" s="159"/>
      <c r="H4571" s="160">
        <v>1840488274</v>
      </c>
    </row>
    <row r="4572" spans="2:8">
      <c r="B4572" s="157">
        <v>45126.539918981478</v>
      </c>
      <c r="C4572" s="180">
        <v>300</v>
      </c>
      <c r="D4572" s="180">
        <v>293.7</v>
      </c>
      <c r="E4572" s="180">
        <v>6.3000000000000114</v>
      </c>
      <c r="F4572" s="158" t="s">
        <v>5</v>
      </c>
      <c r="G4572" s="159"/>
      <c r="H4572" s="160">
        <v>1840490699</v>
      </c>
    </row>
    <row r="4573" spans="2:8">
      <c r="B4573" s="157">
        <v>45126.540219907409</v>
      </c>
      <c r="C4573" s="180">
        <v>1000</v>
      </c>
      <c r="D4573" s="180">
        <v>979</v>
      </c>
      <c r="E4573" s="180">
        <v>21</v>
      </c>
      <c r="F4573" s="158" t="s">
        <v>6556</v>
      </c>
      <c r="G4573" s="159"/>
      <c r="H4573" s="160">
        <v>1840491221</v>
      </c>
    </row>
    <row r="4574" spans="2:8">
      <c r="B4574" s="157">
        <v>45126.541076388887</v>
      </c>
      <c r="C4574" s="180">
        <v>300</v>
      </c>
      <c r="D4574" s="180">
        <v>293.7</v>
      </c>
      <c r="E4574" s="180">
        <v>6.3000000000000114</v>
      </c>
      <c r="F4574" s="158" t="s">
        <v>6590</v>
      </c>
      <c r="G4574" s="159"/>
      <c r="H4574" s="160">
        <v>1840492868</v>
      </c>
    </row>
    <row r="4575" spans="2:8">
      <c r="B4575" s="157">
        <v>45126.543946759259</v>
      </c>
      <c r="C4575" s="180">
        <v>10</v>
      </c>
      <c r="D4575" s="180">
        <v>6.1</v>
      </c>
      <c r="E4575" s="180">
        <v>3.9000000000000004</v>
      </c>
      <c r="F4575" s="158" t="s">
        <v>6532</v>
      </c>
      <c r="G4575" s="159"/>
      <c r="H4575" s="160">
        <v>1840498806</v>
      </c>
    </row>
    <row r="4576" spans="2:8">
      <c r="B4576" s="157">
        <v>45126.545254629629</v>
      </c>
      <c r="C4576" s="180">
        <v>200</v>
      </c>
      <c r="D4576" s="180">
        <v>195.8</v>
      </c>
      <c r="E4576" s="180">
        <v>4.1999999999999886</v>
      </c>
      <c r="F4576" s="158" t="s">
        <v>6696</v>
      </c>
      <c r="G4576" s="159"/>
      <c r="H4576" s="160">
        <v>1840501535</v>
      </c>
    </row>
    <row r="4577" spans="2:8">
      <c r="B4577" s="157">
        <v>45126.547210648147</v>
      </c>
      <c r="C4577" s="180">
        <v>100</v>
      </c>
      <c r="D4577" s="180">
        <v>96.1</v>
      </c>
      <c r="E4577" s="180">
        <v>3.9000000000000057</v>
      </c>
      <c r="F4577" s="158" t="s">
        <v>5</v>
      </c>
      <c r="G4577" s="159"/>
      <c r="H4577" s="160">
        <v>1840505589</v>
      </c>
    </row>
    <row r="4578" spans="2:8">
      <c r="B4578" s="157">
        <v>45126.550451388888</v>
      </c>
      <c r="C4578" s="180">
        <v>500</v>
      </c>
      <c r="D4578" s="180">
        <v>489.5</v>
      </c>
      <c r="E4578" s="180">
        <v>10.5</v>
      </c>
      <c r="F4578" s="158" t="s">
        <v>6603</v>
      </c>
      <c r="G4578" s="159"/>
      <c r="H4578" s="160">
        <v>1840512008</v>
      </c>
    </row>
    <row r="4579" spans="2:8">
      <c r="B4579" s="157">
        <v>45126.554236111115</v>
      </c>
      <c r="C4579" s="180">
        <v>10</v>
      </c>
      <c r="D4579" s="180">
        <v>6.1</v>
      </c>
      <c r="E4579" s="180">
        <v>3.9000000000000004</v>
      </c>
      <c r="F4579" s="158" t="s">
        <v>6549</v>
      </c>
      <c r="G4579" s="159"/>
      <c r="H4579" s="160">
        <v>1840519446</v>
      </c>
    </row>
    <row r="4580" spans="2:8">
      <c r="B4580" s="157">
        <v>45126.557442129626</v>
      </c>
      <c r="C4580" s="180">
        <v>100</v>
      </c>
      <c r="D4580" s="180">
        <v>96.1</v>
      </c>
      <c r="E4580" s="180">
        <v>3.9000000000000057</v>
      </c>
      <c r="F4580" s="158" t="s">
        <v>6558</v>
      </c>
      <c r="G4580" s="159"/>
      <c r="H4580" s="160">
        <v>1840525457</v>
      </c>
    </row>
    <row r="4581" spans="2:8">
      <c r="B4581" s="157">
        <v>45126.565196759257</v>
      </c>
      <c r="C4581" s="180">
        <v>1000</v>
      </c>
      <c r="D4581" s="180">
        <v>979</v>
      </c>
      <c r="E4581" s="180">
        <v>21</v>
      </c>
      <c r="F4581" s="158" t="s">
        <v>10708</v>
      </c>
      <c r="G4581" s="159"/>
      <c r="H4581" s="160">
        <v>1840540676</v>
      </c>
    </row>
    <row r="4582" spans="2:8">
      <c r="B4582" s="157">
        <v>45126.567025462966</v>
      </c>
      <c r="C4582" s="180">
        <v>10</v>
      </c>
      <c r="D4582" s="180">
        <v>6.1</v>
      </c>
      <c r="E4582" s="180">
        <v>3.9000000000000004</v>
      </c>
      <c r="F4582" s="158" t="s">
        <v>6532</v>
      </c>
      <c r="G4582" s="159"/>
      <c r="H4582" s="160">
        <v>1840544813</v>
      </c>
    </row>
    <row r="4583" spans="2:8">
      <c r="B4583" s="157">
        <v>45126.570335648146</v>
      </c>
      <c r="C4583" s="180">
        <v>100</v>
      </c>
      <c r="D4583" s="180">
        <v>96.1</v>
      </c>
      <c r="E4583" s="180">
        <v>3.9000000000000057</v>
      </c>
      <c r="F4583" s="158" t="s">
        <v>5</v>
      </c>
      <c r="G4583" s="159"/>
      <c r="H4583" s="160">
        <v>1840551527</v>
      </c>
    </row>
    <row r="4584" spans="2:8">
      <c r="B4584" s="157">
        <v>45126.575775462959</v>
      </c>
      <c r="C4584" s="180">
        <v>10</v>
      </c>
      <c r="D4584" s="180">
        <v>6.1</v>
      </c>
      <c r="E4584" s="180">
        <v>3.9000000000000004</v>
      </c>
      <c r="F4584" s="158" t="s">
        <v>6559</v>
      </c>
      <c r="G4584" s="159"/>
      <c r="H4584" s="160">
        <v>1840561623</v>
      </c>
    </row>
    <row r="4585" spans="2:8">
      <c r="B4585" s="157">
        <v>45126.582118055558</v>
      </c>
      <c r="C4585" s="180">
        <v>300</v>
      </c>
      <c r="D4585" s="180">
        <v>293.7</v>
      </c>
      <c r="E4585" s="180">
        <v>6.3000000000000114</v>
      </c>
      <c r="F4585" s="158" t="s">
        <v>5</v>
      </c>
      <c r="G4585" s="159"/>
      <c r="H4585" s="160">
        <v>1840574756</v>
      </c>
    </row>
    <row r="4586" spans="2:8">
      <c r="B4586" s="157">
        <v>45126.586655092593</v>
      </c>
      <c r="C4586" s="180">
        <v>900</v>
      </c>
      <c r="D4586" s="180">
        <v>881.1</v>
      </c>
      <c r="E4586" s="180">
        <v>18.899999999999977</v>
      </c>
      <c r="F4586" s="158" t="s">
        <v>5</v>
      </c>
      <c r="G4586" s="159"/>
      <c r="H4586" s="160">
        <v>1840584338</v>
      </c>
    </row>
    <row r="4587" spans="2:8">
      <c r="B4587" s="157">
        <v>45126.588229166664</v>
      </c>
      <c r="C4587" s="180">
        <v>300</v>
      </c>
      <c r="D4587" s="180">
        <v>293.7</v>
      </c>
      <c r="E4587" s="180">
        <v>6.3000000000000114</v>
      </c>
      <c r="F4587" s="158" t="s">
        <v>5</v>
      </c>
      <c r="G4587" s="159"/>
      <c r="H4587" s="160">
        <v>1840587686</v>
      </c>
    </row>
    <row r="4588" spans="2:8">
      <c r="B4588" s="157">
        <v>45126.588310185187</v>
      </c>
      <c r="C4588" s="180">
        <v>300</v>
      </c>
      <c r="D4588" s="180">
        <v>293.7</v>
      </c>
      <c r="E4588" s="180">
        <v>6.3000000000000114</v>
      </c>
      <c r="F4588" s="158" t="s">
        <v>6619</v>
      </c>
      <c r="G4588" s="159"/>
      <c r="H4588" s="160">
        <v>1840587855</v>
      </c>
    </row>
    <row r="4589" spans="2:8">
      <c r="B4589" s="157">
        <v>45126.589004629626</v>
      </c>
      <c r="C4589" s="180">
        <v>300</v>
      </c>
      <c r="D4589" s="180">
        <v>293.7</v>
      </c>
      <c r="E4589" s="180">
        <v>6.3000000000000114</v>
      </c>
      <c r="F4589" s="158" t="s">
        <v>5</v>
      </c>
      <c r="G4589" s="159"/>
      <c r="H4589" s="160">
        <v>1840589182</v>
      </c>
    </row>
    <row r="4590" spans="2:8">
      <c r="B4590" s="157">
        <v>45126.590775462966</v>
      </c>
      <c r="C4590" s="180">
        <v>300</v>
      </c>
      <c r="D4590" s="180">
        <v>293.7</v>
      </c>
      <c r="E4590" s="180">
        <v>6.3000000000000114</v>
      </c>
      <c r="F4590" s="158" t="s">
        <v>5</v>
      </c>
      <c r="G4590" s="159"/>
      <c r="H4590" s="160">
        <v>1840592850</v>
      </c>
    </row>
    <row r="4591" spans="2:8">
      <c r="B4591" s="157">
        <v>45126.590833333335</v>
      </c>
      <c r="C4591" s="180">
        <v>500</v>
      </c>
      <c r="D4591" s="180">
        <v>489.5</v>
      </c>
      <c r="E4591" s="180">
        <v>10.5</v>
      </c>
      <c r="F4591" s="158" t="s">
        <v>5</v>
      </c>
      <c r="G4591" s="159"/>
      <c r="H4591" s="160">
        <v>1840592983</v>
      </c>
    </row>
    <row r="4592" spans="2:8">
      <c r="B4592" s="157">
        <v>45126.59302083333</v>
      </c>
      <c r="C4592" s="180">
        <v>200</v>
      </c>
      <c r="D4592" s="180">
        <v>195.8</v>
      </c>
      <c r="E4592" s="180">
        <v>4.1999999999999886</v>
      </c>
      <c r="F4592" s="158" t="s">
        <v>5</v>
      </c>
      <c r="G4592" s="159"/>
      <c r="H4592" s="160">
        <v>1840597441</v>
      </c>
    </row>
    <row r="4593" spans="2:8">
      <c r="B4593" s="157">
        <v>45126.595960648148</v>
      </c>
      <c r="C4593" s="180">
        <v>200</v>
      </c>
      <c r="D4593" s="180">
        <v>195.8</v>
      </c>
      <c r="E4593" s="180">
        <v>4.1999999999999886</v>
      </c>
      <c r="F4593" s="158" t="s">
        <v>6545</v>
      </c>
      <c r="G4593" s="159"/>
      <c r="H4593" s="160">
        <v>1840603868</v>
      </c>
    </row>
    <row r="4594" spans="2:8">
      <c r="B4594" s="157">
        <v>45126.596851851849</v>
      </c>
      <c r="C4594" s="180">
        <v>300</v>
      </c>
      <c r="D4594" s="180">
        <v>293.7</v>
      </c>
      <c r="E4594" s="180">
        <v>6.3000000000000114</v>
      </c>
      <c r="F4594" s="158" t="s">
        <v>6566</v>
      </c>
      <c r="G4594" s="159"/>
      <c r="H4594" s="160">
        <v>1840605614</v>
      </c>
    </row>
    <row r="4595" spans="2:8">
      <c r="B4595" s="157">
        <v>45126.601053240738</v>
      </c>
      <c r="C4595" s="180">
        <v>1000</v>
      </c>
      <c r="D4595" s="180">
        <v>979</v>
      </c>
      <c r="E4595" s="180">
        <v>21</v>
      </c>
      <c r="F4595" s="158" t="s">
        <v>5</v>
      </c>
      <c r="G4595" s="159"/>
      <c r="H4595" s="160">
        <v>1840614250</v>
      </c>
    </row>
    <row r="4596" spans="2:8">
      <c r="B4596" s="157">
        <v>45126.602685185186</v>
      </c>
      <c r="C4596" s="180">
        <v>500</v>
      </c>
      <c r="D4596" s="180">
        <v>489.5</v>
      </c>
      <c r="E4596" s="180">
        <v>10.5</v>
      </c>
      <c r="F4596" s="158" t="s">
        <v>5</v>
      </c>
      <c r="G4596" s="159"/>
      <c r="H4596" s="160">
        <v>1840617689</v>
      </c>
    </row>
    <row r="4597" spans="2:8">
      <c r="B4597" s="157">
        <v>45126.604467592595</v>
      </c>
      <c r="C4597" s="180">
        <v>15000</v>
      </c>
      <c r="D4597" s="180">
        <v>14685</v>
      </c>
      <c r="E4597" s="180">
        <v>315</v>
      </c>
      <c r="F4597" s="158" t="s">
        <v>6556</v>
      </c>
      <c r="G4597" s="159"/>
      <c r="H4597" s="160">
        <v>1840621305</v>
      </c>
    </row>
    <row r="4598" spans="2:8">
      <c r="B4598" s="157">
        <v>45126.606238425928</v>
      </c>
      <c r="C4598" s="180">
        <v>10</v>
      </c>
      <c r="D4598" s="180">
        <v>6.1</v>
      </c>
      <c r="E4598" s="180">
        <v>3.9000000000000004</v>
      </c>
      <c r="F4598" s="158" t="s">
        <v>6559</v>
      </c>
      <c r="G4598" s="159"/>
      <c r="H4598" s="160">
        <v>1840624794</v>
      </c>
    </row>
    <row r="4599" spans="2:8">
      <c r="B4599" s="157">
        <v>45126.606354166666</v>
      </c>
      <c r="C4599" s="180">
        <v>500</v>
      </c>
      <c r="D4599" s="180">
        <v>489.5</v>
      </c>
      <c r="E4599" s="180">
        <v>10.5</v>
      </c>
      <c r="F4599" s="158" t="s">
        <v>5</v>
      </c>
      <c r="G4599" s="159"/>
      <c r="H4599" s="160">
        <v>1840625049</v>
      </c>
    </row>
    <row r="4600" spans="2:8">
      <c r="B4600" s="157">
        <v>45126.609131944446</v>
      </c>
      <c r="C4600" s="180">
        <v>100</v>
      </c>
      <c r="D4600" s="180">
        <v>96.1</v>
      </c>
      <c r="E4600" s="180">
        <v>3.9000000000000057</v>
      </c>
      <c r="F4600" s="158" t="s">
        <v>10709</v>
      </c>
      <c r="G4600" s="159"/>
      <c r="H4600" s="160">
        <v>1840631049</v>
      </c>
    </row>
    <row r="4601" spans="2:8">
      <c r="B4601" s="157">
        <v>45126.609224537038</v>
      </c>
      <c r="C4601" s="180">
        <v>520</v>
      </c>
      <c r="D4601" s="180">
        <v>509.08</v>
      </c>
      <c r="E4601" s="180">
        <v>10.920000000000016</v>
      </c>
      <c r="F4601" s="158" t="s">
        <v>10528</v>
      </c>
      <c r="G4601" s="159"/>
      <c r="H4601" s="160">
        <v>1840631228</v>
      </c>
    </row>
    <row r="4602" spans="2:8">
      <c r="B4602" s="157">
        <v>45126.615011574075</v>
      </c>
      <c r="C4602" s="180">
        <v>10</v>
      </c>
      <c r="D4602" s="180">
        <v>6.1</v>
      </c>
      <c r="E4602" s="180">
        <v>3.9000000000000004</v>
      </c>
      <c r="F4602" s="158" t="s">
        <v>6546</v>
      </c>
      <c r="G4602" s="159"/>
      <c r="H4602" s="160">
        <v>1840643036</v>
      </c>
    </row>
    <row r="4603" spans="2:8">
      <c r="B4603" s="157">
        <v>45126.616516203707</v>
      </c>
      <c r="C4603" s="180">
        <v>10</v>
      </c>
      <c r="D4603" s="180">
        <v>6.1</v>
      </c>
      <c r="E4603" s="180">
        <v>3.9000000000000004</v>
      </c>
      <c r="F4603" s="158" t="s">
        <v>6546</v>
      </c>
      <c r="G4603" s="159"/>
      <c r="H4603" s="160">
        <v>1840646217</v>
      </c>
    </row>
    <row r="4604" spans="2:8">
      <c r="B4604" s="157">
        <v>45126.617789351854</v>
      </c>
      <c r="C4604" s="180">
        <v>500</v>
      </c>
      <c r="D4604" s="180">
        <v>489.5</v>
      </c>
      <c r="E4604" s="180">
        <v>10.5</v>
      </c>
      <c r="F4604" s="158" t="s">
        <v>10710</v>
      </c>
      <c r="G4604" s="159"/>
      <c r="H4604" s="160">
        <v>1840648842</v>
      </c>
    </row>
    <row r="4605" spans="2:8">
      <c r="B4605" s="157">
        <v>45126.618009259262</v>
      </c>
      <c r="C4605" s="180">
        <v>41</v>
      </c>
      <c r="D4605" s="180">
        <v>37.1</v>
      </c>
      <c r="E4605" s="180">
        <v>3.8999999999999986</v>
      </c>
      <c r="F4605" s="158" t="s">
        <v>5</v>
      </c>
      <c r="G4605" s="159"/>
      <c r="H4605" s="160">
        <v>1840649310</v>
      </c>
    </row>
    <row r="4606" spans="2:8">
      <c r="B4606" s="157">
        <v>45126.620972222219</v>
      </c>
      <c r="C4606" s="180">
        <v>10</v>
      </c>
      <c r="D4606" s="180">
        <v>6.1</v>
      </c>
      <c r="E4606" s="180">
        <v>3.9000000000000004</v>
      </c>
      <c r="F4606" s="158" t="s">
        <v>6559</v>
      </c>
      <c r="G4606" s="159"/>
      <c r="H4606" s="160">
        <v>1840655531</v>
      </c>
    </row>
    <row r="4607" spans="2:8">
      <c r="B4607" s="157">
        <v>45126.624016203707</v>
      </c>
      <c r="C4607" s="180">
        <v>5000</v>
      </c>
      <c r="D4607" s="180">
        <v>4895</v>
      </c>
      <c r="E4607" s="180">
        <v>105</v>
      </c>
      <c r="F4607" s="158" t="s">
        <v>6579</v>
      </c>
      <c r="G4607" s="159"/>
      <c r="H4607" s="160">
        <v>1840661841</v>
      </c>
    </row>
    <row r="4608" spans="2:8">
      <c r="B4608" s="157">
        <v>45126.62599537037</v>
      </c>
      <c r="C4608" s="180">
        <v>700</v>
      </c>
      <c r="D4608" s="180">
        <v>685.3</v>
      </c>
      <c r="E4608" s="180">
        <v>14.700000000000045</v>
      </c>
      <c r="F4608" s="158" t="s">
        <v>6595</v>
      </c>
      <c r="G4608" s="159"/>
      <c r="H4608" s="160">
        <v>1840666300</v>
      </c>
    </row>
    <row r="4609" spans="2:8">
      <c r="B4609" s="157">
        <v>45126.62777777778</v>
      </c>
      <c r="C4609" s="180">
        <v>50</v>
      </c>
      <c r="D4609" s="180">
        <v>46.1</v>
      </c>
      <c r="E4609" s="180">
        <v>3.8999999999999986</v>
      </c>
      <c r="F4609" s="158" t="s">
        <v>5</v>
      </c>
      <c r="G4609" s="159"/>
      <c r="H4609" s="160">
        <v>1840670172</v>
      </c>
    </row>
    <row r="4610" spans="2:8">
      <c r="B4610" s="157">
        <v>45126.628182870372</v>
      </c>
      <c r="C4610" s="180">
        <v>100</v>
      </c>
      <c r="D4610" s="180">
        <v>96.1</v>
      </c>
      <c r="E4610" s="180">
        <v>3.9000000000000057</v>
      </c>
      <c r="F4610" s="158" t="s">
        <v>6564</v>
      </c>
      <c r="G4610" s="159"/>
      <c r="H4610" s="160">
        <v>1840671093</v>
      </c>
    </row>
    <row r="4611" spans="2:8">
      <c r="B4611" s="157">
        <v>45126.631689814814</v>
      </c>
      <c r="C4611" s="180">
        <v>100</v>
      </c>
      <c r="D4611" s="180">
        <v>96.1</v>
      </c>
      <c r="E4611" s="180">
        <v>3.9000000000000057</v>
      </c>
      <c r="F4611" s="158" t="s">
        <v>5</v>
      </c>
      <c r="G4611" s="159"/>
      <c r="H4611" s="160">
        <v>1840678673</v>
      </c>
    </row>
    <row r="4612" spans="2:8">
      <c r="B4612" s="157">
        <v>45126.64675925926</v>
      </c>
      <c r="C4612" s="180">
        <v>1</v>
      </c>
      <c r="D4612" s="180">
        <v>-2.9</v>
      </c>
      <c r="E4612" s="180">
        <v>3.9</v>
      </c>
      <c r="F4612" s="158" t="s">
        <v>5</v>
      </c>
      <c r="G4612" s="159"/>
      <c r="H4612" s="160">
        <v>1840710913</v>
      </c>
    </row>
    <row r="4613" spans="2:8">
      <c r="B4613" s="157">
        <v>45126.647604166668</v>
      </c>
      <c r="C4613" s="180">
        <v>500</v>
      </c>
      <c r="D4613" s="180">
        <v>489.5</v>
      </c>
      <c r="E4613" s="180">
        <v>10.5</v>
      </c>
      <c r="F4613" s="158" t="s">
        <v>5</v>
      </c>
      <c r="G4613" s="159"/>
      <c r="H4613" s="160">
        <v>1840712730</v>
      </c>
    </row>
    <row r="4614" spans="2:8">
      <c r="B4614" s="157">
        <v>45126.650972222225</v>
      </c>
      <c r="C4614" s="180">
        <v>2500</v>
      </c>
      <c r="D4614" s="180">
        <v>2447.5</v>
      </c>
      <c r="E4614" s="180">
        <v>52.5</v>
      </c>
      <c r="F4614" s="158" t="s">
        <v>6619</v>
      </c>
      <c r="G4614" s="159"/>
      <c r="H4614" s="160">
        <v>1840720201</v>
      </c>
    </row>
    <row r="4615" spans="2:8">
      <c r="B4615" s="157">
        <v>45126.651944444442</v>
      </c>
      <c r="C4615" s="180">
        <v>2000</v>
      </c>
      <c r="D4615" s="180">
        <v>1958</v>
      </c>
      <c r="E4615" s="180">
        <v>42</v>
      </c>
      <c r="F4615" s="158" t="s">
        <v>6562</v>
      </c>
      <c r="G4615" s="159"/>
      <c r="H4615" s="160">
        <v>1840722223</v>
      </c>
    </row>
    <row r="4616" spans="2:8">
      <c r="B4616" s="157">
        <v>45126.654317129629</v>
      </c>
      <c r="C4616" s="180">
        <v>50</v>
      </c>
      <c r="D4616" s="180">
        <v>46.1</v>
      </c>
      <c r="E4616" s="180">
        <v>3.8999999999999986</v>
      </c>
      <c r="F4616" s="158" t="s">
        <v>5</v>
      </c>
      <c r="G4616" s="159"/>
      <c r="H4616" s="160">
        <v>1840727402</v>
      </c>
    </row>
    <row r="4617" spans="2:8">
      <c r="B4617" s="157">
        <v>45126.656504629631</v>
      </c>
      <c r="C4617" s="180">
        <v>100</v>
      </c>
      <c r="D4617" s="180">
        <v>96.1</v>
      </c>
      <c r="E4617" s="180">
        <v>3.9000000000000057</v>
      </c>
      <c r="F4617" s="158" t="s">
        <v>5</v>
      </c>
      <c r="G4617" s="159"/>
      <c r="H4617" s="160">
        <v>1840732131</v>
      </c>
    </row>
    <row r="4618" spans="2:8">
      <c r="B4618" s="157">
        <v>45126.660787037035</v>
      </c>
      <c r="C4618" s="180">
        <v>100</v>
      </c>
      <c r="D4618" s="180">
        <v>96.1</v>
      </c>
      <c r="E4618" s="180">
        <v>3.9000000000000057</v>
      </c>
      <c r="F4618" s="158" t="s">
        <v>5</v>
      </c>
      <c r="G4618" s="159"/>
      <c r="H4618" s="160">
        <v>1840741439</v>
      </c>
    </row>
    <row r="4619" spans="2:8">
      <c r="B4619" s="157">
        <v>45126.668715277781</v>
      </c>
      <c r="C4619" s="180">
        <v>5000</v>
      </c>
      <c r="D4619" s="180">
        <v>4895</v>
      </c>
      <c r="E4619" s="180">
        <v>105</v>
      </c>
      <c r="F4619" s="158" t="s">
        <v>6632</v>
      </c>
      <c r="G4619" s="159"/>
      <c r="H4619" s="160">
        <v>1840759058</v>
      </c>
    </row>
    <row r="4620" spans="2:8">
      <c r="B4620" s="157">
        <v>45126.669004629628</v>
      </c>
      <c r="C4620" s="180">
        <v>500</v>
      </c>
      <c r="D4620" s="180">
        <v>489.5</v>
      </c>
      <c r="E4620" s="180">
        <v>10.5</v>
      </c>
      <c r="F4620" s="158" t="s">
        <v>5</v>
      </c>
      <c r="G4620" s="159"/>
      <c r="H4620" s="160">
        <v>1840759717</v>
      </c>
    </row>
    <row r="4621" spans="2:8">
      <c r="B4621" s="157">
        <v>45126.673067129632</v>
      </c>
      <c r="C4621" s="180">
        <v>1000</v>
      </c>
      <c r="D4621" s="180">
        <v>979</v>
      </c>
      <c r="E4621" s="180">
        <v>21</v>
      </c>
      <c r="F4621" s="158" t="s">
        <v>6651</v>
      </c>
      <c r="G4621" s="159"/>
      <c r="H4621" s="160">
        <v>1840768615</v>
      </c>
    </row>
    <row r="4622" spans="2:8">
      <c r="B4622" s="157">
        <v>45126.673472222225</v>
      </c>
      <c r="C4622" s="180">
        <v>10</v>
      </c>
      <c r="D4622" s="180">
        <v>6.1</v>
      </c>
      <c r="E4622" s="180">
        <v>3.9000000000000004</v>
      </c>
      <c r="F4622" s="158" t="s">
        <v>10711</v>
      </c>
      <c r="G4622" s="159"/>
      <c r="H4622" s="160">
        <v>1840769635</v>
      </c>
    </row>
    <row r="4623" spans="2:8">
      <c r="B4623" s="157">
        <v>45126.673576388886</v>
      </c>
      <c r="C4623" s="180">
        <v>500</v>
      </c>
      <c r="D4623" s="180">
        <v>489.5</v>
      </c>
      <c r="E4623" s="180">
        <v>10.5</v>
      </c>
      <c r="F4623" s="158" t="s">
        <v>5</v>
      </c>
      <c r="G4623" s="159"/>
      <c r="H4623" s="160">
        <v>1840769901</v>
      </c>
    </row>
    <row r="4624" spans="2:8">
      <c r="B4624" s="157">
        <v>45126.673981481479</v>
      </c>
      <c r="C4624" s="180">
        <v>16</v>
      </c>
      <c r="D4624" s="180">
        <v>12.1</v>
      </c>
      <c r="E4624" s="180">
        <v>3.9000000000000004</v>
      </c>
      <c r="F4624" s="158" t="s">
        <v>6559</v>
      </c>
      <c r="G4624" s="159"/>
      <c r="H4624" s="160">
        <v>1840770896</v>
      </c>
    </row>
    <row r="4625" spans="2:8">
      <c r="B4625" s="157">
        <v>45126.676307870373</v>
      </c>
      <c r="C4625" s="180">
        <v>100</v>
      </c>
      <c r="D4625" s="180">
        <v>96.1</v>
      </c>
      <c r="E4625" s="180">
        <v>3.9000000000000057</v>
      </c>
      <c r="F4625" s="158" t="s">
        <v>5</v>
      </c>
      <c r="G4625" s="159"/>
      <c r="H4625" s="160">
        <v>1840776275</v>
      </c>
    </row>
    <row r="4626" spans="2:8">
      <c r="B4626" s="157">
        <v>45126.67765046296</v>
      </c>
      <c r="C4626" s="180">
        <v>10</v>
      </c>
      <c r="D4626" s="180">
        <v>6.1</v>
      </c>
      <c r="E4626" s="180">
        <v>3.9000000000000004</v>
      </c>
      <c r="F4626" s="158" t="s">
        <v>6708</v>
      </c>
      <c r="G4626" s="159"/>
      <c r="H4626" s="160">
        <v>1840779567</v>
      </c>
    </row>
    <row r="4627" spans="2:8">
      <c r="B4627" s="157">
        <v>45126.677766203706</v>
      </c>
      <c r="C4627" s="180">
        <v>700</v>
      </c>
      <c r="D4627" s="180">
        <v>685.3</v>
      </c>
      <c r="E4627" s="180">
        <v>14.700000000000045</v>
      </c>
      <c r="F4627" s="158" t="s">
        <v>5</v>
      </c>
      <c r="G4627" s="159"/>
      <c r="H4627" s="160">
        <v>1840779834</v>
      </c>
    </row>
    <row r="4628" spans="2:8">
      <c r="B4628" s="157">
        <v>45126.67863425926</v>
      </c>
      <c r="C4628" s="180">
        <v>150</v>
      </c>
      <c r="D4628" s="180">
        <v>146.1</v>
      </c>
      <c r="E4628" s="180">
        <v>3.9000000000000057</v>
      </c>
      <c r="F4628" s="158" t="s">
        <v>5</v>
      </c>
      <c r="G4628" s="159"/>
      <c r="H4628" s="160">
        <v>1840781969</v>
      </c>
    </row>
    <row r="4629" spans="2:8">
      <c r="B4629" s="157">
        <v>45126.68068287037</v>
      </c>
      <c r="C4629" s="180">
        <v>30</v>
      </c>
      <c r="D4629" s="180">
        <v>26.1</v>
      </c>
      <c r="E4629" s="180">
        <v>3.8999999999999986</v>
      </c>
      <c r="F4629" s="158" t="s">
        <v>5</v>
      </c>
      <c r="G4629" s="159"/>
      <c r="H4629" s="160">
        <v>1840786531</v>
      </c>
    </row>
    <row r="4630" spans="2:8">
      <c r="B4630" s="157">
        <v>45126.680914351855</v>
      </c>
      <c r="C4630" s="180">
        <v>150</v>
      </c>
      <c r="D4630" s="180">
        <v>146.1</v>
      </c>
      <c r="E4630" s="180">
        <v>3.9000000000000057</v>
      </c>
      <c r="F4630" s="158" t="s">
        <v>5</v>
      </c>
      <c r="G4630" s="159"/>
      <c r="H4630" s="160">
        <v>1840787010</v>
      </c>
    </row>
    <row r="4631" spans="2:8">
      <c r="B4631" s="157">
        <v>45126.681539351855</v>
      </c>
      <c r="C4631" s="180">
        <v>300</v>
      </c>
      <c r="D4631" s="180">
        <v>293.7</v>
      </c>
      <c r="E4631" s="180">
        <v>6.3000000000000114</v>
      </c>
      <c r="F4631" s="158" t="s">
        <v>6543</v>
      </c>
      <c r="G4631" s="159"/>
      <c r="H4631" s="160">
        <v>1840788465</v>
      </c>
    </row>
    <row r="4632" spans="2:8">
      <c r="B4632" s="157">
        <v>45126.682326388887</v>
      </c>
      <c r="C4632" s="180">
        <v>200</v>
      </c>
      <c r="D4632" s="180">
        <v>195.8</v>
      </c>
      <c r="E4632" s="180">
        <v>4.1999999999999886</v>
      </c>
      <c r="F4632" s="158" t="s">
        <v>5</v>
      </c>
      <c r="G4632" s="159"/>
      <c r="H4632" s="160">
        <v>1840790221</v>
      </c>
    </row>
    <row r="4633" spans="2:8">
      <c r="B4633" s="157">
        <v>45126.682708333334</v>
      </c>
      <c r="C4633" s="180">
        <v>250</v>
      </c>
      <c r="D4633" s="180">
        <v>244.75</v>
      </c>
      <c r="E4633" s="180">
        <v>5.25</v>
      </c>
      <c r="F4633" s="158" t="s">
        <v>5</v>
      </c>
      <c r="G4633" s="159"/>
      <c r="H4633" s="160">
        <v>1840791121</v>
      </c>
    </row>
    <row r="4634" spans="2:8">
      <c r="B4634" s="157">
        <v>45126.684247685182</v>
      </c>
      <c r="C4634" s="180">
        <v>336</v>
      </c>
      <c r="D4634" s="180">
        <v>328.94</v>
      </c>
      <c r="E4634" s="180">
        <v>7.0600000000000023</v>
      </c>
      <c r="F4634" s="158" t="s">
        <v>6690</v>
      </c>
      <c r="G4634" s="159" t="s">
        <v>6644</v>
      </c>
      <c r="H4634" s="160">
        <v>1840794727</v>
      </c>
    </row>
    <row r="4635" spans="2:8">
      <c r="B4635" s="157">
        <v>45126.691134259258</v>
      </c>
      <c r="C4635" s="180">
        <v>50</v>
      </c>
      <c r="D4635" s="180">
        <v>46.1</v>
      </c>
      <c r="E4635" s="180">
        <v>3.8999999999999986</v>
      </c>
      <c r="F4635" s="158" t="s">
        <v>5</v>
      </c>
      <c r="G4635" s="159"/>
      <c r="H4635" s="160">
        <v>1840810743</v>
      </c>
    </row>
    <row r="4636" spans="2:8">
      <c r="B4636" s="157">
        <v>45126.691712962966</v>
      </c>
      <c r="C4636" s="180">
        <v>1000</v>
      </c>
      <c r="D4636" s="180">
        <v>979</v>
      </c>
      <c r="E4636" s="180">
        <v>21</v>
      </c>
      <c r="F4636" s="158" t="s">
        <v>6538</v>
      </c>
      <c r="G4636" s="159"/>
      <c r="H4636" s="160">
        <v>1840812105</v>
      </c>
    </row>
    <row r="4637" spans="2:8">
      <c r="B4637" s="157">
        <v>45126.692256944443</v>
      </c>
      <c r="C4637" s="180">
        <v>3000</v>
      </c>
      <c r="D4637" s="180">
        <v>2937</v>
      </c>
      <c r="E4637" s="180">
        <v>63</v>
      </c>
      <c r="F4637" s="158" t="s">
        <v>5</v>
      </c>
      <c r="G4637" s="159"/>
      <c r="H4637" s="160">
        <v>1840813381</v>
      </c>
    </row>
    <row r="4638" spans="2:8">
      <c r="B4638" s="157">
        <v>45126.696921296294</v>
      </c>
      <c r="C4638" s="180">
        <v>100</v>
      </c>
      <c r="D4638" s="180">
        <v>96.1</v>
      </c>
      <c r="E4638" s="180">
        <v>3.9000000000000057</v>
      </c>
      <c r="F4638" s="158" t="s">
        <v>6653</v>
      </c>
      <c r="G4638" s="159"/>
      <c r="H4638" s="160">
        <v>1840824651</v>
      </c>
    </row>
    <row r="4639" spans="2:8">
      <c r="B4639" s="157">
        <v>45126.699236111112</v>
      </c>
      <c r="C4639" s="180">
        <v>200</v>
      </c>
      <c r="D4639" s="180">
        <v>195.8</v>
      </c>
      <c r="E4639" s="180">
        <v>4.1999999999999886</v>
      </c>
      <c r="F4639" s="158" t="s">
        <v>6662</v>
      </c>
      <c r="G4639" s="159"/>
      <c r="H4639" s="160">
        <v>1840829779</v>
      </c>
    </row>
    <row r="4640" spans="2:8">
      <c r="B4640" s="157">
        <v>45126.700428240743</v>
      </c>
      <c r="C4640" s="180">
        <v>300</v>
      </c>
      <c r="D4640" s="180">
        <v>293.7</v>
      </c>
      <c r="E4640" s="180">
        <v>6.3000000000000114</v>
      </c>
      <c r="F4640" s="158" t="s">
        <v>5</v>
      </c>
      <c r="G4640" s="159"/>
      <c r="H4640" s="160">
        <v>1840832350</v>
      </c>
    </row>
    <row r="4641" spans="2:8">
      <c r="B4641" s="157">
        <v>45126.701678240737</v>
      </c>
      <c r="C4641" s="180">
        <v>100</v>
      </c>
      <c r="D4641" s="180">
        <v>96.1</v>
      </c>
      <c r="E4641" s="180">
        <v>3.9000000000000057</v>
      </c>
      <c r="F4641" s="158" t="s">
        <v>5</v>
      </c>
      <c r="G4641" s="159"/>
      <c r="H4641" s="160">
        <v>1840835274</v>
      </c>
    </row>
    <row r="4642" spans="2:8">
      <c r="B4642" s="157">
        <v>45126.703194444446</v>
      </c>
      <c r="C4642" s="180">
        <v>5000</v>
      </c>
      <c r="D4642" s="180">
        <v>4895</v>
      </c>
      <c r="E4642" s="180">
        <v>105</v>
      </c>
      <c r="F4642" s="158" t="s">
        <v>6532</v>
      </c>
      <c r="G4642" s="159"/>
      <c r="H4642" s="160">
        <v>1840838968</v>
      </c>
    </row>
    <row r="4643" spans="2:8">
      <c r="B4643" s="157">
        <v>45126.704907407409</v>
      </c>
      <c r="C4643" s="180">
        <v>1000</v>
      </c>
      <c r="D4643" s="180">
        <v>979</v>
      </c>
      <c r="E4643" s="180">
        <v>21</v>
      </c>
      <c r="F4643" s="158" t="s">
        <v>6608</v>
      </c>
      <c r="G4643" s="159"/>
      <c r="H4643" s="160">
        <v>1840842706</v>
      </c>
    </row>
    <row r="4644" spans="2:8">
      <c r="B4644" s="157">
        <v>45126.706875000003</v>
      </c>
      <c r="C4644" s="180">
        <v>70</v>
      </c>
      <c r="D4644" s="180">
        <v>66.099999999999994</v>
      </c>
      <c r="E4644" s="180">
        <v>3.9000000000000057</v>
      </c>
      <c r="F4644" s="158" t="s">
        <v>6531</v>
      </c>
      <c r="G4644" s="159"/>
      <c r="H4644" s="160">
        <v>1840847466</v>
      </c>
    </row>
    <row r="4645" spans="2:8">
      <c r="B4645" s="157">
        <v>45126.709351851852</v>
      </c>
      <c r="C4645" s="180">
        <v>10</v>
      </c>
      <c r="D4645" s="180">
        <v>6.1</v>
      </c>
      <c r="E4645" s="180">
        <v>3.9000000000000004</v>
      </c>
      <c r="F4645" s="158" t="s">
        <v>5</v>
      </c>
      <c r="G4645" s="159"/>
      <c r="H4645" s="160">
        <v>1840853298</v>
      </c>
    </row>
    <row r="4646" spans="2:8">
      <c r="B4646" s="157">
        <v>45126.719224537039</v>
      </c>
      <c r="C4646" s="180">
        <v>500</v>
      </c>
      <c r="D4646" s="180">
        <v>489.5</v>
      </c>
      <c r="E4646" s="180">
        <v>10.5</v>
      </c>
      <c r="F4646" s="158" t="s">
        <v>6653</v>
      </c>
      <c r="G4646" s="159"/>
      <c r="H4646" s="160">
        <v>1840877793</v>
      </c>
    </row>
    <row r="4647" spans="2:8">
      <c r="B4647" s="157">
        <v>45126.722291666665</v>
      </c>
      <c r="C4647" s="180">
        <v>1000</v>
      </c>
      <c r="D4647" s="180">
        <v>979</v>
      </c>
      <c r="E4647" s="180">
        <v>21</v>
      </c>
      <c r="F4647" s="158" t="s">
        <v>5</v>
      </c>
      <c r="G4647" s="159"/>
      <c r="H4647" s="160">
        <v>1840885143</v>
      </c>
    </row>
    <row r="4648" spans="2:8">
      <c r="B4648" s="157">
        <v>45126.729861111111</v>
      </c>
      <c r="C4648" s="180">
        <v>100</v>
      </c>
      <c r="D4648" s="180">
        <v>96.1</v>
      </c>
      <c r="E4648" s="180">
        <v>3.9000000000000057</v>
      </c>
      <c r="F4648" s="158" t="s">
        <v>5</v>
      </c>
      <c r="G4648" s="159"/>
      <c r="H4648" s="160">
        <v>1840903546</v>
      </c>
    </row>
    <row r="4649" spans="2:8">
      <c r="B4649" s="157">
        <v>45126.730613425927</v>
      </c>
      <c r="C4649" s="180">
        <v>10</v>
      </c>
      <c r="D4649" s="180">
        <v>6.1</v>
      </c>
      <c r="E4649" s="180">
        <v>3.9000000000000004</v>
      </c>
      <c r="F4649" s="158" t="s">
        <v>6586</v>
      </c>
      <c r="G4649" s="159"/>
      <c r="H4649" s="160">
        <v>1840905478</v>
      </c>
    </row>
    <row r="4650" spans="2:8">
      <c r="B4650" s="157">
        <v>45126.735162037039</v>
      </c>
      <c r="C4650" s="180">
        <v>10000</v>
      </c>
      <c r="D4650" s="180">
        <v>9790</v>
      </c>
      <c r="E4650" s="180">
        <v>210</v>
      </c>
      <c r="F4650" s="158" t="s">
        <v>10534</v>
      </c>
      <c r="G4650" s="159"/>
      <c r="H4650" s="160">
        <v>1840916626</v>
      </c>
    </row>
    <row r="4651" spans="2:8">
      <c r="B4651" s="157">
        <v>45126.737615740742</v>
      </c>
      <c r="C4651" s="180">
        <v>100</v>
      </c>
      <c r="D4651" s="180">
        <v>96.1</v>
      </c>
      <c r="E4651" s="180">
        <v>3.9000000000000057</v>
      </c>
      <c r="F4651" s="158" t="s">
        <v>5</v>
      </c>
      <c r="G4651" s="159"/>
      <c r="H4651" s="160">
        <v>1840922885</v>
      </c>
    </row>
    <row r="4652" spans="2:8">
      <c r="B4652" s="157">
        <v>45126.738622685189</v>
      </c>
      <c r="C4652" s="180">
        <v>100</v>
      </c>
      <c r="D4652" s="180">
        <v>96.1</v>
      </c>
      <c r="E4652" s="180">
        <v>3.9000000000000057</v>
      </c>
      <c r="F4652" s="158" t="s">
        <v>5</v>
      </c>
      <c r="G4652" s="159"/>
      <c r="H4652" s="160">
        <v>1840925641</v>
      </c>
    </row>
    <row r="4653" spans="2:8">
      <c r="B4653" s="157">
        <v>45126.738993055558</v>
      </c>
      <c r="C4653" s="180">
        <v>1000</v>
      </c>
      <c r="D4653" s="180">
        <v>979</v>
      </c>
      <c r="E4653" s="180">
        <v>21</v>
      </c>
      <c r="F4653" s="158" t="s">
        <v>5</v>
      </c>
      <c r="G4653" s="159"/>
      <c r="H4653" s="160">
        <v>1840926542</v>
      </c>
    </row>
    <row r="4654" spans="2:8">
      <c r="B4654" s="157">
        <v>45126.739016203705</v>
      </c>
      <c r="C4654" s="180">
        <v>10</v>
      </c>
      <c r="D4654" s="180">
        <v>6.1</v>
      </c>
      <c r="E4654" s="180">
        <v>3.9000000000000004</v>
      </c>
      <c r="F4654" s="158" t="s">
        <v>6595</v>
      </c>
      <c r="G4654" s="159"/>
      <c r="H4654" s="160">
        <v>1840926569</v>
      </c>
    </row>
    <row r="4655" spans="2:8">
      <c r="B4655" s="157">
        <v>45126.741562499999</v>
      </c>
      <c r="C4655" s="180">
        <v>1500</v>
      </c>
      <c r="D4655" s="180">
        <v>1468.5</v>
      </c>
      <c r="E4655" s="180">
        <v>31.5</v>
      </c>
      <c r="F4655" s="158" t="s">
        <v>5</v>
      </c>
      <c r="G4655" s="159"/>
      <c r="H4655" s="160">
        <v>1840933025</v>
      </c>
    </row>
    <row r="4656" spans="2:8">
      <c r="B4656" s="157">
        <v>45126.745254629626</v>
      </c>
      <c r="C4656" s="180">
        <v>1000</v>
      </c>
      <c r="D4656" s="180">
        <v>979</v>
      </c>
      <c r="E4656" s="180">
        <v>21</v>
      </c>
      <c r="F4656" s="158" t="s">
        <v>5</v>
      </c>
      <c r="G4656" s="159"/>
      <c r="H4656" s="160">
        <v>1840942624</v>
      </c>
    </row>
    <row r="4657" spans="2:8">
      <c r="B4657" s="157">
        <v>45126.748217592591</v>
      </c>
      <c r="C4657" s="180">
        <v>3500</v>
      </c>
      <c r="D4657" s="180">
        <v>3426.5</v>
      </c>
      <c r="E4657" s="180">
        <v>73.5</v>
      </c>
      <c r="F4657" s="158" t="s">
        <v>6667</v>
      </c>
      <c r="G4657" s="159"/>
      <c r="H4657" s="160">
        <v>1840950195</v>
      </c>
    </row>
    <row r="4658" spans="2:8">
      <c r="B4658" s="157">
        <v>45126.75277777778</v>
      </c>
      <c r="C4658" s="180">
        <v>10</v>
      </c>
      <c r="D4658" s="180">
        <v>6.1</v>
      </c>
      <c r="E4658" s="180">
        <v>3.9000000000000004</v>
      </c>
      <c r="F4658" s="158" t="s">
        <v>5</v>
      </c>
      <c r="G4658" s="159"/>
      <c r="H4658" s="160">
        <v>1840962506</v>
      </c>
    </row>
    <row r="4659" spans="2:8">
      <c r="B4659" s="157">
        <v>45126.754895833335</v>
      </c>
      <c r="C4659" s="180">
        <v>10</v>
      </c>
      <c r="D4659" s="180">
        <v>6.1</v>
      </c>
      <c r="E4659" s="180">
        <v>3.9000000000000004</v>
      </c>
      <c r="F4659" s="158" t="s">
        <v>6537</v>
      </c>
      <c r="G4659" s="159"/>
      <c r="H4659" s="160">
        <v>1840967919</v>
      </c>
    </row>
    <row r="4660" spans="2:8">
      <c r="B4660" s="157">
        <v>45126.75503472222</v>
      </c>
      <c r="C4660" s="180">
        <v>500</v>
      </c>
      <c r="D4660" s="180">
        <v>489.5</v>
      </c>
      <c r="E4660" s="180">
        <v>10.5</v>
      </c>
      <c r="F4660" s="158" t="s">
        <v>5</v>
      </c>
      <c r="G4660" s="159"/>
      <c r="H4660" s="160">
        <v>1840968261</v>
      </c>
    </row>
    <row r="4661" spans="2:8">
      <c r="B4661" s="157">
        <v>45126.769155092596</v>
      </c>
      <c r="C4661" s="180">
        <v>2000</v>
      </c>
      <c r="D4661" s="180">
        <v>1958</v>
      </c>
      <c r="E4661" s="180">
        <v>42</v>
      </c>
      <c r="F4661" s="158" t="s">
        <v>5</v>
      </c>
      <c r="G4661" s="159"/>
      <c r="H4661" s="160">
        <v>1841006344</v>
      </c>
    </row>
    <row r="4662" spans="2:8">
      <c r="B4662" s="157">
        <v>45126.773842592593</v>
      </c>
      <c r="C4662" s="180">
        <v>10000</v>
      </c>
      <c r="D4662" s="180">
        <v>9790</v>
      </c>
      <c r="E4662" s="180">
        <v>210</v>
      </c>
      <c r="F4662" s="158" t="s">
        <v>6530</v>
      </c>
      <c r="G4662" s="159"/>
      <c r="H4662" s="160">
        <v>1841018724</v>
      </c>
    </row>
    <row r="4663" spans="2:8">
      <c r="B4663" s="157">
        <v>45126.774687500001</v>
      </c>
      <c r="C4663" s="180">
        <v>10</v>
      </c>
      <c r="D4663" s="180">
        <v>6.1</v>
      </c>
      <c r="E4663" s="180">
        <v>3.9000000000000004</v>
      </c>
      <c r="F4663" s="158" t="s">
        <v>6561</v>
      </c>
      <c r="G4663" s="159"/>
      <c r="H4663" s="160">
        <v>1841021014</v>
      </c>
    </row>
    <row r="4664" spans="2:8">
      <c r="B4664" s="157">
        <v>45126.775069444448</v>
      </c>
      <c r="C4664" s="180">
        <v>10000</v>
      </c>
      <c r="D4664" s="180">
        <v>9790</v>
      </c>
      <c r="E4664" s="180">
        <v>210</v>
      </c>
      <c r="F4664" s="158" t="s">
        <v>6530</v>
      </c>
      <c r="G4664" s="159"/>
      <c r="H4664" s="160">
        <v>1841022027</v>
      </c>
    </row>
    <row r="4665" spans="2:8">
      <c r="B4665" s="157">
        <v>45126.776192129626</v>
      </c>
      <c r="C4665" s="180">
        <v>10000</v>
      </c>
      <c r="D4665" s="180">
        <v>9790</v>
      </c>
      <c r="E4665" s="180">
        <v>210</v>
      </c>
      <c r="F4665" s="158" t="s">
        <v>6530</v>
      </c>
      <c r="G4665" s="159"/>
      <c r="H4665" s="160">
        <v>1841025004</v>
      </c>
    </row>
    <row r="4666" spans="2:8">
      <c r="B4666" s="157">
        <v>45126.777141203704</v>
      </c>
      <c r="C4666" s="180">
        <v>1000</v>
      </c>
      <c r="D4666" s="180">
        <v>979</v>
      </c>
      <c r="E4666" s="180">
        <v>21</v>
      </c>
      <c r="F4666" s="158" t="s">
        <v>5</v>
      </c>
      <c r="G4666" s="159"/>
      <c r="H4666" s="160">
        <v>1841027574</v>
      </c>
    </row>
    <row r="4667" spans="2:8">
      <c r="B4667" s="157">
        <v>45126.77851851852</v>
      </c>
      <c r="C4667" s="180">
        <v>1500</v>
      </c>
      <c r="D4667" s="180">
        <v>1468.5</v>
      </c>
      <c r="E4667" s="180">
        <v>31.5</v>
      </c>
      <c r="F4667" s="158" t="s">
        <v>5</v>
      </c>
      <c r="G4667" s="159"/>
      <c r="H4667" s="160">
        <v>1841031438</v>
      </c>
    </row>
    <row r="4668" spans="2:8">
      <c r="B4668" s="157">
        <v>45126.785833333335</v>
      </c>
      <c r="C4668" s="180">
        <v>300</v>
      </c>
      <c r="D4668" s="180">
        <v>293.7</v>
      </c>
      <c r="E4668" s="180">
        <v>6.3000000000000114</v>
      </c>
      <c r="F4668" s="158" t="s">
        <v>6546</v>
      </c>
      <c r="G4668" s="159"/>
      <c r="H4668" s="160">
        <v>1841050706</v>
      </c>
    </row>
    <row r="4669" spans="2:8">
      <c r="B4669" s="157">
        <v>45126.789884259262</v>
      </c>
      <c r="C4669" s="180">
        <v>17</v>
      </c>
      <c r="D4669" s="180">
        <v>13.1</v>
      </c>
      <c r="E4669" s="180">
        <v>3.9000000000000004</v>
      </c>
      <c r="F4669" s="158" t="s">
        <v>6559</v>
      </c>
      <c r="G4669" s="159"/>
      <c r="H4669" s="160">
        <v>1841062034</v>
      </c>
    </row>
    <row r="4670" spans="2:8">
      <c r="B4670" s="157">
        <v>45126.791527777779</v>
      </c>
      <c r="C4670" s="180">
        <v>5000</v>
      </c>
      <c r="D4670" s="180">
        <v>4895</v>
      </c>
      <c r="E4670" s="180">
        <v>105</v>
      </c>
      <c r="F4670" s="158" t="s">
        <v>5</v>
      </c>
      <c r="G4670" s="159"/>
      <c r="H4670" s="160">
        <v>1841066565</v>
      </c>
    </row>
    <row r="4671" spans="2:8">
      <c r="B4671" s="157">
        <v>45126.792928240742</v>
      </c>
      <c r="C4671" s="180">
        <v>13</v>
      </c>
      <c r="D4671" s="180">
        <v>9.1</v>
      </c>
      <c r="E4671" s="180">
        <v>3.9000000000000004</v>
      </c>
      <c r="F4671" s="158" t="s">
        <v>10689</v>
      </c>
      <c r="G4671" s="159"/>
      <c r="H4671" s="160">
        <v>1841070613</v>
      </c>
    </row>
    <row r="4672" spans="2:8">
      <c r="B4672" s="157">
        <v>45126.793715277781</v>
      </c>
      <c r="C4672" s="180">
        <v>250</v>
      </c>
      <c r="D4672" s="180">
        <v>244.75</v>
      </c>
      <c r="E4672" s="180">
        <v>5.25</v>
      </c>
      <c r="F4672" s="158" t="s">
        <v>5</v>
      </c>
      <c r="G4672" s="159"/>
      <c r="H4672" s="160">
        <v>1841072604</v>
      </c>
    </row>
    <row r="4673" spans="2:8">
      <c r="B4673" s="157">
        <v>45126.796087962961</v>
      </c>
      <c r="C4673" s="180">
        <v>300</v>
      </c>
      <c r="D4673" s="180">
        <v>293.7</v>
      </c>
      <c r="E4673" s="180">
        <v>6.3000000000000114</v>
      </c>
      <c r="F4673" s="158" t="s">
        <v>5</v>
      </c>
      <c r="G4673" s="159"/>
      <c r="H4673" s="160">
        <v>1841079516</v>
      </c>
    </row>
    <row r="4674" spans="2:8">
      <c r="B4674" s="157">
        <v>45126.797118055554</v>
      </c>
      <c r="C4674" s="180">
        <v>300</v>
      </c>
      <c r="D4674" s="180">
        <v>293.7</v>
      </c>
      <c r="E4674" s="180">
        <v>6.3000000000000114</v>
      </c>
      <c r="F4674" s="158" t="s">
        <v>5</v>
      </c>
      <c r="G4674" s="159"/>
      <c r="H4674" s="160">
        <v>1841082365</v>
      </c>
    </row>
    <row r="4675" spans="2:8">
      <c r="B4675" s="157">
        <v>45126.803761574076</v>
      </c>
      <c r="C4675" s="180">
        <v>200</v>
      </c>
      <c r="D4675" s="180">
        <v>195.8</v>
      </c>
      <c r="E4675" s="180">
        <v>4.1999999999999886</v>
      </c>
      <c r="F4675" s="158" t="s">
        <v>5</v>
      </c>
      <c r="G4675" s="159"/>
      <c r="H4675" s="160">
        <v>1841101081</v>
      </c>
    </row>
    <row r="4676" spans="2:8">
      <c r="B4676" s="157">
        <v>45126.815370370372</v>
      </c>
      <c r="C4676" s="180">
        <v>2000</v>
      </c>
      <c r="D4676" s="180">
        <v>1958</v>
      </c>
      <c r="E4676" s="180">
        <v>42</v>
      </c>
      <c r="F4676" s="158" t="s">
        <v>6653</v>
      </c>
      <c r="G4676" s="159"/>
      <c r="H4676" s="160">
        <v>1841133354</v>
      </c>
    </row>
    <row r="4677" spans="2:8">
      <c r="B4677" s="157">
        <v>45126.816712962966</v>
      </c>
      <c r="C4677" s="180">
        <v>1000</v>
      </c>
      <c r="D4677" s="180">
        <v>979</v>
      </c>
      <c r="E4677" s="180">
        <v>21</v>
      </c>
      <c r="F4677" s="158" t="s">
        <v>5</v>
      </c>
      <c r="G4677" s="159"/>
      <c r="H4677" s="160">
        <v>1841136871</v>
      </c>
    </row>
    <row r="4678" spans="2:8">
      <c r="B4678" s="157">
        <v>45126.817037037035</v>
      </c>
      <c r="C4678" s="180">
        <v>2000</v>
      </c>
      <c r="D4678" s="180">
        <v>1958</v>
      </c>
      <c r="E4678" s="180">
        <v>42</v>
      </c>
      <c r="F4678" s="158" t="s">
        <v>6563</v>
      </c>
      <c r="G4678" s="159" t="s">
        <v>6537</v>
      </c>
      <c r="H4678" s="160">
        <v>1841137800</v>
      </c>
    </row>
    <row r="4679" spans="2:8">
      <c r="B4679" s="157">
        <v>45126.832129629627</v>
      </c>
      <c r="C4679" s="180">
        <v>1000</v>
      </c>
      <c r="D4679" s="180">
        <v>979</v>
      </c>
      <c r="E4679" s="180">
        <v>21</v>
      </c>
      <c r="F4679" s="158" t="s">
        <v>6619</v>
      </c>
      <c r="G4679" s="159"/>
      <c r="H4679" s="160">
        <v>1841177681</v>
      </c>
    </row>
    <row r="4680" spans="2:8">
      <c r="B4680" s="157">
        <v>45126.838113425925</v>
      </c>
      <c r="C4680" s="180">
        <v>500</v>
      </c>
      <c r="D4680" s="180">
        <v>489.5</v>
      </c>
      <c r="E4680" s="180">
        <v>10.5</v>
      </c>
      <c r="F4680" s="158" t="s">
        <v>5</v>
      </c>
      <c r="G4680" s="159"/>
      <c r="H4680" s="160">
        <v>1841194104</v>
      </c>
    </row>
    <row r="4681" spans="2:8">
      <c r="B4681" s="157">
        <v>45126.841631944444</v>
      </c>
      <c r="C4681" s="180">
        <v>3000</v>
      </c>
      <c r="D4681" s="180">
        <v>2937</v>
      </c>
      <c r="E4681" s="180">
        <v>63</v>
      </c>
      <c r="F4681" s="158" t="s">
        <v>5</v>
      </c>
      <c r="G4681" s="159"/>
      <c r="H4681" s="160">
        <v>1841203801</v>
      </c>
    </row>
    <row r="4682" spans="2:8">
      <c r="B4682" s="157">
        <v>45126.843761574077</v>
      </c>
      <c r="C4682" s="180">
        <v>300</v>
      </c>
      <c r="D4682" s="180">
        <v>293.7</v>
      </c>
      <c r="E4682" s="180">
        <v>6.3000000000000114</v>
      </c>
      <c r="F4682" s="158" t="s">
        <v>5</v>
      </c>
      <c r="G4682" s="159"/>
      <c r="H4682" s="160">
        <v>1841209312</v>
      </c>
    </row>
    <row r="4683" spans="2:8">
      <c r="B4683" s="157">
        <v>45126.849641203706</v>
      </c>
      <c r="C4683" s="180">
        <v>300</v>
      </c>
      <c r="D4683" s="180">
        <v>293.7</v>
      </c>
      <c r="E4683" s="180">
        <v>6.3000000000000114</v>
      </c>
      <c r="F4683" s="158" t="s">
        <v>6616</v>
      </c>
      <c r="G4683" s="159"/>
      <c r="H4683" s="160">
        <v>1841225011</v>
      </c>
    </row>
    <row r="4684" spans="2:8">
      <c r="B4684" s="157">
        <v>45126.852418981478</v>
      </c>
      <c r="C4684" s="180">
        <v>200</v>
      </c>
      <c r="D4684" s="180">
        <v>195.8</v>
      </c>
      <c r="E4684" s="180">
        <v>4.1999999999999886</v>
      </c>
      <c r="F4684" s="158" t="s">
        <v>5</v>
      </c>
      <c r="G4684" s="159"/>
      <c r="H4684" s="160">
        <v>1841232187</v>
      </c>
    </row>
    <row r="4685" spans="2:8">
      <c r="B4685" s="157">
        <v>45126.856203703705</v>
      </c>
      <c r="C4685" s="180">
        <v>200</v>
      </c>
      <c r="D4685" s="180">
        <v>195.8</v>
      </c>
      <c r="E4685" s="180">
        <v>4.1999999999999886</v>
      </c>
      <c r="F4685" s="158" t="s">
        <v>6595</v>
      </c>
      <c r="G4685" s="159"/>
      <c r="H4685" s="160">
        <v>1841242177</v>
      </c>
    </row>
    <row r="4686" spans="2:8">
      <c r="B4686" s="157">
        <v>45126.856249999997</v>
      </c>
      <c r="C4686" s="180">
        <v>1000</v>
      </c>
      <c r="D4686" s="180">
        <v>979</v>
      </c>
      <c r="E4686" s="180">
        <v>21</v>
      </c>
      <c r="F4686" s="158" t="s">
        <v>6568</v>
      </c>
      <c r="G4686" s="159"/>
      <c r="H4686" s="160">
        <v>1841242291</v>
      </c>
    </row>
    <row r="4687" spans="2:8">
      <c r="B4687" s="157">
        <v>45126.859270833331</v>
      </c>
      <c r="C4687" s="180">
        <v>50</v>
      </c>
      <c r="D4687" s="180">
        <v>46.1</v>
      </c>
      <c r="E4687" s="180">
        <v>3.8999999999999986</v>
      </c>
      <c r="F4687" s="158" t="s">
        <v>5</v>
      </c>
      <c r="G4687" s="159"/>
      <c r="H4687" s="160">
        <v>1841250304</v>
      </c>
    </row>
    <row r="4688" spans="2:8">
      <c r="B4688" s="157">
        <v>45126.86383101852</v>
      </c>
      <c r="C4688" s="180">
        <v>500</v>
      </c>
      <c r="D4688" s="180">
        <v>489.5</v>
      </c>
      <c r="E4688" s="180">
        <v>10.5</v>
      </c>
      <c r="F4688" s="158" t="s">
        <v>6563</v>
      </c>
      <c r="G4688" s="159"/>
      <c r="H4688" s="160">
        <v>1841262117</v>
      </c>
    </row>
    <row r="4689" spans="2:8">
      <c r="B4689" s="157">
        <v>45126.864733796298</v>
      </c>
      <c r="C4689" s="180">
        <v>5000</v>
      </c>
      <c r="D4689" s="180">
        <v>4895</v>
      </c>
      <c r="E4689" s="180">
        <v>105</v>
      </c>
      <c r="F4689" s="158" t="s">
        <v>10712</v>
      </c>
      <c r="G4689" s="159"/>
      <c r="H4689" s="160">
        <v>1841264536</v>
      </c>
    </row>
    <row r="4690" spans="2:8">
      <c r="B4690" s="157">
        <v>45126.871747685182</v>
      </c>
      <c r="C4690" s="180">
        <v>500</v>
      </c>
      <c r="D4690" s="180">
        <v>489.5</v>
      </c>
      <c r="E4690" s="180">
        <v>10.5</v>
      </c>
      <c r="F4690" s="158" t="s">
        <v>5</v>
      </c>
      <c r="G4690" s="159"/>
      <c r="H4690" s="160">
        <v>1841282391</v>
      </c>
    </row>
    <row r="4691" spans="2:8">
      <c r="B4691" s="157">
        <v>45126.874398148146</v>
      </c>
      <c r="C4691" s="180">
        <v>100</v>
      </c>
      <c r="D4691" s="180">
        <v>96.1</v>
      </c>
      <c r="E4691" s="180">
        <v>3.9000000000000057</v>
      </c>
      <c r="F4691" s="158" t="s">
        <v>6579</v>
      </c>
      <c r="G4691" s="159"/>
      <c r="H4691" s="160">
        <v>1841289072</v>
      </c>
    </row>
    <row r="4692" spans="2:8">
      <c r="B4692" s="157">
        <v>45126.874895833331</v>
      </c>
      <c r="C4692" s="180">
        <v>500</v>
      </c>
      <c r="D4692" s="180">
        <v>489.5</v>
      </c>
      <c r="E4692" s="180">
        <v>10.5</v>
      </c>
      <c r="F4692" s="158" t="s">
        <v>6727</v>
      </c>
      <c r="G4692" s="159"/>
      <c r="H4692" s="160">
        <v>1841290296</v>
      </c>
    </row>
    <row r="4693" spans="2:8">
      <c r="B4693" s="157">
        <v>45126.875486111108</v>
      </c>
      <c r="C4693" s="180">
        <v>500</v>
      </c>
      <c r="D4693" s="180">
        <v>489.5</v>
      </c>
      <c r="E4693" s="180">
        <v>10.5</v>
      </c>
      <c r="F4693" s="158" t="s">
        <v>6682</v>
      </c>
      <c r="G4693" s="159"/>
      <c r="H4693" s="160">
        <v>1841291998</v>
      </c>
    </row>
    <row r="4694" spans="2:8">
      <c r="B4694" s="157">
        <v>45126.881909722222</v>
      </c>
      <c r="C4694" s="180">
        <v>300</v>
      </c>
      <c r="D4694" s="180">
        <v>293.7</v>
      </c>
      <c r="E4694" s="180">
        <v>6.3000000000000114</v>
      </c>
      <c r="F4694" s="158" t="s">
        <v>5</v>
      </c>
      <c r="G4694" s="159"/>
      <c r="H4694" s="160">
        <v>1841308281</v>
      </c>
    </row>
    <row r="4695" spans="2:8">
      <c r="B4695" s="157">
        <v>45126.883240740739</v>
      </c>
      <c r="C4695" s="180">
        <v>500</v>
      </c>
      <c r="D4695" s="180">
        <v>489.5</v>
      </c>
      <c r="E4695" s="180">
        <v>10.5</v>
      </c>
      <c r="F4695" s="158" t="s">
        <v>6538</v>
      </c>
      <c r="G4695" s="159"/>
      <c r="H4695" s="160">
        <v>1841311622</v>
      </c>
    </row>
    <row r="4696" spans="2:8">
      <c r="B4696" s="157">
        <v>45126.886562500003</v>
      </c>
      <c r="C4696" s="180">
        <v>350</v>
      </c>
      <c r="D4696" s="180">
        <v>342.65</v>
      </c>
      <c r="E4696" s="180">
        <v>7.3500000000000227</v>
      </c>
      <c r="F4696" s="158" t="s">
        <v>5</v>
      </c>
      <c r="G4696" s="159"/>
      <c r="H4696" s="160">
        <v>1841319703</v>
      </c>
    </row>
    <row r="4697" spans="2:8">
      <c r="B4697" s="157">
        <v>45126.889317129629</v>
      </c>
      <c r="C4697" s="180">
        <v>1000</v>
      </c>
      <c r="D4697" s="180">
        <v>979</v>
      </c>
      <c r="E4697" s="180">
        <v>21</v>
      </c>
      <c r="F4697" s="158" t="s">
        <v>5</v>
      </c>
      <c r="G4697" s="159"/>
      <c r="H4697" s="160">
        <v>1841326273</v>
      </c>
    </row>
    <row r="4698" spans="2:8">
      <c r="B4698" s="157">
        <v>45126.899421296293</v>
      </c>
      <c r="C4698" s="180">
        <v>1000</v>
      </c>
      <c r="D4698" s="180">
        <v>979</v>
      </c>
      <c r="E4698" s="180">
        <v>21</v>
      </c>
      <c r="F4698" s="158" t="s">
        <v>5</v>
      </c>
      <c r="G4698" s="159"/>
      <c r="H4698" s="160">
        <v>1841351698</v>
      </c>
    </row>
    <row r="4699" spans="2:8">
      <c r="B4699" s="157">
        <v>45126.908483796295</v>
      </c>
      <c r="C4699" s="180">
        <v>100</v>
      </c>
      <c r="D4699" s="180">
        <v>96.1</v>
      </c>
      <c r="E4699" s="180">
        <v>3.9000000000000057</v>
      </c>
      <c r="F4699" s="158" t="s">
        <v>5</v>
      </c>
      <c r="G4699" s="159"/>
      <c r="H4699" s="160">
        <v>1841374934</v>
      </c>
    </row>
    <row r="4700" spans="2:8">
      <c r="B4700" s="157">
        <v>45126.912210648145</v>
      </c>
      <c r="C4700" s="180">
        <v>500</v>
      </c>
      <c r="D4700" s="180">
        <v>489.5</v>
      </c>
      <c r="E4700" s="180">
        <v>10.5</v>
      </c>
      <c r="F4700" s="158" t="s">
        <v>10645</v>
      </c>
      <c r="G4700" s="159"/>
      <c r="H4700" s="160">
        <v>1841383956</v>
      </c>
    </row>
    <row r="4701" spans="2:8">
      <c r="B4701" s="157">
        <v>45126.919386574074</v>
      </c>
      <c r="C4701" s="180">
        <v>50</v>
      </c>
      <c r="D4701" s="180">
        <v>46.1</v>
      </c>
      <c r="E4701" s="180">
        <v>3.8999999999999986</v>
      </c>
      <c r="F4701" s="158" t="s">
        <v>5</v>
      </c>
      <c r="G4701" s="159"/>
      <c r="H4701" s="160">
        <v>1841400069</v>
      </c>
    </row>
    <row r="4702" spans="2:8">
      <c r="B4702" s="157">
        <v>45126.91988425926</v>
      </c>
      <c r="C4702" s="180">
        <v>50</v>
      </c>
      <c r="D4702" s="180">
        <v>46.1</v>
      </c>
      <c r="E4702" s="180">
        <v>3.8999999999999986</v>
      </c>
      <c r="F4702" s="158" t="s">
        <v>5</v>
      </c>
      <c r="G4702" s="159"/>
      <c r="H4702" s="160">
        <v>1841401174</v>
      </c>
    </row>
    <row r="4703" spans="2:8">
      <c r="B4703" s="157">
        <v>45126.924259259256</v>
      </c>
      <c r="C4703" s="180">
        <v>250</v>
      </c>
      <c r="D4703" s="180">
        <v>244.75</v>
      </c>
      <c r="E4703" s="180">
        <v>5.25</v>
      </c>
      <c r="F4703" s="158" t="s">
        <v>5</v>
      </c>
      <c r="G4703" s="159"/>
      <c r="H4703" s="160">
        <v>1841410638</v>
      </c>
    </row>
    <row r="4704" spans="2:8">
      <c r="B4704" s="157">
        <v>45126.92560185185</v>
      </c>
      <c r="C4704" s="180">
        <v>500</v>
      </c>
      <c r="D4704" s="180">
        <v>489.5</v>
      </c>
      <c r="E4704" s="180">
        <v>10.5</v>
      </c>
      <c r="F4704" s="158" t="s">
        <v>6606</v>
      </c>
      <c r="G4704" s="159"/>
      <c r="H4704" s="160">
        <v>1841413385</v>
      </c>
    </row>
    <row r="4705" spans="2:8">
      <c r="B4705" s="157">
        <v>45126.928460648145</v>
      </c>
      <c r="C4705" s="180">
        <v>300</v>
      </c>
      <c r="D4705" s="180">
        <v>293.7</v>
      </c>
      <c r="E4705" s="180">
        <v>6.3000000000000114</v>
      </c>
      <c r="F4705" s="158" t="s">
        <v>6643</v>
      </c>
      <c r="G4705" s="159"/>
      <c r="H4705" s="160">
        <v>1841419642</v>
      </c>
    </row>
    <row r="4706" spans="2:8">
      <c r="B4706" s="157">
        <v>45126.92895833333</v>
      </c>
      <c r="C4706" s="180">
        <v>3000</v>
      </c>
      <c r="D4706" s="180">
        <v>2937</v>
      </c>
      <c r="E4706" s="180">
        <v>63</v>
      </c>
      <c r="F4706" s="158" t="s">
        <v>5</v>
      </c>
      <c r="G4706" s="159"/>
      <c r="H4706" s="160">
        <v>1841420640</v>
      </c>
    </row>
    <row r="4707" spans="2:8">
      <c r="B4707" s="157">
        <v>45126.931273148148</v>
      </c>
      <c r="C4707" s="180">
        <v>500</v>
      </c>
      <c r="D4707" s="180">
        <v>489.5</v>
      </c>
      <c r="E4707" s="180">
        <v>10.5</v>
      </c>
      <c r="F4707" s="158" t="s">
        <v>5</v>
      </c>
      <c r="G4707" s="159"/>
      <c r="H4707" s="160">
        <v>1841425466</v>
      </c>
    </row>
    <row r="4708" spans="2:8">
      <c r="B4708" s="157">
        <v>45126.937002314815</v>
      </c>
      <c r="C4708" s="180">
        <v>500</v>
      </c>
      <c r="D4708" s="180">
        <v>489.5</v>
      </c>
      <c r="E4708" s="180">
        <v>10.5</v>
      </c>
      <c r="F4708" s="158" t="s">
        <v>6546</v>
      </c>
      <c r="G4708" s="159"/>
      <c r="H4708" s="160">
        <v>1841436751</v>
      </c>
    </row>
    <row r="4709" spans="2:8">
      <c r="B4709" s="157">
        <v>45126.941851851851</v>
      </c>
      <c r="C4709" s="180">
        <v>500</v>
      </c>
      <c r="D4709" s="180">
        <v>489.5</v>
      </c>
      <c r="E4709" s="180">
        <v>10.5</v>
      </c>
      <c r="F4709" s="158" t="s">
        <v>6558</v>
      </c>
      <c r="G4709" s="159"/>
      <c r="H4709" s="160">
        <v>1841446812</v>
      </c>
    </row>
    <row r="4710" spans="2:8">
      <c r="B4710" s="157">
        <v>45126.947569444441</v>
      </c>
      <c r="C4710" s="180">
        <v>30</v>
      </c>
      <c r="D4710" s="180">
        <v>26.1</v>
      </c>
      <c r="E4710" s="180">
        <v>3.8999999999999986</v>
      </c>
      <c r="F4710" s="158" t="s">
        <v>5</v>
      </c>
      <c r="G4710" s="159"/>
      <c r="H4710" s="160">
        <v>1841457859</v>
      </c>
    </row>
    <row r="4711" spans="2:8">
      <c r="B4711" s="157">
        <v>45126.948842592596</v>
      </c>
      <c r="C4711" s="180">
        <v>3000</v>
      </c>
      <c r="D4711" s="180">
        <v>2937</v>
      </c>
      <c r="E4711" s="180">
        <v>63</v>
      </c>
      <c r="F4711" s="158" t="s">
        <v>6563</v>
      </c>
      <c r="G4711" s="159"/>
      <c r="H4711" s="160">
        <v>1841460310</v>
      </c>
    </row>
    <row r="4712" spans="2:8">
      <c r="B4712" s="157">
        <v>45126.954837962963</v>
      </c>
      <c r="C4712" s="180">
        <v>100</v>
      </c>
      <c r="D4712" s="180">
        <v>96.1</v>
      </c>
      <c r="E4712" s="180">
        <v>3.9000000000000057</v>
      </c>
      <c r="F4712" s="158" t="s">
        <v>5</v>
      </c>
      <c r="G4712" s="159"/>
      <c r="H4712" s="160">
        <v>1841471173</v>
      </c>
    </row>
    <row r="4713" spans="2:8">
      <c r="B4713" s="157">
        <v>45126.957442129627</v>
      </c>
      <c r="C4713" s="180">
        <v>500</v>
      </c>
      <c r="D4713" s="180">
        <v>489.5</v>
      </c>
      <c r="E4713" s="180">
        <v>10.5</v>
      </c>
      <c r="F4713" s="158" t="s">
        <v>5</v>
      </c>
      <c r="G4713" s="159"/>
      <c r="H4713" s="160">
        <v>1841475655</v>
      </c>
    </row>
    <row r="4714" spans="2:8">
      <c r="B4714" s="157">
        <v>45126.960266203707</v>
      </c>
      <c r="C4714" s="180">
        <v>1000</v>
      </c>
      <c r="D4714" s="180">
        <v>979</v>
      </c>
      <c r="E4714" s="180">
        <v>21</v>
      </c>
      <c r="F4714" s="158" t="s">
        <v>5</v>
      </c>
      <c r="G4714" s="159"/>
      <c r="H4714" s="160">
        <v>1841480903</v>
      </c>
    </row>
    <row r="4715" spans="2:8">
      <c r="B4715" s="157">
        <v>45126.967743055553</v>
      </c>
      <c r="C4715" s="180">
        <v>500</v>
      </c>
      <c r="D4715" s="180">
        <v>489.5</v>
      </c>
      <c r="E4715" s="180">
        <v>10.5</v>
      </c>
      <c r="F4715" s="158" t="s">
        <v>5</v>
      </c>
      <c r="G4715" s="159"/>
      <c r="H4715" s="160">
        <v>1841493774</v>
      </c>
    </row>
    <row r="4716" spans="2:8">
      <c r="B4716" s="157">
        <v>45126.969108796293</v>
      </c>
      <c r="C4716" s="180">
        <v>300</v>
      </c>
      <c r="D4716" s="180">
        <v>293.7</v>
      </c>
      <c r="E4716" s="180">
        <v>6.3000000000000114</v>
      </c>
      <c r="F4716" s="158" t="s">
        <v>5</v>
      </c>
      <c r="G4716" s="159"/>
      <c r="H4716" s="160">
        <v>1841496298</v>
      </c>
    </row>
    <row r="4717" spans="2:8">
      <c r="B4717" s="157">
        <v>45126.970763888887</v>
      </c>
      <c r="C4717" s="180">
        <v>1000</v>
      </c>
      <c r="D4717" s="180">
        <v>979</v>
      </c>
      <c r="E4717" s="180">
        <v>21</v>
      </c>
      <c r="F4717" s="158" t="s">
        <v>5</v>
      </c>
      <c r="G4717" s="159"/>
      <c r="H4717" s="160">
        <v>1841498975</v>
      </c>
    </row>
    <row r="4718" spans="2:8">
      <c r="B4718" s="157">
        <v>45126.974490740744</v>
      </c>
      <c r="C4718" s="180">
        <v>500</v>
      </c>
      <c r="D4718" s="180">
        <v>489.5</v>
      </c>
      <c r="E4718" s="180">
        <v>10.5</v>
      </c>
      <c r="F4718" s="158" t="s">
        <v>5</v>
      </c>
      <c r="G4718" s="159"/>
      <c r="H4718" s="160">
        <v>1841505203</v>
      </c>
    </row>
    <row r="4719" spans="2:8">
      <c r="B4719" s="157">
        <v>45126.981006944443</v>
      </c>
      <c r="C4719" s="180">
        <v>100</v>
      </c>
      <c r="D4719" s="180">
        <v>96.1</v>
      </c>
      <c r="E4719" s="180">
        <v>3.9000000000000057</v>
      </c>
      <c r="F4719" s="158" t="s">
        <v>5</v>
      </c>
      <c r="G4719" s="159"/>
      <c r="H4719" s="160">
        <v>1841515938</v>
      </c>
    </row>
    <row r="4720" spans="2:8">
      <c r="B4720" s="157">
        <v>45126.991041666668</v>
      </c>
      <c r="C4720" s="180">
        <v>100</v>
      </c>
      <c r="D4720" s="180">
        <v>96.1</v>
      </c>
      <c r="E4720" s="180">
        <v>3.9000000000000057</v>
      </c>
      <c r="F4720" s="158" t="s">
        <v>5</v>
      </c>
      <c r="G4720" s="159"/>
      <c r="H4720" s="160">
        <v>1841532206</v>
      </c>
    </row>
    <row r="4721" spans="2:8">
      <c r="B4721" s="157">
        <v>45127.002557870372</v>
      </c>
      <c r="C4721" s="180">
        <v>10000</v>
      </c>
      <c r="D4721" s="180">
        <v>9790</v>
      </c>
      <c r="E4721" s="180">
        <v>210</v>
      </c>
      <c r="F4721" s="158" t="s">
        <v>5</v>
      </c>
      <c r="G4721" s="159"/>
      <c r="H4721" s="160">
        <v>1841550327</v>
      </c>
    </row>
    <row r="4722" spans="2:8">
      <c r="B4722" s="157">
        <v>45127.006631944445</v>
      </c>
      <c r="C4722" s="180">
        <v>178</v>
      </c>
      <c r="D4722" s="180">
        <v>174.1</v>
      </c>
      <c r="E4722" s="180">
        <v>3.9000000000000057</v>
      </c>
      <c r="F4722" s="158" t="s">
        <v>10713</v>
      </c>
      <c r="G4722" s="159"/>
      <c r="H4722" s="160">
        <v>1841557332</v>
      </c>
    </row>
    <row r="4723" spans="2:8">
      <c r="B4723" s="157">
        <v>45127.009687500002</v>
      </c>
      <c r="C4723" s="180">
        <v>1000</v>
      </c>
      <c r="D4723" s="180">
        <v>979</v>
      </c>
      <c r="E4723" s="180">
        <v>21</v>
      </c>
      <c r="F4723" s="158" t="s">
        <v>5</v>
      </c>
      <c r="G4723" s="159"/>
      <c r="H4723" s="160">
        <v>1841562578</v>
      </c>
    </row>
    <row r="4724" spans="2:8">
      <c r="B4724" s="157">
        <v>45127.010196759256</v>
      </c>
      <c r="C4724" s="180">
        <v>100</v>
      </c>
      <c r="D4724" s="180">
        <v>96.1</v>
      </c>
      <c r="E4724" s="180">
        <v>3.9000000000000057</v>
      </c>
      <c r="F4724" s="158" t="s">
        <v>6553</v>
      </c>
      <c r="G4724" s="159"/>
      <c r="H4724" s="160">
        <v>1841563456</v>
      </c>
    </row>
    <row r="4725" spans="2:8">
      <c r="B4725" s="157">
        <v>45127.015324074076</v>
      </c>
      <c r="C4725" s="180">
        <v>2000</v>
      </c>
      <c r="D4725" s="180">
        <v>1958</v>
      </c>
      <c r="E4725" s="180">
        <v>42</v>
      </c>
      <c r="F4725" s="158" t="s">
        <v>6619</v>
      </c>
      <c r="G4725" s="159"/>
      <c r="H4725" s="160">
        <v>1841571726</v>
      </c>
    </row>
    <row r="4726" spans="2:8">
      <c r="B4726" s="157">
        <v>45127.037129629629</v>
      </c>
      <c r="C4726" s="180">
        <v>500</v>
      </c>
      <c r="D4726" s="180">
        <v>489.5</v>
      </c>
      <c r="E4726" s="180">
        <v>10.5</v>
      </c>
      <c r="F4726" s="158" t="s">
        <v>6555</v>
      </c>
      <c r="G4726" s="159"/>
      <c r="H4726" s="160">
        <v>1841602324</v>
      </c>
    </row>
    <row r="4727" spans="2:8">
      <c r="B4727" s="157">
        <v>45127.106770833336</v>
      </c>
      <c r="C4727" s="180">
        <v>300</v>
      </c>
      <c r="D4727" s="180">
        <v>293.7</v>
      </c>
      <c r="E4727" s="180">
        <v>6.3000000000000114</v>
      </c>
      <c r="F4727" s="158" t="s">
        <v>5</v>
      </c>
      <c r="G4727" s="159"/>
      <c r="H4727" s="160">
        <v>1841685082</v>
      </c>
    </row>
    <row r="4728" spans="2:8">
      <c r="B4728" s="157">
        <v>45127.111597222225</v>
      </c>
      <c r="C4728" s="180">
        <v>200</v>
      </c>
      <c r="D4728" s="180">
        <v>195.8</v>
      </c>
      <c r="E4728" s="180">
        <v>4.1999999999999886</v>
      </c>
      <c r="F4728" s="158" t="s">
        <v>5</v>
      </c>
      <c r="G4728" s="159"/>
      <c r="H4728" s="160">
        <v>1841690291</v>
      </c>
    </row>
    <row r="4729" spans="2:8">
      <c r="B4729" s="157">
        <v>45127.193912037037</v>
      </c>
      <c r="C4729" s="180">
        <v>200</v>
      </c>
      <c r="D4729" s="180">
        <v>195.8</v>
      </c>
      <c r="E4729" s="180">
        <v>4.1999999999999886</v>
      </c>
      <c r="F4729" s="158" t="s">
        <v>6580</v>
      </c>
      <c r="G4729" s="159"/>
      <c r="H4729" s="160">
        <v>1841770286</v>
      </c>
    </row>
    <row r="4730" spans="2:8">
      <c r="B4730" s="157">
        <v>45127.195196759261</v>
      </c>
      <c r="C4730" s="180">
        <v>200</v>
      </c>
      <c r="D4730" s="180">
        <v>195.8</v>
      </c>
      <c r="E4730" s="180">
        <v>4.1999999999999886</v>
      </c>
      <c r="F4730" s="158" t="s">
        <v>6580</v>
      </c>
      <c r="G4730" s="159"/>
      <c r="H4730" s="160">
        <v>1841771589</v>
      </c>
    </row>
    <row r="4731" spans="2:8">
      <c r="B4731" s="157">
        <v>45127.196226851855</v>
      </c>
      <c r="C4731" s="180">
        <v>100</v>
      </c>
      <c r="D4731" s="180">
        <v>96.1</v>
      </c>
      <c r="E4731" s="180">
        <v>3.9000000000000057</v>
      </c>
      <c r="F4731" s="158" t="s">
        <v>6580</v>
      </c>
      <c r="G4731" s="159"/>
      <c r="H4731" s="160">
        <v>1841772474</v>
      </c>
    </row>
    <row r="4732" spans="2:8">
      <c r="B4732" s="157">
        <v>45127.207361111112</v>
      </c>
      <c r="C4732" s="180">
        <v>30</v>
      </c>
      <c r="D4732" s="180">
        <v>26.1</v>
      </c>
      <c r="E4732" s="180">
        <v>3.8999999999999986</v>
      </c>
      <c r="F4732" s="158" t="s">
        <v>6550</v>
      </c>
      <c r="G4732" s="159"/>
      <c r="H4732" s="160">
        <v>1841782160</v>
      </c>
    </row>
    <row r="4733" spans="2:8">
      <c r="B4733" s="157">
        <v>45127.208611111113</v>
      </c>
      <c r="C4733" s="180">
        <v>1000</v>
      </c>
      <c r="D4733" s="180">
        <v>979</v>
      </c>
      <c r="E4733" s="180">
        <v>21</v>
      </c>
      <c r="F4733" s="158" t="s">
        <v>5</v>
      </c>
      <c r="G4733" s="159"/>
      <c r="H4733" s="160">
        <v>1841783274</v>
      </c>
    </row>
    <row r="4734" spans="2:8">
      <c r="B4734" s="157">
        <v>45127.215069444443</v>
      </c>
      <c r="C4734" s="180">
        <v>350</v>
      </c>
      <c r="D4734" s="180">
        <v>342.65</v>
      </c>
      <c r="E4734" s="180">
        <v>7.3500000000000227</v>
      </c>
      <c r="F4734" s="158" t="s">
        <v>6566</v>
      </c>
      <c r="G4734" s="159"/>
      <c r="H4734" s="160">
        <v>1841788667</v>
      </c>
    </row>
    <row r="4735" spans="2:8">
      <c r="B4735" s="157">
        <v>45127.234317129631</v>
      </c>
      <c r="C4735" s="180">
        <v>500</v>
      </c>
      <c r="D4735" s="180">
        <v>489.5</v>
      </c>
      <c r="E4735" s="180">
        <v>10.5</v>
      </c>
      <c r="F4735" s="158" t="s">
        <v>6603</v>
      </c>
      <c r="G4735" s="159" t="s">
        <v>6589</v>
      </c>
      <c r="H4735" s="160">
        <v>1841804820</v>
      </c>
    </row>
    <row r="4736" spans="2:8">
      <c r="B4736" s="157">
        <v>45127.249525462961</v>
      </c>
      <c r="C4736" s="180">
        <v>100</v>
      </c>
      <c r="D4736" s="180">
        <v>96.1</v>
      </c>
      <c r="E4736" s="180">
        <v>3.9000000000000057</v>
      </c>
      <c r="F4736" s="158" t="s">
        <v>6709</v>
      </c>
      <c r="G4736" s="159"/>
      <c r="H4736" s="160">
        <v>1841817313</v>
      </c>
    </row>
    <row r="4737" spans="2:8">
      <c r="B4737" s="157">
        <v>45127.26902777778</v>
      </c>
      <c r="C4737" s="180">
        <v>150</v>
      </c>
      <c r="D4737" s="180">
        <v>146.1</v>
      </c>
      <c r="E4737" s="180">
        <v>3.9000000000000057</v>
      </c>
      <c r="F4737" s="158" t="s">
        <v>10714</v>
      </c>
      <c r="G4737" s="159"/>
      <c r="H4737" s="160">
        <v>1841835449</v>
      </c>
    </row>
    <row r="4738" spans="2:8">
      <c r="B4738" s="157">
        <v>45127.271921296298</v>
      </c>
      <c r="C4738" s="180">
        <v>300</v>
      </c>
      <c r="D4738" s="180">
        <v>293.7</v>
      </c>
      <c r="E4738" s="180">
        <v>6.3000000000000114</v>
      </c>
      <c r="F4738" s="158" t="s">
        <v>5</v>
      </c>
      <c r="G4738" s="159"/>
      <c r="H4738" s="160">
        <v>1841838562</v>
      </c>
    </row>
    <row r="4739" spans="2:8">
      <c r="B4739" s="157">
        <v>45127.274201388886</v>
      </c>
      <c r="C4739" s="180">
        <v>500</v>
      </c>
      <c r="D4739" s="180">
        <v>489.5</v>
      </c>
      <c r="E4739" s="180">
        <v>10.5</v>
      </c>
      <c r="F4739" s="158" t="s">
        <v>5</v>
      </c>
      <c r="G4739" s="159"/>
      <c r="H4739" s="160">
        <v>1841840892</v>
      </c>
    </row>
    <row r="4740" spans="2:8">
      <c r="B4740" s="157">
        <v>45127.280358796299</v>
      </c>
      <c r="C4740" s="180">
        <v>300</v>
      </c>
      <c r="D4740" s="180">
        <v>293.7</v>
      </c>
      <c r="E4740" s="180">
        <v>6.3000000000000114</v>
      </c>
      <c r="F4740" s="158" t="s">
        <v>5</v>
      </c>
      <c r="G4740" s="159"/>
      <c r="H4740" s="160">
        <v>1841847320</v>
      </c>
    </row>
    <row r="4741" spans="2:8">
      <c r="B4741" s="157">
        <v>45127.285543981481</v>
      </c>
      <c r="C4741" s="180">
        <v>300</v>
      </c>
      <c r="D4741" s="180">
        <v>293.7</v>
      </c>
      <c r="E4741" s="180">
        <v>6.3000000000000114</v>
      </c>
      <c r="F4741" s="158" t="s">
        <v>5</v>
      </c>
      <c r="G4741" s="159"/>
      <c r="H4741" s="160">
        <v>1841853353</v>
      </c>
    </row>
    <row r="4742" spans="2:8">
      <c r="B4742" s="157">
        <v>45127.30269675926</v>
      </c>
      <c r="C4742" s="180">
        <v>500</v>
      </c>
      <c r="D4742" s="180">
        <v>489.5</v>
      </c>
      <c r="E4742" s="180">
        <v>10.5</v>
      </c>
      <c r="F4742" s="158" t="s">
        <v>10493</v>
      </c>
      <c r="G4742" s="159" t="s">
        <v>6642</v>
      </c>
      <c r="H4742" s="160">
        <v>1841874725</v>
      </c>
    </row>
    <row r="4743" spans="2:8">
      <c r="B4743" s="157">
        <v>45127.3125</v>
      </c>
      <c r="C4743" s="180">
        <v>300</v>
      </c>
      <c r="D4743" s="180">
        <v>293.7</v>
      </c>
      <c r="E4743" s="180">
        <v>6.3000000000000114</v>
      </c>
      <c r="F4743" s="158" t="s">
        <v>5</v>
      </c>
      <c r="G4743" s="159"/>
      <c r="H4743" s="160">
        <v>1841888271</v>
      </c>
    </row>
    <row r="4744" spans="2:8">
      <c r="B4744" s="157">
        <v>45127.313009259262</v>
      </c>
      <c r="C4744" s="180">
        <v>500</v>
      </c>
      <c r="D4744" s="180">
        <v>489.5</v>
      </c>
      <c r="E4744" s="180">
        <v>10.5</v>
      </c>
      <c r="F4744" s="158" t="s">
        <v>5</v>
      </c>
      <c r="G4744" s="159"/>
      <c r="H4744" s="160">
        <v>1841889082</v>
      </c>
    </row>
    <row r="4745" spans="2:8">
      <c r="B4745" s="157">
        <v>45127.326006944444</v>
      </c>
      <c r="C4745" s="180">
        <v>20000</v>
      </c>
      <c r="D4745" s="180">
        <v>19580</v>
      </c>
      <c r="E4745" s="180">
        <v>420</v>
      </c>
      <c r="F4745" s="158" t="s">
        <v>10715</v>
      </c>
      <c r="G4745" s="159"/>
      <c r="H4745" s="160">
        <v>1841910642</v>
      </c>
    </row>
    <row r="4746" spans="2:8">
      <c r="B4746" s="157">
        <v>45127.331180555557</v>
      </c>
      <c r="C4746" s="180">
        <v>50</v>
      </c>
      <c r="D4746" s="180">
        <v>46.1</v>
      </c>
      <c r="E4746" s="180">
        <v>3.8999999999999986</v>
      </c>
      <c r="F4746" s="158" t="s">
        <v>6558</v>
      </c>
      <c r="G4746" s="159"/>
      <c r="H4746" s="160">
        <v>1841920217</v>
      </c>
    </row>
    <row r="4747" spans="2:8">
      <c r="B4747" s="157">
        <v>45127.344490740739</v>
      </c>
      <c r="C4747" s="180">
        <v>300</v>
      </c>
      <c r="D4747" s="180">
        <v>293.7</v>
      </c>
      <c r="E4747" s="180">
        <v>6.3000000000000114</v>
      </c>
      <c r="F4747" s="158" t="s">
        <v>5</v>
      </c>
      <c r="G4747" s="159"/>
      <c r="H4747" s="160">
        <v>1841945014</v>
      </c>
    </row>
    <row r="4748" spans="2:8">
      <c r="B4748" s="157">
        <v>45127.345173611109</v>
      </c>
      <c r="C4748" s="180">
        <v>100</v>
      </c>
      <c r="D4748" s="180">
        <v>96.1</v>
      </c>
      <c r="E4748" s="180">
        <v>3.9000000000000057</v>
      </c>
      <c r="F4748" s="158" t="s">
        <v>6538</v>
      </c>
      <c r="G4748" s="159"/>
      <c r="H4748" s="160">
        <v>1841946103</v>
      </c>
    </row>
    <row r="4749" spans="2:8">
      <c r="B4749" s="157">
        <v>45127.348981481482</v>
      </c>
      <c r="C4749" s="180">
        <v>500</v>
      </c>
      <c r="D4749" s="180">
        <v>489.5</v>
      </c>
      <c r="E4749" s="180">
        <v>10.5</v>
      </c>
      <c r="F4749" s="158" t="s">
        <v>5</v>
      </c>
      <c r="G4749" s="159"/>
      <c r="H4749" s="160">
        <v>1841952578</v>
      </c>
    </row>
    <row r="4750" spans="2:8">
      <c r="B4750" s="157">
        <v>45127.350381944445</v>
      </c>
      <c r="C4750" s="180">
        <v>200</v>
      </c>
      <c r="D4750" s="180">
        <v>195.8</v>
      </c>
      <c r="E4750" s="180">
        <v>4.1999999999999886</v>
      </c>
      <c r="F4750" s="158" t="s">
        <v>6560</v>
      </c>
      <c r="G4750" s="159"/>
      <c r="H4750" s="160">
        <v>1841955016</v>
      </c>
    </row>
    <row r="4751" spans="2:8">
      <c r="B4751" s="157">
        <v>45127.351458333331</v>
      </c>
      <c r="C4751" s="180">
        <v>100</v>
      </c>
      <c r="D4751" s="180">
        <v>96.1</v>
      </c>
      <c r="E4751" s="180">
        <v>3.9000000000000057</v>
      </c>
      <c r="F4751" s="158" t="s">
        <v>6552</v>
      </c>
      <c r="G4751" s="159"/>
      <c r="H4751" s="160">
        <v>1841956936</v>
      </c>
    </row>
    <row r="4752" spans="2:8">
      <c r="B4752" s="157">
        <v>45127.353726851848</v>
      </c>
      <c r="C4752" s="180">
        <v>500</v>
      </c>
      <c r="D4752" s="180">
        <v>489.5</v>
      </c>
      <c r="E4752" s="180">
        <v>10.5</v>
      </c>
      <c r="F4752" s="158" t="s">
        <v>6578</v>
      </c>
      <c r="G4752" s="159"/>
      <c r="H4752" s="160">
        <v>1841960836</v>
      </c>
    </row>
    <row r="4753" spans="2:8">
      <c r="B4753" s="157">
        <v>45127.354837962965</v>
      </c>
      <c r="C4753" s="180">
        <v>100</v>
      </c>
      <c r="D4753" s="180">
        <v>96.1</v>
      </c>
      <c r="E4753" s="180">
        <v>3.9000000000000057</v>
      </c>
      <c r="F4753" s="158" t="s">
        <v>10631</v>
      </c>
      <c r="G4753" s="159"/>
      <c r="H4753" s="160">
        <v>1841962854</v>
      </c>
    </row>
    <row r="4754" spans="2:8">
      <c r="B4754" s="157">
        <v>45127.355023148149</v>
      </c>
      <c r="C4754" s="180">
        <v>300</v>
      </c>
      <c r="D4754" s="180">
        <v>293.7</v>
      </c>
      <c r="E4754" s="180">
        <v>6.3000000000000114</v>
      </c>
      <c r="F4754" s="158" t="s">
        <v>5</v>
      </c>
      <c r="G4754" s="159"/>
      <c r="H4754" s="160">
        <v>1841963208</v>
      </c>
    </row>
    <row r="4755" spans="2:8">
      <c r="B4755" s="157">
        <v>45127.372974537036</v>
      </c>
      <c r="C4755" s="180">
        <v>500</v>
      </c>
      <c r="D4755" s="180">
        <v>489.5</v>
      </c>
      <c r="E4755" s="180">
        <v>10.5</v>
      </c>
      <c r="F4755" s="158" t="s">
        <v>5</v>
      </c>
      <c r="G4755" s="159"/>
      <c r="H4755" s="160">
        <v>1841996105</v>
      </c>
    </row>
    <row r="4756" spans="2:8">
      <c r="B4756" s="157">
        <v>45127.384236111109</v>
      </c>
      <c r="C4756" s="180">
        <v>1050</v>
      </c>
      <c r="D4756" s="180">
        <v>1027.95</v>
      </c>
      <c r="E4756" s="180">
        <v>22.049999999999955</v>
      </c>
      <c r="F4756" s="158" t="s">
        <v>5</v>
      </c>
      <c r="G4756" s="159"/>
      <c r="H4756" s="160">
        <v>1842018801</v>
      </c>
    </row>
    <row r="4757" spans="2:8">
      <c r="B4757" s="157">
        <v>45127.388819444444</v>
      </c>
      <c r="C4757" s="180">
        <v>500</v>
      </c>
      <c r="D4757" s="180">
        <v>489.5</v>
      </c>
      <c r="E4757" s="180">
        <v>10.5</v>
      </c>
      <c r="F4757" s="158" t="s">
        <v>5</v>
      </c>
      <c r="G4757" s="159"/>
      <c r="H4757" s="160">
        <v>1842027685</v>
      </c>
    </row>
    <row r="4758" spans="2:8">
      <c r="B4758" s="157">
        <v>45127.389108796298</v>
      </c>
      <c r="C4758" s="180">
        <v>10</v>
      </c>
      <c r="D4758" s="180">
        <v>6.1</v>
      </c>
      <c r="E4758" s="180">
        <v>3.9000000000000004</v>
      </c>
      <c r="F4758" s="158" t="s">
        <v>6559</v>
      </c>
      <c r="G4758" s="159"/>
      <c r="H4758" s="160">
        <v>1842028218</v>
      </c>
    </row>
    <row r="4759" spans="2:8">
      <c r="B4759" s="157">
        <v>45127.393530092595</v>
      </c>
      <c r="C4759" s="180">
        <v>200</v>
      </c>
      <c r="D4759" s="180">
        <v>195.8</v>
      </c>
      <c r="E4759" s="180">
        <v>4.1999999999999886</v>
      </c>
      <c r="F4759" s="158" t="s">
        <v>6595</v>
      </c>
      <c r="G4759" s="159"/>
      <c r="H4759" s="160">
        <v>1842036708</v>
      </c>
    </row>
    <row r="4760" spans="2:8">
      <c r="B4760" s="157">
        <v>45127.398912037039</v>
      </c>
      <c r="C4760" s="180">
        <v>150</v>
      </c>
      <c r="D4760" s="180">
        <v>146.1</v>
      </c>
      <c r="E4760" s="180">
        <v>3.9000000000000057</v>
      </c>
      <c r="F4760" s="158" t="s">
        <v>5</v>
      </c>
      <c r="G4760" s="159"/>
      <c r="H4760" s="160">
        <v>1842046638</v>
      </c>
    </row>
    <row r="4761" spans="2:8">
      <c r="B4761" s="157">
        <v>45127.399525462963</v>
      </c>
      <c r="C4761" s="180">
        <v>10</v>
      </c>
      <c r="D4761" s="180">
        <v>6.1</v>
      </c>
      <c r="E4761" s="180">
        <v>3.9000000000000004</v>
      </c>
      <c r="F4761" s="158" t="s">
        <v>6559</v>
      </c>
      <c r="G4761" s="159"/>
      <c r="H4761" s="160">
        <v>1842047779</v>
      </c>
    </row>
    <row r="4762" spans="2:8">
      <c r="B4762" s="157">
        <v>45127.400127314817</v>
      </c>
      <c r="C4762" s="180">
        <v>1000</v>
      </c>
      <c r="D4762" s="180">
        <v>979</v>
      </c>
      <c r="E4762" s="180">
        <v>21</v>
      </c>
      <c r="F4762" s="158" t="s">
        <v>6571</v>
      </c>
      <c r="G4762" s="159"/>
      <c r="H4762" s="160">
        <v>1842049058</v>
      </c>
    </row>
    <row r="4763" spans="2:8">
      <c r="B4763" s="157">
        <v>45127.40347222222</v>
      </c>
      <c r="C4763" s="180">
        <v>10</v>
      </c>
      <c r="D4763" s="180">
        <v>6.1</v>
      </c>
      <c r="E4763" s="180">
        <v>3.9000000000000004</v>
      </c>
      <c r="F4763" s="158" t="s">
        <v>6537</v>
      </c>
      <c r="G4763" s="159"/>
      <c r="H4763" s="160">
        <v>1842055278</v>
      </c>
    </row>
    <row r="4764" spans="2:8">
      <c r="B4764" s="157">
        <v>45127.404351851852</v>
      </c>
      <c r="C4764" s="180">
        <v>700</v>
      </c>
      <c r="D4764" s="180">
        <v>685.3</v>
      </c>
      <c r="E4764" s="180">
        <v>14.700000000000045</v>
      </c>
      <c r="F4764" s="158" t="s">
        <v>5</v>
      </c>
      <c r="G4764" s="159"/>
      <c r="H4764" s="160">
        <v>1842056983</v>
      </c>
    </row>
    <row r="4765" spans="2:8">
      <c r="B4765" s="157">
        <v>45127.407280092593</v>
      </c>
      <c r="C4765" s="180">
        <v>1700</v>
      </c>
      <c r="D4765" s="180">
        <v>1664.3</v>
      </c>
      <c r="E4765" s="180">
        <v>35.700000000000045</v>
      </c>
      <c r="F4765" s="158" t="s">
        <v>6543</v>
      </c>
      <c r="G4765" s="159"/>
      <c r="H4765" s="160">
        <v>1842062423</v>
      </c>
    </row>
    <row r="4766" spans="2:8">
      <c r="B4766" s="157">
        <v>45127.408773148149</v>
      </c>
      <c r="C4766" s="180">
        <v>10</v>
      </c>
      <c r="D4766" s="180">
        <v>6.1</v>
      </c>
      <c r="E4766" s="180">
        <v>3.9000000000000004</v>
      </c>
      <c r="F4766" s="158" t="s">
        <v>6568</v>
      </c>
      <c r="G4766" s="159"/>
      <c r="H4766" s="160">
        <v>1842065270</v>
      </c>
    </row>
    <row r="4767" spans="2:8">
      <c r="B4767" s="157">
        <v>45127.410694444443</v>
      </c>
      <c r="C4767" s="180">
        <v>10</v>
      </c>
      <c r="D4767" s="180">
        <v>6.1</v>
      </c>
      <c r="E4767" s="180">
        <v>3.9000000000000004</v>
      </c>
      <c r="F4767" s="158" t="s">
        <v>6590</v>
      </c>
      <c r="G4767" s="159"/>
      <c r="H4767" s="160">
        <v>1842069144</v>
      </c>
    </row>
    <row r="4768" spans="2:8">
      <c r="B4768" s="157">
        <v>45127.415451388886</v>
      </c>
      <c r="C4768" s="180">
        <v>10</v>
      </c>
      <c r="D4768" s="180">
        <v>6.1</v>
      </c>
      <c r="E4768" s="180">
        <v>3.9000000000000004</v>
      </c>
      <c r="F4768" s="158" t="s">
        <v>6568</v>
      </c>
      <c r="G4768" s="159"/>
      <c r="H4768" s="160">
        <v>1842078166</v>
      </c>
    </row>
    <row r="4769" spans="2:8">
      <c r="B4769" s="157">
        <v>45127.416655092595</v>
      </c>
      <c r="C4769" s="180">
        <v>200</v>
      </c>
      <c r="D4769" s="180">
        <v>195.8</v>
      </c>
      <c r="E4769" s="180">
        <v>4.1999999999999886</v>
      </c>
      <c r="F4769" s="158" t="s">
        <v>6543</v>
      </c>
      <c r="G4769" s="159"/>
      <c r="H4769" s="160">
        <v>1842080568</v>
      </c>
    </row>
    <row r="4770" spans="2:8">
      <c r="B4770" s="157">
        <v>45127.419652777775</v>
      </c>
      <c r="C4770" s="180">
        <v>500</v>
      </c>
      <c r="D4770" s="180">
        <v>489.5</v>
      </c>
      <c r="E4770" s="180">
        <v>10.5</v>
      </c>
      <c r="F4770" s="158" t="s">
        <v>6532</v>
      </c>
      <c r="G4770" s="159"/>
      <c r="H4770" s="160">
        <v>1842086628</v>
      </c>
    </row>
    <row r="4771" spans="2:8">
      <c r="B4771" s="157">
        <v>45127.420185185183</v>
      </c>
      <c r="C4771" s="180">
        <v>300</v>
      </c>
      <c r="D4771" s="180">
        <v>293.7</v>
      </c>
      <c r="E4771" s="180">
        <v>6.3000000000000114</v>
      </c>
      <c r="F4771" s="158" t="s">
        <v>6558</v>
      </c>
      <c r="G4771" s="159"/>
      <c r="H4771" s="160">
        <v>1842087604</v>
      </c>
    </row>
    <row r="4772" spans="2:8">
      <c r="B4772" s="157">
        <v>45127.421539351853</v>
      </c>
      <c r="C4772" s="180">
        <v>300</v>
      </c>
      <c r="D4772" s="180">
        <v>293.7</v>
      </c>
      <c r="E4772" s="180">
        <v>6.3000000000000114</v>
      </c>
      <c r="F4772" s="158" t="s">
        <v>10716</v>
      </c>
      <c r="G4772" s="159"/>
      <c r="H4772" s="160">
        <v>1842090231</v>
      </c>
    </row>
    <row r="4773" spans="2:8">
      <c r="B4773" s="157">
        <v>45127.421956018516</v>
      </c>
      <c r="C4773" s="180">
        <v>1700</v>
      </c>
      <c r="D4773" s="180">
        <v>1664.3</v>
      </c>
      <c r="E4773" s="180">
        <v>35.700000000000045</v>
      </c>
      <c r="F4773" s="158" t="s">
        <v>5</v>
      </c>
      <c r="G4773" s="159"/>
      <c r="H4773" s="160">
        <v>1842090961</v>
      </c>
    </row>
    <row r="4774" spans="2:8">
      <c r="B4774" s="157">
        <v>45127.42224537037</v>
      </c>
      <c r="C4774" s="180">
        <v>10</v>
      </c>
      <c r="D4774" s="180">
        <v>6.1</v>
      </c>
      <c r="E4774" s="180">
        <v>3.9000000000000004</v>
      </c>
      <c r="F4774" s="158" t="s">
        <v>6532</v>
      </c>
      <c r="G4774" s="159"/>
      <c r="H4774" s="160">
        <v>1842091415</v>
      </c>
    </row>
    <row r="4775" spans="2:8">
      <c r="B4775" s="157">
        <v>45127.422766203701</v>
      </c>
      <c r="C4775" s="180">
        <v>10</v>
      </c>
      <c r="D4775" s="180">
        <v>6.1</v>
      </c>
      <c r="E4775" s="180">
        <v>3.9000000000000004</v>
      </c>
      <c r="F4775" s="158" t="s">
        <v>6532</v>
      </c>
      <c r="G4775" s="159"/>
      <c r="H4775" s="160">
        <v>1842092529</v>
      </c>
    </row>
    <row r="4776" spans="2:8">
      <c r="B4776" s="157">
        <v>45127.423067129632</v>
      </c>
      <c r="C4776" s="180">
        <v>150</v>
      </c>
      <c r="D4776" s="180">
        <v>146.1</v>
      </c>
      <c r="E4776" s="180">
        <v>3.9000000000000057</v>
      </c>
      <c r="F4776" s="158" t="s">
        <v>5</v>
      </c>
      <c r="G4776" s="159"/>
      <c r="H4776" s="160">
        <v>1842093127</v>
      </c>
    </row>
    <row r="4777" spans="2:8">
      <c r="B4777" s="157">
        <v>45127.424016203702</v>
      </c>
      <c r="C4777" s="180">
        <v>5000</v>
      </c>
      <c r="D4777" s="180">
        <v>4895</v>
      </c>
      <c r="E4777" s="180">
        <v>105</v>
      </c>
      <c r="F4777" s="158" t="s">
        <v>5</v>
      </c>
      <c r="G4777" s="159"/>
      <c r="H4777" s="160">
        <v>1842094987</v>
      </c>
    </row>
    <row r="4778" spans="2:8">
      <c r="B4778" s="157">
        <v>45127.424097222225</v>
      </c>
      <c r="C4778" s="180">
        <v>500</v>
      </c>
      <c r="D4778" s="180">
        <v>489.5</v>
      </c>
      <c r="E4778" s="180">
        <v>10.5</v>
      </c>
      <c r="F4778" s="158" t="s">
        <v>6603</v>
      </c>
      <c r="G4778" s="159"/>
      <c r="H4778" s="160">
        <v>1842095141</v>
      </c>
    </row>
    <row r="4779" spans="2:8">
      <c r="B4779" s="157">
        <v>45127.425046296295</v>
      </c>
      <c r="C4779" s="180">
        <v>500</v>
      </c>
      <c r="D4779" s="180">
        <v>489.5</v>
      </c>
      <c r="E4779" s="180">
        <v>10.5</v>
      </c>
      <c r="F4779" s="158" t="s">
        <v>6603</v>
      </c>
      <c r="G4779" s="159"/>
      <c r="H4779" s="160">
        <v>1842096912</v>
      </c>
    </row>
    <row r="4780" spans="2:8">
      <c r="B4780" s="157">
        <v>45127.4296875</v>
      </c>
      <c r="C4780" s="180">
        <v>1000</v>
      </c>
      <c r="D4780" s="180">
        <v>979</v>
      </c>
      <c r="E4780" s="180">
        <v>21</v>
      </c>
      <c r="F4780" s="158" t="s">
        <v>5</v>
      </c>
      <c r="G4780" s="159"/>
      <c r="H4780" s="160">
        <v>1842105973</v>
      </c>
    </row>
    <row r="4781" spans="2:8">
      <c r="B4781" s="157">
        <v>45127.430960648147</v>
      </c>
      <c r="C4781" s="180">
        <v>100</v>
      </c>
      <c r="D4781" s="180">
        <v>96.1</v>
      </c>
      <c r="E4781" s="180">
        <v>3.9000000000000057</v>
      </c>
      <c r="F4781" s="158" t="s">
        <v>5</v>
      </c>
      <c r="G4781" s="159"/>
      <c r="H4781" s="160">
        <v>1842108601</v>
      </c>
    </row>
    <row r="4782" spans="2:8">
      <c r="B4782" s="157">
        <v>45127.44023148148</v>
      </c>
      <c r="C4782" s="180">
        <v>3000</v>
      </c>
      <c r="D4782" s="180">
        <v>2937</v>
      </c>
      <c r="E4782" s="180">
        <v>63</v>
      </c>
      <c r="F4782" s="158" t="s">
        <v>5</v>
      </c>
      <c r="G4782" s="159"/>
      <c r="H4782" s="160">
        <v>1842128481</v>
      </c>
    </row>
    <row r="4783" spans="2:8">
      <c r="B4783" s="157">
        <v>45127.444189814814</v>
      </c>
      <c r="C4783" s="180">
        <v>10</v>
      </c>
      <c r="D4783" s="180">
        <v>6.1</v>
      </c>
      <c r="E4783" s="180">
        <v>3.9000000000000004</v>
      </c>
      <c r="F4783" s="158" t="s">
        <v>6559</v>
      </c>
      <c r="G4783" s="159"/>
      <c r="H4783" s="160">
        <v>1842137488</v>
      </c>
    </row>
    <row r="4784" spans="2:8">
      <c r="B4784" s="157">
        <v>45127.448773148149</v>
      </c>
      <c r="C4784" s="180">
        <v>1000</v>
      </c>
      <c r="D4784" s="180">
        <v>979</v>
      </c>
      <c r="E4784" s="180">
        <v>21</v>
      </c>
      <c r="F4784" s="158" t="s">
        <v>6575</v>
      </c>
      <c r="G4784" s="159"/>
      <c r="H4784" s="160">
        <v>1842148231</v>
      </c>
    </row>
    <row r="4785" spans="2:8">
      <c r="B4785" s="157">
        <v>45127.449652777781</v>
      </c>
      <c r="C4785" s="180">
        <v>10</v>
      </c>
      <c r="D4785" s="180">
        <v>6.1</v>
      </c>
      <c r="E4785" s="180">
        <v>3.9000000000000004</v>
      </c>
      <c r="F4785" s="158" t="s">
        <v>6600</v>
      </c>
      <c r="G4785" s="159"/>
      <c r="H4785" s="160">
        <v>1842150047</v>
      </c>
    </row>
    <row r="4786" spans="2:8">
      <c r="B4786" s="157">
        <v>45127.450578703705</v>
      </c>
      <c r="C4786" s="180">
        <v>10</v>
      </c>
      <c r="D4786" s="180">
        <v>6.1</v>
      </c>
      <c r="E4786" s="180">
        <v>3.9000000000000004</v>
      </c>
      <c r="F4786" s="158" t="s">
        <v>6580</v>
      </c>
      <c r="G4786" s="159"/>
      <c r="H4786" s="160">
        <v>1842151932</v>
      </c>
    </row>
    <row r="4787" spans="2:8">
      <c r="B4787" s="157">
        <v>45127.453344907408</v>
      </c>
      <c r="C4787" s="180">
        <v>300</v>
      </c>
      <c r="D4787" s="180">
        <v>293.7</v>
      </c>
      <c r="E4787" s="180">
        <v>6.3000000000000114</v>
      </c>
      <c r="F4787" s="158" t="s">
        <v>6546</v>
      </c>
      <c r="G4787" s="159"/>
      <c r="H4787" s="160">
        <v>1842157519</v>
      </c>
    </row>
    <row r="4788" spans="2:8">
      <c r="B4788" s="157">
        <v>45127.455127314817</v>
      </c>
      <c r="C4788" s="180">
        <v>10</v>
      </c>
      <c r="D4788" s="180">
        <v>6.1</v>
      </c>
      <c r="E4788" s="180">
        <v>3.9000000000000004</v>
      </c>
      <c r="F4788" s="158" t="s">
        <v>6569</v>
      </c>
      <c r="G4788" s="159"/>
      <c r="H4788" s="160">
        <v>1842161158</v>
      </c>
    </row>
    <row r="4789" spans="2:8">
      <c r="B4789" s="157">
        <v>45127.455254629633</v>
      </c>
      <c r="C4789" s="180">
        <v>100</v>
      </c>
      <c r="D4789" s="180">
        <v>96.1</v>
      </c>
      <c r="E4789" s="180">
        <v>3.9000000000000057</v>
      </c>
      <c r="F4789" s="158" t="s">
        <v>5</v>
      </c>
      <c r="G4789" s="159"/>
      <c r="H4789" s="160">
        <v>1842161400</v>
      </c>
    </row>
    <row r="4790" spans="2:8">
      <c r="B4790" s="157">
        <v>45127.461273148147</v>
      </c>
      <c r="C4790" s="180">
        <v>200</v>
      </c>
      <c r="D4790" s="180">
        <v>195.8</v>
      </c>
      <c r="E4790" s="180">
        <v>4.1999999999999886</v>
      </c>
      <c r="F4790" s="158" t="s">
        <v>5</v>
      </c>
      <c r="G4790" s="159"/>
      <c r="H4790" s="160">
        <v>1842173503</v>
      </c>
    </row>
    <row r="4791" spans="2:8">
      <c r="B4791" s="157">
        <v>45127.463680555556</v>
      </c>
      <c r="C4791" s="180">
        <v>100</v>
      </c>
      <c r="D4791" s="180">
        <v>96.1</v>
      </c>
      <c r="E4791" s="180">
        <v>3.9000000000000057</v>
      </c>
      <c r="F4791" s="158" t="s">
        <v>6543</v>
      </c>
      <c r="G4791" s="159"/>
      <c r="H4791" s="160">
        <v>1842178098</v>
      </c>
    </row>
    <row r="4792" spans="2:8">
      <c r="B4792" s="157">
        <v>45127.465046296296</v>
      </c>
      <c r="C4792" s="180">
        <v>200</v>
      </c>
      <c r="D4792" s="180">
        <v>195.8</v>
      </c>
      <c r="E4792" s="180">
        <v>4.1999999999999886</v>
      </c>
      <c r="F4792" s="158" t="s">
        <v>5</v>
      </c>
      <c r="G4792" s="159"/>
      <c r="H4792" s="160">
        <v>1842180772</v>
      </c>
    </row>
    <row r="4793" spans="2:8">
      <c r="B4793" s="157">
        <v>45127.465416666666</v>
      </c>
      <c r="C4793" s="180">
        <v>1000</v>
      </c>
      <c r="D4793" s="180">
        <v>979</v>
      </c>
      <c r="E4793" s="180">
        <v>21</v>
      </c>
      <c r="F4793" s="158" t="s">
        <v>6575</v>
      </c>
      <c r="G4793" s="159"/>
      <c r="H4793" s="160">
        <v>1842181578</v>
      </c>
    </row>
    <row r="4794" spans="2:8">
      <c r="B4794" s="157">
        <v>45127.466643518521</v>
      </c>
      <c r="C4794" s="180">
        <v>5000</v>
      </c>
      <c r="D4794" s="180">
        <v>4895</v>
      </c>
      <c r="E4794" s="180">
        <v>105</v>
      </c>
      <c r="F4794" s="158" t="s">
        <v>6563</v>
      </c>
      <c r="G4794" s="159"/>
      <c r="H4794" s="160">
        <v>1842184085</v>
      </c>
    </row>
    <row r="4795" spans="2:8">
      <c r="B4795" s="157">
        <v>45127.467037037037</v>
      </c>
      <c r="C4795" s="180">
        <v>10</v>
      </c>
      <c r="D4795" s="180">
        <v>6.1</v>
      </c>
      <c r="E4795" s="180">
        <v>3.9000000000000004</v>
      </c>
      <c r="F4795" s="158" t="s">
        <v>10717</v>
      </c>
      <c r="G4795" s="159"/>
      <c r="H4795" s="160">
        <v>1842184799</v>
      </c>
    </row>
    <row r="4796" spans="2:8">
      <c r="B4796" s="157">
        <v>45127.467858796299</v>
      </c>
      <c r="C4796" s="180">
        <v>1000</v>
      </c>
      <c r="D4796" s="180">
        <v>979</v>
      </c>
      <c r="E4796" s="180">
        <v>21</v>
      </c>
      <c r="F4796" s="158" t="s">
        <v>5</v>
      </c>
      <c r="G4796" s="159"/>
      <c r="H4796" s="160">
        <v>1842186402</v>
      </c>
    </row>
    <row r="4797" spans="2:8">
      <c r="B4797" s="157">
        <v>45127.468333333331</v>
      </c>
      <c r="C4797" s="180">
        <v>300</v>
      </c>
      <c r="D4797" s="180">
        <v>293.7</v>
      </c>
      <c r="E4797" s="180">
        <v>6.3000000000000114</v>
      </c>
      <c r="F4797" s="158" t="s">
        <v>5</v>
      </c>
      <c r="G4797" s="159"/>
      <c r="H4797" s="160">
        <v>1842187215</v>
      </c>
    </row>
    <row r="4798" spans="2:8">
      <c r="B4798" s="157">
        <v>45127.472222222219</v>
      </c>
      <c r="C4798" s="180">
        <v>300</v>
      </c>
      <c r="D4798" s="180">
        <v>293.7</v>
      </c>
      <c r="E4798" s="180">
        <v>6.3000000000000114</v>
      </c>
      <c r="F4798" s="158" t="s">
        <v>5</v>
      </c>
      <c r="G4798" s="159"/>
      <c r="H4798" s="160">
        <v>1842194328</v>
      </c>
    </row>
    <row r="4799" spans="2:8">
      <c r="B4799" s="157">
        <v>45127.475312499999</v>
      </c>
      <c r="C4799" s="180">
        <v>1000</v>
      </c>
      <c r="D4799" s="180">
        <v>979</v>
      </c>
      <c r="E4799" s="180">
        <v>21</v>
      </c>
      <c r="F4799" s="158" t="s">
        <v>5</v>
      </c>
      <c r="G4799" s="159"/>
      <c r="H4799" s="160">
        <v>1842200499</v>
      </c>
    </row>
    <row r="4800" spans="2:8">
      <c r="B4800" s="157">
        <v>45127.477037037039</v>
      </c>
      <c r="C4800" s="180">
        <v>10</v>
      </c>
      <c r="D4800" s="180">
        <v>6.1</v>
      </c>
      <c r="E4800" s="180">
        <v>3.9000000000000004</v>
      </c>
      <c r="F4800" s="158" t="s">
        <v>6540</v>
      </c>
      <c r="G4800" s="159"/>
      <c r="H4800" s="160">
        <v>1842203890</v>
      </c>
    </row>
    <row r="4801" spans="2:8">
      <c r="B4801" s="157">
        <v>45127.478078703702</v>
      </c>
      <c r="C4801" s="180">
        <v>100</v>
      </c>
      <c r="D4801" s="180">
        <v>96.1</v>
      </c>
      <c r="E4801" s="180">
        <v>3.9000000000000057</v>
      </c>
      <c r="F4801" s="158" t="s">
        <v>5</v>
      </c>
      <c r="G4801" s="159"/>
      <c r="H4801" s="160">
        <v>1842205672</v>
      </c>
    </row>
    <row r="4802" spans="2:8">
      <c r="B4802" s="157">
        <v>45127.47997685185</v>
      </c>
      <c r="C4802" s="180">
        <v>1500</v>
      </c>
      <c r="D4802" s="180">
        <v>1468.5</v>
      </c>
      <c r="E4802" s="180">
        <v>31.5</v>
      </c>
      <c r="F4802" s="158" t="s">
        <v>6542</v>
      </c>
      <c r="G4802" s="159" t="s">
        <v>6681</v>
      </c>
      <c r="H4802" s="160">
        <v>1842209111</v>
      </c>
    </row>
    <row r="4803" spans="2:8">
      <c r="B4803" s="157">
        <v>45127.482060185182</v>
      </c>
      <c r="C4803" s="180">
        <v>350</v>
      </c>
      <c r="D4803" s="180">
        <v>342.65</v>
      </c>
      <c r="E4803" s="180">
        <v>7.3500000000000227</v>
      </c>
      <c r="F4803" s="158" t="s">
        <v>5</v>
      </c>
      <c r="G4803" s="159"/>
      <c r="H4803" s="160">
        <v>1842212986</v>
      </c>
    </row>
    <row r="4804" spans="2:8">
      <c r="B4804" s="157">
        <v>45127.482141203705</v>
      </c>
      <c r="C4804" s="180">
        <v>10</v>
      </c>
      <c r="D4804" s="180">
        <v>6.1</v>
      </c>
      <c r="E4804" s="180">
        <v>3.9000000000000004</v>
      </c>
      <c r="F4804" s="158" t="s">
        <v>6559</v>
      </c>
      <c r="G4804" s="159"/>
      <c r="H4804" s="160">
        <v>1842213161</v>
      </c>
    </row>
    <row r="4805" spans="2:8">
      <c r="B4805" s="157">
        <v>45127.484375</v>
      </c>
      <c r="C4805" s="180">
        <v>400</v>
      </c>
      <c r="D4805" s="180">
        <v>391.6</v>
      </c>
      <c r="E4805" s="180">
        <v>8.3999999999999773</v>
      </c>
      <c r="F4805" s="158" t="s">
        <v>6561</v>
      </c>
      <c r="G4805" s="159"/>
      <c r="H4805" s="160">
        <v>1842217453</v>
      </c>
    </row>
    <row r="4806" spans="2:8">
      <c r="B4806" s="157">
        <v>45127.485127314816</v>
      </c>
      <c r="C4806" s="180">
        <v>100</v>
      </c>
      <c r="D4806" s="180">
        <v>96.1</v>
      </c>
      <c r="E4806" s="180">
        <v>3.9000000000000057</v>
      </c>
      <c r="F4806" s="158" t="s">
        <v>5</v>
      </c>
      <c r="G4806" s="159"/>
      <c r="H4806" s="160">
        <v>1842218820</v>
      </c>
    </row>
    <row r="4807" spans="2:8">
      <c r="B4807" s="157">
        <v>45127.48709490741</v>
      </c>
      <c r="C4807" s="180">
        <v>500</v>
      </c>
      <c r="D4807" s="180">
        <v>489.5</v>
      </c>
      <c r="E4807" s="180">
        <v>10.5</v>
      </c>
      <c r="F4807" s="158" t="s">
        <v>5</v>
      </c>
      <c r="G4807" s="159"/>
      <c r="H4807" s="160">
        <v>1842222699</v>
      </c>
    </row>
    <row r="4808" spans="2:8">
      <c r="B4808" s="157">
        <v>45127.487685185188</v>
      </c>
      <c r="C4808" s="180">
        <v>3000</v>
      </c>
      <c r="D4808" s="180">
        <v>2937</v>
      </c>
      <c r="E4808" s="180">
        <v>63</v>
      </c>
      <c r="F4808" s="158" t="s">
        <v>6558</v>
      </c>
      <c r="G4808" s="159"/>
      <c r="H4808" s="160">
        <v>1842223806</v>
      </c>
    </row>
    <row r="4809" spans="2:8">
      <c r="B4809" s="157">
        <v>45127.488402777781</v>
      </c>
      <c r="C4809" s="180">
        <v>5000</v>
      </c>
      <c r="D4809" s="180">
        <v>4895</v>
      </c>
      <c r="E4809" s="180">
        <v>105</v>
      </c>
      <c r="F4809" s="158" t="s">
        <v>6643</v>
      </c>
      <c r="G4809" s="159"/>
      <c r="H4809" s="160">
        <v>1842225136</v>
      </c>
    </row>
    <row r="4810" spans="2:8">
      <c r="B4810" s="157">
        <v>45127.491342592592</v>
      </c>
      <c r="C4810" s="180">
        <v>100</v>
      </c>
      <c r="D4810" s="180">
        <v>96.1</v>
      </c>
      <c r="E4810" s="180">
        <v>3.9000000000000057</v>
      </c>
      <c r="F4810" s="158" t="s">
        <v>6530</v>
      </c>
      <c r="G4810" s="159"/>
      <c r="H4810" s="160">
        <v>1842231175</v>
      </c>
    </row>
    <row r="4811" spans="2:8">
      <c r="B4811" s="157">
        <v>45127.493113425924</v>
      </c>
      <c r="C4811" s="180">
        <v>200</v>
      </c>
      <c r="D4811" s="180">
        <v>195.8</v>
      </c>
      <c r="E4811" s="180">
        <v>4.1999999999999886</v>
      </c>
      <c r="F4811" s="158" t="s">
        <v>5</v>
      </c>
      <c r="G4811" s="159"/>
      <c r="H4811" s="160">
        <v>1842234692</v>
      </c>
    </row>
    <row r="4812" spans="2:8">
      <c r="B4812" s="157">
        <v>45127.497754629629</v>
      </c>
      <c r="C4812" s="180">
        <v>15000</v>
      </c>
      <c r="D4812" s="180">
        <v>14685</v>
      </c>
      <c r="E4812" s="180">
        <v>315</v>
      </c>
      <c r="F4812" s="158" t="s">
        <v>5</v>
      </c>
      <c r="G4812" s="159"/>
      <c r="H4812" s="160">
        <v>1842243885</v>
      </c>
    </row>
    <row r="4813" spans="2:8">
      <c r="B4813" s="157">
        <v>45127.500208333331</v>
      </c>
      <c r="C4813" s="180">
        <v>10</v>
      </c>
      <c r="D4813" s="180">
        <v>6.1</v>
      </c>
      <c r="E4813" s="180">
        <v>3.9000000000000004</v>
      </c>
      <c r="F4813" s="158" t="s">
        <v>6619</v>
      </c>
      <c r="G4813" s="159"/>
      <c r="H4813" s="160">
        <v>1842248644</v>
      </c>
    </row>
    <row r="4814" spans="2:8">
      <c r="B4814" s="157">
        <v>45127.501296296294</v>
      </c>
      <c r="C4814" s="180">
        <v>1000</v>
      </c>
      <c r="D4814" s="180">
        <v>979</v>
      </c>
      <c r="E4814" s="180">
        <v>21</v>
      </c>
      <c r="F4814" s="158" t="s">
        <v>10714</v>
      </c>
      <c r="G4814" s="159"/>
      <c r="H4814" s="160">
        <v>1842251161</v>
      </c>
    </row>
    <row r="4815" spans="2:8">
      <c r="B4815" s="157">
        <v>45127.506909722222</v>
      </c>
      <c r="C4815" s="180">
        <v>10</v>
      </c>
      <c r="D4815" s="180">
        <v>6.1</v>
      </c>
      <c r="E4815" s="180">
        <v>3.9000000000000004</v>
      </c>
      <c r="F4815" s="158" t="s">
        <v>6538</v>
      </c>
      <c r="G4815" s="159"/>
      <c r="H4815" s="160">
        <v>1842262824</v>
      </c>
    </row>
    <row r="4816" spans="2:8">
      <c r="B4816" s="157">
        <v>45127.507291666669</v>
      </c>
      <c r="C4816" s="180">
        <v>100</v>
      </c>
      <c r="D4816" s="180">
        <v>96.1</v>
      </c>
      <c r="E4816" s="180">
        <v>3.9000000000000057</v>
      </c>
      <c r="F4816" s="158" t="s">
        <v>10502</v>
      </c>
      <c r="G4816" s="159"/>
      <c r="H4816" s="160">
        <v>1842263639</v>
      </c>
    </row>
    <row r="4817" spans="2:8">
      <c r="B4817" s="157">
        <v>45127.507893518516</v>
      </c>
      <c r="C4817" s="180">
        <v>1500</v>
      </c>
      <c r="D4817" s="180">
        <v>1468.5</v>
      </c>
      <c r="E4817" s="180">
        <v>31.5</v>
      </c>
      <c r="F4817" s="158" t="s">
        <v>6543</v>
      </c>
      <c r="G4817" s="159"/>
      <c r="H4817" s="160">
        <v>1842264935</v>
      </c>
    </row>
    <row r="4818" spans="2:8">
      <c r="B4818" s="157">
        <v>45127.507962962962</v>
      </c>
      <c r="C4818" s="180">
        <v>300</v>
      </c>
      <c r="D4818" s="180">
        <v>293.7</v>
      </c>
      <c r="E4818" s="180">
        <v>6.3000000000000114</v>
      </c>
      <c r="F4818" s="158" t="s">
        <v>6568</v>
      </c>
      <c r="G4818" s="159"/>
      <c r="H4818" s="160">
        <v>1842265041</v>
      </c>
    </row>
    <row r="4819" spans="2:8">
      <c r="B4819" s="157">
        <v>45127.50885416667</v>
      </c>
      <c r="C4819" s="180">
        <v>1000</v>
      </c>
      <c r="D4819" s="180">
        <v>979</v>
      </c>
      <c r="E4819" s="180">
        <v>21</v>
      </c>
      <c r="F4819" s="158" t="s">
        <v>5</v>
      </c>
      <c r="G4819" s="159"/>
      <c r="H4819" s="160">
        <v>1842266687</v>
      </c>
    </row>
    <row r="4820" spans="2:8">
      <c r="B4820" s="157">
        <v>45127.50886574074</v>
      </c>
      <c r="C4820" s="180">
        <v>100</v>
      </c>
      <c r="D4820" s="180">
        <v>96.1</v>
      </c>
      <c r="E4820" s="180">
        <v>3.9000000000000057</v>
      </c>
      <c r="F4820" s="158" t="s">
        <v>5</v>
      </c>
      <c r="G4820" s="159"/>
      <c r="H4820" s="160">
        <v>1842266704</v>
      </c>
    </row>
    <row r="4821" spans="2:8">
      <c r="B4821" s="157">
        <v>45127.510185185187</v>
      </c>
      <c r="C4821" s="180">
        <v>75</v>
      </c>
      <c r="D4821" s="180">
        <v>71.099999999999994</v>
      </c>
      <c r="E4821" s="180">
        <v>3.9000000000000057</v>
      </c>
      <c r="F4821" s="158" t="s">
        <v>5</v>
      </c>
      <c r="G4821" s="159"/>
      <c r="H4821" s="160">
        <v>1842269273</v>
      </c>
    </row>
    <row r="4822" spans="2:8">
      <c r="B4822" s="157">
        <v>45127.510775462964</v>
      </c>
      <c r="C4822" s="180">
        <v>100</v>
      </c>
      <c r="D4822" s="180">
        <v>96.1</v>
      </c>
      <c r="E4822" s="180">
        <v>3.9000000000000057</v>
      </c>
      <c r="F4822" s="158" t="s">
        <v>6532</v>
      </c>
      <c r="G4822" s="159"/>
      <c r="H4822" s="160">
        <v>1842270473</v>
      </c>
    </row>
    <row r="4823" spans="2:8">
      <c r="B4823" s="157">
        <v>45127.512430555558</v>
      </c>
      <c r="C4823" s="180">
        <v>500</v>
      </c>
      <c r="D4823" s="180">
        <v>489.5</v>
      </c>
      <c r="E4823" s="180">
        <v>10.5</v>
      </c>
      <c r="F4823" s="158" t="s">
        <v>5</v>
      </c>
      <c r="G4823" s="159"/>
      <c r="H4823" s="160">
        <v>1842273521</v>
      </c>
    </row>
    <row r="4824" spans="2:8">
      <c r="B4824" s="157">
        <v>45127.51703703704</v>
      </c>
      <c r="C4824" s="180">
        <v>400</v>
      </c>
      <c r="D4824" s="180">
        <v>391.6</v>
      </c>
      <c r="E4824" s="180">
        <v>8.3999999999999773</v>
      </c>
      <c r="F4824" s="158" t="s">
        <v>5</v>
      </c>
      <c r="G4824" s="159"/>
      <c r="H4824" s="160">
        <v>1842282616</v>
      </c>
    </row>
    <row r="4825" spans="2:8">
      <c r="B4825" s="157">
        <v>45127.517222222225</v>
      </c>
      <c r="C4825" s="180">
        <v>1000</v>
      </c>
      <c r="D4825" s="180">
        <v>979</v>
      </c>
      <c r="E4825" s="180">
        <v>21</v>
      </c>
      <c r="F4825" s="158" t="s">
        <v>5</v>
      </c>
      <c r="G4825" s="159"/>
      <c r="H4825" s="160">
        <v>1842282956</v>
      </c>
    </row>
    <row r="4826" spans="2:8">
      <c r="B4826" s="157">
        <v>45127.51766203704</v>
      </c>
      <c r="C4826" s="180">
        <v>10</v>
      </c>
      <c r="D4826" s="180">
        <v>6.1</v>
      </c>
      <c r="E4826" s="180">
        <v>3.9000000000000004</v>
      </c>
      <c r="F4826" s="158" t="s">
        <v>5</v>
      </c>
      <c r="G4826" s="159"/>
      <c r="H4826" s="160">
        <v>1842283813</v>
      </c>
    </row>
    <row r="4827" spans="2:8">
      <c r="B4827" s="157">
        <v>45127.517905092594</v>
      </c>
      <c r="C4827" s="180">
        <v>1000</v>
      </c>
      <c r="D4827" s="180">
        <v>979</v>
      </c>
      <c r="E4827" s="180">
        <v>21</v>
      </c>
      <c r="F4827" s="158" t="s">
        <v>6720</v>
      </c>
      <c r="G4827" s="159"/>
      <c r="H4827" s="160">
        <v>1842284244</v>
      </c>
    </row>
    <row r="4828" spans="2:8">
      <c r="B4828" s="157">
        <v>45127.518287037034</v>
      </c>
      <c r="C4828" s="180">
        <v>550</v>
      </c>
      <c r="D4828" s="180">
        <v>538.45000000000005</v>
      </c>
      <c r="E4828" s="180">
        <v>11.549999999999955</v>
      </c>
      <c r="F4828" s="158" t="s">
        <v>5</v>
      </c>
      <c r="G4828" s="159"/>
      <c r="H4828" s="160">
        <v>1842284968</v>
      </c>
    </row>
    <row r="4829" spans="2:8">
      <c r="B4829" s="157">
        <v>45127.522766203707</v>
      </c>
      <c r="C4829" s="180">
        <v>1000</v>
      </c>
      <c r="D4829" s="180">
        <v>979</v>
      </c>
      <c r="E4829" s="180">
        <v>21</v>
      </c>
      <c r="F4829" s="158" t="s">
        <v>5</v>
      </c>
      <c r="G4829" s="159"/>
      <c r="H4829" s="160">
        <v>1842294012</v>
      </c>
    </row>
    <row r="4830" spans="2:8">
      <c r="B4830" s="157">
        <v>45127.531770833331</v>
      </c>
      <c r="C4830" s="180">
        <v>300</v>
      </c>
      <c r="D4830" s="180">
        <v>293.7</v>
      </c>
      <c r="E4830" s="180">
        <v>6.3000000000000114</v>
      </c>
      <c r="F4830" s="158" t="s">
        <v>5</v>
      </c>
      <c r="G4830" s="159"/>
      <c r="H4830" s="160">
        <v>1842311841</v>
      </c>
    </row>
    <row r="4831" spans="2:8">
      <c r="B4831" s="157">
        <v>45127.532384259262</v>
      </c>
      <c r="C4831" s="180">
        <v>10</v>
      </c>
      <c r="D4831" s="180">
        <v>6.1</v>
      </c>
      <c r="E4831" s="180">
        <v>3.9000000000000004</v>
      </c>
      <c r="F4831" s="158" t="s">
        <v>6606</v>
      </c>
      <c r="G4831" s="159"/>
      <c r="H4831" s="160">
        <v>1842313037</v>
      </c>
    </row>
    <row r="4832" spans="2:8">
      <c r="B4832" s="157">
        <v>45127.533761574072</v>
      </c>
      <c r="C4832" s="180">
        <v>10</v>
      </c>
      <c r="D4832" s="180">
        <v>6.1</v>
      </c>
      <c r="E4832" s="180">
        <v>3.9000000000000004</v>
      </c>
      <c r="F4832" s="158" t="s">
        <v>6537</v>
      </c>
      <c r="G4832" s="159"/>
      <c r="H4832" s="160">
        <v>1842315805</v>
      </c>
    </row>
    <row r="4833" spans="2:8">
      <c r="B4833" s="157">
        <v>45127.534675925926</v>
      </c>
      <c r="C4833" s="180">
        <v>10</v>
      </c>
      <c r="D4833" s="180">
        <v>6.1</v>
      </c>
      <c r="E4833" s="180">
        <v>3.9000000000000004</v>
      </c>
      <c r="F4833" s="158" t="s">
        <v>10717</v>
      </c>
      <c r="G4833" s="159"/>
      <c r="H4833" s="160">
        <v>1842317601</v>
      </c>
    </row>
    <row r="4834" spans="2:8">
      <c r="B4834" s="157">
        <v>45127.536180555559</v>
      </c>
      <c r="C4834" s="180">
        <v>500</v>
      </c>
      <c r="D4834" s="180">
        <v>489.5</v>
      </c>
      <c r="E4834" s="180">
        <v>10.5</v>
      </c>
      <c r="F4834" s="158" t="s">
        <v>5</v>
      </c>
      <c r="G4834" s="159"/>
      <c r="H4834" s="160">
        <v>1842320557</v>
      </c>
    </row>
    <row r="4835" spans="2:8">
      <c r="B4835" s="157">
        <v>45127.537175925929</v>
      </c>
      <c r="C4835" s="180">
        <v>200</v>
      </c>
      <c r="D4835" s="180">
        <v>195.8</v>
      </c>
      <c r="E4835" s="180">
        <v>4.1999999999999886</v>
      </c>
      <c r="F4835" s="158" t="s">
        <v>5</v>
      </c>
      <c r="G4835" s="159"/>
      <c r="H4835" s="160">
        <v>1842322405</v>
      </c>
    </row>
    <row r="4836" spans="2:8">
      <c r="B4836" s="157">
        <v>45127.54142361111</v>
      </c>
      <c r="C4836" s="180">
        <v>500</v>
      </c>
      <c r="D4836" s="180">
        <v>489.5</v>
      </c>
      <c r="E4836" s="180">
        <v>10.5</v>
      </c>
      <c r="F4836" s="158" t="s">
        <v>5</v>
      </c>
      <c r="G4836" s="159"/>
      <c r="H4836" s="160">
        <v>1842330626</v>
      </c>
    </row>
    <row r="4837" spans="2:8">
      <c r="B4837" s="157">
        <v>45127.542928240742</v>
      </c>
      <c r="C4837" s="180">
        <v>1000</v>
      </c>
      <c r="D4837" s="180">
        <v>979</v>
      </c>
      <c r="E4837" s="180">
        <v>21</v>
      </c>
      <c r="F4837" s="158" t="s">
        <v>5</v>
      </c>
      <c r="G4837" s="159"/>
      <c r="H4837" s="160">
        <v>1842333545</v>
      </c>
    </row>
    <row r="4838" spans="2:8">
      <c r="B4838" s="157">
        <v>45127.547939814816</v>
      </c>
      <c r="C4838" s="180">
        <v>1000</v>
      </c>
      <c r="D4838" s="180">
        <v>979</v>
      </c>
      <c r="E4838" s="180">
        <v>21</v>
      </c>
      <c r="F4838" s="158" t="s">
        <v>5</v>
      </c>
      <c r="G4838" s="159"/>
      <c r="H4838" s="160">
        <v>1842343881</v>
      </c>
    </row>
    <row r="4839" spans="2:8">
      <c r="B4839" s="157">
        <v>45127.553587962961</v>
      </c>
      <c r="C4839" s="180">
        <v>300</v>
      </c>
      <c r="D4839" s="180">
        <v>293.7</v>
      </c>
      <c r="E4839" s="180">
        <v>6.3000000000000114</v>
      </c>
      <c r="F4839" s="158" t="s">
        <v>6562</v>
      </c>
      <c r="G4839" s="159"/>
      <c r="H4839" s="160">
        <v>1842354931</v>
      </c>
    </row>
    <row r="4840" spans="2:8">
      <c r="B4840" s="157">
        <v>45127.555798611109</v>
      </c>
      <c r="C4840" s="180">
        <v>500</v>
      </c>
      <c r="D4840" s="180">
        <v>489.5</v>
      </c>
      <c r="E4840" s="180">
        <v>10.5</v>
      </c>
      <c r="F4840" s="158" t="s">
        <v>6568</v>
      </c>
      <c r="G4840" s="159"/>
      <c r="H4840" s="160">
        <v>1842359497</v>
      </c>
    </row>
    <row r="4841" spans="2:8">
      <c r="B4841" s="157">
        <v>45127.557708333334</v>
      </c>
      <c r="C4841" s="180">
        <v>100</v>
      </c>
      <c r="D4841" s="180">
        <v>96.1</v>
      </c>
      <c r="E4841" s="180">
        <v>3.9000000000000057</v>
      </c>
      <c r="F4841" s="158" t="s">
        <v>6546</v>
      </c>
      <c r="G4841" s="159"/>
      <c r="H4841" s="160">
        <v>1842363311</v>
      </c>
    </row>
    <row r="4842" spans="2:8">
      <c r="B4842" s="157">
        <v>45127.56391203704</v>
      </c>
      <c r="C4842" s="180">
        <v>1000</v>
      </c>
      <c r="D4842" s="180">
        <v>979</v>
      </c>
      <c r="E4842" s="180">
        <v>21</v>
      </c>
      <c r="F4842" s="158" t="s">
        <v>6595</v>
      </c>
      <c r="G4842" s="159"/>
      <c r="H4842" s="160">
        <v>1842375578</v>
      </c>
    </row>
    <row r="4843" spans="2:8">
      <c r="B4843" s="157">
        <v>45127.564444444448</v>
      </c>
      <c r="C4843" s="180">
        <v>500</v>
      </c>
      <c r="D4843" s="180">
        <v>489.5</v>
      </c>
      <c r="E4843" s="180">
        <v>10.5</v>
      </c>
      <c r="F4843" s="158" t="s">
        <v>6532</v>
      </c>
      <c r="G4843" s="159"/>
      <c r="H4843" s="160">
        <v>1842376667</v>
      </c>
    </row>
    <row r="4844" spans="2:8">
      <c r="B4844" s="157">
        <v>45127.566168981481</v>
      </c>
      <c r="C4844" s="180">
        <v>1000</v>
      </c>
      <c r="D4844" s="180">
        <v>979</v>
      </c>
      <c r="E4844" s="180">
        <v>21</v>
      </c>
      <c r="F4844" s="158" t="s">
        <v>5</v>
      </c>
      <c r="G4844" s="159"/>
      <c r="H4844" s="160">
        <v>1842380387</v>
      </c>
    </row>
    <row r="4845" spans="2:8">
      <c r="B4845" s="157">
        <v>45127.572256944448</v>
      </c>
      <c r="C4845" s="180">
        <v>10</v>
      </c>
      <c r="D4845" s="180">
        <v>6.1</v>
      </c>
      <c r="E4845" s="180">
        <v>3.9000000000000004</v>
      </c>
      <c r="F4845" s="158" t="s">
        <v>6573</v>
      </c>
      <c r="G4845" s="159"/>
      <c r="H4845" s="160">
        <v>1842393527</v>
      </c>
    </row>
    <row r="4846" spans="2:8">
      <c r="B4846" s="157">
        <v>45127.573148148149</v>
      </c>
      <c r="C4846" s="180">
        <v>500</v>
      </c>
      <c r="D4846" s="180">
        <v>489.5</v>
      </c>
      <c r="E4846" s="180">
        <v>10.5</v>
      </c>
      <c r="F4846" s="158" t="s">
        <v>5</v>
      </c>
      <c r="G4846" s="159"/>
      <c r="H4846" s="160">
        <v>1842395384</v>
      </c>
    </row>
    <row r="4847" spans="2:8">
      <c r="B4847" s="157">
        <v>45127.575601851851</v>
      </c>
      <c r="C4847" s="180">
        <v>2000</v>
      </c>
      <c r="D4847" s="180">
        <v>1958</v>
      </c>
      <c r="E4847" s="180">
        <v>42</v>
      </c>
      <c r="F4847" s="158" t="s">
        <v>5</v>
      </c>
      <c r="G4847" s="159"/>
      <c r="H4847" s="160">
        <v>1842400265</v>
      </c>
    </row>
    <row r="4848" spans="2:8">
      <c r="B4848" s="157">
        <v>45127.580381944441</v>
      </c>
      <c r="C4848" s="180">
        <v>10</v>
      </c>
      <c r="D4848" s="180">
        <v>6.1</v>
      </c>
      <c r="E4848" s="180">
        <v>3.9000000000000004</v>
      </c>
      <c r="F4848" s="158" t="s">
        <v>6701</v>
      </c>
      <c r="G4848" s="159"/>
      <c r="H4848" s="160">
        <v>1842410396</v>
      </c>
    </row>
    <row r="4849" spans="2:8">
      <c r="B4849" s="157">
        <v>45127.581157407411</v>
      </c>
      <c r="C4849" s="180">
        <v>100</v>
      </c>
      <c r="D4849" s="180">
        <v>96.1</v>
      </c>
      <c r="E4849" s="180">
        <v>3.9000000000000057</v>
      </c>
      <c r="F4849" s="158" t="s">
        <v>5</v>
      </c>
      <c r="G4849" s="159"/>
      <c r="H4849" s="160">
        <v>1842412077</v>
      </c>
    </row>
    <row r="4850" spans="2:8">
      <c r="B4850" s="157">
        <v>45127.581909722219</v>
      </c>
      <c r="C4850" s="180">
        <v>100</v>
      </c>
      <c r="D4850" s="180">
        <v>96.1</v>
      </c>
      <c r="E4850" s="180">
        <v>3.9000000000000057</v>
      </c>
      <c r="F4850" s="158" t="s">
        <v>5</v>
      </c>
      <c r="G4850" s="159"/>
      <c r="H4850" s="160">
        <v>1842413501</v>
      </c>
    </row>
    <row r="4851" spans="2:8">
      <c r="B4851" s="157">
        <v>45127.582314814812</v>
      </c>
      <c r="C4851" s="180">
        <v>10</v>
      </c>
      <c r="D4851" s="180">
        <v>6.1</v>
      </c>
      <c r="E4851" s="180">
        <v>3.9000000000000004</v>
      </c>
      <c r="F4851" s="158" t="s">
        <v>6606</v>
      </c>
      <c r="G4851" s="159"/>
      <c r="H4851" s="160">
        <v>1842414366</v>
      </c>
    </row>
    <row r="4852" spans="2:8">
      <c r="B4852" s="157">
        <v>45127.58421296296</v>
      </c>
      <c r="C4852" s="180">
        <v>200</v>
      </c>
      <c r="D4852" s="180">
        <v>195.8</v>
      </c>
      <c r="E4852" s="180">
        <v>4.1999999999999886</v>
      </c>
      <c r="F4852" s="158" t="s">
        <v>10718</v>
      </c>
      <c r="G4852" s="159"/>
      <c r="H4852" s="160">
        <v>1842418446</v>
      </c>
    </row>
    <row r="4853" spans="2:8">
      <c r="B4853" s="157">
        <v>45127.58556712963</v>
      </c>
      <c r="C4853" s="180">
        <v>300</v>
      </c>
      <c r="D4853" s="180">
        <v>293.7</v>
      </c>
      <c r="E4853" s="180">
        <v>6.3000000000000114</v>
      </c>
      <c r="F4853" s="158" t="s">
        <v>5</v>
      </c>
      <c r="G4853" s="159"/>
      <c r="H4853" s="160">
        <v>1842421428</v>
      </c>
    </row>
    <row r="4854" spans="2:8">
      <c r="B4854" s="157">
        <v>45127.590474537035</v>
      </c>
      <c r="C4854" s="180">
        <v>200</v>
      </c>
      <c r="D4854" s="180">
        <v>195.8</v>
      </c>
      <c r="E4854" s="180">
        <v>4.1999999999999886</v>
      </c>
      <c r="F4854" s="158" t="s">
        <v>6573</v>
      </c>
      <c r="G4854" s="159"/>
      <c r="H4854" s="160">
        <v>1842432065</v>
      </c>
    </row>
    <row r="4855" spans="2:8">
      <c r="B4855" s="157">
        <v>45127.59412037037</v>
      </c>
      <c r="C4855" s="180">
        <v>500</v>
      </c>
      <c r="D4855" s="180">
        <v>489.5</v>
      </c>
      <c r="E4855" s="180">
        <v>10.5</v>
      </c>
      <c r="F4855" s="158" t="s">
        <v>5</v>
      </c>
      <c r="G4855" s="159"/>
      <c r="H4855" s="160">
        <v>1842439781</v>
      </c>
    </row>
    <row r="4856" spans="2:8">
      <c r="B4856" s="157">
        <v>45127.595601851855</v>
      </c>
      <c r="C4856" s="180">
        <v>200</v>
      </c>
      <c r="D4856" s="180">
        <v>195.8</v>
      </c>
      <c r="E4856" s="180">
        <v>4.1999999999999886</v>
      </c>
      <c r="F4856" s="158" t="s">
        <v>5</v>
      </c>
      <c r="G4856" s="159"/>
      <c r="H4856" s="160">
        <v>1842442797</v>
      </c>
    </row>
    <row r="4857" spans="2:8">
      <c r="B4857" s="157">
        <v>45127.597893518519</v>
      </c>
      <c r="C4857" s="180">
        <v>200</v>
      </c>
      <c r="D4857" s="180">
        <v>195.8</v>
      </c>
      <c r="E4857" s="180">
        <v>4.1999999999999886</v>
      </c>
      <c r="F4857" s="158" t="s">
        <v>10718</v>
      </c>
      <c r="G4857" s="159"/>
      <c r="H4857" s="160">
        <v>1842447721</v>
      </c>
    </row>
    <row r="4858" spans="2:8">
      <c r="B4858" s="157">
        <v>45127.597951388889</v>
      </c>
      <c r="C4858" s="180">
        <v>500</v>
      </c>
      <c r="D4858" s="180">
        <v>489.5</v>
      </c>
      <c r="E4858" s="180">
        <v>10.5</v>
      </c>
      <c r="F4858" s="158" t="s">
        <v>5</v>
      </c>
      <c r="G4858" s="159"/>
      <c r="H4858" s="160">
        <v>1842447841</v>
      </c>
    </row>
    <row r="4859" spans="2:8">
      <c r="B4859" s="157">
        <v>45127.599791666667</v>
      </c>
      <c r="C4859" s="180">
        <v>200</v>
      </c>
      <c r="D4859" s="180">
        <v>195.8</v>
      </c>
      <c r="E4859" s="180">
        <v>4.1999999999999886</v>
      </c>
      <c r="F4859" s="158" t="s">
        <v>10718</v>
      </c>
      <c r="G4859" s="159"/>
      <c r="H4859" s="160">
        <v>1842451777</v>
      </c>
    </row>
    <row r="4860" spans="2:8">
      <c r="B4860" s="157">
        <v>45127.601064814815</v>
      </c>
      <c r="C4860" s="180">
        <v>250</v>
      </c>
      <c r="D4860" s="180">
        <v>244.75</v>
      </c>
      <c r="E4860" s="180">
        <v>5.25</v>
      </c>
      <c r="F4860" s="158" t="s">
        <v>10718</v>
      </c>
      <c r="G4860" s="159"/>
      <c r="H4860" s="160">
        <v>1842454368</v>
      </c>
    </row>
    <row r="4861" spans="2:8">
      <c r="B4861" s="157">
        <v>45127.604131944441</v>
      </c>
      <c r="C4861" s="180">
        <v>10</v>
      </c>
      <c r="D4861" s="180">
        <v>6.1</v>
      </c>
      <c r="E4861" s="180">
        <v>3.9000000000000004</v>
      </c>
      <c r="F4861" s="158" t="s">
        <v>6559</v>
      </c>
      <c r="G4861" s="159"/>
      <c r="H4861" s="160">
        <v>1842460431</v>
      </c>
    </row>
    <row r="4862" spans="2:8">
      <c r="B4862" s="157">
        <v>45127.607256944444</v>
      </c>
      <c r="C4862" s="180">
        <v>300</v>
      </c>
      <c r="D4862" s="180">
        <v>293.7</v>
      </c>
      <c r="E4862" s="180">
        <v>6.3000000000000114</v>
      </c>
      <c r="F4862" s="158" t="s">
        <v>5</v>
      </c>
      <c r="G4862" s="159"/>
      <c r="H4862" s="160">
        <v>1842466614</v>
      </c>
    </row>
    <row r="4863" spans="2:8">
      <c r="B4863" s="157">
        <v>45127.612812500003</v>
      </c>
      <c r="C4863" s="180">
        <v>91</v>
      </c>
      <c r="D4863" s="180">
        <v>87.1</v>
      </c>
      <c r="E4863" s="180">
        <v>3.9000000000000057</v>
      </c>
      <c r="F4863" s="158" t="s">
        <v>5</v>
      </c>
      <c r="G4863" s="159"/>
      <c r="H4863" s="160">
        <v>1842478061</v>
      </c>
    </row>
    <row r="4864" spans="2:8">
      <c r="B4864" s="157">
        <v>45127.615034722221</v>
      </c>
      <c r="C4864" s="180">
        <v>1000</v>
      </c>
      <c r="D4864" s="180">
        <v>979</v>
      </c>
      <c r="E4864" s="180">
        <v>21</v>
      </c>
      <c r="F4864" s="158" t="s">
        <v>5</v>
      </c>
      <c r="G4864" s="159"/>
      <c r="H4864" s="160">
        <v>1842482701</v>
      </c>
    </row>
    <row r="4865" spans="2:8">
      <c r="B4865" s="157">
        <v>45127.616851851853</v>
      </c>
      <c r="C4865" s="180">
        <v>300</v>
      </c>
      <c r="D4865" s="180">
        <v>293.7</v>
      </c>
      <c r="E4865" s="180">
        <v>6.3000000000000114</v>
      </c>
      <c r="F4865" s="158" t="s">
        <v>5</v>
      </c>
      <c r="G4865" s="159"/>
      <c r="H4865" s="160">
        <v>1842486291</v>
      </c>
    </row>
    <row r="4866" spans="2:8">
      <c r="B4866" s="157">
        <v>45127.618136574078</v>
      </c>
      <c r="C4866" s="180">
        <v>2600</v>
      </c>
      <c r="D4866" s="180">
        <v>2545.4</v>
      </c>
      <c r="E4866" s="180">
        <v>54.599999999999909</v>
      </c>
      <c r="F4866" s="158" t="s">
        <v>6632</v>
      </c>
      <c r="G4866" s="159"/>
      <c r="H4866" s="160">
        <v>1842489128</v>
      </c>
    </row>
    <row r="4867" spans="2:8">
      <c r="B4867" s="157">
        <v>45127.61923611111</v>
      </c>
      <c r="C4867" s="180">
        <v>1500</v>
      </c>
      <c r="D4867" s="180">
        <v>1468.5</v>
      </c>
      <c r="E4867" s="180">
        <v>31.5</v>
      </c>
      <c r="F4867" s="158" t="s">
        <v>5</v>
      </c>
      <c r="G4867" s="159"/>
      <c r="H4867" s="160">
        <v>1842491474</v>
      </c>
    </row>
    <row r="4868" spans="2:8">
      <c r="B4868" s="157">
        <v>45127.620104166665</v>
      </c>
      <c r="C4868" s="180">
        <v>100</v>
      </c>
      <c r="D4868" s="180">
        <v>96.1</v>
      </c>
      <c r="E4868" s="180">
        <v>3.9000000000000057</v>
      </c>
      <c r="F4868" s="158" t="s">
        <v>6590</v>
      </c>
      <c r="G4868" s="159"/>
      <c r="H4868" s="160">
        <v>1842493253</v>
      </c>
    </row>
    <row r="4869" spans="2:8">
      <c r="B4869" s="157">
        <v>45127.620856481481</v>
      </c>
      <c r="C4869" s="180">
        <v>4000</v>
      </c>
      <c r="D4869" s="180">
        <v>3916</v>
      </c>
      <c r="E4869" s="180">
        <v>84</v>
      </c>
      <c r="F4869" s="158" t="s">
        <v>5</v>
      </c>
      <c r="G4869" s="159"/>
      <c r="H4869" s="160">
        <v>1842494940</v>
      </c>
    </row>
    <row r="4870" spans="2:8">
      <c r="B4870" s="157">
        <v>45127.620868055557</v>
      </c>
      <c r="C4870" s="180">
        <v>200</v>
      </c>
      <c r="D4870" s="180">
        <v>195.8</v>
      </c>
      <c r="E4870" s="180">
        <v>4.1999999999999886</v>
      </c>
      <c r="F4870" s="158" t="s">
        <v>5</v>
      </c>
      <c r="G4870" s="159"/>
      <c r="H4870" s="160">
        <v>1842494946</v>
      </c>
    </row>
    <row r="4871" spans="2:8">
      <c r="B4871" s="157">
        <v>45127.621631944443</v>
      </c>
      <c r="C4871" s="180">
        <v>560</v>
      </c>
      <c r="D4871" s="180">
        <v>548.24</v>
      </c>
      <c r="E4871" s="180">
        <v>11.759999999999991</v>
      </c>
      <c r="F4871" s="158" t="s">
        <v>6538</v>
      </c>
      <c r="G4871" s="159"/>
      <c r="H4871" s="160">
        <v>1842496462</v>
      </c>
    </row>
    <row r="4872" spans="2:8">
      <c r="B4872" s="157">
        <v>45127.622731481482</v>
      </c>
      <c r="C4872" s="180">
        <v>100</v>
      </c>
      <c r="D4872" s="180">
        <v>96.1</v>
      </c>
      <c r="E4872" s="180">
        <v>3.9000000000000057</v>
      </c>
      <c r="F4872" s="158" t="s">
        <v>5</v>
      </c>
      <c r="G4872" s="159"/>
      <c r="H4872" s="160">
        <v>1842498638</v>
      </c>
    </row>
    <row r="4873" spans="2:8">
      <c r="B4873" s="157">
        <v>45127.622847222221</v>
      </c>
      <c r="C4873" s="180">
        <v>311</v>
      </c>
      <c r="D4873" s="180">
        <v>304.47000000000003</v>
      </c>
      <c r="E4873" s="180">
        <v>6.5299999999999727</v>
      </c>
      <c r="F4873" s="158" t="s">
        <v>10537</v>
      </c>
      <c r="G4873" s="159" t="s">
        <v>6598</v>
      </c>
      <c r="H4873" s="160">
        <v>1842498871</v>
      </c>
    </row>
    <row r="4874" spans="2:8">
      <c r="B4874" s="157">
        <v>45127.624305555553</v>
      </c>
      <c r="C4874" s="180">
        <v>10</v>
      </c>
      <c r="D4874" s="180">
        <v>6.1</v>
      </c>
      <c r="E4874" s="180">
        <v>3.9000000000000004</v>
      </c>
      <c r="F4874" s="158" t="s">
        <v>6553</v>
      </c>
      <c r="G4874" s="159"/>
      <c r="H4874" s="160">
        <v>1842501881</v>
      </c>
    </row>
    <row r="4875" spans="2:8">
      <c r="B4875" s="157">
        <v>45127.63108796296</v>
      </c>
      <c r="C4875" s="180">
        <v>100</v>
      </c>
      <c r="D4875" s="180">
        <v>96.1</v>
      </c>
      <c r="E4875" s="180">
        <v>3.9000000000000057</v>
      </c>
      <c r="F4875" s="158" t="s">
        <v>5</v>
      </c>
      <c r="G4875" s="159"/>
      <c r="H4875" s="160">
        <v>1842516996</v>
      </c>
    </row>
    <row r="4876" spans="2:8">
      <c r="B4876" s="157">
        <v>45127.632893518516</v>
      </c>
      <c r="C4876" s="180">
        <v>2000</v>
      </c>
      <c r="D4876" s="180">
        <v>1958</v>
      </c>
      <c r="E4876" s="180">
        <v>42</v>
      </c>
      <c r="F4876" s="158" t="s">
        <v>6587</v>
      </c>
      <c r="G4876" s="159"/>
      <c r="H4876" s="160">
        <v>1842521223</v>
      </c>
    </row>
    <row r="4877" spans="2:8">
      <c r="B4877" s="157">
        <v>45127.644467592596</v>
      </c>
      <c r="C4877" s="180">
        <v>1000</v>
      </c>
      <c r="D4877" s="180">
        <v>979</v>
      </c>
      <c r="E4877" s="180">
        <v>21</v>
      </c>
      <c r="F4877" s="158" t="s">
        <v>6579</v>
      </c>
      <c r="G4877" s="159"/>
      <c r="H4877" s="160">
        <v>1842545499</v>
      </c>
    </row>
    <row r="4878" spans="2:8">
      <c r="B4878" s="157">
        <v>45127.645196759258</v>
      </c>
      <c r="C4878" s="180">
        <v>100</v>
      </c>
      <c r="D4878" s="180">
        <v>96.1</v>
      </c>
      <c r="E4878" s="180">
        <v>3.9000000000000057</v>
      </c>
      <c r="F4878" s="158" t="s">
        <v>5</v>
      </c>
      <c r="G4878" s="159"/>
      <c r="H4878" s="160">
        <v>1842547092</v>
      </c>
    </row>
    <row r="4879" spans="2:8">
      <c r="B4879" s="157">
        <v>45127.646828703706</v>
      </c>
      <c r="C4879" s="180">
        <v>1</v>
      </c>
      <c r="D4879" s="180">
        <v>-2.9</v>
      </c>
      <c r="E4879" s="180">
        <v>3.9</v>
      </c>
      <c r="F4879" s="158" t="s">
        <v>5</v>
      </c>
      <c r="G4879" s="159"/>
      <c r="H4879" s="160">
        <v>1842550593</v>
      </c>
    </row>
    <row r="4880" spans="2:8">
      <c r="B4880" s="157">
        <v>45127.647488425922</v>
      </c>
      <c r="C4880" s="180">
        <v>55</v>
      </c>
      <c r="D4880" s="180">
        <v>51.1</v>
      </c>
      <c r="E4880" s="180">
        <v>3.8999999999999986</v>
      </c>
      <c r="F4880" s="158" t="s">
        <v>5</v>
      </c>
      <c r="G4880" s="159"/>
      <c r="H4880" s="160">
        <v>1842551946</v>
      </c>
    </row>
    <row r="4881" spans="2:8">
      <c r="B4881" s="157">
        <v>45127.650775462964</v>
      </c>
      <c r="C4881" s="180">
        <v>10</v>
      </c>
      <c r="D4881" s="180">
        <v>6.1</v>
      </c>
      <c r="E4881" s="180">
        <v>3.9000000000000004</v>
      </c>
      <c r="F4881" s="158" t="s">
        <v>6581</v>
      </c>
      <c r="G4881" s="159"/>
      <c r="H4881" s="160">
        <v>1842558860</v>
      </c>
    </row>
    <row r="4882" spans="2:8">
      <c r="B4882" s="157">
        <v>45127.653090277781</v>
      </c>
      <c r="C4882" s="180">
        <v>500</v>
      </c>
      <c r="D4882" s="180">
        <v>489.5</v>
      </c>
      <c r="E4882" s="180">
        <v>10.5</v>
      </c>
      <c r="F4882" s="158" t="s">
        <v>5</v>
      </c>
      <c r="G4882" s="159"/>
      <c r="H4882" s="160">
        <v>1842563947</v>
      </c>
    </row>
    <row r="4883" spans="2:8">
      <c r="B4883" s="157">
        <v>45127.653969907406</v>
      </c>
      <c r="C4883" s="180">
        <v>1000</v>
      </c>
      <c r="D4883" s="180">
        <v>979</v>
      </c>
      <c r="E4883" s="180">
        <v>21</v>
      </c>
      <c r="F4883" s="158" t="s">
        <v>6546</v>
      </c>
      <c r="G4883" s="159"/>
      <c r="H4883" s="160">
        <v>1842565893</v>
      </c>
    </row>
    <row r="4884" spans="2:8">
      <c r="B4884" s="157">
        <v>45127.656863425924</v>
      </c>
      <c r="C4884" s="180">
        <v>500</v>
      </c>
      <c r="D4884" s="180">
        <v>489.5</v>
      </c>
      <c r="E4884" s="180">
        <v>10.5</v>
      </c>
      <c r="F4884" s="158" t="s">
        <v>6532</v>
      </c>
      <c r="G4884" s="159"/>
      <c r="H4884" s="160">
        <v>1842572086</v>
      </c>
    </row>
    <row r="4885" spans="2:8">
      <c r="B4885" s="157">
        <v>45127.657777777778</v>
      </c>
      <c r="C4885" s="180">
        <v>1000</v>
      </c>
      <c r="D4885" s="180">
        <v>979</v>
      </c>
      <c r="E4885" s="180">
        <v>21</v>
      </c>
      <c r="F4885" s="158" t="s">
        <v>5</v>
      </c>
      <c r="G4885" s="159"/>
      <c r="H4885" s="160">
        <v>1842574126</v>
      </c>
    </row>
    <row r="4886" spans="2:8">
      <c r="B4886" s="157">
        <v>45127.659571759257</v>
      </c>
      <c r="C4886" s="180">
        <v>300</v>
      </c>
      <c r="D4886" s="180">
        <v>293.7</v>
      </c>
      <c r="E4886" s="180">
        <v>6.3000000000000114</v>
      </c>
      <c r="F4886" s="158" t="s">
        <v>5</v>
      </c>
      <c r="G4886" s="159"/>
      <c r="H4886" s="160">
        <v>1842578154</v>
      </c>
    </row>
    <row r="4887" spans="2:8">
      <c r="B4887" s="157">
        <v>45127.661724537036</v>
      </c>
      <c r="C4887" s="180">
        <v>3000</v>
      </c>
      <c r="D4887" s="180">
        <v>2937</v>
      </c>
      <c r="E4887" s="180">
        <v>63</v>
      </c>
      <c r="F4887" s="158" t="s">
        <v>5</v>
      </c>
      <c r="G4887" s="159"/>
      <c r="H4887" s="160">
        <v>1842582979</v>
      </c>
    </row>
    <row r="4888" spans="2:8">
      <c r="B4888" s="157">
        <v>45127.665266203701</v>
      </c>
      <c r="C4888" s="180">
        <v>1000</v>
      </c>
      <c r="D4888" s="180">
        <v>979</v>
      </c>
      <c r="E4888" s="180">
        <v>21</v>
      </c>
      <c r="F4888" s="158" t="s">
        <v>5</v>
      </c>
      <c r="G4888" s="159"/>
      <c r="H4888" s="160">
        <v>1842590941</v>
      </c>
    </row>
    <row r="4889" spans="2:8">
      <c r="B4889" s="157">
        <v>45127.666319444441</v>
      </c>
      <c r="C4889" s="180">
        <v>100</v>
      </c>
      <c r="D4889" s="180">
        <v>96.1</v>
      </c>
      <c r="E4889" s="180">
        <v>3.9000000000000057</v>
      </c>
      <c r="F4889" s="158" t="s">
        <v>5</v>
      </c>
      <c r="G4889" s="159"/>
      <c r="H4889" s="160">
        <v>1842593363</v>
      </c>
    </row>
    <row r="4890" spans="2:8">
      <c r="B4890" s="157">
        <v>45127.668634259258</v>
      </c>
      <c r="C4890" s="180">
        <v>1500</v>
      </c>
      <c r="D4890" s="180">
        <v>1468.5</v>
      </c>
      <c r="E4890" s="180">
        <v>31.5</v>
      </c>
      <c r="F4890" s="158" t="s">
        <v>6584</v>
      </c>
      <c r="G4890" s="159"/>
      <c r="H4890" s="160">
        <v>1842598891</v>
      </c>
    </row>
    <row r="4891" spans="2:8">
      <c r="B4891" s="157">
        <v>45127.668842592589</v>
      </c>
      <c r="C4891" s="180">
        <v>1000</v>
      </c>
      <c r="D4891" s="180">
        <v>979</v>
      </c>
      <c r="E4891" s="180">
        <v>21</v>
      </c>
      <c r="F4891" s="158" t="s">
        <v>5</v>
      </c>
      <c r="G4891" s="159"/>
      <c r="H4891" s="160">
        <v>1842599322</v>
      </c>
    </row>
    <row r="4892" spans="2:8">
      <c r="B4892" s="157">
        <v>45127.669641203705</v>
      </c>
      <c r="C4892" s="180">
        <v>300</v>
      </c>
      <c r="D4892" s="180">
        <v>293.7</v>
      </c>
      <c r="E4892" s="180">
        <v>6.3000000000000114</v>
      </c>
      <c r="F4892" s="158" t="s">
        <v>6561</v>
      </c>
      <c r="G4892" s="159"/>
      <c r="H4892" s="160">
        <v>1842601347</v>
      </c>
    </row>
    <row r="4893" spans="2:8">
      <c r="B4893" s="157">
        <v>45127.670254629629</v>
      </c>
      <c r="C4893" s="180">
        <v>300</v>
      </c>
      <c r="D4893" s="180">
        <v>293.7</v>
      </c>
      <c r="E4893" s="180">
        <v>6.3000000000000114</v>
      </c>
      <c r="F4893" s="158" t="s">
        <v>5</v>
      </c>
      <c r="G4893" s="159"/>
      <c r="H4893" s="160">
        <v>1842602824</v>
      </c>
    </row>
    <row r="4894" spans="2:8">
      <c r="B4894" s="157">
        <v>45127.67633101852</v>
      </c>
      <c r="C4894" s="180">
        <v>54000</v>
      </c>
      <c r="D4894" s="180">
        <v>52866</v>
      </c>
      <c r="E4894" s="180">
        <v>1134</v>
      </c>
      <c r="F4894" s="158" t="s">
        <v>6603</v>
      </c>
      <c r="G4894" s="159"/>
      <c r="H4894" s="160">
        <v>1842616460</v>
      </c>
    </row>
    <row r="4895" spans="2:8">
      <c r="B4895" s="157">
        <v>45127.676481481481</v>
      </c>
      <c r="C4895" s="180">
        <v>1000</v>
      </c>
      <c r="D4895" s="180">
        <v>979</v>
      </c>
      <c r="E4895" s="180">
        <v>21</v>
      </c>
      <c r="F4895" s="158" t="s">
        <v>6530</v>
      </c>
      <c r="G4895" s="159"/>
      <c r="H4895" s="160">
        <v>1842616780</v>
      </c>
    </row>
    <row r="4896" spans="2:8">
      <c r="B4896" s="157">
        <v>45127.676527777781</v>
      </c>
      <c r="C4896" s="180">
        <v>6500</v>
      </c>
      <c r="D4896" s="180">
        <v>6363.5</v>
      </c>
      <c r="E4896" s="180">
        <v>136.5</v>
      </c>
      <c r="F4896" s="158" t="s">
        <v>6545</v>
      </c>
      <c r="G4896" s="159" t="s">
        <v>6642</v>
      </c>
      <c r="H4896" s="160">
        <v>1842616873</v>
      </c>
    </row>
    <row r="4897" spans="2:8">
      <c r="B4897" s="157">
        <v>45127.678043981483</v>
      </c>
      <c r="C4897" s="180">
        <v>1000</v>
      </c>
      <c r="D4897" s="180">
        <v>979</v>
      </c>
      <c r="E4897" s="180">
        <v>21</v>
      </c>
      <c r="F4897" s="158" t="s">
        <v>5</v>
      </c>
      <c r="G4897" s="159"/>
      <c r="H4897" s="160">
        <v>1842620419</v>
      </c>
    </row>
    <row r="4898" spans="2:8">
      <c r="B4898" s="157">
        <v>45127.680844907409</v>
      </c>
      <c r="C4898" s="180">
        <v>300</v>
      </c>
      <c r="D4898" s="180">
        <v>293.7</v>
      </c>
      <c r="E4898" s="180">
        <v>6.3000000000000114</v>
      </c>
      <c r="F4898" s="158" t="s">
        <v>5</v>
      </c>
      <c r="G4898" s="159"/>
      <c r="H4898" s="160">
        <v>1842626825</v>
      </c>
    </row>
    <row r="4899" spans="2:8">
      <c r="B4899" s="157">
        <v>45127.681134259263</v>
      </c>
      <c r="C4899" s="180">
        <v>200</v>
      </c>
      <c r="D4899" s="180">
        <v>195.8</v>
      </c>
      <c r="E4899" s="180">
        <v>4.1999999999999886</v>
      </c>
      <c r="F4899" s="158" t="s">
        <v>6564</v>
      </c>
      <c r="G4899" s="159"/>
      <c r="H4899" s="160">
        <v>1842627475</v>
      </c>
    </row>
    <row r="4900" spans="2:8">
      <c r="B4900" s="157">
        <v>45127.683217592596</v>
      </c>
      <c r="C4900" s="180">
        <v>100</v>
      </c>
      <c r="D4900" s="180">
        <v>96.1</v>
      </c>
      <c r="E4900" s="180">
        <v>3.9000000000000057</v>
      </c>
      <c r="F4900" s="158" t="s">
        <v>6677</v>
      </c>
      <c r="G4900" s="159"/>
      <c r="H4900" s="160">
        <v>1842632264</v>
      </c>
    </row>
    <row r="4901" spans="2:8">
      <c r="B4901" s="157">
        <v>45127.686863425923</v>
      </c>
      <c r="C4901" s="180">
        <v>1000</v>
      </c>
      <c r="D4901" s="180">
        <v>979</v>
      </c>
      <c r="E4901" s="180">
        <v>21</v>
      </c>
      <c r="F4901" s="158" t="s">
        <v>5</v>
      </c>
      <c r="G4901" s="159"/>
      <c r="H4901" s="160">
        <v>1842640506</v>
      </c>
    </row>
    <row r="4902" spans="2:8">
      <c r="B4902" s="157">
        <v>45127.688784722224</v>
      </c>
      <c r="C4902" s="180">
        <v>1200</v>
      </c>
      <c r="D4902" s="180">
        <v>1174.8</v>
      </c>
      <c r="E4902" s="180">
        <v>25.200000000000045</v>
      </c>
      <c r="F4902" s="158" t="s">
        <v>6586</v>
      </c>
      <c r="G4902" s="159"/>
      <c r="H4902" s="160">
        <v>1842644884</v>
      </c>
    </row>
    <row r="4903" spans="2:8">
      <c r="B4903" s="157">
        <v>45127.690520833334</v>
      </c>
      <c r="C4903" s="180">
        <v>500</v>
      </c>
      <c r="D4903" s="180">
        <v>489.5</v>
      </c>
      <c r="E4903" s="180">
        <v>10.5</v>
      </c>
      <c r="F4903" s="158" t="s">
        <v>5</v>
      </c>
      <c r="G4903" s="159"/>
      <c r="H4903" s="160">
        <v>1842649060</v>
      </c>
    </row>
    <row r="4904" spans="2:8">
      <c r="B4904" s="157">
        <v>45127.691192129627</v>
      </c>
      <c r="C4904" s="180">
        <v>100</v>
      </c>
      <c r="D4904" s="180">
        <v>96.1</v>
      </c>
      <c r="E4904" s="180">
        <v>3.9000000000000057</v>
      </c>
      <c r="F4904" s="158" t="s">
        <v>5</v>
      </c>
      <c r="G4904" s="159"/>
      <c r="H4904" s="160">
        <v>1842650746</v>
      </c>
    </row>
    <row r="4905" spans="2:8">
      <c r="B4905" s="157">
        <v>45127.693067129629</v>
      </c>
      <c r="C4905" s="180">
        <v>33</v>
      </c>
      <c r="D4905" s="180">
        <v>29.1</v>
      </c>
      <c r="E4905" s="180">
        <v>3.8999999999999986</v>
      </c>
      <c r="F4905" s="158" t="s">
        <v>5</v>
      </c>
      <c r="G4905" s="159"/>
      <c r="H4905" s="160">
        <v>1842655262</v>
      </c>
    </row>
    <row r="4906" spans="2:8">
      <c r="B4906" s="157">
        <v>45127.693206018521</v>
      </c>
      <c r="C4906" s="180">
        <v>1000</v>
      </c>
      <c r="D4906" s="180">
        <v>979</v>
      </c>
      <c r="E4906" s="180">
        <v>21</v>
      </c>
      <c r="F4906" s="158" t="s">
        <v>6595</v>
      </c>
      <c r="G4906" s="159"/>
      <c r="H4906" s="160">
        <v>1842655594</v>
      </c>
    </row>
    <row r="4907" spans="2:8">
      <c r="B4907" s="157">
        <v>45127.693912037037</v>
      </c>
      <c r="C4907" s="180">
        <v>3000</v>
      </c>
      <c r="D4907" s="180">
        <v>2937</v>
      </c>
      <c r="E4907" s="180">
        <v>63</v>
      </c>
      <c r="F4907" s="158" t="s">
        <v>6532</v>
      </c>
      <c r="G4907" s="159" t="s">
        <v>6537</v>
      </c>
      <c r="H4907" s="160">
        <v>1842657305</v>
      </c>
    </row>
    <row r="4908" spans="2:8">
      <c r="B4908" s="157">
        <v>45127.694340277776</v>
      </c>
      <c r="C4908" s="180">
        <v>100</v>
      </c>
      <c r="D4908" s="180">
        <v>96.1</v>
      </c>
      <c r="E4908" s="180">
        <v>3.9000000000000057</v>
      </c>
      <c r="F4908" s="158" t="s">
        <v>5</v>
      </c>
      <c r="G4908" s="159"/>
      <c r="H4908" s="160">
        <v>1842658390</v>
      </c>
    </row>
    <row r="4909" spans="2:8">
      <c r="B4909" s="157">
        <v>45127.699340277781</v>
      </c>
      <c r="C4909" s="180">
        <v>50</v>
      </c>
      <c r="D4909" s="180">
        <v>46.1</v>
      </c>
      <c r="E4909" s="180">
        <v>3.8999999999999986</v>
      </c>
      <c r="F4909" s="158" t="s">
        <v>5</v>
      </c>
      <c r="G4909" s="159"/>
      <c r="H4909" s="160">
        <v>1842670597</v>
      </c>
    </row>
    <row r="4910" spans="2:8">
      <c r="B4910" s="157">
        <v>45127.700254629628</v>
      </c>
      <c r="C4910" s="180">
        <v>1000</v>
      </c>
      <c r="D4910" s="180">
        <v>979</v>
      </c>
      <c r="E4910" s="180">
        <v>21</v>
      </c>
      <c r="F4910" s="158" t="s">
        <v>6536</v>
      </c>
      <c r="G4910" s="159"/>
      <c r="H4910" s="160">
        <v>1842672812</v>
      </c>
    </row>
    <row r="4911" spans="2:8">
      <c r="B4911" s="157">
        <v>45127.701990740738</v>
      </c>
      <c r="C4911" s="180">
        <v>10</v>
      </c>
      <c r="D4911" s="180">
        <v>6.1</v>
      </c>
      <c r="E4911" s="180">
        <v>3.9000000000000004</v>
      </c>
      <c r="F4911" s="158" t="s">
        <v>6559</v>
      </c>
      <c r="G4911" s="159"/>
      <c r="H4911" s="160">
        <v>1842676931</v>
      </c>
    </row>
    <row r="4912" spans="2:8">
      <c r="B4912" s="157">
        <v>45127.702743055554</v>
      </c>
      <c r="C4912" s="180">
        <v>50</v>
      </c>
      <c r="D4912" s="180">
        <v>46.1</v>
      </c>
      <c r="E4912" s="180">
        <v>3.8999999999999986</v>
      </c>
      <c r="F4912" s="158" t="s">
        <v>5</v>
      </c>
      <c r="G4912" s="159"/>
      <c r="H4912" s="160">
        <v>1842678838</v>
      </c>
    </row>
    <row r="4913" spans="2:8">
      <c r="B4913" s="157">
        <v>45127.709108796298</v>
      </c>
      <c r="C4913" s="180">
        <v>500</v>
      </c>
      <c r="D4913" s="180">
        <v>489.5</v>
      </c>
      <c r="E4913" s="180">
        <v>10.5</v>
      </c>
      <c r="F4913" s="158" t="s">
        <v>5</v>
      </c>
      <c r="G4913" s="159"/>
      <c r="H4913" s="160">
        <v>1842694345</v>
      </c>
    </row>
    <row r="4914" spans="2:8">
      <c r="B4914" s="157">
        <v>45127.710243055553</v>
      </c>
      <c r="C4914" s="180">
        <v>300</v>
      </c>
      <c r="D4914" s="180">
        <v>293.7</v>
      </c>
      <c r="E4914" s="180">
        <v>6.3000000000000114</v>
      </c>
      <c r="F4914" s="158" t="s">
        <v>5</v>
      </c>
      <c r="G4914" s="159"/>
      <c r="H4914" s="160">
        <v>1842697183</v>
      </c>
    </row>
    <row r="4915" spans="2:8">
      <c r="B4915" s="157">
        <v>45127.712245370371</v>
      </c>
      <c r="C4915" s="180">
        <v>3500</v>
      </c>
      <c r="D4915" s="180">
        <v>3426.5</v>
      </c>
      <c r="E4915" s="180">
        <v>73.5</v>
      </c>
      <c r="F4915" s="158" t="s">
        <v>6566</v>
      </c>
      <c r="G4915" s="159"/>
      <c r="H4915" s="160">
        <v>1842702300</v>
      </c>
    </row>
    <row r="4916" spans="2:8">
      <c r="B4916" s="157">
        <v>45127.718449074076</v>
      </c>
      <c r="C4916" s="180">
        <v>500</v>
      </c>
      <c r="D4916" s="180">
        <v>489.5</v>
      </c>
      <c r="E4916" s="180">
        <v>10.5</v>
      </c>
      <c r="F4916" s="158" t="s">
        <v>5</v>
      </c>
      <c r="G4916" s="159"/>
      <c r="H4916" s="160">
        <v>1842717927</v>
      </c>
    </row>
    <row r="4917" spans="2:8">
      <c r="B4917" s="157">
        <v>45127.71912037037</v>
      </c>
      <c r="C4917" s="180">
        <v>5000</v>
      </c>
      <c r="D4917" s="180">
        <v>4895</v>
      </c>
      <c r="E4917" s="180">
        <v>105</v>
      </c>
      <c r="F4917" s="158" t="s">
        <v>5</v>
      </c>
      <c r="G4917" s="159"/>
      <c r="H4917" s="160">
        <v>1842719627</v>
      </c>
    </row>
    <row r="4918" spans="2:8">
      <c r="B4918" s="157">
        <v>45127.720405092594</v>
      </c>
      <c r="C4918" s="180">
        <v>200</v>
      </c>
      <c r="D4918" s="180">
        <v>195.8</v>
      </c>
      <c r="E4918" s="180">
        <v>4.1999999999999886</v>
      </c>
      <c r="F4918" s="158" t="s">
        <v>5</v>
      </c>
      <c r="G4918" s="159"/>
      <c r="H4918" s="160">
        <v>1842722588</v>
      </c>
    </row>
    <row r="4919" spans="2:8">
      <c r="B4919" s="157">
        <v>45127.722638888888</v>
      </c>
      <c r="C4919" s="180">
        <v>5000</v>
      </c>
      <c r="D4919" s="180">
        <v>4895</v>
      </c>
      <c r="E4919" s="180">
        <v>105</v>
      </c>
      <c r="F4919" s="158" t="s">
        <v>6571</v>
      </c>
      <c r="G4919" s="159"/>
      <c r="H4919" s="160">
        <v>1842727980</v>
      </c>
    </row>
    <row r="4920" spans="2:8">
      <c r="B4920" s="157">
        <v>45127.723368055558</v>
      </c>
      <c r="C4920" s="180">
        <v>100</v>
      </c>
      <c r="D4920" s="180">
        <v>96.1</v>
      </c>
      <c r="E4920" s="180">
        <v>3.9000000000000057</v>
      </c>
      <c r="F4920" s="158" t="s">
        <v>5</v>
      </c>
      <c r="G4920" s="159"/>
      <c r="H4920" s="160">
        <v>1842729975</v>
      </c>
    </row>
    <row r="4921" spans="2:8">
      <c r="B4921" s="157">
        <v>45127.729664351849</v>
      </c>
      <c r="C4921" s="180">
        <v>500</v>
      </c>
      <c r="D4921" s="180">
        <v>489.5</v>
      </c>
      <c r="E4921" s="180">
        <v>10.5</v>
      </c>
      <c r="F4921" s="158" t="s">
        <v>5</v>
      </c>
      <c r="G4921" s="159"/>
      <c r="H4921" s="160">
        <v>1842745942</v>
      </c>
    </row>
    <row r="4922" spans="2:8">
      <c r="B4922" s="157">
        <v>45127.72997685185</v>
      </c>
      <c r="C4922" s="180">
        <v>1000</v>
      </c>
      <c r="D4922" s="180">
        <v>979</v>
      </c>
      <c r="E4922" s="180">
        <v>21</v>
      </c>
      <c r="F4922" s="158" t="s">
        <v>6537</v>
      </c>
      <c r="G4922" s="159"/>
      <c r="H4922" s="160">
        <v>1842746780</v>
      </c>
    </row>
    <row r="4923" spans="2:8">
      <c r="B4923" s="157">
        <v>45127.730810185189</v>
      </c>
      <c r="C4923" s="180">
        <v>10</v>
      </c>
      <c r="D4923" s="180">
        <v>6.1</v>
      </c>
      <c r="E4923" s="180">
        <v>3.9000000000000004</v>
      </c>
      <c r="F4923" s="158" t="s">
        <v>6674</v>
      </c>
      <c r="G4923" s="159"/>
      <c r="H4923" s="160">
        <v>1842748825</v>
      </c>
    </row>
    <row r="4924" spans="2:8">
      <c r="B4924" s="157">
        <v>45127.731180555558</v>
      </c>
      <c r="C4924" s="180">
        <v>200</v>
      </c>
      <c r="D4924" s="180">
        <v>195.8</v>
      </c>
      <c r="E4924" s="180">
        <v>4.1999999999999886</v>
      </c>
      <c r="F4924" s="158" t="s">
        <v>10719</v>
      </c>
      <c r="G4924" s="159"/>
      <c r="H4924" s="160">
        <v>1842749819</v>
      </c>
    </row>
    <row r="4925" spans="2:8">
      <c r="B4925" s="157">
        <v>45127.732083333336</v>
      </c>
      <c r="C4925" s="180">
        <v>300</v>
      </c>
      <c r="D4925" s="180">
        <v>293.7</v>
      </c>
      <c r="E4925" s="180">
        <v>6.3000000000000114</v>
      </c>
      <c r="F4925" s="158" t="s">
        <v>5</v>
      </c>
      <c r="G4925" s="159"/>
      <c r="H4925" s="160">
        <v>1842752168</v>
      </c>
    </row>
    <row r="4926" spans="2:8">
      <c r="B4926" s="157">
        <v>45127.736608796295</v>
      </c>
      <c r="C4926" s="180">
        <v>10</v>
      </c>
      <c r="D4926" s="180">
        <v>6.1</v>
      </c>
      <c r="E4926" s="180">
        <v>3.9000000000000004</v>
      </c>
      <c r="F4926" s="158" t="s">
        <v>10717</v>
      </c>
      <c r="G4926" s="159"/>
      <c r="H4926" s="160">
        <v>1842763798</v>
      </c>
    </row>
    <row r="4927" spans="2:8">
      <c r="B4927" s="157">
        <v>45127.737835648149</v>
      </c>
      <c r="C4927" s="180">
        <v>1000</v>
      </c>
      <c r="D4927" s="180">
        <v>979</v>
      </c>
      <c r="E4927" s="180">
        <v>21</v>
      </c>
      <c r="F4927" s="158" t="s">
        <v>6532</v>
      </c>
      <c r="G4927" s="159"/>
      <c r="H4927" s="160">
        <v>1842766979</v>
      </c>
    </row>
    <row r="4928" spans="2:8">
      <c r="B4928" s="157">
        <v>45127.738530092596</v>
      </c>
      <c r="C4928" s="180">
        <v>100</v>
      </c>
      <c r="D4928" s="180">
        <v>96.1</v>
      </c>
      <c r="E4928" s="180">
        <v>3.9000000000000057</v>
      </c>
      <c r="F4928" s="158" t="s">
        <v>5</v>
      </c>
      <c r="G4928" s="159"/>
      <c r="H4928" s="160">
        <v>1842768615</v>
      </c>
    </row>
    <row r="4929" spans="2:8">
      <c r="B4929" s="157">
        <v>45127.740717592591</v>
      </c>
      <c r="C4929" s="180">
        <v>10</v>
      </c>
      <c r="D4929" s="180">
        <v>6.1</v>
      </c>
      <c r="E4929" s="180">
        <v>3.9000000000000004</v>
      </c>
      <c r="F4929" s="158" t="s">
        <v>6568</v>
      </c>
      <c r="G4929" s="159"/>
      <c r="H4929" s="160">
        <v>1842774331</v>
      </c>
    </row>
    <row r="4930" spans="2:8">
      <c r="B4930" s="157">
        <v>45127.74113425926</v>
      </c>
      <c r="C4930" s="180">
        <v>1500</v>
      </c>
      <c r="D4930" s="180">
        <v>1468.5</v>
      </c>
      <c r="E4930" s="180">
        <v>31.5</v>
      </c>
      <c r="F4930" s="158" t="s">
        <v>6549</v>
      </c>
      <c r="G4930" s="159"/>
      <c r="H4930" s="160">
        <v>1842775398</v>
      </c>
    </row>
    <row r="4931" spans="2:8">
      <c r="B4931" s="157">
        <v>45127.741759259261</v>
      </c>
      <c r="C4931" s="180">
        <v>1000</v>
      </c>
      <c r="D4931" s="180">
        <v>979</v>
      </c>
      <c r="E4931" s="180">
        <v>21</v>
      </c>
      <c r="F4931" s="158" t="s">
        <v>6676</v>
      </c>
      <c r="G4931" s="159"/>
      <c r="H4931" s="160">
        <v>1842777042</v>
      </c>
    </row>
    <row r="4932" spans="2:8">
      <c r="B4932" s="157">
        <v>45127.742430555554</v>
      </c>
      <c r="C4932" s="180">
        <v>150</v>
      </c>
      <c r="D4932" s="180">
        <v>146.1</v>
      </c>
      <c r="E4932" s="180">
        <v>3.9000000000000057</v>
      </c>
      <c r="F4932" s="158" t="s">
        <v>5</v>
      </c>
      <c r="G4932" s="159"/>
      <c r="H4932" s="160">
        <v>1842778887</v>
      </c>
    </row>
    <row r="4933" spans="2:8">
      <c r="B4933" s="157">
        <v>45127.748807870368</v>
      </c>
      <c r="C4933" s="180">
        <v>500</v>
      </c>
      <c r="D4933" s="180">
        <v>489.5</v>
      </c>
      <c r="E4933" s="180">
        <v>10.5</v>
      </c>
      <c r="F4933" s="158" t="s">
        <v>6603</v>
      </c>
      <c r="G4933" s="159"/>
      <c r="H4933" s="160">
        <v>1842795961</v>
      </c>
    </row>
    <row r="4934" spans="2:8">
      <c r="B4934" s="157">
        <v>45127.753171296295</v>
      </c>
      <c r="C4934" s="180">
        <v>50000</v>
      </c>
      <c r="D4934" s="180">
        <v>48950</v>
      </c>
      <c r="E4934" s="180">
        <v>1050</v>
      </c>
      <c r="F4934" s="158" t="s">
        <v>5</v>
      </c>
      <c r="G4934" s="159"/>
      <c r="H4934" s="160">
        <v>1842808207</v>
      </c>
    </row>
    <row r="4935" spans="2:8">
      <c r="B4935" s="157">
        <v>45127.753888888888</v>
      </c>
      <c r="C4935" s="180">
        <v>2000</v>
      </c>
      <c r="D4935" s="180">
        <v>1958</v>
      </c>
      <c r="E4935" s="180">
        <v>42</v>
      </c>
      <c r="F4935" s="158" t="s">
        <v>10720</v>
      </c>
      <c r="G4935" s="159"/>
      <c r="H4935" s="160">
        <v>1842810204</v>
      </c>
    </row>
    <row r="4936" spans="2:8">
      <c r="B4936" s="157">
        <v>45127.75576388889</v>
      </c>
      <c r="C4936" s="180">
        <v>300</v>
      </c>
      <c r="D4936" s="180">
        <v>293.7</v>
      </c>
      <c r="E4936" s="180">
        <v>6.3000000000000114</v>
      </c>
      <c r="F4936" s="158" t="s">
        <v>5</v>
      </c>
      <c r="G4936" s="159"/>
      <c r="H4936" s="160">
        <v>1842815463</v>
      </c>
    </row>
    <row r="4937" spans="2:8">
      <c r="B4937" s="157">
        <v>45127.757280092592</v>
      </c>
      <c r="C4937" s="180">
        <v>200</v>
      </c>
      <c r="D4937" s="180">
        <v>195.8</v>
      </c>
      <c r="E4937" s="180">
        <v>4.1999999999999886</v>
      </c>
      <c r="F4937" s="158" t="s">
        <v>5</v>
      </c>
      <c r="G4937" s="159"/>
      <c r="H4937" s="160">
        <v>1842820017</v>
      </c>
    </row>
    <row r="4938" spans="2:8">
      <c r="B4938" s="157">
        <v>45127.758773148147</v>
      </c>
      <c r="C4938" s="180">
        <v>1000</v>
      </c>
      <c r="D4938" s="180">
        <v>979</v>
      </c>
      <c r="E4938" s="180">
        <v>21</v>
      </c>
      <c r="F4938" s="158" t="s">
        <v>6660</v>
      </c>
      <c r="G4938" s="159"/>
      <c r="H4938" s="160">
        <v>1842824259</v>
      </c>
    </row>
    <row r="4939" spans="2:8">
      <c r="B4939" s="157">
        <v>45127.762754629628</v>
      </c>
      <c r="C4939" s="180">
        <v>1000</v>
      </c>
      <c r="D4939" s="180">
        <v>979</v>
      </c>
      <c r="E4939" s="180">
        <v>21</v>
      </c>
      <c r="F4939" s="158" t="s">
        <v>5</v>
      </c>
      <c r="G4939" s="159"/>
      <c r="H4939" s="160">
        <v>1842835418</v>
      </c>
    </row>
    <row r="4940" spans="2:8">
      <c r="B4940" s="157">
        <v>45127.766284722224</v>
      </c>
      <c r="C4940" s="180">
        <v>500</v>
      </c>
      <c r="D4940" s="180">
        <v>489.5</v>
      </c>
      <c r="E4940" s="180">
        <v>10.5</v>
      </c>
      <c r="F4940" s="158" t="s">
        <v>6575</v>
      </c>
      <c r="G4940" s="159"/>
      <c r="H4940" s="160">
        <v>1842845356</v>
      </c>
    </row>
    <row r="4941" spans="2:8">
      <c r="B4941" s="157">
        <v>45127.766689814816</v>
      </c>
      <c r="C4941" s="180">
        <v>500</v>
      </c>
      <c r="D4941" s="180">
        <v>489.5</v>
      </c>
      <c r="E4941" s="180">
        <v>10.5</v>
      </c>
      <c r="F4941" s="158" t="s">
        <v>10721</v>
      </c>
      <c r="G4941" s="159"/>
      <c r="H4941" s="160">
        <v>1842846630</v>
      </c>
    </row>
    <row r="4942" spans="2:8">
      <c r="B4942" s="157">
        <v>45127.767326388886</v>
      </c>
      <c r="C4942" s="180">
        <v>100</v>
      </c>
      <c r="D4942" s="180">
        <v>96.1</v>
      </c>
      <c r="E4942" s="180">
        <v>3.9000000000000057</v>
      </c>
      <c r="F4942" s="158" t="s">
        <v>5</v>
      </c>
      <c r="G4942" s="159"/>
      <c r="H4942" s="160">
        <v>1842848384</v>
      </c>
    </row>
    <row r="4943" spans="2:8">
      <c r="B4943" s="157">
        <v>45127.767430555556</v>
      </c>
      <c r="C4943" s="180">
        <v>25000</v>
      </c>
      <c r="D4943" s="180">
        <v>24475</v>
      </c>
      <c r="E4943" s="180">
        <v>525</v>
      </c>
      <c r="F4943" s="158" t="s">
        <v>6631</v>
      </c>
      <c r="G4943" s="159" t="s">
        <v>6589</v>
      </c>
      <c r="H4943" s="160">
        <v>1842848695</v>
      </c>
    </row>
    <row r="4944" spans="2:8">
      <c r="B4944" s="157">
        <v>45127.770995370367</v>
      </c>
      <c r="C4944" s="180">
        <v>200</v>
      </c>
      <c r="D4944" s="180">
        <v>195.8</v>
      </c>
      <c r="E4944" s="180">
        <v>4.1999999999999886</v>
      </c>
      <c r="F4944" s="158" t="s">
        <v>5</v>
      </c>
      <c r="G4944" s="159"/>
      <c r="H4944" s="160">
        <v>1842858259</v>
      </c>
    </row>
    <row r="4945" spans="2:8">
      <c r="B4945" s="157">
        <v>45127.771643518521</v>
      </c>
      <c r="C4945" s="180">
        <v>1000</v>
      </c>
      <c r="D4945" s="180">
        <v>979</v>
      </c>
      <c r="E4945" s="180">
        <v>21</v>
      </c>
      <c r="F4945" s="158" t="s">
        <v>5</v>
      </c>
      <c r="G4945" s="159"/>
      <c r="H4945" s="160">
        <v>1842860119</v>
      </c>
    </row>
    <row r="4946" spans="2:8">
      <c r="B4946" s="157">
        <v>45127.773101851853</v>
      </c>
      <c r="C4946" s="180">
        <v>700</v>
      </c>
      <c r="D4946" s="180">
        <v>685.3</v>
      </c>
      <c r="E4946" s="180">
        <v>14.700000000000045</v>
      </c>
      <c r="F4946" s="158" t="s">
        <v>6595</v>
      </c>
      <c r="G4946" s="159"/>
      <c r="H4946" s="160">
        <v>1842864423</v>
      </c>
    </row>
    <row r="4947" spans="2:8">
      <c r="B4947" s="157">
        <v>45127.776886574073</v>
      </c>
      <c r="C4947" s="180">
        <v>338</v>
      </c>
      <c r="D4947" s="180">
        <v>330.9</v>
      </c>
      <c r="E4947" s="180">
        <v>7.1000000000000227</v>
      </c>
      <c r="F4947" s="158" t="s">
        <v>6530</v>
      </c>
      <c r="G4947" s="159"/>
      <c r="H4947" s="160">
        <v>1842875293</v>
      </c>
    </row>
    <row r="4948" spans="2:8">
      <c r="B4948" s="157">
        <v>45127.779120370367</v>
      </c>
      <c r="C4948" s="180">
        <v>300</v>
      </c>
      <c r="D4948" s="180">
        <v>293.7</v>
      </c>
      <c r="E4948" s="180">
        <v>6.3000000000000114</v>
      </c>
      <c r="F4948" s="158" t="s">
        <v>10722</v>
      </c>
      <c r="G4948" s="159"/>
      <c r="H4948" s="160">
        <v>1842881729</v>
      </c>
    </row>
    <row r="4949" spans="2:8">
      <c r="B4949" s="157">
        <v>45127.781111111108</v>
      </c>
      <c r="C4949" s="180">
        <v>200</v>
      </c>
      <c r="D4949" s="180">
        <v>195.8</v>
      </c>
      <c r="E4949" s="180">
        <v>4.1999999999999886</v>
      </c>
      <c r="F4949" s="158" t="s">
        <v>6531</v>
      </c>
      <c r="G4949" s="159"/>
      <c r="H4949" s="160">
        <v>1842887412</v>
      </c>
    </row>
    <row r="4950" spans="2:8">
      <c r="B4950" s="157">
        <v>45127.78224537037</v>
      </c>
      <c r="C4950" s="180">
        <v>13</v>
      </c>
      <c r="D4950" s="180">
        <v>9.1</v>
      </c>
      <c r="E4950" s="180">
        <v>3.9000000000000004</v>
      </c>
      <c r="F4950" s="158" t="s">
        <v>10723</v>
      </c>
      <c r="G4950" s="159"/>
      <c r="H4950" s="160">
        <v>1842890485</v>
      </c>
    </row>
    <row r="4951" spans="2:8">
      <c r="B4951" s="157">
        <v>45127.784583333334</v>
      </c>
      <c r="C4951" s="180">
        <v>1000</v>
      </c>
      <c r="D4951" s="180">
        <v>979</v>
      </c>
      <c r="E4951" s="180">
        <v>21</v>
      </c>
      <c r="F4951" s="158" t="s">
        <v>10724</v>
      </c>
      <c r="G4951" s="159"/>
      <c r="H4951" s="160">
        <v>1842897014</v>
      </c>
    </row>
    <row r="4952" spans="2:8">
      <c r="B4952" s="157">
        <v>45127.793773148151</v>
      </c>
      <c r="C4952" s="180">
        <v>1000</v>
      </c>
      <c r="D4952" s="180">
        <v>979</v>
      </c>
      <c r="E4952" s="180">
        <v>21</v>
      </c>
      <c r="F4952" s="158" t="s">
        <v>6632</v>
      </c>
      <c r="G4952" s="159"/>
      <c r="H4952" s="160">
        <v>1842923571</v>
      </c>
    </row>
    <row r="4953" spans="2:8">
      <c r="B4953" s="157">
        <v>45127.802777777775</v>
      </c>
      <c r="C4953" s="180">
        <v>100</v>
      </c>
      <c r="D4953" s="180">
        <v>96.1</v>
      </c>
      <c r="E4953" s="180">
        <v>3.9000000000000057</v>
      </c>
      <c r="F4953" s="158" t="s">
        <v>10675</v>
      </c>
      <c r="G4953" s="159"/>
      <c r="H4953" s="160">
        <v>1842950760</v>
      </c>
    </row>
    <row r="4954" spans="2:8">
      <c r="B4954" s="157">
        <v>45127.803553240738</v>
      </c>
      <c r="C4954" s="180">
        <v>500</v>
      </c>
      <c r="D4954" s="180">
        <v>489.5</v>
      </c>
      <c r="E4954" s="180">
        <v>10.5</v>
      </c>
      <c r="F4954" s="158" t="s">
        <v>6568</v>
      </c>
      <c r="G4954" s="159"/>
      <c r="H4954" s="160">
        <v>1842952991</v>
      </c>
    </row>
    <row r="4955" spans="2:8">
      <c r="B4955" s="157">
        <v>45127.80574074074</v>
      </c>
      <c r="C4955" s="180">
        <v>500</v>
      </c>
      <c r="D4955" s="180">
        <v>489.5</v>
      </c>
      <c r="E4955" s="180">
        <v>10.5</v>
      </c>
      <c r="F4955" s="158" t="s">
        <v>5</v>
      </c>
      <c r="G4955" s="159"/>
      <c r="H4955" s="160">
        <v>1842959210</v>
      </c>
    </row>
    <row r="4956" spans="2:8">
      <c r="B4956" s="157">
        <v>45127.807233796295</v>
      </c>
      <c r="C4956" s="180">
        <v>250</v>
      </c>
      <c r="D4956" s="180">
        <v>244.75</v>
      </c>
      <c r="E4956" s="180">
        <v>5.25</v>
      </c>
      <c r="F4956" s="158" t="s">
        <v>5</v>
      </c>
      <c r="G4956" s="159"/>
      <c r="H4956" s="160">
        <v>1842963549</v>
      </c>
    </row>
    <row r="4957" spans="2:8">
      <c r="B4957" s="157">
        <v>45127.809652777774</v>
      </c>
      <c r="C4957" s="180">
        <v>500</v>
      </c>
      <c r="D4957" s="180">
        <v>489.5</v>
      </c>
      <c r="E4957" s="180">
        <v>10.5</v>
      </c>
      <c r="F4957" s="158" t="s">
        <v>10645</v>
      </c>
      <c r="G4957" s="159"/>
      <c r="H4957" s="160">
        <v>1842970806</v>
      </c>
    </row>
    <row r="4958" spans="2:8">
      <c r="B4958" s="157">
        <v>45127.811064814814</v>
      </c>
      <c r="C4958" s="180">
        <v>500</v>
      </c>
      <c r="D4958" s="180">
        <v>489.5</v>
      </c>
      <c r="E4958" s="180">
        <v>10.5</v>
      </c>
      <c r="F4958" s="158" t="s">
        <v>6546</v>
      </c>
      <c r="G4958" s="159"/>
      <c r="H4958" s="160">
        <v>1842974655</v>
      </c>
    </row>
    <row r="4959" spans="2:8">
      <c r="B4959" s="157">
        <v>45127.812951388885</v>
      </c>
      <c r="C4959" s="180">
        <v>300</v>
      </c>
      <c r="D4959" s="180">
        <v>293.7</v>
      </c>
      <c r="E4959" s="180">
        <v>6.3000000000000114</v>
      </c>
      <c r="F4959" s="158" t="s">
        <v>6561</v>
      </c>
      <c r="G4959" s="159"/>
      <c r="H4959" s="160">
        <v>1842980130</v>
      </c>
    </row>
    <row r="4960" spans="2:8">
      <c r="B4960" s="157">
        <v>45127.813530092593</v>
      </c>
      <c r="C4960" s="180">
        <v>200</v>
      </c>
      <c r="D4960" s="180">
        <v>195.8</v>
      </c>
      <c r="E4960" s="180">
        <v>4.1999999999999886</v>
      </c>
      <c r="F4960" s="158" t="s">
        <v>10725</v>
      </c>
      <c r="G4960" s="159"/>
      <c r="H4960" s="160">
        <v>1842981917</v>
      </c>
    </row>
    <row r="4961" spans="2:8">
      <c r="B4961" s="157">
        <v>45127.815555555557</v>
      </c>
      <c r="C4961" s="180">
        <v>100</v>
      </c>
      <c r="D4961" s="180">
        <v>96.1</v>
      </c>
      <c r="E4961" s="180">
        <v>3.9000000000000057</v>
      </c>
      <c r="F4961" s="158" t="s">
        <v>6545</v>
      </c>
      <c r="G4961" s="159"/>
      <c r="H4961" s="160">
        <v>1842988013</v>
      </c>
    </row>
    <row r="4962" spans="2:8">
      <c r="B4962" s="157">
        <v>45127.819733796299</v>
      </c>
      <c r="C4962" s="180">
        <v>150</v>
      </c>
      <c r="D4962" s="180">
        <v>146.1</v>
      </c>
      <c r="E4962" s="180">
        <v>3.9000000000000057</v>
      </c>
      <c r="F4962" s="158" t="s">
        <v>5</v>
      </c>
      <c r="G4962" s="159"/>
      <c r="H4962" s="160">
        <v>1842999865</v>
      </c>
    </row>
    <row r="4963" spans="2:8">
      <c r="B4963" s="157">
        <v>45127.82068287037</v>
      </c>
      <c r="C4963" s="180">
        <v>100</v>
      </c>
      <c r="D4963" s="180">
        <v>96.1</v>
      </c>
      <c r="E4963" s="180">
        <v>3.9000000000000057</v>
      </c>
      <c r="F4963" s="158" t="s">
        <v>5</v>
      </c>
      <c r="G4963" s="159"/>
      <c r="H4963" s="160">
        <v>1843002857</v>
      </c>
    </row>
    <row r="4964" spans="2:8">
      <c r="B4964" s="157">
        <v>45127.821238425924</v>
      </c>
      <c r="C4964" s="180">
        <v>500</v>
      </c>
      <c r="D4964" s="180">
        <v>489.5</v>
      </c>
      <c r="E4964" s="180">
        <v>10.5</v>
      </c>
      <c r="F4964" s="158" t="s">
        <v>6639</v>
      </c>
      <c r="G4964" s="159"/>
      <c r="H4964" s="160">
        <v>1843004462</v>
      </c>
    </row>
    <row r="4965" spans="2:8">
      <c r="B4965" s="157">
        <v>45127.828969907408</v>
      </c>
      <c r="C4965" s="180">
        <v>500</v>
      </c>
      <c r="D4965" s="180">
        <v>489.5</v>
      </c>
      <c r="E4965" s="180">
        <v>10.5</v>
      </c>
      <c r="F4965" s="158" t="s">
        <v>6604</v>
      </c>
      <c r="G4965" s="159"/>
      <c r="H4965" s="160">
        <v>1843026459</v>
      </c>
    </row>
    <row r="4966" spans="2:8">
      <c r="B4966" s="157">
        <v>45127.831817129627</v>
      </c>
      <c r="C4966" s="180">
        <v>500</v>
      </c>
      <c r="D4966" s="180">
        <v>489.5</v>
      </c>
      <c r="E4966" s="180">
        <v>10.5</v>
      </c>
      <c r="F4966" s="158" t="s">
        <v>6557</v>
      </c>
      <c r="G4966" s="159"/>
      <c r="H4966" s="160">
        <v>1843034741</v>
      </c>
    </row>
    <row r="4967" spans="2:8">
      <c r="B4967" s="157">
        <v>45127.831944444442</v>
      </c>
      <c r="C4967" s="180">
        <v>100</v>
      </c>
      <c r="D4967" s="180">
        <v>96.1</v>
      </c>
      <c r="E4967" s="180">
        <v>3.9000000000000057</v>
      </c>
      <c r="F4967" s="158" t="s">
        <v>5</v>
      </c>
      <c r="G4967" s="159"/>
      <c r="H4967" s="160">
        <v>1843035128</v>
      </c>
    </row>
    <row r="4968" spans="2:8">
      <c r="B4968" s="157">
        <v>45127.832361111112</v>
      </c>
      <c r="C4968" s="180">
        <v>100</v>
      </c>
      <c r="D4968" s="180">
        <v>96.1</v>
      </c>
      <c r="E4968" s="180">
        <v>3.9000000000000057</v>
      </c>
      <c r="F4968" s="158" t="s">
        <v>5</v>
      </c>
      <c r="G4968" s="159"/>
      <c r="H4968" s="160">
        <v>1843036252</v>
      </c>
    </row>
    <row r="4969" spans="2:8">
      <c r="B4969" s="157">
        <v>45127.837199074071</v>
      </c>
      <c r="C4969" s="180">
        <v>1000</v>
      </c>
      <c r="D4969" s="180">
        <v>979</v>
      </c>
      <c r="E4969" s="180">
        <v>21</v>
      </c>
      <c r="F4969" s="158" t="s">
        <v>5</v>
      </c>
      <c r="G4969" s="159"/>
      <c r="H4969" s="160">
        <v>1843050500</v>
      </c>
    </row>
    <row r="4970" spans="2:8">
      <c r="B4970" s="157">
        <v>45127.83834490741</v>
      </c>
      <c r="C4970" s="180">
        <v>100</v>
      </c>
      <c r="D4970" s="180">
        <v>96.1</v>
      </c>
      <c r="E4970" s="180">
        <v>3.9000000000000057</v>
      </c>
      <c r="F4970" s="158" t="s">
        <v>10726</v>
      </c>
      <c r="G4970" s="159" t="s">
        <v>6582</v>
      </c>
      <c r="H4970" s="160">
        <v>1843053603</v>
      </c>
    </row>
    <row r="4971" spans="2:8">
      <c r="B4971" s="157">
        <v>45127.838553240741</v>
      </c>
      <c r="C4971" s="180">
        <v>400</v>
      </c>
      <c r="D4971" s="180">
        <v>391.6</v>
      </c>
      <c r="E4971" s="180">
        <v>8.3999999999999773</v>
      </c>
      <c r="F4971" s="158" t="s">
        <v>5</v>
      </c>
      <c r="G4971" s="159"/>
      <c r="H4971" s="160">
        <v>1843054186</v>
      </c>
    </row>
    <row r="4972" spans="2:8">
      <c r="B4972" s="157">
        <v>45127.842592592591</v>
      </c>
      <c r="C4972" s="180">
        <v>300</v>
      </c>
      <c r="D4972" s="180">
        <v>293.7</v>
      </c>
      <c r="E4972" s="180">
        <v>6.3000000000000114</v>
      </c>
      <c r="F4972" s="158" t="s">
        <v>10727</v>
      </c>
      <c r="G4972" s="159"/>
      <c r="H4972" s="160">
        <v>1843065843</v>
      </c>
    </row>
    <row r="4973" spans="2:8">
      <c r="B4973" s="157">
        <v>45127.843611111108</v>
      </c>
      <c r="C4973" s="180">
        <v>200</v>
      </c>
      <c r="D4973" s="180">
        <v>195.8</v>
      </c>
      <c r="E4973" s="180">
        <v>4.1999999999999886</v>
      </c>
      <c r="F4973" s="158" t="s">
        <v>6538</v>
      </c>
      <c r="G4973" s="159"/>
      <c r="H4973" s="160">
        <v>1843069094</v>
      </c>
    </row>
    <row r="4974" spans="2:8">
      <c r="B4974" s="157">
        <v>45127.844687500001</v>
      </c>
      <c r="C4974" s="180">
        <v>500</v>
      </c>
      <c r="D4974" s="180">
        <v>489.5</v>
      </c>
      <c r="E4974" s="180">
        <v>10.5</v>
      </c>
      <c r="F4974" s="158" t="s">
        <v>6532</v>
      </c>
      <c r="G4974" s="159"/>
      <c r="H4974" s="160">
        <v>1843072208</v>
      </c>
    </row>
    <row r="4975" spans="2:8">
      <c r="B4975" s="157">
        <v>45127.854027777779</v>
      </c>
      <c r="C4975" s="180">
        <v>100</v>
      </c>
      <c r="D4975" s="180">
        <v>96.1</v>
      </c>
      <c r="E4975" s="180">
        <v>3.9000000000000057</v>
      </c>
      <c r="F4975" s="158" t="s">
        <v>6545</v>
      </c>
      <c r="G4975" s="159"/>
      <c r="H4975" s="160">
        <v>1843098580</v>
      </c>
    </row>
    <row r="4976" spans="2:8">
      <c r="B4976" s="157">
        <v>45127.864374999997</v>
      </c>
      <c r="C4976" s="180">
        <v>300</v>
      </c>
      <c r="D4976" s="180">
        <v>293.7</v>
      </c>
      <c r="E4976" s="180">
        <v>6.3000000000000114</v>
      </c>
      <c r="F4976" s="158" t="s">
        <v>5</v>
      </c>
      <c r="G4976" s="159"/>
      <c r="H4976" s="160">
        <v>1843128248</v>
      </c>
    </row>
    <row r="4977" spans="1:8">
      <c r="B4977" s="157">
        <v>45127.868622685186</v>
      </c>
      <c r="C4977" s="180">
        <v>500</v>
      </c>
      <c r="D4977" s="180">
        <v>489.5</v>
      </c>
      <c r="E4977" s="180">
        <v>10.5</v>
      </c>
      <c r="F4977" s="158" t="s">
        <v>6575</v>
      </c>
      <c r="G4977" s="159"/>
      <c r="H4977" s="160">
        <v>1843139866</v>
      </c>
    </row>
    <row r="4978" spans="1:8" s="119" customFormat="1">
      <c r="A4978" s="110"/>
      <c r="B4978" s="157">
        <v>45127.869317129633</v>
      </c>
      <c r="C4978" s="180">
        <v>3000</v>
      </c>
      <c r="D4978" s="180">
        <v>2937</v>
      </c>
      <c r="E4978" s="180">
        <v>63</v>
      </c>
      <c r="F4978" s="158" t="s">
        <v>5</v>
      </c>
      <c r="G4978" s="159"/>
      <c r="H4978" s="160">
        <v>1843141873</v>
      </c>
    </row>
    <row r="4979" spans="1:8" s="119" customFormat="1">
      <c r="A4979" s="110"/>
      <c r="B4979" s="157">
        <v>45127.869930555556</v>
      </c>
      <c r="C4979" s="180">
        <v>300</v>
      </c>
      <c r="D4979" s="180">
        <v>293.7</v>
      </c>
      <c r="E4979" s="180">
        <v>6.3000000000000114</v>
      </c>
      <c r="F4979" s="158" t="s">
        <v>6575</v>
      </c>
      <c r="G4979" s="159"/>
      <c r="H4979" s="160">
        <v>1843143574</v>
      </c>
    </row>
    <row r="4980" spans="1:8" s="119" customFormat="1">
      <c r="A4980" s="110"/>
      <c r="B4980" s="157">
        <v>45127.89471064815</v>
      </c>
      <c r="C4980" s="180">
        <v>300</v>
      </c>
      <c r="D4980" s="180">
        <v>293.7</v>
      </c>
      <c r="E4980" s="180">
        <v>6.3000000000000114</v>
      </c>
      <c r="F4980" s="158" t="s">
        <v>5</v>
      </c>
      <c r="G4980" s="159"/>
      <c r="H4980" s="160">
        <v>1843207724</v>
      </c>
    </row>
    <row r="4981" spans="1:8" s="119" customFormat="1">
      <c r="A4981" s="110"/>
      <c r="B4981" s="157">
        <v>45127.89638888889</v>
      </c>
      <c r="C4981" s="180">
        <v>3000</v>
      </c>
      <c r="D4981" s="180">
        <v>2937</v>
      </c>
      <c r="E4981" s="180">
        <v>63</v>
      </c>
      <c r="F4981" s="158" t="s">
        <v>5</v>
      </c>
      <c r="G4981" s="159"/>
      <c r="H4981" s="160">
        <v>1843212188</v>
      </c>
    </row>
    <row r="4982" spans="1:8" s="119" customFormat="1">
      <c r="A4982" s="110"/>
      <c r="B4982" s="157">
        <v>45127.897037037037</v>
      </c>
      <c r="C4982" s="180">
        <v>250</v>
      </c>
      <c r="D4982" s="180">
        <v>244.75</v>
      </c>
      <c r="E4982" s="180">
        <v>5.25</v>
      </c>
      <c r="F4982" s="158" t="s">
        <v>5</v>
      </c>
      <c r="G4982" s="159"/>
      <c r="H4982" s="160">
        <v>1843213956</v>
      </c>
    </row>
    <row r="4983" spans="1:8" s="119" customFormat="1">
      <c r="A4983" s="110"/>
      <c r="B4983" s="157">
        <v>45127.900949074072</v>
      </c>
      <c r="C4983" s="180">
        <v>5000</v>
      </c>
      <c r="D4983" s="180">
        <v>4895</v>
      </c>
      <c r="E4983" s="180">
        <v>105</v>
      </c>
      <c r="F4983" s="158" t="s">
        <v>6563</v>
      </c>
      <c r="G4983" s="159"/>
      <c r="H4983" s="160">
        <v>1843225068</v>
      </c>
    </row>
    <row r="4984" spans="1:8" s="119" customFormat="1">
      <c r="A4984" s="110"/>
      <c r="B4984" s="157">
        <v>45127.90115740741</v>
      </c>
      <c r="C4984" s="180">
        <v>500</v>
      </c>
      <c r="D4984" s="180">
        <v>489.5</v>
      </c>
      <c r="E4984" s="180">
        <v>10.5</v>
      </c>
      <c r="F4984" s="158" t="s">
        <v>5</v>
      </c>
      <c r="G4984" s="159"/>
      <c r="H4984" s="160">
        <v>1843225602</v>
      </c>
    </row>
    <row r="4985" spans="1:8" s="119" customFormat="1">
      <c r="A4985" s="110"/>
      <c r="B4985" s="157">
        <v>45127.906643518516</v>
      </c>
      <c r="C4985" s="180">
        <v>500</v>
      </c>
      <c r="D4985" s="180">
        <v>489.5</v>
      </c>
      <c r="E4985" s="180">
        <v>10.5</v>
      </c>
      <c r="F4985" s="158" t="s">
        <v>5</v>
      </c>
      <c r="G4985" s="159"/>
      <c r="H4985" s="160">
        <v>1843240245</v>
      </c>
    </row>
    <row r="4986" spans="1:8" s="119" customFormat="1">
      <c r="A4986" s="110"/>
      <c r="B4986" s="157">
        <v>45127.911400462966</v>
      </c>
      <c r="C4986" s="180">
        <v>500</v>
      </c>
      <c r="D4986" s="180">
        <v>489.5</v>
      </c>
      <c r="E4986" s="180">
        <v>10.5</v>
      </c>
      <c r="F4986" s="158" t="s">
        <v>5</v>
      </c>
      <c r="G4986" s="159"/>
      <c r="H4986" s="160">
        <v>1843251913</v>
      </c>
    </row>
    <row r="4987" spans="1:8" s="119" customFormat="1">
      <c r="A4987" s="110"/>
      <c r="B4987" s="157">
        <v>45127.914872685185</v>
      </c>
      <c r="C4987" s="180">
        <v>500</v>
      </c>
      <c r="D4987" s="180">
        <v>489.5</v>
      </c>
      <c r="E4987" s="180">
        <v>10.5</v>
      </c>
      <c r="F4987" s="158" t="s">
        <v>5</v>
      </c>
      <c r="G4987" s="159"/>
      <c r="H4987" s="160">
        <v>1843259888</v>
      </c>
    </row>
    <row r="4988" spans="1:8" s="119" customFormat="1">
      <c r="A4988" s="110"/>
      <c r="B4988" s="157">
        <v>45127.918437499997</v>
      </c>
      <c r="C4988" s="180">
        <v>300</v>
      </c>
      <c r="D4988" s="180">
        <v>293.7</v>
      </c>
      <c r="E4988" s="180">
        <v>6.3000000000000114</v>
      </c>
      <c r="F4988" s="158" t="s">
        <v>5</v>
      </c>
      <c r="G4988" s="159"/>
      <c r="H4988" s="160">
        <v>1843267883</v>
      </c>
    </row>
    <row r="4989" spans="1:8" s="119" customFormat="1">
      <c r="A4989" s="110"/>
      <c r="B4989" s="157">
        <v>45127.921423611115</v>
      </c>
      <c r="C4989" s="180">
        <v>100</v>
      </c>
      <c r="D4989" s="180">
        <v>96.1</v>
      </c>
      <c r="E4989" s="180">
        <v>3.9000000000000057</v>
      </c>
      <c r="F4989" s="158" t="s">
        <v>5</v>
      </c>
      <c r="G4989" s="159"/>
      <c r="H4989" s="160">
        <v>1843274604</v>
      </c>
    </row>
    <row r="4990" spans="1:8" s="119" customFormat="1">
      <c r="A4990" s="110"/>
      <c r="B4990" s="157">
        <v>45127.922696759262</v>
      </c>
      <c r="C4990" s="180">
        <v>500</v>
      </c>
      <c r="D4990" s="180">
        <v>489.5</v>
      </c>
      <c r="E4990" s="180">
        <v>10.5</v>
      </c>
      <c r="F4990" s="158" t="s">
        <v>5</v>
      </c>
      <c r="G4990" s="159"/>
      <c r="H4990" s="160">
        <v>1843277314</v>
      </c>
    </row>
    <row r="4991" spans="1:8" s="119" customFormat="1">
      <c r="A4991" s="110"/>
      <c r="B4991" s="157">
        <v>45127.926736111112</v>
      </c>
      <c r="C4991" s="180">
        <v>200</v>
      </c>
      <c r="D4991" s="180">
        <v>195.8</v>
      </c>
      <c r="E4991" s="180">
        <v>4.1999999999999886</v>
      </c>
      <c r="F4991" s="158" t="s">
        <v>5</v>
      </c>
      <c r="G4991" s="159"/>
      <c r="H4991" s="160">
        <v>1843286619</v>
      </c>
    </row>
    <row r="4992" spans="1:8" s="119" customFormat="1">
      <c r="A4992" s="110"/>
      <c r="B4992" s="157">
        <v>45127.931817129633</v>
      </c>
      <c r="C4992" s="180">
        <v>100</v>
      </c>
      <c r="D4992" s="180">
        <v>96.1</v>
      </c>
      <c r="E4992" s="180">
        <v>3.9000000000000057</v>
      </c>
      <c r="F4992" s="158" t="s">
        <v>6530</v>
      </c>
      <c r="G4992" s="159"/>
      <c r="H4992" s="160">
        <v>1843297953</v>
      </c>
    </row>
    <row r="4993" spans="1:8" s="119" customFormat="1">
      <c r="A4993" s="110"/>
      <c r="B4993" s="157">
        <v>45127.932916666665</v>
      </c>
      <c r="C4993" s="180">
        <v>300</v>
      </c>
      <c r="D4993" s="180">
        <v>293.7</v>
      </c>
      <c r="E4993" s="180">
        <v>6.3000000000000114</v>
      </c>
      <c r="F4993" s="158" t="s">
        <v>6538</v>
      </c>
      <c r="G4993" s="159"/>
      <c r="H4993" s="160">
        <v>1843300433</v>
      </c>
    </row>
    <row r="4994" spans="1:8" s="119" customFormat="1">
      <c r="A4994" s="110"/>
      <c r="B4994" s="157">
        <v>45127.936412037037</v>
      </c>
      <c r="C4994" s="180">
        <v>100</v>
      </c>
      <c r="D4994" s="180">
        <v>96.1</v>
      </c>
      <c r="E4994" s="180">
        <v>3.9000000000000057</v>
      </c>
      <c r="F4994" s="158" t="s">
        <v>5</v>
      </c>
      <c r="G4994" s="159"/>
      <c r="H4994" s="160">
        <v>1843308132</v>
      </c>
    </row>
    <row r="4995" spans="1:8" s="119" customFormat="1">
      <c r="A4995" s="110"/>
      <c r="B4995" s="157">
        <v>45127.937847222223</v>
      </c>
      <c r="C4995" s="180">
        <v>500</v>
      </c>
      <c r="D4995" s="180">
        <v>489.5</v>
      </c>
      <c r="E4995" s="180">
        <v>10.5</v>
      </c>
      <c r="F4995" s="158" t="s">
        <v>5</v>
      </c>
      <c r="G4995" s="159"/>
      <c r="H4995" s="160">
        <v>1843311090</v>
      </c>
    </row>
    <row r="4996" spans="1:8" s="119" customFormat="1">
      <c r="A4996" s="110"/>
      <c r="B4996" s="157">
        <v>45127.93959490741</v>
      </c>
      <c r="C4996" s="180">
        <v>300</v>
      </c>
      <c r="D4996" s="180">
        <v>293.7</v>
      </c>
      <c r="E4996" s="180">
        <v>6.3000000000000114</v>
      </c>
      <c r="F4996" s="158" t="s">
        <v>10728</v>
      </c>
      <c r="G4996" s="159" t="s">
        <v>10729</v>
      </c>
      <c r="H4996" s="160">
        <v>1843314863</v>
      </c>
    </row>
    <row r="4997" spans="1:8" s="119" customFormat="1">
      <c r="A4997" s="110"/>
      <c r="B4997" s="157">
        <v>45127.950914351852</v>
      </c>
      <c r="C4997" s="180">
        <v>3000</v>
      </c>
      <c r="D4997" s="180">
        <v>2937</v>
      </c>
      <c r="E4997" s="180">
        <v>63</v>
      </c>
      <c r="F4997" s="158" t="s">
        <v>6575</v>
      </c>
      <c r="G4997" s="159"/>
      <c r="H4997" s="160">
        <v>1843338592</v>
      </c>
    </row>
    <row r="4998" spans="1:8" s="119" customFormat="1">
      <c r="A4998" s="110"/>
      <c r="B4998" s="157">
        <v>45127.95716435185</v>
      </c>
      <c r="C4998" s="180">
        <v>100</v>
      </c>
      <c r="D4998" s="180">
        <v>96.1</v>
      </c>
      <c r="E4998" s="180">
        <v>3.9000000000000057</v>
      </c>
      <c r="F4998" s="158" t="s">
        <v>5</v>
      </c>
      <c r="G4998" s="159"/>
      <c r="H4998" s="160">
        <v>1843350827</v>
      </c>
    </row>
    <row r="4999" spans="1:8" s="119" customFormat="1">
      <c r="A4999" s="110"/>
      <c r="B4999" s="157">
        <v>45127.958032407405</v>
      </c>
      <c r="C4999" s="180">
        <v>1000</v>
      </c>
      <c r="D4999" s="180">
        <v>979</v>
      </c>
      <c r="E4999" s="180">
        <v>21</v>
      </c>
      <c r="F4999" s="158" t="s">
        <v>6530</v>
      </c>
      <c r="G4999" s="159"/>
      <c r="H4999" s="160">
        <v>1843352409</v>
      </c>
    </row>
    <row r="5000" spans="1:8" s="119" customFormat="1">
      <c r="A5000" s="110"/>
      <c r="B5000" s="157">
        <v>45127.960752314815</v>
      </c>
      <c r="C5000" s="180">
        <v>2000</v>
      </c>
      <c r="D5000" s="180">
        <v>1958</v>
      </c>
      <c r="E5000" s="180">
        <v>42</v>
      </c>
      <c r="F5000" s="158" t="s">
        <v>5</v>
      </c>
      <c r="G5000" s="159"/>
      <c r="H5000" s="160">
        <v>1843357185</v>
      </c>
    </row>
    <row r="5001" spans="1:8" s="119" customFormat="1">
      <c r="A5001" s="110"/>
      <c r="B5001" s="157">
        <v>45127.964143518519</v>
      </c>
      <c r="C5001" s="180">
        <v>100</v>
      </c>
      <c r="D5001" s="180">
        <v>96.1</v>
      </c>
      <c r="E5001" s="180">
        <v>3.9000000000000057</v>
      </c>
      <c r="F5001" s="158" t="s">
        <v>5</v>
      </c>
      <c r="G5001" s="159"/>
      <c r="H5001" s="160">
        <v>1843363504</v>
      </c>
    </row>
    <row r="5002" spans="1:8" s="119" customFormat="1">
      <c r="A5002" s="110"/>
      <c r="B5002" s="157">
        <v>45127.967048611114</v>
      </c>
      <c r="C5002" s="180">
        <v>1000</v>
      </c>
      <c r="D5002" s="180">
        <v>979</v>
      </c>
      <c r="E5002" s="180">
        <v>21</v>
      </c>
      <c r="F5002" s="158" t="s">
        <v>5</v>
      </c>
      <c r="G5002" s="159"/>
      <c r="H5002" s="160">
        <v>1843369153</v>
      </c>
    </row>
    <row r="5003" spans="1:8" s="119" customFormat="1">
      <c r="A5003" s="110"/>
      <c r="B5003" s="157">
        <v>45127.968969907408</v>
      </c>
      <c r="C5003" s="180">
        <v>100</v>
      </c>
      <c r="D5003" s="180">
        <v>96.1</v>
      </c>
      <c r="E5003" s="180">
        <v>3.9000000000000057</v>
      </c>
      <c r="F5003" s="158" t="s">
        <v>5</v>
      </c>
      <c r="G5003" s="159"/>
      <c r="H5003" s="160">
        <v>1843372794</v>
      </c>
    </row>
    <row r="5004" spans="1:8" s="119" customFormat="1">
      <c r="A5004" s="110"/>
      <c r="B5004" s="157">
        <v>45127.969409722224</v>
      </c>
      <c r="C5004" s="180">
        <v>500</v>
      </c>
      <c r="D5004" s="180">
        <v>489.5</v>
      </c>
      <c r="E5004" s="180">
        <v>10.5</v>
      </c>
      <c r="F5004" s="158" t="s">
        <v>5</v>
      </c>
      <c r="G5004" s="159"/>
      <c r="H5004" s="160">
        <v>1843373655</v>
      </c>
    </row>
    <row r="5005" spans="1:8" s="119" customFormat="1">
      <c r="A5005" s="110"/>
      <c r="B5005" s="157">
        <v>45127.977500000001</v>
      </c>
      <c r="C5005" s="180">
        <v>50000</v>
      </c>
      <c r="D5005" s="180">
        <v>48950</v>
      </c>
      <c r="E5005" s="180">
        <v>1050</v>
      </c>
      <c r="F5005" s="158" t="s">
        <v>6571</v>
      </c>
      <c r="G5005" s="159"/>
      <c r="H5005" s="160">
        <v>1843388628</v>
      </c>
    </row>
    <row r="5006" spans="1:8" s="119" customFormat="1">
      <c r="A5006" s="110"/>
      <c r="B5006" s="157">
        <v>45127.979664351849</v>
      </c>
      <c r="C5006" s="180">
        <v>1000</v>
      </c>
      <c r="D5006" s="180">
        <v>979</v>
      </c>
      <c r="E5006" s="180">
        <v>21</v>
      </c>
      <c r="F5006" s="158" t="s">
        <v>5</v>
      </c>
      <c r="G5006" s="159"/>
      <c r="H5006" s="160">
        <v>1843392191</v>
      </c>
    </row>
    <row r="5007" spans="1:8" s="119" customFormat="1">
      <c r="A5007" s="110"/>
      <c r="B5007" s="157">
        <v>45127.980162037034</v>
      </c>
      <c r="C5007" s="180">
        <v>1000</v>
      </c>
      <c r="D5007" s="180">
        <v>979</v>
      </c>
      <c r="E5007" s="180">
        <v>21</v>
      </c>
      <c r="F5007" s="158" t="s">
        <v>5</v>
      </c>
      <c r="G5007" s="159"/>
      <c r="H5007" s="160">
        <v>1843393145</v>
      </c>
    </row>
    <row r="5008" spans="1:8" s="119" customFormat="1">
      <c r="A5008" s="110"/>
      <c r="B5008" s="157">
        <v>45127.981145833335</v>
      </c>
      <c r="C5008" s="180">
        <v>1000</v>
      </c>
      <c r="D5008" s="180">
        <v>979</v>
      </c>
      <c r="E5008" s="180">
        <v>21</v>
      </c>
      <c r="F5008" s="158" t="s">
        <v>5</v>
      </c>
      <c r="G5008" s="159"/>
      <c r="H5008" s="160">
        <v>1843394908</v>
      </c>
    </row>
    <row r="5009" spans="1:8" s="119" customFormat="1">
      <c r="A5009" s="110"/>
      <c r="B5009" s="157">
        <v>45127.98673611111</v>
      </c>
      <c r="C5009" s="180">
        <v>500</v>
      </c>
      <c r="D5009" s="180">
        <v>489.5</v>
      </c>
      <c r="E5009" s="180">
        <v>10.5</v>
      </c>
      <c r="F5009" s="158" t="s">
        <v>6532</v>
      </c>
      <c r="G5009" s="159"/>
      <c r="H5009" s="160">
        <v>1843405131</v>
      </c>
    </row>
    <row r="5010" spans="1:8" s="119" customFormat="1">
      <c r="A5010" s="110"/>
      <c r="B5010" s="157">
        <v>45127.990983796299</v>
      </c>
      <c r="C5010" s="180">
        <v>2000</v>
      </c>
      <c r="D5010" s="180">
        <v>1958</v>
      </c>
      <c r="E5010" s="180">
        <v>42</v>
      </c>
      <c r="F5010" s="158" t="s">
        <v>5</v>
      </c>
      <c r="G5010" s="159"/>
      <c r="H5010" s="160">
        <v>1843412679</v>
      </c>
    </row>
    <row r="5011" spans="1:8" s="119" customFormat="1">
      <c r="A5011" s="110"/>
      <c r="B5011" s="157">
        <v>45127.992592592593</v>
      </c>
      <c r="C5011" s="180">
        <v>300</v>
      </c>
      <c r="D5011" s="180">
        <v>293.7</v>
      </c>
      <c r="E5011" s="180">
        <v>6.3000000000000114</v>
      </c>
      <c r="F5011" s="158" t="s">
        <v>5</v>
      </c>
      <c r="G5011" s="159"/>
      <c r="H5011" s="160">
        <v>1843415422</v>
      </c>
    </row>
    <row r="5012" spans="1:8" s="119" customFormat="1">
      <c r="A5012" s="110"/>
      <c r="B5012" s="157">
        <v>45127.997256944444</v>
      </c>
      <c r="C5012" s="180">
        <v>200</v>
      </c>
      <c r="D5012" s="180">
        <v>195.8</v>
      </c>
      <c r="E5012" s="180">
        <v>4.1999999999999886</v>
      </c>
      <c r="F5012" s="158" t="s">
        <v>6532</v>
      </c>
      <c r="G5012" s="159"/>
      <c r="H5012" s="160">
        <v>1843423227</v>
      </c>
    </row>
    <row r="5013" spans="1:8" s="119" customFormat="1">
      <c r="A5013" s="110"/>
      <c r="B5013" s="157">
        <v>45127.998865740738</v>
      </c>
      <c r="C5013" s="180">
        <v>3500</v>
      </c>
      <c r="D5013" s="180">
        <v>3426.5</v>
      </c>
      <c r="E5013" s="180">
        <v>73.5</v>
      </c>
      <c r="F5013" s="158" t="s">
        <v>6653</v>
      </c>
      <c r="G5013" s="159"/>
      <c r="H5013" s="160">
        <v>1843425772</v>
      </c>
    </row>
    <row r="5014" spans="1:8" s="119" customFormat="1">
      <c r="A5014" s="110"/>
      <c r="B5014" s="157">
        <v>45128.003622685188</v>
      </c>
      <c r="C5014" s="180">
        <v>100</v>
      </c>
      <c r="D5014" s="180">
        <v>96.1</v>
      </c>
      <c r="E5014" s="180">
        <v>3.9000000000000057</v>
      </c>
      <c r="F5014" s="158" t="s">
        <v>5</v>
      </c>
      <c r="G5014" s="159"/>
      <c r="H5014" s="160">
        <v>1843434582</v>
      </c>
    </row>
    <row r="5015" spans="1:8" s="119" customFormat="1">
      <c r="A5015" s="110"/>
      <c r="B5015" s="157">
        <v>45128.010729166665</v>
      </c>
      <c r="C5015" s="180">
        <v>1000</v>
      </c>
      <c r="D5015" s="180">
        <v>979</v>
      </c>
      <c r="E5015" s="180">
        <v>21</v>
      </c>
      <c r="F5015" s="158" t="s">
        <v>5</v>
      </c>
      <c r="G5015" s="159"/>
      <c r="H5015" s="160">
        <v>1843446965</v>
      </c>
    </row>
    <row r="5016" spans="1:8" s="119" customFormat="1">
      <c r="A5016" s="110"/>
      <c r="B5016" s="157">
        <v>45128.012569444443</v>
      </c>
      <c r="C5016" s="180">
        <v>1000</v>
      </c>
      <c r="D5016" s="180">
        <v>979</v>
      </c>
      <c r="E5016" s="180">
        <v>21</v>
      </c>
      <c r="F5016" s="158" t="s">
        <v>6545</v>
      </c>
      <c r="G5016" s="159"/>
      <c r="H5016" s="160">
        <v>1843449777</v>
      </c>
    </row>
    <row r="5017" spans="1:8" s="119" customFormat="1">
      <c r="A5017" s="110"/>
      <c r="B5017" s="157">
        <v>45128.013680555552</v>
      </c>
      <c r="C5017" s="180">
        <v>500</v>
      </c>
      <c r="D5017" s="180">
        <v>489.5</v>
      </c>
      <c r="E5017" s="180">
        <v>10.5</v>
      </c>
      <c r="F5017" s="158" t="s">
        <v>6543</v>
      </c>
      <c r="G5017" s="159"/>
      <c r="H5017" s="160">
        <v>1843451432</v>
      </c>
    </row>
    <row r="5018" spans="1:8" s="119" customFormat="1">
      <c r="A5018" s="110"/>
      <c r="B5018" s="157">
        <v>45128.016805555555</v>
      </c>
      <c r="C5018" s="180">
        <v>550</v>
      </c>
      <c r="D5018" s="180">
        <v>538.45000000000005</v>
      </c>
      <c r="E5018" s="180">
        <v>11.549999999999955</v>
      </c>
      <c r="F5018" s="158" t="s">
        <v>5</v>
      </c>
      <c r="G5018" s="159"/>
      <c r="H5018" s="160">
        <v>1843456620</v>
      </c>
    </row>
    <row r="5019" spans="1:8" s="119" customFormat="1">
      <c r="A5019" s="110"/>
      <c r="B5019" s="157">
        <v>45128.021365740744</v>
      </c>
      <c r="C5019" s="180">
        <v>300</v>
      </c>
      <c r="D5019" s="180">
        <v>293.7</v>
      </c>
      <c r="E5019" s="180">
        <v>6.3000000000000114</v>
      </c>
      <c r="F5019" s="158" t="s">
        <v>5</v>
      </c>
      <c r="G5019" s="159"/>
      <c r="H5019" s="160">
        <v>1843463459</v>
      </c>
    </row>
    <row r="5020" spans="1:8" s="119" customFormat="1">
      <c r="A5020" s="110"/>
      <c r="B5020" s="157">
        <v>45128.021377314813</v>
      </c>
      <c r="C5020" s="180">
        <v>300</v>
      </c>
      <c r="D5020" s="180">
        <v>293.7</v>
      </c>
      <c r="E5020" s="180">
        <v>6.3000000000000114</v>
      </c>
      <c r="F5020" s="158" t="s">
        <v>5</v>
      </c>
      <c r="G5020" s="159"/>
      <c r="H5020" s="160">
        <v>1843463476</v>
      </c>
    </row>
    <row r="5021" spans="1:8" s="119" customFormat="1">
      <c r="A5021" s="110"/>
      <c r="B5021" s="157">
        <v>45128.038831018515</v>
      </c>
      <c r="C5021" s="180">
        <v>100</v>
      </c>
      <c r="D5021" s="180">
        <v>96.1</v>
      </c>
      <c r="E5021" s="180">
        <v>3.9000000000000057</v>
      </c>
      <c r="F5021" s="158" t="s">
        <v>5</v>
      </c>
      <c r="G5021" s="159"/>
      <c r="H5021" s="160">
        <v>1843488945</v>
      </c>
    </row>
    <row r="5022" spans="1:8" s="119" customFormat="1">
      <c r="A5022" s="110"/>
      <c r="B5022" s="157">
        <v>45128.040636574071</v>
      </c>
      <c r="C5022" s="180">
        <v>200</v>
      </c>
      <c r="D5022" s="180">
        <v>195.8</v>
      </c>
      <c r="E5022" s="180">
        <v>4.1999999999999886</v>
      </c>
      <c r="F5022" s="158" t="s">
        <v>5</v>
      </c>
      <c r="G5022" s="159"/>
      <c r="H5022" s="160">
        <v>1843491398</v>
      </c>
    </row>
    <row r="5023" spans="1:8" s="119" customFormat="1">
      <c r="A5023" s="110"/>
      <c r="B5023" s="157">
        <v>45128.081250000003</v>
      </c>
      <c r="C5023" s="180">
        <v>100</v>
      </c>
      <c r="D5023" s="180">
        <v>96.1</v>
      </c>
      <c r="E5023" s="180">
        <v>3.9000000000000057</v>
      </c>
      <c r="F5023" s="158" t="s">
        <v>5</v>
      </c>
      <c r="G5023" s="159"/>
      <c r="H5023" s="160">
        <v>1843542284</v>
      </c>
    </row>
    <row r="5024" spans="1:8" s="119" customFormat="1">
      <c r="A5024" s="110"/>
      <c r="B5024" s="157">
        <v>45128.122777777775</v>
      </c>
      <c r="C5024" s="180">
        <v>500</v>
      </c>
      <c r="D5024" s="180">
        <v>489.5</v>
      </c>
      <c r="E5024" s="180">
        <v>10.5</v>
      </c>
      <c r="F5024" s="158" t="s">
        <v>6687</v>
      </c>
      <c r="G5024" s="159"/>
      <c r="H5024" s="160">
        <v>1843591827</v>
      </c>
    </row>
    <row r="5025" spans="1:8" s="119" customFormat="1">
      <c r="A5025" s="110"/>
      <c r="B5025" s="157">
        <v>45128.143530092595</v>
      </c>
      <c r="C5025" s="180">
        <v>200</v>
      </c>
      <c r="D5025" s="180">
        <v>195.8</v>
      </c>
      <c r="E5025" s="180">
        <v>4.1999999999999886</v>
      </c>
      <c r="F5025" s="158" t="s">
        <v>5</v>
      </c>
      <c r="G5025" s="159"/>
      <c r="H5025" s="160">
        <v>1843615662</v>
      </c>
    </row>
    <row r="5026" spans="1:8" s="119" customFormat="1">
      <c r="A5026" s="110"/>
      <c r="B5026" s="157">
        <v>45128.203969907408</v>
      </c>
      <c r="C5026" s="180">
        <v>100</v>
      </c>
      <c r="D5026" s="180">
        <v>96.1</v>
      </c>
      <c r="E5026" s="180">
        <v>3.9000000000000057</v>
      </c>
      <c r="F5026" s="158" t="s">
        <v>5</v>
      </c>
      <c r="G5026" s="159"/>
      <c r="H5026" s="160">
        <v>1843673735</v>
      </c>
    </row>
    <row r="5027" spans="1:8" s="119" customFormat="1">
      <c r="A5027" s="110"/>
      <c r="B5027" s="157">
        <v>45128.259398148148</v>
      </c>
      <c r="C5027" s="180">
        <v>1000</v>
      </c>
      <c r="D5027" s="180">
        <v>979</v>
      </c>
      <c r="E5027" s="180">
        <v>21</v>
      </c>
      <c r="F5027" s="158" t="s">
        <v>6569</v>
      </c>
      <c r="G5027" s="159"/>
      <c r="H5027" s="160">
        <v>1843721163</v>
      </c>
    </row>
    <row r="5028" spans="1:8" s="119" customFormat="1">
      <c r="A5028" s="110"/>
      <c r="B5028" s="157">
        <v>45128.29178240741</v>
      </c>
      <c r="C5028" s="180">
        <v>100</v>
      </c>
      <c r="D5028" s="180">
        <v>96.1</v>
      </c>
      <c r="E5028" s="180">
        <v>3.9000000000000057</v>
      </c>
      <c r="F5028" s="158" t="s">
        <v>10730</v>
      </c>
      <c r="G5028" s="159"/>
      <c r="H5028" s="160">
        <v>1843750673</v>
      </c>
    </row>
    <row r="5029" spans="1:8" s="119" customFormat="1">
      <c r="A5029" s="110"/>
      <c r="B5029" s="157">
        <v>45128.293877314813</v>
      </c>
      <c r="C5029" s="180">
        <v>50</v>
      </c>
      <c r="D5029" s="180">
        <v>46.1</v>
      </c>
      <c r="E5029" s="180">
        <v>3.8999999999999986</v>
      </c>
      <c r="F5029" s="158" t="s">
        <v>5</v>
      </c>
      <c r="G5029" s="159"/>
      <c r="H5029" s="160">
        <v>1843752962</v>
      </c>
    </row>
    <row r="5030" spans="1:8" s="119" customFormat="1">
      <c r="A5030" s="110"/>
      <c r="B5030" s="157">
        <v>45128.299340277779</v>
      </c>
      <c r="C5030" s="180">
        <v>100</v>
      </c>
      <c r="D5030" s="180">
        <v>96.1</v>
      </c>
      <c r="E5030" s="180">
        <v>3.9000000000000057</v>
      </c>
      <c r="F5030" s="158" t="s">
        <v>5</v>
      </c>
      <c r="G5030" s="159"/>
      <c r="H5030" s="160">
        <v>1843758594</v>
      </c>
    </row>
    <row r="5031" spans="1:8" s="119" customFormat="1">
      <c r="A5031" s="110"/>
      <c r="B5031" s="157">
        <v>45128.310567129629</v>
      </c>
      <c r="C5031" s="180">
        <v>500</v>
      </c>
      <c r="D5031" s="180">
        <v>489.5</v>
      </c>
      <c r="E5031" s="180">
        <v>10.5</v>
      </c>
      <c r="F5031" s="158" t="s">
        <v>5</v>
      </c>
      <c r="G5031" s="159"/>
      <c r="H5031" s="160">
        <v>1843770813</v>
      </c>
    </row>
    <row r="5032" spans="1:8" s="119" customFormat="1">
      <c r="A5032" s="110"/>
      <c r="B5032" s="157">
        <v>45128.314108796294</v>
      </c>
      <c r="C5032" s="180">
        <v>1000</v>
      </c>
      <c r="D5032" s="180">
        <v>979</v>
      </c>
      <c r="E5032" s="180">
        <v>21</v>
      </c>
      <c r="F5032" s="158" t="s">
        <v>6536</v>
      </c>
      <c r="G5032" s="159"/>
      <c r="H5032" s="160">
        <v>1843774772</v>
      </c>
    </row>
    <row r="5033" spans="1:8" s="119" customFormat="1">
      <c r="A5033" s="110"/>
      <c r="B5033" s="157">
        <v>45128.318391203706</v>
      </c>
      <c r="C5033" s="180">
        <v>1000</v>
      </c>
      <c r="D5033" s="180">
        <v>979</v>
      </c>
      <c r="E5033" s="180">
        <v>21</v>
      </c>
      <c r="F5033" s="158" t="s">
        <v>5</v>
      </c>
      <c r="G5033" s="159"/>
      <c r="H5033" s="160">
        <v>1843779809</v>
      </c>
    </row>
    <row r="5034" spans="1:8" s="119" customFormat="1">
      <c r="A5034" s="110"/>
      <c r="B5034" s="157">
        <v>45128.322696759256</v>
      </c>
      <c r="C5034" s="180">
        <v>1000</v>
      </c>
      <c r="D5034" s="180">
        <v>979</v>
      </c>
      <c r="E5034" s="180">
        <v>21</v>
      </c>
      <c r="F5034" s="158" t="s">
        <v>6617</v>
      </c>
      <c r="G5034" s="159"/>
      <c r="H5034" s="160">
        <v>1843784986</v>
      </c>
    </row>
    <row r="5035" spans="1:8" s="119" customFormat="1">
      <c r="A5035" s="110"/>
      <c r="B5035" s="157">
        <v>45128.334155092591</v>
      </c>
      <c r="C5035" s="180">
        <v>500</v>
      </c>
      <c r="D5035" s="180">
        <v>489.5</v>
      </c>
      <c r="E5035" s="180">
        <v>10.5</v>
      </c>
      <c r="F5035" s="158" t="s">
        <v>5</v>
      </c>
      <c r="G5035" s="159"/>
      <c r="H5035" s="160">
        <v>1843800307</v>
      </c>
    </row>
    <row r="5036" spans="1:8" s="119" customFormat="1">
      <c r="A5036" s="110"/>
      <c r="B5036" s="157">
        <v>45128.334664351853</v>
      </c>
      <c r="C5036" s="180">
        <v>100</v>
      </c>
      <c r="D5036" s="180">
        <v>96.1</v>
      </c>
      <c r="E5036" s="180">
        <v>3.9000000000000057</v>
      </c>
      <c r="F5036" s="158" t="s">
        <v>5</v>
      </c>
      <c r="G5036" s="159"/>
      <c r="H5036" s="160">
        <v>1843801147</v>
      </c>
    </row>
    <row r="5037" spans="1:8" s="119" customFormat="1">
      <c r="A5037" s="110"/>
      <c r="B5037" s="157">
        <v>45128.343680555554</v>
      </c>
      <c r="C5037" s="180">
        <v>1000</v>
      </c>
      <c r="D5037" s="180">
        <v>979</v>
      </c>
      <c r="E5037" s="180">
        <v>21</v>
      </c>
      <c r="F5037" s="158" t="s">
        <v>5</v>
      </c>
      <c r="G5037" s="159"/>
      <c r="H5037" s="160">
        <v>1843815313</v>
      </c>
    </row>
    <row r="5038" spans="1:8" s="119" customFormat="1">
      <c r="A5038" s="110"/>
      <c r="B5038" s="157">
        <v>45128.348287037035</v>
      </c>
      <c r="C5038" s="180">
        <v>100</v>
      </c>
      <c r="D5038" s="180">
        <v>96.1</v>
      </c>
      <c r="E5038" s="180">
        <v>3.9000000000000057</v>
      </c>
      <c r="F5038" s="158" t="s">
        <v>5</v>
      </c>
      <c r="G5038" s="159"/>
      <c r="H5038" s="160">
        <v>1843821966</v>
      </c>
    </row>
    <row r="5039" spans="1:8" s="119" customFormat="1">
      <c r="A5039" s="110"/>
      <c r="B5039" s="157">
        <v>45128.36273148148</v>
      </c>
      <c r="C5039" s="180">
        <v>1000</v>
      </c>
      <c r="D5039" s="180">
        <v>979</v>
      </c>
      <c r="E5039" s="180">
        <v>21</v>
      </c>
      <c r="F5039" s="158" t="s">
        <v>5</v>
      </c>
      <c r="G5039" s="159"/>
      <c r="H5039" s="160">
        <v>1843845487</v>
      </c>
    </row>
    <row r="5040" spans="1:8" s="119" customFormat="1">
      <c r="A5040" s="110"/>
      <c r="B5040" s="157">
        <v>45128.378634259258</v>
      </c>
      <c r="C5040" s="180">
        <v>1000</v>
      </c>
      <c r="D5040" s="180">
        <v>979</v>
      </c>
      <c r="E5040" s="180">
        <v>21</v>
      </c>
      <c r="F5040" s="158" t="s">
        <v>5</v>
      </c>
      <c r="G5040" s="159"/>
      <c r="H5040" s="160">
        <v>1843874562</v>
      </c>
    </row>
    <row r="5041" spans="1:8" s="119" customFormat="1">
      <c r="A5041" s="110"/>
      <c r="B5041" s="157">
        <v>45128.3828587963</v>
      </c>
      <c r="C5041" s="180">
        <v>150</v>
      </c>
      <c r="D5041" s="180">
        <v>146.1</v>
      </c>
      <c r="E5041" s="180">
        <v>3.9000000000000057</v>
      </c>
      <c r="F5041" s="158" t="s">
        <v>5</v>
      </c>
      <c r="G5041" s="159"/>
      <c r="H5041" s="160">
        <v>1843881876</v>
      </c>
    </row>
    <row r="5042" spans="1:8" s="119" customFormat="1">
      <c r="A5042" s="110"/>
      <c r="B5042" s="157">
        <v>45128.386597222219</v>
      </c>
      <c r="C5042" s="180">
        <v>150</v>
      </c>
      <c r="D5042" s="180">
        <v>146.1</v>
      </c>
      <c r="E5042" s="180">
        <v>3.9000000000000057</v>
      </c>
      <c r="F5042" s="158" t="s">
        <v>5</v>
      </c>
      <c r="G5042" s="159"/>
      <c r="H5042" s="160">
        <v>1843888291</v>
      </c>
    </row>
    <row r="5043" spans="1:8" s="119" customFormat="1">
      <c r="A5043" s="110"/>
      <c r="B5043" s="157">
        <v>45128.38721064815</v>
      </c>
      <c r="C5043" s="180">
        <v>100</v>
      </c>
      <c r="D5043" s="180">
        <v>96.1</v>
      </c>
      <c r="E5043" s="180">
        <v>3.9000000000000057</v>
      </c>
      <c r="F5043" s="158" t="s">
        <v>6532</v>
      </c>
      <c r="G5043" s="159"/>
      <c r="H5043" s="160">
        <v>1843889210</v>
      </c>
    </row>
    <row r="5044" spans="1:8" s="119" customFormat="1">
      <c r="A5044" s="110"/>
      <c r="B5044" s="157">
        <v>45128.389513888891</v>
      </c>
      <c r="C5044" s="180">
        <v>1000</v>
      </c>
      <c r="D5044" s="180">
        <v>979</v>
      </c>
      <c r="E5044" s="180">
        <v>21</v>
      </c>
      <c r="F5044" s="158" t="s">
        <v>6573</v>
      </c>
      <c r="G5044" s="159"/>
      <c r="H5044" s="160">
        <v>1843892838</v>
      </c>
    </row>
    <row r="5045" spans="1:8" s="119" customFormat="1">
      <c r="A5045" s="110"/>
      <c r="B5045" s="157">
        <v>45128.395868055559</v>
      </c>
      <c r="C5045" s="180">
        <v>300</v>
      </c>
      <c r="D5045" s="180">
        <v>293.7</v>
      </c>
      <c r="E5045" s="180">
        <v>6.3000000000000114</v>
      </c>
      <c r="F5045" s="158" t="s">
        <v>5</v>
      </c>
      <c r="G5045" s="159"/>
      <c r="H5045" s="160">
        <v>1843903895</v>
      </c>
    </row>
    <row r="5046" spans="1:8" s="119" customFormat="1">
      <c r="A5046" s="110"/>
      <c r="B5046" s="157">
        <v>45128.39880787037</v>
      </c>
      <c r="C5046" s="180">
        <v>50</v>
      </c>
      <c r="D5046" s="180">
        <v>46.1</v>
      </c>
      <c r="E5046" s="180">
        <v>3.8999999999999986</v>
      </c>
      <c r="F5046" s="158" t="s">
        <v>5</v>
      </c>
      <c r="G5046" s="159"/>
      <c r="H5046" s="160">
        <v>1843909283</v>
      </c>
    </row>
    <row r="5047" spans="1:8" s="119" customFormat="1">
      <c r="A5047" s="110"/>
      <c r="B5047" s="157">
        <v>45128.40116898148</v>
      </c>
      <c r="C5047" s="180">
        <v>150</v>
      </c>
      <c r="D5047" s="180">
        <v>146.1</v>
      </c>
      <c r="E5047" s="180">
        <v>3.9000000000000057</v>
      </c>
      <c r="F5047" s="158" t="s">
        <v>6538</v>
      </c>
      <c r="G5047" s="159"/>
      <c r="H5047" s="160">
        <v>1843913437</v>
      </c>
    </row>
    <row r="5048" spans="1:8" s="119" customFormat="1">
      <c r="A5048" s="110"/>
      <c r="B5048" s="157">
        <v>45128.404351851852</v>
      </c>
      <c r="C5048" s="180">
        <v>1000</v>
      </c>
      <c r="D5048" s="180">
        <v>979</v>
      </c>
      <c r="E5048" s="180">
        <v>21</v>
      </c>
      <c r="F5048" s="158" t="s">
        <v>5</v>
      </c>
      <c r="G5048" s="159"/>
      <c r="H5048" s="160">
        <v>1843918983</v>
      </c>
    </row>
    <row r="5049" spans="1:8" s="119" customFormat="1">
      <c r="A5049" s="110"/>
      <c r="B5049" s="157">
        <v>45128.407395833332</v>
      </c>
      <c r="C5049" s="180">
        <v>10</v>
      </c>
      <c r="D5049" s="180">
        <v>6.1</v>
      </c>
      <c r="E5049" s="180">
        <v>3.9000000000000004</v>
      </c>
      <c r="F5049" s="158" t="s">
        <v>6559</v>
      </c>
      <c r="G5049" s="159"/>
      <c r="H5049" s="160">
        <v>1843924700</v>
      </c>
    </row>
    <row r="5050" spans="1:8" s="119" customFormat="1">
      <c r="A5050" s="110"/>
      <c r="B5050" s="157">
        <v>45128.407812500001</v>
      </c>
      <c r="C5050" s="180">
        <v>10</v>
      </c>
      <c r="D5050" s="180">
        <v>6.1</v>
      </c>
      <c r="E5050" s="180">
        <v>3.9000000000000004</v>
      </c>
      <c r="F5050" s="158" t="s">
        <v>10717</v>
      </c>
      <c r="G5050" s="159"/>
      <c r="H5050" s="160">
        <v>1843925455</v>
      </c>
    </row>
    <row r="5051" spans="1:8" s="119" customFormat="1">
      <c r="A5051" s="110"/>
      <c r="B5051" s="157">
        <v>45128.408854166664</v>
      </c>
      <c r="C5051" s="180">
        <v>10</v>
      </c>
      <c r="D5051" s="180">
        <v>6.1</v>
      </c>
      <c r="E5051" s="180">
        <v>3.9000000000000004</v>
      </c>
      <c r="F5051" s="158" t="s">
        <v>6638</v>
      </c>
      <c r="G5051" s="159"/>
      <c r="H5051" s="160">
        <v>1843927250</v>
      </c>
    </row>
    <row r="5052" spans="1:8" s="119" customFormat="1">
      <c r="A5052" s="110"/>
      <c r="B5052" s="157">
        <v>45128.410324074073</v>
      </c>
      <c r="C5052" s="180">
        <v>10</v>
      </c>
      <c r="D5052" s="180">
        <v>6.1</v>
      </c>
      <c r="E5052" s="180">
        <v>3.9000000000000004</v>
      </c>
      <c r="F5052" s="158" t="s">
        <v>6638</v>
      </c>
      <c r="G5052" s="159"/>
      <c r="H5052" s="160">
        <v>1843929918</v>
      </c>
    </row>
    <row r="5053" spans="1:8" s="119" customFormat="1">
      <c r="A5053" s="110"/>
      <c r="B5053" s="157">
        <v>45128.414629629631</v>
      </c>
      <c r="C5053" s="180">
        <v>500</v>
      </c>
      <c r="D5053" s="180">
        <v>489.5</v>
      </c>
      <c r="E5053" s="180">
        <v>10.5</v>
      </c>
      <c r="F5053" s="158" t="s">
        <v>5</v>
      </c>
      <c r="G5053" s="159"/>
      <c r="H5053" s="160">
        <v>1843938157</v>
      </c>
    </row>
    <row r="5054" spans="1:8" s="119" customFormat="1">
      <c r="A5054" s="110"/>
      <c r="B5054" s="157">
        <v>45128.416006944448</v>
      </c>
      <c r="C5054" s="180">
        <v>10</v>
      </c>
      <c r="D5054" s="180">
        <v>6.1</v>
      </c>
      <c r="E5054" s="180">
        <v>3.9000000000000004</v>
      </c>
      <c r="F5054" s="158" t="s">
        <v>6530</v>
      </c>
      <c r="G5054" s="159"/>
      <c r="H5054" s="160">
        <v>1843940481</v>
      </c>
    </row>
    <row r="5055" spans="1:8" s="119" customFormat="1">
      <c r="A5055" s="110"/>
      <c r="B5055" s="157">
        <v>45128.420034722221</v>
      </c>
      <c r="C5055" s="180">
        <v>100</v>
      </c>
      <c r="D5055" s="180">
        <v>96.1</v>
      </c>
      <c r="E5055" s="180">
        <v>3.9000000000000057</v>
      </c>
      <c r="F5055" s="158" t="s">
        <v>5</v>
      </c>
      <c r="G5055" s="159"/>
      <c r="H5055" s="160">
        <v>1843948288</v>
      </c>
    </row>
    <row r="5056" spans="1:8" s="119" customFormat="1">
      <c r="A5056" s="110"/>
      <c r="B5056" s="157">
        <v>45128.422777777778</v>
      </c>
      <c r="C5056" s="180">
        <v>1590</v>
      </c>
      <c r="D5056" s="180">
        <v>1556.61</v>
      </c>
      <c r="E5056" s="180">
        <v>33.3900000000001</v>
      </c>
      <c r="F5056" s="158" t="s">
        <v>6561</v>
      </c>
      <c r="G5056" s="159"/>
      <c r="H5056" s="160">
        <v>1843953328</v>
      </c>
    </row>
    <row r="5057" spans="1:8" s="119" customFormat="1">
      <c r="A5057" s="110"/>
      <c r="B5057" s="157">
        <v>45128.423182870371</v>
      </c>
      <c r="C5057" s="180">
        <v>300</v>
      </c>
      <c r="D5057" s="180">
        <v>293.7</v>
      </c>
      <c r="E5057" s="180">
        <v>6.3000000000000114</v>
      </c>
      <c r="F5057" s="158" t="s">
        <v>5</v>
      </c>
      <c r="G5057" s="159"/>
      <c r="H5057" s="160">
        <v>1843953993</v>
      </c>
    </row>
    <row r="5058" spans="1:8" s="119" customFormat="1">
      <c r="A5058" s="110"/>
      <c r="B5058" s="157">
        <v>45128.424259259256</v>
      </c>
      <c r="C5058" s="180">
        <v>100</v>
      </c>
      <c r="D5058" s="180">
        <v>96.1</v>
      </c>
      <c r="E5058" s="180">
        <v>3.9000000000000057</v>
      </c>
      <c r="F5058" s="158" t="s">
        <v>5</v>
      </c>
      <c r="G5058" s="159"/>
      <c r="H5058" s="160">
        <v>1843955932</v>
      </c>
    </row>
    <row r="5059" spans="1:8" s="119" customFormat="1">
      <c r="A5059" s="110"/>
      <c r="B5059" s="157">
        <v>45128.425150462965</v>
      </c>
      <c r="C5059" s="180">
        <v>500</v>
      </c>
      <c r="D5059" s="180">
        <v>489.5</v>
      </c>
      <c r="E5059" s="180">
        <v>10.5</v>
      </c>
      <c r="F5059" s="158" t="s">
        <v>6547</v>
      </c>
      <c r="G5059" s="159"/>
      <c r="H5059" s="160">
        <v>1843957781</v>
      </c>
    </row>
    <row r="5060" spans="1:8" s="119" customFormat="1">
      <c r="A5060" s="110"/>
      <c r="B5060" s="157">
        <v>45128.42527777778</v>
      </c>
      <c r="C5060" s="180">
        <v>10</v>
      </c>
      <c r="D5060" s="180">
        <v>6.1</v>
      </c>
      <c r="E5060" s="180">
        <v>3.9000000000000004</v>
      </c>
      <c r="F5060" s="158" t="s">
        <v>6647</v>
      </c>
      <c r="G5060" s="159"/>
      <c r="H5060" s="160">
        <v>1843958039</v>
      </c>
    </row>
    <row r="5061" spans="1:8" s="119" customFormat="1">
      <c r="A5061" s="110"/>
      <c r="B5061" s="157">
        <v>45128.425891203704</v>
      </c>
      <c r="C5061" s="180">
        <v>10</v>
      </c>
      <c r="D5061" s="180">
        <v>6.1</v>
      </c>
      <c r="E5061" s="180">
        <v>3.9000000000000004</v>
      </c>
      <c r="F5061" s="158" t="s">
        <v>6532</v>
      </c>
      <c r="G5061" s="159"/>
      <c r="H5061" s="160">
        <v>1843959293</v>
      </c>
    </row>
    <row r="5062" spans="1:8" s="119" customFormat="1">
      <c r="A5062" s="110"/>
      <c r="B5062" s="157">
        <v>45128.426770833335</v>
      </c>
      <c r="C5062" s="180">
        <v>100</v>
      </c>
      <c r="D5062" s="180">
        <v>96.1</v>
      </c>
      <c r="E5062" s="180">
        <v>3.9000000000000057</v>
      </c>
      <c r="F5062" s="158" t="s">
        <v>6543</v>
      </c>
      <c r="G5062" s="159"/>
      <c r="H5062" s="160">
        <v>1843961235</v>
      </c>
    </row>
    <row r="5063" spans="1:8" s="119" customFormat="1">
      <c r="A5063" s="110"/>
      <c r="B5063" s="157">
        <v>45128.427418981482</v>
      </c>
      <c r="C5063" s="180">
        <v>10</v>
      </c>
      <c r="D5063" s="180">
        <v>6.1</v>
      </c>
      <c r="E5063" s="180">
        <v>3.9000000000000004</v>
      </c>
      <c r="F5063" s="158" t="s">
        <v>5</v>
      </c>
      <c r="G5063" s="159"/>
      <c r="H5063" s="160">
        <v>1843962605</v>
      </c>
    </row>
    <row r="5064" spans="1:8" s="119" customFormat="1">
      <c r="A5064" s="110"/>
      <c r="B5064" s="157">
        <v>45128.429583333331</v>
      </c>
      <c r="C5064" s="180">
        <v>1000</v>
      </c>
      <c r="D5064" s="180">
        <v>979</v>
      </c>
      <c r="E5064" s="180">
        <v>21</v>
      </c>
      <c r="F5064" s="158" t="s">
        <v>5</v>
      </c>
      <c r="G5064" s="159"/>
      <c r="H5064" s="160">
        <v>1843966605</v>
      </c>
    </row>
    <row r="5065" spans="1:8" s="119" customFormat="1">
      <c r="A5065" s="110"/>
      <c r="B5065" s="157">
        <v>45128.430474537039</v>
      </c>
      <c r="C5065" s="180">
        <v>300</v>
      </c>
      <c r="D5065" s="180">
        <v>293.7</v>
      </c>
      <c r="E5065" s="180">
        <v>6.3000000000000114</v>
      </c>
      <c r="F5065" s="158" t="s">
        <v>5</v>
      </c>
      <c r="G5065" s="159"/>
      <c r="H5065" s="160">
        <v>1843968232</v>
      </c>
    </row>
    <row r="5066" spans="1:8" s="119" customFormat="1">
      <c r="A5066" s="110"/>
      <c r="B5066" s="157">
        <v>45128.431030092594</v>
      </c>
      <c r="C5066" s="180">
        <v>1000</v>
      </c>
      <c r="D5066" s="180">
        <v>979</v>
      </c>
      <c r="E5066" s="180">
        <v>21</v>
      </c>
      <c r="F5066" s="158" t="s">
        <v>6603</v>
      </c>
      <c r="G5066" s="159"/>
      <c r="H5066" s="160">
        <v>1843969290</v>
      </c>
    </row>
    <row r="5067" spans="1:8" s="119" customFormat="1">
      <c r="A5067" s="110"/>
      <c r="B5067" s="157">
        <v>45128.432430555556</v>
      </c>
      <c r="C5067" s="180">
        <v>1000</v>
      </c>
      <c r="D5067" s="180">
        <v>979</v>
      </c>
      <c r="E5067" s="180">
        <v>21</v>
      </c>
      <c r="F5067" s="158" t="s">
        <v>6563</v>
      </c>
      <c r="G5067" s="159"/>
      <c r="H5067" s="160">
        <v>1843972243</v>
      </c>
    </row>
    <row r="5068" spans="1:8" s="119" customFormat="1">
      <c r="A5068" s="110"/>
      <c r="B5068" s="157">
        <v>45128.432858796295</v>
      </c>
      <c r="C5068" s="180">
        <v>10</v>
      </c>
      <c r="D5068" s="180">
        <v>6.1</v>
      </c>
      <c r="E5068" s="180">
        <v>3.9000000000000004</v>
      </c>
      <c r="F5068" s="158" t="s">
        <v>6568</v>
      </c>
      <c r="G5068" s="159"/>
      <c r="H5068" s="160">
        <v>1843973091</v>
      </c>
    </row>
    <row r="5069" spans="1:8" s="119" customFormat="1">
      <c r="A5069" s="110"/>
      <c r="B5069" s="157">
        <v>45128.434027777781</v>
      </c>
      <c r="C5069" s="180">
        <v>2000</v>
      </c>
      <c r="D5069" s="180">
        <v>1958</v>
      </c>
      <c r="E5069" s="180">
        <v>42</v>
      </c>
      <c r="F5069" s="158" t="s">
        <v>5</v>
      </c>
      <c r="G5069" s="159"/>
      <c r="H5069" s="160">
        <v>1843975450</v>
      </c>
    </row>
    <row r="5070" spans="1:8" s="119" customFormat="1">
      <c r="A5070" s="110"/>
      <c r="B5070" s="157">
        <v>45128.436284722222</v>
      </c>
      <c r="C5070" s="180">
        <v>500</v>
      </c>
      <c r="D5070" s="180">
        <v>489.5</v>
      </c>
      <c r="E5070" s="180">
        <v>10.5</v>
      </c>
      <c r="F5070" s="158" t="s">
        <v>6637</v>
      </c>
      <c r="G5070" s="159"/>
      <c r="H5070" s="160">
        <v>1843980036</v>
      </c>
    </row>
    <row r="5071" spans="1:8" s="119" customFormat="1">
      <c r="A5071" s="110"/>
      <c r="B5071" s="157">
        <v>45128.436388888891</v>
      </c>
      <c r="C5071" s="180">
        <v>1000</v>
      </c>
      <c r="D5071" s="180">
        <v>979</v>
      </c>
      <c r="E5071" s="180">
        <v>21</v>
      </c>
      <c r="F5071" s="158" t="s">
        <v>5</v>
      </c>
      <c r="G5071" s="159"/>
      <c r="H5071" s="160">
        <v>1843980233</v>
      </c>
    </row>
    <row r="5072" spans="1:8" s="119" customFormat="1">
      <c r="A5072" s="110"/>
      <c r="B5072" s="157">
        <v>45128.437326388892</v>
      </c>
      <c r="C5072" s="180">
        <v>1000</v>
      </c>
      <c r="D5072" s="180">
        <v>979</v>
      </c>
      <c r="E5072" s="180">
        <v>21</v>
      </c>
      <c r="F5072" s="158" t="s">
        <v>6555</v>
      </c>
      <c r="G5072" s="159"/>
      <c r="H5072" s="160">
        <v>1843982153</v>
      </c>
    </row>
    <row r="5073" spans="1:8" s="119" customFormat="1">
      <c r="A5073" s="110"/>
      <c r="B5073" s="157">
        <v>45128.438090277778</v>
      </c>
      <c r="C5073" s="180">
        <v>500</v>
      </c>
      <c r="D5073" s="180">
        <v>489.5</v>
      </c>
      <c r="E5073" s="180">
        <v>10.5</v>
      </c>
      <c r="F5073" s="158" t="s">
        <v>6637</v>
      </c>
      <c r="G5073" s="159"/>
      <c r="H5073" s="160">
        <v>1843983646</v>
      </c>
    </row>
    <row r="5074" spans="1:8" s="119" customFormat="1">
      <c r="A5074" s="110"/>
      <c r="B5074" s="157">
        <v>45128.439189814817</v>
      </c>
      <c r="C5074" s="180">
        <v>500</v>
      </c>
      <c r="D5074" s="180">
        <v>489.5</v>
      </c>
      <c r="E5074" s="180">
        <v>10.5</v>
      </c>
      <c r="F5074" s="158" t="s">
        <v>6637</v>
      </c>
      <c r="G5074" s="159"/>
      <c r="H5074" s="160">
        <v>1843986148</v>
      </c>
    </row>
    <row r="5075" spans="1:8" s="119" customFormat="1">
      <c r="A5075" s="110"/>
      <c r="B5075" s="157">
        <v>45128.446076388886</v>
      </c>
      <c r="C5075" s="180">
        <v>2000</v>
      </c>
      <c r="D5075" s="180">
        <v>1958</v>
      </c>
      <c r="E5075" s="180">
        <v>42</v>
      </c>
      <c r="F5075" s="158" t="s">
        <v>6565</v>
      </c>
      <c r="G5075" s="159"/>
      <c r="H5075" s="160">
        <v>1844000915</v>
      </c>
    </row>
    <row r="5076" spans="1:8" s="119" customFormat="1">
      <c r="A5076" s="110"/>
      <c r="B5076" s="157">
        <v>45128.448807870373</v>
      </c>
      <c r="C5076" s="180">
        <v>200</v>
      </c>
      <c r="D5076" s="180">
        <v>195.8</v>
      </c>
      <c r="E5076" s="180">
        <v>4.1999999999999886</v>
      </c>
      <c r="F5076" s="158" t="s">
        <v>6550</v>
      </c>
      <c r="G5076" s="159"/>
      <c r="H5076" s="160">
        <v>1844005866</v>
      </c>
    </row>
    <row r="5077" spans="1:8" s="119" customFormat="1">
      <c r="A5077" s="110"/>
      <c r="B5077" s="157">
        <v>45128.452013888891</v>
      </c>
      <c r="C5077" s="180">
        <v>10</v>
      </c>
      <c r="D5077" s="180">
        <v>6.1</v>
      </c>
      <c r="E5077" s="180">
        <v>3.9000000000000004</v>
      </c>
      <c r="F5077" s="158" t="s">
        <v>6561</v>
      </c>
      <c r="G5077" s="159"/>
      <c r="H5077" s="160">
        <v>1844011531</v>
      </c>
    </row>
    <row r="5078" spans="1:8" s="119" customFormat="1">
      <c r="A5078" s="110"/>
      <c r="B5078" s="157">
        <v>45128.452638888892</v>
      </c>
      <c r="C5078" s="180">
        <v>2000</v>
      </c>
      <c r="D5078" s="180">
        <v>1958</v>
      </c>
      <c r="E5078" s="180">
        <v>42</v>
      </c>
      <c r="F5078" s="158" t="s">
        <v>5</v>
      </c>
      <c r="G5078" s="159"/>
      <c r="H5078" s="160">
        <v>1844012750</v>
      </c>
    </row>
    <row r="5079" spans="1:8" s="119" customFormat="1">
      <c r="A5079" s="110"/>
      <c r="B5079" s="157">
        <v>45128.453599537039</v>
      </c>
      <c r="C5079" s="180">
        <v>100</v>
      </c>
      <c r="D5079" s="180">
        <v>96.1</v>
      </c>
      <c r="E5079" s="180">
        <v>3.9000000000000057</v>
      </c>
      <c r="F5079" s="158" t="s">
        <v>10565</v>
      </c>
      <c r="G5079" s="159"/>
      <c r="H5079" s="160">
        <v>1844014560</v>
      </c>
    </row>
    <row r="5080" spans="1:8" s="119" customFormat="1">
      <c r="A5080" s="110"/>
      <c r="B5080" s="157">
        <v>45128.455555555556</v>
      </c>
      <c r="C5080" s="180">
        <v>10</v>
      </c>
      <c r="D5080" s="180">
        <v>6.1</v>
      </c>
      <c r="E5080" s="180">
        <v>3.9000000000000004</v>
      </c>
      <c r="F5080" s="158" t="s">
        <v>6604</v>
      </c>
      <c r="G5080" s="159"/>
      <c r="H5080" s="160">
        <v>1844018424</v>
      </c>
    </row>
    <row r="5081" spans="1:8" s="119" customFormat="1">
      <c r="A5081" s="110"/>
      <c r="B5081" s="157">
        <v>45128.456250000003</v>
      </c>
      <c r="C5081" s="180">
        <v>100</v>
      </c>
      <c r="D5081" s="180">
        <v>96.1</v>
      </c>
      <c r="E5081" s="180">
        <v>3.9000000000000057</v>
      </c>
      <c r="F5081" s="158" t="s">
        <v>6549</v>
      </c>
      <c r="G5081" s="159"/>
      <c r="H5081" s="160">
        <v>1844019621</v>
      </c>
    </row>
    <row r="5082" spans="1:8" s="119" customFormat="1">
      <c r="A5082" s="110"/>
      <c r="B5082" s="157">
        <v>45128.459247685183</v>
      </c>
      <c r="C5082" s="180">
        <v>100</v>
      </c>
      <c r="D5082" s="180">
        <v>96.1</v>
      </c>
      <c r="E5082" s="180">
        <v>3.9000000000000057</v>
      </c>
      <c r="F5082" s="158" t="s">
        <v>5</v>
      </c>
      <c r="G5082" s="159"/>
      <c r="H5082" s="160">
        <v>1844024991</v>
      </c>
    </row>
    <row r="5083" spans="1:8" s="119" customFormat="1">
      <c r="A5083" s="110"/>
      <c r="B5083" s="157">
        <v>45128.463935185187</v>
      </c>
      <c r="C5083" s="180">
        <v>10</v>
      </c>
      <c r="D5083" s="180">
        <v>6.1</v>
      </c>
      <c r="E5083" s="180">
        <v>3.9000000000000004</v>
      </c>
      <c r="F5083" s="158" t="s">
        <v>6590</v>
      </c>
      <c r="G5083" s="159"/>
      <c r="H5083" s="160">
        <v>1844033865</v>
      </c>
    </row>
    <row r="5084" spans="1:8" s="119" customFormat="1">
      <c r="A5084" s="110"/>
      <c r="B5084" s="157">
        <v>45128.467546296299</v>
      </c>
      <c r="C5084" s="180">
        <v>500</v>
      </c>
      <c r="D5084" s="180">
        <v>489.5</v>
      </c>
      <c r="E5084" s="180">
        <v>10.5</v>
      </c>
      <c r="F5084" s="158" t="s">
        <v>5</v>
      </c>
      <c r="G5084" s="159"/>
      <c r="H5084" s="160">
        <v>1844040816</v>
      </c>
    </row>
    <row r="5085" spans="1:8" s="119" customFormat="1">
      <c r="A5085" s="110"/>
      <c r="B5085" s="157">
        <v>45128.471504629626</v>
      </c>
      <c r="C5085" s="180">
        <v>1000</v>
      </c>
      <c r="D5085" s="180">
        <v>979</v>
      </c>
      <c r="E5085" s="180">
        <v>21</v>
      </c>
      <c r="F5085" s="158" t="s">
        <v>5</v>
      </c>
      <c r="G5085" s="159"/>
      <c r="H5085" s="160">
        <v>1844048626</v>
      </c>
    </row>
    <row r="5086" spans="1:8" s="119" customFormat="1">
      <c r="A5086" s="110"/>
      <c r="B5086" s="157">
        <v>45128.471875000003</v>
      </c>
      <c r="C5086" s="180">
        <v>400</v>
      </c>
      <c r="D5086" s="180">
        <v>391.6</v>
      </c>
      <c r="E5086" s="180">
        <v>8.3999999999999773</v>
      </c>
      <c r="F5086" s="158" t="s">
        <v>10580</v>
      </c>
      <c r="G5086" s="159"/>
      <c r="H5086" s="160">
        <v>1844049359</v>
      </c>
    </row>
    <row r="5087" spans="1:8" s="119" customFormat="1">
      <c r="A5087" s="110"/>
      <c r="B5087" s="157">
        <v>45128.480428240742</v>
      </c>
      <c r="C5087" s="180">
        <v>100</v>
      </c>
      <c r="D5087" s="180">
        <v>96.1</v>
      </c>
      <c r="E5087" s="180">
        <v>3.9000000000000057</v>
      </c>
      <c r="F5087" s="158" t="s">
        <v>6546</v>
      </c>
      <c r="G5087" s="159"/>
      <c r="H5087" s="160">
        <v>1844065258</v>
      </c>
    </row>
    <row r="5088" spans="1:8" s="119" customFormat="1">
      <c r="A5088" s="110"/>
      <c r="B5088" s="157">
        <v>45128.487430555557</v>
      </c>
      <c r="C5088" s="180">
        <v>500</v>
      </c>
      <c r="D5088" s="180">
        <v>489.5</v>
      </c>
      <c r="E5088" s="180">
        <v>10.5</v>
      </c>
      <c r="F5088" s="158" t="s">
        <v>5</v>
      </c>
      <c r="G5088" s="159"/>
      <c r="H5088" s="160">
        <v>1844078661</v>
      </c>
    </row>
    <row r="5089" spans="1:8" s="119" customFormat="1">
      <c r="A5089" s="110"/>
      <c r="B5089" s="157">
        <v>45128.491064814814</v>
      </c>
      <c r="C5089" s="180">
        <v>3000</v>
      </c>
      <c r="D5089" s="180">
        <v>2937</v>
      </c>
      <c r="E5089" s="180">
        <v>63</v>
      </c>
      <c r="F5089" s="158" t="s">
        <v>5</v>
      </c>
      <c r="G5089" s="159"/>
      <c r="H5089" s="160">
        <v>1844085688</v>
      </c>
    </row>
    <row r="5090" spans="1:8" s="119" customFormat="1">
      <c r="A5090" s="110"/>
      <c r="B5090" s="157">
        <v>45128.491296296299</v>
      </c>
      <c r="C5090" s="180">
        <v>1000</v>
      </c>
      <c r="D5090" s="180">
        <v>979</v>
      </c>
      <c r="E5090" s="180">
        <v>21</v>
      </c>
      <c r="F5090" s="158" t="s">
        <v>5</v>
      </c>
      <c r="G5090" s="159"/>
      <c r="H5090" s="160">
        <v>1844086150</v>
      </c>
    </row>
    <row r="5091" spans="1:8" s="119" customFormat="1">
      <c r="A5091" s="110"/>
      <c r="B5091" s="157">
        <v>45128.491597222222</v>
      </c>
      <c r="C5091" s="180">
        <v>10</v>
      </c>
      <c r="D5091" s="180">
        <v>6.1</v>
      </c>
      <c r="E5091" s="180">
        <v>3.9000000000000004</v>
      </c>
      <c r="F5091" s="158" t="s">
        <v>6553</v>
      </c>
      <c r="G5091" s="159"/>
      <c r="H5091" s="160">
        <v>1844086742</v>
      </c>
    </row>
    <row r="5092" spans="1:8" s="119" customFormat="1">
      <c r="A5092" s="110"/>
      <c r="B5092" s="157">
        <v>45128.491805555554</v>
      </c>
      <c r="C5092" s="180">
        <v>1000</v>
      </c>
      <c r="D5092" s="180">
        <v>979</v>
      </c>
      <c r="E5092" s="180">
        <v>21</v>
      </c>
      <c r="F5092" s="158" t="s">
        <v>6546</v>
      </c>
      <c r="G5092" s="159"/>
      <c r="H5092" s="160">
        <v>1844087141</v>
      </c>
    </row>
    <row r="5093" spans="1:8" s="119" customFormat="1">
      <c r="A5093" s="110"/>
      <c r="B5093" s="157">
        <v>45128.492245370369</v>
      </c>
      <c r="C5093" s="180">
        <v>100</v>
      </c>
      <c r="D5093" s="180">
        <v>96.1</v>
      </c>
      <c r="E5093" s="180">
        <v>3.9000000000000057</v>
      </c>
      <c r="F5093" s="158" t="s">
        <v>5</v>
      </c>
      <c r="G5093" s="159"/>
      <c r="H5093" s="160">
        <v>1844087967</v>
      </c>
    </row>
    <row r="5094" spans="1:8" s="119" customFormat="1">
      <c r="A5094" s="110"/>
      <c r="B5094" s="157">
        <v>45128.492523148147</v>
      </c>
      <c r="C5094" s="180">
        <v>10</v>
      </c>
      <c r="D5094" s="180">
        <v>6.1</v>
      </c>
      <c r="E5094" s="180">
        <v>3.9000000000000004</v>
      </c>
      <c r="F5094" s="158" t="s">
        <v>6545</v>
      </c>
      <c r="G5094" s="159"/>
      <c r="H5094" s="160">
        <v>1844088425</v>
      </c>
    </row>
    <row r="5095" spans="1:8" s="119" customFormat="1">
      <c r="A5095" s="110"/>
      <c r="B5095" s="157">
        <v>45128.492592592593</v>
      </c>
      <c r="C5095" s="180">
        <v>10</v>
      </c>
      <c r="D5095" s="180">
        <v>6.1</v>
      </c>
      <c r="E5095" s="180">
        <v>3.9000000000000004</v>
      </c>
      <c r="F5095" s="158" t="s">
        <v>6553</v>
      </c>
      <c r="G5095" s="159"/>
      <c r="H5095" s="160">
        <v>1844088576</v>
      </c>
    </row>
    <row r="5096" spans="1:8" s="119" customFormat="1">
      <c r="A5096" s="110"/>
      <c r="B5096" s="157">
        <v>45128.494108796294</v>
      </c>
      <c r="C5096" s="180">
        <v>1000</v>
      </c>
      <c r="D5096" s="180">
        <v>979</v>
      </c>
      <c r="E5096" s="180">
        <v>21</v>
      </c>
      <c r="F5096" s="158" t="s">
        <v>10731</v>
      </c>
      <c r="G5096" s="159"/>
      <c r="H5096" s="160">
        <v>1844091465</v>
      </c>
    </row>
    <row r="5097" spans="1:8" s="119" customFormat="1">
      <c r="A5097" s="110"/>
      <c r="B5097" s="157">
        <v>45128.494675925926</v>
      </c>
      <c r="C5097" s="180">
        <v>1000</v>
      </c>
      <c r="D5097" s="180">
        <v>979</v>
      </c>
      <c r="E5097" s="180">
        <v>21</v>
      </c>
      <c r="F5097" s="158" t="s">
        <v>5</v>
      </c>
      <c r="G5097" s="159"/>
      <c r="H5097" s="160">
        <v>1844092617</v>
      </c>
    </row>
    <row r="5098" spans="1:8" s="119" customFormat="1">
      <c r="A5098" s="110"/>
      <c r="B5098" s="157">
        <v>45128.496365740742</v>
      </c>
      <c r="C5098" s="180">
        <v>100</v>
      </c>
      <c r="D5098" s="180">
        <v>96.1</v>
      </c>
      <c r="E5098" s="180">
        <v>3.9000000000000057</v>
      </c>
      <c r="F5098" s="158" t="s">
        <v>5</v>
      </c>
      <c r="G5098" s="159"/>
      <c r="H5098" s="160">
        <v>1844095912</v>
      </c>
    </row>
    <row r="5099" spans="1:8" s="119" customFormat="1">
      <c r="A5099" s="110"/>
      <c r="B5099" s="157">
        <v>45128.501932870371</v>
      </c>
      <c r="C5099" s="180">
        <v>500</v>
      </c>
      <c r="D5099" s="180">
        <v>489.5</v>
      </c>
      <c r="E5099" s="180">
        <v>10.5</v>
      </c>
      <c r="F5099" s="158" t="s">
        <v>6561</v>
      </c>
      <c r="G5099" s="159"/>
      <c r="H5099" s="160">
        <v>1844106712</v>
      </c>
    </row>
    <row r="5100" spans="1:8" s="119" customFormat="1">
      <c r="A5100" s="110"/>
      <c r="B5100" s="157">
        <v>45128.502060185187</v>
      </c>
      <c r="C5100" s="180">
        <v>300</v>
      </c>
      <c r="D5100" s="180">
        <v>293.7</v>
      </c>
      <c r="E5100" s="180">
        <v>6.3000000000000114</v>
      </c>
      <c r="F5100" s="158" t="s">
        <v>5</v>
      </c>
      <c r="G5100" s="159"/>
      <c r="H5100" s="160">
        <v>1844106959</v>
      </c>
    </row>
    <row r="5101" spans="1:8" s="119" customFormat="1">
      <c r="A5101" s="110"/>
      <c r="B5101" s="157">
        <v>45128.503344907411</v>
      </c>
      <c r="C5101" s="180">
        <v>50</v>
      </c>
      <c r="D5101" s="180">
        <v>46.1</v>
      </c>
      <c r="E5101" s="180">
        <v>3.8999999999999986</v>
      </c>
      <c r="F5101" s="158" t="s">
        <v>5</v>
      </c>
      <c r="G5101" s="159"/>
      <c r="H5101" s="160">
        <v>1844109890</v>
      </c>
    </row>
    <row r="5102" spans="1:8" s="119" customFormat="1">
      <c r="A5102" s="110"/>
      <c r="B5102" s="157">
        <v>45128.504525462966</v>
      </c>
      <c r="C5102" s="180">
        <v>1000</v>
      </c>
      <c r="D5102" s="180">
        <v>979</v>
      </c>
      <c r="E5102" s="180">
        <v>21</v>
      </c>
      <c r="F5102" s="158" t="s">
        <v>5</v>
      </c>
      <c r="G5102" s="159"/>
      <c r="H5102" s="160">
        <v>1844112237</v>
      </c>
    </row>
    <row r="5103" spans="1:8" s="119" customFormat="1">
      <c r="A5103" s="110"/>
      <c r="B5103" s="157">
        <v>45128.507569444446</v>
      </c>
      <c r="C5103" s="180">
        <v>1000</v>
      </c>
      <c r="D5103" s="180">
        <v>979</v>
      </c>
      <c r="E5103" s="180">
        <v>21</v>
      </c>
      <c r="F5103" s="158" t="s">
        <v>6546</v>
      </c>
      <c r="G5103" s="159"/>
      <c r="H5103" s="160">
        <v>1844118225</v>
      </c>
    </row>
    <row r="5104" spans="1:8" s="119" customFormat="1">
      <c r="A5104" s="110"/>
      <c r="B5104" s="157">
        <v>45128.508553240739</v>
      </c>
      <c r="C5104" s="180">
        <v>1000</v>
      </c>
      <c r="D5104" s="180">
        <v>979</v>
      </c>
      <c r="E5104" s="180">
        <v>21</v>
      </c>
      <c r="F5104" s="158" t="s">
        <v>6546</v>
      </c>
      <c r="G5104" s="159"/>
      <c r="H5104" s="160">
        <v>1844120238</v>
      </c>
    </row>
    <row r="5105" spans="1:8" s="119" customFormat="1">
      <c r="A5105" s="110"/>
      <c r="B5105" s="157">
        <v>45128.50949074074</v>
      </c>
      <c r="C5105" s="180">
        <v>1000</v>
      </c>
      <c r="D5105" s="180">
        <v>979</v>
      </c>
      <c r="E5105" s="180">
        <v>21</v>
      </c>
      <c r="F5105" s="158" t="s">
        <v>5</v>
      </c>
      <c r="G5105" s="159"/>
      <c r="H5105" s="160">
        <v>1844122095</v>
      </c>
    </row>
    <row r="5106" spans="1:8" s="119" customFormat="1">
      <c r="A5106" s="110"/>
      <c r="B5106" s="157">
        <v>45128.509502314817</v>
      </c>
      <c r="C5106" s="180">
        <v>10</v>
      </c>
      <c r="D5106" s="180">
        <v>6.1</v>
      </c>
      <c r="E5106" s="180">
        <v>3.9000000000000004</v>
      </c>
      <c r="F5106" s="158" t="s">
        <v>6545</v>
      </c>
      <c r="G5106" s="159"/>
      <c r="H5106" s="160">
        <v>1844122110</v>
      </c>
    </row>
    <row r="5107" spans="1:8" s="119" customFormat="1">
      <c r="A5107" s="110"/>
      <c r="B5107" s="157">
        <v>45128.509745370371</v>
      </c>
      <c r="C5107" s="180">
        <v>1000</v>
      </c>
      <c r="D5107" s="180">
        <v>979</v>
      </c>
      <c r="E5107" s="180">
        <v>21</v>
      </c>
      <c r="F5107" s="158" t="s">
        <v>6546</v>
      </c>
      <c r="G5107" s="159"/>
      <c r="H5107" s="160">
        <v>1844122604</v>
      </c>
    </row>
    <row r="5108" spans="1:8" s="119" customFormat="1">
      <c r="A5108" s="110"/>
      <c r="B5108" s="157">
        <v>45128.510625000003</v>
      </c>
      <c r="C5108" s="180">
        <v>1000</v>
      </c>
      <c r="D5108" s="180">
        <v>979</v>
      </c>
      <c r="E5108" s="180">
        <v>21</v>
      </c>
      <c r="F5108" s="158" t="s">
        <v>6546</v>
      </c>
      <c r="G5108" s="159"/>
      <c r="H5108" s="160">
        <v>1844124557</v>
      </c>
    </row>
    <row r="5109" spans="1:8" s="119" customFormat="1">
      <c r="A5109" s="110"/>
      <c r="B5109" s="157">
        <v>45128.511319444442</v>
      </c>
      <c r="C5109" s="180">
        <v>1000</v>
      </c>
      <c r="D5109" s="180">
        <v>979</v>
      </c>
      <c r="E5109" s="180">
        <v>21</v>
      </c>
      <c r="F5109" s="158" t="s">
        <v>5</v>
      </c>
      <c r="G5109" s="159"/>
      <c r="H5109" s="160">
        <v>1844125832</v>
      </c>
    </row>
    <row r="5110" spans="1:8" s="119" customFormat="1">
      <c r="A5110" s="110"/>
      <c r="B5110" s="157">
        <v>45128.511747685188</v>
      </c>
      <c r="C5110" s="180">
        <v>10</v>
      </c>
      <c r="D5110" s="180">
        <v>6.1</v>
      </c>
      <c r="E5110" s="180">
        <v>3.9000000000000004</v>
      </c>
      <c r="F5110" s="158" t="s">
        <v>6712</v>
      </c>
      <c r="G5110" s="159"/>
      <c r="H5110" s="160">
        <v>1844126583</v>
      </c>
    </row>
    <row r="5111" spans="1:8" s="119" customFormat="1">
      <c r="A5111" s="110"/>
      <c r="B5111" s="157">
        <v>45128.512800925928</v>
      </c>
      <c r="C5111" s="180">
        <v>10</v>
      </c>
      <c r="D5111" s="180">
        <v>6.1</v>
      </c>
      <c r="E5111" s="180">
        <v>3.9000000000000004</v>
      </c>
      <c r="F5111" s="158" t="s">
        <v>6558</v>
      </c>
      <c r="G5111" s="159"/>
      <c r="H5111" s="160">
        <v>1844128511</v>
      </c>
    </row>
    <row r="5112" spans="1:8" s="119" customFormat="1">
      <c r="A5112" s="110"/>
      <c r="B5112" s="157">
        <v>45128.515983796293</v>
      </c>
      <c r="C5112" s="180">
        <v>300</v>
      </c>
      <c r="D5112" s="180">
        <v>293.7</v>
      </c>
      <c r="E5112" s="180">
        <v>6.3000000000000114</v>
      </c>
      <c r="F5112" s="158" t="s">
        <v>5</v>
      </c>
      <c r="G5112" s="159"/>
      <c r="H5112" s="160">
        <v>1844134547</v>
      </c>
    </row>
    <row r="5113" spans="1:8" s="119" customFormat="1">
      <c r="A5113" s="110"/>
      <c r="B5113" s="157">
        <v>45128.516469907408</v>
      </c>
      <c r="C5113" s="180">
        <v>3000</v>
      </c>
      <c r="D5113" s="180">
        <v>2937</v>
      </c>
      <c r="E5113" s="180">
        <v>63</v>
      </c>
      <c r="F5113" s="158" t="s">
        <v>5</v>
      </c>
      <c r="G5113" s="159"/>
      <c r="H5113" s="160">
        <v>1844135535</v>
      </c>
    </row>
    <row r="5114" spans="1:8" s="119" customFormat="1">
      <c r="A5114" s="110"/>
      <c r="B5114" s="157">
        <v>45128.517372685186</v>
      </c>
      <c r="C5114" s="180">
        <v>100</v>
      </c>
      <c r="D5114" s="180">
        <v>96.1</v>
      </c>
      <c r="E5114" s="180">
        <v>3.9000000000000057</v>
      </c>
      <c r="F5114" s="158" t="s">
        <v>5</v>
      </c>
      <c r="G5114" s="159"/>
      <c r="H5114" s="160">
        <v>1844137503</v>
      </c>
    </row>
    <row r="5115" spans="1:8" s="119" customFormat="1">
      <c r="A5115" s="110"/>
      <c r="B5115" s="157">
        <v>45128.518923611111</v>
      </c>
      <c r="C5115" s="180">
        <v>150</v>
      </c>
      <c r="D5115" s="180">
        <v>146.1</v>
      </c>
      <c r="E5115" s="180">
        <v>3.9000000000000057</v>
      </c>
      <c r="F5115" s="158" t="s">
        <v>5</v>
      </c>
      <c r="G5115" s="159"/>
      <c r="H5115" s="160">
        <v>1844140322</v>
      </c>
    </row>
    <row r="5116" spans="1:8" s="119" customFormat="1">
      <c r="A5116" s="110"/>
      <c r="B5116" s="157">
        <v>45128.518993055557</v>
      </c>
      <c r="C5116" s="180">
        <v>100</v>
      </c>
      <c r="D5116" s="180">
        <v>96.1</v>
      </c>
      <c r="E5116" s="180">
        <v>3.9000000000000057</v>
      </c>
      <c r="F5116" s="158" t="s">
        <v>5</v>
      </c>
      <c r="G5116" s="159"/>
      <c r="H5116" s="160">
        <v>1844140443</v>
      </c>
    </row>
    <row r="5117" spans="1:8" s="119" customFormat="1">
      <c r="A5117" s="110"/>
      <c r="B5117" s="157">
        <v>45128.522870370369</v>
      </c>
      <c r="C5117" s="180">
        <v>300</v>
      </c>
      <c r="D5117" s="180">
        <v>293.7</v>
      </c>
      <c r="E5117" s="180">
        <v>6.3000000000000114</v>
      </c>
      <c r="F5117" s="158" t="s">
        <v>6546</v>
      </c>
      <c r="G5117" s="159"/>
      <c r="H5117" s="160">
        <v>1844147866</v>
      </c>
    </row>
    <row r="5118" spans="1:8" s="119" customFormat="1">
      <c r="A5118" s="110"/>
      <c r="B5118" s="157">
        <v>45128.526180555556</v>
      </c>
      <c r="C5118" s="180">
        <v>1000</v>
      </c>
      <c r="D5118" s="180">
        <v>979</v>
      </c>
      <c r="E5118" s="180">
        <v>21</v>
      </c>
      <c r="F5118" s="158" t="s">
        <v>5</v>
      </c>
      <c r="G5118" s="159"/>
      <c r="H5118" s="160">
        <v>1844154409</v>
      </c>
    </row>
    <row r="5119" spans="1:8" s="119" customFormat="1">
      <c r="A5119" s="110"/>
      <c r="B5119" s="157">
        <v>45128.532465277778</v>
      </c>
      <c r="C5119" s="180">
        <v>100</v>
      </c>
      <c r="D5119" s="180">
        <v>96.1</v>
      </c>
      <c r="E5119" s="180">
        <v>3.9000000000000057</v>
      </c>
      <c r="F5119" s="158" t="s">
        <v>6550</v>
      </c>
      <c r="G5119" s="159"/>
      <c r="H5119" s="160">
        <v>1844166627</v>
      </c>
    </row>
    <row r="5120" spans="1:8" s="119" customFormat="1">
      <c r="A5120" s="110"/>
      <c r="B5120" s="157">
        <v>45128.533414351848</v>
      </c>
      <c r="C5120" s="180">
        <v>200</v>
      </c>
      <c r="D5120" s="180">
        <v>195.8</v>
      </c>
      <c r="E5120" s="180">
        <v>4.1999999999999886</v>
      </c>
      <c r="F5120" s="158" t="s">
        <v>6701</v>
      </c>
      <c r="G5120" s="159"/>
      <c r="H5120" s="160">
        <v>1844168453</v>
      </c>
    </row>
    <row r="5121" spans="1:8" s="119" customFormat="1">
      <c r="A5121" s="110"/>
      <c r="B5121" s="157">
        <v>45128.533877314818</v>
      </c>
      <c r="C5121" s="180">
        <v>1000</v>
      </c>
      <c r="D5121" s="180">
        <v>979</v>
      </c>
      <c r="E5121" s="180">
        <v>21</v>
      </c>
      <c r="F5121" s="158" t="s">
        <v>6565</v>
      </c>
      <c r="G5121" s="159"/>
      <c r="H5121" s="160">
        <v>1844169380</v>
      </c>
    </row>
    <row r="5122" spans="1:8" s="119" customFormat="1">
      <c r="A5122" s="110"/>
      <c r="B5122" s="157">
        <v>45128.534756944442</v>
      </c>
      <c r="C5122" s="180">
        <v>300</v>
      </c>
      <c r="D5122" s="180">
        <v>293.7</v>
      </c>
      <c r="E5122" s="180">
        <v>6.3000000000000114</v>
      </c>
      <c r="F5122" s="158" t="s">
        <v>5</v>
      </c>
      <c r="G5122" s="159"/>
      <c r="H5122" s="160">
        <v>1844171139</v>
      </c>
    </row>
    <row r="5123" spans="1:8" s="119" customFormat="1">
      <c r="A5123" s="110"/>
      <c r="B5123" s="157">
        <v>45128.535798611112</v>
      </c>
      <c r="C5123" s="180">
        <v>1000</v>
      </c>
      <c r="D5123" s="180">
        <v>979</v>
      </c>
      <c r="E5123" s="180">
        <v>21</v>
      </c>
      <c r="F5123" s="158" t="s">
        <v>10732</v>
      </c>
      <c r="G5123" s="159"/>
      <c r="H5123" s="160">
        <v>1844173112</v>
      </c>
    </row>
    <row r="5124" spans="1:8" s="119" customFormat="1">
      <c r="A5124" s="110"/>
      <c r="B5124" s="157">
        <v>45128.538657407407</v>
      </c>
      <c r="C5124" s="180">
        <v>100</v>
      </c>
      <c r="D5124" s="180">
        <v>96.1</v>
      </c>
      <c r="E5124" s="180">
        <v>3.9000000000000057</v>
      </c>
      <c r="F5124" s="158" t="s">
        <v>5</v>
      </c>
      <c r="G5124" s="159"/>
      <c r="H5124" s="160">
        <v>1844178724</v>
      </c>
    </row>
    <row r="5125" spans="1:8" s="119" customFormat="1">
      <c r="A5125" s="110"/>
      <c r="B5125" s="157">
        <v>45128.539780092593</v>
      </c>
      <c r="C5125" s="180">
        <v>100</v>
      </c>
      <c r="D5125" s="180">
        <v>96.1</v>
      </c>
      <c r="E5125" s="180">
        <v>3.9000000000000057</v>
      </c>
      <c r="F5125" s="158" t="s">
        <v>6619</v>
      </c>
      <c r="G5125" s="159"/>
      <c r="H5125" s="160">
        <v>1844180849</v>
      </c>
    </row>
    <row r="5126" spans="1:8" s="119" customFormat="1">
      <c r="A5126" s="110"/>
      <c r="B5126" s="157">
        <v>45128.541828703703</v>
      </c>
      <c r="C5126" s="180">
        <v>500</v>
      </c>
      <c r="D5126" s="180">
        <v>489.5</v>
      </c>
      <c r="E5126" s="180">
        <v>10.5</v>
      </c>
      <c r="F5126" s="158" t="s">
        <v>6578</v>
      </c>
      <c r="G5126" s="159"/>
      <c r="H5126" s="160">
        <v>1844184958</v>
      </c>
    </row>
    <row r="5127" spans="1:8" s="119" customFormat="1">
      <c r="A5127" s="110"/>
      <c r="B5127" s="157">
        <v>45128.543437499997</v>
      </c>
      <c r="C5127" s="180">
        <v>1000</v>
      </c>
      <c r="D5127" s="180">
        <v>979</v>
      </c>
      <c r="E5127" s="180">
        <v>21</v>
      </c>
      <c r="F5127" s="158" t="s">
        <v>6543</v>
      </c>
      <c r="G5127" s="159"/>
      <c r="H5127" s="160">
        <v>1844188236</v>
      </c>
    </row>
    <row r="5128" spans="1:8" s="119" customFormat="1">
      <c r="A5128" s="110"/>
      <c r="B5128" s="157">
        <v>45128.543530092589</v>
      </c>
      <c r="C5128" s="180">
        <v>500</v>
      </c>
      <c r="D5128" s="180">
        <v>489.5</v>
      </c>
      <c r="E5128" s="180">
        <v>10.5</v>
      </c>
      <c r="F5128" s="158" t="s">
        <v>6553</v>
      </c>
      <c r="G5128" s="159"/>
      <c r="H5128" s="160">
        <v>1844188408</v>
      </c>
    </row>
    <row r="5129" spans="1:8" s="119" customFormat="1">
      <c r="A5129" s="110"/>
      <c r="B5129" s="157">
        <v>45128.550173611111</v>
      </c>
      <c r="C5129" s="180">
        <v>755</v>
      </c>
      <c r="D5129" s="180">
        <v>739.14</v>
      </c>
      <c r="E5129" s="180">
        <v>15.860000000000014</v>
      </c>
      <c r="F5129" s="158" t="s">
        <v>5</v>
      </c>
      <c r="G5129" s="159"/>
      <c r="H5129" s="160">
        <v>1844201800</v>
      </c>
    </row>
    <row r="5130" spans="1:8" s="119" customFormat="1">
      <c r="A5130" s="110"/>
      <c r="B5130" s="157">
        <v>45128.552430555559</v>
      </c>
      <c r="C5130" s="180">
        <v>10</v>
      </c>
      <c r="D5130" s="180">
        <v>6.1</v>
      </c>
      <c r="E5130" s="180">
        <v>3.9000000000000004</v>
      </c>
      <c r="F5130" s="158" t="s">
        <v>6712</v>
      </c>
      <c r="G5130" s="159"/>
      <c r="H5130" s="160">
        <v>1844206244</v>
      </c>
    </row>
    <row r="5131" spans="1:8" s="119" customFormat="1">
      <c r="A5131" s="110"/>
      <c r="B5131" s="157">
        <v>45128.55300925926</v>
      </c>
      <c r="C5131" s="180">
        <v>300</v>
      </c>
      <c r="D5131" s="180">
        <v>293.7</v>
      </c>
      <c r="E5131" s="180">
        <v>6.3000000000000114</v>
      </c>
      <c r="F5131" s="158" t="s">
        <v>5</v>
      </c>
      <c r="G5131" s="159"/>
      <c r="H5131" s="160">
        <v>1844207346</v>
      </c>
    </row>
    <row r="5132" spans="1:8" s="119" customFormat="1">
      <c r="A5132" s="110"/>
      <c r="B5132" s="157">
        <v>45128.553356481483</v>
      </c>
      <c r="C5132" s="180">
        <v>1000</v>
      </c>
      <c r="D5132" s="180">
        <v>979</v>
      </c>
      <c r="E5132" s="180">
        <v>21</v>
      </c>
      <c r="F5132" s="158" t="s">
        <v>5</v>
      </c>
      <c r="G5132" s="159"/>
      <c r="H5132" s="160">
        <v>1844207997</v>
      </c>
    </row>
    <row r="5133" spans="1:8" s="119" customFormat="1">
      <c r="A5133" s="110"/>
      <c r="B5133" s="157">
        <v>45128.554363425923</v>
      </c>
      <c r="C5133" s="180">
        <v>1000</v>
      </c>
      <c r="D5133" s="180">
        <v>979</v>
      </c>
      <c r="E5133" s="180">
        <v>21</v>
      </c>
      <c r="F5133" s="158" t="s">
        <v>10679</v>
      </c>
      <c r="G5133" s="159"/>
      <c r="H5133" s="160">
        <v>1844210017</v>
      </c>
    </row>
    <row r="5134" spans="1:8" s="119" customFormat="1">
      <c r="A5134" s="110"/>
      <c r="B5134" s="157">
        <v>45128.555856481478</v>
      </c>
      <c r="C5134" s="180">
        <v>10</v>
      </c>
      <c r="D5134" s="180">
        <v>6.1</v>
      </c>
      <c r="E5134" s="180">
        <v>3.9000000000000004</v>
      </c>
      <c r="F5134" s="158" t="s">
        <v>6555</v>
      </c>
      <c r="G5134" s="159"/>
      <c r="H5134" s="160">
        <v>1844213014</v>
      </c>
    </row>
    <row r="5135" spans="1:8" s="119" customFormat="1">
      <c r="A5135" s="110"/>
      <c r="B5135" s="157">
        <v>45128.559849537036</v>
      </c>
      <c r="C5135" s="180">
        <v>100</v>
      </c>
      <c r="D5135" s="180">
        <v>96.1</v>
      </c>
      <c r="E5135" s="180">
        <v>3.9000000000000057</v>
      </c>
      <c r="F5135" s="158" t="s">
        <v>10515</v>
      </c>
      <c r="G5135" s="159"/>
      <c r="H5135" s="160">
        <v>1844221555</v>
      </c>
    </row>
    <row r="5136" spans="1:8" s="119" customFormat="1">
      <c r="A5136" s="110"/>
      <c r="B5136" s="157">
        <v>45128.565613425926</v>
      </c>
      <c r="C5136" s="180">
        <v>10</v>
      </c>
      <c r="D5136" s="180">
        <v>6.1</v>
      </c>
      <c r="E5136" s="180">
        <v>3.9000000000000004</v>
      </c>
      <c r="F5136" s="158" t="s">
        <v>6531</v>
      </c>
      <c r="G5136" s="159"/>
      <c r="H5136" s="160">
        <v>1844233633</v>
      </c>
    </row>
    <row r="5137" spans="1:8" s="119" customFormat="1">
      <c r="A5137" s="110"/>
      <c r="B5137" s="157">
        <v>45128.567407407405</v>
      </c>
      <c r="C5137" s="180">
        <v>20000</v>
      </c>
      <c r="D5137" s="180">
        <v>19580</v>
      </c>
      <c r="E5137" s="180">
        <v>420</v>
      </c>
      <c r="F5137" s="158" t="s">
        <v>6609</v>
      </c>
      <c r="G5137" s="159"/>
      <c r="H5137" s="160">
        <v>1844237685</v>
      </c>
    </row>
    <row r="5138" spans="1:8" s="119" customFormat="1">
      <c r="A5138" s="110"/>
      <c r="B5138" s="157">
        <v>45128.568414351852</v>
      </c>
      <c r="C5138" s="180">
        <v>1000</v>
      </c>
      <c r="D5138" s="180">
        <v>979</v>
      </c>
      <c r="E5138" s="180">
        <v>21</v>
      </c>
      <c r="F5138" s="158" t="s">
        <v>10679</v>
      </c>
      <c r="G5138" s="159"/>
      <c r="H5138" s="160">
        <v>1844239934</v>
      </c>
    </row>
    <row r="5139" spans="1:8" s="119" customFormat="1">
      <c r="A5139" s="110"/>
      <c r="B5139" s="157">
        <v>45128.569513888891</v>
      </c>
      <c r="C5139" s="180">
        <v>1500</v>
      </c>
      <c r="D5139" s="180">
        <v>1468.5</v>
      </c>
      <c r="E5139" s="180">
        <v>31.5</v>
      </c>
      <c r="F5139" s="158" t="s">
        <v>6586</v>
      </c>
      <c r="G5139" s="159"/>
      <c r="H5139" s="160">
        <v>1844242511</v>
      </c>
    </row>
    <row r="5140" spans="1:8" s="119" customFormat="1">
      <c r="A5140" s="110"/>
      <c r="B5140" s="157">
        <v>45128.569803240738</v>
      </c>
      <c r="C5140" s="180">
        <v>1000</v>
      </c>
      <c r="D5140" s="180">
        <v>979</v>
      </c>
      <c r="E5140" s="180">
        <v>21</v>
      </c>
      <c r="F5140" s="158" t="s">
        <v>10679</v>
      </c>
      <c r="G5140" s="159"/>
      <c r="H5140" s="160">
        <v>1844243119</v>
      </c>
    </row>
    <row r="5141" spans="1:8" s="119" customFormat="1">
      <c r="A5141" s="110"/>
      <c r="B5141" s="157">
        <v>45128.570775462962</v>
      </c>
      <c r="C5141" s="180">
        <v>100</v>
      </c>
      <c r="D5141" s="180">
        <v>96.1</v>
      </c>
      <c r="E5141" s="180">
        <v>3.9000000000000057</v>
      </c>
      <c r="F5141" s="158" t="s">
        <v>5</v>
      </c>
      <c r="G5141" s="159"/>
      <c r="H5141" s="160">
        <v>1844245298</v>
      </c>
    </row>
    <row r="5142" spans="1:8" s="119" customFormat="1">
      <c r="A5142" s="110"/>
      <c r="B5142" s="157">
        <v>45128.57340277778</v>
      </c>
      <c r="C5142" s="180">
        <v>500</v>
      </c>
      <c r="D5142" s="180">
        <v>489.5</v>
      </c>
      <c r="E5142" s="180">
        <v>10.5</v>
      </c>
      <c r="F5142" s="158" t="s">
        <v>5</v>
      </c>
      <c r="G5142" s="159"/>
      <c r="H5142" s="160">
        <v>1844251117</v>
      </c>
    </row>
    <row r="5143" spans="1:8" s="119" customFormat="1">
      <c r="A5143" s="110"/>
      <c r="B5143" s="157">
        <v>45128.576666666668</v>
      </c>
      <c r="C5143" s="180">
        <v>50</v>
      </c>
      <c r="D5143" s="180">
        <v>46.1</v>
      </c>
      <c r="E5143" s="180">
        <v>3.8999999999999986</v>
      </c>
      <c r="F5143" s="158" t="s">
        <v>6569</v>
      </c>
      <c r="G5143" s="159"/>
      <c r="H5143" s="160">
        <v>1844258128</v>
      </c>
    </row>
    <row r="5144" spans="1:8" s="119" customFormat="1">
      <c r="A5144" s="110"/>
      <c r="B5144" s="157">
        <v>45128.578113425923</v>
      </c>
      <c r="C5144" s="180">
        <v>1000</v>
      </c>
      <c r="D5144" s="180">
        <v>979</v>
      </c>
      <c r="E5144" s="180">
        <v>21</v>
      </c>
      <c r="F5144" s="158" t="s">
        <v>10679</v>
      </c>
      <c r="G5144" s="159"/>
      <c r="H5144" s="160">
        <v>1844261395</v>
      </c>
    </row>
    <row r="5145" spans="1:8" s="119" customFormat="1">
      <c r="A5145" s="110"/>
      <c r="B5145" s="157">
        <v>45128.578310185185</v>
      </c>
      <c r="C5145" s="180">
        <v>1000</v>
      </c>
      <c r="D5145" s="180">
        <v>979</v>
      </c>
      <c r="E5145" s="180">
        <v>21</v>
      </c>
      <c r="F5145" s="158" t="s">
        <v>5</v>
      </c>
      <c r="G5145" s="159"/>
      <c r="H5145" s="160">
        <v>1844261888</v>
      </c>
    </row>
    <row r="5146" spans="1:8" s="119" customFormat="1">
      <c r="A5146" s="110"/>
      <c r="B5146" s="157">
        <v>45128.578414351854</v>
      </c>
      <c r="C5146" s="180">
        <v>500</v>
      </c>
      <c r="D5146" s="180">
        <v>489.5</v>
      </c>
      <c r="E5146" s="180">
        <v>10.5</v>
      </c>
      <c r="F5146" s="158" t="s">
        <v>5</v>
      </c>
      <c r="G5146" s="159"/>
      <c r="H5146" s="160">
        <v>1844262114</v>
      </c>
    </row>
    <row r="5147" spans="1:8" s="119" customFormat="1">
      <c r="A5147" s="110"/>
      <c r="B5147" s="157">
        <v>45128.579340277778</v>
      </c>
      <c r="C5147" s="180">
        <v>1</v>
      </c>
      <c r="D5147" s="180">
        <v>-2.9</v>
      </c>
      <c r="E5147" s="180">
        <v>3.9</v>
      </c>
      <c r="F5147" s="158" t="s">
        <v>6579</v>
      </c>
      <c r="G5147" s="159"/>
      <c r="H5147" s="160">
        <v>1844264182</v>
      </c>
    </row>
    <row r="5148" spans="1:8" s="119" customFormat="1">
      <c r="A5148" s="110"/>
      <c r="B5148" s="157">
        <v>45128.579351851855</v>
      </c>
      <c r="C5148" s="180">
        <v>100</v>
      </c>
      <c r="D5148" s="180">
        <v>96.1</v>
      </c>
      <c r="E5148" s="180">
        <v>3.9000000000000057</v>
      </c>
      <c r="F5148" s="158" t="s">
        <v>5</v>
      </c>
      <c r="G5148" s="159"/>
      <c r="H5148" s="160">
        <v>1844264209</v>
      </c>
    </row>
    <row r="5149" spans="1:8" s="119" customFormat="1">
      <c r="A5149" s="110"/>
      <c r="B5149" s="157">
        <v>45128.582569444443</v>
      </c>
      <c r="C5149" s="180">
        <v>1000</v>
      </c>
      <c r="D5149" s="180">
        <v>979</v>
      </c>
      <c r="E5149" s="180">
        <v>21</v>
      </c>
      <c r="F5149" s="158" t="s">
        <v>5</v>
      </c>
      <c r="G5149" s="159"/>
      <c r="H5149" s="160">
        <v>1844271586</v>
      </c>
    </row>
    <row r="5150" spans="1:8" s="119" customFormat="1">
      <c r="A5150" s="110"/>
      <c r="B5150" s="157">
        <v>45128.58321759259</v>
      </c>
      <c r="C5150" s="180">
        <v>200</v>
      </c>
      <c r="D5150" s="180">
        <v>195.8</v>
      </c>
      <c r="E5150" s="180">
        <v>4.1999999999999886</v>
      </c>
      <c r="F5150" s="158" t="s">
        <v>5</v>
      </c>
      <c r="G5150" s="159"/>
      <c r="H5150" s="160">
        <v>1844273063</v>
      </c>
    </row>
    <row r="5151" spans="1:8" s="119" customFormat="1">
      <c r="A5151" s="110"/>
      <c r="B5151" s="157">
        <v>45128.589444444442</v>
      </c>
      <c r="C5151" s="180">
        <v>1000</v>
      </c>
      <c r="D5151" s="180">
        <v>979</v>
      </c>
      <c r="E5151" s="180">
        <v>21</v>
      </c>
      <c r="F5151" s="158" t="s">
        <v>6562</v>
      </c>
      <c r="G5151" s="159"/>
      <c r="H5151" s="160">
        <v>1844286544</v>
      </c>
    </row>
    <row r="5152" spans="1:8" s="119" customFormat="1">
      <c r="A5152" s="110"/>
      <c r="B5152" s="157">
        <v>45128.591377314813</v>
      </c>
      <c r="C5152" s="180">
        <v>1000</v>
      </c>
      <c r="D5152" s="180">
        <v>979</v>
      </c>
      <c r="E5152" s="180">
        <v>21</v>
      </c>
      <c r="F5152" s="158" t="s">
        <v>6562</v>
      </c>
      <c r="G5152" s="159"/>
      <c r="H5152" s="160">
        <v>1844290813</v>
      </c>
    </row>
    <row r="5153" spans="1:8" s="119" customFormat="1">
      <c r="A5153" s="110"/>
      <c r="B5153" s="157">
        <v>45128.592743055553</v>
      </c>
      <c r="C5153" s="180">
        <v>10</v>
      </c>
      <c r="D5153" s="180">
        <v>6.1</v>
      </c>
      <c r="E5153" s="180">
        <v>3.9000000000000004</v>
      </c>
      <c r="F5153" s="158" t="s">
        <v>6568</v>
      </c>
      <c r="G5153" s="159"/>
      <c r="H5153" s="160">
        <v>1844293697</v>
      </c>
    </row>
    <row r="5154" spans="1:8" s="119" customFormat="1">
      <c r="A5154" s="110"/>
      <c r="B5154" s="157">
        <v>45128.592777777776</v>
      </c>
      <c r="C5154" s="180">
        <v>100</v>
      </c>
      <c r="D5154" s="180">
        <v>96.1</v>
      </c>
      <c r="E5154" s="180">
        <v>3.9000000000000057</v>
      </c>
      <c r="F5154" s="158" t="s">
        <v>6562</v>
      </c>
      <c r="G5154" s="159"/>
      <c r="H5154" s="160">
        <v>1844293784</v>
      </c>
    </row>
    <row r="5155" spans="1:8" s="119" customFormat="1">
      <c r="A5155" s="110"/>
      <c r="B5155" s="157">
        <v>45128.592858796299</v>
      </c>
      <c r="C5155" s="180">
        <v>1000</v>
      </c>
      <c r="D5155" s="180">
        <v>979</v>
      </c>
      <c r="E5155" s="180">
        <v>21</v>
      </c>
      <c r="F5155" s="158" t="s">
        <v>6562</v>
      </c>
      <c r="G5155" s="159"/>
      <c r="H5155" s="160">
        <v>1844293921</v>
      </c>
    </row>
    <row r="5156" spans="1:8" s="119" customFormat="1">
      <c r="A5156" s="110"/>
      <c r="B5156" s="157">
        <v>45128.595914351848</v>
      </c>
      <c r="C5156" s="180">
        <v>200</v>
      </c>
      <c r="D5156" s="180">
        <v>195.8</v>
      </c>
      <c r="E5156" s="180">
        <v>4.1999999999999886</v>
      </c>
      <c r="F5156" s="158" t="s">
        <v>5</v>
      </c>
      <c r="G5156" s="159"/>
      <c r="H5156" s="160">
        <v>1844300523</v>
      </c>
    </row>
    <row r="5157" spans="1:8" s="119" customFormat="1">
      <c r="A5157" s="110"/>
      <c r="B5157" s="157">
        <v>45128.59652777778</v>
      </c>
      <c r="C5157" s="180">
        <v>500</v>
      </c>
      <c r="D5157" s="180">
        <v>489.5</v>
      </c>
      <c r="E5157" s="180">
        <v>10.5</v>
      </c>
      <c r="F5157" s="158" t="s">
        <v>6551</v>
      </c>
      <c r="G5157" s="159"/>
      <c r="H5157" s="160">
        <v>1844301850</v>
      </c>
    </row>
    <row r="5158" spans="1:8" s="119" customFormat="1">
      <c r="A5158" s="110"/>
      <c r="B5158" s="157">
        <v>45128.598506944443</v>
      </c>
      <c r="C5158" s="180">
        <v>10</v>
      </c>
      <c r="D5158" s="180">
        <v>6.1</v>
      </c>
      <c r="E5158" s="180">
        <v>3.9000000000000004</v>
      </c>
      <c r="F5158" s="158" t="s">
        <v>5</v>
      </c>
      <c r="G5158" s="159"/>
      <c r="H5158" s="160">
        <v>1844305996</v>
      </c>
    </row>
    <row r="5159" spans="1:8" s="119" customFormat="1">
      <c r="A5159" s="110"/>
      <c r="B5159" s="157">
        <v>45128.599895833337</v>
      </c>
      <c r="C5159" s="180">
        <v>200</v>
      </c>
      <c r="D5159" s="180">
        <v>195.8</v>
      </c>
      <c r="E5159" s="180">
        <v>4.1999999999999886</v>
      </c>
      <c r="F5159" s="158" t="s">
        <v>5</v>
      </c>
      <c r="G5159" s="159"/>
      <c r="H5159" s="160">
        <v>1844308751</v>
      </c>
    </row>
    <row r="5160" spans="1:8" s="119" customFormat="1">
      <c r="A5160" s="110"/>
      <c r="B5160" s="157">
        <v>45128.600254629629</v>
      </c>
      <c r="C5160" s="180">
        <v>10</v>
      </c>
      <c r="D5160" s="180">
        <v>6.1</v>
      </c>
      <c r="E5160" s="180">
        <v>3.9000000000000004</v>
      </c>
      <c r="F5160" s="158" t="s">
        <v>6579</v>
      </c>
      <c r="G5160" s="159"/>
      <c r="H5160" s="160">
        <v>1844309605</v>
      </c>
    </row>
    <row r="5161" spans="1:8" s="119" customFormat="1">
      <c r="A5161" s="110"/>
      <c r="B5161" s="157">
        <v>45128.600393518522</v>
      </c>
      <c r="C5161" s="180">
        <v>300</v>
      </c>
      <c r="D5161" s="180">
        <v>293.7</v>
      </c>
      <c r="E5161" s="180">
        <v>6.3000000000000114</v>
      </c>
      <c r="F5161" s="158" t="s">
        <v>6558</v>
      </c>
      <c r="G5161" s="159"/>
      <c r="H5161" s="160">
        <v>1844309879</v>
      </c>
    </row>
    <row r="5162" spans="1:8" s="119" customFormat="1">
      <c r="A5162" s="110"/>
      <c r="B5162" s="157">
        <v>45128.600844907407</v>
      </c>
      <c r="C5162" s="180">
        <v>10</v>
      </c>
      <c r="D5162" s="180">
        <v>6.1</v>
      </c>
      <c r="E5162" s="180">
        <v>3.9000000000000004</v>
      </c>
      <c r="F5162" s="158" t="s">
        <v>6579</v>
      </c>
      <c r="G5162" s="159"/>
      <c r="H5162" s="160">
        <v>1844310840</v>
      </c>
    </row>
    <row r="5163" spans="1:8" s="119" customFormat="1">
      <c r="A5163" s="110"/>
      <c r="B5163" s="157">
        <v>45128.606886574074</v>
      </c>
      <c r="C5163" s="180">
        <v>500</v>
      </c>
      <c r="D5163" s="180">
        <v>489.5</v>
      </c>
      <c r="E5163" s="180">
        <v>10.5</v>
      </c>
      <c r="F5163" s="158" t="s">
        <v>5</v>
      </c>
      <c r="G5163" s="159"/>
      <c r="H5163" s="160">
        <v>1844323169</v>
      </c>
    </row>
    <row r="5164" spans="1:8" s="119" customFormat="1">
      <c r="A5164" s="110"/>
      <c r="B5164" s="157">
        <v>45128.610405092593</v>
      </c>
      <c r="C5164" s="180">
        <v>200</v>
      </c>
      <c r="D5164" s="180">
        <v>195.8</v>
      </c>
      <c r="E5164" s="180">
        <v>4.1999999999999886</v>
      </c>
      <c r="F5164" s="158" t="s">
        <v>5</v>
      </c>
      <c r="G5164" s="159"/>
      <c r="H5164" s="160">
        <v>1844330259</v>
      </c>
    </row>
    <row r="5165" spans="1:8" s="119" customFormat="1">
      <c r="A5165" s="110"/>
      <c r="B5165" s="157">
        <v>45128.612847222219</v>
      </c>
      <c r="C5165" s="180">
        <v>4000</v>
      </c>
      <c r="D5165" s="180">
        <v>3916</v>
      </c>
      <c r="E5165" s="180">
        <v>84</v>
      </c>
      <c r="F5165" s="158" t="s">
        <v>6562</v>
      </c>
      <c r="G5165" s="159"/>
      <c r="H5165" s="160">
        <v>1844335553</v>
      </c>
    </row>
    <row r="5166" spans="1:8" s="119" customFormat="1">
      <c r="A5166" s="110"/>
      <c r="B5166" s="157">
        <v>45128.612951388888</v>
      </c>
      <c r="C5166" s="180">
        <v>1000</v>
      </c>
      <c r="D5166" s="180">
        <v>979</v>
      </c>
      <c r="E5166" s="180">
        <v>21</v>
      </c>
      <c r="F5166" s="158" t="s">
        <v>6578</v>
      </c>
      <c r="G5166" s="159"/>
      <c r="H5166" s="160">
        <v>1844335750</v>
      </c>
    </row>
    <row r="5167" spans="1:8" s="119" customFormat="1">
      <c r="A5167" s="110"/>
      <c r="B5167" s="157">
        <v>45128.614537037036</v>
      </c>
      <c r="C5167" s="180">
        <v>300</v>
      </c>
      <c r="D5167" s="180">
        <v>293.7</v>
      </c>
      <c r="E5167" s="180">
        <v>6.3000000000000114</v>
      </c>
      <c r="F5167" s="158" t="s">
        <v>5</v>
      </c>
      <c r="G5167" s="159"/>
      <c r="H5167" s="160">
        <v>1844339249</v>
      </c>
    </row>
    <row r="5168" spans="1:8" s="119" customFormat="1">
      <c r="A5168" s="110"/>
      <c r="B5168" s="157">
        <v>45128.620300925926</v>
      </c>
      <c r="C5168" s="180">
        <v>1000</v>
      </c>
      <c r="D5168" s="180">
        <v>979</v>
      </c>
      <c r="E5168" s="180">
        <v>21</v>
      </c>
      <c r="F5168" s="158" t="s">
        <v>5</v>
      </c>
      <c r="G5168" s="159"/>
      <c r="H5168" s="160">
        <v>1844351280</v>
      </c>
    </row>
    <row r="5169" spans="1:8" s="119" customFormat="1">
      <c r="A5169" s="110"/>
      <c r="B5169" s="157">
        <v>45128.625902777778</v>
      </c>
      <c r="C5169" s="180">
        <v>5000</v>
      </c>
      <c r="D5169" s="180">
        <v>4895</v>
      </c>
      <c r="E5169" s="180">
        <v>105</v>
      </c>
      <c r="F5169" s="158" t="s">
        <v>5</v>
      </c>
      <c r="G5169" s="159"/>
      <c r="H5169" s="160">
        <v>1844363186</v>
      </c>
    </row>
    <row r="5170" spans="1:8" s="119" customFormat="1">
      <c r="A5170" s="110"/>
      <c r="B5170" s="157">
        <v>45128.626087962963</v>
      </c>
      <c r="C5170" s="180">
        <v>200</v>
      </c>
      <c r="D5170" s="180">
        <v>195.8</v>
      </c>
      <c r="E5170" s="180">
        <v>4.1999999999999886</v>
      </c>
      <c r="F5170" s="158" t="s">
        <v>5</v>
      </c>
      <c r="G5170" s="159"/>
      <c r="H5170" s="160">
        <v>1844363707</v>
      </c>
    </row>
    <row r="5171" spans="1:8" s="119" customFormat="1">
      <c r="A5171" s="110"/>
      <c r="B5171" s="157">
        <v>45128.626388888886</v>
      </c>
      <c r="C5171" s="180">
        <v>30</v>
      </c>
      <c r="D5171" s="180">
        <v>26.1</v>
      </c>
      <c r="E5171" s="180">
        <v>3.8999999999999986</v>
      </c>
      <c r="F5171" s="158" t="s">
        <v>6550</v>
      </c>
      <c r="G5171" s="159"/>
      <c r="H5171" s="160">
        <v>1844364386</v>
      </c>
    </row>
    <row r="5172" spans="1:8" s="119" customFormat="1">
      <c r="A5172" s="110"/>
      <c r="B5172" s="157">
        <v>45128.629004629627</v>
      </c>
      <c r="C5172" s="180">
        <v>1500</v>
      </c>
      <c r="D5172" s="180">
        <v>1468.5</v>
      </c>
      <c r="E5172" s="180">
        <v>31.5</v>
      </c>
      <c r="F5172" s="158" t="s">
        <v>5</v>
      </c>
      <c r="G5172" s="159"/>
      <c r="H5172" s="160">
        <v>1844370546</v>
      </c>
    </row>
    <row r="5173" spans="1:8" s="119" customFormat="1">
      <c r="A5173" s="110"/>
      <c r="B5173" s="157">
        <v>45128.631909722222</v>
      </c>
      <c r="C5173" s="180">
        <v>500</v>
      </c>
      <c r="D5173" s="180">
        <v>489.5</v>
      </c>
      <c r="E5173" s="180">
        <v>10.5</v>
      </c>
      <c r="F5173" s="158" t="s">
        <v>5</v>
      </c>
      <c r="G5173" s="159"/>
      <c r="H5173" s="160">
        <v>1844377021</v>
      </c>
    </row>
    <row r="5174" spans="1:8" s="119" customFormat="1">
      <c r="A5174" s="110"/>
      <c r="B5174" s="157">
        <v>45128.634201388886</v>
      </c>
      <c r="C5174" s="180">
        <v>1000</v>
      </c>
      <c r="D5174" s="180">
        <v>979</v>
      </c>
      <c r="E5174" s="180">
        <v>21</v>
      </c>
      <c r="F5174" s="158" t="s">
        <v>5</v>
      </c>
      <c r="G5174" s="159"/>
      <c r="H5174" s="160">
        <v>1844382352</v>
      </c>
    </row>
    <row r="5175" spans="1:8" s="119" customFormat="1">
      <c r="A5175" s="110"/>
      <c r="B5175" s="157">
        <v>45128.634236111109</v>
      </c>
      <c r="C5175" s="180">
        <v>500</v>
      </c>
      <c r="D5175" s="180">
        <v>489.5</v>
      </c>
      <c r="E5175" s="180">
        <v>10.5</v>
      </c>
      <c r="F5175" s="158" t="s">
        <v>6657</v>
      </c>
      <c r="G5175" s="159" t="s">
        <v>6537</v>
      </c>
      <c r="H5175" s="160">
        <v>1844382414</v>
      </c>
    </row>
    <row r="5176" spans="1:8" s="119" customFormat="1">
      <c r="A5176" s="110"/>
      <c r="B5176" s="157">
        <v>45128.63521990741</v>
      </c>
      <c r="C5176" s="180">
        <v>300</v>
      </c>
      <c r="D5176" s="180">
        <v>293.7</v>
      </c>
      <c r="E5176" s="180">
        <v>6.3000000000000114</v>
      </c>
      <c r="F5176" s="158" t="s">
        <v>5</v>
      </c>
      <c r="G5176" s="159"/>
      <c r="H5176" s="160">
        <v>1844384646</v>
      </c>
    </row>
    <row r="5177" spans="1:8" s="119" customFormat="1">
      <c r="A5177" s="110"/>
      <c r="B5177" s="157">
        <v>45128.63658564815</v>
      </c>
      <c r="C5177" s="180">
        <v>300</v>
      </c>
      <c r="D5177" s="180">
        <v>293.7</v>
      </c>
      <c r="E5177" s="180">
        <v>6.3000000000000114</v>
      </c>
      <c r="F5177" s="158" t="s">
        <v>5</v>
      </c>
      <c r="G5177" s="159"/>
      <c r="H5177" s="160">
        <v>1844387741</v>
      </c>
    </row>
    <row r="5178" spans="1:8" s="119" customFormat="1">
      <c r="A5178" s="110"/>
      <c r="B5178" s="157">
        <v>45128.636666666665</v>
      </c>
      <c r="C5178" s="180">
        <v>10</v>
      </c>
      <c r="D5178" s="180">
        <v>6.1</v>
      </c>
      <c r="E5178" s="180">
        <v>3.9000000000000004</v>
      </c>
      <c r="F5178" s="158" t="s">
        <v>6579</v>
      </c>
      <c r="G5178" s="159"/>
      <c r="H5178" s="160">
        <v>1844387919</v>
      </c>
    </row>
    <row r="5179" spans="1:8" s="119" customFormat="1">
      <c r="A5179" s="110"/>
      <c r="B5179" s="157">
        <v>45128.641493055555</v>
      </c>
      <c r="C5179" s="180">
        <v>116000</v>
      </c>
      <c r="D5179" s="180">
        <v>113564</v>
      </c>
      <c r="E5179" s="180">
        <v>2436</v>
      </c>
      <c r="F5179" s="158" t="s">
        <v>10493</v>
      </c>
      <c r="G5179" s="159"/>
      <c r="H5179" s="160">
        <v>1844398442</v>
      </c>
    </row>
    <row r="5180" spans="1:8" s="119" customFormat="1">
      <c r="A5180" s="110"/>
      <c r="B5180" s="157">
        <v>45128.642523148148</v>
      </c>
      <c r="C5180" s="180">
        <v>500</v>
      </c>
      <c r="D5180" s="180">
        <v>489.5</v>
      </c>
      <c r="E5180" s="180">
        <v>10.5</v>
      </c>
      <c r="F5180" s="158" t="s">
        <v>5</v>
      </c>
      <c r="G5180" s="159"/>
      <c r="H5180" s="160">
        <v>1844400979</v>
      </c>
    </row>
    <row r="5181" spans="1:8" s="119" customFormat="1">
      <c r="A5181" s="110"/>
      <c r="B5181" s="157">
        <v>45128.643541666665</v>
      </c>
      <c r="C5181" s="180">
        <v>1000</v>
      </c>
      <c r="D5181" s="180">
        <v>979</v>
      </c>
      <c r="E5181" s="180">
        <v>21</v>
      </c>
      <c r="F5181" s="158" t="s">
        <v>6555</v>
      </c>
      <c r="G5181" s="159"/>
      <c r="H5181" s="160">
        <v>1844403217</v>
      </c>
    </row>
    <row r="5182" spans="1:8" s="119" customFormat="1">
      <c r="A5182" s="110"/>
      <c r="B5182" s="157">
        <v>45128.645185185182</v>
      </c>
      <c r="C5182" s="180">
        <v>1000</v>
      </c>
      <c r="D5182" s="180">
        <v>979</v>
      </c>
      <c r="E5182" s="180">
        <v>21</v>
      </c>
      <c r="F5182" s="158" t="s">
        <v>6555</v>
      </c>
      <c r="G5182" s="159"/>
      <c r="H5182" s="160">
        <v>1844406958</v>
      </c>
    </row>
    <row r="5183" spans="1:8" s="119" customFormat="1">
      <c r="A5183" s="110"/>
      <c r="B5183" s="157">
        <v>45128.646064814813</v>
      </c>
      <c r="C5183" s="180">
        <v>300</v>
      </c>
      <c r="D5183" s="180">
        <v>293.7</v>
      </c>
      <c r="E5183" s="180">
        <v>6.3000000000000114</v>
      </c>
      <c r="F5183" s="158" t="s">
        <v>5</v>
      </c>
      <c r="G5183" s="159"/>
      <c r="H5183" s="160">
        <v>1844408955</v>
      </c>
    </row>
    <row r="5184" spans="1:8" s="119" customFormat="1">
      <c r="A5184" s="110"/>
      <c r="B5184" s="157">
        <v>45128.647337962961</v>
      </c>
      <c r="C5184" s="180">
        <v>1</v>
      </c>
      <c r="D5184" s="180">
        <v>-2.9</v>
      </c>
      <c r="E5184" s="180">
        <v>3.9</v>
      </c>
      <c r="F5184" s="158" t="s">
        <v>5</v>
      </c>
      <c r="G5184" s="159"/>
      <c r="H5184" s="160">
        <v>1844411720</v>
      </c>
    </row>
    <row r="5185" spans="1:8" s="119" customFormat="1">
      <c r="A5185" s="110"/>
      <c r="B5185" s="157">
        <v>45128.648831018516</v>
      </c>
      <c r="C5185" s="180">
        <v>300</v>
      </c>
      <c r="D5185" s="180">
        <v>293.7</v>
      </c>
      <c r="E5185" s="180">
        <v>6.3000000000000114</v>
      </c>
      <c r="F5185" s="158" t="s">
        <v>6558</v>
      </c>
      <c r="G5185" s="159"/>
      <c r="H5185" s="160">
        <v>1844415370</v>
      </c>
    </row>
    <row r="5186" spans="1:8" s="119" customFormat="1">
      <c r="A5186" s="110"/>
      <c r="B5186" s="157">
        <v>45128.649004629631</v>
      </c>
      <c r="C5186" s="180">
        <v>500</v>
      </c>
      <c r="D5186" s="180">
        <v>489.5</v>
      </c>
      <c r="E5186" s="180">
        <v>10.5</v>
      </c>
      <c r="F5186" s="158" t="s">
        <v>6532</v>
      </c>
      <c r="G5186" s="159" t="s">
        <v>10733</v>
      </c>
      <c r="H5186" s="160">
        <v>1844415784</v>
      </c>
    </row>
    <row r="5187" spans="1:8" s="119" customFormat="1">
      <c r="A5187" s="110"/>
      <c r="B5187" s="157">
        <v>45128.652372685188</v>
      </c>
      <c r="C5187" s="180">
        <v>300</v>
      </c>
      <c r="D5187" s="180">
        <v>293.7</v>
      </c>
      <c r="E5187" s="180">
        <v>6.3000000000000114</v>
      </c>
      <c r="F5187" s="158" t="s">
        <v>5</v>
      </c>
      <c r="G5187" s="159"/>
      <c r="H5187" s="160">
        <v>1844423669</v>
      </c>
    </row>
    <row r="5188" spans="1:8" s="119" customFormat="1">
      <c r="A5188" s="110"/>
      <c r="B5188" s="157">
        <v>45128.652824074074</v>
      </c>
      <c r="C5188" s="180">
        <v>10</v>
      </c>
      <c r="D5188" s="180">
        <v>6.1</v>
      </c>
      <c r="E5188" s="180">
        <v>3.9000000000000004</v>
      </c>
      <c r="F5188" s="158" t="s">
        <v>10734</v>
      </c>
      <c r="G5188" s="159"/>
      <c r="H5188" s="160">
        <v>1844424766</v>
      </c>
    </row>
    <row r="5189" spans="1:8" s="119" customFormat="1">
      <c r="A5189" s="110"/>
      <c r="B5189" s="157">
        <v>45128.654849537037</v>
      </c>
      <c r="C5189" s="180">
        <v>300</v>
      </c>
      <c r="D5189" s="180">
        <v>293.7</v>
      </c>
      <c r="E5189" s="180">
        <v>6.3000000000000114</v>
      </c>
      <c r="F5189" s="158" t="s">
        <v>5</v>
      </c>
      <c r="G5189" s="159"/>
      <c r="H5189" s="160">
        <v>1844429724</v>
      </c>
    </row>
    <row r="5190" spans="1:8" s="119" customFormat="1">
      <c r="A5190" s="110"/>
      <c r="B5190" s="157">
        <v>45128.658206018517</v>
      </c>
      <c r="C5190" s="180">
        <v>30</v>
      </c>
      <c r="D5190" s="180">
        <v>26.1</v>
      </c>
      <c r="E5190" s="180">
        <v>3.8999999999999986</v>
      </c>
      <c r="F5190" s="158" t="s">
        <v>5</v>
      </c>
      <c r="G5190" s="159"/>
      <c r="H5190" s="160">
        <v>1844437766</v>
      </c>
    </row>
    <row r="5191" spans="1:8" s="119" customFormat="1">
      <c r="A5191" s="110"/>
      <c r="B5191" s="157">
        <v>45128.663437499999</v>
      </c>
      <c r="C5191" s="180">
        <v>10</v>
      </c>
      <c r="D5191" s="180">
        <v>6.1</v>
      </c>
      <c r="E5191" s="180">
        <v>3.9000000000000004</v>
      </c>
      <c r="F5191" s="158" t="s">
        <v>10596</v>
      </c>
      <c r="G5191" s="159"/>
      <c r="H5191" s="160">
        <v>1844450188</v>
      </c>
    </row>
    <row r="5192" spans="1:8" s="119" customFormat="1">
      <c r="A5192" s="110"/>
      <c r="B5192" s="157">
        <v>45128.665219907409</v>
      </c>
      <c r="C5192" s="180">
        <v>1500</v>
      </c>
      <c r="D5192" s="180">
        <v>1468.5</v>
      </c>
      <c r="E5192" s="180">
        <v>31.5</v>
      </c>
      <c r="F5192" s="158" t="s">
        <v>5</v>
      </c>
      <c r="G5192" s="159"/>
      <c r="H5192" s="160">
        <v>1844454385</v>
      </c>
    </row>
    <row r="5193" spans="1:8" s="119" customFormat="1">
      <c r="A5193" s="110"/>
      <c r="B5193" s="157">
        <v>45128.673043981478</v>
      </c>
      <c r="C5193" s="180">
        <v>1000</v>
      </c>
      <c r="D5193" s="180">
        <v>979</v>
      </c>
      <c r="E5193" s="180">
        <v>21</v>
      </c>
      <c r="F5193" s="158" t="s">
        <v>6561</v>
      </c>
      <c r="G5193" s="159"/>
      <c r="H5193" s="160">
        <v>1844473352</v>
      </c>
    </row>
    <row r="5194" spans="1:8" s="119" customFormat="1">
      <c r="A5194" s="110"/>
      <c r="B5194" s="157">
        <v>45128.673252314817</v>
      </c>
      <c r="C5194" s="180">
        <v>500</v>
      </c>
      <c r="D5194" s="180">
        <v>489.5</v>
      </c>
      <c r="E5194" s="180">
        <v>10.5</v>
      </c>
      <c r="F5194" s="158" t="s">
        <v>5</v>
      </c>
      <c r="G5194" s="159"/>
      <c r="H5194" s="160">
        <v>1844473842</v>
      </c>
    </row>
    <row r="5195" spans="1:8" s="119" customFormat="1">
      <c r="A5195" s="110"/>
      <c r="B5195" s="157">
        <v>45128.674618055556</v>
      </c>
      <c r="C5195" s="180">
        <v>10</v>
      </c>
      <c r="D5195" s="180">
        <v>6.1</v>
      </c>
      <c r="E5195" s="180">
        <v>3.9000000000000004</v>
      </c>
      <c r="F5195" s="158" t="s">
        <v>10735</v>
      </c>
      <c r="G5195" s="159"/>
      <c r="H5195" s="160">
        <v>1844477175</v>
      </c>
    </row>
    <row r="5196" spans="1:8" s="119" customFormat="1">
      <c r="A5196" s="110"/>
      <c r="B5196" s="157">
        <v>45128.674849537034</v>
      </c>
      <c r="C5196" s="180">
        <v>10</v>
      </c>
      <c r="D5196" s="180">
        <v>6.1</v>
      </c>
      <c r="E5196" s="180">
        <v>3.9000000000000004</v>
      </c>
      <c r="F5196" s="158" t="s">
        <v>6706</v>
      </c>
      <c r="G5196" s="159"/>
      <c r="H5196" s="160">
        <v>1844477757</v>
      </c>
    </row>
    <row r="5197" spans="1:8" s="119" customFormat="1">
      <c r="A5197" s="110"/>
      <c r="B5197" s="157">
        <v>45128.675104166665</v>
      </c>
      <c r="C5197" s="180">
        <v>3000</v>
      </c>
      <c r="D5197" s="180">
        <v>2937</v>
      </c>
      <c r="E5197" s="180">
        <v>63</v>
      </c>
      <c r="F5197" s="158" t="s">
        <v>6568</v>
      </c>
      <c r="G5197" s="159"/>
      <c r="H5197" s="160">
        <v>1844478399</v>
      </c>
    </row>
    <row r="5198" spans="1:8" s="119" customFormat="1">
      <c r="A5198" s="110"/>
      <c r="B5198" s="157">
        <v>45128.678946759261</v>
      </c>
      <c r="C5198" s="180">
        <v>200</v>
      </c>
      <c r="D5198" s="180">
        <v>195.8</v>
      </c>
      <c r="E5198" s="180">
        <v>4.1999999999999886</v>
      </c>
      <c r="F5198" s="158" t="s">
        <v>5</v>
      </c>
      <c r="G5198" s="159"/>
      <c r="H5198" s="160">
        <v>1844487678</v>
      </c>
    </row>
    <row r="5199" spans="1:8" s="119" customFormat="1">
      <c r="A5199" s="110"/>
      <c r="B5199" s="157">
        <v>45128.682685185187</v>
      </c>
      <c r="C5199" s="180">
        <v>10</v>
      </c>
      <c r="D5199" s="180">
        <v>6.1</v>
      </c>
      <c r="E5199" s="180">
        <v>3.9000000000000004</v>
      </c>
      <c r="F5199" s="158" t="s">
        <v>10736</v>
      </c>
      <c r="G5199" s="159"/>
      <c r="H5199" s="160">
        <v>1844496567</v>
      </c>
    </row>
    <row r="5200" spans="1:8" s="119" customFormat="1">
      <c r="A5200" s="110"/>
      <c r="B5200" s="157">
        <v>45128.682835648149</v>
      </c>
      <c r="C5200" s="180">
        <v>300</v>
      </c>
      <c r="D5200" s="180">
        <v>293.7</v>
      </c>
      <c r="E5200" s="180">
        <v>6.3000000000000114</v>
      </c>
      <c r="F5200" s="158" t="s">
        <v>5</v>
      </c>
      <c r="G5200" s="159"/>
      <c r="H5200" s="160">
        <v>1844496928</v>
      </c>
    </row>
    <row r="5201" spans="1:8" s="119" customFormat="1">
      <c r="A5201" s="110"/>
      <c r="B5201" s="157">
        <v>45128.684988425928</v>
      </c>
      <c r="C5201" s="180">
        <v>1000</v>
      </c>
      <c r="D5201" s="180">
        <v>979</v>
      </c>
      <c r="E5201" s="180">
        <v>21</v>
      </c>
      <c r="F5201" s="158" t="s">
        <v>6546</v>
      </c>
      <c r="G5201" s="159"/>
      <c r="H5201" s="160">
        <v>1844502222</v>
      </c>
    </row>
    <row r="5202" spans="1:8" s="119" customFormat="1">
      <c r="A5202" s="110"/>
      <c r="B5202" s="157">
        <v>45128.686157407406</v>
      </c>
      <c r="C5202" s="180">
        <v>123</v>
      </c>
      <c r="D5202" s="180">
        <v>119.1</v>
      </c>
      <c r="E5202" s="180">
        <v>3.9000000000000057</v>
      </c>
      <c r="F5202" s="158" t="s">
        <v>6536</v>
      </c>
      <c r="G5202" s="159"/>
      <c r="H5202" s="160">
        <v>1844504982</v>
      </c>
    </row>
    <row r="5203" spans="1:8" s="119" customFormat="1">
      <c r="A5203" s="110"/>
      <c r="B5203" s="157">
        <v>45128.687986111108</v>
      </c>
      <c r="C5203" s="180">
        <v>100</v>
      </c>
      <c r="D5203" s="180">
        <v>96.1</v>
      </c>
      <c r="E5203" s="180">
        <v>3.9000000000000057</v>
      </c>
      <c r="F5203" s="158" t="s">
        <v>5</v>
      </c>
      <c r="G5203" s="159"/>
      <c r="H5203" s="160">
        <v>1844509388</v>
      </c>
    </row>
    <row r="5204" spans="1:8" s="119" customFormat="1">
      <c r="A5204" s="110"/>
      <c r="B5204" s="157">
        <v>45128.688298611109</v>
      </c>
      <c r="C5204" s="180">
        <v>300</v>
      </c>
      <c r="D5204" s="180">
        <v>293.7</v>
      </c>
      <c r="E5204" s="180">
        <v>6.3000000000000114</v>
      </c>
      <c r="F5204" s="158" t="s">
        <v>6603</v>
      </c>
      <c r="G5204" s="159"/>
      <c r="H5204" s="160">
        <v>1844510114</v>
      </c>
    </row>
    <row r="5205" spans="1:8" s="119" customFormat="1">
      <c r="A5205" s="110"/>
      <c r="B5205" s="157">
        <v>45128.688807870371</v>
      </c>
      <c r="C5205" s="180">
        <v>200</v>
      </c>
      <c r="D5205" s="180">
        <v>195.8</v>
      </c>
      <c r="E5205" s="180">
        <v>4.1999999999999886</v>
      </c>
      <c r="F5205" s="158" t="s">
        <v>5</v>
      </c>
      <c r="G5205" s="159"/>
      <c r="H5205" s="160">
        <v>1844511415</v>
      </c>
    </row>
    <row r="5206" spans="1:8" s="119" customFormat="1">
      <c r="A5206" s="110"/>
      <c r="B5206" s="157">
        <v>45128.691944444443</v>
      </c>
      <c r="C5206" s="180">
        <v>300</v>
      </c>
      <c r="D5206" s="180">
        <v>293.7</v>
      </c>
      <c r="E5206" s="180">
        <v>6.3000000000000114</v>
      </c>
      <c r="F5206" s="158" t="s">
        <v>5</v>
      </c>
      <c r="G5206" s="159"/>
      <c r="H5206" s="160">
        <v>1844519337</v>
      </c>
    </row>
    <row r="5207" spans="1:8" s="119" customFormat="1">
      <c r="A5207" s="110"/>
      <c r="B5207" s="157">
        <v>45128.692800925928</v>
      </c>
      <c r="C5207" s="180">
        <v>1000</v>
      </c>
      <c r="D5207" s="180">
        <v>979</v>
      </c>
      <c r="E5207" s="180">
        <v>21</v>
      </c>
      <c r="F5207" s="158" t="s">
        <v>6619</v>
      </c>
      <c r="G5207" s="159"/>
      <c r="H5207" s="160">
        <v>1844521373</v>
      </c>
    </row>
    <row r="5208" spans="1:8" s="119" customFormat="1">
      <c r="A5208" s="110"/>
      <c r="B5208" s="157">
        <v>45128.697835648149</v>
      </c>
      <c r="C5208" s="180">
        <v>250</v>
      </c>
      <c r="D5208" s="180">
        <v>244.75</v>
      </c>
      <c r="E5208" s="180">
        <v>5.25</v>
      </c>
      <c r="F5208" s="158" t="s">
        <v>6530</v>
      </c>
      <c r="G5208" s="159"/>
      <c r="H5208" s="160">
        <v>1844533861</v>
      </c>
    </row>
    <row r="5209" spans="1:8" s="119" customFormat="1">
      <c r="A5209" s="110"/>
      <c r="B5209" s="157">
        <v>45128.697997685187</v>
      </c>
      <c r="C5209" s="180">
        <v>1111</v>
      </c>
      <c r="D5209" s="180">
        <v>1087.67</v>
      </c>
      <c r="E5209" s="180">
        <v>23.329999999999927</v>
      </c>
      <c r="F5209" s="158" t="s">
        <v>10737</v>
      </c>
      <c r="G5209" s="159"/>
      <c r="H5209" s="160">
        <v>1844534280</v>
      </c>
    </row>
    <row r="5210" spans="1:8" s="119" customFormat="1">
      <c r="A5210" s="110"/>
      <c r="B5210" s="157">
        <v>45128.698946759258</v>
      </c>
      <c r="C5210" s="180">
        <v>300</v>
      </c>
      <c r="D5210" s="180">
        <v>293.7</v>
      </c>
      <c r="E5210" s="180">
        <v>6.3000000000000114</v>
      </c>
      <c r="F5210" s="158" t="s">
        <v>5</v>
      </c>
      <c r="G5210" s="159"/>
      <c r="H5210" s="160">
        <v>1844536772</v>
      </c>
    </row>
    <row r="5211" spans="1:8" s="119" customFormat="1">
      <c r="A5211" s="110"/>
      <c r="B5211" s="157">
        <v>45128.700949074075</v>
      </c>
      <c r="C5211" s="180">
        <v>37</v>
      </c>
      <c r="D5211" s="180">
        <v>33.1</v>
      </c>
      <c r="E5211" s="180">
        <v>3.8999999999999986</v>
      </c>
      <c r="F5211" s="158" t="s">
        <v>5</v>
      </c>
      <c r="G5211" s="159"/>
      <c r="H5211" s="160">
        <v>1844541890</v>
      </c>
    </row>
    <row r="5212" spans="1:8" s="119" customFormat="1">
      <c r="A5212" s="110"/>
      <c r="B5212" s="157">
        <v>45128.703263888892</v>
      </c>
      <c r="C5212" s="180">
        <v>10</v>
      </c>
      <c r="D5212" s="180">
        <v>6.1</v>
      </c>
      <c r="E5212" s="180">
        <v>3.9000000000000004</v>
      </c>
      <c r="F5212" s="158" t="s">
        <v>6579</v>
      </c>
      <c r="G5212" s="159"/>
      <c r="H5212" s="160">
        <v>1844548077</v>
      </c>
    </row>
    <row r="5213" spans="1:8" s="119" customFormat="1">
      <c r="A5213" s="110"/>
      <c r="B5213" s="157">
        <v>45128.705451388887</v>
      </c>
      <c r="C5213" s="180">
        <v>10</v>
      </c>
      <c r="D5213" s="180">
        <v>6.1</v>
      </c>
      <c r="E5213" s="180">
        <v>3.9000000000000004</v>
      </c>
      <c r="F5213" s="158" t="s">
        <v>6556</v>
      </c>
      <c r="G5213" s="159"/>
      <c r="H5213" s="160">
        <v>1844553909</v>
      </c>
    </row>
    <row r="5214" spans="1:8" s="119" customFormat="1">
      <c r="A5214" s="110"/>
      <c r="B5214" s="157">
        <v>45128.706620370373</v>
      </c>
      <c r="C5214" s="180">
        <v>1000</v>
      </c>
      <c r="D5214" s="180">
        <v>979</v>
      </c>
      <c r="E5214" s="180">
        <v>21</v>
      </c>
      <c r="F5214" s="158" t="s">
        <v>6682</v>
      </c>
      <c r="G5214" s="159"/>
      <c r="H5214" s="160">
        <v>1844556974</v>
      </c>
    </row>
    <row r="5215" spans="1:8" s="119" customFormat="1">
      <c r="A5215" s="110"/>
      <c r="B5215" s="157">
        <v>45128.708020833335</v>
      </c>
      <c r="C5215" s="180">
        <v>100</v>
      </c>
      <c r="D5215" s="180">
        <v>96.1</v>
      </c>
      <c r="E5215" s="180">
        <v>3.9000000000000057</v>
      </c>
      <c r="F5215" s="158" t="s">
        <v>5</v>
      </c>
      <c r="G5215" s="159"/>
      <c r="H5215" s="160">
        <v>1844560643</v>
      </c>
    </row>
    <row r="5216" spans="1:8" s="119" customFormat="1">
      <c r="A5216" s="110"/>
      <c r="B5216" s="157">
        <v>45128.711030092592</v>
      </c>
      <c r="C5216" s="180">
        <v>1200</v>
      </c>
      <c r="D5216" s="180">
        <v>1174.8</v>
      </c>
      <c r="E5216" s="180">
        <v>25.200000000000045</v>
      </c>
      <c r="F5216" s="158" t="s">
        <v>6539</v>
      </c>
      <c r="G5216" s="159"/>
      <c r="H5216" s="160">
        <v>1844568520</v>
      </c>
    </row>
    <row r="5217" spans="1:8" s="119" customFormat="1">
      <c r="A5217" s="110"/>
      <c r="B5217" s="157">
        <v>45128.711643518516</v>
      </c>
      <c r="C5217" s="180">
        <v>500</v>
      </c>
      <c r="D5217" s="180">
        <v>489.5</v>
      </c>
      <c r="E5217" s="180">
        <v>10.5</v>
      </c>
      <c r="F5217" s="158" t="s">
        <v>5</v>
      </c>
      <c r="G5217" s="159"/>
      <c r="H5217" s="160">
        <v>1844570167</v>
      </c>
    </row>
    <row r="5218" spans="1:8" s="119" customFormat="1">
      <c r="A5218" s="110"/>
      <c r="B5218" s="157">
        <v>45128.715601851851</v>
      </c>
      <c r="C5218" s="180">
        <v>300</v>
      </c>
      <c r="D5218" s="180">
        <v>293.7</v>
      </c>
      <c r="E5218" s="180">
        <v>6.3000000000000114</v>
      </c>
      <c r="F5218" s="158" t="s">
        <v>5</v>
      </c>
      <c r="G5218" s="159"/>
      <c r="H5218" s="160">
        <v>1844580770</v>
      </c>
    </row>
    <row r="5219" spans="1:8" s="119" customFormat="1">
      <c r="A5219" s="110"/>
      <c r="B5219" s="157">
        <v>45128.719444444447</v>
      </c>
      <c r="C5219" s="180">
        <v>1000</v>
      </c>
      <c r="D5219" s="180">
        <v>979</v>
      </c>
      <c r="E5219" s="180">
        <v>21</v>
      </c>
      <c r="F5219" s="158" t="s">
        <v>6531</v>
      </c>
      <c r="G5219" s="159"/>
      <c r="H5219" s="160">
        <v>1844590990</v>
      </c>
    </row>
    <row r="5220" spans="1:8" s="119" customFormat="1">
      <c r="A5220" s="110"/>
      <c r="B5220" s="157">
        <v>45128.728900462964</v>
      </c>
      <c r="C5220" s="180">
        <v>100</v>
      </c>
      <c r="D5220" s="180">
        <v>96.1</v>
      </c>
      <c r="E5220" s="180">
        <v>3.9000000000000057</v>
      </c>
      <c r="F5220" s="158" t="s">
        <v>5</v>
      </c>
      <c r="G5220" s="159"/>
      <c r="H5220" s="160">
        <v>1844616086</v>
      </c>
    </row>
    <row r="5221" spans="1:8" s="119" customFormat="1">
      <c r="A5221" s="110"/>
      <c r="B5221" s="157">
        <v>45128.730578703704</v>
      </c>
      <c r="C5221" s="180">
        <v>10</v>
      </c>
      <c r="D5221" s="180">
        <v>6.1</v>
      </c>
      <c r="E5221" s="180">
        <v>3.9000000000000004</v>
      </c>
      <c r="F5221" s="158" t="s">
        <v>6545</v>
      </c>
      <c r="G5221" s="159"/>
      <c r="H5221" s="160">
        <v>1844620875</v>
      </c>
    </row>
    <row r="5222" spans="1:8" s="119" customFormat="1">
      <c r="A5222" s="110"/>
      <c r="B5222" s="157">
        <v>45128.73337962963</v>
      </c>
      <c r="C5222" s="180">
        <v>300</v>
      </c>
      <c r="D5222" s="180">
        <v>293.7</v>
      </c>
      <c r="E5222" s="180">
        <v>6.3000000000000114</v>
      </c>
      <c r="F5222" s="158" t="s">
        <v>6578</v>
      </c>
      <c r="G5222" s="159"/>
      <c r="H5222" s="160">
        <v>1844628583</v>
      </c>
    </row>
    <row r="5223" spans="1:8" s="119" customFormat="1">
      <c r="A5223" s="110"/>
      <c r="B5223" s="157">
        <v>45128.735173611109</v>
      </c>
      <c r="C5223" s="180">
        <v>40</v>
      </c>
      <c r="D5223" s="180">
        <v>36.1</v>
      </c>
      <c r="E5223" s="180">
        <v>3.8999999999999986</v>
      </c>
      <c r="F5223" s="158" t="s">
        <v>6690</v>
      </c>
      <c r="G5223" s="159"/>
      <c r="H5223" s="160">
        <v>1844633440</v>
      </c>
    </row>
    <row r="5224" spans="1:8" s="119" customFormat="1">
      <c r="A5224" s="110"/>
      <c r="B5224" s="157">
        <v>45128.736585648148</v>
      </c>
      <c r="C5224" s="180">
        <v>100</v>
      </c>
      <c r="D5224" s="180">
        <v>96.1</v>
      </c>
      <c r="E5224" s="180">
        <v>3.9000000000000057</v>
      </c>
      <c r="F5224" s="158" t="s">
        <v>5</v>
      </c>
      <c r="G5224" s="159"/>
      <c r="H5224" s="160">
        <v>1844637292</v>
      </c>
    </row>
    <row r="5225" spans="1:8" s="119" customFormat="1">
      <c r="A5225" s="110"/>
      <c r="B5225" s="157">
        <v>45128.737696759257</v>
      </c>
      <c r="C5225" s="180">
        <v>500</v>
      </c>
      <c r="D5225" s="180">
        <v>489.5</v>
      </c>
      <c r="E5225" s="180">
        <v>10.5</v>
      </c>
      <c r="F5225" s="158" t="s">
        <v>6533</v>
      </c>
      <c r="G5225" s="159"/>
      <c r="H5225" s="160">
        <v>1844640284</v>
      </c>
    </row>
    <row r="5226" spans="1:8" s="119" customFormat="1">
      <c r="A5226" s="110"/>
      <c r="B5226" s="157">
        <v>45128.740706018521</v>
      </c>
      <c r="C5226" s="180">
        <v>500</v>
      </c>
      <c r="D5226" s="180">
        <v>489.5</v>
      </c>
      <c r="E5226" s="180">
        <v>10.5</v>
      </c>
      <c r="F5226" s="158" t="s">
        <v>5</v>
      </c>
      <c r="G5226" s="159"/>
      <c r="H5226" s="160">
        <v>1844648571</v>
      </c>
    </row>
    <row r="5227" spans="1:8" s="119" customFormat="1">
      <c r="A5227" s="110"/>
      <c r="B5227" s="157">
        <v>45128.742847222224</v>
      </c>
      <c r="C5227" s="180">
        <v>100</v>
      </c>
      <c r="D5227" s="180">
        <v>96.1</v>
      </c>
      <c r="E5227" s="180">
        <v>3.9000000000000057</v>
      </c>
      <c r="F5227" s="158" t="s">
        <v>5</v>
      </c>
      <c r="G5227" s="159"/>
      <c r="H5227" s="160">
        <v>1844654191</v>
      </c>
    </row>
    <row r="5228" spans="1:8" s="119" customFormat="1">
      <c r="A5228" s="110"/>
      <c r="B5228" s="157">
        <v>45128.742881944447</v>
      </c>
      <c r="C5228" s="180">
        <v>300</v>
      </c>
      <c r="D5228" s="180">
        <v>293.7</v>
      </c>
      <c r="E5228" s="180">
        <v>6.3000000000000114</v>
      </c>
      <c r="F5228" s="158" t="s">
        <v>5</v>
      </c>
      <c r="G5228" s="159"/>
      <c r="H5228" s="160">
        <v>1844654305</v>
      </c>
    </row>
    <row r="5229" spans="1:8" s="119" customFormat="1">
      <c r="A5229" s="110"/>
      <c r="B5229" s="157">
        <v>45128.747743055559</v>
      </c>
      <c r="C5229" s="180">
        <v>5000</v>
      </c>
      <c r="D5229" s="180">
        <v>4895</v>
      </c>
      <c r="E5229" s="180">
        <v>105</v>
      </c>
      <c r="F5229" s="158" t="s">
        <v>5</v>
      </c>
      <c r="G5229" s="159"/>
      <c r="H5229" s="160">
        <v>1844667864</v>
      </c>
    </row>
    <row r="5230" spans="1:8" s="119" customFormat="1">
      <c r="A5230" s="110"/>
      <c r="B5230" s="157">
        <v>45128.74931712963</v>
      </c>
      <c r="C5230" s="180">
        <v>10</v>
      </c>
      <c r="D5230" s="180">
        <v>6.1</v>
      </c>
      <c r="E5230" s="180">
        <v>3.9000000000000004</v>
      </c>
      <c r="F5230" s="158" t="s">
        <v>6581</v>
      </c>
      <c r="G5230" s="159"/>
      <c r="H5230" s="160">
        <v>1844672038</v>
      </c>
    </row>
    <row r="5231" spans="1:8" s="119" customFormat="1">
      <c r="A5231" s="110"/>
      <c r="B5231" s="157">
        <v>45128.75203703704</v>
      </c>
      <c r="C5231" s="180">
        <v>1000</v>
      </c>
      <c r="D5231" s="180">
        <v>979</v>
      </c>
      <c r="E5231" s="180">
        <v>21</v>
      </c>
      <c r="F5231" s="158" t="s">
        <v>5</v>
      </c>
      <c r="G5231" s="159"/>
      <c r="H5231" s="160">
        <v>1844679920</v>
      </c>
    </row>
    <row r="5232" spans="1:8" s="119" customFormat="1">
      <c r="A5232" s="110"/>
      <c r="B5232" s="157">
        <v>45128.75503472222</v>
      </c>
      <c r="C5232" s="180">
        <v>300000</v>
      </c>
      <c r="D5232" s="180">
        <v>293700</v>
      </c>
      <c r="E5232" s="180">
        <v>6300</v>
      </c>
      <c r="F5232" s="158" t="s">
        <v>6569</v>
      </c>
      <c r="G5232" s="159"/>
      <c r="H5232" s="160">
        <v>1844688635</v>
      </c>
    </row>
    <row r="5233" spans="1:8" s="119" customFormat="1">
      <c r="A5233" s="110"/>
      <c r="B5233" s="157">
        <v>45128.755555555559</v>
      </c>
      <c r="C5233" s="180">
        <v>1000</v>
      </c>
      <c r="D5233" s="180">
        <v>979</v>
      </c>
      <c r="E5233" s="180">
        <v>21</v>
      </c>
      <c r="F5233" s="158" t="s">
        <v>5</v>
      </c>
      <c r="G5233" s="159"/>
      <c r="H5233" s="160">
        <v>1844690036</v>
      </c>
    </row>
    <row r="5234" spans="1:8" s="119" customFormat="1">
      <c r="A5234" s="110"/>
      <c r="B5234" s="157">
        <v>45128.759629629632</v>
      </c>
      <c r="C5234" s="180">
        <v>100</v>
      </c>
      <c r="D5234" s="180">
        <v>96.1</v>
      </c>
      <c r="E5234" s="180">
        <v>3.9000000000000057</v>
      </c>
      <c r="F5234" s="158" t="s">
        <v>6571</v>
      </c>
      <c r="G5234" s="159"/>
      <c r="H5234" s="160">
        <v>1844701503</v>
      </c>
    </row>
    <row r="5235" spans="1:8" s="119" customFormat="1">
      <c r="A5235" s="110"/>
      <c r="B5235" s="157">
        <v>45128.760740740741</v>
      </c>
      <c r="C5235" s="180">
        <v>10000</v>
      </c>
      <c r="D5235" s="180">
        <v>9790</v>
      </c>
      <c r="E5235" s="180">
        <v>210</v>
      </c>
      <c r="F5235" s="158" t="s">
        <v>6563</v>
      </c>
      <c r="G5235" s="159"/>
      <c r="H5235" s="160">
        <v>1844704789</v>
      </c>
    </row>
    <row r="5236" spans="1:8" s="119" customFormat="1">
      <c r="A5236" s="110"/>
      <c r="B5236" s="157">
        <v>45128.763333333336</v>
      </c>
      <c r="C5236" s="180">
        <v>10000</v>
      </c>
      <c r="D5236" s="180">
        <v>9790</v>
      </c>
      <c r="E5236" s="180">
        <v>210</v>
      </c>
      <c r="F5236" s="158" t="s">
        <v>5</v>
      </c>
      <c r="G5236" s="159"/>
      <c r="H5236" s="160">
        <v>1844711980</v>
      </c>
    </row>
    <row r="5237" spans="1:8" s="119" customFormat="1">
      <c r="A5237" s="110"/>
      <c r="B5237" s="157">
        <v>45128.765833333331</v>
      </c>
      <c r="C5237" s="180">
        <v>300</v>
      </c>
      <c r="D5237" s="180">
        <v>293.7</v>
      </c>
      <c r="E5237" s="180">
        <v>6.3000000000000114</v>
      </c>
      <c r="F5237" s="158" t="s">
        <v>5</v>
      </c>
      <c r="G5237" s="159"/>
      <c r="H5237" s="160">
        <v>1844719051</v>
      </c>
    </row>
    <row r="5238" spans="1:8" s="119" customFormat="1">
      <c r="A5238" s="110"/>
      <c r="B5238" s="157">
        <v>45128.766493055555</v>
      </c>
      <c r="C5238" s="180">
        <v>10</v>
      </c>
      <c r="D5238" s="180">
        <v>6.1</v>
      </c>
      <c r="E5238" s="180">
        <v>3.9000000000000004</v>
      </c>
      <c r="F5238" s="158" t="s">
        <v>6538</v>
      </c>
      <c r="G5238" s="159"/>
      <c r="H5238" s="160">
        <v>1844720873</v>
      </c>
    </row>
    <row r="5239" spans="1:8" s="119" customFormat="1">
      <c r="A5239" s="110"/>
      <c r="B5239" s="157">
        <v>45128.775706018518</v>
      </c>
      <c r="C5239" s="180">
        <v>10</v>
      </c>
      <c r="D5239" s="180">
        <v>6.1</v>
      </c>
      <c r="E5239" s="180">
        <v>3.9000000000000004</v>
      </c>
      <c r="F5239" s="158" t="s">
        <v>6545</v>
      </c>
      <c r="G5239" s="159"/>
      <c r="H5239" s="160">
        <v>1844747408</v>
      </c>
    </row>
    <row r="5240" spans="1:8" s="119" customFormat="1">
      <c r="A5240" s="110"/>
      <c r="B5240" s="157">
        <v>45128.777858796297</v>
      </c>
      <c r="C5240" s="180">
        <v>500</v>
      </c>
      <c r="D5240" s="180">
        <v>489.5</v>
      </c>
      <c r="E5240" s="180">
        <v>10.5</v>
      </c>
      <c r="F5240" s="158" t="s">
        <v>5</v>
      </c>
      <c r="G5240" s="159"/>
      <c r="H5240" s="160">
        <v>1844753653</v>
      </c>
    </row>
    <row r="5241" spans="1:8" s="119" customFormat="1">
      <c r="A5241" s="110"/>
      <c r="B5241" s="157">
        <v>45128.782222222224</v>
      </c>
      <c r="C5241" s="180">
        <v>500</v>
      </c>
      <c r="D5241" s="180">
        <v>489.5</v>
      </c>
      <c r="E5241" s="180">
        <v>10.5</v>
      </c>
      <c r="F5241" s="158" t="s">
        <v>5</v>
      </c>
      <c r="G5241" s="159"/>
      <c r="H5241" s="160">
        <v>1844766488</v>
      </c>
    </row>
    <row r="5242" spans="1:8" s="119" customFormat="1">
      <c r="A5242" s="110"/>
      <c r="B5242" s="157">
        <v>45128.783541666664</v>
      </c>
      <c r="C5242" s="180">
        <v>3000</v>
      </c>
      <c r="D5242" s="180">
        <v>2937</v>
      </c>
      <c r="E5242" s="180">
        <v>63</v>
      </c>
      <c r="F5242" s="158" t="s">
        <v>6561</v>
      </c>
      <c r="G5242" s="159"/>
      <c r="H5242" s="160">
        <v>1844770391</v>
      </c>
    </row>
    <row r="5243" spans="1:8" s="119" customFormat="1">
      <c r="A5243" s="110"/>
      <c r="B5243" s="157">
        <v>45128.788460648146</v>
      </c>
      <c r="C5243" s="180">
        <v>300</v>
      </c>
      <c r="D5243" s="180">
        <v>293.7</v>
      </c>
      <c r="E5243" s="180">
        <v>6.3000000000000114</v>
      </c>
      <c r="F5243" s="158" t="s">
        <v>5</v>
      </c>
      <c r="G5243" s="159"/>
      <c r="H5243" s="160">
        <v>1844785229</v>
      </c>
    </row>
    <row r="5244" spans="1:8" s="119" customFormat="1">
      <c r="A5244" s="110"/>
      <c r="B5244" s="157">
        <v>45128.790196759262</v>
      </c>
      <c r="C5244" s="180">
        <v>2500</v>
      </c>
      <c r="D5244" s="180">
        <v>2447.5</v>
      </c>
      <c r="E5244" s="180">
        <v>52.5</v>
      </c>
      <c r="F5244" s="158" t="s">
        <v>5</v>
      </c>
      <c r="G5244" s="159"/>
      <c r="H5244" s="160">
        <v>1844790269</v>
      </c>
    </row>
    <row r="5245" spans="1:8" s="119" customFormat="1">
      <c r="A5245" s="110"/>
      <c r="B5245" s="157">
        <v>45128.79078703704</v>
      </c>
      <c r="C5245" s="180">
        <v>20</v>
      </c>
      <c r="D5245" s="180">
        <v>16.100000000000001</v>
      </c>
      <c r="E5245" s="180">
        <v>3.8999999999999986</v>
      </c>
      <c r="F5245" s="158" t="s">
        <v>5</v>
      </c>
      <c r="G5245" s="159"/>
      <c r="H5245" s="160">
        <v>1844792036</v>
      </c>
    </row>
    <row r="5246" spans="1:8" s="119" customFormat="1">
      <c r="A5246" s="110"/>
      <c r="B5246" s="157">
        <v>45128.795358796298</v>
      </c>
      <c r="C5246" s="180">
        <v>500</v>
      </c>
      <c r="D5246" s="180">
        <v>489.5</v>
      </c>
      <c r="E5246" s="180">
        <v>10.5</v>
      </c>
      <c r="F5246" s="158" t="s">
        <v>10568</v>
      </c>
      <c r="G5246" s="159"/>
      <c r="H5246" s="160">
        <v>1844805230</v>
      </c>
    </row>
    <row r="5247" spans="1:8" s="119" customFormat="1">
      <c r="A5247" s="110"/>
      <c r="B5247" s="157">
        <v>45128.798275462963</v>
      </c>
      <c r="C5247" s="180">
        <v>500</v>
      </c>
      <c r="D5247" s="180">
        <v>489.5</v>
      </c>
      <c r="E5247" s="180">
        <v>10.5</v>
      </c>
      <c r="F5247" s="158" t="s">
        <v>5</v>
      </c>
      <c r="G5247" s="159"/>
      <c r="H5247" s="160">
        <v>1844813882</v>
      </c>
    </row>
    <row r="5248" spans="1:8" s="119" customFormat="1">
      <c r="A5248" s="110"/>
      <c r="B5248" s="157">
        <v>45128.802361111113</v>
      </c>
      <c r="C5248" s="180">
        <v>500</v>
      </c>
      <c r="D5248" s="180">
        <v>489.5</v>
      </c>
      <c r="E5248" s="180">
        <v>10.5</v>
      </c>
      <c r="F5248" s="158" t="s">
        <v>5</v>
      </c>
      <c r="G5248" s="159"/>
      <c r="H5248" s="160">
        <v>1844826152</v>
      </c>
    </row>
    <row r="5249" spans="1:8" s="119" customFormat="1">
      <c r="A5249" s="110"/>
      <c r="B5249" s="157">
        <v>45128.806261574071</v>
      </c>
      <c r="C5249" s="180">
        <v>500</v>
      </c>
      <c r="D5249" s="180">
        <v>489.5</v>
      </c>
      <c r="E5249" s="180">
        <v>10.5</v>
      </c>
      <c r="F5249" s="158" t="s">
        <v>5</v>
      </c>
      <c r="G5249" s="159"/>
      <c r="H5249" s="160">
        <v>1844837388</v>
      </c>
    </row>
    <row r="5250" spans="1:8" s="119" customFormat="1">
      <c r="A5250" s="110"/>
      <c r="B5250" s="157">
        <v>45128.81449074074</v>
      </c>
      <c r="C5250" s="180">
        <v>300</v>
      </c>
      <c r="D5250" s="180">
        <v>293.7</v>
      </c>
      <c r="E5250" s="180">
        <v>6.3000000000000114</v>
      </c>
      <c r="F5250" s="158" t="s">
        <v>5</v>
      </c>
      <c r="G5250" s="159"/>
      <c r="H5250" s="160">
        <v>1844860818</v>
      </c>
    </row>
    <row r="5251" spans="1:8" s="119" customFormat="1">
      <c r="A5251" s="110"/>
      <c r="B5251" s="157">
        <v>45128.81627314815</v>
      </c>
      <c r="C5251" s="180">
        <v>50000</v>
      </c>
      <c r="D5251" s="180">
        <v>48950</v>
      </c>
      <c r="E5251" s="180">
        <v>1050</v>
      </c>
      <c r="F5251" s="158" t="s">
        <v>10485</v>
      </c>
      <c r="G5251" s="159"/>
      <c r="H5251" s="160">
        <v>1844866124</v>
      </c>
    </row>
    <row r="5252" spans="1:8" s="119" customFormat="1">
      <c r="A5252" s="110"/>
      <c r="B5252" s="157">
        <v>45128.818090277775</v>
      </c>
      <c r="C5252" s="180">
        <v>100</v>
      </c>
      <c r="D5252" s="180">
        <v>96.1</v>
      </c>
      <c r="E5252" s="180">
        <v>3.9000000000000057</v>
      </c>
      <c r="F5252" s="158" t="s">
        <v>10738</v>
      </c>
      <c r="G5252" s="159"/>
      <c r="H5252" s="160">
        <v>1844871090</v>
      </c>
    </row>
    <row r="5253" spans="1:8" s="119" customFormat="1">
      <c r="A5253" s="110"/>
      <c r="B5253" s="157">
        <v>45128.819837962961</v>
      </c>
      <c r="C5253" s="180">
        <v>3000</v>
      </c>
      <c r="D5253" s="180">
        <v>2937</v>
      </c>
      <c r="E5253" s="180">
        <v>63</v>
      </c>
      <c r="F5253" s="158" t="s">
        <v>5</v>
      </c>
      <c r="G5253" s="159"/>
      <c r="H5253" s="160">
        <v>1844875811</v>
      </c>
    </row>
    <row r="5254" spans="1:8" s="119" customFormat="1">
      <c r="A5254" s="110"/>
      <c r="B5254" s="157">
        <v>45128.829456018517</v>
      </c>
      <c r="C5254" s="180">
        <v>100</v>
      </c>
      <c r="D5254" s="180">
        <v>96.1</v>
      </c>
      <c r="E5254" s="180">
        <v>3.9000000000000057</v>
      </c>
      <c r="F5254" s="158" t="s">
        <v>6546</v>
      </c>
      <c r="G5254" s="159"/>
      <c r="H5254" s="160">
        <v>1844902892</v>
      </c>
    </row>
    <row r="5255" spans="1:8" s="119" customFormat="1">
      <c r="A5255" s="110"/>
      <c r="B5255" s="157">
        <v>45128.83152777778</v>
      </c>
      <c r="C5255" s="180">
        <v>500</v>
      </c>
      <c r="D5255" s="180">
        <v>489.5</v>
      </c>
      <c r="E5255" s="180">
        <v>10.5</v>
      </c>
      <c r="F5255" s="158" t="s">
        <v>5</v>
      </c>
      <c r="G5255" s="159"/>
      <c r="H5255" s="160">
        <v>1844908677</v>
      </c>
    </row>
    <row r="5256" spans="1:8" s="119" customFormat="1">
      <c r="A5256" s="110"/>
      <c r="B5256" s="157">
        <v>45128.838831018518</v>
      </c>
      <c r="C5256" s="180">
        <v>100</v>
      </c>
      <c r="D5256" s="180">
        <v>96.1</v>
      </c>
      <c r="E5256" s="180">
        <v>3.9000000000000057</v>
      </c>
      <c r="F5256" s="158" t="s">
        <v>6590</v>
      </c>
      <c r="G5256" s="159"/>
      <c r="H5256" s="160">
        <v>1844928931</v>
      </c>
    </row>
    <row r="5257" spans="1:8" s="119" customFormat="1">
      <c r="A5257" s="110"/>
      <c r="B5257" s="157">
        <v>45128.840729166666</v>
      </c>
      <c r="C5257" s="180">
        <v>100</v>
      </c>
      <c r="D5257" s="180">
        <v>96.1</v>
      </c>
      <c r="E5257" s="180">
        <v>3.9000000000000057</v>
      </c>
      <c r="F5257" s="158" t="s">
        <v>5</v>
      </c>
      <c r="G5257" s="159"/>
      <c r="H5257" s="160">
        <v>1844934112</v>
      </c>
    </row>
    <row r="5258" spans="1:8" s="119" customFormat="1">
      <c r="A5258" s="110"/>
      <c r="B5258" s="157">
        <v>45128.849791666667</v>
      </c>
      <c r="C5258" s="180">
        <v>300</v>
      </c>
      <c r="D5258" s="180">
        <v>293.7</v>
      </c>
      <c r="E5258" s="180">
        <v>6.3000000000000114</v>
      </c>
      <c r="F5258" s="158" t="s">
        <v>5</v>
      </c>
      <c r="G5258" s="159"/>
      <c r="H5258" s="160">
        <v>1844958965</v>
      </c>
    </row>
    <row r="5259" spans="1:8" s="119" customFormat="1">
      <c r="A5259" s="110"/>
      <c r="B5259" s="157">
        <v>45128.850995370369</v>
      </c>
      <c r="C5259" s="180">
        <v>300</v>
      </c>
      <c r="D5259" s="180">
        <v>293.7</v>
      </c>
      <c r="E5259" s="180">
        <v>6.3000000000000114</v>
      </c>
      <c r="F5259" s="158" t="s">
        <v>5</v>
      </c>
      <c r="G5259" s="159"/>
      <c r="H5259" s="160">
        <v>1844962289</v>
      </c>
    </row>
    <row r="5260" spans="1:8" s="119" customFormat="1">
      <c r="A5260" s="110"/>
      <c r="B5260" s="157">
        <v>45128.856076388889</v>
      </c>
      <c r="C5260" s="180">
        <v>1000</v>
      </c>
      <c r="D5260" s="180">
        <v>979</v>
      </c>
      <c r="E5260" s="180">
        <v>21</v>
      </c>
      <c r="F5260" s="158" t="s">
        <v>6557</v>
      </c>
      <c r="G5260" s="159"/>
      <c r="H5260" s="160">
        <v>1844975670</v>
      </c>
    </row>
    <row r="5261" spans="1:8" s="119" customFormat="1">
      <c r="A5261" s="110"/>
      <c r="B5261" s="157">
        <v>45128.856111111112</v>
      </c>
      <c r="C5261" s="180">
        <v>1000</v>
      </c>
      <c r="D5261" s="180">
        <v>979</v>
      </c>
      <c r="E5261" s="180">
        <v>21</v>
      </c>
      <c r="F5261" s="158" t="s">
        <v>5</v>
      </c>
      <c r="G5261" s="159"/>
      <c r="H5261" s="160">
        <v>1844975765</v>
      </c>
    </row>
    <row r="5262" spans="1:8" s="119" customFormat="1">
      <c r="A5262" s="110"/>
      <c r="B5262" s="157">
        <v>45128.862071759257</v>
      </c>
      <c r="C5262" s="180">
        <v>300</v>
      </c>
      <c r="D5262" s="180">
        <v>293.7</v>
      </c>
      <c r="E5262" s="180">
        <v>6.3000000000000114</v>
      </c>
      <c r="F5262" s="158" t="s">
        <v>5</v>
      </c>
      <c r="G5262" s="159"/>
      <c r="H5262" s="160">
        <v>1844991712</v>
      </c>
    </row>
    <row r="5263" spans="1:8" s="119" customFormat="1">
      <c r="A5263" s="110"/>
      <c r="B5263" s="157">
        <v>45128.871944444443</v>
      </c>
      <c r="C5263" s="180">
        <v>150</v>
      </c>
      <c r="D5263" s="180">
        <v>146.1</v>
      </c>
      <c r="E5263" s="180">
        <v>3.9000000000000057</v>
      </c>
      <c r="F5263" s="158" t="s">
        <v>5</v>
      </c>
      <c r="G5263" s="159"/>
      <c r="H5263" s="160">
        <v>1845018881</v>
      </c>
    </row>
    <row r="5264" spans="1:8" s="119" customFormat="1">
      <c r="A5264" s="110"/>
      <c r="B5264" s="157">
        <v>45128.873310185183</v>
      </c>
      <c r="C5264" s="180">
        <v>300</v>
      </c>
      <c r="D5264" s="180">
        <v>293.7</v>
      </c>
      <c r="E5264" s="180">
        <v>6.3000000000000114</v>
      </c>
      <c r="F5264" s="158" t="s">
        <v>5</v>
      </c>
      <c r="G5264" s="159"/>
      <c r="H5264" s="160">
        <v>1845022366</v>
      </c>
    </row>
    <row r="5265" spans="1:8" s="119" customFormat="1">
      <c r="A5265" s="110"/>
      <c r="B5265" s="157">
        <v>45128.877662037034</v>
      </c>
      <c r="C5265" s="180">
        <v>1000</v>
      </c>
      <c r="D5265" s="180">
        <v>979</v>
      </c>
      <c r="E5265" s="180">
        <v>21</v>
      </c>
      <c r="F5265" s="158" t="s">
        <v>5</v>
      </c>
      <c r="G5265" s="159"/>
      <c r="H5265" s="160">
        <v>1845033619</v>
      </c>
    </row>
    <row r="5266" spans="1:8" s="119" customFormat="1">
      <c r="A5266" s="110"/>
      <c r="B5266" s="157">
        <v>45128.878113425926</v>
      </c>
      <c r="C5266" s="180">
        <v>1000</v>
      </c>
      <c r="D5266" s="180">
        <v>979</v>
      </c>
      <c r="E5266" s="180">
        <v>21</v>
      </c>
      <c r="F5266" s="158" t="s">
        <v>10739</v>
      </c>
      <c r="G5266" s="159"/>
      <c r="H5266" s="160">
        <v>1845034949</v>
      </c>
    </row>
    <row r="5267" spans="1:8" s="119" customFormat="1">
      <c r="A5267" s="110"/>
      <c r="B5267" s="157">
        <v>45128.88013888889</v>
      </c>
      <c r="C5267" s="180">
        <v>850</v>
      </c>
      <c r="D5267" s="180">
        <v>832.15</v>
      </c>
      <c r="E5267" s="180">
        <v>17.850000000000023</v>
      </c>
      <c r="F5267" s="158" t="s">
        <v>6595</v>
      </c>
      <c r="G5267" s="159"/>
      <c r="H5267" s="160">
        <v>1845040020</v>
      </c>
    </row>
    <row r="5268" spans="1:8" s="119" customFormat="1">
      <c r="A5268" s="110"/>
      <c r="B5268" s="157">
        <v>45128.882199074076</v>
      </c>
      <c r="C5268" s="180">
        <v>300</v>
      </c>
      <c r="D5268" s="180">
        <v>293.7</v>
      </c>
      <c r="E5268" s="180">
        <v>6.3000000000000114</v>
      </c>
      <c r="F5268" s="158" t="s">
        <v>6590</v>
      </c>
      <c r="G5268" s="159" t="s">
        <v>6648</v>
      </c>
      <c r="H5268" s="160">
        <v>1845045095</v>
      </c>
    </row>
    <row r="5269" spans="1:8" s="119" customFormat="1">
      <c r="A5269" s="110"/>
      <c r="B5269" s="157">
        <v>45128.887789351851</v>
      </c>
      <c r="C5269" s="180">
        <v>500</v>
      </c>
      <c r="D5269" s="180">
        <v>489.5</v>
      </c>
      <c r="E5269" s="180">
        <v>10.5</v>
      </c>
      <c r="F5269" s="158" t="s">
        <v>5</v>
      </c>
      <c r="G5269" s="159"/>
      <c r="H5269" s="160">
        <v>1845059555</v>
      </c>
    </row>
    <row r="5270" spans="1:8" s="119" customFormat="1">
      <c r="A5270" s="110"/>
      <c r="B5270" s="157">
        <v>45128.892523148148</v>
      </c>
      <c r="C5270" s="180">
        <v>100</v>
      </c>
      <c r="D5270" s="180">
        <v>96.1</v>
      </c>
      <c r="E5270" s="180">
        <v>3.9000000000000057</v>
      </c>
      <c r="F5270" s="158" t="s">
        <v>5</v>
      </c>
      <c r="G5270" s="159"/>
      <c r="H5270" s="160">
        <v>1845071534</v>
      </c>
    </row>
    <row r="5271" spans="1:8" s="119" customFormat="1">
      <c r="A5271" s="110"/>
      <c r="B5271" s="157">
        <v>45128.895486111112</v>
      </c>
      <c r="C5271" s="180">
        <v>200</v>
      </c>
      <c r="D5271" s="180">
        <v>195.8</v>
      </c>
      <c r="E5271" s="180">
        <v>4.1999999999999886</v>
      </c>
      <c r="F5271" s="158" t="s">
        <v>5</v>
      </c>
      <c r="G5271" s="159"/>
      <c r="H5271" s="160">
        <v>1845078621</v>
      </c>
    </row>
    <row r="5272" spans="1:8" s="119" customFormat="1">
      <c r="A5272" s="110"/>
      <c r="B5272" s="157">
        <v>45128.896377314813</v>
      </c>
      <c r="C5272" s="180">
        <v>1000</v>
      </c>
      <c r="D5272" s="180">
        <v>979</v>
      </c>
      <c r="E5272" s="180">
        <v>21</v>
      </c>
      <c r="F5272" s="158" t="s">
        <v>5</v>
      </c>
      <c r="G5272" s="159"/>
      <c r="H5272" s="160">
        <v>1845081047</v>
      </c>
    </row>
    <row r="5273" spans="1:8" s="119" customFormat="1">
      <c r="A5273" s="110"/>
      <c r="B5273" s="157">
        <v>45128.897766203707</v>
      </c>
      <c r="C5273" s="180">
        <v>100</v>
      </c>
      <c r="D5273" s="180">
        <v>96.1</v>
      </c>
      <c r="E5273" s="180">
        <v>3.9000000000000057</v>
      </c>
      <c r="F5273" s="158" t="s">
        <v>5</v>
      </c>
      <c r="G5273" s="159"/>
      <c r="H5273" s="160">
        <v>1845084869</v>
      </c>
    </row>
    <row r="5274" spans="1:8" s="119" customFormat="1">
      <c r="A5274" s="110"/>
      <c r="B5274" s="157">
        <v>45128.899328703701</v>
      </c>
      <c r="C5274" s="180">
        <v>100</v>
      </c>
      <c r="D5274" s="180">
        <v>96.1</v>
      </c>
      <c r="E5274" s="180">
        <v>3.9000000000000057</v>
      </c>
      <c r="F5274" s="158" t="s">
        <v>6565</v>
      </c>
      <c r="G5274" s="159" t="s">
        <v>6607</v>
      </c>
      <c r="H5274" s="160">
        <v>1845089341</v>
      </c>
    </row>
    <row r="5275" spans="1:8" s="119" customFormat="1">
      <c r="A5275" s="110"/>
      <c r="B5275" s="157">
        <v>45128.899780092594</v>
      </c>
      <c r="C5275" s="180">
        <v>500</v>
      </c>
      <c r="D5275" s="180">
        <v>489.5</v>
      </c>
      <c r="E5275" s="180">
        <v>10.5</v>
      </c>
      <c r="F5275" s="158" t="s">
        <v>5</v>
      </c>
      <c r="G5275" s="159"/>
      <c r="H5275" s="160">
        <v>1845090633</v>
      </c>
    </row>
    <row r="5276" spans="1:8" s="119" customFormat="1">
      <c r="A5276" s="110"/>
      <c r="B5276" s="157">
        <v>45128.90016203704</v>
      </c>
      <c r="C5276" s="180">
        <v>1000</v>
      </c>
      <c r="D5276" s="180">
        <v>979</v>
      </c>
      <c r="E5276" s="180">
        <v>21</v>
      </c>
      <c r="F5276" s="158" t="s">
        <v>5</v>
      </c>
      <c r="G5276" s="159"/>
      <c r="H5276" s="160">
        <v>1845091580</v>
      </c>
    </row>
    <row r="5277" spans="1:8" s="119" customFormat="1">
      <c r="A5277" s="110"/>
      <c r="B5277" s="157">
        <v>45128.900949074072</v>
      </c>
      <c r="C5277" s="180">
        <v>250</v>
      </c>
      <c r="D5277" s="180">
        <v>244.75</v>
      </c>
      <c r="E5277" s="180">
        <v>5.25</v>
      </c>
      <c r="F5277" s="158" t="s">
        <v>5</v>
      </c>
      <c r="G5277" s="159"/>
      <c r="H5277" s="160">
        <v>1845093558</v>
      </c>
    </row>
    <row r="5278" spans="1:8" s="119" customFormat="1">
      <c r="A5278" s="110"/>
      <c r="B5278" s="157">
        <v>45128.902905092589</v>
      </c>
      <c r="C5278" s="180">
        <v>1000</v>
      </c>
      <c r="D5278" s="180">
        <v>979</v>
      </c>
      <c r="E5278" s="180">
        <v>21</v>
      </c>
      <c r="F5278" s="158" t="s">
        <v>5</v>
      </c>
      <c r="G5278" s="159"/>
      <c r="H5278" s="160">
        <v>1845098339</v>
      </c>
    </row>
    <row r="5279" spans="1:8" s="119" customFormat="1">
      <c r="A5279" s="110"/>
      <c r="B5279" s="157">
        <v>45128.9059837963</v>
      </c>
      <c r="C5279" s="180">
        <v>500</v>
      </c>
      <c r="D5279" s="180">
        <v>489.5</v>
      </c>
      <c r="E5279" s="180">
        <v>10.5</v>
      </c>
      <c r="F5279" s="158" t="s">
        <v>5</v>
      </c>
      <c r="G5279" s="159"/>
      <c r="H5279" s="160">
        <v>1845106642</v>
      </c>
    </row>
    <row r="5280" spans="1:8" s="119" customFormat="1">
      <c r="A5280" s="110"/>
      <c r="B5280" s="157">
        <v>45128.908020833333</v>
      </c>
      <c r="C5280" s="180">
        <v>400</v>
      </c>
      <c r="D5280" s="180">
        <v>391.6</v>
      </c>
      <c r="E5280" s="180">
        <v>8.3999999999999773</v>
      </c>
      <c r="F5280" s="158" t="s">
        <v>5</v>
      </c>
      <c r="G5280" s="159"/>
      <c r="H5280" s="160">
        <v>1845112026</v>
      </c>
    </row>
    <row r="5281" spans="1:8" s="119" customFormat="1">
      <c r="A5281" s="110"/>
      <c r="B5281" s="157">
        <v>45128.908333333333</v>
      </c>
      <c r="C5281" s="180">
        <v>300</v>
      </c>
      <c r="D5281" s="180">
        <v>293.7</v>
      </c>
      <c r="E5281" s="180">
        <v>6.3000000000000114</v>
      </c>
      <c r="F5281" s="158" t="s">
        <v>5</v>
      </c>
      <c r="G5281" s="159"/>
      <c r="H5281" s="160">
        <v>1845112793</v>
      </c>
    </row>
    <row r="5282" spans="1:8" s="119" customFormat="1">
      <c r="A5282" s="110"/>
      <c r="B5282" s="157">
        <v>45128.90966435185</v>
      </c>
      <c r="C5282" s="180">
        <v>100</v>
      </c>
      <c r="D5282" s="180">
        <v>96.1</v>
      </c>
      <c r="E5282" s="180">
        <v>3.9000000000000057</v>
      </c>
      <c r="F5282" s="158" t="s">
        <v>6565</v>
      </c>
      <c r="G5282" s="159" t="s">
        <v>6607</v>
      </c>
      <c r="H5282" s="160">
        <v>1845115922</v>
      </c>
    </row>
    <row r="5283" spans="1:8" s="119" customFormat="1">
      <c r="A5283" s="110"/>
      <c r="B5283" s="157">
        <v>45128.911064814813</v>
      </c>
      <c r="C5283" s="180">
        <v>300</v>
      </c>
      <c r="D5283" s="180">
        <v>293.7</v>
      </c>
      <c r="E5283" s="180">
        <v>6.3000000000000114</v>
      </c>
      <c r="F5283" s="158" t="s">
        <v>6550</v>
      </c>
      <c r="G5283" s="159" t="s">
        <v>6611</v>
      </c>
      <c r="H5283" s="160">
        <v>1845119195</v>
      </c>
    </row>
    <row r="5284" spans="1:8" s="119" customFormat="1">
      <c r="A5284" s="110"/>
      <c r="B5284" s="157">
        <v>45128.911979166667</v>
      </c>
      <c r="C5284" s="180">
        <v>181</v>
      </c>
      <c r="D5284" s="180">
        <v>177.1</v>
      </c>
      <c r="E5284" s="180">
        <v>3.9000000000000057</v>
      </c>
      <c r="F5284" s="158" t="s">
        <v>5</v>
      </c>
      <c r="G5284" s="159"/>
      <c r="H5284" s="160">
        <v>1845121322</v>
      </c>
    </row>
    <row r="5285" spans="1:8" s="119" customFormat="1">
      <c r="A5285" s="110"/>
      <c r="B5285" s="157">
        <v>45128.917546296296</v>
      </c>
      <c r="C5285" s="180">
        <v>900</v>
      </c>
      <c r="D5285" s="180">
        <v>881.1</v>
      </c>
      <c r="E5285" s="180">
        <v>18.899999999999977</v>
      </c>
      <c r="F5285" s="158" t="s">
        <v>6632</v>
      </c>
      <c r="G5285" s="159"/>
      <c r="H5285" s="160">
        <v>1845133551</v>
      </c>
    </row>
    <row r="5286" spans="1:8" s="119" customFormat="1">
      <c r="A5286" s="110"/>
      <c r="B5286" s="157">
        <v>45128.918657407405</v>
      </c>
      <c r="C5286" s="180">
        <v>500</v>
      </c>
      <c r="D5286" s="180">
        <v>489.5</v>
      </c>
      <c r="E5286" s="180">
        <v>10.5</v>
      </c>
      <c r="F5286" s="158" t="s">
        <v>6563</v>
      </c>
      <c r="G5286" s="159"/>
      <c r="H5286" s="160">
        <v>1845135916</v>
      </c>
    </row>
    <row r="5287" spans="1:8" s="119" customFormat="1">
      <c r="A5287" s="110"/>
      <c r="B5287" s="157">
        <v>45128.925613425927</v>
      </c>
      <c r="C5287" s="180">
        <v>200</v>
      </c>
      <c r="D5287" s="180">
        <v>195.8</v>
      </c>
      <c r="E5287" s="180">
        <v>4.1999999999999886</v>
      </c>
      <c r="F5287" s="158" t="s">
        <v>5</v>
      </c>
      <c r="G5287" s="159"/>
      <c r="H5287" s="160">
        <v>1845151459</v>
      </c>
    </row>
    <row r="5288" spans="1:8" s="119" customFormat="1">
      <c r="A5288" s="110"/>
      <c r="B5288" s="157">
        <v>45128.925798611112</v>
      </c>
      <c r="C5288" s="180">
        <v>100</v>
      </c>
      <c r="D5288" s="180">
        <v>96.1</v>
      </c>
      <c r="E5288" s="180">
        <v>3.9000000000000057</v>
      </c>
      <c r="F5288" s="158" t="s">
        <v>5</v>
      </c>
      <c r="G5288" s="159"/>
      <c r="H5288" s="160">
        <v>1845151865</v>
      </c>
    </row>
    <row r="5289" spans="1:8" s="119" customFormat="1">
      <c r="A5289" s="110"/>
      <c r="B5289" s="157">
        <v>45128.926006944443</v>
      </c>
      <c r="C5289" s="180">
        <v>1000</v>
      </c>
      <c r="D5289" s="180">
        <v>979</v>
      </c>
      <c r="E5289" s="180">
        <v>21</v>
      </c>
      <c r="F5289" s="158" t="s">
        <v>6563</v>
      </c>
      <c r="G5289" s="159"/>
      <c r="H5289" s="160">
        <v>1845152305</v>
      </c>
    </row>
    <row r="5290" spans="1:8" s="119" customFormat="1">
      <c r="A5290" s="110"/>
      <c r="B5290" s="157">
        <v>45128.926666666666</v>
      </c>
      <c r="C5290" s="180">
        <v>5000</v>
      </c>
      <c r="D5290" s="180">
        <v>4895</v>
      </c>
      <c r="E5290" s="180">
        <v>105</v>
      </c>
      <c r="F5290" s="158" t="s">
        <v>5</v>
      </c>
      <c r="G5290" s="159"/>
      <c r="H5290" s="160">
        <v>1845153922</v>
      </c>
    </row>
    <row r="5291" spans="1:8" s="119" customFormat="1">
      <c r="A5291" s="110"/>
      <c r="B5291" s="157">
        <v>45128.936307870368</v>
      </c>
      <c r="C5291" s="180">
        <v>300</v>
      </c>
      <c r="D5291" s="180">
        <v>293.7</v>
      </c>
      <c r="E5291" s="180">
        <v>6.3000000000000114</v>
      </c>
      <c r="F5291" s="158" t="s">
        <v>5</v>
      </c>
      <c r="G5291" s="159"/>
      <c r="H5291" s="160">
        <v>1845174254</v>
      </c>
    </row>
    <row r="5292" spans="1:8" s="119" customFormat="1">
      <c r="A5292" s="110"/>
      <c r="B5292" s="157">
        <v>45128.940972222219</v>
      </c>
      <c r="C5292" s="180">
        <v>59</v>
      </c>
      <c r="D5292" s="180">
        <v>55.1</v>
      </c>
      <c r="E5292" s="180">
        <v>3.8999999999999986</v>
      </c>
      <c r="F5292" s="158" t="s">
        <v>6541</v>
      </c>
      <c r="G5292" s="159"/>
      <c r="H5292" s="160">
        <v>1845184144</v>
      </c>
    </row>
    <row r="5293" spans="1:8" s="119" customFormat="1">
      <c r="A5293" s="110"/>
      <c r="B5293" s="157">
        <v>45128.941238425927</v>
      </c>
      <c r="C5293" s="180">
        <v>1000</v>
      </c>
      <c r="D5293" s="180">
        <v>979</v>
      </c>
      <c r="E5293" s="180">
        <v>21</v>
      </c>
      <c r="F5293" s="158" t="s">
        <v>5</v>
      </c>
      <c r="G5293" s="159"/>
      <c r="H5293" s="160">
        <v>1845184772</v>
      </c>
    </row>
    <row r="5294" spans="1:8" s="119" customFormat="1">
      <c r="A5294" s="110"/>
      <c r="B5294" s="157">
        <v>45128.942476851851</v>
      </c>
      <c r="C5294" s="180">
        <v>100</v>
      </c>
      <c r="D5294" s="180">
        <v>96.1</v>
      </c>
      <c r="E5294" s="180">
        <v>3.9000000000000057</v>
      </c>
      <c r="F5294" s="158" t="s">
        <v>5</v>
      </c>
      <c r="G5294" s="159"/>
      <c r="H5294" s="160">
        <v>1845187276</v>
      </c>
    </row>
    <row r="5295" spans="1:8" s="119" customFormat="1">
      <c r="A5295" s="110"/>
      <c r="B5295" s="157">
        <v>45128.944097222222</v>
      </c>
      <c r="C5295" s="180">
        <v>1000</v>
      </c>
      <c r="D5295" s="180">
        <v>979</v>
      </c>
      <c r="E5295" s="180">
        <v>21</v>
      </c>
      <c r="F5295" s="158" t="s">
        <v>6603</v>
      </c>
      <c r="G5295" s="159"/>
      <c r="H5295" s="160">
        <v>1845190541</v>
      </c>
    </row>
    <row r="5296" spans="1:8" s="119" customFormat="1">
      <c r="A5296" s="110"/>
      <c r="B5296" s="157">
        <v>45128.949131944442</v>
      </c>
      <c r="C5296" s="180">
        <v>300</v>
      </c>
      <c r="D5296" s="180">
        <v>293.7</v>
      </c>
      <c r="E5296" s="180">
        <v>6.3000000000000114</v>
      </c>
      <c r="F5296" s="158" t="s">
        <v>5</v>
      </c>
      <c r="G5296" s="159"/>
      <c r="H5296" s="160">
        <v>1845200495</v>
      </c>
    </row>
    <row r="5297" spans="1:8" s="119" customFormat="1">
      <c r="A5297" s="110"/>
      <c r="B5297" s="157">
        <v>45128.949664351851</v>
      </c>
      <c r="C5297" s="180">
        <v>500</v>
      </c>
      <c r="D5297" s="180">
        <v>489.5</v>
      </c>
      <c r="E5297" s="180">
        <v>10.5</v>
      </c>
      <c r="F5297" s="158" t="s">
        <v>6562</v>
      </c>
      <c r="G5297" s="159"/>
      <c r="H5297" s="160">
        <v>1845201446</v>
      </c>
    </row>
    <row r="5298" spans="1:8" s="119" customFormat="1">
      <c r="A5298" s="110"/>
      <c r="B5298" s="157">
        <v>45128.952534722222</v>
      </c>
      <c r="C5298" s="180">
        <v>5000</v>
      </c>
      <c r="D5298" s="180">
        <v>4895</v>
      </c>
      <c r="E5298" s="180">
        <v>105</v>
      </c>
      <c r="F5298" s="158" t="s">
        <v>5</v>
      </c>
      <c r="G5298" s="159"/>
      <c r="H5298" s="160">
        <v>1845206808</v>
      </c>
    </row>
    <row r="5299" spans="1:8" s="119" customFormat="1">
      <c r="A5299" s="110"/>
      <c r="B5299" s="157">
        <v>45128.953020833331</v>
      </c>
      <c r="C5299" s="180">
        <v>1000</v>
      </c>
      <c r="D5299" s="180">
        <v>979</v>
      </c>
      <c r="E5299" s="180">
        <v>21</v>
      </c>
      <c r="F5299" s="158" t="s">
        <v>6542</v>
      </c>
      <c r="G5299" s="159"/>
      <c r="H5299" s="160">
        <v>1845207742</v>
      </c>
    </row>
    <row r="5300" spans="1:8" s="119" customFormat="1">
      <c r="A5300" s="110"/>
      <c r="B5300" s="157">
        <v>45128.958807870367</v>
      </c>
      <c r="C5300" s="180">
        <v>500</v>
      </c>
      <c r="D5300" s="180">
        <v>489.5</v>
      </c>
      <c r="E5300" s="180">
        <v>10.5</v>
      </c>
      <c r="F5300" s="158" t="s">
        <v>6630</v>
      </c>
      <c r="G5300" s="159"/>
      <c r="H5300" s="160">
        <v>1845218854</v>
      </c>
    </row>
    <row r="5301" spans="1:8" s="119" customFormat="1">
      <c r="A5301" s="110"/>
      <c r="B5301" s="157">
        <v>45128.964189814818</v>
      </c>
      <c r="C5301" s="180">
        <v>500</v>
      </c>
      <c r="D5301" s="180">
        <v>489.5</v>
      </c>
      <c r="E5301" s="180">
        <v>10.5</v>
      </c>
      <c r="F5301" s="158" t="s">
        <v>5</v>
      </c>
      <c r="G5301" s="159"/>
      <c r="H5301" s="160">
        <v>1845228608</v>
      </c>
    </row>
    <row r="5302" spans="1:8" s="119" customFormat="1">
      <c r="A5302" s="110"/>
      <c r="B5302" s="157">
        <v>45128.964363425926</v>
      </c>
      <c r="C5302" s="180">
        <v>460</v>
      </c>
      <c r="D5302" s="180">
        <v>450.34</v>
      </c>
      <c r="E5302" s="180">
        <v>9.660000000000025</v>
      </c>
      <c r="F5302" s="158" t="s">
        <v>6590</v>
      </c>
      <c r="G5302" s="159"/>
      <c r="H5302" s="160">
        <v>1845228964</v>
      </c>
    </row>
    <row r="5303" spans="1:8" s="119" customFormat="1">
      <c r="A5303" s="110"/>
      <c r="B5303" s="157">
        <v>45128.967962962961</v>
      </c>
      <c r="C5303" s="180">
        <v>300</v>
      </c>
      <c r="D5303" s="180">
        <v>293.7</v>
      </c>
      <c r="E5303" s="180">
        <v>6.3000000000000114</v>
      </c>
      <c r="F5303" s="158" t="s">
        <v>5</v>
      </c>
      <c r="G5303" s="159"/>
      <c r="H5303" s="160">
        <v>1845235357</v>
      </c>
    </row>
    <row r="5304" spans="1:8" s="119" customFormat="1">
      <c r="A5304" s="110"/>
      <c r="B5304" s="157">
        <v>45128.971863425926</v>
      </c>
      <c r="C5304" s="180">
        <v>2000</v>
      </c>
      <c r="D5304" s="180">
        <v>1958</v>
      </c>
      <c r="E5304" s="180">
        <v>42</v>
      </c>
      <c r="F5304" s="158" t="s">
        <v>10514</v>
      </c>
      <c r="G5304" s="159"/>
      <c r="H5304" s="160">
        <v>1845242283</v>
      </c>
    </row>
    <row r="5305" spans="1:8" s="119" customFormat="1">
      <c r="A5305" s="110"/>
      <c r="B5305" s="157">
        <v>45128.975763888891</v>
      </c>
      <c r="C5305" s="180">
        <v>150</v>
      </c>
      <c r="D5305" s="180">
        <v>146.1</v>
      </c>
      <c r="E5305" s="180">
        <v>3.9000000000000057</v>
      </c>
      <c r="F5305" s="158" t="s">
        <v>5</v>
      </c>
      <c r="G5305" s="159"/>
      <c r="H5305" s="160">
        <v>1845249498</v>
      </c>
    </row>
    <row r="5306" spans="1:8" s="119" customFormat="1">
      <c r="A5306" s="110"/>
      <c r="B5306" s="157">
        <v>45128.981469907405</v>
      </c>
      <c r="C5306" s="180">
        <v>200</v>
      </c>
      <c r="D5306" s="180">
        <v>195.8</v>
      </c>
      <c r="E5306" s="180">
        <v>4.1999999999999886</v>
      </c>
      <c r="F5306" s="158" t="s">
        <v>5</v>
      </c>
      <c r="G5306" s="159"/>
      <c r="H5306" s="160">
        <v>1845259063</v>
      </c>
    </row>
    <row r="5307" spans="1:8" s="119" customFormat="1">
      <c r="A5307" s="110"/>
      <c r="B5307" s="157">
        <v>45128.981585648151</v>
      </c>
      <c r="C5307" s="180">
        <v>500</v>
      </c>
      <c r="D5307" s="180">
        <v>489.5</v>
      </c>
      <c r="E5307" s="180">
        <v>10.5</v>
      </c>
      <c r="F5307" s="158" t="s">
        <v>6639</v>
      </c>
      <c r="G5307" s="159"/>
      <c r="H5307" s="160">
        <v>1845259262</v>
      </c>
    </row>
    <row r="5308" spans="1:8" s="119" customFormat="1">
      <c r="A5308" s="110"/>
      <c r="B5308" s="157">
        <v>45128.99324074074</v>
      </c>
      <c r="C5308" s="180">
        <v>500</v>
      </c>
      <c r="D5308" s="180">
        <v>489.5</v>
      </c>
      <c r="E5308" s="180">
        <v>10.5</v>
      </c>
      <c r="F5308" s="158" t="s">
        <v>5</v>
      </c>
      <c r="G5308" s="159"/>
      <c r="H5308" s="160">
        <v>1845278645</v>
      </c>
    </row>
    <row r="5309" spans="1:8" s="119" customFormat="1">
      <c r="A5309" s="110"/>
      <c r="B5309" s="157">
        <v>45128.996435185189</v>
      </c>
      <c r="C5309" s="180">
        <v>200</v>
      </c>
      <c r="D5309" s="180">
        <v>195.8</v>
      </c>
      <c r="E5309" s="180">
        <v>4.1999999999999886</v>
      </c>
      <c r="F5309" s="158" t="s">
        <v>5</v>
      </c>
      <c r="G5309" s="159"/>
      <c r="H5309" s="160">
        <v>1845283668</v>
      </c>
    </row>
    <row r="5310" spans="1:8" s="119" customFormat="1">
      <c r="A5310" s="110"/>
      <c r="B5310" s="157">
        <v>45128.998749999999</v>
      </c>
      <c r="C5310" s="180">
        <v>1000</v>
      </c>
      <c r="D5310" s="180">
        <v>979</v>
      </c>
      <c r="E5310" s="180">
        <v>21</v>
      </c>
      <c r="F5310" s="158" t="s">
        <v>5</v>
      </c>
      <c r="G5310" s="159"/>
      <c r="H5310" s="160">
        <v>1845287303</v>
      </c>
    </row>
    <row r="5311" spans="1:8" s="119" customFormat="1">
      <c r="A5311" s="110"/>
      <c r="B5311" s="157">
        <v>45128.999386574076</v>
      </c>
      <c r="C5311" s="180">
        <v>200</v>
      </c>
      <c r="D5311" s="180">
        <v>195.8</v>
      </c>
      <c r="E5311" s="180">
        <v>4.1999999999999886</v>
      </c>
      <c r="F5311" s="158" t="s">
        <v>5</v>
      </c>
      <c r="G5311" s="159"/>
      <c r="H5311" s="160">
        <v>1845288310</v>
      </c>
    </row>
    <row r="5312" spans="1:8" s="119" customFormat="1">
      <c r="A5312" s="110"/>
      <c r="B5312" s="157">
        <v>45129.021018518521</v>
      </c>
      <c r="C5312" s="180">
        <v>3000</v>
      </c>
      <c r="D5312" s="180">
        <v>2937</v>
      </c>
      <c r="E5312" s="180">
        <v>63</v>
      </c>
      <c r="F5312" s="158" t="s">
        <v>5</v>
      </c>
      <c r="G5312" s="159"/>
      <c r="H5312" s="160">
        <v>1845327827</v>
      </c>
    </row>
    <row r="5313" spans="1:8" s="119" customFormat="1">
      <c r="A5313" s="110"/>
      <c r="B5313" s="157">
        <v>45129.028749999998</v>
      </c>
      <c r="C5313" s="180">
        <v>500</v>
      </c>
      <c r="D5313" s="180">
        <v>489.5</v>
      </c>
      <c r="E5313" s="180">
        <v>10.5</v>
      </c>
      <c r="F5313" s="158" t="s">
        <v>6562</v>
      </c>
      <c r="G5313" s="159"/>
      <c r="H5313" s="160">
        <v>1845341062</v>
      </c>
    </row>
    <row r="5314" spans="1:8" s="119" customFormat="1">
      <c r="A5314" s="110"/>
      <c r="B5314" s="157">
        <v>45129.041944444441</v>
      </c>
      <c r="C5314" s="180">
        <v>500</v>
      </c>
      <c r="D5314" s="180">
        <v>489.5</v>
      </c>
      <c r="E5314" s="180">
        <v>10.5</v>
      </c>
      <c r="F5314" s="158" t="s">
        <v>5</v>
      </c>
      <c r="G5314" s="159"/>
      <c r="H5314" s="160">
        <v>1845361748</v>
      </c>
    </row>
    <row r="5315" spans="1:8" s="119" customFormat="1">
      <c r="A5315" s="110"/>
      <c r="B5315" s="157">
        <v>45129.046018518522</v>
      </c>
      <c r="C5315" s="180">
        <v>300</v>
      </c>
      <c r="D5315" s="180">
        <v>293.7</v>
      </c>
      <c r="E5315" s="180">
        <v>6.3000000000000114</v>
      </c>
      <c r="F5315" s="158" t="s">
        <v>5</v>
      </c>
      <c r="G5315" s="159"/>
      <c r="H5315" s="160">
        <v>1845368352</v>
      </c>
    </row>
    <row r="5316" spans="1:8" s="119" customFormat="1">
      <c r="A5316" s="110"/>
      <c r="B5316" s="157">
        <v>45129.051840277774</v>
      </c>
      <c r="C5316" s="180">
        <v>100</v>
      </c>
      <c r="D5316" s="180">
        <v>96.1</v>
      </c>
      <c r="E5316" s="180">
        <v>3.9000000000000057</v>
      </c>
      <c r="F5316" s="158" t="s">
        <v>6566</v>
      </c>
      <c r="G5316" s="159"/>
      <c r="H5316" s="160">
        <v>1845376995</v>
      </c>
    </row>
    <row r="5317" spans="1:8" s="119" customFormat="1">
      <c r="A5317" s="110"/>
      <c r="B5317" s="157">
        <v>45129.094675925924</v>
      </c>
      <c r="C5317" s="180">
        <v>100</v>
      </c>
      <c r="D5317" s="180">
        <v>96.1</v>
      </c>
      <c r="E5317" s="180">
        <v>3.9000000000000057</v>
      </c>
      <c r="F5317" s="158" t="s">
        <v>5</v>
      </c>
      <c r="G5317" s="159"/>
      <c r="H5317" s="160">
        <v>1845432822</v>
      </c>
    </row>
    <row r="5318" spans="1:8" s="119" customFormat="1">
      <c r="A5318" s="110"/>
      <c r="B5318" s="157">
        <v>45129.129282407404</v>
      </c>
      <c r="C5318" s="180">
        <v>3000</v>
      </c>
      <c r="D5318" s="180">
        <v>2937</v>
      </c>
      <c r="E5318" s="180">
        <v>63</v>
      </c>
      <c r="F5318" s="158" t="s">
        <v>6538</v>
      </c>
      <c r="G5318" s="159"/>
      <c r="H5318" s="160">
        <v>1845474271</v>
      </c>
    </row>
    <row r="5319" spans="1:8" s="119" customFormat="1">
      <c r="A5319" s="110"/>
      <c r="B5319" s="157">
        <v>45129.140150462961</v>
      </c>
      <c r="C5319" s="180">
        <v>980</v>
      </c>
      <c r="D5319" s="180">
        <v>959.42</v>
      </c>
      <c r="E5319" s="180">
        <v>20.580000000000041</v>
      </c>
      <c r="F5319" s="158" t="s">
        <v>6571</v>
      </c>
      <c r="G5319" s="159"/>
      <c r="H5319" s="160">
        <v>1845484720</v>
      </c>
    </row>
    <row r="5320" spans="1:8" s="119" customFormat="1">
      <c r="A5320" s="110"/>
      <c r="B5320" s="157">
        <v>45129.154756944445</v>
      </c>
      <c r="C5320" s="180">
        <v>1760</v>
      </c>
      <c r="D5320" s="180">
        <v>1723.04</v>
      </c>
      <c r="E5320" s="180">
        <v>36.960000000000036</v>
      </c>
      <c r="F5320" s="158" t="s">
        <v>6660</v>
      </c>
      <c r="G5320" s="159"/>
      <c r="H5320" s="160">
        <v>1845499321</v>
      </c>
    </row>
    <row r="5321" spans="1:8" s="119" customFormat="1">
      <c r="A5321" s="110"/>
      <c r="B5321" s="157">
        <v>45129.187627314815</v>
      </c>
      <c r="C5321" s="180">
        <v>500</v>
      </c>
      <c r="D5321" s="180">
        <v>489.5</v>
      </c>
      <c r="E5321" s="180">
        <v>10.5</v>
      </c>
      <c r="F5321" s="158" t="s">
        <v>5</v>
      </c>
      <c r="G5321" s="159"/>
      <c r="H5321" s="160">
        <v>1845528901</v>
      </c>
    </row>
    <row r="5322" spans="1:8" s="119" customFormat="1">
      <c r="A5322" s="110"/>
      <c r="B5322" s="157">
        <v>45129.192418981482</v>
      </c>
      <c r="C5322" s="180">
        <v>200</v>
      </c>
      <c r="D5322" s="180">
        <v>195.8</v>
      </c>
      <c r="E5322" s="180">
        <v>4.1999999999999886</v>
      </c>
      <c r="F5322" s="158" t="s">
        <v>5</v>
      </c>
      <c r="G5322" s="159"/>
      <c r="H5322" s="160">
        <v>1845532931</v>
      </c>
    </row>
    <row r="5323" spans="1:8" s="119" customFormat="1">
      <c r="A5323" s="110"/>
      <c r="B5323" s="157">
        <v>45129.198842592596</v>
      </c>
      <c r="C5323" s="180">
        <v>500</v>
      </c>
      <c r="D5323" s="180">
        <v>489.5</v>
      </c>
      <c r="E5323" s="180">
        <v>10.5</v>
      </c>
      <c r="F5323" s="158" t="s">
        <v>5</v>
      </c>
      <c r="G5323" s="159"/>
      <c r="H5323" s="160">
        <v>1845538913</v>
      </c>
    </row>
    <row r="5324" spans="1:8" s="119" customFormat="1">
      <c r="A5324" s="110"/>
      <c r="B5324" s="157">
        <v>45129.200960648152</v>
      </c>
      <c r="C5324" s="180">
        <v>1500</v>
      </c>
      <c r="D5324" s="180">
        <v>1468.5</v>
      </c>
      <c r="E5324" s="180">
        <v>31.5</v>
      </c>
      <c r="F5324" s="158" t="s">
        <v>6571</v>
      </c>
      <c r="G5324" s="159"/>
      <c r="H5324" s="160">
        <v>1845540838</v>
      </c>
    </row>
    <row r="5325" spans="1:8" s="119" customFormat="1">
      <c r="A5325" s="110"/>
      <c r="B5325" s="157">
        <v>45129.203993055555</v>
      </c>
      <c r="C5325" s="180">
        <v>200</v>
      </c>
      <c r="D5325" s="180">
        <v>195.8</v>
      </c>
      <c r="E5325" s="180">
        <v>4.1999999999999886</v>
      </c>
      <c r="F5325" s="158" t="s">
        <v>5</v>
      </c>
      <c r="G5325" s="159"/>
      <c r="H5325" s="160">
        <v>1845543670</v>
      </c>
    </row>
    <row r="5326" spans="1:8" s="119" customFormat="1">
      <c r="A5326" s="110"/>
      <c r="B5326" s="157">
        <v>45129.213090277779</v>
      </c>
      <c r="C5326" s="180">
        <v>100</v>
      </c>
      <c r="D5326" s="180">
        <v>96.1</v>
      </c>
      <c r="E5326" s="180">
        <v>3.9000000000000057</v>
      </c>
      <c r="F5326" s="158" t="s">
        <v>5</v>
      </c>
      <c r="G5326" s="159"/>
      <c r="H5326" s="160">
        <v>1845551768</v>
      </c>
    </row>
    <row r="5327" spans="1:8" s="119" customFormat="1">
      <c r="A5327" s="110"/>
      <c r="B5327" s="157">
        <v>45129.286469907405</v>
      </c>
      <c r="C5327" s="180">
        <v>300</v>
      </c>
      <c r="D5327" s="180">
        <v>293.7</v>
      </c>
      <c r="E5327" s="180">
        <v>6.3000000000000114</v>
      </c>
      <c r="F5327" s="158" t="s">
        <v>5</v>
      </c>
      <c r="G5327" s="159"/>
      <c r="H5327" s="160">
        <v>1845609604</v>
      </c>
    </row>
    <row r="5328" spans="1:8" s="119" customFormat="1">
      <c r="A5328" s="110"/>
      <c r="B5328" s="157">
        <v>45129.293379629627</v>
      </c>
      <c r="C5328" s="180">
        <v>500</v>
      </c>
      <c r="D5328" s="180">
        <v>489.5</v>
      </c>
      <c r="E5328" s="180">
        <v>10.5</v>
      </c>
      <c r="F5328" s="158" t="s">
        <v>5</v>
      </c>
      <c r="G5328" s="159"/>
      <c r="H5328" s="160">
        <v>1845615940</v>
      </c>
    </row>
    <row r="5329" spans="1:8" s="119" customFormat="1">
      <c r="A5329" s="110"/>
      <c r="B5329" s="157">
        <v>45129.302395833336</v>
      </c>
      <c r="C5329" s="180">
        <v>1000</v>
      </c>
      <c r="D5329" s="180">
        <v>979</v>
      </c>
      <c r="E5329" s="180">
        <v>21</v>
      </c>
      <c r="F5329" s="158" t="s">
        <v>5</v>
      </c>
      <c r="G5329" s="159"/>
      <c r="H5329" s="160">
        <v>1845624160</v>
      </c>
    </row>
    <row r="5330" spans="1:8" s="119" customFormat="1">
      <c r="A5330" s="110"/>
      <c r="B5330" s="157">
        <v>45129.310335648152</v>
      </c>
      <c r="C5330" s="180">
        <v>100</v>
      </c>
      <c r="D5330" s="180">
        <v>96.1</v>
      </c>
      <c r="E5330" s="180">
        <v>3.9000000000000057</v>
      </c>
      <c r="F5330" s="158" t="s">
        <v>5</v>
      </c>
      <c r="G5330" s="159"/>
      <c r="H5330" s="160">
        <v>1845631226</v>
      </c>
    </row>
    <row r="5331" spans="1:8" s="119" customFormat="1">
      <c r="A5331" s="110"/>
      <c r="B5331" s="157">
        <v>45129.33421296296</v>
      </c>
      <c r="C5331" s="180">
        <v>300</v>
      </c>
      <c r="D5331" s="180">
        <v>293.7</v>
      </c>
      <c r="E5331" s="180">
        <v>6.3000000000000114</v>
      </c>
      <c r="F5331" s="158" t="s">
        <v>5</v>
      </c>
      <c r="G5331" s="159"/>
      <c r="H5331" s="160">
        <v>1845655073</v>
      </c>
    </row>
    <row r="5332" spans="1:8" s="119" customFormat="1">
      <c r="A5332" s="110"/>
      <c r="B5332" s="157">
        <v>45129.339745370373</v>
      </c>
      <c r="C5332" s="180">
        <v>2222</v>
      </c>
      <c r="D5332" s="180">
        <v>2175.34</v>
      </c>
      <c r="E5332" s="180">
        <v>46.659999999999854</v>
      </c>
      <c r="F5332" s="158" t="s">
        <v>6538</v>
      </c>
      <c r="G5332" s="159"/>
      <c r="H5332" s="160">
        <v>1845661479</v>
      </c>
    </row>
    <row r="5333" spans="1:8" s="119" customFormat="1">
      <c r="A5333" s="110"/>
      <c r="B5333" s="157">
        <v>45129.343055555553</v>
      </c>
      <c r="C5333" s="180">
        <v>500</v>
      </c>
      <c r="D5333" s="180">
        <v>489.5</v>
      </c>
      <c r="E5333" s="180">
        <v>10.5</v>
      </c>
      <c r="F5333" s="158" t="s">
        <v>6563</v>
      </c>
      <c r="G5333" s="159"/>
      <c r="H5333" s="160">
        <v>1845665366</v>
      </c>
    </row>
    <row r="5334" spans="1:8" s="119" customFormat="1">
      <c r="A5334" s="110"/>
      <c r="B5334" s="157">
        <v>45129.343275462961</v>
      </c>
      <c r="C5334" s="180">
        <v>260</v>
      </c>
      <c r="D5334" s="180">
        <v>254.54</v>
      </c>
      <c r="E5334" s="180">
        <v>5.460000000000008</v>
      </c>
      <c r="F5334" s="158" t="s">
        <v>5</v>
      </c>
      <c r="G5334" s="159"/>
      <c r="H5334" s="160">
        <v>1845665610</v>
      </c>
    </row>
    <row r="5335" spans="1:8" s="119" customFormat="1">
      <c r="A5335" s="110"/>
      <c r="B5335" s="157">
        <v>45129.349953703706</v>
      </c>
      <c r="C5335" s="180">
        <v>500</v>
      </c>
      <c r="D5335" s="180">
        <v>489.5</v>
      </c>
      <c r="E5335" s="180">
        <v>10.5</v>
      </c>
      <c r="F5335" s="158" t="s">
        <v>5</v>
      </c>
      <c r="G5335" s="159"/>
      <c r="H5335" s="160">
        <v>1845673571</v>
      </c>
    </row>
    <row r="5336" spans="1:8" s="119" customFormat="1">
      <c r="A5336" s="110"/>
      <c r="B5336" s="157">
        <v>45129.352569444447</v>
      </c>
      <c r="C5336" s="180">
        <v>100</v>
      </c>
      <c r="D5336" s="180">
        <v>96.1</v>
      </c>
      <c r="E5336" s="180">
        <v>3.9000000000000057</v>
      </c>
      <c r="F5336" s="158" t="s">
        <v>6546</v>
      </c>
      <c r="G5336" s="159"/>
      <c r="H5336" s="160">
        <v>1845676839</v>
      </c>
    </row>
    <row r="5337" spans="1:8" s="119" customFormat="1">
      <c r="A5337" s="110"/>
      <c r="B5337" s="157">
        <v>45129.353726851848</v>
      </c>
      <c r="C5337" s="180">
        <v>200</v>
      </c>
      <c r="D5337" s="180">
        <v>195.8</v>
      </c>
      <c r="E5337" s="180">
        <v>4.1999999999999886</v>
      </c>
      <c r="F5337" s="158" t="s">
        <v>5</v>
      </c>
      <c r="G5337" s="159"/>
      <c r="H5337" s="160">
        <v>1845678100</v>
      </c>
    </row>
    <row r="5338" spans="1:8" s="119" customFormat="1">
      <c r="A5338" s="110"/>
      <c r="B5338" s="157">
        <v>45129.354768518519</v>
      </c>
      <c r="C5338" s="180">
        <v>600</v>
      </c>
      <c r="D5338" s="180">
        <v>587.4</v>
      </c>
      <c r="E5338" s="180">
        <v>12.600000000000023</v>
      </c>
      <c r="F5338" s="158" t="s">
        <v>5</v>
      </c>
      <c r="G5338" s="159"/>
      <c r="H5338" s="160">
        <v>1845679252</v>
      </c>
    </row>
    <row r="5339" spans="1:8" s="119" customFormat="1">
      <c r="A5339" s="110"/>
      <c r="B5339" s="157">
        <v>45129.360474537039</v>
      </c>
      <c r="C5339" s="180">
        <v>1000</v>
      </c>
      <c r="D5339" s="180">
        <v>979</v>
      </c>
      <c r="E5339" s="180">
        <v>21</v>
      </c>
      <c r="F5339" s="158" t="s">
        <v>6565</v>
      </c>
      <c r="G5339" s="159"/>
      <c r="H5339" s="160">
        <v>1845686497</v>
      </c>
    </row>
    <row r="5340" spans="1:8" s="119" customFormat="1">
      <c r="A5340" s="110"/>
      <c r="B5340" s="157">
        <v>45129.371099537035</v>
      </c>
      <c r="C5340" s="180">
        <v>100</v>
      </c>
      <c r="D5340" s="180">
        <v>96.1</v>
      </c>
      <c r="E5340" s="180">
        <v>3.9000000000000057</v>
      </c>
      <c r="F5340" s="158" t="s">
        <v>5</v>
      </c>
      <c r="G5340" s="159"/>
      <c r="H5340" s="160">
        <v>1845701124</v>
      </c>
    </row>
    <row r="5341" spans="1:8" s="119" customFormat="1">
      <c r="A5341" s="110"/>
      <c r="B5341" s="157">
        <v>45129.372916666667</v>
      </c>
      <c r="C5341" s="180">
        <v>1500</v>
      </c>
      <c r="D5341" s="180">
        <v>1468.5</v>
      </c>
      <c r="E5341" s="180">
        <v>31.5</v>
      </c>
      <c r="F5341" s="158" t="s">
        <v>5</v>
      </c>
      <c r="G5341" s="159"/>
      <c r="H5341" s="160">
        <v>1845703547</v>
      </c>
    </row>
    <row r="5342" spans="1:8" s="119" customFormat="1">
      <c r="A5342" s="110"/>
      <c r="B5342" s="157">
        <v>45129.381481481483</v>
      </c>
      <c r="C5342" s="180">
        <v>300</v>
      </c>
      <c r="D5342" s="180">
        <v>293.7</v>
      </c>
      <c r="E5342" s="180">
        <v>6.3000000000000114</v>
      </c>
      <c r="F5342" s="158" t="s">
        <v>6662</v>
      </c>
      <c r="G5342" s="159"/>
      <c r="H5342" s="160">
        <v>1845716204</v>
      </c>
    </row>
    <row r="5343" spans="1:8" s="119" customFormat="1">
      <c r="A5343" s="110"/>
      <c r="B5343" s="157">
        <v>45129.397766203707</v>
      </c>
      <c r="C5343" s="180">
        <v>100</v>
      </c>
      <c r="D5343" s="180">
        <v>96.1</v>
      </c>
      <c r="E5343" s="180">
        <v>3.9000000000000057</v>
      </c>
      <c r="F5343" s="158" t="s">
        <v>5</v>
      </c>
      <c r="G5343" s="159"/>
      <c r="H5343" s="160">
        <v>1845739833</v>
      </c>
    </row>
    <row r="5344" spans="1:8" s="119" customFormat="1">
      <c r="A5344" s="110"/>
      <c r="B5344" s="157">
        <v>45129.401145833333</v>
      </c>
      <c r="C5344" s="180">
        <v>1000</v>
      </c>
      <c r="D5344" s="180">
        <v>979</v>
      </c>
      <c r="E5344" s="180">
        <v>21</v>
      </c>
      <c r="F5344" s="158" t="s">
        <v>5</v>
      </c>
      <c r="G5344" s="159"/>
      <c r="H5344" s="160">
        <v>1845744928</v>
      </c>
    </row>
    <row r="5345" spans="1:8" s="119" customFormat="1">
      <c r="A5345" s="110"/>
      <c r="B5345" s="157">
        <v>45129.403368055559</v>
      </c>
      <c r="C5345" s="180">
        <v>9000</v>
      </c>
      <c r="D5345" s="180">
        <v>8811</v>
      </c>
      <c r="E5345" s="180">
        <v>189</v>
      </c>
      <c r="F5345" s="158" t="s">
        <v>5</v>
      </c>
      <c r="G5345" s="159"/>
      <c r="H5345" s="160">
        <v>1845748113</v>
      </c>
    </row>
    <row r="5346" spans="1:8" s="119" customFormat="1">
      <c r="A5346" s="110"/>
      <c r="B5346" s="157">
        <v>45129.406076388892</v>
      </c>
      <c r="C5346" s="180">
        <v>5000</v>
      </c>
      <c r="D5346" s="180">
        <v>4895</v>
      </c>
      <c r="E5346" s="180">
        <v>105</v>
      </c>
      <c r="F5346" s="158" t="s">
        <v>6578</v>
      </c>
      <c r="G5346" s="159"/>
      <c r="H5346" s="160">
        <v>1845752688</v>
      </c>
    </row>
    <row r="5347" spans="1:8" s="119" customFormat="1">
      <c r="A5347" s="110"/>
      <c r="B5347" s="157">
        <v>45129.406550925924</v>
      </c>
      <c r="C5347" s="180">
        <v>100</v>
      </c>
      <c r="D5347" s="180">
        <v>96.1</v>
      </c>
      <c r="E5347" s="180">
        <v>3.9000000000000057</v>
      </c>
      <c r="F5347" s="158" t="s">
        <v>5</v>
      </c>
      <c r="G5347" s="159"/>
      <c r="H5347" s="160">
        <v>1845753460</v>
      </c>
    </row>
    <row r="5348" spans="1:8" s="119" customFormat="1">
      <c r="A5348" s="110"/>
      <c r="B5348" s="157">
        <v>45129.408182870371</v>
      </c>
      <c r="C5348" s="180">
        <v>300</v>
      </c>
      <c r="D5348" s="180">
        <v>293.7</v>
      </c>
      <c r="E5348" s="180">
        <v>6.3000000000000114</v>
      </c>
      <c r="F5348" s="158" t="s">
        <v>5</v>
      </c>
      <c r="G5348" s="159"/>
      <c r="H5348" s="160">
        <v>1845755957</v>
      </c>
    </row>
    <row r="5349" spans="1:8" s="119" customFormat="1">
      <c r="A5349" s="110"/>
      <c r="B5349" s="157">
        <v>45129.409675925926</v>
      </c>
      <c r="C5349" s="180">
        <v>200</v>
      </c>
      <c r="D5349" s="180">
        <v>195.8</v>
      </c>
      <c r="E5349" s="180">
        <v>4.1999999999999886</v>
      </c>
      <c r="F5349" s="158" t="s">
        <v>6616</v>
      </c>
      <c r="G5349" s="159"/>
      <c r="H5349" s="160">
        <v>1845758219</v>
      </c>
    </row>
    <row r="5350" spans="1:8" s="119" customFormat="1">
      <c r="A5350" s="110"/>
      <c r="B5350" s="157">
        <v>45129.411296296297</v>
      </c>
      <c r="C5350" s="180">
        <v>100000</v>
      </c>
      <c r="D5350" s="180">
        <v>97900</v>
      </c>
      <c r="E5350" s="180">
        <v>2100</v>
      </c>
      <c r="F5350" s="158" t="s">
        <v>6575</v>
      </c>
      <c r="G5350" s="159"/>
      <c r="H5350" s="160">
        <v>1845761023</v>
      </c>
    </row>
    <row r="5351" spans="1:8" s="119" customFormat="1">
      <c r="A5351" s="110"/>
      <c r="B5351" s="157">
        <v>45129.413726851853</v>
      </c>
      <c r="C5351" s="180">
        <v>500</v>
      </c>
      <c r="D5351" s="180">
        <v>489.5</v>
      </c>
      <c r="E5351" s="180">
        <v>10.5</v>
      </c>
      <c r="F5351" s="158" t="s">
        <v>6638</v>
      </c>
      <c r="G5351" s="159"/>
      <c r="H5351" s="160">
        <v>1845765281</v>
      </c>
    </row>
    <row r="5352" spans="1:8" s="119" customFormat="1">
      <c r="A5352" s="110"/>
      <c r="B5352" s="157">
        <v>45129.427997685183</v>
      </c>
      <c r="C5352" s="180">
        <v>1500</v>
      </c>
      <c r="D5352" s="180">
        <v>1468.5</v>
      </c>
      <c r="E5352" s="180">
        <v>31.5</v>
      </c>
      <c r="F5352" s="158" t="s">
        <v>5</v>
      </c>
      <c r="G5352" s="159"/>
      <c r="H5352" s="160">
        <v>1845787526</v>
      </c>
    </row>
    <row r="5353" spans="1:8" s="119" customFormat="1">
      <c r="A5353" s="110"/>
      <c r="B5353" s="157">
        <v>45129.428738425922</v>
      </c>
      <c r="C5353" s="180">
        <v>1000</v>
      </c>
      <c r="D5353" s="180">
        <v>979</v>
      </c>
      <c r="E5353" s="180">
        <v>21</v>
      </c>
      <c r="F5353" s="158" t="s">
        <v>6545</v>
      </c>
      <c r="G5353" s="159"/>
      <c r="H5353" s="160">
        <v>1845788625</v>
      </c>
    </row>
    <row r="5354" spans="1:8" s="119" customFormat="1">
      <c r="A5354" s="110"/>
      <c r="B5354" s="157">
        <v>45129.435891203706</v>
      </c>
      <c r="C5354" s="180">
        <v>500</v>
      </c>
      <c r="D5354" s="180">
        <v>489.5</v>
      </c>
      <c r="E5354" s="180">
        <v>10.5</v>
      </c>
      <c r="F5354" s="158" t="s">
        <v>6586</v>
      </c>
      <c r="G5354" s="159"/>
      <c r="H5354" s="160">
        <v>1845801068</v>
      </c>
    </row>
    <row r="5355" spans="1:8" s="119" customFormat="1">
      <c r="A5355" s="110"/>
      <c r="B5355" s="157">
        <v>45129.436331018522</v>
      </c>
      <c r="C5355" s="180">
        <v>1000</v>
      </c>
      <c r="D5355" s="180">
        <v>979</v>
      </c>
      <c r="E5355" s="180">
        <v>21</v>
      </c>
      <c r="F5355" s="158" t="s">
        <v>5</v>
      </c>
      <c r="G5355" s="159"/>
      <c r="H5355" s="160">
        <v>1845801861</v>
      </c>
    </row>
    <row r="5356" spans="1:8" s="119" customFormat="1">
      <c r="A5356" s="110"/>
      <c r="B5356" s="157">
        <v>45129.441041666665</v>
      </c>
      <c r="C5356" s="180">
        <v>500</v>
      </c>
      <c r="D5356" s="180">
        <v>489.5</v>
      </c>
      <c r="E5356" s="180">
        <v>10.5</v>
      </c>
      <c r="F5356" s="158" t="s">
        <v>10740</v>
      </c>
      <c r="G5356" s="159" t="s">
        <v>6567</v>
      </c>
      <c r="H5356" s="160">
        <v>1845811396</v>
      </c>
    </row>
    <row r="5357" spans="1:8" s="119" customFormat="1">
      <c r="A5357" s="110"/>
      <c r="B5357" s="157">
        <v>45129.442025462966</v>
      </c>
      <c r="C5357" s="180">
        <v>1000</v>
      </c>
      <c r="D5357" s="180">
        <v>979</v>
      </c>
      <c r="E5357" s="180">
        <v>21</v>
      </c>
      <c r="F5357" s="158" t="s">
        <v>6538</v>
      </c>
      <c r="G5357" s="159"/>
      <c r="H5357" s="160">
        <v>1845813328</v>
      </c>
    </row>
    <row r="5358" spans="1:8" s="119" customFormat="1">
      <c r="A5358" s="110"/>
      <c r="B5358" s="157">
        <v>45129.443124999998</v>
      </c>
      <c r="C5358" s="180">
        <v>250</v>
      </c>
      <c r="D5358" s="180">
        <v>244.75</v>
      </c>
      <c r="E5358" s="180">
        <v>5.25</v>
      </c>
      <c r="F5358" s="158" t="s">
        <v>5</v>
      </c>
      <c r="G5358" s="159"/>
      <c r="H5358" s="160">
        <v>1845815491</v>
      </c>
    </row>
    <row r="5359" spans="1:8" s="119" customFormat="1">
      <c r="A5359" s="110"/>
      <c r="B5359" s="157">
        <v>45129.446631944447</v>
      </c>
      <c r="C5359" s="180">
        <v>100</v>
      </c>
      <c r="D5359" s="180">
        <v>96.1</v>
      </c>
      <c r="E5359" s="180">
        <v>3.9000000000000057</v>
      </c>
      <c r="F5359" s="158" t="s">
        <v>5</v>
      </c>
      <c r="G5359" s="159"/>
      <c r="H5359" s="160">
        <v>1845822636</v>
      </c>
    </row>
    <row r="5360" spans="1:8" s="119" customFormat="1">
      <c r="A5360" s="110"/>
      <c r="B5360" s="157">
        <v>45129.4533912037</v>
      </c>
      <c r="C5360" s="180">
        <v>700</v>
      </c>
      <c r="D5360" s="180">
        <v>685.3</v>
      </c>
      <c r="E5360" s="180">
        <v>14.700000000000045</v>
      </c>
      <c r="F5360" s="158" t="s">
        <v>5</v>
      </c>
      <c r="G5360" s="159"/>
      <c r="H5360" s="160">
        <v>1845834689</v>
      </c>
    </row>
    <row r="5361" spans="1:8" s="119" customFormat="1">
      <c r="A5361" s="110"/>
      <c r="B5361" s="157">
        <v>45129.457800925928</v>
      </c>
      <c r="C5361" s="180">
        <v>5000</v>
      </c>
      <c r="D5361" s="180">
        <v>4895</v>
      </c>
      <c r="E5361" s="180">
        <v>105</v>
      </c>
      <c r="F5361" s="158" t="s">
        <v>5</v>
      </c>
      <c r="G5361" s="159"/>
      <c r="H5361" s="160">
        <v>1845842350</v>
      </c>
    </row>
    <row r="5362" spans="1:8" s="119" customFormat="1">
      <c r="A5362" s="110"/>
      <c r="B5362" s="157">
        <v>45129.459097222221</v>
      </c>
      <c r="C5362" s="180">
        <v>300</v>
      </c>
      <c r="D5362" s="180">
        <v>293.7</v>
      </c>
      <c r="E5362" s="180">
        <v>6.3000000000000114</v>
      </c>
      <c r="F5362" s="158" t="s">
        <v>5</v>
      </c>
      <c r="G5362" s="159"/>
      <c r="H5362" s="160">
        <v>1845844601</v>
      </c>
    </row>
    <row r="5363" spans="1:8" s="119" customFormat="1">
      <c r="A5363" s="110"/>
      <c r="B5363" s="157">
        <v>45129.459120370368</v>
      </c>
      <c r="C5363" s="180">
        <v>1000</v>
      </c>
      <c r="D5363" s="180">
        <v>979</v>
      </c>
      <c r="E5363" s="180">
        <v>21</v>
      </c>
      <c r="F5363" s="158" t="s">
        <v>5</v>
      </c>
      <c r="G5363" s="159"/>
      <c r="H5363" s="160">
        <v>1845844646</v>
      </c>
    </row>
    <row r="5364" spans="1:8" s="119" customFormat="1">
      <c r="A5364" s="110"/>
      <c r="B5364" s="157">
        <v>45129.460439814815</v>
      </c>
      <c r="C5364" s="180">
        <v>500</v>
      </c>
      <c r="D5364" s="180">
        <v>489.5</v>
      </c>
      <c r="E5364" s="180">
        <v>10.5</v>
      </c>
      <c r="F5364" s="158" t="s">
        <v>5</v>
      </c>
      <c r="G5364" s="159"/>
      <c r="H5364" s="160">
        <v>1845847021</v>
      </c>
    </row>
    <row r="5365" spans="1:8" s="119" customFormat="1">
      <c r="A5365" s="110"/>
      <c r="B5365" s="157">
        <v>45129.460740740738</v>
      </c>
      <c r="C5365" s="180">
        <v>150</v>
      </c>
      <c r="D5365" s="180">
        <v>146.1</v>
      </c>
      <c r="E5365" s="180">
        <v>3.9000000000000057</v>
      </c>
      <c r="F5365" s="158" t="s">
        <v>5</v>
      </c>
      <c r="G5365" s="159"/>
      <c r="H5365" s="160">
        <v>1845847520</v>
      </c>
    </row>
    <row r="5366" spans="1:8" s="119" customFormat="1">
      <c r="A5366" s="110"/>
      <c r="B5366" s="157">
        <v>45129.466307870367</v>
      </c>
      <c r="C5366" s="180">
        <v>500</v>
      </c>
      <c r="D5366" s="180">
        <v>489.5</v>
      </c>
      <c r="E5366" s="180">
        <v>10.5</v>
      </c>
      <c r="F5366" s="158" t="s">
        <v>10741</v>
      </c>
      <c r="G5366" s="159"/>
      <c r="H5366" s="160">
        <v>1845857244</v>
      </c>
    </row>
    <row r="5367" spans="1:8" s="119" customFormat="1">
      <c r="A5367" s="110"/>
      <c r="B5367" s="157">
        <v>45129.467858796299</v>
      </c>
      <c r="C5367" s="180">
        <v>500</v>
      </c>
      <c r="D5367" s="180">
        <v>489.5</v>
      </c>
      <c r="E5367" s="180">
        <v>10.5</v>
      </c>
      <c r="F5367" s="158" t="s">
        <v>5</v>
      </c>
      <c r="G5367" s="159"/>
      <c r="H5367" s="160">
        <v>1845860125</v>
      </c>
    </row>
    <row r="5368" spans="1:8" s="119" customFormat="1">
      <c r="A5368" s="110"/>
      <c r="B5368" s="157">
        <v>45129.470393518517</v>
      </c>
      <c r="C5368" s="180">
        <v>500</v>
      </c>
      <c r="D5368" s="180">
        <v>489.5</v>
      </c>
      <c r="E5368" s="180">
        <v>10.5</v>
      </c>
      <c r="F5368" s="158" t="s">
        <v>6555</v>
      </c>
      <c r="G5368" s="159"/>
      <c r="H5368" s="160">
        <v>1845864406</v>
      </c>
    </row>
    <row r="5369" spans="1:8" s="119" customFormat="1">
      <c r="A5369" s="110"/>
      <c r="B5369" s="157">
        <v>45129.470601851855</v>
      </c>
      <c r="C5369" s="180">
        <v>100</v>
      </c>
      <c r="D5369" s="180">
        <v>96.1</v>
      </c>
      <c r="E5369" s="180">
        <v>3.9000000000000057</v>
      </c>
      <c r="F5369" s="158" t="s">
        <v>5</v>
      </c>
      <c r="G5369" s="159"/>
      <c r="H5369" s="160">
        <v>1845864700</v>
      </c>
    </row>
    <row r="5370" spans="1:8" s="119" customFormat="1">
      <c r="A5370" s="110"/>
      <c r="B5370" s="157">
        <v>45129.473032407404</v>
      </c>
      <c r="C5370" s="180">
        <v>50</v>
      </c>
      <c r="D5370" s="180">
        <v>46.1</v>
      </c>
      <c r="E5370" s="180">
        <v>3.8999999999999986</v>
      </c>
      <c r="F5370" s="158" t="s">
        <v>6706</v>
      </c>
      <c r="G5370" s="159"/>
      <c r="H5370" s="160">
        <v>1845868770</v>
      </c>
    </row>
    <row r="5371" spans="1:8" s="119" customFormat="1">
      <c r="A5371" s="110"/>
      <c r="B5371" s="157">
        <v>45129.473865740743</v>
      </c>
      <c r="C5371" s="180">
        <v>1000</v>
      </c>
      <c r="D5371" s="180">
        <v>979</v>
      </c>
      <c r="E5371" s="180">
        <v>21</v>
      </c>
      <c r="F5371" s="158" t="s">
        <v>5</v>
      </c>
      <c r="G5371" s="159"/>
      <c r="H5371" s="160">
        <v>1845870363</v>
      </c>
    </row>
    <row r="5372" spans="1:8" s="119" customFormat="1">
      <c r="A5372" s="110"/>
      <c r="B5372" s="157">
        <v>45129.475046296298</v>
      </c>
      <c r="C5372" s="180">
        <v>1600</v>
      </c>
      <c r="D5372" s="180">
        <v>1566.4</v>
      </c>
      <c r="E5372" s="180">
        <v>33.599999999999909</v>
      </c>
      <c r="F5372" s="158" t="s">
        <v>5</v>
      </c>
      <c r="G5372" s="159"/>
      <c r="H5372" s="160">
        <v>1845872576</v>
      </c>
    </row>
    <row r="5373" spans="1:8" s="119" customFormat="1">
      <c r="A5373" s="110"/>
      <c r="B5373" s="157">
        <v>45129.476469907408</v>
      </c>
      <c r="C5373" s="180">
        <v>1000</v>
      </c>
      <c r="D5373" s="180">
        <v>979</v>
      </c>
      <c r="E5373" s="180">
        <v>21</v>
      </c>
      <c r="F5373" s="158" t="s">
        <v>5</v>
      </c>
      <c r="G5373" s="159"/>
      <c r="H5373" s="160">
        <v>1845875198</v>
      </c>
    </row>
    <row r="5374" spans="1:8" s="119" customFormat="1">
      <c r="A5374" s="110"/>
      <c r="B5374" s="157">
        <v>45129.480462962965</v>
      </c>
      <c r="C5374" s="180">
        <v>10</v>
      </c>
      <c r="D5374" s="180">
        <v>6.1</v>
      </c>
      <c r="E5374" s="180">
        <v>3.9000000000000004</v>
      </c>
      <c r="F5374" s="158" t="s">
        <v>6579</v>
      </c>
      <c r="G5374" s="159"/>
      <c r="H5374" s="160">
        <v>1845881932</v>
      </c>
    </row>
    <row r="5375" spans="1:8" s="119" customFormat="1">
      <c r="A5375" s="110"/>
      <c r="B5375" s="157">
        <v>45129.491666666669</v>
      </c>
      <c r="C5375" s="180">
        <v>2000</v>
      </c>
      <c r="D5375" s="180">
        <v>1958</v>
      </c>
      <c r="E5375" s="180">
        <v>42</v>
      </c>
      <c r="F5375" s="158" t="s">
        <v>5</v>
      </c>
      <c r="G5375" s="159"/>
      <c r="H5375" s="160">
        <v>1845902209</v>
      </c>
    </row>
    <row r="5376" spans="1:8" s="119" customFormat="1">
      <c r="A5376" s="110"/>
      <c r="B5376" s="157">
        <v>45129.495486111111</v>
      </c>
      <c r="C5376" s="180">
        <v>500</v>
      </c>
      <c r="D5376" s="180">
        <v>489.5</v>
      </c>
      <c r="E5376" s="180">
        <v>10.5</v>
      </c>
      <c r="F5376" s="158" t="s">
        <v>5</v>
      </c>
      <c r="G5376" s="159"/>
      <c r="H5376" s="160">
        <v>1845909182</v>
      </c>
    </row>
    <row r="5377" spans="1:8" s="119" customFormat="1">
      <c r="A5377" s="110"/>
      <c r="B5377" s="157">
        <v>45129.49554398148</v>
      </c>
      <c r="C5377" s="180">
        <v>300</v>
      </c>
      <c r="D5377" s="180">
        <v>293.7</v>
      </c>
      <c r="E5377" s="180">
        <v>6.3000000000000114</v>
      </c>
      <c r="F5377" s="158" t="s">
        <v>5</v>
      </c>
      <c r="G5377" s="159"/>
      <c r="H5377" s="160">
        <v>1845909292</v>
      </c>
    </row>
    <row r="5378" spans="1:8" s="119" customFormat="1">
      <c r="A5378" s="110"/>
      <c r="B5378" s="157">
        <v>45129.497094907405</v>
      </c>
      <c r="C5378" s="180">
        <v>100000</v>
      </c>
      <c r="D5378" s="180">
        <v>97900</v>
      </c>
      <c r="E5378" s="180">
        <v>2100</v>
      </c>
      <c r="F5378" s="158" t="s">
        <v>6562</v>
      </c>
      <c r="G5378" s="159"/>
      <c r="H5378" s="160">
        <v>1845912248</v>
      </c>
    </row>
    <row r="5379" spans="1:8" s="119" customFormat="1">
      <c r="A5379" s="110"/>
      <c r="B5379" s="157">
        <v>45129.503564814811</v>
      </c>
      <c r="C5379" s="180">
        <v>1000</v>
      </c>
      <c r="D5379" s="180">
        <v>979</v>
      </c>
      <c r="E5379" s="180">
        <v>21</v>
      </c>
      <c r="F5379" s="158" t="s">
        <v>5</v>
      </c>
      <c r="G5379" s="159"/>
      <c r="H5379" s="160">
        <v>1845924238</v>
      </c>
    </row>
    <row r="5380" spans="1:8" s="119" customFormat="1">
      <c r="A5380" s="110"/>
      <c r="B5380" s="157">
        <v>45129.504641203705</v>
      </c>
      <c r="C5380" s="180">
        <v>2500</v>
      </c>
      <c r="D5380" s="180">
        <v>2447.5</v>
      </c>
      <c r="E5380" s="180">
        <v>52.5</v>
      </c>
      <c r="F5380" s="158" t="s">
        <v>5</v>
      </c>
      <c r="G5380" s="159"/>
      <c r="H5380" s="160">
        <v>1845926217</v>
      </c>
    </row>
    <row r="5381" spans="1:8" s="119" customFormat="1">
      <c r="A5381" s="110"/>
      <c r="B5381" s="157">
        <v>45129.504953703705</v>
      </c>
      <c r="C5381" s="180">
        <v>100</v>
      </c>
      <c r="D5381" s="180">
        <v>96.1</v>
      </c>
      <c r="E5381" s="180">
        <v>3.9000000000000057</v>
      </c>
      <c r="F5381" s="158" t="s">
        <v>6543</v>
      </c>
      <c r="G5381" s="159" t="s">
        <v>6567</v>
      </c>
      <c r="H5381" s="160">
        <v>1845926764</v>
      </c>
    </row>
    <row r="5382" spans="1:8" s="119" customFormat="1">
      <c r="A5382" s="110"/>
      <c r="B5382" s="157">
        <v>45129.507048611114</v>
      </c>
      <c r="C5382" s="180">
        <v>500</v>
      </c>
      <c r="D5382" s="180">
        <v>489.5</v>
      </c>
      <c r="E5382" s="180">
        <v>10.5</v>
      </c>
      <c r="F5382" s="158" t="s">
        <v>6556</v>
      </c>
      <c r="G5382" s="159"/>
      <c r="H5382" s="160">
        <v>1845930682</v>
      </c>
    </row>
    <row r="5383" spans="1:8" s="119" customFormat="1">
      <c r="A5383" s="110"/>
      <c r="B5383" s="157">
        <v>45129.512696759259</v>
      </c>
      <c r="C5383" s="180">
        <v>500</v>
      </c>
      <c r="D5383" s="180">
        <v>489.5</v>
      </c>
      <c r="E5383" s="180">
        <v>10.5</v>
      </c>
      <c r="F5383" s="158" t="s">
        <v>5</v>
      </c>
      <c r="G5383" s="159"/>
      <c r="H5383" s="160">
        <v>1845941132</v>
      </c>
    </row>
    <row r="5384" spans="1:8" s="119" customFormat="1">
      <c r="A5384" s="110"/>
      <c r="B5384" s="157">
        <v>45129.514537037037</v>
      </c>
      <c r="C5384" s="180">
        <v>1000</v>
      </c>
      <c r="D5384" s="180">
        <v>979</v>
      </c>
      <c r="E5384" s="180">
        <v>21</v>
      </c>
      <c r="F5384" s="158" t="s">
        <v>5</v>
      </c>
      <c r="G5384" s="159"/>
      <c r="H5384" s="160">
        <v>1845944610</v>
      </c>
    </row>
    <row r="5385" spans="1:8" s="119" customFormat="1">
      <c r="A5385" s="110"/>
      <c r="B5385" s="157">
        <v>45129.518750000003</v>
      </c>
      <c r="C5385" s="180">
        <v>1000</v>
      </c>
      <c r="D5385" s="180">
        <v>979</v>
      </c>
      <c r="E5385" s="180">
        <v>21</v>
      </c>
      <c r="F5385" s="158" t="s">
        <v>10742</v>
      </c>
      <c r="G5385" s="159"/>
      <c r="H5385" s="160">
        <v>1845952294</v>
      </c>
    </row>
    <row r="5386" spans="1:8" s="119" customFormat="1">
      <c r="A5386" s="110"/>
      <c r="B5386" s="157">
        <v>45129.521898148145</v>
      </c>
      <c r="C5386" s="180">
        <v>500</v>
      </c>
      <c r="D5386" s="180">
        <v>489.5</v>
      </c>
      <c r="E5386" s="180">
        <v>10.5</v>
      </c>
      <c r="F5386" s="158" t="s">
        <v>5</v>
      </c>
      <c r="G5386" s="159"/>
      <c r="H5386" s="160">
        <v>1845958116</v>
      </c>
    </row>
    <row r="5387" spans="1:8" s="119" customFormat="1">
      <c r="A5387" s="110"/>
      <c r="B5387" s="157">
        <v>45129.527800925927</v>
      </c>
      <c r="C5387" s="180">
        <v>300</v>
      </c>
      <c r="D5387" s="180">
        <v>293.7</v>
      </c>
      <c r="E5387" s="180">
        <v>6.3000000000000114</v>
      </c>
      <c r="F5387" s="158" t="s">
        <v>5</v>
      </c>
      <c r="G5387" s="159"/>
      <c r="H5387" s="160">
        <v>1845969770</v>
      </c>
    </row>
    <row r="5388" spans="1:8" s="119" customFormat="1">
      <c r="A5388" s="110"/>
      <c r="B5388" s="157">
        <v>45129.529976851853</v>
      </c>
      <c r="C5388" s="180">
        <v>200</v>
      </c>
      <c r="D5388" s="180">
        <v>195.8</v>
      </c>
      <c r="E5388" s="180">
        <v>4.1999999999999886</v>
      </c>
      <c r="F5388" s="158" t="s">
        <v>5</v>
      </c>
      <c r="G5388" s="159"/>
      <c r="H5388" s="160">
        <v>1845974056</v>
      </c>
    </row>
    <row r="5389" spans="1:8" s="119" customFormat="1">
      <c r="A5389" s="110"/>
      <c r="B5389" s="157">
        <v>45129.533136574071</v>
      </c>
      <c r="C5389" s="180">
        <v>2000</v>
      </c>
      <c r="D5389" s="180">
        <v>1958</v>
      </c>
      <c r="E5389" s="180">
        <v>42</v>
      </c>
      <c r="F5389" s="158" t="s">
        <v>5</v>
      </c>
      <c r="G5389" s="159"/>
      <c r="H5389" s="160">
        <v>1845980275</v>
      </c>
    </row>
    <row r="5390" spans="1:8" s="119" customFormat="1">
      <c r="A5390" s="110"/>
      <c r="B5390" s="157">
        <v>45129.533194444448</v>
      </c>
      <c r="C5390" s="180">
        <v>50</v>
      </c>
      <c r="D5390" s="180">
        <v>46.1</v>
      </c>
      <c r="E5390" s="180">
        <v>3.8999999999999986</v>
      </c>
      <c r="F5390" s="158" t="s">
        <v>5</v>
      </c>
      <c r="G5390" s="159"/>
      <c r="H5390" s="160">
        <v>1845980387</v>
      </c>
    </row>
    <row r="5391" spans="1:8" s="119" customFormat="1">
      <c r="A5391" s="110"/>
      <c r="B5391" s="157">
        <v>45129.534201388888</v>
      </c>
      <c r="C5391" s="180">
        <v>150</v>
      </c>
      <c r="D5391" s="180">
        <v>146.1</v>
      </c>
      <c r="E5391" s="180">
        <v>3.9000000000000057</v>
      </c>
      <c r="F5391" s="158" t="s">
        <v>5</v>
      </c>
      <c r="G5391" s="159"/>
      <c r="H5391" s="160">
        <v>1845982386</v>
      </c>
    </row>
    <row r="5392" spans="1:8" s="119" customFormat="1">
      <c r="A5392" s="110"/>
      <c r="B5392" s="157">
        <v>45129.538981481484</v>
      </c>
      <c r="C5392" s="180">
        <v>300</v>
      </c>
      <c r="D5392" s="180">
        <v>293.7</v>
      </c>
      <c r="E5392" s="180">
        <v>6.3000000000000114</v>
      </c>
      <c r="F5392" s="158" t="s">
        <v>5</v>
      </c>
      <c r="G5392" s="159"/>
      <c r="H5392" s="160">
        <v>1845992220</v>
      </c>
    </row>
    <row r="5393" spans="1:8" s="119" customFormat="1">
      <c r="A5393" s="110"/>
      <c r="B5393" s="157">
        <v>45129.542314814818</v>
      </c>
      <c r="C5393" s="180">
        <v>50</v>
      </c>
      <c r="D5393" s="180">
        <v>46.1</v>
      </c>
      <c r="E5393" s="180">
        <v>3.8999999999999986</v>
      </c>
      <c r="F5393" s="158" t="s">
        <v>5</v>
      </c>
      <c r="G5393" s="159"/>
      <c r="H5393" s="160">
        <v>1845998898</v>
      </c>
    </row>
    <row r="5394" spans="1:8" s="119" customFormat="1">
      <c r="A5394" s="110"/>
      <c r="B5394" s="157">
        <v>45129.542453703703</v>
      </c>
      <c r="C5394" s="180">
        <v>500</v>
      </c>
      <c r="D5394" s="180">
        <v>489.5</v>
      </c>
      <c r="E5394" s="180">
        <v>10.5</v>
      </c>
      <c r="F5394" s="158" t="s">
        <v>5</v>
      </c>
      <c r="G5394" s="159"/>
      <c r="H5394" s="160">
        <v>1845999194</v>
      </c>
    </row>
    <row r="5395" spans="1:8" s="119" customFormat="1">
      <c r="A5395" s="110"/>
      <c r="B5395" s="157">
        <v>45129.547465277778</v>
      </c>
      <c r="C5395" s="180">
        <v>10</v>
      </c>
      <c r="D5395" s="180">
        <v>6.1</v>
      </c>
      <c r="E5395" s="180">
        <v>3.9000000000000004</v>
      </c>
      <c r="F5395" s="158" t="s">
        <v>6568</v>
      </c>
      <c r="G5395" s="159"/>
      <c r="H5395" s="160">
        <v>1846009970</v>
      </c>
    </row>
    <row r="5396" spans="1:8" s="119" customFormat="1">
      <c r="A5396" s="110"/>
      <c r="B5396" s="157">
        <v>45129.548888888887</v>
      </c>
      <c r="C5396" s="180">
        <v>500</v>
      </c>
      <c r="D5396" s="180">
        <v>489.5</v>
      </c>
      <c r="E5396" s="180">
        <v>10.5</v>
      </c>
      <c r="F5396" s="158" t="s">
        <v>6558</v>
      </c>
      <c r="G5396" s="159"/>
      <c r="H5396" s="160">
        <v>1846012968</v>
      </c>
    </row>
    <row r="5397" spans="1:8" s="119" customFormat="1">
      <c r="A5397" s="110"/>
      <c r="B5397" s="157">
        <v>45129.549201388887</v>
      </c>
      <c r="C5397" s="180">
        <v>500</v>
      </c>
      <c r="D5397" s="180">
        <v>489.5</v>
      </c>
      <c r="E5397" s="180">
        <v>10.5</v>
      </c>
      <c r="F5397" s="158" t="s">
        <v>5</v>
      </c>
      <c r="G5397" s="159"/>
      <c r="H5397" s="160">
        <v>1846013597</v>
      </c>
    </row>
    <row r="5398" spans="1:8" s="119" customFormat="1">
      <c r="A5398" s="110"/>
      <c r="B5398" s="157">
        <v>45129.550925925927</v>
      </c>
      <c r="C5398" s="180">
        <v>300</v>
      </c>
      <c r="D5398" s="180">
        <v>293.7</v>
      </c>
      <c r="E5398" s="180">
        <v>6.3000000000000114</v>
      </c>
      <c r="F5398" s="158" t="s">
        <v>5</v>
      </c>
      <c r="G5398" s="159"/>
      <c r="H5398" s="160">
        <v>1846016921</v>
      </c>
    </row>
    <row r="5399" spans="1:8" s="119" customFormat="1">
      <c r="A5399" s="110"/>
      <c r="B5399" s="157">
        <v>45129.555335648147</v>
      </c>
      <c r="C5399" s="180">
        <v>500</v>
      </c>
      <c r="D5399" s="180">
        <v>489.5</v>
      </c>
      <c r="E5399" s="180">
        <v>10.5</v>
      </c>
      <c r="F5399" s="158" t="s">
        <v>5</v>
      </c>
      <c r="G5399" s="159"/>
      <c r="H5399" s="160">
        <v>1846025960</v>
      </c>
    </row>
    <row r="5400" spans="1:8" s="119" customFormat="1">
      <c r="A5400" s="110"/>
      <c r="B5400" s="157">
        <v>45129.557858796295</v>
      </c>
      <c r="C5400" s="180">
        <v>137</v>
      </c>
      <c r="D5400" s="180">
        <v>133.1</v>
      </c>
      <c r="E5400" s="180">
        <v>3.9000000000000057</v>
      </c>
      <c r="F5400" s="158" t="s">
        <v>6530</v>
      </c>
      <c r="G5400" s="159"/>
      <c r="H5400" s="160">
        <v>1846031177</v>
      </c>
    </row>
    <row r="5401" spans="1:8" s="119" customFormat="1">
      <c r="A5401" s="110"/>
      <c r="B5401" s="157">
        <v>45129.566134259258</v>
      </c>
      <c r="C5401" s="180">
        <v>1000</v>
      </c>
      <c r="D5401" s="180">
        <v>979</v>
      </c>
      <c r="E5401" s="180">
        <v>21</v>
      </c>
      <c r="F5401" s="158" t="s">
        <v>5</v>
      </c>
      <c r="G5401" s="159"/>
      <c r="H5401" s="160">
        <v>1846048399</v>
      </c>
    </row>
    <row r="5402" spans="1:8" s="119" customFormat="1">
      <c r="A5402" s="110"/>
      <c r="B5402" s="157">
        <v>45129.568032407406</v>
      </c>
      <c r="C5402" s="180">
        <v>50</v>
      </c>
      <c r="D5402" s="180">
        <v>46.1</v>
      </c>
      <c r="E5402" s="180">
        <v>3.8999999999999986</v>
      </c>
      <c r="F5402" s="158" t="s">
        <v>6536</v>
      </c>
      <c r="G5402" s="159"/>
      <c r="H5402" s="160">
        <v>1846052603</v>
      </c>
    </row>
    <row r="5403" spans="1:8" s="119" customFormat="1">
      <c r="A5403" s="110"/>
      <c r="B5403" s="157">
        <v>45129.569328703707</v>
      </c>
      <c r="C5403" s="180">
        <v>2000</v>
      </c>
      <c r="D5403" s="180">
        <v>1958</v>
      </c>
      <c r="E5403" s="180">
        <v>42</v>
      </c>
      <c r="F5403" s="158" t="s">
        <v>10743</v>
      </c>
      <c r="G5403" s="159"/>
      <c r="H5403" s="160">
        <v>1846055483</v>
      </c>
    </row>
    <row r="5404" spans="1:8" s="119" customFormat="1">
      <c r="A5404" s="110"/>
      <c r="B5404" s="157">
        <v>45129.572685185187</v>
      </c>
      <c r="C5404" s="180">
        <v>5000</v>
      </c>
      <c r="D5404" s="180">
        <v>4895</v>
      </c>
      <c r="E5404" s="180">
        <v>105</v>
      </c>
      <c r="F5404" s="158" t="s">
        <v>6565</v>
      </c>
      <c r="G5404" s="159"/>
      <c r="H5404" s="160">
        <v>1846062857</v>
      </c>
    </row>
    <row r="5405" spans="1:8" s="119" customFormat="1">
      <c r="A5405" s="110"/>
      <c r="B5405" s="157">
        <v>45129.573125000003</v>
      </c>
      <c r="C5405" s="180">
        <v>1000</v>
      </c>
      <c r="D5405" s="180">
        <v>979</v>
      </c>
      <c r="E5405" s="180">
        <v>21</v>
      </c>
      <c r="F5405" s="158" t="s">
        <v>6561</v>
      </c>
      <c r="G5405" s="159"/>
      <c r="H5405" s="160">
        <v>1846063751</v>
      </c>
    </row>
    <row r="5406" spans="1:8" s="119" customFormat="1">
      <c r="A5406" s="110"/>
      <c r="B5406" s="157">
        <v>45129.574745370373</v>
      </c>
      <c r="C5406" s="180">
        <v>5000</v>
      </c>
      <c r="D5406" s="180">
        <v>4895</v>
      </c>
      <c r="E5406" s="180">
        <v>105</v>
      </c>
      <c r="F5406" s="158" t="s">
        <v>6530</v>
      </c>
      <c r="G5406" s="159"/>
      <c r="H5406" s="160">
        <v>1846067095</v>
      </c>
    </row>
    <row r="5407" spans="1:8" s="119" customFormat="1">
      <c r="A5407" s="110"/>
      <c r="B5407" s="157">
        <v>45129.578310185185</v>
      </c>
      <c r="C5407" s="180">
        <v>10</v>
      </c>
      <c r="D5407" s="180">
        <v>6.1</v>
      </c>
      <c r="E5407" s="180">
        <v>3.9000000000000004</v>
      </c>
      <c r="F5407" s="158" t="s">
        <v>6565</v>
      </c>
      <c r="G5407" s="159"/>
      <c r="H5407" s="160">
        <v>1846074720</v>
      </c>
    </row>
    <row r="5408" spans="1:8" s="119" customFormat="1">
      <c r="A5408" s="110"/>
      <c r="B5408" s="157">
        <v>45129.579942129632</v>
      </c>
      <c r="C5408" s="180">
        <v>300</v>
      </c>
      <c r="D5408" s="180">
        <v>293.7</v>
      </c>
      <c r="E5408" s="180">
        <v>6.3000000000000114</v>
      </c>
      <c r="F5408" s="158" t="s">
        <v>5</v>
      </c>
      <c r="G5408" s="159"/>
      <c r="H5408" s="160">
        <v>1846078339</v>
      </c>
    </row>
    <row r="5409" spans="1:8" s="119" customFormat="1">
      <c r="A5409" s="110"/>
      <c r="B5409" s="157">
        <v>45129.581620370373</v>
      </c>
      <c r="C5409" s="180">
        <v>1000</v>
      </c>
      <c r="D5409" s="180">
        <v>979</v>
      </c>
      <c r="E5409" s="180">
        <v>21</v>
      </c>
      <c r="F5409" s="158" t="s">
        <v>5</v>
      </c>
      <c r="G5409" s="159"/>
      <c r="H5409" s="160">
        <v>1846081957</v>
      </c>
    </row>
    <row r="5410" spans="1:8" s="119" customFormat="1">
      <c r="A5410" s="110"/>
      <c r="B5410" s="157">
        <v>45129.58222222222</v>
      </c>
      <c r="C5410" s="180">
        <v>25000</v>
      </c>
      <c r="D5410" s="180">
        <v>24475</v>
      </c>
      <c r="E5410" s="180">
        <v>525</v>
      </c>
      <c r="F5410" s="158" t="s">
        <v>10744</v>
      </c>
      <c r="G5410" s="159"/>
      <c r="H5410" s="160">
        <v>1846083221</v>
      </c>
    </row>
    <row r="5411" spans="1:8" s="119" customFormat="1">
      <c r="A5411" s="110"/>
      <c r="B5411" s="157">
        <v>45129.583819444444</v>
      </c>
      <c r="C5411" s="180">
        <v>50</v>
      </c>
      <c r="D5411" s="180">
        <v>46.1</v>
      </c>
      <c r="E5411" s="180">
        <v>3.8999999999999986</v>
      </c>
      <c r="F5411" s="158" t="s">
        <v>5</v>
      </c>
      <c r="G5411" s="159"/>
      <c r="H5411" s="160">
        <v>1846086600</v>
      </c>
    </row>
    <row r="5412" spans="1:8" s="119" customFormat="1">
      <c r="A5412" s="110"/>
      <c r="B5412" s="157">
        <v>45129.586192129631</v>
      </c>
      <c r="C5412" s="180">
        <v>500</v>
      </c>
      <c r="D5412" s="180">
        <v>489.5</v>
      </c>
      <c r="E5412" s="180">
        <v>10.5</v>
      </c>
      <c r="F5412" s="158" t="s">
        <v>5</v>
      </c>
      <c r="G5412" s="159"/>
      <c r="H5412" s="160">
        <v>1846092186</v>
      </c>
    </row>
    <row r="5413" spans="1:8" s="119" customFormat="1">
      <c r="A5413" s="110"/>
      <c r="B5413" s="157">
        <v>45129.587164351855</v>
      </c>
      <c r="C5413" s="180">
        <v>1500</v>
      </c>
      <c r="D5413" s="180">
        <v>1468.5</v>
      </c>
      <c r="E5413" s="180">
        <v>31.5</v>
      </c>
      <c r="F5413" s="158" t="s">
        <v>5</v>
      </c>
      <c r="G5413" s="159"/>
      <c r="H5413" s="160">
        <v>1846094640</v>
      </c>
    </row>
    <row r="5414" spans="1:8" s="119" customFormat="1">
      <c r="A5414" s="110"/>
      <c r="B5414" s="157">
        <v>45129.587175925924</v>
      </c>
      <c r="C5414" s="180">
        <v>100</v>
      </c>
      <c r="D5414" s="180">
        <v>96.1</v>
      </c>
      <c r="E5414" s="180">
        <v>3.9000000000000057</v>
      </c>
      <c r="F5414" s="158" t="s">
        <v>6569</v>
      </c>
      <c r="G5414" s="159"/>
      <c r="H5414" s="160">
        <v>1846094635</v>
      </c>
    </row>
    <row r="5415" spans="1:8" s="119" customFormat="1">
      <c r="A5415" s="110"/>
      <c r="B5415" s="157">
        <v>45129.596377314818</v>
      </c>
      <c r="C5415" s="180">
        <v>200</v>
      </c>
      <c r="D5415" s="180">
        <v>195.8</v>
      </c>
      <c r="E5415" s="180">
        <v>4.1999999999999886</v>
      </c>
      <c r="F5415" s="158" t="s">
        <v>5</v>
      </c>
      <c r="G5415" s="159"/>
      <c r="H5415" s="160">
        <v>1846114695</v>
      </c>
    </row>
    <row r="5416" spans="1:8" s="119" customFormat="1">
      <c r="A5416" s="110"/>
      <c r="B5416" s="157">
        <v>45129.598483796297</v>
      </c>
      <c r="C5416" s="180">
        <v>25000</v>
      </c>
      <c r="D5416" s="180">
        <v>24475</v>
      </c>
      <c r="E5416" s="180">
        <v>525</v>
      </c>
      <c r="F5416" s="158" t="s">
        <v>10745</v>
      </c>
      <c r="G5416" s="159"/>
      <c r="H5416" s="160">
        <v>1846119321</v>
      </c>
    </row>
    <row r="5417" spans="1:8" s="119" customFormat="1">
      <c r="A5417" s="110"/>
      <c r="B5417" s="157">
        <v>45129.60224537037</v>
      </c>
      <c r="C5417" s="180">
        <v>1000</v>
      </c>
      <c r="D5417" s="180">
        <v>979</v>
      </c>
      <c r="E5417" s="180">
        <v>21</v>
      </c>
      <c r="F5417" s="158" t="s">
        <v>5</v>
      </c>
      <c r="G5417" s="159"/>
      <c r="H5417" s="160">
        <v>1846127396</v>
      </c>
    </row>
    <row r="5418" spans="1:8" s="119" customFormat="1">
      <c r="A5418" s="110"/>
      <c r="B5418" s="157">
        <v>45129.604560185187</v>
      </c>
      <c r="C5418" s="180">
        <v>150</v>
      </c>
      <c r="D5418" s="180">
        <v>146.1</v>
      </c>
      <c r="E5418" s="180">
        <v>3.9000000000000057</v>
      </c>
      <c r="F5418" s="158" t="s">
        <v>5</v>
      </c>
      <c r="G5418" s="159"/>
      <c r="H5418" s="160">
        <v>1846132471</v>
      </c>
    </row>
    <row r="5419" spans="1:8" s="119" customFormat="1">
      <c r="A5419" s="110"/>
      <c r="B5419" s="157">
        <v>45129.608310185184</v>
      </c>
      <c r="C5419" s="180">
        <v>100</v>
      </c>
      <c r="D5419" s="180">
        <v>96.1</v>
      </c>
      <c r="E5419" s="180">
        <v>3.9000000000000057</v>
      </c>
      <c r="F5419" s="158" t="s">
        <v>6543</v>
      </c>
      <c r="G5419" s="159"/>
      <c r="H5419" s="160">
        <v>1846140503</v>
      </c>
    </row>
    <row r="5420" spans="1:8" s="119" customFormat="1">
      <c r="A5420" s="110"/>
      <c r="B5420" s="157">
        <v>45129.610335648147</v>
      </c>
      <c r="C5420" s="180">
        <v>10000</v>
      </c>
      <c r="D5420" s="180">
        <v>9790</v>
      </c>
      <c r="E5420" s="180">
        <v>210</v>
      </c>
      <c r="F5420" s="158" t="s">
        <v>5</v>
      </c>
      <c r="G5420" s="159"/>
      <c r="H5420" s="160">
        <v>1846144850</v>
      </c>
    </row>
    <row r="5421" spans="1:8" s="119" customFormat="1">
      <c r="A5421" s="110"/>
      <c r="B5421" s="157">
        <v>45129.614444444444</v>
      </c>
      <c r="C5421" s="180">
        <v>200</v>
      </c>
      <c r="D5421" s="180">
        <v>195.8</v>
      </c>
      <c r="E5421" s="180">
        <v>4.1999999999999886</v>
      </c>
      <c r="F5421" s="158" t="s">
        <v>5</v>
      </c>
      <c r="G5421" s="159"/>
      <c r="H5421" s="160">
        <v>1846154122</v>
      </c>
    </row>
    <row r="5422" spans="1:8" s="119" customFormat="1">
      <c r="A5422" s="110"/>
      <c r="B5422" s="157">
        <v>45129.616909722223</v>
      </c>
      <c r="C5422" s="180">
        <v>300</v>
      </c>
      <c r="D5422" s="180">
        <v>293.7</v>
      </c>
      <c r="E5422" s="180">
        <v>6.3000000000000114</v>
      </c>
      <c r="F5422" s="158" t="s">
        <v>5</v>
      </c>
      <c r="G5422" s="159"/>
      <c r="H5422" s="160">
        <v>1846159748</v>
      </c>
    </row>
    <row r="5423" spans="1:8" s="119" customFormat="1">
      <c r="A5423" s="110"/>
      <c r="B5423" s="157">
        <v>45129.617071759261</v>
      </c>
      <c r="C5423" s="180">
        <v>300</v>
      </c>
      <c r="D5423" s="180">
        <v>293.7</v>
      </c>
      <c r="E5423" s="180">
        <v>6.3000000000000114</v>
      </c>
      <c r="F5423" s="158" t="s">
        <v>10746</v>
      </c>
      <c r="G5423" s="159"/>
      <c r="H5423" s="160">
        <v>1846160148</v>
      </c>
    </row>
    <row r="5424" spans="1:8" s="119" customFormat="1">
      <c r="A5424" s="110"/>
      <c r="B5424" s="157">
        <v>45129.622245370374</v>
      </c>
      <c r="C5424" s="180">
        <v>1000</v>
      </c>
      <c r="D5424" s="180">
        <v>979</v>
      </c>
      <c r="E5424" s="180">
        <v>21</v>
      </c>
      <c r="F5424" s="158" t="s">
        <v>5</v>
      </c>
      <c r="G5424" s="159"/>
      <c r="H5424" s="160">
        <v>1846171720</v>
      </c>
    </row>
    <row r="5425" spans="1:8" s="119" customFormat="1">
      <c r="A5425" s="110"/>
      <c r="B5425" s="157">
        <v>45129.627002314817</v>
      </c>
      <c r="C5425" s="180">
        <v>300</v>
      </c>
      <c r="D5425" s="180">
        <v>293.7</v>
      </c>
      <c r="E5425" s="180">
        <v>6.3000000000000114</v>
      </c>
      <c r="F5425" s="158" t="s">
        <v>5</v>
      </c>
      <c r="G5425" s="159"/>
      <c r="H5425" s="160">
        <v>1846182097</v>
      </c>
    </row>
    <row r="5426" spans="1:8" s="119" customFormat="1">
      <c r="A5426" s="110"/>
      <c r="B5426" s="157">
        <v>45129.627951388888</v>
      </c>
      <c r="C5426" s="180">
        <v>200</v>
      </c>
      <c r="D5426" s="180">
        <v>195.8</v>
      </c>
      <c r="E5426" s="180">
        <v>4.1999999999999886</v>
      </c>
      <c r="F5426" s="158" t="s">
        <v>6674</v>
      </c>
      <c r="G5426" s="159"/>
      <c r="H5426" s="160">
        <v>1846184382</v>
      </c>
    </row>
    <row r="5427" spans="1:8" s="119" customFormat="1">
      <c r="A5427" s="110"/>
      <c r="B5427" s="157">
        <v>45129.627974537034</v>
      </c>
      <c r="C5427" s="180">
        <v>300</v>
      </c>
      <c r="D5427" s="180">
        <v>293.7</v>
      </c>
      <c r="E5427" s="180">
        <v>6.3000000000000114</v>
      </c>
      <c r="F5427" s="158" t="s">
        <v>5</v>
      </c>
      <c r="G5427" s="159"/>
      <c r="H5427" s="160">
        <v>1846184433</v>
      </c>
    </row>
    <row r="5428" spans="1:8" s="119" customFormat="1">
      <c r="A5428" s="110"/>
      <c r="B5428" s="157">
        <v>45129.629895833335</v>
      </c>
      <c r="C5428" s="180">
        <v>500</v>
      </c>
      <c r="D5428" s="180">
        <v>489.5</v>
      </c>
      <c r="E5428" s="180">
        <v>10.5</v>
      </c>
      <c r="F5428" s="158" t="s">
        <v>5</v>
      </c>
      <c r="G5428" s="159"/>
      <c r="H5428" s="160">
        <v>1846189006</v>
      </c>
    </row>
    <row r="5429" spans="1:8" s="119" customFormat="1">
      <c r="A5429" s="110"/>
      <c r="B5429" s="157">
        <v>45129.632395833331</v>
      </c>
      <c r="C5429" s="180">
        <v>10</v>
      </c>
      <c r="D5429" s="180">
        <v>6.1</v>
      </c>
      <c r="E5429" s="180">
        <v>3.9000000000000004</v>
      </c>
      <c r="F5429" s="158" t="s">
        <v>6532</v>
      </c>
      <c r="G5429" s="159"/>
      <c r="H5429" s="160">
        <v>1846194466</v>
      </c>
    </row>
    <row r="5430" spans="1:8" s="119" customFormat="1">
      <c r="A5430" s="110"/>
      <c r="B5430" s="157">
        <v>45129.63517361111</v>
      </c>
      <c r="C5430" s="180">
        <v>500</v>
      </c>
      <c r="D5430" s="180">
        <v>489.5</v>
      </c>
      <c r="E5430" s="180">
        <v>10.5</v>
      </c>
      <c r="F5430" s="158" t="s">
        <v>6536</v>
      </c>
      <c r="G5430" s="159"/>
      <c r="H5430" s="160">
        <v>1846200916</v>
      </c>
    </row>
    <row r="5431" spans="1:8" s="119" customFormat="1">
      <c r="A5431" s="110"/>
      <c r="B5431" s="157">
        <v>45129.636631944442</v>
      </c>
      <c r="C5431" s="180">
        <v>300</v>
      </c>
      <c r="D5431" s="180">
        <v>293.7</v>
      </c>
      <c r="E5431" s="180">
        <v>6.3000000000000114</v>
      </c>
      <c r="F5431" s="158" t="s">
        <v>5</v>
      </c>
      <c r="G5431" s="159"/>
      <c r="H5431" s="160">
        <v>1846204102</v>
      </c>
    </row>
    <row r="5432" spans="1:8" s="119" customFormat="1">
      <c r="A5432" s="110"/>
      <c r="B5432" s="157">
        <v>45129.640289351853</v>
      </c>
      <c r="C5432" s="180">
        <v>25000</v>
      </c>
      <c r="D5432" s="180">
        <v>24475</v>
      </c>
      <c r="E5432" s="180">
        <v>525</v>
      </c>
      <c r="F5432" s="158" t="s">
        <v>10745</v>
      </c>
      <c r="G5432" s="159"/>
      <c r="H5432" s="160">
        <v>1846211940</v>
      </c>
    </row>
    <row r="5433" spans="1:8" s="119" customFormat="1">
      <c r="A5433" s="110"/>
      <c r="B5433" s="157">
        <v>45129.64534722222</v>
      </c>
      <c r="C5433" s="180">
        <v>300</v>
      </c>
      <c r="D5433" s="180">
        <v>293.7</v>
      </c>
      <c r="E5433" s="180">
        <v>6.3000000000000114</v>
      </c>
      <c r="F5433" s="158" t="s">
        <v>5</v>
      </c>
      <c r="G5433" s="159"/>
      <c r="H5433" s="160">
        <v>1846223105</v>
      </c>
    </row>
    <row r="5434" spans="1:8" s="119" customFormat="1">
      <c r="A5434" s="110"/>
      <c r="B5434" s="157">
        <v>45129.647488425922</v>
      </c>
      <c r="C5434" s="180">
        <v>1</v>
      </c>
      <c r="D5434" s="180">
        <v>-2.9</v>
      </c>
      <c r="E5434" s="180">
        <v>3.9</v>
      </c>
      <c r="F5434" s="158" t="s">
        <v>5</v>
      </c>
      <c r="G5434" s="159"/>
      <c r="H5434" s="160">
        <v>1846227899</v>
      </c>
    </row>
    <row r="5435" spans="1:8" s="119" customFormat="1">
      <c r="A5435" s="110"/>
      <c r="B5435" s="157">
        <v>45129.651828703703</v>
      </c>
      <c r="C5435" s="180">
        <v>10</v>
      </c>
      <c r="D5435" s="180">
        <v>6.1</v>
      </c>
      <c r="E5435" s="180">
        <v>3.9000000000000004</v>
      </c>
      <c r="F5435" s="158" t="s">
        <v>6610</v>
      </c>
      <c r="G5435" s="159"/>
      <c r="H5435" s="160">
        <v>1846237318</v>
      </c>
    </row>
    <row r="5436" spans="1:8" s="119" customFormat="1">
      <c r="A5436" s="110"/>
      <c r="B5436" s="157">
        <v>45129.652511574073</v>
      </c>
      <c r="C5436" s="180">
        <v>200</v>
      </c>
      <c r="D5436" s="180">
        <v>195.8</v>
      </c>
      <c r="E5436" s="180">
        <v>4.1999999999999886</v>
      </c>
      <c r="F5436" s="158" t="s">
        <v>5</v>
      </c>
      <c r="G5436" s="159"/>
      <c r="H5436" s="160">
        <v>1846238876</v>
      </c>
    </row>
    <row r="5437" spans="1:8" s="119" customFormat="1">
      <c r="A5437" s="110"/>
      <c r="B5437" s="157">
        <v>45129.666770833333</v>
      </c>
      <c r="C5437" s="180">
        <v>1000</v>
      </c>
      <c r="D5437" s="180">
        <v>979</v>
      </c>
      <c r="E5437" s="180">
        <v>21</v>
      </c>
      <c r="F5437" s="158" t="s">
        <v>5</v>
      </c>
      <c r="G5437" s="159"/>
      <c r="H5437" s="160">
        <v>1846271279</v>
      </c>
    </row>
    <row r="5438" spans="1:8" s="119" customFormat="1">
      <c r="A5438" s="110"/>
      <c r="B5438" s="157">
        <v>45129.66978009259</v>
      </c>
      <c r="C5438" s="180">
        <v>250</v>
      </c>
      <c r="D5438" s="180">
        <v>244.75</v>
      </c>
      <c r="E5438" s="180">
        <v>5.25</v>
      </c>
      <c r="F5438" s="158" t="s">
        <v>5</v>
      </c>
      <c r="G5438" s="159" t="s">
        <v>6537</v>
      </c>
      <c r="H5438" s="160">
        <v>1846278392</v>
      </c>
    </row>
    <row r="5439" spans="1:8" s="119" customFormat="1">
      <c r="A5439" s="110"/>
      <c r="B5439" s="157">
        <v>45129.679594907408</v>
      </c>
      <c r="C5439" s="180">
        <v>300</v>
      </c>
      <c r="D5439" s="180">
        <v>293.7</v>
      </c>
      <c r="E5439" s="180">
        <v>6.3000000000000114</v>
      </c>
      <c r="F5439" s="158" t="s">
        <v>6541</v>
      </c>
      <c r="G5439" s="159"/>
      <c r="H5439" s="160">
        <v>1846300931</v>
      </c>
    </row>
    <row r="5440" spans="1:8" s="119" customFormat="1">
      <c r="A5440" s="110"/>
      <c r="B5440" s="157">
        <v>45129.687847222223</v>
      </c>
      <c r="C5440" s="180">
        <v>100</v>
      </c>
      <c r="D5440" s="180">
        <v>96.1</v>
      </c>
      <c r="E5440" s="180">
        <v>3.9000000000000057</v>
      </c>
      <c r="F5440" s="158" t="s">
        <v>5</v>
      </c>
      <c r="G5440" s="159"/>
      <c r="H5440" s="160">
        <v>1846319990</v>
      </c>
    </row>
    <row r="5441" spans="1:8" s="119" customFormat="1">
      <c r="A5441" s="110"/>
      <c r="B5441" s="157">
        <v>45129.688854166663</v>
      </c>
      <c r="C5441" s="180">
        <v>200</v>
      </c>
      <c r="D5441" s="180">
        <v>195.8</v>
      </c>
      <c r="E5441" s="180">
        <v>4.1999999999999886</v>
      </c>
      <c r="F5441" s="158" t="s">
        <v>5</v>
      </c>
      <c r="G5441" s="159"/>
      <c r="H5441" s="160">
        <v>1846322465</v>
      </c>
    </row>
    <row r="5442" spans="1:8" s="119" customFormat="1">
      <c r="A5442" s="110"/>
      <c r="B5442" s="157">
        <v>45129.691018518519</v>
      </c>
      <c r="C5442" s="180">
        <v>300</v>
      </c>
      <c r="D5442" s="180">
        <v>293.7</v>
      </c>
      <c r="E5442" s="180">
        <v>6.3000000000000114</v>
      </c>
      <c r="F5442" s="158" t="s">
        <v>5</v>
      </c>
      <c r="G5442" s="159"/>
      <c r="H5442" s="160">
        <v>1846327839</v>
      </c>
    </row>
    <row r="5443" spans="1:8" s="119" customFormat="1">
      <c r="A5443" s="110"/>
      <c r="B5443" s="157">
        <v>45129.692060185182</v>
      </c>
      <c r="C5443" s="180">
        <v>300</v>
      </c>
      <c r="D5443" s="180">
        <v>293.7</v>
      </c>
      <c r="E5443" s="180">
        <v>6.3000000000000114</v>
      </c>
      <c r="F5443" s="158" t="s">
        <v>5</v>
      </c>
      <c r="G5443" s="159"/>
      <c r="H5443" s="160">
        <v>1846330645</v>
      </c>
    </row>
    <row r="5444" spans="1:8" s="119" customFormat="1">
      <c r="A5444" s="110"/>
      <c r="B5444" s="157">
        <v>45129.697314814817</v>
      </c>
      <c r="C5444" s="180">
        <v>300</v>
      </c>
      <c r="D5444" s="180">
        <v>293.7</v>
      </c>
      <c r="E5444" s="180">
        <v>6.3000000000000114</v>
      </c>
      <c r="F5444" s="158" t="s">
        <v>5</v>
      </c>
      <c r="G5444" s="159"/>
      <c r="H5444" s="160">
        <v>1846343980</v>
      </c>
    </row>
    <row r="5445" spans="1:8" s="119" customFormat="1">
      <c r="A5445" s="110"/>
      <c r="B5445" s="157">
        <v>45129.697997685187</v>
      </c>
      <c r="C5445" s="180">
        <v>100</v>
      </c>
      <c r="D5445" s="180">
        <v>96.1</v>
      </c>
      <c r="E5445" s="180">
        <v>3.9000000000000057</v>
      </c>
      <c r="F5445" s="158" t="s">
        <v>5</v>
      </c>
      <c r="G5445" s="159"/>
      <c r="H5445" s="160">
        <v>1846345805</v>
      </c>
    </row>
    <row r="5446" spans="1:8" s="119" customFormat="1">
      <c r="A5446" s="110"/>
      <c r="B5446" s="157">
        <v>45129.699293981481</v>
      </c>
      <c r="C5446" s="180">
        <v>100</v>
      </c>
      <c r="D5446" s="180">
        <v>96.1</v>
      </c>
      <c r="E5446" s="180">
        <v>3.9000000000000057</v>
      </c>
      <c r="F5446" s="158" t="s">
        <v>5</v>
      </c>
      <c r="G5446" s="159"/>
      <c r="H5446" s="160">
        <v>1846349128</v>
      </c>
    </row>
    <row r="5447" spans="1:8" s="119" customFormat="1">
      <c r="A5447" s="110"/>
      <c r="B5447" s="157">
        <v>45129.705138888887</v>
      </c>
      <c r="C5447" s="180">
        <v>1000</v>
      </c>
      <c r="D5447" s="180">
        <v>979</v>
      </c>
      <c r="E5447" s="180">
        <v>21</v>
      </c>
      <c r="F5447" s="158" t="s">
        <v>6668</v>
      </c>
      <c r="G5447" s="159"/>
      <c r="H5447" s="160">
        <v>1846364257</v>
      </c>
    </row>
    <row r="5448" spans="1:8" s="119" customFormat="1">
      <c r="A5448" s="110"/>
      <c r="B5448" s="157">
        <v>45129.708101851851</v>
      </c>
      <c r="C5448" s="180">
        <v>100</v>
      </c>
      <c r="D5448" s="180">
        <v>96.1</v>
      </c>
      <c r="E5448" s="180">
        <v>3.9000000000000057</v>
      </c>
      <c r="F5448" s="158" t="s">
        <v>5</v>
      </c>
      <c r="G5448" s="159"/>
      <c r="H5448" s="160">
        <v>1846371272</v>
      </c>
    </row>
    <row r="5449" spans="1:8" s="119" customFormat="1">
      <c r="A5449" s="110"/>
      <c r="B5449" s="157">
        <v>45129.7187962963</v>
      </c>
      <c r="C5449" s="180">
        <v>3000</v>
      </c>
      <c r="D5449" s="180">
        <v>2937</v>
      </c>
      <c r="E5449" s="180">
        <v>63</v>
      </c>
      <c r="F5449" s="158" t="s">
        <v>6563</v>
      </c>
      <c r="G5449" s="159"/>
      <c r="H5449" s="160">
        <v>1846397252</v>
      </c>
    </row>
    <row r="5450" spans="1:8" s="119" customFormat="1">
      <c r="A5450" s="110"/>
      <c r="B5450" s="157">
        <v>45129.721875000003</v>
      </c>
      <c r="C5450" s="180">
        <v>100</v>
      </c>
      <c r="D5450" s="180">
        <v>96.1</v>
      </c>
      <c r="E5450" s="180">
        <v>3.9000000000000057</v>
      </c>
      <c r="F5450" s="158" t="s">
        <v>10747</v>
      </c>
      <c r="G5450" s="159"/>
      <c r="H5450" s="160">
        <v>1846404532</v>
      </c>
    </row>
    <row r="5451" spans="1:8" s="119" customFormat="1">
      <c r="A5451" s="110"/>
      <c r="B5451" s="157">
        <v>45129.722048611111</v>
      </c>
      <c r="C5451" s="180">
        <v>500</v>
      </c>
      <c r="D5451" s="180">
        <v>489.5</v>
      </c>
      <c r="E5451" s="180">
        <v>10.5</v>
      </c>
      <c r="F5451" s="158" t="s">
        <v>5</v>
      </c>
      <c r="G5451" s="159"/>
      <c r="H5451" s="160">
        <v>1846404937</v>
      </c>
    </row>
    <row r="5452" spans="1:8" s="119" customFormat="1">
      <c r="A5452" s="110"/>
      <c r="B5452" s="157">
        <v>45129.72384259259</v>
      </c>
      <c r="C5452" s="180">
        <v>100</v>
      </c>
      <c r="D5452" s="180">
        <v>96.1</v>
      </c>
      <c r="E5452" s="180">
        <v>3.9000000000000057</v>
      </c>
      <c r="F5452" s="158" t="s">
        <v>6550</v>
      </c>
      <c r="G5452" s="159"/>
      <c r="H5452" s="160">
        <v>1846409423</v>
      </c>
    </row>
    <row r="5453" spans="1:8" s="119" customFormat="1">
      <c r="A5453" s="110"/>
      <c r="B5453" s="157">
        <v>45129.730104166665</v>
      </c>
      <c r="C5453" s="180">
        <v>200</v>
      </c>
      <c r="D5453" s="180">
        <v>195.8</v>
      </c>
      <c r="E5453" s="180">
        <v>4.1999999999999886</v>
      </c>
      <c r="F5453" s="158" t="s">
        <v>5</v>
      </c>
      <c r="G5453" s="159"/>
      <c r="H5453" s="160">
        <v>1846424666</v>
      </c>
    </row>
    <row r="5454" spans="1:8" s="119" customFormat="1">
      <c r="A5454" s="110"/>
      <c r="B5454" s="157">
        <v>45129.731296296297</v>
      </c>
      <c r="C5454" s="180">
        <v>1000</v>
      </c>
      <c r="D5454" s="180">
        <v>979</v>
      </c>
      <c r="E5454" s="180">
        <v>21</v>
      </c>
      <c r="F5454" s="158" t="s">
        <v>6614</v>
      </c>
      <c r="G5454" s="159"/>
      <c r="H5454" s="160">
        <v>1846427616</v>
      </c>
    </row>
    <row r="5455" spans="1:8" s="119" customFormat="1">
      <c r="A5455" s="110"/>
      <c r="B5455" s="157">
        <v>45129.740543981483</v>
      </c>
      <c r="C5455" s="180">
        <v>3000</v>
      </c>
      <c r="D5455" s="180">
        <v>2937</v>
      </c>
      <c r="E5455" s="180">
        <v>63</v>
      </c>
      <c r="F5455" s="158" t="s">
        <v>6580</v>
      </c>
      <c r="G5455" s="159"/>
      <c r="H5455" s="160">
        <v>1846450832</v>
      </c>
    </row>
    <row r="5456" spans="1:8" s="119" customFormat="1">
      <c r="A5456" s="110"/>
      <c r="B5456" s="157">
        <v>45129.741388888891</v>
      </c>
      <c r="C5456" s="180">
        <v>3000</v>
      </c>
      <c r="D5456" s="180">
        <v>2937</v>
      </c>
      <c r="E5456" s="180">
        <v>63</v>
      </c>
      <c r="F5456" s="158" t="s">
        <v>6530</v>
      </c>
      <c r="G5456" s="159"/>
      <c r="H5456" s="160">
        <v>1846452830</v>
      </c>
    </row>
    <row r="5457" spans="1:8" s="119" customFormat="1">
      <c r="A5457" s="110"/>
      <c r="B5457" s="157">
        <v>45129.74726851852</v>
      </c>
      <c r="C5457" s="180">
        <v>500</v>
      </c>
      <c r="D5457" s="180">
        <v>489.5</v>
      </c>
      <c r="E5457" s="180">
        <v>10.5</v>
      </c>
      <c r="F5457" s="158" t="s">
        <v>5</v>
      </c>
      <c r="G5457" s="159"/>
      <c r="H5457" s="160">
        <v>1846467580</v>
      </c>
    </row>
    <row r="5458" spans="1:8" s="119" customFormat="1">
      <c r="A5458" s="110"/>
      <c r="B5458" s="157">
        <v>45129.75141203704</v>
      </c>
      <c r="C5458" s="180">
        <v>5000</v>
      </c>
      <c r="D5458" s="180">
        <v>4895</v>
      </c>
      <c r="E5458" s="180">
        <v>105</v>
      </c>
      <c r="F5458" s="158" t="s">
        <v>10748</v>
      </c>
      <c r="G5458" s="159"/>
      <c r="H5458" s="160">
        <v>1846477952</v>
      </c>
    </row>
    <row r="5459" spans="1:8" s="119" customFormat="1">
      <c r="A5459" s="110"/>
      <c r="B5459" s="157">
        <v>45129.758842592593</v>
      </c>
      <c r="C5459" s="180">
        <v>50</v>
      </c>
      <c r="D5459" s="180">
        <v>46.1</v>
      </c>
      <c r="E5459" s="180">
        <v>3.8999999999999986</v>
      </c>
      <c r="F5459" s="158" t="s">
        <v>5</v>
      </c>
      <c r="G5459" s="159"/>
      <c r="H5459" s="160">
        <v>1846496730</v>
      </c>
    </row>
    <row r="5460" spans="1:8" s="119" customFormat="1">
      <c r="A5460" s="110"/>
      <c r="B5460" s="157">
        <v>45129.761238425926</v>
      </c>
      <c r="C5460" s="180">
        <v>1000</v>
      </c>
      <c r="D5460" s="180">
        <v>979</v>
      </c>
      <c r="E5460" s="180">
        <v>21</v>
      </c>
      <c r="F5460" s="158" t="s">
        <v>6595</v>
      </c>
      <c r="G5460" s="159"/>
      <c r="H5460" s="160">
        <v>1846502624</v>
      </c>
    </row>
    <row r="5461" spans="1:8" s="119" customFormat="1">
      <c r="A5461" s="110"/>
      <c r="B5461" s="157">
        <v>45129.772465277776</v>
      </c>
      <c r="C5461" s="180">
        <v>200</v>
      </c>
      <c r="D5461" s="180">
        <v>195.8</v>
      </c>
      <c r="E5461" s="180">
        <v>4.1999999999999886</v>
      </c>
      <c r="F5461" s="158" t="s">
        <v>5</v>
      </c>
      <c r="G5461" s="159"/>
      <c r="H5461" s="160">
        <v>1846530673</v>
      </c>
    </row>
    <row r="5462" spans="1:8" s="119" customFormat="1">
      <c r="A5462" s="110"/>
      <c r="B5462" s="157">
        <v>45129.773622685185</v>
      </c>
      <c r="C5462" s="180">
        <v>1000</v>
      </c>
      <c r="D5462" s="180">
        <v>979</v>
      </c>
      <c r="E5462" s="180">
        <v>21</v>
      </c>
      <c r="F5462" s="158" t="s">
        <v>10493</v>
      </c>
      <c r="G5462" s="159"/>
      <c r="H5462" s="160">
        <v>1846533626</v>
      </c>
    </row>
    <row r="5463" spans="1:8" s="119" customFormat="1">
      <c r="A5463" s="110"/>
      <c r="B5463" s="157">
        <v>45129.776643518519</v>
      </c>
      <c r="C5463" s="180">
        <v>3000</v>
      </c>
      <c r="D5463" s="180">
        <v>2937</v>
      </c>
      <c r="E5463" s="180">
        <v>63</v>
      </c>
      <c r="F5463" s="158" t="s">
        <v>5</v>
      </c>
      <c r="G5463" s="159"/>
      <c r="H5463" s="160">
        <v>1846541314</v>
      </c>
    </row>
    <row r="5464" spans="1:8" s="119" customFormat="1">
      <c r="A5464" s="110"/>
      <c r="B5464" s="157">
        <v>45129.780706018515</v>
      </c>
      <c r="C5464" s="180">
        <v>500</v>
      </c>
      <c r="D5464" s="180">
        <v>489.5</v>
      </c>
      <c r="E5464" s="180">
        <v>10.5</v>
      </c>
      <c r="F5464" s="158" t="s">
        <v>5</v>
      </c>
      <c r="G5464" s="159"/>
      <c r="H5464" s="160">
        <v>1846551522</v>
      </c>
    </row>
    <row r="5465" spans="1:8" s="119" customFormat="1">
      <c r="A5465" s="110"/>
      <c r="B5465" s="157">
        <v>45129.78502314815</v>
      </c>
      <c r="C5465" s="180">
        <v>1000</v>
      </c>
      <c r="D5465" s="180">
        <v>979</v>
      </c>
      <c r="E5465" s="180">
        <v>21</v>
      </c>
      <c r="F5465" s="158" t="s">
        <v>5</v>
      </c>
      <c r="G5465" s="159"/>
      <c r="H5465" s="160">
        <v>1846562151</v>
      </c>
    </row>
    <row r="5466" spans="1:8" s="119" customFormat="1">
      <c r="A5466" s="110"/>
      <c r="B5466" s="157">
        <v>45129.786030092589</v>
      </c>
      <c r="C5466" s="180">
        <v>300</v>
      </c>
      <c r="D5466" s="180">
        <v>293.7</v>
      </c>
      <c r="E5466" s="180">
        <v>6.3000000000000114</v>
      </c>
      <c r="F5466" s="158" t="s">
        <v>5</v>
      </c>
      <c r="G5466" s="159"/>
      <c r="H5466" s="160">
        <v>1846564743</v>
      </c>
    </row>
    <row r="5467" spans="1:8" s="119" customFormat="1">
      <c r="A5467" s="110"/>
      <c r="B5467" s="157">
        <v>45129.787685185183</v>
      </c>
      <c r="C5467" s="180">
        <v>100</v>
      </c>
      <c r="D5467" s="180">
        <v>96.1</v>
      </c>
      <c r="E5467" s="180">
        <v>3.9000000000000057</v>
      </c>
      <c r="F5467" s="158" t="s">
        <v>6578</v>
      </c>
      <c r="G5467" s="159"/>
      <c r="H5467" s="160">
        <v>1846569076</v>
      </c>
    </row>
    <row r="5468" spans="1:8" s="119" customFormat="1">
      <c r="A5468" s="110"/>
      <c r="B5468" s="157">
        <v>45129.792824074073</v>
      </c>
      <c r="C5468" s="180">
        <v>369</v>
      </c>
      <c r="D5468" s="180">
        <v>361.25</v>
      </c>
      <c r="E5468" s="180">
        <v>7.75</v>
      </c>
      <c r="F5468" s="158" t="s">
        <v>6579</v>
      </c>
      <c r="G5468" s="159"/>
      <c r="H5468" s="160">
        <v>1846582092</v>
      </c>
    </row>
    <row r="5469" spans="1:8" s="119" customFormat="1">
      <c r="A5469" s="110"/>
      <c r="B5469" s="157">
        <v>45129.794351851851</v>
      </c>
      <c r="C5469" s="180">
        <v>1000</v>
      </c>
      <c r="D5469" s="180">
        <v>979</v>
      </c>
      <c r="E5469" s="180">
        <v>21</v>
      </c>
      <c r="F5469" s="158" t="s">
        <v>5</v>
      </c>
      <c r="G5469" s="159"/>
      <c r="H5469" s="160">
        <v>1846586121</v>
      </c>
    </row>
    <row r="5470" spans="1:8" s="119" customFormat="1">
      <c r="A5470" s="110"/>
      <c r="B5470" s="157">
        <v>45129.812604166669</v>
      </c>
      <c r="C5470" s="180">
        <v>300</v>
      </c>
      <c r="D5470" s="180">
        <v>293.7</v>
      </c>
      <c r="E5470" s="180">
        <v>6.3000000000000114</v>
      </c>
      <c r="F5470" s="158" t="s">
        <v>5</v>
      </c>
      <c r="G5470" s="159"/>
      <c r="H5470" s="160">
        <v>1846634088</v>
      </c>
    </row>
    <row r="5471" spans="1:8" s="119" customFormat="1">
      <c r="A5471" s="110"/>
      <c r="B5471" s="157">
        <v>45129.817118055558</v>
      </c>
      <c r="C5471" s="180">
        <v>200</v>
      </c>
      <c r="D5471" s="180">
        <v>195.8</v>
      </c>
      <c r="E5471" s="180">
        <v>4.1999999999999886</v>
      </c>
      <c r="F5471" s="158" t="s">
        <v>5</v>
      </c>
      <c r="G5471" s="159"/>
      <c r="H5471" s="160">
        <v>1846645704</v>
      </c>
    </row>
    <row r="5472" spans="1:8" s="119" customFormat="1">
      <c r="A5472" s="110"/>
      <c r="B5472" s="157">
        <v>45129.81927083333</v>
      </c>
      <c r="C5472" s="180">
        <v>100</v>
      </c>
      <c r="D5472" s="180">
        <v>96.1</v>
      </c>
      <c r="E5472" s="180">
        <v>3.9000000000000057</v>
      </c>
      <c r="F5472" s="158" t="s">
        <v>5</v>
      </c>
      <c r="G5472" s="159"/>
      <c r="H5472" s="160">
        <v>1846651090</v>
      </c>
    </row>
    <row r="5473" spans="1:8" s="119" customFormat="1">
      <c r="A5473" s="110"/>
      <c r="B5473" s="157">
        <v>45129.822962962964</v>
      </c>
      <c r="C5473" s="180">
        <v>100</v>
      </c>
      <c r="D5473" s="180">
        <v>96.1</v>
      </c>
      <c r="E5473" s="180">
        <v>3.9000000000000057</v>
      </c>
      <c r="F5473" s="158" t="s">
        <v>6560</v>
      </c>
      <c r="G5473" s="159"/>
      <c r="H5473" s="160">
        <v>1846660163</v>
      </c>
    </row>
    <row r="5474" spans="1:8" s="119" customFormat="1">
      <c r="A5474" s="110"/>
      <c r="B5474" s="157">
        <v>45129.824456018519</v>
      </c>
      <c r="C5474" s="180">
        <v>2000</v>
      </c>
      <c r="D5474" s="180">
        <v>1958</v>
      </c>
      <c r="E5474" s="180">
        <v>42</v>
      </c>
      <c r="F5474" s="158" t="s">
        <v>10749</v>
      </c>
      <c r="G5474" s="159"/>
      <c r="H5474" s="160">
        <v>1846663925</v>
      </c>
    </row>
    <row r="5475" spans="1:8" s="119" customFormat="1">
      <c r="A5475" s="110"/>
      <c r="B5475" s="157">
        <v>45129.827233796299</v>
      </c>
      <c r="C5475" s="180">
        <v>500</v>
      </c>
      <c r="D5475" s="180">
        <v>489.5</v>
      </c>
      <c r="E5475" s="180">
        <v>10.5</v>
      </c>
      <c r="F5475" s="158" t="s">
        <v>6561</v>
      </c>
      <c r="G5475" s="159"/>
      <c r="H5475" s="160">
        <v>1846671308</v>
      </c>
    </row>
    <row r="5476" spans="1:8" s="119" customFormat="1">
      <c r="A5476" s="110"/>
      <c r="B5476" s="157">
        <v>45129.831932870373</v>
      </c>
      <c r="C5476" s="180">
        <v>1000</v>
      </c>
      <c r="D5476" s="180">
        <v>979</v>
      </c>
      <c r="E5476" s="180">
        <v>21</v>
      </c>
      <c r="F5476" s="158" t="s">
        <v>10750</v>
      </c>
      <c r="G5476" s="159" t="s">
        <v>10751</v>
      </c>
      <c r="H5476" s="160">
        <v>1846683125</v>
      </c>
    </row>
    <row r="5477" spans="1:8" s="119" customFormat="1">
      <c r="A5477" s="110"/>
      <c r="B5477" s="157">
        <v>45129.835659722223</v>
      </c>
      <c r="C5477" s="180">
        <v>1000</v>
      </c>
      <c r="D5477" s="180">
        <v>979</v>
      </c>
      <c r="E5477" s="180">
        <v>21</v>
      </c>
      <c r="F5477" s="158" t="s">
        <v>5</v>
      </c>
      <c r="G5477" s="159"/>
      <c r="H5477" s="160">
        <v>1846692953</v>
      </c>
    </row>
    <row r="5478" spans="1:8" s="119" customFormat="1">
      <c r="A5478" s="110"/>
      <c r="B5478" s="157">
        <v>45129.84202546296</v>
      </c>
      <c r="C5478" s="180">
        <v>500</v>
      </c>
      <c r="D5478" s="180">
        <v>489.5</v>
      </c>
      <c r="E5478" s="180">
        <v>10.5</v>
      </c>
      <c r="F5478" s="158" t="s">
        <v>5</v>
      </c>
      <c r="G5478" s="159"/>
      <c r="H5478" s="160">
        <v>1846709268</v>
      </c>
    </row>
    <row r="5479" spans="1:8" s="119" customFormat="1">
      <c r="A5479" s="110"/>
      <c r="B5479" s="157">
        <v>45129.848738425928</v>
      </c>
      <c r="C5479" s="180">
        <v>500</v>
      </c>
      <c r="D5479" s="180">
        <v>489.5</v>
      </c>
      <c r="E5479" s="180">
        <v>10.5</v>
      </c>
      <c r="F5479" s="158" t="s">
        <v>5</v>
      </c>
      <c r="G5479" s="159"/>
      <c r="H5479" s="160">
        <v>1846726615</v>
      </c>
    </row>
    <row r="5480" spans="1:8" s="119" customFormat="1">
      <c r="A5480" s="110"/>
      <c r="B5480" s="157">
        <v>45129.848912037036</v>
      </c>
      <c r="C5480" s="180">
        <v>30</v>
      </c>
      <c r="D5480" s="180">
        <v>26.1</v>
      </c>
      <c r="E5480" s="180">
        <v>3.8999999999999986</v>
      </c>
      <c r="F5480" s="158" t="s">
        <v>5</v>
      </c>
      <c r="G5480" s="159"/>
      <c r="H5480" s="160">
        <v>1846727044</v>
      </c>
    </row>
    <row r="5481" spans="1:8" s="119" customFormat="1">
      <c r="A5481" s="110"/>
      <c r="B5481" s="157">
        <v>45129.848993055559</v>
      </c>
      <c r="C5481" s="180">
        <v>100</v>
      </c>
      <c r="D5481" s="180">
        <v>96.1</v>
      </c>
      <c r="E5481" s="180">
        <v>3.9000000000000057</v>
      </c>
      <c r="F5481" s="158" t="s">
        <v>5</v>
      </c>
      <c r="G5481" s="159"/>
      <c r="H5481" s="160">
        <v>1846727274</v>
      </c>
    </row>
    <row r="5482" spans="1:8" s="119" customFormat="1">
      <c r="A5482" s="110"/>
      <c r="B5482" s="157">
        <v>45129.851030092592</v>
      </c>
      <c r="C5482" s="180">
        <v>100</v>
      </c>
      <c r="D5482" s="180">
        <v>96.1</v>
      </c>
      <c r="E5482" s="180">
        <v>3.9000000000000057</v>
      </c>
      <c r="F5482" s="158" t="s">
        <v>5</v>
      </c>
      <c r="G5482" s="159"/>
      <c r="H5482" s="160">
        <v>1846732462</v>
      </c>
    </row>
    <row r="5483" spans="1:8" s="119" customFormat="1">
      <c r="A5483" s="110"/>
      <c r="B5483" s="157">
        <v>45129.852893518517</v>
      </c>
      <c r="C5483" s="180">
        <v>200</v>
      </c>
      <c r="D5483" s="180">
        <v>195.8</v>
      </c>
      <c r="E5483" s="180">
        <v>4.1999999999999886</v>
      </c>
      <c r="F5483" s="158" t="s">
        <v>6545</v>
      </c>
      <c r="G5483" s="159"/>
      <c r="H5483" s="160">
        <v>1846736929</v>
      </c>
    </row>
    <row r="5484" spans="1:8" s="119" customFormat="1">
      <c r="A5484" s="110"/>
      <c r="B5484" s="157">
        <v>45129.862349537034</v>
      </c>
      <c r="C5484" s="180">
        <v>1000</v>
      </c>
      <c r="D5484" s="180">
        <v>979</v>
      </c>
      <c r="E5484" s="180">
        <v>21</v>
      </c>
      <c r="F5484" s="158" t="s">
        <v>5</v>
      </c>
      <c r="G5484" s="159"/>
      <c r="H5484" s="160">
        <v>1846761113</v>
      </c>
    </row>
    <row r="5485" spans="1:8" s="119" customFormat="1">
      <c r="A5485" s="110"/>
      <c r="B5485" s="157">
        <v>45129.86922453704</v>
      </c>
      <c r="C5485" s="180">
        <v>3000</v>
      </c>
      <c r="D5485" s="180">
        <v>2937</v>
      </c>
      <c r="E5485" s="180">
        <v>63</v>
      </c>
      <c r="F5485" s="158" t="s">
        <v>5</v>
      </c>
      <c r="G5485" s="159"/>
      <c r="H5485" s="160">
        <v>1846779531</v>
      </c>
    </row>
    <row r="5486" spans="1:8" s="119" customFormat="1">
      <c r="A5486" s="110"/>
      <c r="B5486" s="157">
        <v>45129.871064814812</v>
      </c>
      <c r="C5486" s="180">
        <v>1000</v>
      </c>
      <c r="D5486" s="180">
        <v>979</v>
      </c>
      <c r="E5486" s="180">
        <v>21</v>
      </c>
      <c r="F5486" s="158" t="s">
        <v>6543</v>
      </c>
      <c r="G5486" s="159"/>
      <c r="H5486" s="160">
        <v>1846784208</v>
      </c>
    </row>
    <row r="5487" spans="1:8" s="119" customFormat="1">
      <c r="A5487" s="110"/>
      <c r="B5487" s="157">
        <v>45129.873333333337</v>
      </c>
      <c r="C5487" s="180">
        <v>100</v>
      </c>
      <c r="D5487" s="180">
        <v>96.1</v>
      </c>
      <c r="E5487" s="180">
        <v>3.9000000000000057</v>
      </c>
      <c r="F5487" s="158" t="s">
        <v>5</v>
      </c>
      <c r="G5487" s="159"/>
      <c r="H5487" s="160">
        <v>1846789909</v>
      </c>
    </row>
    <row r="5488" spans="1:8" s="119" customFormat="1">
      <c r="A5488" s="110"/>
      <c r="B5488" s="157">
        <v>45129.876400462963</v>
      </c>
      <c r="C5488" s="180">
        <v>1000</v>
      </c>
      <c r="D5488" s="180">
        <v>979</v>
      </c>
      <c r="E5488" s="180">
        <v>21</v>
      </c>
      <c r="F5488" s="158" t="s">
        <v>5</v>
      </c>
      <c r="G5488" s="159"/>
      <c r="H5488" s="160">
        <v>1846797653</v>
      </c>
    </row>
    <row r="5489" spans="1:8" s="119" customFormat="1">
      <c r="A5489" s="110"/>
      <c r="B5489" s="157">
        <v>45129.876620370371</v>
      </c>
      <c r="C5489" s="180">
        <v>300</v>
      </c>
      <c r="D5489" s="180">
        <v>293.7</v>
      </c>
      <c r="E5489" s="180">
        <v>6.3000000000000114</v>
      </c>
      <c r="F5489" s="158" t="s">
        <v>5</v>
      </c>
      <c r="G5489" s="159"/>
      <c r="H5489" s="160">
        <v>1846798204</v>
      </c>
    </row>
    <row r="5490" spans="1:8" s="119" customFormat="1">
      <c r="A5490" s="110"/>
      <c r="B5490" s="157">
        <v>45129.878437500003</v>
      </c>
      <c r="C5490" s="180">
        <v>500</v>
      </c>
      <c r="D5490" s="180">
        <v>489.5</v>
      </c>
      <c r="E5490" s="180">
        <v>10.5</v>
      </c>
      <c r="F5490" s="158" t="s">
        <v>5</v>
      </c>
      <c r="G5490" s="159"/>
      <c r="H5490" s="160">
        <v>1846802925</v>
      </c>
    </row>
    <row r="5491" spans="1:8" s="119" customFormat="1">
      <c r="A5491" s="110"/>
      <c r="B5491" s="157">
        <v>45129.881793981483</v>
      </c>
      <c r="C5491" s="180">
        <v>100</v>
      </c>
      <c r="D5491" s="180">
        <v>96.1</v>
      </c>
      <c r="E5491" s="180">
        <v>3.9000000000000057</v>
      </c>
      <c r="F5491" s="158" t="s">
        <v>5</v>
      </c>
      <c r="G5491" s="159"/>
      <c r="H5491" s="160">
        <v>1846811415</v>
      </c>
    </row>
    <row r="5492" spans="1:8" s="119" customFormat="1">
      <c r="A5492" s="110"/>
      <c r="B5492" s="157">
        <v>45129.883680555555</v>
      </c>
      <c r="C5492" s="180">
        <v>300</v>
      </c>
      <c r="D5492" s="180">
        <v>293.7</v>
      </c>
      <c r="E5492" s="180">
        <v>6.3000000000000114</v>
      </c>
      <c r="F5492" s="158" t="s">
        <v>5</v>
      </c>
      <c r="G5492" s="159"/>
      <c r="H5492" s="160">
        <v>1846816078</v>
      </c>
    </row>
    <row r="5493" spans="1:8" s="119" customFormat="1">
      <c r="A5493" s="110"/>
      <c r="B5493" s="157">
        <v>45129.886863425927</v>
      </c>
      <c r="C5493" s="180">
        <v>500</v>
      </c>
      <c r="D5493" s="180">
        <v>489.5</v>
      </c>
      <c r="E5493" s="180">
        <v>10.5</v>
      </c>
      <c r="F5493" s="158" t="s">
        <v>5</v>
      </c>
      <c r="G5493" s="159"/>
      <c r="H5493" s="160">
        <v>1846823638</v>
      </c>
    </row>
    <row r="5494" spans="1:8" s="119" customFormat="1">
      <c r="A5494" s="110"/>
      <c r="B5494" s="157">
        <v>45129.892280092594</v>
      </c>
      <c r="C5494" s="180">
        <v>9000</v>
      </c>
      <c r="D5494" s="180">
        <v>8811</v>
      </c>
      <c r="E5494" s="180">
        <v>189</v>
      </c>
      <c r="F5494" s="158" t="s">
        <v>10491</v>
      </c>
      <c r="G5494" s="159"/>
      <c r="H5494" s="160">
        <v>1846837158</v>
      </c>
    </row>
    <row r="5495" spans="1:8" s="119" customFormat="1">
      <c r="A5495" s="110"/>
      <c r="B5495" s="157">
        <v>45129.897847222222</v>
      </c>
      <c r="C5495" s="180">
        <v>100</v>
      </c>
      <c r="D5495" s="180">
        <v>96.1</v>
      </c>
      <c r="E5495" s="180">
        <v>3.9000000000000057</v>
      </c>
      <c r="F5495" s="158" t="s">
        <v>6661</v>
      </c>
      <c r="G5495" s="159"/>
      <c r="H5495" s="160">
        <v>1846851648</v>
      </c>
    </row>
    <row r="5496" spans="1:8" s="119" customFormat="1">
      <c r="A5496" s="110"/>
      <c r="B5496" s="157">
        <v>45129.899039351854</v>
      </c>
      <c r="C5496" s="180">
        <v>500</v>
      </c>
      <c r="D5496" s="180">
        <v>489.5</v>
      </c>
      <c r="E5496" s="180">
        <v>10.5</v>
      </c>
      <c r="F5496" s="158" t="s">
        <v>5</v>
      </c>
      <c r="G5496" s="159"/>
      <c r="H5496" s="160">
        <v>1846854827</v>
      </c>
    </row>
    <row r="5497" spans="1:8" s="119" customFormat="1">
      <c r="A5497" s="110"/>
      <c r="B5497" s="157">
        <v>45129.900509259256</v>
      </c>
      <c r="C5497" s="180">
        <v>200</v>
      </c>
      <c r="D5497" s="180">
        <v>195.8</v>
      </c>
      <c r="E5497" s="180">
        <v>4.1999999999999886</v>
      </c>
      <c r="F5497" s="158" t="s">
        <v>5</v>
      </c>
      <c r="G5497" s="159"/>
      <c r="H5497" s="160">
        <v>1846858794</v>
      </c>
    </row>
    <row r="5498" spans="1:8" s="119" customFormat="1">
      <c r="A5498" s="110"/>
      <c r="B5498" s="157">
        <v>45129.901863425926</v>
      </c>
      <c r="C5498" s="180">
        <v>5500</v>
      </c>
      <c r="D5498" s="180">
        <v>5384.5</v>
      </c>
      <c r="E5498" s="180">
        <v>115.5</v>
      </c>
      <c r="F5498" s="158" t="s">
        <v>10752</v>
      </c>
      <c r="G5498" s="159"/>
      <c r="H5498" s="160">
        <v>1846862379</v>
      </c>
    </row>
    <row r="5499" spans="1:8" s="119" customFormat="1">
      <c r="A5499" s="110"/>
      <c r="B5499" s="157">
        <v>45129.903275462966</v>
      </c>
      <c r="C5499" s="180">
        <v>500</v>
      </c>
      <c r="D5499" s="180">
        <v>489.5</v>
      </c>
      <c r="E5499" s="180">
        <v>10.5</v>
      </c>
      <c r="F5499" s="158" t="s">
        <v>6595</v>
      </c>
      <c r="G5499" s="159"/>
      <c r="H5499" s="160">
        <v>1846866062</v>
      </c>
    </row>
    <row r="5500" spans="1:8" s="119" customFormat="1">
      <c r="A5500" s="110"/>
      <c r="B5500" s="157">
        <v>45129.905960648146</v>
      </c>
      <c r="C5500" s="180">
        <v>500</v>
      </c>
      <c r="D5500" s="180">
        <v>489.5</v>
      </c>
      <c r="E5500" s="180">
        <v>10.5</v>
      </c>
      <c r="F5500" s="158" t="s">
        <v>5</v>
      </c>
      <c r="G5500" s="159"/>
      <c r="H5500" s="160">
        <v>1846872922</v>
      </c>
    </row>
    <row r="5501" spans="1:8" s="119" customFormat="1">
      <c r="A5501" s="110"/>
      <c r="B5501" s="157">
        <v>45129.907187500001</v>
      </c>
      <c r="C5501" s="180">
        <v>100</v>
      </c>
      <c r="D5501" s="180">
        <v>96.1</v>
      </c>
      <c r="E5501" s="180">
        <v>3.9000000000000057</v>
      </c>
      <c r="F5501" s="158" t="s">
        <v>5</v>
      </c>
      <c r="G5501" s="159"/>
      <c r="H5501" s="160">
        <v>1846876238</v>
      </c>
    </row>
    <row r="5502" spans="1:8" s="119" customFormat="1">
      <c r="A5502" s="110"/>
      <c r="B5502" s="157">
        <v>45129.910497685189</v>
      </c>
      <c r="C5502" s="180">
        <v>1000</v>
      </c>
      <c r="D5502" s="180">
        <v>979</v>
      </c>
      <c r="E5502" s="180">
        <v>21</v>
      </c>
      <c r="F5502" s="158" t="s">
        <v>6566</v>
      </c>
      <c r="G5502" s="159"/>
      <c r="H5502" s="160">
        <v>1846884031</v>
      </c>
    </row>
    <row r="5503" spans="1:8" s="119" customFormat="1">
      <c r="A5503" s="110"/>
      <c r="B5503" s="157">
        <v>45129.912523148145</v>
      </c>
      <c r="C5503" s="180">
        <v>300</v>
      </c>
      <c r="D5503" s="180">
        <v>293.7</v>
      </c>
      <c r="E5503" s="180">
        <v>6.3000000000000114</v>
      </c>
      <c r="F5503" s="158" t="s">
        <v>5</v>
      </c>
      <c r="G5503" s="159"/>
      <c r="H5503" s="160">
        <v>1846888580</v>
      </c>
    </row>
    <row r="5504" spans="1:8" s="119" customFormat="1">
      <c r="A5504" s="110"/>
      <c r="B5504" s="157">
        <v>45129.912881944445</v>
      </c>
      <c r="C5504" s="180">
        <v>1000</v>
      </c>
      <c r="D5504" s="180">
        <v>979</v>
      </c>
      <c r="E5504" s="180">
        <v>21</v>
      </c>
      <c r="F5504" s="158" t="s">
        <v>6558</v>
      </c>
      <c r="G5504" s="159"/>
      <c r="H5504" s="160">
        <v>1846889446</v>
      </c>
    </row>
    <row r="5505" spans="1:8" s="119" customFormat="1">
      <c r="A5505" s="110"/>
      <c r="B5505" s="157">
        <v>45129.913541666669</v>
      </c>
      <c r="C5505" s="180">
        <v>300</v>
      </c>
      <c r="D5505" s="180">
        <v>293.7</v>
      </c>
      <c r="E5505" s="180">
        <v>6.3000000000000114</v>
      </c>
      <c r="F5505" s="158" t="s">
        <v>5</v>
      </c>
      <c r="G5505" s="159"/>
      <c r="H5505" s="160">
        <v>1846890963</v>
      </c>
    </row>
    <row r="5506" spans="1:8" s="119" customFormat="1">
      <c r="A5506" s="110"/>
      <c r="B5506" s="157">
        <v>45129.920370370368</v>
      </c>
      <c r="C5506" s="180">
        <v>1000</v>
      </c>
      <c r="D5506" s="180">
        <v>979</v>
      </c>
      <c r="E5506" s="180">
        <v>21</v>
      </c>
      <c r="F5506" s="158" t="s">
        <v>5</v>
      </c>
      <c r="G5506" s="159"/>
      <c r="H5506" s="160">
        <v>1846906088</v>
      </c>
    </row>
    <row r="5507" spans="1:8" s="119" customFormat="1">
      <c r="A5507" s="110"/>
      <c r="B5507" s="157">
        <v>45129.921666666669</v>
      </c>
      <c r="C5507" s="180">
        <v>500</v>
      </c>
      <c r="D5507" s="180">
        <v>489.5</v>
      </c>
      <c r="E5507" s="180">
        <v>10.5</v>
      </c>
      <c r="F5507" s="158" t="s">
        <v>6657</v>
      </c>
      <c r="G5507" s="159"/>
      <c r="H5507" s="160">
        <v>1846908805</v>
      </c>
    </row>
    <row r="5508" spans="1:8" s="119" customFormat="1">
      <c r="A5508" s="110"/>
      <c r="B5508" s="157">
        <v>45129.926342592589</v>
      </c>
      <c r="C5508" s="180">
        <v>350</v>
      </c>
      <c r="D5508" s="180">
        <v>342.65</v>
      </c>
      <c r="E5508" s="180">
        <v>7.3500000000000227</v>
      </c>
      <c r="F5508" s="158" t="s">
        <v>6628</v>
      </c>
      <c r="G5508" s="159"/>
      <c r="H5508" s="160">
        <v>1846918982</v>
      </c>
    </row>
    <row r="5509" spans="1:8" s="119" customFormat="1">
      <c r="A5509" s="110"/>
      <c r="B5509" s="157">
        <v>45129.928090277775</v>
      </c>
      <c r="C5509" s="180">
        <v>100</v>
      </c>
      <c r="D5509" s="180">
        <v>96.1</v>
      </c>
      <c r="E5509" s="180">
        <v>3.9000000000000057</v>
      </c>
      <c r="F5509" s="158" t="s">
        <v>5</v>
      </c>
      <c r="G5509" s="159"/>
      <c r="H5509" s="160">
        <v>1846922980</v>
      </c>
    </row>
    <row r="5510" spans="1:8" s="119" customFormat="1">
      <c r="A5510" s="110"/>
      <c r="B5510" s="157">
        <v>45129.928680555553</v>
      </c>
      <c r="C5510" s="180">
        <v>5000</v>
      </c>
      <c r="D5510" s="180">
        <v>4895</v>
      </c>
      <c r="E5510" s="180">
        <v>105</v>
      </c>
      <c r="F5510" s="158" t="s">
        <v>10753</v>
      </c>
      <c r="G5510" s="159"/>
      <c r="H5510" s="160">
        <v>1846924295</v>
      </c>
    </row>
    <row r="5511" spans="1:8" s="119" customFormat="1">
      <c r="A5511" s="110"/>
      <c r="B5511" s="157">
        <v>45129.937395833331</v>
      </c>
      <c r="C5511" s="180">
        <v>1000</v>
      </c>
      <c r="D5511" s="180">
        <v>979</v>
      </c>
      <c r="E5511" s="180">
        <v>21</v>
      </c>
      <c r="F5511" s="158" t="s">
        <v>6616</v>
      </c>
      <c r="G5511" s="159"/>
      <c r="H5511" s="160">
        <v>1846943037</v>
      </c>
    </row>
    <row r="5512" spans="1:8" s="119" customFormat="1">
      <c r="A5512" s="110"/>
      <c r="B5512" s="157">
        <v>45129.941574074073</v>
      </c>
      <c r="C5512" s="180">
        <v>1000</v>
      </c>
      <c r="D5512" s="180">
        <v>979</v>
      </c>
      <c r="E5512" s="180">
        <v>21</v>
      </c>
      <c r="F5512" s="158" t="s">
        <v>5</v>
      </c>
      <c r="G5512" s="159"/>
      <c r="H5512" s="160">
        <v>1846952260</v>
      </c>
    </row>
    <row r="5513" spans="1:8" s="119" customFormat="1">
      <c r="A5513" s="110"/>
      <c r="B5513" s="157">
        <v>45129.942303240743</v>
      </c>
      <c r="C5513" s="180">
        <v>1000</v>
      </c>
      <c r="D5513" s="180">
        <v>979</v>
      </c>
      <c r="E5513" s="180">
        <v>21</v>
      </c>
      <c r="F5513" s="158" t="s">
        <v>5</v>
      </c>
      <c r="G5513" s="159"/>
      <c r="H5513" s="160">
        <v>1846953701</v>
      </c>
    </row>
    <row r="5514" spans="1:8" s="119" customFormat="1">
      <c r="A5514" s="110"/>
      <c r="B5514" s="157">
        <v>45129.942511574074</v>
      </c>
      <c r="C5514" s="180">
        <v>3000</v>
      </c>
      <c r="D5514" s="180">
        <v>2937</v>
      </c>
      <c r="E5514" s="180">
        <v>63</v>
      </c>
      <c r="F5514" s="158" t="s">
        <v>5</v>
      </c>
      <c r="G5514" s="159"/>
      <c r="H5514" s="160">
        <v>1846954173</v>
      </c>
    </row>
    <row r="5515" spans="1:8" s="119" customFormat="1">
      <c r="A5515" s="110"/>
      <c r="B5515" s="157">
        <v>45129.947777777779</v>
      </c>
      <c r="C5515" s="180">
        <v>700</v>
      </c>
      <c r="D5515" s="180">
        <v>685.3</v>
      </c>
      <c r="E5515" s="180">
        <v>14.700000000000045</v>
      </c>
      <c r="F5515" s="158" t="s">
        <v>5</v>
      </c>
      <c r="G5515" s="159"/>
      <c r="H5515" s="160">
        <v>1846964842</v>
      </c>
    </row>
    <row r="5516" spans="1:8" s="119" customFormat="1">
      <c r="A5516" s="110"/>
      <c r="B5516" s="157">
        <v>45129.951840277776</v>
      </c>
      <c r="C5516" s="180">
        <v>1500</v>
      </c>
      <c r="D5516" s="180">
        <v>1468.5</v>
      </c>
      <c r="E5516" s="180">
        <v>31.5</v>
      </c>
      <c r="F5516" s="158" t="s">
        <v>5</v>
      </c>
      <c r="G5516" s="159"/>
      <c r="H5516" s="160">
        <v>1846973072</v>
      </c>
    </row>
    <row r="5517" spans="1:8" s="119" customFormat="1">
      <c r="A5517" s="110"/>
      <c r="B5517" s="157">
        <v>45129.952303240738</v>
      </c>
      <c r="C5517" s="180">
        <v>1500</v>
      </c>
      <c r="D5517" s="180">
        <v>1468.5</v>
      </c>
      <c r="E5517" s="180">
        <v>31.5</v>
      </c>
      <c r="F5517" s="158" t="s">
        <v>5</v>
      </c>
      <c r="G5517" s="159"/>
      <c r="H5517" s="160">
        <v>1846973947</v>
      </c>
    </row>
    <row r="5518" spans="1:8" s="119" customFormat="1">
      <c r="A5518" s="110"/>
      <c r="B5518" s="157">
        <v>45129.953020833331</v>
      </c>
      <c r="C5518" s="180">
        <v>100</v>
      </c>
      <c r="D5518" s="180">
        <v>96.1</v>
      </c>
      <c r="E5518" s="180">
        <v>3.9000000000000057</v>
      </c>
      <c r="F5518" s="158" t="s">
        <v>5</v>
      </c>
      <c r="G5518" s="159"/>
      <c r="H5518" s="160">
        <v>1846975408</v>
      </c>
    </row>
    <row r="5519" spans="1:8" s="119" customFormat="1">
      <c r="A5519" s="110"/>
      <c r="B5519" s="157">
        <v>45129.955439814818</v>
      </c>
      <c r="C5519" s="180">
        <v>500</v>
      </c>
      <c r="D5519" s="180">
        <v>489.5</v>
      </c>
      <c r="E5519" s="180">
        <v>10.5</v>
      </c>
      <c r="F5519" s="158" t="s">
        <v>5</v>
      </c>
      <c r="G5519" s="159"/>
      <c r="H5519" s="160">
        <v>1846980209</v>
      </c>
    </row>
    <row r="5520" spans="1:8" s="119" customFormat="1">
      <c r="A5520" s="110"/>
      <c r="B5520" s="157">
        <v>45129.957881944443</v>
      </c>
      <c r="C5520" s="180">
        <v>300</v>
      </c>
      <c r="D5520" s="180">
        <v>293.7</v>
      </c>
      <c r="E5520" s="180">
        <v>6.3000000000000114</v>
      </c>
      <c r="F5520" s="158" t="s">
        <v>6558</v>
      </c>
      <c r="G5520" s="159"/>
      <c r="H5520" s="160">
        <v>1846984974</v>
      </c>
    </row>
    <row r="5521" spans="1:8" s="119" customFormat="1">
      <c r="A5521" s="110"/>
      <c r="B5521" s="157">
        <v>45129.962465277778</v>
      </c>
      <c r="C5521" s="180">
        <v>500</v>
      </c>
      <c r="D5521" s="180">
        <v>489.5</v>
      </c>
      <c r="E5521" s="180">
        <v>10.5</v>
      </c>
      <c r="F5521" s="158" t="s">
        <v>6590</v>
      </c>
      <c r="G5521" s="159"/>
      <c r="H5521" s="160">
        <v>1846993733</v>
      </c>
    </row>
    <row r="5522" spans="1:8" s="119" customFormat="1">
      <c r="A5522" s="110"/>
      <c r="B5522" s="157">
        <v>45129.972418981481</v>
      </c>
      <c r="C5522" s="180">
        <v>50</v>
      </c>
      <c r="D5522" s="180">
        <v>46.1</v>
      </c>
      <c r="E5522" s="180">
        <v>3.8999999999999986</v>
      </c>
      <c r="F5522" s="158" t="s">
        <v>5</v>
      </c>
      <c r="G5522" s="159"/>
      <c r="H5522" s="160">
        <v>1847011919</v>
      </c>
    </row>
    <row r="5523" spans="1:8" s="119" customFormat="1">
      <c r="A5523" s="110"/>
      <c r="B5523" s="157">
        <v>45129.983715277776</v>
      </c>
      <c r="C5523" s="180">
        <v>500</v>
      </c>
      <c r="D5523" s="180">
        <v>489.5</v>
      </c>
      <c r="E5523" s="180">
        <v>10.5</v>
      </c>
      <c r="F5523" s="158" t="s">
        <v>6603</v>
      </c>
      <c r="G5523" s="159"/>
      <c r="H5523" s="160">
        <v>1847032070</v>
      </c>
    </row>
    <row r="5524" spans="1:8" s="119" customFormat="1">
      <c r="A5524" s="110"/>
      <c r="B5524" s="157">
        <v>45129.994328703702</v>
      </c>
      <c r="C5524" s="180">
        <v>500</v>
      </c>
      <c r="D5524" s="180">
        <v>489.5</v>
      </c>
      <c r="E5524" s="180">
        <v>10.5</v>
      </c>
      <c r="F5524" s="158" t="s">
        <v>5</v>
      </c>
      <c r="G5524" s="159"/>
      <c r="H5524" s="160">
        <v>1847050338</v>
      </c>
    </row>
    <row r="5525" spans="1:8" s="119" customFormat="1">
      <c r="A5525" s="110"/>
      <c r="B5525" s="157">
        <v>45130.012465277781</v>
      </c>
      <c r="C5525" s="180">
        <v>200</v>
      </c>
      <c r="D5525" s="180">
        <v>195.8</v>
      </c>
      <c r="E5525" s="180">
        <v>4.1999999999999886</v>
      </c>
      <c r="F5525" s="158" t="s">
        <v>5</v>
      </c>
      <c r="G5525" s="159"/>
      <c r="H5525" s="160">
        <v>1847083096</v>
      </c>
    </row>
    <row r="5526" spans="1:8" s="119" customFormat="1">
      <c r="A5526" s="110"/>
      <c r="B5526" s="157">
        <v>45130.012928240743</v>
      </c>
      <c r="C5526" s="180">
        <v>1100</v>
      </c>
      <c r="D5526" s="180">
        <v>1076.9000000000001</v>
      </c>
      <c r="E5526" s="180">
        <v>23.099999999999909</v>
      </c>
      <c r="F5526" s="158" t="s">
        <v>6571</v>
      </c>
      <c r="G5526" s="159"/>
      <c r="H5526" s="160">
        <v>1847083871</v>
      </c>
    </row>
    <row r="5527" spans="1:8" s="119" customFormat="1">
      <c r="A5527" s="110"/>
      <c r="B5527" s="157">
        <v>45130.02107638889</v>
      </c>
      <c r="C5527" s="180">
        <v>100</v>
      </c>
      <c r="D5527" s="180">
        <v>96.1</v>
      </c>
      <c r="E5527" s="180">
        <v>3.9000000000000057</v>
      </c>
      <c r="F5527" s="158" t="s">
        <v>5</v>
      </c>
      <c r="G5527" s="159"/>
      <c r="H5527" s="160">
        <v>1847097122</v>
      </c>
    </row>
    <row r="5528" spans="1:8" s="119" customFormat="1">
      <c r="A5528" s="110"/>
      <c r="B5528" s="157">
        <v>45130.029710648145</v>
      </c>
      <c r="C5528" s="180">
        <v>100</v>
      </c>
      <c r="D5528" s="180">
        <v>96.1</v>
      </c>
      <c r="E5528" s="180">
        <v>3.9000000000000057</v>
      </c>
      <c r="F5528" s="158" t="s">
        <v>5</v>
      </c>
      <c r="G5528" s="159"/>
      <c r="H5528" s="160">
        <v>1847110495</v>
      </c>
    </row>
    <row r="5529" spans="1:8" s="119" customFormat="1">
      <c r="A5529" s="110"/>
      <c r="B5529" s="157">
        <v>45130.100474537037</v>
      </c>
      <c r="C5529" s="180">
        <v>5000</v>
      </c>
      <c r="D5529" s="180">
        <v>4895</v>
      </c>
      <c r="E5529" s="180">
        <v>105</v>
      </c>
      <c r="F5529" s="158" t="s">
        <v>6636</v>
      </c>
      <c r="G5529" s="159"/>
      <c r="H5529" s="160">
        <v>1847211886</v>
      </c>
    </row>
    <row r="5530" spans="1:8" s="119" customFormat="1">
      <c r="A5530" s="110"/>
      <c r="B5530" s="157">
        <v>45130.129293981481</v>
      </c>
      <c r="C5530" s="180">
        <v>200</v>
      </c>
      <c r="D5530" s="180">
        <v>195.8</v>
      </c>
      <c r="E5530" s="180">
        <v>4.1999999999999886</v>
      </c>
      <c r="F5530" s="158" t="s">
        <v>6619</v>
      </c>
      <c r="G5530" s="159"/>
      <c r="H5530" s="160">
        <v>1847245124</v>
      </c>
    </row>
    <row r="5531" spans="1:8" s="119" customFormat="1">
      <c r="A5531" s="110"/>
      <c r="B5531" s="157">
        <v>45130.132754629631</v>
      </c>
      <c r="C5531" s="180">
        <v>300</v>
      </c>
      <c r="D5531" s="180">
        <v>293.7</v>
      </c>
      <c r="E5531" s="180">
        <v>6.3000000000000114</v>
      </c>
      <c r="F5531" s="158" t="s">
        <v>5</v>
      </c>
      <c r="G5531" s="159"/>
      <c r="H5531" s="160">
        <v>1847248908</v>
      </c>
    </row>
    <row r="5532" spans="1:8" s="119" customFormat="1">
      <c r="A5532" s="110"/>
      <c r="B5532" s="157">
        <v>45130.139386574076</v>
      </c>
      <c r="C5532" s="180">
        <v>1000</v>
      </c>
      <c r="D5532" s="180">
        <v>979</v>
      </c>
      <c r="E5532" s="180">
        <v>21</v>
      </c>
      <c r="F5532" s="158" t="s">
        <v>5</v>
      </c>
      <c r="G5532" s="159"/>
      <c r="H5532" s="160">
        <v>1847255957</v>
      </c>
    </row>
    <row r="5533" spans="1:8" s="119" customFormat="1">
      <c r="A5533" s="110"/>
      <c r="B5533" s="157">
        <v>45130.184918981482</v>
      </c>
      <c r="C5533" s="180">
        <v>1000</v>
      </c>
      <c r="D5533" s="180">
        <v>979</v>
      </c>
      <c r="E5533" s="180">
        <v>21</v>
      </c>
      <c r="F5533" s="158" t="s">
        <v>6584</v>
      </c>
      <c r="G5533" s="159"/>
      <c r="H5533" s="160">
        <v>1847301315</v>
      </c>
    </row>
    <row r="5534" spans="1:8" s="119" customFormat="1">
      <c r="A5534" s="110"/>
      <c r="B5534" s="157">
        <v>45130.192187499997</v>
      </c>
      <c r="C5534" s="180">
        <v>10000</v>
      </c>
      <c r="D5534" s="180">
        <v>9790</v>
      </c>
      <c r="E5534" s="180">
        <v>210</v>
      </c>
      <c r="F5534" s="158" t="s">
        <v>6579</v>
      </c>
      <c r="G5534" s="159"/>
      <c r="H5534" s="160">
        <v>1847308100</v>
      </c>
    </row>
    <row r="5535" spans="1:8" s="119" customFormat="1">
      <c r="A5535" s="110"/>
      <c r="B5535" s="157">
        <v>45130.230185185188</v>
      </c>
      <c r="C5535" s="180">
        <v>2000</v>
      </c>
      <c r="D5535" s="180">
        <v>1958</v>
      </c>
      <c r="E5535" s="180">
        <v>42</v>
      </c>
      <c r="F5535" s="158" t="s">
        <v>6603</v>
      </c>
      <c r="G5535" s="159" t="s">
        <v>6589</v>
      </c>
      <c r="H5535" s="160">
        <v>1847338521</v>
      </c>
    </row>
    <row r="5536" spans="1:8" s="119" customFormat="1">
      <c r="A5536" s="110"/>
      <c r="B5536" s="157">
        <v>45130.249189814815</v>
      </c>
      <c r="C5536" s="180">
        <v>300</v>
      </c>
      <c r="D5536" s="180">
        <v>293.7</v>
      </c>
      <c r="E5536" s="180">
        <v>6.3000000000000114</v>
      </c>
      <c r="F5536" s="158" t="s">
        <v>5</v>
      </c>
      <c r="G5536" s="159"/>
      <c r="H5536" s="160">
        <v>1847352982</v>
      </c>
    </row>
    <row r="5537" spans="1:8" s="119" customFormat="1">
      <c r="A5537" s="110"/>
      <c r="B5537" s="157">
        <v>45130.250115740739</v>
      </c>
      <c r="C5537" s="180">
        <v>300</v>
      </c>
      <c r="D5537" s="180">
        <v>293.7</v>
      </c>
      <c r="E5537" s="180">
        <v>6.3000000000000114</v>
      </c>
      <c r="F5537" s="158" t="s">
        <v>10626</v>
      </c>
      <c r="G5537" s="159"/>
      <c r="H5537" s="160">
        <v>1847353741</v>
      </c>
    </row>
    <row r="5538" spans="1:8" s="119" customFormat="1">
      <c r="A5538" s="110"/>
      <c r="B5538" s="157">
        <v>45130.267476851855</v>
      </c>
      <c r="C5538" s="180">
        <v>10000</v>
      </c>
      <c r="D5538" s="180">
        <v>9790</v>
      </c>
      <c r="E5538" s="180">
        <v>210</v>
      </c>
      <c r="F5538" s="158" t="s">
        <v>6569</v>
      </c>
      <c r="G5538" s="159"/>
      <c r="H5538" s="160">
        <v>1847366871</v>
      </c>
    </row>
    <row r="5539" spans="1:8" s="119" customFormat="1">
      <c r="A5539" s="110"/>
      <c r="B5539" s="157">
        <v>45130.280416666668</v>
      </c>
      <c r="C5539" s="180">
        <v>100</v>
      </c>
      <c r="D5539" s="180">
        <v>96.1</v>
      </c>
      <c r="E5539" s="180">
        <v>3.9000000000000057</v>
      </c>
      <c r="F5539" s="158" t="s">
        <v>5</v>
      </c>
      <c r="G5539" s="159"/>
      <c r="H5539" s="160">
        <v>1847376771</v>
      </c>
    </row>
    <row r="5540" spans="1:8" s="119" customFormat="1">
      <c r="A5540" s="110"/>
      <c r="B5540" s="157">
        <v>45130.297071759262</v>
      </c>
      <c r="C5540" s="180">
        <v>300</v>
      </c>
      <c r="D5540" s="180">
        <v>293.7</v>
      </c>
      <c r="E5540" s="180">
        <v>6.3000000000000114</v>
      </c>
      <c r="F5540" s="158" t="s">
        <v>5</v>
      </c>
      <c r="G5540" s="159"/>
      <c r="H5540" s="160">
        <v>1847390052</v>
      </c>
    </row>
    <row r="5541" spans="1:8" s="119" customFormat="1">
      <c r="A5541" s="110"/>
      <c r="B5541" s="157">
        <v>45130.300787037035</v>
      </c>
      <c r="C5541" s="180">
        <v>500</v>
      </c>
      <c r="D5541" s="180">
        <v>489.5</v>
      </c>
      <c r="E5541" s="180">
        <v>10.5</v>
      </c>
      <c r="F5541" s="158" t="s">
        <v>6555</v>
      </c>
      <c r="G5541" s="159"/>
      <c r="H5541" s="160">
        <v>1847393006</v>
      </c>
    </row>
    <row r="5542" spans="1:8" s="119" customFormat="1">
      <c r="A5542" s="110"/>
      <c r="B5542" s="157">
        <v>45130.305937500001</v>
      </c>
      <c r="C5542" s="180">
        <v>100</v>
      </c>
      <c r="D5542" s="180">
        <v>96.1</v>
      </c>
      <c r="E5542" s="180">
        <v>3.9000000000000057</v>
      </c>
      <c r="F5542" s="158" t="s">
        <v>5</v>
      </c>
      <c r="G5542" s="159"/>
      <c r="H5542" s="160">
        <v>1847397349</v>
      </c>
    </row>
    <row r="5543" spans="1:8" s="119" customFormat="1">
      <c r="A5543" s="110"/>
      <c r="B5543" s="157">
        <v>45130.315451388888</v>
      </c>
      <c r="C5543" s="180">
        <v>100</v>
      </c>
      <c r="D5543" s="180">
        <v>96.1</v>
      </c>
      <c r="E5543" s="180">
        <v>3.9000000000000057</v>
      </c>
      <c r="F5543" s="158" t="s">
        <v>5</v>
      </c>
      <c r="G5543" s="159"/>
      <c r="H5543" s="160">
        <v>1847405045</v>
      </c>
    </row>
    <row r="5544" spans="1:8" s="119" customFormat="1">
      <c r="A5544" s="110"/>
      <c r="B5544" s="157">
        <v>45130.316712962966</v>
      </c>
      <c r="C5544" s="180">
        <v>300</v>
      </c>
      <c r="D5544" s="180">
        <v>293.7</v>
      </c>
      <c r="E5544" s="180">
        <v>6.3000000000000114</v>
      </c>
      <c r="F5544" s="158" t="s">
        <v>5</v>
      </c>
      <c r="G5544" s="159"/>
      <c r="H5544" s="160">
        <v>1847406234</v>
      </c>
    </row>
    <row r="5545" spans="1:8" s="119" customFormat="1">
      <c r="A5545" s="110"/>
      <c r="B5545" s="157">
        <v>45130.319363425922</v>
      </c>
      <c r="C5545" s="180">
        <v>250</v>
      </c>
      <c r="D5545" s="180">
        <v>244.75</v>
      </c>
      <c r="E5545" s="180">
        <v>5.25</v>
      </c>
      <c r="F5545" s="158" t="s">
        <v>6587</v>
      </c>
      <c r="G5545" s="159"/>
      <c r="H5545" s="160">
        <v>1847408466</v>
      </c>
    </row>
    <row r="5546" spans="1:8" s="119" customFormat="1">
      <c r="A5546" s="110"/>
      <c r="B5546" s="157">
        <v>45130.342824074076</v>
      </c>
      <c r="C5546" s="180">
        <v>100</v>
      </c>
      <c r="D5546" s="180">
        <v>96.1</v>
      </c>
      <c r="E5546" s="180">
        <v>3.9000000000000057</v>
      </c>
      <c r="F5546" s="158" t="s">
        <v>5</v>
      </c>
      <c r="G5546" s="159"/>
      <c r="H5546" s="160">
        <v>1847432529</v>
      </c>
    </row>
    <row r="5547" spans="1:8" s="119" customFormat="1">
      <c r="A5547" s="110"/>
      <c r="B5547" s="157">
        <v>45130.35324074074</v>
      </c>
      <c r="C5547" s="180">
        <v>200</v>
      </c>
      <c r="D5547" s="180">
        <v>195.8</v>
      </c>
      <c r="E5547" s="180">
        <v>4.1999999999999886</v>
      </c>
      <c r="F5547" s="158" t="s">
        <v>6532</v>
      </c>
      <c r="G5547" s="159"/>
      <c r="H5547" s="160">
        <v>1847444880</v>
      </c>
    </row>
    <row r="5548" spans="1:8" s="119" customFormat="1">
      <c r="A5548" s="110"/>
      <c r="B5548" s="157">
        <v>45130.36446759259</v>
      </c>
      <c r="C5548" s="180">
        <v>50</v>
      </c>
      <c r="D5548" s="180">
        <v>46.1</v>
      </c>
      <c r="E5548" s="180">
        <v>3.8999999999999986</v>
      </c>
      <c r="F5548" s="158" t="s">
        <v>10631</v>
      </c>
      <c r="G5548" s="159"/>
      <c r="H5548" s="160">
        <v>1847458976</v>
      </c>
    </row>
    <row r="5549" spans="1:8" s="119" customFormat="1">
      <c r="A5549" s="110"/>
      <c r="B5549" s="157">
        <v>45130.365231481483</v>
      </c>
      <c r="C5549" s="180">
        <v>2000</v>
      </c>
      <c r="D5549" s="180">
        <v>1958</v>
      </c>
      <c r="E5549" s="180">
        <v>42</v>
      </c>
      <c r="F5549" s="158" t="s">
        <v>6579</v>
      </c>
      <c r="G5549" s="159"/>
      <c r="H5549" s="160">
        <v>1847460063</v>
      </c>
    </row>
    <row r="5550" spans="1:8" s="119" customFormat="1">
      <c r="A5550" s="110"/>
      <c r="B5550" s="157">
        <v>45130.370659722219</v>
      </c>
      <c r="C5550" s="180">
        <v>300</v>
      </c>
      <c r="D5550" s="180">
        <v>293.7</v>
      </c>
      <c r="E5550" s="180">
        <v>6.3000000000000114</v>
      </c>
      <c r="F5550" s="158" t="s">
        <v>5</v>
      </c>
      <c r="G5550" s="159"/>
      <c r="H5550" s="160">
        <v>1847467285</v>
      </c>
    </row>
    <row r="5551" spans="1:8" s="119" customFormat="1">
      <c r="A5551" s="110"/>
      <c r="B5551" s="157">
        <v>45130.38108796296</v>
      </c>
      <c r="C5551" s="180">
        <v>300</v>
      </c>
      <c r="D5551" s="180">
        <v>293.7</v>
      </c>
      <c r="E5551" s="180">
        <v>6.3000000000000114</v>
      </c>
      <c r="F5551" s="158" t="s">
        <v>5</v>
      </c>
      <c r="G5551" s="159"/>
      <c r="H5551" s="160">
        <v>1847482593</v>
      </c>
    </row>
    <row r="5552" spans="1:8" s="119" customFormat="1">
      <c r="A5552" s="110"/>
      <c r="B5552" s="157">
        <v>45130.381574074076</v>
      </c>
      <c r="C5552" s="180">
        <v>100</v>
      </c>
      <c r="D5552" s="180">
        <v>96.1</v>
      </c>
      <c r="E5552" s="180">
        <v>3.9000000000000057</v>
      </c>
      <c r="F5552" s="158" t="s">
        <v>5</v>
      </c>
      <c r="G5552" s="159"/>
      <c r="H5552" s="160">
        <v>1847483355</v>
      </c>
    </row>
    <row r="5553" spans="1:8" s="119" customFormat="1">
      <c r="A5553" s="110"/>
      <c r="B5553" s="157">
        <v>45130.385069444441</v>
      </c>
      <c r="C5553" s="180">
        <v>50</v>
      </c>
      <c r="D5553" s="180">
        <v>46.1</v>
      </c>
      <c r="E5553" s="180">
        <v>3.8999999999999986</v>
      </c>
      <c r="F5553" s="158" t="s">
        <v>6532</v>
      </c>
      <c r="G5553" s="159"/>
      <c r="H5553" s="160">
        <v>1847488248</v>
      </c>
    </row>
    <row r="5554" spans="1:8" s="119" customFormat="1">
      <c r="A5554" s="110"/>
      <c r="B5554" s="157">
        <v>45130.388483796298</v>
      </c>
      <c r="C5554" s="180">
        <v>500</v>
      </c>
      <c r="D5554" s="180">
        <v>489.5</v>
      </c>
      <c r="E5554" s="180">
        <v>10.5</v>
      </c>
      <c r="F5554" s="158" t="s">
        <v>5</v>
      </c>
      <c r="G5554" s="159"/>
      <c r="H5554" s="160">
        <v>1847493182</v>
      </c>
    </row>
    <row r="5555" spans="1:8" s="119" customFormat="1">
      <c r="A5555" s="110"/>
      <c r="B5555" s="157">
        <v>45130.39199074074</v>
      </c>
      <c r="C5555" s="180">
        <v>100</v>
      </c>
      <c r="D5555" s="180">
        <v>96.1</v>
      </c>
      <c r="E5555" s="180">
        <v>3.9000000000000057</v>
      </c>
      <c r="F5555" s="158" t="s">
        <v>5</v>
      </c>
      <c r="G5555" s="159"/>
      <c r="H5555" s="160">
        <v>1847498251</v>
      </c>
    </row>
    <row r="5556" spans="1:8" s="119" customFormat="1">
      <c r="A5556" s="110"/>
      <c r="B5556" s="157">
        <v>45130.39402777778</v>
      </c>
      <c r="C5556" s="180">
        <v>500</v>
      </c>
      <c r="D5556" s="180">
        <v>489.5</v>
      </c>
      <c r="E5556" s="180">
        <v>10.5</v>
      </c>
      <c r="F5556" s="158" t="s">
        <v>6638</v>
      </c>
      <c r="G5556" s="159"/>
      <c r="H5556" s="160">
        <v>1847501211</v>
      </c>
    </row>
    <row r="5557" spans="1:8" s="119" customFormat="1">
      <c r="A5557" s="110"/>
      <c r="B5557" s="157">
        <v>45130.40115740741</v>
      </c>
      <c r="C5557" s="180">
        <v>10</v>
      </c>
      <c r="D5557" s="180">
        <v>6.1</v>
      </c>
      <c r="E5557" s="180">
        <v>3.9000000000000004</v>
      </c>
      <c r="F5557" s="158" t="s">
        <v>5</v>
      </c>
      <c r="G5557" s="159"/>
      <c r="H5557" s="160">
        <v>1847512057</v>
      </c>
    </row>
    <row r="5558" spans="1:8" s="119" customFormat="1">
      <c r="A5558" s="110"/>
      <c r="B5558" s="157">
        <v>45130.403194444443</v>
      </c>
      <c r="C5558" s="180">
        <v>1000</v>
      </c>
      <c r="D5558" s="180">
        <v>979</v>
      </c>
      <c r="E5558" s="180">
        <v>21</v>
      </c>
      <c r="F5558" s="158" t="s">
        <v>5</v>
      </c>
      <c r="G5558" s="159"/>
      <c r="H5558" s="160">
        <v>1847515256</v>
      </c>
    </row>
    <row r="5559" spans="1:8" s="119" customFormat="1">
      <c r="A5559" s="110"/>
      <c r="B5559" s="157">
        <v>45130.403287037036</v>
      </c>
      <c r="C5559" s="180">
        <v>5000</v>
      </c>
      <c r="D5559" s="180">
        <v>4895</v>
      </c>
      <c r="E5559" s="180">
        <v>105</v>
      </c>
      <c r="F5559" s="158" t="s">
        <v>5</v>
      </c>
      <c r="G5559" s="159"/>
      <c r="H5559" s="160">
        <v>1847515389</v>
      </c>
    </row>
    <row r="5560" spans="1:8" s="119" customFormat="1">
      <c r="A5560" s="110"/>
      <c r="B5560" s="157">
        <v>45130.403402777774</v>
      </c>
      <c r="C5560" s="180">
        <v>300</v>
      </c>
      <c r="D5560" s="180">
        <v>293.7</v>
      </c>
      <c r="E5560" s="180">
        <v>6.3000000000000114</v>
      </c>
      <c r="F5560" s="158" t="s">
        <v>5</v>
      </c>
      <c r="G5560" s="159"/>
      <c r="H5560" s="160">
        <v>1847515545</v>
      </c>
    </row>
    <row r="5561" spans="1:8" s="119" customFormat="1">
      <c r="A5561" s="110"/>
      <c r="B5561" s="157">
        <v>45130.41542824074</v>
      </c>
      <c r="C5561" s="180">
        <v>2000</v>
      </c>
      <c r="D5561" s="180">
        <v>1958</v>
      </c>
      <c r="E5561" s="180">
        <v>42</v>
      </c>
      <c r="F5561" s="158" t="s">
        <v>6692</v>
      </c>
      <c r="G5561" s="159"/>
      <c r="H5561" s="160">
        <v>1847534200</v>
      </c>
    </row>
    <row r="5562" spans="1:8" s="119" customFormat="1">
      <c r="A5562" s="110"/>
      <c r="B5562" s="157">
        <v>45130.416215277779</v>
      </c>
      <c r="C5562" s="180">
        <v>1600</v>
      </c>
      <c r="D5562" s="180">
        <v>1566.4</v>
      </c>
      <c r="E5562" s="180">
        <v>33.599999999999909</v>
      </c>
      <c r="F5562" s="158" t="s">
        <v>6578</v>
      </c>
      <c r="G5562" s="159"/>
      <c r="H5562" s="160">
        <v>1847535367</v>
      </c>
    </row>
    <row r="5563" spans="1:8" s="119" customFormat="1">
      <c r="A5563" s="110"/>
      <c r="B5563" s="157">
        <v>45130.425138888888</v>
      </c>
      <c r="C5563" s="180">
        <v>150</v>
      </c>
      <c r="D5563" s="180">
        <v>146.1</v>
      </c>
      <c r="E5563" s="180">
        <v>3.9000000000000057</v>
      </c>
      <c r="F5563" s="158" t="s">
        <v>6560</v>
      </c>
      <c r="G5563" s="159"/>
      <c r="H5563" s="160">
        <v>1847549468</v>
      </c>
    </row>
    <row r="5564" spans="1:8" s="119" customFormat="1">
      <c r="A5564" s="110"/>
      <c r="B5564" s="157">
        <v>45130.428622685184</v>
      </c>
      <c r="C5564" s="180">
        <v>500</v>
      </c>
      <c r="D5564" s="180">
        <v>489.5</v>
      </c>
      <c r="E5564" s="180">
        <v>10.5</v>
      </c>
      <c r="F5564" s="158" t="s">
        <v>5</v>
      </c>
      <c r="G5564" s="159"/>
      <c r="H5564" s="160">
        <v>1847555534</v>
      </c>
    </row>
    <row r="5565" spans="1:8" s="119" customFormat="1">
      <c r="A5565" s="110"/>
      <c r="B5565" s="157">
        <v>45130.429884259262</v>
      </c>
      <c r="C5565" s="180">
        <v>1000</v>
      </c>
      <c r="D5565" s="180">
        <v>979</v>
      </c>
      <c r="E5565" s="180">
        <v>21</v>
      </c>
      <c r="F5565" s="158" t="s">
        <v>5</v>
      </c>
      <c r="G5565" s="159"/>
      <c r="H5565" s="160">
        <v>1847557522</v>
      </c>
    </row>
    <row r="5566" spans="1:8" s="119" customFormat="1">
      <c r="A5566" s="110"/>
      <c r="B5566" s="157">
        <v>45130.441689814812</v>
      </c>
      <c r="C5566" s="180">
        <v>300</v>
      </c>
      <c r="D5566" s="180">
        <v>293.7</v>
      </c>
      <c r="E5566" s="180">
        <v>6.3000000000000114</v>
      </c>
      <c r="F5566" s="158" t="s">
        <v>5</v>
      </c>
      <c r="G5566" s="159"/>
      <c r="H5566" s="160">
        <v>1847579292</v>
      </c>
    </row>
    <row r="5567" spans="1:8" s="119" customFormat="1">
      <c r="A5567" s="110"/>
      <c r="B5567" s="157">
        <v>45130.443842592591</v>
      </c>
      <c r="C5567" s="180">
        <v>2000</v>
      </c>
      <c r="D5567" s="180">
        <v>1958</v>
      </c>
      <c r="E5567" s="180">
        <v>42</v>
      </c>
      <c r="F5567" s="158" t="s">
        <v>5</v>
      </c>
      <c r="G5567" s="159"/>
      <c r="H5567" s="160">
        <v>1847583480</v>
      </c>
    </row>
    <row r="5568" spans="1:8" s="119" customFormat="1">
      <c r="A5568" s="110"/>
      <c r="B5568" s="157">
        <v>45130.452534722222</v>
      </c>
      <c r="C5568" s="180">
        <v>500</v>
      </c>
      <c r="D5568" s="180">
        <v>489.5</v>
      </c>
      <c r="E5568" s="180">
        <v>10.5</v>
      </c>
      <c r="F5568" s="158" t="s">
        <v>5</v>
      </c>
      <c r="G5568" s="159"/>
      <c r="H5568" s="160">
        <v>1847598920</v>
      </c>
    </row>
    <row r="5569" spans="1:8" s="119" customFormat="1">
      <c r="A5569" s="110"/>
      <c r="B5569" s="157">
        <v>45130.455601851849</v>
      </c>
      <c r="C5569" s="180">
        <v>10000</v>
      </c>
      <c r="D5569" s="180">
        <v>9790</v>
      </c>
      <c r="E5569" s="180">
        <v>210</v>
      </c>
      <c r="F5569" s="158" t="s">
        <v>10754</v>
      </c>
      <c r="G5569" s="159"/>
      <c r="H5569" s="160">
        <v>1847604099</v>
      </c>
    </row>
    <row r="5570" spans="1:8" s="119" customFormat="1">
      <c r="A5570" s="110"/>
      <c r="B5570" s="157">
        <v>45130.455601851849</v>
      </c>
      <c r="C5570" s="180">
        <v>300</v>
      </c>
      <c r="D5570" s="180">
        <v>293.7</v>
      </c>
      <c r="E5570" s="180">
        <v>6.3000000000000114</v>
      </c>
      <c r="F5570" s="158" t="s">
        <v>5</v>
      </c>
      <c r="G5570" s="159"/>
      <c r="H5570" s="160">
        <v>1847604091</v>
      </c>
    </row>
    <row r="5571" spans="1:8" s="119" customFormat="1">
      <c r="A5571" s="110"/>
      <c r="B5571" s="157">
        <v>45130.456990740742</v>
      </c>
      <c r="C5571" s="180">
        <v>200</v>
      </c>
      <c r="D5571" s="180">
        <v>195.8</v>
      </c>
      <c r="E5571" s="180">
        <v>4.1999999999999886</v>
      </c>
      <c r="F5571" s="158" t="s">
        <v>5</v>
      </c>
      <c r="G5571" s="159"/>
      <c r="H5571" s="160">
        <v>1847606408</v>
      </c>
    </row>
    <row r="5572" spans="1:8" s="119" customFormat="1">
      <c r="A5572" s="110"/>
      <c r="B5572" s="157">
        <v>45130.463888888888</v>
      </c>
      <c r="C5572" s="180">
        <v>1000</v>
      </c>
      <c r="D5572" s="180">
        <v>979</v>
      </c>
      <c r="E5572" s="180">
        <v>21</v>
      </c>
      <c r="F5572" s="158" t="s">
        <v>6545</v>
      </c>
      <c r="G5572" s="159"/>
      <c r="H5572" s="160">
        <v>1847617899</v>
      </c>
    </row>
    <row r="5573" spans="1:8" s="119" customFormat="1">
      <c r="A5573" s="110"/>
      <c r="B5573" s="157">
        <v>45130.464328703703</v>
      </c>
      <c r="C5573" s="180">
        <v>300</v>
      </c>
      <c r="D5573" s="180">
        <v>293.7</v>
      </c>
      <c r="E5573" s="180">
        <v>6.3000000000000114</v>
      </c>
      <c r="F5573" s="158" t="s">
        <v>5</v>
      </c>
      <c r="G5573" s="159"/>
      <c r="H5573" s="160">
        <v>1847618605</v>
      </c>
    </row>
    <row r="5574" spans="1:8" s="119" customFormat="1">
      <c r="A5574" s="110"/>
      <c r="B5574" s="157">
        <v>45130.46607638889</v>
      </c>
      <c r="C5574" s="180">
        <v>100</v>
      </c>
      <c r="D5574" s="180">
        <v>96.1</v>
      </c>
      <c r="E5574" s="180">
        <v>3.9000000000000057</v>
      </c>
      <c r="F5574" s="158" t="s">
        <v>5</v>
      </c>
      <c r="G5574" s="159"/>
      <c r="H5574" s="160">
        <v>1847621589</v>
      </c>
    </row>
    <row r="5575" spans="1:8" s="119" customFormat="1">
      <c r="A5575" s="110"/>
      <c r="B5575" s="157">
        <v>45130.467581018522</v>
      </c>
      <c r="C5575" s="180">
        <v>300</v>
      </c>
      <c r="D5575" s="180">
        <v>293.7</v>
      </c>
      <c r="E5575" s="180">
        <v>6.3000000000000114</v>
      </c>
      <c r="F5575" s="158" t="s">
        <v>6568</v>
      </c>
      <c r="G5575" s="159"/>
      <c r="H5575" s="160">
        <v>1847624179</v>
      </c>
    </row>
    <row r="5576" spans="1:8" s="119" customFormat="1">
      <c r="A5576" s="110"/>
      <c r="B5576" s="157">
        <v>45130.474641203706</v>
      </c>
      <c r="C5576" s="180">
        <v>500</v>
      </c>
      <c r="D5576" s="180">
        <v>489.5</v>
      </c>
      <c r="E5576" s="180">
        <v>10.5</v>
      </c>
      <c r="F5576" s="158" t="s">
        <v>5</v>
      </c>
      <c r="G5576" s="159"/>
      <c r="H5576" s="160">
        <v>1847635956</v>
      </c>
    </row>
    <row r="5577" spans="1:8" s="119" customFormat="1">
      <c r="A5577" s="110"/>
      <c r="B5577" s="157">
        <v>45130.47693287037</v>
      </c>
      <c r="C5577" s="180">
        <v>300</v>
      </c>
      <c r="D5577" s="180">
        <v>293.7</v>
      </c>
      <c r="E5577" s="180">
        <v>6.3000000000000114</v>
      </c>
      <c r="F5577" s="158" t="s">
        <v>6561</v>
      </c>
      <c r="G5577" s="159"/>
      <c r="H5577" s="160">
        <v>1847639698</v>
      </c>
    </row>
    <row r="5578" spans="1:8" s="119" customFormat="1">
      <c r="A5578" s="110"/>
      <c r="B5578" s="157">
        <v>45130.478634259256</v>
      </c>
      <c r="C5578" s="180">
        <v>3000</v>
      </c>
      <c r="D5578" s="180">
        <v>2937</v>
      </c>
      <c r="E5578" s="180">
        <v>63</v>
      </c>
      <c r="F5578" s="158" t="s">
        <v>6575</v>
      </c>
      <c r="G5578" s="159"/>
      <c r="H5578" s="160">
        <v>1847642818</v>
      </c>
    </row>
    <row r="5579" spans="1:8" s="119" customFormat="1">
      <c r="A5579" s="110"/>
      <c r="B5579" s="157">
        <v>45130.481215277781</v>
      </c>
      <c r="C5579" s="180">
        <v>500</v>
      </c>
      <c r="D5579" s="180">
        <v>489.5</v>
      </c>
      <c r="E5579" s="180">
        <v>10.5</v>
      </c>
      <c r="F5579" s="158" t="s">
        <v>5</v>
      </c>
      <c r="G5579" s="159"/>
      <c r="H5579" s="160">
        <v>1847647147</v>
      </c>
    </row>
    <row r="5580" spans="1:8" s="119" customFormat="1">
      <c r="A5580" s="110"/>
      <c r="B5580" s="157">
        <v>45130.487141203703</v>
      </c>
      <c r="C5580" s="180">
        <v>2000</v>
      </c>
      <c r="D5580" s="180">
        <v>1958</v>
      </c>
      <c r="E5580" s="180">
        <v>42</v>
      </c>
      <c r="F5580" s="158" t="s">
        <v>5</v>
      </c>
      <c r="G5580" s="159"/>
      <c r="H5580" s="160">
        <v>1847657472</v>
      </c>
    </row>
    <row r="5581" spans="1:8" s="119" customFormat="1">
      <c r="A5581" s="110"/>
      <c r="B5581" s="157">
        <v>45130.492002314815</v>
      </c>
      <c r="C5581" s="180">
        <v>100</v>
      </c>
      <c r="D5581" s="180">
        <v>96.1</v>
      </c>
      <c r="E5581" s="180">
        <v>3.9000000000000057</v>
      </c>
      <c r="F5581" s="158" t="s">
        <v>6538</v>
      </c>
      <c r="G5581" s="159"/>
      <c r="H5581" s="160">
        <v>1847666090</v>
      </c>
    </row>
    <row r="5582" spans="1:8" s="119" customFormat="1">
      <c r="A5582" s="110"/>
      <c r="B5582" s="157">
        <v>45130.503206018519</v>
      </c>
      <c r="C5582" s="180">
        <v>500</v>
      </c>
      <c r="D5582" s="180">
        <v>489.5</v>
      </c>
      <c r="E5582" s="180">
        <v>10.5</v>
      </c>
      <c r="F5582" s="158" t="s">
        <v>5</v>
      </c>
      <c r="G5582" s="159"/>
      <c r="H5582" s="160">
        <v>1847685886</v>
      </c>
    </row>
    <row r="5583" spans="1:8" s="119" customFormat="1">
      <c r="A5583" s="110"/>
      <c r="B5583" s="157">
        <v>45130.505324074074</v>
      </c>
      <c r="C5583" s="180">
        <v>200</v>
      </c>
      <c r="D5583" s="180">
        <v>195.8</v>
      </c>
      <c r="E5583" s="180">
        <v>4.1999999999999886</v>
      </c>
      <c r="F5583" s="158" t="s">
        <v>5</v>
      </c>
      <c r="G5583" s="159"/>
      <c r="H5583" s="160">
        <v>1847690141</v>
      </c>
    </row>
    <row r="5584" spans="1:8" s="119" customFormat="1">
      <c r="A5584" s="110"/>
      <c r="B5584" s="157">
        <v>45130.50545138889</v>
      </c>
      <c r="C5584" s="180">
        <v>500</v>
      </c>
      <c r="D5584" s="180">
        <v>489.5</v>
      </c>
      <c r="E5584" s="180">
        <v>10.5</v>
      </c>
      <c r="F5584" s="158" t="s">
        <v>5</v>
      </c>
      <c r="G5584" s="159"/>
      <c r="H5584" s="160">
        <v>1847690399</v>
      </c>
    </row>
    <row r="5585" spans="1:8" s="119" customFormat="1">
      <c r="A5585" s="110"/>
      <c r="B5585" s="157">
        <v>45130.508379629631</v>
      </c>
      <c r="C5585" s="180">
        <v>500</v>
      </c>
      <c r="D5585" s="180">
        <v>489.5</v>
      </c>
      <c r="E5585" s="180">
        <v>10.5</v>
      </c>
      <c r="F5585" s="158" t="s">
        <v>6634</v>
      </c>
      <c r="G5585" s="159"/>
      <c r="H5585" s="160">
        <v>1847696024</v>
      </c>
    </row>
    <row r="5586" spans="1:8" s="119" customFormat="1">
      <c r="A5586" s="110"/>
      <c r="B5586" s="157">
        <v>45130.511689814812</v>
      </c>
      <c r="C5586" s="180">
        <v>5000</v>
      </c>
      <c r="D5586" s="180">
        <v>4895</v>
      </c>
      <c r="E5586" s="180">
        <v>105</v>
      </c>
      <c r="F5586" s="158" t="s">
        <v>5</v>
      </c>
      <c r="G5586" s="159"/>
      <c r="H5586" s="160">
        <v>1847701838</v>
      </c>
    </row>
    <row r="5587" spans="1:8" s="119" customFormat="1">
      <c r="A5587" s="110"/>
      <c r="B5587" s="157">
        <v>45130.513611111113</v>
      </c>
      <c r="C5587" s="180">
        <v>100</v>
      </c>
      <c r="D5587" s="180">
        <v>96.1</v>
      </c>
      <c r="E5587" s="180">
        <v>3.9000000000000057</v>
      </c>
      <c r="F5587" s="158" t="s">
        <v>6546</v>
      </c>
      <c r="G5587" s="159"/>
      <c r="H5587" s="160">
        <v>1847705037</v>
      </c>
    </row>
    <row r="5588" spans="1:8" s="119" customFormat="1">
      <c r="A5588" s="110"/>
      <c r="B5588" s="157">
        <v>45130.521238425928</v>
      </c>
      <c r="C5588" s="180">
        <v>1000</v>
      </c>
      <c r="D5588" s="180">
        <v>979</v>
      </c>
      <c r="E5588" s="180">
        <v>21</v>
      </c>
      <c r="F5588" s="158" t="s">
        <v>5</v>
      </c>
      <c r="G5588" s="159"/>
      <c r="H5588" s="160">
        <v>1847719052</v>
      </c>
    </row>
    <row r="5589" spans="1:8" s="119" customFormat="1">
      <c r="A5589" s="110"/>
      <c r="B5589" s="157">
        <v>45130.522106481483</v>
      </c>
      <c r="C5589" s="180">
        <v>500</v>
      </c>
      <c r="D5589" s="180">
        <v>489.5</v>
      </c>
      <c r="E5589" s="180">
        <v>10.5</v>
      </c>
      <c r="F5589" s="158" t="s">
        <v>5</v>
      </c>
      <c r="G5589" s="159"/>
      <c r="H5589" s="160">
        <v>1847720562</v>
      </c>
    </row>
    <row r="5590" spans="1:8" s="119" customFormat="1">
      <c r="A5590" s="110"/>
      <c r="B5590" s="157">
        <v>45130.525578703702</v>
      </c>
      <c r="C5590" s="180">
        <v>300</v>
      </c>
      <c r="D5590" s="180">
        <v>293.7</v>
      </c>
      <c r="E5590" s="180">
        <v>6.3000000000000114</v>
      </c>
      <c r="F5590" s="158" t="s">
        <v>5</v>
      </c>
      <c r="G5590" s="159"/>
      <c r="H5590" s="160">
        <v>1847727662</v>
      </c>
    </row>
    <row r="5591" spans="1:8" s="119" customFormat="1">
      <c r="A5591" s="110"/>
      <c r="B5591" s="157">
        <v>45130.526504629626</v>
      </c>
      <c r="C5591" s="180">
        <v>5000</v>
      </c>
      <c r="D5591" s="180">
        <v>4895</v>
      </c>
      <c r="E5591" s="180">
        <v>105</v>
      </c>
      <c r="F5591" s="158" t="s">
        <v>10490</v>
      </c>
      <c r="G5591" s="159"/>
      <c r="H5591" s="160">
        <v>1847729427</v>
      </c>
    </row>
    <row r="5592" spans="1:8" s="119" customFormat="1">
      <c r="A5592" s="110"/>
      <c r="B5592" s="157">
        <v>45130.529479166667</v>
      </c>
      <c r="C5592" s="180">
        <v>100</v>
      </c>
      <c r="D5592" s="180">
        <v>96.1</v>
      </c>
      <c r="E5592" s="180">
        <v>3.9000000000000057</v>
      </c>
      <c r="F5592" s="158" t="s">
        <v>10719</v>
      </c>
      <c r="G5592" s="159"/>
      <c r="H5592" s="160">
        <v>1847735065</v>
      </c>
    </row>
    <row r="5593" spans="1:8" s="119" customFormat="1">
      <c r="A5593" s="110"/>
      <c r="B5593" s="157">
        <v>45130.533252314817</v>
      </c>
      <c r="C5593" s="180">
        <v>1000</v>
      </c>
      <c r="D5593" s="180">
        <v>979</v>
      </c>
      <c r="E5593" s="180">
        <v>21</v>
      </c>
      <c r="F5593" s="158" t="s">
        <v>10527</v>
      </c>
      <c r="G5593" s="159"/>
      <c r="H5593" s="160">
        <v>1847742087</v>
      </c>
    </row>
    <row r="5594" spans="1:8" s="119" customFormat="1">
      <c r="A5594" s="110"/>
      <c r="B5594" s="157">
        <v>45130.537777777776</v>
      </c>
      <c r="C5594" s="180">
        <v>50</v>
      </c>
      <c r="D5594" s="180">
        <v>46.1</v>
      </c>
      <c r="E5594" s="180">
        <v>3.8999999999999986</v>
      </c>
      <c r="F5594" s="158" t="s">
        <v>5</v>
      </c>
      <c r="G5594" s="159"/>
      <c r="H5594" s="160">
        <v>1847750112</v>
      </c>
    </row>
    <row r="5595" spans="1:8" s="119" customFormat="1">
      <c r="A5595" s="110"/>
      <c r="B5595" s="157">
        <v>45130.538368055553</v>
      </c>
      <c r="C5595" s="180">
        <v>100</v>
      </c>
      <c r="D5595" s="180">
        <v>96.1</v>
      </c>
      <c r="E5595" s="180">
        <v>3.9000000000000057</v>
      </c>
      <c r="F5595" s="158" t="s">
        <v>5</v>
      </c>
      <c r="G5595" s="159"/>
      <c r="H5595" s="160">
        <v>1847751264</v>
      </c>
    </row>
    <row r="5596" spans="1:8" s="119" customFormat="1">
      <c r="A5596" s="110"/>
      <c r="B5596" s="157">
        <v>45130.538807870369</v>
      </c>
      <c r="C5596" s="180">
        <v>100</v>
      </c>
      <c r="D5596" s="180">
        <v>96.1</v>
      </c>
      <c r="E5596" s="180">
        <v>3.9000000000000057</v>
      </c>
      <c r="F5596" s="158" t="s">
        <v>5</v>
      </c>
      <c r="G5596" s="159"/>
      <c r="H5596" s="160">
        <v>1847752040</v>
      </c>
    </row>
    <row r="5597" spans="1:8" s="119" customFormat="1">
      <c r="A5597" s="110"/>
      <c r="B5597" s="157">
        <v>45130.540567129632</v>
      </c>
      <c r="C5597" s="180">
        <v>100</v>
      </c>
      <c r="D5597" s="180">
        <v>96.1</v>
      </c>
      <c r="E5597" s="180">
        <v>3.9000000000000057</v>
      </c>
      <c r="F5597" s="158" t="s">
        <v>5</v>
      </c>
      <c r="G5597" s="159"/>
      <c r="H5597" s="160">
        <v>1847755234</v>
      </c>
    </row>
    <row r="5598" spans="1:8" s="119" customFormat="1">
      <c r="A5598" s="110"/>
      <c r="B5598" s="157">
        <v>45130.540578703702</v>
      </c>
      <c r="C5598" s="180">
        <v>500</v>
      </c>
      <c r="D5598" s="180">
        <v>489.5</v>
      </c>
      <c r="E5598" s="180">
        <v>10.5</v>
      </c>
      <c r="F5598" s="158" t="s">
        <v>5</v>
      </c>
      <c r="G5598" s="159"/>
      <c r="H5598" s="160">
        <v>1847755251</v>
      </c>
    </row>
    <row r="5599" spans="1:8" s="119" customFormat="1">
      <c r="A5599" s="110"/>
      <c r="B5599" s="157">
        <v>45130.544340277775</v>
      </c>
      <c r="C5599" s="180">
        <v>3000</v>
      </c>
      <c r="D5599" s="180">
        <v>2937</v>
      </c>
      <c r="E5599" s="180">
        <v>63</v>
      </c>
      <c r="F5599" s="158" t="s">
        <v>6574</v>
      </c>
      <c r="G5599" s="159"/>
      <c r="H5599" s="160">
        <v>1847762250</v>
      </c>
    </row>
    <row r="5600" spans="1:8" s="119" customFormat="1">
      <c r="A5600" s="110"/>
      <c r="B5600" s="157">
        <v>45130.554201388892</v>
      </c>
      <c r="C5600" s="180">
        <v>1000</v>
      </c>
      <c r="D5600" s="180">
        <v>979</v>
      </c>
      <c r="E5600" s="180">
        <v>21</v>
      </c>
      <c r="F5600" s="158" t="s">
        <v>5</v>
      </c>
      <c r="G5600" s="159"/>
      <c r="H5600" s="160">
        <v>1847780483</v>
      </c>
    </row>
    <row r="5601" spans="1:8" s="119" customFormat="1">
      <c r="A5601" s="110"/>
      <c r="B5601" s="157">
        <v>45130.555532407408</v>
      </c>
      <c r="C5601" s="180">
        <v>3000</v>
      </c>
      <c r="D5601" s="180">
        <v>2937</v>
      </c>
      <c r="E5601" s="180">
        <v>63</v>
      </c>
      <c r="F5601" s="158" t="s">
        <v>5</v>
      </c>
      <c r="G5601" s="159"/>
      <c r="H5601" s="160">
        <v>1847782811</v>
      </c>
    </row>
    <row r="5602" spans="1:8" s="119" customFormat="1">
      <c r="A5602" s="110"/>
      <c r="B5602" s="157">
        <v>45130.557372685187</v>
      </c>
      <c r="C5602" s="180">
        <v>500</v>
      </c>
      <c r="D5602" s="180">
        <v>489.5</v>
      </c>
      <c r="E5602" s="180">
        <v>10.5</v>
      </c>
      <c r="F5602" s="158" t="s">
        <v>6669</v>
      </c>
      <c r="G5602" s="159"/>
      <c r="H5602" s="160">
        <v>1847786371</v>
      </c>
    </row>
    <row r="5603" spans="1:8" s="119" customFormat="1">
      <c r="A5603" s="110"/>
      <c r="B5603" s="157">
        <v>45130.563125000001</v>
      </c>
      <c r="C5603" s="180">
        <v>1000</v>
      </c>
      <c r="D5603" s="180">
        <v>979</v>
      </c>
      <c r="E5603" s="180">
        <v>21</v>
      </c>
      <c r="F5603" s="158" t="s">
        <v>6532</v>
      </c>
      <c r="G5603" s="159"/>
      <c r="H5603" s="160">
        <v>1847797271</v>
      </c>
    </row>
    <row r="5604" spans="1:8" s="119" customFormat="1">
      <c r="A5604" s="110"/>
      <c r="B5604" s="157">
        <v>45130.563761574071</v>
      </c>
      <c r="C5604" s="180">
        <v>500</v>
      </c>
      <c r="D5604" s="180">
        <v>489.5</v>
      </c>
      <c r="E5604" s="180">
        <v>10.5</v>
      </c>
      <c r="F5604" s="158" t="s">
        <v>5</v>
      </c>
      <c r="G5604" s="159"/>
      <c r="H5604" s="160">
        <v>1847798522</v>
      </c>
    </row>
    <row r="5605" spans="1:8" s="119" customFormat="1">
      <c r="A5605" s="110"/>
      <c r="B5605" s="157">
        <v>45130.565150462964</v>
      </c>
      <c r="C5605" s="180">
        <v>3000</v>
      </c>
      <c r="D5605" s="180">
        <v>2937</v>
      </c>
      <c r="E5605" s="180">
        <v>63</v>
      </c>
      <c r="F5605" s="158" t="s">
        <v>5</v>
      </c>
      <c r="G5605" s="159"/>
      <c r="H5605" s="160">
        <v>1847801305</v>
      </c>
    </row>
    <row r="5606" spans="1:8" s="119" customFormat="1">
      <c r="A5606" s="110"/>
      <c r="B5606" s="157">
        <v>45130.566770833335</v>
      </c>
      <c r="C5606" s="180">
        <v>100</v>
      </c>
      <c r="D5606" s="180">
        <v>96.1</v>
      </c>
      <c r="E5606" s="180">
        <v>3.9000000000000057</v>
      </c>
      <c r="F5606" s="158" t="s">
        <v>5</v>
      </c>
      <c r="G5606" s="159"/>
      <c r="H5606" s="160">
        <v>1847804744</v>
      </c>
    </row>
    <row r="5607" spans="1:8" s="119" customFormat="1">
      <c r="A5607" s="110"/>
      <c r="B5607" s="157">
        <v>45130.571886574071</v>
      </c>
      <c r="C5607" s="180">
        <v>500</v>
      </c>
      <c r="D5607" s="180">
        <v>489.5</v>
      </c>
      <c r="E5607" s="180">
        <v>10.5</v>
      </c>
      <c r="F5607" s="158" t="s">
        <v>5</v>
      </c>
      <c r="G5607" s="159"/>
      <c r="H5607" s="160">
        <v>1847815664</v>
      </c>
    </row>
    <row r="5608" spans="1:8" s="119" customFormat="1">
      <c r="A5608" s="110"/>
      <c r="B5608" s="157">
        <v>45130.578657407408</v>
      </c>
      <c r="C5608" s="180">
        <v>500</v>
      </c>
      <c r="D5608" s="180">
        <v>489.5</v>
      </c>
      <c r="E5608" s="180">
        <v>10.5</v>
      </c>
      <c r="F5608" s="158" t="s">
        <v>5</v>
      </c>
      <c r="G5608" s="159"/>
      <c r="H5608" s="160">
        <v>1847829156</v>
      </c>
    </row>
    <row r="5609" spans="1:8" s="119" customFormat="1">
      <c r="A5609" s="110"/>
      <c r="B5609" s="157">
        <v>45130.588206018518</v>
      </c>
      <c r="C5609" s="180">
        <v>500</v>
      </c>
      <c r="D5609" s="180">
        <v>489.5</v>
      </c>
      <c r="E5609" s="180">
        <v>10.5</v>
      </c>
      <c r="F5609" s="158" t="s">
        <v>5</v>
      </c>
      <c r="G5609" s="159"/>
      <c r="H5609" s="160">
        <v>1847849345</v>
      </c>
    </row>
    <row r="5610" spans="1:8" s="119" customFormat="1">
      <c r="A5610" s="110"/>
      <c r="B5610" s="157">
        <v>45130.591874999998</v>
      </c>
      <c r="C5610" s="180">
        <v>2000</v>
      </c>
      <c r="D5610" s="180">
        <v>1958</v>
      </c>
      <c r="E5610" s="180">
        <v>42</v>
      </c>
      <c r="F5610" s="158" t="s">
        <v>5</v>
      </c>
      <c r="G5610" s="159"/>
      <c r="H5610" s="160">
        <v>1847857056</v>
      </c>
    </row>
    <row r="5611" spans="1:8" s="119" customFormat="1">
      <c r="A5611" s="110"/>
      <c r="B5611" s="157">
        <v>45130.600821759261</v>
      </c>
      <c r="C5611" s="180">
        <v>1000</v>
      </c>
      <c r="D5611" s="180">
        <v>979</v>
      </c>
      <c r="E5611" s="180">
        <v>21</v>
      </c>
      <c r="F5611" s="158" t="s">
        <v>5</v>
      </c>
      <c r="G5611" s="159"/>
      <c r="H5611" s="160">
        <v>1847875630</v>
      </c>
    </row>
    <row r="5612" spans="1:8" s="119" customFormat="1">
      <c r="A5612" s="110"/>
      <c r="B5612" s="157">
        <v>45130.601238425923</v>
      </c>
      <c r="C5612" s="180">
        <v>500</v>
      </c>
      <c r="D5612" s="180">
        <v>489.5</v>
      </c>
      <c r="E5612" s="180">
        <v>10.5</v>
      </c>
      <c r="F5612" s="158" t="s">
        <v>5</v>
      </c>
      <c r="G5612" s="159"/>
      <c r="H5612" s="160">
        <v>1847876459</v>
      </c>
    </row>
    <row r="5613" spans="1:8" s="119" customFormat="1">
      <c r="A5613" s="110"/>
      <c r="B5613" s="157">
        <v>45130.602141203701</v>
      </c>
      <c r="C5613" s="180">
        <v>100</v>
      </c>
      <c r="D5613" s="180">
        <v>96.1</v>
      </c>
      <c r="E5613" s="180">
        <v>3.9000000000000057</v>
      </c>
      <c r="F5613" s="158" t="s">
        <v>5</v>
      </c>
      <c r="G5613" s="159"/>
      <c r="H5613" s="160">
        <v>1847878205</v>
      </c>
    </row>
    <row r="5614" spans="1:8" s="119" customFormat="1">
      <c r="A5614" s="110"/>
      <c r="B5614" s="157">
        <v>45130.60224537037</v>
      </c>
      <c r="C5614" s="180">
        <v>50</v>
      </c>
      <c r="D5614" s="180">
        <v>46.1</v>
      </c>
      <c r="E5614" s="180">
        <v>3.8999999999999986</v>
      </c>
      <c r="F5614" s="158" t="s">
        <v>5</v>
      </c>
      <c r="G5614" s="159"/>
      <c r="H5614" s="160">
        <v>1847878440</v>
      </c>
    </row>
    <row r="5615" spans="1:8" s="119" customFormat="1">
      <c r="A5615" s="110"/>
      <c r="B5615" s="157">
        <v>45130.610023148147</v>
      </c>
      <c r="C5615" s="180">
        <v>2000</v>
      </c>
      <c r="D5615" s="180">
        <v>1958</v>
      </c>
      <c r="E5615" s="180">
        <v>42</v>
      </c>
      <c r="F5615" s="158" t="s">
        <v>6562</v>
      </c>
      <c r="G5615" s="159"/>
      <c r="H5615" s="160">
        <v>1847894318</v>
      </c>
    </row>
    <row r="5616" spans="1:8" s="119" customFormat="1">
      <c r="A5616" s="110"/>
      <c r="B5616" s="157">
        <v>45130.614444444444</v>
      </c>
      <c r="C5616" s="180">
        <v>30</v>
      </c>
      <c r="D5616" s="180">
        <v>26.1</v>
      </c>
      <c r="E5616" s="180">
        <v>3.8999999999999986</v>
      </c>
      <c r="F5616" s="158" t="s">
        <v>5</v>
      </c>
      <c r="G5616" s="159"/>
      <c r="H5616" s="160">
        <v>1847903362</v>
      </c>
    </row>
    <row r="5617" spans="1:8" s="119" customFormat="1">
      <c r="A5617" s="110"/>
      <c r="B5617" s="157">
        <v>45130.624884259261</v>
      </c>
      <c r="C5617" s="180">
        <v>100</v>
      </c>
      <c r="D5617" s="180">
        <v>96.1</v>
      </c>
      <c r="E5617" s="180">
        <v>3.9000000000000057</v>
      </c>
      <c r="F5617" s="158" t="s">
        <v>6564</v>
      </c>
      <c r="G5617" s="159"/>
      <c r="H5617" s="160">
        <v>1847924948</v>
      </c>
    </row>
    <row r="5618" spans="1:8" s="119" customFormat="1">
      <c r="A5618" s="110"/>
      <c r="B5618" s="157">
        <v>45130.626956018517</v>
      </c>
      <c r="C5618" s="180">
        <v>5000</v>
      </c>
      <c r="D5618" s="180">
        <v>4895</v>
      </c>
      <c r="E5618" s="180">
        <v>105</v>
      </c>
      <c r="F5618" s="158" t="s">
        <v>5</v>
      </c>
      <c r="G5618" s="159"/>
      <c r="H5618" s="160">
        <v>1847929401</v>
      </c>
    </row>
    <row r="5619" spans="1:8" s="119" customFormat="1">
      <c r="A5619" s="110"/>
      <c r="B5619" s="157">
        <v>45130.629872685182</v>
      </c>
      <c r="C5619" s="180">
        <v>300</v>
      </c>
      <c r="D5619" s="180">
        <v>293.7</v>
      </c>
      <c r="E5619" s="180">
        <v>6.3000000000000114</v>
      </c>
      <c r="F5619" s="158" t="s">
        <v>5</v>
      </c>
      <c r="G5619" s="159"/>
      <c r="H5619" s="160">
        <v>1847936008</v>
      </c>
    </row>
    <row r="5620" spans="1:8" s="119" customFormat="1">
      <c r="A5620" s="110"/>
      <c r="B5620" s="157">
        <v>45130.64199074074</v>
      </c>
      <c r="C5620" s="180">
        <v>300</v>
      </c>
      <c r="D5620" s="180">
        <v>293.7</v>
      </c>
      <c r="E5620" s="180">
        <v>6.3000000000000114</v>
      </c>
      <c r="F5620" s="158" t="s">
        <v>5</v>
      </c>
      <c r="G5620" s="159"/>
      <c r="H5620" s="160">
        <v>1847961666</v>
      </c>
    </row>
    <row r="5621" spans="1:8" s="119" customFormat="1">
      <c r="A5621" s="110"/>
      <c r="B5621" s="157">
        <v>45130.642453703702</v>
      </c>
      <c r="C5621" s="180">
        <v>137</v>
      </c>
      <c r="D5621" s="180">
        <v>133.1</v>
      </c>
      <c r="E5621" s="180">
        <v>3.9000000000000057</v>
      </c>
      <c r="F5621" s="158" t="s">
        <v>5</v>
      </c>
      <c r="G5621" s="159"/>
      <c r="H5621" s="160">
        <v>1847962692</v>
      </c>
    </row>
    <row r="5622" spans="1:8" s="119" customFormat="1">
      <c r="A5622" s="110"/>
      <c r="B5622" s="157">
        <v>45130.643020833333</v>
      </c>
      <c r="C5622" s="180">
        <v>300</v>
      </c>
      <c r="D5622" s="180">
        <v>293.7</v>
      </c>
      <c r="E5622" s="180">
        <v>6.3000000000000114</v>
      </c>
      <c r="F5622" s="158" t="s">
        <v>6530</v>
      </c>
      <c r="G5622" s="159"/>
      <c r="H5622" s="160">
        <v>1847963914</v>
      </c>
    </row>
    <row r="5623" spans="1:8" s="119" customFormat="1">
      <c r="A5623" s="110"/>
      <c r="B5623" s="157">
        <v>45130.645532407405</v>
      </c>
      <c r="C5623" s="180">
        <v>1000</v>
      </c>
      <c r="D5623" s="180">
        <v>979</v>
      </c>
      <c r="E5623" s="180">
        <v>21</v>
      </c>
      <c r="F5623" s="158" t="s">
        <v>5</v>
      </c>
      <c r="G5623" s="159"/>
      <c r="H5623" s="160">
        <v>1847969088</v>
      </c>
    </row>
    <row r="5624" spans="1:8" s="119" customFormat="1">
      <c r="A5624" s="110"/>
      <c r="B5624" s="157">
        <v>45130.647928240738</v>
      </c>
      <c r="C5624" s="180">
        <v>1</v>
      </c>
      <c r="D5624" s="180">
        <v>-2.9</v>
      </c>
      <c r="E5624" s="180">
        <v>3.9</v>
      </c>
      <c r="F5624" s="158" t="s">
        <v>5</v>
      </c>
      <c r="G5624" s="159"/>
      <c r="H5624" s="160">
        <v>1847974289</v>
      </c>
    </row>
    <row r="5625" spans="1:8" s="119" customFormat="1">
      <c r="A5625" s="110"/>
      <c r="B5625" s="157">
        <v>45130.648831018516</v>
      </c>
      <c r="C5625" s="180">
        <v>150</v>
      </c>
      <c r="D5625" s="180">
        <v>146.1</v>
      </c>
      <c r="E5625" s="180">
        <v>3.9000000000000057</v>
      </c>
      <c r="F5625" s="158" t="s">
        <v>5</v>
      </c>
      <c r="G5625" s="159"/>
      <c r="H5625" s="160">
        <v>1847976290</v>
      </c>
    </row>
    <row r="5626" spans="1:8" s="119" customFormat="1">
      <c r="A5626" s="110"/>
      <c r="B5626" s="157">
        <v>45130.651099537034</v>
      </c>
      <c r="C5626" s="180">
        <v>500</v>
      </c>
      <c r="D5626" s="180">
        <v>489.5</v>
      </c>
      <c r="E5626" s="180">
        <v>10.5</v>
      </c>
      <c r="F5626" s="158" t="s">
        <v>5</v>
      </c>
      <c r="G5626" s="159"/>
      <c r="H5626" s="160">
        <v>1847981315</v>
      </c>
    </row>
    <row r="5627" spans="1:8" s="119" customFormat="1">
      <c r="A5627" s="110"/>
      <c r="B5627" s="157">
        <v>45130.651400462964</v>
      </c>
      <c r="C5627" s="180">
        <v>300</v>
      </c>
      <c r="D5627" s="180">
        <v>293.7</v>
      </c>
      <c r="E5627" s="180">
        <v>6.3000000000000114</v>
      </c>
      <c r="F5627" s="158" t="s">
        <v>6556</v>
      </c>
      <c r="G5627" s="159"/>
      <c r="H5627" s="160">
        <v>1847981966</v>
      </c>
    </row>
    <row r="5628" spans="1:8" s="119" customFormat="1">
      <c r="A5628" s="110"/>
      <c r="B5628" s="157">
        <v>45130.652256944442</v>
      </c>
      <c r="C5628" s="180">
        <v>300</v>
      </c>
      <c r="D5628" s="180">
        <v>293.7</v>
      </c>
      <c r="E5628" s="180">
        <v>6.3000000000000114</v>
      </c>
      <c r="F5628" s="158" t="s">
        <v>5</v>
      </c>
      <c r="G5628" s="159"/>
      <c r="H5628" s="160">
        <v>1847983728</v>
      </c>
    </row>
    <row r="5629" spans="1:8" s="119" customFormat="1">
      <c r="A5629" s="110"/>
      <c r="B5629" s="157">
        <v>45130.652546296296</v>
      </c>
      <c r="C5629" s="180">
        <v>500</v>
      </c>
      <c r="D5629" s="180">
        <v>489.5</v>
      </c>
      <c r="E5629" s="180">
        <v>10.5</v>
      </c>
      <c r="F5629" s="158" t="s">
        <v>5</v>
      </c>
      <c r="G5629" s="159"/>
      <c r="H5629" s="160">
        <v>1847984327</v>
      </c>
    </row>
    <row r="5630" spans="1:8" s="119" customFormat="1">
      <c r="A5630" s="110"/>
      <c r="B5630" s="157">
        <v>45130.653819444444</v>
      </c>
      <c r="C5630" s="180">
        <v>300</v>
      </c>
      <c r="D5630" s="180">
        <v>293.7</v>
      </c>
      <c r="E5630" s="180">
        <v>6.3000000000000114</v>
      </c>
      <c r="F5630" s="158" t="s">
        <v>5</v>
      </c>
      <c r="G5630" s="159"/>
      <c r="H5630" s="160">
        <v>1847987032</v>
      </c>
    </row>
    <row r="5631" spans="1:8" s="119" customFormat="1">
      <c r="A5631" s="110"/>
      <c r="B5631" s="157">
        <v>45130.654513888891</v>
      </c>
      <c r="C5631" s="180">
        <v>1000</v>
      </c>
      <c r="D5631" s="180">
        <v>979</v>
      </c>
      <c r="E5631" s="180">
        <v>21</v>
      </c>
      <c r="F5631" s="158" t="s">
        <v>5</v>
      </c>
      <c r="G5631" s="159"/>
      <c r="H5631" s="160">
        <v>1847988486</v>
      </c>
    </row>
    <row r="5632" spans="1:8" s="119" customFormat="1">
      <c r="A5632" s="110"/>
      <c r="B5632" s="157">
        <v>45130.65797453704</v>
      </c>
      <c r="C5632" s="180">
        <v>300</v>
      </c>
      <c r="D5632" s="180">
        <v>293.7</v>
      </c>
      <c r="E5632" s="180">
        <v>6.3000000000000114</v>
      </c>
      <c r="F5632" s="158" t="s">
        <v>6543</v>
      </c>
      <c r="G5632" s="159"/>
      <c r="H5632" s="160">
        <v>1847995817</v>
      </c>
    </row>
    <row r="5633" spans="1:8" s="119" customFormat="1">
      <c r="A5633" s="110"/>
      <c r="B5633" s="157">
        <v>45130.661203703705</v>
      </c>
      <c r="C5633" s="180">
        <v>1000</v>
      </c>
      <c r="D5633" s="180">
        <v>979</v>
      </c>
      <c r="E5633" s="180">
        <v>21</v>
      </c>
      <c r="F5633" s="158" t="s">
        <v>5</v>
      </c>
      <c r="G5633" s="159"/>
      <c r="H5633" s="160">
        <v>1848002670</v>
      </c>
    </row>
    <row r="5634" spans="1:8" s="119" customFormat="1">
      <c r="A5634" s="110"/>
      <c r="B5634" s="157">
        <v>45130.664398148147</v>
      </c>
      <c r="C5634" s="180">
        <v>500</v>
      </c>
      <c r="D5634" s="180">
        <v>489.5</v>
      </c>
      <c r="E5634" s="180">
        <v>10.5</v>
      </c>
      <c r="F5634" s="158" t="s">
        <v>5</v>
      </c>
      <c r="G5634" s="159"/>
      <c r="H5634" s="160">
        <v>1848009560</v>
      </c>
    </row>
    <row r="5635" spans="1:8" s="119" customFormat="1">
      <c r="A5635" s="110"/>
      <c r="B5635" s="157">
        <v>45130.665532407409</v>
      </c>
      <c r="C5635" s="180">
        <v>1000</v>
      </c>
      <c r="D5635" s="180">
        <v>979</v>
      </c>
      <c r="E5635" s="180">
        <v>21</v>
      </c>
      <c r="F5635" s="158" t="s">
        <v>5</v>
      </c>
      <c r="G5635" s="159"/>
      <c r="H5635" s="160">
        <v>1848011955</v>
      </c>
    </row>
    <row r="5636" spans="1:8" s="119" customFormat="1">
      <c r="A5636" s="110"/>
      <c r="B5636" s="157">
        <v>45130.665555555555</v>
      </c>
      <c r="C5636" s="180">
        <v>500</v>
      </c>
      <c r="D5636" s="180">
        <v>489.5</v>
      </c>
      <c r="E5636" s="180">
        <v>10.5</v>
      </c>
      <c r="F5636" s="158" t="s">
        <v>5</v>
      </c>
      <c r="G5636" s="159"/>
      <c r="H5636" s="160">
        <v>1848012011</v>
      </c>
    </row>
    <row r="5637" spans="1:8" s="119" customFormat="1">
      <c r="A5637" s="110"/>
      <c r="B5637" s="157">
        <v>45130.673715277779</v>
      </c>
      <c r="C5637" s="180">
        <v>1500</v>
      </c>
      <c r="D5637" s="180">
        <v>1468.5</v>
      </c>
      <c r="E5637" s="180">
        <v>31.5</v>
      </c>
      <c r="F5637" s="158" t="s">
        <v>5</v>
      </c>
      <c r="G5637" s="159"/>
      <c r="H5637" s="160">
        <v>1848030136</v>
      </c>
    </row>
    <row r="5638" spans="1:8" s="119" customFormat="1">
      <c r="A5638" s="110"/>
      <c r="B5638" s="157">
        <v>45130.674814814818</v>
      </c>
      <c r="C5638" s="180">
        <v>1000</v>
      </c>
      <c r="D5638" s="180">
        <v>979</v>
      </c>
      <c r="E5638" s="180">
        <v>21</v>
      </c>
      <c r="F5638" s="158" t="s">
        <v>5</v>
      </c>
      <c r="G5638" s="159"/>
      <c r="H5638" s="160">
        <v>1848032627</v>
      </c>
    </row>
    <row r="5639" spans="1:8" s="119" customFormat="1">
      <c r="A5639" s="110"/>
      <c r="B5639" s="157">
        <v>45130.680069444446</v>
      </c>
      <c r="C5639" s="180">
        <v>2000</v>
      </c>
      <c r="D5639" s="180">
        <v>1958</v>
      </c>
      <c r="E5639" s="180">
        <v>42</v>
      </c>
      <c r="F5639" s="158" t="s">
        <v>5</v>
      </c>
      <c r="G5639" s="159"/>
      <c r="H5639" s="160">
        <v>1848044621</v>
      </c>
    </row>
    <row r="5640" spans="1:8" s="119" customFormat="1">
      <c r="A5640" s="110"/>
      <c r="B5640" s="157">
        <v>45130.684548611112</v>
      </c>
      <c r="C5640" s="180">
        <v>1000</v>
      </c>
      <c r="D5640" s="180">
        <v>979</v>
      </c>
      <c r="E5640" s="180">
        <v>21</v>
      </c>
      <c r="F5640" s="158" t="s">
        <v>5</v>
      </c>
      <c r="G5640" s="159"/>
      <c r="H5640" s="160">
        <v>1848054560</v>
      </c>
    </row>
    <row r="5641" spans="1:8" s="119" customFormat="1">
      <c r="A5641" s="110"/>
      <c r="B5641" s="157">
        <v>45130.686030092591</v>
      </c>
      <c r="C5641" s="180">
        <v>1000</v>
      </c>
      <c r="D5641" s="180">
        <v>979</v>
      </c>
      <c r="E5641" s="180">
        <v>21</v>
      </c>
      <c r="F5641" s="158" t="s">
        <v>5</v>
      </c>
      <c r="G5641" s="159"/>
      <c r="H5641" s="160">
        <v>1848057856</v>
      </c>
    </row>
    <row r="5642" spans="1:8" s="119" customFormat="1">
      <c r="A5642" s="110"/>
      <c r="B5642" s="157">
        <v>45130.688831018517</v>
      </c>
      <c r="C5642" s="180">
        <v>100</v>
      </c>
      <c r="D5642" s="180">
        <v>96.1</v>
      </c>
      <c r="E5642" s="180">
        <v>3.9000000000000057</v>
      </c>
      <c r="F5642" s="158" t="s">
        <v>5</v>
      </c>
      <c r="G5642" s="159"/>
      <c r="H5642" s="160">
        <v>1848064127</v>
      </c>
    </row>
    <row r="5643" spans="1:8" s="119" customFormat="1">
      <c r="A5643" s="110"/>
      <c r="B5643" s="157">
        <v>45130.690949074073</v>
      </c>
      <c r="C5643" s="180">
        <v>300</v>
      </c>
      <c r="D5643" s="180">
        <v>293.7</v>
      </c>
      <c r="E5643" s="180">
        <v>6.3000000000000114</v>
      </c>
      <c r="F5643" s="158" t="s">
        <v>5</v>
      </c>
      <c r="G5643" s="159"/>
      <c r="H5643" s="160">
        <v>1848068761</v>
      </c>
    </row>
    <row r="5644" spans="1:8" s="119" customFormat="1">
      <c r="A5644" s="110"/>
      <c r="B5644" s="157">
        <v>45130.691886574074</v>
      </c>
      <c r="C5644" s="180">
        <v>100</v>
      </c>
      <c r="D5644" s="180">
        <v>96.1</v>
      </c>
      <c r="E5644" s="180">
        <v>3.9000000000000057</v>
      </c>
      <c r="F5644" s="158" t="s">
        <v>5</v>
      </c>
      <c r="G5644" s="159"/>
      <c r="H5644" s="160">
        <v>1848070911</v>
      </c>
    </row>
    <row r="5645" spans="1:8" s="119" customFormat="1">
      <c r="A5645" s="110"/>
      <c r="B5645" s="157">
        <v>45130.698969907404</v>
      </c>
      <c r="C5645" s="180">
        <v>300</v>
      </c>
      <c r="D5645" s="180">
        <v>293.7</v>
      </c>
      <c r="E5645" s="180">
        <v>6.3000000000000114</v>
      </c>
      <c r="F5645" s="158" t="s">
        <v>5</v>
      </c>
      <c r="G5645" s="159"/>
      <c r="H5645" s="160">
        <v>1848086969</v>
      </c>
    </row>
    <row r="5646" spans="1:8" s="119" customFormat="1">
      <c r="A5646" s="110"/>
      <c r="B5646" s="157">
        <v>45130.711064814815</v>
      </c>
      <c r="C5646" s="180">
        <v>100</v>
      </c>
      <c r="D5646" s="180">
        <v>96.1</v>
      </c>
      <c r="E5646" s="180">
        <v>3.9000000000000057</v>
      </c>
      <c r="F5646" s="158" t="s">
        <v>10581</v>
      </c>
      <c r="G5646" s="159"/>
      <c r="H5646" s="160">
        <v>1848114566</v>
      </c>
    </row>
    <row r="5647" spans="1:8" s="119" customFormat="1">
      <c r="A5647" s="110"/>
      <c r="B5647" s="157">
        <v>45130.712245370371</v>
      </c>
      <c r="C5647" s="180">
        <v>1000</v>
      </c>
      <c r="D5647" s="180">
        <v>979</v>
      </c>
      <c r="E5647" s="180">
        <v>21</v>
      </c>
      <c r="F5647" s="158" t="s">
        <v>5</v>
      </c>
      <c r="G5647" s="159"/>
      <c r="H5647" s="160">
        <v>1848117395</v>
      </c>
    </row>
    <row r="5648" spans="1:8" s="119" customFormat="1">
      <c r="A5648" s="110"/>
      <c r="B5648" s="157">
        <v>45130.723773148151</v>
      </c>
      <c r="C5648" s="180">
        <v>100</v>
      </c>
      <c r="D5648" s="180">
        <v>96.1</v>
      </c>
      <c r="E5648" s="180">
        <v>3.9000000000000057</v>
      </c>
      <c r="F5648" s="158" t="s">
        <v>5</v>
      </c>
      <c r="G5648" s="159"/>
      <c r="H5648" s="160">
        <v>1848144491</v>
      </c>
    </row>
    <row r="5649" spans="1:8" s="119" customFormat="1">
      <c r="A5649" s="110"/>
      <c r="B5649" s="157">
        <v>45130.732743055552</v>
      </c>
      <c r="C5649" s="180">
        <v>1000</v>
      </c>
      <c r="D5649" s="180">
        <v>979</v>
      </c>
      <c r="E5649" s="180">
        <v>21</v>
      </c>
      <c r="F5649" s="158" t="s">
        <v>5</v>
      </c>
      <c r="G5649" s="159"/>
      <c r="H5649" s="160">
        <v>1848165802</v>
      </c>
    </row>
    <row r="5650" spans="1:8" s="119" customFormat="1">
      <c r="A5650" s="110"/>
      <c r="B5650" s="157">
        <v>45130.745011574072</v>
      </c>
      <c r="C5650" s="180">
        <v>1000</v>
      </c>
      <c r="D5650" s="180">
        <v>979</v>
      </c>
      <c r="E5650" s="180">
        <v>21</v>
      </c>
      <c r="F5650" s="158" t="s">
        <v>6579</v>
      </c>
      <c r="G5650" s="159"/>
      <c r="H5650" s="160">
        <v>1848194841</v>
      </c>
    </row>
    <row r="5651" spans="1:8" s="119" customFormat="1">
      <c r="A5651" s="110"/>
      <c r="B5651" s="157">
        <v>45130.762083333335</v>
      </c>
      <c r="C5651" s="180">
        <v>100</v>
      </c>
      <c r="D5651" s="180">
        <v>96.1</v>
      </c>
      <c r="E5651" s="180">
        <v>3.9000000000000057</v>
      </c>
      <c r="F5651" s="158" t="s">
        <v>5</v>
      </c>
      <c r="G5651" s="159"/>
      <c r="H5651" s="160">
        <v>1848236394</v>
      </c>
    </row>
    <row r="5652" spans="1:8" s="119" customFormat="1">
      <c r="A5652" s="110"/>
      <c r="B5652" s="157">
        <v>45130.766087962962</v>
      </c>
      <c r="C5652" s="180">
        <v>2000</v>
      </c>
      <c r="D5652" s="180">
        <v>1958</v>
      </c>
      <c r="E5652" s="180">
        <v>42</v>
      </c>
      <c r="F5652" s="158" t="s">
        <v>6569</v>
      </c>
      <c r="G5652" s="159"/>
      <c r="H5652" s="160">
        <v>1848246423</v>
      </c>
    </row>
    <row r="5653" spans="1:8" s="119" customFormat="1">
      <c r="A5653" s="110"/>
      <c r="B5653" s="157">
        <v>45130.767939814818</v>
      </c>
      <c r="C5653" s="180">
        <v>1000</v>
      </c>
      <c r="D5653" s="180">
        <v>979</v>
      </c>
      <c r="E5653" s="180">
        <v>21</v>
      </c>
      <c r="F5653" s="158" t="s">
        <v>5</v>
      </c>
      <c r="G5653" s="159"/>
      <c r="H5653" s="160">
        <v>1848251079</v>
      </c>
    </row>
    <row r="5654" spans="1:8" s="119" customFormat="1">
      <c r="A5654" s="110"/>
      <c r="B5654" s="157">
        <v>45130.777962962966</v>
      </c>
      <c r="C5654" s="180">
        <v>1000</v>
      </c>
      <c r="D5654" s="180">
        <v>979</v>
      </c>
      <c r="E5654" s="180">
        <v>21</v>
      </c>
      <c r="F5654" s="158" t="s">
        <v>6566</v>
      </c>
      <c r="G5654" s="159"/>
      <c r="H5654" s="160">
        <v>1848275120</v>
      </c>
    </row>
    <row r="5655" spans="1:8" s="119" customFormat="1">
      <c r="A5655" s="110"/>
      <c r="B5655" s="157">
        <v>45130.780810185184</v>
      </c>
      <c r="C5655" s="180">
        <v>300</v>
      </c>
      <c r="D5655" s="180">
        <v>293.7</v>
      </c>
      <c r="E5655" s="180">
        <v>6.3000000000000114</v>
      </c>
      <c r="F5655" s="158" t="s">
        <v>5</v>
      </c>
      <c r="G5655" s="159"/>
      <c r="H5655" s="160">
        <v>1848282038</v>
      </c>
    </row>
    <row r="5656" spans="1:8" s="119" customFormat="1">
      <c r="A5656" s="110"/>
      <c r="B5656" s="157">
        <v>45130.782835648148</v>
      </c>
      <c r="C5656" s="180">
        <v>100</v>
      </c>
      <c r="D5656" s="180">
        <v>96.1</v>
      </c>
      <c r="E5656" s="180">
        <v>3.9000000000000057</v>
      </c>
      <c r="F5656" s="158" t="s">
        <v>6538</v>
      </c>
      <c r="G5656" s="159"/>
      <c r="H5656" s="160">
        <v>1848286932</v>
      </c>
    </row>
    <row r="5657" spans="1:8" s="119" customFormat="1">
      <c r="A5657" s="110"/>
      <c r="B5657" s="157">
        <v>45130.785601851851</v>
      </c>
      <c r="C5657" s="180">
        <v>5000</v>
      </c>
      <c r="D5657" s="180">
        <v>4895</v>
      </c>
      <c r="E5657" s="180">
        <v>105</v>
      </c>
      <c r="F5657" s="158" t="s">
        <v>5</v>
      </c>
      <c r="G5657" s="159"/>
      <c r="H5657" s="160">
        <v>1848293785</v>
      </c>
    </row>
    <row r="5658" spans="1:8" s="119" customFormat="1">
      <c r="A5658" s="110"/>
      <c r="B5658" s="157">
        <v>45130.796898148146</v>
      </c>
      <c r="C5658" s="180">
        <v>300</v>
      </c>
      <c r="D5658" s="180">
        <v>293.7</v>
      </c>
      <c r="E5658" s="180">
        <v>6.3000000000000114</v>
      </c>
      <c r="F5658" s="158" t="s">
        <v>6621</v>
      </c>
      <c r="G5658" s="159"/>
      <c r="H5658" s="160">
        <v>1848322482</v>
      </c>
    </row>
    <row r="5659" spans="1:8" s="119" customFormat="1">
      <c r="A5659" s="110"/>
      <c r="B5659" s="157">
        <v>45130.79859953704</v>
      </c>
      <c r="C5659" s="180">
        <v>100</v>
      </c>
      <c r="D5659" s="180">
        <v>96.1</v>
      </c>
      <c r="E5659" s="180">
        <v>3.9000000000000057</v>
      </c>
      <c r="F5659" s="158" t="s">
        <v>5</v>
      </c>
      <c r="G5659" s="159"/>
      <c r="H5659" s="160">
        <v>1848326838</v>
      </c>
    </row>
    <row r="5660" spans="1:8" s="119" customFormat="1">
      <c r="A5660" s="110"/>
      <c r="B5660" s="157">
        <v>45130.810798611114</v>
      </c>
      <c r="C5660" s="180">
        <v>100</v>
      </c>
      <c r="D5660" s="180">
        <v>96.1</v>
      </c>
      <c r="E5660" s="180">
        <v>3.9000000000000057</v>
      </c>
      <c r="F5660" s="158" t="s">
        <v>6620</v>
      </c>
      <c r="G5660" s="159"/>
      <c r="H5660" s="160">
        <v>1848357614</v>
      </c>
    </row>
    <row r="5661" spans="1:8" s="119" customFormat="1">
      <c r="A5661" s="110"/>
      <c r="B5661" s="157">
        <v>45130.810879629629</v>
      </c>
      <c r="C5661" s="180">
        <v>500</v>
      </c>
      <c r="D5661" s="180">
        <v>489.5</v>
      </c>
      <c r="E5661" s="180">
        <v>10.5</v>
      </c>
      <c r="F5661" s="158" t="s">
        <v>5</v>
      </c>
      <c r="G5661" s="159"/>
      <c r="H5661" s="160">
        <v>1848357812</v>
      </c>
    </row>
    <row r="5662" spans="1:8" s="119" customFormat="1">
      <c r="A5662" s="110"/>
      <c r="B5662" s="157">
        <v>45130.815138888887</v>
      </c>
      <c r="C5662" s="180">
        <v>5000</v>
      </c>
      <c r="D5662" s="180">
        <v>4895</v>
      </c>
      <c r="E5662" s="180">
        <v>105</v>
      </c>
      <c r="F5662" s="158" t="s">
        <v>6573</v>
      </c>
      <c r="G5662" s="159" t="s">
        <v>10698</v>
      </c>
      <c r="H5662" s="160">
        <v>1848368779</v>
      </c>
    </row>
    <row r="5663" spans="1:8" s="119" customFormat="1">
      <c r="A5663" s="110"/>
      <c r="B5663" s="157">
        <v>45130.818240740744</v>
      </c>
      <c r="C5663" s="180">
        <v>100</v>
      </c>
      <c r="D5663" s="180">
        <v>96.1</v>
      </c>
      <c r="E5663" s="180">
        <v>3.9000000000000057</v>
      </c>
      <c r="F5663" s="158" t="s">
        <v>5</v>
      </c>
      <c r="G5663" s="159"/>
      <c r="H5663" s="160">
        <v>1848376906</v>
      </c>
    </row>
    <row r="5664" spans="1:8" s="119" customFormat="1">
      <c r="A5664" s="110"/>
      <c r="B5664" s="157">
        <v>45130.820636574077</v>
      </c>
      <c r="C5664" s="180">
        <v>500</v>
      </c>
      <c r="D5664" s="180">
        <v>489.5</v>
      </c>
      <c r="E5664" s="180">
        <v>10.5</v>
      </c>
      <c r="F5664" s="158" t="s">
        <v>5</v>
      </c>
      <c r="G5664" s="159"/>
      <c r="H5664" s="160">
        <v>1848382749</v>
      </c>
    </row>
    <row r="5665" spans="1:8" s="119" customFormat="1">
      <c r="A5665" s="110"/>
      <c r="B5665" s="157">
        <v>45130.821886574071</v>
      </c>
      <c r="C5665" s="180">
        <v>100</v>
      </c>
      <c r="D5665" s="180">
        <v>96.1</v>
      </c>
      <c r="E5665" s="180">
        <v>3.9000000000000057</v>
      </c>
      <c r="F5665" s="158" t="s">
        <v>5</v>
      </c>
      <c r="G5665" s="159"/>
      <c r="H5665" s="160">
        <v>1848386072</v>
      </c>
    </row>
    <row r="5666" spans="1:8" s="119" customFormat="1">
      <c r="A5666" s="110"/>
      <c r="B5666" s="157">
        <v>45130.824386574073</v>
      </c>
      <c r="C5666" s="180">
        <v>500</v>
      </c>
      <c r="D5666" s="180">
        <v>489.5</v>
      </c>
      <c r="E5666" s="180">
        <v>10.5</v>
      </c>
      <c r="F5666" s="158" t="s">
        <v>6586</v>
      </c>
      <c r="G5666" s="159"/>
      <c r="H5666" s="160">
        <v>1848392795</v>
      </c>
    </row>
    <row r="5667" spans="1:8" s="119" customFormat="1">
      <c r="A5667" s="110"/>
      <c r="B5667" s="157">
        <v>45130.824791666666</v>
      </c>
      <c r="C5667" s="180">
        <v>100</v>
      </c>
      <c r="D5667" s="180">
        <v>96.1</v>
      </c>
      <c r="E5667" s="180">
        <v>3.9000000000000057</v>
      </c>
      <c r="F5667" s="158" t="s">
        <v>6560</v>
      </c>
      <c r="G5667" s="159"/>
      <c r="H5667" s="160">
        <v>1848393829</v>
      </c>
    </row>
    <row r="5668" spans="1:8" s="119" customFormat="1">
      <c r="A5668" s="110"/>
      <c r="B5668" s="157">
        <v>45130.827476851853</v>
      </c>
      <c r="C5668" s="180">
        <v>730</v>
      </c>
      <c r="D5668" s="180">
        <v>714.67</v>
      </c>
      <c r="E5668" s="180">
        <v>15.330000000000041</v>
      </c>
      <c r="F5668" s="158" t="s">
        <v>6595</v>
      </c>
      <c r="G5668" s="159"/>
      <c r="H5668" s="160">
        <v>1848400734</v>
      </c>
    </row>
    <row r="5669" spans="1:8" s="119" customFormat="1">
      <c r="A5669" s="110"/>
      <c r="B5669" s="157">
        <v>45130.82980324074</v>
      </c>
      <c r="C5669" s="180">
        <v>500</v>
      </c>
      <c r="D5669" s="180">
        <v>489.5</v>
      </c>
      <c r="E5669" s="180">
        <v>10.5</v>
      </c>
      <c r="F5669" s="158" t="s">
        <v>6559</v>
      </c>
      <c r="G5669" s="159"/>
      <c r="H5669" s="160">
        <v>1848406579</v>
      </c>
    </row>
    <row r="5670" spans="1:8" s="119" customFormat="1">
      <c r="A5670" s="110"/>
      <c r="B5670" s="157">
        <v>45130.841053240743</v>
      </c>
      <c r="C5670" s="180">
        <v>300</v>
      </c>
      <c r="D5670" s="180">
        <v>293.7</v>
      </c>
      <c r="E5670" s="180">
        <v>6.3000000000000114</v>
      </c>
      <c r="F5670" s="158" t="s">
        <v>5</v>
      </c>
      <c r="G5670" s="159"/>
      <c r="H5670" s="160">
        <v>1848435575</v>
      </c>
    </row>
    <row r="5671" spans="1:8" s="119" customFormat="1">
      <c r="A5671" s="110"/>
      <c r="B5671" s="157">
        <v>45130.865752314814</v>
      </c>
      <c r="C5671" s="180">
        <v>500</v>
      </c>
      <c r="D5671" s="180">
        <v>489.5</v>
      </c>
      <c r="E5671" s="180">
        <v>10.5</v>
      </c>
      <c r="F5671" s="158" t="s">
        <v>5</v>
      </c>
      <c r="G5671" s="159"/>
      <c r="H5671" s="160">
        <v>1848497834</v>
      </c>
    </row>
    <row r="5672" spans="1:8" s="119" customFormat="1">
      <c r="A5672" s="110"/>
      <c r="B5672" s="157">
        <v>45130.873171296298</v>
      </c>
      <c r="C5672" s="180">
        <v>300</v>
      </c>
      <c r="D5672" s="180">
        <v>293.7</v>
      </c>
      <c r="E5672" s="180">
        <v>6.3000000000000114</v>
      </c>
      <c r="F5672" s="158" t="s">
        <v>6586</v>
      </c>
      <c r="G5672" s="159"/>
      <c r="H5672" s="160">
        <v>1848516176</v>
      </c>
    </row>
    <row r="5673" spans="1:8" s="119" customFormat="1">
      <c r="A5673" s="110"/>
      <c r="B5673" s="157">
        <v>45130.890532407408</v>
      </c>
      <c r="C5673" s="180">
        <v>500</v>
      </c>
      <c r="D5673" s="180">
        <v>489.5</v>
      </c>
      <c r="E5673" s="180">
        <v>10.5</v>
      </c>
      <c r="F5673" s="158" t="s">
        <v>5</v>
      </c>
      <c r="G5673" s="159"/>
      <c r="H5673" s="160">
        <v>1848556012</v>
      </c>
    </row>
    <row r="5674" spans="1:8" s="119" customFormat="1">
      <c r="A5674" s="110"/>
      <c r="B5674" s="157">
        <v>45130.894317129627</v>
      </c>
      <c r="C5674" s="180">
        <v>300</v>
      </c>
      <c r="D5674" s="180">
        <v>293.7</v>
      </c>
      <c r="E5674" s="180">
        <v>6.3000000000000114</v>
      </c>
      <c r="F5674" s="158" t="s">
        <v>5</v>
      </c>
      <c r="G5674" s="159"/>
      <c r="H5674" s="160">
        <v>1848564219</v>
      </c>
    </row>
    <row r="5675" spans="1:8" s="119" customFormat="1">
      <c r="A5675" s="110"/>
      <c r="B5675" s="157">
        <v>45130.89471064815</v>
      </c>
      <c r="C5675" s="180">
        <v>700</v>
      </c>
      <c r="D5675" s="180">
        <v>685.3</v>
      </c>
      <c r="E5675" s="180">
        <v>14.700000000000045</v>
      </c>
      <c r="F5675" s="158" t="s">
        <v>5</v>
      </c>
      <c r="G5675" s="159"/>
      <c r="H5675" s="160">
        <v>1848565163</v>
      </c>
    </row>
    <row r="5676" spans="1:8" s="119" customFormat="1">
      <c r="A5676" s="110"/>
      <c r="B5676" s="157">
        <v>45130.895451388889</v>
      </c>
      <c r="C5676" s="180">
        <v>135</v>
      </c>
      <c r="D5676" s="180">
        <v>131.1</v>
      </c>
      <c r="E5676" s="180">
        <v>3.9000000000000057</v>
      </c>
      <c r="F5676" s="158" t="s">
        <v>10755</v>
      </c>
      <c r="G5676" s="159"/>
      <c r="H5676" s="160">
        <v>1848567107</v>
      </c>
    </row>
    <row r="5677" spans="1:8" s="119" customFormat="1">
      <c r="A5677" s="110"/>
      <c r="B5677" s="157">
        <v>45130.899606481478</v>
      </c>
      <c r="C5677" s="180">
        <v>500</v>
      </c>
      <c r="D5677" s="180">
        <v>489.5</v>
      </c>
      <c r="E5677" s="180">
        <v>10.5</v>
      </c>
      <c r="F5677" s="158" t="s">
        <v>6543</v>
      </c>
      <c r="G5677" s="159"/>
      <c r="H5677" s="160">
        <v>1848577164</v>
      </c>
    </row>
    <row r="5678" spans="1:8" s="119" customFormat="1">
      <c r="A5678" s="110"/>
      <c r="B5678" s="157">
        <v>45130.899918981479</v>
      </c>
      <c r="C5678" s="180">
        <v>500</v>
      </c>
      <c r="D5678" s="180">
        <v>489.5</v>
      </c>
      <c r="E5678" s="180">
        <v>10.5</v>
      </c>
      <c r="F5678" s="158" t="s">
        <v>5</v>
      </c>
      <c r="G5678" s="159"/>
      <c r="H5678" s="160">
        <v>1848577905</v>
      </c>
    </row>
    <row r="5679" spans="1:8" s="119" customFormat="1">
      <c r="A5679" s="110"/>
      <c r="B5679" s="157">
        <v>45130.90047453704</v>
      </c>
      <c r="C5679" s="180">
        <v>1000</v>
      </c>
      <c r="D5679" s="180">
        <v>979</v>
      </c>
      <c r="E5679" s="180">
        <v>21</v>
      </c>
      <c r="F5679" s="158" t="s">
        <v>5</v>
      </c>
      <c r="G5679" s="159"/>
      <c r="H5679" s="160">
        <v>1848579186</v>
      </c>
    </row>
    <row r="5680" spans="1:8" s="119" customFormat="1">
      <c r="A5680" s="110"/>
      <c r="B5680" s="157">
        <v>45130.907789351855</v>
      </c>
      <c r="C5680" s="180">
        <v>10000</v>
      </c>
      <c r="D5680" s="180">
        <v>9790</v>
      </c>
      <c r="E5680" s="180">
        <v>210</v>
      </c>
      <c r="F5680" s="158" t="s">
        <v>5</v>
      </c>
      <c r="G5680" s="159"/>
      <c r="H5680" s="160">
        <v>1848596117</v>
      </c>
    </row>
    <row r="5681" spans="1:8" s="119" customFormat="1">
      <c r="A5681" s="110"/>
      <c r="B5681" s="157">
        <v>45130.91133101852</v>
      </c>
      <c r="C5681" s="180">
        <v>500</v>
      </c>
      <c r="D5681" s="180">
        <v>489.5</v>
      </c>
      <c r="E5681" s="180">
        <v>10.5</v>
      </c>
      <c r="F5681" s="158" t="s">
        <v>5</v>
      </c>
      <c r="G5681" s="159"/>
      <c r="H5681" s="160">
        <v>1848603334</v>
      </c>
    </row>
    <row r="5682" spans="1:8" s="119" customFormat="1">
      <c r="A5682" s="110"/>
      <c r="B5682" s="157">
        <v>45130.911712962959</v>
      </c>
      <c r="C5682" s="180">
        <v>250</v>
      </c>
      <c r="D5682" s="180">
        <v>244.75</v>
      </c>
      <c r="E5682" s="180">
        <v>5.25</v>
      </c>
      <c r="F5682" s="158" t="s">
        <v>5</v>
      </c>
      <c r="G5682" s="159"/>
      <c r="H5682" s="160">
        <v>1848604086</v>
      </c>
    </row>
    <row r="5683" spans="1:8" s="119" customFormat="1">
      <c r="A5683" s="110"/>
      <c r="B5683" s="157">
        <v>45130.914236111108</v>
      </c>
      <c r="C5683" s="180">
        <v>1500</v>
      </c>
      <c r="D5683" s="180">
        <v>1468.5</v>
      </c>
      <c r="E5683" s="180">
        <v>31.5</v>
      </c>
      <c r="F5683" s="158" t="s">
        <v>5</v>
      </c>
      <c r="G5683" s="159"/>
      <c r="H5683" s="160">
        <v>1848609176</v>
      </c>
    </row>
    <row r="5684" spans="1:8" s="119" customFormat="1">
      <c r="A5684" s="110"/>
      <c r="B5684" s="157">
        <v>45130.921967592592</v>
      </c>
      <c r="C5684" s="180">
        <v>100</v>
      </c>
      <c r="D5684" s="180">
        <v>96.1</v>
      </c>
      <c r="E5684" s="180">
        <v>3.9000000000000057</v>
      </c>
      <c r="F5684" s="158" t="s">
        <v>5</v>
      </c>
      <c r="G5684" s="159"/>
      <c r="H5684" s="160">
        <v>1848624355</v>
      </c>
    </row>
    <row r="5685" spans="1:8" s="119" customFormat="1">
      <c r="A5685" s="110"/>
      <c r="B5685" s="157">
        <v>45130.922754629632</v>
      </c>
      <c r="C5685" s="180">
        <v>150</v>
      </c>
      <c r="D5685" s="180">
        <v>146.1</v>
      </c>
      <c r="E5685" s="180">
        <v>3.9000000000000057</v>
      </c>
      <c r="F5685" s="158" t="s">
        <v>5</v>
      </c>
      <c r="G5685" s="159"/>
      <c r="H5685" s="160">
        <v>1848625843</v>
      </c>
    </row>
    <row r="5686" spans="1:8" s="119" customFormat="1">
      <c r="A5686" s="110"/>
      <c r="B5686" s="157">
        <v>45130.923020833332</v>
      </c>
      <c r="C5686" s="180">
        <v>10000</v>
      </c>
      <c r="D5686" s="180">
        <v>9790</v>
      </c>
      <c r="E5686" s="180">
        <v>210</v>
      </c>
      <c r="F5686" s="158" t="s">
        <v>6530</v>
      </c>
      <c r="G5686" s="159"/>
      <c r="H5686" s="160">
        <v>1848626381</v>
      </c>
    </row>
    <row r="5687" spans="1:8" s="119" customFormat="1">
      <c r="A5687" s="110"/>
      <c r="B5687" s="157">
        <v>45130.925532407404</v>
      </c>
      <c r="C5687" s="180">
        <v>100</v>
      </c>
      <c r="D5687" s="180">
        <v>96.1</v>
      </c>
      <c r="E5687" s="180">
        <v>3.9000000000000057</v>
      </c>
      <c r="F5687" s="158" t="s">
        <v>5</v>
      </c>
      <c r="G5687" s="159"/>
      <c r="H5687" s="160">
        <v>1848631237</v>
      </c>
    </row>
    <row r="5688" spans="1:8" s="119" customFormat="1">
      <c r="A5688" s="110"/>
      <c r="B5688" s="157">
        <v>45130.929594907408</v>
      </c>
      <c r="C5688" s="180">
        <v>250</v>
      </c>
      <c r="D5688" s="180">
        <v>244.75</v>
      </c>
      <c r="E5688" s="180">
        <v>5.25</v>
      </c>
      <c r="F5688" s="158" t="s">
        <v>5</v>
      </c>
      <c r="G5688" s="159"/>
      <c r="H5688" s="160">
        <v>1848638786</v>
      </c>
    </row>
    <row r="5689" spans="1:8" s="119" customFormat="1">
      <c r="A5689" s="110"/>
      <c r="B5689" s="157">
        <v>45130.931805555556</v>
      </c>
      <c r="C5689" s="180">
        <v>250</v>
      </c>
      <c r="D5689" s="180">
        <v>244.75</v>
      </c>
      <c r="E5689" s="180">
        <v>5.25</v>
      </c>
      <c r="F5689" s="158" t="s">
        <v>5</v>
      </c>
      <c r="G5689" s="159"/>
      <c r="H5689" s="160">
        <v>1848642725</v>
      </c>
    </row>
    <row r="5690" spans="1:8" s="119" customFormat="1">
      <c r="A5690" s="110"/>
      <c r="B5690" s="157">
        <v>45130.935729166667</v>
      </c>
      <c r="C5690" s="180">
        <v>500</v>
      </c>
      <c r="D5690" s="180">
        <v>489.5</v>
      </c>
      <c r="E5690" s="180">
        <v>10.5</v>
      </c>
      <c r="F5690" s="158" t="s">
        <v>5</v>
      </c>
      <c r="G5690" s="159"/>
      <c r="H5690" s="160">
        <v>1848650171</v>
      </c>
    </row>
    <row r="5691" spans="1:8" s="119" customFormat="1">
      <c r="A5691" s="110"/>
      <c r="B5691" s="157">
        <v>45130.938449074078</v>
      </c>
      <c r="C5691" s="180">
        <v>500</v>
      </c>
      <c r="D5691" s="180">
        <v>489.5</v>
      </c>
      <c r="E5691" s="180">
        <v>10.5</v>
      </c>
      <c r="F5691" s="158" t="s">
        <v>5</v>
      </c>
      <c r="G5691" s="159"/>
      <c r="H5691" s="160">
        <v>1848655135</v>
      </c>
    </row>
    <row r="5692" spans="1:8" s="119" customFormat="1">
      <c r="A5692" s="110"/>
      <c r="B5692" s="157">
        <v>45130.941851851851</v>
      </c>
      <c r="C5692" s="180">
        <v>500</v>
      </c>
      <c r="D5692" s="180">
        <v>489.5</v>
      </c>
      <c r="E5692" s="180">
        <v>10.5</v>
      </c>
      <c r="F5692" s="158" t="s">
        <v>5</v>
      </c>
      <c r="G5692" s="159"/>
      <c r="H5692" s="160">
        <v>1848661304</v>
      </c>
    </row>
    <row r="5693" spans="1:8" s="119" customFormat="1">
      <c r="A5693" s="110"/>
      <c r="B5693" s="157">
        <v>45130.948310185187</v>
      </c>
      <c r="C5693" s="180">
        <v>500</v>
      </c>
      <c r="D5693" s="180">
        <v>489.5</v>
      </c>
      <c r="E5693" s="180">
        <v>10.5</v>
      </c>
      <c r="F5693" s="158" t="s">
        <v>6590</v>
      </c>
      <c r="G5693" s="159"/>
      <c r="H5693" s="160">
        <v>1848672720</v>
      </c>
    </row>
    <row r="5694" spans="1:8" s="119" customFormat="1">
      <c r="A5694" s="110"/>
      <c r="B5694" s="157">
        <v>45130.95521990741</v>
      </c>
      <c r="C5694" s="180">
        <v>300</v>
      </c>
      <c r="D5694" s="180">
        <v>293.7</v>
      </c>
      <c r="E5694" s="180">
        <v>6.3000000000000114</v>
      </c>
      <c r="F5694" s="158" t="s">
        <v>5</v>
      </c>
      <c r="G5694" s="159"/>
      <c r="H5694" s="160">
        <v>1848684545</v>
      </c>
    </row>
    <row r="5695" spans="1:8" s="119" customFormat="1">
      <c r="A5695" s="110"/>
      <c r="B5695" s="157">
        <v>45130.956701388888</v>
      </c>
      <c r="C5695" s="180">
        <v>300</v>
      </c>
      <c r="D5695" s="180">
        <v>293.7</v>
      </c>
      <c r="E5695" s="180">
        <v>6.3000000000000114</v>
      </c>
      <c r="F5695" s="158" t="s">
        <v>5</v>
      </c>
      <c r="G5695" s="159"/>
      <c r="H5695" s="160">
        <v>1848686769</v>
      </c>
    </row>
    <row r="5696" spans="1:8" s="119" customFormat="1">
      <c r="A5696" s="110"/>
      <c r="B5696" s="157">
        <v>45130.958090277774</v>
      </c>
      <c r="C5696" s="180">
        <v>1000</v>
      </c>
      <c r="D5696" s="180">
        <v>979</v>
      </c>
      <c r="E5696" s="180">
        <v>21</v>
      </c>
      <c r="F5696" s="158" t="s">
        <v>5</v>
      </c>
      <c r="G5696" s="159"/>
      <c r="H5696" s="160">
        <v>1848688755</v>
      </c>
    </row>
    <row r="5697" spans="1:8" s="119" customFormat="1">
      <c r="A5697" s="110"/>
      <c r="B5697" s="157">
        <v>45130.95884259259</v>
      </c>
      <c r="C5697" s="180">
        <v>100</v>
      </c>
      <c r="D5697" s="180">
        <v>96.1</v>
      </c>
      <c r="E5697" s="180">
        <v>3.9000000000000057</v>
      </c>
      <c r="F5697" s="158" t="s">
        <v>6603</v>
      </c>
      <c r="G5697" s="159"/>
      <c r="H5697" s="160">
        <v>1848689989</v>
      </c>
    </row>
    <row r="5698" spans="1:8" s="119" customFormat="1">
      <c r="A5698" s="110"/>
      <c r="B5698" s="157">
        <v>45130.963148148148</v>
      </c>
      <c r="C5698" s="180">
        <v>100</v>
      </c>
      <c r="D5698" s="180">
        <v>96.1</v>
      </c>
      <c r="E5698" s="180">
        <v>3.9000000000000057</v>
      </c>
      <c r="F5698" s="158" t="s">
        <v>5</v>
      </c>
      <c r="G5698" s="159"/>
      <c r="H5698" s="160">
        <v>1848697040</v>
      </c>
    </row>
    <row r="5699" spans="1:8" s="119" customFormat="1">
      <c r="A5699" s="110"/>
      <c r="B5699" s="157">
        <v>45130.964444444442</v>
      </c>
      <c r="C5699" s="180">
        <v>300</v>
      </c>
      <c r="D5699" s="180">
        <v>293.7</v>
      </c>
      <c r="E5699" s="180">
        <v>6.3000000000000114</v>
      </c>
      <c r="F5699" s="158" t="s">
        <v>5</v>
      </c>
      <c r="G5699" s="159"/>
      <c r="H5699" s="160">
        <v>1848698974</v>
      </c>
    </row>
    <row r="5700" spans="1:8" s="119" customFormat="1">
      <c r="A5700" s="110"/>
      <c r="B5700" s="157">
        <v>45130.967002314814</v>
      </c>
      <c r="C5700" s="180">
        <v>50</v>
      </c>
      <c r="D5700" s="180">
        <v>46.1</v>
      </c>
      <c r="E5700" s="180">
        <v>3.8999999999999986</v>
      </c>
      <c r="F5700" s="158" t="s">
        <v>5</v>
      </c>
      <c r="G5700" s="159"/>
      <c r="H5700" s="160">
        <v>1848703052</v>
      </c>
    </row>
    <row r="5701" spans="1:8" s="119" customFormat="1">
      <c r="A5701" s="110"/>
      <c r="B5701" s="157">
        <v>45130.967546296299</v>
      </c>
      <c r="C5701" s="180">
        <v>300</v>
      </c>
      <c r="D5701" s="180">
        <v>293.7</v>
      </c>
      <c r="E5701" s="180">
        <v>6.3000000000000114</v>
      </c>
      <c r="F5701" s="158" t="s">
        <v>5</v>
      </c>
      <c r="G5701" s="159"/>
      <c r="H5701" s="160">
        <v>1848703969</v>
      </c>
    </row>
    <row r="5702" spans="1:8" s="119" customFormat="1">
      <c r="A5702" s="110"/>
      <c r="B5702" s="157">
        <v>45130.968518518515</v>
      </c>
      <c r="C5702" s="180">
        <v>1000</v>
      </c>
      <c r="D5702" s="180">
        <v>979</v>
      </c>
      <c r="E5702" s="180">
        <v>21</v>
      </c>
      <c r="F5702" s="158" t="s">
        <v>5</v>
      </c>
      <c r="G5702" s="159"/>
      <c r="H5702" s="160">
        <v>1848705486</v>
      </c>
    </row>
    <row r="5703" spans="1:8" s="119" customFormat="1">
      <c r="A5703" s="110"/>
      <c r="B5703" s="157">
        <v>45130.9687962963</v>
      </c>
      <c r="C5703" s="180">
        <v>100</v>
      </c>
      <c r="D5703" s="180">
        <v>96.1</v>
      </c>
      <c r="E5703" s="180">
        <v>3.9000000000000057</v>
      </c>
      <c r="F5703" s="158" t="s">
        <v>5</v>
      </c>
      <c r="G5703" s="159"/>
      <c r="H5703" s="160">
        <v>1848706051</v>
      </c>
    </row>
    <row r="5704" spans="1:8" s="119" customFormat="1">
      <c r="A5704" s="110"/>
      <c r="B5704" s="157">
        <v>45130.974421296298</v>
      </c>
      <c r="C5704" s="180">
        <v>600</v>
      </c>
      <c r="D5704" s="180">
        <v>587.4</v>
      </c>
      <c r="E5704" s="180">
        <v>12.600000000000023</v>
      </c>
      <c r="F5704" s="158" t="s">
        <v>5</v>
      </c>
      <c r="G5704" s="159"/>
      <c r="H5704" s="160">
        <v>1848714927</v>
      </c>
    </row>
    <row r="5705" spans="1:8" s="119" customFormat="1">
      <c r="A5705" s="110"/>
      <c r="B5705" s="157">
        <v>45130.975219907406</v>
      </c>
      <c r="C5705" s="180">
        <v>500</v>
      </c>
      <c r="D5705" s="180">
        <v>489.5</v>
      </c>
      <c r="E5705" s="180">
        <v>10.5</v>
      </c>
      <c r="F5705" s="158" t="s">
        <v>5</v>
      </c>
      <c r="G5705" s="159"/>
      <c r="H5705" s="160">
        <v>1848716047</v>
      </c>
    </row>
    <row r="5706" spans="1:8" s="119" customFormat="1">
      <c r="A5706" s="110"/>
      <c r="B5706" s="157">
        <v>45131.004432870373</v>
      </c>
      <c r="C5706" s="180">
        <v>1000</v>
      </c>
      <c r="D5706" s="180">
        <v>979</v>
      </c>
      <c r="E5706" s="180">
        <v>21</v>
      </c>
      <c r="F5706" s="158" t="s">
        <v>6595</v>
      </c>
      <c r="G5706" s="159"/>
      <c r="H5706" s="160">
        <v>1848759324</v>
      </c>
    </row>
    <row r="5707" spans="1:8" s="119" customFormat="1">
      <c r="A5707" s="110"/>
      <c r="B5707" s="157">
        <v>45131.014884259261</v>
      </c>
      <c r="C5707" s="180">
        <v>1000</v>
      </c>
      <c r="D5707" s="180">
        <v>979</v>
      </c>
      <c r="E5707" s="180">
        <v>21</v>
      </c>
      <c r="F5707" s="158" t="s">
        <v>5</v>
      </c>
      <c r="G5707" s="159"/>
      <c r="H5707" s="160">
        <v>1848776123</v>
      </c>
    </row>
    <row r="5708" spans="1:8" s="119" customFormat="1">
      <c r="A5708" s="110"/>
      <c r="B5708" s="157">
        <v>45131.026701388888</v>
      </c>
      <c r="C5708" s="180">
        <v>1000</v>
      </c>
      <c r="D5708" s="180">
        <v>979</v>
      </c>
      <c r="E5708" s="180">
        <v>21</v>
      </c>
      <c r="F5708" s="158" t="s">
        <v>10756</v>
      </c>
      <c r="G5708" s="159"/>
      <c r="H5708" s="160">
        <v>1848793770</v>
      </c>
    </row>
    <row r="5709" spans="1:8" s="119" customFormat="1">
      <c r="A5709" s="110"/>
      <c r="B5709" s="157">
        <v>45131.03496527778</v>
      </c>
      <c r="C5709" s="180">
        <v>2000</v>
      </c>
      <c r="D5709" s="180">
        <v>1958</v>
      </c>
      <c r="E5709" s="180">
        <v>42</v>
      </c>
      <c r="F5709" s="158" t="s">
        <v>6620</v>
      </c>
      <c r="G5709" s="159"/>
      <c r="H5709" s="160">
        <v>1848804971</v>
      </c>
    </row>
    <row r="5710" spans="1:8" s="119" customFormat="1">
      <c r="A5710" s="110"/>
      <c r="B5710" s="157">
        <v>45131.042824074073</v>
      </c>
      <c r="C5710" s="180">
        <v>100</v>
      </c>
      <c r="D5710" s="180">
        <v>96.1</v>
      </c>
      <c r="E5710" s="180">
        <v>3.9000000000000057</v>
      </c>
      <c r="F5710" s="158" t="s">
        <v>10757</v>
      </c>
      <c r="G5710" s="159"/>
      <c r="H5710" s="160">
        <v>1848815148</v>
      </c>
    </row>
    <row r="5711" spans="1:8" s="119" customFormat="1">
      <c r="A5711" s="110"/>
      <c r="B5711" s="157">
        <v>45131.050312500003</v>
      </c>
      <c r="C5711" s="180">
        <v>50</v>
      </c>
      <c r="D5711" s="180">
        <v>46.1</v>
      </c>
      <c r="E5711" s="180">
        <v>3.8999999999999986</v>
      </c>
      <c r="F5711" s="158" t="s">
        <v>5</v>
      </c>
      <c r="G5711" s="159"/>
      <c r="H5711" s="160">
        <v>1848825214</v>
      </c>
    </row>
    <row r="5712" spans="1:8" s="119" customFormat="1">
      <c r="A5712" s="110"/>
      <c r="B5712" s="157">
        <v>45131.068981481483</v>
      </c>
      <c r="C5712" s="180">
        <v>100</v>
      </c>
      <c r="D5712" s="180">
        <v>96.1</v>
      </c>
      <c r="E5712" s="180">
        <v>3.9000000000000057</v>
      </c>
      <c r="F5712" s="158" t="s">
        <v>6717</v>
      </c>
      <c r="G5712" s="159"/>
      <c r="H5712" s="160">
        <v>1848848178</v>
      </c>
    </row>
    <row r="5713" spans="1:8" s="119" customFormat="1">
      <c r="A5713" s="110"/>
      <c r="B5713" s="157">
        <v>45131.081458333334</v>
      </c>
      <c r="C5713" s="180">
        <v>200</v>
      </c>
      <c r="D5713" s="180">
        <v>195.8</v>
      </c>
      <c r="E5713" s="180">
        <v>4.1999999999999886</v>
      </c>
      <c r="F5713" s="158" t="s">
        <v>5</v>
      </c>
      <c r="G5713" s="159"/>
      <c r="H5713" s="160">
        <v>1848860588</v>
      </c>
    </row>
    <row r="5714" spans="1:8" s="119" customFormat="1">
      <c r="A5714" s="110"/>
      <c r="B5714" s="157">
        <v>45131.083611111113</v>
      </c>
      <c r="C5714" s="180">
        <v>100</v>
      </c>
      <c r="D5714" s="180">
        <v>96.1</v>
      </c>
      <c r="E5714" s="180">
        <v>3.9000000000000057</v>
      </c>
      <c r="F5714" s="158" t="s">
        <v>5</v>
      </c>
      <c r="G5714" s="159"/>
      <c r="H5714" s="160">
        <v>1848862649</v>
      </c>
    </row>
    <row r="5715" spans="1:8" s="119" customFormat="1">
      <c r="A5715" s="110"/>
      <c r="B5715" s="157">
        <v>45131.089317129627</v>
      </c>
      <c r="C5715" s="180">
        <v>300</v>
      </c>
      <c r="D5715" s="180">
        <v>293.7</v>
      </c>
      <c r="E5715" s="180">
        <v>6.3000000000000114</v>
      </c>
      <c r="F5715" s="158" t="s">
        <v>5</v>
      </c>
      <c r="G5715" s="159"/>
      <c r="H5715" s="160">
        <v>1848870069</v>
      </c>
    </row>
    <row r="5716" spans="1:8" s="119" customFormat="1">
      <c r="A5716" s="110"/>
      <c r="B5716" s="157">
        <v>45131.092615740738</v>
      </c>
      <c r="C5716" s="180">
        <v>300</v>
      </c>
      <c r="D5716" s="180">
        <v>293.7</v>
      </c>
      <c r="E5716" s="180">
        <v>6.3000000000000114</v>
      </c>
      <c r="F5716" s="158" t="s">
        <v>6616</v>
      </c>
      <c r="G5716" s="159"/>
      <c r="H5716" s="160">
        <v>1848873936</v>
      </c>
    </row>
    <row r="5717" spans="1:8" s="119" customFormat="1">
      <c r="A5717" s="110"/>
      <c r="B5717" s="157">
        <v>45131.103587962964</v>
      </c>
      <c r="C5717" s="180">
        <v>500</v>
      </c>
      <c r="D5717" s="180">
        <v>489.5</v>
      </c>
      <c r="E5717" s="180">
        <v>10.5</v>
      </c>
      <c r="F5717" s="158" t="s">
        <v>5</v>
      </c>
      <c r="G5717" s="159"/>
      <c r="H5717" s="160">
        <v>1848886203</v>
      </c>
    </row>
    <row r="5718" spans="1:8" s="119" customFormat="1">
      <c r="A5718" s="110"/>
      <c r="B5718" s="157">
        <v>45131.105590277781</v>
      </c>
      <c r="C5718" s="180">
        <v>10000</v>
      </c>
      <c r="D5718" s="180">
        <v>9790</v>
      </c>
      <c r="E5718" s="180">
        <v>210</v>
      </c>
      <c r="F5718" s="158" t="s">
        <v>5</v>
      </c>
      <c r="G5718" s="159"/>
      <c r="H5718" s="160">
        <v>1848888312</v>
      </c>
    </row>
    <row r="5719" spans="1:8" s="119" customFormat="1">
      <c r="A5719" s="110"/>
      <c r="B5719" s="157">
        <v>45131.114340277774</v>
      </c>
      <c r="C5719" s="180">
        <v>100</v>
      </c>
      <c r="D5719" s="180">
        <v>96.1</v>
      </c>
      <c r="E5719" s="180">
        <v>3.9000000000000057</v>
      </c>
      <c r="F5719" s="158" t="s">
        <v>5</v>
      </c>
      <c r="G5719" s="159"/>
      <c r="H5719" s="160">
        <v>1848897479</v>
      </c>
    </row>
    <row r="5720" spans="1:8" s="119" customFormat="1">
      <c r="A5720" s="110"/>
      <c r="B5720" s="157">
        <v>45131.1794212963</v>
      </c>
      <c r="C5720" s="180">
        <v>2000</v>
      </c>
      <c r="D5720" s="180">
        <v>1958</v>
      </c>
      <c r="E5720" s="180">
        <v>42</v>
      </c>
      <c r="F5720" s="158" t="s">
        <v>6560</v>
      </c>
      <c r="G5720" s="159"/>
      <c r="H5720" s="160">
        <v>1848956697</v>
      </c>
    </row>
    <row r="5721" spans="1:8" s="119" customFormat="1">
      <c r="A5721" s="110"/>
      <c r="B5721" s="157">
        <v>45131.260868055557</v>
      </c>
      <c r="C5721" s="180">
        <v>300</v>
      </c>
      <c r="D5721" s="180">
        <v>293.7</v>
      </c>
      <c r="E5721" s="180">
        <v>6.3000000000000114</v>
      </c>
      <c r="F5721" s="158" t="s">
        <v>5</v>
      </c>
      <c r="G5721" s="159"/>
      <c r="H5721" s="160">
        <v>1849022271</v>
      </c>
    </row>
    <row r="5722" spans="1:8" s="119" customFormat="1">
      <c r="A5722" s="110"/>
      <c r="B5722" s="157">
        <v>45131.261111111111</v>
      </c>
      <c r="C5722" s="180">
        <v>2000</v>
      </c>
      <c r="D5722" s="180">
        <v>1958</v>
      </c>
      <c r="E5722" s="180">
        <v>42</v>
      </c>
      <c r="F5722" s="158" t="s">
        <v>6700</v>
      </c>
      <c r="G5722" s="159"/>
      <c r="H5722" s="160">
        <v>1849022455</v>
      </c>
    </row>
    <row r="5723" spans="1:8" s="119" customFormat="1">
      <c r="A5723" s="110"/>
      <c r="B5723" s="157">
        <v>45131.316747685189</v>
      </c>
      <c r="C5723" s="180">
        <v>500</v>
      </c>
      <c r="D5723" s="180">
        <v>489.5</v>
      </c>
      <c r="E5723" s="180">
        <v>10.5</v>
      </c>
      <c r="F5723" s="158" t="s">
        <v>6638</v>
      </c>
      <c r="G5723" s="159"/>
      <c r="H5723" s="160">
        <v>1849073744</v>
      </c>
    </row>
    <row r="5724" spans="1:8" s="119" customFormat="1">
      <c r="A5724" s="110"/>
      <c r="B5724" s="157">
        <v>45131.338171296295</v>
      </c>
      <c r="C5724" s="180">
        <v>3000</v>
      </c>
      <c r="D5724" s="180">
        <v>2937</v>
      </c>
      <c r="E5724" s="180">
        <v>63</v>
      </c>
      <c r="F5724" s="158" t="s">
        <v>5</v>
      </c>
      <c r="G5724" s="159"/>
      <c r="H5724" s="160">
        <v>1849100416</v>
      </c>
    </row>
    <row r="5725" spans="1:8" s="119" customFormat="1">
      <c r="A5725" s="110"/>
      <c r="B5725" s="157">
        <v>45131.345439814817</v>
      </c>
      <c r="C5725" s="180">
        <v>500</v>
      </c>
      <c r="D5725" s="180">
        <v>489.5</v>
      </c>
      <c r="E5725" s="180">
        <v>10.5</v>
      </c>
      <c r="F5725" s="158" t="s">
        <v>6540</v>
      </c>
      <c r="G5725" s="159"/>
      <c r="H5725" s="160">
        <v>1849110070</v>
      </c>
    </row>
    <row r="5726" spans="1:8" s="119" customFormat="1">
      <c r="A5726" s="110"/>
      <c r="B5726" s="157">
        <v>45131.357037037036</v>
      </c>
      <c r="C5726" s="180">
        <v>1000</v>
      </c>
      <c r="D5726" s="180">
        <v>979</v>
      </c>
      <c r="E5726" s="180">
        <v>21</v>
      </c>
      <c r="F5726" s="158" t="s">
        <v>5</v>
      </c>
      <c r="G5726" s="159"/>
      <c r="H5726" s="160">
        <v>1849126804</v>
      </c>
    </row>
    <row r="5727" spans="1:8" s="119" customFormat="1">
      <c r="A5727" s="110"/>
      <c r="B5727" s="157">
        <v>45131.357916666668</v>
      </c>
      <c r="C5727" s="180">
        <v>500</v>
      </c>
      <c r="D5727" s="180">
        <v>489.5</v>
      </c>
      <c r="E5727" s="180">
        <v>10.5</v>
      </c>
      <c r="F5727" s="158" t="s">
        <v>5</v>
      </c>
      <c r="G5727" s="159"/>
      <c r="H5727" s="160">
        <v>1849128329</v>
      </c>
    </row>
    <row r="5728" spans="1:8" s="119" customFormat="1">
      <c r="A5728" s="110"/>
      <c r="B5728" s="157">
        <v>45131.376203703701</v>
      </c>
      <c r="C5728" s="180">
        <v>3000</v>
      </c>
      <c r="D5728" s="180">
        <v>2937</v>
      </c>
      <c r="E5728" s="180">
        <v>63</v>
      </c>
      <c r="F5728" s="158" t="s">
        <v>6619</v>
      </c>
      <c r="G5728" s="159"/>
      <c r="H5728" s="160">
        <v>1849158343</v>
      </c>
    </row>
    <row r="5729" spans="1:8" s="119" customFormat="1">
      <c r="A5729" s="110"/>
      <c r="B5729" s="157">
        <v>45131.382337962961</v>
      </c>
      <c r="C5729" s="180">
        <v>30</v>
      </c>
      <c r="D5729" s="180">
        <v>26.1</v>
      </c>
      <c r="E5729" s="180">
        <v>3.8999999999999986</v>
      </c>
      <c r="F5729" s="158" t="s">
        <v>5</v>
      </c>
      <c r="G5729" s="159"/>
      <c r="H5729" s="160">
        <v>1849169140</v>
      </c>
    </row>
    <row r="5730" spans="1:8" s="119" customFormat="1">
      <c r="A5730" s="110"/>
      <c r="B5730" s="157">
        <v>45131.384189814817</v>
      </c>
      <c r="C5730" s="180">
        <v>1000</v>
      </c>
      <c r="D5730" s="180">
        <v>979</v>
      </c>
      <c r="E5730" s="180">
        <v>21</v>
      </c>
      <c r="F5730" s="158" t="s">
        <v>6560</v>
      </c>
      <c r="G5730" s="159"/>
      <c r="H5730" s="160">
        <v>1849171966</v>
      </c>
    </row>
    <row r="5731" spans="1:8" s="119" customFormat="1">
      <c r="A5731" s="110"/>
      <c r="B5731" s="157">
        <v>45131.384930555556</v>
      </c>
      <c r="C5731" s="180">
        <v>300</v>
      </c>
      <c r="D5731" s="180">
        <v>293.7</v>
      </c>
      <c r="E5731" s="180">
        <v>6.3000000000000114</v>
      </c>
      <c r="F5731" s="158" t="s">
        <v>6543</v>
      </c>
      <c r="G5731" s="159"/>
      <c r="H5731" s="160">
        <v>1849173142</v>
      </c>
    </row>
    <row r="5732" spans="1:8" s="119" customFormat="1">
      <c r="A5732" s="110"/>
      <c r="B5732" s="157">
        <v>45131.388078703705</v>
      </c>
      <c r="C5732" s="180">
        <v>4300</v>
      </c>
      <c r="D5732" s="180">
        <v>4209.7</v>
      </c>
      <c r="E5732" s="180">
        <v>90.300000000000182</v>
      </c>
      <c r="F5732" s="158" t="s">
        <v>6630</v>
      </c>
      <c r="G5732" s="159"/>
      <c r="H5732" s="160">
        <v>1849178006</v>
      </c>
    </row>
    <row r="5733" spans="1:8" s="119" customFormat="1">
      <c r="A5733" s="110"/>
      <c r="B5733" s="157">
        <v>45131.392592592594</v>
      </c>
      <c r="C5733" s="180">
        <v>10</v>
      </c>
      <c r="D5733" s="180">
        <v>6.1</v>
      </c>
      <c r="E5733" s="180">
        <v>3.9000000000000004</v>
      </c>
      <c r="F5733" s="158" t="s">
        <v>6540</v>
      </c>
      <c r="G5733" s="159"/>
      <c r="H5733" s="160">
        <v>1849185326</v>
      </c>
    </row>
    <row r="5734" spans="1:8" s="119" customFormat="1">
      <c r="A5734" s="110"/>
      <c r="B5734" s="157">
        <v>45131.396319444444</v>
      </c>
      <c r="C5734" s="180">
        <v>100</v>
      </c>
      <c r="D5734" s="180">
        <v>96.1</v>
      </c>
      <c r="E5734" s="180">
        <v>3.9000000000000057</v>
      </c>
      <c r="F5734" s="158" t="s">
        <v>5</v>
      </c>
      <c r="G5734" s="159"/>
      <c r="H5734" s="160">
        <v>1849190887</v>
      </c>
    </row>
    <row r="5735" spans="1:8" s="119" customFormat="1">
      <c r="A5735" s="110"/>
      <c r="B5735" s="157">
        <v>45131.399942129632</v>
      </c>
      <c r="C5735" s="180">
        <v>10</v>
      </c>
      <c r="D5735" s="180">
        <v>6.1</v>
      </c>
      <c r="E5735" s="180">
        <v>3.9000000000000004</v>
      </c>
      <c r="F5735" s="158" t="s">
        <v>6631</v>
      </c>
      <c r="G5735" s="159"/>
      <c r="H5735" s="160">
        <v>1849196934</v>
      </c>
    </row>
    <row r="5736" spans="1:8" s="119" customFormat="1">
      <c r="A5736" s="110"/>
      <c r="B5736" s="157">
        <v>45131.406597222223</v>
      </c>
      <c r="C5736" s="180">
        <v>100</v>
      </c>
      <c r="D5736" s="180">
        <v>96.1</v>
      </c>
      <c r="E5736" s="180">
        <v>3.9000000000000057</v>
      </c>
      <c r="F5736" s="158" t="s">
        <v>5</v>
      </c>
      <c r="G5736" s="159"/>
      <c r="H5736" s="160">
        <v>1849207492</v>
      </c>
    </row>
    <row r="5737" spans="1:8" s="119" customFormat="1">
      <c r="A5737" s="110"/>
      <c r="B5737" s="157">
        <v>45131.407951388886</v>
      </c>
      <c r="C5737" s="180">
        <v>10</v>
      </c>
      <c r="D5737" s="180">
        <v>6.1</v>
      </c>
      <c r="E5737" s="180">
        <v>3.9000000000000004</v>
      </c>
      <c r="F5737" s="158" t="s">
        <v>6579</v>
      </c>
      <c r="G5737" s="159"/>
      <c r="H5737" s="160">
        <v>1849209659</v>
      </c>
    </row>
    <row r="5738" spans="1:8" s="119" customFormat="1">
      <c r="A5738" s="110"/>
      <c r="B5738" s="157">
        <v>45131.408310185187</v>
      </c>
      <c r="C5738" s="180">
        <v>1000</v>
      </c>
      <c r="D5738" s="180">
        <v>979</v>
      </c>
      <c r="E5738" s="180">
        <v>21</v>
      </c>
      <c r="F5738" s="158" t="s">
        <v>6548</v>
      </c>
      <c r="G5738" s="159"/>
      <c r="H5738" s="160">
        <v>1849210224</v>
      </c>
    </row>
    <row r="5739" spans="1:8" s="119" customFormat="1">
      <c r="A5739" s="110"/>
      <c r="B5739" s="157">
        <v>45131.412094907406</v>
      </c>
      <c r="C5739" s="180">
        <v>1</v>
      </c>
      <c r="D5739" s="180">
        <v>-2.9</v>
      </c>
      <c r="E5739" s="180">
        <v>3.9</v>
      </c>
      <c r="F5739" s="158" t="s">
        <v>6544</v>
      </c>
      <c r="G5739" s="159"/>
      <c r="H5739" s="160">
        <v>1849216423</v>
      </c>
    </row>
    <row r="5740" spans="1:8" s="119" customFormat="1">
      <c r="A5740" s="110"/>
      <c r="B5740" s="157">
        <v>45131.41302083333</v>
      </c>
      <c r="C5740" s="180">
        <v>1</v>
      </c>
      <c r="D5740" s="180">
        <v>-2.9</v>
      </c>
      <c r="E5740" s="180">
        <v>3.9</v>
      </c>
      <c r="F5740" s="158" t="s">
        <v>6544</v>
      </c>
      <c r="G5740" s="159"/>
      <c r="H5740" s="160">
        <v>1849218118</v>
      </c>
    </row>
    <row r="5741" spans="1:8" s="119" customFormat="1">
      <c r="A5741" s="110"/>
      <c r="B5741" s="157">
        <v>45131.417638888888</v>
      </c>
      <c r="C5741" s="180">
        <v>100</v>
      </c>
      <c r="D5741" s="180">
        <v>96.1</v>
      </c>
      <c r="E5741" s="180">
        <v>3.9000000000000057</v>
      </c>
      <c r="F5741" s="158" t="s">
        <v>5</v>
      </c>
      <c r="G5741" s="159"/>
      <c r="H5741" s="160">
        <v>1849225595</v>
      </c>
    </row>
    <row r="5742" spans="1:8" s="119" customFormat="1">
      <c r="A5742" s="110"/>
      <c r="B5742" s="157">
        <v>45131.422002314815</v>
      </c>
      <c r="C5742" s="180">
        <v>50</v>
      </c>
      <c r="D5742" s="180">
        <v>46.1</v>
      </c>
      <c r="E5742" s="180">
        <v>3.8999999999999986</v>
      </c>
      <c r="F5742" s="158" t="s">
        <v>5</v>
      </c>
      <c r="G5742" s="159"/>
      <c r="H5742" s="160">
        <v>1849233013</v>
      </c>
    </row>
    <row r="5743" spans="1:8" s="119" customFormat="1">
      <c r="A5743" s="110"/>
      <c r="B5743" s="157">
        <v>45131.424224537041</v>
      </c>
      <c r="C5743" s="180">
        <v>300</v>
      </c>
      <c r="D5743" s="180">
        <v>293.7</v>
      </c>
      <c r="E5743" s="180">
        <v>6.3000000000000114</v>
      </c>
      <c r="F5743" s="158" t="s">
        <v>5</v>
      </c>
      <c r="G5743" s="159"/>
      <c r="H5743" s="160">
        <v>1849236772</v>
      </c>
    </row>
    <row r="5744" spans="1:8" s="119" customFormat="1">
      <c r="A5744" s="110"/>
      <c r="B5744" s="157">
        <v>45131.428310185183</v>
      </c>
      <c r="C5744" s="180">
        <v>100</v>
      </c>
      <c r="D5744" s="180">
        <v>96.1</v>
      </c>
      <c r="E5744" s="180">
        <v>3.9000000000000057</v>
      </c>
      <c r="F5744" s="158" t="s">
        <v>5</v>
      </c>
      <c r="G5744" s="159"/>
      <c r="H5744" s="160">
        <v>1849243371</v>
      </c>
    </row>
    <row r="5745" spans="1:8" s="119" customFormat="1">
      <c r="A5745" s="110"/>
      <c r="B5745" s="157">
        <v>45131.432314814818</v>
      </c>
      <c r="C5745" s="180">
        <v>500</v>
      </c>
      <c r="D5745" s="180">
        <v>489.5</v>
      </c>
      <c r="E5745" s="180">
        <v>10.5</v>
      </c>
      <c r="F5745" s="158" t="s">
        <v>5</v>
      </c>
      <c r="G5745" s="159"/>
      <c r="H5745" s="160">
        <v>1849250019</v>
      </c>
    </row>
    <row r="5746" spans="1:8" s="119" customFormat="1">
      <c r="A5746" s="110"/>
      <c r="B5746" s="157">
        <v>45131.434282407405</v>
      </c>
      <c r="C5746" s="180">
        <v>100</v>
      </c>
      <c r="D5746" s="180">
        <v>96.1</v>
      </c>
      <c r="E5746" s="180">
        <v>3.9000000000000057</v>
      </c>
      <c r="F5746" s="158" t="s">
        <v>5</v>
      </c>
      <c r="G5746" s="159"/>
      <c r="H5746" s="160">
        <v>1849253622</v>
      </c>
    </row>
    <row r="5747" spans="1:8" s="119" customFormat="1">
      <c r="A5747" s="110"/>
      <c r="B5747" s="157">
        <v>45131.434618055559</v>
      </c>
      <c r="C5747" s="180">
        <v>100</v>
      </c>
      <c r="D5747" s="180">
        <v>96.1</v>
      </c>
      <c r="E5747" s="180">
        <v>3.9000000000000057</v>
      </c>
      <c r="F5747" s="158" t="s">
        <v>6633</v>
      </c>
      <c r="G5747" s="159" t="s">
        <v>6589</v>
      </c>
      <c r="H5747" s="160">
        <v>1849254217</v>
      </c>
    </row>
    <row r="5748" spans="1:8" s="119" customFormat="1">
      <c r="A5748" s="110"/>
      <c r="B5748" s="157">
        <v>45131.434907407405</v>
      </c>
      <c r="C5748" s="180">
        <v>1000</v>
      </c>
      <c r="D5748" s="180">
        <v>979</v>
      </c>
      <c r="E5748" s="180">
        <v>21</v>
      </c>
      <c r="F5748" s="158" t="s">
        <v>5</v>
      </c>
      <c r="G5748" s="159"/>
      <c r="H5748" s="160">
        <v>1849254674</v>
      </c>
    </row>
    <row r="5749" spans="1:8" s="119" customFormat="1">
      <c r="A5749" s="110"/>
      <c r="B5749" s="157">
        <v>45131.435752314814</v>
      </c>
      <c r="C5749" s="180">
        <v>800</v>
      </c>
      <c r="D5749" s="180">
        <v>783.2</v>
      </c>
      <c r="E5749" s="180">
        <v>16.799999999999955</v>
      </c>
      <c r="F5749" s="158" t="s">
        <v>5</v>
      </c>
      <c r="G5749" s="159"/>
      <c r="H5749" s="160">
        <v>1849256332</v>
      </c>
    </row>
    <row r="5750" spans="1:8" s="119" customFormat="1">
      <c r="A5750" s="110"/>
      <c r="B5750" s="157">
        <v>45131.435937499999</v>
      </c>
      <c r="C5750" s="180">
        <v>500</v>
      </c>
      <c r="D5750" s="180">
        <v>489.5</v>
      </c>
      <c r="E5750" s="180">
        <v>10.5</v>
      </c>
      <c r="F5750" s="158" t="s">
        <v>6553</v>
      </c>
      <c r="G5750" s="159"/>
      <c r="H5750" s="160">
        <v>1849256686</v>
      </c>
    </row>
    <row r="5751" spans="1:8" s="119" customFormat="1">
      <c r="A5751" s="110"/>
      <c r="B5751" s="157">
        <v>45131.438437500001</v>
      </c>
      <c r="C5751" s="180">
        <v>10</v>
      </c>
      <c r="D5751" s="180">
        <v>6.1</v>
      </c>
      <c r="E5751" s="180">
        <v>3.9000000000000004</v>
      </c>
      <c r="F5751" s="158" t="s">
        <v>6571</v>
      </c>
      <c r="G5751" s="159"/>
      <c r="H5751" s="160">
        <v>1849261581</v>
      </c>
    </row>
    <row r="5752" spans="1:8" s="119" customFormat="1">
      <c r="A5752" s="110"/>
      <c r="B5752" s="157">
        <v>45131.447881944441</v>
      </c>
      <c r="C5752" s="180">
        <v>10000</v>
      </c>
      <c r="D5752" s="180">
        <v>9790</v>
      </c>
      <c r="E5752" s="180">
        <v>210</v>
      </c>
      <c r="F5752" s="158" t="s">
        <v>10559</v>
      </c>
      <c r="G5752" s="159" t="s">
        <v>6596</v>
      </c>
      <c r="H5752" s="160">
        <v>1849279873</v>
      </c>
    </row>
    <row r="5753" spans="1:8" s="119" customFormat="1">
      <c r="A5753" s="110"/>
      <c r="B5753" s="157">
        <v>45131.449178240742</v>
      </c>
      <c r="C5753" s="180">
        <v>1000</v>
      </c>
      <c r="D5753" s="180">
        <v>979</v>
      </c>
      <c r="E5753" s="180">
        <v>21</v>
      </c>
      <c r="F5753" s="158" t="s">
        <v>5</v>
      </c>
      <c r="G5753" s="159"/>
      <c r="H5753" s="160">
        <v>1849282441</v>
      </c>
    </row>
    <row r="5754" spans="1:8" s="119" customFormat="1">
      <c r="A5754" s="110"/>
      <c r="B5754" s="157">
        <v>45131.449513888889</v>
      </c>
      <c r="C5754" s="180">
        <v>300</v>
      </c>
      <c r="D5754" s="180">
        <v>293.7</v>
      </c>
      <c r="E5754" s="180">
        <v>6.3000000000000114</v>
      </c>
      <c r="F5754" s="158" t="s">
        <v>5</v>
      </c>
      <c r="G5754" s="159"/>
      <c r="H5754" s="160">
        <v>1849283075</v>
      </c>
    </row>
    <row r="5755" spans="1:8" s="119" customFormat="1">
      <c r="A5755" s="110"/>
      <c r="B5755" s="157">
        <v>45131.451828703706</v>
      </c>
      <c r="C5755" s="180">
        <v>10</v>
      </c>
      <c r="D5755" s="180">
        <v>6.1</v>
      </c>
      <c r="E5755" s="180">
        <v>3.9000000000000004</v>
      </c>
      <c r="F5755" s="158" t="s">
        <v>6579</v>
      </c>
      <c r="G5755" s="159"/>
      <c r="H5755" s="160">
        <v>1849287396</v>
      </c>
    </row>
    <row r="5756" spans="1:8" s="119" customFormat="1">
      <c r="A5756" s="110"/>
      <c r="B5756" s="157">
        <v>45131.460115740738</v>
      </c>
      <c r="C5756" s="180">
        <v>10</v>
      </c>
      <c r="D5756" s="180">
        <v>6.1</v>
      </c>
      <c r="E5756" s="180">
        <v>3.9000000000000004</v>
      </c>
      <c r="F5756" s="158" t="s">
        <v>6600</v>
      </c>
      <c r="G5756" s="159"/>
      <c r="H5756" s="160">
        <v>1849301163</v>
      </c>
    </row>
    <row r="5757" spans="1:8" s="119" customFormat="1">
      <c r="A5757" s="110"/>
      <c r="B5757" s="157">
        <v>45131.461643518516</v>
      </c>
      <c r="C5757" s="180">
        <v>27500</v>
      </c>
      <c r="D5757" s="180">
        <v>26922.5</v>
      </c>
      <c r="E5757" s="180">
        <v>577.5</v>
      </c>
      <c r="F5757" s="158" t="s">
        <v>6649</v>
      </c>
      <c r="G5757" s="159" t="s">
        <v>10758</v>
      </c>
      <c r="H5757" s="160">
        <v>1849303836</v>
      </c>
    </row>
    <row r="5758" spans="1:8" s="119" customFormat="1">
      <c r="A5758" s="110"/>
      <c r="B5758" s="157">
        <v>45131.46329861111</v>
      </c>
      <c r="C5758" s="180">
        <v>1000</v>
      </c>
      <c r="D5758" s="180">
        <v>979</v>
      </c>
      <c r="E5758" s="180">
        <v>21</v>
      </c>
      <c r="F5758" s="158" t="s">
        <v>6606</v>
      </c>
      <c r="G5758" s="159"/>
      <c r="H5758" s="160">
        <v>1849306613</v>
      </c>
    </row>
    <row r="5759" spans="1:8" s="119" customFormat="1">
      <c r="A5759" s="110"/>
      <c r="B5759" s="157">
        <v>45131.465370370373</v>
      </c>
      <c r="C5759" s="180">
        <v>1000</v>
      </c>
      <c r="D5759" s="180">
        <v>979</v>
      </c>
      <c r="E5759" s="180">
        <v>21</v>
      </c>
      <c r="F5759" s="158" t="s">
        <v>6579</v>
      </c>
      <c r="G5759" s="159"/>
      <c r="H5759" s="160">
        <v>1849309970</v>
      </c>
    </row>
    <row r="5760" spans="1:8" s="119" customFormat="1">
      <c r="A5760" s="110"/>
      <c r="B5760" s="157">
        <v>45131.466469907406</v>
      </c>
      <c r="C5760" s="180">
        <v>300</v>
      </c>
      <c r="D5760" s="180">
        <v>293.7</v>
      </c>
      <c r="E5760" s="180">
        <v>6.3000000000000114</v>
      </c>
      <c r="F5760" s="158" t="s">
        <v>5</v>
      </c>
      <c r="G5760" s="159"/>
      <c r="H5760" s="160">
        <v>1849311670</v>
      </c>
    </row>
    <row r="5761" spans="1:8" s="119" customFormat="1">
      <c r="A5761" s="110"/>
      <c r="B5761" s="157">
        <v>45131.467314814814</v>
      </c>
      <c r="C5761" s="180">
        <v>1000</v>
      </c>
      <c r="D5761" s="180">
        <v>979</v>
      </c>
      <c r="E5761" s="180">
        <v>21</v>
      </c>
      <c r="F5761" s="158" t="s">
        <v>6606</v>
      </c>
      <c r="G5761" s="159"/>
      <c r="H5761" s="160">
        <v>1849313141</v>
      </c>
    </row>
    <row r="5762" spans="1:8" s="119" customFormat="1">
      <c r="A5762" s="110"/>
      <c r="B5762" s="157">
        <v>45131.470219907409</v>
      </c>
      <c r="C5762" s="180">
        <v>10</v>
      </c>
      <c r="D5762" s="180">
        <v>6.1</v>
      </c>
      <c r="E5762" s="180">
        <v>3.9000000000000004</v>
      </c>
      <c r="F5762" s="158" t="s">
        <v>6579</v>
      </c>
      <c r="G5762" s="159"/>
      <c r="H5762" s="160">
        <v>1849317881</v>
      </c>
    </row>
    <row r="5763" spans="1:8" s="119" customFormat="1">
      <c r="A5763" s="110"/>
      <c r="B5763" s="157">
        <v>45131.472870370373</v>
      </c>
      <c r="C5763" s="180">
        <v>10</v>
      </c>
      <c r="D5763" s="180">
        <v>6.1</v>
      </c>
      <c r="E5763" s="180">
        <v>3.9000000000000004</v>
      </c>
      <c r="F5763" s="158" t="s">
        <v>6536</v>
      </c>
      <c r="G5763" s="159"/>
      <c r="H5763" s="160">
        <v>1849322158</v>
      </c>
    </row>
    <row r="5764" spans="1:8" s="119" customFormat="1">
      <c r="A5764" s="110"/>
      <c r="B5764" s="157">
        <v>45131.473819444444</v>
      </c>
      <c r="C5764" s="180">
        <v>10</v>
      </c>
      <c r="D5764" s="180">
        <v>6.1</v>
      </c>
      <c r="E5764" s="180">
        <v>3.9000000000000004</v>
      </c>
      <c r="F5764" s="158" t="s">
        <v>6579</v>
      </c>
      <c r="G5764" s="159"/>
      <c r="H5764" s="160">
        <v>1849323675</v>
      </c>
    </row>
    <row r="5765" spans="1:8" s="119" customFormat="1">
      <c r="A5765" s="110"/>
      <c r="B5765" s="157">
        <v>45131.475659722222</v>
      </c>
      <c r="C5765" s="180">
        <v>1000</v>
      </c>
      <c r="D5765" s="180">
        <v>979</v>
      </c>
      <c r="E5765" s="180">
        <v>21</v>
      </c>
      <c r="F5765" s="158" t="s">
        <v>5</v>
      </c>
      <c r="G5765" s="159"/>
      <c r="H5765" s="160">
        <v>1849326485</v>
      </c>
    </row>
    <row r="5766" spans="1:8" s="119" customFormat="1">
      <c r="A5766" s="110"/>
      <c r="B5766" s="157">
        <v>45131.476574074077</v>
      </c>
      <c r="C5766" s="180">
        <v>10</v>
      </c>
      <c r="D5766" s="180">
        <v>6.1</v>
      </c>
      <c r="E5766" s="180">
        <v>3.9000000000000004</v>
      </c>
      <c r="F5766" s="158" t="s">
        <v>6550</v>
      </c>
      <c r="G5766" s="159"/>
      <c r="H5766" s="160">
        <v>1849328071</v>
      </c>
    </row>
    <row r="5767" spans="1:8" s="119" customFormat="1">
      <c r="A5767" s="110"/>
      <c r="B5767" s="157">
        <v>45131.48232638889</v>
      </c>
      <c r="C5767" s="180">
        <v>1000</v>
      </c>
      <c r="D5767" s="180">
        <v>979</v>
      </c>
      <c r="E5767" s="180">
        <v>21</v>
      </c>
      <c r="F5767" s="158" t="s">
        <v>6653</v>
      </c>
      <c r="G5767" s="159"/>
      <c r="H5767" s="160">
        <v>1849337169</v>
      </c>
    </row>
    <row r="5768" spans="1:8" s="119" customFormat="1">
      <c r="A5768" s="110"/>
      <c r="B5768" s="157">
        <v>45131.486273148148</v>
      </c>
      <c r="C5768" s="180">
        <v>10</v>
      </c>
      <c r="D5768" s="180">
        <v>6.1</v>
      </c>
      <c r="E5768" s="180">
        <v>3.9000000000000004</v>
      </c>
      <c r="F5768" s="158" t="s">
        <v>6565</v>
      </c>
      <c r="G5768" s="159"/>
      <c r="H5768" s="160">
        <v>1849343672</v>
      </c>
    </row>
    <row r="5769" spans="1:8" s="119" customFormat="1">
      <c r="A5769" s="110"/>
      <c r="B5769" s="157">
        <v>45131.48641203704</v>
      </c>
      <c r="C5769" s="180">
        <v>10</v>
      </c>
      <c r="D5769" s="180">
        <v>6.1</v>
      </c>
      <c r="E5769" s="180">
        <v>3.9000000000000004</v>
      </c>
      <c r="F5769" s="158" t="s">
        <v>6555</v>
      </c>
      <c r="G5769" s="159"/>
      <c r="H5769" s="160">
        <v>1849343923</v>
      </c>
    </row>
    <row r="5770" spans="1:8" s="119" customFormat="1">
      <c r="A5770" s="110"/>
      <c r="B5770" s="157">
        <v>45131.487210648149</v>
      </c>
      <c r="C5770" s="180">
        <v>300</v>
      </c>
      <c r="D5770" s="180">
        <v>293.7</v>
      </c>
      <c r="E5770" s="180">
        <v>6.3000000000000114</v>
      </c>
      <c r="F5770" s="158" t="s">
        <v>5</v>
      </c>
      <c r="G5770" s="159"/>
      <c r="H5770" s="160">
        <v>1849345175</v>
      </c>
    </row>
    <row r="5771" spans="1:8" s="119" customFormat="1">
      <c r="A5771" s="110"/>
      <c r="B5771" s="157">
        <v>45131.496307870373</v>
      </c>
      <c r="C5771" s="180">
        <v>50</v>
      </c>
      <c r="D5771" s="180">
        <v>46.1</v>
      </c>
      <c r="E5771" s="180">
        <v>3.8999999999999986</v>
      </c>
      <c r="F5771" s="158" t="s">
        <v>5</v>
      </c>
      <c r="G5771" s="159"/>
      <c r="H5771" s="160">
        <v>1849361375</v>
      </c>
    </row>
    <row r="5772" spans="1:8" s="119" customFormat="1">
      <c r="A5772" s="110"/>
      <c r="B5772" s="157">
        <v>45131.496377314812</v>
      </c>
      <c r="C5772" s="180">
        <v>8000</v>
      </c>
      <c r="D5772" s="180">
        <v>7832</v>
      </c>
      <c r="E5772" s="180">
        <v>168</v>
      </c>
      <c r="F5772" s="158" t="s">
        <v>6620</v>
      </c>
      <c r="G5772" s="159"/>
      <c r="H5772" s="160">
        <v>1849361669</v>
      </c>
    </row>
    <row r="5773" spans="1:8" s="119" customFormat="1">
      <c r="A5773" s="110"/>
      <c r="B5773" s="157">
        <v>45131.496655092589</v>
      </c>
      <c r="C5773" s="180">
        <v>300</v>
      </c>
      <c r="D5773" s="180">
        <v>293.7</v>
      </c>
      <c r="E5773" s="180">
        <v>6.3000000000000114</v>
      </c>
      <c r="F5773" s="158" t="s">
        <v>5</v>
      </c>
      <c r="G5773" s="159"/>
      <c r="H5773" s="160">
        <v>1849362662</v>
      </c>
    </row>
    <row r="5774" spans="1:8" s="119" customFormat="1">
      <c r="A5774" s="110"/>
      <c r="B5774" s="157">
        <v>45131.4997337963</v>
      </c>
      <c r="C5774" s="180">
        <v>1000</v>
      </c>
      <c r="D5774" s="180">
        <v>979</v>
      </c>
      <c r="E5774" s="180">
        <v>21</v>
      </c>
      <c r="F5774" s="158" t="s">
        <v>10497</v>
      </c>
      <c r="G5774" s="159"/>
      <c r="H5774" s="160">
        <v>1849370875</v>
      </c>
    </row>
    <row r="5775" spans="1:8" s="119" customFormat="1">
      <c r="A5775" s="110"/>
      <c r="B5775" s="157">
        <v>45131.500833333332</v>
      </c>
      <c r="C5775" s="180">
        <v>10</v>
      </c>
      <c r="D5775" s="180">
        <v>6.1</v>
      </c>
      <c r="E5775" s="180">
        <v>3.9000000000000004</v>
      </c>
      <c r="F5775" s="158" t="s">
        <v>6620</v>
      </c>
      <c r="G5775" s="159"/>
      <c r="H5775" s="160">
        <v>1849373204</v>
      </c>
    </row>
    <row r="5776" spans="1:8" s="119" customFormat="1">
      <c r="A5776" s="110"/>
      <c r="B5776" s="157">
        <v>45131.504282407404</v>
      </c>
      <c r="C5776" s="180">
        <v>100</v>
      </c>
      <c r="D5776" s="180">
        <v>96.1</v>
      </c>
      <c r="E5776" s="180">
        <v>3.9000000000000057</v>
      </c>
      <c r="F5776" s="158" t="s">
        <v>5</v>
      </c>
      <c r="G5776" s="159"/>
      <c r="H5776" s="160">
        <v>1849380972</v>
      </c>
    </row>
    <row r="5777" spans="1:8" s="119" customFormat="1">
      <c r="A5777" s="110"/>
      <c r="B5777" s="157">
        <v>45131.504374999997</v>
      </c>
      <c r="C5777" s="180">
        <v>300</v>
      </c>
      <c r="D5777" s="180">
        <v>293.7</v>
      </c>
      <c r="E5777" s="180">
        <v>6.3000000000000114</v>
      </c>
      <c r="F5777" s="158" t="s">
        <v>10759</v>
      </c>
      <c r="G5777" s="159"/>
      <c r="H5777" s="160">
        <v>1849381165</v>
      </c>
    </row>
    <row r="5778" spans="1:8" s="119" customFormat="1">
      <c r="A5778" s="110"/>
      <c r="B5778" s="157">
        <v>45131.504837962966</v>
      </c>
      <c r="C5778" s="180">
        <v>500</v>
      </c>
      <c r="D5778" s="180">
        <v>489.5</v>
      </c>
      <c r="E5778" s="180">
        <v>10.5</v>
      </c>
      <c r="F5778" s="158" t="s">
        <v>5</v>
      </c>
      <c r="G5778" s="159"/>
      <c r="H5778" s="160">
        <v>1849382058</v>
      </c>
    </row>
    <row r="5779" spans="1:8" s="119" customFormat="1">
      <c r="A5779" s="110"/>
      <c r="B5779" s="157">
        <v>45131.512465277781</v>
      </c>
      <c r="C5779" s="180">
        <v>1500</v>
      </c>
      <c r="D5779" s="180">
        <v>1468.5</v>
      </c>
      <c r="E5779" s="180">
        <v>31.5</v>
      </c>
      <c r="F5779" s="158" t="s">
        <v>5</v>
      </c>
      <c r="G5779" s="159"/>
      <c r="H5779" s="160">
        <v>1849395515</v>
      </c>
    </row>
    <row r="5780" spans="1:8" s="119" customFormat="1">
      <c r="A5780" s="110"/>
      <c r="B5780" s="157">
        <v>45131.513310185182</v>
      </c>
      <c r="C5780" s="180">
        <v>70</v>
      </c>
      <c r="D5780" s="180">
        <v>66.099999999999994</v>
      </c>
      <c r="E5780" s="180">
        <v>3.9000000000000057</v>
      </c>
      <c r="F5780" s="158" t="s">
        <v>6587</v>
      </c>
      <c r="G5780" s="159"/>
      <c r="H5780" s="160">
        <v>1849396967</v>
      </c>
    </row>
    <row r="5781" spans="1:8" s="119" customFormat="1">
      <c r="A5781" s="110"/>
      <c r="B5781" s="157">
        <v>45131.523611111108</v>
      </c>
      <c r="C5781" s="180">
        <v>300</v>
      </c>
      <c r="D5781" s="180">
        <v>293.7</v>
      </c>
      <c r="E5781" s="180">
        <v>6.3000000000000114</v>
      </c>
      <c r="F5781" s="158" t="s">
        <v>5</v>
      </c>
      <c r="G5781" s="159"/>
      <c r="H5781" s="160">
        <v>1849414660</v>
      </c>
    </row>
    <row r="5782" spans="1:8" s="119" customFormat="1">
      <c r="A5782" s="110"/>
      <c r="B5782" s="157">
        <v>45131.524988425925</v>
      </c>
      <c r="C5782" s="180">
        <v>10</v>
      </c>
      <c r="D5782" s="180">
        <v>6.1</v>
      </c>
      <c r="E5782" s="180">
        <v>3.9000000000000004</v>
      </c>
      <c r="F5782" s="158" t="s">
        <v>6553</v>
      </c>
      <c r="G5782" s="159"/>
      <c r="H5782" s="160">
        <v>1849417371</v>
      </c>
    </row>
    <row r="5783" spans="1:8" s="119" customFormat="1">
      <c r="A5783" s="110"/>
      <c r="B5783" s="157">
        <v>45131.526631944442</v>
      </c>
      <c r="C5783" s="180">
        <v>200</v>
      </c>
      <c r="D5783" s="180">
        <v>195.8</v>
      </c>
      <c r="E5783" s="180">
        <v>4.1999999999999886</v>
      </c>
      <c r="F5783" s="158" t="s">
        <v>5</v>
      </c>
      <c r="G5783" s="159"/>
      <c r="H5783" s="160">
        <v>1849420377</v>
      </c>
    </row>
    <row r="5784" spans="1:8" s="119" customFormat="1">
      <c r="A5784" s="110"/>
      <c r="B5784" s="157">
        <v>45131.527708333335</v>
      </c>
      <c r="C5784" s="180">
        <v>100</v>
      </c>
      <c r="D5784" s="180">
        <v>96.1</v>
      </c>
      <c r="E5784" s="180">
        <v>3.9000000000000057</v>
      </c>
      <c r="F5784" s="158" t="s">
        <v>5</v>
      </c>
      <c r="G5784" s="159"/>
      <c r="H5784" s="160">
        <v>1849422252</v>
      </c>
    </row>
    <row r="5785" spans="1:8" s="119" customFormat="1">
      <c r="A5785" s="110"/>
      <c r="B5785" s="157">
        <v>45131.530590277776</v>
      </c>
      <c r="C5785" s="180">
        <v>1001</v>
      </c>
      <c r="D5785" s="180">
        <v>979.98</v>
      </c>
      <c r="E5785" s="180">
        <v>21.019999999999982</v>
      </c>
      <c r="F5785" s="158" t="s">
        <v>5</v>
      </c>
      <c r="G5785" s="159"/>
      <c r="H5785" s="160">
        <v>1849427273</v>
      </c>
    </row>
    <row r="5786" spans="1:8" s="119" customFormat="1">
      <c r="A5786" s="110"/>
      <c r="B5786" s="157">
        <v>45131.530914351853</v>
      </c>
      <c r="C5786" s="180">
        <v>10</v>
      </c>
      <c r="D5786" s="180">
        <v>6.1</v>
      </c>
      <c r="E5786" s="180">
        <v>3.9000000000000004</v>
      </c>
      <c r="F5786" s="158" t="s">
        <v>6555</v>
      </c>
      <c r="G5786" s="159"/>
      <c r="H5786" s="160">
        <v>1849427821</v>
      </c>
    </row>
    <row r="5787" spans="1:8" s="119" customFormat="1">
      <c r="A5787" s="110"/>
      <c r="B5787" s="157">
        <v>45131.533402777779</v>
      </c>
      <c r="C5787" s="180">
        <v>10</v>
      </c>
      <c r="D5787" s="180">
        <v>6.1</v>
      </c>
      <c r="E5787" s="180">
        <v>3.9000000000000004</v>
      </c>
      <c r="F5787" s="158" t="s">
        <v>6579</v>
      </c>
      <c r="G5787" s="159"/>
      <c r="H5787" s="160">
        <v>1849432333</v>
      </c>
    </row>
    <row r="5788" spans="1:8" s="119" customFormat="1">
      <c r="A5788" s="110"/>
      <c r="B5788" s="157">
        <v>45131.544293981482</v>
      </c>
      <c r="C5788" s="180">
        <v>5000</v>
      </c>
      <c r="D5788" s="180">
        <v>4895</v>
      </c>
      <c r="E5788" s="180">
        <v>105</v>
      </c>
      <c r="F5788" s="158" t="s">
        <v>5</v>
      </c>
      <c r="G5788" s="159"/>
      <c r="H5788" s="160">
        <v>1849452192</v>
      </c>
    </row>
    <row r="5789" spans="1:8" s="119" customFormat="1">
      <c r="A5789" s="110"/>
      <c r="B5789" s="157">
        <v>45131.545555555553</v>
      </c>
      <c r="C5789" s="180">
        <v>300</v>
      </c>
      <c r="D5789" s="180">
        <v>293.7</v>
      </c>
      <c r="E5789" s="180">
        <v>6.3000000000000114</v>
      </c>
      <c r="F5789" s="158" t="s">
        <v>5</v>
      </c>
      <c r="G5789" s="159"/>
      <c r="H5789" s="160">
        <v>1849454587</v>
      </c>
    </row>
    <row r="5790" spans="1:8" s="119" customFormat="1">
      <c r="A5790" s="110"/>
      <c r="B5790" s="157">
        <v>45131.547175925924</v>
      </c>
      <c r="C5790" s="180">
        <v>500</v>
      </c>
      <c r="D5790" s="180">
        <v>489.5</v>
      </c>
      <c r="E5790" s="180">
        <v>10.5</v>
      </c>
      <c r="F5790" s="158" t="s">
        <v>6558</v>
      </c>
      <c r="G5790" s="159"/>
      <c r="H5790" s="160">
        <v>1849457464</v>
      </c>
    </row>
    <row r="5791" spans="1:8" s="119" customFormat="1">
      <c r="A5791" s="110"/>
      <c r="B5791" s="157">
        <v>45131.54892361111</v>
      </c>
      <c r="C5791" s="180">
        <v>300</v>
      </c>
      <c r="D5791" s="180">
        <v>293.7</v>
      </c>
      <c r="E5791" s="180">
        <v>6.3000000000000114</v>
      </c>
      <c r="F5791" s="158" t="s">
        <v>5</v>
      </c>
      <c r="G5791" s="159"/>
      <c r="H5791" s="160">
        <v>1849460383</v>
      </c>
    </row>
    <row r="5792" spans="1:8" s="119" customFormat="1">
      <c r="A5792" s="110"/>
      <c r="B5792" s="157">
        <v>45131.552499999998</v>
      </c>
      <c r="C5792" s="180">
        <v>10</v>
      </c>
      <c r="D5792" s="180">
        <v>6.1</v>
      </c>
      <c r="E5792" s="180">
        <v>3.9000000000000004</v>
      </c>
      <c r="F5792" s="158" t="s">
        <v>6634</v>
      </c>
      <c r="G5792" s="159"/>
      <c r="H5792" s="160">
        <v>1849466639</v>
      </c>
    </row>
    <row r="5793" spans="1:8" s="119" customFormat="1">
      <c r="A5793" s="110"/>
      <c r="B5793" s="157">
        <v>45131.553402777776</v>
      </c>
      <c r="C5793" s="180">
        <v>300</v>
      </c>
      <c r="D5793" s="180">
        <v>293.7</v>
      </c>
      <c r="E5793" s="180">
        <v>6.3000000000000114</v>
      </c>
      <c r="F5793" s="158" t="s">
        <v>6562</v>
      </c>
      <c r="G5793" s="159"/>
      <c r="H5793" s="160">
        <v>1849468293</v>
      </c>
    </row>
    <row r="5794" spans="1:8" s="119" customFormat="1">
      <c r="A5794" s="110"/>
      <c r="B5794" s="157">
        <v>45131.558449074073</v>
      </c>
      <c r="C5794" s="180">
        <v>10</v>
      </c>
      <c r="D5794" s="180">
        <v>6.1</v>
      </c>
      <c r="E5794" s="180">
        <v>3.9000000000000004</v>
      </c>
      <c r="F5794" s="158" t="s">
        <v>6558</v>
      </c>
      <c r="G5794" s="159"/>
      <c r="H5794" s="160">
        <v>1849476944</v>
      </c>
    </row>
    <row r="5795" spans="1:8" s="119" customFormat="1">
      <c r="A5795" s="110"/>
      <c r="B5795" s="157">
        <v>45131.558645833335</v>
      </c>
      <c r="C5795" s="180">
        <v>10</v>
      </c>
      <c r="D5795" s="180">
        <v>6.1</v>
      </c>
      <c r="E5795" s="180">
        <v>3.9000000000000004</v>
      </c>
      <c r="F5795" s="158" t="s">
        <v>6712</v>
      </c>
      <c r="G5795" s="159"/>
      <c r="H5795" s="160">
        <v>1849477268</v>
      </c>
    </row>
    <row r="5796" spans="1:8" s="119" customFormat="1">
      <c r="A5796" s="110"/>
      <c r="B5796" s="157">
        <v>45131.56040509259</v>
      </c>
      <c r="C5796" s="180">
        <v>10</v>
      </c>
      <c r="D5796" s="180">
        <v>6.1</v>
      </c>
      <c r="E5796" s="180">
        <v>3.9000000000000004</v>
      </c>
      <c r="F5796" s="158" t="s">
        <v>6579</v>
      </c>
      <c r="G5796" s="159"/>
      <c r="H5796" s="160">
        <v>1849480446</v>
      </c>
    </row>
    <row r="5797" spans="1:8" s="119" customFormat="1">
      <c r="A5797" s="110"/>
      <c r="B5797" s="157">
        <v>45131.561215277776</v>
      </c>
      <c r="C5797" s="180">
        <v>100</v>
      </c>
      <c r="D5797" s="180">
        <v>96.1</v>
      </c>
      <c r="E5797" s="180">
        <v>3.9000000000000057</v>
      </c>
      <c r="F5797" s="158" t="s">
        <v>6571</v>
      </c>
      <c r="G5797" s="159"/>
      <c r="H5797" s="160">
        <v>1849481977</v>
      </c>
    </row>
    <row r="5798" spans="1:8" s="119" customFormat="1">
      <c r="A5798" s="110"/>
      <c r="B5798" s="157">
        <v>45131.561238425929</v>
      </c>
      <c r="C5798" s="180">
        <v>10</v>
      </c>
      <c r="D5798" s="180">
        <v>6.1</v>
      </c>
      <c r="E5798" s="180">
        <v>3.9000000000000004</v>
      </c>
      <c r="F5798" s="158" t="s">
        <v>6558</v>
      </c>
      <c r="G5798" s="159"/>
      <c r="H5798" s="160">
        <v>1849482026</v>
      </c>
    </row>
    <row r="5799" spans="1:8" s="119" customFormat="1">
      <c r="A5799" s="110"/>
      <c r="B5799" s="157">
        <v>45131.563090277778</v>
      </c>
      <c r="C5799" s="180">
        <v>10</v>
      </c>
      <c r="D5799" s="180">
        <v>6.1</v>
      </c>
      <c r="E5799" s="180">
        <v>3.9000000000000004</v>
      </c>
      <c r="F5799" s="158" t="s">
        <v>6558</v>
      </c>
      <c r="G5799" s="159"/>
      <c r="H5799" s="160">
        <v>1849485281</v>
      </c>
    </row>
    <row r="5800" spans="1:8" s="119" customFormat="1">
      <c r="A5800" s="110"/>
      <c r="B5800" s="157">
        <v>45131.563506944447</v>
      </c>
      <c r="C5800" s="180">
        <v>100</v>
      </c>
      <c r="D5800" s="180">
        <v>96.1</v>
      </c>
      <c r="E5800" s="180">
        <v>3.9000000000000057</v>
      </c>
      <c r="F5800" s="158" t="s">
        <v>5</v>
      </c>
      <c r="G5800" s="159"/>
      <c r="H5800" s="160">
        <v>1849486062</v>
      </c>
    </row>
    <row r="5801" spans="1:8" s="119" customFormat="1">
      <c r="A5801" s="110"/>
      <c r="B5801" s="157">
        <v>45131.565439814818</v>
      </c>
      <c r="C5801" s="180">
        <v>4000</v>
      </c>
      <c r="D5801" s="180">
        <v>3916</v>
      </c>
      <c r="E5801" s="180">
        <v>84</v>
      </c>
      <c r="F5801" s="158" t="s">
        <v>6556</v>
      </c>
      <c r="G5801" s="159"/>
      <c r="H5801" s="160">
        <v>1849489633</v>
      </c>
    </row>
    <row r="5802" spans="1:8" s="119" customFormat="1">
      <c r="A5802" s="110"/>
      <c r="B5802" s="157">
        <v>45131.566851851851</v>
      </c>
      <c r="C5802" s="180">
        <v>458</v>
      </c>
      <c r="D5802" s="180">
        <v>448.38</v>
      </c>
      <c r="E5802" s="180">
        <v>9.6200000000000045</v>
      </c>
      <c r="F5802" s="158" t="s">
        <v>5</v>
      </c>
      <c r="G5802" s="159"/>
      <c r="H5802" s="160">
        <v>1849492550</v>
      </c>
    </row>
    <row r="5803" spans="1:8" s="119" customFormat="1">
      <c r="A5803" s="110"/>
      <c r="B5803" s="157">
        <v>45131.567800925928</v>
      </c>
      <c r="C5803" s="180">
        <v>10</v>
      </c>
      <c r="D5803" s="180">
        <v>6.1</v>
      </c>
      <c r="E5803" s="180">
        <v>3.9000000000000004</v>
      </c>
      <c r="F5803" s="158" t="s">
        <v>6579</v>
      </c>
      <c r="G5803" s="159"/>
      <c r="H5803" s="160">
        <v>1849494374</v>
      </c>
    </row>
    <row r="5804" spans="1:8" s="119" customFormat="1">
      <c r="A5804" s="110"/>
      <c r="B5804" s="157">
        <v>45131.569016203706</v>
      </c>
      <c r="C5804" s="180">
        <v>200</v>
      </c>
      <c r="D5804" s="180">
        <v>195.8</v>
      </c>
      <c r="E5804" s="180">
        <v>4.1999999999999886</v>
      </c>
      <c r="F5804" s="158" t="s">
        <v>5</v>
      </c>
      <c r="G5804" s="159"/>
      <c r="H5804" s="160">
        <v>1849496725</v>
      </c>
    </row>
    <row r="5805" spans="1:8" s="119" customFormat="1">
      <c r="A5805" s="110"/>
      <c r="B5805" s="157">
        <v>45131.573645833334</v>
      </c>
      <c r="C5805" s="180">
        <v>300</v>
      </c>
      <c r="D5805" s="180">
        <v>293.7</v>
      </c>
      <c r="E5805" s="180">
        <v>6.3000000000000114</v>
      </c>
      <c r="F5805" s="158" t="s">
        <v>5</v>
      </c>
      <c r="G5805" s="159"/>
      <c r="H5805" s="160">
        <v>1849505615</v>
      </c>
    </row>
    <row r="5806" spans="1:8" s="119" customFormat="1">
      <c r="A5806" s="110"/>
      <c r="B5806" s="157">
        <v>45131.578310185185</v>
      </c>
      <c r="C5806" s="180">
        <v>10</v>
      </c>
      <c r="D5806" s="180">
        <v>6.1</v>
      </c>
      <c r="E5806" s="180">
        <v>3.9000000000000004</v>
      </c>
      <c r="F5806" s="158" t="s">
        <v>6540</v>
      </c>
      <c r="G5806" s="159"/>
      <c r="H5806" s="160">
        <v>1849514394</v>
      </c>
    </row>
    <row r="5807" spans="1:8" s="119" customFormat="1">
      <c r="A5807" s="110"/>
      <c r="B5807" s="157">
        <v>45131.578541666669</v>
      </c>
      <c r="C5807" s="180">
        <v>10</v>
      </c>
      <c r="D5807" s="180">
        <v>6.1</v>
      </c>
      <c r="E5807" s="180">
        <v>3.9000000000000004</v>
      </c>
      <c r="F5807" s="158" t="s">
        <v>6601</v>
      </c>
      <c r="G5807" s="159"/>
      <c r="H5807" s="160">
        <v>1849514858</v>
      </c>
    </row>
    <row r="5808" spans="1:8" s="119" customFormat="1">
      <c r="A5808" s="110"/>
      <c r="B5808" s="157">
        <v>45131.57916666667</v>
      </c>
      <c r="C5808" s="180">
        <v>300</v>
      </c>
      <c r="D5808" s="180">
        <v>293.7</v>
      </c>
      <c r="E5808" s="180">
        <v>6.3000000000000114</v>
      </c>
      <c r="F5808" s="158" t="s">
        <v>5</v>
      </c>
      <c r="G5808" s="159"/>
      <c r="H5808" s="160">
        <v>1849516013</v>
      </c>
    </row>
    <row r="5809" spans="1:8" s="119" customFormat="1">
      <c r="A5809" s="110"/>
      <c r="B5809" s="157">
        <v>45131.584814814814</v>
      </c>
      <c r="C5809" s="180">
        <v>300</v>
      </c>
      <c r="D5809" s="180">
        <v>293.7</v>
      </c>
      <c r="E5809" s="180">
        <v>6.3000000000000114</v>
      </c>
      <c r="F5809" s="158" t="s">
        <v>6553</v>
      </c>
      <c r="G5809" s="159"/>
      <c r="H5809" s="160">
        <v>1849526746</v>
      </c>
    </row>
    <row r="5810" spans="1:8" s="119" customFormat="1">
      <c r="A5810" s="110"/>
      <c r="B5810" s="157">
        <v>45131.584965277776</v>
      </c>
      <c r="C5810" s="180">
        <v>200</v>
      </c>
      <c r="D5810" s="180">
        <v>195.8</v>
      </c>
      <c r="E5810" s="180">
        <v>4.1999999999999886</v>
      </c>
      <c r="F5810" s="158" t="s">
        <v>5</v>
      </c>
      <c r="G5810" s="159"/>
      <c r="H5810" s="160">
        <v>1849527096</v>
      </c>
    </row>
    <row r="5811" spans="1:8" s="119" customFormat="1">
      <c r="A5811" s="110"/>
      <c r="B5811" s="157">
        <v>45131.587141203701</v>
      </c>
      <c r="C5811" s="180">
        <v>100</v>
      </c>
      <c r="D5811" s="180">
        <v>96.1</v>
      </c>
      <c r="E5811" s="180">
        <v>3.9000000000000057</v>
      </c>
      <c r="F5811" s="158" t="s">
        <v>5</v>
      </c>
      <c r="G5811" s="159"/>
      <c r="H5811" s="160">
        <v>1849531435</v>
      </c>
    </row>
    <row r="5812" spans="1:8" s="119" customFormat="1">
      <c r="A5812" s="110"/>
      <c r="B5812" s="157">
        <v>45131.588356481479</v>
      </c>
      <c r="C5812" s="180">
        <v>100</v>
      </c>
      <c r="D5812" s="180">
        <v>96.1</v>
      </c>
      <c r="E5812" s="180">
        <v>3.9000000000000057</v>
      </c>
      <c r="F5812" s="158" t="s">
        <v>5</v>
      </c>
      <c r="G5812" s="159"/>
      <c r="H5812" s="160">
        <v>1849533660</v>
      </c>
    </row>
    <row r="5813" spans="1:8" s="119" customFormat="1">
      <c r="A5813" s="110"/>
      <c r="B5813" s="157">
        <v>45131.589166666665</v>
      </c>
      <c r="C5813" s="180">
        <v>500</v>
      </c>
      <c r="D5813" s="180">
        <v>489.5</v>
      </c>
      <c r="E5813" s="180">
        <v>10.5</v>
      </c>
      <c r="F5813" s="158" t="s">
        <v>5</v>
      </c>
      <c r="G5813" s="159"/>
      <c r="H5813" s="160">
        <v>1849535130</v>
      </c>
    </row>
    <row r="5814" spans="1:8" s="119" customFormat="1">
      <c r="A5814" s="110"/>
      <c r="B5814" s="157">
        <v>45131.589444444442</v>
      </c>
      <c r="C5814" s="180">
        <v>100</v>
      </c>
      <c r="D5814" s="180">
        <v>96.1</v>
      </c>
      <c r="E5814" s="180">
        <v>3.9000000000000057</v>
      </c>
      <c r="F5814" s="158" t="s">
        <v>6590</v>
      </c>
      <c r="G5814" s="159"/>
      <c r="H5814" s="160">
        <v>1849535646</v>
      </c>
    </row>
    <row r="5815" spans="1:8" s="119" customFormat="1">
      <c r="A5815" s="110"/>
      <c r="B5815" s="157">
        <v>45131.589722222219</v>
      </c>
      <c r="C5815" s="180">
        <v>10</v>
      </c>
      <c r="D5815" s="180">
        <v>6.1</v>
      </c>
      <c r="E5815" s="180">
        <v>3.9000000000000004</v>
      </c>
      <c r="F5815" s="158" t="s">
        <v>6579</v>
      </c>
      <c r="G5815" s="159"/>
      <c r="H5815" s="160">
        <v>1849536208</v>
      </c>
    </row>
    <row r="5816" spans="1:8" s="119" customFormat="1">
      <c r="A5816" s="110"/>
      <c r="B5816" s="157">
        <v>45131.593368055554</v>
      </c>
      <c r="C5816" s="180">
        <v>20</v>
      </c>
      <c r="D5816" s="180">
        <v>16.100000000000001</v>
      </c>
      <c r="E5816" s="180">
        <v>3.8999999999999986</v>
      </c>
      <c r="F5816" s="158" t="s">
        <v>5</v>
      </c>
      <c r="G5816" s="159"/>
      <c r="H5816" s="160">
        <v>1849543639</v>
      </c>
    </row>
    <row r="5817" spans="1:8" s="119" customFormat="1">
      <c r="A5817" s="110"/>
      <c r="B5817" s="157">
        <v>45131.602222222224</v>
      </c>
      <c r="C5817" s="180">
        <v>200000</v>
      </c>
      <c r="D5817" s="180">
        <v>195800</v>
      </c>
      <c r="E5817" s="180">
        <v>4200</v>
      </c>
      <c r="F5817" s="158" t="s">
        <v>6586</v>
      </c>
      <c r="G5817" s="159" t="s">
        <v>6644</v>
      </c>
      <c r="H5817" s="160">
        <v>1849560869</v>
      </c>
    </row>
    <row r="5818" spans="1:8" s="119" customFormat="1">
      <c r="A5818" s="110"/>
      <c r="B5818" s="157">
        <v>45131.603125000001</v>
      </c>
      <c r="C5818" s="180">
        <v>1000</v>
      </c>
      <c r="D5818" s="180">
        <v>979</v>
      </c>
      <c r="E5818" s="180">
        <v>21</v>
      </c>
      <c r="F5818" s="158" t="s">
        <v>5</v>
      </c>
      <c r="G5818" s="159"/>
      <c r="H5818" s="160">
        <v>1849562544</v>
      </c>
    </row>
    <row r="5819" spans="1:8" s="119" customFormat="1">
      <c r="A5819" s="110"/>
      <c r="B5819" s="157">
        <v>45131.603738425925</v>
      </c>
      <c r="C5819" s="180">
        <v>100</v>
      </c>
      <c r="D5819" s="180">
        <v>96.1</v>
      </c>
      <c r="E5819" s="180">
        <v>3.9000000000000057</v>
      </c>
      <c r="F5819" s="158" t="s">
        <v>6557</v>
      </c>
      <c r="G5819" s="159"/>
      <c r="H5819" s="160">
        <v>1849563643</v>
      </c>
    </row>
    <row r="5820" spans="1:8" s="119" customFormat="1">
      <c r="A5820" s="110"/>
      <c r="B5820" s="157">
        <v>45131.611331018517</v>
      </c>
      <c r="C5820" s="180">
        <v>10</v>
      </c>
      <c r="D5820" s="180">
        <v>6.1</v>
      </c>
      <c r="E5820" s="180">
        <v>3.9000000000000004</v>
      </c>
      <c r="F5820" s="158" t="s">
        <v>6579</v>
      </c>
      <c r="G5820" s="159"/>
      <c r="H5820" s="160">
        <v>1849578150</v>
      </c>
    </row>
    <row r="5821" spans="1:8" s="119" customFormat="1">
      <c r="A5821" s="110"/>
      <c r="B5821" s="157">
        <v>45131.612997685188</v>
      </c>
      <c r="C5821" s="180">
        <v>500</v>
      </c>
      <c r="D5821" s="180">
        <v>489.5</v>
      </c>
      <c r="E5821" s="180">
        <v>10.5</v>
      </c>
      <c r="F5821" s="158" t="s">
        <v>5</v>
      </c>
      <c r="G5821" s="159"/>
      <c r="H5821" s="160">
        <v>1849581336</v>
      </c>
    </row>
    <row r="5822" spans="1:8" s="119" customFormat="1">
      <c r="A5822" s="110"/>
      <c r="B5822" s="157">
        <v>45131.614537037036</v>
      </c>
      <c r="C5822" s="180">
        <v>30</v>
      </c>
      <c r="D5822" s="180">
        <v>26.1</v>
      </c>
      <c r="E5822" s="180">
        <v>3.8999999999999986</v>
      </c>
      <c r="F5822" s="158" t="s">
        <v>5</v>
      </c>
      <c r="G5822" s="159"/>
      <c r="H5822" s="160">
        <v>1849584381</v>
      </c>
    </row>
    <row r="5823" spans="1:8" s="119" customFormat="1">
      <c r="A5823" s="110"/>
      <c r="B5823" s="157">
        <v>45131.618090277778</v>
      </c>
      <c r="C5823" s="180">
        <v>500</v>
      </c>
      <c r="D5823" s="180">
        <v>489.5</v>
      </c>
      <c r="E5823" s="180">
        <v>10.5</v>
      </c>
      <c r="F5823" s="158" t="s">
        <v>10571</v>
      </c>
      <c r="G5823" s="159"/>
      <c r="H5823" s="160">
        <v>1849591796</v>
      </c>
    </row>
    <row r="5824" spans="1:8" s="119" customFormat="1">
      <c r="A5824" s="110"/>
      <c r="B5824" s="157">
        <v>45131.629120370373</v>
      </c>
      <c r="C5824" s="180">
        <v>200</v>
      </c>
      <c r="D5824" s="180">
        <v>195.8</v>
      </c>
      <c r="E5824" s="180">
        <v>4.1999999999999886</v>
      </c>
      <c r="F5824" s="158" t="s">
        <v>10599</v>
      </c>
      <c r="G5824" s="159"/>
      <c r="H5824" s="160">
        <v>1849613403</v>
      </c>
    </row>
    <row r="5825" spans="1:8" s="119" customFormat="1">
      <c r="A5825" s="110"/>
      <c r="B5825" s="157">
        <v>45131.630173611113</v>
      </c>
      <c r="C5825" s="180">
        <v>2000</v>
      </c>
      <c r="D5825" s="180">
        <v>1958</v>
      </c>
      <c r="E5825" s="180">
        <v>42</v>
      </c>
      <c r="F5825" s="158" t="s">
        <v>10760</v>
      </c>
      <c r="G5825" s="159"/>
      <c r="H5825" s="160">
        <v>1849615603</v>
      </c>
    </row>
    <row r="5826" spans="1:8" s="119" customFormat="1">
      <c r="A5826" s="110"/>
      <c r="B5826" s="157">
        <v>45131.635393518518</v>
      </c>
      <c r="C5826" s="180">
        <v>100</v>
      </c>
      <c r="D5826" s="180">
        <v>96.1</v>
      </c>
      <c r="E5826" s="180">
        <v>3.9000000000000057</v>
      </c>
      <c r="F5826" s="158" t="s">
        <v>5</v>
      </c>
      <c r="G5826" s="159"/>
      <c r="H5826" s="160">
        <v>1849625845</v>
      </c>
    </row>
    <row r="5827" spans="1:8" s="119" customFormat="1">
      <c r="A5827" s="110"/>
      <c r="B5827" s="157">
        <v>45131.636377314811</v>
      </c>
      <c r="C5827" s="180">
        <v>1111</v>
      </c>
      <c r="D5827" s="180">
        <v>1087.67</v>
      </c>
      <c r="E5827" s="180">
        <v>23.329999999999927</v>
      </c>
      <c r="F5827" s="158" t="s">
        <v>5</v>
      </c>
      <c r="G5827" s="159"/>
      <c r="H5827" s="160">
        <v>1849627841</v>
      </c>
    </row>
    <row r="5828" spans="1:8" s="119" customFormat="1">
      <c r="A5828" s="110"/>
      <c r="B5828" s="157">
        <v>45131.636655092596</v>
      </c>
      <c r="C5828" s="180">
        <v>100</v>
      </c>
      <c r="D5828" s="180">
        <v>96.1</v>
      </c>
      <c r="E5828" s="180">
        <v>3.9000000000000057</v>
      </c>
      <c r="F5828" s="158" t="s">
        <v>5</v>
      </c>
      <c r="G5828" s="159"/>
      <c r="H5828" s="160">
        <v>1849628385</v>
      </c>
    </row>
    <row r="5829" spans="1:8" s="119" customFormat="1">
      <c r="A5829" s="110"/>
      <c r="B5829" s="157">
        <v>45131.63690972222</v>
      </c>
      <c r="C5829" s="180">
        <v>300</v>
      </c>
      <c r="D5829" s="180">
        <v>293.7</v>
      </c>
      <c r="E5829" s="180">
        <v>6.3000000000000114</v>
      </c>
      <c r="F5829" s="158" t="s">
        <v>5</v>
      </c>
      <c r="G5829" s="159"/>
      <c r="H5829" s="160">
        <v>1849628921</v>
      </c>
    </row>
    <row r="5830" spans="1:8" s="119" customFormat="1">
      <c r="A5830" s="110"/>
      <c r="B5830" s="157">
        <v>45131.639907407407</v>
      </c>
      <c r="C5830" s="180">
        <v>500</v>
      </c>
      <c r="D5830" s="180">
        <v>489.5</v>
      </c>
      <c r="E5830" s="180">
        <v>10.5</v>
      </c>
      <c r="F5830" s="158" t="s">
        <v>5</v>
      </c>
      <c r="G5830" s="159"/>
      <c r="H5830" s="160">
        <v>1849634562</v>
      </c>
    </row>
    <row r="5831" spans="1:8" s="119" customFormat="1">
      <c r="A5831" s="110"/>
      <c r="B5831" s="157">
        <v>45131.639918981484</v>
      </c>
      <c r="C5831" s="180">
        <v>10</v>
      </c>
      <c r="D5831" s="180">
        <v>6.1</v>
      </c>
      <c r="E5831" s="180">
        <v>3.9000000000000004</v>
      </c>
      <c r="F5831" s="158" t="s">
        <v>6712</v>
      </c>
      <c r="G5831" s="159"/>
      <c r="H5831" s="160">
        <v>1849634582</v>
      </c>
    </row>
    <row r="5832" spans="1:8" s="119" customFormat="1">
      <c r="A5832" s="110"/>
      <c r="B5832" s="157">
        <v>45131.640300925923</v>
      </c>
      <c r="C5832" s="180">
        <v>1900</v>
      </c>
      <c r="D5832" s="180">
        <v>1860.1</v>
      </c>
      <c r="E5832" s="180">
        <v>39.900000000000091</v>
      </c>
      <c r="F5832" s="158" t="s">
        <v>6566</v>
      </c>
      <c r="G5832" s="159"/>
      <c r="H5832" s="160">
        <v>1849635344</v>
      </c>
    </row>
    <row r="5833" spans="1:8" s="119" customFormat="1">
      <c r="A5833" s="110"/>
      <c r="B5833" s="157">
        <v>45131.641203703701</v>
      </c>
      <c r="C5833" s="180">
        <v>500</v>
      </c>
      <c r="D5833" s="180">
        <v>489.5</v>
      </c>
      <c r="E5833" s="180">
        <v>10.5</v>
      </c>
      <c r="F5833" s="158" t="s">
        <v>5</v>
      </c>
      <c r="G5833" s="159"/>
      <c r="H5833" s="160">
        <v>1849636925</v>
      </c>
    </row>
    <row r="5834" spans="1:8" s="119" customFormat="1">
      <c r="A5834" s="110"/>
      <c r="B5834" s="157">
        <v>45131.64199074074</v>
      </c>
      <c r="C5834" s="180">
        <v>10</v>
      </c>
      <c r="D5834" s="180">
        <v>6.1</v>
      </c>
      <c r="E5834" s="180">
        <v>3.9000000000000004</v>
      </c>
      <c r="F5834" s="158" t="s">
        <v>6712</v>
      </c>
      <c r="G5834" s="159"/>
      <c r="H5834" s="160">
        <v>1849638327</v>
      </c>
    </row>
    <row r="5835" spans="1:8" s="119" customFormat="1">
      <c r="A5835" s="110"/>
      <c r="B5835" s="157">
        <v>45131.642592592594</v>
      </c>
      <c r="C5835" s="180">
        <v>1000</v>
      </c>
      <c r="D5835" s="180">
        <v>979</v>
      </c>
      <c r="E5835" s="180">
        <v>21</v>
      </c>
      <c r="F5835" s="158" t="s">
        <v>6571</v>
      </c>
      <c r="G5835" s="159"/>
      <c r="H5835" s="160">
        <v>1849639513</v>
      </c>
    </row>
    <row r="5836" spans="1:8" s="119" customFormat="1">
      <c r="A5836" s="110"/>
      <c r="B5836" s="157">
        <v>45131.643761574072</v>
      </c>
      <c r="C5836" s="180">
        <v>1000</v>
      </c>
      <c r="D5836" s="180">
        <v>979</v>
      </c>
      <c r="E5836" s="180">
        <v>21</v>
      </c>
      <c r="F5836" s="158" t="s">
        <v>6571</v>
      </c>
      <c r="G5836" s="159"/>
      <c r="H5836" s="160">
        <v>1849641743</v>
      </c>
    </row>
    <row r="5837" spans="1:8" s="119" customFormat="1">
      <c r="A5837" s="110"/>
      <c r="B5837" s="157">
        <v>45131.644085648149</v>
      </c>
      <c r="C5837" s="180">
        <v>1000</v>
      </c>
      <c r="D5837" s="180">
        <v>979</v>
      </c>
      <c r="E5837" s="180">
        <v>21</v>
      </c>
      <c r="F5837" s="158" t="s">
        <v>5</v>
      </c>
      <c r="G5837" s="159"/>
      <c r="H5837" s="160">
        <v>1849642390</v>
      </c>
    </row>
    <row r="5838" spans="1:8" s="119" customFormat="1">
      <c r="A5838" s="110"/>
      <c r="B5838" s="157">
        <v>45131.644988425927</v>
      </c>
      <c r="C5838" s="180">
        <v>1000</v>
      </c>
      <c r="D5838" s="180">
        <v>979</v>
      </c>
      <c r="E5838" s="180">
        <v>21</v>
      </c>
      <c r="F5838" s="158" t="s">
        <v>6571</v>
      </c>
      <c r="G5838" s="159"/>
      <c r="H5838" s="160">
        <v>1849644145</v>
      </c>
    </row>
    <row r="5839" spans="1:8" s="119" customFormat="1">
      <c r="A5839" s="110"/>
      <c r="B5839" s="157">
        <v>45131.646157407406</v>
      </c>
      <c r="C5839" s="180">
        <v>740</v>
      </c>
      <c r="D5839" s="180">
        <v>724.46</v>
      </c>
      <c r="E5839" s="180">
        <v>15.539999999999964</v>
      </c>
      <c r="F5839" s="158" t="s">
        <v>6571</v>
      </c>
      <c r="G5839" s="159"/>
      <c r="H5839" s="160">
        <v>1849646515</v>
      </c>
    </row>
    <row r="5840" spans="1:8" s="119" customFormat="1">
      <c r="A5840" s="110"/>
      <c r="B5840" s="157">
        <v>45131.6483912037</v>
      </c>
      <c r="C5840" s="180">
        <v>1</v>
      </c>
      <c r="D5840" s="180">
        <v>-2.9</v>
      </c>
      <c r="E5840" s="180">
        <v>3.9</v>
      </c>
      <c r="F5840" s="158" t="s">
        <v>5</v>
      </c>
      <c r="G5840" s="159"/>
      <c r="H5840" s="160">
        <v>1849650828</v>
      </c>
    </row>
    <row r="5841" spans="1:8" s="119" customFormat="1">
      <c r="A5841" s="110"/>
      <c r="B5841" s="157">
        <v>45131.649745370371</v>
      </c>
      <c r="C5841" s="180">
        <v>10</v>
      </c>
      <c r="D5841" s="180">
        <v>6.1</v>
      </c>
      <c r="E5841" s="180">
        <v>3.9000000000000004</v>
      </c>
      <c r="F5841" s="158" t="s">
        <v>6546</v>
      </c>
      <c r="G5841" s="159"/>
      <c r="H5841" s="160">
        <v>1849653435</v>
      </c>
    </row>
    <row r="5842" spans="1:8" s="119" customFormat="1">
      <c r="A5842" s="110"/>
      <c r="B5842" s="157">
        <v>45131.651782407411</v>
      </c>
      <c r="C5842" s="180">
        <v>200</v>
      </c>
      <c r="D5842" s="180">
        <v>195.8</v>
      </c>
      <c r="E5842" s="180">
        <v>4.1999999999999886</v>
      </c>
      <c r="F5842" s="158" t="s">
        <v>5</v>
      </c>
      <c r="G5842" s="159"/>
      <c r="H5842" s="160">
        <v>1849657653</v>
      </c>
    </row>
    <row r="5843" spans="1:8" s="119" customFormat="1">
      <c r="A5843" s="110"/>
      <c r="B5843" s="157">
        <v>45131.653101851851</v>
      </c>
      <c r="C5843" s="180">
        <v>10</v>
      </c>
      <c r="D5843" s="180">
        <v>6.1</v>
      </c>
      <c r="E5843" s="180">
        <v>3.9000000000000004</v>
      </c>
      <c r="F5843" s="158" t="s">
        <v>6579</v>
      </c>
      <c r="G5843" s="159"/>
      <c r="H5843" s="160">
        <v>1849660459</v>
      </c>
    </row>
    <row r="5844" spans="1:8" s="119" customFormat="1">
      <c r="A5844" s="110"/>
      <c r="B5844" s="157">
        <v>45131.665462962963</v>
      </c>
      <c r="C5844" s="180">
        <v>1000</v>
      </c>
      <c r="D5844" s="180">
        <v>979</v>
      </c>
      <c r="E5844" s="180">
        <v>21</v>
      </c>
      <c r="F5844" s="158" t="s">
        <v>10699</v>
      </c>
      <c r="G5844" s="159"/>
      <c r="H5844" s="160">
        <v>1849686028</v>
      </c>
    </row>
    <row r="5845" spans="1:8" s="119" customFormat="1">
      <c r="A5845" s="110"/>
      <c r="B5845" s="157">
        <v>45131.666504629633</v>
      </c>
      <c r="C5845" s="180">
        <v>10</v>
      </c>
      <c r="D5845" s="180">
        <v>6.1</v>
      </c>
      <c r="E5845" s="180">
        <v>3.9000000000000004</v>
      </c>
      <c r="F5845" s="158" t="s">
        <v>6579</v>
      </c>
      <c r="G5845" s="159"/>
      <c r="H5845" s="160">
        <v>1849688393</v>
      </c>
    </row>
    <row r="5846" spans="1:8" s="119" customFormat="1">
      <c r="A5846" s="110"/>
      <c r="B5846" s="157">
        <v>45131.672673611109</v>
      </c>
      <c r="C5846" s="180">
        <v>10</v>
      </c>
      <c r="D5846" s="180">
        <v>6.1</v>
      </c>
      <c r="E5846" s="180">
        <v>3.9000000000000004</v>
      </c>
      <c r="F5846" s="158" t="s">
        <v>10761</v>
      </c>
      <c r="G5846" s="159"/>
      <c r="H5846" s="160">
        <v>1849702334</v>
      </c>
    </row>
    <row r="5847" spans="1:8" s="119" customFormat="1">
      <c r="A5847" s="110"/>
      <c r="B5847" s="157">
        <v>45131.673900462964</v>
      </c>
      <c r="C5847" s="180">
        <v>100</v>
      </c>
      <c r="D5847" s="180">
        <v>96.1</v>
      </c>
      <c r="E5847" s="180">
        <v>3.9000000000000057</v>
      </c>
      <c r="F5847" s="158" t="s">
        <v>5</v>
      </c>
      <c r="G5847" s="159"/>
      <c r="H5847" s="160">
        <v>1849705047</v>
      </c>
    </row>
    <row r="5848" spans="1:8" s="119" customFormat="1">
      <c r="A5848" s="110"/>
      <c r="B5848" s="157">
        <v>45131.681134259263</v>
      </c>
      <c r="C5848" s="180">
        <v>500</v>
      </c>
      <c r="D5848" s="180">
        <v>489.5</v>
      </c>
      <c r="E5848" s="180">
        <v>10.5</v>
      </c>
      <c r="F5848" s="158" t="s">
        <v>5</v>
      </c>
      <c r="G5848" s="159"/>
      <c r="H5848" s="160">
        <v>1849720497</v>
      </c>
    </row>
    <row r="5849" spans="1:8" s="119" customFormat="1">
      <c r="A5849" s="110"/>
      <c r="B5849" s="157">
        <v>45131.683182870373</v>
      </c>
      <c r="C5849" s="180">
        <v>200</v>
      </c>
      <c r="D5849" s="180">
        <v>195.8</v>
      </c>
      <c r="E5849" s="180">
        <v>4.1999999999999886</v>
      </c>
      <c r="F5849" s="158" t="s">
        <v>5</v>
      </c>
      <c r="G5849" s="159"/>
      <c r="H5849" s="160">
        <v>1849724937</v>
      </c>
    </row>
    <row r="5850" spans="1:8" s="119" customFormat="1">
      <c r="A5850" s="110"/>
      <c r="B5850" s="157">
        <v>45131.684374999997</v>
      </c>
      <c r="C5850" s="180">
        <v>100</v>
      </c>
      <c r="D5850" s="180">
        <v>96.1</v>
      </c>
      <c r="E5850" s="180">
        <v>3.9000000000000057</v>
      </c>
      <c r="F5850" s="158" t="s">
        <v>6546</v>
      </c>
      <c r="G5850" s="159"/>
      <c r="H5850" s="160">
        <v>1849727554</v>
      </c>
    </row>
    <row r="5851" spans="1:8" s="119" customFormat="1">
      <c r="A5851" s="110"/>
      <c r="B5851" s="157">
        <v>45131.686099537037</v>
      </c>
      <c r="C5851" s="180">
        <v>2500</v>
      </c>
      <c r="D5851" s="180">
        <v>2447.5</v>
      </c>
      <c r="E5851" s="180">
        <v>52.5</v>
      </c>
      <c r="F5851" s="158" t="s">
        <v>6556</v>
      </c>
      <c r="G5851" s="159" t="s">
        <v>6589</v>
      </c>
      <c r="H5851" s="160">
        <v>1849731376</v>
      </c>
    </row>
    <row r="5852" spans="1:8" s="119" customFormat="1">
      <c r="A5852" s="110"/>
      <c r="B5852" s="157">
        <v>45131.686562499999</v>
      </c>
      <c r="C5852" s="180">
        <v>10</v>
      </c>
      <c r="D5852" s="180">
        <v>6.1</v>
      </c>
      <c r="E5852" s="180">
        <v>3.9000000000000004</v>
      </c>
      <c r="F5852" s="158" t="s">
        <v>6550</v>
      </c>
      <c r="G5852" s="159"/>
      <c r="H5852" s="160">
        <v>1849732397</v>
      </c>
    </row>
    <row r="5853" spans="1:8" s="119" customFormat="1">
      <c r="A5853" s="110"/>
      <c r="B5853" s="157">
        <v>45131.687083333331</v>
      </c>
      <c r="C5853" s="180">
        <v>300</v>
      </c>
      <c r="D5853" s="180">
        <v>293.7</v>
      </c>
      <c r="E5853" s="180">
        <v>6.3000000000000114</v>
      </c>
      <c r="F5853" s="158" t="s">
        <v>5</v>
      </c>
      <c r="G5853" s="159"/>
      <c r="H5853" s="160">
        <v>1849733534</v>
      </c>
    </row>
    <row r="5854" spans="1:8" s="119" customFormat="1">
      <c r="A5854" s="110"/>
      <c r="B5854" s="157">
        <v>45131.690752314818</v>
      </c>
      <c r="C5854" s="180">
        <v>10</v>
      </c>
      <c r="D5854" s="180">
        <v>6.1</v>
      </c>
      <c r="E5854" s="180">
        <v>3.9000000000000004</v>
      </c>
      <c r="F5854" s="158" t="s">
        <v>6620</v>
      </c>
      <c r="G5854" s="159"/>
      <c r="H5854" s="160">
        <v>1849741370</v>
      </c>
    </row>
    <row r="5855" spans="1:8" s="119" customFormat="1">
      <c r="A5855" s="110"/>
      <c r="B5855" s="157">
        <v>45131.691655092596</v>
      </c>
      <c r="C5855" s="180">
        <v>300</v>
      </c>
      <c r="D5855" s="180">
        <v>293.7</v>
      </c>
      <c r="E5855" s="180">
        <v>6.3000000000000114</v>
      </c>
      <c r="F5855" s="158" t="s">
        <v>5</v>
      </c>
      <c r="G5855" s="159"/>
      <c r="H5855" s="160">
        <v>1849743456</v>
      </c>
    </row>
    <row r="5856" spans="1:8" s="119" customFormat="1">
      <c r="A5856" s="110"/>
      <c r="B5856" s="157">
        <v>45131.692118055558</v>
      </c>
      <c r="C5856" s="180">
        <v>1000</v>
      </c>
      <c r="D5856" s="180">
        <v>979</v>
      </c>
      <c r="E5856" s="180">
        <v>21</v>
      </c>
      <c r="F5856" s="158" t="s">
        <v>6561</v>
      </c>
      <c r="G5856" s="159"/>
      <c r="H5856" s="160">
        <v>1849744531</v>
      </c>
    </row>
    <row r="5857" spans="1:8" s="119" customFormat="1">
      <c r="A5857" s="110"/>
      <c r="B5857" s="157">
        <v>45131.695601851854</v>
      </c>
      <c r="C5857" s="180">
        <v>1000</v>
      </c>
      <c r="D5857" s="180">
        <v>979</v>
      </c>
      <c r="E5857" s="180">
        <v>21</v>
      </c>
      <c r="F5857" s="158" t="s">
        <v>6579</v>
      </c>
      <c r="G5857" s="159" t="s">
        <v>6567</v>
      </c>
      <c r="H5857" s="160">
        <v>1849752403</v>
      </c>
    </row>
    <row r="5858" spans="1:8" s="119" customFormat="1">
      <c r="A5858" s="110"/>
      <c r="B5858" s="157">
        <v>45131.69703703704</v>
      </c>
      <c r="C5858" s="180">
        <v>100</v>
      </c>
      <c r="D5858" s="180">
        <v>96.1</v>
      </c>
      <c r="E5858" s="180">
        <v>3.9000000000000057</v>
      </c>
      <c r="F5858" s="158" t="s">
        <v>5</v>
      </c>
      <c r="G5858" s="159"/>
      <c r="H5858" s="160">
        <v>1849755467</v>
      </c>
    </row>
    <row r="5859" spans="1:8" s="119" customFormat="1">
      <c r="A5859" s="110"/>
      <c r="B5859" s="157">
        <v>45131.697731481479</v>
      </c>
      <c r="C5859" s="180">
        <v>100</v>
      </c>
      <c r="D5859" s="180">
        <v>96.1</v>
      </c>
      <c r="E5859" s="180">
        <v>3.9000000000000057</v>
      </c>
      <c r="F5859" s="158" t="s">
        <v>6530</v>
      </c>
      <c r="G5859" s="159"/>
      <c r="H5859" s="160">
        <v>1849756869</v>
      </c>
    </row>
    <row r="5860" spans="1:8" s="119" customFormat="1">
      <c r="A5860" s="110"/>
      <c r="B5860" s="157">
        <v>45131.700810185182</v>
      </c>
      <c r="C5860" s="180">
        <v>10</v>
      </c>
      <c r="D5860" s="180">
        <v>6.1</v>
      </c>
      <c r="E5860" s="180">
        <v>3.9000000000000004</v>
      </c>
      <c r="F5860" s="158" t="s">
        <v>6620</v>
      </c>
      <c r="G5860" s="159"/>
      <c r="H5860" s="160">
        <v>1849764018</v>
      </c>
    </row>
    <row r="5861" spans="1:8" s="119" customFormat="1">
      <c r="A5861" s="110"/>
      <c r="B5861" s="157">
        <v>45131.702291666668</v>
      </c>
      <c r="C5861" s="180">
        <v>1500</v>
      </c>
      <c r="D5861" s="180">
        <v>1468.5</v>
      </c>
      <c r="E5861" s="180">
        <v>31.5</v>
      </c>
      <c r="F5861" s="158" t="s">
        <v>5</v>
      </c>
      <c r="G5861" s="159"/>
      <c r="H5861" s="160">
        <v>1849767268</v>
      </c>
    </row>
    <row r="5862" spans="1:8" s="119" customFormat="1">
      <c r="A5862" s="110"/>
      <c r="B5862" s="157">
        <v>45131.703136574077</v>
      </c>
      <c r="C5862" s="180">
        <v>100</v>
      </c>
      <c r="D5862" s="180">
        <v>96.1</v>
      </c>
      <c r="E5862" s="180">
        <v>3.9000000000000057</v>
      </c>
      <c r="F5862" s="158" t="s">
        <v>5</v>
      </c>
      <c r="G5862" s="159"/>
      <c r="H5862" s="160">
        <v>1849769226</v>
      </c>
    </row>
    <row r="5863" spans="1:8" s="119" customFormat="1">
      <c r="A5863" s="110"/>
      <c r="B5863" s="157">
        <v>45131.70521990741</v>
      </c>
      <c r="C5863" s="180">
        <v>10</v>
      </c>
      <c r="D5863" s="180">
        <v>6.1</v>
      </c>
      <c r="E5863" s="180">
        <v>3.9000000000000004</v>
      </c>
      <c r="F5863" s="158" t="s">
        <v>6532</v>
      </c>
      <c r="G5863" s="159"/>
      <c r="H5863" s="160">
        <v>1849774071</v>
      </c>
    </row>
    <row r="5864" spans="1:8" s="119" customFormat="1">
      <c r="A5864" s="110"/>
      <c r="B5864" s="157">
        <v>45131.709432870368</v>
      </c>
      <c r="C5864" s="180">
        <v>60</v>
      </c>
      <c r="D5864" s="180">
        <v>56.1</v>
      </c>
      <c r="E5864" s="180">
        <v>3.8999999999999986</v>
      </c>
      <c r="F5864" s="158" t="s">
        <v>6550</v>
      </c>
      <c r="G5864" s="159"/>
      <c r="H5864" s="160">
        <v>1849783712</v>
      </c>
    </row>
    <row r="5865" spans="1:8" s="119" customFormat="1">
      <c r="A5865" s="110"/>
      <c r="B5865" s="157">
        <v>45131.709490740737</v>
      </c>
      <c r="C5865" s="180">
        <v>200</v>
      </c>
      <c r="D5865" s="180">
        <v>195.8</v>
      </c>
      <c r="E5865" s="180">
        <v>4.1999999999999886</v>
      </c>
      <c r="F5865" s="158" t="s">
        <v>6571</v>
      </c>
      <c r="G5865" s="159"/>
      <c r="H5865" s="160">
        <v>1849783821</v>
      </c>
    </row>
    <row r="5866" spans="1:8" s="119" customFormat="1">
      <c r="A5866" s="110"/>
      <c r="B5866" s="157">
        <v>45131.714895833335</v>
      </c>
      <c r="C5866" s="180">
        <v>300</v>
      </c>
      <c r="D5866" s="180">
        <v>293.7</v>
      </c>
      <c r="E5866" s="180">
        <v>6.3000000000000114</v>
      </c>
      <c r="F5866" s="158" t="s">
        <v>5</v>
      </c>
      <c r="G5866" s="159"/>
      <c r="H5866" s="160">
        <v>1849796479</v>
      </c>
    </row>
    <row r="5867" spans="1:8" s="119" customFormat="1">
      <c r="A5867" s="110"/>
      <c r="B5867" s="157">
        <v>45131.728993055556</v>
      </c>
      <c r="C5867" s="180">
        <v>100</v>
      </c>
      <c r="D5867" s="180">
        <v>96.1</v>
      </c>
      <c r="E5867" s="180">
        <v>3.9000000000000057</v>
      </c>
      <c r="F5867" s="158" t="s">
        <v>5</v>
      </c>
      <c r="G5867" s="159"/>
      <c r="H5867" s="160">
        <v>1849830012</v>
      </c>
    </row>
    <row r="5868" spans="1:8" s="119" customFormat="1">
      <c r="A5868" s="110"/>
      <c r="B5868" s="157">
        <v>45131.731446759259</v>
      </c>
      <c r="C5868" s="180">
        <v>123</v>
      </c>
      <c r="D5868" s="180">
        <v>119.1</v>
      </c>
      <c r="E5868" s="180">
        <v>3.9000000000000057</v>
      </c>
      <c r="F5868" s="158" t="s">
        <v>10762</v>
      </c>
      <c r="G5868" s="159"/>
      <c r="H5868" s="160">
        <v>1849835714</v>
      </c>
    </row>
    <row r="5869" spans="1:8" s="119" customFormat="1">
      <c r="A5869" s="110"/>
      <c r="B5869" s="157">
        <v>45131.731736111113</v>
      </c>
      <c r="C5869" s="180">
        <v>10</v>
      </c>
      <c r="D5869" s="180">
        <v>6.1</v>
      </c>
      <c r="E5869" s="180">
        <v>3.9000000000000004</v>
      </c>
      <c r="F5869" s="158" t="s">
        <v>6563</v>
      </c>
      <c r="G5869" s="159"/>
      <c r="H5869" s="160">
        <v>1849836365</v>
      </c>
    </row>
    <row r="5870" spans="1:8" s="119" customFormat="1">
      <c r="A5870" s="110"/>
      <c r="B5870" s="157">
        <v>45131.732534722221</v>
      </c>
      <c r="C5870" s="180">
        <v>10</v>
      </c>
      <c r="D5870" s="180">
        <v>6.1</v>
      </c>
      <c r="E5870" s="180">
        <v>3.9000000000000004</v>
      </c>
      <c r="F5870" s="158" t="s">
        <v>6563</v>
      </c>
      <c r="G5870" s="159"/>
      <c r="H5870" s="160">
        <v>1849838164</v>
      </c>
    </row>
    <row r="5871" spans="1:8" s="119" customFormat="1">
      <c r="A5871" s="110"/>
      <c r="B5871" s="157">
        <v>45131.73678240741</v>
      </c>
      <c r="C5871" s="180">
        <v>50</v>
      </c>
      <c r="D5871" s="180">
        <v>46.1</v>
      </c>
      <c r="E5871" s="180">
        <v>3.8999999999999986</v>
      </c>
      <c r="F5871" s="158" t="s">
        <v>6595</v>
      </c>
      <c r="G5871" s="159"/>
      <c r="H5871" s="160">
        <v>1849848620</v>
      </c>
    </row>
    <row r="5872" spans="1:8" s="119" customFormat="1">
      <c r="A5872" s="110"/>
      <c r="B5872" s="157">
        <v>45131.740381944444</v>
      </c>
      <c r="C5872" s="180">
        <v>200</v>
      </c>
      <c r="D5872" s="180">
        <v>195.8</v>
      </c>
      <c r="E5872" s="180">
        <v>4.1999999999999886</v>
      </c>
      <c r="F5872" s="158" t="s">
        <v>5</v>
      </c>
      <c r="G5872" s="159"/>
      <c r="H5872" s="160">
        <v>1849857079</v>
      </c>
    </row>
    <row r="5873" spans="1:8" s="119" customFormat="1">
      <c r="A5873" s="110"/>
      <c r="B5873" s="157">
        <v>45131.746261574073</v>
      </c>
      <c r="C5873" s="180">
        <v>300</v>
      </c>
      <c r="D5873" s="180">
        <v>293.7</v>
      </c>
      <c r="E5873" s="180">
        <v>6.3000000000000114</v>
      </c>
      <c r="F5873" s="158" t="s">
        <v>5</v>
      </c>
      <c r="G5873" s="159"/>
      <c r="H5873" s="160">
        <v>1849871696</v>
      </c>
    </row>
    <row r="5874" spans="1:8" s="119" customFormat="1">
      <c r="A5874" s="110"/>
      <c r="B5874" s="157">
        <v>45131.749328703707</v>
      </c>
      <c r="C5874" s="180">
        <v>300</v>
      </c>
      <c r="D5874" s="180">
        <v>293.7</v>
      </c>
      <c r="E5874" s="180">
        <v>6.3000000000000114</v>
      </c>
      <c r="F5874" s="158" t="s">
        <v>6530</v>
      </c>
      <c r="G5874" s="159"/>
      <c r="H5874" s="160">
        <v>1849879230</v>
      </c>
    </row>
    <row r="5875" spans="1:8" s="119" customFormat="1">
      <c r="A5875" s="110"/>
      <c r="B5875" s="157">
        <v>45131.756006944444</v>
      </c>
      <c r="C5875" s="180">
        <v>30</v>
      </c>
      <c r="D5875" s="180">
        <v>26.1</v>
      </c>
      <c r="E5875" s="180">
        <v>3.8999999999999986</v>
      </c>
      <c r="F5875" s="158" t="s">
        <v>5</v>
      </c>
      <c r="G5875" s="159"/>
      <c r="H5875" s="160">
        <v>1849896418</v>
      </c>
    </row>
    <row r="5876" spans="1:8" s="119" customFormat="1">
      <c r="A5876" s="110"/>
      <c r="B5876" s="157">
        <v>45131.756527777776</v>
      </c>
      <c r="C5876" s="180">
        <v>300</v>
      </c>
      <c r="D5876" s="180">
        <v>293.7</v>
      </c>
      <c r="E5876" s="180">
        <v>6.3000000000000114</v>
      </c>
      <c r="F5876" s="158" t="s">
        <v>5</v>
      </c>
      <c r="G5876" s="159"/>
      <c r="H5876" s="160">
        <v>1849897765</v>
      </c>
    </row>
    <row r="5877" spans="1:8" s="119" customFormat="1">
      <c r="A5877" s="110"/>
      <c r="B5877" s="157">
        <v>45131.757511574076</v>
      </c>
      <c r="C5877" s="180">
        <v>5000</v>
      </c>
      <c r="D5877" s="180">
        <v>4895</v>
      </c>
      <c r="E5877" s="180">
        <v>105</v>
      </c>
      <c r="F5877" s="158" t="s">
        <v>5</v>
      </c>
      <c r="G5877" s="159"/>
      <c r="H5877" s="160">
        <v>1849900244</v>
      </c>
    </row>
    <row r="5878" spans="1:8" s="119" customFormat="1">
      <c r="A5878" s="110"/>
      <c r="B5878" s="157">
        <v>45131.761307870373</v>
      </c>
      <c r="C5878" s="180">
        <v>300</v>
      </c>
      <c r="D5878" s="180">
        <v>293.7</v>
      </c>
      <c r="E5878" s="180">
        <v>6.3000000000000114</v>
      </c>
      <c r="F5878" s="158" t="s">
        <v>5</v>
      </c>
      <c r="G5878" s="159"/>
      <c r="H5878" s="160">
        <v>1849910034</v>
      </c>
    </row>
    <row r="5879" spans="1:8" s="119" customFormat="1">
      <c r="A5879" s="110"/>
      <c r="B5879" s="157">
        <v>45131.764710648145</v>
      </c>
      <c r="C5879" s="180">
        <v>100</v>
      </c>
      <c r="D5879" s="180">
        <v>96.1</v>
      </c>
      <c r="E5879" s="180">
        <v>3.9000000000000057</v>
      </c>
      <c r="F5879" s="158" t="s">
        <v>5</v>
      </c>
      <c r="G5879" s="159"/>
      <c r="H5879" s="160">
        <v>1849918626</v>
      </c>
    </row>
    <row r="5880" spans="1:8" s="119" customFormat="1">
      <c r="A5880" s="110"/>
      <c r="B5880" s="157">
        <v>45131.775196759256</v>
      </c>
      <c r="C5880" s="180">
        <v>300</v>
      </c>
      <c r="D5880" s="180">
        <v>293.7</v>
      </c>
      <c r="E5880" s="180">
        <v>6.3000000000000114</v>
      </c>
      <c r="F5880" s="158" t="s">
        <v>6553</v>
      </c>
      <c r="G5880" s="159"/>
      <c r="H5880" s="160">
        <v>1849945783</v>
      </c>
    </row>
    <row r="5881" spans="1:8" s="119" customFormat="1">
      <c r="A5881" s="110"/>
      <c r="B5881" s="157">
        <v>45131.780162037037</v>
      </c>
      <c r="C5881" s="180">
        <v>200</v>
      </c>
      <c r="D5881" s="180">
        <v>195.8</v>
      </c>
      <c r="E5881" s="180">
        <v>4.1999999999999886</v>
      </c>
      <c r="F5881" s="158" t="s">
        <v>5</v>
      </c>
      <c r="G5881" s="159"/>
      <c r="H5881" s="160">
        <v>1849959032</v>
      </c>
    </row>
    <row r="5882" spans="1:8" s="119" customFormat="1">
      <c r="A5882" s="110"/>
      <c r="B5882" s="157">
        <v>45131.783217592594</v>
      </c>
      <c r="C5882" s="180">
        <v>10</v>
      </c>
      <c r="D5882" s="180">
        <v>6.1</v>
      </c>
      <c r="E5882" s="180">
        <v>3.9000000000000004</v>
      </c>
      <c r="F5882" s="158" t="s">
        <v>6600</v>
      </c>
      <c r="G5882" s="159"/>
      <c r="H5882" s="160">
        <v>1849966967</v>
      </c>
    </row>
    <row r="5883" spans="1:8" s="119" customFormat="1">
      <c r="A5883" s="110"/>
      <c r="B5883" s="157">
        <v>45131.788113425922</v>
      </c>
      <c r="C5883" s="180">
        <v>30</v>
      </c>
      <c r="D5883" s="180">
        <v>26.1</v>
      </c>
      <c r="E5883" s="180">
        <v>3.8999999999999986</v>
      </c>
      <c r="F5883" s="158" t="s">
        <v>5</v>
      </c>
      <c r="G5883" s="159"/>
      <c r="H5883" s="160">
        <v>1849979849</v>
      </c>
    </row>
    <row r="5884" spans="1:8" s="119" customFormat="1">
      <c r="A5884" s="110"/>
      <c r="B5884" s="157">
        <v>45131.791597222225</v>
      </c>
      <c r="C5884" s="180">
        <v>500</v>
      </c>
      <c r="D5884" s="180">
        <v>489.5</v>
      </c>
      <c r="E5884" s="180">
        <v>10.5</v>
      </c>
      <c r="F5884" s="158" t="s">
        <v>5</v>
      </c>
      <c r="G5884" s="159"/>
      <c r="H5884" s="160">
        <v>1849989187</v>
      </c>
    </row>
    <row r="5885" spans="1:8" s="119" customFormat="1">
      <c r="A5885" s="110"/>
      <c r="B5885" s="157">
        <v>45131.792615740742</v>
      </c>
      <c r="C5885" s="180">
        <v>300</v>
      </c>
      <c r="D5885" s="180">
        <v>293.7</v>
      </c>
      <c r="E5885" s="180">
        <v>6.3000000000000114</v>
      </c>
      <c r="F5885" s="158" t="s">
        <v>5</v>
      </c>
      <c r="G5885" s="159"/>
      <c r="H5885" s="160">
        <v>1849991958</v>
      </c>
    </row>
    <row r="5886" spans="1:8" s="119" customFormat="1">
      <c r="A5886" s="110"/>
      <c r="B5886" s="157">
        <v>45131.793379629627</v>
      </c>
      <c r="C5886" s="180">
        <v>300</v>
      </c>
      <c r="D5886" s="180">
        <v>293.7</v>
      </c>
      <c r="E5886" s="180">
        <v>6.3000000000000114</v>
      </c>
      <c r="F5886" s="158" t="s">
        <v>5</v>
      </c>
      <c r="G5886" s="159"/>
      <c r="H5886" s="160">
        <v>1849994019</v>
      </c>
    </row>
    <row r="5887" spans="1:8" s="119" customFormat="1">
      <c r="A5887" s="110"/>
      <c r="B5887" s="157">
        <v>45131.79859953704</v>
      </c>
      <c r="C5887" s="180">
        <v>1000</v>
      </c>
      <c r="D5887" s="180">
        <v>979</v>
      </c>
      <c r="E5887" s="180">
        <v>21</v>
      </c>
      <c r="F5887" s="158" t="s">
        <v>6587</v>
      </c>
      <c r="G5887" s="159" t="s">
        <v>6711</v>
      </c>
      <c r="H5887" s="160">
        <v>1850008203</v>
      </c>
    </row>
    <row r="5888" spans="1:8" s="119" customFormat="1">
      <c r="A5888" s="110"/>
      <c r="B5888" s="157">
        <v>45131.801608796297</v>
      </c>
      <c r="C5888" s="180">
        <v>3000</v>
      </c>
      <c r="D5888" s="180">
        <v>2937</v>
      </c>
      <c r="E5888" s="180">
        <v>63</v>
      </c>
      <c r="F5888" s="158" t="s">
        <v>6567</v>
      </c>
      <c r="G5888" s="159" t="s">
        <v>10763</v>
      </c>
      <c r="H5888" s="160">
        <v>1850016629</v>
      </c>
    </row>
    <row r="5889" spans="1:8" s="119" customFormat="1">
      <c r="A5889" s="110"/>
      <c r="B5889" s="157">
        <v>45131.804652777777</v>
      </c>
      <c r="C5889" s="180">
        <v>1242</v>
      </c>
      <c r="D5889" s="180">
        <v>1215.92</v>
      </c>
      <c r="E5889" s="180">
        <v>26.079999999999927</v>
      </c>
      <c r="F5889" s="158" t="s">
        <v>6530</v>
      </c>
      <c r="G5889" s="159"/>
      <c r="H5889" s="160">
        <v>1850024916</v>
      </c>
    </row>
    <row r="5890" spans="1:8" s="119" customFormat="1">
      <c r="A5890" s="110"/>
      <c r="B5890" s="157">
        <v>45131.808437500003</v>
      </c>
      <c r="C5890" s="180">
        <v>500</v>
      </c>
      <c r="D5890" s="180">
        <v>489.5</v>
      </c>
      <c r="E5890" s="180">
        <v>10.5</v>
      </c>
      <c r="F5890" s="158" t="s">
        <v>6532</v>
      </c>
      <c r="G5890" s="159"/>
      <c r="H5890" s="160">
        <v>1850035343</v>
      </c>
    </row>
    <row r="5891" spans="1:8" s="119" customFormat="1">
      <c r="A5891" s="110"/>
      <c r="B5891" s="157">
        <v>45131.819374999999</v>
      </c>
      <c r="C5891" s="180">
        <v>300</v>
      </c>
      <c r="D5891" s="180">
        <v>293.7</v>
      </c>
      <c r="E5891" s="180">
        <v>6.3000000000000114</v>
      </c>
      <c r="F5891" s="158" t="s">
        <v>5</v>
      </c>
      <c r="G5891" s="159"/>
      <c r="H5891" s="160">
        <v>1850063697</v>
      </c>
    </row>
    <row r="5892" spans="1:8" s="119" customFormat="1">
      <c r="A5892" s="110"/>
      <c r="B5892" s="157">
        <v>45131.825752314813</v>
      </c>
      <c r="C5892" s="180">
        <v>750</v>
      </c>
      <c r="D5892" s="180">
        <v>734.25</v>
      </c>
      <c r="E5892" s="180">
        <v>15.75</v>
      </c>
      <c r="F5892" s="158" t="s">
        <v>6580</v>
      </c>
      <c r="G5892" s="159" t="s">
        <v>6640</v>
      </c>
      <c r="H5892" s="160">
        <v>1850080252</v>
      </c>
    </row>
    <row r="5893" spans="1:8" s="119" customFormat="1">
      <c r="A5893" s="110"/>
      <c r="B5893" s="157">
        <v>45131.827465277776</v>
      </c>
      <c r="C5893" s="180">
        <v>13</v>
      </c>
      <c r="D5893" s="180">
        <v>9.1</v>
      </c>
      <c r="E5893" s="180">
        <v>3.9000000000000004</v>
      </c>
      <c r="F5893" s="158" t="s">
        <v>6597</v>
      </c>
      <c r="G5893" s="159"/>
      <c r="H5893" s="160">
        <v>1850084803</v>
      </c>
    </row>
    <row r="5894" spans="1:8" s="119" customFormat="1">
      <c r="A5894" s="110"/>
      <c r="B5894" s="157">
        <v>45131.832777777781</v>
      </c>
      <c r="C5894" s="180">
        <v>300</v>
      </c>
      <c r="D5894" s="180">
        <v>293.7</v>
      </c>
      <c r="E5894" s="180">
        <v>6.3000000000000114</v>
      </c>
      <c r="F5894" s="158" t="s">
        <v>5</v>
      </c>
      <c r="G5894" s="159"/>
      <c r="H5894" s="160">
        <v>1850098774</v>
      </c>
    </row>
    <row r="5895" spans="1:8" s="119" customFormat="1">
      <c r="A5895" s="110"/>
      <c r="B5895" s="157">
        <v>45131.83452546296</v>
      </c>
      <c r="C5895" s="180">
        <v>300</v>
      </c>
      <c r="D5895" s="180">
        <v>293.7</v>
      </c>
      <c r="E5895" s="180">
        <v>6.3000000000000114</v>
      </c>
      <c r="F5895" s="158" t="s">
        <v>5</v>
      </c>
      <c r="G5895" s="159"/>
      <c r="H5895" s="160">
        <v>1850103430</v>
      </c>
    </row>
    <row r="5896" spans="1:8" s="119" customFormat="1">
      <c r="A5896" s="110"/>
      <c r="B5896" s="157">
        <v>45131.840995370374</v>
      </c>
      <c r="C5896" s="180">
        <v>300</v>
      </c>
      <c r="D5896" s="180">
        <v>293.7</v>
      </c>
      <c r="E5896" s="180">
        <v>6.3000000000000114</v>
      </c>
      <c r="F5896" s="158" t="s">
        <v>6530</v>
      </c>
      <c r="G5896" s="159"/>
      <c r="H5896" s="160">
        <v>1850120241</v>
      </c>
    </row>
    <row r="5897" spans="1:8" s="119" customFormat="1">
      <c r="A5897" s="110"/>
      <c r="B5897" s="157">
        <v>45131.842650462961</v>
      </c>
      <c r="C5897" s="180">
        <v>500</v>
      </c>
      <c r="D5897" s="180">
        <v>489.5</v>
      </c>
      <c r="E5897" s="180">
        <v>10.5</v>
      </c>
      <c r="F5897" s="158" t="s">
        <v>5</v>
      </c>
      <c r="G5897" s="159"/>
      <c r="H5897" s="160">
        <v>1850124652</v>
      </c>
    </row>
    <row r="5898" spans="1:8" s="119" customFormat="1">
      <c r="A5898" s="110"/>
      <c r="B5898" s="157">
        <v>45131.844513888886</v>
      </c>
      <c r="C5898" s="180">
        <v>1000</v>
      </c>
      <c r="D5898" s="180">
        <v>979</v>
      </c>
      <c r="E5898" s="180">
        <v>21</v>
      </c>
      <c r="F5898" s="158" t="s">
        <v>5</v>
      </c>
      <c r="G5898" s="159"/>
      <c r="H5898" s="160">
        <v>1850129500</v>
      </c>
    </row>
    <row r="5899" spans="1:8" s="119" customFormat="1">
      <c r="A5899" s="110"/>
      <c r="B5899" s="157">
        <v>45131.851527777777</v>
      </c>
      <c r="C5899" s="180">
        <v>200</v>
      </c>
      <c r="D5899" s="180">
        <v>195.8</v>
      </c>
      <c r="E5899" s="180">
        <v>4.1999999999999886</v>
      </c>
      <c r="F5899" s="158" t="s">
        <v>6578</v>
      </c>
      <c r="G5899" s="159"/>
      <c r="H5899" s="160">
        <v>1850147208</v>
      </c>
    </row>
    <row r="5900" spans="1:8" s="119" customFormat="1">
      <c r="A5900" s="110"/>
      <c r="B5900" s="157">
        <v>45131.852789351855</v>
      </c>
      <c r="C5900" s="180">
        <v>10000</v>
      </c>
      <c r="D5900" s="180">
        <v>9790</v>
      </c>
      <c r="E5900" s="180">
        <v>210</v>
      </c>
      <c r="F5900" s="158" t="s">
        <v>5</v>
      </c>
      <c r="G5900" s="159"/>
      <c r="H5900" s="160">
        <v>1850150389</v>
      </c>
    </row>
    <row r="5901" spans="1:8" s="119" customFormat="1">
      <c r="A5901" s="110"/>
      <c r="B5901" s="157">
        <v>45131.857268518521</v>
      </c>
      <c r="C5901" s="180">
        <v>500</v>
      </c>
      <c r="D5901" s="180">
        <v>489.5</v>
      </c>
      <c r="E5901" s="180">
        <v>10.5</v>
      </c>
      <c r="F5901" s="158" t="s">
        <v>5</v>
      </c>
      <c r="G5901" s="159"/>
      <c r="H5901" s="160">
        <v>1850161183</v>
      </c>
    </row>
    <row r="5902" spans="1:8" s="119" customFormat="1">
      <c r="A5902" s="110"/>
      <c r="B5902" s="157">
        <v>45131.870578703703</v>
      </c>
      <c r="C5902" s="180">
        <v>500</v>
      </c>
      <c r="D5902" s="180">
        <v>489.5</v>
      </c>
      <c r="E5902" s="180">
        <v>10.5</v>
      </c>
      <c r="F5902" s="158" t="s">
        <v>5</v>
      </c>
      <c r="G5902" s="159"/>
      <c r="H5902" s="160">
        <v>1850195357</v>
      </c>
    </row>
    <row r="5903" spans="1:8" s="119" customFormat="1">
      <c r="A5903" s="110"/>
      <c r="B5903" s="157">
        <v>45131.874791666669</v>
      </c>
      <c r="C5903" s="180">
        <v>500</v>
      </c>
      <c r="D5903" s="180">
        <v>489.5</v>
      </c>
      <c r="E5903" s="180">
        <v>10.5</v>
      </c>
      <c r="F5903" s="158" t="s">
        <v>5</v>
      </c>
      <c r="G5903" s="159"/>
      <c r="H5903" s="160">
        <v>1850205911</v>
      </c>
    </row>
    <row r="5904" spans="1:8" s="119" customFormat="1">
      <c r="A5904" s="110"/>
      <c r="B5904" s="157">
        <v>45131.875138888892</v>
      </c>
      <c r="C5904" s="180">
        <v>200</v>
      </c>
      <c r="D5904" s="180">
        <v>195.8</v>
      </c>
      <c r="E5904" s="180">
        <v>4.1999999999999886</v>
      </c>
      <c r="F5904" s="158" t="s">
        <v>5</v>
      </c>
      <c r="G5904" s="159"/>
      <c r="H5904" s="160">
        <v>1850206758</v>
      </c>
    </row>
    <row r="5905" spans="1:8" s="119" customFormat="1">
      <c r="A5905" s="110"/>
      <c r="B5905" s="157">
        <v>45131.875567129631</v>
      </c>
      <c r="C5905" s="180">
        <v>400</v>
      </c>
      <c r="D5905" s="180">
        <v>391.6</v>
      </c>
      <c r="E5905" s="180">
        <v>8.3999999999999773</v>
      </c>
      <c r="F5905" s="158" t="s">
        <v>6682</v>
      </c>
      <c r="G5905" s="159"/>
      <c r="H5905" s="160">
        <v>1850207873</v>
      </c>
    </row>
    <row r="5906" spans="1:8" s="119" customFormat="1">
      <c r="A5906" s="110"/>
      <c r="B5906" s="157">
        <v>45131.888749999998</v>
      </c>
      <c r="C5906" s="180">
        <v>300</v>
      </c>
      <c r="D5906" s="180">
        <v>293.7</v>
      </c>
      <c r="E5906" s="180">
        <v>6.3000000000000114</v>
      </c>
      <c r="F5906" s="158" t="s">
        <v>5</v>
      </c>
      <c r="G5906" s="159"/>
      <c r="H5906" s="160">
        <v>1850239221</v>
      </c>
    </row>
    <row r="5907" spans="1:8" s="119" customFormat="1">
      <c r="A5907" s="110"/>
      <c r="B5907" s="157">
        <v>45131.889930555553</v>
      </c>
      <c r="C5907" s="180">
        <v>1000</v>
      </c>
      <c r="D5907" s="180">
        <v>979</v>
      </c>
      <c r="E5907" s="180">
        <v>21</v>
      </c>
      <c r="F5907" s="158" t="s">
        <v>5</v>
      </c>
      <c r="G5907" s="159"/>
      <c r="H5907" s="160">
        <v>1850242058</v>
      </c>
    </row>
    <row r="5908" spans="1:8" s="119" customFormat="1">
      <c r="A5908" s="110"/>
      <c r="B5908" s="157">
        <v>45131.891041666669</v>
      </c>
      <c r="C5908" s="180">
        <v>100</v>
      </c>
      <c r="D5908" s="180">
        <v>96.1</v>
      </c>
      <c r="E5908" s="180">
        <v>3.9000000000000057</v>
      </c>
      <c r="F5908" s="158" t="s">
        <v>5</v>
      </c>
      <c r="G5908" s="159"/>
      <c r="H5908" s="160">
        <v>1850244748</v>
      </c>
    </row>
    <row r="5909" spans="1:8" s="119" customFormat="1">
      <c r="A5909" s="110"/>
      <c r="B5909" s="157">
        <v>45131.892187500001</v>
      </c>
      <c r="C5909" s="180">
        <v>340</v>
      </c>
      <c r="D5909" s="180">
        <v>332.86</v>
      </c>
      <c r="E5909" s="180">
        <v>7.1399999999999864</v>
      </c>
      <c r="F5909" s="158" t="s">
        <v>5</v>
      </c>
      <c r="G5909" s="159"/>
      <c r="H5909" s="160">
        <v>1850247459</v>
      </c>
    </row>
    <row r="5910" spans="1:8" s="119" customFormat="1">
      <c r="A5910" s="110"/>
      <c r="B5910" s="157">
        <v>45131.896157407406</v>
      </c>
      <c r="C5910" s="180">
        <v>300</v>
      </c>
      <c r="D5910" s="180">
        <v>293.7</v>
      </c>
      <c r="E5910" s="180">
        <v>6.3000000000000114</v>
      </c>
      <c r="F5910" s="158" t="s">
        <v>5</v>
      </c>
      <c r="G5910" s="159"/>
      <c r="H5910" s="160">
        <v>1850256762</v>
      </c>
    </row>
    <row r="5911" spans="1:8" s="119" customFormat="1">
      <c r="A5911" s="110"/>
      <c r="B5911" s="157">
        <v>45131.903993055559</v>
      </c>
      <c r="C5911" s="180">
        <v>500</v>
      </c>
      <c r="D5911" s="180">
        <v>489.5</v>
      </c>
      <c r="E5911" s="180">
        <v>10.5</v>
      </c>
      <c r="F5911" s="158" t="s">
        <v>5</v>
      </c>
      <c r="G5911" s="159"/>
      <c r="H5911" s="160">
        <v>1850275198</v>
      </c>
    </row>
    <row r="5912" spans="1:8" s="119" customFormat="1">
      <c r="A5912" s="110"/>
      <c r="B5912" s="157">
        <v>45131.909618055557</v>
      </c>
      <c r="C5912" s="180">
        <v>100</v>
      </c>
      <c r="D5912" s="180">
        <v>96.1</v>
      </c>
      <c r="E5912" s="180">
        <v>3.9000000000000057</v>
      </c>
      <c r="F5912" s="158" t="s">
        <v>5</v>
      </c>
      <c r="G5912" s="159"/>
      <c r="H5912" s="160">
        <v>1850288607</v>
      </c>
    </row>
    <row r="5913" spans="1:8" s="119" customFormat="1">
      <c r="A5913" s="110"/>
      <c r="B5913" s="157">
        <v>45131.910590277781</v>
      </c>
      <c r="C5913" s="180">
        <v>300</v>
      </c>
      <c r="D5913" s="180">
        <v>293.7</v>
      </c>
      <c r="E5913" s="180">
        <v>6.3000000000000114</v>
      </c>
      <c r="F5913" s="158" t="s">
        <v>5</v>
      </c>
      <c r="G5913" s="159"/>
      <c r="H5913" s="160">
        <v>1850290854</v>
      </c>
    </row>
    <row r="5914" spans="1:8" s="119" customFormat="1">
      <c r="A5914" s="110"/>
      <c r="B5914" s="157">
        <v>45131.911435185182</v>
      </c>
      <c r="C5914" s="180">
        <v>100</v>
      </c>
      <c r="D5914" s="180">
        <v>96.1</v>
      </c>
      <c r="E5914" s="180">
        <v>3.9000000000000057</v>
      </c>
      <c r="F5914" s="158" t="s">
        <v>5</v>
      </c>
      <c r="G5914" s="159"/>
      <c r="H5914" s="160">
        <v>1850292968</v>
      </c>
    </row>
    <row r="5915" spans="1:8" s="119" customFormat="1">
      <c r="A5915" s="110"/>
      <c r="B5915" s="157">
        <v>45131.913113425922</v>
      </c>
      <c r="C5915" s="180">
        <v>200</v>
      </c>
      <c r="D5915" s="180">
        <v>195.8</v>
      </c>
      <c r="E5915" s="180">
        <v>4.1999999999999886</v>
      </c>
      <c r="F5915" s="158" t="s">
        <v>5</v>
      </c>
      <c r="G5915" s="159"/>
      <c r="H5915" s="160">
        <v>1850296794</v>
      </c>
    </row>
    <row r="5916" spans="1:8" s="119" customFormat="1">
      <c r="A5916" s="110"/>
      <c r="B5916" s="157">
        <v>45131.913321759261</v>
      </c>
      <c r="C5916" s="180">
        <v>50</v>
      </c>
      <c r="D5916" s="180">
        <v>46.1</v>
      </c>
      <c r="E5916" s="180">
        <v>3.8999999999999986</v>
      </c>
      <c r="F5916" s="158" t="s">
        <v>10764</v>
      </c>
      <c r="G5916" s="159"/>
      <c r="H5916" s="160">
        <v>1850297254</v>
      </c>
    </row>
    <row r="5917" spans="1:8" s="119" customFormat="1">
      <c r="A5917" s="110"/>
      <c r="B5917" s="157">
        <v>45131.917337962965</v>
      </c>
      <c r="C5917" s="180">
        <v>1000</v>
      </c>
      <c r="D5917" s="180">
        <v>979</v>
      </c>
      <c r="E5917" s="180">
        <v>21</v>
      </c>
      <c r="F5917" s="158" t="s">
        <v>5</v>
      </c>
      <c r="G5917" s="159"/>
      <c r="H5917" s="160">
        <v>1850305815</v>
      </c>
    </row>
    <row r="5918" spans="1:8" s="119" customFormat="1">
      <c r="A5918" s="110"/>
      <c r="B5918" s="157">
        <v>45131.920300925929</v>
      </c>
      <c r="C5918" s="180">
        <v>500</v>
      </c>
      <c r="D5918" s="180">
        <v>489.5</v>
      </c>
      <c r="E5918" s="180">
        <v>10.5</v>
      </c>
      <c r="F5918" s="158" t="s">
        <v>6553</v>
      </c>
      <c r="G5918" s="159"/>
      <c r="H5918" s="160">
        <v>1850311311</v>
      </c>
    </row>
    <row r="5919" spans="1:8" s="119" customFormat="1">
      <c r="A5919" s="110"/>
      <c r="B5919" s="157">
        <v>45131.928888888891</v>
      </c>
      <c r="C5919" s="180">
        <v>300</v>
      </c>
      <c r="D5919" s="180">
        <v>293.7</v>
      </c>
      <c r="E5919" s="180">
        <v>6.3000000000000114</v>
      </c>
      <c r="F5919" s="158" t="s">
        <v>5</v>
      </c>
      <c r="G5919" s="159"/>
      <c r="H5919" s="160">
        <v>1850328278</v>
      </c>
    </row>
    <row r="5920" spans="1:8" s="119" customFormat="1">
      <c r="A5920" s="110"/>
      <c r="B5920" s="157">
        <v>45131.928993055553</v>
      </c>
      <c r="C5920" s="180">
        <v>150</v>
      </c>
      <c r="D5920" s="180">
        <v>146.1</v>
      </c>
      <c r="E5920" s="180">
        <v>3.9000000000000057</v>
      </c>
      <c r="F5920" s="158" t="s">
        <v>5</v>
      </c>
      <c r="G5920" s="159"/>
      <c r="H5920" s="160">
        <v>1850328479</v>
      </c>
    </row>
    <row r="5921" spans="1:8" s="119" customFormat="1">
      <c r="A5921" s="110"/>
      <c r="B5921" s="157">
        <v>45131.930312500001</v>
      </c>
      <c r="C5921" s="180">
        <v>750</v>
      </c>
      <c r="D5921" s="180">
        <v>734.25</v>
      </c>
      <c r="E5921" s="180">
        <v>15.75</v>
      </c>
      <c r="F5921" s="158" t="s">
        <v>5</v>
      </c>
      <c r="G5921" s="159"/>
      <c r="H5921" s="160">
        <v>1850330955</v>
      </c>
    </row>
    <row r="5922" spans="1:8" s="119" customFormat="1">
      <c r="A5922" s="110"/>
      <c r="B5922" s="157">
        <v>45131.930949074071</v>
      </c>
      <c r="C5922" s="180">
        <v>2000</v>
      </c>
      <c r="D5922" s="180">
        <v>1958</v>
      </c>
      <c r="E5922" s="180">
        <v>42</v>
      </c>
      <c r="F5922" s="158" t="s">
        <v>6547</v>
      </c>
      <c r="G5922" s="159"/>
      <c r="H5922" s="160">
        <v>1850332172</v>
      </c>
    </row>
    <row r="5923" spans="1:8" s="119" customFormat="1">
      <c r="A5923" s="110"/>
      <c r="B5923" s="157">
        <v>45131.931562500002</v>
      </c>
      <c r="C5923" s="180">
        <v>100</v>
      </c>
      <c r="D5923" s="180">
        <v>96.1</v>
      </c>
      <c r="E5923" s="180">
        <v>3.9000000000000057</v>
      </c>
      <c r="F5923" s="158" t="s">
        <v>6581</v>
      </c>
      <c r="G5923" s="159"/>
      <c r="H5923" s="160">
        <v>1850333374</v>
      </c>
    </row>
    <row r="5924" spans="1:8" s="119" customFormat="1">
      <c r="A5924" s="110"/>
      <c r="B5924" s="157">
        <v>45131.934039351851</v>
      </c>
      <c r="C5924" s="180">
        <v>300</v>
      </c>
      <c r="D5924" s="180">
        <v>293.7</v>
      </c>
      <c r="E5924" s="180">
        <v>6.3000000000000114</v>
      </c>
      <c r="F5924" s="158" t="s">
        <v>5</v>
      </c>
      <c r="G5924" s="159"/>
      <c r="H5924" s="160">
        <v>1850338138</v>
      </c>
    </row>
    <row r="5925" spans="1:8" s="119" customFormat="1">
      <c r="A5925" s="110"/>
      <c r="B5925" s="157">
        <v>45131.935428240744</v>
      </c>
      <c r="C5925" s="180">
        <v>300</v>
      </c>
      <c r="D5925" s="180">
        <v>293.7</v>
      </c>
      <c r="E5925" s="180">
        <v>6.3000000000000114</v>
      </c>
      <c r="F5925" s="158" t="s">
        <v>5</v>
      </c>
      <c r="G5925" s="159"/>
      <c r="H5925" s="160">
        <v>1850340852</v>
      </c>
    </row>
    <row r="5926" spans="1:8" s="119" customFormat="1">
      <c r="A5926" s="110"/>
      <c r="B5926" s="157">
        <v>45131.93954861111</v>
      </c>
      <c r="C5926" s="180">
        <v>500</v>
      </c>
      <c r="D5926" s="180">
        <v>489.5</v>
      </c>
      <c r="E5926" s="180">
        <v>10.5</v>
      </c>
      <c r="F5926" s="158" t="s">
        <v>6686</v>
      </c>
      <c r="G5926" s="159"/>
      <c r="H5926" s="160">
        <v>1850348275</v>
      </c>
    </row>
    <row r="5927" spans="1:8" s="119" customFormat="1">
      <c r="A5927" s="110"/>
      <c r="B5927" s="157">
        <v>45131.945243055554</v>
      </c>
      <c r="C5927" s="180">
        <v>200</v>
      </c>
      <c r="D5927" s="180">
        <v>195.8</v>
      </c>
      <c r="E5927" s="180">
        <v>4.1999999999999886</v>
      </c>
      <c r="F5927" s="158" t="s">
        <v>5</v>
      </c>
      <c r="G5927" s="159"/>
      <c r="H5927" s="160">
        <v>1850358710</v>
      </c>
    </row>
    <row r="5928" spans="1:8" s="119" customFormat="1">
      <c r="A5928" s="110"/>
      <c r="B5928" s="157">
        <v>45131.945729166669</v>
      </c>
      <c r="C5928" s="180">
        <v>31</v>
      </c>
      <c r="D5928" s="180">
        <v>27.1</v>
      </c>
      <c r="E5928" s="180">
        <v>3.8999999999999986</v>
      </c>
      <c r="F5928" s="158" t="s">
        <v>5</v>
      </c>
      <c r="G5928" s="159"/>
      <c r="H5928" s="160">
        <v>1850359456</v>
      </c>
    </row>
    <row r="5929" spans="1:8" s="119" customFormat="1">
      <c r="A5929" s="110"/>
      <c r="B5929" s="157">
        <v>45131.949826388889</v>
      </c>
      <c r="C5929" s="180">
        <v>50</v>
      </c>
      <c r="D5929" s="180">
        <v>46.1</v>
      </c>
      <c r="E5929" s="180">
        <v>3.8999999999999986</v>
      </c>
      <c r="F5929" s="158" t="s">
        <v>5</v>
      </c>
      <c r="G5929" s="159"/>
      <c r="H5929" s="160">
        <v>1850366962</v>
      </c>
    </row>
    <row r="5930" spans="1:8" s="119" customFormat="1">
      <c r="A5930" s="110"/>
      <c r="B5930" s="157">
        <v>45131.952384259261</v>
      </c>
      <c r="C5930" s="180">
        <v>300</v>
      </c>
      <c r="D5930" s="180">
        <v>293.7</v>
      </c>
      <c r="E5930" s="180">
        <v>6.3000000000000114</v>
      </c>
      <c r="F5930" s="158" t="s">
        <v>5</v>
      </c>
      <c r="G5930" s="159"/>
      <c r="H5930" s="160">
        <v>1850371495</v>
      </c>
    </row>
    <row r="5931" spans="1:8" s="119" customFormat="1">
      <c r="A5931" s="110"/>
      <c r="B5931" s="157">
        <v>45131.95417824074</v>
      </c>
      <c r="C5931" s="180">
        <v>10</v>
      </c>
      <c r="D5931" s="180">
        <v>6.1</v>
      </c>
      <c r="E5931" s="180">
        <v>3.9000000000000004</v>
      </c>
      <c r="F5931" s="158" t="s">
        <v>5</v>
      </c>
      <c r="G5931" s="159"/>
      <c r="H5931" s="160">
        <v>1850374560</v>
      </c>
    </row>
    <row r="5932" spans="1:8" s="119" customFormat="1">
      <c r="A5932" s="110"/>
      <c r="B5932" s="157">
        <v>45131.955497685187</v>
      </c>
      <c r="C5932" s="180">
        <v>100</v>
      </c>
      <c r="D5932" s="180">
        <v>96.1</v>
      </c>
      <c r="E5932" s="180">
        <v>3.9000000000000057</v>
      </c>
      <c r="F5932" s="158" t="s">
        <v>5</v>
      </c>
      <c r="G5932" s="159"/>
      <c r="H5932" s="160">
        <v>1850376716</v>
      </c>
    </row>
    <row r="5933" spans="1:8" s="119" customFormat="1">
      <c r="A5933" s="110"/>
      <c r="B5933" s="157">
        <v>45131.961724537039</v>
      </c>
      <c r="C5933" s="180">
        <v>50</v>
      </c>
      <c r="D5933" s="180">
        <v>46.1</v>
      </c>
      <c r="E5933" s="180">
        <v>3.8999999999999986</v>
      </c>
      <c r="F5933" s="158" t="s">
        <v>5</v>
      </c>
      <c r="G5933" s="159"/>
      <c r="H5933" s="160">
        <v>1850386423</v>
      </c>
    </row>
    <row r="5934" spans="1:8" s="119" customFormat="1">
      <c r="A5934" s="110"/>
      <c r="B5934" s="157">
        <v>45131.963379629633</v>
      </c>
      <c r="C5934" s="180">
        <v>300</v>
      </c>
      <c r="D5934" s="180">
        <v>293.7</v>
      </c>
      <c r="E5934" s="180">
        <v>6.3000000000000114</v>
      </c>
      <c r="F5934" s="158" t="s">
        <v>6571</v>
      </c>
      <c r="G5934" s="159"/>
      <c r="H5934" s="160">
        <v>1850389421</v>
      </c>
    </row>
    <row r="5935" spans="1:8" s="119" customFormat="1">
      <c r="A5935" s="110"/>
      <c r="B5935" s="157">
        <v>45131.969571759262</v>
      </c>
      <c r="C5935" s="180">
        <v>100</v>
      </c>
      <c r="D5935" s="180">
        <v>96.1</v>
      </c>
      <c r="E5935" s="180">
        <v>3.9000000000000057</v>
      </c>
      <c r="F5935" s="158" t="s">
        <v>6563</v>
      </c>
      <c r="G5935" s="159"/>
      <c r="H5935" s="160">
        <v>1850399114</v>
      </c>
    </row>
    <row r="5936" spans="1:8" s="119" customFormat="1">
      <c r="A5936" s="110"/>
      <c r="B5936" s="157">
        <v>45131.970127314817</v>
      </c>
      <c r="C5936" s="180">
        <v>10000</v>
      </c>
      <c r="D5936" s="180">
        <v>9790</v>
      </c>
      <c r="E5936" s="180">
        <v>210</v>
      </c>
      <c r="F5936" s="158" t="s">
        <v>5</v>
      </c>
      <c r="G5936" s="159"/>
      <c r="H5936" s="160">
        <v>1850400084</v>
      </c>
    </row>
    <row r="5937" spans="1:8" s="119" customFormat="1">
      <c r="A5937" s="110"/>
      <c r="B5937" s="157">
        <v>45131.972430555557</v>
      </c>
      <c r="C5937" s="180">
        <v>300</v>
      </c>
      <c r="D5937" s="180">
        <v>293.7</v>
      </c>
      <c r="E5937" s="180">
        <v>6.3000000000000114</v>
      </c>
      <c r="F5937" s="158" t="s">
        <v>5</v>
      </c>
      <c r="G5937" s="159"/>
      <c r="H5937" s="160">
        <v>1850404126</v>
      </c>
    </row>
    <row r="5938" spans="1:8" s="119" customFormat="1">
      <c r="A5938" s="110"/>
      <c r="B5938" s="157">
        <v>45131.975844907407</v>
      </c>
      <c r="C5938" s="180">
        <v>30</v>
      </c>
      <c r="D5938" s="180">
        <v>26.1</v>
      </c>
      <c r="E5938" s="180">
        <v>3.8999999999999986</v>
      </c>
      <c r="F5938" s="158" t="s">
        <v>5</v>
      </c>
      <c r="G5938" s="159"/>
      <c r="H5938" s="160">
        <v>1850409122</v>
      </c>
    </row>
    <row r="5939" spans="1:8" s="119" customFormat="1">
      <c r="A5939" s="110"/>
      <c r="B5939" s="157">
        <v>45131.979386574072</v>
      </c>
      <c r="C5939" s="180">
        <v>500</v>
      </c>
      <c r="D5939" s="180">
        <v>489.5</v>
      </c>
      <c r="E5939" s="180">
        <v>10.5</v>
      </c>
      <c r="F5939" s="158" t="s">
        <v>5</v>
      </c>
      <c r="G5939" s="159"/>
      <c r="H5939" s="160">
        <v>1850414639</v>
      </c>
    </row>
    <row r="5940" spans="1:8" s="119" customFormat="1">
      <c r="A5940" s="110"/>
      <c r="B5940" s="157">
        <v>45131.983101851853</v>
      </c>
      <c r="C5940" s="180">
        <v>1000</v>
      </c>
      <c r="D5940" s="180">
        <v>979</v>
      </c>
      <c r="E5940" s="180">
        <v>21</v>
      </c>
      <c r="F5940" s="158" t="s">
        <v>5</v>
      </c>
      <c r="G5940" s="159"/>
      <c r="H5940" s="160">
        <v>1850419723</v>
      </c>
    </row>
    <row r="5941" spans="1:8" s="119" customFormat="1">
      <c r="A5941" s="110"/>
      <c r="B5941" s="157">
        <v>45131.98578703704</v>
      </c>
      <c r="C5941" s="180">
        <v>50</v>
      </c>
      <c r="D5941" s="180">
        <v>46.1</v>
      </c>
      <c r="E5941" s="180">
        <v>3.8999999999999986</v>
      </c>
      <c r="F5941" s="158" t="s">
        <v>6532</v>
      </c>
      <c r="G5941" s="159"/>
      <c r="H5941" s="160">
        <v>1850423759</v>
      </c>
    </row>
    <row r="5942" spans="1:8" s="119" customFormat="1">
      <c r="A5942" s="110"/>
      <c r="B5942" s="157">
        <v>45131.987708333334</v>
      </c>
      <c r="C5942" s="180">
        <v>500</v>
      </c>
      <c r="D5942" s="180">
        <v>489.5</v>
      </c>
      <c r="E5942" s="180">
        <v>10.5</v>
      </c>
      <c r="F5942" s="158" t="s">
        <v>5</v>
      </c>
      <c r="G5942" s="159"/>
      <c r="H5942" s="160">
        <v>1850426350</v>
      </c>
    </row>
    <row r="5943" spans="1:8" s="119" customFormat="1">
      <c r="A5943" s="110"/>
      <c r="B5943" s="157">
        <v>45132.005590277775</v>
      </c>
      <c r="C5943" s="180">
        <v>300</v>
      </c>
      <c r="D5943" s="180">
        <v>293.7</v>
      </c>
      <c r="E5943" s="180">
        <v>6.3000000000000114</v>
      </c>
      <c r="F5943" s="158" t="s">
        <v>5</v>
      </c>
      <c r="G5943" s="159"/>
      <c r="H5943" s="160">
        <v>1850452738</v>
      </c>
    </row>
    <row r="5944" spans="1:8" s="119" customFormat="1">
      <c r="A5944" s="110"/>
      <c r="B5944" s="157">
        <v>45132.009525462963</v>
      </c>
      <c r="C5944" s="180">
        <v>500</v>
      </c>
      <c r="D5944" s="180">
        <v>489.5</v>
      </c>
      <c r="E5944" s="180">
        <v>10.5</v>
      </c>
      <c r="F5944" s="158" t="s">
        <v>5</v>
      </c>
      <c r="G5944" s="159"/>
      <c r="H5944" s="160">
        <v>1850458916</v>
      </c>
    </row>
    <row r="5945" spans="1:8" s="119" customFormat="1">
      <c r="A5945" s="110"/>
      <c r="B5945" s="157">
        <v>45132.011874999997</v>
      </c>
      <c r="C5945" s="180">
        <v>500</v>
      </c>
      <c r="D5945" s="180">
        <v>489.5</v>
      </c>
      <c r="E5945" s="180">
        <v>10.5</v>
      </c>
      <c r="F5945" s="158" t="s">
        <v>5</v>
      </c>
      <c r="G5945" s="159"/>
      <c r="H5945" s="160">
        <v>1850462892</v>
      </c>
    </row>
    <row r="5946" spans="1:8" s="119" customFormat="1">
      <c r="A5946" s="110"/>
      <c r="B5946" s="157">
        <v>45132.017511574071</v>
      </c>
      <c r="C5946" s="180">
        <v>200</v>
      </c>
      <c r="D5946" s="180">
        <v>195.8</v>
      </c>
      <c r="E5946" s="180">
        <v>4.1999999999999886</v>
      </c>
      <c r="F5946" s="158" t="s">
        <v>5</v>
      </c>
      <c r="G5946" s="159"/>
      <c r="H5946" s="160">
        <v>1850471112</v>
      </c>
    </row>
    <row r="5947" spans="1:8" s="119" customFormat="1">
      <c r="A5947" s="110"/>
      <c r="B5947" s="157">
        <v>45132.036238425928</v>
      </c>
      <c r="C5947" s="180">
        <v>200</v>
      </c>
      <c r="D5947" s="180">
        <v>195.8</v>
      </c>
      <c r="E5947" s="180">
        <v>4.1999999999999886</v>
      </c>
      <c r="F5947" s="158" t="s">
        <v>5</v>
      </c>
      <c r="G5947" s="159"/>
      <c r="H5947" s="160">
        <v>1850496954</v>
      </c>
    </row>
    <row r="5948" spans="1:8" s="119" customFormat="1">
      <c r="A5948" s="110"/>
      <c r="B5948" s="157">
        <v>45132.03733796296</v>
      </c>
      <c r="C5948" s="180">
        <v>100</v>
      </c>
      <c r="D5948" s="180">
        <v>96.1</v>
      </c>
      <c r="E5948" s="180">
        <v>3.9000000000000057</v>
      </c>
      <c r="F5948" s="158" t="s">
        <v>5</v>
      </c>
      <c r="G5948" s="159"/>
      <c r="H5948" s="160">
        <v>1850498637</v>
      </c>
    </row>
    <row r="5949" spans="1:8" s="119" customFormat="1">
      <c r="A5949" s="110"/>
      <c r="B5949" s="157">
        <v>45132.039120370369</v>
      </c>
      <c r="C5949" s="180">
        <v>200</v>
      </c>
      <c r="D5949" s="180">
        <v>195.8</v>
      </c>
      <c r="E5949" s="180">
        <v>4.1999999999999886</v>
      </c>
      <c r="F5949" s="158" t="s">
        <v>5</v>
      </c>
      <c r="G5949" s="159"/>
      <c r="H5949" s="160">
        <v>1850501257</v>
      </c>
    </row>
    <row r="5950" spans="1:8" s="119" customFormat="1">
      <c r="A5950" s="110"/>
      <c r="B5950" s="157">
        <v>45132.039513888885</v>
      </c>
      <c r="C5950" s="180">
        <v>200</v>
      </c>
      <c r="D5950" s="180">
        <v>195.8</v>
      </c>
      <c r="E5950" s="180">
        <v>4.1999999999999886</v>
      </c>
      <c r="F5950" s="158" t="s">
        <v>6590</v>
      </c>
      <c r="G5950" s="159"/>
      <c r="H5950" s="160">
        <v>1850501789</v>
      </c>
    </row>
    <row r="5951" spans="1:8" s="119" customFormat="1">
      <c r="A5951" s="110"/>
      <c r="B5951" s="157">
        <v>45132.052407407406</v>
      </c>
      <c r="C5951" s="180">
        <v>3000</v>
      </c>
      <c r="D5951" s="180">
        <v>2937</v>
      </c>
      <c r="E5951" s="180">
        <v>63</v>
      </c>
      <c r="F5951" s="158" t="s">
        <v>5</v>
      </c>
      <c r="G5951" s="159"/>
      <c r="H5951" s="160">
        <v>1850519062</v>
      </c>
    </row>
    <row r="5952" spans="1:8" s="119" customFormat="1">
      <c r="A5952" s="110"/>
      <c r="B5952" s="157">
        <v>45132.085081018522</v>
      </c>
      <c r="C5952" s="180">
        <v>1000</v>
      </c>
      <c r="D5952" s="180">
        <v>979</v>
      </c>
      <c r="E5952" s="180">
        <v>21</v>
      </c>
      <c r="F5952" s="158" t="s">
        <v>10765</v>
      </c>
      <c r="G5952" s="159"/>
      <c r="H5952" s="160">
        <v>1850556083</v>
      </c>
    </row>
    <row r="5953" spans="1:8" s="119" customFormat="1">
      <c r="A5953" s="110"/>
      <c r="B5953" s="157">
        <v>45132.101770833331</v>
      </c>
      <c r="C5953" s="180">
        <v>93</v>
      </c>
      <c r="D5953" s="180">
        <v>89.1</v>
      </c>
      <c r="E5953" s="180">
        <v>3.9000000000000057</v>
      </c>
      <c r="F5953" s="158" t="s">
        <v>6571</v>
      </c>
      <c r="G5953" s="159" t="s">
        <v>6537</v>
      </c>
      <c r="H5953" s="160">
        <v>1850576455</v>
      </c>
    </row>
    <row r="5954" spans="1:8" s="119" customFormat="1">
      <c r="A5954" s="110"/>
      <c r="B5954" s="157">
        <v>45132.10633101852</v>
      </c>
      <c r="C5954" s="180">
        <v>100</v>
      </c>
      <c r="D5954" s="180">
        <v>96.1</v>
      </c>
      <c r="E5954" s="180">
        <v>3.9000000000000057</v>
      </c>
      <c r="F5954" s="158" t="s">
        <v>5</v>
      </c>
      <c r="G5954" s="159"/>
      <c r="H5954" s="160">
        <v>1850581320</v>
      </c>
    </row>
    <row r="5955" spans="1:8" s="119" customFormat="1">
      <c r="A5955" s="110"/>
      <c r="B5955" s="157">
        <v>45132.108449074076</v>
      </c>
      <c r="C5955" s="180">
        <v>200</v>
      </c>
      <c r="D5955" s="180">
        <v>195.8</v>
      </c>
      <c r="E5955" s="180">
        <v>4.1999999999999886</v>
      </c>
      <c r="F5955" s="158" t="s">
        <v>5</v>
      </c>
      <c r="G5955" s="159"/>
      <c r="H5955" s="160">
        <v>1850583630</v>
      </c>
    </row>
    <row r="5956" spans="1:8" s="119" customFormat="1">
      <c r="A5956" s="110"/>
      <c r="B5956" s="157">
        <v>45132.109340277777</v>
      </c>
      <c r="C5956" s="180">
        <v>300</v>
      </c>
      <c r="D5956" s="180">
        <v>293.7</v>
      </c>
      <c r="E5956" s="180">
        <v>6.3000000000000114</v>
      </c>
      <c r="F5956" s="158" t="s">
        <v>5</v>
      </c>
      <c r="G5956" s="159"/>
      <c r="H5956" s="160">
        <v>1850584678</v>
      </c>
    </row>
    <row r="5957" spans="1:8" s="119" customFormat="1">
      <c r="A5957" s="110"/>
      <c r="B5957" s="157">
        <v>45132.114999999998</v>
      </c>
      <c r="C5957" s="180">
        <v>2000</v>
      </c>
      <c r="D5957" s="180">
        <v>1958</v>
      </c>
      <c r="E5957" s="180">
        <v>42</v>
      </c>
      <c r="F5957" s="158" t="s">
        <v>6639</v>
      </c>
      <c r="G5957" s="159"/>
      <c r="H5957" s="160">
        <v>1850590975</v>
      </c>
    </row>
    <row r="5958" spans="1:8" s="119" customFormat="1">
      <c r="A5958" s="110"/>
      <c r="B5958" s="157">
        <v>45132.121979166666</v>
      </c>
      <c r="C5958" s="180">
        <v>125</v>
      </c>
      <c r="D5958" s="180">
        <v>121.1</v>
      </c>
      <c r="E5958" s="180">
        <v>3.9000000000000057</v>
      </c>
      <c r="F5958" s="158" t="s">
        <v>5</v>
      </c>
      <c r="G5958" s="159"/>
      <c r="H5958" s="160">
        <v>1850597691</v>
      </c>
    </row>
    <row r="5959" spans="1:8" s="119" customFormat="1">
      <c r="A5959" s="110"/>
      <c r="B5959" s="157">
        <v>45132.132488425923</v>
      </c>
      <c r="C5959" s="180">
        <v>300</v>
      </c>
      <c r="D5959" s="180">
        <v>293.7</v>
      </c>
      <c r="E5959" s="180">
        <v>6.3000000000000114</v>
      </c>
      <c r="F5959" s="158" t="s">
        <v>5</v>
      </c>
      <c r="G5959" s="159"/>
      <c r="H5959" s="160">
        <v>1850609115</v>
      </c>
    </row>
    <row r="5960" spans="1:8" s="119" customFormat="1">
      <c r="A5960" s="110"/>
      <c r="B5960" s="157">
        <v>45132.144803240742</v>
      </c>
      <c r="C5960" s="180">
        <v>1000</v>
      </c>
      <c r="D5960" s="180">
        <v>979</v>
      </c>
      <c r="E5960" s="180">
        <v>21</v>
      </c>
      <c r="F5960" s="158" t="s">
        <v>5</v>
      </c>
      <c r="G5960" s="159"/>
      <c r="H5960" s="160">
        <v>1850621367</v>
      </c>
    </row>
    <row r="5961" spans="1:8" s="119" customFormat="1">
      <c r="A5961" s="110"/>
      <c r="B5961" s="157">
        <v>45132.161909722221</v>
      </c>
      <c r="C5961" s="180">
        <v>100</v>
      </c>
      <c r="D5961" s="180">
        <v>96.1</v>
      </c>
      <c r="E5961" s="180">
        <v>3.9000000000000057</v>
      </c>
      <c r="F5961" s="158" t="s">
        <v>5</v>
      </c>
      <c r="G5961" s="159"/>
      <c r="H5961" s="160">
        <v>1850637592</v>
      </c>
    </row>
    <row r="5962" spans="1:8" s="119" customFormat="1">
      <c r="A5962" s="110"/>
      <c r="B5962" s="157">
        <v>45132.213391203702</v>
      </c>
      <c r="C5962" s="180">
        <v>300</v>
      </c>
      <c r="D5962" s="180">
        <v>293.7</v>
      </c>
      <c r="E5962" s="180">
        <v>6.3000000000000114</v>
      </c>
      <c r="F5962" s="158" t="s">
        <v>5</v>
      </c>
      <c r="G5962" s="159"/>
      <c r="H5962" s="160">
        <v>1850683236</v>
      </c>
    </row>
    <row r="5963" spans="1:8" s="119" customFormat="1">
      <c r="A5963" s="110"/>
      <c r="B5963" s="157">
        <v>45132.227870370371</v>
      </c>
      <c r="C5963" s="180">
        <v>500</v>
      </c>
      <c r="D5963" s="180">
        <v>489.5</v>
      </c>
      <c r="E5963" s="180">
        <v>10.5</v>
      </c>
      <c r="F5963" s="158" t="s">
        <v>5</v>
      </c>
      <c r="G5963" s="159"/>
      <c r="H5963" s="160">
        <v>1850693863</v>
      </c>
    </row>
    <row r="5964" spans="1:8" s="119" customFormat="1">
      <c r="A5964" s="110"/>
      <c r="B5964" s="157">
        <v>45132.246724537035</v>
      </c>
      <c r="C5964" s="180">
        <v>500</v>
      </c>
      <c r="D5964" s="180">
        <v>489.5</v>
      </c>
      <c r="E5964" s="180">
        <v>10.5</v>
      </c>
      <c r="F5964" s="158" t="s">
        <v>5</v>
      </c>
      <c r="G5964" s="159"/>
      <c r="H5964" s="160">
        <v>1850708832</v>
      </c>
    </row>
    <row r="5965" spans="1:8" s="119" customFormat="1">
      <c r="A5965" s="110"/>
      <c r="B5965" s="157">
        <v>45132.268854166665</v>
      </c>
      <c r="C5965" s="180">
        <v>500</v>
      </c>
      <c r="D5965" s="180">
        <v>489.5</v>
      </c>
      <c r="E5965" s="180">
        <v>10.5</v>
      </c>
      <c r="F5965" s="158" t="s">
        <v>5</v>
      </c>
      <c r="G5965" s="159"/>
      <c r="H5965" s="160">
        <v>1850725986</v>
      </c>
    </row>
    <row r="5966" spans="1:8" s="119" customFormat="1">
      <c r="A5966" s="110"/>
      <c r="B5966" s="157">
        <v>45132.274317129632</v>
      </c>
      <c r="C5966" s="180">
        <v>8100</v>
      </c>
      <c r="D5966" s="180">
        <v>7929.9</v>
      </c>
      <c r="E5966" s="180">
        <v>170.10000000000036</v>
      </c>
      <c r="F5966" s="158" t="s">
        <v>6688</v>
      </c>
      <c r="G5966" s="159"/>
      <c r="H5966" s="160">
        <v>1850730417</v>
      </c>
    </row>
    <row r="5967" spans="1:8" s="119" customFormat="1">
      <c r="A5967" s="110"/>
      <c r="B5967" s="157">
        <v>45132.274675925924</v>
      </c>
      <c r="C5967" s="180">
        <v>200</v>
      </c>
      <c r="D5967" s="180">
        <v>195.8</v>
      </c>
      <c r="E5967" s="180">
        <v>4.1999999999999886</v>
      </c>
      <c r="F5967" s="158" t="s">
        <v>6532</v>
      </c>
      <c r="G5967" s="159"/>
      <c r="H5967" s="160">
        <v>1850730857</v>
      </c>
    </row>
    <row r="5968" spans="1:8" s="119" customFormat="1">
      <c r="A5968" s="110"/>
      <c r="B5968" s="157">
        <v>45132.295324074075</v>
      </c>
      <c r="C5968" s="180">
        <v>500</v>
      </c>
      <c r="D5968" s="180">
        <v>489.5</v>
      </c>
      <c r="E5968" s="180">
        <v>10.5</v>
      </c>
      <c r="F5968" s="158" t="s">
        <v>6543</v>
      </c>
      <c r="G5968" s="159"/>
      <c r="H5968" s="160">
        <v>1850749314</v>
      </c>
    </row>
    <row r="5969" spans="1:8" s="119" customFormat="1">
      <c r="A5969" s="110"/>
      <c r="B5969" s="157">
        <v>45132.296666666669</v>
      </c>
      <c r="C5969" s="180">
        <v>300</v>
      </c>
      <c r="D5969" s="180">
        <v>293.7</v>
      </c>
      <c r="E5969" s="180">
        <v>6.3000000000000114</v>
      </c>
      <c r="F5969" s="158" t="s">
        <v>5</v>
      </c>
      <c r="G5969" s="159"/>
      <c r="H5969" s="160">
        <v>1850750853</v>
      </c>
    </row>
    <row r="5970" spans="1:8" s="119" customFormat="1">
      <c r="A5970" s="110"/>
      <c r="B5970" s="157">
        <v>45132.301863425928</v>
      </c>
      <c r="C5970" s="180">
        <v>300</v>
      </c>
      <c r="D5970" s="180">
        <v>293.7</v>
      </c>
      <c r="E5970" s="180">
        <v>6.3000000000000114</v>
      </c>
      <c r="F5970" s="158" t="s">
        <v>6603</v>
      </c>
      <c r="G5970" s="159"/>
      <c r="H5970" s="160">
        <v>1850755915</v>
      </c>
    </row>
    <row r="5971" spans="1:8" s="119" customFormat="1">
      <c r="A5971" s="110"/>
      <c r="B5971" s="157">
        <v>45132.3203587963</v>
      </c>
      <c r="C5971" s="180">
        <v>500</v>
      </c>
      <c r="D5971" s="180">
        <v>489.5</v>
      </c>
      <c r="E5971" s="180">
        <v>10.5</v>
      </c>
      <c r="F5971" s="158" t="s">
        <v>5</v>
      </c>
      <c r="G5971" s="159"/>
      <c r="H5971" s="160">
        <v>1850775206</v>
      </c>
    </row>
    <row r="5972" spans="1:8" s="119" customFormat="1">
      <c r="A5972" s="110"/>
      <c r="B5972" s="157">
        <v>45132.325671296298</v>
      </c>
      <c r="C5972" s="180">
        <v>1000</v>
      </c>
      <c r="D5972" s="180">
        <v>979</v>
      </c>
      <c r="E5972" s="180">
        <v>21</v>
      </c>
      <c r="F5972" s="158" t="s">
        <v>5</v>
      </c>
      <c r="G5972" s="159"/>
      <c r="H5972" s="160">
        <v>1850781621</v>
      </c>
    </row>
    <row r="5973" spans="1:8" s="119" customFormat="1">
      <c r="A5973" s="110"/>
      <c r="B5973" s="157">
        <v>45132.340173611112</v>
      </c>
      <c r="C5973" s="180">
        <v>300</v>
      </c>
      <c r="D5973" s="180">
        <v>293.7</v>
      </c>
      <c r="E5973" s="180">
        <v>6.3000000000000114</v>
      </c>
      <c r="F5973" s="158" t="s">
        <v>5</v>
      </c>
      <c r="G5973" s="159"/>
      <c r="H5973" s="160">
        <v>1850802204</v>
      </c>
    </row>
    <row r="5974" spans="1:8" s="119" customFormat="1">
      <c r="A5974" s="110"/>
      <c r="B5974" s="157">
        <v>45132.345266203702</v>
      </c>
      <c r="C5974" s="180">
        <v>200</v>
      </c>
      <c r="D5974" s="180">
        <v>195.8</v>
      </c>
      <c r="E5974" s="180">
        <v>4.1999999999999886</v>
      </c>
      <c r="F5974" s="158" t="s">
        <v>5</v>
      </c>
      <c r="G5974" s="159"/>
      <c r="H5974" s="160">
        <v>1850809911</v>
      </c>
    </row>
    <row r="5975" spans="1:8" s="119" customFormat="1">
      <c r="A5975" s="110"/>
      <c r="B5975" s="157">
        <v>45132.347662037035</v>
      </c>
      <c r="C5975" s="180">
        <v>200</v>
      </c>
      <c r="D5975" s="180">
        <v>195.8</v>
      </c>
      <c r="E5975" s="180">
        <v>4.1999999999999886</v>
      </c>
      <c r="F5975" s="158" t="s">
        <v>10766</v>
      </c>
      <c r="G5975" s="159"/>
      <c r="H5975" s="160">
        <v>1850813574</v>
      </c>
    </row>
    <row r="5976" spans="1:8" s="119" customFormat="1">
      <c r="A5976" s="110"/>
      <c r="B5976" s="157">
        <v>45132.358622685184</v>
      </c>
      <c r="C5976" s="180">
        <v>300</v>
      </c>
      <c r="D5976" s="180">
        <v>293.7</v>
      </c>
      <c r="E5976" s="180">
        <v>6.3000000000000114</v>
      </c>
      <c r="F5976" s="158" t="s">
        <v>5</v>
      </c>
      <c r="G5976" s="159"/>
      <c r="H5976" s="160">
        <v>1850831103</v>
      </c>
    </row>
    <row r="5977" spans="1:8" s="119" customFormat="1">
      <c r="A5977" s="110"/>
      <c r="B5977" s="157">
        <v>45132.362615740742</v>
      </c>
      <c r="C5977" s="180">
        <v>300</v>
      </c>
      <c r="D5977" s="180">
        <v>293.7</v>
      </c>
      <c r="E5977" s="180">
        <v>6.3000000000000114</v>
      </c>
      <c r="F5977" s="158" t="s">
        <v>5</v>
      </c>
      <c r="G5977" s="159"/>
      <c r="H5977" s="160">
        <v>1850837434</v>
      </c>
    </row>
    <row r="5978" spans="1:8" s="119" customFormat="1">
      <c r="A5978" s="110"/>
      <c r="B5978" s="157">
        <v>45132.362662037034</v>
      </c>
      <c r="C5978" s="180">
        <v>500</v>
      </c>
      <c r="D5978" s="180">
        <v>489.5</v>
      </c>
      <c r="E5978" s="180">
        <v>10.5</v>
      </c>
      <c r="F5978" s="158" t="s">
        <v>6606</v>
      </c>
      <c r="G5978" s="159"/>
      <c r="H5978" s="160">
        <v>1850837526</v>
      </c>
    </row>
    <row r="5979" spans="1:8" s="119" customFormat="1">
      <c r="A5979" s="110"/>
      <c r="B5979" s="157">
        <v>45132.371944444443</v>
      </c>
      <c r="C5979" s="180">
        <v>500</v>
      </c>
      <c r="D5979" s="180">
        <v>489.5</v>
      </c>
      <c r="E5979" s="180">
        <v>10.5</v>
      </c>
      <c r="F5979" s="158" t="s">
        <v>6540</v>
      </c>
      <c r="G5979" s="159"/>
      <c r="H5979" s="160">
        <v>1850854952</v>
      </c>
    </row>
    <row r="5980" spans="1:8" s="119" customFormat="1">
      <c r="A5980" s="110"/>
      <c r="B5980" s="157">
        <v>45132.373935185184</v>
      </c>
      <c r="C5980" s="180">
        <v>1000</v>
      </c>
      <c r="D5980" s="180">
        <v>979</v>
      </c>
      <c r="E5980" s="180">
        <v>21</v>
      </c>
      <c r="F5980" s="158" t="s">
        <v>5</v>
      </c>
      <c r="G5980" s="159"/>
      <c r="H5980" s="160">
        <v>1850858588</v>
      </c>
    </row>
    <row r="5981" spans="1:8" s="119" customFormat="1">
      <c r="A5981" s="110"/>
      <c r="B5981" s="157">
        <v>45132.37568287037</v>
      </c>
      <c r="C5981" s="180">
        <v>10000</v>
      </c>
      <c r="D5981" s="180">
        <v>9790</v>
      </c>
      <c r="E5981" s="180">
        <v>210</v>
      </c>
      <c r="F5981" s="158" t="s">
        <v>6553</v>
      </c>
      <c r="G5981" s="159"/>
      <c r="H5981" s="160">
        <v>1850862137</v>
      </c>
    </row>
    <row r="5982" spans="1:8" s="119" customFormat="1">
      <c r="A5982" s="110"/>
      <c r="B5982" s="157">
        <v>45132.377662037034</v>
      </c>
      <c r="C5982" s="180">
        <v>1000</v>
      </c>
      <c r="D5982" s="180">
        <v>979</v>
      </c>
      <c r="E5982" s="180">
        <v>21</v>
      </c>
      <c r="F5982" s="158" t="s">
        <v>5</v>
      </c>
      <c r="G5982" s="159"/>
      <c r="H5982" s="160">
        <v>1850866573</v>
      </c>
    </row>
    <row r="5983" spans="1:8" s="119" customFormat="1">
      <c r="A5983" s="110"/>
      <c r="B5983" s="157">
        <v>45132.386354166665</v>
      </c>
      <c r="C5983" s="180">
        <v>300</v>
      </c>
      <c r="D5983" s="180">
        <v>293.7</v>
      </c>
      <c r="E5983" s="180">
        <v>6.3000000000000114</v>
      </c>
      <c r="F5983" s="158" t="s">
        <v>5</v>
      </c>
      <c r="G5983" s="159"/>
      <c r="H5983" s="160">
        <v>1850882104</v>
      </c>
    </row>
    <row r="5984" spans="1:8" s="119" customFormat="1">
      <c r="A5984" s="110"/>
      <c r="B5984" s="157">
        <v>45132.401261574072</v>
      </c>
      <c r="C5984" s="180">
        <v>100</v>
      </c>
      <c r="D5984" s="180">
        <v>96.1</v>
      </c>
      <c r="E5984" s="180">
        <v>3.9000000000000057</v>
      </c>
      <c r="F5984" s="158" t="s">
        <v>5</v>
      </c>
      <c r="G5984" s="159"/>
      <c r="H5984" s="160">
        <v>1850908320</v>
      </c>
    </row>
    <row r="5985" spans="1:8" s="119" customFormat="1">
      <c r="A5985" s="110"/>
      <c r="B5985" s="157">
        <v>45132.402928240743</v>
      </c>
      <c r="C5985" s="180">
        <v>10</v>
      </c>
      <c r="D5985" s="180">
        <v>6.1</v>
      </c>
      <c r="E5985" s="180">
        <v>3.9000000000000004</v>
      </c>
      <c r="F5985" s="158" t="s">
        <v>6546</v>
      </c>
      <c r="G5985" s="159"/>
      <c r="H5985" s="160">
        <v>1850911562</v>
      </c>
    </row>
    <row r="5986" spans="1:8" s="119" customFormat="1">
      <c r="A5986" s="110"/>
      <c r="B5986" s="157">
        <v>45132.403553240743</v>
      </c>
      <c r="C5986" s="180">
        <v>500</v>
      </c>
      <c r="D5986" s="180">
        <v>489.5</v>
      </c>
      <c r="E5986" s="180">
        <v>10.5</v>
      </c>
      <c r="F5986" s="158" t="s">
        <v>5</v>
      </c>
      <c r="G5986" s="159"/>
      <c r="H5986" s="160">
        <v>1850912737</v>
      </c>
    </row>
    <row r="5987" spans="1:8" s="119" customFormat="1">
      <c r="A5987" s="110"/>
      <c r="B5987" s="157">
        <v>45132.404675925929</v>
      </c>
      <c r="C5987" s="180">
        <v>200</v>
      </c>
      <c r="D5987" s="180">
        <v>195.8</v>
      </c>
      <c r="E5987" s="180">
        <v>4.1999999999999886</v>
      </c>
      <c r="F5987" s="158" t="s">
        <v>5</v>
      </c>
      <c r="G5987" s="159"/>
      <c r="H5987" s="160">
        <v>1850914731</v>
      </c>
    </row>
    <row r="5988" spans="1:8" s="119" customFormat="1">
      <c r="A5988" s="110"/>
      <c r="B5988" s="157">
        <v>45132.404965277776</v>
      </c>
      <c r="C5988" s="180">
        <v>10</v>
      </c>
      <c r="D5988" s="180">
        <v>6.1</v>
      </c>
      <c r="E5988" s="180">
        <v>3.9000000000000004</v>
      </c>
      <c r="F5988" s="158" t="s">
        <v>6568</v>
      </c>
      <c r="G5988" s="159"/>
      <c r="H5988" s="160">
        <v>1850915249</v>
      </c>
    </row>
    <row r="5989" spans="1:8" s="119" customFormat="1">
      <c r="A5989" s="110"/>
      <c r="B5989" s="157">
        <v>45132.408807870372</v>
      </c>
      <c r="C5989" s="180">
        <v>10</v>
      </c>
      <c r="D5989" s="180">
        <v>6.1</v>
      </c>
      <c r="E5989" s="180">
        <v>3.9000000000000004</v>
      </c>
      <c r="F5989" s="158" t="s">
        <v>10767</v>
      </c>
      <c r="G5989" s="159"/>
      <c r="H5989" s="160">
        <v>1850922858</v>
      </c>
    </row>
    <row r="5990" spans="1:8" s="119" customFormat="1">
      <c r="A5990" s="110"/>
      <c r="B5990" s="157">
        <v>45132.410312499997</v>
      </c>
      <c r="C5990" s="180">
        <v>30</v>
      </c>
      <c r="D5990" s="180">
        <v>26.1</v>
      </c>
      <c r="E5990" s="180">
        <v>3.8999999999999986</v>
      </c>
      <c r="F5990" s="158" t="s">
        <v>5</v>
      </c>
      <c r="G5990" s="159"/>
      <c r="H5990" s="160">
        <v>1850925875</v>
      </c>
    </row>
    <row r="5991" spans="1:8" s="119" customFormat="1">
      <c r="A5991" s="110"/>
      <c r="B5991" s="157">
        <v>45132.410451388889</v>
      </c>
      <c r="C5991" s="180">
        <v>10</v>
      </c>
      <c r="D5991" s="180">
        <v>6.1</v>
      </c>
      <c r="E5991" s="180">
        <v>3.9000000000000004</v>
      </c>
      <c r="F5991" s="158" t="s">
        <v>6579</v>
      </c>
      <c r="G5991" s="159"/>
      <c r="H5991" s="160">
        <v>1850926155</v>
      </c>
    </row>
    <row r="5992" spans="1:8" s="119" customFormat="1">
      <c r="A5992" s="110"/>
      <c r="B5992" s="157">
        <v>45132.411574074074</v>
      </c>
      <c r="C5992" s="180">
        <v>1000</v>
      </c>
      <c r="D5992" s="180">
        <v>979</v>
      </c>
      <c r="E5992" s="180">
        <v>21</v>
      </c>
      <c r="F5992" s="158" t="s">
        <v>5</v>
      </c>
      <c r="G5992" s="159"/>
      <c r="H5992" s="160">
        <v>1850928291</v>
      </c>
    </row>
    <row r="5993" spans="1:8" s="119" customFormat="1">
      <c r="A5993" s="110"/>
      <c r="B5993" s="157">
        <v>45132.413263888891</v>
      </c>
      <c r="C5993" s="180">
        <v>500</v>
      </c>
      <c r="D5993" s="180">
        <v>489.5</v>
      </c>
      <c r="E5993" s="180">
        <v>10.5</v>
      </c>
      <c r="F5993" s="158" t="s">
        <v>6532</v>
      </c>
      <c r="G5993" s="159"/>
      <c r="H5993" s="160">
        <v>1850931343</v>
      </c>
    </row>
    <row r="5994" spans="1:8" s="119" customFormat="1">
      <c r="A5994" s="110"/>
      <c r="B5994" s="157">
        <v>45132.41474537037</v>
      </c>
      <c r="C5994" s="180">
        <v>100</v>
      </c>
      <c r="D5994" s="180">
        <v>96.1</v>
      </c>
      <c r="E5994" s="180">
        <v>3.9000000000000057</v>
      </c>
      <c r="F5994" s="158" t="s">
        <v>5</v>
      </c>
      <c r="G5994" s="159"/>
      <c r="H5994" s="160">
        <v>1850934103</v>
      </c>
    </row>
    <row r="5995" spans="1:8" s="119" customFormat="1">
      <c r="A5995" s="110"/>
      <c r="B5995" s="157">
        <v>45132.416909722226</v>
      </c>
      <c r="C5995" s="180">
        <v>3000</v>
      </c>
      <c r="D5995" s="180">
        <v>2937</v>
      </c>
      <c r="E5995" s="180">
        <v>63</v>
      </c>
      <c r="F5995" s="158" t="s">
        <v>5</v>
      </c>
      <c r="G5995" s="159"/>
      <c r="H5995" s="160">
        <v>1850937993</v>
      </c>
    </row>
    <row r="5996" spans="1:8" s="119" customFormat="1">
      <c r="A5996" s="110"/>
      <c r="B5996" s="157">
        <v>45132.419374999998</v>
      </c>
      <c r="C5996" s="180">
        <v>10</v>
      </c>
      <c r="D5996" s="180">
        <v>6.1</v>
      </c>
      <c r="E5996" s="180">
        <v>3.9000000000000004</v>
      </c>
      <c r="F5996" s="158" t="s">
        <v>6579</v>
      </c>
      <c r="G5996" s="159"/>
      <c r="H5996" s="160">
        <v>1850942491</v>
      </c>
    </row>
    <row r="5997" spans="1:8" s="119" customFormat="1">
      <c r="A5997" s="110"/>
      <c r="B5997" s="157">
        <v>45132.41983796296</v>
      </c>
      <c r="C5997" s="180">
        <v>1000</v>
      </c>
      <c r="D5997" s="180">
        <v>979</v>
      </c>
      <c r="E5997" s="180">
        <v>21</v>
      </c>
      <c r="F5997" s="158" t="s">
        <v>6614</v>
      </c>
      <c r="G5997" s="159"/>
      <c r="H5997" s="160">
        <v>1850943316</v>
      </c>
    </row>
    <row r="5998" spans="1:8" s="119" customFormat="1">
      <c r="A5998" s="110"/>
      <c r="B5998" s="157">
        <v>45132.423182870371</v>
      </c>
      <c r="C5998" s="180">
        <v>3300</v>
      </c>
      <c r="D5998" s="180">
        <v>3230.7</v>
      </c>
      <c r="E5998" s="180">
        <v>69.300000000000182</v>
      </c>
      <c r="F5998" s="158" t="s">
        <v>6546</v>
      </c>
      <c r="G5998" s="159"/>
      <c r="H5998" s="160">
        <v>1850949685</v>
      </c>
    </row>
    <row r="5999" spans="1:8" s="119" customFormat="1">
      <c r="A5999" s="110"/>
      <c r="B5999" s="157">
        <v>45132.427430555559</v>
      </c>
      <c r="C5999" s="180">
        <v>10</v>
      </c>
      <c r="D5999" s="180">
        <v>6.1</v>
      </c>
      <c r="E5999" s="180">
        <v>3.9000000000000004</v>
      </c>
      <c r="F5999" s="158" t="s">
        <v>10559</v>
      </c>
      <c r="G5999" s="159"/>
      <c r="H5999" s="160">
        <v>1850957551</v>
      </c>
    </row>
    <row r="6000" spans="1:8" s="119" customFormat="1">
      <c r="A6000" s="110"/>
      <c r="B6000" s="157">
        <v>45132.432708333334</v>
      </c>
      <c r="C6000" s="180">
        <v>500</v>
      </c>
      <c r="D6000" s="180">
        <v>489.5</v>
      </c>
      <c r="E6000" s="180">
        <v>10.5</v>
      </c>
      <c r="F6000" s="158" t="s">
        <v>6557</v>
      </c>
      <c r="G6000" s="159" t="s">
        <v>6567</v>
      </c>
      <c r="H6000" s="160">
        <v>1850967549</v>
      </c>
    </row>
    <row r="6001" spans="1:8" s="119" customFormat="1">
      <c r="A6001" s="110"/>
      <c r="B6001" s="157">
        <v>45132.433240740742</v>
      </c>
      <c r="C6001" s="180">
        <v>100</v>
      </c>
      <c r="D6001" s="180">
        <v>96.1</v>
      </c>
      <c r="E6001" s="180">
        <v>3.9000000000000057</v>
      </c>
      <c r="F6001" s="158" t="s">
        <v>5</v>
      </c>
      <c r="G6001" s="159"/>
      <c r="H6001" s="160">
        <v>1850968429</v>
      </c>
    </row>
    <row r="6002" spans="1:8" s="119" customFormat="1">
      <c r="A6002" s="110"/>
      <c r="B6002" s="157">
        <v>45132.435787037037</v>
      </c>
      <c r="C6002" s="180">
        <v>1000</v>
      </c>
      <c r="D6002" s="180">
        <v>979</v>
      </c>
      <c r="E6002" s="180">
        <v>21</v>
      </c>
      <c r="F6002" s="158" t="s">
        <v>10555</v>
      </c>
      <c r="G6002" s="159"/>
      <c r="H6002" s="160">
        <v>1850973654</v>
      </c>
    </row>
    <row r="6003" spans="1:8" s="119" customFormat="1">
      <c r="A6003" s="110"/>
      <c r="B6003" s="157">
        <v>45132.43644675926</v>
      </c>
      <c r="C6003" s="180">
        <v>100</v>
      </c>
      <c r="D6003" s="180">
        <v>96.1</v>
      </c>
      <c r="E6003" s="180">
        <v>3.9000000000000057</v>
      </c>
      <c r="F6003" s="158" t="s">
        <v>5</v>
      </c>
      <c r="G6003" s="159"/>
      <c r="H6003" s="160">
        <v>1850975093</v>
      </c>
    </row>
    <row r="6004" spans="1:8" s="119" customFormat="1">
      <c r="A6004" s="110"/>
      <c r="B6004" s="157">
        <v>45132.436550925922</v>
      </c>
      <c r="C6004" s="180">
        <v>10</v>
      </c>
      <c r="D6004" s="180">
        <v>6.1</v>
      </c>
      <c r="E6004" s="180">
        <v>3.9000000000000004</v>
      </c>
      <c r="F6004" s="158" t="s">
        <v>6568</v>
      </c>
      <c r="G6004" s="159"/>
      <c r="H6004" s="160">
        <v>1850975316</v>
      </c>
    </row>
    <row r="6005" spans="1:8" s="119" customFormat="1">
      <c r="A6005" s="110"/>
      <c r="B6005" s="157">
        <v>45132.438055555554</v>
      </c>
      <c r="C6005" s="180">
        <v>300</v>
      </c>
      <c r="D6005" s="180">
        <v>293.7</v>
      </c>
      <c r="E6005" s="180">
        <v>6.3000000000000114</v>
      </c>
      <c r="F6005" s="158" t="s">
        <v>5</v>
      </c>
      <c r="G6005" s="159"/>
      <c r="H6005" s="160">
        <v>1850978436</v>
      </c>
    </row>
    <row r="6006" spans="1:8" s="119" customFormat="1">
      <c r="A6006" s="110"/>
      <c r="B6006" s="157">
        <v>45132.439201388886</v>
      </c>
      <c r="C6006" s="180">
        <v>100</v>
      </c>
      <c r="D6006" s="180">
        <v>96.1</v>
      </c>
      <c r="E6006" s="180">
        <v>3.9000000000000057</v>
      </c>
      <c r="F6006" s="158" t="s">
        <v>5</v>
      </c>
      <c r="G6006" s="159"/>
      <c r="H6006" s="160">
        <v>1850980682</v>
      </c>
    </row>
    <row r="6007" spans="1:8" s="119" customFormat="1">
      <c r="A6007" s="110"/>
      <c r="B6007" s="157">
        <v>45132.439375000002</v>
      </c>
      <c r="C6007" s="180">
        <v>10</v>
      </c>
      <c r="D6007" s="180">
        <v>6.1</v>
      </c>
      <c r="E6007" s="180">
        <v>3.9000000000000004</v>
      </c>
      <c r="F6007" s="158" t="s">
        <v>6568</v>
      </c>
      <c r="G6007" s="159"/>
      <c r="H6007" s="160">
        <v>1850981003</v>
      </c>
    </row>
    <row r="6008" spans="1:8" s="119" customFormat="1">
      <c r="A6008" s="110"/>
      <c r="B6008" s="157">
        <v>45132.440439814818</v>
      </c>
      <c r="C6008" s="180">
        <v>10</v>
      </c>
      <c r="D6008" s="180">
        <v>6.1</v>
      </c>
      <c r="E6008" s="180">
        <v>3.9000000000000004</v>
      </c>
      <c r="F6008" s="158" t="s">
        <v>6568</v>
      </c>
      <c r="G6008" s="159"/>
      <c r="H6008" s="160">
        <v>1850983041</v>
      </c>
    </row>
    <row r="6009" spans="1:8" s="119" customFormat="1">
      <c r="A6009" s="110"/>
      <c r="B6009" s="157">
        <v>45132.443356481483</v>
      </c>
      <c r="C6009" s="180">
        <v>10</v>
      </c>
      <c r="D6009" s="180">
        <v>6.1</v>
      </c>
      <c r="E6009" s="180">
        <v>3.9000000000000004</v>
      </c>
      <c r="F6009" s="158" t="s">
        <v>6579</v>
      </c>
      <c r="G6009" s="159"/>
      <c r="H6009" s="160">
        <v>1850988829</v>
      </c>
    </row>
    <row r="6010" spans="1:8" s="119" customFormat="1">
      <c r="A6010" s="110"/>
      <c r="B6010" s="157">
        <v>45132.44431712963</v>
      </c>
      <c r="C6010" s="180">
        <v>10</v>
      </c>
      <c r="D6010" s="180">
        <v>6.1</v>
      </c>
      <c r="E6010" s="180">
        <v>3.9000000000000004</v>
      </c>
      <c r="F6010" s="158" t="s">
        <v>10768</v>
      </c>
      <c r="G6010" s="159"/>
      <c r="H6010" s="160">
        <v>1850990763</v>
      </c>
    </row>
    <row r="6011" spans="1:8" s="119" customFormat="1">
      <c r="A6011" s="110"/>
      <c r="B6011" s="157">
        <v>45132.444606481484</v>
      </c>
      <c r="C6011" s="180">
        <v>200</v>
      </c>
      <c r="D6011" s="180">
        <v>195.8</v>
      </c>
      <c r="E6011" s="180">
        <v>4.1999999999999886</v>
      </c>
      <c r="F6011" s="158" t="s">
        <v>5</v>
      </c>
      <c r="G6011" s="159"/>
      <c r="H6011" s="160">
        <v>1850991316</v>
      </c>
    </row>
    <row r="6012" spans="1:8" s="119" customFormat="1">
      <c r="A6012" s="110"/>
      <c r="B6012" s="157">
        <v>45132.446840277778</v>
      </c>
      <c r="C6012" s="180">
        <v>2000</v>
      </c>
      <c r="D6012" s="180">
        <v>1958</v>
      </c>
      <c r="E6012" s="180">
        <v>42</v>
      </c>
      <c r="F6012" s="158" t="s">
        <v>6608</v>
      </c>
      <c r="G6012" s="159"/>
      <c r="H6012" s="160">
        <v>1850995963</v>
      </c>
    </row>
    <row r="6013" spans="1:8" s="119" customFormat="1">
      <c r="A6013" s="110"/>
      <c r="B6013" s="157">
        <v>45132.448506944442</v>
      </c>
      <c r="C6013" s="180">
        <v>5000</v>
      </c>
      <c r="D6013" s="180">
        <v>4895</v>
      </c>
      <c r="E6013" s="180">
        <v>105</v>
      </c>
      <c r="F6013" s="158" t="s">
        <v>6536</v>
      </c>
      <c r="G6013" s="159"/>
      <c r="H6013" s="160">
        <v>1850999332</v>
      </c>
    </row>
    <row r="6014" spans="1:8" s="119" customFormat="1">
      <c r="A6014" s="110"/>
      <c r="B6014" s="157">
        <v>45132.457962962966</v>
      </c>
      <c r="C6014" s="180">
        <v>100</v>
      </c>
      <c r="D6014" s="180">
        <v>96.1</v>
      </c>
      <c r="E6014" s="180">
        <v>3.9000000000000057</v>
      </c>
      <c r="F6014" s="158" t="s">
        <v>5</v>
      </c>
      <c r="G6014" s="159"/>
      <c r="H6014" s="160">
        <v>1851018664</v>
      </c>
    </row>
    <row r="6015" spans="1:8" s="119" customFormat="1">
      <c r="A6015" s="110"/>
      <c r="B6015" s="157">
        <v>45132.459097222221</v>
      </c>
      <c r="C6015" s="180">
        <v>2000</v>
      </c>
      <c r="D6015" s="180">
        <v>1958</v>
      </c>
      <c r="E6015" s="180">
        <v>42</v>
      </c>
      <c r="F6015" s="158" t="s">
        <v>5</v>
      </c>
      <c r="G6015" s="159"/>
      <c r="H6015" s="160">
        <v>1851021008</v>
      </c>
    </row>
    <row r="6016" spans="1:8" s="119" customFormat="1">
      <c r="A6016" s="110"/>
      <c r="B6016" s="157">
        <v>45132.459826388891</v>
      </c>
      <c r="C6016" s="180">
        <v>1000</v>
      </c>
      <c r="D6016" s="180">
        <v>979</v>
      </c>
      <c r="E6016" s="180">
        <v>21</v>
      </c>
      <c r="F6016" s="158" t="s">
        <v>5</v>
      </c>
      <c r="G6016" s="159"/>
      <c r="H6016" s="160">
        <v>1851022429</v>
      </c>
    </row>
    <row r="6017" spans="1:8" s="119" customFormat="1">
      <c r="A6017" s="110"/>
      <c r="B6017" s="157">
        <v>45132.461504629631</v>
      </c>
      <c r="C6017" s="180">
        <v>100</v>
      </c>
      <c r="D6017" s="180">
        <v>96.1</v>
      </c>
      <c r="E6017" s="180">
        <v>3.9000000000000057</v>
      </c>
      <c r="F6017" s="158" t="s">
        <v>5</v>
      </c>
      <c r="G6017" s="159"/>
      <c r="H6017" s="160">
        <v>1851025703</v>
      </c>
    </row>
    <row r="6018" spans="1:8" s="119" customFormat="1">
      <c r="A6018" s="110"/>
      <c r="B6018" s="157">
        <v>45132.466446759259</v>
      </c>
      <c r="C6018" s="180">
        <v>200</v>
      </c>
      <c r="D6018" s="180">
        <v>195.8</v>
      </c>
      <c r="E6018" s="180">
        <v>4.1999999999999886</v>
      </c>
      <c r="F6018" s="158" t="s">
        <v>5</v>
      </c>
      <c r="G6018" s="159"/>
      <c r="H6018" s="160">
        <v>1851035673</v>
      </c>
    </row>
    <row r="6019" spans="1:8" s="119" customFormat="1">
      <c r="A6019" s="110"/>
      <c r="B6019" s="157">
        <v>45132.470821759256</v>
      </c>
      <c r="C6019" s="180">
        <v>10</v>
      </c>
      <c r="D6019" s="180">
        <v>6.1</v>
      </c>
      <c r="E6019" s="180">
        <v>3.9000000000000004</v>
      </c>
      <c r="F6019" s="158" t="s">
        <v>10769</v>
      </c>
      <c r="G6019" s="159"/>
      <c r="H6019" s="160">
        <v>1851044278</v>
      </c>
    </row>
    <row r="6020" spans="1:8" s="119" customFormat="1">
      <c r="A6020" s="110"/>
      <c r="B6020" s="157">
        <v>45132.471076388887</v>
      </c>
      <c r="C6020" s="180">
        <v>500</v>
      </c>
      <c r="D6020" s="180">
        <v>489.5</v>
      </c>
      <c r="E6020" s="180">
        <v>10.5</v>
      </c>
      <c r="F6020" s="158" t="s">
        <v>5</v>
      </c>
      <c r="G6020" s="159"/>
      <c r="H6020" s="160">
        <v>1851044764</v>
      </c>
    </row>
    <row r="6021" spans="1:8" s="119" customFormat="1">
      <c r="A6021" s="110"/>
      <c r="B6021" s="157">
        <v>45132.472743055558</v>
      </c>
      <c r="C6021" s="180">
        <v>10</v>
      </c>
      <c r="D6021" s="180">
        <v>6.1</v>
      </c>
      <c r="E6021" s="180">
        <v>3.9000000000000004</v>
      </c>
      <c r="F6021" s="158" t="s">
        <v>10770</v>
      </c>
      <c r="G6021" s="159"/>
      <c r="H6021" s="160">
        <v>1851047993</v>
      </c>
    </row>
    <row r="6022" spans="1:8" s="119" customFormat="1">
      <c r="A6022" s="110"/>
      <c r="B6022" s="157">
        <v>45132.476412037038</v>
      </c>
      <c r="C6022" s="180">
        <v>200</v>
      </c>
      <c r="D6022" s="180">
        <v>195.8</v>
      </c>
      <c r="E6022" s="180">
        <v>4.1999999999999886</v>
      </c>
      <c r="F6022" s="158" t="s">
        <v>5</v>
      </c>
      <c r="G6022" s="159"/>
      <c r="H6022" s="160">
        <v>1851054817</v>
      </c>
    </row>
    <row r="6023" spans="1:8" s="119" customFormat="1">
      <c r="A6023" s="110"/>
      <c r="B6023" s="157">
        <v>45132.478136574071</v>
      </c>
      <c r="C6023" s="180">
        <v>500</v>
      </c>
      <c r="D6023" s="180">
        <v>489.5</v>
      </c>
      <c r="E6023" s="180">
        <v>10.5</v>
      </c>
      <c r="F6023" s="158" t="s">
        <v>5</v>
      </c>
      <c r="G6023" s="159"/>
      <c r="H6023" s="160">
        <v>1851058189</v>
      </c>
    </row>
    <row r="6024" spans="1:8" s="119" customFormat="1">
      <c r="A6024" s="110"/>
      <c r="B6024" s="157">
        <v>45132.478645833333</v>
      </c>
      <c r="C6024" s="180">
        <v>200</v>
      </c>
      <c r="D6024" s="180">
        <v>195.8</v>
      </c>
      <c r="E6024" s="180">
        <v>4.1999999999999886</v>
      </c>
      <c r="F6024" s="158" t="s">
        <v>5</v>
      </c>
      <c r="G6024" s="159"/>
      <c r="H6024" s="160">
        <v>1851059143</v>
      </c>
    </row>
    <row r="6025" spans="1:8" s="119" customFormat="1">
      <c r="A6025" s="110"/>
      <c r="B6025" s="157">
        <v>45132.48033564815</v>
      </c>
      <c r="C6025" s="180">
        <v>300</v>
      </c>
      <c r="D6025" s="180">
        <v>293.7</v>
      </c>
      <c r="E6025" s="180">
        <v>6.3000000000000114</v>
      </c>
      <c r="F6025" s="158" t="s">
        <v>6686</v>
      </c>
      <c r="G6025" s="159"/>
      <c r="H6025" s="160">
        <v>1851062583</v>
      </c>
    </row>
    <row r="6026" spans="1:8" s="119" customFormat="1">
      <c r="A6026" s="110"/>
      <c r="B6026" s="157">
        <v>45132.480439814812</v>
      </c>
      <c r="C6026" s="180">
        <v>500</v>
      </c>
      <c r="D6026" s="180">
        <v>489.5</v>
      </c>
      <c r="E6026" s="180">
        <v>10.5</v>
      </c>
      <c r="F6026" s="158" t="s">
        <v>10771</v>
      </c>
      <c r="G6026" s="159"/>
      <c r="H6026" s="160">
        <v>1851062769</v>
      </c>
    </row>
    <row r="6027" spans="1:8" s="119" customFormat="1">
      <c r="A6027" s="110"/>
      <c r="B6027" s="157">
        <v>45132.481400462966</v>
      </c>
      <c r="C6027" s="180">
        <v>1500</v>
      </c>
      <c r="D6027" s="180">
        <v>1468.5</v>
      </c>
      <c r="E6027" s="180">
        <v>31.5</v>
      </c>
      <c r="F6027" s="158" t="s">
        <v>5</v>
      </c>
      <c r="G6027" s="159"/>
      <c r="H6027" s="160">
        <v>1851064721</v>
      </c>
    </row>
    <row r="6028" spans="1:8" s="119" customFormat="1">
      <c r="A6028" s="110"/>
      <c r="B6028" s="157">
        <v>45132.485636574071</v>
      </c>
      <c r="C6028" s="180">
        <v>1000</v>
      </c>
      <c r="D6028" s="180">
        <v>979</v>
      </c>
      <c r="E6028" s="180">
        <v>21</v>
      </c>
      <c r="F6028" s="158" t="s">
        <v>5</v>
      </c>
      <c r="G6028" s="159"/>
      <c r="H6028" s="160">
        <v>1851073155</v>
      </c>
    </row>
    <row r="6029" spans="1:8" s="119" customFormat="1">
      <c r="A6029" s="110"/>
      <c r="B6029" s="157">
        <v>45132.488136574073</v>
      </c>
      <c r="C6029" s="180">
        <v>10</v>
      </c>
      <c r="D6029" s="180">
        <v>6.1</v>
      </c>
      <c r="E6029" s="180">
        <v>3.9000000000000004</v>
      </c>
      <c r="F6029" s="158" t="s">
        <v>6568</v>
      </c>
      <c r="G6029" s="159"/>
      <c r="H6029" s="160">
        <v>1851078063</v>
      </c>
    </row>
    <row r="6030" spans="1:8" s="119" customFormat="1">
      <c r="A6030" s="110"/>
      <c r="B6030" s="157">
        <v>45132.488310185188</v>
      </c>
      <c r="C6030" s="180">
        <v>50</v>
      </c>
      <c r="D6030" s="180">
        <v>46.1</v>
      </c>
      <c r="E6030" s="180">
        <v>3.8999999999999986</v>
      </c>
      <c r="F6030" s="158" t="s">
        <v>5</v>
      </c>
      <c r="G6030" s="159"/>
      <c r="H6030" s="160">
        <v>1851078392</v>
      </c>
    </row>
    <row r="6031" spans="1:8" s="119" customFormat="1">
      <c r="A6031" s="110"/>
      <c r="B6031" s="157">
        <v>45132.488576388889</v>
      </c>
      <c r="C6031" s="180">
        <v>300</v>
      </c>
      <c r="D6031" s="180">
        <v>293.7</v>
      </c>
      <c r="E6031" s="180">
        <v>6.3000000000000114</v>
      </c>
      <c r="F6031" s="158" t="s">
        <v>5</v>
      </c>
      <c r="G6031" s="159"/>
      <c r="H6031" s="160">
        <v>1851078879</v>
      </c>
    </row>
    <row r="6032" spans="1:8" s="119" customFormat="1">
      <c r="A6032" s="110"/>
      <c r="B6032" s="157">
        <v>45132.488854166666</v>
      </c>
      <c r="C6032" s="180">
        <v>350</v>
      </c>
      <c r="D6032" s="180">
        <v>342.65</v>
      </c>
      <c r="E6032" s="180">
        <v>7.3500000000000227</v>
      </c>
      <c r="F6032" s="158" t="s">
        <v>5</v>
      </c>
      <c r="G6032" s="159"/>
      <c r="H6032" s="160">
        <v>1851079346</v>
      </c>
    </row>
    <row r="6033" spans="1:8" s="119" customFormat="1">
      <c r="A6033" s="110"/>
      <c r="B6033" s="157">
        <v>45132.490555555552</v>
      </c>
      <c r="C6033" s="180">
        <v>5000</v>
      </c>
      <c r="D6033" s="180">
        <v>4895</v>
      </c>
      <c r="E6033" s="180">
        <v>105</v>
      </c>
      <c r="F6033" s="158" t="s">
        <v>6565</v>
      </c>
      <c r="G6033" s="159"/>
      <c r="H6033" s="160">
        <v>1851082492</v>
      </c>
    </row>
    <row r="6034" spans="1:8" s="119" customFormat="1">
      <c r="A6034" s="110"/>
      <c r="B6034" s="157">
        <v>45132.494895833333</v>
      </c>
      <c r="C6034" s="180">
        <v>300</v>
      </c>
      <c r="D6034" s="180">
        <v>293.7</v>
      </c>
      <c r="E6034" s="180">
        <v>6.3000000000000114</v>
      </c>
      <c r="F6034" s="158" t="s">
        <v>5</v>
      </c>
      <c r="G6034" s="159"/>
      <c r="H6034" s="160">
        <v>1851091339</v>
      </c>
    </row>
    <row r="6035" spans="1:8" s="119" customFormat="1">
      <c r="A6035" s="110"/>
      <c r="B6035" s="157">
        <v>45132.494930555556</v>
      </c>
      <c r="C6035" s="180">
        <v>100</v>
      </c>
      <c r="D6035" s="180">
        <v>96.1</v>
      </c>
      <c r="E6035" s="180">
        <v>3.9000000000000057</v>
      </c>
      <c r="F6035" s="158" t="s">
        <v>10706</v>
      </c>
      <c r="G6035" s="159"/>
      <c r="H6035" s="160">
        <v>1851091401</v>
      </c>
    </row>
    <row r="6036" spans="1:8" s="119" customFormat="1">
      <c r="A6036" s="110"/>
      <c r="B6036" s="157">
        <v>45132.495949074073</v>
      </c>
      <c r="C6036" s="180">
        <v>10</v>
      </c>
      <c r="D6036" s="180">
        <v>6.1</v>
      </c>
      <c r="E6036" s="180">
        <v>3.9000000000000004</v>
      </c>
      <c r="F6036" s="158" t="s">
        <v>10770</v>
      </c>
      <c r="G6036" s="159"/>
      <c r="H6036" s="160">
        <v>1851093264</v>
      </c>
    </row>
    <row r="6037" spans="1:8" s="119" customFormat="1">
      <c r="A6037" s="110"/>
      <c r="B6037" s="157">
        <v>45132.496724537035</v>
      </c>
      <c r="C6037" s="180">
        <v>10</v>
      </c>
      <c r="D6037" s="180">
        <v>6.1</v>
      </c>
      <c r="E6037" s="180">
        <v>3.9000000000000004</v>
      </c>
      <c r="F6037" s="158" t="s">
        <v>6615</v>
      </c>
      <c r="G6037" s="159"/>
      <c r="H6037" s="160">
        <v>1851094786</v>
      </c>
    </row>
    <row r="6038" spans="1:8" s="119" customFormat="1">
      <c r="A6038" s="110"/>
      <c r="B6038" s="157">
        <v>45132.497534722221</v>
      </c>
      <c r="C6038" s="180">
        <v>5000</v>
      </c>
      <c r="D6038" s="180">
        <v>4895</v>
      </c>
      <c r="E6038" s="180">
        <v>105</v>
      </c>
      <c r="F6038" s="158" t="s">
        <v>6545</v>
      </c>
      <c r="G6038" s="159" t="s">
        <v>6593</v>
      </c>
      <c r="H6038" s="160">
        <v>1851096379</v>
      </c>
    </row>
    <row r="6039" spans="1:8" s="119" customFormat="1">
      <c r="A6039" s="110"/>
      <c r="B6039" s="157">
        <v>45132.497847222221</v>
      </c>
      <c r="C6039" s="180">
        <v>10</v>
      </c>
      <c r="D6039" s="180">
        <v>6.1</v>
      </c>
      <c r="E6039" s="180">
        <v>3.9000000000000004</v>
      </c>
      <c r="F6039" s="158" t="s">
        <v>10770</v>
      </c>
      <c r="G6039" s="159"/>
      <c r="H6039" s="160">
        <v>1851096940</v>
      </c>
    </row>
    <row r="6040" spans="1:8" s="119" customFormat="1">
      <c r="A6040" s="110"/>
      <c r="B6040" s="157">
        <v>45132.501493055555</v>
      </c>
      <c r="C6040" s="180">
        <v>300</v>
      </c>
      <c r="D6040" s="180">
        <v>293.7</v>
      </c>
      <c r="E6040" s="180">
        <v>6.3000000000000114</v>
      </c>
      <c r="F6040" s="158" t="s">
        <v>5</v>
      </c>
      <c r="G6040" s="159"/>
      <c r="H6040" s="160">
        <v>1851104396</v>
      </c>
    </row>
    <row r="6041" spans="1:8" s="119" customFormat="1">
      <c r="A6041" s="110"/>
      <c r="B6041" s="157">
        <v>45132.501828703702</v>
      </c>
      <c r="C6041" s="180">
        <v>10</v>
      </c>
      <c r="D6041" s="180">
        <v>6.1</v>
      </c>
      <c r="E6041" s="180">
        <v>3.9000000000000004</v>
      </c>
      <c r="F6041" s="158" t="s">
        <v>6579</v>
      </c>
      <c r="G6041" s="159"/>
      <c r="H6041" s="160">
        <v>1851105137</v>
      </c>
    </row>
    <row r="6042" spans="1:8" s="119" customFormat="1">
      <c r="A6042" s="110"/>
      <c r="B6042" s="157">
        <v>45132.50236111111</v>
      </c>
      <c r="C6042" s="180">
        <v>10</v>
      </c>
      <c r="D6042" s="180">
        <v>6.1</v>
      </c>
      <c r="E6042" s="180">
        <v>3.9000000000000004</v>
      </c>
      <c r="F6042" s="158" t="s">
        <v>6568</v>
      </c>
      <c r="G6042" s="159"/>
      <c r="H6042" s="160">
        <v>1851106309</v>
      </c>
    </row>
    <row r="6043" spans="1:8" s="119" customFormat="1">
      <c r="A6043" s="110"/>
      <c r="B6043" s="157">
        <v>45132.505069444444</v>
      </c>
      <c r="C6043" s="180">
        <v>1000</v>
      </c>
      <c r="D6043" s="180">
        <v>979</v>
      </c>
      <c r="E6043" s="180">
        <v>21</v>
      </c>
      <c r="F6043" s="158" t="s">
        <v>5</v>
      </c>
      <c r="G6043" s="159"/>
      <c r="H6043" s="160">
        <v>1851111816</v>
      </c>
    </row>
    <row r="6044" spans="1:8" s="119" customFormat="1">
      <c r="A6044" s="110"/>
      <c r="B6044" s="157">
        <v>45132.508240740739</v>
      </c>
      <c r="C6044" s="180">
        <v>3000</v>
      </c>
      <c r="D6044" s="180">
        <v>2937</v>
      </c>
      <c r="E6044" s="180">
        <v>63</v>
      </c>
      <c r="F6044" s="158" t="s">
        <v>5</v>
      </c>
      <c r="G6044" s="159"/>
      <c r="H6044" s="160">
        <v>1851117945</v>
      </c>
    </row>
    <row r="6045" spans="1:8" s="119" customFormat="1">
      <c r="A6045" s="110"/>
      <c r="B6045" s="157">
        <v>45132.511932870373</v>
      </c>
      <c r="C6045" s="180">
        <v>100</v>
      </c>
      <c r="D6045" s="180">
        <v>96.1</v>
      </c>
      <c r="E6045" s="180">
        <v>3.9000000000000057</v>
      </c>
      <c r="F6045" s="158" t="s">
        <v>5</v>
      </c>
      <c r="G6045" s="159"/>
      <c r="H6045" s="160">
        <v>1851125196</v>
      </c>
    </row>
    <row r="6046" spans="1:8" s="119" customFormat="1">
      <c r="A6046" s="110"/>
      <c r="B6046" s="157">
        <v>45132.514236111114</v>
      </c>
      <c r="C6046" s="180">
        <v>100</v>
      </c>
      <c r="D6046" s="180">
        <v>96.1</v>
      </c>
      <c r="E6046" s="180">
        <v>3.9000000000000057</v>
      </c>
      <c r="F6046" s="158" t="s">
        <v>5</v>
      </c>
      <c r="G6046" s="159"/>
      <c r="H6046" s="160">
        <v>1851129646</v>
      </c>
    </row>
    <row r="6047" spans="1:8" s="119" customFormat="1">
      <c r="A6047" s="110"/>
      <c r="B6047" s="157">
        <v>45132.519583333335</v>
      </c>
      <c r="C6047" s="180">
        <v>500</v>
      </c>
      <c r="D6047" s="180">
        <v>489.5</v>
      </c>
      <c r="E6047" s="180">
        <v>10.5</v>
      </c>
      <c r="F6047" s="158" t="s">
        <v>6553</v>
      </c>
      <c r="G6047" s="159"/>
      <c r="H6047" s="160">
        <v>1851139916</v>
      </c>
    </row>
    <row r="6048" spans="1:8" s="119" customFormat="1">
      <c r="A6048" s="110"/>
      <c r="B6048" s="157">
        <v>45132.522094907406</v>
      </c>
      <c r="C6048" s="180">
        <v>1000</v>
      </c>
      <c r="D6048" s="180">
        <v>979</v>
      </c>
      <c r="E6048" s="180">
        <v>21</v>
      </c>
      <c r="F6048" s="158" t="s">
        <v>5</v>
      </c>
      <c r="G6048" s="159"/>
      <c r="H6048" s="160">
        <v>1851144669</v>
      </c>
    </row>
    <row r="6049" spans="1:8" s="119" customFormat="1">
      <c r="A6049" s="110"/>
      <c r="B6049" s="157">
        <v>45132.532453703701</v>
      </c>
      <c r="C6049" s="180">
        <v>300</v>
      </c>
      <c r="D6049" s="180">
        <v>293.7</v>
      </c>
      <c r="E6049" s="180">
        <v>6.3000000000000114</v>
      </c>
      <c r="F6049" s="158" t="s">
        <v>6682</v>
      </c>
      <c r="G6049" s="159"/>
      <c r="H6049" s="160">
        <v>1851165669</v>
      </c>
    </row>
    <row r="6050" spans="1:8" s="119" customFormat="1">
      <c r="A6050" s="110"/>
      <c r="B6050" s="157">
        <v>45132.534907407404</v>
      </c>
      <c r="C6050" s="180">
        <v>300</v>
      </c>
      <c r="D6050" s="180">
        <v>293.7</v>
      </c>
      <c r="E6050" s="180">
        <v>6.3000000000000114</v>
      </c>
      <c r="F6050" s="158" t="s">
        <v>5</v>
      </c>
      <c r="G6050" s="159"/>
      <c r="H6050" s="160">
        <v>1851170790</v>
      </c>
    </row>
    <row r="6051" spans="1:8" s="119" customFormat="1">
      <c r="A6051" s="110"/>
      <c r="B6051" s="157">
        <v>45132.535543981481</v>
      </c>
      <c r="C6051" s="180">
        <v>100</v>
      </c>
      <c r="D6051" s="180">
        <v>96.1</v>
      </c>
      <c r="E6051" s="180">
        <v>3.9000000000000057</v>
      </c>
      <c r="F6051" s="158" t="s">
        <v>5</v>
      </c>
      <c r="G6051" s="159"/>
      <c r="H6051" s="160">
        <v>1851172048</v>
      </c>
    </row>
    <row r="6052" spans="1:8" s="119" customFormat="1">
      <c r="A6052" s="110"/>
      <c r="B6052" s="157">
        <v>45132.537766203706</v>
      </c>
      <c r="C6052" s="180">
        <v>1000</v>
      </c>
      <c r="D6052" s="180">
        <v>979</v>
      </c>
      <c r="E6052" s="180">
        <v>21</v>
      </c>
      <c r="F6052" s="158" t="s">
        <v>6532</v>
      </c>
      <c r="G6052" s="159"/>
      <c r="H6052" s="160">
        <v>1851176323</v>
      </c>
    </row>
    <row r="6053" spans="1:8" s="119" customFormat="1">
      <c r="A6053" s="110"/>
      <c r="B6053" s="157">
        <v>45132.540439814817</v>
      </c>
      <c r="C6053" s="180">
        <v>50</v>
      </c>
      <c r="D6053" s="180">
        <v>46.1</v>
      </c>
      <c r="E6053" s="180">
        <v>3.8999999999999986</v>
      </c>
      <c r="F6053" s="158" t="s">
        <v>5</v>
      </c>
      <c r="G6053" s="159"/>
      <c r="H6053" s="160">
        <v>1851181645</v>
      </c>
    </row>
    <row r="6054" spans="1:8" s="119" customFormat="1">
      <c r="A6054" s="110"/>
      <c r="B6054" s="157">
        <v>45132.549537037034</v>
      </c>
      <c r="C6054" s="180">
        <v>300</v>
      </c>
      <c r="D6054" s="180">
        <v>293.7</v>
      </c>
      <c r="E6054" s="180">
        <v>6.3000000000000114</v>
      </c>
      <c r="F6054" s="158" t="s">
        <v>5</v>
      </c>
      <c r="G6054" s="159"/>
      <c r="H6054" s="160">
        <v>1851200570</v>
      </c>
    </row>
    <row r="6055" spans="1:8" s="119" customFormat="1">
      <c r="A6055" s="110"/>
      <c r="B6055" s="157">
        <v>45132.550300925926</v>
      </c>
      <c r="C6055" s="180">
        <v>1000</v>
      </c>
      <c r="D6055" s="180">
        <v>979</v>
      </c>
      <c r="E6055" s="180">
        <v>21</v>
      </c>
      <c r="F6055" s="158" t="s">
        <v>5</v>
      </c>
      <c r="G6055" s="159"/>
      <c r="H6055" s="160">
        <v>1851202156</v>
      </c>
    </row>
    <row r="6056" spans="1:8" s="119" customFormat="1">
      <c r="A6056" s="110"/>
      <c r="B6056" s="157">
        <v>45132.550462962965</v>
      </c>
      <c r="C6056" s="180">
        <v>3000</v>
      </c>
      <c r="D6056" s="180">
        <v>2937</v>
      </c>
      <c r="E6056" s="180">
        <v>63</v>
      </c>
      <c r="F6056" s="158" t="s">
        <v>6532</v>
      </c>
      <c r="G6056" s="159"/>
      <c r="H6056" s="160">
        <v>1851202464</v>
      </c>
    </row>
    <row r="6057" spans="1:8" s="119" customFormat="1">
      <c r="A6057" s="110"/>
      <c r="B6057" s="157">
        <v>45132.550763888888</v>
      </c>
      <c r="C6057" s="180">
        <v>10</v>
      </c>
      <c r="D6057" s="180">
        <v>6.1</v>
      </c>
      <c r="E6057" s="180">
        <v>3.9000000000000004</v>
      </c>
      <c r="F6057" s="158" t="s">
        <v>6631</v>
      </c>
      <c r="G6057" s="159"/>
      <c r="H6057" s="160">
        <v>1851203065</v>
      </c>
    </row>
    <row r="6058" spans="1:8" s="119" customFormat="1">
      <c r="A6058" s="110"/>
      <c r="B6058" s="157">
        <v>45132.556273148148</v>
      </c>
      <c r="C6058" s="180">
        <v>300</v>
      </c>
      <c r="D6058" s="180">
        <v>293.7</v>
      </c>
      <c r="E6058" s="180">
        <v>6.3000000000000114</v>
      </c>
      <c r="F6058" s="158" t="s">
        <v>6562</v>
      </c>
      <c r="G6058" s="159"/>
      <c r="H6058" s="160">
        <v>1851214151</v>
      </c>
    </row>
    <row r="6059" spans="1:8" s="119" customFormat="1">
      <c r="A6059" s="110"/>
      <c r="B6059" s="157">
        <v>45132.556539351855</v>
      </c>
      <c r="C6059" s="180">
        <v>150</v>
      </c>
      <c r="D6059" s="180">
        <v>146.1</v>
      </c>
      <c r="E6059" s="180">
        <v>3.9000000000000057</v>
      </c>
      <c r="F6059" s="158" t="s">
        <v>5</v>
      </c>
      <c r="G6059" s="159"/>
      <c r="H6059" s="160">
        <v>1851214699</v>
      </c>
    </row>
    <row r="6060" spans="1:8" s="119" customFormat="1">
      <c r="A6060" s="110"/>
      <c r="B6060" s="157">
        <v>45132.557974537034</v>
      </c>
      <c r="C6060" s="180">
        <v>200</v>
      </c>
      <c r="D6060" s="180">
        <v>195.8</v>
      </c>
      <c r="E6060" s="180">
        <v>4.1999999999999886</v>
      </c>
      <c r="F6060" s="158" t="s">
        <v>5</v>
      </c>
      <c r="G6060" s="159"/>
      <c r="H6060" s="160">
        <v>1851217628</v>
      </c>
    </row>
    <row r="6061" spans="1:8" s="119" customFormat="1">
      <c r="A6061" s="110"/>
      <c r="B6061" s="157">
        <v>45132.55846064815</v>
      </c>
      <c r="C6061" s="180">
        <v>300</v>
      </c>
      <c r="D6061" s="180">
        <v>293.7</v>
      </c>
      <c r="E6061" s="180">
        <v>6.3000000000000114</v>
      </c>
      <c r="F6061" s="158" t="s">
        <v>5</v>
      </c>
      <c r="G6061" s="159"/>
      <c r="H6061" s="160">
        <v>1851218615</v>
      </c>
    </row>
    <row r="6062" spans="1:8" s="119" customFormat="1">
      <c r="A6062" s="110"/>
      <c r="B6062" s="157">
        <v>45132.560983796298</v>
      </c>
      <c r="C6062" s="180">
        <v>100</v>
      </c>
      <c r="D6062" s="180">
        <v>96.1</v>
      </c>
      <c r="E6062" s="180">
        <v>3.9000000000000057</v>
      </c>
      <c r="F6062" s="158" t="s">
        <v>5</v>
      </c>
      <c r="G6062" s="159"/>
      <c r="H6062" s="160">
        <v>1851223817</v>
      </c>
    </row>
    <row r="6063" spans="1:8" s="119" customFormat="1">
      <c r="A6063" s="110"/>
      <c r="B6063" s="157">
        <v>45132.563819444447</v>
      </c>
      <c r="C6063" s="180">
        <v>3000</v>
      </c>
      <c r="D6063" s="180">
        <v>2937</v>
      </c>
      <c r="E6063" s="180">
        <v>63</v>
      </c>
      <c r="F6063" s="158" t="s">
        <v>6530</v>
      </c>
      <c r="G6063" s="159"/>
      <c r="H6063" s="160">
        <v>1851229833</v>
      </c>
    </row>
    <row r="6064" spans="1:8" s="119" customFormat="1">
      <c r="A6064" s="110"/>
      <c r="B6064" s="157">
        <v>45132.563923611109</v>
      </c>
      <c r="C6064" s="180">
        <v>100</v>
      </c>
      <c r="D6064" s="180">
        <v>96.1</v>
      </c>
      <c r="E6064" s="180">
        <v>3.9000000000000057</v>
      </c>
      <c r="F6064" s="158" t="s">
        <v>5</v>
      </c>
      <c r="G6064" s="159"/>
      <c r="H6064" s="160">
        <v>1851230062</v>
      </c>
    </row>
    <row r="6065" spans="1:8" s="119" customFormat="1">
      <c r="A6065" s="110"/>
      <c r="B6065" s="157">
        <v>45132.564131944448</v>
      </c>
      <c r="C6065" s="180">
        <v>300</v>
      </c>
      <c r="D6065" s="180">
        <v>293.7</v>
      </c>
      <c r="E6065" s="180">
        <v>6.3000000000000114</v>
      </c>
      <c r="F6065" s="158" t="s">
        <v>5</v>
      </c>
      <c r="G6065" s="159"/>
      <c r="H6065" s="160">
        <v>1851230516</v>
      </c>
    </row>
    <row r="6066" spans="1:8" s="119" customFormat="1">
      <c r="A6066" s="110"/>
      <c r="B6066" s="157">
        <v>45132.568784722222</v>
      </c>
      <c r="C6066" s="180">
        <v>2752</v>
      </c>
      <c r="D6066" s="180">
        <v>2694.21</v>
      </c>
      <c r="E6066" s="180">
        <v>57.789999999999964</v>
      </c>
      <c r="F6066" s="158" t="s">
        <v>6581</v>
      </c>
      <c r="G6066" s="159"/>
      <c r="H6066" s="160">
        <v>1851240631</v>
      </c>
    </row>
    <row r="6067" spans="1:8" s="119" customFormat="1">
      <c r="A6067" s="110"/>
      <c r="B6067" s="157">
        <v>45132.570081018515</v>
      </c>
      <c r="C6067" s="180">
        <v>100</v>
      </c>
      <c r="D6067" s="180">
        <v>96.1</v>
      </c>
      <c r="E6067" s="180">
        <v>3.9000000000000057</v>
      </c>
      <c r="F6067" s="158" t="s">
        <v>6579</v>
      </c>
      <c r="G6067" s="159"/>
      <c r="H6067" s="160">
        <v>1851243489</v>
      </c>
    </row>
    <row r="6068" spans="1:8" s="119" customFormat="1">
      <c r="A6068" s="110"/>
      <c r="B6068" s="157">
        <v>45132.572488425925</v>
      </c>
      <c r="C6068" s="180">
        <v>10</v>
      </c>
      <c r="D6068" s="180">
        <v>6.1</v>
      </c>
      <c r="E6068" s="180">
        <v>3.9000000000000004</v>
      </c>
      <c r="F6068" s="158" t="s">
        <v>6579</v>
      </c>
      <c r="G6068" s="159"/>
      <c r="H6068" s="160">
        <v>1851248425</v>
      </c>
    </row>
    <row r="6069" spans="1:8" s="119" customFormat="1">
      <c r="A6069" s="110"/>
      <c r="B6069" s="157">
        <v>45132.576817129629</v>
      </c>
      <c r="C6069" s="180">
        <v>200</v>
      </c>
      <c r="D6069" s="180">
        <v>195.8</v>
      </c>
      <c r="E6069" s="180">
        <v>4.1999999999999886</v>
      </c>
      <c r="F6069" s="158" t="s">
        <v>10772</v>
      </c>
      <c r="G6069" s="159"/>
      <c r="H6069" s="160">
        <v>1851257800</v>
      </c>
    </row>
    <row r="6070" spans="1:8" s="119" customFormat="1">
      <c r="A6070" s="110"/>
      <c r="B6070" s="157">
        <v>45132.578298611108</v>
      </c>
      <c r="C6070" s="180">
        <v>500</v>
      </c>
      <c r="D6070" s="180">
        <v>489.5</v>
      </c>
      <c r="E6070" s="180">
        <v>10.5</v>
      </c>
      <c r="F6070" s="158" t="s">
        <v>6538</v>
      </c>
      <c r="G6070" s="159"/>
      <c r="H6070" s="160">
        <v>1851260887</v>
      </c>
    </row>
    <row r="6071" spans="1:8" s="119" customFormat="1">
      <c r="A6071" s="110"/>
      <c r="B6071" s="157">
        <v>45132.581921296296</v>
      </c>
      <c r="C6071" s="180">
        <v>150</v>
      </c>
      <c r="D6071" s="180">
        <v>146.1</v>
      </c>
      <c r="E6071" s="180">
        <v>3.9000000000000057</v>
      </c>
      <c r="F6071" s="158" t="s">
        <v>5</v>
      </c>
      <c r="G6071" s="159"/>
      <c r="H6071" s="160">
        <v>1851268157</v>
      </c>
    </row>
    <row r="6072" spans="1:8" s="119" customFormat="1">
      <c r="A6072" s="110"/>
      <c r="B6072" s="157">
        <v>45132.585347222222</v>
      </c>
      <c r="C6072" s="180">
        <v>150</v>
      </c>
      <c r="D6072" s="180">
        <v>146.1</v>
      </c>
      <c r="E6072" s="180">
        <v>3.9000000000000057</v>
      </c>
      <c r="F6072" s="158" t="s">
        <v>5</v>
      </c>
      <c r="G6072" s="159"/>
      <c r="H6072" s="160">
        <v>1851276000</v>
      </c>
    </row>
    <row r="6073" spans="1:8" s="119" customFormat="1">
      <c r="A6073" s="110"/>
      <c r="B6073" s="157">
        <v>45132.58766203704</v>
      </c>
      <c r="C6073" s="180">
        <v>1000</v>
      </c>
      <c r="D6073" s="180">
        <v>979</v>
      </c>
      <c r="E6073" s="180">
        <v>21</v>
      </c>
      <c r="F6073" s="158" t="s">
        <v>6544</v>
      </c>
      <c r="G6073" s="159"/>
      <c r="H6073" s="160">
        <v>1851281075</v>
      </c>
    </row>
    <row r="6074" spans="1:8" s="119" customFormat="1">
      <c r="A6074" s="110"/>
      <c r="B6074" s="157">
        <v>45132.587708333333</v>
      </c>
      <c r="C6074" s="180">
        <v>1500</v>
      </c>
      <c r="D6074" s="180">
        <v>1468.5</v>
      </c>
      <c r="E6074" s="180">
        <v>31.5</v>
      </c>
      <c r="F6074" s="158" t="s">
        <v>5</v>
      </c>
      <c r="G6074" s="159"/>
      <c r="H6074" s="160">
        <v>1851281166</v>
      </c>
    </row>
    <row r="6075" spans="1:8" s="119" customFormat="1">
      <c r="A6075" s="110"/>
      <c r="B6075" s="157">
        <v>45132.590370370373</v>
      </c>
      <c r="C6075" s="180">
        <v>100</v>
      </c>
      <c r="D6075" s="180">
        <v>96.1</v>
      </c>
      <c r="E6075" s="180">
        <v>3.9000000000000057</v>
      </c>
      <c r="F6075" s="158" t="s">
        <v>5</v>
      </c>
      <c r="G6075" s="159"/>
      <c r="H6075" s="160">
        <v>1851286882</v>
      </c>
    </row>
    <row r="6076" spans="1:8" s="119" customFormat="1">
      <c r="A6076" s="110"/>
      <c r="B6076" s="157">
        <v>45132.590937499997</v>
      </c>
      <c r="C6076" s="180">
        <v>1000</v>
      </c>
      <c r="D6076" s="180">
        <v>979</v>
      </c>
      <c r="E6076" s="180">
        <v>21</v>
      </c>
      <c r="F6076" s="158" t="s">
        <v>6552</v>
      </c>
      <c r="G6076" s="159"/>
      <c r="H6076" s="160">
        <v>1851288217</v>
      </c>
    </row>
    <row r="6077" spans="1:8" s="119" customFormat="1">
      <c r="A6077" s="110"/>
      <c r="B6077" s="157">
        <v>45132.595833333333</v>
      </c>
      <c r="C6077" s="180">
        <v>30</v>
      </c>
      <c r="D6077" s="180">
        <v>26.1</v>
      </c>
      <c r="E6077" s="180">
        <v>3.8999999999999986</v>
      </c>
      <c r="F6077" s="158" t="s">
        <v>5</v>
      </c>
      <c r="G6077" s="159"/>
      <c r="H6077" s="160">
        <v>1851299055</v>
      </c>
    </row>
    <row r="6078" spans="1:8" s="119" customFormat="1">
      <c r="A6078" s="110"/>
      <c r="B6078" s="157">
        <v>45132.599259259259</v>
      </c>
      <c r="C6078" s="180">
        <v>10</v>
      </c>
      <c r="D6078" s="180">
        <v>6.1</v>
      </c>
      <c r="E6078" s="180">
        <v>3.9000000000000004</v>
      </c>
      <c r="F6078" s="158" t="s">
        <v>6579</v>
      </c>
      <c r="G6078" s="159"/>
      <c r="H6078" s="160">
        <v>1851306606</v>
      </c>
    </row>
    <row r="6079" spans="1:8" s="119" customFormat="1">
      <c r="A6079" s="110"/>
      <c r="B6079" s="157">
        <v>45132.600729166668</v>
      </c>
      <c r="C6079" s="180">
        <v>1000</v>
      </c>
      <c r="D6079" s="180">
        <v>979</v>
      </c>
      <c r="E6079" s="180">
        <v>21</v>
      </c>
      <c r="F6079" s="158" t="s">
        <v>5</v>
      </c>
      <c r="G6079" s="159"/>
      <c r="H6079" s="160">
        <v>1851309695</v>
      </c>
    </row>
    <row r="6080" spans="1:8" s="119" customFormat="1">
      <c r="A6080" s="110"/>
      <c r="B6080" s="157">
        <v>45132.602800925924</v>
      </c>
      <c r="C6080" s="180">
        <v>200</v>
      </c>
      <c r="D6080" s="180">
        <v>195.8</v>
      </c>
      <c r="E6080" s="180">
        <v>4.1999999999999886</v>
      </c>
      <c r="F6080" s="158" t="s">
        <v>5</v>
      </c>
      <c r="G6080" s="159"/>
      <c r="H6080" s="160">
        <v>1851314057</v>
      </c>
    </row>
    <row r="6081" spans="1:8" s="119" customFormat="1">
      <c r="A6081" s="110"/>
      <c r="B6081" s="157">
        <v>45132.603275462963</v>
      </c>
      <c r="C6081" s="180">
        <v>500</v>
      </c>
      <c r="D6081" s="180">
        <v>489.5</v>
      </c>
      <c r="E6081" s="180">
        <v>10.5</v>
      </c>
      <c r="F6081" s="158" t="s">
        <v>5</v>
      </c>
      <c r="G6081" s="159"/>
      <c r="H6081" s="160">
        <v>1851315017</v>
      </c>
    </row>
    <row r="6082" spans="1:8" s="119" customFormat="1">
      <c r="A6082" s="110"/>
      <c r="B6082" s="157">
        <v>45132.604050925926</v>
      </c>
      <c r="C6082" s="180">
        <v>100</v>
      </c>
      <c r="D6082" s="180">
        <v>96.1</v>
      </c>
      <c r="E6082" s="180">
        <v>3.9000000000000057</v>
      </c>
      <c r="F6082" s="158" t="s">
        <v>5</v>
      </c>
      <c r="G6082" s="159"/>
      <c r="H6082" s="160">
        <v>1851316630</v>
      </c>
    </row>
    <row r="6083" spans="1:8" s="119" customFormat="1">
      <c r="A6083" s="110"/>
      <c r="B6083" s="157">
        <v>45132.605902777781</v>
      </c>
      <c r="C6083" s="180">
        <v>500</v>
      </c>
      <c r="D6083" s="180">
        <v>489.5</v>
      </c>
      <c r="E6083" s="180">
        <v>10.5</v>
      </c>
      <c r="F6083" s="158" t="s">
        <v>5</v>
      </c>
      <c r="G6083" s="159"/>
      <c r="H6083" s="160">
        <v>1851320625</v>
      </c>
    </row>
    <row r="6084" spans="1:8" s="119" customFormat="1">
      <c r="A6084" s="110"/>
      <c r="B6084" s="157">
        <v>45132.606874999998</v>
      </c>
      <c r="C6084" s="180">
        <v>10</v>
      </c>
      <c r="D6084" s="180">
        <v>6.1</v>
      </c>
      <c r="E6084" s="180">
        <v>3.9000000000000004</v>
      </c>
      <c r="F6084" s="158" t="s">
        <v>6579</v>
      </c>
      <c r="G6084" s="159"/>
      <c r="H6084" s="160">
        <v>1851322509</v>
      </c>
    </row>
    <row r="6085" spans="1:8" s="119" customFormat="1">
      <c r="A6085" s="110"/>
      <c r="B6085" s="157">
        <v>45132.610011574077</v>
      </c>
      <c r="C6085" s="180">
        <v>50</v>
      </c>
      <c r="D6085" s="180">
        <v>46.1</v>
      </c>
      <c r="E6085" s="180">
        <v>3.8999999999999986</v>
      </c>
      <c r="F6085" s="158" t="s">
        <v>6581</v>
      </c>
      <c r="G6085" s="159"/>
      <c r="H6085" s="160">
        <v>1851329011</v>
      </c>
    </row>
    <row r="6086" spans="1:8" s="119" customFormat="1">
      <c r="A6086" s="110"/>
      <c r="B6086" s="157">
        <v>45132.613842592589</v>
      </c>
      <c r="C6086" s="180">
        <v>500</v>
      </c>
      <c r="D6086" s="180">
        <v>489.5</v>
      </c>
      <c r="E6086" s="180">
        <v>10.5</v>
      </c>
      <c r="F6086" s="158" t="s">
        <v>5</v>
      </c>
      <c r="G6086" s="159"/>
      <c r="H6086" s="160">
        <v>1851337748</v>
      </c>
    </row>
    <row r="6087" spans="1:8" s="119" customFormat="1">
      <c r="A6087" s="110"/>
      <c r="B6087" s="157">
        <v>45132.614363425928</v>
      </c>
      <c r="C6087" s="180">
        <v>1000</v>
      </c>
      <c r="D6087" s="180">
        <v>979</v>
      </c>
      <c r="E6087" s="180">
        <v>21</v>
      </c>
      <c r="F6087" s="158" t="s">
        <v>6540</v>
      </c>
      <c r="G6087" s="159"/>
      <c r="H6087" s="160">
        <v>1851338908</v>
      </c>
    </row>
    <row r="6088" spans="1:8" s="119" customFormat="1">
      <c r="A6088" s="110"/>
      <c r="B6088" s="157">
        <v>45132.614953703705</v>
      </c>
      <c r="C6088" s="180">
        <v>1000</v>
      </c>
      <c r="D6088" s="180">
        <v>979</v>
      </c>
      <c r="E6088" s="180">
        <v>21</v>
      </c>
      <c r="F6088" s="158" t="s">
        <v>5</v>
      </c>
      <c r="G6088" s="159"/>
      <c r="H6088" s="160">
        <v>1851340235</v>
      </c>
    </row>
    <row r="6089" spans="1:8" s="119" customFormat="1">
      <c r="A6089" s="110"/>
      <c r="B6089" s="157">
        <v>45132.615185185183</v>
      </c>
      <c r="C6089" s="180">
        <v>10</v>
      </c>
      <c r="D6089" s="180">
        <v>6.1</v>
      </c>
      <c r="E6089" s="180">
        <v>3.9000000000000004</v>
      </c>
      <c r="F6089" s="158" t="s">
        <v>6579</v>
      </c>
      <c r="G6089" s="159"/>
      <c r="H6089" s="160">
        <v>1851340830</v>
      </c>
    </row>
    <row r="6090" spans="1:8" s="119" customFormat="1">
      <c r="A6090" s="110"/>
      <c r="B6090" s="157">
        <v>45132.615914351853</v>
      </c>
      <c r="C6090" s="180">
        <v>10</v>
      </c>
      <c r="D6090" s="180">
        <v>6.1</v>
      </c>
      <c r="E6090" s="180">
        <v>3.9000000000000004</v>
      </c>
      <c r="F6090" s="158" t="s">
        <v>6588</v>
      </c>
      <c r="G6090" s="159"/>
      <c r="H6090" s="160">
        <v>1851342438</v>
      </c>
    </row>
    <row r="6091" spans="1:8" s="119" customFormat="1">
      <c r="A6091" s="110"/>
      <c r="B6091" s="157">
        <v>45132.618113425924</v>
      </c>
      <c r="C6091" s="180">
        <v>500</v>
      </c>
      <c r="D6091" s="180">
        <v>489.5</v>
      </c>
      <c r="E6091" s="180">
        <v>10.5</v>
      </c>
      <c r="F6091" s="158" t="s">
        <v>5</v>
      </c>
      <c r="G6091" s="159"/>
      <c r="H6091" s="160">
        <v>1851347373</v>
      </c>
    </row>
    <row r="6092" spans="1:8" s="119" customFormat="1">
      <c r="A6092" s="110"/>
      <c r="B6092" s="157">
        <v>45132.619421296295</v>
      </c>
      <c r="C6092" s="180">
        <v>300</v>
      </c>
      <c r="D6092" s="180">
        <v>293.7</v>
      </c>
      <c r="E6092" s="180">
        <v>6.3000000000000114</v>
      </c>
      <c r="F6092" s="158" t="s">
        <v>5</v>
      </c>
      <c r="G6092" s="159"/>
      <c r="H6092" s="160">
        <v>1851350307</v>
      </c>
    </row>
    <row r="6093" spans="1:8" s="119" customFormat="1">
      <c r="A6093" s="110"/>
      <c r="B6093" s="157">
        <v>45132.621064814812</v>
      </c>
      <c r="C6093" s="180">
        <v>300</v>
      </c>
      <c r="D6093" s="180">
        <v>293.7</v>
      </c>
      <c r="E6093" s="180">
        <v>6.3000000000000114</v>
      </c>
      <c r="F6093" s="158" t="s">
        <v>5</v>
      </c>
      <c r="G6093" s="159"/>
      <c r="H6093" s="160">
        <v>1851353756</v>
      </c>
    </row>
    <row r="6094" spans="1:8" s="119" customFormat="1">
      <c r="A6094" s="110"/>
      <c r="B6094" s="157">
        <v>45132.622349537036</v>
      </c>
      <c r="C6094" s="180">
        <v>300</v>
      </c>
      <c r="D6094" s="180">
        <v>293.7</v>
      </c>
      <c r="E6094" s="180">
        <v>6.3000000000000114</v>
      </c>
      <c r="F6094" s="158" t="s">
        <v>5</v>
      </c>
      <c r="G6094" s="159"/>
      <c r="H6094" s="160">
        <v>1851356495</v>
      </c>
    </row>
    <row r="6095" spans="1:8" s="119" customFormat="1">
      <c r="A6095" s="110"/>
      <c r="B6095" s="157">
        <v>45132.622754629629</v>
      </c>
      <c r="C6095" s="180">
        <v>100</v>
      </c>
      <c r="D6095" s="180">
        <v>96.1</v>
      </c>
      <c r="E6095" s="180">
        <v>3.9000000000000057</v>
      </c>
      <c r="F6095" s="158" t="s">
        <v>6563</v>
      </c>
      <c r="G6095" s="159"/>
      <c r="H6095" s="160">
        <v>1851357316</v>
      </c>
    </row>
    <row r="6096" spans="1:8" s="119" customFormat="1">
      <c r="A6096" s="110"/>
      <c r="B6096" s="157">
        <v>45132.622939814813</v>
      </c>
      <c r="C6096" s="180">
        <v>1500</v>
      </c>
      <c r="D6096" s="180">
        <v>1468.5</v>
      </c>
      <c r="E6096" s="180">
        <v>31.5</v>
      </c>
      <c r="F6096" s="158" t="s">
        <v>5</v>
      </c>
      <c r="G6096" s="159"/>
      <c r="H6096" s="160">
        <v>1851357698</v>
      </c>
    </row>
    <row r="6097" spans="1:8" s="119" customFormat="1">
      <c r="A6097" s="110"/>
      <c r="B6097" s="157">
        <v>45132.624166666668</v>
      </c>
      <c r="C6097" s="180">
        <v>50</v>
      </c>
      <c r="D6097" s="180">
        <v>46.1</v>
      </c>
      <c r="E6097" s="180">
        <v>3.8999999999999986</v>
      </c>
      <c r="F6097" s="158" t="s">
        <v>5</v>
      </c>
      <c r="G6097" s="159"/>
      <c r="H6097" s="160">
        <v>1851360390</v>
      </c>
    </row>
    <row r="6098" spans="1:8" s="119" customFormat="1">
      <c r="A6098" s="110"/>
      <c r="B6098" s="157">
        <v>45132.624907407408</v>
      </c>
      <c r="C6098" s="180">
        <v>200</v>
      </c>
      <c r="D6098" s="180">
        <v>195.8</v>
      </c>
      <c r="E6098" s="180">
        <v>4.1999999999999886</v>
      </c>
      <c r="F6098" s="158" t="s">
        <v>5</v>
      </c>
      <c r="G6098" s="159"/>
      <c r="H6098" s="160">
        <v>1851362116</v>
      </c>
    </row>
    <row r="6099" spans="1:8" s="119" customFormat="1">
      <c r="A6099" s="110"/>
      <c r="B6099" s="157">
        <v>45132.6250462963</v>
      </c>
      <c r="C6099" s="180">
        <v>10</v>
      </c>
      <c r="D6099" s="180">
        <v>6.1</v>
      </c>
      <c r="E6099" s="180">
        <v>3.9000000000000004</v>
      </c>
      <c r="F6099" s="158" t="s">
        <v>6661</v>
      </c>
      <c r="G6099" s="159"/>
      <c r="H6099" s="160">
        <v>1851362475</v>
      </c>
    </row>
    <row r="6100" spans="1:8" s="119" customFormat="1">
      <c r="A6100" s="110"/>
      <c r="B6100" s="157">
        <v>45132.625381944446</v>
      </c>
      <c r="C6100" s="180">
        <v>1000</v>
      </c>
      <c r="D6100" s="180">
        <v>979</v>
      </c>
      <c r="E6100" s="180">
        <v>21</v>
      </c>
      <c r="F6100" s="158" t="s">
        <v>5</v>
      </c>
      <c r="G6100" s="159"/>
      <c r="H6100" s="160">
        <v>1851363391</v>
      </c>
    </row>
    <row r="6101" spans="1:8" s="119" customFormat="1">
      <c r="A6101" s="110"/>
      <c r="B6101" s="157">
        <v>45132.628738425927</v>
      </c>
      <c r="C6101" s="180">
        <v>10</v>
      </c>
      <c r="D6101" s="180">
        <v>6.1</v>
      </c>
      <c r="E6101" s="180">
        <v>3.9000000000000004</v>
      </c>
      <c r="F6101" s="158" t="s">
        <v>6538</v>
      </c>
      <c r="G6101" s="159"/>
      <c r="H6101" s="160">
        <v>1851373678</v>
      </c>
    </row>
    <row r="6102" spans="1:8" s="119" customFormat="1">
      <c r="A6102" s="110"/>
      <c r="B6102" s="157">
        <v>45132.629907407405</v>
      </c>
      <c r="C6102" s="180">
        <v>300</v>
      </c>
      <c r="D6102" s="180">
        <v>293.7</v>
      </c>
      <c r="E6102" s="180">
        <v>6.3000000000000114</v>
      </c>
      <c r="F6102" s="158" t="s">
        <v>5</v>
      </c>
      <c r="G6102" s="159"/>
      <c r="H6102" s="160">
        <v>1851377449</v>
      </c>
    </row>
    <row r="6103" spans="1:8" s="119" customFormat="1">
      <c r="A6103" s="110"/>
      <c r="B6103" s="157">
        <v>45132.629918981482</v>
      </c>
      <c r="C6103" s="180">
        <v>10</v>
      </c>
      <c r="D6103" s="180">
        <v>6.1</v>
      </c>
      <c r="E6103" s="180">
        <v>3.9000000000000004</v>
      </c>
      <c r="F6103" s="158" t="s">
        <v>6538</v>
      </c>
      <c r="G6103" s="159"/>
      <c r="H6103" s="160">
        <v>1851377489</v>
      </c>
    </row>
    <row r="6104" spans="1:8" s="119" customFormat="1">
      <c r="A6104" s="110"/>
      <c r="B6104" s="157">
        <v>45132.632870370369</v>
      </c>
      <c r="C6104" s="180">
        <v>200</v>
      </c>
      <c r="D6104" s="180">
        <v>195.8</v>
      </c>
      <c r="E6104" s="180">
        <v>4.1999999999999886</v>
      </c>
      <c r="F6104" s="158" t="s">
        <v>6603</v>
      </c>
      <c r="G6104" s="159"/>
      <c r="H6104" s="160">
        <v>1851386879</v>
      </c>
    </row>
    <row r="6105" spans="1:8" s="119" customFormat="1">
      <c r="A6105" s="110"/>
      <c r="B6105" s="157">
        <v>45132.638657407406</v>
      </c>
      <c r="C6105" s="180">
        <v>500</v>
      </c>
      <c r="D6105" s="180">
        <v>489.5</v>
      </c>
      <c r="E6105" s="180">
        <v>10.5</v>
      </c>
      <c r="F6105" s="158" t="s">
        <v>6571</v>
      </c>
      <c r="G6105" s="159"/>
      <c r="H6105" s="160">
        <v>1851404166</v>
      </c>
    </row>
    <row r="6106" spans="1:8" s="119" customFormat="1">
      <c r="A6106" s="110"/>
      <c r="B6106" s="157">
        <v>45132.638819444444</v>
      </c>
      <c r="C6106" s="180">
        <v>10</v>
      </c>
      <c r="D6106" s="180">
        <v>6.1</v>
      </c>
      <c r="E6106" s="180">
        <v>3.9000000000000004</v>
      </c>
      <c r="F6106" s="158" t="s">
        <v>6579</v>
      </c>
      <c r="G6106" s="159"/>
      <c r="H6106" s="160">
        <v>1851404658</v>
      </c>
    </row>
    <row r="6107" spans="1:8" s="119" customFormat="1">
      <c r="A6107" s="110"/>
      <c r="B6107" s="157">
        <v>45132.639016203706</v>
      </c>
      <c r="C6107" s="180">
        <v>500</v>
      </c>
      <c r="D6107" s="180">
        <v>489.5</v>
      </c>
      <c r="E6107" s="180">
        <v>10.5</v>
      </c>
      <c r="F6107" s="158" t="s">
        <v>5</v>
      </c>
      <c r="G6107" s="159"/>
      <c r="H6107" s="160">
        <v>1851405266</v>
      </c>
    </row>
    <row r="6108" spans="1:8" s="119" customFormat="1">
      <c r="A6108" s="110"/>
      <c r="B6108" s="157">
        <v>45132.640682870369</v>
      </c>
      <c r="C6108" s="180">
        <v>3000</v>
      </c>
      <c r="D6108" s="180">
        <v>2937</v>
      </c>
      <c r="E6108" s="180">
        <v>63</v>
      </c>
      <c r="F6108" s="158" t="s">
        <v>6558</v>
      </c>
      <c r="G6108" s="159"/>
      <c r="H6108" s="160">
        <v>1851410158</v>
      </c>
    </row>
    <row r="6109" spans="1:8" s="119" customFormat="1">
      <c r="A6109" s="110"/>
      <c r="B6109" s="157">
        <v>45132.643877314818</v>
      </c>
      <c r="C6109" s="180">
        <v>1500</v>
      </c>
      <c r="D6109" s="180">
        <v>1468.5</v>
      </c>
      <c r="E6109" s="180">
        <v>31.5</v>
      </c>
      <c r="F6109" s="158" t="s">
        <v>10773</v>
      </c>
      <c r="G6109" s="159"/>
      <c r="H6109" s="160">
        <v>1851419194</v>
      </c>
    </row>
    <row r="6110" spans="1:8" s="119" customFormat="1">
      <c r="A6110" s="110"/>
      <c r="B6110" s="157">
        <v>45132.645127314812</v>
      </c>
      <c r="C6110" s="180">
        <v>1000</v>
      </c>
      <c r="D6110" s="180">
        <v>979</v>
      </c>
      <c r="E6110" s="180">
        <v>21</v>
      </c>
      <c r="F6110" s="158" t="s">
        <v>5</v>
      </c>
      <c r="G6110" s="159"/>
      <c r="H6110" s="160">
        <v>1851422719</v>
      </c>
    </row>
    <row r="6111" spans="1:8" s="119" customFormat="1">
      <c r="A6111" s="110"/>
      <c r="B6111" s="157">
        <v>45132.646562499998</v>
      </c>
      <c r="C6111" s="180">
        <v>10</v>
      </c>
      <c r="D6111" s="180">
        <v>6.1</v>
      </c>
      <c r="E6111" s="180">
        <v>3.9000000000000004</v>
      </c>
      <c r="F6111" s="158" t="s">
        <v>6555</v>
      </c>
      <c r="G6111" s="159"/>
      <c r="H6111" s="160">
        <v>1851426876</v>
      </c>
    </row>
    <row r="6112" spans="1:8" s="119" customFormat="1">
      <c r="A6112" s="110"/>
      <c r="B6112" s="157">
        <v>45132.647673611114</v>
      </c>
      <c r="C6112" s="180">
        <v>10</v>
      </c>
      <c r="D6112" s="180">
        <v>6.1</v>
      </c>
      <c r="E6112" s="180">
        <v>3.9000000000000004</v>
      </c>
      <c r="F6112" s="158" t="s">
        <v>6587</v>
      </c>
      <c r="G6112" s="159"/>
      <c r="H6112" s="160">
        <v>1851429912</v>
      </c>
    </row>
    <row r="6113" spans="1:8" s="119" customFormat="1">
      <c r="A6113" s="110"/>
      <c r="B6113" s="157">
        <v>45132.64875</v>
      </c>
      <c r="C6113" s="180">
        <v>1</v>
      </c>
      <c r="D6113" s="180">
        <v>-2.9</v>
      </c>
      <c r="E6113" s="180">
        <v>3.9</v>
      </c>
      <c r="F6113" s="158" t="s">
        <v>5</v>
      </c>
      <c r="G6113" s="159"/>
      <c r="H6113" s="160">
        <v>1851432936</v>
      </c>
    </row>
    <row r="6114" spans="1:8" s="119" customFormat="1">
      <c r="A6114" s="110"/>
      <c r="B6114" s="157">
        <v>45132.648819444446</v>
      </c>
      <c r="C6114" s="180">
        <v>500</v>
      </c>
      <c r="D6114" s="180">
        <v>489.5</v>
      </c>
      <c r="E6114" s="180">
        <v>10.5</v>
      </c>
      <c r="F6114" s="158" t="s">
        <v>5</v>
      </c>
      <c r="G6114" s="159"/>
      <c r="H6114" s="160">
        <v>1851433138</v>
      </c>
    </row>
    <row r="6115" spans="1:8" s="119" customFormat="1">
      <c r="A6115" s="110"/>
      <c r="B6115" s="157">
        <v>45132.652326388888</v>
      </c>
      <c r="C6115" s="180">
        <v>10</v>
      </c>
      <c r="D6115" s="180">
        <v>6.1</v>
      </c>
      <c r="E6115" s="180">
        <v>3.9000000000000004</v>
      </c>
      <c r="F6115" s="158" t="s">
        <v>10774</v>
      </c>
      <c r="G6115" s="159"/>
      <c r="H6115" s="160">
        <v>1851443041</v>
      </c>
    </row>
    <row r="6116" spans="1:8" s="119" customFormat="1">
      <c r="A6116" s="110"/>
      <c r="B6116" s="157">
        <v>45132.655370370368</v>
      </c>
      <c r="C6116" s="180">
        <v>300</v>
      </c>
      <c r="D6116" s="180">
        <v>293.7</v>
      </c>
      <c r="E6116" s="180">
        <v>6.3000000000000114</v>
      </c>
      <c r="F6116" s="158" t="s">
        <v>5</v>
      </c>
      <c r="G6116" s="159"/>
      <c r="H6116" s="160">
        <v>1851451665</v>
      </c>
    </row>
    <row r="6117" spans="1:8" s="119" customFormat="1">
      <c r="A6117" s="110"/>
      <c r="B6117" s="157">
        <v>45132.656701388885</v>
      </c>
      <c r="C6117" s="180">
        <v>500</v>
      </c>
      <c r="D6117" s="180">
        <v>489.5</v>
      </c>
      <c r="E6117" s="180">
        <v>10.5</v>
      </c>
      <c r="F6117" s="158" t="s">
        <v>5</v>
      </c>
      <c r="G6117" s="159"/>
      <c r="H6117" s="160">
        <v>1851455652</v>
      </c>
    </row>
    <row r="6118" spans="1:8" s="119" customFormat="1">
      <c r="A6118" s="110"/>
      <c r="B6118" s="157">
        <v>45132.658425925925</v>
      </c>
      <c r="C6118" s="180">
        <v>400</v>
      </c>
      <c r="D6118" s="180">
        <v>391.6</v>
      </c>
      <c r="E6118" s="180">
        <v>8.3999999999999773</v>
      </c>
      <c r="F6118" s="158" t="s">
        <v>6632</v>
      </c>
      <c r="G6118" s="159"/>
      <c r="H6118" s="160">
        <v>1851460642</v>
      </c>
    </row>
    <row r="6119" spans="1:8" s="119" customFormat="1">
      <c r="A6119" s="110"/>
      <c r="B6119" s="157">
        <v>45132.658576388887</v>
      </c>
      <c r="C6119" s="180">
        <v>130</v>
      </c>
      <c r="D6119" s="180">
        <v>126.1</v>
      </c>
      <c r="E6119" s="180">
        <v>3.9000000000000057</v>
      </c>
      <c r="F6119" s="158" t="s">
        <v>6539</v>
      </c>
      <c r="G6119" s="159"/>
      <c r="H6119" s="160">
        <v>1851461084</v>
      </c>
    </row>
    <row r="6120" spans="1:8" s="119" customFormat="1">
      <c r="A6120" s="110"/>
      <c r="B6120" s="157">
        <v>45132.662743055553</v>
      </c>
      <c r="C6120" s="180">
        <v>300</v>
      </c>
      <c r="D6120" s="180">
        <v>293.7</v>
      </c>
      <c r="E6120" s="180">
        <v>6.3000000000000114</v>
      </c>
      <c r="F6120" s="158" t="s">
        <v>5</v>
      </c>
      <c r="G6120" s="159"/>
      <c r="H6120" s="160">
        <v>1851474178</v>
      </c>
    </row>
    <row r="6121" spans="1:8" s="119" customFormat="1">
      <c r="A6121" s="110"/>
      <c r="B6121" s="157">
        <v>45132.6637962963</v>
      </c>
      <c r="C6121" s="180">
        <v>1000</v>
      </c>
      <c r="D6121" s="180">
        <v>979</v>
      </c>
      <c r="E6121" s="180">
        <v>21</v>
      </c>
      <c r="F6121" s="158" t="s">
        <v>5</v>
      </c>
      <c r="G6121" s="159"/>
      <c r="H6121" s="160">
        <v>1851477175</v>
      </c>
    </row>
    <row r="6122" spans="1:8" s="119" customFormat="1">
      <c r="A6122" s="110"/>
      <c r="B6122" s="157">
        <v>45132.663831018515</v>
      </c>
      <c r="C6122" s="180">
        <v>10</v>
      </c>
      <c r="D6122" s="180">
        <v>6.1</v>
      </c>
      <c r="E6122" s="180">
        <v>3.9000000000000004</v>
      </c>
      <c r="F6122" s="158" t="s">
        <v>6560</v>
      </c>
      <c r="G6122" s="159"/>
      <c r="H6122" s="160">
        <v>1851477279</v>
      </c>
    </row>
    <row r="6123" spans="1:8" s="119" customFormat="1">
      <c r="A6123" s="110"/>
      <c r="B6123" s="157">
        <v>45132.667233796295</v>
      </c>
      <c r="C6123" s="180">
        <v>10</v>
      </c>
      <c r="D6123" s="180">
        <v>6.1</v>
      </c>
      <c r="E6123" s="180">
        <v>3.9000000000000004</v>
      </c>
      <c r="F6123" s="158" t="s">
        <v>6579</v>
      </c>
      <c r="G6123" s="159"/>
      <c r="H6123" s="160">
        <v>1851486981</v>
      </c>
    </row>
    <row r="6124" spans="1:8" s="119" customFormat="1">
      <c r="A6124" s="110"/>
      <c r="B6124" s="157">
        <v>45132.669340277775</v>
      </c>
      <c r="C6124" s="180">
        <v>100</v>
      </c>
      <c r="D6124" s="180">
        <v>96.1</v>
      </c>
      <c r="E6124" s="180">
        <v>3.9000000000000057</v>
      </c>
      <c r="F6124" s="158" t="s">
        <v>5</v>
      </c>
      <c r="G6124" s="159"/>
      <c r="H6124" s="160">
        <v>1851493628</v>
      </c>
    </row>
    <row r="6125" spans="1:8" s="119" customFormat="1">
      <c r="A6125" s="110"/>
      <c r="B6125" s="157">
        <v>45132.670486111114</v>
      </c>
      <c r="C6125" s="180">
        <v>100</v>
      </c>
      <c r="D6125" s="180">
        <v>96.1</v>
      </c>
      <c r="E6125" s="180">
        <v>3.9000000000000057</v>
      </c>
      <c r="F6125" s="158" t="s">
        <v>6546</v>
      </c>
      <c r="G6125" s="159"/>
      <c r="H6125" s="160">
        <v>1851497136</v>
      </c>
    </row>
    <row r="6126" spans="1:8" s="119" customFormat="1">
      <c r="A6126" s="110"/>
      <c r="B6126" s="157">
        <v>45132.670752314814</v>
      </c>
      <c r="C6126" s="180">
        <v>100</v>
      </c>
      <c r="D6126" s="180">
        <v>96.1</v>
      </c>
      <c r="E6126" s="180">
        <v>3.9000000000000057</v>
      </c>
      <c r="F6126" s="158" t="s">
        <v>6561</v>
      </c>
      <c r="G6126" s="159"/>
      <c r="H6126" s="160">
        <v>1851497996</v>
      </c>
    </row>
    <row r="6127" spans="1:8" s="119" customFormat="1">
      <c r="A6127" s="110"/>
      <c r="B6127" s="157">
        <v>45132.672430555554</v>
      </c>
      <c r="C6127" s="180">
        <v>3000</v>
      </c>
      <c r="D6127" s="180">
        <v>2937</v>
      </c>
      <c r="E6127" s="180">
        <v>63</v>
      </c>
      <c r="F6127" s="158" t="s">
        <v>5</v>
      </c>
      <c r="G6127" s="159"/>
      <c r="H6127" s="160">
        <v>1851503098</v>
      </c>
    </row>
    <row r="6128" spans="1:8" s="119" customFormat="1">
      <c r="A6128" s="110"/>
      <c r="B6128" s="157">
        <v>45132.674988425926</v>
      </c>
      <c r="C6128" s="180">
        <v>10</v>
      </c>
      <c r="D6128" s="180">
        <v>6.1</v>
      </c>
      <c r="E6128" s="180">
        <v>3.9000000000000004</v>
      </c>
      <c r="F6128" s="158" t="s">
        <v>6638</v>
      </c>
      <c r="G6128" s="159"/>
      <c r="H6128" s="160">
        <v>1851510716</v>
      </c>
    </row>
    <row r="6129" spans="1:8" s="119" customFormat="1">
      <c r="A6129" s="110"/>
      <c r="B6129" s="157">
        <v>45132.675185185188</v>
      </c>
      <c r="C6129" s="180">
        <v>100</v>
      </c>
      <c r="D6129" s="180">
        <v>96.1</v>
      </c>
      <c r="E6129" s="180">
        <v>3.9000000000000057</v>
      </c>
      <c r="F6129" s="158" t="s">
        <v>6543</v>
      </c>
      <c r="G6129" s="159"/>
      <c r="H6129" s="160">
        <v>1851511323</v>
      </c>
    </row>
    <row r="6130" spans="1:8" s="119" customFormat="1">
      <c r="A6130" s="110"/>
      <c r="B6130" s="157">
        <v>45132.678263888891</v>
      </c>
      <c r="C6130" s="180">
        <v>500</v>
      </c>
      <c r="D6130" s="180">
        <v>489.5</v>
      </c>
      <c r="E6130" s="180">
        <v>10.5</v>
      </c>
      <c r="F6130" s="158" t="s">
        <v>5</v>
      </c>
      <c r="G6130" s="159"/>
      <c r="H6130" s="160">
        <v>1851520363</v>
      </c>
    </row>
    <row r="6131" spans="1:8" s="119" customFormat="1">
      <c r="A6131" s="110"/>
      <c r="B6131" s="157">
        <v>45132.688460648147</v>
      </c>
      <c r="C6131" s="180">
        <v>500</v>
      </c>
      <c r="D6131" s="180">
        <v>489.5</v>
      </c>
      <c r="E6131" s="180">
        <v>10.5</v>
      </c>
      <c r="F6131" s="158" t="s">
        <v>5</v>
      </c>
      <c r="G6131" s="159"/>
      <c r="H6131" s="160">
        <v>1851550740</v>
      </c>
    </row>
    <row r="6132" spans="1:8" s="119" customFormat="1">
      <c r="A6132" s="110"/>
      <c r="B6132" s="157">
        <v>45132.697627314818</v>
      </c>
      <c r="C6132" s="180">
        <v>10</v>
      </c>
      <c r="D6132" s="180">
        <v>6.1</v>
      </c>
      <c r="E6132" s="180">
        <v>3.9000000000000004</v>
      </c>
      <c r="F6132" s="158" t="s">
        <v>6661</v>
      </c>
      <c r="G6132" s="159"/>
      <c r="H6132" s="160">
        <v>1851578379</v>
      </c>
    </row>
    <row r="6133" spans="1:8" s="119" customFormat="1">
      <c r="A6133" s="110"/>
      <c r="B6133" s="157">
        <v>45132.699120370373</v>
      </c>
      <c r="C6133" s="180">
        <v>1000</v>
      </c>
      <c r="D6133" s="180">
        <v>979</v>
      </c>
      <c r="E6133" s="180">
        <v>21</v>
      </c>
      <c r="F6133" s="158" t="s">
        <v>5</v>
      </c>
      <c r="G6133" s="159"/>
      <c r="H6133" s="160">
        <v>1851582750</v>
      </c>
    </row>
    <row r="6134" spans="1:8" s="119" customFormat="1">
      <c r="A6134" s="110"/>
      <c r="B6134" s="157">
        <v>45132.705127314817</v>
      </c>
      <c r="C6134" s="180">
        <v>10</v>
      </c>
      <c r="D6134" s="180">
        <v>6.1</v>
      </c>
      <c r="E6134" s="180">
        <v>3.9000000000000004</v>
      </c>
      <c r="F6134" s="158" t="s">
        <v>10770</v>
      </c>
      <c r="G6134" s="159"/>
      <c r="H6134" s="160">
        <v>1851601161</v>
      </c>
    </row>
    <row r="6135" spans="1:8" s="119" customFormat="1">
      <c r="A6135" s="110"/>
      <c r="B6135" s="157">
        <v>45132.707071759258</v>
      </c>
      <c r="C6135" s="180">
        <v>100</v>
      </c>
      <c r="D6135" s="180">
        <v>96.1</v>
      </c>
      <c r="E6135" s="180">
        <v>3.9000000000000057</v>
      </c>
      <c r="F6135" s="158" t="s">
        <v>6579</v>
      </c>
      <c r="G6135" s="159"/>
      <c r="H6135" s="160">
        <v>1851607066</v>
      </c>
    </row>
    <row r="6136" spans="1:8" s="119" customFormat="1">
      <c r="A6136" s="110"/>
      <c r="B6136" s="157">
        <v>45132.708240740743</v>
      </c>
      <c r="C6136" s="180">
        <v>500</v>
      </c>
      <c r="D6136" s="180">
        <v>489.5</v>
      </c>
      <c r="E6136" s="180">
        <v>10.5</v>
      </c>
      <c r="F6136" s="158" t="s">
        <v>5</v>
      </c>
      <c r="G6136" s="159"/>
      <c r="H6136" s="160">
        <v>1851610419</v>
      </c>
    </row>
    <row r="6137" spans="1:8" s="119" customFormat="1">
      <c r="A6137" s="110"/>
      <c r="B6137" s="157">
        <v>45132.70857638889</v>
      </c>
      <c r="C6137" s="180">
        <v>500</v>
      </c>
      <c r="D6137" s="180">
        <v>489.5</v>
      </c>
      <c r="E6137" s="180">
        <v>10.5</v>
      </c>
      <c r="F6137" s="158" t="s">
        <v>5</v>
      </c>
      <c r="G6137" s="159"/>
      <c r="H6137" s="160">
        <v>1851611364</v>
      </c>
    </row>
    <row r="6138" spans="1:8" s="119" customFormat="1">
      <c r="A6138" s="110"/>
      <c r="B6138" s="157">
        <v>45132.709305555552</v>
      </c>
      <c r="C6138" s="180">
        <v>10</v>
      </c>
      <c r="D6138" s="180">
        <v>6.1</v>
      </c>
      <c r="E6138" s="180">
        <v>3.9000000000000004</v>
      </c>
      <c r="F6138" s="158" t="s">
        <v>6619</v>
      </c>
      <c r="G6138" s="159"/>
      <c r="H6138" s="160">
        <v>1851613533</v>
      </c>
    </row>
    <row r="6139" spans="1:8" s="119" customFormat="1">
      <c r="A6139" s="110"/>
      <c r="B6139" s="157">
        <v>45132.712465277778</v>
      </c>
      <c r="C6139" s="180">
        <v>100</v>
      </c>
      <c r="D6139" s="180">
        <v>96.1</v>
      </c>
      <c r="E6139" s="180">
        <v>3.9000000000000057</v>
      </c>
      <c r="F6139" s="158" t="s">
        <v>6546</v>
      </c>
      <c r="G6139" s="159"/>
      <c r="H6139" s="160">
        <v>1851623126</v>
      </c>
    </row>
    <row r="6140" spans="1:8" s="119" customFormat="1">
      <c r="A6140" s="110"/>
      <c r="B6140" s="157">
        <v>45132.716851851852</v>
      </c>
      <c r="C6140" s="180">
        <v>10</v>
      </c>
      <c r="D6140" s="180">
        <v>6.1</v>
      </c>
      <c r="E6140" s="180">
        <v>3.9000000000000004</v>
      </c>
      <c r="F6140" s="158" t="s">
        <v>6563</v>
      </c>
      <c r="G6140" s="159"/>
      <c r="H6140" s="160">
        <v>1851636489</v>
      </c>
    </row>
    <row r="6141" spans="1:8" s="119" customFormat="1">
      <c r="A6141" s="110"/>
      <c r="B6141" s="157">
        <v>45132.721932870372</v>
      </c>
      <c r="C6141" s="180">
        <v>100</v>
      </c>
      <c r="D6141" s="180">
        <v>96.1</v>
      </c>
      <c r="E6141" s="180">
        <v>3.9000000000000057</v>
      </c>
      <c r="F6141" s="158" t="s">
        <v>5</v>
      </c>
      <c r="G6141" s="159"/>
      <c r="H6141" s="160">
        <v>1851651986</v>
      </c>
    </row>
    <row r="6142" spans="1:8" s="119" customFormat="1">
      <c r="A6142" s="110"/>
      <c r="B6142" s="157">
        <v>45132.725972222222</v>
      </c>
      <c r="C6142" s="180">
        <v>10</v>
      </c>
      <c r="D6142" s="180">
        <v>6.1</v>
      </c>
      <c r="E6142" s="180">
        <v>3.9000000000000004</v>
      </c>
      <c r="F6142" s="158" t="s">
        <v>10775</v>
      </c>
      <c r="G6142" s="159"/>
      <c r="H6142" s="160">
        <v>1851664420</v>
      </c>
    </row>
    <row r="6143" spans="1:8" s="119" customFormat="1">
      <c r="A6143" s="110"/>
      <c r="B6143" s="157">
        <v>45132.730231481481</v>
      </c>
      <c r="C6143" s="180">
        <v>10</v>
      </c>
      <c r="D6143" s="180">
        <v>6.1</v>
      </c>
      <c r="E6143" s="180">
        <v>3.9000000000000004</v>
      </c>
      <c r="F6143" s="158" t="s">
        <v>6631</v>
      </c>
      <c r="G6143" s="159"/>
      <c r="H6143" s="160">
        <v>1851677192</v>
      </c>
    </row>
    <row r="6144" spans="1:8" s="119" customFormat="1">
      <c r="A6144" s="110"/>
      <c r="B6144" s="157">
        <v>45132.730995370373</v>
      </c>
      <c r="C6144" s="180">
        <v>100</v>
      </c>
      <c r="D6144" s="180">
        <v>96.1</v>
      </c>
      <c r="E6144" s="180">
        <v>3.9000000000000057</v>
      </c>
      <c r="F6144" s="158" t="s">
        <v>5</v>
      </c>
      <c r="G6144" s="159"/>
      <c r="H6144" s="160">
        <v>1851679553</v>
      </c>
    </row>
    <row r="6145" spans="1:8" s="119" customFormat="1">
      <c r="A6145" s="110"/>
      <c r="B6145" s="157">
        <v>45132.731192129628</v>
      </c>
      <c r="C6145" s="180">
        <v>300</v>
      </c>
      <c r="D6145" s="180">
        <v>293.7</v>
      </c>
      <c r="E6145" s="180">
        <v>6.3000000000000114</v>
      </c>
      <c r="F6145" s="158" t="s">
        <v>6579</v>
      </c>
      <c r="G6145" s="159"/>
      <c r="H6145" s="160">
        <v>1851680092</v>
      </c>
    </row>
    <row r="6146" spans="1:8" s="119" customFormat="1">
      <c r="A6146" s="110"/>
      <c r="B6146" s="157">
        <v>45132.731736111113</v>
      </c>
      <c r="C6146" s="180">
        <v>10</v>
      </c>
      <c r="D6146" s="180">
        <v>6.1</v>
      </c>
      <c r="E6146" s="180">
        <v>3.9000000000000004</v>
      </c>
      <c r="F6146" s="158" t="s">
        <v>6563</v>
      </c>
      <c r="G6146" s="159"/>
      <c r="H6146" s="160">
        <v>1851681732</v>
      </c>
    </row>
    <row r="6147" spans="1:8" s="119" customFormat="1">
      <c r="A6147" s="110"/>
      <c r="B6147" s="157">
        <v>45132.732476851852</v>
      </c>
      <c r="C6147" s="180">
        <v>500</v>
      </c>
      <c r="D6147" s="180">
        <v>489.5</v>
      </c>
      <c r="E6147" s="180">
        <v>10.5</v>
      </c>
      <c r="F6147" s="158" t="s">
        <v>5</v>
      </c>
      <c r="G6147" s="159"/>
      <c r="H6147" s="160">
        <v>1851683891</v>
      </c>
    </row>
    <row r="6148" spans="1:8" s="119" customFormat="1">
      <c r="A6148" s="110"/>
      <c r="B6148" s="157">
        <v>45132.732719907406</v>
      </c>
      <c r="C6148" s="180">
        <v>300</v>
      </c>
      <c r="D6148" s="180">
        <v>293.7</v>
      </c>
      <c r="E6148" s="180">
        <v>6.3000000000000114</v>
      </c>
      <c r="F6148" s="158" t="s">
        <v>5</v>
      </c>
      <c r="G6148" s="159"/>
      <c r="H6148" s="160">
        <v>1851684676</v>
      </c>
    </row>
    <row r="6149" spans="1:8" s="119" customFormat="1">
      <c r="A6149" s="110"/>
      <c r="B6149" s="157">
        <v>45132.733356481483</v>
      </c>
      <c r="C6149" s="180">
        <v>10</v>
      </c>
      <c r="D6149" s="180">
        <v>6.1</v>
      </c>
      <c r="E6149" s="180">
        <v>3.9000000000000004</v>
      </c>
      <c r="F6149" s="158" t="s">
        <v>6579</v>
      </c>
      <c r="G6149" s="159"/>
      <c r="H6149" s="160">
        <v>1851686688</v>
      </c>
    </row>
    <row r="6150" spans="1:8" s="119" customFormat="1">
      <c r="A6150" s="110"/>
      <c r="B6150" s="157">
        <v>45132.733900462961</v>
      </c>
      <c r="C6150" s="180">
        <v>500</v>
      </c>
      <c r="D6150" s="180">
        <v>489.5</v>
      </c>
      <c r="E6150" s="180">
        <v>10.5</v>
      </c>
      <c r="F6150" s="158" t="s">
        <v>5</v>
      </c>
      <c r="G6150" s="159"/>
      <c r="H6150" s="160">
        <v>1851688323</v>
      </c>
    </row>
    <row r="6151" spans="1:8" s="119" customFormat="1">
      <c r="A6151" s="110"/>
      <c r="B6151" s="157">
        <v>45132.734259259261</v>
      </c>
      <c r="C6151" s="180">
        <v>500</v>
      </c>
      <c r="D6151" s="180">
        <v>489.5</v>
      </c>
      <c r="E6151" s="180">
        <v>10.5</v>
      </c>
      <c r="F6151" s="158" t="s">
        <v>10776</v>
      </c>
      <c r="G6151" s="159"/>
      <c r="H6151" s="160">
        <v>1851689391</v>
      </c>
    </row>
    <row r="6152" spans="1:8" s="119" customFormat="1">
      <c r="A6152" s="110"/>
      <c r="B6152" s="157">
        <v>45132.738125000003</v>
      </c>
      <c r="C6152" s="180">
        <v>1000</v>
      </c>
      <c r="D6152" s="180">
        <v>979</v>
      </c>
      <c r="E6152" s="180">
        <v>21</v>
      </c>
      <c r="F6152" s="158" t="s">
        <v>6550</v>
      </c>
      <c r="G6152" s="159"/>
      <c r="H6152" s="160">
        <v>1851701218</v>
      </c>
    </row>
    <row r="6153" spans="1:8" s="119" customFormat="1">
      <c r="A6153" s="110"/>
      <c r="B6153" s="157">
        <v>45132.753078703703</v>
      </c>
      <c r="C6153" s="180">
        <v>300</v>
      </c>
      <c r="D6153" s="180">
        <v>293.7</v>
      </c>
      <c r="E6153" s="180">
        <v>6.3000000000000114</v>
      </c>
      <c r="F6153" s="158" t="s">
        <v>5</v>
      </c>
      <c r="G6153" s="159"/>
      <c r="H6153" s="160">
        <v>1851748835</v>
      </c>
    </row>
    <row r="6154" spans="1:8" s="119" customFormat="1">
      <c r="A6154" s="110"/>
      <c r="B6154" s="157">
        <v>45132.753125000003</v>
      </c>
      <c r="C6154" s="180">
        <v>500</v>
      </c>
      <c r="D6154" s="180">
        <v>489.5</v>
      </c>
      <c r="E6154" s="180">
        <v>10.5</v>
      </c>
      <c r="F6154" s="158" t="s">
        <v>5</v>
      </c>
      <c r="G6154" s="159"/>
      <c r="H6154" s="160">
        <v>1851748988</v>
      </c>
    </row>
    <row r="6155" spans="1:8" s="119" customFormat="1">
      <c r="A6155" s="110"/>
      <c r="B6155" s="157">
        <v>45132.756053240744</v>
      </c>
      <c r="C6155" s="180">
        <v>2000</v>
      </c>
      <c r="D6155" s="180">
        <v>1958</v>
      </c>
      <c r="E6155" s="180">
        <v>42</v>
      </c>
      <c r="F6155" s="158" t="s">
        <v>5</v>
      </c>
      <c r="G6155" s="159"/>
      <c r="H6155" s="160">
        <v>1851758515</v>
      </c>
    </row>
    <row r="6156" spans="1:8" s="119" customFormat="1">
      <c r="A6156" s="110"/>
      <c r="B6156" s="157">
        <v>45132.757777777777</v>
      </c>
      <c r="C6156" s="180">
        <v>300</v>
      </c>
      <c r="D6156" s="180">
        <v>293.7</v>
      </c>
      <c r="E6156" s="180">
        <v>6.3000000000000114</v>
      </c>
      <c r="F6156" s="158" t="s">
        <v>5</v>
      </c>
      <c r="G6156" s="159"/>
      <c r="H6156" s="160">
        <v>1851764148</v>
      </c>
    </row>
    <row r="6157" spans="1:8" s="119" customFormat="1">
      <c r="A6157" s="110"/>
      <c r="B6157" s="157">
        <v>45132.758020833331</v>
      </c>
      <c r="C6157" s="180">
        <v>1000</v>
      </c>
      <c r="D6157" s="180">
        <v>979</v>
      </c>
      <c r="E6157" s="180">
        <v>21</v>
      </c>
      <c r="F6157" s="158" t="s">
        <v>6594</v>
      </c>
      <c r="G6157" s="159"/>
      <c r="H6157" s="160">
        <v>1851764968</v>
      </c>
    </row>
    <row r="6158" spans="1:8" s="119" customFormat="1">
      <c r="A6158" s="110"/>
      <c r="B6158" s="157">
        <v>45132.760231481479</v>
      </c>
      <c r="C6158" s="180">
        <v>1000</v>
      </c>
      <c r="D6158" s="180">
        <v>979</v>
      </c>
      <c r="E6158" s="180">
        <v>21</v>
      </c>
      <c r="F6158" s="158" t="s">
        <v>6594</v>
      </c>
      <c r="G6158" s="159"/>
      <c r="H6158" s="160">
        <v>1851772635</v>
      </c>
    </row>
    <row r="6159" spans="1:8" s="119" customFormat="1">
      <c r="A6159" s="110"/>
      <c r="B6159" s="157">
        <v>45132.761793981481</v>
      </c>
      <c r="C6159" s="180">
        <v>1000</v>
      </c>
      <c r="D6159" s="180">
        <v>979</v>
      </c>
      <c r="E6159" s="180">
        <v>21</v>
      </c>
      <c r="F6159" s="158" t="s">
        <v>6594</v>
      </c>
      <c r="G6159" s="159"/>
      <c r="H6159" s="160">
        <v>1851778033</v>
      </c>
    </row>
    <row r="6160" spans="1:8" s="119" customFormat="1">
      <c r="A6160" s="110"/>
      <c r="B6160" s="157">
        <v>45132.76289351852</v>
      </c>
      <c r="C6160" s="180">
        <v>1000</v>
      </c>
      <c r="D6160" s="180">
        <v>979</v>
      </c>
      <c r="E6160" s="180">
        <v>21</v>
      </c>
      <c r="F6160" s="158" t="s">
        <v>6553</v>
      </c>
      <c r="G6160" s="159"/>
      <c r="H6160" s="160">
        <v>1851781797</v>
      </c>
    </row>
    <row r="6161" spans="1:8" s="119" customFormat="1">
      <c r="A6161" s="110"/>
      <c r="B6161" s="157">
        <v>45132.763182870367</v>
      </c>
      <c r="C6161" s="180">
        <v>2000</v>
      </c>
      <c r="D6161" s="180">
        <v>1958</v>
      </c>
      <c r="E6161" s="180">
        <v>42</v>
      </c>
      <c r="F6161" s="158" t="s">
        <v>6558</v>
      </c>
      <c r="G6161" s="159"/>
      <c r="H6161" s="160">
        <v>1851782793</v>
      </c>
    </row>
    <row r="6162" spans="1:8" s="119" customFormat="1">
      <c r="A6162" s="110"/>
      <c r="B6162" s="157">
        <v>45132.77071759259</v>
      </c>
      <c r="C6162" s="180">
        <v>500</v>
      </c>
      <c r="D6162" s="180">
        <v>489.5</v>
      </c>
      <c r="E6162" s="180">
        <v>10.5</v>
      </c>
      <c r="F6162" s="158" t="s">
        <v>6558</v>
      </c>
      <c r="G6162" s="159" t="s">
        <v>6589</v>
      </c>
      <c r="H6162" s="160">
        <v>1851809065</v>
      </c>
    </row>
    <row r="6163" spans="1:8" s="119" customFormat="1">
      <c r="A6163" s="110"/>
      <c r="B6163" s="157">
        <v>45132.772546296299</v>
      </c>
      <c r="C6163" s="180">
        <v>1000</v>
      </c>
      <c r="D6163" s="180">
        <v>979</v>
      </c>
      <c r="E6163" s="180">
        <v>21</v>
      </c>
      <c r="F6163" s="158" t="s">
        <v>6563</v>
      </c>
      <c r="G6163" s="159"/>
      <c r="H6163" s="160">
        <v>1851815445</v>
      </c>
    </row>
    <row r="6164" spans="1:8" s="119" customFormat="1">
      <c r="A6164" s="110"/>
      <c r="B6164" s="157">
        <v>45132.772557870368</v>
      </c>
      <c r="C6164" s="180">
        <v>600000</v>
      </c>
      <c r="D6164" s="180">
        <v>587400</v>
      </c>
      <c r="E6164" s="180">
        <v>12600</v>
      </c>
      <c r="F6164" s="158" t="s">
        <v>6558</v>
      </c>
      <c r="G6164" s="159"/>
      <c r="H6164" s="160">
        <v>1851815462</v>
      </c>
    </row>
    <row r="6165" spans="1:8" s="119" customFormat="1">
      <c r="A6165" s="110"/>
      <c r="B6165" s="157">
        <v>45132.772858796299</v>
      </c>
      <c r="C6165" s="180">
        <v>350</v>
      </c>
      <c r="D6165" s="180">
        <v>342.65</v>
      </c>
      <c r="E6165" s="180">
        <v>7.3500000000000227</v>
      </c>
      <c r="F6165" s="158" t="s">
        <v>5</v>
      </c>
      <c r="G6165" s="159"/>
      <c r="H6165" s="160">
        <v>1851816588</v>
      </c>
    </row>
    <row r="6166" spans="1:8" s="119" customFormat="1">
      <c r="A6166" s="110"/>
      <c r="B6166" s="157">
        <v>45132.776678240742</v>
      </c>
      <c r="C6166" s="180">
        <v>2000</v>
      </c>
      <c r="D6166" s="180">
        <v>1958</v>
      </c>
      <c r="E6166" s="180">
        <v>42</v>
      </c>
      <c r="F6166" s="158" t="s">
        <v>5</v>
      </c>
      <c r="G6166" s="159"/>
      <c r="H6166" s="160">
        <v>1851829657</v>
      </c>
    </row>
    <row r="6167" spans="1:8" s="119" customFormat="1">
      <c r="A6167" s="110"/>
      <c r="B6167" s="157">
        <v>45132.780972222223</v>
      </c>
      <c r="C6167" s="180">
        <v>1000</v>
      </c>
      <c r="D6167" s="180">
        <v>979</v>
      </c>
      <c r="E6167" s="180">
        <v>21</v>
      </c>
      <c r="F6167" s="158" t="s">
        <v>6551</v>
      </c>
      <c r="G6167" s="159"/>
      <c r="H6167" s="160">
        <v>1851844768</v>
      </c>
    </row>
    <row r="6168" spans="1:8" s="119" customFormat="1">
      <c r="A6168" s="110"/>
      <c r="B6168" s="157">
        <v>45132.783668981479</v>
      </c>
      <c r="C6168" s="180">
        <v>500</v>
      </c>
      <c r="D6168" s="180">
        <v>489.5</v>
      </c>
      <c r="E6168" s="180">
        <v>10.5</v>
      </c>
      <c r="F6168" s="158" t="s">
        <v>6561</v>
      </c>
      <c r="G6168" s="159"/>
      <c r="H6168" s="160">
        <v>1851854342</v>
      </c>
    </row>
    <row r="6169" spans="1:8" s="119" customFormat="1">
      <c r="A6169" s="110"/>
      <c r="B6169" s="157">
        <v>45132.792372685188</v>
      </c>
      <c r="C6169" s="180">
        <v>500</v>
      </c>
      <c r="D6169" s="180">
        <v>489.5</v>
      </c>
      <c r="E6169" s="180">
        <v>10.5</v>
      </c>
      <c r="F6169" s="158" t="s">
        <v>5</v>
      </c>
      <c r="G6169" s="159"/>
      <c r="H6169" s="160">
        <v>1851884620</v>
      </c>
    </row>
    <row r="6170" spans="1:8" s="119" customFormat="1">
      <c r="A6170" s="110"/>
      <c r="B6170" s="157">
        <v>45132.810428240744</v>
      </c>
      <c r="C6170" s="180">
        <v>100</v>
      </c>
      <c r="D6170" s="180">
        <v>96.1</v>
      </c>
      <c r="E6170" s="180">
        <v>3.9000000000000057</v>
      </c>
      <c r="F6170" s="158" t="s">
        <v>6684</v>
      </c>
      <c r="G6170" s="159"/>
      <c r="H6170" s="160">
        <v>1851949238</v>
      </c>
    </row>
    <row r="6171" spans="1:8" s="119" customFormat="1">
      <c r="A6171" s="110"/>
      <c r="B6171" s="157">
        <v>45132.810729166667</v>
      </c>
      <c r="C6171" s="180">
        <v>2000</v>
      </c>
      <c r="D6171" s="180">
        <v>1958</v>
      </c>
      <c r="E6171" s="180">
        <v>42</v>
      </c>
      <c r="F6171" s="158" t="s">
        <v>10777</v>
      </c>
      <c r="G6171" s="159"/>
      <c r="H6171" s="160">
        <v>1851950271</v>
      </c>
    </row>
    <row r="6172" spans="1:8" s="119" customFormat="1">
      <c r="A6172" s="110"/>
      <c r="B6172" s="157">
        <v>45132.811701388891</v>
      </c>
      <c r="C6172" s="180">
        <v>100</v>
      </c>
      <c r="D6172" s="180">
        <v>96.1</v>
      </c>
      <c r="E6172" s="180">
        <v>3.9000000000000057</v>
      </c>
      <c r="F6172" s="158" t="s">
        <v>5</v>
      </c>
      <c r="G6172" s="159"/>
      <c r="H6172" s="160">
        <v>1851953544</v>
      </c>
    </row>
    <row r="6173" spans="1:8" s="119" customFormat="1">
      <c r="A6173" s="110"/>
      <c r="B6173" s="157">
        <v>45132.813738425924</v>
      </c>
      <c r="C6173" s="180">
        <v>200</v>
      </c>
      <c r="D6173" s="180">
        <v>195.8</v>
      </c>
      <c r="E6173" s="180">
        <v>4.1999999999999886</v>
      </c>
      <c r="F6173" s="158" t="s">
        <v>6539</v>
      </c>
      <c r="G6173" s="159"/>
      <c r="H6173" s="160">
        <v>1851960502</v>
      </c>
    </row>
    <row r="6174" spans="1:8" s="119" customFormat="1">
      <c r="A6174" s="110"/>
      <c r="B6174" s="157">
        <v>45132.81453703704</v>
      </c>
      <c r="C6174" s="180">
        <v>200</v>
      </c>
      <c r="D6174" s="180">
        <v>195.8</v>
      </c>
      <c r="E6174" s="180">
        <v>4.1999999999999886</v>
      </c>
      <c r="F6174" s="158" t="s">
        <v>10719</v>
      </c>
      <c r="G6174" s="159"/>
      <c r="H6174" s="160">
        <v>1851963259</v>
      </c>
    </row>
    <row r="6175" spans="1:8" s="119" customFormat="1">
      <c r="A6175" s="110"/>
      <c r="B6175" s="157">
        <v>45132.814722222225</v>
      </c>
      <c r="C6175" s="180">
        <v>100</v>
      </c>
      <c r="D6175" s="180">
        <v>96.1</v>
      </c>
      <c r="E6175" s="180">
        <v>3.9000000000000057</v>
      </c>
      <c r="F6175" s="158" t="s">
        <v>5</v>
      </c>
      <c r="G6175" s="159"/>
      <c r="H6175" s="160">
        <v>1851963891</v>
      </c>
    </row>
    <row r="6176" spans="1:8" s="119" customFormat="1">
      <c r="A6176" s="110"/>
      <c r="B6176" s="157">
        <v>45132.815833333334</v>
      </c>
      <c r="C6176" s="180">
        <v>200</v>
      </c>
      <c r="D6176" s="180">
        <v>195.8</v>
      </c>
      <c r="E6176" s="180">
        <v>4.1999999999999886</v>
      </c>
      <c r="F6176" s="158" t="s">
        <v>5</v>
      </c>
      <c r="G6176" s="159"/>
      <c r="H6176" s="160">
        <v>1851967789</v>
      </c>
    </row>
    <row r="6177" spans="1:8" s="119" customFormat="1">
      <c r="A6177" s="110"/>
      <c r="B6177" s="157">
        <v>45132.816736111112</v>
      </c>
      <c r="C6177" s="180">
        <v>200</v>
      </c>
      <c r="D6177" s="180">
        <v>195.8</v>
      </c>
      <c r="E6177" s="180">
        <v>4.1999999999999886</v>
      </c>
      <c r="F6177" s="158" t="s">
        <v>5</v>
      </c>
      <c r="G6177" s="159"/>
      <c r="H6177" s="160">
        <v>1851970873</v>
      </c>
    </row>
    <row r="6178" spans="1:8" s="119" customFormat="1">
      <c r="A6178" s="110"/>
      <c r="B6178" s="157">
        <v>45132.818449074075</v>
      </c>
      <c r="C6178" s="180">
        <v>200</v>
      </c>
      <c r="D6178" s="180">
        <v>195.8</v>
      </c>
      <c r="E6178" s="180">
        <v>4.1999999999999886</v>
      </c>
      <c r="F6178" s="158" t="s">
        <v>5</v>
      </c>
      <c r="G6178" s="159"/>
      <c r="H6178" s="160">
        <v>1851976576</v>
      </c>
    </row>
    <row r="6179" spans="1:8" s="119" customFormat="1">
      <c r="A6179" s="110"/>
      <c r="B6179" s="157">
        <v>45132.82104166667</v>
      </c>
      <c r="C6179" s="180">
        <v>500</v>
      </c>
      <c r="D6179" s="180">
        <v>489.5</v>
      </c>
      <c r="E6179" s="180">
        <v>10.5</v>
      </c>
      <c r="F6179" s="158" t="s">
        <v>5</v>
      </c>
      <c r="G6179" s="159"/>
      <c r="H6179" s="160">
        <v>1851985229</v>
      </c>
    </row>
    <row r="6180" spans="1:8" s="119" customFormat="1">
      <c r="A6180" s="110"/>
      <c r="B6180" s="157">
        <v>45132.823078703703</v>
      </c>
      <c r="C6180" s="180">
        <v>90</v>
      </c>
      <c r="D6180" s="180">
        <v>86.1</v>
      </c>
      <c r="E6180" s="180">
        <v>3.9000000000000057</v>
      </c>
      <c r="F6180" s="158" t="s">
        <v>5</v>
      </c>
      <c r="G6180" s="159"/>
      <c r="H6180" s="160">
        <v>1851991974</v>
      </c>
    </row>
    <row r="6181" spans="1:8" s="119" customFormat="1">
      <c r="A6181" s="110"/>
      <c r="B6181" s="157">
        <v>45132.823460648149</v>
      </c>
      <c r="C6181" s="180">
        <v>300</v>
      </c>
      <c r="D6181" s="180">
        <v>293.7</v>
      </c>
      <c r="E6181" s="180">
        <v>6.3000000000000114</v>
      </c>
      <c r="F6181" s="158" t="s">
        <v>5</v>
      </c>
      <c r="G6181" s="159"/>
      <c r="H6181" s="160">
        <v>1851993210</v>
      </c>
    </row>
    <row r="6182" spans="1:8" s="119" customFormat="1">
      <c r="A6182" s="110"/>
      <c r="B6182" s="157">
        <v>45132.827384259261</v>
      </c>
      <c r="C6182" s="180">
        <v>100</v>
      </c>
      <c r="D6182" s="180">
        <v>96.1</v>
      </c>
      <c r="E6182" s="180">
        <v>3.9000000000000057</v>
      </c>
      <c r="F6182" s="158" t="s">
        <v>5</v>
      </c>
      <c r="G6182" s="159"/>
      <c r="H6182" s="160">
        <v>1852006572</v>
      </c>
    </row>
    <row r="6183" spans="1:8" s="119" customFormat="1">
      <c r="A6183" s="110"/>
      <c r="B6183" s="157">
        <v>45132.827430555553</v>
      </c>
      <c r="C6183" s="180">
        <v>1000</v>
      </c>
      <c r="D6183" s="180">
        <v>979</v>
      </c>
      <c r="E6183" s="180">
        <v>21</v>
      </c>
      <c r="F6183" s="158" t="s">
        <v>5</v>
      </c>
      <c r="G6183" s="159"/>
      <c r="H6183" s="160">
        <v>1852006717</v>
      </c>
    </row>
    <row r="6184" spans="1:8" s="119" customFormat="1">
      <c r="A6184" s="110"/>
      <c r="B6184" s="157">
        <v>45132.828935185185</v>
      </c>
      <c r="C6184" s="180">
        <v>300</v>
      </c>
      <c r="D6184" s="180">
        <v>293.7</v>
      </c>
      <c r="E6184" s="180">
        <v>6.3000000000000114</v>
      </c>
      <c r="F6184" s="158" t="s">
        <v>5</v>
      </c>
      <c r="G6184" s="159"/>
      <c r="H6184" s="160">
        <v>1852011819</v>
      </c>
    </row>
    <row r="6185" spans="1:8" s="119" customFormat="1">
      <c r="A6185" s="110"/>
      <c r="B6185" s="157">
        <v>45132.829212962963</v>
      </c>
      <c r="C6185" s="180">
        <v>1000</v>
      </c>
      <c r="D6185" s="180">
        <v>979</v>
      </c>
      <c r="E6185" s="180">
        <v>21</v>
      </c>
      <c r="F6185" s="158" t="s">
        <v>6549</v>
      </c>
      <c r="G6185" s="159"/>
      <c r="H6185" s="160">
        <v>1852012722</v>
      </c>
    </row>
    <row r="6186" spans="1:8" s="119" customFormat="1">
      <c r="A6186" s="110"/>
      <c r="B6186" s="157">
        <v>45132.829907407409</v>
      </c>
      <c r="C6186" s="180">
        <v>300</v>
      </c>
      <c r="D6186" s="180">
        <v>293.7</v>
      </c>
      <c r="E6186" s="180">
        <v>6.3000000000000114</v>
      </c>
      <c r="F6186" s="158" t="s">
        <v>5</v>
      </c>
      <c r="G6186" s="159"/>
      <c r="H6186" s="160">
        <v>1852015093</v>
      </c>
    </row>
    <row r="6187" spans="1:8" s="119" customFormat="1">
      <c r="A6187" s="110"/>
      <c r="B6187" s="157">
        <v>45132.834293981483</v>
      </c>
      <c r="C6187" s="180">
        <v>100</v>
      </c>
      <c r="D6187" s="180">
        <v>96.1</v>
      </c>
      <c r="E6187" s="180">
        <v>3.9000000000000057</v>
      </c>
      <c r="F6187" s="158" t="s">
        <v>5</v>
      </c>
      <c r="G6187" s="159"/>
      <c r="H6187" s="160">
        <v>1852029810</v>
      </c>
    </row>
    <row r="6188" spans="1:8" s="119" customFormat="1">
      <c r="A6188" s="110"/>
      <c r="B6188" s="157">
        <v>45132.835173611114</v>
      </c>
      <c r="C6188" s="180">
        <v>300</v>
      </c>
      <c r="D6188" s="180">
        <v>293.7</v>
      </c>
      <c r="E6188" s="180">
        <v>6.3000000000000114</v>
      </c>
      <c r="F6188" s="158" t="s">
        <v>5</v>
      </c>
      <c r="G6188" s="159"/>
      <c r="H6188" s="160">
        <v>1852032864</v>
      </c>
    </row>
    <row r="6189" spans="1:8" s="119" customFormat="1">
      <c r="A6189" s="110"/>
      <c r="B6189" s="157">
        <v>45132.839502314811</v>
      </c>
      <c r="C6189" s="180">
        <v>300</v>
      </c>
      <c r="D6189" s="180">
        <v>293.7</v>
      </c>
      <c r="E6189" s="180">
        <v>6.3000000000000114</v>
      </c>
      <c r="F6189" s="158" t="s">
        <v>5</v>
      </c>
      <c r="G6189" s="159"/>
      <c r="H6189" s="160">
        <v>1852047757</v>
      </c>
    </row>
    <row r="6190" spans="1:8" s="119" customFormat="1">
      <c r="A6190" s="110"/>
      <c r="B6190" s="157">
        <v>45132.840949074074</v>
      </c>
      <c r="C6190" s="180">
        <v>500</v>
      </c>
      <c r="D6190" s="180">
        <v>489.5</v>
      </c>
      <c r="E6190" s="180">
        <v>10.5</v>
      </c>
      <c r="F6190" s="158" t="s">
        <v>6560</v>
      </c>
      <c r="G6190" s="159"/>
      <c r="H6190" s="160">
        <v>1852052590</v>
      </c>
    </row>
    <row r="6191" spans="1:8" s="119" customFormat="1">
      <c r="A6191" s="110"/>
      <c r="B6191" s="157">
        <v>45132.841689814813</v>
      </c>
      <c r="C6191" s="180">
        <v>300</v>
      </c>
      <c r="D6191" s="180">
        <v>293.7</v>
      </c>
      <c r="E6191" s="180">
        <v>6.3000000000000114</v>
      </c>
      <c r="F6191" s="158" t="s">
        <v>5</v>
      </c>
      <c r="G6191" s="159"/>
      <c r="H6191" s="160">
        <v>1852054953</v>
      </c>
    </row>
    <row r="6192" spans="1:8" s="119" customFormat="1">
      <c r="A6192" s="110"/>
      <c r="B6192" s="157">
        <v>45132.842013888891</v>
      </c>
      <c r="C6192" s="180">
        <v>500</v>
      </c>
      <c r="D6192" s="180">
        <v>489.5</v>
      </c>
      <c r="E6192" s="180">
        <v>10.5</v>
      </c>
      <c r="F6192" s="158" t="s">
        <v>5</v>
      </c>
      <c r="G6192" s="159"/>
      <c r="H6192" s="160">
        <v>1852056054</v>
      </c>
    </row>
    <row r="6193" spans="1:8" s="119" customFormat="1">
      <c r="A6193" s="110"/>
      <c r="B6193" s="157">
        <v>45132.844398148147</v>
      </c>
      <c r="C6193" s="180">
        <v>1000</v>
      </c>
      <c r="D6193" s="180">
        <v>979</v>
      </c>
      <c r="E6193" s="180">
        <v>21</v>
      </c>
      <c r="F6193" s="158" t="s">
        <v>10503</v>
      </c>
      <c r="G6193" s="159"/>
      <c r="H6193" s="160">
        <v>1852063681</v>
      </c>
    </row>
    <row r="6194" spans="1:8" s="119" customFormat="1">
      <c r="A6194" s="110"/>
      <c r="B6194" s="157">
        <v>45132.846250000002</v>
      </c>
      <c r="C6194" s="180">
        <v>300</v>
      </c>
      <c r="D6194" s="180">
        <v>293.7</v>
      </c>
      <c r="E6194" s="180">
        <v>6.3000000000000114</v>
      </c>
      <c r="F6194" s="158" t="s">
        <v>5</v>
      </c>
      <c r="G6194" s="159"/>
      <c r="H6194" s="160">
        <v>1852069719</v>
      </c>
    </row>
    <row r="6195" spans="1:8" s="119" customFormat="1">
      <c r="A6195" s="110"/>
      <c r="B6195" s="157">
        <v>45132.847453703704</v>
      </c>
      <c r="C6195" s="180">
        <v>1000</v>
      </c>
      <c r="D6195" s="180">
        <v>979</v>
      </c>
      <c r="E6195" s="180">
        <v>21</v>
      </c>
      <c r="F6195" s="158" t="s">
        <v>10503</v>
      </c>
      <c r="G6195" s="159"/>
      <c r="H6195" s="160">
        <v>1852073436</v>
      </c>
    </row>
    <row r="6196" spans="1:8" s="119" customFormat="1">
      <c r="A6196" s="110"/>
      <c r="B6196" s="157">
        <v>45132.851134259261</v>
      </c>
      <c r="C6196" s="180">
        <v>300</v>
      </c>
      <c r="D6196" s="180">
        <v>293.7</v>
      </c>
      <c r="E6196" s="180">
        <v>6.3000000000000114</v>
      </c>
      <c r="F6196" s="158" t="s">
        <v>5</v>
      </c>
      <c r="G6196" s="159"/>
      <c r="H6196" s="160">
        <v>1852085763</v>
      </c>
    </row>
    <row r="6197" spans="1:8" s="119" customFormat="1">
      <c r="A6197" s="110"/>
      <c r="B6197" s="157">
        <v>45132.85261574074</v>
      </c>
      <c r="C6197" s="180">
        <v>300</v>
      </c>
      <c r="D6197" s="180">
        <v>293.7</v>
      </c>
      <c r="E6197" s="180">
        <v>6.3000000000000114</v>
      </c>
      <c r="F6197" s="158" t="s">
        <v>5</v>
      </c>
      <c r="G6197" s="159"/>
      <c r="H6197" s="160">
        <v>1852090416</v>
      </c>
    </row>
    <row r="6198" spans="1:8" s="119" customFormat="1">
      <c r="A6198" s="110"/>
      <c r="B6198" s="157">
        <v>45132.854745370372</v>
      </c>
      <c r="C6198" s="180">
        <v>200</v>
      </c>
      <c r="D6198" s="180">
        <v>195.8</v>
      </c>
      <c r="E6198" s="180">
        <v>4.1999999999999886</v>
      </c>
      <c r="F6198" s="158" t="s">
        <v>6550</v>
      </c>
      <c r="G6198" s="159"/>
      <c r="H6198" s="160">
        <v>1852097260</v>
      </c>
    </row>
    <row r="6199" spans="1:8" s="119" customFormat="1">
      <c r="A6199" s="110"/>
      <c r="B6199" s="157">
        <v>45132.854907407411</v>
      </c>
      <c r="C6199" s="180">
        <v>300</v>
      </c>
      <c r="D6199" s="180">
        <v>293.7</v>
      </c>
      <c r="E6199" s="180">
        <v>6.3000000000000114</v>
      </c>
      <c r="F6199" s="158" t="s">
        <v>5</v>
      </c>
      <c r="G6199" s="159"/>
      <c r="H6199" s="160">
        <v>1852097730</v>
      </c>
    </row>
    <row r="6200" spans="1:8" s="119" customFormat="1">
      <c r="A6200" s="110"/>
      <c r="B6200" s="157">
        <v>45132.855266203704</v>
      </c>
      <c r="C6200" s="180">
        <v>1000</v>
      </c>
      <c r="D6200" s="180">
        <v>979</v>
      </c>
      <c r="E6200" s="180">
        <v>21</v>
      </c>
      <c r="F6200" s="158" t="s">
        <v>5</v>
      </c>
      <c r="G6200" s="159"/>
      <c r="H6200" s="160">
        <v>1852098943</v>
      </c>
    </row>
    <row r="6201" spans="1:8" s="119" customFormat="1">
      <c r="A6201" s="110"/>
      <c r="B6201" s="157">
        <v>45132.859039351853</v>
      </c>
      <c r="C6201" s="180">
        <v>500</v>
      </c>
      <c r="D6201" s="180">
        <v>489.5</v>
      </c>
      <c r="E6201" s="180">
        <v>10.5</v>
      </c>
      <c r="F6201" s="158" t="s">
        <v>6558</v>
      </c>
      <c r="G6201" s="159"/>
      <c r="H6201" s="160">
        <v>1852111239</v>
      </c>
    </row>
    <row r="6202" spans="1:8" s="119" customFormat="1">
      <c r="A6202" s="110"/>
      <c r="B6202" s="157">
        <v>45132.859155092592</v>
      </c>
      <c r="C6202" s="180">
        <v>100</v>
      </c>
      <c r="D6202" s="180">
        <v>96.1</v>
      </c>
      <c r="E6202" s="180">
        <v>3.9000000000000057</v>
      </c>
      <c r="F6202" s="158" t="s">
        <v>6550</v>
      </c>
      <c r="G6202" s="159"/>
      <c r="H6202" s="160">
        <v>1852111615</v>
      </c>
    </row>
    <row r="6203" spans="1:8" s="119" customFormat="1">
      <c r="A6203" s="110"/>
      <c r="B6203" s="157">
        <v>45132.863136574073</v>
      </c>
      <c r="C6203" s="180">
        <v>100</v>
      </c>
      <c r="D6203" s="180">
        <v>96.1</v>
      </c>
      <c r="E6203" s="180">
        <v>3.9000000000000057</v>
      </c>
      <c r="F6203" s="158" t="s">
        <v>5</v>
      </c>
      <c r="G6203" s="159"/>
      <c r="H6203" s="160">
        <v>1852124532</v>
      </c>
    </row>
    <row r="6204" spans="1:8" s="119" customFormat="1">
      <c r="A6204" s="110"/>
      <c r="B6204" s="157">
        <v>45132.863553240742</v>
      </c>
      <c r="C6204" s="180">
        <v>300</v>
      </c>
      <c r="D6204" s="180">
        <v>293.7</v>
      </c>
      <c r="E6204" s="180">
        <v>6.3000000000000114</v>
      </c>
      <c r="F6204" s="158" t="s">
        <v>5</v>
      </c>
      <c r="G6204" s="159"/>
      <c r="H6204" s="160">
        <v>1852125942</v>
      </c>
    </row>
    <row r="6205" spans="1:8" s="119" customFormat="1">
      <c r="A6205" s="110"/>
      <c r="B6205" s="157">
        <v>45132.864687499998</v>
      </c>
      <c r="C6205" s="180">
        <v>100</v>
      </c>
      <c r="D6205" s="180">
        <v>96.1</v>
      </c>
      <c r="E6205" s="180">
        <v>3.9000000000000057</v>
      </c>
      <c r="F6205" s="158" t="s">
        <v>6557</v>
      </c>
      <c r="G6205" s="159" t="s">
        <v>6596</v>
      </c>
      <c r="H6205" s="160">
        <v>1852129711</v>
      </c>
    </row>
    <row r="6206" spans="1:8" s="119" customFormat="1">
      <c r="A6206" s="110"/>
      <c r="B6206" s="157">
        <v>45132.870833333334</v>
      </c>
      <c r="C6206" s="180">
        <v>700</v>
      </c>
      <c r="D6206" s="180">
        <v>685.3</v>
      </c>
      <c r="E6206" s="180">
        <v>14.700000000000045</v>
      </c>
      <c r="F6206" s="158" t="s">
        <v>5</v>
      </c>
      <c r="G6206" s="159"/>
      <c r="H6206" s="160">
        <v>1852149645</v>
      </c>
    </row>
    <row r="6207" spans="1:8" s="119" customFormat="1">
      <c r="A6207" s="110"/>
      <c r="B6207" s="157">
        <v>45132.87096064815</v>
      </c>
      <c r="C6207" s="180">
        <v>300</v>
      </c>
      <c r="D6207" s="180">
        <v>293.7</v>
      </c>
      <c r="E6207" s="180">
        <v>6.3000000000000114</v>
      </c>
      <c r="F6207" s="158" t="s">
        <v>5</v>
      </c>
      <c r="G6207" s="159"/>
      <c r="H6207" s="160">
        <v>1852150130</v>
      </c>
    </row>
    <row r="6208" spans="1:8" s="119" customFormat="1">
      <c r="A6208" s="110"/>
      <c r="B6208" s="157">
        <v>45132.87222222222</v>
      </c>
      <c r="C6208" s="180">
        <v>200</v>
      </c>
      <c r="D6208" s="180">
        <v>195.8</v>
      </c>
      <c r="E6208" s="180">
        <v>4.1999999999999886</v>
      </c>
      <c r="F6208" s="158" t="s">
        <v>10778</v>
      </c>
      <c r="G6208" s="159"/>
      <c r="H6208" s="160">
        <v>1852154171</v>
      </c>
    </row>
    <row r="6209" spans="1:8" s="119" customFormat="1">
      <c r="A6209" s="110"/>
      <c r="B6209" s="157">
        <v>45132.877129629633</v>
      </c>
      <c r="C6209" s="180">
        <v>1000</v>
      </c>
      <c r="D6209" s="180">
        <v>979</v>
      </c>
      <c r="E6209" s="180">
        <v>21</v>
      </c>
      <c r="F6209" s="158" t="s">
        <v>5</v>
      </c>
      <c r="G6209" s="159"/>
      <c r="H6209" s="160">
        <v>1852169560</v>
      </c>
    </row>
    <row r="6210" spans="1:8" s="119" customFormat="1">
      <c r="A6210" s="110"/>
      <c r="B6210" s="157">
        <v>45132.878055555557</v>
      </c>
      <c r="C6210" s="180">
        <v>500</v>
      </c>
      <c r="D6210" s="180">
        <v>489.5</v>
      </c>
      <c r="E6210" s="180">
        <v>10.5</v>
      </c>
      <c r="F6210" s="158" t="s">
        <v>5</v>
      </c>
      <c r="G6210" s="159"/>
      <c r="H6210" s="160">
        <v>1852172485</v>
      </c>
    </row>
    <row r="6211" spans="1:8" s="119" customFormat="1">
      <c r="A6211" s="110"/>
      <c r="B6211" s="157">
        <v>45132.879756944443</v>
      </c>
      <c r="C6211" s="180">
        <v>300</v>
      </c>
      <c r="D6211" s="180">
        <v>293.7</v>
      </c>
      <c r="E6211" s="180">
        <v>6.3000000000000114</v>
      </c>
      <c r="F6211" s="158" t="s">
        <v>5</v>
      </c>
      <c r="G6211" s="159"/>
      <c r="H6211" s="160">
        <v>1852177877</v>
      </c>
    </row>
    <row r="6212" spans="1:8" s="119" customFormat="1">
      <c r="A6212" s="110"/>
      <c r="B6212" s="157">
        <v>45132.880289351851</v>
      </c>
      <c r="C6212" s="180">
        <v>500</v>
      </c>
      <c r="D6212" s="180">
        <v>489.5</v>
      </c>
      <c r="E6212" s="180">
        <v>10.5</v>
      </c>
      <c r="F6212" s="158" t="s">
        <v>5</v>
      </c>
      <c r="G6212" s="159"/>
      <c r="H6212" s="160">
        <v>1852179505</v>
      </c>
    </row>
    <row r="6213" spans="1:8" s="119" customFormat="1">
      <c r="A6213" s="110"/>
      <c r="B6213" s="157">
        <v>45132.882291666669</v>
      </c>
      <c r="C6213" s="180">
        <v>1000</v>
      </c>
      <c r="D6213" s="180">
        <v>979</v>
      </c>
      <c r="E6213" s="180">
        <v>21</v>
      </c>
      <c r="F6213" s="158" t="s">
        <v>10779</v>
      </c>
      <c r="G6213" s="159"/>
      <c r="H6213" s="160">
        <v>1852185678</v>
      </c>
    </row>
    <row r="6214" spans="1:8" s="119" customFormat="1">
      <c r="A6214" s="110"/>
      <c r="B6214" s="157">
        <v>45132.882638888892</v>
      </c>
      <c r="C6214" s="180">
        <v>250</v>
      </c>
      <c r="D6214" s="180">
        <v>244.75</v>
      </c>
      <c r="E6214" s="180">
        <v>5.25</v>
      </c>
      <c r="F6214" s="158" t="s">
        <v>5</v>
      </c>
      <c r="G6214" s="159"/>
      <c r="H6214" s="160">
        <v>1852186723</v>
      </c>
    </row>
    <row r="6215" spans="1:8" s="119" customFormat="1">
      <c r="A6215" s="110"/>
      <c r="B6215" s="157">
        <v>45132.883645833332</v>
      </c>
      <c r="C6215" s="180">
        <v>1000</v>
      </c>
      <c r="D6215" s="180">
        <v>979</v>
      </c>
      <c r="E6215" s="180">
        <v>21</v>
      </c>
      <c r="F6215" s="158" t="s">
        <v>5</v>
      </c>
      <c r="G6215" s="159"/>
      <c r="H6215" s="160">
        <v>1852189781</v>
      </c>
    </row>
    <row r="6216" spans="1:8" s="119" customFormat="1">
      <c r="A6216" s="110"/>
      <c r="B6216" s="157">
        <v>45132.883703703701</v>
      </c>
      <c r="C6216" s="180">
        <v>600</v>
      </c>
      <c r="D6216" s="180">
        <v>587.4</v>
      </c>
      <c r="E6216" s="180">
        <v>12.600000000000023</v>
      </c>
      <c r="F6216" s="158" t="s">
        <v>5</v>
      </c>
      <c r="G6216" s="159"/>
      <c r="H6216" s="160">
        <v>1852189930</v>
      </c>
    </row>
    <row r="6217" spans="1:8" s="119" customFormat="1">
      <c r="A6217" s="110"/>
      <c r="B6217" s="157">
        <v>45132.886458333334</v>
      </c>
      <c r="C6217" s="180">
        <v>100</v>
      </c>
      <c r="D6217" s="180">
        <v>96.1</v>
      </c>
      <c r="E6217" s="180">
        <v>3.9000000000000057</v>
      </c>
      <c r="F6217" s="158" t="s">
        <v>5</v>
      </c>
      <c r="G6217" s="159"/>
      <c r="H6217" s="160">
        <v>1852198422</v>
      </c>
    </row>
    <row r="6218" spans="1:8" s="119" customFormat="1">
      <c r="A6218" s="110"/>
      <c r="B6218" s="157">
        <v>45132.887812499997</v>
      </c>
      <c r="C6218" s="180">
        <v>1000</v>
      </c>
      <c r="D6218" s="180">
        <v>979</v>
      </c>
      <c r="E6218" s="180">
        <v>21</v>
      </c>
      <c r="F6218" s="158" t="s">
        <v>5</v>
      </c>
      <c r="G6218" s="159"/>
      <c r="H6218" s="160">
        <v>1852202585</v>
      </c>
    </row>
    <row r="6219" spans="1:8" s="119" customFormat="1">
      <c r="A6219" s="110"/>
      <c r="B6219" s="157">
        <v>45132.893750000003</v>
      </c>
      <c r="C6219" s="180">
        <v>100</v>
      </c>
      <c r="D6219" s="180">
        <v>96.1</v>
      </c>
      <c r="E6219" s="180">
        <v>3.9000000000000057</v>
      </c>
      <c r="F6219" s="158" t="s">
        <v>5</v>
      </c>
      <c r="G6219" s="159"/>
      <c r="H6219" s="160">
        <v>1852220479</v>
      </c>
    </row>
    <row r="6220" spans="1:8" s="119" customFormat="1">
      <c r="A6220" s="110"/>
      <c r="B6220" s="157">
        <v>45132.894594907404</v>
      </c>
      <c r="C6220" s="180">
        <v>100</v>
      </c>
      <c r="D6220" s="180">
        <v>96.1</v>
      </c>
      <c r="E6220" s="180">
        <v>3.9000000000000057</v>
      </c>
      <c r="F6220" s="158" t="s">
        <v>5</v>
      </c>
      <c r="G6220" s="159"/>
      <c r="H6220" s="160">
        <v>1852223143</v>
      </c>
    </row>
    <row r="6221" spans="1:8" s="119" customFormat="1">
      <c r="A6221" s="110"/>
      <c r="B6221" s="157">
        <v>45132.895011574074</v>
      </c>
      <c r="C6221" s="180">
        <v>200</v>
      </c>
      <c r="D6221" s="180">
        <v>195.8</v>
      </c>
      <c r="E6221" s="180">
        <v>4.1999999999999886</v>
      </c>
      <c r="F6221" s="158" t="s">
        <v>5</v>
      </c>
      <c r="G6221" s="159"/>
      <c r="H6221" s="160">
        <v>1852224611</v>
      </c>
    </row>
    <row r="6222" spans="1:8" s="119" customFormat="1">
      <c r="A6222" s="110"/>
      <c r="B6222" s="157">
        <v>45132.895381944443</v>
      </c>
      <c r="C6222" s="180">
        <v>100</v>
      </c>
      <c r="D6222" s="180">
        <v>96.1</v>
      </c>
      <c r="E6222" s="180">
        <v>3.9000000000000057</v>
      </c>
      <c r="F6222" s="158" t="s">
        <v>5</v>
      </c>
      <c r="G6222" s="159"/>
      <c r="H6222" s="160">
        <v>1852225879</v>
      </c>
    </row>
    <row r="6223" spans="1:8" s="119" customFormat="1">
      <c r="A6223" s="110"/>
      <c r="B6223" s="157">
        <v>45132.898576388892</v>
      </c>
      <c r="C6223" s="180">
        <v>300</v>
      </c>
      <c r="D6223" s="180">
        <v>293.7</v>
      </c>
      <c r="E6223" s="180">
        <v>6.3000000000000114</v>
      </c>
      <c r="F6223" s="158" t="s">
        <v>5</v>
      </c>
      <c r="G6223" s="159"/>
      <c r="H6223" s="160">
        <v>1852236520</v>
      </c>
    </row>
    <row r="6224" spans="1:8" s="119" customFormat="1">
      <c r="A6224" s="110"/>
      <c r="B6224" s="157">
        <v>45132.899502314816</v>
      </c>
      <c r="C6224" s="180">
        <v>300</v>
      </c>
      <c r="D6224" s="180">
        <v>293.7</v>
      </c>
      <c r="E6224" s="180">
        <v>6.3000000000000114</v>
      </c>
      <c r="F6224" s="158" t="s">
        <v>10780</v>
      </c>
      <c r="G6224" s="159"/>
      <c r="H6224" s="160">
        <v>1852239685</v>
      </c>
    </row>
    <row r="6225" spans="1:8" s="119" customFormat="1">
      <c r="A6225" s="110"/>
      <c r="B6225" s="157">
        <v>45132.900717592594</v>
      </c>
      <c r="C6225" s="180">
        <v>500</v>
      </c>
      <c r="D6225" s="180">
        <v>489.5</v>
      </c>
      <c r="E6225" s="180">
        <v>10.5</v>
      </c>
      <c r="F6225" s="158" t="s">
        <v>5</v>
      </c>
      <c r="G6225" s="159"/>
      <c r="H6225" s="160">
        <v>1852243774</v>
      </c>
    </row>
    <row r="6226" spans="1:8" s="119" customFormat="1">
      <c r="A6226" s="110"/>
      <c r="B6226" s="157">
        <v>45132.904178240744</v>
      </c>
      <c r="C6226" s="180">
        <v>1000</v>
      </c>
      <c r="D6226" s="180">
        <v>979</v>
      </c>
      <c r="E6226" s="180">
        <v>21</v>
      </c>
      <c r="F6226" s="158" t="s">
        <v>5</v>
      </c>
      <c r="G6226" s="159"/>
      <c r="H6226" s="160">
        <v>1852253988</v>
      </c>
    </row>
    <row r="6227" spans="1:8" s="119" customFormat="1">
      <c r="A6227" s="110"/>
      <c r="B6227" s="157">
        <v>45132.905277777776</v>
      </c>
      <c r="C6227" s="180">
        <v>500</v>
      </c>
      <c r="D6227" s="180">
        <v>489.5</v>
      </c>
      <c r="E6227" s="180">
        <v>10.5</v>
      </c>
      <c r="F6227" s="158" t="s">
        <v>6653</v>
      </c>
      <c r="G6227" s="159"/>
      <c r="H6227" s="160">
        <v>1852257154</v>
      </c>
    </row>
    <row r="6228" spans="1:8" s="119" customFormat="1">
      <c r="A6228" s="110"/>
      <c r="B6228" s="157">
        <v>45132.919317129628</v>
      </c>
      <c r="C6228" s="180">
        <v>300</v>
      </c>
      <c r="D6228" s="180">
        <v>293.7</v>
      </c>
      <c r="E6228" s="180">
        <v>6.3000000000000114</v>
      </c>
      <c r="F6228" s="158" t="s">
        <v>5</v>
      </c>
      <c r="G6228" s="159"/>
      <c r="H6228" s="160">
        <v>1852295483</v>
      </c>
    </row>
    <row r="6229" spans="1:8" s="119" customFormat="1">
      <c r="A6229" s="110"/>
      <c r="B6229" s="157">
        <v>45132.923541666663</v>
      </c>
      <c r="C6229" s="180">
        <v>200</v>
      </c>
      <c r="D6229" s="180">
        <v>195.8</v>
      </c>
      <c r="E6229" s="180">
        <v>4.1999999999999886</v>
      </c>
      <c r="F6229" s="158" t="s">
        <v>6571</v>
      </c>
      <c r="G6229" s="159"/>
      <c r="H6229" s="160">
        <v>1852306575</v>
      </c>
    </row>
    <row r="6230" spans="1:8" s="119" customFormat="1">
      <c r="A6230" s="110"/>
      <c r="B6230" s="157">
        <v>45132.926782407405</v>
      </c>
      <c r="C6230" s="180">
        <v>150</v>
      </c>
      <c r="D6230" s="180">
        <v>146.1</v>
      </c>
      <c r="E6230" s="180">
        <v>3.9000000000000057</v>
      </c>
      <c r="F6230" s="158" t="s">
        <v>5</v>
      </c>
      <c r="G6230" s="159"/>
      <c r="H6230" s="160">
        <v>1852314657</v>
      </c>
    </row>
    <row r="6231" spans="1:8" s="119" customFormat="1">
      <c r="A6231" s="110"/>
      <c r="B6231" s="157">
        <v>45132.931620370371</v>
      </c>
      <c r="C6231" s="180">
        <v>500</v>
      </c>
      <c r="D6231" s="180">
        <v>489.5</v>
      </c>
      <c r="E6231" s="180">
        <v>10.5</v>
      </c>
      <c r="F6231" s="158" t="s">
        <v>5</v>
      </c>
      <c r="G6231" s="159"/>
      <c r="H6231" s="160">
        <v>1852326710</v>
      </c>
    </row>
    <row r="6232" spans="1:8" s="119" customFormat="1">
      <c r="A6232" s="110"/>
      <c r="B6232" s="157">
        <v>45132.931851851848</v>
      </c>
      <c r="C6232" s="180">
        <v>300</v>
      </c>
      <c r="D6232" s="180">
        <v>293.7</v>
      </c>
      <c r="E6232" s="180">
        <v>6.3000000000000114</v>
      </c>
      <c r="F6232" s="158" t="s">
        <v>5</v>
      </c>
      <c r="G6232" s="159"/>
      <c r="H6232" s="160">
        <v>1852327309</v>
      </c>
    </row>
    <row r="6233" spans="1:8" s="119" customFormat="1">
      <c r="A6233" s="110"/>
      <c r="B6233" s="157">
        <v>45132.938356481478</v>
      </c>
      <c r="C6233" s="180">
        <v>100</v>
      </c>
      <c r="D6233" s="180">
        <v>96.1</v>
      </c>
      <c r="E6233" s="180">
        <v>3.9000000000000057</v>
      </c>
      <c r="F6233" s="158" t="s">
        <v>5</v>
      </c>
      <c r="G6233" s="159"/>
      <c r="H6233" s="160">
        <v>1852343127</v>
      </c>
    </row>
    <row r="6234" spans="1:8" s="119" customFormat="1">
      <c r="A6234" s="110"/>
      <c r="B6234" s="157">
        <v>45132.942557870374</v>
      </c>
      <c r="C6234" s="180">
        <v>10000</v>
      </c>
      <c r="D6234" s="180">
        <v>9790</v>
      </c>
      <c r="E6234" s="180">
        <v>210</v>
      </c>
      <c r="F6234" s="158" t="s">
        <v>6595</v>
      </c>
      <c r="G6234" s="159"/>
      <c r="H6234" s="160">
        <v>1852353056</v>
      </c>
    </row>
    <row r="6235" spans="1:8" s="119" customFormat="1">
      <c r="A6235" s="110"/>
      <c r="B6235" s="157">
        <v>45132.943391203706</v>
      </c>
      <c r="C6235" s="180">
        <v>300</v>
      </c>
      <c r="D6235" s="180">
        <v>293.7</v>
      </c>
      <c r="E6235" s="180">
        <v>6.3000000000000114</v>
      </c>
      <c r="F6235" s="158" t="s">
        <v>5</v>
      </c>
      <c r="G6235" s="159"/>
      <c r="H6235" s="160">
        <v>1852354996</v>
      </c>
    </row>
    <row r="6236" spans="1:8" s="119" customFormat="1">
      <c r="A6236" s="110"/>
      <c r="B6236" s="157">
        <v>45132.945740740739</v>
      </c>
      <c r="C6236" s="180">
        <v>500</v>
      </c>
      <c r="D6236" s="180">
        <v>489.5</v>
      </c>
      <c r="E6236" s="180">
        <v>10.5</v>
      </c>
      <c r="F6236" s="158" t="s">
        <v>6559</v>
      </c>
      <c r="G6236" s="159"/>
      <c r="H6236" s="160">
        <v>1852360212</v>
      </c>
    </row>
    <row r="6237" spans="1:8" s="119" customFormat="1">
      <c r="A6237" s="110"/>
      <c r="B6237" s="157">
        <v>45132.962546296294</v>
      </c>
      <c r="C6237" s="180">
        <v>5000</v>
      </c>
      <c r="D6237" s="180">
        <v>4895</v>
      </c>
      <c r="E6237" s="180">
        <v>105</v>
      </c>
      <c r="F6237" s="158" t="s">
        <v>6569</v>
      </c>
      <c r="G6237" s="159"/>
      <c r="H6237" s="160">
        <v>1852398451</v>
      </c>
    </row>
    <row r="6238" spans="1:8" s="119" customFormat="1">
      <c r="A6238" s="110"/>
      <c r="B6238" s="157">
        <v>45132.965949074074</v>
      </c>
      <c r="C6238" s="180">
        <v>500</v>
      </c>
      <c r="D6238" s="180">
        <v>489.5</v>
      </c>
      <c r="E6238" s="180">
        <v>10.5</v>
      </c>
      <c r="F6238" s="158" t="s">
        <v>10741</v>
      </c>
      <c r="G6238" s="159"/>
      <c r="H6238" s="160">
        <v>1852405503</v>
      </c>
    </row>
    <row r="6239" spans="1:8" s="119" customFormat="1">
      <c r="A6239" s="110"/>
      <c r="B6239" s="157">
        <v>45132.966747685183</v>
      </c>
      <c r="C6239" s="180">
        <v>50</v>
      </c>
      <c r="D6239" s="180">
        <v>46.1</v>
      </c>
      <c r="E6239" s="180">
        <v>3.8999999999999986</v>
      </c>
      <c r="F6239" s="158" t="s">
        <v>5</v>
      </c>
      <c r="G6239" s="159"/>
      <c r="H6239" s="160">
        <v>1852407203</v>
      </c>
    </row>
    <row r="6240" spans="1:8" s="119" customFormat="1">
      <c r="A6240" s="110"/>
      <c r="B6240" s="157">
        <v>45132.967743055553</v>
      </c>
      <c r="C6240" s="180">
        <v>300</v>
      </c>
      <c r="D6240" s="180">
        <v>293.7</v>
      </c>
      <c r="E6240" s="180">
        <v>6.3000000000000114</v>
      </c>
      <c r="F6240" s="158" t="s">
        <v>6543</v>
      </c>
      <c r="G6240" s="159"/>
      <c r="H6240" s="160">
        <v>1852409508</v>
      </c>
    </row>
    <row r="6241" spans="1:8" s="119" customFormat="1">
      <c r="A6241" s="110"/>
      <c r="B6241" s="157">
        <v>45132.969583333332</v>
      </c>
      <c r="C6241" s="180">
        <v>5000</v>
      </c>
      <c r="D6241" s="180">
        <v>4895</v>
      </c>
      <c r="E6241" s="180">
        <v>105</v>
      </c>
      <c r="F6241" s="158" t="s">
        <v>6566</v>
      </c>
      <c r="G6241" s="159"/>
      <c r="H6241" s="160">
        <v>1852413729</v>
      </c>
    </row>
    <row r="6242" spans="1:8" s="119" customFormat="1">
      <c r="A6242" s="110"/>
      <c r="B6242" s="157">
        <v>45132.971400462964</v>
      </c>
      <c r="C6242" s="180">
        <v>1200</v>
      </c>
      <c r="D6242" s="180">
        <v>1174.8</v>
      </c>
      <c r="E6242" s="180">
        <v>25.200000000000045</v>
      </c>
      <c r="F6242" s="158" t="s">
        <v>5</v>
      </c>
      <c r="G6242" s="159"/>
      <c r="H6242" s="160">
        <v>1852417413</v>
      </c>
    </row>
    <row r="6243" spans="1:8" s="119" customFormat="1">
      <c r="A6243" s="110"/>
      <c r="B6243" s="157">
        <v>45132.97583333333</v>
      </c>
      <c r="C6243" s="180">
        <v>100</v>
      </c>
      <c r="D6243" s="180">
        <v>96.1</v>
      </c>
      <c r="E6243" s="180">
        <v>3.9000000000000057</v>
      </c>
      <c r="F6243" s="158" t="s">
        <v>10645</v>
      </c>
      <c r="G6243" s="159"/>
      <c r="H6243" s="160">
        <v>1852426711</v>
      </c>
    </row>
    <row r="6244" spans="1:8" s="119" customFormat="1">
      <c r="A6244" s="110"/>
      <c r="B6244" s="157">
        <v>45132.976203703707</v>
      </c>
      <c r="C6244" s="180">
        <v>300</v>
      </c>
      <c r="D6244" s="180">
        <v>293.7</v>
      </c>
      <c r="E6244" s="180">
        <v>6.3000000000000114</v>
      </c>
      <c r="F6244" s="158" t="s">
        <v>5</v>
      </c>
      <c r="G6244" s="159"/>
      <c r="H6244" s="160">
        <v>1852427566</v>
      </c>
    </row>
    <row r="6245" spans="1:8" s="119" customFormat="1">
      <c r="A6245" s="110"/>
      <c r="B6245" s="157">
        <v>45132.983773148146</v>
      </c>
      <c r="C6245" s="180">
        <v>500</v>
      </c>
      <c r="D6245" s="180">
        <v>489.5</v>
      </c>
      <c r="E6245" s="180">
        <v>10.5</v>
      </c>
      <c r="F6245" s="158" t="s">
        <v>5</v>
      </c>
      <c r="G6245" s="159"/>
      <c r="H6245" s="160">
        <v>1852442562</v>
      </c>
    </row>
    <row r="6246" spans="1:8" s="119" customFormat="1">
      <c r="A6246" s="110"/>
      <c r="B6246" s="157">
        <v>45132.98605324074</v>
      </c>
      <c r="C6246" s="180">
        <v>500</v>
      </c>
      <c r="D6246" s="180">
        <v>489.5</v>
      </c>
      <c r="E6246" s="180">
        <v>10.5</v>
      </c>
      <c r="F6246" s="158" t="s">
        <v>5</v>
      </c>
      <c r="G6246" s="159"/>
      <c r="H6246" s="160">
        <v>1852447082</v>
      </c>
    </row>
    <row r="6247" spans="1:8" s="119" customFormat="1">
      <c r="A6247" s="110"/>
      <c r="B6247" s="157">
        <v>45132.988854166666</v>
      </c>
      <c r="C6247" s="180">
        <v>300</v>
      </c>
      <c r="D6247" s="180">
        <v>293.7</v>
      </c>
      <c r="E6247" s="180">
        <v>6.3000000000000114</v>
      </c>
      <c r="F6247" s="158" t="s">
        <v>5</v>
      </c>
      <c r="G6247" s="159"/>
      <c r="H6247" s="160">
        <v>1852452743</v>
      </c>
    </row>
    <row r="6248" spans="1:8" s="119" customFormat="1">
      <c r="A6248" s="110"/>
      <c r="B6248" s="157">
        <v>45132.989930555559</v>
      </c>
      <c r="C6248" s="180">
        <v>500</v>
      </c>
      <c r="D6248" s="180">
        <v>489.5</v>
      </c>
      <c r="E6248" s="180">
        <v>10.5</v>
      </c>
      <c r="F6248" s="158" t="s">
        <v>5</v>
      </c>
      <c r="G6248" s="159"/>
      <c r="H6248" s="160">
        <v>1852454798</v>
      </c>
    </row>
    <row r="6249" spans="1:8" s="119" customFormat="1">
      <c r="A6249" s="110"/>
      <c r="B6249" s="157">
        <v>45132.995000000003</v>
      </c>
      <c r="C6249" s="180">
        <v>300</v>
      </c>
      <c r="D6249" s="180">
        <v>293.7</v>
      </c>
      <c r="E6249" s="180">
        <v>6.3000000000000114</v>
      </c>
      <c r="F6249" s="158" t="s">
        <v>5</v>
      </c>
      <c r="G6249" s="159"/>
      <c r="H6249" s="160">
        <v>1852464880</v>
      </c>
    </row>
    <row r="6250" spans="1:8" s="119" customFormat="1">
      <c r="A6250" s="110"/>
      <c r="B6250" s="157">
        <v>45133.000173611108</v>
      </c>
      <c r="C6250" s="180">
        <v>700</v>
      </c>
      <c r="D6250" s="180">
        <v>685.3</v>
      </c>
      <c r="E6250" s="180">
        <v>14.700000000000045</v>
      </c>
      <c r="F6250" s="158" t="s">
        <v>5</v>
      </c>
      <c r="G6250" s="159"/>
      <c r="H6250" s="160">
        <v>1852474801</v>
      </c>
    </row>
    <row r="6251" spans="1:8" s="119" customFormat="1">
      <c r="A6251" s="110"/>
      <c r="B6251" s="157">
        <v>45133.002997685187</v>
      </c>
      <c r="C6251" s="180">
        <v>300</v>
      </c>
      <c r="D6251" s="180">
        <v>293.7</v>
      </c>
      <c r="E6251" s="180">
        <v>6.3000000000000114</v>
      </c>
      <c r="F6251" s="158" t="s">
        <v>5</v>
      </c>
      <c r="G6251" s="159"/>
      <c r="H6251" s="160">
        <v>1852481791</v>
      </c>
    </row>
    <row r="6252" spans="1:8" s="119" customFormat="1">
      <c r="A6252" s="110"/>
      <c r="B6252" s="157">
        <v>45133.005694444444</v>
      </c>
      <c r="C6252" s="180">
        <v>300</v>
      </c>
      <c r="D6252" s="180">
        <v>293.7</v>
      </c>
      <c r="E6252" s="180">
        <v>6.3000000000000114</v>
      </c>
      <c r="F6252" s="158" t="s">
        <v>6550</v>
      </c>
      <c r="G6252" s="159"/>
      <c r="H6252" s="160">
        <v>1852488123</v>
      </c>
    </row>
    <row r="6253" spans="1:8" s="119" customFormat="1">
      <c r="A6253" s="110"/>
      <c r="B6253" s="157">
        <v>45133.008483796293</v>
      </c>
      <c r="C6253" s="180">
        <v>10000</v>
      </c>
      <c r="D6253" s="180">
        <v>9790</v>
      </c>
      <c r="E6253" s="180">
        <v>210</v>
      </c>
      <c r="F6253" s="158" t="s">
        <v>6662</v>
      </c>
      <c r="G6253" s="159"/>
      <c r="H6253" s="160">
        <v>1852494404</v>
      </c>
    </row>
    <row r="6254" spans="1:8" s="119" customFormat="1">
      <c r="A6254" s="110"/>
      <c r="B6254" s="157">
        <v>45133.012800925928</v>
      </c>
      <c r="C6254" s="180">
        <v>100</v>
      </c>
      <c r="D6254" s="180">
        <v>96.1</v>
      </c>
      <c r="E6254" s="180">
        <v>3.9000000000000057</v>
      </c>
      <c r="F6254" s="158" t="s">
        <v>5</v>
      </c>
      <c r="G6254" s="159"/>
      <c r="H6254" s="160">
        <v>1852504310</v>
      </c>
    </row>
    <row r="6255" spans="1:8" s="119" customFormat="1">
      <c r="A6255" s="110"/>
      <c r="B6255" s="157">
        <v>45133.017222222225</v>
      </c>
      <c r="C6255" s="180">
        <v>1000</v>
      </c>
      <c r="D6255" s="180">
        <v>979</v>
      </c>
      <c r="E6255" s="180">
        <v>21</v>
      </c>
      <c r="F6255" s="158" t="s">
        <v>6581</v>
      </c>
      <c r="G6255" s="159"/>
      <c r="H6255" s="160">
        <v>1852513970</v>
      </c>
    </row>
    <row r="6256" spans="1:8" s="119" customFormat="1">
      <c r="A6256" s="110"/>
      <c r="B6256" s="157">
        <v>45133.047303240739</v>
      </c>
      <c r="C6256" s="180">
        <v>300</v>
      </c>
      <c r="D6256" s="180">
        <v>293.7</v>
      </c>
      <c r="E6256" s="180">
        <v>6.3000000000000114</v>
      </c>
      <c r="F6256" s="158" t="s">
        <v>5</v>
      </c>
      <c r="G6256" s="159"/>
      <c r="H6256" s="160">
        <v>1852572550</v>
      </c>
    </row>
    <row r="6257" spans="1:8" s="119" customFormat="1">
      <c r="A6257" s="110"/>
      <c r="B6257" s="157">
        <v>45133.050046296295</v>
      </c>
      <c r="C6257" s="180">
        <v>500</v>
      </c>
      <c r="D6257" s="180">
        <v>489.5</v>
      </c>
      <c r="E6257" s="180">
        <v>10.5</v>
      </c>
      <c r="F6257" s="158" t="s">
        <v>5</v>
      </c>
      <c r="G6257" s="159"/>
      <c r="H6257" s="160">
        <v>1852577588</v>
      </c>
    </row>
    <row r="6258" spans="1:8" s="119" customFormat="1">
      <c r="A6258" s="110"/>
      <c r="B6258" s="157">
        <v>45133.060150462959</v>
      </c>
      <c r="C6258" s="180">
        <v>1000</v>
      </c>
      <c r="D6258" s="180">
        <v>979</v>
      </c>
      <c r="E6258" s="180">
        <v>21</v>
      </c>
      <c r="F6258" s="158" t="s">
        <v>5</v>
      </c>
      <c r="G6258" s="159"/>
      <c r="H6258" s="160">
        <v>1852596370</v>
      </c>
    </row>
    <row r="6259" spans="1:8" s="119" customFormat="1">
      <c r="A6259" s="110"/>
      <c r="B6259" s="157">
        <v>45133.06653935185</v>
      </c>
      <c r="C6259" s="180">
        <v>1000</v>
      </c>
      <c r="D6259" s="180">
        <v>979</v>
      </c>
      <c r="E6259" s="180">
        <v>21</v>
      </c>
      <c r="F6259" s="158" t="s">
        <v>5</v>
      </c>
      <c r="G6259" s="159"/>
      <c r="H6259" s="160">
        <v>1852608219</v>
      </c>
    </row>
    <row r="6260" spans="1:8" s="119" customFormat="1">
      <c r="A6260" s="110"/>
      <c r="B6260" s="157">
        <v>45133.085081018522</v>
      </c>
      <c r="C6260" s="180">
        <v>88</v>
      </c>
      <c r="D6260" s="180">
        <v>84.1</v>
      </c>
      <c r="E6260" s="180">
        <v>3.9000000000000057</v>
      </c>
      <c r="F6260" s="158" t="s">
        <v>5</v>
      </c>
      <c r="G6260" s="159"/>
      <c r="H6260" s="160">
        <v>1852638947</v>
      </c>
    </row>
    <row r="6261" spans="1:8" s="119" customFormat="1">
      <c r="A6261" s="110"/>
      <c r="B6261" s="157">
        <v>45133.100092592591</v>
      </c>
      <c r="C6261" s="180">
        <v>300</v>
      </c>
      <c r="D6261" s="180">
        <v>293.7</v>
      </c>
      <c r="E6261" s="180">
        <v>6.3000000000000114</v>
      </c>
      <c r="F6261" s="158" t="s">
        <v>5</v>
      </c>
      <c r="G6261" s="159"/>
      <c r="H6261" s="160">
        <v>1852665505</v>
      </c>
    </row>
    <row r="6262" spans="1:8" s="119" customFormat="1">
      <c r="A6262" s="110"/>
      <c r="B6262" s="157">
        <v>45133.106064814812</v>
      </c>
      <c r="C6262" s="180">
        <v>99</v>
      </c>
      <c r="D6262" s="180">
        <v>95.1</v>
      </c>
      <c r="E6262" s="180">
        <v>3.9000000000000057</v>
      </c>
      <c r="F6262" s="158" t="s">
        <v>10781</v>
      </c>
      <c r="G6262" s="159"/>
      <c r="H6262" s="160">
        <v>1852675348</v>
      </c>
    </row>
    <row r="6263" spans="1:8" s="119" customFormat="1">
      <c r="A6263" s="110"/>
      <c r="B6263" s="157">
        <v>45133.113263888888</v>
      </c>
      <c r="C6263" s="180">
        <v>100</v>
      </c>
      <c r="D6263" s="180">
        <v>96.1</v>
      </c>
      <c r="E6263" s="180">
        <v>3.9000000000000057</v>
      </c>
      <c r="F6263" s="158" t="s">
        <v>6569</v>
      </c>
      <c r="G6263" s="159"/>
      <c r="H6263" s="160">
        <v>1852687120</v>
      </c>
    </row>
    <row r="6264" spans="1:8" s="119" customFormat="1">
      <c r="A6264" s="110"/>
      <c r="B6264" s="157">
        <v>45133.18068287037</v>
      </c>
      <c r="C6264" s="180">
        <v>4900</v>
      </c>
      <c r="D6264" s="180">
        <v>4797.1000000000004</v>
      </c>
      <c r="E6264" s="180">
        <v>102.89999999999964</v>
      </c>
      <c r="F6264" s="158" t="s">
        <v>5</v>
      </c>
      <c r="G6264" s="159"/>
      <c r="H6264" s="160">
        <v>1852791578</v>
      </c>
    </row>
    <row r="6265" spans="1:8" s="119" customFormat="1">
      <c r="A6265" s="110"/>
      <c r="B6265" s="157">
        <v>45133.203333333331</v>
      </c>
      <c r="C6265" s="180">
        <v>300</v>
      </c>
      <c r="D6265" s="180">
        <v>293.7</v>
      </c>
      <c r="E6265" s="180">
        <v>6.3000000000000114</v>
      </c>
      <c r="F6265" s="158" t="s">
        <v>5</v>
      </c>
      <c r="G6265" s="159"/>
      <c r="H6265" s="160">
        <v>1852825048</v>
      </c>
    </row>
    <row r="6266" spans="1:8" s="119" customFormat="1">
      <c r="A6266" s="110"/>
      <c r="B6266" s="157">
        <v>45133.241620370369</v>
      </c>
      <c r="C6266" s="180">
        <v>300</v>
      </c>
      <c r="D6266" s="180">
        <v>293.7</v>
      </c>
      <c r="E6266" s="180">
        <v>6.3000000000000114</v>
      </c>
      <c r="F6266" s="158" t="s">
        <v>5</v>
      </c>
      <c r="G6266" s="159"/>
      <c r="H6266" s="160">
        <v>1852877652</v>
      </c>
    </row>
    <row r="6267" spans="1:8" s="119" customFormat="1">
      <c r="A6267" s="110"/>
      <c r="B6267" s="157">
        <v>45133.269224537034</v>
      </c>
      <c r="C6267" s="180">
        <v>1000</v>
      </c>
      <c r="D6267" s="180">
        <v>979</v>
      </c>
      <c r="E6267" s="180">
        <v>21</v>
      </c>
      <c r="F6267" s="158" t="s">
        <v>6568</v>
      </c>
      <c r="G6267" s="159"/>
      <c r="H6267" s="160">
        <v>1852916594</v>
      </c>
    </row>
    <row r="6268" spans="1:8" s="119" customFormat="1">
      <c r="A6268" s="110"/>
      <c r="B6268" s="157">
        <v>45133.275879629633</v>
      </c>
      <c r="C6268" s="180">
        <v>100</v>
      </c>
      <c r="D6268" s="180">
        <v>96.1</v>
      </c>
      <c r="E6268" s="180">
        <v>3.9000000000000057</v>
      </c>
      <c r="F6268" s="158" t="s">
        <v>5</v>
      </c>
      <c r="G6268" s="159"/>
      <c r="H6268" s="160">
        <v>1852926556</v>
      </c>
    </row>
    <row r="6269" spans="1:8" s="119" customFormat="1">
      <c r="A6269" s="110"/>
      <c r="B6269" s="157">
        <v>45133.286539351851</v>
      </c>
      <c r="C6269" s="180">
        <v>10000</v>
      </c>
      <c r="D6269" s="180">
        <v>9790</v>
      </c>
      <c r="E6269" s="180">
        <v>210</v>
      </c>
      <c r="F6269" s="158" t="s">
        <v>6639</v>
      </c>
      <c r="G6269" s="159"/>
      <c r="H6269" s="160">
        <v>1852942412</v>
      </c>
    </row>
    <row r="6270" spans="1:8" s="119" customFormat="1">
      <c r="A6270" s="110"/>
      <c r="B6270" s="157">
        <v>45133.287800925929</v>
      </c>
      <c r="C6270" s="180">
        <v>800</v>
      </c>
      <c r="D6270" s="180">
        <v>783.2</v>
      </c>
      <c r="E6270" s="180">
        <v>16.799999999999955</v>
      </c>
      <c r="F6270" s="158" t="s">
        <v>5</v>
      </c>
      <c r="G6270" s="159"/>
      <c r="H6270" s="160">
        <v>1852944334</v>
      </c>
    </row>
    <row r="6271" spans="1:8" s="119" customFormat="1">
      <c r="A6271" s="110"/>
      <c r="B6271" s="157">
        <v>45133.28833333333</v>
      </c>
      <c r="C6271" s="180">
        <v>750</v>
      </c>
      <c r="D6271" s="180">
        <v>734.25</v>
      </c>
      <c r="E6271" s="180">
        <v>15.75</v>
      </c>
      <c r="F6271" s="158" t="s">
        <v>5</v>
      </c>
      <c r="G6271" s="159"/>
      <c r="H6271" s="160">
        <v>1852945103</v>
      </c>
    </row>
    <row r="6272" spans="1:8" s="119" customFormat="1">
      <c r="A6272" s="110"/>
      <c r="B6272" s="157">
        <v>45133.327939814815</v>
      </c>
      <c r="C6272" s="180">
        <v>500</v>
      </c>
      <c r="D6272" s="180">
        <v>489.5</v>
      </c>
      <c r="E6272" s="180">
        <v>10.5</v>
      </c>
      <c r="F6272" s="158" t="s">
        <v>6562</v>
      </c>
      <c r="G6272" s="159" t="s">
        <v>6615</v>
      </c>
      <c r="H6272" s="160">
        <v>1853012754</v>
      </c>
    </row>
    <row r="6273" spans="1:8" s="119" customFormat="1">
      <c r="A6273" s="110"/>
      <c r="B6273" s="157">
        <v>45133.327974537038</v>
      </c>
      <c r="C6273" s="180">
        <v>1500</v>
      </c>
      <c r="D6273" s="180">
        <v>1468.5</v>
      </c>
      <c r="E6273" s="180">
        <v>31.5</v>
      </c>
      <c r="F6273" s="158" t="s">
        <v>5</v>
      </c>
      <c r="G6273" s="159"/>
      <c r="H6273" s="160">
        <v>1853012830</v>
      </c>
    </row>
    <row r="6274" spans="1:8" s="119" customFormat="1">
      <c r="A6274" s="110"/>
      <c r="B6274" s="157">
        <v>45133.331134259257</v>
      </c>
      <c r="C6274" s="180">
        <v>500</v>
      </c>
      <c r="D6274" s="180">
        <v>489.5</v>
      </c>
      <c r="E6274" s="180">
        <v>10.5</v>
      </c>
      <c r="F6274" s="158" t="s">
        <v>5</v>
      </c>
      <c r="G6274" s="159"/>
      <c r="H6274" s="160">
        <v>1853019309</v>
      </c>
    </row>
    <row r="6275" spans="1:8" s="119" customFormat="1">
      <c r="A6275" s="110"/>
      <c r="B6275" s="157">
        <v>45133.33834490741</v>
      </c>
      <c r="C6275" s="180">
        <v>500</v>
      </c>
      <c r="D6275" s="180">
        <v>489.5</v>
      </c>
      <c r="E6275" s="180">
        <v>10.5</v>
      </c>
      <c r="F6275" s="158" t="s">
        <v>6653</v>
      </c>
      <c r="G6275" s="159"/>
      <c r="H6275" s="160">
        <v>1853034328</v>
      </c>
    </row>
    <row r="6276" spans="1:8" s="119" customFormat="1">
      <c r="A6276" s="110"/>
      <c r="B6276" s="157">
        <v>45133.352210648147</v>
      </c>
      <c r="C6276" s="180">
        <v>300</v>
      </c>
      <c r="D6276" s="180">
        <v>293.7</v>
      </c>
      <c r="E6276" s="180">
        <v>6.3000000000000114</v>
      </c>
      <c r="F6276" s="158" t="s">
        <v>5</v>
      </c>
      <c r="G6276" s="159"/>
      <c r="H6276" s="160">
        <v>1853063271</v>
      </c>
    </row>
    <row r="6277" spans="1:8" s="119" customFormat="1">
      <c r="A6277" s="110"/>
      <c r="B6277" s="157">
        <v>45133.35565972222</v>
      </c>
      <c r="C6277" s="180">
        <v>4000</v>
      </c>
      <c r="D6277" s="180">
        <v>3916</v>
      </c>
      <c r="E6277" s="180">
        <v>84</v>
      </c>
      <c r="F6277" s="158" t="s">
        <v>10782</v>
      </c>
      <c r="G6277" s="159"/>
      <c r="H6277" s="160">
        <v>1853070711</v>
      </c>
    </row>
    <row r="6278" spans="1:8" s="119" customFormat="1">
      <c r="A6278" s="110"/>
      <c r="B6278" s="157">
        <v>45133.364583333336</v>
      </c>
      <c r="C6278" s="180">
        <v>300</v>
      </c>
      <c r="D6278" s="180">
        <v>293.7</v>
      </c>
      <c r="E6278" s="180">
        <v>6.3000000000000114</v>
      </c>
      <c r="F6278" s="158" t="s">
        <v>5</v>
      </c>
      <c r="G6278" s="159"/>
      <c r="H6278" s="160">
        <v>1853090449</v>
      </c>
    </row>
    <row r="6279" spans="1:8" s="119" customFormat="1">
      <c r="A6279" s="110"/>
      <c r="B6279" s="157">
        <v>45133.367546296293</v>
      </c>
      <c r="C6279" s="180">
        <v>100</v>
      </c>
      <c r="D6279" s="180">
        <v>96.1</v>
      </c>
      <c r="E6279" s="180">
        <v>3.9000000000000057</v>
      </c>
      <c r="F6279" s="158" t="s">
        <v>5</v>
      </c>
      <c r="G6279" s="159"/>
      <c r="H6279" s="160">
        <v>1853097421</v>
      </c>
    </row>
    <row r="6280" spans="1:8" s="119" customFormat="1">
      <c r="A6280" s="110"/>
      <c r="B6280" s="157">
        <v>45133.375127314815</v>
      </c>
      <c r="C6280" s="180">
        <v>500</v>
      </c>
      <c r="D6280" s="180">
        <v>489.5</v>
      </c>
      <c r="E6280" s="180">
        <v>10.5</v>
      </c>
      <c r="F6280" s="158" t="s">
        <v>5</v>
      </c>
      <c r="G6280" s="159"/>
      <c r="H6280" s="160">
        <v>1853114945</v>
      </c>
    </row>
    <row r="6281" spans="1:8" s="119" customFormat="1">
      <c r="A6281" s="110"/>
      <c r="B6281" s="157">
        <v>45133.377071759256</v>
      </c>
      <c r="C6281" s="180">
        <v>5000</v>
      </c>
      <c r="D6281" s="180">
        <v>4895</v>
      </c>
      <c r="E6281" s="180">
        <v>105</v>
      </c>
      <c r="F6281" s="158" t="s">
        <v>10645</v>
      </c>
      <c r="G6281" s="159"/>
      <c r="H6281" s="160">
        <v>1853120361</v>
      </c>
    </row>
    <row r="6282" spans="1:8" s="119" customFormat="1">
      <c r="A6282" s="110"/>
      <c r="B6282" s="157">
        <v>45133.390810185185</v>
      </c>
      <c r="C6282" s="180">
        <v>1000</v>
      </c>
      <c r="D6282" s="180">
        <v>979</v>
      </c>
      <c r="E6282" s="180">
        <v>21</v>
      </c>
      <c r="F6282" s="158" t="s">
        <v>5</v>
      </c>
      <c r="G6282" s="159"/>
      <c r="H6282" s="160">
        <v>1853153757</v>
      </c>
    </row>
    <row r="6283" spans="1:8" s="119" customFormat="1">
      <c r="A6283" s="110"/>
      <c r="B6283" s="157">
        <v>45133.392141203702</v>
      </c>
      <c r="C6283" s="180">
        <v>100</v>
      </c>
      <c r="D6283" s="180">
        <v>96.1</v>
      </c>
      <c r="E6283" s="180">
        <v>3.9000000000000057</v>
      </c>
      <c r="F6283" s="158" t="s">
        <v>5</v>
      </c>
      <c r="G6283" s="159"/>
      <c r="H6283" s="160">
        <v>1853156952</v>
      </c>
    </row>
    <row r="6284" spans="1:8" s="119" customFormat="1">
      <c r="A6284" s="110"/>
      <c r="B6284" s="157">
        <v>45133.393368055556</v>
      </c>
      <c r="C6284" s="180">
        <v>500</v>
      </c>
      <c r="D6284" s="180">
        <v>489.5</v>
      </c>
      <c r="E6284" s="180">
        <v>10.5</v>
      </c>
      <c r="F6284" s="158" t="s">
        <v>5</v>
      </c>
      <c r="G6284" s="159"/>
      <c r="H6284" s="160">
        <v>1853159998</v>
      </c>
    </row>
    <row r="6285" spans="1:8" s="119" customFormat="1">
      <c r="A6285" s="110"/>
      <c r="B6285" s="157">
        <v>45133.396516203706</v>
      </c>
      <c r="C6285" s="180">
        <v>80</v>
      </c>
      <c r="D6285" s="180">
        <v>76.099999999999994</v>
      </c>
      <c r="E6285" s="180">
        <v>3.9000000000000057</v>
      </c>
      <c r="F6285" s="158" t="s">
        <v>6587</v>
      </c>
      <c r="G6285" s="159"/>
      <c r="H6285" s="160">
        <v>1853167023</v>
      </c>
    </row>
    <row r="6286" spans="1:8" s="119" customFormat="1">
      <c r="A6286" s="110"/>
      <c r="B6286" s="157">
        <v>45133.397245370368</v>
      </c>
      <c r="C6286" s="180">
        <v>200</v>
      </c>
      <c r="D6286" s="180">
        <v>195.8</v>
      </c>
      <c r="E6286" s="180">
        <v>4.1999999999999886</v>
      </c>
      <c r="F6286" s="158" t="s">
        <v>5</v>
      </c>
      <c r="G6286" s="159"/>
      <c r="H6286" s="160">
        <v>1853168677</v>
      </c>
    </row>
    <row r="6287" spans="1:8" s="119" customFormat="1">
      <c r="A6287" s="110"/>
      <c r="B6287" s="157">
        <v>45133.397766203707</v>
      </c>
      <c r="C6287" s="180">
        <v>200</v>
      </c>
      <c r="D6287" s="180">
        <v>195.8</v>
      </c>
      <c r="E6287" s="180">
        <v>4.1999999999999886</v>
      </c>
      <c r="F6287" s="158" t="s">
        <v>5</v>
      </c>
      <c r="G6287" s="159"/>
      <c r="H6287" s="160">
        <v>1853169999</v>
      </c>
    </row>
    <row r="6288" spans="1:8" s="119" customFormat="1">
      <c r="A6288" s="110"/>
      <c r="B6288" s="157">
        <v>45133.397812499999</v>
      </c>
      <c r="C6288" s="180">
        <v>500</v>
      </c>
      <c r="D6288" s="180">
        <v>489.5</v>
      </c>
      <c r="E6288" s="180">
        <v>10.5</v>
      </c>
      <c r="F6288" s="158" t="s">
        <v>5</v>
      </c>
      <c r="G6288" s="159"/>
      <c r="H6288" s="160">
        <v>1853170096</v>
      </c>
    </row>
    <row r="6289" spans="1:8" s="119" customFormat="1">
      <c r="A6289" s="110"/>
      <c r="B6289" s="157">
        <v>45133.397986111115</v>
      </c>
      <c r="C6289" s="180">
        <v>1000</v>
      </c>
      <c r="D6289" s="180">
        <v>979</v>
      </c>
      <c r="E6289" s="180">
        <v>21</v>
      </c>
      <c r="F6289" s="158" t="s">
        <v>5</v>
      </c>
      <c r="G6289" s="159"/>
      <c r="H6289" s="160">
        <v>1853170545</v>
      </c>
    </row>
    <row r="6290" spans="1:8" s="119" customFormat="1">
      <c r="A6290" s="110"/>
      <c r="B6290" s="157">
        <v>45133.398368055554</v>
      </c>
      <c r="C6290" s="180">
        <v>500</v>
      </c>
      <c r="D6290" s="180">
        <v>489.5</v>
      </c>
      <c r="E6290" s="180">
        <v>10.5</v>
      </c>
      <c r="F6290" s="158" t="s">
        <v>5</v>
      </c>
      <c r="G6290" s="159"/>
      <c r="H6290" s="160">
        <v>1853171447</v>
      </c>
    </row>
    <row r="6291" spans="1:8" s="119" customFormat="1">
      <c r="A6291" s="110"/>
      <c r="B6291" s="157">
        <v>45133.398611111108</v>
      </c>
      <c r="C6291" s="180">
        <v>400</v>
      </c>
      <c r="D6291" s="180">
        <v>391.6</v>
      </c>
      <c r="E6291" s="180">
        <v>8.3999999999999773</v>
      </c>
      <c r="F6291" s="158" t="s">
        <v>5</v>
      </c>
      <c r="G6291" s="159"/>
      <c r="H6291" s="160">
        <v>1853172074</v>
      </c>
    </row>
    <row r="6292" spans="1:8" s="119" customFormat="1">
      <c r="A6292" s="110"/>
      <c r="B6292" s="157">
        <v>45133.398981481485</v>
      </c>
      <c r="C6292" s="180">
        <v>200</v>
      </c>
      <c r="D6292" s="180">
        <v>195.8</v>
      </c>
      <c r="E6292" s="180">
        <v>4.1999999999999886</v>
      </c>
      <c r="F6292" s="158" t="s">
        <v>5</v>
      </c>
      <c r="G6292" s="159"/>
      <c r="H6292" s="160">
        <v>1853172992</v>
      </c>
    </row>
    <row r="6293" spans="1:8" s="119" customFormat="1">
      <c r="A6293" s="110"/>
      <c r="B6293" s="157">
        <v>45133.400277777779</v>
      </c>
      <c r="C6293" s="180">
        <v>500</v>
      </c>
      <c r="D6293" s="180">
        <v>489.5</v>
      </c>
      <c r="E6293" s="180">
        <v>10.5</v>
      </c>
      <c r="F6293" s="158" t="s">
        <v>5</v>
      </c>
      <c r="G6293" s="159"/>
      <c r="H6293" s="160">
        <v>1853176235</v>
      </c>
    </row>
    <row r="6294" spans="1:8" s="119" customFormat="1">
      <c r="A6294" s="110"/>
      <c r="B6294" s="157">
        <v>45133.40042824074</v>
      </c>
      <c r="C6294" s="180">
        <v>150</v>
      </c>
      <c r="D6294" s="180">
        <v>146.1</v>
      </c>
      <c r="E6294" s="180">
        <v>3.9000000000000057</v>
      </c>
      <c r="F6294" s="158" t="s">
        <v>5</v>
      </c>
      <c r="G6294" s="159"/>
      <c r="H6294" s="160">
        <v>1853176562</v>
      </c>
    </row>
    <row r="6295" spans="1:8" s="119" customFormat="1">
      <c r="A6295" s="110"/>
      <c r="B6295" s="157">
        <v>45133.400960648149</v>
      </c>
      <c r="C6295" s="180">
        <v>10</v>
      </c>
      <c r="D6295" s="180">
        <v>6.1</v>
      </c>
      <c r="E6295" s="180">
        <v>3.9000000000000004</v>
      </c>
      <c r="F6295" s="158" t="s">
        <v>6532</v>
      </c>
      <c r="G6295" s="159"/>
      <c r="H6295" s="160">
        <v>1853177735</v>
      </c>
    </row>
    <row r="6296" spans="1:8" s="119" customFormat="1">
      <c r="A6296" s="110"/>
      <c r="B6296" s="157">
        <v>45133.401504629626</v>
      </c>
      <c r="C6296" s="180">
        <v>10</v>
      </c>
      <c r="D6296" s="180">
        <v>6.1</v>
      </c>
      <c r="E6296" s="180">
        <v>3.9000000000000004</v>
      </c>
      <c r="F6296" s="158" t="s">
        <v>6532</v>
      </c>
      <c r="G6296" s="159"/>
      <c r="H6296" s="160">
        <v>1853178956</v>
      </c>
    </row>
    <row r="6297" spans="1:8" s="119" customFormat="1">
      <c r="A6297" s="110"/>
      <c r="B6297" s="157">
        <v>45133.406678240739</v>
      </c>
      <c r="C6297" s="180">
        <v>100</v>
      </c>
      <c r="D6297" s="180">
        <v>96.1</v>
      </c>
      <c r="E6297" s="180">
        <v>3.9000000000000057</v>
      </c>
      <c r="F6297" s="158" t="s">
        <v>5</v>
      </c>
      <c r="G6297" s="159"/>
      <c r="H6297" s="160">
        <v>1853191357</v>
      </c>
    </row>
    <row r="6298" spans="1:8" s="119" customFormat="1">
      <c r="A6298" s="110"/>
      <c r="B6298" s="157">
        <v>45133.40724537037</v>
      </c>
      <c r="C6298" s="180">
        <v>250</v>
      </c>
      <c r="D6298" s="180">
        <v>244.75</v>
      </c>
      <c r="E6298" s="180">
        <v>5.25</v>
      </c>
      <c r="F6298" s="158" t="s">
        <v>5</v>
      </c>
      <c r="G6298" s="159"/>
      <c r="H6298" s="160">
        <v>1853192838</v>
      </c>
    </row>
    <row r="6299" spans="1:8" s="119" customFormat="1">
      <c r="A6299" s="110"/>
      <c r="B6299" s="157">
        <v>45133.408449074072</v>
      </c>
      <c r="C6299" s="180">
        <v>1000</v>
      </c>
      <c r="D6299" s="180">
        <v>979</v>
      </c>
      <c r="E6299" s="180">
        <v>21</v>
      </c>
      <c r="F6299" s="158" t="s">
        <v>5</v>
      </c>
      <c r="G6299" s="159"/>
      <c r="H6299" s="160">
        <v>1853195762</v>
      </c>
    </row>
    <row r="6300" spans="1:8" s="119" customFormat="1">
      <c r="A6300" s="110"/>
      <c r="B6300" s="157">
        <v>45133.417280092595</v>
      </c>
      <c r="C6300" s="180">
        <v>378</v>
      </c>
      <c r="D6300" s="180">
        <v>370.06</v>
      </c>
      <c r="E6300" s="180">
        <v>7.9399999999999977</v>
      </c>
      <c r="F6300" s="158" t="s">
        <v>6545</v>
      </c>
      <c r="G6300" s="159"/>
      <c r="H6300" s="160">
        <v>1853217204</v>
      </c>
    </row>
    <row r="6301" spans="1:8" s="119" customFormat="1">
      <c r="A6301" s="110"/>
      <c r="B6301" s="157">
        <v>45133.41978009259</v>
      </c>
      <c r="C6301" s="180">
        <v>500</v>
      </c>
      <c r="D6301" s="180">
        <v>489.5</v>
      </c>
      <c r="E6301" s="180">
        <v>10.5</v>
      </c>
      <c r="F6301" s="158" t="s">
        <v>6536</v>
      </c>
      <c r="G6301" s="159"/>
      <c r="H6301" s="160">
        <v>1853223265</v>
      </c>
    </row>
    <row r="6302" spans="1:8" s="119" customFormat="1">
      <c r="A6302" s="110"/>
      <c r="B6302" s="157">
        <v>45133.420671296299</v>
      </c>
      <c r="C6302" s="180">
        <v>500</v>
      </c>
      <c r="D6302" s="180">
        <v>489.5</v>
      </c>
      <c r="E6302" s="180">
        <v>10.5</v>
      </c>
      <c r="F6302" s="158" t="s">
        <v>5</v>
      </c>
      <c r="G6302" s="159"/>
      <c r="H6302" s="160">
        <v>1853225435</v>
      </c>
    </row>
    <row r="6303" spans="1:8" s="119" customFormat="1">
      <c r="A6303" s="110"/>
      <c r="B6303" s="157">
        <v>45133.420844907407</v>
      </c>
      <c r="C6303" s="180">
        <v>10000</v>
      </c>
      <c r="D6303" s="180">
        <v>9790</v>
      </c>
      <c r="E6303" s="180">
        <v>210</v>
      </c>
      <c r="F6303" s="158" t="s">
        <v>6639</v>
      </c>
      <c r="G6303" s="159"/>
      <c r="H6303" s="160">
        <v>1853225851</v>
      </c>
    </row>
    <row r="6304" spans="1:8" s="119" customFormat="1">
      <c r="A6304" s="110"/>
      <c r="B6304" s="157">
        <v>45133.423483796294</v>
      </c>
      <c r="C6304" s="180">
        <v>200</v>
      </c>
      <c r="D6304" s="180">
        <v>195.8</v>
      </c>
      <c r="E6304" s="180">
        <v>4.1999999999999886</v>
      </c>
      <c r="F6304" s="158" t="s">
        <v>5</v>
      </c>
      <c r="G6304" s="159"/>
      <c r="H6304" s="160">
        <v>1853231954</v>
      </c>
    </row>
    <row r="6305" spans="1:8" s="119" customFormat="1">
      <c r="A6305" s="110"/>
      <c r="B6305" s="157">
        <v>45133.423506944448</v>
      </c>
      <c r="C6305" s="180">
        <v>4000</v>
      </c>
      <c r="D6305" s="180">
        <v>3916</v>
      </c>
      <c r="E6305" s="180">
        <v>84</v>
      </c>
      <c r="F6305" s="158" t="s">
        <v>5</v>
      </c>
      <c r="G6305" s="159"/>
      <c r="H6305" s="160">
        <v>1853232017</v>
      </c>
    </row>
    <row r="6306" spans="1:8" s="119" customFormat="1">
      <c r="A6306" s="110"/>
      <c r="B6306" s="157">
        <v>45133.426388888889</v>
      </c>
      <c r="C6306" s="180">
        <v>300</v>
      </c>
      <c r="D6306" s="180">
        <v>293.7</v>
      </c>
      <c r="E6306" s="180">
        <v>6.3000000000000114</v>
      </c>
      <c r="F6306" s="158" t="s">
        <v>5</v>
      </c>
      <c r="G6306" s="159"/>
      <c r="H6306" s="160">
        <v>1853238686</v>
      </c>
    </row>
    <row r="6307" spans="1:8" s="119" customFormat="1">
      <c r="A6307" s="110"/>
      <c r="B6307" s="157">
        <v>45133.433055555557</v>
      </c>
      <c r="C6307" s="180">
        <v>100</v>
      </c>
      <c r="D6307" s="180">
        <v>96.1</v>
      </c>
      <c r="E6307" s="180">
        <v>3.9000000000000057</v>
      </c>
      <c r="F6307" s="158" t="s">
        <v>5</v>
      </c>
      <c r="G6307" s="159"/>
      <c r="H6307" s="160">
        <v>1853254367</v>
      </c>
    </row>
    <row r="6308" spans="1:8" s="119" customFormat="1">
      <c r="A6308" s="110"/>
      <c r="B6308" s="157">
        <v>45133.438240740739</v>
      </c>
      <c r="C6308" s="180">
        <v>100</v>
      </c>
      <c r="D6308" s="180">
        <v>96.1</v>
      </c>
      <c r="E6308" s="180">
        <v>3.9000000000000057</v>
      </c>
      <c r="F6308" s="158" t="s">
        <v>5</v>
      </c>
      <c r="G6308" s="159"/>
      <c r="H6308" s="160">
        <v>1853268101</v>
      </c>
    </row>
    <row r="6309" spans="1:8" s="119" customFormat="1">
      <c r="A6309" s="110"/>
      <c r="B6309" s="157">
        <v>45133.44195601852</v>
      </c>
      <c r="C6309" s="180">
        <v>30</v>
      </c>
      <c r="D6309" s="180">
        <v>26.1</v>
      </c>
      <c r="E6309" s="180">
        <v>3.8999999999999986</v>
      </c>
      <c r="F6309" s="158" t="s">
        <v>5</v>
      </c>
      <c r="G6309" s="159"/>
      <c r="H6309" s="160">
        <v>1853278970</v>
      </c>
    </row>
    <row r="6310" spans="1:8" s="119" customFormat="1">
      <c r="A6310" s="110"/>
      <c r="B6310" s="157">
        <v>45133.449953703705</v>
      </c>
      <c r="C6310" s="180">
        <v>10</v>
      </c>
      <c r="D6310" s="180">
        <v>6.1</v>
      </c>
      <c r="E6310" s="180">
        <v>3.9000000000000004</v>
      </c>
      <c r="F6310" s="158" t="s">
        <v>10770</v>
      </c>
      <c r="G6310" s="159"/>
      <c r="H6310" s="160">
        <v>1853299062</v>
      </c>
    </row>
    <row r="6311" spans="1:8" s="119" customFormat="1">
      <c r="A6311" s="110"/>
      <c r="B6311" s="157">
        <v>45133.450439814813</v>
      </c>
      <c r="C6311" s="180">
        <v>10</v>
      </c>
      <c r="D6311" s="180">
        <v>6.1</v>
      </c>
      <c r="E6311" s="180">
        <v>3.9000000000000004</v>
      </c>
      <c r="F6311" s="158" t="s">
        <v>10770</v>
      </c>
      <c r="G6311" s="159"/>
      <c r="H6311" s="160">
        <v>1853300228</v>
      </c>
    </row>
    <row r="6312" spans="1:8" s="119" customFormat="1">
      <c r="A6312" s="110"/>
      <c r="B6312" s="157">
        <v>45133.451018518521</v>
      </c>
      <c r="C6312" s="180">
        <v>1000</v>
      </c>
      <c r="D6312" s="180">
        <v>979</v>
      </c>
      <c r="E6312" s="180">
        <v>21</v>
      </c>
      <c r="F6312" s="158" t="s">
        <v>6549</v>
      </c>
      <c r="G6312" s="159"/>
      <c r="H6312" s="160">
        <v>1853301573</v>
      </c>
    </row>
    <row r="6313" spans="1:8" s="119" customFormat="1">
      <c r="A6313" s="110"/>
      <c r="B6313" s="157">
        <v>45133.452384259261</v>
      </c>
      <c r="C6313" s="180">
        <v>100</v>
      </c>
      <c r="D6313" s="180">
        <v>96.1</v>
      </c>
      <c r="E6313" s="180">
        <v>3.9000000000000057</v>
      </c>
      <c r="F6313" s="158" t="s">
        <v>6546</v>
      </c>
      <c r="G6313" s="159"/>
      <c r="H6313" s="160">
        <v>1853304677</v>
      </c>
    </row>
    <row r="6314" spans="1:8" s="119" customFormat="1">
      <c r="A6314" s="110"/>
      <c r="B6314" s="157">
        <v>45133.452870370369</v>
      </c>
      <c r="C6314" s="180">
        <v>2050</v>
      </c>
      <c r="D6314" s="180">
        <v>2006.95</v>
      </c>
      <c r="E6314" s="180">
        <v>43.049999999999955</v>
      </c>
      <c r="F6314" s="158" t="s">
        <v>6538</v>
      </c>
      <c r="G6314" s="159"/>
      <c r="H6314" s="160">
        <v>1853305855</v>
      </c>
    </row>
    <row r="6315" spans="1:8" s="119" customFormat="1">
      <c r="A6315" s="110"/>
      <c r="B6315" s="157">
        <v>45133.461689814816</v>
      </c>
      <c r="C6315" s="180">
        <v>10</v>
      </c>
      <c r="D6315" s="180">
        <v>6.1</v>
      </c>
      <c r="E6315" s="180">
        <v>3.9000000000000004</v>
      </c>
      <c r="F6315" s="158" t="s">
        <v>6639</v>
      </c>
      <c r="G6315" s="159"/>
      <c r="H6315" s="160">
        <v>1853328267</v>
      </c>
    </row>
    <row r="6316" spans="1:8" s="119" customFormat="1">
      <c r="A6316" s="110"/>
      <c r="B6316" s="157">
        <v>45133.462442129632</v>
      </c>
      <c r="C6316" s="180">
        <v>10</v>
      </c>
      <c r="D6316" s="180">
        <v>6.1</v>
      </c>
      <c r="E6316" s="180">
        <v>3.9000000000000004</v>
      </c>
      <c r="F6316" s="158" t="s">
        <v>6579</v>
      </c>
      <c r="G6316" s="159"/>
      <c r="H6316" s="160">
        <v>1853330243</v>
      </c>
    </row>
    <row r="6317" spans="1:8" s="119" customFormat="1">
      <c r="A6317" s="110"/>
      <c r="B6317" s="157">
        <v>45133.463310185187</v>
      </c>
      <c r="C6317" s="180">
        <v>10</v>
      </c>
      <c r="D6317" s="180">
        <v>6.1</v>
      </c>
      <c r="E6317" s="180">
        <v>3.9000000000000004</v>
      </c>
      <c r="F6317" s="158" t="s">
        <v>6538</v>
      </c>
      <c r="G6317" s="159"/>
      <c r="H6317" s="160">
        <v>1853332335</v>
      </c>
    </row>
    <row r="6318" spans="1:8" s="119" customFormat="1">
      <c r="A6318" s="110"/>
      <c r="B6318" s="157">
        <v>45133.46429398148</v>
      </c>
      <c r="C6318" s="180">
        <v>10</v>
      </c>
      <c r="D6318" s="180">
        <v>6.1</v>
      </c>
      <c r="E6318" s="180">
        <v>3.9000000000000004</v>
      </c>
      <c r="F6318" s="158" t="s">
        <v>6538</v>
      </c>
      <c r="G6318" s="159"/>
      <c r="H6318" s="160">
        <v>1853334721</v>
      </c>
    </row>
    <row r="6319" spans="1:8" s="119" customFormat="1">
      <c r="A6319" s="110"/>
      <c r="B6319" s="157">
        <v>45133.465289351851</v>
      </c>
      <c r="C6319" s="180">
        <v>1000</v>
      </c>
      <c r="D6319" s="180">
        <v>979</v>
      </c>
      <c r="E6319" s="180">
        <v>21</v>
      </c>
      <c r="F6319" s="158" t="s">
        <v>5</v>
      </c>
      <c r="G6319" s="159"/>
      <c r="H6319" s="160">
        <v>1853337091</v>
      </c>
    </row>
    <row r="6320" spans="1:8" s="119" customFormat="1">
      <c r="A6320" s="110"/>
      <c r="B6320" s="157">
        <v>45133.467187499999</v>
      </c>
      <c r="C6320" s="180">
        <v>1000</v>
      </c>
      <c r="D6320" s="180">
        <v>979</v>
      </c>
      <c r="E6320" s="180">
        <v>21</v>
      </c>
      <c r="F6320" s="158" t="s">
        <v>5</v>
      </c>
      <c r="G6320" s="159"/>
      <c r="H6320" s="160">
        <v>1853341673</v>
      </c>
    </row>
    <row r="6321" spans="1:8" s="119" customFormat="1">
      <c r="A6321" s="110"/>
      <c r="B6321" s="157">
        <v>45133.467465277776</v>
      </c>
      <c r="C6321" s="180">
        <v>10</v>
      </c>
      <c r="D6321" s="180">
        <v>6.1</v>
      </c>
      <c r="E6321" s="180">
        <v>3.9000000000000004</v>
      </c>
      <c r="F6321" s="158" t="s">
        <v>6579</v>
      </c>
      <c r="G6321" s="159"/>
      <c r="H6321" s="160">
        <v>1853342383</v>
      </c>
    </row>
    <row r="6322" spans="1:8" s="119" customFormat="1">
      <c r="A6322" s="110"/>
      <c r="B6322" s="157">
        <v>45133.471307870372</v>
      </c>
      <c r="C6322" s="180">
        <v>50</v>
      </c>
      <c r="D6322" s="180">
        <v>46.1</v>
      </c>
      <c r="E6322" s="180">
        <v>3.8999999999999986</v>
      </c>
      <c r="F6322" s="158" t="s">
        <v>5</v>
      </c>
      <c r="G6322" s="159"/>
      <c r="H6322" s="160">
        <v>1853351389</v>
      </c>
    </row>
    <row r="6323" spans="1:8" s="119" customFormat="1">
      <c r="A6323" s="110"/>
      <c r="B6323" s="157">
        <v>45133.477696759262</v>
      </c>
      <c r="C6323" s="180">
        <v>500</v>
      </c>
      <c r="D6323" s="180">
        <v>489.5</v>
      </c>
      <c r="E6323" s="180">
        <v>10.5</v>
      </c>
      <c r="F6323" s="158" t="s">
        <v>6550</v>
      </c>
      <c r="G6323" s="159"/>
      <c r="H6323" s="160">
        <v>1853366636</v>
      </c>
    </row>
    <row r="6324" spans="1:8" s="119" customFormat="1">
      <c r="A6324" s="110"/>
      <c r="B6324" s="157">
        <v>45133.482743055552</v>
      </c>
      <c r="C6324" s="180">
        <v>700</v>
      </c>
      <c r="D6324" s="180">
        <v>685.3</v>
      </c>
      <c r="E6324" s="180">
        <v>14.700000000000045</v>
      </c>
      <c r="F6324" s="158" t="s">
        <v>5</v>
      </c>
      <c r="G6324" s="159"/>
      <c r="H6324" s="160">
        <v>1853379263</v>
      </c>
    </row>
    <row r="6325" spans="1:8" s="119" customFormat="1">
      <c r="A6325" s="110"/>
      <c r="B6325" s="157">
        <v>45133.486296296294</v>
      </c>
      <c r="C6325" s="180">
        <v>10</v>
      </c>
      <c r="D6325" s="180">
        <v>6.1</v>
      </c>
      <c r="E6325" s="180">
        <v>3.9000000000000004</v>
      </c>
      <c r="F6325" s="158" t="s">
        <v>6532</v>
      </c>
      <c r="G6325" s="159"/>
      <c r="H6325" s="160">
        <v>1853388025</v>
      </c>
    </row>
    <row r="6326" spans="1:8" s="119" customFormat="1">
      <c r="A6326" s="110"/>
      <c r="B6326" s="157">
        <v>45133.487708333334</v>
      </c>
      <c r="C6326" s="180">
        <v>300</v>
      </c>
      <c r="D6326" s="180">
        <v>293.7</v>
      </c>
      <c r="E6326" s="180">
        <v>6.3000000000000114</v>
      </c>
      <c r="F6326" s="158" t="s">
        <v>6578</v>
      </c>
      <c r="G6326" s="159"/>
      <c r="H6326" s="160">
        <v>1853391418</v>
      </c>
    </row>
    <row r="6327" spans="1:8" s="119" customFormat="1">
      <c r="A6327" s="110"/>
      <c r="B6327" s="157">
        <v>45133.491249999999</v>
      </c>
      <c r="C6327" s="180">
        <v>150</v>
      </c>
      <c r="D6327" s="180">
        <v>146.1</v>
      </c>
      <c r="E6327" s="180">
        <v>3.9000000000000057</v>
      </c>
      <c r="F6327" s="158" t="s">
        <v>6560</v>
      </c>
      <c r="G6327" s="159"/>
      <c r="H6327" s="160">
        <v>1853400219</v>
      </c>
    </row>
    <row r="6328" spans="1:8" s="119" customFormat="1">
      <c r="A6328" s="110"/>
      <c r="B6328" s="157">
        <v>45133.492997685185</v>
      </c>
      <c r="C6328" s="180">
        <v>150</v>
      </c>
      <c r="D6328" s="180">
        <v>146.1</v>
      </c>
      <c r="E6328" s="180">
        <v>3.9000000000000057</v>
      </c>
      <c r="F6328" s="158" t="s">
        <v>5</v>
      </c>
      <c r="G6328" s="159"/>
      <c r="H6328" s="160">
        <v>1853404632</v>
      </c>
    </row>
    <row r="6329" spans="1:8" s="119" customFormat="1">
      <c r="A6329" s="110"/>
      <c r="B6329" s="157">
        <v>45133.493101851855</v>
      </c>
      <c r="C6329" s="180">
        <v>800</v>
      </c>
      <c r="D6329" s="180">
        <v>783.2</v>
      </c>
      <c r="E6329" s="180">
        <v>16.799999999999955</v>
      </c>
      <c r="F6329" s="158" t="s">
        <v>5</v>
      </c>
      <c r="G6329" s="159"/>
      <c r="H6329" s="160">
        <v>1853404892</v>
      </c>
    </row>
    <row r="6330" spans="1:8" s="119" customFormat="1">
      <c r="A6330" s="110"/>
      <c r="B6330" s="157">
        <v>45133.493194444447</v>
      </c>
      <c r="C6330" s="180">
        <v>1000</v>
      </c>
      <c r="D6330" s="180">
        <v>979</v>
      </c>
      <c r="E6330" s="180">
        <v>21</v>
      </c>
      <c r="F6330" s="158" t="s">
        <v>5</v>
      </c>
      <c r="G6330" s="159"/>
      <c r="H6330" s="160">
        <v>1853405149</v>
      </c>
    </row>
    <row r="6331" spans="1:8" s="119" customFormat="1">
      <c r="A6331" s="110"/>
      <c r="B6331" s="157">
        <v>45133.494652777779</v>
      </c>
      <c r="C6331" s="180">
        <v>100</v>
      </c>
      <c r="D6331" s="180">
        <v>96.1</v>
      </c>
      <c r="E6331" s="180">
        <v>3.9000000000000057</v>
      </c>
      <c r="F6331" s="158" t="s">
        <v>6569</v>
      </c>
      <c r="G6331" s="159"/>
      <c r="H6331" s="160">
        <v>1853408558</v>
      </c>
    </row>
    <row r="6332" spans="1:8" s="119" customFormat="1">
      <c r="A6332" s="110"/>
      <c r="B6332" s="157">
        <v>45133.49490740741</v>
      </c>
      <c r="C6332" s="180">
        <v>500</v>
      </c>
      <c r="D6332" s="180">
        <v>489.5</v>
      </c>
      <c r="E6332" s="180">
        <v>10.5</v>
      </c>
      <c r="F6332" s="158" t="s">
        <v>5</v>
      </c>
      <c r="G6332" s="159"/>
      <c r="H6332" s="160">
        <v>1853409175</v>
      </c>
    </row>
    <row r="6333" spans="1:8" s="119" customFormat="1">
      <c r="A6333" s="110"/>
      <c r="B6333" s="157">
        <v>45133.496053240742</v>
      </c>
      <c r="C6333" s="180">
        <v>50</v>
      </c>
      <c r="D6333" s="180">
        <v>46.1</v>
      </c>
      <c r="E6333" s="180">
        <v>3.8999999999999986</v>
      </c>
      <c r="F6333" s="158" t="s">
        <v>6544</v>
      </c>
      <c r="G6333" s="159"/>
      <c r="H6333" s="160">
        <v>1853411964</v>
      </c>
    </row>
    <row r="6334" spans="1:8" s="119" customFormat="1">
      <c r="A6334" s="110"/>
      <c r="B6334" s="157">
        <v>45133.497546296298</v>
      </c>
      <c r="C6334" s="180">
        <v>10000</v>
      </c>
      <c r="D6334" s="180">
        <v>9790</v>
      </c>
      <c r="E6334" s="180">
        <v>210</v>
      </c>
      <c r="F6334" s="158" t="s">
        <v>5</v>
      </c>
      <c r="G6334" s="159"/>
      <c r="H6334" s="160">
        <v>1853415578</v>
      </c>
    </row>
    <row r="6335" spans="1:8" s="119" customFormat="1">
      <c r="A6335" s="110"/>
      <c r="B6335" s="157">
        <v>45133.499583333331</v>
      </c>
      <c r="C6335" s="180">
        <v>10</v>
      </c>
      <c r="D6335" s="180">
        <v>6.1</v>
      </c>
      <c r="E6335" s="180">
        <v>3.9000000000000004</v>
      </c>
      <c r="F6335" s="158" t="s">
        <v>6545</v>
      </c>
      <c r="G6335" s="159"/>
      <c r="H6335" s="160">
        <v>1853420564</v>
      </c>
    </row>
    <row r="6336" spans="1:8" s="119" customFormat="1">
      <c r="A6336" s="110"/>
      <c r="B6336" s="157">
        <v>45133.508831018517</v>
      </c>
      <c r="C6336" s="180">
        <v>1000</v>
      </c>
      <c r="D6336" s="180">
        <v>979</v>
      </c>
      <c r="E6336" s="180">
        <v>21</v>
      </c>
      <c r="F6336" s="158" t="s">
        <v>5</v>
      </c>
      <c r="G6336" s="159"/>
      <c r="H6336" s="160">
        <v>1853442850</v>
      </c>
    </row>
    <row r="6337" spans="1:8" s="119" customFormat="1">
      <c r="A6337" s="110"/>
      <c r="B6337" s="157">
        <v>45133.510578703703</v>
      </c>
      <c r="C6337" s="180">
        <v>10</v>
      </c>
      <c r="D6337" s="180">
        <v>6.1</v>
      </c>
      <c r="E6337" s="180">
        <v>3.9000000000000004</v>
      </c>
      <c r="F6337" s="158" t="s">
        <v>6707</v>
      </c>
      <c r="G6337" s="159"/>
      <c r="H6337" s="160">
        <v>1853446666</v>
      </c>
    </row>
    <row r="6338" spans="1:8" s="119" customFormat="1">
      <c r="A6338" s="110"/>
      <c r="B6338" s="157">
        <v>45133.514884259261</v>
      </c>
      <c r="C6338" s="180">
        <v>60</v>
      </c>
      <c r="D6338" s="180">
        <v>56.1</v>
      </c>
      <c r="E6338" s="180">
        <v>3.8999999999999986</v>
      </c>
      <c r="F6338" s="158" t="s">
        <v>5</v>
      </c>
      <c r="G6338" s="159"/>
      <c r="H6338" s="160">
        <v>1853457206</v>
      </c>
    </row>
    <row r="6339" spans="1:8" s="119" customFormat="1">
      <c r="A6339" s="110"/>
      <c r="B6339" s="157">
        <v>45133.514930555553</v>
      </c>
      <c r="C6339" s="180">
        <v>1000</v>
      </c>
      <c r="D6339" s="180">
        <v>979</v>
      </c>
      <c r="E6339" s="180">
        <v>21</v>
      </c>
      <c r="F6339" s="158" t="s">
        <v>6568</v>
      </c>
      <c r="G6339" s="159"/>
      <c r="H6339" s="160">
        <v>1853457317</v>
      </c>
    </row>
    <row r="6340" spans="1:8" s="119" customFormat="1">
      <c r="A6340" s="110"/>
      <c r="B6340" s="157">
        <v>45133.51803240741</v>
      </c>
      <c r="C6340" s="180">
        <v>1000</v>
      </c>
      <c r="D6340" s="180">
        <v>979</v>
      </c>
      <c r="E6340" s="180">
        <v>21</v>
      </c>
      <c r="F6340" s="158" t="s">
        <v>5</v>
      </c>
      <c r="G6340" s="159"/>
      <c r="H6340" s="160">
        <v>1853465040</v>
      </c>
    </row>
    <row r="6341" spans="1:8" s="119" customFormat="1">
      <c r="A6341" s="110"/>
      <c r="B6341" s="157">
        <v>45133.53230324074</v>
      </c>
      <c r="C6341" s="180">
        <v>500</v>
      </c>
      <c r="D6341" s="180">
        <v>489.5</v>
      </c>
      <c r="E6341" s="180">
        <v>10.5</v>
      </c>
      <c r="F6341" s="158" t="s">
        <v>5</v>
      </c>
      <c r="G6341" s="159"/>
      <c r="H6341" s="160">
        <v>1853500069</v>
      </c>
    </row>
    <row r="6342" spans="1:8" s="119" customFormat="1">
      <c r="A6342" s="110"/>
      <c r="B6342" s="157">
        <v>45133.534525462965</v>
      </c>
      <c r="C6342" s="180">
        <v>10</v>
      </c>
      <c r="D6342" s="180">
        <v>6.1</v>
      </c>
      <c r="E6342" s="180">
        <v>3.9000000000000004</v>
      </c>
      <c r="F6342" s="158" t="s">
        <v>6561</v>
      </c>
      <c r="G6342" s="159" t="s">
        <v>6605</v>
      </c>
      <c r="H6342" s="160">
        <v>1853505813</v>
      </c>
    </row>
    <row r="6343" spans="1:8" s="119" customFormat="1">
      <c r="A6343" s="110"/>
      <c r="B6343" s="157">
        <v>45133.534641203703</v>
      </c>
      <c r="C6343" s="180">
        <v>200</v>
      </c>
      <c r="D6343" s="180">
        <v>195.8</v>
      </c>
      <c r="E6343" s="180">
        <v>4.1999999999999886</v>
      </c>
      <c r="F6343" s="158" t="s">
        <v>5</v>
      </c>
      <c r="G6343" s="159"/>
      <c r="H6343" s="160">
        <v>1853506077</v>
      </c>
    </row>
    <row r="6344" spans="1:8" s="119" customFormat="1">
      <c r="A6344" s="110"/>
      <c r="B6344" s="157">
        <v>45133.538425925923</v>
      </c>
      <c r="C6344" s="180">
        <v>100</v>
      </c>
      <c r="D6344" s="180">
        <v>96.1</v>
      </c>
      <c r="E6344" s="180">
        <v>3.9000000000000057</v>
      </c>
      <c r="F6344" s="158" t="s">
        <v>5</v>
      </c>
      <c r="G6344" s="159"/>
      <c r="H6344" s="160">
        <v>1853515559</v>
      </c>
    </row>
    <row r="6345" spans="1:8" s="119" customFormat="1">
      <c r="A6345" s="110"/>
      <c r="B6345" s="157">
        <v>45133.539351851854</v>
      </c>
      <c r="C6345" s="180">
        <v>300</v>
      </c>
      <c r="D6345" s="180">
        <v>293.7</v>
      </c>
      <c r="E6345" s="180">
        <v>6.3000000000000114</v>
      </c>
      <c r="F6345" s="158" t="s">
        <v>6562</v>
      </c>
      <c r="G6345" s="159"/>
      <c r="H6345" s="160">
        <v>1853517961</v>
      </c>
    </row>
    <row r="6346" spans="1:8" s="119" customFormat="1">
      <c r="A6346" s="110"/>
      <c r="B6346" s="157">
        <v>45133.543217592596</v>
      </c>
      <c r="C6346" s="180">
        <v>100</v>
      </c>
      <c r="D6346" s="180">
        <v>96.1</v>
      </c>
      <c r="E6346" s="180">
        <v>3.9000000000000057</v>
      </c>
      <c r="F6346" s="158" t="s">
        <v>6630</v>
      </c>
      <c r="G6346" s="159"/>
      <c r="H6346" s="160">
        <v>1853527959</v>
      </c>
    </row>
    <row r="6347" spans="1:8" s="119" customFormat="1">
      <c r="A6347" s="110"/>
      <c r="B6347" s="157">
        <v>45133.543344907404</v>
      </c>
      <c r="C6347" s="180">
        <v>100</v>
      </c>
      <c r="D6347" s="180">
        <v>96.1</v>
      </c>
      <c r="E6347" s="180">
        <v>3.9000000000000057</v>
      </c>
      <c r="F6347" s="158" t="s">
        <v>5</v>
      </c>
      <c r="G6347" s="159"/>
      <c r="H6347" s="160">
        <v>1853528307</v>
      </c>
    </row>
    <row r="6348" spans="1:8" s="119" customFormat="1">
      <c r="A6348" s="110"/>
      <c r="B6348" s="157">
        <v>45133.546747685185</v>
      </c>
      <c r="C6348" s="180">
        <v>100</v>
      </c>
      <c r="D6348" s="180">
        <v>96.1</v>
      </c>
      <c r="E6348" s="180">
        <v>3.9000000000000057</v>
      </c>
      <c r="F6348" s="158" t="s">
        <v>5</v>
      </c>
      <c r="G6348" s="159"/>
      <c r="H6348" s="160">
        <v>1853537545</v>
      </c>
    </row>
    <row r="6349" spans="1:8" s="119" customFormat="1">
      <c r="A6349" s="110"/>
      <c r="B6349" s="157">
        <v>45133.548587962963</v>
      </c>
      <c r="C6349" s="180">
        <v>1950</v>
      </c>
      <c r="D6349" s="180">
        <v>1909.05</v>
      </c>
      <c r="E6349" s="180">
        <v>40.950000000000045</v>
      </c>
      <c r="F6349" s="158" t="s">
        <v>6578</v>
      </c>
      <c r="G6349" s="159"/>
      <c r="H6349" s="160">
        <v>1853542359</v>
      </c>
    </row>
    <row r="6350" spans="1:8" s="119" customFormat="1">
      <c r="A6350" s="110"/>
      <c r="B6350" s="157">
        <v>45133.54928240741</v>
      </c>
      <c r="C6350" s="180">
        <v>500</v>
      </c>
      <c r="D6350" s="180">
        <v>489.5</v>
      </c>
      <c r="E6350" s="180">
        <v>10.5</v>
      </c>
      <c r="F6350" s="158" t="s">
        <v>5</v>
      </c>
      <c r="G6350" s="159"/>
      <c r="H6350" s="160">
        <v>1853544082</v>
      </c>
    </row>
    <row r="6351" spans="1:8" s="119" customFormat="1">
      <c r="A6351" s="110"/>
      <c r="B6351" s="157">
        <v>45133.550405092596</v>
      </c>
      <c r="C6351" s="180">
        <v>1</v>
      </c>
      <c r="D6351" s="180">
        <v>-2.9</v>
      </c>
      <c r="E6351" s="180">
        <v>3.9</v>
      </c>
      <c r="F6351" s="158" t="s">
        <v>6587</v>
      </c>
      <c r="G6351" s="159"/>
      <c r="H6351" s="160">
        <v>1853547047</v>
      </c>
    </row>
    <row r="6352" spans="1:8" s="119" customFormat="1">
      <c r="A6352" s="110"/>
      <c r="B6352" s="157">
        <v>45133.552546296298</v>
      </c>
      <c r="C6352" s="180">
        <v>300</v>
      </c>
      <c r="D6352" s="180">
        <v>293.7</v>
      </c>
      <c r="E6352" s="180">
        <v>6.3000000000000114</v>
      </c>
      <c r="F6352" s="158" t="s">
        <v>5</v>
      </c>
      <c r="G6352" s="159"/>
      <c r="H6352" s="160">
        <v>1853552550</v>
      </c>
    </row>
    <row r="6353" spans="1:8" s="119" customFormat="1">
      <c r="A6353" s="110"/>
      <c r="B6353" s="157">
        <v>45133.553391203706</v>
      </c>
      <c r="C6353" s="180">
        <v>500</v>
      </c>
      <c r="D6353" s="180">
        <v>489.5</v>
      </c>
      <c r="E6353" s="180">
        <v>10.5</v>
      </c>
      <c r="F6353" s="158" t="s">
        <v>6530</v>
      </c>
      <c r="G6353" s="159"/>
      <c r="H6353" s="160">
        <v>1853554667</v>
      </c>
    </row>
    <row r="6354" spans="1:8" s="119" customFormat="1">
      <c r="A6354" s="110"/>
      <c r="B6354" s="157">
        <v>45133.554155092592</v>
      </c>
      <c r="C6354" s="180">
        <v>300</v>
      </c>
      <c r="D6354" s="180">
        <v>293.7</v>
      </c>
      <c r="E6354" s="180">
        <v>6.3000000000000114</v>
      </c>
      <c r="F6354" s="158" t="s">
        <v>6606</v>
      </c>
      <c r="G6354" s="159" t="s">
        <v>6596</v>
      </c>
      <c r="H6354" s="160">
        <v>1853556164</v>
      </c>
    </row>
    <row r="6355" spans="1:8" s="119" customFormat="1">
      <c r="A6355" s="110"/>
      <c r="B6355" s="157">
        <v>45133.554594907408</v>
      </c>
      <c r="C6355" s="180">
        <v>1000</v>
      </c>
      <c r="D6355" s="180">
        <v>979</v>
      </c>
      <c r="E6355" s="180">
        <v>21</v>
      </c>
      <c r="F6355" s="158" t="s">
        <v>6532</v>
      </c>
      <c r="G6355" s="159"/>
      <c r="H6355" s="160">
        <v>1853556991</v>
      </c>
    </row>
    <row r="6356" spans="1:8" s="119" customFormat="1">
      <c r="A6356" s="110"/>
      <c r="B6356" s="157">
        <v>45133.555833333332</v>
      </c>
      <c r="C6356" s="180">
        <v>2000</v>
      </c>
      <c r="D6356" s="180">
        <v>1958</v>
      </c>
      <c r="E6356" s="180">
        <v>42</v>
      </c>
      <c r="F6356" s="158" t="s">
        <v>6564</v>
      </c>
      <c r="G6356" s="159"/>
      <c r="H6356" s="160">
        <v>1853559434</v>
      </c>
    </row>
    <row r="6357" spans="1:8" s="119" customFormat="1">
      <c r="A6357" s="110"/>
      <c r="B6357" s="157">
        <v>45133.556840277779</v>
      </c>
      <c r="C6357" s="180">
        <v>500</v>
      </c>
      <c r="D6357" s="180">
        <v>489.5</v>
      </c>
      <c r="E6357" s="180">
        <v>10.5</v>
      </c>
      <c r="F6357" s="158" t="s">
        <v>6538</v>
      </c>
      <c r="G6357" s="159" t="s">
        <v>6611</v>
      </c>
      <c r="H6357" s="160">
        <v>1853561348</v>
      </c>
    </row>
    <row r="6358" spans="1:8" s="119" customFormat="1">
      <c r="A6358" s="110"/>
      <c r="B6358" s="157">
        <v>45133.557002314818</v>
      </c>
      <c r="C6358" s="180">
        <v>500</v>
      </c>
      <c r="D6358" s="180">
        <v>489.5</v>
      </c>
      <c r="E6358" s="180">
        <v>10.5</v>
      </c>
      <c r="F6358" s="158" t="s">
        <v>6553</v>
      </c>
      <c r="G6358" s="159"/>
      <c r="H6358" s="160">
        <v>1853561658</v>
      </c>
    </row>
    <row r="6359" spans="1:8" s="119" customFormat="1">
      <c r="A6359" s="110"/>
      <c r="B6359" s="157">
        <v>45133.557222222225</v>
      </c>
      <c r="C6359" s="180">
        <v>500</v>
      </c>
      <c r="D6359" s="180">
        <v>489.5</v>
      </c>
      <c r="E6359" s="180">
        <v>10.5</v>
      </c>
      <c r="F6359" s="158" t="s">
        <v>6580</v>
      </c>
      <c r="G6359" s="159"/>
      <c r="H6359" s="160">
        <v>1853562125</v>
      </c>
    </row>
    <row r="6360" spans="1:8" s="119" customFormat="1">
      <c r="A6360" s="110"/>
      <c r="B6360" s="157">
        <v>45133.557291666664</v>
      </c>
      <c r="C6360" s="180">
        <v>100</v>
      </c>
      <c r="D6360" s="180">
        <v>96.1</v>
      </c>
      <c r="E6360" s="180">
        <v>3.9000000000000057</v>
      </c>
      <c r="F6360" s="158" t="s">
        <v>6692</v>
      </c>
      <c r="G6360" s="159"/>
      <c r="H6360" s="160">
        <v>1853562294</v>
      </c>
    </row>
    <row r="6361" spans="1:8" s="119" customFormat="1">
      <c r="A6361" s="110"/>
      <c r="B6361" s="157">
        <v>45133.557986111111</v>
      </c>
      <c r="C6361" s="180">
        <v>30</v>
      </c>
      <c r="D6361" s="180">
        <v>26.1</v>
      </c>
      <c r="E6361" s="180">
        <v>3.8999999999999986</v>
      </c>
      <c r="F6361" s="158" t="s">
        <v>6545</v>
      </c>
      <c r="G6361" s="159"/>
      <c r="H6361" s="160">
        <v>1853563696</v>
      </c>
    </row>
    <row r="6362" spans="1:8" s="119" customFormat="1">
      <c r="A6362" s="110"/>
      <c r="B6362" s="157">
        <v>45133.558148148149</v>
      </c>
      <c r="C6362" s="180">
        <v>300</v>
      </c>
      <c r="D6362" s="180">
        <v>293.7</v>
      </c>
      <c r="E6362" s="180">
        <v>6.3000000000000114</v>
      </c>
      <c r="F6362" s="158" t="s">
        <v>6560</v>
      </c>
      <c r="G6362" s="159"/>
      <c r="H6362" s="160">
        <v>1853564068</v>
      </c>
    </row>
    <row r="6363" spans="1:8" s="119" customFormat="1">
      <c r="A6363" s="110"/>
      <c r="B6363" s="157">
        <v>45133.559560185182</v>
      </c>
      <c r="C6363" s="180">
        <v>700</v>
      </c>
      <c r="D6363" s="180">
        <v>685.3</v>
      </c>
      <c r="E6363" s="180">
        <v>14.700000000000045</v>
      </c>
      <c r="F6363" s="158" t="s">
        <v>5</v>
      </c>
      <c r="G6363" s="159"/>
      <c r="H6363" s="160">
        <v>1853567065</v>
      </c>
    </row>
    <row r="6364" spans="1:8" s="119" customFormat="1">
      <c r="A6364" s="110"/>
      <c r="B6364" s="157">
        <v>45133.56050925926</v>
      </c>
      <c r="C6364" s="180">
        <v>1000</v>
      </c>
      <c r="D6364" s="180">
        <v>979</v>
      </c>
      <c r="E6364" s="180">
        <v>21</v>
      </c>
      <c r="F6364" s="158" t="s">
        <v>10783</v>
      </c>
      <c r="G6364" s="159"/>
      <c r="H6364" s="160">
        <v>1853569082</v>
      </c>
    </row>
    <row r="6365" spans="1:8" s="119" customFormat="1">
      <c r="A6365" s="110"/>
      <c r="B6365" s="157">
        <v>45133.560659722221</v>
      </c>
      <c r="C6365" s="180">
        <v>300</v>
      </c>
      <c r="D6365" s="180">
        <v>293.7</v>
      </c>
      <c r="E6365" s="180">
        <v>6.3000000000000114</v>
      </c>
      <c r="F6365" s="158" t="s">
        <v>6543</v>
      </c>
      <c r="G6365" s="159"/>
      <c r="H6365" s="160">
        <v>1853569406</v>
      </c>
    </row>
    <row r="6366" spans="1:8" s="119" customFormat="1">
      <c r="A6366" s="110"/>
      <c r="B6366" s="157">
        <v>45133.560844907406</v>
      </c>
      <c r="C6366" s="180">
        <v>300</v>
      </c>
      <c r="D6366" s="180">
        <v>293.7</v>
      </c>
      <c r="E6366" s="180">
        <v>6.3000000000000114</v>
      </c>
      <c r="F6366" s="158" t="s">
        <v>5</v>
      </c>
      <c r="G6366" s="159"/>
      <c r="H6366" s="160">
        <v>1853569803</v>
      </c>
    </row>
    <row r="6367" spans="1:8" s="119" customFormat="1">
      <c r="A6367" s="110"/>
      <c r="B6367" s="157">
        <v>45133.560925925929</v>
      </c>
      <c r="C6367" s="180">
        <v>500</v>
      </c>
      <c r="D6367" s="180">
        <v>489.5</v>
      </c>
      <c r="E6367" s="180">
        <v>10.5</v>
      </c>
      <c r="F6367" s="158" t="s">
        <v>6546</v>
      </c>
      <c r="G6367" s="159"/>
      <c r="H6367" s="160">
        <v>1853569992</v>
      </c>
    </row>
    <row r="6368" spans="1:8" s="119" customFormat="1">
      <c r="A6368" s="110"/>
      <c r="B6368" s="157">
        <v>45133.561249999999</v>
      </c>
      <c r="C6368" s="180">
        <v>1000</v>
      </c>
      <c r="D6368" s="180">
        <v>979</v>
      </c>
      <c r="E6368" s="180">
        <v>21</v>
      </c>
      <c r="F6368" s="158" t="s">
        <v>6558</v>
      </c>
      <c r="G6368" s="159"/>
      <c r="H6368" s="160">
        <v>1853570669</v>
      </c>
    </row>
    <row r="6369" spans="1:8" s="119" customFormat="1">
      <c r="A6369" s="110"/>
      <c r="B6369" s="157">
        <v>45133.561273148145</v>
      </c>
      <c r="C6369" s="180">
        <v>500</v>
      </c>
      <c r="D6369" s="180">
        <v>489.5</v>
      </c>
      <c r="E6369" s="180">
        <v>10.5</v>
      </c>
      <c r="F6369" s="158" t="s">
        <v>5</v>
      </c>
      <c r="G6369" s="159"/>
      <c r="H6369" s="160">
        <v>1853570719</v>
      </c>
    </row>
    <row r="6370" spans="1:8" s="119" customFormat="1">
      <c r="A6370" s="110"/>
      <c r="B6370" s="157">
        <v>45133.561782407407</v>
      </c>
      <c r="C6370" s="180">
        <v>100</v>
      </c>
      <c r="D6370" s="180">
        <v>96.1</v>
      </c>
      <c r="E6370" s="180">
        <v>3.9000000000000057</v>
      </c>
      <c r="F6370" s="158" t="s">
        <v>5</v>
      </c>
      <c r="G6370" s="159"/>
      <c r="H6370" s="160">
        <v>1853571719</v>
      </c>
    </row>
    <row r="6371" spans="1:8" s="119" customFormat="1">
      <c r="A6371" s="110"/>
      <c r="B6371" s="157">
        <v>45133.562048611115</v>
      </c>
      <c r="C6371" s="180">
        <v>1</v>
      </c>
      <c r="D6371" s="180">
        <v>-2.9</v>
      </c>
      <c r="E6371" s="180">
        <v>3.9</v>
      </c>
      <c r="F6371" s="158" t="s">
        <v>10784</v>
      </c>
      <c r="G6371" s="159"/>
      <c r="H6371" s="160">
        <v>1853572281</v>
      </c>
    </row>
    <row r="6372" spans="1:8" s="119" customFormat="1">
      <c r="A6372" s="110"/>
      <c r="B6372" s="157">
        <v>45133.563263888886</v>
      </c>
      <c r="C6372" s="180">
        <v>100</v>
      </c>
      <c r="D6372" s="180">
        <v>96.1</v>
      </c>
      <c r="E6372" s="180">
        <v>3.9000000000000057</v>
      </c>
      <c r="F6372" s="158" t="s">
        <v>6578</v>
      </c>
      <c r="G6372" s="159"/>
      <c r="H6372" s="160">
        <v>1853574852</v>
      </c>
    </row>
    <row r="6373" spans="1:8" s="119" customFormat="1">
      <c r="A6373" s="110"/>
      <c r="B6373" s="157">
        <v>45133.56527777778</v>
      </c>
      <c r="C6373" s="180">
        <v>100</v>
      </c>
      <c r="D6373" s="180">
        <v>96.1</v>
      </c>
      <c r="E6373" s="180">
        <v>3.9000000000000057</v>
      </c>
      <c r="F6373" s="158" t="s">
        <v>5</v>
      </c>
      <c r="G6373" s="159"/>
      <c r="H6373" s="160">
        <v>1853579156</v>
      </c>
    </row>
    <row r="6374" spans="1:8" s="119" customFormat="1">
      <c r="A6374" s="110"/>
      <c r="B6374" s="157">
        <v>45133.565289351849</v>
      </c>
      <c r="C6374" s="180">
        <v>300</v>
      </c>
      <c r="D6374" s="180">
        <v>293.7</v>
      </c>
      <c r="E6374" s="180">
        <v>6.3000000000000114</v>
      </c>
      <c r="F6374" s="158" t="s">
        <v>5</v>
      </c>
      <c r="G6374" s="159"/>
      <c r="H6374" s="160">
        <v>1853579168</v>
      </c>
    </row>
    <row r="6375" spans="1:8" s="119" customFormat="1">
      <c r="A6375" s="110"/>
      <c r="B6375" s="157">
        <v>45133.565925925926</v>
      </c>
      <c r="C6375" s="180">
        <v>500</v>
      </c>
      <c r="D6375" s="180">
        <v>489.5</v>
      </c>
      <c r="E6375" s="180">
        <v>10.5</v>
      </c>
      <c r="F6375" s="158" t="s">
        <v>6638</v>
      </c>
      <c r="G6375" s="159"/>
      <c r="H6375" s="160">
        <v>1853580561</v>
      </c>
    </row>
    <row r="6376" spans="1:8" s="119" customFormat="1">
      <c r="A6376" s="110"/>
      <c r="B6376" s="157">
        <v>45133.566157407404</v>
      </c>
      <c r="C6376" s="180">
        <v>1000</v>
      </c>
      <c r="D6376" s="180">
        <v>979</v>
      </c>
      <c r="E6376" s="180">
        <v>21</v>
      </c>
      <c r="F6376" s="158" t="s">
        <v>5</v>
      </c>
      <c r="G6376" s="159"/>
      <c r="H6376" s="160">
        <v>1853581092</v>
      </c>
    </row>
    <row r="6377" spans="1:8" s="119" customFormat="1">
      <c r="A6377" s="110"/>
      <c r="B6377" s="157">
        <v>45133.567384259259</v>
      </c>
      <c r="C6377" s="180">
        <v>200</v>
      </c>
      <c r="D6377" s="180">
        <v>195.8</v>
      </c>
      <c r="E6377" s="180">
        <v>4.1999999999999886</v>
      </c>
      <c r="F6377" s="158" t="s">
        <v>6645</v>
      </c>
      <c r="G6377" s="159"/>
      <c r="H6377" s="160">
        <v>1853584014</v>
      </c>
    </row>
    <row r="6378" spans="1:8" s="119" customFormat="1">
      <c r="A6378" s="110"/>
      <c r="B6378" s="157">
        <v>45133.568229166667</v>
      </c>
      <c r="C6378" s="180">
        <v>10</v>
      </c>
      <c r="D6378" s="180">
        <v>6.1</v>
      </c>
      <c r="E6378" s="180">
        <v>3.9000000000000004</v>
      </c>
      <c r="F6378" s="158" t="s">
        <v>6538</v>
      </c>
      <c r="G6378" s="159"/>
      <c r="H6378" s="160">
        <v>1853585946</v>
      </c>
    </row>
    <row r="6379" spans="1:8" s="119" customFormat="1">
      <c r="A6379" s="110"/>
      <c r="B6379" s="157">
        <v>45133.568310185183</v>
      </c>
      <c r="C6379" s="180">
        <v>10</v>
      </c>
      <c r="D6379" s="180">
        <v>6.1</v>
      </c>
      <c r="E6379" s="180">
        <v>3.9000000000000004</v>
      </c>
      <c r="F6379" s="158" t="s">
        <v>6538</v>
      </c>
      <c r="G6379" s="159"/>
      <c r="H6379" s="160">
        <v>1853586130</v>
      </c>
    </row>
    <row r="6380" spans="1:8" s="119" customFormat="1">
      <c r="A6380" s="110"/>
      <c r="B6380" s="157">
        <v>45133.56927083333</v>
      </c>
      <c r="C6380" s="180">
        <v>10</v>
      </c>
      <c r="D6380" s="180">
        <v>6.1</v>
      </c>
      <c r="E6380" s="180">
        <v>3.9000000000000004</v>
      </c>
      <c r="F6380" s="158" t="s">
        <v>6538</v>
      </c>
      <c r="G6380" s="159"/>
      <c r="H6380" s="160">
        <v>1853588289</v>
      </c>
    </row>
    <row r="6381" spans="1:8" s="119" customFormat="1">
      <c r="A6381" s="110"/>
      <c r="B6381" s="157">
        <v>45133.570138888892</v>
      </c>
      <c r="C6381" s="180">
        <v>3000</v>
      </c>
      <c r="D6381" s="180">
        <v>2937</v>
      </c>
      <c r="E6381" s="180">
        <v>63</v>
      </c>
      <c r="F6381" s="158" t="s">
        <v>6561</v>
      </c>
      <c r="G6381" s="159"/>
      <c r="H6381" s="160">
        <v>1853590136</v>
      </c>
    </row>
    <row r="6382" spans="1:8" s="119" customFormat="1">
      <c r="A6382" s="110"/>
      <c r="B6382" s="157">
        <v>45133.570208333331</v>
      </c>
      <c r="C6382" s="180">
        <v>25</v>
      </c>
      <c r="D6382" s="180">
        <v>21.1</v>
      </c>
      <c r="E6382" s="180">
        <v>3.8999999999999986</v>
      </c>
      <c r="F6382" s="158" t="s">
        <v>10785</v>
      </c>
      <c r="G6382" s="159"/>
      <c r="H6382" s="160">
        <v>1853590285</v>
      </c>
    </row>
    <row r="6383" spans="1:8" s="119" customFormat="1">
      <c r="A6383" s="110"/>
      <c r="B6383" s="157">
        <v>45133.572141203702</v>
      </c>
      <c r="C6383" s="180">
        <v>340</v>
      </c>
      <c r="D6383" s="180">
        <v>332.86</v>
      </c>
      <c r="E6383" s="180">
        <v>7.1399999999999864</v>
      </c>
      <c r="F6383" s="158" t="s">
        <v>6556</v>
      </c>
      <c r="G6383" s="159"/>
      <c r="H6383" s="160">
        <v>1853594279</v>
      </c>
    </row>
    <row r="6384" spans="1:8" s="119" customFormat="1">
      <c r="A6384" s="110"/>
      <c r="B6384" s="157">
        <v>45133.572824074072</v>
      </c>
      <c r="C6384" s="180">
        <v>340</v>
      </c>
      <c r="D6384" s="180">
        <v>332.86</v>
      </c>
      <c r="E6384" s="180">
        <v>7.1399999999999864</v>
      </c>
      <c r="F6384" s="158" t="s">
        <v>6556</v>
      </c>
      <c r="G6384" s="159"/>
      <c r="H6384" s="160">
        <v>1853595580</v>
      </c>
    </row>
    <row r="6385" spans="1:8" s="119" customFormat="1">
      <c r="A6385" s="110"/>
      <c r="B6385" s="157">
        <v>45133.572858796295</v>
      </c>
      <c r="C6385" s="180">
        <v>100</v>
      </c>
      <c r="D6385" s="180">
        <v>96.1</v>
      </c>
      <c r="E6385" s="180">
        <v>3.9000000000000057</v>
      </c>
      <c r="F6385" s="158" t="s">
        <v>6553</v>
      </c>
      <c r="G6385" s="159"/>
      <c r="H6385" s="160">
        <v>1853595638</v>
      </c>
    </row>
    <row r="6386" spans="1:8" s="119" customFormat="1">
      <c r="A6386" s="110"/>
      <c r="B6386" s="157">
        <v>45133.57340277778</v>
      </c>
      <c r="C6386" s="180">
        <v>500</v>
      </c>
      <c r="D6386" s="180">
        <v>489.5</v>
      </c>
      <c r="E6386" s="180">
        <v>10.5</v>
      </c>
      <c r="F6386" s="158" t="s">
        <v>10786</v>
      </c>
      <c r="G6386" s="159"/>
      <c r="H6386" s="160">
        <v>1853596693</v>
      </c>
    </row>
    <row r="6387" spans="1:8" s="119" customFormat="1">
      <c r="A6387" s="110"/>
      <c r="B6387" s="157">
        <v>45133.574166666665</v>
      </c>
      <c r="C6387" s="180">
        <v>500</v>
      </c>
      <c r="D6387" s="180">
        <v>489.5</v>
      </c>
      <c r="E6387" s="180">
        <v>10.5</v>
      </c>
      <c r="F6387" s="158" t="s">
        <v>6550</v>
      </c>
      <c r="G6387" s="159" t="s">
        <v>6642</v>
      </c>
      <c r="H6387" s="160">
        <v>1853598414</v>
      </c>
    </row>
    <row r="6388" spans="1:8" s="119" customFormat="1">
      <c r="A6388" s="110"/>
      <c r="B6388" s="157">
        <v>45133.574282407404</v>
      </c>
      <c r="C6388" s="180">
        <v>100</v>
      </c>
      <c r="D6388" s="180">
        <v>96.1</v>
      </c>
      <c r="E6388" s="180">
        <v>3.9000000000000057</v>
      </c>
      <c r="F6388" s="158" t="s">
        <v>6586</v>
      </c>
      <c r="G6388" s="159"/>
      <c r="H6388" s="160">
        <v>1853598666</v>
      </c>
    </row>
    <row r="6389" spans="1:8" s="119" customFormat="1">
      <c r="A6389" s="110"/>
      <c r="B6389" s="157">
        <v>45133.574421296296</v>
      </c>
      <c r="C6389" s="180">
        <v>100</v>
      </c>
      <c r="D6389" s="180">
        <v>96.1</v>
      </c>
      <c r="E6389" s="180">
        <v>3.9000000000000057</v>
      </c>
      <c r="F6389" s="158" t="s">
        <v>5</v>
      </c>
      <c r="G6389" s="159"/>
      <c r="H6389" s="160">
        <v>1853599002</v>
      </c>
    </row>
    <row r="6390" spans="1:8" s="119" customFormat="1">
      <c r="A6390" s="110"/>
      <c r="B6390" s="157">
        <v>45133.575266203705</v>
      </c>
      <c r="C6390" s="180">
        <v>1000</v>
      </c>
      <c r="D6390" s="180">
        <v>979</v>
      </c>
      <c r="E6390" s="180">
        <v>21</v>
      </c>
      <c r="F6390" s="158" t="s">
        <v>6579</v>
      </c>
      <c r="G6390" s="159"/>
      <c r="H6390" s="160">
        <v>1853600862</v>
      </c>
    </row>
    <row r="6391" spans="1:8" s="119" customFormat="1">
      <c r="A6391" s="110"/>
      <c r="B6391" s="157">
        <v>45133.576342592591</v>
      </c>
      <c r="C6391" s="180">
        <v>150</v>
      </c>
      <c r="D6391" s="180">
        <v>146.1</v>
      </c>
      <c r="E6391" s="180">
        <v>3.9000000000000057</v>
      </c>
      <c r="F6391" s="158" t="s">
        <v>6557</v>
      </c>
      <c r="G6391" s="159"/>
      <c r="H6391" s="160">
        <v>1853603245</v>
      </c>
    </row>
    <row r="6392" spans="1:8" s="119" customFormat="1">
      <c r="A6392" s="110"/>
      <c r="B6392" s="157">
        <v>45133.576516203706</v>
      </c>
      <c r="C6392" s="180">
        <v>100</v>
      </c>
      <c r="D6392" s="180">
        <v>96.1</v>
      </c>
      <c r="E6392" s="180">
        <v>3.9000000000000057</v>
      </c>
      <c r="F6392" s="158" t="s">
        <v>6532</v>
      </c>
      <c r="G6392" s="159"/>
      <c r="H6392" s="160">
        <v>1853603650</v>
      </c>
    </row>
    <row r="6393" spans="1:8" s="119" customFormat="1">
      <c r="A6393" s="110"/>
      <c r="B6393" s="157">
        <v>45133.577037037037</v>
      </c>
      <c r="C6393" s="180">
        <v>300</v>
      </c>
      <c r="D6393" s="180">
        <v>293.7</v>
      </c>
      <c r="E6393" s="180">
        <v>6.3000000000000114</v>
      </c>
      <c r="F6393" s="158" t="s">
        <v>10592</v>
      </c>
      <c r="G6393" s="159"/>
      <c r="H6393" s="160">
        <v>1853604814</v>
      </c>
    </row>
    <row r="6394" spans="1:8" s="119" customFormat="1">
      <c r="A6394" s="110"/>
      <c r="B6394" s="157">
        <v>45133.578067129631</v>
      </c>
      <c r="C6394" s="180">
        <v>1000</v>
      </c>
      <c r="D6394" s="180">
        <v>979</v>
      </c>
      <c r="E6394" s="180">
        <v>21</v>
      </c>
      <c r="F6394" s="158" t="s">
        <v>5</v>
      </c>
      <c r="G6394" s="159"/>
      <c r="H6394" s="160">
        <v>1853607065</v>
      </c>
    </row>
    <row r="6395" spans="1:8" s="119" customFormat="1">
      <c r="A6395" s="110"/>
      <c r="B6395" s="157">
        <v>45133.581192129626</v>
      </c>
      <c r="C6395" s="180">
        <v>300</v>
      </c>
      <c r="D6395" s="180">
        <v>293.7</v>
      </c>
      <c r="E6395" s="180">
        <v>6.3000000000000114</v>
      </c>
      <c r="F6395" s="158" t="s">
        <v>6639</v>
      </c>
      <c r="G6395" s="159"/>
      <c r="H6395" s="160">
        <v>1853613946</v>
      </c>
    </row>
    <row r="6396" spans="1:8" s="119" customFormat="1">
      <c r="A6396" s="110"/>
      <c r="B6396" s="157">
        <v>45133.581203703703</v>
      </c>
      <c r="C6396" s="180">
        <v>50</v>
      </c>
      <c r="D6396" s="180">
        <v>46.1</v>
      </c>
      <c r="E6396" s="180">
        <v>3.8999999999999986</v>
      </c>
      <c r="F6396" s="158" t="s">
        <v>6546</v>
      </c>
      <c r="G6396" s="159"/>
      <c r="H6396" s="160">
        <v>1853613985</v>
      </c>
    </row>
    <row r="6397" spans="1:8" s="119" customFormat="1">
      <c r="A6397" s="110"/>
      <c r="B6397" s="157">
        <v>45133.582118055558</v>
      </c>
      <c r="C6397" s="180">
        <v>10</v>
      </c>
      <c r="D6397" s="180">
        <v>6.1</v>
      </c>
      <c r="E6397" s="180">
        <v>3.9000000000000004</v>
      </c>
      <c r="F6397" s="158" t="s">
        <v>6562</v>
      </c>
      <c r="G6397" s="159"/>
      <c r="H6397" s="160">
        <v>1853615991</v>
      </c>
    </row>
    <row r="6398" spans="1:8" s="119" customFormat="1">
      <c r="A6398" s="110"/>
      <c r="B6398" s="157">
        <v>45133.58253472222</v>
      </c>
      <c r="C6398" s="180">
        <v>500</v>
      </c>
      <c r="D6398" s="180">
        <v>489.5</v>
      </c>
      <c r="E6398" s="180">
        <v>10.5</v>
      </c>
      <c r="F6398" s="158" t="s">
        <v>6616</v>
      </c>
      <c r="G6398" s="159"/>
      <c r="H6398" s="160">
        <v>1853617012</v>
      </c>
    </row>
    <row r="6399" spans="1:8" s="119" customFormat="1">
      <c r="A6399" s="110"/>
      <c r="B6399" s="157">
        <v>45133.583113425928</v>
      </c>
      <c r="C6399" s="180">
        <v>100</v>
      </c>
      <c r="D6399" s="180">
        <v>96.1</v>
      </c>
      <c r="E6399" s="180">
        <v>3.9000000000000057</v>
      </c>
      <c r="F6399" s="158" t="s">
        <v>6543</v>
      </c>
      <c r="G6399" s="159"/>
      <c r="H6399" s="160">
        <v>1853618393</v>
      </c>
    </row>
    <row r="6400" spans="1:8" s="119" customFormat="1">
      <c r="A6400" s="110"/>
      <c r="B6400" s="157">
        <v>45133.58357638889</v>
      </c>
      <c r="C6400" s="180">
        <v>100</v>
      </c>
      <c r="D6400" s="180">
        <v>96.1</v>
      </c>
      <c r="E6400" s="180">
        <v>3.9000000000000057</v>
      </c>
      <c r="F6400" s="158" t="s">
        <v>6538</v>
      </c>
      <c r="G6400" s="159"/>
      <c r="H6400" s="160">
        <v>1853619415</v>
      </c>
    </row>
    <row r="6401" spans="1:8" s="119" customFormat="1">
      <c r="A6401" s="110"/>
      <c r="B6401" s="157">
        <v>45133.586446759262</v>
      </c>
      <c r="C6401" s="180">
        <v>300</v>
      </c>
      <c r="D6401" s="180">
        <v>293.7</v>
      </c>
      <c r="E6401" s="180">
        <v>6.3000000000000114</v>
      </c>
      <c r="F6401" s="158" t="s">
        <v>10787</v>
      </c>
      <c r="G6401" s="159"/>
      <c r="H6401" s="160">
        <v>1853625337</v>
      </c>
    </row>
    <row r="6402" spans="1:8" s="119" customFormat="1">
      <c r="A6402" s="110"/>
      <c r="B6402" s="157">
        <v>45133.587696759256</v>
      </c>
      <c r="C6402" s="180">
        <v>1000</v>
      </c>
      <c r="D6402" s="180">
        <v>979</v>
      </c>
      <c r="E6402" s="180">
        <v>21</v>
      </c>
      <c r="F6402" s="158" t="s">
        <v>6561</v>
      </c>
      <c r="G6402" s="159"/>
      <c r="H6402" s="160">
        <v>1853628150</v>
      </c>
    </row>
    <row r="6403" spans="1:8" s="119" customFormat="1">
      <c r="A6403" s="110"/>
      <c r="B6403" s="157">
        <v>45133.590532407405</v>
      </c>
      <c r="C6403" s="180">
        <v>100</v>
      </c>
      <c r="D6403" s="180">
        <v>96.1</v>
      </c>
      <c r="E6403" s="180">
        <v>3.9000000000000057</v>
      </c>
      <c r="F6403" s="158" t="s">
        <v>6539</v>
      </c>
      <c r="G6403" s="159"/>
      <c r="H6403" s="160">
        <v>1853634583</v>
      </c>
    </row>
    <row r="6404" spans="1:8" s="119" customFormat="1">
      <c r="A6404" s="110"/>
      <c r="B6404" s="157">
        <v>45133.59065972222</v>
      </c>
      <c r="C6404" s="180">
        <v>100</v>
      </c>
      <c r="D6404" s="180">
        <v>96.1</v>
      </c>
      <c r="E6404" s="180">
        <v>3.9000000000000057</v>
      </c>
      <c r="F6404" s="158" t="s">
        <v>6669</v>
      </c>
      <c r="G6404" s="159"/>
      <c r="H6404" s="160">
        <v>1853634918</v>
      </c>
    </row>
    <row r="6405" spans="1:8" s="119" customFormat="1">
      <c r="A6405" s="110"/>
      <c r="B6405" s="157">
        <v>45133.590868055559</v>
      </c>
      <c r="C6405" s="180">
        <v>300</v>
      </c>
      <c r="D6405" s="180">
        <v>293.7</v>
      </c>
      <c r="E6405" s="180">
        <v>6.3000000000000114</v>
      </c>
      <c r="F6405" s="158" t="s">
        <v>5</v>
      </c>
      <c r="G6405" s="159"/>
      <c r="H6405" s="160">
        <v>1853635396</v>
      </c>
    </row>
    <row r="6406" spans="1:8" s="119" customFormat="1">
      <c r="A6406" s="110"/>
      <c r="B6406" s="157">
        <v>45133.591261574074</v>
      </c>
      <c r="C6406" s="180">
        <v>300</v>
      </c>
      <c r="D6406" s="180">
        <v>293.7</v>
      </c>
      <c r="E6406" s="180">
        <v>6.3000000000000114</v>
      </c>
      <c r="F6406" s="158" t="s">
        <v>5</v>
      </c>
      <c r="G6406" s="159"/>
      <c r="H6406" s="160">
        <v>1853636276</v>
      </c>
    </row>
    <row r="6407" spans="1:8" s="119" customFormat="1">
      <c r="A6407" s="110"/>
      <c r="B6407" s="157">
        <v>45133.592303240737</v>
      </c>
      <c r="C6407" s="180">
        <v>10000</v>
      </c>
      <c r="D6407" s="180">
        <v>9790</v>
      </c>
      <c r="E6407" s="180">
        <v>210</v>
      </c>
      <c r="F6407" s="158" t="s">
        <v>6553</v>
      </c>
      <c r="G6407" s="159"/>
      <c r="H6407" s="160">
        <v>1853638458</v>
      </c>
    </row>
    <row r="6408" spans="1:8" s="119" customFormat="1">
      <c r="A6408" s="110"/>
      <c r="B6408" s="157">
        <v>45133.595949074072</v>
      </c>
      <c r="C6408" s="180">
        <v>100</v>
      </c>
      <c r="D6408" s="180">
        <v>96.1</v>
      </c>
      <c r="E6408" s="180">
        <v>3.9000000000000057</v>
      </c>
      <c r="F6408" s="158" t="s">
        <v>5</v>
      </c>
      <c r="G6408" s="159"/>
      <c r="H6408" s="160">
        <v>1853646092</v>
      </c>
    </row>
    <row r="6409" spans="1:8" s="119" customFormat="1">
      <c r="A6409" s="110"/>
      <c r="B6409" s="157">
        <v>45133.596018518518</v>
      </c>
      <c r="C6409" s="180">
        <v>1000</v>
      </c>
      <c r="D6409" s="180">
        <v>979</v>
      </c>
      <c r="E6409" s="180">
        <v>21</v>
      </c>
      <c r="F6409" s="158" t="s">
        <v>6575</v>
      </c>
      <c r="G6409" s="159"/>
      <c r="H6409" s="160">
        <v>1853646244</v>
      </c>
    </row>
    <row r="6410" spans="1:8" s="119" customFormat="1">
      <c r="A6410" s="110"/>
      <c r="B6410" s="157">
        <v>45133.598217592589</v>
      </c>
      <c r="C6410" s="180">
        <v>10</v>
      </c>
      <c r="D6410" s="180">
        <v>6.1</v>
      </c>
      <c r="E6410" s="180">
        <v>3.9000000000000004</v>
      </c>
      <c r="F6410" s="158" t="s">
        <v>10788</v>
      </c>
      <c r="G6410" s="159"/>
      <c r="H6410" s="160">
        <v>1853650565</v>
      </c>
    </row>
    <row r="6411" spans="1:8" s="119" customFormat="1">
      <c r="A6411" s="110"/>
      <c r="B6411" s="157">
        <v>45133.598981481482</v>
      </c>
      <c r="C6411" s="180">
        <v>1000</v>
      </c>
      <c r="D6411" s="180">
        <v>979</v>
      </c>
      <c r="E6411" s="180">
        <v>21</v>
      </c>
      <c r="F6411" s="158" t="s">
        <v>6609</v>
      </c>
      <c r="G6411" s="159"/>
      <c r="H6411" s="160">
        <v>1853652062</v>
      </c>
    </row>
    <row r="6412" spans="1:8" s="119" customFormat="1">
      <c r="A6412" s="110"/>
      <c r="B6412" s="157">
        <v>45133.599189814813</v>
      </c>
      <c r="C6412" s="180">
        <v>10</v>
      </c>
      <c r="D6412" s="180">
        <v>6.1</v>
      </c>
      <c r="E6412" s="180">
        <v>3.9000000000000004</v>
      </c>
      <c r="F6412" s="158" t="s">
        <v>10789</v>
      </c>
      <c r="G6412" s="159"/>
      <c r="H6412" s="160">
        <v>1853652460</v>
      </c>
    </row>
    <row r="6413" spans="1:8" s="119" customFormat="1">
      <c r="A6413" s="110"/>
      <c r="B6413" s="157">
        <v>45133.599664351852</v>
      </c>
      <c r="C6413" s="180">
        <v>500</v>
      </c>
      <c r="D6413" s="180">
        <v>489.5</v>
      </c>
      <c r="E6413" s="180">
        <v>10.5</v>
      </c>
      <c r="F6413" s="158" t="s">
        <v>5</v>
      </c>
      <c r="G6413" s="159"/>
      <c r="H6413" s="160">
        <v>1853653361</v>
      </c>
    </row>
    <row r="6414" spans="1:8" s="119" customFormat="1">
      <c r="A6414" s="110"/>
      <c r="B6414" s="157">
        <v>45133.600069444445</v>
      </c>
      <c r="C6414" s="180">
        <v>100</v>
      </c>
      <c r="D6414" s="180">
        <v>96.1</v>
      </c>
      <c r="E6414" s="180">
        <v>3.9000000000000057</v>
      </c>
      <c r="F6414" s="158" t="s">
        <v>6530</v>
      </c>
      <c r="G6414" s="159"/>
      <c r="H6414" s="160">
        <v>1853654155</v>
      </c>
    </row>
    <row r="6415" spans="1:8" s="119" customFormat="1">
      <c r="A6415" s="110"/>
      <c r="B6415" s="157">
        <v>45133.601446759261</v>
      </c>
      <c r="C6415" s="180">
        <v>500</v>
      </c>
      <c r="D6415" s="180">
        <v>489.5</v>
      </c>
      <c r="E6415" s="180">
        <v>10.5</v>
      </c>
      <c r="F6415" s="158" t="s">
        <v>5</v>
      </c>
      <c r="G6415" s="159"/>
      <c r="H6415" s="160">
        <v>1853656869</v>
      </c>
    </row>
    <row r="6416" spans="1:8" s="119" customFormat="1">
      <c r="A6416" s="110"/>
      <c r="B6416" s="157">
        <v>45133.602696759262</v>
      </c>
      <c r="C6416" s="180">
        <v>500</v>
      </c>
      <c r="D6416" s="180">
        <v>489.5</v>
      </c>
      <c r="E6416" s="180">
        <v>10.5</v>
      </c>
      <c r="F6416" s="158" t="s">
        <v>10790</v>
      </c>
      <c r="G6416" s="159"/>
      <c r="H6416" s="160">
        <v>1853659080</v>
      </c>
    </row>
    <row r="6417" spans="1:8" s="119" customFormat="1">
      <c r="A6417" s="110"/>
      <c r="B6417" s="157">
        <v>45133.605543981481</v>
      </c>
      <c r="C6417" s="180">
        <v>150</v>
      </c>
      <c r="D6417" s="180">
        <v>146.1</v>
      </c>
      <c r="E6417" s="180">
        <v>3.9000000000000057</v>
      </c>
      <c r="F6417" s="158" t="s">
        <v>5</v>
      </c>
      <c r="G6417" s="159"/>
      <c r="H6417" s="160">
        <v>1853664280</v>
      </c>
    </row>
    <row r="6418" spans="1:8" s="119" customFormat="1">
      <c r="A6418" s="110"/>
      <c r="B6418" s="157">
        <v>45133.609143518515</v>
      </c>
      <c r="C6418" s="180">
        <v>500</v>
      </c>
      <c r="D6418" s="180">
        <v>489.5</v>
      </c>
      <c r="E6418" s="180">
        <v>10.5</v>
      </c>
      <c r="F6418" s="158" t="s">
        <v>5</v>
      </c>
      <c r="G6418" s="159"/>
      <c r="H6418" s="160">
        <v>1853670935</v>
      </c>
    </row>
    <row r="6419" spans="1:8" s="119" customFormat="1">
      <c r="A6419" s="110"/>
      <c r="B6419" s="157">
        <v>45133.612476851849</v>
      </c>
      <c r="C6419" s="180">
        <v>1000</v>
      </c>
      <c r="D6419" s="180">
        <v>979</v>
      </c>
      <c r="E6419" s="180">
        <v>21</v>
      </c>
      <c r="F6419" s="158" t="s">
        <v>6579</v>
      </c>
      <c r="G6419" s="159"/>
      <c r="H6419" s="160">
        <v>1853676968</v>
      </c>
    </row>
    <row r="6420" spans="1:8" s="119" customFormat="1">
      <c r="A6420" s="110"/>
      <c r="B6420" s="157">
        <v>45133.617372685185</v>
      </c>
      <c r="C6420" s="180">
        <v>300</v>
      </c>
      <c r="D6420" s="180">
        <v>293.7</v>
      </c>
      <c r="E6420" s="180">
        <v>6.3000000000000114</v>
      </c>
      <c r="F6420" s="158" t="s">
        <v>6587</v>
      </c>
      <c r="G6420" s="159"/>
      <c r="H6420" s="160">
        <v>1853686418</v>
      </c>
    </row>
    <row r="6421" spans="1:8" s="119" customFormat="1">
      <c r="A6421" s="110"/>
      <c r="B6421" s="157">
        <v>45133.617523148147</v>
      </c>
      <c r="C6421" s="180">
        <v>500</v>
      </c>
      <c r="D6421" s="180">
        <v>489.5</v>
      </c>
      <c r="E6421" s="180">
        <v>10.5</v>
      </c>
      <c r="F6421" s="158" t="s">
        <v>5</v>
      </c>
      <c r="G6421" s="159"/>
      <c r="H6421" s="160">
        <v>1853686747</v>
      </c>
    </row>
    <row r="6422" spans="1:8" s="119" customFormat="1">
      <c r="A6422" s="110"/>
      <c r="B6422" s="157">
        <v>45133.617546296293</v>
      </c>
      <c r="C6422" s="180">
        <v>500</v>
      </c>
      <c r="D6422" s="180">
        <v>489.5</v>
      </c>
      <c r="E6422" s="180">
        <v>10.5</v>
      </c>
      <c r="F6422" s="158" t="s">
        <v>6575</v>
      </c>
      <c r="G6422" s="159"/>
      <c r="H6422" s="160">
        <v>1853686796</v>
      </c>
    </row>
    <row r="6423" spans="1:8" s="119" customFormat="1">
      <c r="A6423" s="110"/>
      <c r="B6423" s="157">
        <v>45133.618067129632</v>
      </c>
      <c r="C6423" s="180">
        <v>10</v>
      </c>
      <c r="D6423" s="180">
        <v>6.1</v>
      </c>
      <c r="E6423" s="180">
        <v>3.9000000000000004</v>
      </c>
      <c r="F6423" s="158" t="s">
        <v>6579</v>
      </c>
      <c r="G6423" s="159"/>
      <c r="H6423" s="160">
        <v>1853687756</v>
      </c>
    </row>
    <row r="6424" spans="1:8" s="119" customFormat="1">
      <c r="A6424" s="110"/>
      <c r="B6424" s="157">
        <v>45133.618472222224</v>
      </c>
      <c r="C6424" s="180">
        <v>10</v>
      </c>
      <c r="D6424" s="180">
        <v>6.1</v>
      </c>
      <c r="E6424" s="180">
        <v>3.9000000000000004</v>
      </c>
      <c r="F6424" s="158" t="s">
        <v>10770</v>
      </c>
      <c r="G6424" s="159"/>
      <c r="H6424" s="160">
        <v>1853688541</v>
      </c>
    </row>
    <row r="6425" spans="1:8" s="119" customFormat="1">
      <c r="A6425" s="110"/>
      <c r="B6425" s="157">
        <v>45133.618518518517</v>
      </c>
      <c r="C6425" s="180">
        <v>500</v>
      </c>
      <c r="D6425" s="180">
        <v>489.5</v>
      </c>
      <c r="E6425" s="180">
        <v>10.5</v>
      </c>
      <c r="F6425" s="158" t="s">
        <v>5</v>
      </c>
      <c r="G6425" s="159"/>
      <c r="H6425" s="160">
        <v>1853688621</v>
      </c>
    </row>
    <row r="6426" spans="1:8" s="119" customFormat="1">
      <c r="A6426" s="110"/>
      <c r="B6426" s="157">
        <v>45133.618796296294</v>
      </c>
      <c r="C6426" s="180">
        <v>10</v>
      </c>
      <c r="D6426" s="180">
        <v>6.1</v>
      </c>
      <c r="E6426" s="180">
        <v>3.9000000000000004</v>
      </c>
      <c r="F6426" s="158" t="s">
        <v>6643</v>
      </c>
      <c r="G6426" s="159"/>
      <c r="H6426" s="160">
        <v>1853689114</v>
      </c>
    </row>
    <row r="6427" spans="1:8" s="119" customFormat="1">
      <c r="A6427" s="110"/>
      <c r="B6427" s="157">
        <v>45133.619421296295</v>
      </c>
      <c r="C6427" s="180">
        <v>10</v>
      </c>
      <c r="D6427" s="180">
        <v>6.1</v>
      </c>
      <c r="E6427" s="180">
        <v>3.9000000000000004</v>
      </c>
      <c r="F6427" s="158" t="s">
        <v>6579</v>
      </c>
      <c r="G6427" s="159"/>
      <c r="H6427" s="160">
        <v>1853690217</v>
      </c>
    </row>
    <row r="6428" spans="1:8" s="119" customFormat="1">
      <c r="A6428" s="110"/>
      <c r="B6428" s="157">
        <v>45133.620555555557</v>
      </c>
      <c r="C6428" s="180">
        <v>300</v>
      </c>
      <c r="D6428" s="180">
        <v>293.7</v>
      </c>
      <c r="E6428" s="180">
        <v>6.3000000000000114</v>
      </c>
      <c r="F6428" s="158" t="s">
        <v>6538</v>
      </c>
      <c r="G6428" s="159"/>
      <c r="H6428" s="160">
        <v>1853692524</v>
      </c>
    </row>
    <row r="6429" spans="1:8" s="119" customFormat="1">
      <c r="A6429" s="110"/>
      <c r="B6429" s="157">
        <v>45133.628680555557</v>
      </c>
      <c r="C6429" s="180">
        <v>150</v>
      </c>
      <c r="D6429" s="180">
        <v>146.1</v>
      </c>
      <c r="E6429" s="180">
        <v>3.9000000000000057</v>
      </c>
      <c r="F6429" s="158" t="s">
        <v>5</v>
      </c>
      <c r="G6429" s="159"/>
      <c r="H6429" s="160">
        <v>1853709281</v>
      </c>
    </row>
    <row r="6430" spans="1:8" s="119" customFormat="1">
      <c r="A6430" s="110"/>
      <c r="B6430" s="157">
        <v>45133.631793981483</v>
      </c>
      <c r="C6430" s="180">
        <v>10</v>
      </c>
      <c r="D6430" s="180">
        <v>6.1</v>
      </c>
      <c r="E6430" s="180">
        <v>3.9000000000000004</v>
      </c>
      <c r="F6430" s="158" t="s">
        <v>10770</v>
      </c>
      <c r="G6430" s="159"/>
      <c r="H6430" s="160">
        <v>1853715523</v>
      </c>
    </row>
    <row r="6431" spans="1:8" s="119" customFormat="1">
      <c r="A6431" s="110"/>
      <c r="B6431" s="157">
        <v>45133.634745370371</v>
      </c>
      <c r="C6431" s="180">
        <v>10</v>
      </c>
      <c r="D6431" s="180">
        <v>6.1</v>
      </c>
      <c r="E6431" s="180">
        <v>3.9000000000000004</v>
      </c>
      <c r="F6431" s="158" t="s">
        <v>6545</v>
      </c>
      <c r="G6431" s="159"/>
      <c r="H6431" s="160">
        <v>1853721356</v>
      </c>
    </row>
    <row r="6432" spans="1:8" s="119" customFormat="1">
      <c r="A6432" s="110"/>
      <c r="B6432" s="157">
        <v>45133.635011574072</v>
      </c>
      <c r="C6432" s="180">
        <v>600</v>
      </c>
      <c r="D6432" s="180">
        <v>587.4</v>
      </c>
      <c r="E6432" s="180">
        <v>12.600000000000023</v>
      </c>
      <c r="F6432" s="158" t="s">
        <v>5</v>
      </c>
      <c r="G6432" s="159"/>
      <c r="H6432" s="160">
        <v>1853721933</v>
      </c>
    </row>
    <row r="6433" spans="1:8" s="119" customFormat="1">
      <c r="A6433" s="110"/>
      <c r="B6433" s="157">
        <v>45133.638009259259</v>
      </c>
      <c r="C6433" s="180">
        <v>300</v>
      </c>
      <c r="D6433" s="180">
        <v>293.7</v>
      </c>
      <c r="E6433" s="180">
        <v>6.3000000000000114</v>
      </c>
      <c r="F6433" s="158" t="s">
        <v>5</v>
      </c>
      <c r="G6433" s="159"/>
      <c r="H6433" s="160">
        <v>1853728033</v>
      </c>
    </row>
    <row r="6434" spans="1:8" s="119" customFormat="1">
      <c r="A6434" s="110"/>
      <c r="B6434" s="157">
        <v>45133.638460648152</v>
      </c>
      <c r="C6434" s="180">
        <v>300</v>
      </c>
      <c r="D6434" s="180">
        <v>293.7</v>
      </c>
      <c r="E6434" s="180">
        <v>6.3000000000000114</v>
      </c>
      <c r="F6434" s="158" t="s">
        <v>5</v>
      </c>
      <c r="G6434" s="159"/>
      <c r="H6434" s="160">
        <v>1853728990</v>
      </c>
    </row>
    <row r="6435" spans="1:8" s="119" customFormat="1">
      <c r="A6435" s="110"/>
      <c r="B6435" s="157">
        <v>45133.639178240737</v>
      </c>
      <c r="C6435" s="180">
        <v>10</v>
      </c>
      <c r="D6435" s="180">
        <v>6.1</v>
      </c>
      <c r="E6435" s="180">
        <v>3.9000000000000004</v>
      </c>
      <c r="F6435" s="158" t="s">
        <v>10788</v>
      </c>
      <c r="G6435" s="159"/>
      <c r="H6435" s="160">
        <v>1853730415</v>
      </c>
    </row>
    <row r="6436" spans="1:8" s="119" customFormat="1">
      <c r="A6436" s="110"/>
      <c r="B6436" s="157">
        <v>45133.63925925926</v>
      </c>
      <c r="C6436" s="180">
        <v>500</v>
      </c>
      <c r="D6436" s="180">
        <v>489.5</v>
      </c>
      <c r="E6436" s="180">
        <v>10.5</v>
      </c>
      <c r="F6436" s="158" t="s">
        <v>6595</v>
      </c>
      <c r="G6436" s="159"/>
      <c r="H6436" s="160">
        <v>1853730581</v>
      </c>
    </row>
    <row r="6437" spans="1:8" s="119" customFormat="1">
      <c r="A6437" s="110"/>
      <c r="B6437" s="157">
        <v>45133.639814814815</v>
      </c>
      <c r="C6437" s="180">
        <v>10</v>
      </c>
      <c r="D6437" s="180">
        <v>6.1</v>
      </c>
      <c r="E6437" s="180">
        <v>3.9000000000000004</v>
      </c>
      <c r="F6437" s="158" t="s">
        <v>10788</v>
      </c>
      <c r="G6437" s="159"/>
      <c r="H6437" s="160">
        <v>1853731730</v>
      </c>
    </row>
    <row r="6438" spans="1:8" s="119" customFormat="1">
      <c r="A6438" s="110"/>
      <c r="B6438" s="157">
        <v>45133.641944444447</v>
      </c>
      <c r="C6438" s="180">
        <v>10</v>
      </c>
      <c r="D6438" s="180">
        <v>6.1</v>
      </c>
      <c r="E6438" s="180">
        <v>3.9000000000000004</v>
      </c>
      <c r="F6438" s="158" t="s">
        <v>6579</v>
      </c>
      <c r="G6438" s="159"/>
      <c r="H6438" s="160">
        <v>1853736180</v>
      </c>
    </row>
    <row r="6439" spans="1:8" s="119" customFormat="1">
      <c r="A6439" s="110"/>
      <c r="B6439" s="157">
        <v>45133.643773148149</v>
      </c>
      <c r="C6439" s="180">
        <v>500</v>
      </c>
      <c r="D6439" s="180">
        <v>489.5</v>
      </c>
      <c r="E6439" s="180">
        <v>10.5</v>
      </c>
      <c r="F6439" s="158" t="s">
        <v>6586</v>
      </c>
      <c r="G6439" s="159"/>
      <c r="H6439" s="160">
        <v>1853740053</v>
      </c>
    </row>
    <row r="6440" spans="1:8" s="119" customFormat="1">
      <c r="A6440" s="110"/>
      <c r="B6440" s="157">
        <v>45133.647152777776</v>
      </c>
      <c r="C6440" s="180">
        <v>1000</v>
      </c>
      <c r="D6440" s="180">
        <v>979</v>
      </c>
      <c r="E6440" s="180">
        <v>21</v>
      </c>
      <c r="F6440" s="158" t="s">
        <v>5</v>
      </c>
      <c r="G6440" s="159"/>
      <c r="H6440" s="160">
        <v>1853746859</v>
      </c>
    </row>
    <row r="6441" spans="1:8" s="119" customFormat="1">
      <c r="A6441" s="110"/>
      <c r="B6441" s="157">
        <v>45133.6481712963</v>
      </c>
      <c r="C6441" s="180">
        <v>3000</v>
      </c>
      <c r="D6441" s="180">
        <v>2937</v>
      </c>
      <c r="E6441" s="180">
        <v>63</v>
      </c>
      <c r="F6441" s="158" t="s">
        <v>6619</v>
      </c>
      <c r="G6441" s="159"/>
      <c r="H6441" s="160">
        <v>1853748965</v>
      </c>
    </row>
    <row r="6442" spans="1:8" s="119" customFormat="1">
      <c r="A6442" s="110"/>
      <c r="B6442" s="157">
        <v>45133.648287037038</v>
      </c>
      <c r="C6442" s="180">
        <v>50</v>
      </c>
      <c r="D6442" s="180">
        <v>46.1</v>
      </c>
      <c r="E6442" s="180">
        <v>3.8999999999999986</v>
      </c>
      <c r="F6442" s="158" t="s">
        <v>5</v>
      </c>
      <c r="G6442" s="159"/>
      <c r="H6442" s="160">
        <v>1853749183</v>
      </c>
    </row>
    <row r="6443" spans="1:8" s="119" customFormat="1">
      <c r="A6443" s="110"/>
      <c r="B6443" s="157">
        <v>45133.648773148147</v>
      </c>
      <c r="C6443" s="180">
        <v>1</v>
      </c>
      <c r="D6443" s="180">
        <v>-2.9</v>
      </c>
      <c r="E6443" s="180">
        <v>3.9</v>
      </c>
      <c r="F6443" s="158" t="s">
        <v>5</v>
      </c>
      <c r="G6443" s="159"/>
      <c r="H6443" s="160">
        <v>1853750163</v>
      </c>
    </row>
    <row r="6444" spans="1:8" s="119" customFormat="1">
      <c r="A6444" s="110"/>
      <c r="B6444" s="157">
        <v>45133.651805555557</v>
      </c>
      <c r="C6444" s="180">
        <v>10</v>
      </c>
      <c r="D6444" s="180">
        <v>6.1</v>
      </c>
      <c r="E6444" s="180">
        <v>3.9000000000000004</v>
      </c>
      <c r="F6444" s="158" t="s">
        <v>6630</v>
      </c>
      <c r="G6444" s="159"/>
      <c r="H6444" s="160">
        <v>1853756301</v>
      </c>
    </row>
    <row r="6445" spans="1:8" s="119" customFormat="1">
      <c r="A6445" s="110"/>
      <c r="B6445" s="157">
        <v>45133.653993055559</v>
      </c>
      <c r="C6445" s="180">
        <v>10</v>
      </c>
      <c r="D6445" s="180">
        <v>6.1</v>
      </c>
      <c r="E6445" s="180">
        <v>3.9000000000000004</v>
      </c>
      <c r="F6445" s="158" t="s">
        <v>10670</v>
      </c>
      <c r="G6445" s="159"/>
      <c r="H6445" s="160">
        <v>1853760872</v>
      </c>
    </row>
    <row r="6446" spans="1:8" s="119" customFormat="1">
      <c r="A6446" s="110"/>
      <c r="B6446" s="157">
        <v>45133.654537037037</v>
      </c>
      <c r="C6446" s="180">
        <v>500</v>
      </c>
      <c r="D6446" s="180">
        <v>489.5</v>
      </c>
      <c r="E6446" s="180">
        <v>10.5</v>
      </c>
      <c r="F6446" s="158" t="s">
        <v>5</v>
      </c>
      <c r="G6446" s="159"/>
      <c r="H6446" s="160">
        <v>1853762070</v>
      </c>
    </row>
    <row r="6447" spans="1:8" s="119" customFormat="1">
      <c r="A6447" s="110"/>
      <c r="B6447" s="157">
        <v>45133.658437500002</v>
      </c>
      <c r="C6447" s="180">
        <v>100</v>
      </c>
      <c r="D6447" s="180">
        <v>96.1</v>
      </c>
      <c r="E6447" s="180">
        <v>3.9000000000000057</v>
      </c>
      <c r="F6447" s="158" t="s">
        <v>6543</v>
      </c>
      <c r="G6447" s="159"/>
      <c r="H6447" s="160">
        <v>1853770546</v>
      </c>
    </row>
    <row r="6448" spans="1:8" s="119" customFormat="1">
      <c r="A6448" s="110"/>
      <c r="B6448" s="157">
        <v>45133.66070601852</v>
      </c>
      <c r="C6448" s="180">
        <v>10</v>
      </c>
      <c r="D6448" s="180">
        <v>6.1</v>
      </c>
      <c r="E6448" s="180">
        <v>3.9000000000000004</v>
      </c>
      <c r="F6448" s="158" t="s">
        <v>6579</v>
      </c>
      <c r="G6448" s="159"/>
      <c r="H6448" s="160">
        <v>1853775484</v>
      </c>
    </row>
    <row r="6449" spans="1:8" s="119" customFormat="1">
      <c r="A6449" s="110"/>
      <c r="B6449" s="157">
        <v>45133.660752314812</v>
      </c>
      <c r="C6449" s="180">
        <v>500</v>
      </c>
      <c r="D6449" s="180">
        <v>489.5</v>
      </c>
      <c r="E6449" s="180">
        <v>10.5</v>
      </c>
      <c r="F6449" s="158" t="s">
        <v>6603</v>
      </c>
      <c r="G6449" s="159"/>
      <c r="H6449" s="160">
        <v>1853775580</v>
      </c>
    </row>
    <row r="6450" spans="1:8" s="119" customFormat="1">
      <c r="A6450" s="110"/>
      <c r="B6450" s="157">
        <v>45133.661631944444</v>
      </c>
      <c r="C6450" s="180">
        <v>100</v>
      </c>
      <c r="D6450" s="180">
        <v>96.1</v>
      </c>
      <c r="E6450" s="180">
        <v>3.9000000000000057</v>
      </c>
      <c r="F6450" s="158" t="s">
        <v>10493</v>
      </c>
      <c r="G6450" s="159"/>
      <c r="H6450" s="160">
        <v>1853777435</v>
      </c>
    </row>
    <row r="6451" spans="1:8" s="119" customFormat="1">
      <c r="A6451" s="110"/>
      <c r="B6451" s="157">
        <v>45133.662060185183</v>
      </c>
      <c r="C6451" s="180">
        <v>1000</v>
      </c>
      <c r="D6451" s="180">
        <v>979</v>
      </c>
      <c r="E6451" s="180">
        <v>21</v>
      </c>
      <c r="F6451" s="158" t="s">
        <v>5</v>
      </c>
      <c r="G6451" s="159"/>
      <c r="H6451" s="160">
        <v>1853778394</v>
      </c>
    </row>
    <row r="6452" spans="1:8" s="119" customFormat="1">
      <c r="A6452" s="110"/>
      <c r="B6452" s="157">
        <v>45133.662951388891</v>
      </c>
      <c r="C6452" s="180">
        <v>10</v>
      </c>
      <c r="D6452" s="180">
        <v>6.1</v>
      </c>
      <c r="E6452" s="180">
        <v>3.9000000000000004</v>
      </c>
      <c r="F6452" s="158" t="s">
        <v>5</v>
      </c>
      <c r="G6452" s="159"/>
      <c r="H6452" s="160">
        <v>1853780355</v>
      </c>
    </row>
    <row r="6453" spans="1:8" s="119" customFormat="1">
      <c r="A6453" s="110"/>
      <c r="B6453" s="157">
        <v>45133.663530092592</v>
      </c>
      <c r="C6453" s="180">
        <v>10</v>
      </c>
      <c r="D6453" s="180">
        <v>6.1</v>
      </c>
      <c r="E6453" s="180">
        <v>3.9000000000000004</v>
      </c>
      <c r="F6453" s="158" t="s">
        <v>10788</v>
      </c>
      <c r="G6453" s="159"/>
      <c r="H6453" s="160">
        <v>1853781664</v>
      </c>
    </row>
    <row r="6454" spans="1:8" s="119" customFormat="1">
      <c r="A6454" s="110"/>
      <c r="B6454" s="157">
        <v>45133.666504629633</v>
      </c>
      <c r="C6454" s="180">
        <v>1000</v>
      </c>
      <c r="D6454" s="180">
        <v>979</v>
      </c>
      <c r="E6454" s="180">
        <v>21</v>
      </c>
      <c r="F6454" s="158" t="s">
        <v>5</v>
      </c>
      <c r="G6454" s="159"/>
      <c r="H6454" s="160">
        <v>1853788067</v>
      </c>
    </row>
    <row r="6455" spans="1:8" s="119" customFormat="1">
      <c r="A6455" s="110"/>
      <c r="B6455" s="157">
        <v>45133.666655092595</v>
      </c>
      <c r="C6455" s="180">
        <v>2000</v>
      </c>
      <c r="D6455" s="180">
        <v>1958</v>
      </c>
      <c r="E6455" s="180">
        <v>42</v>
      </c>
      <c r="F6455" s="158" t="s">
        <v>5</v>
      </c>
      <c r="G6455" s="159"/>
      <c r="H6455" s="160">
        <v>1853788417</v>
      </c>
    </row>
    <row r="6456" spans="1:8" s="119" customFormat="1">
      <c r="A6456" s="110"/>
      <c r="B6456" s="157">
        <v>45133.667233796295</v>
      </c>
      <c r="C6456" s="180">
        <v>500</v>
      </c>
      <c r="D6456" s="180">
        <v>489.5</v>
      </c>
      <c r="E6456" s="180">
        <v>10.5</v>
      </c>
      <c r="F6456" s="158" t="s">
        <v>6532</v>
      </c>
      <c r="G6456" s="159"/>
      <c r="H6456" s="160">
        <v>1853789874</v>
      </c>
    </row>
    <row r="6457" spans="1:8" s="119" customFormat="1">
      <c r="A6457" s="110"/>
      <c r="B6457" s="157">
        <v>45133.669583333336</v>
      </c>
      <c r="C6457" s="180">
        <v>500</v>
      </c>
      <c r="D6457" s="180">
        <v>489.5</v>
      </c>
      <c r="E6457" s="180">
        <v>10.5</v>
      </c>
      <c r="F6457" s="158" t="s">
        <v>6530</v>
      </c>
      <c r="G6457" s="159"/>
      <c r="H6457" s="160">
        <v>1853795316</v>
      </c>
    </row>
    <row r="6458" spans="1:8" s="119" customFormat="1">
      <c r="A6458" s="110"/>
      <c r="B6458" s="157">
        <v>45133.678055555552</v>
      </c>
      <c r="C6458" s="180">
        <v>150</v>
      </c>
      <c r="D6458" s="180">
        <v>146.1</v>
      </c>
      <c r="E6458" s="180">
        <v>3.9000000000000057</v>
      </c>
      <c r="F6458" s="158" t="s">
        <v>5</v>
      </c>
      <c r="G6458" s="159"/>
      <c r="H6458" s="160">
        <v>1853813902</v>
      </c>
    </row>
    <row r="6459" spans="1:8" s="119" customFormat="1">
      <c r="A6459" s="110"/>
      <c r="B6459" s="157">
        <v>45133.678124999999</v>
      </c>
      <c r="C6459" s="180">
        <v>125</v>
      </c>
      <c r="D6459" s="180">
        <v>121.1</v>
      </c>
      <c r="E6459" s="180">
        <v>3.9000000000000057</v>
      </c>
      <c r="F6459" s="158" t="s">
        <v>5</v>
      </c>
      <c r="G6459" s="159"/>
      <c r="H6459" s="160">
        <v>1853814044</v>
      </c>
    </row>
    <row r="6460" spans="1:8" s="119" customFormat="1">
      <c r="A6460" s="110"/>
      <c r="B6460" s="157">
        <v>45133.678460648145</v>
      </c>
      <c r="C6460" s="180">
        <v>1500</v>
      </c>
      <c r="D6460" s="180">
        <v>1468.5</v>
      </c>
      <c r="E6460" s="180">
        <v>31.5</v>
      </c>
      <c r="F6460" s="158" t="s">
        <v>6561</v>
      </c>
      <c r="G6460" s="159"/>
      <c r="H6460" s="160">
        <v>1853814744</v>
      </c>
    </row>
    <row r="6461" spans="1:8" s="119" customFormat="1">
      <c r="A6461" s="110"/>
      <c r="B6461" s="157">
        <v>45133.679166666669</v>
      </c>
      <c r="C6461" s="180">
        <v>300</v>
      </c>
      <c r="D6461" s="180">
        <v>293.7</v>
      </c>
      <c r="E6461" s="180">
        <v>6.3000000000000114</v>
      </c>
      <c r="F6461" s="158" t="s">
        <v>5</v>
      </c>
      <c r="G6461" s="159"/>
      <c r="H6461" s="160">
        <v>1853816189</v>
      </c>
    </row>
    <row r="6462" spans="1:8" s="119" customFormat="1">
      <c r="A6462" s="110"/>
      <c r="B6462" s="157">
        <v>45133.680185185185</v>
      </c>
      <c r="C6462" s="180">
        <v>10</v>
      </c>
      <c r="D6462" s="180">
        <v>6.1</v>
      </c>
      <c r="E6462" s="180">
        <v>3.9000000000000004</v>
      </c>
      <c r="F6462" s="158" t="s">
        <v>6561</v>
      </c>
      <c r="G6462" s="159"/>
      <c r="H6462" s="160">
        <v>1853818417</v>
      </c>
    </row>
    <row r="6463" spans="1:8" s="119" customFormat="1">
      <c r="A6463" s="110"/>
      <c r="B6463" s="157">
        <v>45133.685208333336</v>
      </c>
      <c r="C6463" s="180">
        <v>1000</v>
      </c>
      <c r="D6463" s="180">
        <v>979</v>
      </c>
      <c r="E6463" s="180">
        <v>21</v>
      </c>
      <c r="F6463" s="158" t="s">
        <v>5</v>
      </c>
      <c r="G6463" s="159"/>
      <c r="H6463" s="160">
        <v>1853829572</v>
      </c>
    </row>
    <row r="6464" spans="1:8" s="119" customFormat="1">
      <c r="A6464" s="110"/>
      <c r="B6464" s="157">
        <v>45133.687256944446</v>
      </c>
      <c r="C6464" s="180">
        <v>100</v>
      </c>
      <c r="D6464" s="180">
        <v>96.1</v>
      </c>
      <c r="E6464" s="180">
        <v>3.9000000000000057</v>
      </c>
      <c r="F6464" s="158" t="s">
        <v>5</v>
      </c>
      <c r="G6464" s="159"/>
      <c r="H6464" s="160">
        <v>1853834161</v>
      </c>
    </row>
    <row r="6465" spans="1:8" s="119" customFormat="1">
      <c r="A6465" s="110"/>
      <c r="B6465" s="157">
        <v>45133.687743055554</v>
      </c>
      <c r="C6465" s="180">
        <v>500</v>
      </c>
      <c r="D6465" s="180">
        <v>489.5</v>
      </c>
      <c r="E6465" s="180">
        <v>10.5</v>
      </c>
      <c r="F6465" s="158" t="s">
        <v>5</v>
      </c>
      <c r="G6465" s="159"/>
      <c r="H6465" s="160">
        <v>1853835303</v>
      </c>
    </row>
    <row r="6466" spans="1:8" s="119" customFormat="1">
      <c r="A6466" s="110"/>
      <c r="B6466" s="157">
        <v>45133.688472222224</v>
      </c>
      <c r="C6466" s="180">
        <v>100</v>
      </c>
      <c r="D6466" s="180">
        <v>96.1</v>
      </c>
      <c r="E6466" s="180">
        <v>3.9000000000000057</v>
      </c>
      <c r="F6466" s="158" t="s">
        <v>5</v>
      </c>
      <c r="G6466" s="159"/>
      <c r="H6466" s="160">
        <v>1853837011</v>
      </c>
    </row>
    <row r="6467" spans="1:8" s="119" customFormat="1">
      <c r="A6467" s="110"/>
      <c r="B6467" s="157">
        <v>45133.690659722219</v>
      </c>
      <c r="C6467" s="180">
        <v>10000</v>
      </c>
      <c r="D6467" s="180">
        <v>9790</v>
      </c>
      <c r="E6467" s="180">
        <v>210</v>
      </c>
      <c r="F6467" s="158" t="s">
        <v>10791</v>
      </c>
      <c r="G6467" s="159" t="s">
        <v>6611</v>
      </c>
      <c r="H6467" s="160">
        <v>1853841935</v>
      </c>
    </row>
    <row r="6468" spans="1:8" s="119" customFormat="1">
      <c r="A6468" s="110"/>
      <c r="B6468" s="157">
        <v>45133.693229166667</v>
      </c>
      <c r="C6468" s="180">
        <v>1000</v>
      </c>
      <c r="D6468" s="180">
        <v>979</v>
      </c>
      <c r="E6468" s="180">
        <v>21</v>
      </c>
      <c r="F6468" s="158" t="s">
        <v>5</v>
      </c>
      <c r="G6468" s="159"/>
      <c r="H6468" s="160">
        <v>1853847816</v>
      </c>
    </row>
    <row r="6469" spans="1:8" s="119" customFormat="1">
      <c r="A6469" s="110"/>
      <c r="B6469" s="157">
        <v>45133.693379629629</v>
      </c>
      <c r="C6469" s="180">
        <v>500</v>
      </c>
      <c r="D6469" s="180">
        <v>489.5</v>
      </c>
      <c r="E6469" s="180">
        <v>10.5</v>
      </c>
      <c r="F6469" s="158" t="s">
        <v>6653</v>
      </c>
      <c r="G6469" s="159" t="s">
        <v>6671</v>
      </c>
      <c r="H6469" s="160">
        <v>1853848173</v>
      </c>
    </row>
    <row r="6470" spans="1:8" s="119" customFormat="1">
      <c r="A6470" s="110"/>
      <c r="B6470" s="157">
        <v>45133.694305555553</v>
      </c>
      <c r="C6470" s="180">
        <v>500</v>
      </c>
      <c r="D6470" s="180">
        <v>489.5</v>
      </c>
      <c r="E6470" s="180">
        <v>10.5</v>
      </c>
      <c r="F6470" s="158" t="s">
        <v>10670</v>
      </c>
      <c r="G6470" s="159"/>
      <c r="H6470" s="160">
        <v>1853850308</v>
      </c>
    </row>
    <row r="6471" spans="1:8" s="119" customFormat="1">
      <c r="A6471" s="110"/>
      <c r="B6471" s="157">
        <v>45133.694398148145</v>
      </c>
      <c r="C6471" s="180">
        <v>13</v>
      </c>
      <c r="D6471" s="180">
        <v>9.1</v>
      </c>
      <c r="E6471" s="180">
        <v>3.9000000000000004</v>
      </c>
      <c r="F6471" s="158" t="s">
        <v>6571</v>
      </c>
      <c r="G6471" s="159"/>
      <c r="H6471" s="160">
        <v>1853850509</v>
      </c>
    </row>
    <row r="6472" spans="1:8" s="119" customFormat="1">
      <c r="A6472" s="110"/>
      <c r="B6472" s="157">
        <v>45133.694895833331</v>
      </c>
      <c r="C6472" s="180">
        <v>100</v>
      </c>
      <c r="D6472" s="180">
        <v>96.1</v>
      </c>
      <c r="E6472" s="180">
        <v>3.9000000000000057</v>
      </c>
      <c r="F6472" s="158" t="s">
        <v>6550</v>
      </c>
      <c r="G6472" s="159"/>
      <c r="H6472" s="160">
        <v>1853851768</v>
      </c>
    </row>
    <row r="6473" spans="1:8" s="119" customFormat="1">
      <c r="A6473" s="110"/>
      <c r="B6473" s="157">
        <v>45133.700949074075</v>
      </c>
      <c r="C6473" s="180">
        <v>1000</v>
      </c>
      <c r="D6473" s="180">
        <v>979</v>
      </c>
      <c r="E6473" s="180">
        <v>21</v>
      </c>
      <c r="F6473" s="158" t="s">
        <v>5</v>
      </c>
      <c r="G6473" s="159"/>
      <c r="H6473" s="160">
        <v>1853866009</v>
      </c>
    </row>
    <row r="6474" spans="1:8" s="119" customFormat="1">
      <c r="A6474" s="110"/>
      <c r="B6474" s="157">
        <v>45133.701921296299</v>
      </c>
      <c r="C6474" s="180">
        <v>100</v>
      </c>
      <c r="D6474" s="180">
        <v>96.1</v>
      </c>
      <c r="E6474" s="180">
        <v>3.9000000000000057</v>
      </c>
      <c r="F6474" s="158" t="s">
        <v>5</v>
      </c>
      <c r="G6474" s="159"/>
      <c r="H6474" s="160">
        <v>1853868428</v>
      </c>
    </row>
    <row r="6475" spans="1:8" s="119" customFormat="1">
      <c r="A6475" s="110"/>
      <c r="B6475" s="157">
        <v>45133.703148148146</v>
      </c>
      <c r="C6475" s="180">
        <v>300</v>
      </c>
      <c r="D6475" s="180">
        <v>293.7</v>
      </c>
      <c r="E6475" s="180">
        <v>6.3000000000000114</v>
      </c>
      <c r="F6475" s="158" t="s">
        <v>5</v>
      </c>
      <c r="G6475" s="159"/>
      <c r="H6475" s="160">
        <v>1853871279</v>
      </c>
    </row>
    <row r="6476" spans="1:8" s="119" customFormat="1">
      <c r="A6476" s="110"/>
      <c r="B6476" s="157">
        <v>45133.710243055553</v>
      </c>
      <c r="C6476" s="180">
        <v>10</v>
      </c>
      <c r="D6476" s="180">
        <v>6.1</v>
      </c>
      <c r="E6476" s="180">
        <v>3.9000000000000004</v>
      </c>
      <c r="F6476" s="158" t="s">
        <v>6579</v>
      </c>
      <c r="G6476" s="159"/>
      <c r="H6476" s="160">
        <v>1853887662</v>
      </c>
    </row>
    <row r="6477" spans="1:8" s="119" customFormat="1">
      <c r="A6477" s="110"/>
      <c r="B6477" s="157">
        <v>45133.710405092592</v>
      </c>
      <c r="C6477" s="180">
        <v>450</v>
      </c>
      <c r="D6477" s="180">
        <v>440.55</v>
      </c>
      <c r="E6477" s="180">
        <v>9.4499999999999886</v>
      </c>
      <c r="F6477" s="158" t="s">
        <v>5</v>
      </c>
      <c r="G6477" s="159"/>
      <c r="H6477" s="160">
        <v>1853888010</v>
      </c>
    </row>
    <row r="6478" spans="1:8" s="119" customFormat="1">
      <c r="A6478" s="110"/>
      <c r="B6478" s="157">
        <v>45133.711342592593</v>
      </c>
      <c r="C6478" s="180">
        <v>500</v>
      </c>
      <c r="D6478" s="180">
        <v>489.5</v>
      </c>
      <c r="E6478" s="180">
        <v>10.5</v>
      </c>
      <c r="F6478" s="158" t="s">
        <v>6557</v>
      </c>
      <c r="G6478" s="159"/>
      <c r="H6478" s="160">
        <v>1853890176</v>
      </c>
    </row>
    <row r="6479" spans="1:8" s="119" customFormat="1">
      <c r="A6479" s="110"/>
      <c r="B6479" s="157">
        <v>45133.711423611108</v>
      </c>
      <c r="C6479" s="180">
        <v>10</v>
      </c>
      <c r="D6479" s="180">
        <v>6.1</v>
      </c>
      <c r="E6479" s="180">
        <v>3.9000000000000004</v>
      </c>
      <c r="F6479" s="158" t="s">
        <v>10663</v>
      </c>
      <c r="G6479" s="159"/>
      <c r="H6479" s="160">
        <v>1853890352</v>
      </c>
    </row>
    <row r="6480" spans="1:8" s="119" customFormat="1">
      <c r="A6480" s="110"/>
      <c r="B6480" s="157">
        <v>45133.711655092593</v>
      </c>
      <c r="C6480" s="180">
        <v>100</v>
      </c>
      <c r="D6480" s="180">
        <v>96.1</v>
      </c>
      <c r="E6480" s="180">
        <v>3.9000000000000057</v>
      </c>
      <c r="F6480" s="158" t="s">
        <v>5</v>
      </c>
      <c r="G6480" s="159"/>
      <c r="H6480" s="160">
        <v>1853890916</v>
      </c>
    </row>
    <row r="6481" spans="1:8" s="119" customFormat="1">
      <c r="A6481" s="110"/>
      <c r="B6481" s="157">
        <v>45133.713067129633</v>
      </c>
      <c r="C6481" s="180">
        <v>300</v>
      </c>
      <c r="D6481" s="180">
        <v>293.7</v>
      </c>
      <c r="E6481" s="180">
        <v>6.3000000000000114</v>
      </c>
      <c r="F6481" s="158" t="s">
        <v>6603</v>
      </c>
      <c r="G6481" s="159"/>
      <c r="H6481" s="160">
        <v>1853894474</v>
      </c>
    </row>
    <row r="6482" spans="1:8" s="119" customFormat="1">
      <c r="A6482" s="110"/>
      <c r="B6482" s="157">
        <v>45133.71466435185</v>
      </c>
      <c r="C6482" s="180">
        <v>10</v>
      </c>
      <c r="D6482" s="180">
        <v>6.1</v>
      </c>
      <c r="E6482" s="180">
        <v>3.9000000000000004</v>
      </c>
      <c r="F6482" s="158" t="s">
        <v>6538</v>
      </c>
      <c r="G6482" s="159"/>
      <c r="H6482" s="160">
        <v>1853898283</v>
      </c>
    </row>
    <row r="6483" spans="1:8" s="119" customFormat="1">
      <c r="A6483" s="110"/>
      <c r="B6483" s="157">
        <v>45133.714745370373</v>
      </c>
      <c r="C6483" s="180">
        <v>30000</v>
      </c>
      <c r="D6483" s="180">
        <v>29370</v>
      </c>
      <c r="E6483" s="180">
        <v>630</v>
      </c>
      <c r="F6483" s="158" t="s">
        <v>6710</v>
      </c>
      <c r="G6483" s="159"/>
      <c r="H6483" s="160">
        <v>1853898535</v>
      </c>
    </row>
    <row r="6484" spans="1:8" s="119" customFormat="1">
      <c r="A6484" s="110"/>
      <c r="B6484" s="157">
        <v>45133.71638888889</v>
      </c>
      <c r="C6484" s="180">
        <v>300</v>
      </c>
      <c r="D6484" s="180">
        <v>293.7</v>
      </c>
      <c r="E6484" s="180">
        <v>6.3000000000000114</v>
      </c>
      <c r="F6484" s="158" t="s">
        <v>5</v>
      </c>
      <c r="G6484" s="159"/>
      <c r="H6484" s="160">
        <v>1853902711</v>
      </c>
    </row>
    <row r="6485" spans="1:8" s="119" customFormat="1">
      <c r="A6485" s="110"/>
      <c r="B6485" s="157">
        <v>45133.720682870371</v>
      </c>
      <c r="C6485" s="180">
        <v>500</v>
      </c>
      <c r="D6485" s="180">
        <v>489.5</v>
      </c>
      <c r="E6485" s="180">
        <v>10.5</v>
      </c>
      <c r="F6485" s="158" t="s">
        <v>5</v>
      </c>
      <c r="G6485" s="159"/>
      <c r="H6485" s="160">
        <v>1853913547</v>
      </c>
    </row>
    <row r="6486" spans="1:8" s="119" customFormat="1">
      <c r="A6486" s="110"/>
      <c r="B6486" s="157">
        <v>45133.722951388889</v>
      </c>
      <c r="C6486" s="180">
        <v>10</v>
      </c>
      <c r="D6486" s="180">
        <v>6.1</v>
      </c>
      <c r="E6486" s="180">
        <v>3.9000000000000004</v>
      </c>
      <c r="F6486" s="158" t="s">
        <v>5</v>
      </c>
      <c r="G6486" s="159"/>
      <c r="H6486" s="160">
        <v>1853919440</v>
      </c>
    </row>
    <row r="6487" spans="1:8" s="119" customFormat="1">
      <c r="A6487" s="110"/>
      <c r="B6487" s="157">
        <v>45133.725185185183</v>
      </c>
      <c r="C6487" s="180">
        <v>300</v>
      </c>
      <c r="D6487" s="180">
        <v>293.7</v>
      </c>
      <c r="E6487" s="180">
        <v>6.3000000000000114</v>
      </c>
      <c r="F6487" s="158" t="s">
        <v>5</v>
      </c>
      <c r="G6487" s="159"/>
      <c r="H6487" s="160">
        <v>1853926017</v>
      </c>
    </row>
    <row r="6488" spans="1:8" s="119" customFormat="1">
      <c r="A6488" s="110"/>
      <c r="B6488" s="157">
        <v>45133.725266203706</v>
      </c>
      <c r="C6488" s="180">
        <v>300</v>
      </c>
      <c r="D6488" s="180">
        <v>293.7</v>
      </c>
      <c r="E6488" s="180">
        <v>6.3000000000000114</v>
      </c>
      <c r="F6488" s="158" t="s">
        <v>5</v>
      </c>
      <c r="G6488" s="159"/>
      <c r="H6488" s="160">
        <v>1853926292</v>
      </c>
    </row>
    <row r="6489" spans="1:8" s="119" customFormat="1">
      <c r="A6489" s="110"/>
      <c r="B6489" s="157">
        <v>45133.726400462961</v>
      </c>
      <c r="C6489" s="180">
        <v>600</v>
      </c>
      <c r="D6489" s="180">
        <v>587.4</v>
      </c>
      <c r="E6489" s="180">
        <v>12.600000000000023</v>
      </c>
      <c r="F6489" s="158" t="s">
        <v>5</v>
      </c>
      <c r="G6489" s="159"/>
      <c r="H6489" s="160">
        <v>1853929585</v>
      </c>
    </row>
    <row r="6490" spans="1:8" s="119" customFormat="1">
      <c r="A6490" s="110"/>
      <c r="B6490" s="157">
        <v>45133.726423611108</v>
      </c>
      <c r="C6490" s="180">
        <v>200</v>
      </c>
      <c r="D6490" s="180">
        <v>195.8</v>
      </c>
      <c r="E6490" s="180">
        <v>4.1999999999999886</v>
      </c>
      <c r="F6490" s="158" t="s">
        <v>5</v>
      </c>
      <c r="G6490" s="159"/>
      <c r="H6490" s="160">
        <v>1853929659</v>
      </c>
    </row>
    <row r="6491" spans="1:8" s="119" customFormat="1">
      <c r="A6491" s="110"/>
      <c r="B6491" s="157">
        <v>45133.728425925925</v>
      </c>
      <c r="C6491" s="180">
        <v>1000</v>
      </c>
      <c r="D6491" s="180">
        <v>979</v>
      </c>
      <c r="E6491" s="180">
        <v>21</v>
      </c>
      <c r="F6491" s="158" t="s">
        <v>6561</v>
      </c>
      <c r="G6491" s="159"/>
      <c r="H6491" s="160">
        <v>1853935450</v>
      </c>
    </row>
    <row r="6492" spans="1:8" s="119" customFormat="1">
      <c r="A6492" s="110"/>
      <c r="B6492" s="157">
        <v>45133.72996527778</v>
      </c>
      <c r="C6492" s="180">
        <v>300</v>
      </c>
      <c r="D6492" s="180">
        <v>293.7</v>
      </c>
      <c r="E6492" s="180">
        <v>6.3000000000000114</v>
      </c>
      <c r="F6492" s="158" t="s">
        <v>5</v>
      </c>
      <c r="G6492" s="159"/>
      <c r="H6492" s="160">
        <v>1853940086</v>
      </c>
    </row>
    <row r="6493" spans="1:8" s="119" customFormat="1">
      <c r="A6493" s="110"/>
      <c r="B6493" s="157">
        <v>45133.730023148149</v>
      </c>
      <c r="C6493" s="180">
        <v>9000</v>
      </c>
      <c r="D6493" s="180">
        <v>8811</v>
      </c>
      <c r="E6493" s="180">
        <v>189</v>
      </c>
      <c r="F6493" s="158" t="s">
        <v>10792</v>
      </c>
      <c r="G6493" s="159" t="s">
        <v>46</v>
      </c>
      <c r="H6493" s="160">
        <v>1853940241</v>
      </c>
    </row>
    <row r="6494" spans="1:8" s="119" customFormat="1">
      <c r="A6494" s="110"/>
      <c r="B6494" s="157">
        <v>45133.734074074076</v>
      </c>
      <c r="C6494" s="180">
        <v>10</v>
      </c>
      <c r="D6494" s="180">
        <v>6.1</v>
      </c>
      <c r="E6494" s="180">
        <v>3.9000000000000004</v>
      </c>
      <c r="F6494" s="158" t="s">
        <v>6562</v>
      </c>
      <c r="G6494" s="159"/>
      <c r="H6494" s="160">
        <v>1853951225</v>
      </c>
    </row>
    <row r="6495" spans="1:8" s="119" customFormat="1">
      <c r="A6495" s="110"/>
      <c r="B6495" s="157">
        <v>45133.736527777779</v>
      </c>
      <c r="C6495" s="180">
        <v>200</v>
      </c>
      <c r="D6495" s="180">
        <v>195.8</v>
      </c>
      <c r="E6495" s="180">
        <v>4.1999999999999886</v>
      </c>
      <c r="F6495" s="158" t="s">
        <v>10718</v>
      </c>
      <c r="G6495" s="159"/>
      <c r="H6495" s="160">
        <v>1853957121</v>
      </c>
    </row>
    <row r="6496" spans="1:8" s="119" customFormat="1">
      <c r="A6496" s="110"/>
      <c r="B6496" s="157">
        <v>45133.737685185188</v>
      </c>
      <c r="C6496" s="180">
        <v>200</v>
      </c>
      <c r="D6496" s="180">
        <v>195.8</v>
      </c>
      <c r="E6496" s="180">
        <v>4.1999999999999886</v>
      </c>
      <c r="F6496" s="158" t="s">
        <v>10718</v>
      </c>
      <c r="G6496" s="159"/>
      <c r="H6496" s="160">
        <v>1853960060</v>
      </c>
    </row>
    <row r="6497" spans="1:8" s="119" customFormat="1">
      <c r="A6497" s="110"/>
      <c r="B6497" s="157">
        <v>45133.738310185188</v>
      </c>
      <c r="C6497" s="180">
        <v>1000</v>
      </c>
      <c r="D6497" s="180">
        <v>979</v>
      </c>
      <c r="E6497" s="180">
        <v>21</v>
      </c>
      <c r="F6497" s="158" t="s">
        <v>5</v>
      </c>
      <c r="G6497" s="159"/>
      <c r="H6497" s="160">
        <v>1853961643</v>
      </c>
    </row>
    <row r="6498" spans="1:8" s="119" customFormat="1">
      <c r="A6498" s="110"/>
      <c r="B6498" s="157">
        <v>45133.738842592589</v>
      </c>
      <c r="C6498" s="180">
        <v>200</v>
      </c>
      <c r="D6498" s="180">
        <v>195.8</v>
      </c>
      <c r="E6498" s="180">
        <v>4.1999999999999886</v>
      </c>
      <c r="F6498" s="158" t="s">
        <v>10718</v>
      </c>
      <c r="G6498" s="159"/>
      <c r="H6498" s="160">
        <v>1853963029</v>
      </c>
    </row>
    <row r="6499" spans="1:8" s="119" customFormat="1">
      <c r="A6499" s="110"/>
      <c r="B6499" s="157">
        <v>45133.739918981482</v>
      </c>
      <c r="C6499" s="180">
        <v>5600</v>
      </c>
      <c r="D6499" s="180">
        <v>5482.4</v>
      </c>
      <c r="E6499" s="180">
        <v>117.60000000000036</v>
      </c>
      <c r="F6499" s="158" t="s">
        <v>6561</v>
      </c>
      <c r="G6499" s="159"/>
      <c r="H6499" s="160">
        <v>1853965993</v>
      </c>
    </row>
    <row r="6500" spans="1:8" s="119" customFormat="1">
      <c r="A6500" s="110"/>
      <c r="B6500" s="157">
        <v>45133.740219907406</v>
      </c>
      <c r="C6500" s="180">
        <v>200</v>
      </c>
      <c r="D6500" s="180">
        <v>195.8</v>
      </c>
      <c r="E6500" s="180">
        <v>4.1999999999999886</v>
      </c>
      <c r="F6500" s="158" t="s">
        <v>10718</v>
      </c>
      <c r="G6500" s="159"/>
      <c r="H6500" s="160">
        <v>1853966828</v>
      </c>
    </row>
    <row r="6501" spans="1:8" s="119" customFormat="1">
      <c r="A6501" s="110"/>
      <c r="B6501" s="157">
        <v>45133.742048611108</v>
      </c>
      <c r="C6501" s="180">
        <v>200</v>
      </c>
      <c r="D6501" s="180">
        <v>195.8</v>
      </c>
      <c r="E6501" s="180">
        <v>4.1999999999999886</v>
      </c>
      <c r="F6501" s="158" t="s">
        <v>10718</v>
      </c>
      <c r="G6501" s="159"/>
      <c r="H6501" s="160">
        <v>1853971487</v>
      </c>
    </row>
    <row r="6502" spans="1:8" s="119" customFormat="1">
      <c r="A6502" s="110"/>
      <c r="B6502" s="157">
        <v>45133.742650462962</v>
      </c>
      <c r="C6502" s="180">
        <v>10</v>
      </c>
      <c r="D6502" s="180">
        <v>6.1</v>
      </c>
      <c r="E6502" s="180">
        <v>3.9000000000000004</v>
      </c>
      <c r="F6502" s="158" t="s">
        <v>6555</v>
      </c>
      <c r="G6502" s="159"/>
      <c r="H6502" s="160">
        <v>1853972967</v>
      </c>
    </row>
    <row r="6503" spans="1:8" s="119" customFormat="1">
      <c r="A6503" s="110"/>
      <c r="B6503" s="157">
        <v>45133.745370370372</v>
      </c>
      <c r="C6503" s="180">
        <v>1000</v>
      </c>
      <c r="D6503" s="180">
        <v>979</v>
      </c>
      <c r="E6503" s="180">
        <v>21</v>
      </c>
      <c r="F6503" s="158" t="s">
        <v>6630</v>
      </c>
      <c r="G6503" s="159"/>
      <c r="H6503" s="160">
        <v>1853980173</v>
      </c>
    </row>
    <row r="6504" spans="1:8" s="119" customFormat="1">
      <c r="A6504" s="110"/>
      <c r="B6504" s="157">
        <v>45133.746782407405</v>
      </c>
      <c r="C6504" s="180">
        <v>1000</v>
      </c>
      <c r="D6504" s="180">
        <v>979</v>
      </c>
      <c r="E6504" s="180">
        <v>21</v>
      </c>
      <c r="F6504" s="158" t="s">
        <v>5</v>
      </c>
      <c r="G6504" s="159"/>
      <c r="H6504" s="160">
        <v>1853984007</v>
      </c>
    </row>
    <row r="6505" spans="1:8" s="119" customFormat="1">
      <c r="A6505" s="110"/>
      <c r="B6505" s="157">
        <v>45133.748726851853</v>
      </c>
      <c r="C6505" s="180">
        <v>500</v>
      </c>
      <c r="D6505" s="180">
        <v>489.5</v>
      </c>
      <c r="E6505" s="180">
        <v>10.5</v>
      </c>
      <c r="F6505" s="158" t="s">
        <v>5</v>
      </c>
      <c r="G6505" s="159"/>
      <c r="H6505" s="160">
        <v>1853989149</v>
      </c>
    </row>
    <row r="6506" spans="1:8" s="119" customFormat="1">
      <c r="A6506" s="110"/>
      <c r="B6506" s="157">
        <v>45133.750590277778</v>
      </c>
      <c r="C6506" s="180">
        <v>500</v>
      </c>
      <c r="D6506" s="180">
        <v>489.5</v>
      </c>
      <c r="E6506" s="180">
        <v>10.5</v>
      </c>
      <c r="F6506" s="158" t="s">
        <v>5</v>
      </c>
      <c r="G6506" s="159"/>
      <c r="H6506" s="160">
        <v>1853994216</v>
      </c>
    </row>
    <row r="6507" spans="1:8" s="119" customFormat="1">
      <c r="A6507" s="110"/>
      <c r="B6507" s="157">
        <v>45133.750613425924</v>
      </c>
      <c r="C6507" s="180">
        <v>10</v>
      </c>
      <c r="D6507" s="180">
        <v>6.1</v>
      </c>
      <c r="E6507" s="180">
        <v>3.9000000000000004</v>
      </c>
      <c r="F6507" s="158" t="s">
        <v>6545</v>
      </c>
      <c r="G6507" s="159"/>
      <c r="H6507" s="160">
        <v>1853994283</v>
      </c>
    </row>
    <row r="6508" spans="1:8" s="119" customFormat="1">
      <c r="A6508" s="110"/>
      <c r="B6508" s="157">
        <v>45133.767581018517</v>
      </c>
      <c r="C6508" s="180">
        <v>300</v>
      </c>
      <c r="D6508" s="180">
        <v>293.7</v>
      </c>
      <c r="E6508" s="180">
        <v>6.3000000000000114</v>
      </c>
      <c r="F6508" s="158" t="s">
        <v>5</v>
      </c>
      <c r="G6508" s="159"/>
      <c r="H6508" s="160">
        <v>1854040369</v>
      </c>
    </row>
    <row r="6509" spans="1:8" s="119" customFormat="1">
      <c r="A6509" s="110"/>
      <c r="B6509" s="157">
        <v>45133.777881944443</v>
      </c>
      <c r="C6509" s="180">
        <v>500</v>
      </c>
      <c r="D6509" s="180">
        <v>489.5</v>
      </c>
      <c r="E6509" s="180">
        <v>10.5</v>
      </c>
      <c r="F6509" s="158" t="s">
        <v>6561</v>
      </c>
      <c r="G6509" s="159"/>
      <c r="H6509" s="160">
        <v>1854068329</v>
      </c>
    </row>
    <row r="6510" spans="1:8" s="119" customFormat="1">
      <c r="A6510" s="110"/>
      <c r="B6510" s="157">
        <v>45133.782812500001</v>
      </c>
      <c r="C6510" s="180">
        <v>10</v>
      </c>
      <c r="D6510" s="180">
        <v>6.1</v>
      </c>
      <c r="E6510" s="180">
        <v>3.9000000000000004</v>
      </c>
      <c r="F6510" s="158" t="s">
        <v>6538</v>
      </c>
      <c r="G6510" s="159"/>
      <c r="H6510" s="160">
        <v>1854081918</v>
      </c>
    </row>
    <row r="6511" spans="1:8" s="119" customFormat="1">
      <c r="A6511" s="110"/>
      <c r="B6511" s="157">
        <v>45133.782835648148</v>
      </c>
      <c r="C6511" s="180">
        <v>5000</v>
      </c>
      <c r="D6511" s="180">
        <v>4895</v>
      </c>
      <c r="E6511" s="180">
        <v>105</v>
      </c>
      <c r="F6511" s="158" t="s">
        <v>6590</v>
      </c>
      <c r="G6511" s="159"/>
      <c r="H6511" s="160">
        <v>1854082000</v>
      </c>
    </row>
    <row r="6512" spans="1:8" s="119" customFormat="1">
      <c r="A6512" s="110"/>
      <c r="B6512" s="157">
        <v>45133.783912037034</v>
      </c>
      <c r="C6512" s="180">
        <v>3000</v>
      </c>
      <c r="D6512" s="180">
        <v>2937</v>
      </c>
      <c r="E6512" s="180">
        <v>63</v>
      </c>
      <c r="F6512" s="158" t="s">
        <v>5</v>
      </c>
      <c r="G6512" s="159"/>
      <c r="H6512" s="160">
        <v>1854084916</v>
      </c>
    </row>
    <row r="6513" spans="1:8" s="119" customFormat="1">
      <c r="A6513" s="110"/>
      <c r="B6513" s="157">
        <v>45133.788634259261</v>
      </c>
      <c r="C6513" s="180">
        <v>1000</v>
      </c>
      <c r="D6513" s="180">
        <v>979</v>
      </c>
      <c r="E6513" s="180">
        <v>21</v>
      </c>
      <c r="F6513" s="158" t="s">
        <v>5</v>
      </c>
      <c r="G6513" s="159"/>
      <c r="H6513" s="160">
        <v>1854098505</v>
      </c>
    </row>
    <row r="6514" spans="1:8" s="119" customFormat="1">
      <c r="A6514" s="110"/>
      <c r="B6514" s="157">
        <v>45133.792812500003</v>
      </c>
      <c r="C6514" s="180">
        <v>500</v>
      </c>
      <c r="D6514" s="180">
        <v>489.5</v>
      </c>
      <c r="E6514" s="180">
        <v>10.5</v>
      </c>
      <c r="F6514" s="158" t="s">
        <v>6545</v>
      </c>
      <c r="G6514" s="159"/>
      <c r="H6514" s="160">
        <v>1854110215</v>
      </c>
    </row>
    <row r="6515" spans="1:8" s="119" customFormat="1">
      <c r="A6515" s="110"/>
      <c r="B6515" s="157">
        <v>45133.798391203702</v>
      </c>
      <c r="C6515" s="180">
        <v>100</v>
      </c>
      <c r="D6515" s="180">
        <v>96.1</v>
      </c>
      <c r="E6515" s="180">
        <v>3.9000000000000057</v>
      </c>
      <c r="F6515" s="158" t="s">
        <v>5</v>
      </c>
      <c r="G6515" s="159"/>
      <c r="H6515" s="160">
        <v>1854125836</v>
      </c>
    </row>
    <row r="6516" spans="1:8" s="119" customFormat="1">
      <c r="A6516" s="110"/>
      <c r="B6516" s="157">
        <v>45133.799097222225</v>
      </c>
      <c r="C6516" s="180">
        <v>100</v>
      </c>
      <c r="D6516" s="180">
        <v>96.1</v>
      </c>
      <c r="E6516" s="180">
        <v>3.9000000000000057</v>
      </c>
      <c r="F6516" s="158" t="s">
        <v>6558</v>
      </c>
      <c r="G6516" s="159"/>
      <c r="H6516" s="160">
        <v>1854127947</v>
      </c>
    </row>
    <row r="6517" spans="1:8" s="119" customFormat="1">
      <c r="A6517" s="110"/>
      <c r="B6517" s="157">
        <v>45133.805312500001</v>
      </c>
      <c r="C6517" s="180">
        <v>1000</v>
      </c>
      <c r="D6517" s="180">
        <v>979</v>
      </c>
      <c r="E6517" s="180">
        <v>21</v>
      </c>
      <c r="F6517" s="158" t="s">
        <v>6532</v>
      </c>
      <c r="G6517" s="159"/>
      <c r="H6517" s="160">
        <v>1854146327</v>
      </c>
    </row>
    <row r="6518" spans="1:8" s="119" customFormat="1">
      <c r="A6518" s="110"/>
      <c r="B6518" s="157">
        <v>45133.807592592595</v>
      </c>
      <c r="C6518" s="180">
        <v>300</v>
      </c>
      <c r="D6518" s="180">
        <v>293.7</v>
      </c>
      <c r="E6518" s="180">
        <v>6.3000000000000114</v>
      </c>
      <c r="F6518" s="158" t="s">
        <v>5</v>
      </c>
      <c r="G6518" s="159"/>
      <c r="H6518" s="160">
        <v>1854153071</v>
      </c>
    </row>
    <row r="6519" spans="1:8" s="119" customFormat="1">
      <c r="A6519" s="110"/>
      <c r="B6519" s="157">
        <v>45133.81523148148</v>
      </c>
      <c r="C6519" s="180">
        <v>200</v>
      </c>
      <c r="D6519" s="180">
        <v>195.8</v>
      </c>
      <c r="E6519" s="180">
        <v>4.1999999999999886</v>
      </c>
      <c r="F6519" s="158" t="s">
        <v>6579</v>
      </c>
      <c r="G6519" s="159"/>
      <c r="H6519" s="160">
        <v>1854174541</v>
      </c>
    </row>
    <row r="6520" spans="1:8" s="119" customFormat="1">
      <c r="A6520" s="110"/>
      <c r="B6520" s="157">
        <v>45133.815555555557</v>
      </c>
      <c r="C6520" s="180">
        <v>1000</v>
      </c>
      <c r="D6520" s="180">
        <v>979</v>
      </c>
      <c r="E6520" s="180">
        <v>21</v>
      </c>
      <c r="F6520" s="158" t="s">
        <v>5</v>
      </c>
      <c r="G6520" s="159"/>
      <c r="H6520" s="160">
        <v>1854175489</v>
      </c>
    </row>
    <row r="6521" spans="1:8" s="119" customFormat="1">
      <c r="A6521" s="110"/>
      <c r="B6521" s="157">
        <v>45133.819027777776</v>
      </c>
      <c r="C6521" s="180">
        <v>100</v>
      </c>
      <c r="D6521" s="180">
        <v>96.1</v>
      </c>
      <c r="E6521" s="180">
        <v>3.9000000000000057</v>
      </c>
      <c r="F6521" s="158" t="s">
        <v>10792</v>
      </c>
      <c r="G6521" s="159"/>
      <c r="H6521" s="160">
        <v>1854185132</v>
      </c>
    </row>
    <row r="6522" spans="1:8" s="119" customFormat="1">
      <c r="A6522" s="110"/>
      <c r="B6522" s="157">
        <v>45133.82104166667</v>
      </c>
      <c r="C6522" s="180">
        <v>1000</v>
      </c>
      <c r="D6522" s="180">
        <v>979</v>
      </c>
      <c r="E6522" s="180">
        <v>21</v>
      </c>
      <c r="F6522" s="158" t="s">
        <v>5</v>
      </c>
      <c r="G6522" s="159"/>
      <c r="H6522" s="160">
        <v>1854190716</v>
      </c>
    </row>
    <row r="6523" spans="1:8" s="119" customFormat="1">
      <c r="A6523" s="110"/>
      <c r="B6523" s="157">
        <v>45133.823587962965</v>
      </c>
      <c r="C6523" s="180">
        <v>3555</v>
      </c>
      <c r="D6523" s="180">
        <v>3480.34</v>
      </c>
      <c r="E6523" s="180">
        <v>74.659999999999854</v>
      </c>
      <c r="F6523" s="158" t="s">
        <v>6686</v>
      </c>
      <c r="G6523" s="159"/>
      <c r="H6523" s="160">
        <v>1854197762</v>
      </c>
    </row>
    <row r="6524" spans="1:8" s="119" customFormat="1">
      <c r="A6524" s="110"/>
      <c r="B6524" s="157">
        <v>45133.824733796297</v>
      </c>
      <c r="C6524" s="180">
        <v>70</v>
      </c>
      <c r="D6524" s="180">
        <v>66.099999999999994</v>
      </c>
      <c r="E6524" s="180">
        <v>3.9000000000000057</v>
      </c>
      <c r="F6524" s="158" t="s">
        <v>6538</v>
      </c>
      <c r="G6524" s="159"/>
      <c r="H6524" s="160">
        <v>1854200937</v>
      </c>
    </row>
    <row r="6525" spans="1:8" s="119" customFormat="1">
      <c r="A6525" s="110"/>
      <c r="B6525" s="157">
        <v>45133.829502314817</v>
      </c>
      <c r="C6525" s="180">
        <v>1000</v>
      </c>
      <c r="D6525" s="180">
        <v>979</v>
      </c>
      <c r="E6525" s="180">
        <v>21</v>
      </c>
      <c r="F6525" s="158" t="s">
        <v>5</v>
      </c>
      <c r="G6525" s="159"/>
      <c r="H6525" s="160">
        <v>1854213824</v>
      </c>
    </row>
    <row r="6526" spans="1:8" s="119" customFormat="1">
      <c r="A6526" s="110"/>
      <c r="B6526" s="157">
        <v>45133.829907407409</v>
      </c>
      <c r="C6526" s="180">
        <v>5000</v>
      </c>
      <c r="D6526" s="180">
        <v>4895</v>
      </c>
      <c r="E6526" s="180">
        <v>105</v>
      </c>
      <c r="F6526" s="158" t="s">
        <v>6578</v>
      </c>
      <c r="G6526" s="159"/>
      <c r="H6526" s="160">
        <v>1854214976</v>
      </c>
    </row>
    <row r="6527" spans="1:8" s="119" customFormat="1">
      <c r="A6527" s="110"/>
      <c r="B6527" s="157">
        <v>45133.830891203703</v>
      </c>
      <c r="C6527" s="180">
        <v>300</v>
      </c>
      <c r="D6527" s="180">
        <v>293.7</v>
      </c>
      <c r="E6527" s="180">
        <v>6.3000000000000114</v>
      </c>
      <c r="F6527" s="158" t="s">
        <v>5</v>
      </c>
      <c r="G6527" s="159"/>
      <c r="H6527" s="160">
        <v>1854217680</v>
      </c>
    </row>
    <row r="6528" spans="1:8" s="119" customFormat="1">
      <c r="A6528" s="110"/>
      <c r="B6528" s="157">
        <v>45133.831273148149</v>
      </c>
      <c r="C6528" s="180">
        <v>1000</v>
      </c>
      <c r="D6528" s="180">
        <v>979</v>
      </c>
      <c r="E6528" s="180">
        <v>21</v>
      </c>
      <c r="F6528" s="158" t="s">
        <v>6584</v>
      </c>
      <c r="G6528" s="159"/>
      <c r="H6528" s="160">
        <v>1854218596</v>
      </c>
    </row>
    <row r="6529" spans="1:8" s="119" customFormat="1">
      <c r="A6529" s="110"/>
      <c r="B6529" s="157">
        <v>45133.845173611109</v>
      </c>
      <c r="C6529" s="180">
        <v>500</v>
      </c>
      <c r="D6529" s="180">
        <v>489.5</v>
      </c>
      <c r="E6529" s="180">
        <v>10.5</v>
      </c>
      <c r="F6529" s="158" t="s">
        <v>5</v>
      </c>
      <c r="G6529" s="159"/>
      <c r="H6529" s="160">
        <v>1854255403</v>
      </c>
    </row>
    <row r="6530" spans="1:8" s="119" customFormat="1">
      <c r="A6530" s="110"/>
      <c r="B6530" s="157">
        <v>45133.847500000003</v>
      </c>
      <c r="C6530" s="180">
        <v>100</v>
      </c>
      <c r="D6530" s="180">
        <v>96.1</v>
      </c>
      <c r="E6530" s="180">
        <v>3.9000000000000057</v>
      </c>
      <c r="F6530" s="158" t="s">
        <v>5</v>
      </c>
      <c r="G6530" s="159"/>
      <c r="H6530" s="160">
        <v>1854261393</v>
      </c>
    </row>
    <row r="6531" spans="1:8" s="119" customFormat="1">
      <c r="A6531" s="110"/>
      <c r="B6531" s="157">
        <v>45133.849108796298</v>
      </c>
      <c r="C6531" s="180">
        <v>300</v>
      </c>
      <c r="D6531" s="180">
        <v>293.7</v>
      </c>
      <c r="E6531" s="180">
        <v>6.3000000000000114</v>
      </c>
      <c r="F6531" s="158" t="s">
        <v>5</v>
      </c>
      <c r="G6531" s="159"/>
      <c r="H6531" s="160">
        <v>1854265527</v>
      </c>
    </row>
    <row r="6532" spans="1:8" s="119" customFormat="1">
      <c r="A6532" s="110"/>
      <c r="B6532" s="157">
        <v>45133.850775462961</v>
      </c>
      <c r="C6532" s="180">
        <v>300</v>
      </c>
      <c r="D6532" s="180">
        <v>293.7</v>
      </c>
      <c r="E6532" s="180">
        <v>6.3000000000000114</v>
      </c>
      <c r="F6532" s="158" t="s">
        <v>5</v>
      </c>
      <c r="G6532" s="159"/>
      <c r="H6532" s="160">
        <v>1854269768</v>
      </c>
    </row>
    <row r="6533" spans="1:8" s="119" customFormat="1">
      <c r="A6533" s="110"/>
      <c r="B6533" s="157">
        <v>45133.856921296298</v>
      </c>
      <c r="C6533" s="180">
        <v>500</v>
      </c>
      <c r="D6533" s="180">
        <v>489.5</v>
      </c>
      <c r="E6533" s="180">
        <v>10.5</v>
      </c>
      <c r="F6533" s="158" t="s">
        <v>6532</v>
      </c>
      <c r="G6533" s="159"/>
      <c r="H6533" s="160">
        <v>1854285604</v>
      </c>
    </row>
    <row r="6534" spans="1:8" s="119" customFormat="1">
      <c r="A6534" s="110"/>
      <c r="B6534" s="157">
        <v>45133.867881944447</v>
      </c>
      <c r="C6534" s="180">
        <v>1100</v>
      </c>
      <c r="D6534" s="180">
        <v>1076.9000000000001</v>
      </c>
      <c r="E6534" s="180">
        <v>23.099999999999909</v>
      </c>
      <c r="F6534" s="158" t="s">
        <v>6595</v>
      </c>
      <c r="G6534" s="159"/>
      <c r="H6534" s="160">
        <v>1854313303</v>
      </c>
    </row>
    <row r="6535" spans="1:8" s="119" customFormat="1">
      <c r="A6535" s="110"/>
      <c r="B6535" s="157">
        <v>45133.873090277775</v>
      </c>
      <c r="C6535" s="180">
        <v>300</v>
      </c>
      <c r="D6535" s="180">
        <v>293.7</v>
      </c>
      <c r="E6535" s="180">
        <v>6.3000000000000114</v>
      </c>
      <c r="F6535" s="158" t="s">
        <v>5</v>
      </c>
      <c r="G6535" s="159"/>
      <c r="H6535" s="160">
        <v>1854325951</v>
      </c>
    </row>
    <row r="6536" spans="1:8" s="119" customFormat="1">
      <c r="A6536" s="110"/>
      <c r="B6536" s="157">
        <v>45133.874849537038</v>
      </c>
      <c r="C6536" s="180">
        <v>500</v>
      </c>
      <c r="D6536" s="180">
        <v>489.5</v>
      </c>
      <c r="E6536" s="180">
        <v>10.5</v>
      </c>
      <c r="F6536" s="158" t="s">
        <v>5</v>
      </c>
      <c r="G6536" s="159"/>
      <c r="H6536" s="160">
        <v>1854330077</v>
      </c>
    </row>
    <row r="6537" spans="1:8" s="119" customFormat="1">
      <c r="A6537" s="110"/>
      <c r="B6537" s="157">
        <v>45133.881377314814</v>
      </c>
      <c r="C6537" s="180">
        <v>300</v>
      </c>
      <c r="D6537" s="180">
        <v>293.7</v>
      </c>
      <c r="E6537" s="180">
        <v>6.3000000000000114</v>
      </c>
      <c r="F6537" s="158" t="s">
        <v>5</v>
      </c>
      <c r="G6537" s="159"/>
      <c r="H6537" s="160">
        <v>1854346166</v>
      </c>
    </row>
    <row r="6538" spans="1:8" s="119" customFormat="1">
      <c r="A6538" s="110"/>
      <c r="B6538" s="157">
        <v>45133.881701388891</v>
      </c>
      <c r="C6538" s="180">
        <v>5000</v>
      </c>
      <c r="D6538" s="180">
        <v>4895</v>
      </c>
      <c r="E6538" s="180">
        <v>105</v>
      </c>
      <c r="F6538" s="158" t="s">
        <v>5</v>
      </c>
      <c r="G6538" s="159"/>
      <c r="H6538" s="160">
        <v>1854346839</v>
      </c>
    </row>
    <row r="6539" spans="1:8" s="119" customFormat="1">
      <c r="A6539" s="110"/>
      <c r="B6539" s="157">
        <v>45133.886076388888</v>
      </c>
      <c r="C6539" s="180">
        <v>500</v>
      </c>
      <c r="D6539" s="180">
        <v>489.5</v>
      </c>
      <c r="E6539" s="180">
        <v>10.5</v>
      </c>
      <c r="F6539" s="158" t="s">
        <v>5</v>
      </c>
      <c r="G6539" s="159"/>
      <c r="H6539" s="160">
        <v>1854357484</v>
      </c>
    </row>
    <row r="6540" spans="1:8" s="119" customFormat="1">
      <c r="A6540" s="110"/>
      <c r="B6540" s="157">
        <v>45133.888969907406</v>
      </c>
      <c r="C6540" s="180">
        <v>1000</v>
      </c>
      <c r="D6540" s="180">
        <v>979</v>
      </c>
      <c r="E6540" s="180">
        <v>21</v>
      </c>
      <c r="F6540" s="158" t="s">
        <v>5</v>
      </c>
      <c r="G6540" s="159"/>
      <c r="H6540" s="160">
        <v>1854363881</v>
      </c>
    </row>
    <row r="6541" spans="1:8" s="119" customFormat="1">
      <c r="A6541" s="110"/>
      <c r="B6541" s="157">
        <v>45133.889201388891</v>
      </c>
      <c r="C6541" s="180">
        <v>300</v>
      </c>
      <c r="D6541" s="180">
        <v>293.7</v>
      </c>
      <c r="E6541" s="180">
        <v>6.3000000000000114</v>
      </c>
      <c r="F6541" s="158" t="s">
        <v>5</v>
      </c>
      <c r="G6541" s="159"/>
      <c r="H6541" s="160">
        <v>1854364366</v>
      </c>
    </row>
    <row r="6542" spans="1:8" s="119" customFormat="1">
      <c r="A6542" s="110"/>
      <c r="B6542" s="157">
        <v>45133.892754629633</v>
      </c>
      <c r="C6542" s="180">
        <v>1000</v>
      </c>
      <c r="D6542" s="180">
        <v>979</v>
      </c>
      <c r="E6542" s="180">
        <v>21</v>
      </c>
      <c r="F6542" s="158" t="s">
        <v>6559</v>
      </c>
      <c r="G6542" s="159"/>
      <c r="H6542" s="160">
        <v>1854372530</v>
      </c>
    </row>
    <row r="6543" spans="1:8" s="119" customFormat="1">
      <c r="A6543" s="110"/>
      <c r="B6543" s="157">
        <v>45133.899201388886</v>
      </c>
      <c r="C6543" s="180">
        <v>300</v>
      </c>
      <c r="D6543" s="180">
        <v>293.7</v>
      </c>
      <c r="E6543" s="180">
        <v>6.3000000000000114</v>
      </c>
      <c r="F6543" s="158" t="s">
        <v>10793</v>
      </c>
      <c r="G6543" s="159"/>
      <c r="H6543" s="160">
        <v>1854386814</v>
      </c>
    </row>
    <row r="6544" spans="1:8" s="119" customFormat="1">
      <c r="A6544" s="110"/>
      <c r="B6544" s="157">
        <v>45133.900625000002</v>
      </c>
      <c r="C6544" s="180">
        <v>100</v>
      </c>
      <c r="D6544" s="180">
        <v>96.1</v>
      </c>
      <c r="E6544" s="180">
        <v>3.9000000000000057</v>
      </c>
      <c r="F6544" s="158" t="s">
        <v>5</v>
      </c>
      <c r="G6544" s="159"/>
      <c r="H6544" s="160">
        <v>1854389969</v>
      </c>
    </row>
    <row r="6545" spans="1:8" s="119" customFormat="1">
      <c r="A6545" s="110"/>
      <c r="B6545" s="157">
        <v>45133.90425925926</v>
      </c>
      <c r="C6545" s="180">
        <v>2000</v>
      </c>
      <c r="D6545" s="180">
        <v>1958</v>
      </c>
      <c r="E6545" s="180">
        <v>42</v>
      </c>
      <c r="F6545" s="158" t="s">
        <v>5</v>
      </c>
      <c r="G6545" s="159"/>
      <c r="H6545" s="160">
        <v>1854397699</v>
      </c>
    </row>
    <row r="6546" spans="1:8" s="119" customFormat="1">
      <c r="A6546" s="110"/>
      <c r="B6546" s="157">
        <v>45133.910763888889</v>
      </c>
      <c r="C6546" s="180">
        <v>1000</v>
      </c>
      <c r="D6546" s="180">
        <v>979</v>
      </c>
      <c r="E6546" s="180">
        <v>21</v>
      </c>
      <c r="F6546" s="158" t="s">
        <v>5</v>
      </c>
      <c r="G6546" s="159"/>
      <c r="H6546" s="160">
        <v>1854411069</v>
      </c>
    </row>
    <row r="6547" spans="1:8" s="119" customFormat="1">
      <c r="A6547" s="110"/>
      <c r="B6547" s="157">
        <v>45133.914166666669</v>
      </c>
      <c r="C6547" s="180">
        <v>1000</v>
      </c>
      <c r="D6547" s="180">
        <v>979</v>
      </c>
      <c r="E6547" s="180">
        <v>21</v>
      </c>
      <c r="F6547" s="158" t="s">
        <v>5</v>
      </c>
      <c r="G6547" s="159"/>
      <c r="H6547" s="160">
        <v>1854418293</v>
      </c>
    </row>
    <row r="6548" spans="1:8" s="119" customFormat="1">
      <c r="A6548" s="110"/>
      <c r="B6548" s="157">
        <v>45133.921516203707</v>
      </c>
      <c r="C6548" s="180">
        <v>7000</v>
      </c>
      <c r="D6548" s="180">
        <v>6853</v>
      </c>
      <c r="E6548" s="180">
        <v>147</v>
      </c>
      <c r="F6548" s="158" t="s">
        <v>6541</v>
      </c>
      <c r="G6548" s="159"/>
      <c r="H6548" s="160">
        <v>1854432862</v>
      </c>
    </row>
    <row r="6549" spans="1:8" s="119" customFormat="1">
      <c r="A6549" s="110"/>
      <c r="B6549" s="157">
        <v>45133.931006944447</v>
      </c>
      <c r="C6549" s="180">
        <v>100</v>
      </c>
      <c r="D6549" s="180">
        <v>96.1</v>
      </c>
      <c r="E6549" s="180">
        <v>3.9000000000000057</v>
      </c>
      <c r="F6549" s="158" t="s">
        <v>5</v>
      </c>
      <c r="G6549" s="159"/>
      <c r="H6549" s="160">
        <v>1854451277</v>
      </c>
    </row>
    <row r="6550" spans="1:8" s="119" customFormat="1">
      <c r="A6550" s="110"/>
      <c r="B6550" s="157">
        <v>45133.932384259257</v>
      </c>
      <c r="C6550" s="180">
        <v>1000</v>
      </c>
      <c r="D6550" s="180">
        <v>979</v>
      </c>
      <c r="E6550" s="180">
        <v>21</v>
      </c>
      <c r="F6550" s="158" t="s">
        <v>6621</v>
      </c>
      <c r="G6550" s="159"/>
      <c r="H6550" s="160">
        <v>1854453875</v>
      </c>
    </row>
    <row r="6551" spans="1:8" s="119" customFormat="1">
      <c r="A6551" s="110"/>
      <c r="B6551" s="157">
        <v>45133.933229166665</v>
      </c>
      <c r="C6551" s="180">
        <v>1000</v>
      </c>
      <c r="D6551" s="180">
        <v>979</v>
      </c>
      <c r="E6551" s="180">
        <v>21</v>
      </c>
      <c r="F6551" s="158" t="s">
        <v>5</v>
      </c>
      <c r="G6551" s="159"/>
      <c r="H6551" s="160">
        <v>1854455550</v>
      </c>
    </row>
    <row r="6552" spans="1:8" s="119" customFormat="1">
      <c r="A6552" s="110"/>
      <c r="B6552" s="157">
        <v>45133.934386574074</v>
      </c>
      <c r="C6552" s="180">
        <v>1000</v>
      </c>
      <c r="D6552" s="180">
        <v>979</v>
      </c>
      <c r="E6552" s="180">
        <v>21</v>
      </c>
      <c r="F6552" s="158" t="s">
        <v>5</v>
      </c>
      <c r="G6552" s="159"/>
      <c r="H6552" s="160">
        <v>1854457968</v>
      </c>
    </row>
    <row r="6553" spans="1:8" s="119" customFormat="1">
      <c r="A6553" s="110"/>
      <c r="B6553" s="157">
        <v>45133.9374537037</v>
      </c>
      <c r="C6553" s="180">
        <v>100</v>
      </c>
      <c r="D6553" s="180">
        <v>96.1</v>
      </c>
      <c r="E6553" s="180">
        <v>3.9000000000000057</v>
      </c>
      <c r="F6553" s="158" t="s">
        <v>5</v>
      </c>
      <c r="G6553" s="159"/>
      <c r="H6553" s="160">
        <v>1854463803</v>
      </c>
    </row>
    <row r="6554" spans="1:8" s="119" customFormat="1">
      <c r="A6554" s="110"/>
      <c r="B6554" s="157">
        <v>45133.94835648148</v>
      </c>
      <c r="C6554" s="180">
        <v>100</v>
      </c>
      <c r="D6554" s="180">
        <v>96.1</v>
      </c>
      <c r="E6554" s="180">
        <v>3.9000000000000057</v>
      </c>
      <c r="F6554" s="158" t="s">
        <v>5</v>
      </c>
      <c r="G6554" s="159"/>
      <c r="H6554" s="160">
        <v>1854483657</v>
      </c>
    </row>
    <row r="6555" spans="1:8" s="119" customFormat="1">
      <c r="A6555" s="110"/>
      <c r="B6555" s="157">
        <v>45133.950648148151</v>
      </c>
      <c r="C6555" s="180">
        <v>500</v>
      </c>
      <c r="D6555" s="180">
        <v>489.5</v>
      </c>
      <c r="E6555" s="180">
        <v>10.5</v>
      </c>
      <c r="F6555" s="158" t="s">
        <v>5</v>
      </c>
      <c r="G6555" s="159"/>
      <c r="H6555" s="160">
        <v>1854487730</v>
      </c>
    </row>
    <row r="6556" spans="1:8" s="119" customFormat="1">
      <c r="A6556" s="110"/>
      <c r="B6556" s="157">
        <v>45133.951192129629</v>
      </c>
      <c r="C6556" s="180">
        <v>1000</v>
      </c>
      <c r="D6556" s="180">
        <v>979</v>
      </c>
      <c r="E6556" s="180">
        <v>21</v>
      </c>
      <c r="F6556" s="158" t="s">
        <v>6555</v>
      </c>
      <c r="G6556" s="159"/>
      <c r="H6556" s="160">
        <v>1854488630</v>
      </c>
    </row>
    <row r="6557" spans="1:8" s="119" customFormat="1">
      <c r="A6557" s="110"/>
      <c r="B6557" s="157">
        <v>45133.952407407407</v>
      </c>
      <c r="C6557" s="180">
        <v>500</v>
      </c>
      <c r="D6557" s="180">
        <v>489.5</v>
      </c>
      <c r="E6557" s="180">
        <v>10.5</v>
      </c>
      <c r="F6557" s="158" t="s">
        <v>6563</v>
      </c>
      <c r="G6557" s="159"/>
      <c r="H6557" s="160">
        <v>1854490740</v>
      </c>
    </row>
    <row r="6558" spans="1:8" s="119" customFormat="1">
      <c r="A6558" s="110"/>
      <c r="B6558" s="157">
        <v>45133.958333333336</v>
      </c>
      <c r="C6558" s="180">
        <v>200</v>
      </c>
      <c r="D6558" s="180">
        <v>195.8</v>
      </c>
      <c r="E6558" s="180">
        <v>4.1999999999999886</v>
      </c>
      <c r="F6558" s="158" t="s">
        <v>5</v>
      </c>
      <c r="G6558" s="159"/>
      <c r="H6558" s="160">
        <v>1854500754</v>
      </c>
    </row>
    <row r="6559" spans="1:8" s="119" customFormat="1">
      <c r="A6559" s="110"/>
      <c r="B6559" s="157">
        <v>45133.961226851854</v>
      </c>
      <c r="C6559" s="180">
        <v>1000</v>
      </c>
      <c r="D6559" s="180">
        <v>979</v>
      </c>
      <c r="E6559" s="180">
        <v>21</v>
      </c>
      <c r="F6559" s="158" t="s">
        <v>5</v>
      </c>
      <c r="G6559" s="159"/>
      <c r="H6559" s="160">
        <v>1854505577</v>
      </c>
    </row>
    <row r="6560" spans="1:8" s="119" customFormat="1">
      <c r="A6560" s="110"/>
      <c r="B6560" s="157">
        <v>45133.962824074071</v>
      </c>
      <c r="C6560" s="180">
        <v>200</v>
      </c>
      <c r="D6560" s="180">
        <v>195.8</v>
      </c>
      <c r="E6560" s="180">
        <v>4.1999999999999886</v>
      </c>
      <c r="F6560" s="158" t="s">
        <v>6682</v>
      </c>
      <c r="G6560" s="159"/>
      <c r="H6560" s="160">
        <v>1854508302</v>
      </c>
    </row>
    <row r="6561" spans="1:8" s="119" customFormat="1">
      <c r="A6561" s="110"/>
      <c r="B6561" s="157">
        <v>45133.965057870373</v>
      </c>
      <c r="C6561" s="180">
        <v>300</v>
      </c>
      <c r="D6561" s="180">
        <v>293.7</v>
      </c>
      <c r="E6561" s="180">
        <v>6.3000000000000114</v>
      </c>
      <c r="F6561" s="158" t="s">
        <v>5</v>
      </c>
      <c r="G6561" s="159"/>
      <c r="H6561" s="160">
        <v>1854511917</v>
      </c>
    </row>
    <row r="6562" spans="1:8" s="119" customFormat="1">
      <c r="A6562" s="110"/>
      <c r="B6562" s="157">
        <v>45133.968969907408</v>
      </c>
      <c r="C6562" s="180">
        <v>1000</v>
      </c>
      <c r="D6562" s="180">
        <v>979</v>
      </c>
      <c r="E6562" s="180">
        <v>21</v>
      </c>
      <c r="F6562" s="158" t="s">
        <v>5</v>
      </c>
      <c r="G6562" s="159"/>
      <c r="H6562" s="160">
        <v>1854518368</v>
      </c>
    </row>
    <row r="6563" spans="1:8" s="119" customFormat="1">
      <c r="A6563" s="110"/>
      <c r="B6563" s="157">
        <v>45133.9921412037</v>
      </c>
      <c r="C6563" s="180">
        <v>500</v>
      </c>
      <c r="D6563" s="180">
        <v>489.5</v>
      </c>
      <c r="E6563" s="180">
        <v>10.5</v>
      </c>
      <c r="F6563" s="158" t="s">
        <v>5</v>
      </c>
      <c r="G6563" s="159"/>
      <c r="H6563" s="160">
        <v>1854553902</v>
      </c>
    </row>
    <row r="6564" spans="1:8" s="119" customFormat="1">
      <c r="A6564" s="110"/>
      <c r="B6564" s="157">
        <v>45134.016319444447</v>
      </c>
      <c r="C6564" s="180">
        <v>100</v>
      </c>
      <c r="D6564" s="180">
        <v>96.1</v>
      </c>
      <c r="E6564" s="180">
        <v>3.9000000000000057</v>
      </c>
      <c r="F6564" s="158" t="s">
        <v>5</v>
      </c>
      <c r="G6564" s="159"/>
      <c r="H6564" s="160">
        <v>1854590858</v>
      </c>
    </row>
    <row r="6565" spans="1:8" s="119" customFormat="1">
      <c r="A6565" s="110"/>
      <c r="B6565" s="157">
        <v>45134.024756944447</v>
      </c>
      <c r="C6565" s="180">
        <v>5000</v>
      </c>
      <c r="D6565" s="180">
        <v>4895</v>
      </c>
      <c r="E6565" s="180">
        <v>105</v>
      </c>
      <c r="F6565" s="158" t="s">
        <v>5</v>
      </c>
      <c r="G6565" s="159"/>
      <c r="H6565" s="160">
        <v>1854603123</v>
      </c>
    </row>
    <row r="6566" spans="1:8" s="119" customFormat="1">
      <c r="A6566" s="110"/>
      <c r="B6566" s="157">
        <v>45134.026631944442</v>
      </c>
      <c r="C6566" s="180">
        <v>100</v>
      </c>
      <c r="D6566" s="180">
        <v>96.1</v>
      </c>
      <c r="E6566" s="180">
        <v>3.9000000000000057</v>
      </c>
      <c r="F6566" s="158" t="s">
        <v>6545</v>
      </c>
      <c r="G6566" s="159"/>
      <c r="H6566" s="160">
        <v>1854605818</v>
      </c>
    </row>
    <row r="6567" spans="1:8" s="119" customFormat="1">
      <c r="A6567" s="110"/>
      <c r="B6567" s="157">
        <v>45134.04010416667</v>
      </c>
      <c r="C6567" s="180">
        <v>100</v>
      </c>
      <c r="D6567" s="180">
        <v>96.1</v>
      </c>
      <c r="E6567" s="180">
        <v>3.9000000000000057</v>
      </c>
      <c r="F6567" s="158" t="s">
        <v>5</v>
      </c>
      <c r="G6567" s="159"/>
      <c r="H6567" s="160">
        <v>1854623650</v>
      </c>
    </row>
    <row r="6568" spans="1:8" s="119" customFormat="1">
      <c r="A6568" s="110"/>
      <c r="B6568" s="157">
        <v>45134.04960648148</v>
      </c>
      <c r="C6568" s="180">
        <v>12</v>
      </c>
      <c r="D6568" s="180">
        <v>8.1</v>
      </c>
      <c r="E6568" s="180">
        <v>3.9000000000000004</v>
      </c>
      <c r="F6568" s="158" t="s">
        <v>5</v>
      </c>
      <c r="G6568" s="159"/>
      <c r="H6568" s="160">
        <v>1854636748</v>
      </c>
    </row>
    <row r="6569" spans="1:8" s="119" customFormat="1">
      <c r="A6569" s="110"/>
      <c r="B6569" s="157">
        <v>45134.050069444442</v>
      </c>
      <c r="C6569" s="180">
        <v>2000</v>
      </c>
      <c r="D6569" s="180">
        <v>1958</v>
      </c>
      <c r="E6569" s="180">
        <v>42</v>
      </c>
      <c r="F6569" s="158" t="s">
        <v>6571</v>
      </c>
      <c r="G6569" s="159"/>
      <c r="H6569" s="160">
        <v>1854637361</v>
      </c>
    </row>
    <row r="6570" spans="1:8" s="119" customFormat="1">
      <c r="A6570" s="110"/>
      <c r="B6570" s="157">
        <v>45134.057824074072</v>
      </c>
      <c r="C6570" s="180">
        <v>13</v>
      </c>
      <c r="D6570" s="180">
        <v>9.1</v>
      </c>
      <c r="E6570" s="180">
        <v>3.9000000000000004</v>
      </c>
      <c r="F6570" s="158" t="s">
        <v>5</v>
      </c>
      <c r="G6570" s="159"/>
      <c r="H6570" s="160">
        <v>1854647896</v>
      </c>
    </row>
    <row r="6571" spans="1:8" s="119" customFormat="1">
      <c r="A6571" s="110"/>
      <c r="B6571" s="157">
        <v>45134.061481481483</v>
      </c>
      <c r="C6571" s="180">
        <v>1000</v>
      </c>
      <c r="D6571" s="180">
        <v>979</v>
      </c>
      <c r="E6571" s="180">
        <v>21</v>
      </c>
      <c r="F6571" s="158" t="s">
        <v>5</v>
      </c>
      <c r="G6571" s="159"/>
      <c r="H6571" s="160">
        <v>1854652623</v>
      </c>
    </row>
    <row r="6572" spans="1:8" s="119" customFormat="1">
      <c r="A6572" s="110"/>
      <c r="B6572" s="157">
        <v>45134.062627314815</v>
      </c>
      <c r="C6572" s="180">
        <v>1000</v>
      </c>
      <c r="D6572" s="180">
        <v>979</v>
      </c>
      <c r="E6572" s="180">
        <v>21</v>
      </c>
      <c r="F6572" s="158" t="s">
        <v>5</v>
      </c>
      <c r="G6572" s="159"/>
      <c r="H6572" s="160">
        <v>1854653880</v>
      </c>
    </row>
    <row r="6573" spans="1:8" s="119" customFormat="1">
      <c r="A6573" s="110"/>
      <c r="B6573" s="157">
        <v>45134.077280092592</v>
      </c>
      <c r="C6573" s="180">
        <v>1000</v>
      </c>
      <c r="D6573" s="180">
        <v>979</v>
      </c>
      <c r="E6573" s="180">
        <v>21</v>
      </c>
      <c r="F6573" s="158" t="s">
        <v>5</v>
      </c>
      <c r="G6573" s="159"/>
      <c r="H6573" s="160">
        <v>1854669530</v>
      </c>
    </row>
    <row r="6574" spans="1:8" s="119" customFormat="1">
      <c r="A6574" s="110"/>
      <c r="B6574" s="157">
        <v>45134.133113425924</v>
      </c>
      <c r="C6574" s="180">
        <v>500</v>
      </c>
      <c r="D6574" s="180">
        <v>489.5</v>
      </c>
      <c r="E6574" s="180">
        <v>10.5</v>
      </c>
      <c r="F6574" s="158" t="s">
        <v>6724</v>
      </c>
      <c r="G6574" s="159"/>
      <c r="H6574" s="160">
        <v>1854728884</v>
      </c>
    </row>
    <row r="6575" spans="1:8" s="119" customFormat="1">
      <c r="A6575" s="110"/>
      <c r="B6575" s="157">
        <v>45134.160879629628</v>
      </c>
      <c r="C6575" s="180">
        <v>200</v>
      </c>
      <c r="D6575" s="180">
        <v>195.8</v>
      </c>
      <c r="E6575" s="180">
        <v>4.1999999999999886</v>
      </c>
      <c r="F6575" s="158" t="s">
        <v>6545</v>
      </c>
      <c r="G6575" s="159"/>
      <c r="H6575" s="160">
        <v>1854753599</v>
      </c>
    </row>
    <row r="6576" spans="1:8" s="119" customFormat="1">
      <c r="A6576" s="110"/>
      <c r="B6576" s="157">
        <v>45134.170717592591</v>
      </c>
      <c r="C6576" s="180">
        <v>100</v>
      </c>
      <c r="D6576" s="180">
        <v>96.1</v>
      </c>
      <c r="E6576" s="180">
        <v>3.9000000000000057</v>
      </c>
      <c r="F6576" s="158" t="s">
        <v>6667</v>
      </c>
      <c r="G6576" s="159"/>
      <c r="H6576" s="160">
        <v>1854762265</v>
      </c>
    </row>
    <row r="6577" spans="1:8" s="119" customFormat="1">
      <c r="A6577" s="110"/>
      <c r="B6577" s="157">
        <v>45134.174629629626</v>
      </c>
      <c r="C6577" s="180">
        <v>1000</v>
      </c>
      <c r="D6577" s="180">
        <v>979</v>
      </c>
      <c r="E6577" s="180">
        <v>21</v>
      </c>
      <c r="F6577" s="158" t="s">
        <v>5</v>
      </c>
      <c r="G6577" s="159"/>
      <c r="H6577" s="160">
        <v>1854765802</v>
      </c>
    </row>
    <row r="6578" spans="1:8" s="119" customFormat="1">
      <c r="A6578" s="110"/>
      <c r="B6578" s="157">
        <v>45134.182511574072</v>
      </c>
      <c r="C6578" s="180">
        <v>500</v>
      </c>
      <c r="D6578" s="180">
        <v>489.5</v>
      </c>
      <c r="E6578" s="180">
        <v>10.5</v>
      </c>
      <c r="F6578" s="158" t="s">
        <v>5</v>
      </c>
      <c r="G6578" s="159"/>
      <c r="H6578" s="160">
        <v>1854772221</v>
      </c>
    </row>
    <row r="6579" spans="1:8" s="119" customFormat="1">
      <c r="A6579" s="110"/>
      <c r="B6579" s="157">
        <v>45134.250185185185</v>
      </c>
      <c r="C6579" s="180">
        <v>225</v>
      </c>
      <c r="D6579" s="180">
        <v>220.27</v>
      </c>
      <c r="E6579" s="180">
        <v>4.7299999999999898</v>
      </c>
      <c r="F6579" s="158" t="s">
        <v>6530</v>
      </c>
      <c r="G6579" s="159"/>
      <c r="H6579" s="160">
        <v>1854824497</v>
      </c>
    </row>
    <row r="6580" spans="1:8" s="119" customFormat="1">
      <c r="A6580" s="110"/>
      <c r="B6580" s="157">
        <v>45134.278703703705</v>
      </c>
      <c r="C6580" s="180">
        <v>1000</v>
      </c>
      <c r="D6580" s="180">
        <v>979</v>
      </c>
      <c r="E6580" s="180">
        <v>21</v>
      </c>
      <c r="F6580" s="158" t="s">
        <v>10794</v>
      </c>
      <c r="G6580" s="159" t="s">
        <v>6683</v>
      </c>
      <c r="H6580" s="160">
        <v>1854847197</v>
      </c>
    </row>
    <row r="6581" spans="1:8" s="119" customFormat="1">
      <c r="A6581" s="110"/>
      <c r="B6581" s="157">
        <v>45134.295856481483</v>
      </c>
      <c r="C6581" s="180">
        <v>1000</v>
      </c>
      <c r="D6581" s="180">
        <v>979</v>
      </c>
      <c r="E6581" s="180">
        <v>21</v>
      </c>
      <c r="F6581" s="158" t="s">
        <v>6668</v>
      </c>
      <c r="G6581" s="159"/>
      <c r="H6581" s="160">
        <v>1854863736</v>
      </c>
    </row>
    <row r="6582" spans="1:8" s="119" customFormat="1">
      <c r="A6582" s="110"/>
      <c r="B6582" s="157">
        <v>45134.303229166668</v>
      </c>
      <c r="C6582" s="180">
        <v>500</v>
      </c>
      <c r="D6582" s="180">
        <v>489.5</v>
      </c>
      <c r="E6582" s="180">
        <v>10.5</v>
      </c>
      <c r="F6582" s="158" t="s">
        <v>5</v>
      </c>
      <c r="G6582" s="159"/>
      <c r="H6582" s="160">
        <v>1854871595</v>
      </c>
    </row>
    <row r="6583" spans="1:8" s="119" customFormat="1">
      <c r="A6583" s="110"/>
      <c r="B6583" s="157">
        <v>45134.306793981479</v>
      </c>
      <c r="C6583" s="180">
        <v>50</v>
      </c>
      <c r="D6583" s="180">
        <v>46.1</v>
      </c>
      <c r="E6583" s="180">
        <v>3.8999999999999986</v>
      </c>
      <c r="F6583" s="158" t="s">
        <v>5</v>
      </c>
      <c r="G6583" s="159"/>
      <c r="H6583" s="160">
        <v>1854875338</v>
      </c>
    </row>
    <row r="6584" spans="1:8" s="119" customFormat="1">
      <c r="A6584" s="110"/>
      <c r="B6584" s="157">
        <v>45134.311909722222</v>
      </c>
      <c r="C6584" s="180">
        <v>1000</v>
      </c>
      <c r="D6584" s="180">
        <v>979</v>
      </c>
      <c r="E6584" s="180">
        <v>21</v>
      </c>
      <c r="F6584" s="158" t="s">
        <v>6587</v>
      </c>
      <c r="G6584" s="159"/>
      <c r="H6584" s="160">
        <v>1854880591</v>
      </c>
    </row>
    <row r="6585" spans="1:8" s="119" customFormat="1">
      <c r="A6585" s="110"/>
      <c r="B6585" s="157">
        <v>45134.313784722224</v>
      </c>
      <c r="C6585" s="180">
        <v>500</v>
      </c>
      <c r="D6585" s="180">
        <v>489.5</v>
      </c>
      <c r="E6585" s="180">
        <v>10.5</v>
      </c>
      <c r="F6585" s="158" t="s">
        <v>10795</v>
      </c>
      <c r="G6585" s="159"/>
      <c r="H6585" s="160">
        <v>1854882579</v>
      </c>
    </row>
    <row r="6586" spans="1:8" s="119" customFormat="1">
      <c r="A6586" s="110"/>
      <c r="B6586" s="157">
        <v>45134.322118055556</v>
      </c>
      <c r="C6586" s="180">
        <v>1000</v>
      </c>
      <c r="D6586" s="180">
        <v>979</v>
      </c>
      <c r="E6586" s="180">
        <v>21</v>
      </c>
      <c r="F6586" s="158" t="s">
        <v>6562</v>
      </c>
      <c r="G6586" s="159"/>
      <c r="H6586" s="160">
        <v>1854891949</v>
      </c>
    </row>
    <row r="6587" spans="1:8" s="119" customFormat="1">
      <c r="A6587" s="110"/>
      <c r="B6587" s="157">
        <v>45134.328368055554</v>
      </c>
      <c r="C6587" s="180">
        <v>5000</v>
      </c>
      <c r="D6587" s="180">
        <v>4895</v>
      </c>
      <c r="E6587" s="180">
        <v>105</v>
      </c>
      <c r="F6587" s="158" t="s">
        <v>6530</v>
      </c>
      <c r="G6587" s="159"/>
      <c r="H6587" s="160">
        <v>1854899583</v>
      </c>
    </row>
    <row r="6588" spans="1:8" s="119" customFormat="1">
      <c r="A6588" s="110"/>
      <c r="B6588" s="157">
        <v>45134.331689814811</v>
      </c>
      <c r="C6588" s="180">
        <v>100</v>
      </c>
      <c r="D6588" s="180">
        <v>96.1</v>
      </c>
      <c r="E6588" s="180">
        <v>3.9000000000000057</v>
      </c>
      <c r="F6588" s="158" t="s">
        <v>6662</v>
      </c>
      <c r="G6588" s="159"/>
      <c r="H6588" s="160">
        <v>1854904136</v>
      </c>
    </row>
    <row r="6589" spans="1:8" s="119" customFormat="1">
      <c r="A6589" s="110"/>
      <c r="B6589" s="157">
        <v>45134.338784722226</v>
      </c>
      <c r="C6589" s="180">
        <v>100</v>
      </c>
      <c r="D6589" s="180">
        <v>96.1</v>
      </c>
      <c r="E6589" s="180">
        <v>3.9000000000000057</v>
      </c>
      <c r="F6589" s="158" t="s">
        <v>5</v>
      </c>
      <c r="G6589" s="159"/>
      <c r="H6589" s="160">
        <v>1854913944</v>
      </c>
    </row>
    <row r="6590" spans="1:8" s="119" customFormat="1">
      <c r="A6590" s="110"/>
      <c r="B6590" s="157">
        <v>45134.34511574074</v>
      </c>
      <c r="C6590" s="180">
        <v>500</v>
      </c>
      <c r="D6590" s="180">
        <v>489.5</v>
      </c>
      <c r="E6590" s="180">
        <v>10.5</v>
      </c>
      <c r="F6590" s="158" t="s">
        <v>6558</v>
      </c>
      <c r="G6590" s="159"/>
      <c r="H6590" s="160">
        <v>1854923136</v>
      </c>
    </row>
    <row r="6591" spans="1:8" s="119" customFormat="1">
      <c r="A6591" s="110"/>
      <c r="B6591" s="157">
        <v>45134.350532407407</v>
      </c>
      <c r="C6591" s="180">
        <v>500</v>
      </c>
      <c r="D6591" s="180">
        <v>489.5</v>
      </c>
      <c r="E6591" s="180">
        <v>10.5</v>
      </c>
      <c r="F6591" s="158" t="s">
        <v>6532</v>
      </c>
      <c r="G6591" s="159"/>
      <c r="H6591" s="160">
        <v>1854930725</v>
      </c>
    </row>
    <row r="6592" spans="1:8" s="119" customFormat="1">
      <c r="A6592" s="110"/>
      <c r="B6592" s="157">
        <v>45134.356203703705</v>
      </c>
      <c r="C6592" s="180">
        <v>100</v>
      </c>
      <c r="D6592" s="180">
        <v>96.1</v>
      </c>
      <c r="E6592" s="180">
        <v>3.9000000000000057</v>
      </c>
      <c r="F6592" s="158" t="s">
        <v>5</v>
      </c>
      <c r="G6592" s="159"/>
      <c r="H6592" s="160">
        <v>1854939139</v>
      </c>
    </row>
    <row r="6593" spans="1:8" s="119" customFormat="1">
      <c r="A6593" s="110"/>
      <c r="B6593" s="157">
        <v>45134.367534722223</v>
      </c>
      <c r="C6593" s="180">
        <v>3000</v>
      </c>
      <c r="D6593" s="180">
        <v>2937</v>
      </c>
      <c r="E6593" s="180">
        <v>63</v>
      </c>
      <c r="F6593" s="158" t="s">
        <v>6540</v>
      </c>
      <c r="G6593" s="159"/>
      <c r="H6593" s="160">
        <v>1854958354</v>
      </c>
    </row>
    <row r="6594" spans="1:8" s="119" customFormat="1">
      <c r="A6594" s="110"/>
      <c r="B6594" s="157">
        <v>45134.369027777779</v>
      </c>
      <c r="C6594" s="180">
        <v>200</v>
      </c>
      <c r="D6594" s="180">
        <v>195.8</v>
      </c>
      <c r="E6594" s="180">
        <v>4.1999999999999886</v>
      </c>
      <c r="F6594" s="158" t="s">
        <v>5</v>
      </c>
      <c r="G6594" s="159"/>
      <c r="H6594" s="160">
        <v>1854960851</v>
      </c>
    </row>
    <row r="6595" spans="1:8" s="119" customFormat="1">
      <c r="A6595" s="110"/>
      <c r="B6595" s="157">
        <v>45134.369537037041</v>
      </c>
      <c r="C6595" s="180">
        <v>300</v>
      </c>
      <c r="D6595" s="180">
        <v>293.7</v>
      </c>
      <c r="E6595" s="180">
        <v>6.3000000000000114</v>
      </c>
      <c r="F6595" s="158" t="s">
        <v>5</v>
      </c>
      <c r="G6595" s="159"/>
      <c r="H6595" s="160">
        <v>1854961722</v>
      </c>
    </row>
    <row r="6596" spans="1:8" s="119" customFormat="1">
      <c r="A6596" s="110"/>
      <c r="B6596" s="157">
        <v>45134.369791666664</v>
      </c>
      <c r="C6596" s="180">
        <v>300</v>
      </c>
      <c r="D6596" s="180">
        <v>293.7</v>
      </c>
      <c r="E6596" s="180">
        <v>6.3000000000000114</v>
      </c>
      <c r="F6596" s="158" t="s">
        <v>6536</v>
      </c>
      <c r="G6596" s="159"/>
      <c r="H6596" s="160">
        <v>1854962126</v>
      </c>
    </row>
    <row r="6597" spans="1:8" s="119" customFormat="1">
      <c r="A6597" s="110"/>
      <c r="B6597" s="157">
        <v>45134.374259259261</v>
      </c>
      <c r="C6597" s="180">
        <v>5000</v>
      </c>
      <c r="D6597" s="180">
        <v>4895</v>
      </c>
      <c r="E6597" s="180">
        <v>105</v>
      </c>
      <c r="F6597" s="158" t="s">
        <v>10796</v>
      </c>
      <c r="G6597" s="159"/>
      <c r="H6597" s="160">
        <v>1854970169</v>
      </c>
    </row>
    <row r="6598" spans="1:8" s="119" customFormat="1">
      <c r="A6598" s="110"/>
      <c r="B6598" s="157">
        <v>45134.378900462965</v>
      </c>
      <c r="C6598" s="180">
        <v>500</v>
      </c>
      <c r="D6598" s="180">
        <v>489.5</v>
      </c>
      <c r="E6598" s="180">
        <v>10.5</v>
      </c>
      <c r="F6598" s="158" t="s">
        <v>5</v>
      </c>
      <c r="G6598" s="159"/>
      <c r="H6598" s="160">
        <v>1854979351</v>
      </c>
    </row>
    <row r="6599" spans="1:8" s="119" customFormat="1">
      <c r="A6599" s="110"/>
      <c r="B6599" s="157">
        <v>45134.379710648151</v>
      </c>
      <c r="C6599" s="180">
        <v>100</v>
      </c>
      <c r="D6599" s="180">
        <v>96.1</v>
      </c>
      <c r="E6599" s="180">
        <v>3.9000000000000057</v>
      </c>
      <c r="F6599" s="158" t="s">
        <v>5</v>
      </c>
      <c r="G6599" s="159"/>
      <c r="H6599" s="160">
        <v>1854980999</v>
      </c>
    </row>
    <row r="6600" spans="1:8" s="119" customFormat="1">
      <c r="A6600" s="110"/>
      <c r="B6600" s="157">
        <v>45134.385567129626</v>
      </c>
      <c r="C6600" s="180">
        <v>10</v>
      </c>
      <c r="D6600" s="180">
        <v>6.1</v>
      </c>
      <c r="E6600" s="180">
        <v>3.9000000000000004</v>
      </c>
      <c r="F6600" s="158" t="s">
        <v>6531</v>
      </c>
      <c r="G6600" s="159"/>
      <c r="H6600" s="160">
        <v>1854990951</v>
      </c>
    </row>
    <row r="6601" spans="1:8" s="119" customFormat="1">
      <c r="A6601" s="110"/>
      <c r="B6601" s="157">
        <v>45134.389826388891</v>
      </c>
      <c r="C6601" s="180">
        <v>500</v>
      </c>
      <c r="D6601" s="180">
        <v>489.5</v>
      </c>
      <c r="E6601" s="180">
        <v>10.5</v>
      </c>
      <c r="F6601" s="158" t="s">
        <v>5</v>
      </c>
      <c r="G6601" s="159"/>
      <c r="H6601" s="160">
        <v>1854998103</v>
      </c>
    </row>
    <row r="6602" spans="1:8" s="119" customFormat="1">
      <c r="A6602" s="110"/>
      <c r="B6602" s="157">
        <v>45134.3903125</v>
      </c>
      <c r="C6602" s="180">
        <v>500</v>
      </c>
      <c r="D6602" s="180">
        <v>489.5</v>
      </c>
      <c r="E6602" s="180">
        <v>10.5</v>
      </c>
      <c r="F6602" s="158" t="s">
        <v>6581</v>
      </c>
      <c r="G6602" s="159"/>
      <c r="H6602" s="160">
        <v>1854998807</v>
      </c>
    </row>
    <row r="6603" spans="1:8" s="119" customFormat="1">
      <c r="A6603" s="110"/>
      <c r="B6603" s="157">
        <v>45134.391226851854</v>
      </c>
      <c r="C6603" s="180">
        <v>1000</v>
      </c>
      <c r="D6603" s="180">
        <v>979</v>
      </c>
      <c r="E6603" s="180">
        <v>21</v>
      </c>
      <c r="F6603" s="158" t="s">
        <v>6532</v>
      </c>
      <c r="G6603" s="159"/>
      <c r="H6603" s="160">
        <v>1855000346</v>
      </c>
    </row>
    <row r="6604" spans="1:8" s="119" customFormat="1">
      <c r="A6604" s="110"/>
      <c r="B6604" s="157">
        <v>45134.39335648148</v>
      </c>
      <c r="C6604" s="180">
        <v>100</v>
      </c>
      <c r="D6604" s="180">
        <v>96.1</v>
      </c>
      <c r="E6604" s="180">
        <v>3.9000000000000057</v>
      </c>
      <c r="F6604" s="158" t="s">
        <v>5</v>
      </c>
      <c r="G6604" s="159"/>
      <c r="H6604" s="160">
        <v>1855004051</v>
      </c>
    </row>
    <row r="6605" spans="1:8" s="119" customFormat="1">
      <c r="A6605" s="110"/>
      <c r="B6605" s="157">
        <v>45134.396134259259</v>
      </c>
      <c r="C6605" s="180">
        <v>300</v>
      </c>
      <c r="D6605" s="180">
        <v>293.7</v>
      </c>
      <c r="E6605" s="180">
        <v>6.3000000000000114</v>
      </c>
      <c r="F6605" s="158" t="s">
        <v>6538</v>
      </c>
      <c r="G6605" s="159"/>
      <c r="H6605" s="160">
        <v>1855008851</v>
      </c>
    </row>
    <row r="6606" spans="1:8" s="119" customFormat="1">
      <c r="A6606" s="110"/>
      <c r="B6606" s="157">
        <v>45134.396666666667</v>
      </c>
      <c r="C6606" s="180">
        <v>30</v>
      </c>
      <c r="D6606" s="180">
        <v>26.1</v>
      </c>
      <c r="E6606" s="180">
        <v>3.8999999999999986</v>
      </c>
      <c r="F6606" s="158" t="s">
        <v>5</v>
      </c>
      <c r="G6606" s="159"/>
      <c r="H6606" s="160">
        <v>1855009777</v>
      </c>
    </row>
    <row r="6607" spans="1:8" s="119" customFormat="1">
      <c r="A6607" s="110"/>
      <c r="B6607" s="157">
        <v>45134.398634259262</v>
      </c>
      <c r="C6607" s="180">
        <v>10</v>
      </c>
      <c r="D6607" s="180">
        <v>6.1</v>
      </c>
      <c r="E6607" s="180">
        <v>3.9000000000000004</v>
      </c>
      <c r="F6607" s="158" t="s">
        <v>6630</v>
      </c>
      <c r="G6607" s="159"/>
      <c r="H6607" s="160">
        <v>1855013002</v>
      </c>
    </row>
    <row r="6608" spans="1:8" s="119" customFormat="1">
      <c r="A6608" s="110"/>
      <c r="B6608" s="157">
        <v>45134.399039351854</v>
      </c>
      <c r="C6608" s="180">
        <v>10</v>
      </c>
      <c r="D6608" s="180">
        <v>6.1</v>
      </c>
      <c r="E6608" s="180">
        <v>3.9000000000000004</v>
      </c>
      <c r="F6608" s="158" t="s">
        <v>5</v>
      </c>
      <c r="G6608" s="159"/>
      <c r="H6608" s="160">
        <v>1855013702</v>
      </c>
    </row>
    <row r="6609" spans="1:8" s="119" customFormat="1">
      <c r="A6609" s="110"/>
      <c r="B6609" s="157">
        <v>45134.400578703702</v>
      </c>
      <c r="C6609" s="180">
        <v>500</v>
      </c>
      <c r="D6609" s="180">
        <v>489.5</v>
      </c>
      <c r="E6609" s="180">
        <v>10.5</v>
      </c>
      <c r="F6609" s="158" t="s">
        <v>5</v>
      </c>
      <c r="G6609" s="159"/>
      <c r="H6609" s="160">
        <v>1855016267</v>
      </c>
    </row>
    <row r="6610" spans="1:8" s="119" customFormat="1">
      <c r="A6610" s="110"/>
      <c r="B6610" s="157">
        <v>45134.401446759257</v>
      </c>
      <c r="C6610" s="180">
        <v>10</v>
      </c>
      <c r="D6610" s="180">
        <v>6.1</v>
      </c>
      <c r="E6610" s="180">
        <v>3.9000000000000004</v>
      </c>
      <c r="F6610" s="158" t="s">
        <v>6630</v>
      </c>
      <c r="G6610" s="159"/>
      <c r="H6610" s="160">
        <v>1855017703</v>
      </c>
    </row>
    <row r="6611" spans="1:8" s="119" customFormat="1">
      <c r="A6611" s="110"/>
      <c r="B6611" s="157">
        <v>45134.401539351849</v>
      </c>
      <c r="C6611" s="180">
        <v>130</v>
      </c>
      <c r="D6611" s="180">
        <v>126.1</v>
      </c>
      <c r="E6611" s="180">
        <v>3.9000000000000057</v>
      </c>
      <c r="F6611" s="158" t="s">
        <v>5</v>
      </c>
      <c r="G6611" s="159"/>
      <c r="H6611" s="160">
        <v>1855017856</v>
      </c>
    </row>
    <row r="6612" spans="1:8" s="119" customFormat="1">
      <c r="A6612" s="110"/>
      <c r="B6612" s="157">
        <v>45134.405104166668</v>
      </c>
      <c r="C6612" s="180">
        <v>1000</v>
      </c>
      <c r="D6612" s="180">
        <v>979</v>
      </c>
      <c r="E6612" s="180">
        <v>21</v>
      </c>
      <c r="F6612" s="158" t="s">
        <v>6530</v>
      </c>
      <c r="G6612" s="159"/>
      <c r="H6612" s="160">
        <v>1855024011</v>
      </c>
    </row>
    <row r="6613" spans="1:8" s="119" customFormat="1">
      <c r="A6613" s="110"/>
      <c r="B6613" s="157">
        <v>45134.405787037038</v>
      </c>
      <c r="C6613" s="180">
        <v>500</v>
      </c>
      <c r="D6613" s="180">
        <v>489.5</v>
      </c>
      <c r="E6613" s="180">
        <v>10.5</v>
      </c>
      <c r="F6613" s="158" t="s">
        <v>5</v>
      </c>
      <c r="G6613" s="159"/>
      <c r="H6613" s="160">
        <v>1855025295</v>
      </c>
    </row>
    <row r="6614" spans="1:8" s="119" customFormat="1">
      <c r="A6614" s="110"/>
      <c r="B6614" s="157">
        <v>45134.411689814813</v>
      </c>
      <c r="C6614" s="180">
        <v>10</v>
      </c>
      <c r="D6614" s="180">
        <v>6.1</v>
      </c>
      <c r="E6614" s="180">
        <v>3.9000000000000004</v>
      </c>
      <c r="F6614" s="158" t="s">
        <v>10797</v>
      </c>
      <c r="G6614" s="159"/>
      <c r="H6614" s="160">
        <v>1855035895</v>
      </c>
    </row>
    <row r="6615" spans="1:8" s="119" customFormat="1">
      <c r="A6615" s="110"/>
      <c r="B6615" s="157">
        <v>45134.411782407406</v>
      </c>
      <c r="C6615" s="180">
        <v>10</v>
      </c>
      <c r="D6615" s="180">
        <v>6.1</v>
      </c>
      <c r="E6615" s="180">
        <v>3.9000000000000004</v>
      </c>
      <c r="F6615" s="158" t="s">
        <v>6545</v>
      </c>
      <c r="G6615" s="159"/>
      <c r="H6615" s="160">
        <v>1855036073</v>
      </c>
    </row>
    <row r="6616" spans="1:8" s="119" customFormat="1">
      <c r="A6616" s="110"/>
      <c r="B6616" s="157">
        <v>45134.411956018521</v>
      </c>
      <c r="C6616" s="180">
        <v>1000</v>
      </c>
      <c r="D6616" s="180">
        <v>979</v>
      </c>
      <c r="E6616" s="180">
        <v>21</v>
      </c>
      <c r="F6616" s="158" t="s">
        <v>6559</v>
      </c>
      <c r="G6616" s="159"/>
      <c r="H6616" s="160">
        <v>1855036443</v>
      </c>
    </row>
    <row r="6617" spans="1:8" s="119" customFormat="1">
      <c r="A6617" s="110"/>
      <c r="B6617" s="157">
        <v>45134.413136574076</v>
      </c>
      <c r="C6617" s="180">
        <v>200</v>
      </c>
      <c r="D6617" s="180">
        <v>195.8</v>
      </c>
      <c r="E6617" s="180">
        <v>4.1999999999999886</v>
      </c>
      <c r="F6617" s="158" t="s">
        <v>5</v>
      </c>
      <c r="G6617" s="159"/>
      <c r="H6617" s="160">
        <v>1855038743</v>
      </c>
    </row>
    <row r="6618" spans="1:8" s="119" customFormat="1">
      <c r="A6618" s="110"/>
      <c r="B6618" s="157">
        <v>45134.414039351854</v>
      </c>
      <c r="C6618" s="180">
        <v>10</v>
      </c>
      <c r="D6618" s="180">
        <v>6.1</v>
      </c>
      <c r="E6618" s="180">
        <v>3.9000000000000004</v>
      </c>
      <c r="F6618" s="158" t="s">
        <v>10798</v>
      </c>
      <c r="G6618" s="159"/>
      <c r="H6618" s="160">
        <v>1855040572</v>
      </c>
    </row>
    <row r="6619" spans="1:8" s="119" customFormat="1">
      <c r="A6619" s="110"/>
      <c r="B6619" s="157">
        <v>45134.414942129632</v>
      </c>
      <c r="C6619" s="180">
        <v>10</v>
      </c>
      <c r="D6619" s="180">
        <v>6.1</v>
      </c>
      <c r="E6619" s="180">
        <v>3.9000000000000004</v>
      </c>
      <c r="F6619" s="158" t="s">
        <v>6606</v>
      </c>
      <c r="G6619" s="159"/>
      <c r="H6619" s="160">
        <v>1855042201</v>
      </c>
    </row>
    <row r="6620" spans="1:8" s="119" customFormat="1">
      <c r="A6620" s="110"/>
      <c r="B6620" s="157">
        <v>45134.415335648147</v>
      </c>
      <c r="C6620" s="180">
        <v>500</v>
      </c>
      <c r="D6620" s="180">
        <v>489.5</v>
      </c>
      <c r="E6620" s="180">
        <v>10.5</v>
      </c>
      <c r="F6620" s="158" t="s">
        <v>6563</v>
      </c>
      <c r="G6620" s="159"/>
      <c r="H6620" s="160">
        <v>1855042912</v>
      </c>
    </row>
    <row r="6621" spans="1:8" s="119" customFormat="1">
      <c r="A6621" s="110"/>
      <c r="B6621" s="157">
        <v>45134.418935185182</v>
      </c>
      <c r="C6621" s="180">
        <v>500</v>
      </c>
      <c r="D6621" s="180">
        <v>489.5</v>
      </c>
      <c r="E6621" s="180">
        <v>10.5</v>
      </c>
      <c r="F6621" s="158" t="s">
        <v>6556</v>
      </c>
      <c r="G6621" s="159"/>
      <c r="H6621" s="160">
        <v>1855049866</v>
      </c>
    </row>
    <row r="6622" spans="1:8" s="119" customFormat="1">
      <c r="A6622" s="110"/>
      <c r="B6622" s="157">
        <v>45134.41946759259</v>
      </c>
      <c r="C6622" s="180">
        <v>150</v>
      </c>
      <c r="D6622" s="180">
        <v>146.1</v>
      </c>
      <c r="E6622" s="180">
        <v>3.9000000000000057</v>
      </c>
      <c r="F6622" s="158" t="s">
        <v>5</v>
      </c>
      <c r="G6622" s="159"/>
      <c r="H6622" s="160">
        <v>1855050785</v>
      </c>
    </row>
    <row r="6623" spans="1:8" s="119" customFormat="1">
      <c r="A6623" s="110"/>
      <c r="B6623" s="157">
        <v>45134.420960648145</v>
      </c>
      <c r="C6623" s="180">
        <v>10</v>
      </c>
      <c r="D6623" s="180">
        <v>6.1</v>
      </c>
      <c r="E6623" s="180">
        <v>3.9000000000000004</v>
      </c>
      <c r="F6623" s="158" t="s">
        <v>6634</v>
      </c>
      <c r="G6623" s="159"/>
      <c r="H6623" s="160">
        <v>1855053762</v>
      </c>
    </row>
    <row r="6624" spans="1:8" s="119" customFormat="1">
      <c r="A6624" s="110"/>
      <c r="B6624" s="157">
        <v>45134.424155092594</v>
      </c>
      <c r="C6624" s="180">
        <v>10</v>
      </c>
      <c r="D6624" s="180">
        <v>6.1</v>
      </c>
      <c r="E6624" s="180">
        <v>3.9000000000000004</v>
      </c>
      <c r="F6624" s="158" t="s">
        <v>6579</v>
      </c>
      <c r="G6624" s="159"/>
      <c r="H6624" s="160">
        <v>1855059681</v>
      </c>
    </row>
    <row r="6625" spans="1:8" s="119" customFormat="1">
      <c r="A6625" s="110"/>
      <c r="B6625" s="157">
        <v>45134.424745370372</v>
      </c>
      <c r="C6625" s="180">
        <v>10</v>
      </c>
      <c r="D6625" s="180">
        <v>6.1</v>
      </c>
      <c r="E6625" s="180">
        <v>3.9000000000000004</v>
      </c>
      <c r="F6625" s="158" t="s">
        <v>6579</v>
      </c>
      <c r="G6625" s="159"/>
      <c r="H6625" s="160">
        <v>1855060730</v>
      </c>
    </row>
    <row r="6626" spans="1:8" s="119" customFormat="1">
      <c r="A6626" s="110"/>
      <c r="B6626" s="157">
        <v>45134.425150462965</v>
      </c>
      <c r="C6626" s="180">
        <v>300</v>
      </c>
      <c r="D6626" s="180">
        <v>293.7</v>
      </c>
      <c r="E6626" s="180">
        <v>6.3000000000000114</v>
      </c>
      <c r="F6626" s="158" t="s">
        <v>5</v>
      </c>
      <c r="G6626" s="159"/>
      <c r="H6626" s="160">
        <v>1855061438</v>
      </c>
    </row>
    <row r="6627" spans="1:8" s="119" customFormat="1">
      <c r="A6627" s="110"/>
      <c r="B6627" s="157">
        <v>45134.425254629627</v>
      </c>
      <c r="C6627" s="180">
        <v>100</v>
      </c>
      <c r="D6627" s="180">
        <v>96.1</v>
      </c>
      <c r="E6627" s="180">
        <v>3.9000000000000057</v>
      </c>
      <c r="F6627" s="158" t="s">
        <v>6539</v>
      </c>
      <c r="G6627" s="159"/>
      <c r="H6627" s="160">
        <v>1855061646</v>
      </c>
    </row>
    <row r="6628" spans="1:8" s="119" customFormat="1">
      <c r="A6628" s="110"/>
      <c r="B6628" s="157">
        <v>45134.426817129628</v>
      </c>
      <c r="C6628" s="180">
        <v>2000</v>
      </c>
      <c r="D6628" s="180">
        <v>1958</v>
      </c>
      <c r="E6628" s="180">
        <v>42</v>
      </c>
      <c r="F6628" s="158" t="s">
        <v>5</v>
      </c>
      <c r="G6628" s="159"/>
      <c r="H6628" s="160">
        <v>1855064617</v>
      </c>
    </row>
    <row r="6629" spans="1:8" s="119" customFormat="1">
      <c r="A6629" s="110"/>
      <c r="B6629" s="157">
        <v>45134.428032407406</v>
      </c>
      <c r="C6629" s="180">
        <v>100</v>
      </c>
      <c r="D6629" s="180">
        <v>96.1</v>
      </c>
      <c r="E6629" s="180">
        <v>3.9000000000000057</v>
      </c>
      <c r="F6629" s="158" t="s">
        <v>6546</v>
      </c>
      <c r="G6629" s="159"/>
      <c r="H6629" s="160">
        <v>1855066969</v>
      </c>
    </row>
    <row r="6630" spans="1:8" s="119" customFormat="1">
      <c r="A6630" s="110"/>
      <c r="B6630" s="157">
        <v>45134.43209490741</v>
      </c>
      <c r="C6630" s="180">
        <v>3000</v>
      </c>
      <c r="D6630" s="180">
        <v>2937</v>
      </c>
      <c r="E6630" s="180">
        <v>63</v>
      </c>
      <c r="F6630" s="158" t="s">
        <v>5</v>
      </c>
      <c r="G6630" s="159"/>
      <c r="H6630" s="160">
        <v>1855073843</v>
      </c>
    </row>
    <row r="6631" spans="1:8" s="119" customFormat="1">
      <c r="A6631" s="110"/>
      <c r="B6631" s="157">
        <v>45134.432546296295</v>
      </c>
      <c r="C6631" s="180">
        <v>10</v>
      </c>
      <c r="D6631" s="180">
        <v>6.1</v>
      </c>
      <c r="E6631" s="180">
        <v>3.9000000000000004</v>
      </c>
      <c r="F6631" s="158" t="s">
        <v>10788</v>
      </c>
      <c r="G6631" s="159"/>
      <c r="H6631" s="160">
        <v>1855074680</v>
      </c>
    </row>
    <row r="6632" spans="1:8" s="119" customFormat="1">
      <c r="A6632" s="110"/>
      <c r="B6632" s="157">
        <v>45134.433657407404</v>
      </c>
      <c r="C6632" s="180">
        <v>500</v>
      </c>
      <c r="D6632" s="180">
        <v>489.5</v>
      </c>
      <c r="E6632" s="180">
        <v>10.5</v>
      </c>
      <c r="F6632" s="158" t="s">
        <v>5</v>
      </c>
      <c r="G6632" s="159"/>
      <c r="H6632" s="160">
        <v>1855076773</v>
      </c>
    </row>
    <row r="6633" spans="1:8" s="119" customFormat="1">
      <c r="A6633" s="110"/>
      <c r="B6633" s="157">
        <v>45134.433993055558</v>
      </c>
      <c r="C6633" s="180">
        <v>10</v>
      </c>
      <c r="D6633" s="180">
        <v>6.1</v>
      </c>
      <c r="E6633" s="180">
        <v>3.9000000000000004</v>
      </c>
      <c r="F6633" s="158" t="s">
        <v>6560</v>
      </c>
      <c r="G6633" s="159"/>
      <c r="H6633" s="160">
        <v>1855077418</v>
      </c>
    </row>
    <row r="6634" spans="1:8" s="119" customFormat="1">
      <c r="A6634" s="110"/>
      <c r="B6634" s="157">
        <v>45134.439525462964</v>
      </c>
      <c r="C6634" s="180">
        <v>10</v>
      </c>
      <c r="D6634" s="180">
        <v>6.1</v>
      </c>
      <c r="E6634" s="180">
        <v>3.9000000000000004</v>
      </c>
      <c r="F6634" s="158" t="s">
        <v>6701</v>
      </c>
      <c r="G6634" s="159"/>
      <c r="H6634" s="160">
        <v>1855087134</v>
      </c>
    </row>
    <row r="6635" spans="1:8" s="119" customFormat="1">
      <c r="A6635" s="110"/>
      <c r="B6635" s="157">
        <v>45134.442488425928</v>
      </c>
      <c r="C6635" s="180">
        <v>50</v>
      </c>
      <c r="D6635" s="180">
        <v>46.1</v>
      </c>
      <c r="E6635" s="180">
        <v>3.8999999999999986</v>
      </c>
      <c r="F6635" s="158" t="s">
        <v>5</v>
      </c>
      <c r="G6635" s="159"/>
      <c r="H6635" s="160">
        <v>1855092759</v>
      </c>
    </row>
    <row r="6636" spans="1:8" s="119" customFormat="1">
      <c r="A6636" s="110"/>
      <c r="B6636" s="157">
        <v>45134.443958333337</v>
      </c>
      <c r="C6636" s="180">
        <v>1000</v>
      </c>
      <c r="D6636" s="180">
        <v>979</v>
      </c>
      <c r="E6636" s="180">
        <v>21</v>
      </c>
      <c r="F6636" s="158" t="s">
        <v>5</v>
      </c>
      <c r="G6636" s="159"/>
      <c r="H6636" s="160">
        <v>1855095125</v>
      </c>
    </row>
    <row r="6637" spans="1:8" s="119" customFormat="1">
      <c r="A6637" s="110"/>
      <c r="B6637" s="157">
        <v>45134.449317129627</v>
      </c>
      <c r="C6637" s="180">
        <v>300</v>
      </c>
      <c r="D6637" s="180">
        <v>293.7</v>
      </c>
      <c r="E6637" s="180">
        <v>6.3000000000000114</v>
      </c>
      <c r="F6637" s="158" t="s">
        <v>6532</v>
      </c>
      <c r="G6637" s="159"/>
      <c r="H6637" s="160">
        <v>1855104991</v>
      </c>
    </row>
    <row r="6638" spans="1:8" s="119" customFormat="1">
      <c r="A6638" s="110"/>
      <c r="B6638" s="157">
        <v>45134.450127314813</v>
      </c>
      <c r="C6638" s="180">
        <v>30000</v>
      </c>
      <c r="D6638" s="180">
        <v>29370</v>
      </c>
      <c r="E6638" s="180">
        <v>630</v>
      </c>
      <c r="F6638" s="158" t="s">
        <v>6626</v>
      </c>
      <c r="G6638" s="159"/>
      <c r="H6638" s="160">
        <v>1855106437</v>
      </c>
    </row>
    <row r="6639" spans="1:8" s="119" customFormat="1">
      <c r="A6639" s="110"/>
      <c r="B6639" s="157">
        <v>45134.45045138889</v>
      </c>
      <c r="C6639" s="180">
        <v>500</v>
      </c>
      <c r="D6639" s="180">
        <v>489.5</v>
      </c>
      <c r="E6639" s="180">
        <v>10.5</v>
      </c>
      <c r="F6639" s="158" t="s">
        <v>6668</v>
      </c>
      <c r="G6639" s="159"/>
      <c r="H6639" s="160">
        <v>1855107009</v>
      </c>
    </row>
    <row r="6640" spans="1:8" s="119" customFormat="1">
      <c r="A6640" s="110"/>
      <c r="B6640" s="157">
        <v>45134.453483796293</v>
      </c>
      <c r="C6640" s="180">
        <v>1000</v>
      </c>
      <c r="D6640" s="180">
        <v>979</v>
      </c>
      <c r="E6640" s="180">
        <v>21</v>
      </c>
      <c r="F6640" s="158" t="s">
        <v>10581</v>
      </c>
      <c r="G6640" s="159"/>
      <c r="H6640" s="160">
        <v>1855112541</v>
      </c>
    </row>
    <row r="6641" spans="1:8" s="119" customFormat="1">
      <c r="A6641" s="110"/>
      <c r="B6641" s="157">
        <v>45134.455636574072</v>
      </c>
      <c r="C6641" s="180">
        <v>2000</v>
      </c>
      <c r="D6641" s="180">
        <v>1958</v>
      </c>
      <c r="E6641" s="180">
        <v>42</v>
      </c>
      <c r="F6641" s="158" t="s">
        <v>5</v>
      </c>
      <c r="G6641" s="159"/>
      <c r="H6641" s="160">
        <v>1855116607</v>
      </c>
    </row>
    <row r="6642" spans="1:8" s="119" customFormat="1">
      <c r="A6642" s="110"/>
      <c r="B6642" s="157">
        <v>45134.457384259258</v>
      </c>
      <c r="C6642" s="180">
        <v>300</v>
      </c>
      <c r="D6642" s="180">
        <v>293.7</v>
      </c>
      <c r="E6642" s="180">
        <v>6.3000000000000114</v>
      </c>
      <c r="F6642" s="158" t="s">
        <v>5</v>
      </c>
      <c r="G6642" s="159"/>
      <c r="H6642" s="160">
        <v>1855119684</v>
      </c>
    </row>
    <row r="6643" spans="1:8" s="119" customFormat="1">
      <c r="A6643" s="110"/>
      <c r="B6643" s="157">
        <v>45134.459652777776</v>
      </c>
      <c r="C6643" s="180">
        <v>10</v>
      </c>
      <c r="D6643" s="180">
        <v>6.1</v>
      </c>
      <c r="E6643" s="180">
        <v>3.9000000000000004</v>
      </c>
      <c r="F6643" s="158" t="s">
        <v>6651</v>
      </c>
      <c r="G6643" s="159"/>
      <c r="H6643" s="160">
        <v>1855123741</v>
      </c>
    </row>
    <row r="6644" spans="1:8" s="119" customFormat="1">
      <c r="A6644" s="110"/>
      <c r="B6644" s="157">
        <v>45134.460196759261</v>
      </c>
      <c r="C6644" s="180">
        <v>1</v>
      </c>
      <c r="D6644" s="180">
        <v>-2.9</v>
      </c>
      <c r="E6644" s="180">
        <v>3.9</v>
      </c>
      <c r="F6644" s="158" t="s">
        <v>6532</v>
      </c>
      <c r="G6644" s="159"/>
      <c r="H6644" s="160">
        <v>1855124699</v>
      </c>
    </row>
    <row r="6645" spans="1:8" s="119" customFormat="1">
      <c r="A6645" s="110"/>
      <c r="B6645" s="157">
        <v>45134.464432870373</v>
      </c>
      <c r="C6645" s="180">
        <v>5000</v>
      </c>
      <c r="D6645" s="180">
        <v>4895</v>
      </c>
      <c r="E6645" s="180">
        <v>105</v>
      </c>
      <c r="F6645" s="158" t="s">
        <v>6565</v>
      </c>
      <c r="G6645" s="159"/>
      <c r="H6645" s="160">
        <v>1855132315</v>
      </c>
    </row>
    <row r="6646" spans="1:8" s="119" customFormat="1">
      <c r="A6646" s="110"/>
      <c r="B6646" s="157">
        <v>45134.46597222222</v>
      </c>
      <c r="C6646" s="180">
        <v>100</v>
      </c>
      <c r="D6646" s="180">
        <v>96.1</v>
      </c>
      <c r="E6646" s="180">
        <v>3.9000000000000057</v>
      </c>
      <c r="F6646" s="158" t="s">
        <v>5</v>
      </c>
      <c r="G6646" s="159"/>
      <c r="H6646" s="160">
        <v>1855135113</v>
      </c>
    </row>
    <row r="6647" spans="1:8" s="119" customFormat="1">
      <c r="A6647" s="110"/>
      <c r="B6647" s="157">
        <v>45134.466180555559</v>
      </c>
      <c r="C6647" s="180">
        <v>3000</v>
      </c>
      <c r="D6647" s="180">
        <v>2937</v>
      </c>
      <c r="E6647" s="180">
        <v>63</v>
      </c>
      <c r="F6647" s="158" t="s">
        <v>5</v>
      </c>
      <c r="G6647" s="159"/>
      <c r="H6647" s="160">
        <v>1855135455</v>
      </c>
    </row>
    <row r="6648" spans="1:8" s="119" customFormat="1">
      <c r="A6648" s="110"/>
      <c r="B6648" s="157">
        <v>45134.469155092593</v>
      </c>
      <c r="C6648" s="180">
        <v>1500</v>
      </c>
      <c r="D6648" s="180">
        <v>1468.5</v>
      </c>
      <c r="E6648" s="180">
        <v>31.5</v>
      </c>
      <c r="F6648" s="158" t="s">
        <v>5</v>
      </c>
      <c r="G6648" s="159"/>
      <c r="H6648" s="160">
        <v>1855140654</v>
      </c>
    </row>
    <row r="6649" spans="1:8" s="119" customFormat="1">
      <c r="A6649" s="110"/>
      <c r="B6649" s="157">
        <v>45134.470023148147</v>
      </c>
      <c r="C6649" s="180">
        <v>11</v>
      </c>
      <c r="D6649" s="180">
        <v>7.1</v>
      </c>
      <c r="E6649" s="180">
        <v>3.9000000000000004</v>
      </c>
      <c r="F6649" s="158" t="s">
        <v>10799</v>
      </c>
      <c r="G6649" s="159"/>
      <c r="H6649" s="160">
        <v>1855142269</v>
      </c>
    </row>
    <row r="6650" spans="1:8" s="119" customFormat="1">
      <c r="A6650" s="110"/>
      <c r="B6650" s="157">
        <v>45134.470289351855</v>
      </c>
      <c r="C6650" s="180">
        <v>10</v>
      </c>
      <c r="D6650" s="180">
        <v>6.1</v>
      </c>
      <c r="E6650" s="180">
        <v>3.9000000000000004</v>
      </c>
      <c r="F6650" s="158" t="s">
        <v>6538</v>
      </c>
      <c r="G6650" s="159"/>
      <c r="H6650" s="160">
        <v>1855142751</v>
      </c>
    </row>
    <row r="6651" spans="1:8" s="119" customFormat="1">
      <c r="A6651" s="110"/>
      <c r="B6651" s="157">
        <v>45134.470856481479</v>
      </c>
      <c r="C6651" s="180">
        <v>11</v>
      </c>
      <c r="D6651" s="180">
        <v>7.1</v>
      </c>
      <c r="E6651" s="180">
        <v>3.9000000000000004</v>
      </c>
      <c r="F6651" s="158" t="s">
        <v>10800</v>
      </c>
      <c r="G6651" s="159"/>
      <c r="H6651" s="160">
        <v>1855143656</v>
      </c>
    </row>
    <row r="6652" spans="1:8" s="119" customFormat="1">
      <c r="A6652" s="110"/>
      <c r="B6652" s="157">
        <v>45134.473414351851</v>
      </c>
      <c r="C6652" s="180">
        <v>11</v>
      </c>
      <c r="D6652" s="180">
        <v>7.1</v>
      </c>
      <c r="E6652" s="180">
        <v>3.9000000000000004</v>
      </c>
      <c r="F6652" s="158" t="s">
        <v>10800</v>
      </c>
      <c r="G6652" s="159"/>
      <c r="H6652" s="160">
        <v>1855147947</v>
      </c>
    </row>
    <row r="6653" spans="1:8" s="119" customFormat="1">
      <c r="A6653" s="110"/>
      <c r="B6653" s="157">
        <v>45134.476851851854</v>
      </c>
      <c r="C6653" s="180">
        <v>100</v>
      </c>
      <c r="D6653" s="180">
        <v>96.1</v>
      </c>
      <c r="E6653" s="180">
        <v>3.9000000000000057</v>
      </c>
      <c r="F6653" s="158" t="s">
        <v>10726</v>
      </c>
      <c r="G6653" s="159" t="s">
        <v>6582</v>
      </c>
      <c r="H6653" s="160">
        <v>1855154227</v>
      </c>
    </row>
    <row r="6654" spans="1:8" s="119" customFormat="1">
      <c r="A6654" s="110"/>
      <c r="B6654" s="157">
        <v>45134.481388888889</v>
      </c>
      <c r="C6654" s="180">
        <v>1000</v>
      </c>
      <c r="D6654" s="180">
        <v>979</v>
      </c>
      <c r="E6654" s="180">
        <v>21</v>
      </c>
      <c r="F6654" s="158" t="s">
        <v>5</v>
      </c>
      <c r="G6654" s="159"/>
      <c r="H6654" s="160">
        <v>1855162017</v>
      </c>
    </row>
    <row r="6655" spans="1:8" s="119" customFormat="1">
      <c r="A6655" s="110"/>
      <c r="B6655" s="157">
        <v>45134.481608796297</v>
      </c>
      <c r="C6655" s="180">
        <v>500</v>
      </c>
      <c r="D6655" s="180">
        <v>489.5</v>
      </c>
      <c r="E6655" s="180">
        <v>10.5</v>
      </c>
      <c r="F6655" s="158" t="s">
        <v>5</v>
      </c>
      <c r="G6655" s="159"/>
      <c r="H6655" s="160">
        <v>1855162430</v>
      </c>
    </row>
    <row r="6656" spans="1:8" s="119" customFormat="1">
      <c r="A6656" s="110"/>
      <c r="B6656" s="157">
        <v>45134.483020833337</v>
      </c>
      <c r="C6656" s="180">
        <v>500</v>
      </c>
      <c r="D6656" s="180">
        <v>489.5</v>
      </c>
      <c r="E6656" s="180">
        <v>10.5</v>
      </c>
      <c r="F6656" s="158" t="s">
        <v>6532</v>
      </c>
      <c r="G6656" s="159"/>
      <c r="H6656" s="160">
        <v>1855165067</v>
      </c>
    </row>
    <row r="6657" spans="1:8" s="119" customFormat="1">
      <c r="A6657" s="110"/>
      <c r="B6657" s="157">
        <v>45134.483437499999</v>
      </c>
      <c r="C6657" s="180">
        <v>100</v>
      </c>
      <c r="D6657" s="180">
        <v>96.1</v>
      </c>
      <c r="E6657" s="180">
        <v>3.9000000000000057</v>
      </c>
      <c r="F6657" s="158" t="s">
        <v>6543</v>
      </c>
      <c r="G6657" s="159"/>
      <c r="H6657" s="160">
        <v>1855165921</v>
      </c>
    </row>
    <row r="6658" spans="1:8" s="119" customFormat="1">
      <c r="A6658" s="110"/>
      <c r="B6658" s="157">
        <v>45134.487071759257</v>
      </c>
      <c r="C6658" s="180">
        <v>1000</v>
      </c>
      <c r="D6658" s="180">
        <v>979</v>
      </c>
      <c r="E6658" s="180">
        <v>21</v>
      </c>
      <c r="F6658" s="158" t="s">
        <v>6619</v>
      </c>
      <c r="G6658" s="159"/>
      <c r="H6658" s="160">
        <v>1855172707</v>
      </c>
    </row>
    <row r="6659" spans="1:8" s="119" customFormat="1">
      <c r="A6659" s="110"/>
      <c r="B6659" s="157">
        <v>45134.487372685187</v>
      </c>
      <c r="C6659" s="180">
        <v>10</v>
      </c>
      <c r="D6659" s="180">
        <v>6.1</v>
      </c>
      <c r="E6659" s="180">
        <v>3.9000000000000004</v>
      </c>
      <c r="F6659" s="158" t="s">
        <v>6579</v>
      </c>
      <c r="G6659" s="159"/>
      <c r="H6659" s="160">
        <v>1855173224</v>
      </c>
    </row>
    <row r="6660" spans="1:8" s="119" customFormat="1">
      <c r="A6660" s="110"/>
      <c r="B6660" s="157">
        <v>45134.489259259259</v>
      </c>
      <c r="C6660" s="180">
        <v>100</v>
      </c>
      <c r="D6660" s="180">
        <v>96.1</v>
      </c>
      <c r="E6660" s="180">
        <v>3.9000000000000057</v>
      </c>
      <c r="F6660" s="158" t="s">
        <v>6532</v>
      </c>
      <c r="G6660" s="159"/>
      <c r="H6660" s="160">
        <v>1855176655</v>
      </c>
    </row>
    <row r="6661" spans="1:8" s="119" customFormat="1">
      <c r="A6661" s="110"/>
      <c r="B6661" s="157">
        <v>45134.489942129629</v>
      </c>
      <c r="C6661" s="180">
        <v>500</v>
      </c>
      <c r="D6661" s="180">
        <v>489.5</v>
      </c>
      <c r="E6661" s="180">
        <v>10.5</v>
      </c>
      <c r="F6661" s="158" t="s">
        <v>5</v>
      </c>
      <c r="G6661" s="159"/>
      <c r="H6661" s="160">
        <v>1855178017</v>
      </c>
    </row>
    <row r="6662" spans="1:8" s="119" customFormat="1">
      <c r="A6662" s="110"/>
      <c r="B6662" s="157">
        <v>45134.491805555554</v>
      </c>
      <c r="C6662" s="180">
        <v>10</v>
      </c>
      <c r="D6662" s="180">
        <v>6.1</v>
      </c>
      <c r="E6662" s="180">
        <v>3.9000000000000004</v>
      </c>
      <c r="F6662" s="158" t="s">
        <v>6538</v>
      </c>
      <c r="G6662" s="159"/>
      <c r="H6662" s="160">
        <v>1855181486</v>
      </c>
    </row>
    <row r="6663" spans="1:8" s="119" customFormat="1">
      <c r="A6663" s="110"/>
      <c r="B6663" s="157">
        <v>45134.495787037034</v>
      </c>
      <c r="C6663" s="180">
        <v>10000</v>
      </c>
      <c r="D6663" s="180">
        <v>9790</v>
      </c>
      <c r="E6663" s="180">
        <v>210</v>
      </c>
      <c r="F6663" s="158" t="s">
        <v>6620</v>
      </c>
      <c r="G6663" s="159"/>
      <c r="H6663" s="160">
        <v>1855188708</v>
      </c>
    </row>
    <row r="6664" spans="1:8" s="119" customFormat="1">
      <c r="A6664" s="110"/>
      <c r="B6664" s="157">
        <v>45134.498194444444</v>
      </c>
      <c r="C6664" s="180">
        <v>300</v>
      </c>
      <c r="D6664" s="180">
        <v>293.7</v>
      </c>
      <c r="E6664" s="180">
        <v>6.3000000000000114</v>
      </c>
      <c r="F6664" s="158" t="s">
        <v>5</v>
      </c>
      <c r="G6664" s="159"/>
      <c r="H6664" s="160">
        <v>1855193394</v>
      </c>
    </row>
    <row r="6665" spans="1:8" s="119" customFormat="1">
      <c r="A6665" s="110"/>
      <c r="B6665" s="157">
        <v>45134.499351851853</v>
      </c>
      <c r="C6665" s="180">
        <v>1000</v>
      </c>
      <c r="D6665" s="180">
        <v>979</v>
      </c>
      <c r="E6665" s="180">
        <v>21</v>
      </c>
      <c r="F6665" s="158" t="s">
        <v>6530</v>
      </c>
      <c r="G6665" s="159"/>
      <c r="H6665" s="160">
        <v>1855195458</v>
      </c>
    </row>
    <row r="6666" spans="1:8" s="119" customFormat="1">
      <c r="A6666" s="110"/>
      <c r="B6666" s="157">
        <v>45134.4999537037</v>
      </c>
      <c r="C6666" s="180">
        <v>150</v>
      </c>
      <c r="D6666" s="180">
        <v>146.1</v>
      </c>
      <c r="E6666" s="180">
        <v>3.9000000000000057</v>
      </c>
      <c r="F6666" s="158" t="s">
        <v>5</v>
      </c>
      <c r="G6666" s="159"/>
      <c r="H6666" s="160">
        <v>1855196599</v>
      </c>
    </row>
    <row r="6667" spans="1:8" s="119" customFormat="1">
      <c r="A6667" s="110"/>
      <c r="B6667" s="157">
        <v>45134.501712962963</v>
      </c>
      <c r="C6667" s="180">
        <v>2500</v>
      </c>
      <c r="D6667" s="180">
        <v>2447.5</v>
      </c>
      <c r="E6667" s="180">
        <v>52.5</v>
      </c>
      <c r="F6667" s="158" t="s">
        <v>5</v>
      </c>
      <c r="G6667" s="159"/>
      <c r="H6667" s="160">
        <v>1855200208</v>
      </c>
    </row>
    <row r="6668" spans="1:8" s="119" customFormat="1">
      <c r="A6668" s="110"/>
      <c r="B6668" s="157">
        <v>45134.502650462964</v>
      </c>
      <c r="C6668" s="180">
        <v>100</v>
      </c>
      <c r="D6668" s="180">
        <v>96.1</v>
      </c>
      <c r="E6668" s="180">
        <v>3.9000000000000057</v>
      </c>
      <c r="F6668" s="158" t="s">
        <v>6661</v>
      </c>
      <c r="G6668" s="159"/>
      <c r="H6668" s="160">
        <v>1855201994</v>
      </c>
    </row>
    <row r="6669" spans="1:8" s="119" customFormat="1">
      <c r="A6669" s="110"/>
      <c r="B6669" s="157">
        <v>45134.503020833334</v>
      </c>
      <c r="C6669" s="180">
        <v>20</v>
      </c>
      <c r="D6669" s="180">
        <v>16.100000000000001</v>
      </c>
      <c r="E6669" s="180">
        <v>3.8999999999999986</v>
      </c>
      <c r="F6669" s="158" t="s">
        <v>10801</v>
      </c>
      <c r="G6669" s="159"/>
      <c r="H6669" s="160">
        <v>1855202673</v>
      </c>
    </row>
    <row r="6670" spans="1:8" s="119" customFormat="1">
      <c r="A6670" s="110"/>
      <c r="B6670" s="157">
        <v>45134.504733796297</v>
      </c>
      <c r="C6670" s="180">
        <v>150</v>
      </c>
      <c r="D6670" s="180">
        <v>146.1</v>
      </c>
      <c r="E6670" s="180">
        <v>3.9000000000000057</v>
      </c>
      <c r="F6670" s="158" t="s">
        <v>5</v>
      </c>
      <c r="G6670" s="159"/>
      <c r="H6670" s="160">
        <v>1855206049</v>
      </c>
    </row>
    <row r="6671" spans="1:8" s="119" customFormat="1">
      <c r="A6671" s="110"/>
      <c r="B6671" s="157">
        <v>45134.505196759259</v>
      </c>
      <c r="C6671" s="180">
        <v>400</v>
      </c>
      <c r="D6671" s="180">
        <v>391.6</v>
      </c>
      <c r="E6671" s="180">
        <v>8.3999999999999773</v>
      </c>
      <c r="F6671" s="158" t="s">
        <v>6546</v>
      </c>
      <c r="G6671" s="159"/>
      <c r="H6671" s="160">
        <v>1855206933</v>
      </c>
    </row>
    <row r="6672" spans="1:8" s="119" customFormat="1">
      <c r="A6672" s="110"/>
      <c r="B6672" s="157">
        <v>45134.505972222221</v>
      </c>
      <c r="C6672" s="180">
        <v>1000</v>
      </c>
      <c r="D6672" s="180">
        <v>979</v>
      </c>
      <c r="E6672" s="180">
        <v>21</v>
      </c>
      <c r="F6672" s="158" t="s">
        <v>5</v>
      </c>
      <c r="G6672" s="159"/>
      <c r="H6672" s="160">
        <v>1855208515</v>
      </c>
    </row>
    <row r="6673" spans="1:8" s="119" customFormat="1">
      <c r="A6673" s="110"/>
      <c r="B6673" s="157">
        <v>45134.508576388886</v>
      </c>
      <c r="C6673" s="180">
        <v>500</v>
      </c>
      <c r="D6673" s="180">
        <v>489.5</v>
      </c>
      <c r="E6673" s="180">
        <v>10.5</v>
      </c>
      <c r="F6673" s="158" t="s">
        <v>5</v>
      </c>
      <c r="G6673" s="159"/>
      <c r="H6673" s="160">
        <v>1855213673</v>
      </c>
    </row>
    <row r="6674" spans="1:8" s="119" customFormat="1">
      <c r="A6674" s="110"/>
      <c r="B6674" s="157">
        <v>45134.508634259262</v>
      </c>
      <c r="C6674" s="180">
        <v>100</v>
      </c>
      <c r="D6674" s="180">
        <v>96.1</v>
      </c>
      <c r="E6674" s="180">
        <v>3.9000000000000057</v>
      </c>
      <c r="F6674" s="158" t="s">
        <v>6545</v>
      </c>
      <c r="G6674" s="159"/>
      <c r="H6674" s="160">
        <v>1855213800</v>
      </c>
    </row>
    <row r="6675" spans="1:8" s="119" customFormat="1">
      <c r="A6675" s="110"/>
      <c r="B6675" s="157">
        <v>45134.510937500003</v>
      </c>
      <c r="C6675" s="180">
        <v>1000</v>
      </c>
      <c r="D6675" s="180">
        <v>979</v>
      </c>
      <c r="E6675" s="180">
        <v>21</v>
      </c>
      <c r="F6675" s="158" t="s">
        <v>6579</v>
      </c>
      <c r="G6675" s="159"/>
      <c r="H6675" s="160">
        <v>1855218099</v>
      </c>
    </row>
    <row r="6676" spans="1:8" s="119" customFormat="1">
      <c r="A6676" s="110"/>
      <c r="B6676" s="157">
        <v>45134.511053240742</v>
      </c>
      <c r="C6676" s="180">
        <v>108</v>
      </c>
      <c r="D6676" s="180">
        <v>104.1</v>
      </c>
      <c r="E6676" s="180">
        <v>3.9000000000000057</v>
      </c>
      <c r="F6676" s="158" t="s">
        <v>6546</v>
      </c>
      <c r="G6676" s="159"/>
      <c r="H6676" s="160">
        <v>1855218297</v>
      </c>
    </row>
    <row r="6677" spans="1:8" s="119" customFormat="1">
      <c r="A6677" s="110"/>
      <c r="B6677" s="157">
        <v>45134.51189814815</v>
      </c>
      <c r="C6677" s="180">
        <v>100</v>
      </c>
      <c r="D6677" s="180">
        <v>96.1</v>
      </c>
      <c r="E6677" s="180">
        <v>3.9000000000000057</v>
      </c>
      <c r="F6677" s="158" t="s">
        <v>6558</v>
      </c>
      <c r="G6677" s="159"/>
      <c r="H6677" s="160">
        <v>1855220054</v>
      </c>
    </row>
    <row r="6678" spans="1:8" s="119" customFormat="1">
      <c r="A6678" s="110"/>
      <c r="B6678" s="157">
        <v>45134.513159722221</v>
      </c>
      <c r="C6678" s="180">
        <v>500</v>
      </c>
      <c r="D6678" s="180">
        <v>489.5</v>
      </c>
      <c r="E6678" s="180">
        <v>10.5</v>
      </c>
      <c r="F6678" s="158" t="s">
        <v>6604</v>
      </c>
      <c r="G6678" s="159"/>
      <c r="H6678" s="160">
        <v>1855222465</v>
      </c>
    </row>
    <row r="6679" spans="1:8" s="119" customFormat="1">
      <c r="A6679" s="110"/>
      <c r="B6679" s="157">
        <v>45134.518750000003</v>
      </c>
      <c r="C6679" s="180">
        <v>150</v>
      </c>
      <c r="D6679" s="180">
        <v>146.1</v>
      </c>
      <c r="E6679" s="180">
        <v>3.9000000000000057</v>
      </c>
      <c r="F6679" s="158" t="s">
        <v>5</v>
      </c>
      <c r="G6679" s="159"/>
      <c r="H6679" s="160">
        <v>1855233325</v>
      </c>
    </row>
    <row r="6680" spans="1:8" s="119" customFormat="1">
      <c r="A6680" s="110"/>
      <c r="B6680" s="157">
        <v>45134.518888888888</v>
      </c>
      <c r="C6680" s="180">
        <v>300</v>
      </c>
      <c r="D6680" s="180">
        <v>293.7</v>
      </c>
      <c r="E6680" s="180">
        <v>6.3000000000000114</v>
      </c>
      <c r="F6680" s="158" t="s">
        <v>5</v>
      </c>
      <c r="G6680" s="159"/>
      <c r="H6680" s="160">
        <v>1855233625</v>
      </c>
    </row>
    <row r="6681" spans="1:8" s="119" customFormat="1">
      <c r="A6681" s="110"/>
      <c r="B6681" s="157">
        <v>45134.523032407407</v>
      </c>
      <c r="C6681" s="180">
        <v>13920</v>
      </c>
      <c r="D6681" s="180">
        <v>13627.68</v>
      </c>
      <c r="E6681" s="180">
        <v>292.31999999999971</v>
      </c>
      <c r="F6681" s="158" t="s">
        <v>6545</v>
      </c>
      <c r="G6681" s="159"/>
      <c r="H6681" s="160">
        <v>1855241758</v>
      </c>
    </row>
    <row r="6682" spans="1:8" s="119" customFormat="1">
      <c r="A6682" s="110"/>
      <c r="B6682" s="157">
        <v>45134.525231481479</v>
      </c>
      <c r="C6682" s="180">
        <v>3000</v>
      </c>
      <c r="D6682" s="180">
        <v>2937</v>
      </c>
      <c r="E6682" s="180">
        <v>63</v>
      </c>
      <c r="F6682" s="158" t="s">
        <v>6553</v>
      </c>
      <c r="G6682" s="159"/>
      <c r="H6682" s="160">
        <v>1855246285</v>
      </c>
    </row>
    <row r="6683" spans="1:8" s="119" customFormat="1">
      <c r="A6683" s="110"/>
      <c r="B6683" s="157">
        <v>45134.526226851849</v>
      </c>
      <c r="C6683" s="180">
        <v>100</v>
      </c>
      <c r="D6683" s="180">
        <v>96.1</v>
      </c>
      <c r="E6683" s="180">
        <v>3.9000000000000057</v>
      </c>
      <c r="F6683" s="158" t="s">
        <v>5</v>
      </c>
      <c r="G6683" s="159"/>
      <c r="H6683" s="160">
        <v>1855248464</v>
      </c>
    </row>
    <row r="6684" spans="1:8" s="119" customFormat="1">
      <c r="A6684" s="110"/>
      <c r="B6684" s="157">
        <v>45134.527719907404</v>
      </c>
      <c r="C6684" s="180">
        <v>50</v>
      </c>
      <c r="D6684" s="180">
        <v>46.1</v>
      </c>
      <c r="E6684" s="180">
        <v>3.8999999999999986</v>
      </c>
      <c r="F6684" s="158" t="s">
        <v>5</v>
      </c>
      <c r="G6684" s="159"/>
      <c r="H6684" s="160">
        <v>1855251615</v>
      </c>
    </row>
    <row r="6685" spans="1:8" s="119" customFormat="1">
      <c r="A6685" s="110"/>
      <c r="B6685" s="157">
        <v>45134.528726851851</v>
      </c>
      <c r="C6685" s="180">
        <v>100</v>
      </c>
      <c r="D6685" s="180">
        <v>96.1</v>
      </c>
      <c r="E6685" s="180">
        <v>3.9000000000000057</v>
      </c>
      <c r="F6685" s="158" t="s">
        <v>5</v>
      </c>
      <c r="G6685" s="159"/>
      <c r="H6685" s="160">
        <v>1855253633</v>
      </c>
    </row>
    <row r="6686" spans="1:8" s="119" customFormat="1">
      <c r="A6686" s="110"/>
      <c r="B6686" s="157">
        <v>45134.535381944443</v>
      </c>
      <c r="C6686" s="180">
        <v>5000</v>
      </c>
      <c r="D6686" s="180">
        <v>4895</v>
      </c>
      <c r="E6686" s="180">
        <v>105</v>
      </c>
      <c r="F6686" s="158" t="s">
        <v>6603</v>
      </c>
      <c r="G6686" s="159"/>
      <c r="H6686" s="160">
        <v>1855267054</v>
      </c>
    </row>
    <row r="6687" spans="1:8" s="119" customFormat="1">
      <c r="A6687" s="110"/>
      <c r="B6687" s="157">
        <v>45134.536562499998</v>
      </c>
      <c r="C6687" s="180">
        <v>200</v>
      </c>
      <c r="D6687" s="180">
        <v>195.8</v>
      </c>
      <c r="E6687" s="180">
        <v>4.1999999999999886</v>
      </c>
      <c r="F6687" s="158" t="s">
        <v>5</v>
      </c>
      <c r="G6687" s="159"/>
      <c r="H6687" s="160">
        <v>1855269387</v>
      </c>
    </row>
    <row r="6688" spans="1:8" s="119" customFormat="1">
      <c r="A6688" s="110"/>
      <c r="B6688" s="157">
        <v>45134.53833333333</v>
      </c>
      <c r="C6688" s="180">
        <v>500</v>
      </c>
      <c r="D6688" s="180">
        <v>489.5</v>
      </c>
      <c r="E6688" s="180">
        <v>10.5</v>
      </c>
      <c r="F6688" s="158" t="s">
        <v>10802</v>
      </c>
      <c r="G6688" s="159"/>
      <c r="H6688" s="160">
        <v>1855272954</v>
      </c>
    </row>
    <row r="6689" spans="1:8" s="119" customFormat="1">
      <c r="A6689" s="110"/>
      <c r="B6689" s="157">
        <v>45134.538414351853</v>
      </c>
      <c r="C6689" s="180">
        <v>200</v>
      </c>
      <c r="D6689" s="180">
        <v>195.8</v>
      </c>
      <c r="E6689" s="180">
        <v>4.1999999999999886</v>
      </c>
      <c r="F6689" s="158" t="s">
        <v>5</v>
      </c>
      <c r="G6689" s="159"/>
      <c r="H6689" s="160">
        <v>1855273118</v>
      </c>
    </row>
    <row r="6690" spans="1:8" s="119" customFormat="1">
      <c r="A6690" s="110"/>
      <c r="B6690" s="157">
        <v>45134.538877314815</v>
      </c>
      <c r="C6690" s="180">
        <v>10</v>
      </c>
      <c r="D6690" s="180">
        <v>6.1</v>
      </c>
      <c r="E6690" s="180">
        <v>3.9000000000000004</v>
      </c>
      <c r="F6690" s="158" t="s">
        <v>10803</v>
      </c>
      <c r="G6690" s="159"/>
      <c r="H6690" s="160">
        <v>1855274022</v>
      </c>
    </row>
    <row r="6691" spans="1:8" s="119" customFormat="1">
      <c r="A6691" s="110"/>
      <c r="B6691" s="157">
        <v>45134.541342592594</v>
      </c>
      <c r="C6691" s="180">
        <v>10000</v>
      </c>
      <c r="D6691" s="180">
        <v>9790</v>
      </c>
      <c r="E6691" s="180">
        <v>210</v>
      </c>
      <c r="F6691" s="158" t="s">
        <v>6632</v>
      </c>
      <c r="G6691" s="159"/>
      <c r="H6691" s="160">
        <v>1855278979</v>
      </c>
    </row>
    <row r="6692" spans="1:8" s="119" customFormat="1">
      <c r="A6692" s="110"/>
      <c r="B6692" s="157">
        <v>45134.541388888887</v>
      </c>
      <c r="C6692" s="180">
        <v>1500</v>
      </c>
      <c r="D6692" s="180">
        <v>1468.5</v>
      </c>
      <c r="E6692" s="180">
        <v>31.5</v>
      </c>
      <c r="F6692" s="158" t="s">
        <v>6540</v>
      </c>
      <c r="G6692" s="159"/>
      <c r="H6692" s="160">
        <v>1855279056</v>
      </c>
    </row>
    <row r="6693" spans="1:8" s="119" customFormat="1">
      <c r="A6693" s="110"/>
      <c r="B6693" s="157">
        <v>45134.542337962965</v>
      </c>
      <c r="C6693" s="180">
        <v>10</v>
      </c>
      <c r="D6693" s="180">
        <v>6.1</v>
      </c>
      <c r="E6693" s="180">
        <v>3.9000000000000004</v>
      </c>
      <c r="F6693" s="158" t="s">
        <v>6588</v>
      </c>
      <c r="G6693" s="159"/>
      <c r="H6693" s="160">
        <v>1855281061</v>
      </c>
    </row>
    <row r="6694" spans="1:8" s="119" customFormat="1">
      <c r="A6694" s="110"/>
      <c r="B6694" s="157">
        <v>45134.545162037037</v>
      </c>
      <c r="C6694" s="180">
        <v>300</v>
      </c>
      <c r="D6694" s="180">
        <v>293.7</v>
      </c>
      <c r="E6694" s="180">
        <v>6.3000000000000114</v>
      </c>
      <c r="F6694" s="158" t="s">
        <v>5</v>
      </c>
      <c r="G6694" s="159"/>
      <c r="H6694" s="160">
        <v>1855286872</v>
      </c>
    </row>
    <row r="6695" spans="1:8" s="119" customFormat="1">
      <c r="A6695" s="110"/>
      <c r="B6695" s="157">
        <v>45134.549837962964</v>
      </c>
      <c r="C6695" s="180">
        <v>10</v>
      </c>
      <c r="D6695" s="180">
        <v>6.1</v>
      </c>
      <c r="E6695" s="180">
        <v>3.9000000000000004</v>
      </c>
      <c r="F6695" s="158" t="s">
        <v>6553</v>
      </c>
      <c r="G6695" s="159"/>
      <c r="H6695" s="160">
        <v>1855296516</v>
      </c>
    </row>
    <row r="6696" spans="1:8" s="119" customFormat="1">
      <c r="A6696" s="110"/>
      <c r="B6696" s="157">
        <v>45134.550219907411</v>
      </c>
      <c r="C6696" s="180">
        <v>1000</v>
      </c>
      <c r="D6696" s="180">
        <v>979</v>
      </c>
      <c r="E6696" s="180">
        <v>21</v>
      </c>
      <c r="F6696" s="158" t="s">
        <v>6571</v>
      </c>
      <c r="G6696" s="159"/>
      <c r="H6696" s="160">
        <v>1855297269</v>
      </c>
    </row>
    <row r="6697" spans="1:8" s="119" customFormat="1">
      <c r="A6697" s="110"/>
      <c r="B6697" s="157">
        <v>45134.550787037035</v>
      </c>
      <c r="C6697" s="180">
        <v>1000</v>
      </c>
      <c r="D6697" s="180">
        <v>979</v>
      </c>
      <c r="E6697" s="180">
        <v>21</v>
      </c>
      <c r="F6697" s="158" t="s">
        <v>5</v>
      </c>
      <c r="G6697" s="159"/>
      <c r="H6697" s="160">
        <v>1855298381</v>
      </c>
    </row>
    <row r="6698" spans="1:8" s="119" customFormat="1">
      <c r="A6698" s="110"/>
      <c r="B6698" s="157">
        <v>45134.550937499997</v>
      </c>
      <c r="C6698" s="180">
        <v>2000</v>
      </c>
      <c r="D6698" s="180">
        <v>1958</v>
      </c>
      <c r="E6698" s="180">
        <v>42</v>
      </c>
      <c r="F6698" s="158" t="s">
        <v>6532</v>
      </c>
      <c r="G6698" s="159"/>
      <c r="H6698" s="160">
        <v>1855298664</v>
      </c>
    </row>
    <row r="6699" spans="1:8" s="119" customFormat="1">
      <c r="A6699" s="110"/>
      <c r="B6699" s="157">
        <v>45134.551111111112</v>
      </c>
      <c r="C6699" s="180">
        <v>1400</v>
      </c>
      <c r="D6699" s="180">
        <v>1370.6</v>
      </c>
      <c r="E6699" s="180">
        <v>29.400000000000091</v>
      </c>
      <c r="F6699" s="158" t="s">
        <v>6590</v>
      </c>
      <c r="G6699" s="159"/>
      <c r="H6699" s="160">
        <v>1855298987</v>
      </c>
    </row>
    <row r="6700" spans="1:8" s="119" customFormat="1">
      <c r="A6700" s="110"/>
      <c r="B6700" s="157">
        <v>45134.555763888886</v>
      </c>
      <c r="C6700" s="180">
        <v>5000</v>
      </c>
      <c r="D6700" s="180">
        <v>4895</v>
      </c>
      <c r="E6700" s="180">
        <v>105</v>
      </c>
      <c r="F6700" s="158" t="s">
        <v>5</v>
      </c>
      <c r="G6700" s="159"/>
      <c r="H6700" s="160">
        <v>1855308557</v>
      </c>
    </row>
    <row r="6701" spans="1:8" s="119" customFormat="1">
      <c r="A6701" s="110"/>
      <c r="B6701" s="157">
        <v>45134.55641203704</v>
      </c>
      <c r="C6701" s="180">
        <v>100</v>
      </c>
      <c r="D6701" s="180">
        <v>96.1</v>
      </c>
      <c r="E6701" s="180">
        <v>3.9000000000000057</v>
      </c>
      <c r="F6701" s="158" t="s">
        <v>5</v>
      </c>
      <c r="G6701" s="159"/>
      <c r="H6701" s="160">
        <v>1855309807</v>
      </c>
    </row>
    <row r="6702" spans="1:8" s="119" customFormat="1">
      <c r="A6702" s="110"/>
      <c r="B6702" s="157">
        <v>45134.557141203702</v>
      </c>
      <c r="C6702" s="180">
        <v>200</v>
      </c>
      <c r="D6702" s="180">
        <v>195.8</v>
      </c>
      <c r="E6702" s="180">
        <v>4.1999999999999886</v>
      </c>
      <c r="F6702" s="158" t="s">
        <v>6614</v>
      </c>
      <c r="G6702" s="159"/>
      <c r="H6702" s="160">
        <v>1855311240</v>
      </c>
    </row>
    <row r="6703" spans="1:8" s="119" customFormat="1">
      <c r="A6703" s="110"/>
      <c r="B6703" s="157">
        <v>45134.557187500002</v>
      </c>
      <c r="C6703" s="180">
        <v>10</v>
      </c>
      <c r="D6703" s="180">
        <v>6.1</v>
      </c>
      <c r="E6703" s="180">
        <v>3.9000000000000004</v>
      </c>
      <c r="F6703" s="158" t="s">
        <v>6578</v>
      </c>
      <c r="G6703" s="159"/>
      <c r="H6703" s="160">
        <v>1855311330</v>
      </c>
    </row>
    <row r="6704" spans="1:8" s="119" customFormat="1">
      <c r="A6704" s="110"/>
      <c r="B6704" s="157">
        <v>45134.557696759257</v>
      </c>
      <c r="C6704" s="180">
        <v>1000</v>
      </c>
      <c r="D6704" s="180">
        <v>979</v>
      </c>
      <c r="E6704" s="180">
        <v>21</v>
      </c>
      <c r="F6704" s="158" t="s">
        <v>6563</v>
      </c>
      <c r="G6704" s="159"/>
      <c r="H6704" s="160">
        <v>1855312312</v>
      </c>
    </row>
    <row r="6705" spans="1:8" s="119" customFormat="1">
      <c r="A6705" s="110"/>
      <c r="B6705" s="157">
        <v>45134.558923611112</v>
      </c>
      <c r="C6705" s="180">
        <v>200</v>
      </c>
      <c r="D6705" s="180">
        <v>195.8</v>
      </c>
      <c r="E6705" s="180">
        <v>4.1999999999999886</v>
      </c>
      <c r="F6705" s="158" t="s">
        <v>6579</v>
      </c>
      <c r="G6705" s="159"/>
      <c r="H6705" s="160">
        <v>1855314776</v>
      </c>
    </row>
    <row r="6706" spans="1:8" s="119" customFormat="1">
      <c r="A6706" s="110"/>
      <c r="B6706" s="157">
        <v>45134.560185185182</v>
      </c>
      <c r="C6706" s="180">
        <v>161</v>
      </c>
      <c r="D6706" s="180">
        <v>157.1</v>
      </c>
      <c r="E6706" s="180">
        <v>3.9000000000000057</v>
      </c>
      <c r="F6706" s="158" t="s">
        <v>5</v>
      </c>
      <c r="G6706" s="159"/>
      <c r="H6706" s="160">
        <v>1855317434</v>
      </c>
    </row>
    <row r="6707" spans="1:8" s="119" customFormat="1">
      <c r="A6707" s="110"/>
      <c r="B6707" s="157">
        <v>45134.563414351855</v>
      </c>
      <c r="C6707" s="180">
        <v>50</v>
      </c>
      <c r="D6707" s="180">
        <v>46.1</v>
      </c>
      <c r="E6707" s="180">
        <v>3.8999999999999986</v>
      </c>
      <c r="F6707" s="158" t="s">
        <v>5</v>
      </c>
      <c r="G6707" s="159"/>
      <c r="H6707" s="160">
        <v>1855323970</v>
      </c>
    </row>
    <row r="6708" spans="1:8" s="119" customFormat="1">
      <c r="A6708" s="110"/>
      <c r="B6708" s="157">
        <v>45134.564027777778</v>
      </c>
      <c r="C6708" s="180">
        <v>10</v>
      </c>
      <c r="D6708" s="180">
        <v>6.1</v>
      </c>
      <c r="E6708" s="180">
        <v>3.9000000000000004</v>
      </c>
      <c r="F6708" s="158" t="s">
        <v>6543</v>
      </c>
      <c r="G6708" s="159"/>
      <c r="H6708" s="160">
        <v>1855325263</v>
      </c>
    </row>
    <row r="6709" spans="1:8" s="119" customFormat="1">
      <c r="A6709" s="110"/>
      <c r="B6709" s="157">
        <v>45134.564467592594</v>
      </c>
      <c r="C6709" s="180">
        <v>100</v>
      </c>
      <c r="D6709" s="180">
        <v>96.1</v>
      </c>
      <c r="E6709" s="180">
        <v>3.9000000000000057</v>
      </c>
      <c r="F6709" s="158" t="s">
        <v>10592</v>
      </c>
      <c r="G6709" s="159"/>
      <c r="H6709" s="160">
        <v>1855326187</v>
      </c>
    </row>
    <row r="6710" spans="1:8" s="119" customFormat="1">
      <c r="A6710" s="110"/>
      <c r="B6710" s="157">
        <v>45134.564606481479</v>
      </c>
      <c r="C6710" s="180">
        <v>300</v>
      </c>
      <c r="D6710" s="180">
        <v>293.7</v>
      </c>
      <c r="E6710" s="180">
        <v>6.3000000000000114</v>
      </c>
      <c r="F6710" s="158" t="s">
        <v>5</v>
      </c>
      <c r="G6710" s="159"/>
      <c r="H6710" s="160">
        <v>1855326491</v>
      </c>
    </row>
    <row r="6711" spans="1:8" s="119" customFormat="1">
      <c r="A6711" s="110"/>
      <c r="B6711" s="157">
        <v>45134.56627314815</v>
      </c>
      <c r="C6711" s="180">
        <v>10000</v>
      </c>
      <c r="D6711" s="180">
        <v>9790</v>
      </c>
      <c r="E6711" s="180">
        <v>210</v>
      </c>
      <c r="F6711" s="158" t="s">
        <v>5</v>
      </c>
      <c r="G6711" s="159"/>
      <c r="H6711" s="160">
        <v>1855329959</v>
      </c>
    </row>
    <row r="6712" spans="1:8" s="119" customFormat="1">
      <c r="A6712" s="110"/>
      <c r="B6712" s="157">
        <v>45134.569293981483</v>
      </c>
      <c r="C6712" s="180">
        <v>100</v>
      </c>
      <c r="D6712" s="180">
        <v>96.1</v>
      </c>
      <c r="E6712" s="180">
        <v>3.9000000000000057</v>
      </c>
      <c r="F6712" s="158" t="s">
        <v>5</v>
      </c>
      <c r="G6712" s="159"/>
      <c r="H6712" s="160">
        <v>1855336712</v>
      </c>
    </row>
    <row r="6713" spans="1:8" s="119" customFormat="1">
      <c r="A6713" s="110"/>
      <c r="B6713" s="157">
        <v>45134.571967592594</v>
      </c>
      <c r="C6713" s="180">
        <v>200</v>
      </c>
      <c r="D6713" s="180">
        <v>195.8</v>
      </c>
      <c r="E6713" s="180">
        <v>4.1999999999999886</v>
      </c>
      <c r="F6713" s="158" t="s">
        <v>5</v>
      </c>
      <c r="G6713" s="159"/>
      <c r="H6713" s="160">
        <v>1855342575</v>
      </c>
    </row>
    <row r="6714" spans="1:8" s="119" customFormat="1">
      <c r="A6714" s="110"/>
      <c r="B6714" s="157">
        <v>45134.57671296296</v>
      </c>
      <c r="C6714" s="180">
        <v>10</v>
      </c>
      <c r="D6714" s="180">
        <v>6.1</v>
      </c>
      <c r="E6714" s="180">
        <v>3.9000000000000004</v>
      </c>
      <c r="F6714" s="158" t="s">
        <v>6673</v>
      </c>
      <c r="G6714" s="159"/>
      <c r="H6714" s="160">
        <v>1855352344</v>
      </c>
    </row>
    <row r="6715" spans="1:8" s="119" customFormat="1">
      <c r="A6715" s="110"/>
      <c r="B6715" s="157">
        <v>45134.577291666668</v>
      </c>
      <c r="C6715" s="180">
        <v>10</v>
      </c>
      <c r="D6715" s="180">
        <v>6.1</v>
      </c>
      <c r="E6715" s="180">
        <v>3.9000000000000004</v>
      </c>
      <c r="F6715" s="158" t="s">
        <v>6673</v>
      </c>
      <c r="G6715" s="159"/>
      <c r="H6715" s="160">
        <v>1855353543</v>
      </c>
    </row>
    <row r="6716" spans="1:8" s="119" customFormat="1">
      <c r="A6716" s="110"/>
      <c r="B6716" s="157">
        <v>45134.581736111111</v>
      </c>
      <c r="C6716" s="180">
        <v>10000</v>
      </c>
      <c r="D6716" s="180">
        <v>9790</v>
      </c>
      <c r="E6716" s="180">
        <v>210</v>
      </c>
      <c r="F6716" s="158" t="s">
        <v>6530</v>
      </c>
      <c r="G6716" s="159"/>
      <c r="H6716" s="160">
        <v>1855363010</v>
      </c>
    </row>
    <row r="6717" spans="1:8" s="119" customFormat="1">
      <c r="A6717" s="110"/>
      <c r="B6717" s="157">
        <v>45134.581932870373</v>
      </c>
      <c r="C6717" s="180">
        <v>500</v>
      </c>
      <c r="D6717" s="180">
        <v>489.5</v>
      </c>
      <c r="E6717" s="180">
        <v>10.5</v>
      </c>
      <c r="F6717" s="158" t="s">
        <v>6548</v>
      </c>
      <c r="G6717" s="159"/>
      <c r="H6717" s="160">
        <v>1855363398</v>
      </c>
    </row>
    <row r="6718" spans="1:8" s="119" customFormat="1">
      <c r="A6718" s="110"/>
      <c r="B6718" s="157">
        <v>45134.582233796296</v>
      </c>
      <c r="C6718" s="180">
        <v>10</v>
      </c>
      <c r="D6718" s="180">
        <v>6.1</v>
      </c>
      <c r="E6718" s="180">
        <v>3.9000000000000004</v>
      </c>
      <c r="F6718" s="158" t="s">
        <v>6661</v>
      </c>
      <c r="G6718" s="159"/>
      <c r="H6718" s="160">
        <v>1855364090</v>
      </c>
    </row>
    <row r="6719" spans="1:8" s="119" customFormat="1">
      <c r="A6719" s="110"/>
      <c r="B6719" s="157">
        <v>45134.583668981482</v>
      </c>
      <c r="C6719" s="180">
        <v>10</v>
      </c>
      <c r="D6719" s="180">
        <v>6.1</v>
      </c>
      <c r="E6719" s="180">
        <v>3.9000000000000004</v>
      </c>
      <c r="F6719" s="158" t="s">
        <v>6543</v>
      </c>
      <c r="G6719" s="159"/>
      <c r="H6719" s="160">
        <v>1855367206</v>
      </c>
    </row>
    <row r="6720" spans="1:8" s="119" customFormat="1">
      <c r="A6720" s="110"/>
      <c r="B6720" s="157">
        <v>45134.585358796299</v>
      </c>
      <c r="C6720" s="180">
        <v>100</v>
      </c>
      <c r="D6720" s="180">
        <v>96.1</v>
      </c>
      <c r="E6720" s="180">
        <v>3.9000000000000057</v>
      </c>
      <c r="F6720" s="158" t="s">
        <v>5</v>
      </c>
      <c r="G6720" s="159"/>
      <c r="H6720" s="160">
        <v>1855370805</v>
      </c>
    </row>
    <row r="6721" spans="1:8" s="119" customFormat="1">
      <c r="A6721" s="110"/>
      <c r="B6721" s="157">
        <v>45134.589166666665</v>
      </c>
      <c r="C6721" s="180">
        <v>300</v>
      </c>
      <c r="D6721" s="180">
        <v>293.7</v>
      </c>
      <c r="E6721" s="180">
        <v>6.3000000000000114</v>
      </c>
      <c r="F6721" s="158" t="s">
        <v>5</v>
      </c>
      <c r="G6721" s="159"/>
      <c r="H6721" s="160">
        <v>1855379152</v>
      </c>
    </row>
    <row r="6722" spans="1:8" s="119" customFormat="1">
      <c r="A6722" s="110"/>
      <c r="B6722" s="157">
        <v>45134.590150462966</v>
      </c>
      <c r="C6722" s="180">
        <v>150</v>
      </c>
      <c r="D6722" s="180">
        <v>146.1</v>
      </c>
      <c r="E6722" s="180">
        <v>3.9000000000000057</v>
      </c>
      <c r="F6722" s="158" t="s">
        <v>6557</v>
      </c>
      <c r="G6722" s="159"/>
      <c r="H6722" s="160">
        <v>1855381418</v>
      </c>
    </row>
    <row r="6723" spans="1:8" s="119" customFormat="1">
      <c r="A6723" s="110"/>
      <c r="B6723" s="157">
        <v>45134.590636574074</v>
      </c>
      <c r="C6723" s="180">
        <v>5000</v>
      </c>
      <c r="D6723" s="180">
        <v>4895</v>
      </c>
      <c r="E6723" s="180">
        <v>105</v>
      </c>
      <c r="F6723" s="158" t="s">
        <v>6543</v>
      </c>
      <c r="G6723" s="159"/>
      <c r="H6723" s="160">
        <v>1855382464</v>
      </c>
    </row>
    <row r="6724" spans="1:8" s="119" customFormat="1">
      <c r="A6724" s="110"/>
      <c r="B6724" s="157">
        <v>45134.59175925926</v>
      </c>
      <c r="C6724" s="180">
        <v>200</v>
      </c>
      <c r="D6724" s="180">
        <v>195.8</v>
      </c>
      <c r="E6724" s="180">
        <v>4.1999999999999886</v>
      </c>
      <c r="F6724" s="158" t="s">
        <v>5</v>
      </c>
      <c r="G6724" s="159"/>
      <c r="H6724" s="160">
        <v>1855384655</v>
      </c>
    </row>
    <row r="6725" spans="1:8" s="119" customFormat="1">
      <c r="A6725" s="110"/>
      <c r="B6725" s="157">
        <v>45134.592592592591</v>
      </c>
      <c r="C6725" s="180">
        <v>5000</v>
      </c>
      <c r="D6725" s="180">
        <v>4895</v>
      </c>
      <c r="E6725" s="180">
        <v>105</v>
      </c>
      <c r="F6725" s="158" t="s">
        <v>6538</v>
      </c>
      <c r="G6725" s="159"/>
      <c r="H6725" s="160">
        <v>1855386468</v>
      </c>
    </row>
    <row r="6726" spans="1:8" s="119" customFormat="1">
      <c r="A6726" s="110"/>
      <c r="B6726" s="157">
        <v>45134.592847222222</v>
      </c>
      <c r="C6726" s="180">
        <v>300</v>
      </c>
      <c r="D6726" s="180">
        <v>293.7</v>
      </c>
      <c r="E6726" s="180">
        <v>6.3000000000000114</v>
      </c>
      <c r="F6726" s="158" t="s">
        <v>6587</v>
      </c>
      <c r="G6726" s="159"/>
      <c r="H6726" s="160">
        <v>1855386975</v>
      </c>
    </row>
    <row r="6727" spans="1:8" s="119" customFormat="1">
      <c r="A6727" s="110"/>
      <c r="B6727" s="157">
        <v>45134.593460648146</v>
      </c>
      <c r="C6727" s="180">
        <v>10</v>
      </c>
      <c r="D6727" s="180">
        <v>6.1</v>
      </c>
      <c r="E6727" s="180">
        <v>3.9000000000000004</v>
      </c>
      <c r="F6727" s="158" t="s">
        <v>6596</v>
      </c>
      <c r="G6727" s="159"/>
      <c r="H6727" s="160">
        <v>1855388355</v>
      </c>
    </row>
    <row r="6728" spans="1:8" s="119" customFormat="1">
      <c r="A6728" s="110"/>
      <c r="B6728" s="157">
        <v>45134.597233796296</v>
      </c>
      <c r="C6728" s="180">
        <v>100</v>
      </c>
      <c r="D6728" s="180">
        <v>96.1</v>
      </c>
      <c r="E6728" s="180">
        <v>3.9000000000000057</v>
      </c>
      <c r="F6728" s="158" t="s">
        <v>10696</v>
      </c>
      <c r="G6728" s="159"/>
      <c r="H6728" s="160">
        <v>1855396749</v>
      </c>
    </row>
    <row r="6729" spans="1:8" s="119" customFormat="1">
      <c r="A6729" s="110"/>
      <c r="B6729" s="157">
        <v>45134.597638888888</v>
      </c>
      <c r="C6729" s="180">
        <v>10</v>
      </c>
      <c r="D6729" s="180">
        <v>6.1</v>
      </c>
      <c r="E6729" s="180">
        <v>3.9000000000000004</v>
      </c>
      <c r="F6729" s="158" t="s">
        <v>6538</v>
      </c>
      <c r="G6729" s="159"/>
      <c r="H6729" s="160">
        <v>1855397628</v>
      </c>
    </row>
    <row r="6730" spans="1:8" s="119" customFormat="1">
      <c r="A6730" s="110"/>
      <c r="B6730" s="157">
        <v>45134.598217592589</v>
      </c>
      <c r="C6730" s="180">
        <v>1000</v>
      </c>
      <c r="D6730" s="180">
        <v>979</v>
      </c>
      <c r="E6730" s="180">
        <v>21</v>
      </c>
      <c r="F6730" s="158" t="s">
        <v>5</v>
      </c>
      <c r="G6730" s="159"/>
      <c r="H6730" s="160">
        <v>1855398964</v>
      </c>
    </row>
    <row r="6731" spans="1:8" s="119" customFormat="1">
      <c r="A6731" s="110"/>
      <c r="B6731" s="157">
        <v>45134.599317129629</v>
      </c>
      <c r="C6731" s="180">
        <v>500</v>
      </c>
      <c r="D6731" s="180">
        <v>489.5</v>
      </c>
      <c r="E6731" s="180">
        <v>10.5</v>
      </c>
      <c r="F6731" s="158" t="s">
        <v>6544</v>
      </c>
      <c r="G6731" s="159"/>
      <c r="H6731" s="160">
        <v>1855401220</v>
      </c>
    </row>
    <row r="6732" spans="1:8" s="119" customFormat="1">
      <c r="A6732" s="110"/>
      <c r="B6732" s="157">
        <v>45134.599629629629</v>
      </c>
      <c r="C6732" s="180">
        <v>500</v>
      </c>
      <c r="D6732" s="180">
        <v>489.5</v>
      </c>
      <c r="E6732" s="180">
        <v>10.5</v>
      </c>
      <c r="F6732" s="158" t="s">
        <v>5</v>
      </c>
      <c r="G6732" s="159"/>
      <c r="H6732" s="160">
        <v>1855401862</v>
      </c>
    </row>
    <row r="6733" spans="1:8" s="119" customFormat="1">
      <c r="A6733" s="110"/>
      <c r="B6733" s="157">
        <v>45134.601990740739</v>
      </c>
      <c r="C6733" s="180">
        <v>500</v>
      </c>
      <c r="D6733" s="180">
        <v>489.5</v>
      </c>
      <c r="E6733" s="180">
        <v>10.5</v>
      </c>
      <c r="F6733" s="158" t="s">
        <v>10543</v>
      </c>
      <c r="G6733" s="159" t="s">
        <v>6656</v>
      </c>
      <c r="H6733" s="160">
        <v>1855407355</v>
      </c>
    </row>
    <row r="6734" spans="1:8" s="119" customFormat="1">
      <c r="A6734" s="110"/>
      <c r="B6734" s="157">
        <v>45134.602476851855</v>
      </c>
      <c r="C6734" s="180">
        <v>200</v>
      </c>
      <c r="D6734" s="180">
        <v>195.8</v>
      </c>
      <c r="E6734" s="180">
        <v>4.1999999999999886</v>
      </c>
      <c r="F6734" s="158" t="s">
        <v>5</v>
      </c>
      <c r="G6734" s="159"/>
      <c r="H6734" s="160">
        <v>1855408571</v>
      </c>
    </row>
    <row r="6735" spans="1:8" s="119" customFormat="1">
      <c r="A6735" s="110"/>
      <c r="B6735" s="157">
        <v>45134.603900462964</v>
      </c>
      <c r="C6735" s="180">
        <v>300</v>
      </c>
      <c r="D6735" s="180">
        <v>293.7</v>
      </c>
      <c r="E6735" s="180">
        <v>6.3000000000000114</v>
      </c>
      <c r="F6735" s="158" t="s">
        <v>6532</v>
      </c>
      <c r="G6735" s="159"/>
      <c r="H6735" s="160">
        <v>1855411694</v>
      </c>
    </row>
    <row r="6736" spans="1:8" s="119" customFormat="1">
      <c r="A6736" s="110"/>
      <c r="B6736" s="157">
        <v>45134.60434027778</v>
      </c>
      <c r="C6736" s="180">
        <v>10</v>
      </c>
      <c r="D6736" s="180">
        <v>6.1</v>
      </c>
      <c r="E6736" s="180">
        <v>3.9000000000000004</v>
      </c>
      <c r="F6736" s="158" t="s">
        <v>6587</v>
      </c>
      <c r="G6736" s="159"/>
      <c r="H6736" s="160">
        <v>1855412626</v>
      </c>
    </row>
    <row r="6737" spans="1:8" s="119" customFormat="1">
      <c r="A6737" s="110"/>
      <c r="B6737" s="157">
        <v>45134.606550925928</v>
      </c>
      <c r="C6737" s="180">
        <v>1000</v>
      </c>
      <c r="D6737" s="180">
        <v>979</v>
      </c>
      <c r="E6737" s="180">
        <v>21</v>
      </c>
      <c r="F6737" s="158" t="s">
        <v>5</v>
      </c>
      <c r="G6737" s="159"/>
      <c r="H6737" s="160">
        <v>1855417567</v>
      </c>
    </row>
    <row r="6738" spans="1:8" s="119" customFormat="1">
      <c r="A6738" s="110"/>
      <c r="B6738" s="157">
        <v>45134.607187499998</v>
      </c>
      <c r="C6738" s="180">
        <v>50</v>
      </c>
      <c r="D6738" s="180">
        <v>46.1</v>
      </c>
      <c r="E6738" s="180">
        <v>3.8999999999999986</v>
      </c>
      <c r="F6738" s="158" t="s">
        <v>10804</v>
      </c>
      <c r="G6738" s="159"/>
      <c r="H6738" s="160">
        <v>1855418944</v>
      </c>
    </row>
    <row r="6739" spans="1:8" s="119" customFormat="1">
      <c r="A6739" s="110"/>
      <c r="B6739" s="157">
        <v>45134.607430555552</v>
      </c>
      <c r="C6739" s="180">
        <v>500</v>
      </c>
      <c r="D6739" s="180">
        <v>489.5</v>
      </c>
      <c r="E6739" s="180">
        <v>10.5</v>
      </c>
      <c r="F6739" s="158" t="s">
        <v>5</v>
      </c>
      <c r="G6739" s="159"/>
      <c r="H6739" s="160">
        <v>1855419474</v>
      </c>
    </row>
    <row r="6740" spans="1:8" s="119" customFormat="1">
      <c r="A6740" s="110"/>
      <c r="B6740" s="157">
        <v>45134.611875000002</v>
      </c>
      <c r="C6740" s="180">
        <v>500</v>
      </c>
      <c r="D6740" s="180">
        <v>489.5</v>
      </c>
      <c r="E6740" s="180">
        <v>10.5</v>
      </c>
      <c r="F6740" s="158" t="s">
        <v>6568</v>
      </c>
      <c r="G6740" s="159"/>
      <c r="H6740" s="160">
        <v>1855429104</v>
      </c>
    </row>
    <row r="6741" spans="1:8" s="119" customFormat="1">
      <c r="A6741" s="110"/>
      <c r="B6741" s="157">
        <v>45134.620613425926</v>
      </c>
      <c r="C6741" s="180">
        <v>1000</v>
      </c>
      <c r="D6741" s="180">
        <v>979</v>
      </c>
      <c r="E6741" s="180">
        <v>21</v>
      </c>
      <c r="F6741" s="158" t="s">
        <v>5</v>
      </c>
      <c r="G6741" s="159"/>
      <c r="H6741" s="160">
        <v>1855448694</v>
      </c>
    </row>
    <row r="6742" spans="1:8" s="119" customFormat="1">
      <c r="A6742" s="110"/>
      <c r="B6742" s="157">
        <v>45134.624363425923</v>
      </c>
      <c r="C6742" s="180">
        <v>10</v>
      </c>
      <c r="D6742" s="180">
        <v>6.1</v>
      </c>
      <c r="E6742" s="180">
        <v>3.9000000000000004</v>
      </c>
      <c r="F6742" s="158" t="s">
        <v>6579</v>
      </c>
      <c r="G6742" s="159"/>
      <c r="H6742" s="160">
        <v>1855457019</v>
      </c>
    </row>
    <row r="6743" spans="1:8" s="119" customFormat="1">
      <c r="A6743" s="110"/>
      <c r="B6743" s="157">
        <v>45134.632685185185</v>
      </c>
      <c r="C6743" s="180">
        <v>10</v>
      </c>
      <c r="D6743" s="180">
        <v>6.1</v>
      </c>
      <c r="E6743" s="180">
        <v>3.9000000000000004</v>
      </c>
      <c r="F6743" s="158" t="s">
        <v>6568</v>
      </c>
      <c r="G6743" s="159"/>
      <c r="H6743" s="160">
        <v>1855476408</v>
      </c>
    </row>
    <row r="6744" spans="1:8" s="119" customFormat="1">
      <c r="A6744" s="110"/>
      <c r="B6744" s="157">
        <v>45134.639803240738</v>
      </c>
      <c r="C6744" s="180">
        <v>300</v>
      </c>
      <c r="D6744" s="180">
        <v>293.7</v>
      </c>
      <c r="E6744" s="180">
        <v>6.3000000000000114</v>
      </c>
      <c r="F6744" s="158" t="s">
        <v>5</v>
      </c>
      <c r="G6744" s="159"/>
      <c r="H6744" s="160">
        <v>1855492193</v>
      </c>
    </row>
    <row r="6745" spans="1:8" s="119" customFormat="1">
      <c r="A6745" s="110"/>
      <c r="B6745" s="157">
        <v>45134.640949074077</v>
      </c>
      <c r="C6745" s="180">
        <v>1000</v>
      </c>
      <c r="D6745" s="180">
        <v>979</v>
      </c>
      <c r="E6745" s="180">
        <v>21</v>
      </c>
      <c r="F6745" s="158" t="s">
        <v>5</v>
      </c>
      <c r="G6745" s="159"/>
      <c r="H6745" s="160">
        <v>1855494788</v>
      </c>
    </row>
    <row r="6746" spans="1:8" s="119" customFormat="1">
      <c r="A6746" s="110"/>
      <c r="B6746" s="157">
        <v>45134.641365740739</v>
      </c>
      <c r="C6746" s="180">
        <v>800</v>
      </c>
      <c r="D6746" s="180">
        <v>783.2</v>
      </c>
      <c r="E6746" s="180">
        <v>16.799999999999955</v>
      </c>
      <c r="F6746" s="158" t="s">
        <v>5</v>
      </c>
      <c r="G6746" s="159"/>
      <c r="H6746" s="160">
        <v>1855495683</v>
      </c>
    </row>
    <row r="6747" spans="1:8" s="119" customFormat="1">
      <c r="A6747" s="110"/>
      <c r="B6747" s="157">
        <v>45134.641759259262</v>
      </c>
      <c r="C6747" s="180">
        <v>1000</v>
      </c>
      <c r="D6747" s="180">
        <v>979</v>
      </c>
      <c r="E6747" s="180">
        <v>21</v>
      </c>
      <c r="F6747" s="158" t="s">
        <v>5</v>
      </c>
      <c r="G6747" s="159"/>
      <c r="H6747" s="160">
        <v>1855496593</v>
      </c>
    </row>
    <row r="6748" spans="1:8" s="119" customFormat="1">
      <c r="A6748" s="110"/>
      <c r="B6748" s="157">
        <v>45134.642118055555</v>
      </c>
      <c r="C6748" s="180">
        <v>10</v>
      </c>
      <c r="D6748" s="180">
        <v>6.1</v>
      </c>
      <c r="E6748" s="180">
        <v>3.9000000000000004</v>
      </c>
      <c r="F6748" s="158" t="s">
        <v>6579</v>
      </c>
      <c r="G6748" s="159"/>
      <c r="H6748" s="160">
        <v>1855497322</v>
      </c>
    </row>
    <row r="6749" spans="1:8" s="119" customFormat="1">
      <c r="A6749" s="110"/>
      <c r="B6749" s="157">
        <v>45134.647245370368</v>
      </c>
      <c r="C6749" s="180">
        <v>100</v>
      </c>
      <c r="D6749" s="180">
        <v>96.1</v>
      </c>
      <c r="E6749" s="180">
        <v>3.9000000000000057</v>
      </c>
      <c r="F6749" s="158" t="s">
        <v>5</v>
      </c>
      <c r="G6749" s="159"/>
      <c r="H6749" s="160">
        <v>1855508799</v>
      </c>
    </row>
    <row r="6750" spans="1:8" s="119" customFormat="1">
      <c r="A6750" s="110"/>
      <c r="B6750" s="157">
        <v>45134.650462962964</v>
      </c>
      <c r="C6750" s="180">
        <v>10</v>
      </c>
      <c r="D6750" s="180">
        <v>6.1</v>
      </c>
      <c r="E6750" s="180">
        <v>3.9000000000000004</v>
      </c>
      <c r="F6750" s="158" t="s">
        <v>6673</v>
      </c>
      <c r="G6750" s="159"/>
      <c r="H6750" s="160">
        <v>1855516121</v>
      </c>
    </row>
    <row r="6751" spans="1:8" s="119" customFormat="1">
      <c r="A6751" s="110"/>
      <c r="B6751" s="157">
        <v>45134.661736111113</v>
      </c>
      <c r="C6751" s="180">
        <v>10</v>
      </c>
      <c r="D6751" s="180">
        <v>6.1</v>
      </c>
      <c r="E6751" s="180">
        <v>3.9000000000000004</v>
      </c>
      <c r="F6751" s="158" t="s">
        <v>6563</v>
      </c>
      <c r="G6751" s="159"/>
      <c r="H6751" s="160">
        <v>1855542250</v>
      </c>
    </row>
    <row r="6752" spans="1:8" s="119" customFormat="1">
      <c r="A6752" s="110"/>
      <c r="B6752" s="157">
        <v>45134.662291666667</v>
      </c>
      <c r="C6752" s="180">
        <v>20000</v>
      </c>
      <c r="D6752" s="180">
        <v>19580</v>
      </c>
      <c r="E6752" s="180">
        <v>420</v>
      </c>
      <c r="F6752" s="158" t="s">
        <v>6603</v>
      </c>
      <c r="G6752" s="159"/>
      <c r="H6752" s="160">
        <v>1855543514</v>
      </c>
    </row>
    <row r="6753" spans="1:8" s="119" customFormat="1">
      <c r="A6753" s="110"/>
      <c r="B6753" s="157">
        <v>45134.664097222223</v>
      </c>
      <c r="C6753" s="180">
        <v>50</v>
      </c>
      <c r="D6753" s="180">
        <v>46.1</v>
      </c>
      <c r="E6753" s="180">
        <v>3.8999999999999986</v>
      </c>
      <c r="F6753" s="158" t="s">
        <v>5</v>
      </c>
      <c r="G6753" s="159"/>
      <c r="H6753" s="160">
        <v>1855547732</v>
      </c>
    </row>
    <row r="6754" spans="1:8" s="119" customFormat="1">
      <c r="A6754" s="110"/>
      <c r="B6754" s="157">
        <v>45134.665196759262</v>
      </c>
      <c r="C6754" s="180">
        <v>1000</v>
      </c>
      <c r="D6754" s="180">
        <v>979</v>
      </c>
      <c r="E6754" s="180">
        <v>21</v>
      </c>
      <c r="F6754" s="158" t="s">
        <v>5</v>
      </c>
      <c r="G6754" s="159"/>
      <c r="H6754" s="160">
        <v>1855550252</v>
      </c>
    </row>
    <row r="6755" spans="1:8" s="119" customFormat="1">
      <c r="A6755" s="110"/>
      <c r="B6755" s="157">
        <v>45134.668981481482</v>
      </c>
      <c r="C6755" s="180">
        <v>1000</v>
      </c>
      <c r="D6755" s="180">
        <v>979</v>
      </c>
      <c r="E6755" s="180">
        <v>21</v>
      </c>
      <c r="F6755" s="158" t="s">
        <v>5</v>
      </c>
      <c r="G6755" s="159"/>
      <c r="H6755" s="160">
        <v>1855559555</v>
      </c>
    </row>
    <row r="6756" spans="1:8" s="119" customFormat="1">
      <c r="A6756" s="110"/>
      <c r="B6756" s="157">
        <v>45134.67328703704</v>
      </c>
      <c r="C6756" s="180">
        <v>27000</v>
      </c>
      <c r="D6756" s="180">
        <v>26433</v>
      </c>
      <c r="E6756" s="180">
        <v>567</v>
      </c>
      <c r="F6756" s="158" t="s">
        <v>6580</v>
      </c>
      <c r="G6756" s="159"/>
      <c r="H6756" s="160">
        <v>1855570205</v>
      </c>
    </row>
    <row r="6757" spans="1:8" s="119" customFormat="1">
      <c r="A6757" s="110"/>
      <c r="B6757" s="157">
        <v>45134.676446759258</v>
      </c>
      <c r="C6757" s="180">
        <v>100</v>
      </c>
      <c r="D6757" s="180">
        <v>96.1</v>
      </c>
      <c r="E6757" s="180">
        <v>3.9000000000000057</v>
      </c>
      <c r="F6757" s="158" t="s">
        <v>5</v>
      </c>
      <c r="G6757" s="159"/>
      <c r="H6757" s="160">
        <v>1855577758</v>
      </c>
    </row>
    <row r="6758" spans="1:8" s="119" customFormat="1">
      <c r="A6758" s="110"/>
      <c r="B6758" s="157">
        <v>45134.676655092589</v>
      </c>
      <c r="C6758" s="180">
        <v>500</v>
      </c>
      <c r="D6758" s="180">
        <v>489.5</v>
      </c>
      <c r="E6758" s="180">
        <v>10.5</v>
      </c>
      <c r="F6758" s="158" t="s">
        <v>6603</v>
      </c>
      <c r="G6758" s="159"/>
      <c r="H6758" s="160">
        <v>1855578302</v>
      </c>
    </row>
    <row r="6759" spans="1:8" s="119" customFormat="1">
      <c r="A6759" s="110"/>
      <c r="B6759" s="157">
        <v>45134.677430555559</v>
      </c>
      <c r="C6759" s="180">
        <v>500</v>
      </c>
      <c r="D6759" s="180">
        <v>489.5</v>
      </c>
      <c r="E6759" s="180">
        <v>10.5</v>
      </c>
      <c r="F6759" s="158" t="s">
        <v>6603</v>
      </c>
      <c r="G6759" s="159"/>
      <c r="H6759" s="160">
        <v>1855580287</v>
      </c>
    </row>
    <row r="6760" spans="1:8" s="119" customFormat="1">
      <c r="A6760" s="110"/>
      <c r="B6760" s="157">
        <v>45134.678090277775</v>
      </c>
      <c r="C6760" s="180">
        <v>500</v>
      </c>
      <c r="D6760" s="180">
        <v>489.5</v>
      </c>
      <c r="E6760" s="180">
        <v>10.5</v>
      </c>
      <c r="F6760" s="158" t="s">
        <v>6603</v>
      </c>
      <c r="G6760" s="159"/>
      <c r="H6760" s="160">
        <v>1855581958</v>
      </c>
    </row>
    <row r="6761" spans="1:8" s="119" customFormat="1">
      <c r="A6761" s="110"/>
      <c r="B6761" s="157">
        <v>45134.679756944446</v>
      </c>
      <c r="C6761" s="180">
        <v>300</v>
      </c>
      <c r="D6761" s="180">
        <v>293.7</v>
      </c>
      <c r="E6761" s="180">
        <v>6.3000000000000114</v>
      </c>
      <c r="F6761" s="158" t="s">
        <v>5</v>
      </c>
      <c r="G6761" s="159"/>
      <c r="H6761" s="160">
        <v>1855586053</v>
      </c>
    </row>
    <row r="6762" spans="1:8" s="119" customFormat="1">
      <c r="A6762" s="110"/>
      <c r="B6762" s="157">
        <v>45134.680451388886</v>
      </c>
      <c r="C6762" s="180">
        <v>300</v>
      </c>
      <c r="D6762" s="180">
        <v>293.7</v>
      </c>
      <c r="E6762" s="180">
        <v>6.3000000000000114</v>
      </c>
      <c r="F6762" s="158" t="s">
        <v>5</v>
      </c>
      <c r="G6762" s="159"/>
      <c r="H6762" s="160">
        <v>1855587720</v>
      </c>
    </row>
    <row r="6763" spans="1:8" s="119" customFormat="1">
      <c r="A6763" s="110"/>
      <c r="B6763" s="157">
        <v>45134.68072916667</v>
      </c>
      <c r="C6763" s="180">
        <v>100</v>
      </c>
      <c r="D6763" s="180">
        <v>96.1</v>
      </c>
      <c r="E6763" s="180">
        <v>3.9000000000000057</v>
      </c>
      <c r="F6763" s="158" t="s">
        <v>5</v>
      </c>
      <c r="G6763" s="159"/>
      <c r="H6763" s="160">
        <v>1855588440</v>
      </c>
    </row>
    <row r="6764" spans="1:8" s="119" customFormat="1">
      <c r="A6764" s="110"/>
      <c r="B6764" s="157">
        <v>45134.681840277779</v>
      </c>
      <c r="C6764" s="180">
        <v>10</v>
      </c>
      <c r="D6764" s="180">
        <v>6.1</v>
      </c>
      <c r="E6764" s="180">
        <v>3.9000000000000004</v>
      </c>
      <c r="F6764" s="158" t="s">
        <v>6722</v>
      </c>
      <c r="G6764" s="159"/>
      <c r="H6764" s="160">
        <v>1855591146</v>
      </c>
    </row>
    <row r="6765" spans="1:8" s="119" customFormat="1">
      <c r="A6765" s="110"/>
      <c r="B6765" s="157">
        <v>45134.683599537035</v>
      </c>
      <c r="C6765" s="180">
        <v>300</v>
      </c>
      <c r="D6765" s="180">
        <v>293.7</v>
      </c>
      <c r="E6765" s="180">
        <v>6.3000000000000114</v>
      </c>
      <c r="F6765" s="158" t="s">
        <v>5</v>
      </c>
      <c r="G6765" s="159"/>
      <c r="H6765" s="160">
        <v>1855595538</v>
      </c>
    </row>
    <row r="6766" spans="1:8" s="119" customFormat="1">
      <c r="A6766" s="110"/>
      <c r="B6766" s="157">
        <v>45134.686840277776</v>
      </c>
      <c r="C6766" s="180">
        <v>100</v>
      </c>
      <c r="D6766" s="180">
        <v>96.1</v>
      </c>
      <c r="E6766" s="180">
        <v>3.9000000000000057</v>
      </c>
      <c r="F6766" s="158" t="s">
        <v>6538</v>
      </c>
      <c r="G6766" s="159"/>
      <c r="H6766" s="160">
        <v>1855603315</v>
      </c>
    </row>
    <row r="6767" spans="1:8" s="119" customFormat="1">
      <c r="A6767" s="110"/>
      <c r="B6767" s="157">
        <v>45134.690370370372</v>
      </c>
      <c r="C6767" s="180">
        <v>5000</v>
      </c>
      <c r="D6767" s="180">
        <v>4895</v>
      </c>
      <c r="E6767" s="180">
        <v>105</v>
      </c>
      <c r="F6767" s="158" t="s">
        <v>6579</v>
      </c>
      <c r="G6767" s="159"/>
      <c r="H6767" s="160">
        <v>1855612181</v>
      </c>
    </row>
    <row r="6768" spans="1:8" s="119" customFormat="1">
      <c r="A6768" s="110"/>
      <c r="B6768" s="157">
        <v>45134.690787037034</v>
      </c>
      <c r="C6768" s="180">
        <v>300</v>
      </c>
      <c r="D6768" s="180">
        <v>293.7</v>
      </c>
      <c r="E6768" s="180">
        <v>6.3000000000000114</v>
      </c>
      <c r="F6768" s="158" t="s">
        <v>6586</v>
      </c>
      <c r="G6768" s="159"/>
      <c r="H6768" s="160">
        <v>1855613219</v>
      </c>
    </row>
    <row r="6769" spans="1:8" s="119" customFormat="1">
      <c r="A6769" s="110"/>
      <c r="B6769" s="157">
        <v>45134.695439814815</v>
      </c>
      <c r="C6769" s="180">
        <v>10</v>
      </c>
      <c r="D6769" s="180">
        <v>6.1</v>
      </c>
      <c r="E6769" s="180">
        <v>3.9000000000000004</v>
      </c>
      <c r="F6769" s="158" t="s">
        <v>6568</v>
      </c>
      <c r="G6769" s="159"/>
      <c r="H6769" s="160">
        <v>1855625053</v>
      </c>
    </row>
    <row r="6770" spans="1:8" s="119" customFormat="1">
      <c r="A6770" s="110"/>
      <c r="B6770" s="157">
        <v>45134.6955787037</v>
      </c>
      <c r="C6770" s="180">
        <v>10</v>
      </c>
      <c r="D6770" s="180">
        <v>6.1</v>
      </c>
      <c r="E6770" s="180">
        <v>3.9000000000000004</v>
      </c>
      <c r="F6770" s="158" t="s">
        <v>10805</v>
      </c>
      <c r="G6770" s="159"/>
      <c r="H6770" s="160">
        <v>1855625390</v>
      </c>
    </row>
    <row r="6771" spans="1:8" s="119" customFormat="1">
      <c r="A6771" s="110"/>
      <c r="B6771" s="157">
        <v>45134.69771990741</v>
      </c>
      <c r="C6771" s="180">
        <v>10</v>
      </c>
      <c r="D6771" s="180">
        <v>6.1</v>
      </c>
      <c r="E6771" s="180">
        <v>3.9000000000000004</v>
      </c>
      <c r="F6771" s="158" t="s">
        <v>6538</v>
      </c>
      <c r="G6771" s="159"/>
      <c r="H6771" s="160">
        <v>1855630637</v>
      </c>
    </row>
    <row r="6772" spans="1:8" s="119" customFormat="1">
      <c r="A6772" s="110"/>
      <c r="B6772" s="157">
        <v>45134.698136574072</v>
      </c>
      <c r="C6772" s="180">
        <v>200</v>
      </c>
      <c r="D6772" s="180">
        <v>195.8</v>
      </c>
      <c r="E6772" s="180">
        <v>4.1999999999999886</v>
      </c>
      <c r="F6772" s="158" t="s">
        <v>5</v>
      </c>
      <c r="G6772" s="159"/>
      <c r="H6772" s="160">
        <v>1855631735</v>
      </c>
    </row>
    <row r="6773" spans="1:8" s="119" customFormat="1">
      <c r="A6773" s="110"/>
      <c r="B6773" s="157">
        <v>45134.704131944447</v>
      </c>
      <c r="C6773" s="180">
        <v>100</v>
      </c>
      <c r="D6773" s="180">
        <v>96.1</v>
      </c>
      <c r="E6773" s="180">
        <v>3.9000000000000057</v>
      </c>
      <c r="F6773" s="158" t="s">
        <v>6550</v>
      </c>
      <c r="G6773" s="159"/>
      <c r="H6773" s="160">
        <v>1855647097</v>
      </c>
    </row>
    <row r="6774" spans="1:8" s="119" customFormat="1">
      <c r="A6774" s="110"/>
      <c r="B6774" s="157">
        <v>45134.707442129627</v>
      </c>
      <c r="C6774" s="180">
        <v>1000</v>
      </c>
      <c r="D6774" s="180">
        <v>979</v>
      </c>
      <c r="E6774" s="180">
        <v>21</v>
      </c>
      <c r="F6774" s="158" t="s">
        <v>6546</v>
      </c>
      <c r="G6774" s="159"/>
      <c r="H6774" s="160">
        <v>1855655670</v>
      </c>
    </row>
    <row r="6775" spans="1:8" s="119" customFormat="1">
      <c r="A6775" s="110"/>
      <c r="B6775" s="157">
        <v>45134.710925925923</v>
      </c>
      <c r="C6775" s="180">
        <v>500</v>
      </c>
      <c r="D6775" s="180">
        <v>489.5</v>
      </c>
      <c r="E6775" s="180">
        <v>10.5</v>
      </c>
      <c r="F6775" s="158" t="s">
        <v>5</v>
      </c>
      <c r="G6775" s="159"/>
      <c r="H6775" s="160">
        <v>1855664264</v>
      </c>
    </row>
    <row r="6776" spans="1:8" s="119" customFormat="1">
      <c r="A6776" s="110"/>
      <c r="B6776" s="157">
        <v>45134.715011574073</v>
      </c>
      <c r="C6776" s="180">
        <v>300</v>
      </c>
      <c r="D6776" s="180">
        <v>293.7</v>
      </c>
      <c r="E6776" s="180">
        <v>6.3000000000000114</v>
      </c>
      <c r="F6776" s="158" t="s">
        <v>5</v>
      </c>
      <c r="G6776" s="159"/>
      <c r="H6776" s="160">
        <v>1855674782</v>
      </c>
    </row>
    <row r="6777" spans="1:8" s="119" customFormat="1">
      <c r="A6777" s="110"/>
      <c r="B6777" s="157">
        <v>45134.715081018519</v>
      </c>
      <c r="C6777" s="180">
        <v>1000</v>
      </c>
      <c r="D6777" s="180">
        <v>979</v>
      </c>
      <c r="E6777" s="180">
        <v>21</v>
      </c>
      <c r="F6777" s="158" t="s">
        <v>5</v>
      </c>
      <c r="G6777" s="159"/>
      <c r="H6777" s="160">
        <v>1855674946</v>
      </c>
    </row>
    <row r="6778" spans="1:8" s="119" customFormat="1">
      <c r="A6778" s="110"/>
      <c r="B6778" s="157">
        <v>45134.719687500001</v>
      </c>
      <c r="C6778" s="180">
        <v>300</v>
      </c>
      <c r="D6778" s="180">
        <v>293.7</v>
      </c>
      <c r="E6778" s="180">
        <v>6.3000000000000114</v>
      </c>
      <c r="F6778" s="158" t="s">
        <v>5</v>
      </c>
      <c r="G6778" s="159"/>
      <c r="H6778" s="160">
        <v>1855686700</v>
      </c>
    </row>
    <row r="6779" spans="1:8" s="119" customFormat="1">
      <c r="A6779" s="110"/>
      <c r="B6779" s="157">
        <v>45134.722997685189</v>
      </c>
      <c r="C6779" s="180">
        <v>1000</v>
      </c>
      <c r="D6779" s="180">
        <v>979</v>
      </c>
      <c r="E6779" s="180">
        <v>21</v>
      </c>
      <c r="F6779" s="158" t="s">
        <v>6630</v>
      </c>
      <c r="G6779" s="159"/>
      <c r="H6779" s="160">
        <v>1855695244</v>
      </c>
    </row>
    <row r="6780" spans="1:8" s="119" customFormat="1">
      <c r="A6780" s="110"/>
      <c r="B6780" s="157">
        <v>45134.724236111113</v>
      </c>
      <c r="C6780" s="180">
        <v>10</v>
      </c>
      <c r="D6780" s="180">
        <v>6.1</v>
      </c>
      <c r="E6780" s="180">
        <v>3.9000000000000004</v>
      </c>
      <c r="F6780" s="158" t="s">
        <v>6562</v>
      </c>
      <c r="G6780" s="159"/>
      <c r="H6780" s="160">
        <v>1855698521</v>
      </c>
    </row>
    <row r="6781" spans="1:8" s="119" customFormat="1">
      <c r="A6781" s="110"/>
      <c r="B6781" s="157">
        <v>45134.724918981483</v>
      </c>
      <c r="C6781" s="180">
        <v>100</v>
      </c>
      <c r="D6781" s="180">
        <v>96.1</v>
      </c>
      <c r="E6781" s="180">
        <v>3.9000000000000057</v>
      </c>
      <c r="F6781" s="158" t="s">
        <v>6568</v>
      </c>
      <c r="G6781" s="159"/>
      <c r="H6781" s="160">
        <v>1855700329</v>
      </c>
    </row>
    <row r="6782" spans="1:8" s="119" customFormat="1">
      <c r="A6782" s="110"/>
      <c r="B6782" s="157">
        <v>45134.728148148148</v>
      </c>
      <c r="C6782" s="180">
        <v>1000</v>
      </c>
      <c r="D6782" s="180">
        <v>979</v>
      </c>
      <c r="E6782" s="180">
        <v>21</v>
      </c>
      <c r="F6782" s="158" t="s">
        <v>5</v>
      </c>
      <c r="G6782" s="159"/>
      <c r="H6782" s="160">
        <v>1855708804</v>
      </c>
    </row>
    <row r="6783" spans="1:8" s="119" customFormat="1">
      <c r="A6783" s="110"/>
      <c r="B6783" s="157">
        <v>45134.729791666665</v>
      </c>
      <c r="C6783" s="180">
        <v>1000</v>
      </c>
      <c r="D6783" s="180">
        <v>979</v>
      </c>
      <c r="E6783" s="180">
        <v>21</v>
      </c>
      <c r="F6783" s="158" t="s">
        <v>5</v>
      </c>
      <c r="G6783" s="159"/>
      <c r="H6783" s="160">
        <v>1855713251</v>
      </c>
    </row>
    <row r="6784" spans="1:8" s="119" customFormat="1">
      <c r="A6784" s="110"/>
      <c r="B6784" s="157">
        <v>45134.734375</v>
      </c>
      <c r="C6784" s="180">
        <v>500</v>
      </c>
      <c r="D6784" s="180">
        <v>489.5</v>
      </c>
      <c r="E6784" s="180">
        <v>10.5</v>
      </c>
      <c r="F6784" s="158" t="s">
        <v>5</v>
      </c>
      <c r="G6784" s="159"/>
      <c r="H6784" s="160">
        <v>1855727499</v>
      </c>
    </row>
    <row r="6785" spans="1:8" s="119" customFormat="1">
      <c r="A6785" s="110"/>
      <c r="B6785" s="157">
        <v>45134.739594907405</v>
      </c>
      <c r="C6785" s="180">
        <v>10</v>
      </c>
      <c r="D6785" s="180">
        <v>6.1</v>
      </c>
      <c r="E6785" s="180">
        <v>3.9000000000000004</v>
      </c>
      <c r="F6785" s="158" t="s">
        <v>6606</v>
      </c>
      <c r="G6785" s="159"/>
      <c r="H6785" s="160">
        <v>1855743160</v>
      </c>
    </row>
    <row r="6786" spans="1:8" s="119" customFormat="1">
      <c r="A6786" s="110"/>
      <c r="B6786" s="157">
        <v>45134.744050925925</v>
      </c>
      <c r="C6786" s="180">
        <v>1000</v>
      </c>
      <c r="D6786" s="180">
        <v>979</v>
      </c>
      <c r="E6786" s="180">
        <v>21</v>
      </c>
      <c r="F6786" s="158" t="s">
        <v>5</v>
      </c>
      <c r="G6786" s="159"/>
      <c r="H6786" s="160">
        <v>1855756978</v>
      </c>
    </row>
    <row r="6787" spans="1:8" s="119" customFormat="1">
      <c r="A6787" s="110"/>
      <c r="B6787" s="157">
        <v>45134.74422453704</v>
      </c>
      <c r="C6787" s="180">
        <v>500</v>
      </c>
      <c r="D6787" s="180">
        <v>489.5</v>
      </c>
      <c r="E6787" s="180">
        <v>10.5</v>
      </c>
      <c r="F6787" s="158" t="s">
        <v>5</v>
      </c>
      <c r="G6787" s="159"/>
      <c r="H6787" s="160">
        <v>1855757479</v>
      </c>
    </row>
    <row r="6788" spans="1:8" s="119" customFormat="1">
      <c r="A6788" s="110"/>
      <c r="B6788" s="157">
        <v>45134.747812499998</v>
      </c>
      <c r="C6788" s="180">
        <v>500</v>
      </c>
      <c r="D6788" s="180">
        <v>489.5</v>
      </c>
      <c r="E6788" s="180">
        <v>10.5</v>
      </c>
      <c r="F6788" s="158" t="s">
        <v>5</v>
      </c>
      <c r="G6788" s="159"/>
      <c r="H6788" s="160">
        <v>1855767239</v>
      </c>
    </row>
    <row r="6789" spans="1:8" s="119" customFormat="1">
      <c r="A6789" s="110"/>
      <c r="B6789" s="157">
        <v>45134.7499537037</v>
      </c>
      <c r="C6789" s="180">
        <v>10</v>
      </c>
      <c r="D6789" s="180">
        <v>6.1</v>
      </c>
      <c r="E6789" s="180">
        <v>3.9000000000000004</v>
      </c>
      <c r="F6789" s="158" t="s">
        <v>6545</v>
      </c>
      <c r="G6789" s="159"/>
      <c r="H6789" s="160">
        <v>1855773090</v>
      </c>
    </row>
    <row r="6790" spans="1:8" s="119" customFormat="1">
      <c r="A6790" s="110"/>
      <c r="B6790" s="157">
        <v>45134.753171296295</v>
      </c>
      <c r="C6790" s="180">
        <v>10</v>
      </c>
      <c r="D6790" s="180">
        <v>6.1</v>
      </c>
      <c r="E6790" s="180">
        <v>3.9000000000000004</v>
      </c>
      <c r="F6790" s="158" t="s">
        <v>10806</v>
      </c>
      <c r="G6790" s="159"/>
      <c r="H6790" s="160">
        <v>1855781959</v>
      </c>
    </row>
    <row r="6791" spans="1:8" s="119" customFormat="1">
      <c r="A6791" s="110"/>
      <c r="B6791" s="157">
        <v>45134.760891203703</v>
      </c>
      <c r="C6791" s="180">
        <v>1000</v>
      </c>
      <c r="D6791" s="180">
        <v>979</v>
      </c>
      <c r="E6791" s="180">
        <v>21</v>
      </c>
      <c r="F6791" s="158" t="s">
        <v>5</v>
      </c>
      <c r="G6791" s="159"/>
      <c r="H6791" s="160">
        <v>1855804025</v>
      </c>
    </row>
    <row r="6792" spans="1:8" s="119" customFormat="1">
      <c r="A6792" s="110"/>
      <c r="B6792" s="157">
        <v>45134.764768518522</v>
      </c>
      <c r="C6792" s="180">
        <v>9</v>
      </c>
      <c r="D6792" s="180">
        <v>5.0999999999999996</v>
      </c>
      <c r="E6792" s="180">
        <v>3.9000000000000004</v>
      </c>
      <c r="F6792" s="158" t="s">
        <v>10807</v>
      </c>
      <c r="G6792" s="159"/>
      <c r="H6792" s="160">
        <v>1855815136</v>
      </c>
    </row>
    <row r="6793" spans="1:8" s="119" customFormat="1">
      <c r="A6793" s="110"/>
      <c r="B6793" s="157">
        <v>45134.765011574076</v>
      </c>
      <c r="C6793" s="180">
        <v>150</v>
      </c>
      <c r="D6793" s="180">
        <v>146.1</v>
      </c>
      <c r="E6793" s="180">
        <v>3.9000000000000057</v>
      </c>
      <c r="F6793" s="158" t="s">
        <v>5</v>
      </c>
      <c r="G6793" s="159"/>
      <c r="H6793" s="160">
        <v>1855815845</v>
      </c>
    </row>
    <row r="6794" spans="1:8" s="119" customFormat="1">
      <c r="A6794" s="110"/>
      <c r="B6794" s="157">
        <v>45134.765555555554</v>
      </c>
      <c r="C6794" s="180">
        <v>1500</v>
      </c>
      <c r="D6794" s="180">
        <v>1468.5</v>
      </c>
      <c r="E6794" s="180">
        <v>31.5</v>
      </c>
      <c r="F6794" s="158" t="s">
        <v>5</v>
      </c>
      <c r="G6794" s="159"/>
      <c r="H6794" s="160">
        <v>1855817426</v>
      </c>
    </row>
    <row r="6795" spans="1:8" s="119" customFormat="1">
      <c r="A6795" s="110"/>
      <c r="B6795" s="157">
        <v>45134.765914351854</v>
      </c>
      <c r="C6795" s="180">
        <v>2500</v>
      </c>
      <c r="D6795" s="180">
        <v>2447.5</v>
      </c>
      <c r="E6795" s="180">
        <v>52.5</v>
      </c>
      <c r="F6795" s="158" t="s">
        <v>6564</v>
      </c>
      <c r="G6795" s="159"/>
      <c r="H6795" s="160">
        <v>1855818463</v>
      </c>
    </row>
    <row r="6796" spans="1:8" s="119" customFormat="1">
      <c r="A6796" s="110"/>
      <c r="B6796" s="157">
        <v>45134.766400462962</v>
      </c>
      <c r="C6796" s="180">
        <v>500</v>
      </c>
      <c r="D6796" s="180">
        <v>489.5</v>
      </c>
      <c r="E6796" s="180">
        <v>10.5</v>
      </c>
      <c r="F6796" s="158" t="s">
        <v>5</v>
      </c>
      <c r="G6796" s="159"/>
      <c r="H6796" s="160">
        <v>1855819873</v>
      </c>
    </row>
    <row r="6797" spans="1:8" s="119" customFormat="1">
      <c r="A6797" s="110"/>
      <c r="B6797" s="157">
        <v>45134.767407407409</v>
      </c>
      <c r="C6797" s="180">
        <v>300</v>
      </c>
      <c r="D6797" s="180">
        <v>293.7</v>
      </c>
      <c r="E6797" s="180">
        <v>6.3000000000000114</v>
      </c>
      <c r="F6797" s="158" t="s">
        <v>6718</v>
      </c>
      <c r="G6797" s="159"/>
      <c r="H6797" s="160">
        <v>1855822837</v>
      </c>
    </row>
    <row r="6798" spans="1:8" s="119" customFormat="1">
      <c r="A6798" s="110"/>
      <c r="B6798" s="157">
        <v>45134.769363425927</v>
      </c>
      <c r="C6798" s="180">
        <v>10000</v>
      </c>
      <c r="D6798" s="180">
        <v>9790</v>
      </c>
      <c r="E6798" s="180">
        <v>210</v>
      </c>
      <c r="F6798" s="158" t="s">
        <v>6532</v>
      </c>
      <c r="G6798" s="159"/>
      <c r="H6798" s="160">
        <v>1855828528</v>
      </c>
    </row>
    <row r="6799" spans="1:8" s="119" customFormat="1">
      <c r="A6799" s="110"/>
      <c r="B6799" s="157">
        <v>45134.77244212963</v>
      </c>
      <c r="C6799" s="180">
        <v>300</v>
      </c>
      <c r="D6799" s="180">
        <v>293.7</v>
      </c>
      <c r="E6799" s="180">
        <v>6.3000000000000114</v>
      </c>
      <c r="F6799" s="158" t="s">
        <v>6553</v>
      </c>
      <c r="G6799" s="159" t="s">
        <v>6598</v>
      </c>
      <c r="H6799" s="160">
        <v>1855837355</v>
      </c>
    </row>
    <row r="6800" spans="1:8" s="119" customFormat="1">
      <c r="A6800" s="110"/>
      <c r="B6800" s="157">
        <v>45134.772581018522</v>
      </c>
      <c r="C6800" s="180">
        <v>200</v>
      </c>
      <c r="D6800" s="180">
        <v>195.8</v>
      </c>
      <c r="E6800" s="180">
        <v>4.1999999999999886</v>
      </c>
      <c r="F6800" s="158" t="s">
        <v>6588</v>
      </c>
      <c r="G6800" s="159"/>
      <c r="H6800" s="160">
        <v>1855837770</v>
      </c>
    </row>
    <row r="6801" spans="1:8" s="119" customFormat="1">
      <c r="A6801" s="110"/>
      <c r="B6801" s="157">
        <v>45134.775868055556</v>
      </c>
      <c r="C6801" s="180">
        <v>700</v>
      </c>
      <c r="D6801" s="180">
        <v>685.3</v>
      </c>
      <c r="E6801" s="180">
        <v>14.700000000000045</v>
      </c>
      <c r="F6801" s="158" t="s">
        <v>5</v>
      </c>
      <c r="G6801" s="159"/>
      <c r="H6801" s="160">
        <v>1855847149</v>
      </c>
    </row>
    <row r="6802" spans="1:8" s="119" customFormat="1">
      <c r="A6802" s="110"/>
      <c r="B6802" s="157">
        <v>45134.777685185189</v>
      </c>
      <c r="C6802" s="180">
        <v>1000</v>
      </c>
      <c r="D6802" s="180">
        <v>979</v>
      </c>
      <c r="E6802" s="180">
        <v>21</v>
      </c>
      <c r="F6802" s="158" t="s">
        <v>5</v>
      </c>
      <c r="G6802" s="159"/>
      <c r="H6802" s="160">
        <v>1855852438</v>
      </c>
    </row>
    <row r="6803" spans="1:8" s="119" customFormat="1">
      <c r="A6803" s="110"/>
      <c r="B6803" s="157">
        <v>45134.779745370368</v>
      </c>
      <c r="C6803" s="180">
        <v>500</v>
      </c>
      <c r="D6803" s="180">
        <v>489.5</v>
      </c>
      <c r="E6803" s="180">
        <v>10.5</v>
      </c>
      <c r="F6803" s="158" t="s">
        <v>6530</v>
      </c>
      <c r="G6803" s="159"/>
      <c r="H6803" s="160">
        <v>1855858426</v>
      </c>
    </row>
    <row r="6804" spans="1:8" s="119" customFormat="1">
      <c r="A6804" s="110"/>
      <c r="B6804" s="157">
        <v>45134.786157407405</v>
      </c>
      <c r="C6804" s="180">
        <v>1000</v>
      </c>
      <c r="D6804" s="180">
        <v>979</v>
      </c>
      <c r="E6804" s="180">
        <v>21</v>
      </c>
      <c r="F6804" s="158" t="s">
        <v>6558</v>
      </c>
      <c r="G6804" s="159"/>
      <c r="H6804" s="160">
        <v>1855877022</v>
      </c>
    </row>
    <row r="6805" spans="1:8" s="119" customFormat="1">
      <c r="A6805" s="110"/>
      <c r="B6805" s="157">
        <v>45134.797291666669</v>
      </c>
      <c r="C6805" s="180">
        <v>100</v>
      </c>
      <c r="D6805" s="180">
        <v>96.1</v>
      </c>
      <c r="E6805" s="180">
        <v>3.9000000000000057</v>
      </c>
      <c r="F6805" s="158" t="s">
        <v>6619</v>
      </c>
      <c r="G6805" s="159"/>
      <c r="H6805" s="160">
        <v>1855909411</v>
      </c>
    </row>
    <row r="6806" spans="1:8" s="119" customFormat="1">
      <c r="A6806" s="110"/>
      <c r="B6806" s="157">
        <v>45134.800347222219</v>
      </c>
      <c r="C6806" s="180">
        <v>100</v>
      </c>
      <c r="D6806" s="180">
        <v>96.1</v>
      </c>
      <c r="E6806" s="180">
        <v>3.9000000000000057</v>
      </c>
      <c r="F6806" s="158" t="s">
        <v>6578</v>
      </c>
      <c r="G6806" s="159"/>
      <c r="H6806" s="160">
        <v>1855918710</v>
      </c>
    </row>
    <row r="6807" spans="1:8" s="119" customFormat="1">
      <c r="A6807" s="110"/>
      <c r="B6807" s="157">
        <v>45134.802361111113</v>
      </c>
      <c r="C6807" s="180">
        <v>500</v>
      </c>
      <c r="D6807" s="180">
        <v>489.5</v>
      </c>
      <c r="E6807" s="180">
        <v>10.5</v>
      </c>
      <c r="F6807" s="158" t="s">
        <v>6660</v>
      </c>
      <c r="G6807" s="159"/>
      <c r="H6807" s="160">
        <v>1855924821</v>
      </c>
    </row>
    <row r="6808" spans="1:8" s="119" customFormat="1">
      <c r="A6808" s="110"/>
      <c r="B6808" s="157">
        <v>45134.80369212963</v>
      </c>
      <c r="C6808" s="180">
        <v>200</v>
      </c>
      <c r="D6808" s="180">
        <v>195.8</v>
      </c>
      <c r="E6808" s="180">
        <v>4.1999999999999886</v>
      </c>
      <c r="F6808" s="158" t="s">
        <v>6571</v>
      </c>
      <c r="G6808" s="159"/>
      <c r="H6808" s="160">
        <v>1855929018</v>
      </c>
    </row>
    <row r="6809" spans="1:8" s="119" customFormat="1">
      <c r="A6809" s="110"/>
      <c r="B6809" s="157">
        <v>45134.804074074076</v>
      </c>
      <c r="C6809" s="180">
        <v>200</v>
      </c>
      <c r="D6809" s="180">
        <v>195.8</v>
      </c>
      <c r="E6809" s="180">
        <v>4.1999999999999886</v>
      </c>
      <c r="F6809" s="158" t="s">
        <v>6562</v>
      </c>
      <c r="G6809" s="159"/>
      <c r="H6809" s="160">
        <v>1855930229</v>
      </c>
    </row>
    <row r="6810" spans="1:8" s="119" customFormat="1">
      <c r="A6810" s="110"/>
      <c r="B6810" s="157">
        <v>45134.804178240738</v>
      </c>
      <c r="C6810" s="180">
        <v>30</v>
      </c>
      <c r="D6810" s="180">
        <v>26.1</v>
      </c>
      <c r="E6810" s="180">
        <v>3.8999999999999986</v>
      </c>
      <c r="F6810" s="158" t="s">
        <v>5</v>
      </c>
      <c r="G6810" s="159"/>
      <c r="H6810" s="160">
        <v>1855930544</v>
      </c>
    </row>
    <row r="6811" spans="1:8" s="119" customFormat="1">
      <c r="A6811" s="110"/>
      <c r="B6811" s="157">
        <v>45134.805023148147</v>
      </c>
      <c r="C6811" s="180">
        <v>200</v>
      </c>
      <c r="D6811" s="180">
        <v>195.8</v>
      </c>
      <c r="E6811" s="180">
        <v>4.1999999999999886</v>
      </c>
      <c r="F6811" s="158" t="s">
        <v>5</v>
      </c>
      <c r="G6811" s="159"/>
      <c r="H6811" s="160">
        <v>1855933297</v>
      </c>
    </row>
    <row r="6812" spans="1:8" s="119" customFormat="1">
      <c r="A6812" s="110"/>
      <c r="B6812" s="157">
        <v>45134.806388888886</v>
      </c>
      <c r="C6812" s="180">
        <v>500</v>
      </c>
      <c r="D6812" s="180">
        <v>489.5</v>
      </c>
      <c r="E6812" s="180">
        <v>10.5</v>
      </c>
      <c r="F6812" s="158" t="s">
        <v>5</v>
      </c>
      <c r="G6812" s="159"/>
      <c r="H6812" s="160">
        <v>1855937450</v>
      </c>
    </row>
    <row r="6813" spans="1:8" s="119" customFormat="1">
      <c r="A6813" s="110"/>
      <c r="B6813" s="157">
        <v>45134.811666666668</v>
      </c>
      <c r="C6813" s="180">
        <v>1000</v>
      </c>
      <c r="D6813" s="180">
        <v>979</v>
      </c>
      <c r="E6813" s="180">
        <v>21</v>
      </c>
      <c r="F6813" s="158" t="s">
        <v>5</v>
      </c>
      <c r="G6813" s="159"/>
      <c r="H6813" s="160">
        <v>1855953155</v>
      </c>
    </row>
    <row r="6814" spans="1:8" s="119" customFormat="1">
      <c r="A6814" s="110"/>
      <c r="B6814" s="157">
        <v>45134.812743055554</v>
      </c>
      <c r="C6814" s="180">
        <v>10000</v>
      </c>
      <c r="D6814" s="180">
        <v>9790</v>
      </c>
      <c r="E6814" s="180">
        <v>210</v>
      </c>
      <c r="F6814" s="158" t="s">
        <v>10746</v>
      </c>
      <c r="G6814" s="159"/>
      <c r="H6814" s="160">
        <v>1855956359</v>
      </c>
    </row>
    <row r="6815" spans="1:8" s="119" customFormat="1">
      <c r="A6815" s="110"/>
      <c r="B6815" s="157">
        <v>45134.813900462963</v>
      </c>
      <c r="C6815" s="180">
        <v>500</v>
      </c>
      <c r="D6815" s="180">
        <v>489.5</v>
      </c>
      <c r="E6815" s="180">
        <v>10.5</v>
      </c>
      <c r="F6815" s="158" t="s">
        <v>5</v>
      </c>
      <c r="G6815" s="159"/>
      <c r="H6815" s="160">
        <v>1855959662</v>
      </c>
    </row>
    <row r="6816" spans="1:8" s="119" customFormat="1">
      <c r="A6816" s="110"/>
      <c r="B6816" s="157">
        <v>45134.815034722225</v>
      </c>
      <c r="C6816" s="180">
        <v>500</v>
      </c>
      <c r="D6816" s="180">
        <v>489.5</v>
      </c>
      <c r="E6816" s="180">
        <v>10.5</v>
      </c>
      <c r="F6816" s="158" t="s">
        <v>5</v>
      </c>
      <c r="G6816" s="159"/>
      <c r="H6816" s="160">
        <v>1855962853</v>
      </c>
    </row>
    <row r="6817" spans="1:8" s="119" customFormat="1">
      <c r="A6817" s="110"/>
      <c r="B6817" s="157">
        <v>45134.818993055553</v>
      </c>
      <c r="C6817" s="180">
        <v>3000</v>
      </c>
      <c r="D6817" s="180">
        <v>2937</v>
      </c>
      <c r="E6817" s="180">
        <v>63</v>
      </c>
      <c r="F6817" s="158" t="s">
        <v>5</v>
      </c>
      <c r="G6817" s="159"/>
      <c r="H6817" s="160">
        <v>1855974440</v>
      </c>
    </row>
    <row r="6818" spans="1:8" s="119" customFormat="1">
      <c r="A6818" s="110"/>
      <c r="B6818" s="157">
        <v>45134.819560185184</v>
      </c>
      <c r="C6818" s="180">
        <v>300</v>
      </c>
      <c r="D6818" s="180">
        <v>293.7</v>
      </c>
      <c r="E6818" s="180">
        <v>6.3000000000000114</v>
      </c>
      <c r="F6818" s="158" t="s">
        <v>6641</v>
      </c>
      <c r="G6818" s="159"/>
      <c r="H6818" s="160">
        <v>1855976058</v>
      </c>
    </row>
    <row r="6819" spans="1:8" s="119" customFormat="1">
      <c r="A6819" s="110"/>
      <c r="B6819" s="157">
        <v>45134.82545138889</v>
      </c>
      <c r="C6819" s="180">
        <v>500</v>
      </c>
      <c r="D6819" s="180">
        <v>489.5</v>
      </c>
      <c r="E6819" s="180">
        <v>10.5</v>
      </c>
      <c r="F6819" s="158" t="s">
        <v>5</v>
      </c>
      <c r="G6819" s="159"/>
      <c r="H6819" s="160">
        <v>1855992613</v>
      </c>
    </row>
    <row r="6820" spans="1:8" s="119" customFormat="1">
      <c r="A6820" s="110"/>
      <c r="B6820" s="157">
        <v>45134.826458333337</v>
      </c>
      <c r="C6820" s="180">
        <v>100</v>
      </c>
      <c r="D6820" s="180">
        <v>96.1</v>
      </c>
      <c r="E6820" s="180">
        <v>3.9000000000000057</v>
      </c>
      <c r="F6820" s="158" t="s">
        <v>5</v>
      </c>
      <c r="G6820" s="159"/>
      <c r="H6820" s="160">
        <v>1855995482</v>
      </c>
    </row>
    <row r="6821" spans="1:8" s="119" customFormat="1">
      <c r="A6821" s="110"/>
      <c r="B6821" s="157">
        <v>45134.830023148148</v>
      </c>
      <c r="C6821" s="180">
        <v>500</v>
      </c>
      <c r="D6821" s="180">
        <v>489.5</v>
      </c>
      <c r="E6821" s="180">
        <v>10.5</v>
      </c>
      <c r="F6821" s="158" t="s">
        <v>5</v>
      </c>
      <c r="G6821" s="159"/>
      <c r="H6821" s="160">
        <v>1856005413</v>
      </c>
    </row>
    <row r="6822" spans="1:8" s="119" customFormat="1">
      <c r="A6822" s="110"/>
      <c r="B6822" s="157">
        <v>45134.830810185187</v>
      </c>
      <c r="C6822" s="180">
        <v>1000</v>
      </c>
      <c r="D6822" s="180">
        <v>979</v>
      </c>
      <c r="E6822" s="180">
        <v>21</v>
      </c>
      <c r="F6822" s="158" t="s">
        <v>5</v>
      </c>
      <c r="G6822" s="159"/>
      <c r="H6822" s="160">
        <v>1856007587</v>
      </c>
    </row>
    <row r="6823" spans="1:8" s="119" customFormat="1">
      <c r="A6823" s="110"/>
      <c r="B6823" s="157">
        <v>45134.832731481481</v>
      </c>
      <c r="C6823" s="180">
        <v>100</v>
      </c>
      <c r="D6823" s="180">
        <v>96.1</v>
      </c>
      <c r="E6823" s="180">
        <v>3.9000000000000057</v>
      </c>
      <c r="F6823" s="158" t="s">
        <v>10653</v>
      </c>
      <c r="G6823" s="159"/>
      <c r="H6823" s="160">
        <v>1856013148</v>
      </c>
    </row>
    <row r="6824" spans="1:8" s="119" customFormat="1">
      <c r="A6824" s="110"/>
      <c r="B6824" s="157">
        <v>45134.837812500002</v>
      </c>
      <c r="C6824" s="180">
        <v>100</v>
      </c>
      <c r="D6824" s="180">
        <v>96.1</v>
      </c>
      <c r="E6824" s="180">
        <v>3.9000000000000057</v>
      </c>
      <c r="F6824" s="158" t="s">
        <v>6538</v>
      </c>
      <c r="G6824" s="159"/>
      <c r="H6824" s="160">
        <v>1856027646</v>
      </c>
    </row>
    <row r="6825" spans="1:8" s="119" customFormat="1">
      <c r="A6825" s="110"/>
      <c r="B6825" s="157">
        <v>45134.839444444442</v>
      </c>
      <c r="C6825" s="180">
        <v>1250</v>
      </c>
      <c r="D6825" s="180">
        <v>1223.75</v>
      </c>
      <c r="E6825" s="180">
        <v>26.25</v>
      </c>
      <c r="F6825" s="158" t="s">
        <v>10562</v>
      </c>
      <c r="G6825" s="159"/>
      <c r="H6825" s="160">
        <v>1856032622</v>
      </c>
    </row>
    <row r="6826" spans="1:8" s="119" customFormat="1">
      <c r="A6826" s="110"/>
      <c r="B6826" s="157">
        <v>45134.840081018519</v>
      </c>
      <c r="C6826" s="180">
        <v>1000</v>
      </c>
      <c r="D6826" s="180">
        <v>979</v>
      </c>
      <c r="E6826" s="180">
        <v>21</v>
      </c>
      <c r="F6826" s="158" t="s">
        <v>6532</v>
      </c>
      <c r="G6826" s="159"/>
      <c r="H6826" s="160">
        <v>1856034499</v>
      </c>
    </row>
    <row r="6827" spans="1:8" s="119" customFormat="1">
      <c r="A6827" s="110"/>
      <c r="B6827" s="157">
        <v>45134.840729166666</v>
      </c>
      <c r="C6827" s="180">
        <v>500</v>
      </c>
      <c r="D6827" s="180">
        <v>489.5</v>
      </c>
      <c r="E6827" s="180">
        <v>10.5</v>
      </c>
      <c r="F6827" s="158" t="s">
        <v>6657</v>
      </c>
      <c r="G6827" s="159" t="s">
        <v>6537</v>
      </c>
      <c r="H6827" s="160">
        <v>1856036447</v>
      </c>
    </row>
    <row r="6828" spans="1:8" s="119" customFormat="1">
      <c r="A6828" s="110"/>
      <c r="B6828" s="157">
        <v>45134.843206018515</v>
      </c>
      <c r="C6828" s="180">
        <v>1000</v>
      </c>
      <c r="D6828" s="180">
        <v>979</v>
      </c>
      <c r="E6828" s="180">
        <v>21</v>
      </c>
      <c r="F6828" s="158" t="s">
        <v>5</v>
      </c>
      <c r="G6828" s="159"/>
      <c r="H6828" s="160">
        <v>1856043672</v>
      </c>
    </row>
    <row r="6829" spans="1:8" s="119" customFormat="1">
      <c r="A6829" s="110"/>
      <c r="B6829" s="157">
        <v>45134.845879629633</v>
      </c>
      <c r="C6829" s="180">
        <v>300</v>
      </c>
      <c r="D6829" s="180">
        <v>293.7</v>
      </c>
      <c r="E6829" s="180">
        <v>6.3000000000000114</v>
      </c>
      <c r="F6829" s="158" t="s">
        <v>5</v>
      </c>
      <c r="G6829" s="159"/>
      <c r="H6829" s="160">
        <v>1856051242</v>
      </c>
    </row>
    <row r="6830" spans="1:8" s="119" customFormat="1">
      <c r="A6830" s="110"/>
      <c r="B6830" s="157">
        <v>45134.846712962964</v>
      </c>
      <c r="C6830" s="180">
        <v>200</v>
      </c>
      <c r="D6830" s="180">
        <v>195.8</v>
      </c>
      <c r="E6830" s="180">
        <v>4.1999999999999886</v>
      </c>
      <c r="F6830" s="158" t="s">
        <v>5</v>
      </c>
      <c r="G6830" s="159"/>
      <c r="H6830" s="160">
        <v>1856053504</v>
      </c>
    </row>
    <row r="6831" spans="1:8" s="119" customFormat="1">
      <c r="A6831" s="110"/>
      <c r="B6831" s="157">
        <v>45134.857129629629</v>
      </c>
      <c r="C6831" s="180">
        <v>300</v>
      </c>
      <c r="D6831" s="180">
        <v>293.7</v>
      </c>
      <c r="E6831" s="180">
        <v>6.3000000000000114</v>
      </c>
      <c r="F6831" s="158" t="s">
        <v>5</v>
      </c>
      <c r="G6831" s="159"/>
      <c r="H6831" s="160">
        <v>1856082492</v>
      </c>
    </row>
    <row r="6832" spans="1:8" s="119" customFormat="1">
      <c r="A6832" s="110"/>
      <c r="B6832" s="157">
        <v>45134.857453703706</v>
      </c>
      <c r="C6832" s="180">
        <v>300</v>
      </c>
      <c r="D6832" s="180">
        <v>293.7</v>
      </c>
      <c r="E6832" s="180">
        <v>6.3000000000000114</v>
      </c>
      <c r="F6832" s="158" t="s">
        <v>5</v>
      </c>
      <c r="G6832" s="159"/>
      <c r="H6832" s="160">
        <v>1856083354</v>
      </c>
    </row>
    <row r="6833" spans="1:8" s="119" customFormat="1">
      <c r="A6833" s="110"/>
      <c r="B6833" s="157">
        <v>45134.858101851853</v>
      </c>
      <c r="C6833" s="180">
        <v>15</v>
      </c>
      <c r="D6833" s="180">
        <v>11.1</v>
      </c>
      <c r="E6833" s="180">
        <v>3.9000000000000004</v>
      </c>
      <c r="F6833" s="158" t="s">
        <v>5</v>
      </c>
      <c r="G6833" s="159"/>
      <c r="H6833" s="160">
        <v>1856085258</v>
      </c>
    </row>
    <row r="6834" spans="1:8" s="119" customFormat="1">
      <c r="A6834" s="110"/>
      <c r="B6834" s="157">
        <v>45134.871261574073</v>
      </c>
      <c r="C6834" s="180">
        <v>1000</v>
      </c>
      <c r="D6834" s="180">
        <v>979</v>
      </c>
      <c r="E6834" s="180">
        <v>21</v>
      </c>
      <c r="F6834" s="158" t="s">
        <v>5</v>
      </c>
      <c r="G6834" s="159"/>
      <c r="H6834" s="160">
        <v>1856122022</v>
      </c>
    </row>
    <row r="6835" spans="1:8" s="119" customFormat="1">
      <c r="A6835" s="110"/>
      <c r="B6835" s="157">
        <v>45134.875115740739</v>
      </c>
      <c r="C6835" s="180">
        <v>200</v>
      </c>
      <c r="D6835" s="180">
        <v>195.8</v>
      </c>
      <c r="E6835" s="180">
        <v>4.1999999999999886</v>
      </c>
      <c r="F6835" s="158" t="s">
        <v>6573</v>
      </c>
      <c r="G6835" s="159"/>
      <c r="H6835" s="160">
        <v>1856132236</v>
      </c>
    </row>
    <row r="6836" spans="1:8" s="119" customFormat="1">
      <c r="A6836" s="110"/>
      <c r="B6836" s="157">
        <v>45134.884328703702</v>
      </c>
      <c r="C6836" s="180">
        <v>100</v>
      </c>
      <c r="D6836" s="180">
        <v>96.1</v>
      </c>
      <c r="E6836" s="180">
        <v>3.9000000000000057</v>
      </c>
      <c r="F6836" s="158" t="s">
        <v>5</v>
      </c>
      <c r="G6836" s="159"/>
      <c r="H6836" s="160">
        <v>1856155919</v>
      </c>
    </row>
    <row r="6837" spans="1:8" s="119" customFormat="1">
      <c r="A6837" s="110"/>
      <c r="B6837" s="157">
        <v>45134.88484953704</v>
      </c>
      <c r="C6837" s="180">
        <v>1000</v>
      </c>
      <c r="D6837" s="180">
        <v>979</v>
      </c>
      <c r="E6837" s="180">
        <v>21</v>
      </c>
      <c r="F6837" s="158" t="s">
        <v>6558</v>
      </c>
      <c r="G6837" s="159"/>
      <c r="H6837" s="160">
        <v>1856157230</v>
      </c>
    </row>
    <row r="6838" spans="1:8" s="119" customFormat="1">
      <c r="A6838" s="110"/>
      <c r="B6838" s="157">
        <v>45134.887627314813</v>
      </c>
      <c r="C6838" s="180">
        <v>200</v>
      </c>
      <c r="D6838" s="180">
        <v>195.8</v>
      </c>
      <c r="E6838" s="180">
        <v>4.1999999999999886</v>
      </c>
      <c r="F6838" s="158" t="s">
        <v>5</v>
      </c>
      <c r="G6838" s="159"/>
      <c r="H6838" s="160">
        <v>1856164421</v>
      </c>
    </row>
    <row r="6839" spans="1:8" s="119" customFormat="1">
      <c r="A6839" s="110"/>
      <c r="B6839" s="157">
        <v>45134.8903587963</v>
      </c>
      <c r="C6839" s="180">
        <v>500</v>
      </c>
      <c r="D6839" s="180">
        <v>489.5</v>
      </c>
      <c r="E6839" s="180">
        <v>10.5</v>
      </c>
      <c r="F6839" s="158" t="s">
        <v>6715</v>
      </c>
      <c r="G6839" s="159"/>
      <c r="H6839" s="160">
        <v>1856171264</v>
      </c>
    </row>
    <row r="6840" spans="1:8" s="119" customFormat="1">
      <c r="A6840" s="110"/>
      <c r="B6840" s="157">
        <v>45134.892592592594</v>
      </c>
      <c r="C6840" s="180">
        <v>500</v>
      </c>
      <c r="D6840" s="180">
        <v>489.5</v>
      </c>
      <c r="E6840" s="180">
        <v>10.5</v>
      </c>
      <c r="F6840" s="158" t="s">
        <v>5</v>
      </c>
      <c r="G6840" s="159"/>
      <c r="H6840" s="160">
        <v>1856176856</v>
      </c>
    </row>
    <row r="6841" spans="1:8" s="119" customFormat="1">
      <c r="A6841" s="110"/>
      <c r="B6841" s="157">
        <v>45134.895601851851</v>
      </c>
      <c r="C6841" s="180">
        <v>500</v>
      </c>
      <c r="D6841" s="180">
        <v>489.5</v>
      </c>
      <c r="E6841" s="180">
        <v>10.5</v>
      </c>
      <c r="F6841" s="158" t="s">
        <v>6579</v>
      </c>
      <c r="G6841" s="159"/>
      <c r="H6841" s="160">
        <v>1856184319</v>
      </c>
    </row>
    <row r="6842" spans="1:8" s="119" customFormat="1">
      <c r="A6842" s="110"/>
      <c r="B6842" s="157">
        <v>45134.898379629631</v>
      </c>
      <c r="C6842" s="180">
        <v>300</v>
      </c>
      <c r="D6842" s="180">
        <v>293.7</v>
      </c>
      <c r="E6842" s="180">
        <v>6.3000000000000114</v>
      </c>
      <c r="F6842" s="158" t="s">
        <v>5</v>
      </c>
      <c r="G6842" s="159"/>
      <c r="H6842" s="160">
        <v>1856191216</v>
      </c>
    </row>
    <row r="6843" spans="1:8" s="119" customFormat="1">
      <c r="A6843" s="110"/>
      <c r="B6843" s="157">
        <v>45134.898634259262</v>
      </c>
      <c r="C6843" s="180">
        <v>2000</v>
      </c>
      <c r="D6843" s="180">
        <v>1958</v>
      </c>
      <c r="E6843" s="180">
        <v>42</v>
      </c>
      <c r="F6843" s="158" t="s">
        <v>6535</v>
      </c>
      <c r="G6843" s="159"/>
      <c r="H6843" s="160">
        <v>1856191855</v>
      </c>
    </row>
    <row r="6844" spans="1:8" s="119" customFormat="1">
      <c r="A6844" s="110"/>
      <c r="B6844" s="157">
        <v>45134.899513888886</v>
      </c>
      <c r="C6844" s="180">
        <v>200</v>
      </c>
      <c r="D6844" s="180">
        <v>195.8</v>
      </c>
      <c r="E6844" s="180">
        <v>4.1999999999999886</v>
      </c>
      <c r="F6844" s="158" t="s">
        <v>5</v>
      </c>
      <c r="G6844" s="159"/>
      <c r="H6844" s="160">
        <v>1856194133</v>
      </c>
    </row>
    <row r="6845" spans="1:8" s="119" customFormat="1">
      <c r="A6845" s="110"/>
      <c r="B6845" s="157">
        <v>45134.899942129632</v>
      </c>
      <c r="C6845" s="180">
        <v>200</v>
      </c>
      <c r="D6845" s="180">
        <v>195.8</v>
      </c>
      <c r="E6845" s="180">
        <v>4.1999999999999886</v>
      </c>
      <c r="F6845" s="158" t="s">
        <v>6532</v>
      </c>
      <c r="G6845" s="159"/>
      <c r="H6845" s="160">
        <v>1856195214</v>
      </c>
    </row>
    <row r="6846" spans="1:8" s="119" customFormat="1">
      <c r="A6846" s="110"/>
      <c r="B6846" s="157">
        <v>45134.900567129633</v>
      </c>
      <c r="C6846" s="180">
        <v>500</v>
      </c>
      <c r="D6846" s="180">
        <v>489.5</v>
      </c>
      <c r="E6846" s="180">
        <v>10.5</v>
      </c>
      <c r="F6846" s="158" t="s">
        <v>6546</v>
      </c>
      <c r="G6846" s="159"/>
      <c r="H6846" s="160">
        <v>1856196795</v>
      </c>
    </row>
    <row r="6847" spans="1:8" s="119" customFormat="1">
      <c r="A6847" s="110"/>
      <c r="B6847" s="157">
        <v>45134.901377314818</v>
      </c>
      <c r="C6847" s="180">
        <v>1250</v>
      </c>
      <c r="D6847" s="180">
        <v>1223.75</v>
      </c>
      <c r="E6847" s="180">
        <v>26.25</v>
      </c>
      <c r="F6847" s="158" t="s">
        <v>6595</v>
      </c>
      <c r="G6847" s="159"/>
      <c r="H6847" s="160">
        <v>1856198706</v>
      </c>
    </row>
    <row r="6848" spans="1:8" s="119" customFormat="1">
      <c r="A6848" s="110"/>
      <c r="B6848" s="157">
        <v>45134.903055555558</v>
      </c>
      <c r="C6848" s="180">
        <v>300</v>
      </c>
      <c r="D6848" s="180">
        <v>293.7</v>
      </c>
      <c r="E6848" s="180">
        <v>6.3000000000000114</v>
      </c>
      <c r="F6848" s="158" t="s">
        <v>6553</v>
      </c>
      <c r="G6848" s="159"/>
      <c r="H6848" s="160">
        <v>1856202802</v>
      </c>
    </row>
    <row r="6849" spans="1:8" s="119" customFormat="1">
      <c r="A6849" s="110"/>
      <c r="B6849" s="157">
        <v>45134.909814814811</v>
      </c>
      <c r="C6849" s="180">
        <v>5000</v>
      </c>
      <c r="D6849" s="180">
        <v>4895</v>
      </c>
      <c r="E6849" s="180">
        <v>105</v>
      </c>
      <c r="F6849" s="158" t="s">
        <v>6549</v>
      </c>
      <c r="G6849" s="159"/>
      <c r="H6849" s="160">
        <v>1856218523</v>
      </c>
    </row>
    <row r="6850" spans="1:8" s="119" customFormat="1">
      <c r="A6850" s="110"/>
      <c r="B6850" s="157">
        <v>45134.912222222221</v>
      </c>
      <c r="C6850" s="180">
        <v>800</v>
      </c>
      <c r="D6850" s="180">
        <v>783.2</v>
      </c>
      <c r="E6850" s="180">
        <v>16.799999999999955</v>
      </c>
      <c r="F6850" s="158" t="s">
        <v>6727</v>
      </c>
      <c r="G6850" s="159"/>
      <c r="H6850" s="160">
        <v>1856224238</v>
      </c>
    </row>
    <row r="6851" spans="1:8" s="119" customFormat="1">
      <c r="A6851" s="110"/>
      <c r="B6851" s="157">
        <v>45134.914143518516</v>
      </c>
      <c r="C6851" s="180">
        <v>300</v>
      </c>
      <c r="D6851" s="180">
        <v>293.7</v>
      </c>
      <c r="E6851" s="180">
        <v>6.3000000000000114</v>
      </c>
      <c r="F6851" s="158" t="s">
        <v>6550</v>
      </c>
      <c r="G6851" s="159"/>
      <c r="H6851" s="160">
        <v>1856228715</v>
      </c>
    </row>
    <row r="6852" spans="1:8" s="119" customFormat="1">
      <c r="A6852" s="110"/>
      <c r="B6852" s="157">
        <v>45134.914733796293</v>
      </c>
      <c r="C6852" s="180">
        <v>3000</v>
      </c>
      <c r="D6852" s="180">
        <v>2937</v>
      </c>
      <c r="E6852" s="180">
        <v>63</v>
      </c>
      <c r="F6852" s="158" t="s">
        <v>5</v>
      </c>
      <c r="G6852" s="159"/>
      <c r="H6852" s="160">
        <v>1856229986</v>
      </c>
    </row>
    <row r="6853" spans="1:8" s="119" customFormat="1">
      <c r="A6853" s="110"/>
      <c r="B6853" s="157">
        <v>45134.919108796297</v>
      </c>
      <c r="C6853" s="180">
        <v>100</v>
      </c>
      <c r="D6853" s="180">
        <v>96.1</v>
      </c>
      <c r="E6853" s="180">
        <v>3.9000000000000057</v>
      </c>
      <c r="F6853" s="158" t="s">
        <v>5</v>
      </c>
      <c r="G6853" s="159"/>
      <c r="H6853" s="160">
        <v>1856239596</v>
      </c>
    </row>
    <row r="6854" spans="1:8" s="119" customFormat="1">
      <c r="A6854" s="110"/>
      <c r="B6854" s="157">
        <v>45134.920960648145</v>
      </c>
      <c r="C6854" s="180">
        <v>500</v>
      </c>
      <c r="D6854" s="180">
        <v>489.5</v>
      </c>
      <c r="E6854" s="180">
        <v>10.5</v>
      </c>
      <c r="F6854" s="158" t="s">
        <v>6595</v>
      </c>
      <c r="G6854" s="159"/>
      <c r="H6854" s="160">
        <v>1856243648</v>
      </c>
    </row>
    <row r="6855" spans="1:8" s="119" customFormat="1">
      <c r="A6855" s="110"/>
      <c r="B6855" s="157">
        <v>45134.921423611115</v>
      </c>
      <c r="C6855" s="180">
        <v>500</v>
      </c>
      <c r="D6855" s="180">
        <v>489.5</v>
      </c>
      <c r="E6855" s="180">
        <v>10.5</v>
      </c>
      <c r="F6855" s="158" t="s">
        <v>5</v>
      </c>
      <c r="G6855" s="159"/>
      <c r="H6855" s="160">
        <v>1856244788</v>
      </c>
    </row>
    <row r="6856" spans="1:8" s="119" customFormat="1">
      <c r="A6856" s="110"/>
      <c r="B6856" s="157">
        <v>45134.922337962962</v>
      </c>
      <c r="C6856" s="180">
        <v>500</v>
      </c>
      <c r="D6856" s="180">
        <v>489.5</v>
      </c>
      <c r="E6856" s="180">
        <v>10.5</v>
      </c>
      <c r="F6856" s="158" t="s">
        <v>6557</v>
      </c>
      <c r="G6856" s="159"/>
      <c r="H6856" s="160">
        <v>1856246797</v>
      </c>
    </row>
    <row r="6857" spans="1:8" s="119" customFormat="1">
      <c r="A6857" s="110"/>
      <c r="B6857" s="157">
        <v>45134.928495370368</v>
      </c>
      <c r="C6857" s="180">
        <v>150</v>
      </c>
      <c r="D6857" s="180">
        <v>146.1</v>
      </c>
      <c r="E6857" s="180">
        <v>3.9000000000000057</v>
      </c>
      <c r="F6857" s="158" t="s">
        <v>5</v>
      </c>
      <c r="G6857" s="159"/>
      <c r="H6857" s="160">
        <v>1856260540</v>
      </c>
    </row>
    <row r="6858" spans="1:8" s="119" customFormat="1">
      <c r="A6858" s="110"/>
      <c r="B6858" s="157">
        <v>45134.928807870368</v>
      </c>
      <c r="C6858" s="180">
        <v>500</v>
      </c>
      <c r="D6858" s="180">
        <v>489.5</v>
      </c>
      <c r="E6858" s="180">
        <v>10.5</v>
      </c>
      <c r="F6858" s="158" t="s">
        <v>6632</v>
      </c>
      <c r="G6858" s="159"/>
      <c r="H6858" s="160">
        <v>1856261237</v>
      </c>
    </row>
    <row r="6859" spans="1:8" s="119" customFormat="1">
      <c r="A6859" s="110"/>
      <c r="B6859" s="157">
        <v>45134.929456018515</v>
      </c>
      <c r="C6859" s="180">
        <v>1000</v>
      </c>
      <c r="D6859" s="180">
        <v>979</v>
      </c>
      <c r="E6859" s="180">
        <v>21</v>
      </c>
      <c r="F6859" s="158" t="s">
        <v>6579</v>
      </c>
      <c r="G6859" s="159"/>
      <c r="H6859" s="160">
        <v>1856262690</v>
      </c>
    </row>
    <row r="6860" spans="1:8" s="119" customFormat="1">
      <c r="A6860" s="110"/>
      <c r="B6860" s="157">
        <v>45134.931458333333</v>
      </c>
      <c r="C6860" s="180">
        <v>100</v>
      </c>
      <c r="D6860" s="180">
        <v>96.1</v>
      </c>
      <c r="E6860" s="180">
        <v>3.9000000000000057</v>
      </c>
      <c r="F6860" s="158" t="s">
        <v>6698</v>
      </c>
      <c r="G6860" s="159" t="s">
        <v>6605</v>
      </c>
      <c r="H6860" s="160">
        <v>1856267003</v>
      </c>
    </row>
    <row r="6861" spans="1:8" s="119" customFormat="1">
      <c r="A6861" s="110"/>
      <c r="B6861" s="157">
        <v>45134.93346064815</v>
      </c>
      <c r="C6861" s="180">
        <v>1000</v>
      </c>
      <c r="D6861" s="180">
        <v>979</v>
      </c>
      <c r="E6861" s="180">
        <v>21</v>
      </c>
      <c r="F6861" s="158" t="s">
        <v>5</v>
      </c>
      <c r="G6861" s="159"/>
      <c r="H6861" s="160">
        <v>1856271232</v>
      </c>
    </row>
    <row r="6862" spans="1:8" s="119" customFormat="1">
      <c r="A6862" s="110"/>
      <c r="B6862" s="157">
        <v>45134.936122685183</v>
      </c>
      <c r="C6862" s="180">
        <v>1000</v>
      </c>
      <c r="D6862" s="180">
        <v>979</v>
      </c>
      <c r="E6862" s="180">
        <v>21</v>
      </c>
      <c r="F6862" s="158" t="s">
        <v>6579</v>
      </c>
      <c r="G6862" s="159"/>
      <c r="H6862" s="160">
        <v>1856276874</v>
      </c>
    </row>
    <row r="6863" spans="1:8" s="119" customFormat="1">
      <c r="A6863" s="110"/>
      <c r="B6863" s="157">
        <v>45134.937037037038</v>
      </c>
      <c r="C6863" s="180">
        <v>1000</v>
      </c>
      <c r="D6863" s="180">
        <v>979</v>
      </c>
      <c r="E6863" s="180">
        <v>21</v>
      </c>
      <c r="F6863" s="158" t="s">
        <v>6579</v>
      </c>
      <c r="G6863" s="159"/>
      <c r="H6863" s="160">
        <v>1856278658</v>
      </c>
    </row>
    <row r="6864" spans="1:8" s="119" customFormat="1">
      <c r="A6864" s="110"/>
      <c r="B6864" s="157">
        <v>45134.937476851854</v>
      </c>
      <c r="C6864" s="180">
        <v>100</v>
      </c>
      <c r="D6864" s="180">
        <v>96.1</v>
      </c>
      <c r="E6864" s="180">
        <v>3.9000000000000057</v>
      </c>
      <c r="F6864" s="158" t="s">
        <v>10808</v>
      </c>
      <c r="G6864" s="159"/>
      <c r="H6864" s="160">
        <v>1856279497</v>
      </c>
    </row>
    <row r="6865" spans="1:8" s="119" customFormat="1">
      <c r="A6865" s="110"/>
      <c r="B6865" s="157">
        <v>45134.937743055554</v>
      </c>
      <c r="C6865" s="180">
        <v>100</v>
      </c>
      <c r="D6865" s="180">
        <v>96.1</v>
      </c>
      <c r="E6865" s="180">
        <v>3.9000000000000057</v>
      </c>
      <c r="F6865" s="158" t="s">
        <v>5</v>
      </c>
      <c r="G6865" s="159"/>
      <c r="H6865" s="160">
        <v>1856280108</v>
      </c>
    </row>
    <row r="6866" spans="1:8" s="119" customFormat="1">
      <c r="A6866" s="110"/>
      <c r="B6866" s="157">
        <v>45134.937893518516</v>
      </c>
      <c r="C6866" s="180">
        <v>1000</v>
      </c>
      <c r="D6866" s="180">
        <v>979</v>
      </c>
      <c r="E6866" s="180">
        <v>21</v>
      </c>
      <c r="F6866" s="158" t="s">
        <v>6579</v>
      </c>
      <c r="G6866" s="159"/>
      <c r="H6866" s="160">
        <v>1856280440</v>
      </c>
    </row>
    <row r="6867" spans="1:8" s="119" customFormat="1">
      <c r="A6867" s="110"/>
      <c r="B6867" s="157">
        <v>45134.93849537037</v>
      </c>
      <c r="C6867" s="180">
        <v>1000</v>
      </c>
      <c r="D6867" s="180">
        <v>979</v>
      </c>
      <c r="E6867" s="180">
        <v>21</v>
      </c>
      <c r="F6867" s="158" t="s">
        <v>6579</v>
      </c>
      <c r="G6867" s="159"/>
      <c r="H6867" s="160">
        <v>1856281635</v>
      </c>
    </row>
    <row r="6868" spans="1:8" s="119" customFormat="1">
      <c r="A6868" s="110"/>
      <c r="B6868" s="157">
        <v>45134.939039351855</v>
      </c>
      <c r="C6868" s="180">
        <v>1000</v>
      </c>
      <c r="D6868" s="180">
        <v>979</v>
      </c>
      <c r="E6868" s="180">
        <v>21</v>
      </c>
      <c r="F6868" s="158" t="s">
        <v>6579</v>
      </c>
      <c r="G6868" s="159"/>
      <c r="H6868" s="160">
        <v>1856282738</v>
      </c>
    </row>
    <row r="6869" spans="1:8" s="119" customFormat="1">
      <c r="A6869" s="110"/>
      <c r="B6869" s="157">
        <v>45134.941250000003</v>
      </c>
      <c r="C6869" s="180">
        <v>100</v>
      </c>
      <c r="D6869" s="180">
        <v>96.1</v>
      </c>
      <c r="E6869" s="180">
        <v>3.9000000000000057</v>
      </c>
      <c r="F6869" s="158" t="s">
        <v>6717</v>
      </c>
      <c r="G6869" s="159"/>
      <c r="H6869" s="160">
        <v>1856287258</v>
      </c>
    </row>
    <row r="6870" spans="1:8" s="119" customFormat="1">
      <c r="A6870" s="110"/>
      <c r="B6870" s="157">
        <v>45134.943240740744</v>
      </c>
      <c r="C6870" s="180">
        <v>100</v>
      </c>
      <c r="D6870" s="180">
        <v>96.1</v>
      </c>
      <c r="E6870" s="180">
        <v>3.9000000000000057</v>
      </c>
      <c r="F6870" s="158" t="s">
        <v>5</v>
      </c>
      <c r="G6870" s="159"/>
      <c r="H6870" s="160">
        <v>1856291526</v>
      </c>
    </row>
    <row r="6871" spans="1:8" s="119" customFormat="1">
      <c r="A6871" s="110"/>
      <c r="B6871" s="157">
        <v>45134.959398148145</v>
      </c>
      <c r="C6871" s="180">
        <v>200</v>
      </c>
      <c r="D6871" s="180">
        <v>195.8</v>
      </c>
      <c r="E6871" s="180">
        <v>4.1999999999999886</v>
      </c>
      <c r="F6871" s="158" t="s">
        <v>5</v>
      </c>
      <c r="G6871" s="159"/>
      <c r="H6871" s="160">
        <v>1856321589</v>
      </c>
    </row>
    <row r="6872" spans="1:8" s="119" customFormat="1">
      <c r="A6872" s="110"/>
      <c r="B6872" s="157">
        <v>45134.963414351849</v>
      </c>
      <c r="C6872" s="180">
        <v>1000</v>
      </c>
      <c r="D6872" s="180">
        <v>979</v>
      </c>
      <c r="E6872" s="180">
        <v>21</v>
      </c>
      <c r="F6872" s="158" t="s">
        <v>6546</v>
      </c>
      <c r="G6872" s="159"/>
      <c r="H6872" s="160">
        <v>1856328529</v>
      </c>
    </row>
    <row r="6873" spans="1:8" s="119" customFormat="1">
      <c r="A6873" s="110"/>
      <c r="B6873" s="157">
        <v>45134.976840277777</v>
      </c>
      <c r="C6873" s="180">
        <v>300</v>
      </c>
      <c r="D6873" s="180">
        <v>293.7</v>
      </c>
      <c r="E6873" s="180">
        <v>6.3000000000000114</v>
      </c>
      <c r="F6873" s="158" t="s">
        <v>6580</v>
      </c>
      <c r="G6873" s="159"/>
      <c r="H6873" s="160">
        <v>1856349744</v>
      </c>
    </row>
    <row r="6874" spans="1:8" s="119" customFormat="1">
      <c r="A6874" s="110"/>
      <c r="B6874" s="157">
        <v>45134.978703703702</v>
      </c>
      <c r="C6874" s="180">
        <v>500</v>
      </c>
      <c r="D6874" s="180">
        <v>489.5</v>
      </c>
      <c r="E6874" s="180">
        <v>10.5</v>
      </c>
      <c r="F6874" s="158" t="s">
        <v>6580</v>
      </c>
      <c r="G6874" s="159"/>
      <c r="H6874" s="160">
        <v>1856352771</v>
      </c>
    </row>
    <row r="6875" spans="1:8" s="119" customFormat="1">
      <c r="A6875" s="110"/>
      <c r="B6875" s="157">
        <v>45134.988912037035</v>
      </c>
      <c r="C6875" s="180">
        <v>300</v>
      </c>
      <c r="D6875" s="180">
        <v>293.7</v>
      </c>
      <c r="E6875" s="180">
        <v>6.3000000000000114</v>
      </c>
      <c r="F6875" s="158" t="s">
        <v>5</v>
      </c>
      <c r="G6875" s="159"/>
      <c r="H6875" s="160">
        <v>1856368118</v>
      </c>
    </row>
    <row r="6876" spans="1:8" s="119" customFormat="1">
      <c r="A6876" s="110"/>
      <c r="B6876" s="157">
        <v>45134.994004629632</v>
      </c>
      <c r="C6876" s="180">
        <v>500</v>
      </c>
      <c r="D6876" s="180">
        <v>489.5</v>
      </c>
      <c r="E6876" s="180">
        <v>10.5</v>
      </c>
      <c r="F6876" s="158" t="s">
        <v>5</v>
      </c>
      <c r="G6876" s="159"/>
      <c r="H6876" s="160">
        <v>1856375418</v>
      </c>
    </row>
    <row r="6877" spans="1:8" s="119" customFormat="1">
      <c r="A6877" s="110"/>
      <c r="B6877" s="157">
        <v>45134.997256944444</v>
      </c>
      <c r="C6877" s="180">
        <v>300</v>
      </c>
      <c r="D6877" s="180">
        <v>293.7</v>
      </c>
      <c r="E6877" s="180">
        <v>6.3000000000000114</v>
      </c>
      <c r="F6877" s="158" t="s">
        <v>5</v>
      </c>
      <c r="G6877" s="159"/>
      <c r="H6877" s="160">
        <v>1856379614</v>
      </c>
    </row>
    <row r="6878" spans="1:8" s="119" customFormat="1">
      <c r="A6878" s="110"/>
      <c r="B6878" s="157">
        <v>45134.997465277775</v>
      </c>
      <c r="C6878" s="180">
        <v>100</v>
      </c>
      <c r="D6878" s="180">
        <v>96.1</v>
      </c>
      <c r="E6878" s="180">
        <v>3.9000000000000057</v>
      </c>
      <c r="F6878" s="158" t="s">
        <v>5</v>
      </c>
      <c r="G6878" s="159"/>
      <c r="H6878" s="160">
        <v>1856380005</v>
      </c>
    </row>
    <row r="6879" spans="1:8" s="119" customFormat="1">
      <c r="A6879" s="110"/>
      <c r="B6879" s="157">
        <v>45135.002187500002</v>
      </c>
      <c r="C6879" s="180">
        <v>1000</v>
      </c>
      <c r="D6879" s="180">
        <v>979</v>
      </c>
      <c r="E6879" s="180">
        <v>21</v>
      </c>
      <c r="F6879" s="158" t="s">
        <v>5</v>
      </c>
      <c r="G6879" s="159"/>
      <c r="H6879" s="160">
        <v>1856387097</v>
      </c>
    </row>
    <row r="6880" spans="1:8" s="119" customFormat="1">
      <c r="A6880" s="110"/>
      <c r="B6880" s="157">
        <v>45135.003425925926</v>
      </c>
      <c r="C6880" s="180">
        <v>1000</v>
      </c>
      <c r="D6880" s="180">
        <v>979</v>
      </c>
      <c r="E6880" s="180">
        <v>21</v>
      </c>
      <c r="F6880" s="158" t="s">
        <v>6562</v>
      </c>
      <c r="G6880" s="159"/>
      <c r="H6880" s="160">
        <v>1856389097</v>
      </c>
    </row>
    <row r="6881" spans="1:8" s="119" customFormat="1">
      <c r="A6881" s="110"/>
      <c r="B6881" s="157">
        <v>45135.011516203704</v>
      </c>
      <c r="C6881" s="180">
        <v>2000</v>
      </c>
      <c r="D6881" s="180">
        <v>1958</v>
      </c>
      <c r="E6881" s="180">
        <v>42</v>
      </c>
      <c r="F6881" s="158" t="s">
        <v>6558</v>
      </c>
      <c r="G6881" s="159"/>
      <c r="H6881" s="160">
        <v>1856402491</v>
      </c>
    </row>
    <row r="6882" spans="1:8" s="119" customFormat="1">
      <c r="A6882" s="110"/>
      <c r="B6882" s="157">
        <v>45135.014467592591</v>
      </c>
      <c r="C6882" s="180">
        <v>12898</v>
      </c>
      <c r="D6882" s="180">
        <v>12627.14</v>
      </c>
      <c r="E6882" s="180">
        <v>270.86000000000058</v>
      </c>
      <c r="F6882" s="158" t="s">
        <v>10493</v>
      </c>
      <c r="G6882" s="159"/>
      <c r="H6882" s="160">
        <v>1856407461</v>
      </c>
    </row>
    <row r="6883" spans="1:8" s="119" customFormat="1">
      <c r="A6883" s="110"/>
      <c r="B6883" s="157">
        <v>45135.016400462962</v>
      </c>
      <c r="C6883" s="180">
        <v>50</v>
      </c>
      <c r="D6883" s="180">
        <v>46.1</v>
      </c>
      <c r="E6883" s="180">
        <v>3.8999999999999986</v>
      </c>
      <c r="F6883" s="158" t="s">
        <v>5</v>
      </c>
      <c r="G6883" s="159"/>
      <c r="H6883" s="160">
        <v>1856410439</v>
      </c>
    </row>
    <row r="6884" spans="1:8" s="119" customFormat="1">
      <c r="A6884" s="110"/>
      <c r="B6884" s="157">
        <v>45135.021203703705</v>
      </c>
      <c r="C6884" s="180">
        <v>500</v>
      </c>
      <c r="D6884" s="180">
        <v>489.5</v>
      </c>
      <c r="E6884" s="180">
        <v>10.5</v>
      </c>
      <c r="F6884" s="158" t="s">
        <v>6662</v>
      </c>
      <c r="G6884" s="159"/>
      <c r="H6884" s="160">
        <v>1856417914</v>
      </c>
    </row>
    <row r="6885" spans="1:8" s="119" customFormat="1">
      <c r="A6885" s="110"/>
      <c r="B6885" s="157">
        <v>45135.026400462964</v>
      </c>
      <c r="C6885" s="180">
        <v>300</v>
      </c>
      <c r="D6885" s="180">
        <v>293.7</v>
      </c>
      <c r="E6885" s="180">
        <v>6.3000000000000114</v>
      </c>
      <c r="F6885" s="158" t="s">
        <v>5</v>
      </c>
      <c r="G6885" s="159"/>
      <c r="H6885" s="160">
        <v>1856424948</v>
      </c>
    </row>
    <row r="6886" spans="1:8" s="119" customFormat="1">
      <c r="A6886" s="110"/>
      <c r="B6886" s="157">
        <v>45135.035624999997</v>
      </c>
      <c r="C6886" s="180">
        <v>1000</v>
      </c>
      <c r="D6886" s="180">
        <v>979</v>
      </c>
      <c r="E6886" s="180">
        <v>21</v>
      </c>
      <c r="F6886" s="158" t="s">
        <v>6550</v>
      </c>
      <c r="G6886" s="159"/>
      <c r="H6886" s="160">
        <v>1856437095</v>
      </c>
    </row>
    <row r="6887" spans="1:8" s="119" customFormat="1">
      <c r="A6887" s="110"/>
      <c r="B6887" s="157">
        <v>45135.036099537036</v>
      </c>
      <c r="C6887" s="180">
        <v>300</v>
      </c>
      <c r="D6887" s="180">
        <v>293.7</v>
      </c>
      <c r="E6887" s="180">
        <v>6.3000000000000114</v>
      </c>
      <c r="F6887" s="158" t="s">
        <v>5</v>
      </c>
      <c r="G6887" s="159"/>
      <c r="H6887" s="160">
        <v>1856437639</v>
      </c>
    </row>
    <row r="6888" spans="1:8" s="119" customFormat="1">
      <c r="A6888" s="110"/>
      <c r="B6888" s="157">
        <v>45135.042546296296</v>
      </c>
      <c r="C6888" s="180">
        <v>888</v>
      </c>
      <c r="D6888" s="180">
        <v>869.35</v>
      </c>
      <c r="E6888" s="180">
        <v>18.649999999999977</v>
      </c>
      <c r="F6888" s="158" t="s">
        <v>10633</v>
      </c>
      <c r="G6888" s="159" t="s">
        <v>10510</v>
      </c>
      <c r="H6888" s="160">
        <v>1856445867</v>
      </c>
    </row>
    <row r="6889" spans="1:8" s="119" customFormat="1">
      <c r="A6889" s="110"/>
      <c r="B6889" s="157">
        <v>45135.043506944443</v>
      </c>
      <c r="C6889" s="180">
        <v>500</v>
      </c>
      <c r="D6889" s="180">
        <v>489.5</v>
      </c>
      <c r="E6889" s="180">
        <v>10.5</v>
      </c>
      <c r="F6889" s="158" t="s">
        <v>5</v>
      </c>
      <c r="G6889" s="159"/>
      <c r="H6889" s="160">
        <v>1856447114</v>
      </c>
    </row>
    <row r="6890" spans="1:8" s="119" customFormat="1">
      <c r="A6890" s="110"/>
      <c r="B6890" s="157">
        <v>45135.064872685187</v>
      </c>
      <c r="C6890" s="180">
        <v>4000</v>
      </c>
      <c r="D6890" s="180">
        <v>3916</v>
      </c>
      <c r="E6890" s="180">
        <v>84</v>
      </c>
      <c r="F6890" s="158" t="s">
        <v>6700</v>
      </c>
      <c r="G6890" s="159"/>
      <c r="H6890" s="160">
        <v>1856473837</v>
      </c>
    </row>
    <row r="6891" spans="1:8" s="119" customFormat="1">
      <c r="A6891" s="110"/>
      <c r="B6891" s="157">
        <v>45135.069895833331</v>
      </c>
      <c r="C6891" s="180">
        <v>30</v>
      </c>
      <c r="D6891" s="180">
        <v>26.1</v>
      </c>
      <c r="E6891" s="180">
        <v>3.8999999999999986</v>
      </c>
      <c r="F6891" s="158" t="s">
        <v>5</v>
      </c>
      <c r="G6891" s="159"/>
      <c r="H6891" s="160">
        <v>1856479352</v>
      </c>
    </row>
    <row r="6892" spans="1:8" s="119" customFormat="1">
      <c r="A6892" s="110"/>
      <c r="B6892" s="157">
        <v>45135.073148148149</v>
      </c>
      <c r="C6892" s="180">
        <v>5000</v>
      </c>
      <c r="D6892" s="180">
        <v>4895</v>
      </c>
      <c r="E6892" s="180">
        <v>105</v>
      </c>
      <c r="F6892" s="158" t="s">
        <v>5</v>
      </c>
      <c r="G6892" s="159"/>
      <c r="H6892" s="160">
        <v>1856482363</v>
      </c>
    </row>
    <row r="6893" spans="1:8" s="119" customFormat="1">
      <c r="A6893" s="110"/>
      <c r="B6893" s="157">
        <v>45135.085405092592</v>
      </c>
      <c r="C6893" s="180">
        <v>200</v>
      </c>
      <c r="D6893" s="180">
        <v>195.8</v>
      </c>
      <c r="E6893" s="180">
        <v>4.1999999999999886</v>
      </c>
      <c r="F6893" s="158" t="s">
        <v>5</v>
      </c>
      <c r="G6893" s="159"/>
      <c r="H6893" s="160">
        <v>1856494482</v>
      </c>
    </row>
    <row r="6894" spans="1:8" s="119" customFormat="1">
      <c r="A6894" s="110"/>
      <c r="B6894" s="157">
        <v>45135.097974537035</v>
      </c>
      <c r="C6894" s="180">
        <v>500</v>
      </c>
      <c r="D6894" s="180">
        <v>489.5</v>
      </c>
      <c r="E6894" s="180">
        <v>10.5</v>
      </c>
      <c r="F6894" s="158" t="s">
        <v>6532</v>
      </c>
      <c r="G6894" s="159" t="s">
        <v>6683</v>
      </c>
      <c r="H6894" s="160">
        <v>1856511056</v>
      </c>
    </row>
    <row r="6895" spans="1:8" s="119" customFormat="1">
      <c r="A6895" s="110"/>
      <c r="B6895" s="157">
        <v>45135.117685185185</v>
      </c>
      <c r="C6895" s="180">
        <v>500</v>
      </c>
      <c r="D6895" s="180">
        <v>489.5</v>
      </c>
      <c r="E6895" s="180">
        <v>10.5</v>
      </c>
      <c r="F6895" s="158" t="s">
        <v>5</v>
      </c>
      <c r="G6895" s="159"/>
      <c r="H6895" s="160">
        <v>1856534732</v>
      </c>
    </row>
    <row r="6896" spans="1:8" s="119" customFormat="1">
      <c r="A6896" s="110"/>
      <c r="B6896" s="157">
        <v>45135.134398148148</v>
      </c>
      <c r="C6896" s="180">
        <v>100</v>
      </c>
      <c r="D6896" s="180">
        <v>96.1</v>
      </c>
      <c r="E6896" s="180">
        <v>3.9000000000000057</v>
      </c>
      <c r="F6896" s="158" t="s">
        <v>5</v>
      </c>
      <c r="G6896" s="159"/>
      <c r="H6896" s="160">
        <v>1856552903</v>
      </c>
    </row>
    <row r="6897" spans="1:8" s="119" customFormat="1">
      <c r="A6897" s="110"/>
      <c r="B6897" s="157">
        <v>45135.138993055552</v>
      </c>
      <c r="C6897" s="180">
        <v>5000</v>
      </c>
      <c r="D6897" s="180">
        <v>4895</v>
      </c>
      <c r="E6897" s="180">
        <v>105</v>
      </c>
      <c r="F6897" s="158" t="s">
        <v>5</v>
      </c>
      <c r="G6897" s="159"/>
      <c r="H6897" s="160">
        <v>1856557867</v>
      </c>
    </row>
    <row r="6898" spans="1:8" s="119" customFormat="1">
      <c r="A6898" s="110"/>
      <c r="B6898" s="157">
        <v>45135.167824074073</v>
      </c>
      <c r="C6898" s="180">
        <v>500</v>
      </c>
      <c r="D6898" s="180">
        <v>489.5</v>
      </c>
      <c r="E6898" s="180">
        <v>10.5</v>
      </c>
      <c r="F6898" s="158" t="s">
        <v>10809</v>
      </c>
      <c r="G6898" s="159"/>
      <c r="H6898" s="160">
        <v>1856584936</v>
      </c>
    </row>
    <row r="6899" spans="1:8" s="119" customFormat="1">
      <c r="A6899" s="110"/>
      <c r="B6899" s="157">
        <v>45135.178773148145</v>
      </c>
      <c r="C6899" s="180">
        <v>500</v>
      </c>
      <c r="D6899" s="180">
        <v>489.5</v>
      </c>
      <c r="E6899" s="180">
        <v>10.5</v>
      </c>
      <c r="F6899" s="158" t="s">
        <v>10810</v>
      </c>
      <c r="G6899" s="159"/>
      <c r="H6899" s="160">
        <v>1856596020</v>
      </c>
    </row>
    <row r="6900" spans="1:8" s="119" customFormat="1">
      <c r="A6900" s="110"/>
      <c r="B6900" s="157">
        <v>45135.184236111112</v>
      </c>
      <c r="C6900" s="180">
        <v>200</v>
      </c>
      <c r="D6900" s="180">
        <v>195.8</v>
      </c>
      <c r="E6900" s="180">
        <v>4.1999999999999886</v>
      </c>
      <c r="F6900" s="158" t="s">
        <v>5</v>
      </c>
      <c r="G6900" s="159"/>
      <c r="H6900" s="160">
        <v>1856601163</v>
      </c>
    </row>
    <row r="6901" spans="1:8" s="119" customFormat="1">
      <c r="A6901" s="110"/>
      <c r="B6901" s="157">
        <v>45135.197557870371</v>
      </c>
      <c r="C6901" s="180">
        <v>500</v>
      </c>
      <c r="D6901" s="180">
        <v>489.5</v>
      </c>
      <c r="E6901" s="180">
        <v>10.5</v>
      </c>
      <c r="F6901" s="158" t="s">
        <v>5</v>
      </c>
      <c r="G6901" s="159"/>
      <c r="H6901" s="160">
        <v>1856613254</v>
      </c>
    </row>
    <row r="6902" spans="1:8" s="119" customFormat="1">
      <c r="A6902" s="110"/>
      <c r="B6902" s="157">
        <v>45135.253645833334</v>
      </c>
      <c r="C6902" s="180">
        <v>100</v>
      </c>
      <c r="D6902" s="180">
        <v>96.1</v>
      </c>
      <c r="E6902" s="180">
        <v>3.9000000000000057</v>
      </c>
      <c r="F6902" s="158" t="s">
        <v>6543</v>
      </c>
      <c r="G6902" s="159"/>
      <c r="H6902" s="160">
        <v>1856661649</v>
      </c>
    </row>
    <row r="6903" spans="1:8" s="119" customFormat="1">
      <c r="A6903" s="110"/>
      <c r="B6903" s="157">
        <v>45135.268368055556</v>
      </c>
      <c r="C6903" s="180">
        <v>1000</v>
      </c>
      <c r="D6903" s="180">
        <v>979</v>
      </c>
      <c r="E6903" s="180">
        <v>21</v>
      </c>
      <c r="F6903" s="158" t="s">
        <v>6566</v>
      </c>
      <c r="G6903" s="159"/>
      <c r="H6903" s="160">
        <v>1856673365</v>
      </c>
    </row>
    <row r="6904" spans="1:8" s="119" customFormat="1">
      <c r="A6904" s="110"/>
      <c r="B6904" s="157">
        <v>45135.281087962961</v>
      </c>
      <c r="C6904" s="180">
        <v>500</v>
      </c>
      <c r="D6904" s="180">
        <v>489.5</v>
      </c>
      <c r="E6904" s="180">
        <v>10.5</v>
      </c>
      <c r="F6904" s="158" t="s">
        <v>6540</v>
      </c>
      <c r="G6904" s="159"/>
      <c r="H6904" s="160">
        <v>1856683692</v>
      </c>
    </row>
    <row r="6905" spans="1:8" s="119" customFormat="1">
      <c r="A6905" s="110"/>
      <c r="B6905" s="157">
        <v>45135.295405092591</v>
      </c>
      <c r="C6905" s="180">
        <v>100</v>
      </c>
      <c r="D6905" s="180">
        <v>96.1</v>
      </c>
      <c r="E6905" s="180">
        <v>3.9000000000000057</v>
      </c>
      <c r="F6905" s="158" t="s">
        <v>5</v>
      </c>
      <c r="G6905" s="159"/>
      <c r="H6905" s="160">
        <v>1856697050</v>
      </c>
    </row>
    <row r="6906" spans="1:8" s="119" customFormat="1">
      <c r="A6906" s="110"/>
      <c r="B6906" s="157">
        <v>45135.301585648151</v>
      </c>
      <c r="C6906" s="180">
        <v>100</v>
      </c>
      <c r="D6906" s="180">
        <v>96.1</v>
      </c>
      <c r="E6906" s="180">
        <v>3.9000000000000057</v>
      </c>
      <c r="F6906" s="158" t="s">
        <v>5</v>
      </c>
      <c r="G6906" s="159"/>
      <c r="H6906" s="160">
        <v>1856703300</v>
      </c>
    </row>
    <row r="6907" spans="1:8" s="119" customFormat="1">
      <c r="A6907" s="110"/>
      <c r="B6907" s="157">
        <v>45135.305335648147</v>
      </c>
      <c r="C6907" s="180">
        <v>100</v>
      </c>
      <c r="D6907" s="180">
        <v>96.1</v>
      </c>
      <c r="E6907" s="180">
        <v>3.9000000000000057</v>
      </c>
      <c r="F6907" s="158" t="s">
        <v>5</v>
      </c>
      <c r="G6907" s="159"/>
      <c r="H6907" s="160">
        <v>1856707032</v>
      </c>
    </row>
    <row r="6908" spans="1:8" s="119" customFormat="1">
      <c r="A6908" s="110"/>
      <c r="B6908" s="157">
        <v>45135.317523148151</v>
      </c>
      <c r="C6908" s="180">
        <v>500</v>
      </c>
      <c r="D6908" s="180">
        <v>489.5</v>
      </c>
      <c r="E6908" s="180">
        <v>10.5</v>
      </c>
      <c r="F6908" s="158" t="s">
        <v>5</v>
      </c>
      <c r="G6908" s="159"/>
      <c r="H6908" s="160">
        <v>1856719352</v>
      </c>
    </row>
    <row r="6909" spans="1:8" s="119" customFormat="1">
      <c r="A6909" s="110"/>
      <c r="B6909" s="157">
        <v>45135.319837962961</v>
      </c>
      <c r="C6909" s="180">
        <v>100000</v>
      </c>
      <c r="D6909" s="180">
        <v>97900</v>
      </c>
      <c r="E6909" s="180">
        <v>2100</v>
      </c>
      <c r="F6909" s="158" t="s">
        <v>10811</v>
      </c>
      <c r="G6909" s="159"/>
      <c r="H6909" s="160">
        <v>1856721874</v>
      </c>
    </row>
    <row r="6910" spans="1:8" s="119" customFormat="1">
      <c r="A6910" s="110"/>
      <c r="B6910" s="157">
        <v>45135.319895833331</v>
      </c>
      <c r="C6910" s="180">
        <v>2000</v>
      </c>
      <c r="D6910" s="180">
        <v>1958</v>
      </c>
      <c r="E6910" s="180">
        <v>42</v>
      </c>
      <c r="F6910" s="158" t="s">
        <v>6571</v>
      </c>
      <c r="G6910" s="159"/>
      <c r="H6910" s="160">
        <v>1856721925</v>
      </c>
    </row>
    <row r="6911" spans="1:8" s="119" customFormat="1">
      <c r="A6911" s="110"/>
      <c r="B6911" s="157">
        <v>45135.326817129629</v>
      </c>
      <c r="C6911" s="180">
        <v>700</v>
      </c>
      <c r="D6911" s="180">
        <v>685.3</v>
      </c>
      <c r="E6911" s="180">
        <v>14.700000000000045</v>
      </c>
      <c r="F6911" s="158" t="s">
        <v>5</v>
      </c>
      <c r="G6911" s="159"/>
      <c r="H6911" s="160">
        <v>1856730063</v>
      </c>
    </row>
    <row r="6912" spans="1:8" s="119" customFormat="1">
      <c r="A6912" s="110"/>
      <c r="B6912" s="157">
        <v>45135.331759259258</v>
      </c>
      <c r="C6912" s="180">
        <v>123</v>
      </c>
      <c r="D6912" s="180">
        <v>119.1</v>
      </c>
      <c r="E6912" s="180">
        <v>3.9000000000000057</v>
      </c>
      <c r="F6912" s="158" t="s">
        <v>6536</v>
      </c>
      <c r="G6912" s="159"/>
      <c r="H6912" s="160">
        <v>1856736063</v>
      </c>
    </row>
    <row r="6913" spans="1:8" s="119" customFormat="1">
      <c r="A6913" s="110"/>
      <c r="B6913" s="157">
        <v>45135.340300925927</v>
      </c>
      <c r="C6913" s="180">
        <v>100</v>
      </c>
      <c r="D6913" s="180">
        <v>96.1</v>
      </c>
      <c r="E6913" s="180">
        <v>3.9000000000000057</v>
      </c>
      <c r="F6913" s="158" t="s">
        <v>5</v>
      </c>
      <c r="G6913" s="159"/>
      <c r="H6913" s="160">
        <v>1856748560</v>
      </c>
    </row>
    <row r="6914" spans="1:8" s="119" customFormat="1">
      <c r="A6914" s="110"/>
      <c r="B6914" s="157">
        <v>45135.348067129627</v>
      </c>
      <c r="C6914" s="180">
        <v>300</v>
      </c>
      <c r="D6914" s="180">
        <v>293.7</v>
      </c>
      <c r="E6914" s="180">
        <v>6.3000000000000114</v>
      </c>
      <c r="F6914" s="158" t="s">
        <v>6682</v>
      </c>
      <c r="G6914" s="159"/>
      <c r="H6914" s="160">
        <v>1856760571</v>
      </c>
    </row>
    <row r="6915" spans="1:8" s="119" customFormat="1">
      <c r="A6915" s="110"/>
      <c r="B6915" s="157">
        <v>45135.354768518519</v>
      </c>
      <c r="C6915" s="180">
        <v>300</v>
      </c>
      <c r="D6915" s="180">
        <v>293.7</v>
      </c>
      <c r="E6915" s="180">
        <v>6.3000000000000114</v>
      </c>
      <c r="F6915" s="158" t="s">
        <v>5</v>
      </c>
      <c r="G6915" s="159"/>
      <c r="H6915" s="160">
        <v>1856770695</v>
      </c>
    </row>
    <row r="6916" spans="1:8" s="119" customFormat="1">
      <c r="A6916" s="110"/>
      <c r="B6916" s="157">
        <v>45135.355810185189</v>
      </c>
      <c r="C6916" s="180">
        <v>200</v>
      </c>
      <c r="D6916" s="180">
        <v>195.8</v>
      </c>
      <c r="E6916" s="180">
        <v>4.1999999999999886</v>
      </c>
      <c r="F6916" s="158" t="s">
        <v>5</v>
      </c>
      <c r="G6916" s="159"/>
      <c r="H6916" s="160">
        <v>1856772290</v>
      </c>
    </row>
    <row r="6917" spans="1:8" s="119" customFormat="1">
      <c r="A6917" s="110"/>
      <c r="B6917" s="157">
        <v>45135.356562499997</v>
      </c>
      <c r="C6917" s="180">
        <v>500</v>
      </c>
      <c r="D6917" s="180">
        <v>489.5</v>
      </c>
      <c r="E6917" s="180">
        <v>10.5</v>
      </c>
      <c r="F6917" s="158" t="s">
        <v>6563</v>
      </c>
      <c r="G6917" s="159"/>
      <c r="H6917" s="160">
        <v>1856773466</v>
      </c>
    </row>
    <row r="6918" spans="1:8" s="119" customFormat="1">
      <c r="A6918" s="110"/>
      <c r="B6918" s="157">
        <v>45135.358761574076</v>
      </c>
      <c r="C6918" s="180">
        <v>10000</v>
      </c>
      <c r="D6918" s="180">
        <v>9790</v>
      </c>
      <c r="E6918" s="180">
        <v>210</v>
      </c>
      <c r="F6918" s="158" t="s">
        <v>5</v>
      </c>
      <c r="G6918" s="159"/>
      <c r="H6918" s="160">
        <v>1856776942</v>
      </c>
    </row>
    <row r="6919" spans="1:8" s="119" customFormat="1">
      <c r="A6919" s="110"/>
      <c r="B6919" s="157">
        <v>45135.364398148151</v>
      </c>
      <c r="C6919" s="180">
        <v>1100</v>
      </c>
      <c r="D6919" s="180">
        <v>1076.9000000000001</v>
      </c>
      <c r="E6919" s="180">
        <v>23.099999999999909</v>
      </c>
      <c r="F6919" s="158" t="s">
        <v>6561</v>
      </c>
      <c r="G6919" s="159" t="s">
        <v>6589</v>
      </c>
      <c r="H6919" s="160">
        <v>1856786518</v>
      </c>
    </row>
    <row r="6920" spans="1:8" s="119" customFormat="1">
      <c r="A6920" s="110"/>
      <c r="B6920" s="157">
        <v>45135.366215277776</v>
      </c>
      <c r="C6920" s="180">
        <v>1000</v>
      </c>
      <c r="D6920" s="180">
        <v>979</v>
      </c>
      <c r="E6920" s="180">
        <v>21</v>
      </c>
      <c r="F6920" s="158" t="s">
        <v>5</v>
      </c>
      <c r="G6920" s="159"/>
      <c r="H6920" s="160">
        <v>1856789891</v>
      </c>
    </row>
    <row r="6921" spans="1:8" s="119" customFormat="1">
      <c r="A6921" s="110"/>
      <c r="B6921" s="157">
        <v>45135.366388888891</v>
      </c>
      <c r="C6921" s="180">
        <v>500</v>
      </c>
      <c r="D6921" s="180">
        <v>489.5</v>
      </c>
      <c r="E6921" s="180">
        <v>10.5</v>
      </c>
      <c r="F6921" s="158" t="s">
        <v>5</v>
      </c>
      <c r="G6921" s="159"/>
      <c r="H6921" s="160">
        <v>1856790202</v>
      </c>
    </row>
    <row r="6922" spans="1:8" s="119" customFormat="1">
      <c r="A6922" s="110"/>
      <c r="B6922" s="157">
        <v>45135.372546296298</v>
      </c>
      <c r="C6922" s="180">
        <v>100</v>
      </c>
      <c r="D6922" s="180">
        <v>96.1</v>
      </c>
      <c r="E6922" s="180">
        <v>3.9000000000000057</v>
      </c>
      <c r="F6922" s="158" t="s">
        <v>5</v>
      </c>
      <c r="G6922" s="159"/>
      <c r="H6922" s="160">
        <v>1856801351</v>
      </c>
    </row>
    <row r="6923" spans="1:8" s="119" customFormat="1">
      <c r="A6923" s="110"/>
      <c r="B6923" s="157">
        <v>45135.373252314814</v>
      </c>
      <c r="C6923" s="180">
        <v>300</v>
      </c>
      <c r="D6923" s="180">
        <v>293.7</v>
      </c>
      <c r="E6923" s="180">
        <v>6.3000000000000114</v>
      </c>
      <c r="F6923" s="158" t="s">
        <v>5</v>
      </c>
      <c r="G6923" s="159"/>
      <c r="H6923" s="160">
        <v>1856802681</v>
      </c>
    </row>
    <row r="6924" spans="1:8" s="119" customFormat="1">
      <c r="A6924" s="110"/>
      <c r="B6924" s="157">
        <v>45135.37572916667</v>
      </c>
      <c r="C6924" s="180">
        <v>150</v>
      </c>
      <c r="D6924" s="180">
        <v>146.1</v>
      </c>
      <c r="E6924" s="180">
        <v>3.9000000000000057</v>
      </c>
      <c r="F6924" s="158" t="s">
        <v>5</v>
      </c>
      <c r="G6924" s="159"/>
      <c r="H6924" s="160">
        <v>1856807542</v>
      </c>
    </row>
    <row r="6925" spans="1:8" s="119" customFormat="1">
      <c r="A6925" s="110"/>
      <c r="B6925" s="157">
        <v>45135.379664351851</v>
      </c>
      <c r="C6925" s="180">
        <v>100</v>
      </c>
      <c r="D6925" s="180">
        <v>96.1</v>
      </c>
      <c r="E6925" s="180">
        <v>3.9000000000000057</v>
      </c>
      <c r="F6925" s="158" t="s">
        <v>5</v>
      </c>
      <c r="G6925" s="159"/>
      <c r="H6925" s="160">
        <v>1856815337</v>
      </c>
    </row>
    <row r="6926" spans="1:8" s="119" customFormat="1">
      <c r="A6926" s="110"/>
      <c r="B6926" s="157">
        <v>45135.388194444444</v>
      </c>
      <c r="C6926" s="180">
        <v>300</v>
      </c>
      <c r="D6926" s="180">
        <v>293.7</v>
      </c>
      <c r="E6926" s="180">
        <v>6.3000000000000114</v>
      </c>
      <c r="F6926" s="158" t="s">
        <v>5</v>
      </c>
      <c r="G6926" s="159"/>
      <c r="H6926" s="160">
        <v>1856830567</v>
      </c>
    </row>
    <row r="6927" spans="1:8" s="119" customFormat="1">
      <c r="A6927" s="110"/>
      <c r="B6927" s="157">
        <v>45135.388668981483</v>
      </c>
      <c r="C6927" s="180">
        <v>1000</v>
      </c>
      <c r="D6927" s="180">
        <v>979</v>
      </c>
      <c r="E6927" s="180">
        <v>21</v>
      </c>
      <c r="F6927" s="158" t="s">
        <v>6578</v>
      </c>
      <c r="G6927" s="159"/>
      <c r="H6927" s="160">
        <v>1856831388</v>
      </c>
    </row>
    <row r="6928" spans="1:8" s="119" customFormat="1">
      <c r="A6928" s="110"/>
      <c r="B6928" s="157">
        <v>45135.391331018516</v>
      </c>
      <c r="C6928" s="180">
        <v>300</v>
      </c>
      <c r="D6928" s="180">
        <v>293.7</v>
      </c>
      <c r="E6928" s="180">
        <v>6.3000000000000114</v>
      </c>
      <c r="F6928" s="158" t="s">
        <v>6562</v>
      </c>
      <c r="G6928" s="159"/>
      <c r="H6928" s="160">
        <v>1856836129</v>
      </c>
    </row>
    <row r="6929" spans="1:8" s="119" customFormat="1">
      <c r="A6929" s="110"/>
      <c r="B6929" s="157">
        <v>45135.391944444447</v>
      </c>
      <c r="C6929" s="180">
        <v>1000</v>
      </c>
      <c r="D6929" s="180">
        <v>979</v>
      </c>
      <c r="E6929" s="180">
        <v>21</v>
      </c>
      <c r="F6929" s="158" t="s">
        <v>5</v>
      </c>
      <c r="G6929" s="159"/>
      <c r="H6929" s="160">
        <v>1856837238</v>
      </c>
    </row>
    <row r="6930" spans="1:8" s="119" customFormat="1">
      <c r="A6930" s="110"/>
      <c r="B6930" s="157">
        <v>45135.393240740741</v>
      </c>
      <c r="C6930" s="180">
        <v>10</v>
      </c>
      <c r="D6930" s="180">
        <v>6.1</v>
      </c>
      <c r="E6930" s="180">
        <v>3.9000000000000004</v>
      </c>
      <c r="F6930" s="158" t="s">
        <v>6540</v>
      </c>
      <c r="G6930" s="159"/>
      <c r="H6930" s="160">
        <v>1856839457</v>
      </c>
    </row>
    <row r="6931" spans="1:8" s="119" customFormat="1">
      <c r="A6931" s="110"/>
      <c r="B6931" s="157">
        <v>45135.394386574073</v>
      </c>
      <c r="C6931" s="180">
        <v>1000</v>
      </c>
      <c r="D6931" s="180">
        <v>979</v>
      </c>
      <c r="E6931" s="180">
        <v>21</v>
      </c>
      <c r="F6931" s="158" t="s">
        <v>5</v>
      </c>
      <c r="G6931" s="159"/>
      <c r="H6931" s="160">
        <v>1856841435</v>
      </c>
    </row>
    <row r="6932" spans="1:8" s="119" customFormat="1">
      <c r="A6932" s="110"/>
      <c r="B6932" s="157">
        <v>45135.397129629629</v>
      </c>
      <c r="C6932" s="180">
        <v>1000</v>
      </c>
      <c r="D6932" s="180">
        <v>979</v>
      </c>
      <c r="E6932" s="180">
        <v>21</v>
      </c>
      <c r="F6932" s="158" t="s">
        <v>5</v>
      </c>
      <c r="G6932" s="159"/>
      <c r="H6932" s="160">
        <v>1856846330</v>
      </c>
    </row>
    <row r="6933" spans="1:8" s="119" customFormat="1">
      <c r="A6933" s="110"/>
      <c r="B6933" s="157">
        <v>45135.397743055553</v>
      </c>
      <c r="C6933" s="180">
        <v>10</v>
      </c>
      <c r="D6933" s="180">
        <v>6.1</v>
      </c>
      <c r="E6933" s="180">
        <v>3.9000000000000004</v>
      </c>
      <c r="F6933" s="158" t="s">
        <v>6627</v>
      </c>
      <c r="G6933" s="159"/>
      <c r="H6933" s="160">
        <v>1856847382</v>
      </c>
    </row>
    <row r="6934" spans="1:8" s="119" customFormat="1">
      <c r="A6934" s="110"/>
      <c r="B6934" s="157">
        <v>45135.399652777778</v>
      </c>
      <c r="C6934" s="180">
        <v>300</v>
      </c>
      <c r="D6934" s="180">
        <v>293.7</v>
      </c>
      <c r="E6934" s="180">
        <v>6.3000000000000114</v>
      </c>
      <c r="F6934" s="158" t="s">
        <v>5</v>
      </c>
      <c r="G6934" s="159"/>
      <c r="H6934" s="160">
        <v>1856850639</v>
      </c>
    </row>
    <row r="6935" spans="1:8" s="119" customFormat="1">
      <c r="A6935" s="110"/>
      <c r="B6935" s="157">
        <v>45135.403055555558</v>
      </c>
      <c r="C6935" s="180">
        <v>10</v>
      </c>
      <c r="D6935" s="180">
        <v>6.1</v>
      </c>
      <c r="E6935" s="180">
        <v>3.9000000000000004</v>
      </c>
      <c r="F6935" s="158" t="s">
        <v>6579</v>
      </c>
      <c r="G6935" s="159"/>
      <c r="H6935" s="160">
        <v>1856856716</v>
      </c>
    </row>
    <row r="6936" spans="1:8" s="119" customFormat="1">
      <c r="A6936" s="110"/>
      <c r="B6936" s="157">
        <v>45135.403368055559</v>
      </c>
      <c r="C6936" s="180">
        <v>100</v>
      </c>
      <c r="D6936" s="180">
        <v>96.1</v>
      </c>
      <c r="E6936" s="180">
        <v>3.9000000000000057</v>
      </c>
      <c r="F6936" s="158" t="s">
        <v>5</v>
      </c>
      <c r="G6936" s="159"/>
      <c r="H6936" s="160">
        <v>1856857259</v>
      </c>
    </row>
    <row r="6937" spans="1:8" s="119" customFormat="1">
      <c r="A6937" s="110"/>
      <c r="B6937" s="157">
        <v>45135.406053240738</v>
      </c>
      <c r="C6937" s="180">
        <v>10</v>
      </c>
      <c r="D6937" s="180">
        <v>6.1</v>
      </c>
      <c r="E6937" s="180">
        <v>3.9000000000000004</v>
      </c>
      <c r="F6937" s="158" t="s">
        <v>6579</v>
      </c>
      <c r="G6937" s="159"/>
      <c r="H6937" s="160">
        <v>1856862244</v>
      </c>
    </row>
    <row r="6938" spans="1:8" s="119" customFormat="1">
      <c r="A6938" s="110"/>
      <c r="B6938" s="157">
        <v>45135.407905092594</v>
      </c>
      <c r="C6938" s="180">
        <v>10</v>
      </c>
      <c r="D6938" s="180">
        <v>6.1</v>
      </c>
      <c r="E6938" s="180">
        <v>3.9000000000000004</v>
      </c>
      <c r="F6938" s="158" t="s">
        <v>10812</v>
      </c>
      <c r="G6938" s="159"/>
      <c r="H6938" s="160">
        <v>1856865790</v>
      </c>
    </row>
    <row r="6939" spans="1:8" s="119" customFormat="1">
      <c r="A6939" s="110"/>
      <c r="B6939" s="157">
        <v>45135.412395833337</v>
      </c>
      <c r="C6939" s="180">
        <v>100</v>
      </c>
      <c r="D6939" s="180">
        <v>96.1</v>
      </c>
      <c r="E6939" s="180">
        <v>3.9000000000000057</v>
      </c>
      <c r="F6939" s="158" t="s">
        <v>6578</v>
      </c>
      <c r="G6939" s="159"/>
      <c r="H6939" s="160">
        <v>1856873952</v>
      </c>
    </row>
    <row r="6940" spans="1:8" s="119" customFormat="1">
      <c r="A6940" s="110"/>
      <c r="B6940" s="157">
        <v>45135.414050925923</v>
      </c>
      <c r="C6940" s="180">
        <v>10</v>
      </c>
      <c r="D6940" s="180">
        <v>6.1</v>
      </c>
      <c r="E6940" s="180">
        <v>3.9000000000000004</v>
      </c>
      <c r="F6940" s="158" t="s">
        <v>6579</v>
      </c>
      <c r="G6940" s="159"/>
      <c r="H6940" s="160">
        <v>1856876810</v>
      </c>
    </row>
    <row r="6941" spans="1:8" s="119" customFormat="1">
      <c r="A6941" s="110"/>
      <c r="B6941" s="157">
        <v>45135.419942129629</v>
      </c>
      <c r="C6941" s="180">
        <v>10</v>
      </c>
      <c r="D6941" s="180">
        <v>6.1</v>
      </c>
      <c r="E6941" s="180">
        <v>3.9000000000000004</v>
      </c>
      <c r="F6941" s="158" t="s">
        <v>6579</v>
      </c>
      <c r="G6941" s="159"/>
      <c r="H6941" s="160">
        <v>1856886858</v>
      </c>
    </row>
    <row r="6942" spans="1:8" s="119" customFormat="1">
      <c r="A6942" s="110"/>
      <c r="B6942" s="157">
        <v>45135.425092592595</v>
      </c>
      <c r="C6942" s="180">
        <v>100</v>
      </c>
      <c r="D6942" s="180">
        <v>96.1</v>
      </c>
      <c r="E6942" s="180">
        <v>3.9000000000000057</v>
      </c>
      <c r="F6942" s="158" t="s">
        <v>5</v>
      </c>
      <c r="G6942" s="159"/>
      <c r="H6942" s="160">
        <v>1856895686</v>
      </c>
    </row>
    <row r="6943" spans="1:8" s="119" customFormat="1">
      <c r="A6943" s="110"/>
      <c r="B6943" s="157">
        <v>45135.426851851851</v>
      </c>
      <c r="C6943" s="180">
        <v>10</v>
      </c>
      <c r="D6943" s="180">
        <v>6.1</v>
      </c>
      <c r="E6943" s="180">
        <v>3.9000000000000004</v>
      </c>
      <c r="F6943" s="158" t="s">
        <v>5</v>
      </c>
      <c r="G6943" s="159"/>
      <c r="H6943" s="160">
        <v>1856898831</v>
      </c>
    </row>
    <row r="6944" spans="1:8" s="119" customFormat="1">
      <c r="A6944" s="110"/>
      <c r="B6944" s="157">
        <v>45135.428356481483</v>
      </c>
      <c r="C6944" s="180">
        <v>40</v>
      </c>
      <c r="D6944" s="180">
        <v>36.1</v>
      </c>
      <c r="E6944" s="180">
        <v>3.8999999999999986</v>
      </c>
      <c r="F6944" s="158" t="s">
        <v>5</v>
      </c>
      <c r="G6944" s="159"/>
      <c r="H6944" s="160">
        <v>1856901502</v>
      </c>
    </row>
    <row r="6945" spans="1:8" s="119" customFormat="1">
      <c r="A6945" s="110"/>
      <c r="B6945" s="157">
        <v>45135.429525462961</v>
      </c>
      <c r="C6945" s="180">
        <v>10</v>
      </c>
      <c r="D6945" s="180">
        <v>6.1</v>
      </c>
      <c r="E6945" s="180">
        <v>3.9000000000000004</v>
      </c>
      <c r="F6945" s="158" t="s">
        <v>6693</v>
      </c>
      <c r="G6945" s="159"/>
      <c r="H6945" s="160">
        <v>1856903561</v>
      </c>
    </row>
    <row r="6946" spans="1:8" s="119" customFormat="1">
      <c r="A6946" s="110"/>
      <c r="B6946" s="157">
        <v>45135.430069444446</v>
      </c>
      <c r="C6946" s="180">
        <v>300</v>
      </c>
      <c r="D6946" s="180">
        <v>293.7</v>
      </c>
      <c r="E6946" s="180">
        <v>6.3000000000000114</v>
      </c>
      <c r="F6946" s="158" t="s">
        <v>6541</v>
      </c>
      <c r="G6946" s="159"/>
      <c r="H6946" s="160">
        <v>1856904497</v>
      </c>
    </row>
    <row r="6947" spans="1:8" s="119" customFormat="1">
      <c r="A6947" s="110"/>
      <c r="B6947" s="157">
        <v>45135.431319444448</v>
      </c>
      <c r="C6947" s="180">
        <v>300</v>
      </c>
      <c r="D6947" s="180">
        <v>293.7</v>
      </c>
      <c r="E6947" s="180">
        <v>6.3000000000000114</v>
      </c>
      <c r="F6947" s="158" t="s">
        <v>5</v>
      </c>
      <c r="G6947" s="159"/>
      <c r="H6947" s="160">
        <v>1856906621</v>
      </c>
    </row>
    <row r="6948" spans="1:8" s="119" customFormat="1">
      <c r="A6948" s="110"/>
      <c r="B6948" s="157">
        <v>45135.433611111112</v>
      </c>
      <c r="C6948" s="180">
        <v>500</v>
      </c>
      <c r="D6948" s="180">
        <v>489.5</v>
      </c>
      <c r="E6948" s="180">
        <v>10.5</v>
      </c>
      <c r="F6948" s="158" t="s">
        <v>10568</v>
      </c>
      <c r="G6948" s="159"/>
      <c r="H6948" s="160">
        <v>1856910413</v>
      </c>
    </row>
    <row r="6949" spans="1:8" s="119" customFormat="1">
      <c r="A6949" s="110"/>
      <c r="B6949" s="157">
        <v>45135.43545138889</v>
      </c>
      <c r="C6949" s="180">
        <v>500</v>
      </c>
      <c r="D6949" s="180">
        <v>489.5</v>
      </c>
      <c r="E6949" s="180">
        <v>10.5</v>
      </c>
      <c r="F6949" s="158" t="s">
        <v>5</v>
      </c>
      <c r="G6949" s="159"/>
      <c r="H6949" s="160">
        <v>1856913693</v>
      </c>
    </row>
    <row r="6950" spans="1:8" s="119" customFormat="1">
      <c r="A6950" s="110"/>
      <c r="B6950" s="157">
        <v>45135.435717592591</v>
      </c>
      <c r="C6950" s="180">
        <v>10</v>
      </c>
      <c r="D6950" s="180">
        <v>6.1</v>
      </c>
      <c r="E6950" s="180">
        <v>3.9000000000000004</v>
      </c>
      <c r="F6950" s="158" t="s">
        <v>6562</v>
      </c>
      <c r="G6950" s="159"/>
      <c r="H6950" s="160">
        <v>1856914136</v>
      </c>
    </row>
    <row r="6951" spans="1:8" s="119" customFormat="1">
      <c r="A6951" s="110"/>
      <c r="B6951" s="157">
        <v>45135.436354166668</v>
      </c>
      <c r="C6951" s="180">
        <v>10</v>
      </c>
      <c r="D6951" s="180">
        <v>6.1</v>
      </c>
      <c r="E6951" s="180">
        <v>3.9000000000000004</v>
      </c>
      <c r="F6951" s="158" t="s">
        <v>6565</v>
      </c>
      <c r="G6951" s="159"/>
      <c r="H6951" s="160">
        <v>1856915340</v>
      </c>
    </row>
    <row r="6952" spans="1:8" s="119" customFormat="1">
      <c r="A6952" s="110"/>
      <c r="B6952" s="157">
        <v>45135.438761574071</v>
      </c>
      <c r="C6952" s="180">
        <v>200</v>
      </c>
      <c r="D6952" s="180">
        <v>195.8</v>
      </c>
      <c r="E6952" s="180">
        <v>4.1999999999999886</v>
      </c>
      <c r="F6952" s="158" t="s">
        <v>6546</v>
      </c>
      <c r="G6952" s="159"/>
      <c r="H6952" s="160">
        <v>1856919428</v>
      </c>
    </row>
    <row r="6953" spans="1:8" s="119" customFormat="1">
      <c r="A6953" s="110"/>
      <c r="B6953" s="157">
        <v>45135.438842592594</v>
      </c>
      <c r="C6953" s="180">
        <v>402</v>
      </c>
      <c r="D6953" s="180">
        <v>393.56</v>
      </c>
      <c r="E6953" s="180">
        <v>8.4399999999999977</v>
      </c>
      <c r="F6953" s="158" t="s">
        <v>6595</v>
      </c>
      <c r="G6953" s="159"/>
      <c r="H6953" s="160">
        <v>1856919551</v>
      </c>
    </row>
    <row r="6954" spans="1:8" s="119" customFormat="1">
      <c r="A6954" s="110"/>
      <c r="B6954" s="157">
        <v>45135.438993055555</v>
      </c>
      <c r="C6954" s="180">
        <v>10</v>
      </c>
      <c r="D6954" s="180">
        <v>6.1</v>
      </c>
      <c r="E6954" s="180">
        <v>3.9000000000000004</v>
      </c>
      <c r="F6954" s="158" t="s">
        <v>10813</v>
      </c>
      <c r="G6954" s="159"/>
      <c r="H6954" s="160">
        <v>1856919796</v>
      </c>
    </row>
    <row r="6955" spans="1:8" s="119" customFormat="1">
      <c r="A6955" s="110"/>
      <c r="B6955" s="157">
        <v>45135.439097222225</v>
      </c>
      <c r="C6955" s="180">
        <v>10</v>
      </c>
      <c r="D6955" s="180">
        <v>6.1</v>
      </c>
      <c r="E6955" s="180">
        <v>3.9000000000000004</v>
      </c>
      <c r="F6955" s="158" t="s">
        <v>10814</v>
      </c>
      <c r="G6955" s="159"/>
      <c r="H6955" s="160">
        <v>1856919960</v>
      </c>
    </row>
    <row r="6956" spans="1:8" s="119" customFormat="1">
      <c r="A6956" s="110"/>
      <c r="B6956" s="157">
        <v>45135.439282407409</v>
      </c>
      <c r="C6956" s="180">
        <v>300</v>
      </c>
      <c r="D6956" s="180">
        <v>293.7</v>
      </c>
      <c r="E6956" s="180">
        <v>6.3000000000000114</v>
      </c>
      <c r="F6956" s="158" t="s">
        <v>5</v>
      </c>
      <c r="G6956" s="159"/>
      <c r="H6956" s="160">
        <v>1856920201</v>
      </c>
    </row>
    <row r="6957" spans="1:8" s="119" customFormat="1">
      <c r="A6957" s="110"/>
      <c r="B6957" s="157">
        <v>45135.443333333336</v>
      </c>
      <c r="C6957" s="180">
        <v>30</v>
      </c>
      <c r="D6957" s="180">
        <v>26.1</v>
      </c>
      <c r="E6957" s="180">
        <v>3.8999999999999986</v>
      </c>
      <c r="F6957" s="158" t="s">
        <v>5</v>
      </c>
      <c r="G6957" s="159"/>
      <c r="H6957" s="160">
        <v>1856926990</v>
      </c>
    </row>
    <row r="6958" spans="1:8" s="119" customFormat="1">
      <c r="A6958" s="110"/>
      <c r="B6958" s="157">
        <v>45135.443460648145</v>
      </c>
      <c r="C6958" s="180">
        <v>1000</v>
      </c>
      <c r="D6958" s="180">
        <v>979</v>
      </c>
      <c r="E6958" s="180">
        <v>21</v>
      </c>
      <c r="F6958" s="158" t="s">
        <v>5</v>
      </c>
      <c r="G6958" s="159"/>
      <c r="H6958" s="160">
        <v>1856927201</v>
      </c>
    </row>
    <row r="6959" spans="1:8" s="119" customFormat="1">
      <c r="A6959" s="110"/>
      <c r="B6959" s="157">
        <v>45135.444212962961</v>
      </c>
      <c r="C6959" s="180">
        <v>500</v>
      </c>
      <c r="D6959" s="180">
        <v>489.5</v>
      </c>
      <c r="E6959" s="180">
        <v>10.5</v>
      </c>
      <c r="F6959" s="158" t="s">
        <v>5</v>
      </c>
      <c r="G6959" s="159"/>
      <c r="H6959" s="160">
        <v>1856928478</v>
      </c>
    </row>
    <row r="6960" spans="1:8" s="119" customFormat="1">
      <c r="A6960" s="110"/>
      <c r="B6960" s="157">
        <v>45135.450937499998</v>
      </c>
      <c r="C6960" s="180">
        <v>500</v>
      </c>
      <c r="D6960" s="180">
        <v>489.5</v>
      </c>
      <c r="E6960" s="180">
        <v>10.5</v>
      </c>
      <c r="F6960" s="158" t="s">
        <v>5</v>
      </c>
      <c r="G6960" s="159"/>
      <c r="H6960" s="160">
        <v>1856940298</v>
      </c>
    </row>
    <row r="6961" spans="1:8" s="119" customFormat="1">
      <c r="A6961" s="110"/>
      <c r="B6961" s="157">
        <v>45135.451909722222</v>
      </c>
      <c r="C6961" s="180">
        <v>10</v>
      </c>
      <c r="D6961" s="180">
        <v>6.1</v>
      </c>
      <c r="E6961" s="180">
        <v>3.9000000000000004</v>
      </c>
      <c r="F6961" s="158" t="s">
        <v>6579</v>
      </c>
      <c r="G6961" s="159"/>
      <c r="H6961" s="160">
        <v>1856942074</v>
      </c>
    </row>
    <row r="6962" spans="1:8" s="119" customFormat="1">
      <c r="A6962" s="110"/>
      <c r="B6962" s="157">
        <v>45135.452928240738</v>
      </c>
      <c r="C6962" s="180">
        <v>10</v>
      </c>
      <c r="D6962" s="180">
        <v>6.1</v>
      </c>
      <c r="E6962" s="180">
        <v>3.9000000000000004</v>
      </c>
      <c r="F6962" s="158" t="s">
        <v>5</v>
      </c>
      <c r="G6962" s="159"/>
      <c r="H6962" s="160">
        <v>1856943759</v>
      </c>
    </row>
    <row r="6963" spans="1:8" s="119" customFormat="1">
      <c r="A6963" s="110"/>
      <c r="B6963" s="157">
        <v>45135.458368055559</v>
      </c>
      <c r="C6963" s="180">
        <v>1000</v>
      </c>
      <c r="D6963" s="180">
        <v>979</v>
      </c>
      <c r="E6963" s="180">
        <v>21</v>
      </c>
      <c r="F6963" s="158" t="s">
        <v>6662</v>
      </c>
      <c r="G6963" s="159"/>
      <c r="H6963" s="160">
        <v>1856953906</v>
      </c>
    </row>
    <row r="6964" spans="1:8" s="119" customFormat="1">
      <c r="A6964" s="110"/>
      <c r="B6964" s="157">
        <v>45135.458912037036</v>
      </c>
      <c r="C6964" s="180">
        <v>1000</v>
      </c>
      <c r="D6964" s="180">
        <v>979</v>
      </c>
      <c r="E6964" s="180">
        <v>21</v>
      </c>
      <c r="F6964" s="158" t="s">
        <v>5</v>
      </c>
      <c r="G6964" s="159"/>
      <c r="H6964" s="160">
        <v>1856954975</v>
      </c>
    </row>
    <row r="6965" spans="1:8" s="119" customFormat="1">
      <c r="A6965" s="110"/>
      <c r="B6965" s="157">
        <v>45135.459282407406</v>
      </c>
      <c r="C6965" s="180">
        <v>10</v>
      </c>
      <c r="D6965" s="180">
        <v>6.1</v>
      </c>
      <c r="E6965" s="180">
        <v>3.9000000000000004</v>
      </c>
      <c r="F6965" s="158" t="s">
        <v>10815</v>
      </c>
      <c r="G6965" s="159"/>
      <c r="H6965" s="160">
        <v>1856955585</v>
      </c>
    </row>
    <row r="6966" spans="1:8" s="119" customFormat="1">
      <c r="A6966" s="110"/>
      <c r="B6966" s="157">
        <v>45135.460370370369</v>
      </c>
      <c r="C6966" s="180">
        <v>1000</v>
      </c>
      <c r="D6966" s="180">
        <v>979</v>
      </c>
      <c r="E6966" s="180">
        <v>21</v>
      </c>
      <c r="F6966" s="158" t="s">
        <v>5</v>
      </c>
      <c r="G6966" s="159"/>
      <c r="H6966" s="160">
        <v>1856957501</v>
      </c>
    </row>
    <row r="6967" spans="1:8" s="119" customFormat="1">
      <c r="A6967" s="110"/>
      <c r="B6967" s="157">
        <v>45135.460590277777</v>
      </c>
      <c r="C6967" s="180">
        <v>10</v>
      </c>
      <c r="D6967" s="180">
        <v>6.1</v>
      </c>
      <c r="E6967" s="180">
        <v>3.9000000000000004</v>
      </c>
      <c r="F6967" s="158" t="s">
        <v>6651</v>
      </c>
      <c r="G6967" s="159" t="s">
        <v>6678</v>
      </c>
      <c r="H6967" s="160">
        <v>1856957901</v>
      </c>
    </row>
    <row r="6968" spans="1:8" s="119" customFormat="1">
      <c r="A6968" s="110"/>
      <c r="B6968" s="157">
        <v>45135.461678240739</v>
      </c>
      <c r="C6968" s="180">
        <v>100</v>
      </c>
      <c r="D6968" s="180">
        <v>96.1</v>
      </c>
      <c r="E6968" s="180">
        <v>3.9000000000000057</v>
      </c>
      <c r="F6968" s="158" t="s">
        <v>5</v>
      </c>
      <c r="G6968" s="159"/>
      <c r="H6968" s="160">
        <v>1856959825</v>
      </c>
    </row>
    <row r="6969" spans="1:8" s="119" customFormat="1">
      <c r="A6969" s="110"/>
      <c r="B6969" s="157">
        <v>45135.463437500002</v>
      </c>
      <c r="C6969" s="180">
        <v>100</v>
      </c>
      <c r="D6969" s="180">
        <v>96.1</v>
      </c>
      <c r="E6969" s="180">
        <v>3.9000000000000057</v>
      </c>
      <c r="F6969" s="158" t="s">
        <v>5</v>
      </c>
      <c r="G6969" s="159"/>
      <c r="H6969" s="160">
        <v>1856963240</v>
      </c>
    </row>
    <row r="6970" spans="1:8" s="119" customFormat="1">
      <c r="A6970" s="110"/>
      <c r="B6970" s="157">
        <v>45135.46497685185</v>
      </c>
      <c r="C6970" s="180">
        <v>10</v>
      </c>
      <c r="D6970" s="180">
        <v>6.1</v>
      </c>
      <c r="E6970" s="180">
        <v>3.9000000000000004</v>
      </c>
      <c r="F6970" s="158" t="s">
        <v>6565</v>
      </c>
      <c r="G6970" s="159"/>
      <c r="H6970" s="160">
        <v>1856966262</v>
      </c>
    </row>
    <row r="6971" spans="1:8" s="119" customFormat="1">
      <c r="A6971" s="110"/>
      <c r="B6971" s="157">
        <v>45135.466192129628</v>
      </c>
      <c r="C6971" s="180">
        <v>50</v>
      </c>
      <c r="D6971" s="180">
        <v>46.1</v>
      </c>
      <c r="E6971" s="180">
        <v>3.8999999999999986</v>
      </c>
      <c r="F6971" s="158" t="s">
        <v>6571</v>
      </c>
      <c r="G6971" s="159"/>
      <c r="H6971" s="160">
        <v>1856968563</v>
      </c>
    </row>
    <row r="6972" spans="1:8" s="119" customFormat="1">
      <c r="A6972" s="110"/>
      <c r="B6972" s="157">
        <v>45135.469155092593</v>
      </c>
      <c r="C6972" s="180">
        <v>10</v>
      </c>
      <c r="D6972" s="180">
        <v>6.1</v>
      </c>
      <c r="E6972" s="180">
        <v>3.9000000000000004</v>
      </c>
      <c r="F6972" s="158" t="s">
        <v>5</v>
      </c>
      <c r="G6972" s="159"/>
      <c r="H6972" s="160">
        <v>1856974245</v>
      </c>
    </row>
    <row r="6973" spans="1:8" s="119" customFormat="1">
      <c r="A6973" s="110"/>
      <c r="B6973" s="157">
        <v>45135.473738425928</v>
      </c>
      <c r="C6973" s="180">
        <v>1000</v>
      </c>
      <c r="D6973" s="180">
        <v>979</v>
      </c>
      <c r="E6973" s="180">
        <v>21</v>
      </c>
      <c r="F6973" s="158" t="s">
        <v>5</v>
      </c>
      <c r="G6973" s="159"/>
      <c r="H6973" s="160">
        <v>1856983420</v>
      </c>
    </row>
    <row r="6974" spans="1:8" s="119" customFormat="1">
      <c r="A6974" s="110"/>
      <c r="B6974" s="157">
        <v>45135.473796296297</v>
      </c>
      <c r="C6974" s="180">
        <v>100</v>
      </c>
      <c r="D6974" s="180">
        <v>96.1</v>
      </c>
      <c r="E6974" s="180">
        <v>3.9000000000000057</v>
      </c>
      <c r="F6974" s="158" t="s">
        <v>5</v>
      </c>
      <c r="G6974" s="159"/>
      <c r="H6974" s="160">
        <v>1856983509</v>
      </c>
    </row>
    <row r="6975" spans="1:8" s="119" customFormat="1">
      <c r="A6975" s="110"/>
      <c r="B6975" s="157">
        <v>45135.473946759259</v>
      </c>
      <c r="C6975" s="180">
        <v>10</v>
      </c>
      <c r="D6975" s="180">
        <v>6.1</v>
      </c>
      <c r="E6975" s="180">
        <v>3.9000000000000004</v>
      </c>
      <c r="F6975" s="158" t="s">
        <v>6579</v>
      </c>
      <c r="G6975" s="159"/>
      <c r="H6975" s="160">
        <v>1856983761</v>
      </c>
    </row>
    <row r="6976" spans="1:8" s="119" customFormat="1">
      <c r="A6976" s="110"/>
      <c r="B6976" s="157">
        <v>45135.477673611109</v>
      </c>
      <c r="C6976" s="180">
        <v>5000</v>
      </c>
      <c r="D6976" s="180">
        <v>4895</v>
      </c>
      <c r="E6976" s="180">
        <v>105</v>
      </c>
      <c r="F6976" s="158" t="s">
        <v>6545</v>
      </c>
      <c r="G6976" s="159"/>
      <c r="H6976" s="160">
        <v>1856991238</v>
      </c>
    </row>
    <row r="6977" spans="1:8" s="119" customFormat="1">
      <c r="A6977" s="110"/>
      <c r="B6977" s="157">
        <v>45135.47960648148</v>
      </c>
      <c r="C6977" s="180">
        <v>500</v>
      </c>
      <c r="D6977" s="180">
        <v>489.5</v>
      </c>
      <c r="E6977" s="180">
        <v>10.5</v>
      </c>
      <c r="F6977" s="158" t="s">
        <v>5</v>
      </c>
      <c r="G6977" s="159"/>
      <c r="H6977" s="160">
        <v>1856995339</v>
      </c>
    </row>
    <row r="6978" spans="1:8" s="119" customFormat="1">
      <c r="A6978" s="110"/>
      <c r="B6978" s="157">
        <v>45135.480763888889</v>
      </c>
      <c r="C6978" s="180">
        <v>2000</v>
      </c>
      <c r="D6978" s="180">
        <v>1958</v>
      </c>
      <c r="E6978" s="180">
        <v>42</v>
      </c>
      <c r="F6978" s="158" t="s">
        <v>6699</v>
      </c>
      <c r="G6978" s="159"/>
      <c r="H6978" s="160">
        <v>1856997515</v>
      </c>
    </row>
    <row r="6979" spans="1:8" s="119" customFormat="1">
      <c r="A6979" s="110"/>
      <c r="B6979" s="157">
        <v>45135.481817129628</v>
      </c>
      <c r="C6979" s="180">
        <v>1</v>
      </c>
      <c r="D6979" s="180">
        <v>-2.9</v>
      </c>
      <c r="E6979" s="180">
        <v>3.9</v>
      </c>
      <c r="F6979" s="158" t="s">
        <v>6532</v>
      </c>
      <c r="G6979" s="159"/>
      <c r="H6979" s="160">
        <v>1856999556</v>
      </c>
    </row>
    <row r="6980" spans="1:8" s="119" customFormat="1">
      <c r="A6980" s="110"/>
      <c r="B6980" s="157">
        <v>45135.482314814813</v>
      </c>
      <c r="C6980" s="180">
        <v>200</v>
      </c>
      <c r="D6980" s="180">
        <v>195.8</v>
      </c>
      <c r="E6980" s="180">
        <v>4.1999999999999886</v>
      </c>
      <c r="F6980" s="158" t="s">
        <v>5</v>
      </c>
      <c r="G6980" s="159"/>
      <c r="H6980" s="160">
        <v>1857000471</v>
      </c>
    </row>
    <row r="6981" spans="1:8" s="119" customFormat="1">
      <c r="A6981" s="110"/>
      <c r="B6981" s="157">
        <v>45135.483576388891</v>
      </c>
      <c r="C6981" s="180">
        <v>10</v>
      </c>
      <c r="D6981" s="180">
        <v>6.1</v>
      </c>
      <c r="E6981" s="180">
        <v>3.9000000000000004</v>
      </c>
      <c r="F6981" s="158" t="s">
        <v>6571</v>
      </c>
      <c r="G6981" s="159"/>
      <c r="H6981" s="160">
        <v>1857002750</v>
      </c>
    </row>
    <row r="6982" spans="1:8" s="119" customFormat="1">
      <c r="A6982" s="110"/>
      <c r="B6982" s="157">
        <v>45135.486331018517</v>
      </c>
      <c r="C6982" s="180">
        <v>500</v>
      </c>
      <c r="D6982" s="180">
        <v>489.5</v>
      </c>
      <c r="E6982" s="180">
        <v>10.5</v>
      </c>
      <c r="F6982" s="158" t="s">
        <v>5</v>
      </c>
      <c r="G6982" s="159"/>
      <c r="H6982" s="160">
        <v>1857008488</v>
      </c>
    </row>
    <row r="6983" spans="1:8" s="119" customFormat="1">
      <c r="A6983" s="110"/>
      <c r="B6983" s="157">
        <v>45135.487835648149</v>
      </c>
      <c r="C6983" s="180">
        <v>3000</v>
      </c>
      <c r="D6983" s="180">
        <v>2937</v>
      </c>
      <c r="E6983" s="180">
        <v>63</v>
      </c>
      <c r="F6983" s="158" t="s">
        <v>5</v>
      </c>
      <c r="G6983" s="159"/>
      <c r="H6983" s="160">
        <v>1857011341</v>
      </c>
    </row>
    <row r="6984" spans="1:8" s="119" customFormat="1">
      <c r="A6984" s="110"/>
      <c r="B6984" s="157">
        <v>45135.48951388889</v>
      </c>
      <c r="C6984" s="180">
        <v>500</v>
      </c>
      <c r="D6984" s="180">
        <v>489.5</v>
      </c>
      <c r="E6984" s="180">
        <v>10.5</v>
      </c>
      <c r="F6984" s="158" t="s">
        <v>5</v>
      </c>
      <c r="G6984" s="159"/>
      <c r="H6984" s="160">
        <v>1857014623</v>
      </c>
    </row>
    <row r="6985" spans="1:8" s="119" customFormat="1">
      <c r="A6985" s="110"/>
      <c r="B6985" s="157">
        <v>45135.492812500001</v>
      </c>
      <c r="C6985" s="180">
        <v>100</v>
      </c>
      <c r="D6985" s="180">
        <v>96.1</v>
      </c>
      <c r="E6985" s="180">
        <v>3.9000000000000057</v>
      </c>
      <c r="F6985" s="158" t="s">
        <v>5</v>
      </c>
      <c r="G6985" s="159"/>
      <c r="H6985" s="160">
        <v>1857021168</v>
      </c>
    </row>
    <row r="6986" spans="1:8" s="119" customFormat="1">
      <c r="A6986" s="110"/>
      <c r="B6986" s="157">
        <v>45135.493310185186</v>
      </c>
      <c r="C6986" s="180">
        <v>500</v>
      </c>
      <c r="D6986" s="180">
        <v>489.5</v>
      </c>
      <c r="E6986" s="180">
        <v>10.5</v>
      </c>
      <c r="F6986" s="158" t="s">
        <v>5</v>
      </c>
      <c r="G6986" s="159"/>
      <c r="H6986" s="160">
        <v>1857022208</v>
      </c>
    </row>
    <row r="6987" spans="1:8" s="119" customFormat="1">
      <c r="A6987" s="110"/>
      <c r="B6987" s="157">
        <v>45135.493530092594</v>
      </c>
      <c r="C6987" s="180">
        <v>3000</v>
      </c>
      <c r="D6987" s="180">
        <v>2937</v>
      </c>
      <c r="E6987" s="180">
        <v>63</v>
      </c>
      <c r="F6987" s="158" t="s">
        <v>5</v>
      </c>
      <c r="G6987" s="159"/>
      <c r="H6987" s="160">
        <v>1857022635</v>
      </c>
    </row>
    <row r="6988" spans="1:8" s="119" customFormat="1">
      <c r="A6988" s="110"/>
      <c r="B6988" s="157">
        <v>45135.494293981479</v>
      </c>
      <c r="C6988" s="180">
        <v>500</v>
      </c>
      <c r="D6988" s="180">
        <v>489.5</v>
      </c>
      <c r="E6988" s="180">
        <v>10.5</v>
      </c>
      <c r="F6988" s="158" t="s">
        <v>5</v>
      </c>
      <c r="G6988" s="159"/>
      <c r="H6988" s="160">
        <v>1857024110</v>
      </c>
    </row>
    <row r="6989" spans="1:8" s="119" customFormat="1">
      <c r="A6989" s="110"/>
      <c r="B6989" s="157">
        <v>45135.496388888889</v>
      </c>
      <c r="C6989" s="180">
        <v>300</v>
      </c>
      <c r="D6989" s="180">
        <v>293.7</v>
      </c>
      <c r="E6989" s="180">
        <v>6.3000000000000114</v>
      </c>
      <c r="F6989" s="158" t="s">
        <v>5</v>
      </c>
      <c r="G6989" s="159"/>
      <c r="H6989" s="160">
        <v>1857028121</v>
      </c>
    </row>
    <row r="6990" spans="1:8" s="119" customFormat="1">
      <c r="A6990" s="110"/>
      <c r="B6990" s="157">
        <v>45135.496620370373</v>
      </c>
      <c r="C6990" s="180">
        <v>300</v>
      </c>
      <c r="D6990" s="180">
        <v>293.7</v>
      </c>
      <c r="E6990" s="180">
        <v>6.3000000000000114</v>
      </c>
      <c r="F6990" s="158" t="s">
        <v>5</v>
      </c>
      <c r="G6990" s="159"/>
      <c r="H6990" s="160">
        <v>1857028596</v>
      </c>
    </row>
    <row r="6991" spans="1:8" s="119" customFormat="1">
      <c r="A6991" s="110"/>
      <c r="B6991" s="157">
        <v>45135.497233796297</v>
      </c>
      <c r="C6991" s="180">
        <v>10</v>
      </c>
      <c r="D6991" s="180">
        <v>6.1</v>
      </c>
      <c r="E6991" s="180">
        <v>3.9000000000000004</v>
      </c>
      <c r="F6991" s="158" t="s">
        <v>10812</v>
      </c>
      <c r="G6991" s="159"/>
      <c r="H6991" s="160">
        <v>1857029815</v>
      </c>
    </row>
    <row r="6992" spans="1:8" s="119" customFormat="1">
      <c r="A6992" s="110"/>
      <c r="B6992" s="157">
        <v>45135.499490740738</v>
      </c>
      <c r="C6992" s="180">
        <v>500</v>
      </c>
      <c r="D6992" s="180">
        <v>489.5</v>
      </c>
      <c r="E6992" s="180">
        <v>10.5</v>
      </c>
      <c r="F6992" s="158" t="s">
        <v>5</v>
      </c>
      <c r="G6992" s="159"/>
      <c r="H6992" s="160">
        <v>1857034162</v>
      </c>
    </row>
    <row r="6993" spans="1:8" s="119" customFormat="1">
      <c r="A6993" s="110"/>
      <c r="B6993" s="157">
        <v>45135.501122685186</v>
      </c>
      <c r="C6993" s="180">
        <v>400</v>
      </c>
      <c r="D6993" s="180">
        <v>391.6</v>
      </c>
      <c r="E6993" s="180">
        <v>8.3999999999999773</v>
      </c>
      <c r="F6993" s="158" t="s">
        <v>5</v>
      </c>
      <c r="G6993" s="159"/>
      <c r="H6993" s="160">
        <v>1857037600</v>
      </c>
    </row>
    <row r="6994" spans="1:8" s="119" customFormat="1">
      <c r="A6994" s="110"/>
      <c r="B6994" s="157">
        <v>45135.502847222226</v>
      </c>
      <c r="C6994" s="180">
        <v>10</v>
      </c>
      <c r="D6994" s="180">
        <v>6.1</v>
      </c>
      <c r="E6994" s="180">
        <v>3.9000000000000004</v>
      </c>
      <c r="F6994" s="158" t="s">
        <v>6578</v>
      </c>
      <c r="G6994" s="159"/>
      <c r="H6994" s="160">
        <v>1857041201</v>
      </c>
    </row>
    <row r="6995" spans="1:8" s="119" customFormat="1">
      <c r="A6995" s="110"/>
      <c r="B6995" s="157">
        <v>45135.504363425927</v>
      </c>
      <c r="C6995" s="180">
        <v>300</v>
      </c>
      <c r="D6995" s="180">
        <v>293.7</v>
      </c>
      <c r="E6995" s="180">
        <v>6.3000000000000114</v>
      </c>
      <c r="F6995" s="158" t="s">
        <v>5</v>
      </c>
      <c r="G6995" s="159"/>
      <c r="H6995" s="160">
        <v>1857044183</v>
      </c>
    </row>
    <row r="6996" spans="1:8" s="119" customFormat="1">
      <c r="A6996" s="110"/>
      <c r="B6996" s="157">
        <v>45135.504988425928</v>
      </c>
      <c r="C6996" s="180">
        <v>498</v>
      </c>
      <c r="D6996" s="180">
        <v>487.54</v>
      </c>
      <c r="E6996" s="180">
        <v>10.45999999999998</v>
      </c>
      <c r="F6996" s="158" t="s">
        <v>5</v>
      </c>
      <c r="G6996" s="159"/>
      <c r="H6996" s="160">
        <v>1857045525</v>
      </c>
    </row>
    <row r="6997" spans="1:8" s="119" customFormat="1">
      <c r="A6997" s="110"/>
      <c r="B6997" s="157">
        <v>45135.505937499998</v>
      </c>
      <c r="C6997" s="180">
        <v>50</v>
      </c>
      <c r="D6997" s="180">
        <v>46.1</v>
      </c>
      <c r="E6997" s="180">
        <v>3.8999999999999986</v>
      </c>
      <c r="F6997" s="158" t="s">
        <v>5</v>
      </c>
      <c r="G6997" s="159"/>
      <c r="H6997" s="160">
        <v>1857047476</v>
      </c>
    </row>
    <row r="6998" spans="1:8" s="119" customFormat="1">
      <c r="A6998" s="110"/>
      <c r="B6998" s="157">
        <v>45135.50885416667</v>
      </c>
      <c r="C6998" s="180">
        <v>100</v>
      </c>
      <c r="D6998" s="180">
        <v>96.1</v>
      </c>
      <c r="E6998" s="180">
        <v>3.9000000000000057</v>
      </c>
      <c r="F6998" s="158" t="s">
        <v>5</v>
      </c>
      <c r="G6998" s="159"/>
      <c r="H6998" s="160">
        <v>1857052901</v>
      </c>
    </row>
    <row r="6999" spans="1:8" s="119" customFormat="1">
      <c r="A6999" s="110"/>
      <c r="B6999" s="157">
        <v>45135.509282407409</v>
      </c>
      <c r="C6999" s="180">
        <v>100</v>
      </c>
      <c r="D6999" s="180">
        <v>96.1</v>
      </c>
      <c r="E6999" s="180">
        <v>3.9000000000000057</v>
      </c>
      <c r="F6999" s="158" t="s">
        <v>5</v>
      </c>
      <c r="G6999" s="159"/>
      <c r="H6999" s="160">
        <v>1857053677</v>
      </c>
    </row>
    <row r="7000" spans="1:8" s="119" customFormat="1">
      <c r="A7000" s="110"/>
      <c r="B7000" s="157">
        <v>45135.51152777778</v>
      </c>
      <c r="C7000" s="180">
        <v>300</v>
      </c>
      <c r="D7000" s="180">
        <v>293.7</v>
      </c>
      <c r="E7000" s="180">
        <v>6.3000000000000114</v>
      </c>
      <c r="F7000" s="158" t="s">
        <v>5</v>
      </c>
      <c r="G7000" s="159"/>
      <c r="H7000" s="160">
        <v>1857057984</v>
      </c>
    </row>
    <row r="7001" spans="1:8" s="119" customFormat="1">
      <c r="A7001" s="110"/>
      <c r="B7001" s="157">
        <v>45135.513865740744</v>
      </c>
      <c r="C7001" s="180">
        <v>100</v>
      </c>
      <c r="D7001" s="180">
        <v>96.1</v>
      </c>
      <c r="E7001" s="180">
        <v>3.9000000000000057</v>
      </c>
      <c r="F7001" s="158" t="s">
        <v>5</v>
      </c>
      <c r="G7001" s="159"/>
      <c r="H7001" s="160">
        <v>1857062247</v>
      </c>
    </row>
    <row r="7002" spans="1:8" s="119" customFormat="1">
      <c r="A7002" s="110"/>
      <c r="B7002" s="157">
        <v>45135.515520833331</v>
      </c>
      <c r="C7002" s="180">
        <v>100</v>
      </c>
      <c r="D7002" s="180">
        <v>96.1</v>
      </c>
      <c r="E7002" s="180">
        <v>3.9000000000000057</v>
      </c>
      <c r="F7002" s="158" t="s">
        <v>5</v>
      </c>
      <c r="G7002" s="159"/>
      <c r="H7002" s="160">
        <v>1857065250</v>
      </c>
    </row>
    <row r="7003" spans="1:8" s="119" customFormat="1">
      <c r="A7003" s="110"/>
      <c r="B7003" s="157">
        <v>45135.522002314814</v>
      </c>
      <c r="C7003" s="180">
        <v>3000</v>
      </c>
      <c r="D7003" s="180">
        <v>2937</v>
      </c>
      <c r="E7003" s="180">
        <v>63</v>
      </c>
      <c r="F7003" s="158" t="s">
        <v>5</v>
      </c>
      <c r="G7003" s="159"/>
      <c r="H7003" s="160">
        <v>1857077930</v>
      </c>
    </row>
    <row r="7004" spans="1:8" s="119" customFormat="1">
      <c r="A7004" s="110"/>
      <c r="B7004" s="157">
        <v>45135.52275462963</v>
      </c>
      <c r="C7004" s="180">
        <v>11</v>
      </c>
      <c r="D7004" s="180">
        <v>7.1</v>
      </c>
      <c r="E7004" s="180">
        <v>3.9000000000000004</v>
      </c>
      <c r="F7004" s="158" t="s">
        <v>10799</v>
      </c>
      <c r="G7004" s="159"/>
      <c r="H7004" s="160">
        <v>1857079372</v>
      </c>
    </row>
    <row r="7005" spans="1:8" s="119" customFormat="1">
      <c r="A7005" s="110"/>
      <c r="B7005" s="157">
        <v>45135.52306712963</v>
      </c>
      <c r="C7005" s="180">
        <v>200</v>
      </c>
      <c r="D7005" s="180">
        <v>195.8</v>
      </c>
      <c r="E7005" s="180">
        <v>4.1999999999999886</v>
      </c>
      <c r="F7005" s="158" t="s">
        <v>5</v>
      </c>
      <c r="G7005" s="159"/>
      <c r="H7005" s="160">
        <v>1857080047</v>
      </c>
    </row>
    <row r="7006" spans="1:8" s="119" customFormat="1">
      <c r="A7006" s="110"/>
      <c r="B7006" s="157">
        <v>45135.526018518518</v>
      </c>
      <c r="C7006" s="180">
        <v>3000</v>
      </c>
      <c r="D7006" s="180">
        <v>2937</v>
      </c>
      <c r="E7006" s="180">
        <v>63</v>
      </c>
      <c r="F7006" s="158" t="s">
        <v>6533</v>
      </c>
      <c r="G7006" s="159"/>
      <c r="H7006" s="160">
        <v>1857085725</v>
      </c>
    </row>
    <row r="7007" spans="1:8" s="119" customFormat="1">
      <c r="A7007" s="110"/>
      <c r="B7007" s="157">
        <v>45135.526886574073</v>
      </c>
      <c r="C7007" s="180">
        <v>500</v>
      </c>
      <c r="D7007" s="180">
        <v>489.5</v>
      </c>
      <c r="E7007" s="180">
        <v>10.5</v>
      </c>
      <c r="F7007" s="158" t="s">
        <v>5</v>
      </c>
      <c r="G7007" s="159"/>
      <c r="H7007" s="160">
        <v>1857087416</v>
      </c>
    </row>
    <row r="7008" spans="1:8" s="119" customFormat="1">
      <c r="A7008" s="110"/>
      <c r="B7008" s="157">
        <v>45135.527256944442</v>
      </c>
      <c r="C7008" s="180">
        <v>10</v>
      </c>
      <c r="D7008" s="180">
        <v>6.1</v>
      </c>
      <c r="E7008" s="180">
        <v>3.9000000000000004</v>
      </c>
      <c r="F7008" s="158" t="s">
        <v>10816</v>
      </c>
      <c r="G7008" s="159"/>
      <c r="H7008" s="160">
        <v>1857088183</v>
      </c>
    </row>
    <row r="7009" spans="1:8" s="119" customFormat="1">
      <c r="A7009" s="110"/>
      <c r="B7009" s="157">
        <v>45135.528020833335</v>
      </c>
      <c r="C7009" s="180">
        <v>100</v>
      </c>
      <c r="D7009" s="180">
        <v>96.1</v>
      </c>
      <c r="E7009" s="180">
        <v>3.9000000000000057</v>
      </c>
      <c r="F7009" s="158" t="s">
        <v>5</v>
      </c>
      <c r="G7009" s="159"/>
      <c r="H7009" s="160">
        <v>1857089754</v>
      </c>
    </row>
    <row r="7010" spans="1:8" s="119" customFormat="1">
      <c r="A7010" s="110"/>
      <c r="B7010" s="157">
        <v>45135.530370370368</v>
      </c>
      <c r="C7010" s="180">
        <v>300</v>
      </c>
      <c r="D7010" s="180">
        <v>293.7</v>
      </c>
      <c r="E7010" s="180">
        <v>6.3000000000000114</v>
      </c>
      <c r="F7010" s="158" t="s">
        <v>5</v>
      </c>
      <c r="G7010" s="159"/>
      <c r="H7010" s="160">
        <v>1857094046</v>
      </c>
    </row>
    <row r="7011" spans="1:8" s="119" customFormat="1">
      <c r="A7011" s="110"/>
      <c r="B7011" s="157">
        <v>45135.533379629633</v>
      </c>
      <c r="C7011" s="180">
        <v>300</v>
      </c>
      <c r="D7011" s="180">
        <v>293.7</v>
      </c>
      <c r="E7011" s="180">
        <v>6.3000000000000114</v>
      </c>
      <c r="F7011" s="158" t="s">
        <v>5</v>
      </c>
      <c r="G7011" s="159"/>
      <c r="H7011" s="160">
        <v>1857099678</v>
      </c>
    </row>
    <row r="7012" spans="1:8" s="119" customFormat="1">
      <c r="A7012" s="110"/>
      <c r="B7012" s="157">
        <v>45135.534282407411</v>
      </c>
      <c r="C7012" s="180">
        <v>150</v>
      </c>
      <c r="D7012" s="180">
        <v>146.1</v>
      </c>
      <c r="E7012" s="180">
        <v>3.9000000000000057</v>
      </c>
      <c r="F7012" s="158" t="s">
        <v>5</v>
      </c>
      <c r="G7012" s="159"/>
      <c r="H7012" s="160">
        <v>1857101422</v>
      </c>
    </row>
    <row r="7013" spans="1:8" s="119" customFormat="1">
      <c r="A7013" s="110"/>
      <c r="B7013" s="157">
        <v>45135.534351851849</v>
      </c>
      <c r="C7013" s="180">
        <v>1500</v>
      </c>
      <c r="D7013" s="180">
        <v>1468.5</v>
      </c>
      <c r="E7013" s="180">
        <v>31.5</v>
      </c>
      <c r="F7013" s="158" t="s">
        <v>5</v>
      </c>
      <c r="G7013" s="159"/>
      <c r="H7013" s="160">
        <v>1857101516</v>
      </c>
    </row>
    <row r="7014" spans="1:8" s="119" customFormat="1">
      <c r="A7014" s="110"/>
      <c r="B7014" s="157">
        <v>45135.539444444446</v>
      </c>
      <c r="C7014" s="180">
        <v>1000</v>
      </c>
      <c r="D7014" s="180">
        <v>979</v>
      </c>
      <c r="E7014" s="180">
        <v>21</v>
      </c>
      <c r="F7014" s="158" t="s">
        <v>5</v>
      </c>
      <c r="G7014" s="159"/>
      <c r="H7014" s="160">
        <v>1857111480</v>
      </c>
    </row>
    <row r="7015" spans="1:8" s="119" customFormat="1">
      <c r="A7015" s="110"/>
      <c r="B7015" s="157">
        <v>45135.540208333332</v>
      </c>
      <c r="C7015" s="180">
        <v>10</v>
      </c>
      <c r="D7015" s="180">
        <v>6.1</v>
      </c>
      <c r="E7015" s="180">
        <v>3.9000000000000004</v>
      </c>
      <c r="F7015" s="158" t="s">
        <v>6561</v>
      </c>
      <c r="G7015" s="159"/>
      <c r="H7015" s="160">
        <v>1857112935</v>
      </c>
    </row>
    <row r="7016" spans="1:8" s="119" customFormat="1">
      <c r="A7016" s="110"/>
      <c r="B7016" s="157">
        <v>45135.540613425925</v>
      </c>
      <c r="C7016" s="180">
        <v>200</v>
      </c>
      <c r="D7016" s="180">
        <v>195.8</v>
      </c>
      <c r="E7016" s="180">
        <v>4.1999999999999886</v>
      </c>
      <c r="F7016" s="158" t="s">
        <v>5</v>
      </c>
      <c r="G7016" s="159"/>
      <c r="H7016" s="160">
        <v>1857113659</v>
      </c>
    </row>
    <row r="7017" spans="1:8" s="119" customFormat="1">
      <c r="A7017" s="110"/>
      <c r="B7017" s="157">
        <v>45135.543321759258</v>
      </c>
      <c r="C7017" s="180">
        <v>100</v>
      </c>
      <c r="D7017" s="180">
        <v>96.1</v>
      </c>
      <c r="E7017" s="180">
        <v>3.9000000000000057</v>
      </c>
      <c r="F7017" s="158" t="s">
        <v>5</v>
      </c>
      <c r="G7017" s="159"/>
      <c r="H7017" s="160">
        <v>1857119062</v>
      </c>
    </row>
    <row r="7018" spans="1:8" s="119" customFormat="1">
      <c r="A7018" s="110"/>
      <c r="B7018" s="157">
        <v>45135.544849537036</v>
      </c>
      <c r="C7018" s="180">
        <v>800</v>
      </c>
      <c r="D7018" s="180">
        <v>783.2</v>
      </c>
      <c r="E7018" s="180">
        <v>16.799999999999955</v>
      </c>
      <c r="F7018" s="158" t="s">
        <v>5</v>
      </c>
      <c r="G7018" s="159"/>
      <c r="H7018" s="160">
        <v>1857122012</v>
      </c>
    </row>
    <row r="7019" spans="1:8" s="119" customFormat="1">
      <c r="A7019" s="110"/>
      <c r="B7019" s="157">
        <v>45135.548796296294</v>
      </c>
      <c r="C7019" s="180">
        <v>1000</v>
      </c>
      <c r="D7019" s="180">
        <v>979</v>
      </c>
      <c r="E7019" s="180">
        <v>21</v>
      </c>
      <c r="F7019" s="158" t="s">
        <v>5</v>
      </c>
      <c r="G7019" s="159"/>
      <c r="H7019" s="160">
        <v>1857129719</v>
      </c>
    </row>
    <row r="7020" spans="1:8" s="119" customFormat="1">
      <c r="A7020" s="110"/>
      <c r="B7020" s="157">
        <v>45135.549409722225</v>
      </c>
      <c r="C7020" s="180">
        <v>3000</v>
      </c>
      <c r="D7020" s="180">
        <v>2937</v>
      </c>
      <c r="E7020" s="180">
        <v>63</v>
      </c>
      <c r="F7020" s="158" t="s">
        <v>5</v>
      </c>
      <c r="G7020" s="159"/>
      <c r="H7020" s="160">
        <v>1857130780</v>
      </c>
    </row>
    <row r="7021" spans="1:8" s="119" customFormat="1">
      <c r="A7021" s="110"/>
      <c r="B7021" s="157">
        <v>45135.550740740742</v>
      </c>
      <c r="C7021" s="180">
        <v>1000</v>
      </c>
      <c r="D7021" s="180">
        <v>979</v>
      </c>
      <c r="E7021" s="180">
        <v>21</v>
      </c>
      <c r="F7021" s="158" t="s">
        <v>5</v>
      </c>
      <c r="G7021" s="159"/>
      <c r="H7021" s="160">
        <v>1857133156</v>
      </c>
    </row>
    <row r="7022" spans="1:8" s="119" customFormat="1">
      <c r="A7022" s="110"/>
      <c r="B7022" s="157">
        <v>45135.551539351851</v>
      </c>
      <c r="C7022" s="180">
        <v>1500</v>
      </c>
      <c r="D7022" s="180">
        <v>1468.5</v>
      </c>
      <c r="E7022" s="180">
        <v>31.5</v>
      </c>
      <c r="F7022" s="158" t="s">
        <v>5</v>
      </c>
      <c r="G7022" s="159"/>
      <c r="H7022" s="160">
        <v>1857134678</v>
      </c>
    </row>
    <row r="7023" spans="1:8" s="119" customFormat="1">
      <c r="A7023" s="110"/>
      <c r="B7023" s="157">
        <v>45135.55190972222</v>
      </c>
      <c r="C7023" s="180">
        <v>10</v>
      </c>
      <c r="D7023" s="180">
        <v>6.1</v>
      </c>
      <c r="E7023" s="180">
        <v>3.9000000000000004</v>
      </c>
      <c r="F7023" s="158" t="s">
        <v>10806</v>
      </c>
      <c r="G7023" s="159"/>
      <c r="H7023" s="160">
        <v>1857135431</v>
      </c>
    </row>
    <row r="7024" spans="1:8" s="119" customFormat="1">
      <c r="A7024" s="110"/>
      <c r="B7024" s="157">
        <v>45135.553807870368</v>
      </c>
      <c r="C7024" s="180">
        <v>500</v>
      </c>
      <c r="D7024" s="180">
        <v>489.5</v>
      </c>
      <c r="E7024" s="180">
        <v>10.5</v>
      </c>
      <c r="F7024" s="158" t="s">
        <v>5</v>
      </c>
      <c r="G7024" s="159"/>
      <c r="H7024" s="160">
        <v>1857139170</v>
      </c>
    </row>
    <row r="7025" spans="1:8" s="119" customFormat="1">
      <c r="A7025" s="110"/>
      <c r="B7025" s="157">
        <v>45135.554097222222</v>
      </c>
      <c r="C7025" s="180">
        <v>300</v>
      </c>
      <c r="D7025" s="180">
        <v>293.7</v>
      </c>
      <c r="E7025" s="180">
        <v>6.3000000000000114</v>
      </c>
      <c r="F7025" s="158" t="s">
        <v>5</v>
      </c>
      <c r="G7025" s="159"/>
      <c r="H7025" s="160">
        <v>1857139683</v>
      </c>
    </row>
    <row r="7026" spans="1:8" s="119" customFormat="1">
      <c r="A7026" s="110"/>
      <c r="B7026" s="157">
        <v>45135.555358796293</v>
      </c>
      <c r="C7026" s="180">
        <v>10</v>
      </c>
      <c r="D7026" s="180">
        <v>6.1</v>
      </c>
      <c r="E7026" s="180">
        <v>3.9000000000000004</v>
      </c>
      <c r="F7026" s="158" t="s">
        <v>6562</v>
      </c>
      <c r="G7026" s="159"/>
      <c r="H7026" s="160">
        <v>1857141978</v>
      </c>
    </row>
    <row r="7027" spans="1:8" s="119" customFormat="1">
      <c r="A7027" s="110"/>
      <c r="B7027" s="157">
        <v>45135.556712962964</v>
      </c>
      <c r="C7027" s="180">
        <v>100</v>
      </c>
      <c r="D7027" s="180">
        <v>96.1</v>
      </c>
      <c r="E7027" s="180">
        <v>3.9000000000000057</v>
      </c>
      <c r="F7027" s="158" t="s">
        <v>10817</v>
      </c>
      <c r="G7027" s="159"/>
      <c r="H7027" s="160">
        <v>1857144475</v>
      </c>
    </row>
    <row r="7028" spans="1:8" s="119" customFormat="1">
      <c r="A7028" s="110"/>
      <c r="B7028" s="157">
        <v>45135.558078703703</v>
      </c>
      <c r="C7028" s="180">
        <v>3500</v>
      </c>
      <c r="D7028" s="180">
        <v>3426.5</v>
      </c>
      <c r="E7028" s="180">
        <v>73.5</v>
      </c>
      <c r="F7028" s="158" t="s">
        <v>5</v>
      </c>
      <c r="G7028" s="159"/>
      <c r="H7028" s="160">
        <v>1857146971</v>
      </c>
    </row>
    <row r="7029" spans="1:8" s="119" customFormat="1">
      <c r="A7029" s="110"/>
      <c r="B7029" s="157">
        <v>45135.558136574073</v>
      </c>
      <c r="C7029" s="180">
        <v>500</v>
      </c>
      <c r="D7029" s="180">
        <v>489.5</v>
      </c>
      <c r="E7029" s="180">
        <v>10.5</v>
      </c>
      <c r="F7029" s="158" t="s">
        <v>6590</v>
      </c>
      <c r="G7029" s="159"/>
      <c r="H7029" s="160">
        <v>1857147072</v>
      </c>
    </row>
    <row r="7030" spans="1:8" s="119" customFormat="1">
      <c r="A7030" s="110"/>
      <c r="B7030" s="157">
        <v>45135.560185185182</v>
      </c>
      <c r="C7030" s="180">
        <v>100</v>
      </c>
      <c r="D7030" s="180">
        <v>96.1</v>
      </c>
      <c r="E7030" s="180">
        <v>3.9000000000000057</v>
      </c>
      <c r="F7030" s="158" t="s">
        <v>6588</v>
      </c>
      <c r="G7030" s="159"/>
      <c r="H7030" s="160">
        <v>1857150942</v>
      </c>
    </row>
    <row r="7031" spans="1:8" s="119" customFormat="1">
      <c r="A7031" s="110"/>
      <c r="B7031" s="157">
        <v>45135.560393518521</v>
      </c>
      <c r="C7031" s="180">
        <v>500</v>
      </c>
      <c r="D7031" s="180">
        <v>489.5</v>
      </c>
      <c r="E7031" s="180">
        <v>10.5</v>
      </c>
      <c r="F7031" s="158" t="s">
        <v>6590</v>
      </c>
      <c r="G7031" s="159"/>
      <c r="H7031" s="160">
        <v>1857151326</v>
      </c>
    </row>
    <row r="7032" spans="1:8" s="119" customFormat="1">
      <c r="A7032" s="110"/>
      <c r="B7032" s="157">
        <v>45135.560717592591</v>
      </c>
      <c r="C7032" s="180">
        <v>10000</v>
      </c>
      <c r="D7032" s="180">
        <v>9790</v>
      </c>
      <c r="E7032" s="180">
        <v>210</v>
      </c>
      <c r="F7032" s="158" t="s">
        <v>6563</v>
      </c>
      <c r="G7032" s="159"/>
      <c r="H7032" s="160">
        <v>1857152045</v>
      </c>
    </row>
    <row r="7033" spans="1:8" s="119" customFormat="1">
      <c r="A7033" s="110"/>
      <c r="B7033" s="157">
        <v>45135.563113425924</v>
      </c>
      <c r="C7033" s="180">
        <v>100</v>
      </c>
      <c r="D7033" s="180">
        <v>96.1</v>
      </c>
      <c r="E7033" s="180">
        <v>3.9000000000000057</v>
      </c>
      <c r="F7033" s="158" t="s">
        <v>5</v>
      </c>
      <c r="G7033" s="159"/>
      <c r="H7033" s="160">
        <v>1857156896</v>
      </c>
    </row>
    <row r="7034" spans="1:8" s="119" customFormat="1">
      <c r="A7034" s="110"/>
      <c r="B7034" s="157">
        <v>45135.56621527778</v>
      </c>
      <c r="C7034" s="180">
        <v>200</v>
      </c>
      <c r="D7034" s="180">
        <v>195.8</v>
      </c>
      <c r="E7034" s="180">
        <v>4.1999999999999886</v>
      </c>
      <c r="F7034" s="158" t="s">
        <v>5</v>
      </c>
      <c r="G7034" s="159"/>
      <c r="H7034" s="160">
        <v>1857163156</v>
      </c>
    </row>
    <row r="7035" spans="1:8" s="119" customFormat="1">
      <c r="A7035" s="110"/>
      <c r="B7035" s="157">
        <v>45135.56795138889</v>
      </c>
      <c r="C7035" s="180">
        <v>10</v>
      </c>
      <c r="D7035" s="180">
        <v>6.1</v>
      </c>
      <c r="E7035" s="180">
        <v>3.9000000000000004</v>
      </c>
      <c r="F7035" s="158" t="s">
        <v>6562</v>
      </c>
      <c r="G7035" s="159"/>
      <c r="H7035" s="160">
        <v>1857166785</v>
      </c>
    </row>
    <row r="7036" spans="1:8" s="119" customFormat="1">
      <c r="A7036" s="110"/>
      <c r="B7036" s="157">
        <v>45135.568148148152</v>
      </c>
      <c r="C7036" s="180">
        <v>10</v>
      </c>
      <c r="D7036" s="180">
        <v>6.1</v>
      </c>
      <c r="E7036" s="180">
        <v>3.9000000000000004</v>
      </c>
      <c r="F7036" s="158" t="s">
        <v>10818</v>
      </c>
      <c r="G7036" s="159"/>
      <c r="H7036" s="160">
        <v>1857167165</v>
      </c>
    </row>
    <row r="7037" spans="1:8" s="119" customFormat="1">
      <c r="A7037" s="110"/>
      <c r="B7037" s="157">
        <v>45135.574756944443</v>
      </c>
      <c r="C7037" s="180">
        <v>10</v>
      </c>
      <c r="D7037" s="180">
        <v>6.1</v>
      </c>
      <c r="E7037" s="180">
        <v>3.9000000000000004</v>
      </c>
      <c r="F7037" s="158" t="s">
        <v>5</v>
      </c>
      <c r="G7037" s="159"/>
      <c r="H7037" s="160">
        <v>1857180751</v>
      </c>
    </row>
    <row r="7038" spans="1:8" s="119" customFormat="1">
      <c r="A7038" s="110"/>
      <c r="B7038" s="157">
        <v>45135.574780092589</v>
      </c>
      <c r="C7038" s="180">
        <v>1000</v>
      </c>
      <c r="D7038" s="180">
        <v>979</v>
      </c>
      <c r="E7038" s="180">
        <v>21</v>
      </c>
      <c r="F7038" s="158" t="s">
        <v>6603</v>
      </c>
      <c r="G7038" s="159"/>
      <c r="H7038" s="160">
        <v>1857180811</v>
      </c>
    </row>
    <row r="7039" spans="1:8" s="119" customFormat="1">
      <c r="A7039" s="110"/>
      <c r="B7039" s="157">
        <v>45135.578217592592</v>
      </c>
      <c r="C7039" s="180">
        <v>10</v>
      </c>
      <c r="D7039" s="180">
        <v>6.1</v>
      </c>
      <c r="E7039" s="180">
        <v>3.9000000000000004</v>
      </c>
      <c r="F7039" s="158" t="s">
        <v>10819</v>
      </c>
      <c r="G7039" s="159"/>
      <c r="H7039" s="160">
        <v>1857187754</v>
      </c>
    </row>
    <row r="7040" spans="1:8" s="119" customFormat="1">
      <c r="A7040" s="110"/>
      <c r="B7040" s="157">
        <v>45135.578379629631</v>
      </c>
      <c r="C7040" s="180">
        <v>10</v>
      </c>
      <c r="D7040" s="180">
        <v>6.1</v>
      </c>
      <c r="E7040" s="180">
        <v>3.9000000000000004</v>
      </c>
      <c r="F7040" s="158" t="s">
        <v>6584</v>
      </c>
      <c r="G7040" s="159"/>
      <c r="H7040" s="160">
        <v>1857188092</v>
      </c>
    </row>
    <row r="7041" spans="1:8" s="119" customFormat="1">
      <c r="A7041" s="110"/>
      <c r="B7041" s="157">
        <v>45135.578958333332</v>
      </c>
      <c r="C7041" s="180">
        <v>10000</v>
      </c>
      <c r="D7041" s="180">
        <v>9790</v>
      </c>
      <c r="E7041" s="180">
        <v>210</v>
      </c>
      <c r="F7041" s="158" t="s">
        <v>5</v>
      </c>
      <c r="G7041" s="159"/>
      <c r="H7041" s="160">
        <v>1857189276</v>
      </c>
    </row>
    <row r="7042" spans="1:8" s="119" customFormat="1">
      <c r="A7042" s="110"/>
      <c r="B7042" s="157">
        <v>45135.58017361111</v>
      </c>
      <c r="C7042" s="180">
        <v>10</v>
      </c>
      <c r="D7042" s="180">
        <v>6.1</v>
      </c>
      <c r="E7042" s="180">
        <v>3.9000000000000004</v>
      </c>
      <c r="F7042" s="158" t="s">
        <v>6545</v>
      </c>
      <c r="G7042" s="159"/>
      <c r="H7042" s="160">
        <v>1857191790</v>
      </c>
    </row>
    <row r="7043" spans="1:8" s="119" customFormat="1">
      <c r="A7043" s="110"/>
      <c r="B7043" s="157">
        <v>45135.580416666664</v>
      </c>
      <c r="C7043" s="180">
        <v>10</v>
      </c>
      <c r="D7043" s="180">
        <v>6.1</v>
      </c>
      <c r="E7043" s="180">
        <v>3.9000000000000004</v>
      </c>
      <c r="F7043" s="158" t="s">
        <v>6584</v>
      </c>
      <c r="G7043" s="159"/>
      <c r="H7043" s="160">
        <v>1857192238</v>
      </c>
    </row>
    <row r="7044" spans="1:8" s="119" customFormat="1">
      <c r="A7044" s="110"/>
      <c r="B7044" s="157">
        <v>45135.581319444442</v>
      </c>
      <c r="C7044" s="180">
        <v>100</v>
      </c>
      <c r="D7044" s="180">
        <v>96.1</v>
      </c>
      <c r="E7044" s="180">
        <v>3.9000000000000057</v>
      </c>
      <c r="F7044" s="158" t="s">
        <v>5</v>
      </c>
      <c r="G7044" s="159"/>
      <c r="H7044" s="160">
        <v>1857194116</v>
      </c>
    </row>
    <row r="7045" spans="1:8" s="119" customFormat="1">
      <c r="A7045" s="110"/>
      <c r="B7045" s="157">
        <v>45135.583229166667</v>
      </c>
      <c r="C7045" s="180">
        <v>5000</v>
      </c>
      <c r="D7045" s="180">
        <v>4895</v>
      </c>
      <c r="E7045" s="180">
        <v>105</v>
      </c>
      <c r="F7045" s="158" t="s">
        <v>5</v>
      </c>
      <c r="G7045" s="159"/>
      <c r="H7045" s="160">
        <v>1857198071</v>
      </c>
    </row>
    <row r="7046" spans="1:8" s="119" customFormat="1">
      <c r="A7046" s="110"/>
      <c r="B7046" s="157">
        <v>45135.588067129633</v>
      </c>
      <c r="C7046" s="180">
        <v>300</v>
      </c>
      <c r="D7046" s="180">
        <v>293.7</v>
      </c>
      <c r="E7046" s="180">
        <v>6.3000000000000114</v>
      </c>
      <c r="F7046" s="158" t="s">
        <v>5</v>
      </c>
      <c r="G7046" s="159"/>
      <c r="H7046" s="160">
        <v>1857208207</v>
      </c>
    </row>
    <row r="7047" spans="1:8" s="119" customFormat="1">
      <c r="A7047" s="110"/>
      <c r="B7047" s="157">
        <v>45135.58965277778</v>
      </c>
      <c r="C7047" s="180">
        <v>500</v>
      </c>
      <c r="D7047" s="180">
        <v>489.5</v>
      </c>
      <c r="E7047" s="180">
        <v>10.5</v>
      </c>
      <c r="F7047" s="158" t="s">
        <v>5</v>
      </c>
      <c r="G7047" s="159"/>
      <c r="H7047" s="160">
        <v>1857211555</v>
      </c>
    </row>
    <row r="7048" spans="1:8" s="119" customFormat="1">
      <c r="A7048" s="110"/>
      <c r="B7048" s="157">
        <v>45135.590300925927</v>
      </c>
      <c r="C7048" s="180">
        <v>300</v>
      </c>
      <c r="D7048" s="180">
        <v>293.7</v>
      </c>
      <c r="E7048" s="180">
        <v>6.3000000000000114</v>
      </c>
      <c r="F7048" s="158" t="s">
        <v>5</v>
      </c>
      <c r="G7048" s="159"/>
      <c r="H7048" s="160">
        <v>1857212896</v>
      </c>
    </row>
    <row r="7049" spans="1:8" s="119" customFormat="1">
      <c r="A7049" s="110"/>
      <c r="B7049" s="157">
        <v>45135.590729166666</v>
      </c>
      <c r="C7049" s="180">
        <v>5000</v>
      </c>
      <c r="D7049" s="180">
        <v>4895</v>
      </c>
      <c r="E7049" s="180">
        <v>105</v>
      </c>
      <c r="F7049" s="158" t="s">
        <v>5</v>
      </c>
      <c r="G7049" s="159"/>
      <c r="H7049" s="160">
        <v>1857213851</v>
      </c>
    </row>
    <row r="7050" spans="1:8" s="119" customFormat="1">
      <c r="A7050" s="110"/>
      <c r="B7050" s="157">
        <v>45135.590902777774</v>
      </c>
      <c r="C7050" s="180">
        <v>10</v>
      </c>
      <c r="D7050" s="180">
        <v>6.1</v>
      </c>
      <c r="E7050" s="180">
        <v>3.9000000000000004</v>
      </c>
      <c r="F7050" s="158" t="s">
        <v>6550</v>
      </c>
      <c r="G7050" s="159"/>
      <c r="H7050" s="160">
        <v>1857214239</v>
      </c>
    </row>
    <row r="7051" spans="1:8" s="119" customFormat="1">
      <c r="A7051" s="110"/>
      <c r="B7051" s="157">
        <v>45135.591180555559</v>
      </c>
      <c r="C7051" s="180">
        <v>10</v>
      </c>
      <c r="D7051" s="180">
        <v>6.1</v>
      </c>
      <c r="E7051" s="180">
        <v>3.9000000000000004</v>
      </c>
      <c r="F7051" s="158" t="s">
        <v>6545</v>
      </c>
      <c r="G7051" s="159"/>
      <c r="H7051" s="160">
        <v>1857214873</v>
      </c>
    </row>
    <row r="7052" spans="1:8" s="119" customFormat="1">
      <c r="A7052" s="110"/>
      <c r="B7052" s="157">
        <v>45135.591608796298</v>
      </c>
      <c r="C7052" s="180">
        <v>10</v>
      </c>
      <c r="D7052" s="180">
        <v>6.1</v>
      </c>
      <c r="E7052" s="180">
        <v>3.9000000000000004</v>
      </c>
      <c r="F7052" s="158" t="s">
        <v>6545</v>
      </c>
      <c r="G7052" s="159"/>
      <c r="H7052" s="160">
        <v>1857215784</v>
      </c>
    </row>
    <row r="7053" spans="1:8" s="119" customFormat="1">
      <c r="A7053" s="110"/>
      <c r="B7053" s="157">
        <v>45135.591909722221</v>
      </c>
      <c r="C7053" s="180">
        <v>100</v>
      </c>
      <c r="D7053" s="180">
        <v>96.1</v>
      </c>
      <c r="E7053" s="180">
        <v>3.9000000000000057</v>
      </c>
      <c r="F7053" s="158" t="s">
        <v>6559</v>
      </c>
      <c r="G7053" s="159"/>
      <c r="H7053" s="160">
        <v>1857216428</v>
      </c>
    </row>
    <row r="7054" spans="1:8" s="119" customFormat="1">
      <c r="A7054" s="110"/>
      <c r="B7054" s="157">
        <v>45135.592534722222</v>
      </c>
      <c r="C7054" s="180">
        <v>300</v>
      </c>
      <c r="D7054" s="180">
        <v>293.7</v>
      </c>
      <c r="E7054" s="180">
        <v>6.3000000000000114</v>
      </c>
      <c r="F7054" s="158" t="s">
        <v>6532</v>
      </c>
      <c r="G7054" s="159"/>
      <c r="H7054" s="160">
        <v>1857217708</v>
      </c>
    </row>
    <row r="7055" spans="1:8" s="119" customFormat="1">
      <c r="A7055" s="110"/>
      <c r="B7055" s="157">
        <v>45135.593356481484</v>
      </c>
      <c r="C7055" s="180">
        <v>10</v>
      </c>
      <c r="D7055" s="180">
        <v>6.1</v>
      </c>
      <c r="E7055" s="180">
        <v>3.9000000000000004</v>
      </c>
      <c r="F7055" s="158" t="s">
        <v>6579</v>
      </c>
      <c r="G7055" s="159"/>
      <c r="H7055" s="160">
        <v>1857219466</v>
      </c>
    </row>
    <row r="7056" spans="1:8" s="119" customFormat="1">
      <c r="A7056" s="110"/>
      <c r="B7056" s="157">
        <v>45135.594618055555</v>
      </c>
      <c r="C7056" s="180">
        <v>100</v>
      </c>
      <c r="D7056" s="180">
        <v>96.1</v>
      </c>
      <c r="E7056" s="180">
        <v>3.9000000000000057</v>
      </c>
      <c r="F7056" s="158" t="s">
        <v>5</v>
      </c>
      <c r="G7056" s="159"/>
      <c r="H7056" s="160">
        <v>1857222116</v>
      </c>
    </row>
    <row r="7057" spans="1:8" s="119" customFormat="1">
      <c r="A7057" s="110"/>
      <c r="B7057" s="157">
        <v>45135.594988425924</v>
      </c>
      <c r="C7057" s="180">
        <v>500</v>
      </c>
      <c r="D7057" s="180">
        <v>489.5</v>
      </c>
      <c r="E7057" s="180">
        <v>10.5</v>
      </c>
      <c r="F7057" s="158" t="s">
        <v>5</v>
      </c>
      <c r="G7057" s="159"/>
      <c r="H7057" s="160">
        <v>1857223024</v>
      </c>
    </row>
    <row r="7058" spans="1:8" s="119" customFormat="1">
      <c r="A7058" s="110"/>
      <c r="B7058" s="157">
        <v>45135.595185185186</v>
      </c>
      <c r="C7058" s="180">
        <v>10</v>
      </c>
      <c r="D7058" s="180">
        <v>6.1</v>
      </c>
      <c r="E7058" s="180">
        <v>3.9000000000000004</v>
      </c>
      <c r="F7058" s="158" t="s">
        <v>6545</v>
      </c>
      <c r="G7058" s="159"/>
      <c r="H7058" s="160">
        <v>1857223512</v>
      </c>
    </row>
    <row r="7059" spans="1:8" s="119" customFormat="1">
      <c r="A7059" s="110"/>
      <c r="B7059" s="157">
        <v>45135.596458333333</v>
      </c>
      <c r="C7059" s="180">
        <v>300</v>
      </c>
      <c r="D7059" s="180">
        <v>293.7</v>
      </c>
      <c r="E7059" s="180">
        <v>6.3000000000000114</v>
      </c>
      <c r="F7059" s="158" t="s">
        <v>5</v>
      </c>
      <c r="G7059" s="159"/>
      <c r="H7059" s="160">
        <v>1857226272</v>
      </c>
    </row>
    <row r="7060" spans="1:8" s="119" customFormat="1">
      <c r="A7060" s="110"/>
      <c r="B7060" s="157">
        <v>45135.598078703704</v>
      </c>
      <c r="C7060" s="180">
        <v>1000</v>
      </c>
      <c r="D7060" s="180">
        <v>979</v>
      </c>
      <c r="E7060" s="180">
        <v>21</v>
      </c>
      <c r="F7060" s="158" t="s">
        <v>6530</v>
      </c>
      <c r="G7060" s="159"/>
      <c r="H7060" s="160">
        <v>1857229730</v>
      </c>
    </row>
    <row r="7061" spans="1:8" s="119" customFormat="1">
      <c r="A7061" s="110"/>
      <c r="B7061" s="157">
        <v>45135.598460648151</v>
      </c>
      <c r="C7061" s="180">
        <v>500</v>
      </c>
      <c r="D7061" s="180">
        <v>489.5</v>
      </c>
      <c r="E7061" s="180">
        <v>10.5</v>
      </c>
      <c r="F7061" s="158" t="s">
        <v>6559</v>
      </c>
      <c r="G7061" s="159"/>
      <c r="H7061" s="160">
        <v>1857230494</v>
      </c>
    </row>
    <row r="7062" spans="1:8" s="119" customFormat="1">
      <c r="A7062" s="110"/>
      <c r="B7062" s="157">
        <v>45135.599189814813</v>
      </c>
      <c r="C7062" s="180">
        <v>1000</v>
      </c>
      <c r="D7062" s="180">
        <v>979</v>
      </c>
      <c r="E7062" s="180">
        <v>21</v>
      </c>
      <c r="F7062" s="158" t="s">
        <v>5</v>
      </c>
      <c r="G7062" s="159"/>
      <c r="H7062" s="160">
        <v>1857231908</v>
      </c>
    </row>
    <row r="7063" spans="1:8" s="119" customFormat="1">
      <c r="A7063" s="110"/>
      <c r="B7063" s="157">
        <v>45135.602013888885</v>
      </c>
      <c r="C7063" s="180">
        <v>300</v>
      </c>
      <c r="D7063" s="180">
        <v>293.7</v>
      </c>
      <c r="E7063" s="180">
        <v>6.3000000000000114</v>
      </c>
      <c r="F7063" s="158" t="s">
        <v>5</v>
      </c>
      <c r="G7063" s="159"/>
      <c r="H7063" s="160">
        <v>1857237761</v>
      </c>
    </row>
    <row r="7064" spans="1:8" s="119" customFormat="1">
      <c r="A7064" s="110"/>
      <c r="B7064" s="157">
        <v>45135.602118055554</v>
      </c>
      <c r="C7064" s="180">
        <v>300</v>
      </c>
      <c r="D7064" s="180">
        <v>293.7</v>
      </c>
      <c r="E7064" s="180">
        <v>6.3000000000000114</v>
      </c>
      <c r="F7064" s="158" t="s">
        <v>5</v>
      </c>
      <c r="G7064" s="159"/>
      <c r="H7064" s="160">
        <v>1857237990</v>
      </c>
    </row>
    <row r="7065" spans="1:8" s="119" customFormat="1">
      <c r="A7065" s="110"/>
      <c r="B7065" s="157">
        <v>45135.602175925924</v>
      </c>
      <c r="C7065" s="180">
        <v>500</v>
      </c>
      <c r="D7065" s="180">
        <v>489.5</v>
      </c>
      <c r="E7065" s="180">
        <v>10.5</v>
      </c>
      <c r="F7065" s="158" t="s">
        <v>5</v>
      </c>
      <c r="G7065" s="159"/>
      <c r="H7065" s="160">
        <v>1857238136</v>
      </c>
    </row>
    <row r="7066" spans="1:8" s="119" customFormat="1">
      <c r="A7066" s="110"/>
      <c r="B7066" s="157">
        <v>45135.604756944442</v>
      </c>
      <c r="C7066" s="180">
        <v>1000</v>
      </c>
      <c r="D7066" s="180">
        <v>979</v>
      </c>
      <c r="E7066" s="180">
        <v>21</v>
      </c>
      <c r="F7066" s="158" t="s">
        <v>5</v>
      </c>
      <c r="G7066" s="159"/>
      <c r="H7066" s="160">
        <v>1857243671</v>
      </c>
    </row>
    <row r="7067" spans="1:8" s="119" customFormat="1">
      <c r="A7067" s="110"/>
      <c r="B7067" s="157">
        <v>45135.604861111111</v>
      </c>
      <c r="C7067" s="180">
        <v>10</v>
      </c>
      <c r="D7067" s="180">
        <v>6.1</v>
      </c>
      <c r="E7067" s="180">
        <v>3.9000000000000004</v>
      </c>
      <c r="F7067" s="158" t="s">
        <v>6579</v>
      </c>
      <c r="G7067" s="159"/>
      <c r="H7067" s="160">
        <v>1857243858</v>
      </c>
    </row>
    <row r="7068" spans="1:8" s="119" customFormat="1">
      <c r="A7068" s="110"/>
      <c r="B7068" s="157">
        <v>45135.606840277775</v>
      </c>
      <c r="C7068" s="180">
        <v>1000</v>
      </c>
      <c r="D7068" s="180">
        <v>979</v>
      </c>
      <c r="E7068" s="180">
        <v>21</v>
      </c>
      <c r="F7068" s="158" t="s">
        <v>5</v>
      </c>
      <c r="G7068" s="159"/>
      <c r="H7068" s="160">
        <v>1857247884</v>
      </c>
    </row>
    <row r="7069" spans="1:8" s="119" customFormat="1">
      <c r="A7069" s="110"/>
      <c r="B7069" s="157">
        <v>45135.607152777775</v>
      </c>
      <c r="C7069" s="180">
        <v>250</v>
      </c>
      <c r="D7069" s="180">
        <v>244.75</v>
      </c>
      <c r="E7069" s="180">
        <v>5.25</v>
      </c>
      <c r="F7069" s="158" t="s">
        <v>6563</v>
      </c>
      <c r="G7069" s="159"/>
      <c r="H7069" s="160">
        <v>1857248500</v>
      </c>
    </row>
    <row r="7070" spans="1:8" s="119" customFormat="1">
      <c r="A7070" s="110"/>
      <c r="B7070" s="157">
        <v>45135.608761574076</v>
      </c>
      <c r="C7070" s="180">
        <v>1000</v>
      </c>
      <c r="D7070" s="180">
        <v>979</v>
      </c>
      <c r="E7070" s="180">
        <v>21</v>
      </c>
      <c r="F7070" s="158" t="s">
        <v>5</v>
      </c>
      <c r="G7070" s="159"/>
      <c r="H7070" s="160">
        <v>1857251747</v>
      </c>
    </row>
    <row r="7071" spans="1:8" s="119" customFormat="1">
      <c r="A7071" s="110"/>
      <c r="B7071" s="157">
        <v>45135.609039351853</v>
      </c>
      <c r="C7071" s="180">
        <v>10</v>
      </c>
      <c r="D7071" s="180">
        <v>6.1</v>
      </c>
      <c r="E7071" s="180">
        <v>3.9000000000000004</v>
      </c>
      <c r="F7071" s="158" t="s">
        <v>10806</v>
      </c>
      <c r="G7071" s="159"/>
      <c r="H7071" s="160">
        <v>1857252319</v>
      </c>
    </row>
    <row r="7072" spans="1:8" s="119" customFormat="1">
      <c r="A7072" s="110"/>
      <c r="B7072" s="157">
        <v>45135.609837962962</v>
      </c>
      <c r="C7072" s="180">
        <v>2000</v>
      </c>
      <c r="D7072" s="180">
        <v>1958</v>
      </c>
      <c r="E7072" s="180">
        <v>42</v>
      </c>
      <c r="F7072" s="158" t="s">
        <v>5</v>
      </c>
      <c r="G7072" s="159"/>
      <c r="H7072" s="160">
        <v>1857253963</v>
      </c>
    </row>
    <row r="7073" spans="1:8" s="119" customFormat="1">
      <c r="A7073" s="110"/>
      <c r="B7073" s="157">
        <v>45135.610254629632</v>
      </c>
      <c r="C7073" s="180">
        <v>500</v>
      </c>
      <c r="D7073" s="180">
        <v>489.5</v>
      </c>
      <c r="E7073" s="180">
        <v>10.5</v>
      </c>
      <c r="F7073" s="158" t="s">
        <v>6532</v>
      </c>
      <c r="G7073" s="159"/>
      <c r="H7073" s="160">
        <v>1857254870</v>
      </c>
    </row>
    <row r="7074" spans="1:8" s="119" customFormat="1">
      <c r="A7074" s="110"/>
      <c r="B7074" s="157">
        <v>45135.612534722219</v>
      </c>
      <c r="C7074" s="180">
        <v>10</v>
      </c>
      <c r="D7074" s="180">
        <v>6.1</v>
      </c>
      <c r="E7074" s="180">
        <v>3.9000000000000004</v>
      </c>
      <c r="F7074" s="158" t="s">
        <v>6538</v>
      </c>
      <c r="G7074" s="159"/>
      <c r="H7074" s="160">
        <v>1857259613</v>
      </c>
    </row>
    <row r="7075" spans="1:8" s="119" customFormat="1">
      <c r="A7075" s="110"/>
      <c r="B7075" s="157">
        <v>45135.617175925923</v>
      </c>
      <c r="C7075" s="180">
        <v>5000</v>
      </c>
      <c r="D7075" s="180">
        <v>4895</v>
      </c>
      <c r="E7075" s="180">
        <v>105</v>
      </c>
      <c r="F7075" s="158" t="s">
        <v>5</v>
      </c>
      <c r="G7075" s="159"/>
      <c r="H7075" s="160">
        <v>1857269577</v>
      </c>
    </row>
    <row r="7076" spans="1:8" s="119" customFormat="1">
      <c r="A7076" s="110"/>
      <c r="B7076" s="157">
        <v>45135.619212962964</v>
      </c>
      <c r="C7076" s="180">
        <v>100</v>
      </c>
      <c r="D7076" s="180">
        <v>96.1</v>
      </c>
      <c r="E7076" s="180">
        <v>3.9000000000000057</v>
      </c>
      <c r="F7076" s="158" t="s">
        <v>5</v>
      </c>
      <c r="G7076" s="159"/>
      <c r="H7076" s="160">
        <v>1857273729</v>
      </c>
    </row>
    <row r="7077" spans="1:8" s="119" customFormat="1">
      <c r="A7077" s="110"/>
      <c r="B7077" s="157">
        <v>45135.619641203702</v>
      </c>
      <c r="C7077" s="180">
        <v>1000</v>
      </c>
      <c r="D7077" s="180">
        <v>979</v>
      </c>
      <c r="E7077" s="180">
        <v>21</v>
      </c>
      <c r="F7077" s="158" t="s">
        <v>5</v>
      </c>
      <c r="G7077" s="159"/>
      <c r="H7077" s="160">
        <v>1857274584</v>
      </c>
    </row>
    <row r="7078" spans="1:8" s="119" customFormat="1">
      <c r="A7078" s="110"/>
      <c r="B7078" s="157">
        <v>45135.622337962966</v>
      </c>
      <c r="C7078" s="180">
        <v>100</v>
      </c>
      <c r="D7078" s="180">
        <v>96.1</v>
      </c>
      <c r="E7078" s="180">
        <v>3.9000000000000057</v>
      </c>
      <c r="F7078" s="158" t="s">
        <v>5</v>
      </c>
      <c r="G7078" s="159"/>
      <c r="H7078" s="160">
        <v>1857279951</v>
      </c>
    </row>
    <row r="7079" spans="1:8" s="119" customFormat="1">
      <c r="A7079" s="110"/>
      <c r="B7079" s="157">
        <v>45135.623252314814</v>
      </c>
      <c r="C7079" s="180">
        <v>150</v>
      </c>
      <c r="D7079" s="180">
        <v>146.1</v>
      </c>
      <c r="E7079" s="180">
        <v>3.9000000000000057</v>
      </c>
      <c r="F7079" s="158" t="s">
        <v>5</v>
      </c>
      <c r="G7079" s="159"/>
      <c r="H7079" s="160">
        <v>1857281878</v>
      </c>
    </row>
    <row r="7080" spans="1:8" s="119" customFormat="1">
      <c r="A7080" s="110"/>
      <c r="B7080" s="157">
        <v>45135.624444444446</v>
      </c>
      <c r="C7080" s="180">
        <v>1008</v>
      </c>
      <c r="D7080" s="180">
        <v>986.83</v>
      </c>
      <c r="E7080" s="180">
        <v>21.169999999999959</v>
      </c>
      <c r="F7080" s="158" t="s">
        <v>5</v>
      </c>
      <c r="G7080" s="159"/>
      <c r="H7080" s="160">
        <v>1857284397</v>
      </c>
    </row>
    <row r="7081" spans="1:8" s="119" customFormat="1">
      <c r="A7081" s="110"/>
      <c r="B7081" s="157">
        <v>45135.628576388888</v>
      </c>
      <c r="C7081" s="180">
        <v>10</v>
      </c>
      <c r="D7081" s="180">
        <v>6.1</v>
      </c>
      <c r="E7081" s="180">
        <v>3.9000000000000004</v>
      </c>
      <c r="F7081" s="158" t="s">
        <v>6532</v>
      </c>
      <c r="G7081" s="159"/>
      <c r="H7081" s="160">
        <v>1857293208</v>
      </c>
    </row>
    <row r="7082" spans="1:8" s="119" customFormat="1">
      <c r="A7082" s="110"/>
      <c r="B7082" s="157">
        <v>45135.643819444442</v>
      </c>
      <c r="C7082" s="180">
        <v>1000</v>
      </c>
      <c r="D7082" s="180">
        <v>979</v>
      </c>
      <c r="E7082" s="180">
        <v>21</v>
      </c>
      <c r="F7082" s="158" t="s">
        <v>6532</v>
      </c>
      <c r="G7082" s="159"/>
      <c r="H7082" s="160">
        <v>1857325962</v>
      </c>
    </row>
    <row r="7083" spans="1:8" s="119" customFormat="1">
      <c r="A7083" s="110"/>
      <c r="B7083" s="157">
        <v>45135.646527777775</v>
      </c>
      <c r="C7083" s="180">
        <v>10</v>
      </c>
      <c r="D7083" s="180">
        <v>6.1</v>
      </c>
      <c r="E7083" s="180">
        <v>3.9000000000000004</v>
      </c>
      <c r="F7083" s="158" t="s">
        <v>6561</v>
      </c>
      <c r="G7083" s="159"/>
      <c r="H7083" s="160">
        <v>1857331679</v>
      </c>
    </row>
    <row r="7084" spans="1:8" s="119" customFormat="1">
      <c r="A7084" s="110"/>
      <c r="B7084" s="157">
        <v>45135.647465277776</v>
      </c>
      <c r="C7084" s="180">
        <v>300</v>
      </c>
      <c r="D7084" s="180">
        <v>293.7</v>
      </c>
      <c r="E7084" s="180">
        <v>6.3000000000000114</v>
      </c>
      <c r="F7084" s="158" t="s">
        <v>5</v>
      </c>
      <c r="G7084" s="159"/>
      <c r="H7084" s="160">
        <v>1857333609</v>
      </c>
    </row>
    <row r="7085" spans="1:8" s="119" customFormat="1">
      <c r="A7085" s="110"/>
      <c r="B7085" s="157">
        <v>45135.648865740739</v>
      </c>
      <c r="C7085" s="180">
        <v>500</v>
      </c>
      <c r="D7085" s="180">
        <v>489.5</v>
      </c>
      <c r="E7085" s="180">
        <v>10.5</v>
      </c>
      <c r="F7085" s="158" t="s">
        <v>5</v>
      </c>
      <c r="G7085" s="159"/>
      <c r="H7085" s="160">
        <v>1857336430</v>
      </c>
    </row>
    <row r="7086" spans="1:8" s="119" customFormat="1">
      <c r="A7086" s="110"/>
      <c r="B7086" s="157">
        <v>45135.648969907408</v>
      </c>
      <c r="C7086" s="180">
        <v>300</v>
      </c>
      <c r="D7086" s="180">
        <v>293.7</v>
      </c>
      <c r="E7086" s="180">
        <v>6.3000000000000114</v>
      </c>
      <c r="F7086" s="158" t="s">
        <v>5</v>
      </c>
      <c r="G7086" s="159"/>
      <c r="H7086" s="160">
        <v>1857336657</v>
      </c>
    </row>
    <row r="7087" spans="1:8" s="119" customFormat="1">
      <c r="A7087" s="110"/>
      <c r="B7087" s="157">
        <v>45135.655694444446</v>
      </c>
      <c r="C7087" s="180">
        <v>300</v>
      </c>
      <c r="D7087" s="180">
        <v>293.7</v>
      </c>
      <c r="E7087" s="180">
        <v>6.3000000000000114</v>
      </c>
      <c r="F7087" s="158" t="s">
        <v>6579</v>
      </c>
      <c r="G7087" s="159"/>
      <c r="H7087" s="160">
        <v>1857351307</v>
      </c>
    </row>
    <row r="7088" spans="1:8" s="119" customFormat="1">
      <c r="A7088" s="110"/>
      <c r="B7088" s="157">
        <v>45135.655844907407</v>
      </c>
      <c r="C7088" s="180">
        <v>10</v>
      </c>
      <c r="D7088" s="180">
        <v>6.1</v>
      </c>
      <c r="E7088" s="180">
        <v>3.9000000000000004</v>
      </c>
      <c r="F7088" s="158" t="s">
        <v>6540</v>
      </c>
      <c r="G7088" s="159"/>
      <c r="H7088" s="160">
        <v>1857351635</v>
      </c>
    </row>
    <row r="7089" spans="1:8" s="119" customFormat="1">
      <c r="A7089" s="110"/>
      <c r="B7089" s="157">
        <v>45135.657638888886</v>
      </c>
      <c r="C7089" s="180">
        <v>500</v>
      </c>
      <c r="D7089" s="180">
        <v>489.5</v>
      </c>
      <c r="E7089" s="180">
        <v>10.5</v>
      </c>
      <c r="F7089" s="158" t="s">
        <v>5</v>
      </c>
      <c r="G7089" s="159"/>
      <c r="H7089" s="160">
        <v>1857355677</v>
      </c>
    </row>
    <row r="7090" spans="1:8" s="119" customFormat="1">
      <c r="A7090" s="110"/>
      <c r="B7090" s="157">
        <v>45135.663171296299</v>
      </c>
      <c r="C7090" s="180">
        <v>500</v>
      </c>
      <c r="D7090" s="180">
        <v>489.5</v>
      </c>
      <c r="E7090" s="180">
        <v>10.5</v>
      </c>
      <c r="F7090" s="158" t="s">
        <v>6562</v>
      </c>
      <c r="G7090" s="159"/>
      <c r="H7090" s="160">
        <v>1857367639</v>
      </c>
    </row>
    <row r="7091" spans="1:8" s="119" customFormat="1">
      <c r="A7091" s="110"/>
      <c r="B7091" s="157">
        <v>45135.664930555555</v>
      </c>
      <c r="C7091" s="180">
        <v>100</v>
      </c>
      <c r="D7091" s="180">
        <v>96.1</v>
      </c>
      <c r="E7091" s="180">
        <v>3.9000000000000057</v>
      </c>
      <c r="F7091" s="158" t="s">
        <v>5</v>
      </c>
      <c r="G7091" s="159"/>
      <c r="H7091" s="160">
        <v>1857371751</v>
      </c>
    </row>
    <row r="7092" spans="1:8" s="119" customFormat="1">
      <c r="A7092" s="110"/>
      <c r="B7092" s="157">
        <v>45135.66615740741</v>
      </c>
      <c r="C7092" s="180">
        <v>10</v>
      </c>
      <c r="D7092" s="180">
        <v>6.1</v>
      </c>
      <c r="E7092" s="180">
        <v>3.9000000000000004</v>
      </c>
      <c r="F7092" s="158" t="s">
        <v>6550</v>
      </c>
      <c r="G7092" s="159"/>
      <c r="H7092" s="160">
        <v>1857374475</v>
      </c>
    </row>
    <row r="7093" spans="1:8" s="119" customFormat="1">
      <c r="A7093" s="110"/>
      <c r="B7093" s="157">
        <v>45135.671388888892</v>
      </c>
      <c r="C7093" s="180">
        <v>10</v>
      </c>
      <c r="D7093" s="180">
        <v>6.1</v>
      </c>
      <c r="E7093" s="180">
        <v>3.9000000000000004</v>
      </c>
      <c r="F7093" s="158" t="s">
        <v>6568</v>
      </c>
      <c r="G7093" s="159"/>
      <c r="H7093" s="160">
        <v>1857386333</v>
      </c>
    </row>
    <row r="7094" spans="1:8" s="119" customFormat="1">
      <c r="A7094" s="110"/>
      <c r="B7094" s="157">
        <v>45135.672939814816</v>
      </c>
      <c r="C7094" s="180">
        <v>1000</v>
      </c>
      <c r="D7094" s="180">
        <v>979</v>
      </c>
      <c r="E7094" s="180">
        <v>21</v>
      </c>
      <c r="F7094" s="158" t="s">
        <v>10820</v>
      </c>
      <c r="G7094" s="159"/>
      <c r="H7094" s="160">
        <v>1857389928</v>
      </c>
    </row>
    <row r="7095" spans="1:8" s="119" customFormat="1">
      <c r="A7095" s="110"/>
      <c r="B7095" s="157">
        <v>45135.673831018517</v>
      </c>
      <c r="C7095" s="180">
        <v>10</v>
      </c>
      <c r="D7095" s="180">
        <v>6.1</v>
      </c>
      <c r="E7095" s="180">
        <v>3.9000000000000004</v>
      </c>
      <c r="F7095" s="158" t="s">
        <v>6606</v>
      </c>
      <c r="G7095" s="159"/>
      <c r="H7095" s="160">
        <v>1857392178</v>
      </c>
    </row>
    <row r="7096" spans="1:8" s="119" customFormat="1">
      <c r="A7096" s="110"/>
      <c r="B7096" s="157">
        <v>45135.676412037035</v>
      </c>
      <c r="C7096" s="180">
        <v>300</v>
      </c>
      <c r="D7096" s="180">
        <v>293.7</v>
      </c>
      <c r="E7096" s="180">
        <v>6.3000000000000114</v>
      </c>
      <c r="F7096" s="158" t="s">
        <v>5</v>
      </c>
      <c r="G7096" s="159"/>
      <c r="H7096" s="160">
        <v>1857397940</v>
      </c>
    </row>
    <row r="7097" spans="1:8" s="119" customFormat="1">
      <c r="A7097" s="110"/>
      <c r="B7097" s="157">
        <v>45135.679791666669</v>
      </c>
      <c r="C7097" s="180">
        <v>10</v>
      </c>
      <c r="D7097" s="180">
        <v>6.1</v>
      </c>
      <c r="E7097" s="180">
        <v>3.9000000000000004</v>
      </c>
      <c r="F7097" s="158" t="s">
        <v>6532</v>
      </c>
      <c r="G7097" s="159"/>
      <c r="H7097" s="160">
        <v>1857406003</v>
      </c>
    </row>
    <row r="7098" spans="1:8" s="119" customFormat="1">
      <c r="A7098" s="110"/>
      <c r="B7098" s="157">
        <v>45135.679965277777</v>
      </c>
      <c r="C7098" s="180">
        <v>500</v>
      </c>
      <c r="D7098" s="180">
        <v>489.5</v>
      </c>
      <c r="E7098" s="180">
        <v>10.5</v>
      </c>
      <c r="F7098" s="158" t="s">
        <v>5</v>
      </c>
      <c r="G7098" s="159"/>
      <c r="H7098" s="160">
        <v>1857406472</v>
      </c>
    </row>
    <row r="7099" spans="1:8" s="119" customFormat="1">
      <c r="A7099" s="110"/>
      <c r="B7099" s="157">
        <v>45135.680277777778</v>
      </c>
      <c r="C7099" s="180">
        <v>50</v>
      </c>
      <c r="D7099" s="180">
        <v>46.1</v>
      </c>
      <c r="E7099" s="180">
        <v>3.8999999999999986</v>
      </c>
      <c r="F7099" s="158" t="s">
        <v>5</v>
      </c>
      <c r="G7099" s="159"/>
      <c r="H7099" s="160">
        <v>1857407206</v>
      </c>
    </row>
    <row r="7100" spans="1:8" s="119" customFormat="1">
      <c r="A7100" s="110"/>
      <c r="B7100" s="157">
        <v>45135.686828703707</v>
      </c>
      <c r="C7100" s="180">
        <v>500</v>
      </c>
      <c r="D7100" s="180">
        <v>489.5</v>
      </c>
      <c r="E7100" s="180">
        <v>10.5</v>
      </c>
      <c r="F7100" s="158" t="s">
        <v>5</v>
      </c>
      <c r="G7100" s="159"/>
      <c r="H7100" s="160">
        <v>1857422596</v>
      </c>
    </row>
    <row r="7101" spans="1:8" s="119" customFormat="1">
      <c r="A7101" s="110"/>
      <c r="B7101" s="157">
        <v>45135.687349537038</v>
      </c>
      <c r="C7101" s="180">
        <v>5000</v>
      </c>
      <c r="D7101" s="180">
        <v>4895</v>
      </c>
      <c r="E7101" s="180">
        <v>105</v>
      </c>
      <c r="F7101" s="158" t="s">
        <v>6545</v>
      </c>
      <c r="G7101" s="159" t="s">
        <v>6593</v>
      </c>
      <c r="H7101" s="160">
        <v>1857423871</v>
      </c>
    </row>
    <row r="7102" spans="1:8" s="119" customFormat="1">
      <c r="A7102" s="110"/>
      <c r="B7102" s="157">
        <v>45135.690069444441</v>
      </c>
      <c r="C7102" s="180">
        <v>5000</v>
      </c>
      <c r="D7102" s="180">
        <v>4895</v>
      </c>
      <c r="E7102" s="180">
        <v>105</v>
      </c>
      <c r="F7102" s="158" t="s">
        <v>6595</v>
      </c>
      <c r="G7102" s="159"/>
      <c r="H7102" s="160">
        <v>1857430197</v>
      </c>
    </row>
    <row r="7103" spans="1:8" s="119" customFormat="1">
      <c r="A7103" s="110"/>
      <c r="B7103" s="157">
        <v>45135.690648148149</v>
      </c>
      <c r="C7103" s="180">
        <v>10</v>
      </c>
      <c r="D7103" s="180">
        <v>6.1</v>
      </c>
      <c r="E7103" s="180">
        <v>3.9000000000000004</v>
      </c>
      <c r="F7103" s="158" t="s">
        <v>10821</v>
      </c>
      <c r="G7103" s="159"/>
      <c r="H7103" s="160">
        <v>1857431528</v>
      </c>
    </row>
    <row r="7104" spans="1:8" s="119" customFormat="1">
      <c r="A7104" s="110"/>
      <c r="B7104" s="157">
        <v>45135.692048611112</v>
      </c>
      <c r="C7104" s="180">
        <v>10</v>
      </c>
      <c r="D7104" s="180">
        <v>6.1</v>
      </c>
      <c r="E7104" s="180">
        <v>3.9000000000000004</v>
      </c>
      <c r="F7104" s="158" t="s">
        <v>6568</v>
      </c>
      <c r="G7104" s="159"/>
      <c r="H7104" s="160">
        <v>1857434800</v>
      </c>
    </row>
    <row r="7105" spans="1:8" s="119" customFormat="1">
      <c r="A7105" s="110"/>
      <c r="B7105" s="157">
        <v>45135.692303240743</v>
      </c>
      <c r="C7105" s="180">
        <v>2000</v>
      </c>
      <c r="D7105" s="180">
        <v>1958</v>
      </c>
      <c r="E7105" s="180">
        <v>42</v>
      </c>
      <c r="F7105" s="158" t="s">
        <v>6565</v>
      </c>
      <c r="G7105" s="159"/>
      <c r="H7105" s="160">
        <v>1857435380</v>
      </c>
    </row>
    <row r="7106" spans="1:8" s="119" customFormat="1">
      <c r="A7106" s="110"/>
      <c r="B7106" s="157">
        <v>45135.692731481482</v>
      </c>
      <c r="C7106" s="180">
        <v>1000</v>
      </c>
      <c r="D7106" s="180">
        <v>979</v>
      </c>
      <c r="E7106" s="180">
        <v>21</v>
      </c>
      <c r="F7106" s="158" t="s">
        <v>5</v>
      </c>
      <c r="G7106" s="159"/>
      <c r="H7106" s="160">
        <v>1857436420</v>
      </c>
    </row>
    <row r="7107" spans="1:8" s="119" customFormat="1">
      <c r="A7107" s="110"/>
      <c r="B7107" s="157">
        <v>45135.69458333333</v>
      </c>
      <c r="C7107" s="180">
        <v>10</v>
      </c>
      <c r="D7107" s="180">
        <v>6.1</v>
      </c>
      <c r="E7107" s="180">
        <v>3.9000000000000004</v>
      </c>
      <c r="F7107" s="158" t="s">
        <v>6555</v>
      </c>
      <c r="G7107" s="159"/>
      <c r="H7107" s="160">
        <v>1857440918</v>
      </c>
    </row>
    <row r="7108" spans="1:8" s="119" customFormat="1">
      <c r="A7108" s="110"/>
      <c r="B7108" s="157">
        <v>45135.695960648147</v>
      </c>
      <c r="C7108" s="180">
        <v>40000</v>
      </c>
      <c r="D7108" s="180">
        <v>39160</v>
      </c>
      <c r="E7108" s="180">
        <v>840</v>
      </c>
      <c r="F7108" s="158" t="s">
        <v>6716</v>
      </c>
      <c r="G7108" s="159"/>
      <c r="H7108" s="160">
        <v>1857444011</v>
      </c>
    </row>
    <row r="7109" spans="1:8" s="119" customFormat="1">
      <c r="A7109" s="110"/>
      <c r="B7109" s="157">
        <v>45135.697442129633</v>
      </c>
      <c r="C7109" s="180">
        <v>100</v>
      </c>
      <c r="D7109" s="180">
        <v>96.1</v>
      </c>
      <c r="E7109" s="180">
        <v>3.9000000000000057</v>
      </c>
      <c r="F7109" s="158" t="s">
        <v>6566</v>
      </c>
      <c r="G7109" s="159"/>
      <c r="H7109" s="160">
        <v>1857447414</v>
      </c>
    </row>
    <row r="7110" spans="1:8" s="119" customFormat="1">
      <c r="A7110" s="110"/>
      <c r="B7110" s="157">
        <v>45135.699270833335</v>
      </c>
      <c r="C7110" s="180">
        <v>300</v>
      </c>
      <c r="D7110" s="180">
        <v>293.7</v>
      </c>
      <c r="E7110" s="180">
        <v>6.3000000000000114</v>
      </c>
      <c r="F7110" s="158" t="s">
        <v>5</v>
      </c>
      <c r="G7110" s="159"/>
      <c r="H7110" s="160">
        <v>1857451725</v>
      </c>
    </row>
    <row r="7111" spans="1:8" s="119" customFormat="1">
      <c r="A7111" s="110"/>
      <c r="B7111" s="157">
        <v>45135.699386574073</v>
      </c>
      <c r="C7111" s="180">
        <v>300</v>
      </c>
      <c r="D7111" s="180">
        <v>293.7</v>
      </c>
      <c r="E7111" s="180">
        <v>6.3000000000000114</v>
      </c>
      <c r="F7111" s="158" t="s">
        <v>6613</v>
      </c>
      <c r="G7111" s="159"/>
      <c r="H7111" s="160">
        <v>1857452015</v>
      </c>
    </row>
    <row r="7112" spans="1:8" s="119" customFormat="1">
      <c r="A7112" s="110"/>
      <c r="B7112" s="157">
        <v>45135.701064814813</v>
      </c>
      <c r="C7112" s="180">
        <v>10</v>
      </c>
      <c r="D7112" s="180">
        <v>6.1</v>
      </c>
      <c r="E7112" s="180">
        <v>3.9000000000000004</v>
      </c>
      <c r="F7112" s="158" t="s">
        <v>6563</v>
      </c>
      <c r="G7112" s="159"/>
      <c r="H7112" s="160">
        <v>1857456229</v>
      </c>
    </row>
    <row r="7113" spans="1:8" s="119" customFormat="1">
      <c r="A7113" s="110"/>
      <c r="B7113" s="157">
        <v>45135.701064814813</v>
      </c>
      <c r="C7113" s="180">
        <v>10</v>
      </c>
      <c r="D7113" s="180">
        <v>6.1</v>
      </c>
      <c r="E7113" s="180">
        <v>3.9000000000000004</v>
      </c>
      <c r="F7113" s="158" t="s">
        <v>6588</v>
      </c>
      <c r="G7113" s="159"/>
      <c r="H7113" s="160">
        <v>1857456225</v>
      </c>
    </row>
    <row r="7114" spans="1:8" s="119" customFormat="1">
      <c r="A7114" s="110"/>
      <c r="B7114" s="157">
        <v>45135.702627314815</v>
      </c>
      <c r="C7114" s="180">
        <v>1000</v>
      </c>
      <c r="D7114" s="180">
        <v>979</v>
      </c>
      <c r="E7114" s="180">
        <v>21</v>
      </c>
      <c r="F7114" s="158" t="s">
        <v>5</v>
      </c>
      <c r="G7114" s="159"/>
      <c r="H7114" s="160">
        <v>1857460133</v>
      </c>
    </row>
    <row r="7115" spans="1:8" s="119" customFormat="1">
      <c r="A7115" s="110"/>
      <c r="B7115" s="157">
        <v>45135.706018518518</v>
      </c>
      <c r="C7115" s="180">
        <v>10</v>
      </c>
      <c r="D7115" s="180">
        <v>6.1</v>
      </c>
      <c r="E7115" s="180">
        <v>3.9000000000000004</v>
      </c>
      <c r="F7115" s="158" t="s">
        <v>6550</v>
      </c>
      <c r="G7115" s="159"/>
      <c r="H7115" s="160">
        <v>1857467946</v>
      </c>
    </row>
    <row r="7116" spans="1:8" s="119" customFormat="1">
      <c r="A7116" s="110"/>
      <c r="B7116" s="157">
        <v>45135.706631944442</v>
      </c>
      <c r="C7116" s="180">
        <v>10</v>
      </c>
      <c r="D7116" s="180">
        <v>6.1</v>
      </c>
      <c r="E7116" s="180">
        <v>3.9000000000000004</v>
      </c>
      <c r="F7116" s="158" t="s">
        <v>6596</v>
      </c>
      <c r="G7116" s="159"/>
      <c r="H7116" s="160">
        <v>1857469459</v>
      </c>
    </row>
    <row r="7117" spans="1:8" s="119" customFormat="1">
      <c r="A7117" s="110"/>
      <c r="B7117" s="157">
        <v>45135.708738425928</v>
      </c>
      <c r="C7117" s="180">
        <v>500</v>
      </c>
      <c r="D7117" s="180">
        <v>489.5</v>
      </c>
      <c r="E7117" s="180">
        <v>10.5</v>
      </c>
      <c r="F7117" s="158" t="s">
        <v>5</v>
      </c>
      <c r="G7117" s="159"/>
      <c r="H7117" s="160">
        <v>1857474554</v>
      </c>
    </row>
    <row r="7118" spans="1:8" s="119" customFormat="1">
      <c r="A7118" s="110"/>
      <c r="B7118" s="157">
        <v>45135.709837962961</v>
      </c>
      <c r="C7118" s="180">
        <v>6000</v>
      </c>
      <c r="D7118" s="180">
        <v>5874</v>
      </c>
      <c r="E7118" s="180">
        <v>126</v>
      </c>
      <c r="F7118" s="158" t="s">
        <v>5</v>
      </c>
      <c r="G7118" s="159"/>
      <c r="H7118" s="160">
        <v>1857477010</v>
      </c>
    </row>
    <row r="7119" spans="1:8" s="119" customFormat="1">
      <c r="A7119" s="110"/>
      <c r="B7119" s="157">
        <v>45135.714722222219</v>
      </c>
      <c r="C7119" s="180">
        <v>300</v>
      </c>
      <c r="D7119" s="180">
        <v>293.7</v>
      </c>
      <c r="E7119" s="180">
        <v>6.3000000000000114</v>
      </c>
      <c r="F7119" s="158" t="s">
        <v>5</v>
      </c>
      <c r="G7119" s="159"/>
      <c r="H7119" s="160">
        <v>1857488663</v>
      </c>
    </row>
    <row r="7120" spans="1:8" s="119" customFormat="1">
      <c r="A7120" s="110"/>
      <c r="B7120" s="157">
        <v>45135.71671296296</v>
      </c>
      <c r="C7120" s="180">
        <v>100</v>
      </c>
      <c r="D7120" s="180">
        <v>96.1</v>
      </c>
      <c r="E7120" s="180">
        <v>3.9000000000000057</v>
      </c>
      <c r="F7120" s="158" t="s">
        <v>6571</v>
      </c>
      <c r="G7120" s="159"/>
      <c r="H7120" s="160">
        <v>1857493393</v>
      </c>
    </row>
    <row r="7121" spans="1:8" s="119" customFormat="1">
      <c r="A7121" s="110"/>
      <c r="B7121" s="157">
        <v>45135.71775462963</v>
      </c>
      <c r="C7121" s="180">
        <v>10</v>
      </c>
      <c r="D7121" s="180">
        <v>6.1</v>
      </c>
      <c r="E7121" s="180">
        <v>3.9000000000000004</v>
      </c>
      <c r="F7121" s="158" t="s">
        <v>6571</v>
      </c>
      <c r="G7121" s="159"/>
      <c r="H7121" s="160">
        <v>1857495834</v>
      </c>
    </row>
    <row r="7122" spans="1:8" s="119" customFormat="1">
      <c r="A7122" s="110"/>
      <c r="B7122" s="157">
        <v>45135.720636574071</v>
      </c>
      <c r="C7122" s="180">
        <v>100</v>
      </c>
      <c r="D7122" s="180">
        <v>96.1</v>
      </c>
      <c r="E7122" s="180">
        <v>3.9000000000000057</v>
      </c>
      <c r="F7122" s="158" t="s">
        <v>5</v>
      </c>
      <c r="G7122" s="159"/>
      <c r="H7122" s="160">
        <v>1857502876</v>
      </c>
    </row>
    <row r="7123" spans="1:8" s="119" customFormat="1">
      <c r="A7123" s="110"/>
      <c r="B7123" s="157">
        <v>45135.721030092594</v>
      </c>
      <c r="C7123" s="180">
        <v>1000</v>
      </c>
      <c r="D7123" s="180">
        <v>979</v>
      </c>
      <c r="E7123" s="180">
        <v>21</v>
      </c>
      <c r="F7123" s="158" t="s">
        <v>5</v>
      </c>
      <c r="G7123" s="159"/>
      <c r="H7123" s="160">
        <v>1857503815</v>
      </c>
    </row>
    <row r="7124" spans="1:8" s="119" customFormat="1">
      <c r="A7124" s="110"/>
      <c r="B7124" s="157">
        <v>45135.721250000002</v>
      </c>
      <c r="C7124" s="180">
        <v>3000</v>
      </c>
      <c r="D7124" s="180">
        <v>2937</v>
      </c>
      <c r="E7124" s="180">
        <v>63</v>
      </c>
      <c r="F7124" s="158" t="s">
        <v>6563</v>
      </c>
      <c r="G7124" s="159"/>
      <c r="H7124" s="160">
        <v>1857504384</v>
      </c>
    </row>
    <row r="7125" spans="1:8" s="119" customFormat="1">
      <c r="A7125" s="110"/>
      <c r="B7125" s="157">
        <v>45135.726215277777</v>
      </c>
      <c r="C7125" s="180">
        <v>300</v>
      </c>
      <c r="D7125" s="180">
        <v>293.7</v>
      </c>
      <c r="E7125" s="180">
        <v>6.3000000000000114</v>
      </c>
      <c r="F7125" s="158" t="s">
        <v>5</v>
      </c>
      <c r="G7125" s="159"/>
      <c r="H7125" s="160">
        <v>1857516238</v>
      </c>
    </row>
    <row r="7126" spans="1:8" s="119" customFormat="1">
      <c r="A7126" s="110"/>
      <c r="B7126" s="157">
        <v>45135.726504629631</v>
      </c>
      <c r="C7126" s="180">
        <v>100</v>
      </c>
      <c r="D7126" s="180">
        <v>96.1</v>
      </c>
      <c r="E7126" s="180">
        <v>3.9000000000000057</v>
      </c>
      <c r="F7126" s="158" t="s">
        <v>5</v>
      </c>
      <c r="G7126" s="159"/>
      <c r="H7126" s="160">
        <v>1857516893</v>
      </c>
    </row>
    <row r="7127" spans="1:8" s="119" customFormat="1">
      <c r="A7127" s="110"/>
      <c r="B7127" s="157">
        <v>45135.727268518516</v>
      </c>
      <c r="C7127" s="180">
        <v>300</v>
      </c>
      <c r="D7127" s="180">
        <v>293.7</v>
      </c>
      <c r="E7127" s="180">
        <v>6.3000000000000114</v>
      </c>
      <c r="F7127" s="158" t="s">
        <v>5</v>
      </c>
      <c r="G7127" s="159"/>
      <c r="H7127" s="160">
        <v>1857518727</v>
      </c>
    </row>
    <row r="7128" spans="1:8" s="119" customFormat="1">
      <c r="A7128" s="110"/>
      <c r="B7128" s="157">
        <v>45135.728206018517</v>
      </c>
      <c r="C7128" s="180">
        <v>200</v>
      </c>
      <c r="D7128" s="180">
        <v>195.8</v>
      </c>
      <c r="E7128" s="180">
        <v>4.1999999999999886</v>
      </c>
      <c r="F7128" s="158" t="s">
        <v>5</v>
      </c>
      <c r="G7128" s="159"/>
      <c r="H7128" s="160">
        <v>1857520859</v>
      </c>
    </row>
    <row r="7129" spans="1:8" s="119" customFormat="1">
      <c r="A7129" s="110"/>
      <c r="B7129" s="157">
        <v>45135.728449074071</v>
      </c>
      <c r="C7129" s="180">
        <v>2000</v>
      </c>
      <c r="D7129" s="180">
        <v>1958</v>
      </c>
      <c r="E7129" s="180">
        <v>42</v>
      </c>
      <c r="F7129" s="158" t="s">
        <v>6579</v>
      </c>
      <c r="G7129" s="159"/>
      <c r="H7129" s="160">
        <v>1857521428</v>
      </c>
    </row>
    <row r="7130" spans="1:8" s="119" customFormat="1">
      <c r="A7130" s="110"/>
      <c r="B7130" s="157">
        <v>45135.728865740741</v>
      </c>
      <c r="C7130" s="180">
        <v>2000</v>
      </c>
      <c r="D7130" s="180">
        <v>1958</v>
      </c>
      <c r="E7130" s="180">
        <v>42</v>
      </c>
      <c r="F7130" s="158" t="s">
        <v>5</v>
      </c>
      <c r="G7130" s="159"/>
      <c r="H7130" s="160">
        <v>1857522409</v>
      </c>
    </row>
    <row r="7131" spans="1:8" s="119" customFormat="1">
      <c r="A7131" s="110"/>
      <c r="B7131" s="157">
        <v>45135.728946759256</v>
      </c>
      <c r="C7131" s="180">
        <v>500</v>
      </c>
      <c r="D7131" s="180">
        <v>489.5</v>
      </c>
      <c r="E7131" s="180">
        <v>10.5</v>
      </c>
      <c r="F7131" s="158" t="s">
        <v>5</v>
      </c>
      <c r="G7131" s="159"/>
      <c r="H7131" s="160">
        <v>1857522577</v>
      </c>
    </row>
    <row r="7132" spans="1:8" s="119" customFormat="1">
      <c r="A7132" s="110"/>
      <c r="B7132" s="157">
        <v>45135.729212962964</v>
      </c>
      <c r="C7132" s="180">
        <v>500</v>
      </c>
      <c r="D7132" s="180">
        <v>489.5</v>
      </c>
      <c r="E7132" s="180">
        <v>10.5</v>
      </c>
      <c r="F7132" s="158" t="s">
        <v>5</v>
      </c>
      <c r="G7132" s="159"/>
      <c r="H7132" s="160">
        <v>1857523157</v>
      </c>
    </row>
    <row r="7133" spans="1:8" s="119" customFormat="1">
      <c r="A7133" s="110"/>
      <c r="B7133" s="157">
        <v>45135.73033564815</v>
      </c>
      <c r="C7133" s="180">
        <v>100</v>
      </c>
      <c r="D7133" s="180">
        <v>96.1</v>
      </c>
      <c r="E7133" s="180">
        <v>3.9000000000000057</v>
      </c>
      <c r="F7133" s="158" t="s">
        <v>6545</v>
      </c>
      <c r="G7133" s="159"/>
      <c r="H7133" s="160">
        <v>1857525932</v>
      </c>
    </row>
    <row r="7134" spans="1:8" s="119" customFormat="1">
      <c r="A7134" s="110"/>
      <c r="B7134" s="157">
        <v>45135.730532407404</v>
      </c>
      <c r="C7134" s="180">
        <v>500</v>
      </c>
      <c r="D7134" s="180">
        <v>489.5</v>
      </c>
      <c r="E7134" s="180">
        <v>10.5</v>
      </c>
      <c r="F7134" s="158" t="s">
        <v>6558</v>
      </c>
      <c r="G7134" s="159"/>
      <c r="H7134" s="160">
        <v>1857526533</v>
      </c>
    </row>
    <row r="7135" spans="1:8" s="119" customFormat="1">
      <c r="A7135" s="110"/>
      <c r="B7135" s="157">
        <v>45135.73847222222</v>
      </c>
      <c r="C7135" s="180">
        <v>300</v>
      </c>
      <c r="D7135" s="180">
        <v>293.7</v>
      </c>
      <c r="E7135" s="180">
        <v>6.3000000000000114</v>
      </c>
      <c r="F7135" s="158" t="s">
        <v>6561</v>
      </c>
      <c r="G7135" s="159" t="s">
        <v>6589</v>
      </c>
      <c r="H7135" s="160">
        <v>1857547929</v>
      </c>
    </row>
    <row r="7136" spans="1:8" s="119" customFormat="1">
      <c r="A7136" s="110"/>
      <c r="B7136" s="157">
        <v>45135.738715277781</v>
      </c>
      <c r="C7136" s="180">
        <v>1000</v>
      </c>
      <c r="D7136" s="180">
        <v>979</v>
      </c>
      <c r="E7136" s="180">
        <v>21</v>
      </c>
      <c r="F7136" s="158" t="s">
        <v>5</v>
      </c>
      <c r="G7136" s="159"/>
      <c r="H7136" s="160">
        <v>1857548651</v>
      </c>
    </row>
    <row r="7137" spans="1:8" s="119" customFormat="1">
      <c r="A7137" s="110"/>
      <c r="B7137" s="157">
        <v>45135.741562499999</v>
      </c>
      <c r="C7137" s="180">
        <v>500</v>
      </c>
      <c r="D7137" s="180">
        <v>489.5</v>
      </c>
      <c r="E7137" s="180">
        <v>10.5</v>
      </c>
      <c r="F7137" s="158" t="s">
        <v>6539</v>
      </c>
      <c r="G7137" s="159"/>
      <c r="H7137" s="160">
        <v>1857556794</v>
      </c>
    </row>
    <row r="7138" spans="1:8" s="119" customFormat="1">
      <c r="A7138" s="110"/>
      <c r="B7138" s="157">
        <v>45135.745613425926</v>
      </c>
      <c r="C7138" s="180">
        <v>200</v>
      </c>
      <c r="D7138" s="180">
        <v>195.8</v>
      </c>
      <c r="E7138" s="180">
        <v>4.1999999999999886</v>
      </c>
      <c r="F7138" s="158" t="s">
        <v>5</v>
      </c>
      <c r="G7138" s="159"/>
      <c r="H7138" s="160">
        <v>1857567338</v>
      </c>
    </row>
    <row r="7139" spans="1:8" s="119" customFormat="1">
      <c r="A7139" s="110"/>
      <c r="B7139" s="157">
        <v>45135.746064814812</v>
      </c>
      <c r="C7139" s="180">
        <v>500</v>
      </c>
      <c r="D7139" s="180">
        <v>489.5</v>
      </c>
      <c r="E7139" s="180">
        <v>10.5</v>
      </c>
      <c r="F7139" s="158" t="s">
        <v>10647</v>
      </c>
      <c r="G7139" s="159"/>
      <c r="H7139" s="160">
        <v>1857568430</v>
      </c>
    </row>
    <row r="7140" spans="1:8" s="119" customFormat="1">
      <c r="A7140" s="110"/>
      <c r="B7140" s="157">
        <v>45135.746701388889</v>
      </c>
      <c r="C7140" s="180">
        <v>10</v>
      </c>
      <c r="D7140" s="180">
        <v>6.1</v>
      </c>
      <c r="E7140" s="180">
        <v>3.9000000000000004</v>
      </c>
      <c r="F7140" s="158" t="s">
        <v>6532</v>
      </c>
      <c r="G7140" s="159"/>
      <c r="H7140" s="160">
        <v>1857569988</v>
      </c>
    </row>
    <row r="7141" spans="1:8" s="119" customFormat="1">
      <c r="A7141" s="110"/>
      <c r="B7141" s="157">
        <v>45135.746967592589</v>
      </c>
      <c r="C7141" s="180">
        <v>500</v>
      </c>
      <c r="D7141" s="180">
        <v>489.5</v>
      </c>
      <c r="E7141" s="180">
        <v>10.5</v>
      </c>
      <c r="F7141" s="158" t="s">
        <v>6533</v>
      </c>
      <c r="G7141" s="159"/>
      <c r="H7141" s="160">
        <v>1857570604</v>
      </c>
    </row>
    <row r="7142" spans="1:8" s="119" customFormat="1">
      <c r="A7142" s="110"/>
      <c r="B7142" s="157">
        <v>45135.749351851853</v>
      </c>
      <c r="C7142" s="180">
        <v>1000</v>
      </c>
      <c r="D7142" s="180">
        <v>979</v>
      </c>
      <c r="E7142" s="180">
        <v>21</v>
      </c>
      <c r="F7142" s="158" t="s">
        <v>5</v>
      </c>
      <c r="G7142" s="159"/>
      <c r="H7142" s="160">
        <v>1857576796</v>
      </c>
    </row>
    <row r="7143" spans="1:8" s="119" customFormat="1">
      <c r="A7143" s="110"/>
      <c r="B7143" s="157">
        <v>45135.749745370369</v>
      </c>
      <c r="C7143" s="180">
        <v>300</v>
      </c>
      <c r="D7143" s="180">
        <v>293.7</v>
      </c>
      <c r="E7143" s="180">
        <v>6.3000000000000114</v>
      </c>
      <c r="F7143" s="158" t="s">
        <v>6550</v>
      </c>
      <c r="G7143" s="159"/>
      <c r="H7143" s="160">
        <v>1857577757</v>
      </c>
    </row>
    <row r="7144" spans="1:8" s="119" customFormat="1">
      <c r="A7144" s="110"/>
      <c r="B7144" s="157">
        <v>45135.755173611113</v>
      </c>
      <c r="C7144" s="180">
        <v>300</v>
      </c>
      <c r="D7144" s="180">
        <v>293.7</v>
      </c>
      <c r="E7144" s="180">
        <v>6.3000000000000114</v>
      </c>
      <c r="F7144" s="158" t="s">
        <v>6543</v>
      </c>
      <c r="G7144" s="159"/>
      <c r="H7144" s="160">
        <v>1857591825</v>
      </c>
    </row>
    <row r="7145" spans="1:8" s="119" customFormat="1">
      <c r="A7145" s="110"/>
      <c r="B7145" s="157">
        <v>45135.755567129629</v>
      </c>
      <c r="C7145" s="180">
        <v>100</v>
      </c>
      <c r="D7145" s="180">
        <v>96.1</v>
      </c>
      <c r="E7145" s="180">
        <v>3.9000000000000057</v>
      </c>
      <c r="F7145" s="158" t="s">
        <v>5</v>
      </c>
      <c r="G7145" s="159"/>
      <c r="H7145" s="160">
        <v>1857592862</v>
      </c>
    </row>
    <row r="7146" spans="1:8" s="119" customFormat="1">
      <c r="A7146" s="110"/>
      <c r="B7146" s="157">
        <v>45135.75708333333</v>
      </c>
      <c r="C7146" s="180">
        <v>1000</v>
      </c>
      <c r="D7146" s="180">
        <v>979</v>
      </c>
      <c r="E7146" s="180">
        <v>21</v>
      </c>
      <c r="F7146" s="158" t="s">
        <v>5</v>
      </c>
      <c r="G7146" s="159"/>
      <c r="H7146" s="160">
        <v>1857596800</v>
      </c>
    </row>
    <row r="7147" spans="1:8" s="119" customFormat="1">
      <c r="A7147" s="110"/>
      <c r="B7147" s="157">
        <v>45135.760474537034</v>
      </c>
      <c r="C7147" s="180">
        <v>10</v>
      </c>
      <c r="D7147" s="180">
        <v>6.1</v>
      </c>
      <c r="E7147" s="180">
        <v>3.9000000000000004</v>
      </c>
      <c r="F7147" s="158" t="s">
        <v>6538</v>
      </c>
      <c r="G7147" s="159"/>
      <c r="H7147" s="160">
        <v>1857605317</v>
      </c>
    </row>
    <row r="7148" spans="1:8" s="119" customFormat="1">
      <c r="A7148" s="110"/>
      <c r="B7148" s="157">
        <v>45135.762199074074</v>
      </c>
      <c r="C7148" s="180">
        <v>10</v>
      </c>
      <c r="D7148" s="180">
        <v>6.1</v>
      </c>
      <c r="E7148" s="180">
        <v>3.9000000000000004</v>
      </c>
      <c r="F7148" s="158" t="s">
        <v>10822</v>
      </c>
      <c r="G7148" s="159"/>
      <c r="H7148" s="160">
        <v>1857609867</v>
      </c>
    </row>
    <row r="7149" spans="1:8" s="119" customFormat="1">
      <c r="A7149" s="110"/>
      <c r="B7149" s="157">
        <v>45135.763043981482</v>
      </c>
      <c r="C7149" s="180">
        <v>750</v>
      </c>
      <c r="D7149" s="180">
        <v>734.25</v>
      </c>
      <c r="E7149" s="180">
        <v>15.75</v>
      </c>
      <c r="F7149" s="158" t="s">
        <v>5</v>
      </c>
      <c r="G7149" s="159"/>
      <c r="H7149" s="160">
        <v>1857612035</v>
      </c>
    </row>
    <row r="7150" spans="1:8" s="119" customFormat="1">
      <c r="A7150" s="110"/>
      <c r="B7150" s="157">
        <v>45135.763344907406</v>
      </c>
      <c r="C7150" s="180">
        <v>300</v>
      </c>
      <c r="D7150" s="180">
        <v>293.7</v>
      </c>
      <c r="E7150" s="180">
        <v>6.3000000000000114</v>
      </c>
      <c r="F7150" s="158" t="s">
        <v>5</v>
      </c>
      <c r="G7150" s="159"/>
      <c r="H7150" s="160">
        <v>1857612841</v>
      </c>
    </row>
    <row r="7151" spans="1:8" s="119" customFormat="1">
      <c r="A7151" s="110"/>
      <c r="B7151" s="157">
        <v>45135.764687499999</v>
      </c>
      <c r="C7151" s="180">
        <v>100</v>
      </c>
      <c r="D7151" s="180">
        <v>96.1</v>
      </c>
      <c r="E7151" s="180">
        <v>3.9000000000000057</v>
      </c>
      <c r="F7151" s="158" t="s">
        <v>5</v>
      </c>
      <c r="G7151" s="159"/>
      <c r="H7151" s="160">
        <v>1857616409</v>
      </c>
    </row>
    <row r="7152" spans="1:8" s="119" customFormat="1">
      <c r="A7152" s="110"/>
      <c r="B7152" s="157">
        <v>45135.766250000001</v>
      </c>
      <c r="C7152" s="180">
        <v>35</v>
      </c>
      <c r="D7152" s="180">
        <v>31.1</v>
      </c>
      <c r="E7152" s="180">
        <v>3.8999999999999986</v>
      </c>
      <c r="F7152" s="158" t="s">
        <v>5</v>
      </c>
      <c r="G7152" s="159"/>
      <c r="H7152" s="160">
        <v>1857620443</v>
      </c>
    </row>
    <row r="7153" spans="1:8" s="119" customFormat="1">
      <c r="A7153" s="110"/>
      <c r="B7153" s="157">
        <v>45135.76902777778</v>
      </c>
      <c r="C7153" s="180">
        <v>10000</v>
      </c>
      <c r="D7153" s="180">
        <v>9790</v>
      </c>
      <c r="E7153" s="180">
        <v>210</v>
      </c>
      <c r="F7153" s="158" t="s">
        <v>6532</v>
      </c>
      <c r="G7153" s="159"/>
      <c r="H7153" s="160">
        <v>1857627633</v>
      </c>
    </row>
    <row r="7154" spans="1:8" s="119" customFormat="1">
      <c r="A7154" s="110"/>
      <c r="B7154" s="157">
        <v>45135.77925925926</v>
      </c>
      <c r="C7154" s="180">
        <v>300</v>
      </c>
      <c r="D7154" s="180">
        <v>293.7</v>
      </c>
      <c r="E7154" s="180">
        <v>6.3000000000000114</v>
      </c>
      <c r="F7154" s="158" t="s">
        <v>6546</v>
      </c>
      <c r="G7154" s="159"/>
      <c r="H7154" s="160">
        <v>1857654250</v>
      </c>
    </row>
    <row r="7155" spans="1:8" s="119" customFormat="1">
      <c r="A7155" s="110"/>
      <c r="B7155" s="157">
        <v>45135.785474537035</v>
      </c>
      <c r="C7155" s="180">
        <v>300</v>
      </c>
      <c r="D7155" s="180">
        <v>293.7</v>
      </c>
      <c r="E7155" s="180">
        <v>6.3000000000000114</v>
      </c>
      <c r="F7155" s="158" t="s">
        <v>5</v>
      </c>
      <c r="G7155" s="159"/>
      <c r="H7155" s="160">
        <v>1857670649</v>
      </c>
    </row>
    <row r="7156" spans="1:8" s="119" customFormat="1">
      <c r="A7156" s="110"/>
      <c r="B7156" s="157">
        <v>45135.787303240744</v>
      </c>
      <c r="C7156" s="180">
        <v>550</v>
      </c>
      <c r="D7156" s="180">
        <v>538.45000000000005</v>
      </c>
      <c r="E7156" s="180">
        <v>11.549999999999955</v>
      </c>
      <c r="F7156" s="158" t="s">
        <v>6595</v>
      </c>
      <c r="G7156" s="159"/>
      <c r="H7156" s="160">
        <v>1857675438</v>
      </c>
    </row>
    <row r="7157" spans="1:8" s="119" customFormat="1">
      <c r="A7157" s="110"/>
      <c r="B7157" s="157">
        <v>45135.787939814814</v>
      </c>
      <c r="C7157" s="180">
        <v>500</v>
      </c>
      <c r="D7157" s="180">
        <v>489.5</v>
      </c>
      <c r="E7157" s="180">
        <v>10.5</v>
      </c>
      <c r="F7157" s="158" t="s">
        <v>6575</v>
      </c>
      <c r="G7157" s="159"/>
      <c r="H7157" s="160">
        <v>1857677150</v>
      </c>
    </row>
    <row r="7158" spans="1:8" s="119" customFormat="1">
      <c r="A7158" s="110"/>
      <c r="B7158" s="157">
        <v>45135.792557870373</v>
      </c>
      <c r="C7158" s="180">
        <v>300</v>
      </c>
      <c r="D7158" s="180">
        <v>293.7</v>
      </c>
      <c r="E7158" s="180">
        <v>6.3000000000000114</v>
      </c>
      <c r="F7158" s="158" t="s">
        <v>5</v>
      </c>
      <c r="G7158" s="159"/>
      <c r="H7158" s="160">
        <v>1857689557</v>
      </c>
    </row>
    <row r="7159" spans="1:8" s="119" customFormat="1">
      <c r="A7159" s="110"/>
      <c r="B7159" s="157">
        <v>45135.799467592595</v>
      </c>
      <c r="C7159" s="180">
        <v>500</v>
      </c>
      <c r="D7159" s="180">
        <v>489.5</v>
      </c>
      <c r="E7159" s="180">
        <v>10.5</v>
      </c>
      <c r="F7159" s="158" t="s">
        <v>5</v>
      </c>
      <c r="G7159" s="159"/>
      <c r="H7159" s="160">
        <v>1857708155</v>
      </c>
    </row>
    <row r="7160" spans="1:8" s="119" customFormat="1">
      <c r="A7160" s="110"/>
      <c r="B7160" s="157">
        <v>45135.803819444445</v>
      </c>
      <c r="C7160" s="180">
        <v>500</v>
      </c>
      <c r="D7160" s="180">
        <v>489.5</v>
      </c>
      <c r="E7160" s="180">
        <v>10.5</v>
      </c>
      <c r="F7160" s="158" t="s">
        <v>5</v>
      </c>
      <c r="G7160" s="159"/>
      <c r="H7160" s="160">
        <v>1857720521</v>
      </c>
    </row>
    <row r="7161" spans="1:8" s="119" customFormat="1">
      <c r="A7161" s="110"/>
      <c r="B7161" s="157">
        <v>45135.804965277777</v>
      </c>
      <c r="C7161" s="180">
        <v>100</v>
      </c>
      <c r="D7161" s="180">
        <v>96.1</v>
      </c>
      <c r="E7161" s="180">
        <v>3.9000000000000057</v>
      </c>
      <c r="F7161" s="158" t="s">
        <v>5</v>
      </c>
      <c r="G7161" s="159"/>
      <c r="H7161" s="160">
        <v>1857723597</v>
      </c>
    </row>
    <row r="7162" spans="1:8" s="119" customFormat="1">
      <c r="A7162" s="110"/>
      <c r="B7162" s="157">
        <v>45135.808263888888</v>
      </c>
      <c r="C7162" s="180">
        <v>5000</v>
      </c>
      <c r="D7162" s="180">
        <v>4895</v>
      </c>
      <c r="E7162" s="180">
        <v>105</v>
      </c>
      <c r="F7162" s="158" t="s">
        <v>6559</v>
      </c>
      <c r="G7162" s="159"/>
      <c r="H7162" s="160">
        <v>1857732073</v>
      </c>
    </row>
    <row r="7163" spans="1:8" s="119" customFormat="1">
      <c r="A7163" s="110"/>
      <c r="B7163" s="157">
        <v>45135.813148148147</v>
      </c>
      <c r="C7163" s="180">
        <v>1000</v>
      </c>
      <c r="D7163" s="180">
        <v>979</v>
      </c>
      <c r="E7163" s="180">
        <v>21</v>
      </c>
      <c r="F7163" s="158" t="s">
        <v>5</v>
      </c>
      <c r="G7163" s="159"/>
      <c r="H7163" s="160">
        <v>1857744662</v>
      </c>
    </row>
    <row r="7164" spans="1:8" s="119" customFormat="1">
      <c r="A7164" s="110"/>
      <c r="B7164" s="157">
        <v>45135.822500000002</v>
      </c>
      <c r="C7164" s="180">
        <v>1500</v>
      </c>
      <c r="D7164" s="180">
        <v>1468.5</v>
      </c>
      <c r="E7164" s="180">
        <v>31.5</v>
      </c>
      <c r="F7164" s="158" t="s">
        <v>5</v>
      </c>
      <c r="G7164" s="159"/>
      <c r="H7164" s="160">
        <v>1857768892</v>
      </c>
    </row>
    <row r="7165" spans="1:8" s="119" customFormat="1">
      <c r="A7165" s="110"/>
      <c r="B7165" s="157">
        <v>45135.822974537034</v>
      </c>
      <c r="C7165" s="180">
        <v>20000</v>
      </c>
      <c r="D7165" s="180">
        <v>19580</v>
      </c>
      <c r="E7165" s="180">
        <v>420</v>
      </c>
      <c r="F7165" s="158" t="s">
        <v>6580</v>
      </c>
      <c r="G7165" s="159"/>
      <c r="H7165" s="160">
        <v>1857770009</v>
      </c>
    </row>
    <row r="7166" spans="1:8" s="119" customFormat="1">
      <c r="A7166" s="110"/>
      <c r="B7166" s="157">
        <v>45135.823877314811</v>
      </c>
      <c r="C7166" s="180">
        <v>100</v>
      </c>
      <c r="D7166" s="180">
        <v>96.1</v>
      </c>
      <c r="E7166" s="180">
        <v>3.9000000000000057</v>
      </c>
      <c r="F7166" s="158" t="s">
        <v>5</v>
      </c>
      <c r="G7166" s="159"/>
      <c r="H7166" s="160">
        <v>1857772296</v>
      </c>
    </row>
    <row r="7167" spans="1:8" s="119" customFormat="1">
      <c r="A7167" s="110"/>
      <c r="B7167" s="157">
        <v>45135.835393518515</v>
      </c>
      <c r="C7167" s="180">
        <v>500</v>
      </c>
      <c r="D7167" s="180">
        <v>489.5</v>
      </c>
      <c r="E7167" s="180">
        <v>10.5</v>
      </c>
      <c r="F7167" s="158" t="s">
        <v>5</v>
      </c>
      <c r="G7167" s="159"/>
      <c r="H7167" s="160">
        <v>1857802712</v>
      </c>
    </row>
    <row r="7168" spans="1:8" s="119" customFormat="1">
      <c r="A7168" s="110"/>
      <c r="B7168" s="157">
        <v>45135.839525462965</v>
      </c>
      <c r="C7168" s="180">
        <v>100</v>
      </c>
      <c r="D7168" s="180">
        <v>96.1</v>
      </c>
      <c r="E7168" s="180">
        <v>3.9000000000000057</v>
      </c>
      <c r="F7168" s="158" t="s">
        <v>5</v>
      </c>
      <c r="G7168" s="159"/>
      <c r="H7168" s="160">
        <v>1857813424</v>
      </c>
    </row>
    <row r="7169" spans="1:8" s="119" customFormat="1">
      <c r="A7169" s="110"/>
      <c r="B7169" s="157">
        <v>45135.842719907407</v>
      </c>
      <c r="C7169" s="180">
        <v>60</v>
      </c>
      <c r="D7169" s="180">
        <v>56.1</v>
      </c>
      <c r="E7169" s="180">
        <v>3.8999999999999986</v>
      </c>
      <c r="F7169" s="158" t="s">
        <v>5</v>
      </c>
      <c r="G7169" s="159"/>
      <c r="H7169" s="160">
        <v>1857821693</v>
      </c>
    </row>
    <row r="7170" spans="1:8" s="119" customFormat="1">
      <c r="A7170" s="110"/>
      <c r="B7170" s="157">
        <v>45135.843900462962</v>
      </c>
      <c r="C7170" s="180">
        <v>500</v>
      </c>
      <c r="D7170" s="180">
        <v>489.5</v>
      </c>
      <c r="E7170" s="180">
        <v>10.5</v>
      </c>
      <c r="F7170" s="158" t="s">
        <v>5</v>
      </c>
      <c r="G7170" s="159"/>
      <c r="H7170" s="160">
        <v>1857824727</v>
      </c>
    </row>
    <row r="7171" spans="1:8" s="119" customFormat="1">
      <c r="A7171" s="110"/>
      <c r="B7171" s="157">
        <v>45135.849050925928</v>
      </c>
      <c r="C7171" s="180">
        <v>1000</v>
      </c>
      <c r="D7171" s="180">
        <v>979</v>
      </c>
      <c r="E7171" s="180">
        <v>21</v>
      </c>
      <c r="F7171" s="158" t="s">
        <v>6563</v>
      </c>
      <c r="G7171" s="159"/>
      <c r="H7171" s="160">
        <v>1857838241</v>
      </c>
    </row>
    <row r="7172" spans="1:8" s="119" customFormat="1">
      <c r="A7172" s="110"/>
      <c r="B7172" s="157">
        <v>45135.853229166663</v>
      </c>
      <c r="C7172" s="180">
        <v>500</v>
      </c>
      <c r="D7172" s="180">
        <v>489.5</v>
      </c>
      <c r="E7172" s="180">
        <v>10.5</v>
      </c>
      <c r="F7172" s="158" t="s">
        <v>5</v>
      </c>
      <c r="G7172" s="159"/>
      <c r="H7172" s="160">
        <v>1857848547</v>
      </c>
    </row>
    <row r="7173" spans="1:8" s="119" customFormat="1">
      <c r="A7173" s="110"/>
      <c r="B7173" s="157">
        <v>45135.853344907409</v>
      </c>
      <c r="C7173" s="180">
        <v>100</v>
      </c>
      <c r="D7173" s="180">
        <v>96.1</v>
      </c>
      <c r="E7173" s="180">
        <v>3.9000000000000057</v>
      </c>
      <c r="F7173" s="158" t="s">
        <v>5</v>
      </c>
      <c r="G7173" s="159"/>
      <c r="H7173" s="160">
        <v>1857848806</v>
      </c>
    </row>
    <row r="7174" spans="1:8" s="119" customFormat="1">
      <c r="A7174" s="110"/>
      <c r="B7174" s="157">
        <v>45135.863287037035</v>
      </c>
      <c r="C7174" s="180">
        <v>500</v>
      </c>
      <c r="D7174" s="180">
        <v>489.5</v>
      </c>
      <c r="E7174" s="180">
        <v>10.5</v>
      </c>
      <c r="F7174" s="158" t="s">
        <v>5</v>
      </c>
      <c r="G7174" s="159"/>
      <c r="H7174" s="160">
        <v>1857873267</v>
      </c>
    </row>
    <row r="7175" spans="1:8" s="119" customFormat="1">
      <c r="A7175" s="110"/>
      <c r="B7175" s="157">
        <v>45135.86519675926</v>
      </c>
      <c r="C7175" s="180">
        <v>2000</v>
      </c>
      <c r="D7175" s="180">
        <v>1958</v>
      </c>
      <c r="E7175" s="180">
        <v>42</v>
      </c>
      <c r="F7175" s="158" t="s">
        <v>5</v>
      </c>
      <c r="G7175" s="159"/>
      <c r="H7175" s="160">
        <v>1857877942</v>
      </c>
    </row>
    <row r="7176" spans="1:8" s="119" customFormat="1">
      <c r="A7176" s="110"/>
      <c r="B7176" s="157">
        <v>45135.865370370368</v>
      </c>
      <c r="C7176" s="180">
        <v>1000</v>
      </c>
      <c r="D7176" s="180">
        <v>979</v>
      </c>
      <c r="E7176" s="180">
        <v>21</v>
      </c>
      <c r="F7176" s="158" t="s">
        <v>5</v>
      </c>
      <c r="G7176" s="159"/>
      <c r="H7176" s="160">
        <v>1857878373</v>
      </c>
    </row>
    <row r="7177" spans="1:8" s="119" customFormat="1">
      <c r="A7177" s="110"/>
      <c r="B7177" s="157">
        <v>45135.866562499999</v>
      </c>
      <c r="C7177" s="180">
        <v>300</v>
      </c>
      <c r="D7177" s="180">
        <v>293.7</v>
      </c>
      <c r="E7177" s="180">
        <v>6.3000000000000114</v>
      </c>
      <c r="F7177" s="158" t="s">
        <v>5</v>
      </c>
      <c r="G7177" s="159"/>
      <c r="H7177" s="160">
        <v>1857881287</v>
      </c>
    </row>
    <row r="7178" spans="1:8" s="119" customFormat="1">
      <c r="A7178" s="110"/>
      <c r="B7178" s="157">
        <v>45135.866944444446</v>
      </c>
      <c r="C7178" s="180">
        <v>500</v>
      </c>
      <c r="D7178" s="180">
        <v>489.5</v>
      </c>
      <c r="E7178" s="180">
        <v>10.5</v>
      </c>
      <c r="F7178" s="158" t="s">
        <v>5</v>
      </c>
      <c r="G7178" s="159"/>
      <c r="H7178" s="160">
        <v>1857882218</v>
      </c>
    </row>
    <row r="7179" spans="1:8" s="119" customFormat="1">
      <c r="A7179" s="110"/>
      <c r="B7179" s="157">
        <v>45135.867951388886</v>
      </c>
      <c r="C7179" s="180">
        <v>500</v>
      </c>
      <c r="D7179" s="180">
        <v>489.5</v>
      </c>
      <c r="E7179" s="180">
        <v>10.5</v>
      </c>
      <c r="F7179" s="158" t="s">
        <v>6675</v>
      </c>
      <c r="G7179" s="159"/>
      <c r="H7179" s="160">
        <v>1857884656</v>
      </c>
    </row>
    <row r="7180" spans="1:8" s="119" customFormat="1">
      <c r="A7180" s="110"/>
      <c r="B7180" s="157">
        <v>45135.871666666666</v>
      </c>
      <c r="C7180" s="180">
        <v>250</v>
      </c>
      <c r="D7180" s="180">
        <v>244.75</v>
      </c>
      <c r="E7180" s="180">
        <v>5.25</v>
      </c>
      <c r="F7180" s="158" t="s">
        <v>5</v>
      </c>
      <c r="G7180" s="159"/>
      <c r="H7180" s="160">
        <v>1857893345</v>
      </c>
    </row>
    <row r="7181" spans="1:8" s="119" customFormat="1">
      <c r="A7181" s="110"/>
      <c r="B7181" s="157">
        <v>45135.874398148146</v>
      </c>
      <c r="C7181" s="180">
        <v>200</v>
      </c>
      <c r="D7181" s="180">
        <v>195.8</v>
      </c>
      <c r="E7181" s="180">
        <v>4.1999999999999886</v>
      </c>
      <c r="F7181" s="158" t="s">
        <v>5</v>
      </c>
      <c r="G7181" s="159"/>
      <c r="H7181" s="160">
        <v>1857899766</v>
      </c>
    </row>
    <row r="7182" spans="1:8" s="119" customFormat="1">
      <c r="A7182" s="110"/>
      <c r="B7182" s="157">
        <v>45135.87940972222</v>
      </c>
      <c r="C7182" s="180">
        <v>2000</v>
      </c>
      <c r="D7182" s="180">
        <v>1958</v>
      </c>
      <c r="E7182" s="180">
        <v>42</v>
      </c>
      <c r="F7182" s="158" t="s">
        <v>5</v>
      </c>
      <c r="G7182" s="159"/>
      <c r="H7182" s="160">
        <v>1857911285</v>
      </c>
    </row>
    <row r="7183" spans="1:8" s="119" customFormat="1">
      <c r="A7183" s="110"/>
      <c r="B7183" s="157">
        <v>45135.885046296295</v>
      </c>
      <c r="C7183" s="180">
        <v>2700</v>
      </c>
      <c r="D7183" s="180">
        <v>2643.3</v>
      </c>
      <c r="E7183" s="180">
        <v>56.699999999999818</v>
      </c>
      <c r="F7183" s="158" t="s">
        <v>6546</v>
      </c>
      <c r="G7183" s="159"/>
      <c r="H7183" s="160">
        <v>1857924249</v>
      </c>
    </row>
    <row r="7184" spans="1:8" s="119" customFormat="1">
      <c r="A7184" s="110"/>
      <c r="B7184" s="157">
        <v>45135.889664351853</v>
      </c>
      <c r="C7184" s="180">
        <v>300</v>
      </c>
      <c r="D7184" s="180">
        <v>293.7</v>
      </c>
      <c r="E7184" s="180">
        <v>6.3000000000000114</v>
      </c>
      <c r="F7184" s="158" t="s">
        <v>5</v>
      </c>
      <c r="G7184" s="159"/>
      <c r="H7184" s="160">
        <v>1857934973</v>
      </c>
    </row>
    <row r="7185" spans="1:8" s="119" customFormat="1">
      <c r="A7185" s="110"/>
      <c r="B7185" s="157">
        <v>45135.892766203702</v>
      </c>
      <c r="C7185" s="180">
        <v>300</v>
      </c>
      <c r="D7185" s="180">
        <v>293.7</v>
      </c>
      <c r="E7185" s="180">
        <v>6.3000000000000114</v>
      </c>
      <c r="F7185" s="158" t="s">
        <v>5</v>
      </c>
      <c r="G7185" s="159"/>
      <c r="H7185" s="160">
        <v>1857942036</v>
      </c>
    </row>
    <row r="7186" spans="1:8" s="119" customFormat="1">
      <c r="A7186" s="110"/>
      <c r="B7186" s="157">
        <v>45135.896736111114</v>
      </c>
      <c r="C7186" s="180">
        <v>3200</v>
      </c>
      <c r="D7186" s="180">
        <v>3132.8</v>
      </c>
      <c r="E7186" s="180">
        <v>67.199999999999818</v>
      </c>
      <c r="F7186" s="158" t="s">
        <v>5</v>
      </c>
      <c r="G7186" s="159"/>
      <c r="H7186" s="160">
        <v>1857950672</v>
      </c>
    </row>
    <row r="7187" spans="1:8" s="119" customFormat="1">
      <c r="A7187" s="110"/>
      <c r="B7187" s="157">
        <v>45135.898275462961</v>
      </c>
      <c r="C7187" s="180">
        <v>1000</v>
      </c>
      <c r="D7187" s="180">
        <v>979</v>
      </c>
      <c r="E7187" s="180">
        <v>21</v>
      </c>
      <c r="F7187" s="158" t="s">
        <v>5</v>
      </c>
      <c r="G7187" s="159"/>
      <c r="H7187" s="160">
        <v>1857953687</v>
      </c>
    </row>
    <row r="7188" spans="1:8" s="119" customFormat="1">
      <c r="A7188" s="110"/>
      <c r="B7188" s="157">
        <v>45135.90892361111</v>
      </c>
      <c r="C7188" s="180">
        <v>500</v>
      </c>
      <c r="D7188" s="180">
        <v>489.5</v>
      </c>
      <c r="E7188" s="180">
        <v>10.5</v>
      </c>
      <c r="F7188" s="158" t="s">
        <v>5</v>
      </c>
      <c r="G7188" s="159"/>
      <c r="H7188" s="160">
        <v>1857975937</v>
      </c>
    </row>
    <row r="7189" spans="1:8" s="119" customFormat="1">
      <c r="A7189" s="110"/>
      <c r="B7189" s="157">
        <v>45135.914166666669</v>
      </c>
      <c r="C7189" s="180">
        <v>1000</v>
      </c>
      <c r="D7189" s="180">
        <v>979</v>
      </c>
      <c r="E7189" s="180">
        <v>21</v>
      </c>
      <c r="F7189" s="158" t="s">
        <v>6542</v>
      </c>
      <c r="G7189" s="159"/>
      <c r="H7189" s="160">
        <v>1857986307</v>
      </c>
    </row>
    <row r="7190" spans="1:8" s="119" customFormat="1">
      <c r="A7190" s="110"/>
      <c r="B7190" s="157">
        <v>45135.916331018518</v>
      </c>
      <c r="C7190" s="180">
        <v>500</v>
      </c>
      <c r="D7190" s="180">
        <v>489.5</v>
      </c>
      <c r="E7190" s="180">
        <v>10.5</v>
      </c>
      <c r="F7190" s="158" t="s">
        <v>5</v>
      </c>
      <c r="G7190" s="159"/>
      <c r="H7190" s="160">
        <v>1857990563</v>
      </c>
    </row>
    <row r="7191" spans="1:8" s="119" customFormat="1">
      <c r="A7191" s="110"/>
      <c r="B7191" s="157">
        <v>45135.917094907411</v>
      </c>
      <c r="C7191" s="180">
        <v>3000</v>
      </c>
      <c r="D7191" s="180">
        <v>2937</v>
      </c>
      <c r="E7191" s="180">
        <v>63</v>
      </c>
      <c r="F7191" s="158" t="s">
        <v>5</v>
      </c>
      <c r="G7191" s="159"/>
      <c r="H7191" s="160">
        <v>1857992123</v>
      </c>
    </row>
    <row r="7192" spans="1:8" s="119" customFormat="1">
      <c r="A7192" s="110"/>
      <c r="B7192" s="157">
        <v>45135.920034722221</v>
      </c>
      <c r="C7192" s="180">
        <v>200</v>
      </c>
      <c r="D7192" s="180">
        <v>195.8</v>
      </c>
      <c r="E7192" s="180">
        <v>4.1999999999999886</v>
      </c>
      <c r="F7192" s="158" t="s">
        <v>5</v>
      </c>
      <c r="G7192" s="159"/>
      <c r="H7192" s="160">
        <v>1857997734</v>
      </c>
    </row>
    <row r="7193" spans="1:8" s="119" customFormat="1">
      <c r="A7193" s="110"/>
      <c r="B7193" s="157">
        <v>45135.920613425929</v>
      </c>
      <c r="C7193" s="180">
        <v>9098</v>
      </c>
      <c r="D7193" s="180">
        <v>8906.94</v>
      </c>
      <c r="E7193" s="180">
        <v>191.05999999999949</v>
      </c>
      <c r="F7193" s="158" t="s">
        <v>6629</v>
      </c>
      <c r="G7193" s="159"/>
      <c r="H7193" s="160">
        <v>1857998904</v>
      </c>
    </row>
    <row r="7194" spans="1:8" s="119" customFormat="1">
      <c r="A7194" s="110"/>
      <c r="B7194" s="157">
        <v>45135.922129629631</v>
      </c>
      <c r="C7194" s="180">
        <v>10000</v>
      </c>
      <c r="D7194" s="180">
        <v>9790</v>
      </c>
      <c r="E7194" s="180">
        <v>210</v>
      </c>
      <c r="F7194" s="158" t="s">
        <v>6590</v>
      </c>
      <c r="G7194" s="159" t="s">
        <v>6683</v>
      </c>
      <c r="H7194" s="160">
        <v>1858001778</v>
      </c>
    </row>
    <row r="7195" spans="1:8" s="119" customFormat="1">
      <c r="A7195" s="110"/>
      <c r="B7195" s="157">
        <v>45135.922233796293</v>
      </c>
      <c r="C7195" s="180">
        <v>1000</v>
      </c>
      <c r="D7195" s="180">
        <v>979</v>
      </c>
      <c r="E7195" s="180">
        <v>21</v>
      </c>
      <c r="F7195" s="158" t="s">
        <v>5</v>
      </c>
      <c r="G7195" s="159"/>
      <c r="H7195" s="160">
        <v>1858001977</v>
      </c>
    </row>
    <row r="7196" spans="1:8" s="119" customFormat="1">
      <c r="A7196" s="110"/>
      <c r="B7196" s="157">
        <v>45135.924004629633</v>
      </c>
      <c r="C7196" s="180">
        <v>100</v>
      </c>
      <c r="D7196" s="180">
        <v>96.1</v>
      </c>
      <c r="E7196" s="180">
        <v>3.9000000000000057</v>
      </c>
      <c r="F7196" s="158" t="s">
        <v>5</v>
      </c>
      <c r="G7196" s="159"/>
      <c r="H7196" s="160">
        <v>1858005489</v>
      </c>
    </row>
    <row r="7197" spans="1:8" s="119" customFormat="1">
      <c r="A7197" s="110"/>
      <c r="B7197" s="157">
        <v>45135.927129629628</v>
      </c>
      <c r="C7197" s="180">
        <v>5000</v>
      </c>
      <c r="D7197" s="180">
        <v>4895</v>
      </c>
      <c r="E7197" s="180">
        <v>105</v>
      </c>
      <c r="F7197" s="158" t="s">
        <v>10823</v>
      </c>
      <c r="G7197" s="159"/>
      <c r="H7197" s="160">
        <v>1858011394</v>
      </c>
    </row>
    <row r="7198" spans="1:8" s="119" customFormat="1">
      <c r="A7198" s="110"/>
      <c r="B7198" s="157">
        <v>45135.928159722222</v>
      </c>
      <c r="C7198" s="180">
        <v>300</v>
      </c>
      <c r="D7198" s="180">
        <v>293.7</v>
      </c>
      <c r="E7198" s="180">
        <v>6.3000000000000114</v>
      </c>
      <c r="F7198" s="158" t="s">
        <v>5</v>
      </c>
      <c r="G7198" s="159"/>
      <c r="H7198" s="160">
        <v>1858013377</v>
      </c>
    </row>
    <row r="7199" spans="1:8" s="119" customFormat="1">
      <c r="A7199" s="110"/>
      <c r="B7199" s="157">
        <v>45135.929560185185</v>
      </c>
      <c r="C7199" s="180">
        <v>100</v>
      </c>
      <c r="D7199" s="180">
        <v>96.1</v>
      </c>
      <c r="E7199" s="180">
        <v>3.9000000000000057</v>
      </c>
      <c r="F7199" s="158" t="s">
        <v>5</v>
      </c>
      <c r="G7199" s="159"/>
      <c r="H7199" s="160">
        <v>1858016061</v>
      </c>
    </row>
    <row r="7200" spans="1:8" s="119" customFormat="1">
      <c r="A7200" s="110"/>
      <c r="B7200" s="157">
        <v>45135.932013888887</v>
      </c>
      <c r="C7200" s="180">
        <v>300</v>
      </c>
      <c r="D7200" s="180">
        <v>293.7</v>
      </c>
      <c r="E7200" s="180">
        <v>6.3000000000000114</v>
      </c>
      <c r="F7200" s="158" t="s">
        <v>5</v>
      </c>
      <c r="G7200" s="159"/>
      <c r="H7200" s="160">
        <v>1858020630</v>
      </c>
    </row>
    <row r="7201" spans="1:8" s="119" customFormat="1">
      <c r="A7201" s="110"/>
      <c r="B7201" s="157">
        <v>45135.933761574073</v>
      </c>
      <c r="C7201" s="180">
        <v>200</v>
      </c>
      <c r="D7201" s="180">
        <v>195.8</v>
      </c>
      <c r="E7201" s="180">
        <v>4.1999999999999886</v>
      </c>
      <c r="F7201" s="158" t="s">
        <v>6579</v>
      </c>
      <c r="G7201" s="159"/>
      <c r="H7201" s="160">
        <v>1858023872</v>
      </c>
    </row>
    <row r="7202" spans="1:8" s="119" customFormat="1">
      <c r="A7202" s="110"/>
      <c r="B7202" s="157">
        <v>45135.934351851851</v>
      </c>
      <c r="C7202" s="180">
        <v>1000</v>
      </c>
      <c r="D7202" s="180">
        <v>979</v>
      </c>
      <c r="E7202" s="180">
        <v>21</v>
      </c>
      <c r="F7202" s="158" t="s">
        <v>5</v>
      </c>
      <c r="G7202" s="159"/>
      <c r="H7202" s="160">
        <v>1858024984</v>
      </c>
    </row>
    <row r="7203" spans="1:8" s="119" customFormat="1">
      <c r="A7203" s="110"/>
      <c r="B7203" s="157">
        <v>45135.935057870367</v>
      </c>
      <c r="C7203" s="180">
        <v>200</v>
      </c>
      <c r="D7203" s="180">
        <v>195.8</v>
      </c>
      <c r="E7203" s="180">
        <v>4.1999999999999886</v>
      </c>
      <c r="F7203" s="158" t="s">
        <v>6562</v>
      </c>
      <c r="G7203" s="159"/>
      <c r="H7203" s="160">
        <v>1858026232</v>
      </c>
    </row>
    <row r="7204" spans="1:8" s="119" customFormat="1">
      <c r="A7204" s="110"/>
      <c r="B7204" s="157">
        <v>45135.938900462963</v>
      </c>
      <c r="C7204" s="180">
        <v>100</v>
      </c>
      <c r="D7204" s="180">
        <v>96.1</v>
      </c>
      <c r="E7204" s="180">
        <v>3.9000000000000057</v>
      </c>
      <c r="F7204" s="158" t="s">
        <v>5</v>
      </c>
      <c r="G7204" s="159"/>
      <c r="H7204" s="160">
        <v>1858033310</v>
      </c>
    </row>
    <row r="7205" spans="1:8" s="119" customFormat="1">
      <c r="A7205" s="110"/>
      <c r="B7205" s="157">
        <v>45135.94090277778</v>
      </c>
      <c r="C7205" s="180">
        <v>100</v>
      </c>
      <c r="D7205" s="180">
        <v>96.1</v>
      </c>
      <c r="E7205" s="180">
        <v>3.9000000000000057</v>
      </c>
      <c r="F7205" s="158" t="s">
        <v>5</v>
      </c>
      <c r="G7205" s="159"/>
      <c r="H7205" s="160">
        <v>1858036746</v>
      </c>
    </row>
    <row r="7206" spans="1:8" s="119" customFormat="1">
      <c r="A7206" s="110"/>
      <c r="B7206" s="157">
        <v>45135.943472222221</v>
      </c>
      <c r="C7206" s="180">
        <v>100</v>
      </c>
      <c r="D7206" s="180">
        <v>96.1</v>
      </c>
      <c r="E7206" s="180">
        <v>3.9000000000000057</v>
      </c>
      <c r="F7206" s="158" t="s">
        <v>5</v>
      </c>
      <c r="G7206" s="159"/>
      <c r="H7206" s="160">
        <v>1858041586</v>
      </c>
    </row>
    <row r="7207" spans="1:8" s="119" customFormat="1">
      <c r="A7207" s="110"/>
      <c r="B7207" s="157">
        <v>45135.945451388892</v>
      </c>
      <c r="C7207" s="180">
        <v>100</v>
      </c>
      <c r="D7207" s="180">
        <v>96.1</v>
      </c>
      <c r="E7207" s="180">
        <v>3.9000000000000057</v>
      </c>
      <c r="F7207" s="158" t="s">
        <v>5</v>
      </c>
      <c r="G7207" s="159"/>
      <c r="H7207" s="160">
        <v>1858045372</v>
      </c>
    </row>
    <row r="7208" spans="1:8" s="119" customFormat="1">
      <c r="A7208" s="110"/>
      <c r="B7208" s="157">
        <v>45135.948738425926</v>
      </c>
      <c r="C7208" s="180">
        <v>500</v>
      </c>
      <c r="D7208" s="180">
        <v>489.5</v>
      </c>
      <c r="E7208" s="180">
        <v>10.5</v>
      </c>
      <c r="F7208" s="158" t="s">
        <v>5</v>
      </c>
      <c r="G7208" s="159"/>
      <c r="H7208" s="160">
        <v>1858051199</v>
      </c>
    </row>
    <row r="7209" spans="1:8" s="119" customFormat="1">
      <c r="A7209" s="110"/>
      <c r="B7209" s="157">
        <v>45135.952476851853</v>
      </c>
      <c r="C7209" s="180">
        <v>1000</v>
      </c>
      <c r="D7209" s="180">
        <v>979</v>
      </c>
      <c r="E7209" s="180">
        <v>21</v>
      </c>
      <c r="F7209" s="158" t="s">
        <v>5</v>
      </c>
      <c r="G7209" s="159"/>
      <c r="H7209" s="160">
        <v>1858057888</v>
      </c>
    </row>
    <row r="7210" spans="1:8" s="119" customFormat="1">
      <c r="A7210" s="110"/>
      <c r="B7210" s="157">
        <v>45135.953460648147</v>
      </c>
      <c r="C7210" s="180">
        <v>100</v>
      </c>
      <c r="D7210" s="180">
        <v>96.1</v>
      </c>
      <c r="E7210" s="180">
        <v>3.9000000000000057</v>
      </c>
      <c r="F7210" s="158" t="s">
        <v>5</v>
      </c>
      <c r="G7210" s="159"/>
      <c r="H7210" s="160">
        <v>1858059526</v>
      </c>
    </row>
    <row r="7211" spans="1:8" s="119" customFormat="1">
      <c r="A7211" s="110"/>
      <c r="B7211" s="157">
        <v>45135.964062500003</v>
      </c>
      <c r="C7211" s="180">
        <v>1500</v>
      </c>
      <c r="D7211" s="180">
        <v>1468.5</v>
      </c>
      <c r="E7211" s="180">
        <v>31.5</v>
      </c>
      <c r="F7211" s="158" t="s">
        <v>5</v>
      </c>
      <c r="G7211" s="159"/>
      <c r="H7211" s="160">
        <v>1858077328</v>
      </c>
    </row>
    <row r="7212" spans="1:8" s="119" customFormat="1">
      <c r="A7212" s="110"/>
      <c r="B7212" s="157">
        <v>45135.964155092595</v>
      </c>
      <c r="C7212" s="180">
        <v>5000</v>
      </c>
      <c r="D7212" s="180">
        <v>4895</v>
      </c>
      <c r="E7212" s="180">
        <v>105</v>
      </c>
      <c r="F7212" s="158" t="s">
        <v>5</v>
      </c>
      <c r="G7212" s="159"/>
      <c r="H7212" s="160">
        <v>1858077477</v>
      </c>
    </row>
    <row r="7213" spans="1:8" s="119" customFormat="1">
      <c r="A7213" s="110"/>
      <c r="B7213" s="157">
        <v>45135.965405092589</v>
      </c>
      <c r="C7213" s="180">
        <v>1000</v>
      </c>
      <c r="D7213" s="180">
        <v>979</v>
      </c>
      <c r="E7213" s="180">
        <v>21</v>
      </c>
      <c r="F7213" s="158" t="s">
        <v>5</v>
      </c>
      <c r="G7213" s="159"/>
      <c r="H7213" s="160">
        <v>1858079642</v>
      </c>
    </row>
    <row r="7214" spans="1:8" s="119" customFormat="1">
      <c r="A7214" s="110"/>
      <c r="B7214" s="157">
        <v>45135.967719907407</v>
      </c>
      <c r="C7214" s="180">
        <v>500</v>
      </c>
      <c r="D7214" s="180">
        <v>489.5</v>
      </c>
      <c r="E7214" s="180">
        <v>10.5</v>
      </c>
      <c r="F7214" s="158" t="s">
        <v>5</v>
      </c>
      <c r="G7214" s="159"/>
      <c r="H7214" s="160">
        <v>1858083184</v>
      </c>
    </row>
    <row r="7215" spans="1:8" s="119" customFormat="1">
      <c r="A7215" s="110"/>
      <c r="B7215" s="157">
        <v>45135.975358796299</v>
      </c>
      <c r="C7215" s="180">
        <v>1000</v>
      </c>
      <c r="D7215" s="180">
        <v>979</v>
      </c>
      <c r="E7215" s="180">
        <v>21</v>
      </c>
      <c r="F7215" s="158" t="s">
        <v>5</v>
      </c>
      <c r="G7215" s="159"/>
      <c r="H7215" s="160">
        <v>1858095100</v>
      </c>
    </row>
    <row r="7216" spans="1:8" s="119" customFormat="1">
      <c r="A7216" s="110"/>
      <c r="B7216" s="157">
        <v>45135.976122685184</v>
      </c>
      <c r="C7216" s="180">
        <v>1000</v>
      </c>
      <c r="D7216" s="180">
        <v>979</v>
      </c>
      <c r="E7216" s="180">
        <v>21</v>
      </c>
      <c r="F7216" s="158" t="s">
        <v>10670</v>
      </c>
      <c r="G7216" s="159"/>
      <c r="H7216" s="160">
        <v>1858096277</v>
      </c>
    </row>
    <row r="7217" spans="1:8" s="119" customFormat="1">
      <c r="A7217" s="110"/>
      <c r="B7217" s="157">
        <v>45135.978703703702</v>
      </c>
      <c r="C7217" s="180">
        <v>300</v>
      </c>
      <c r="D7217" s="180">
        <v>293.7</v>
      </c>
      <c r="E7217" s="180">
        <v>6.3000000000000114</v>
      </c>
      <c r="F7217" s="158" t="s">
        <v>5</v>
      </c>
      <c r="G7217" s="159"/>
      <c r="H7217" s="160">
        <v>1858099967</v>
      </c>
    </row>
    <row r="7218" spans="1:8" s="119" customFormat="1">
      <c r="A7218" s="110"/>
      <c r="B7218" s="157">
        <v>45135.980300925927</v>
      </c>
      <c r="C7218" s="180">
        <v>300</v>
      </c>
      <c r="D7218" s="180">
        <v>293.7</v>
      </c>
      <c r="E7218" s="180">
        <v>6.3000000000000114</v>
      </c>
      <c r="F7218" s="158" t="s">
        <v>6692</v>
      </c>
      <c r="G7218" s="159"/>
      <c r="H7218" s="160">
        <v>1858102143</v>
      </c>
    </row>
    <row r="7219" spans="1:8" s="119" customFormat="1">
      <c r="A7219" s="110"/>
      <c r="B7219" s="157">
        <v>45135.981539351851</v>
      </c>
      <c r="C7219" s="180">
        <v>1000</v>
      </c>
      <c r="D7219" s="180">
        <v>979</v>
      </c>
      <c r="E7219" s="180">
        <v>21</v>
      </c>
      <c r="F7219" s="158" t="s">
        <v>5</v>
      </c>
      <c r="G7219" s="159"/>
      <c r="H7219" s="160">
        <v>1858103670</v>
      </c>
    </row>
    <row r="7220" spans="1:8" s="119" customFormat="1">
      <c r="A7220" s="110"/>
      <c r="B7220" s="157">
        <v>45135.995162037034</v>
      </c>
      <c r="C7220" s="180">
        <v>2000</v>
      </c>
      <c r="D7220" s="180">
        <v>1958</v>
      </c>
      <c r="E7220" s="180">
        <v>42</v>
      </c>
      <c r="F7220" s="158" t="s">
        <v>5</v>
      </c>
      <c r="G7220" s="159"/>
      <c r="H7220" s="160">
        <v>1858123376</v>
      </c>
    </row>
    <row r="7221" spans="1:8" s="119" customFormat="1">
      <c r="A7221" s="110"/>
      <c r="B7221" s="157">
        <v>45135.998888888891</v>
      </c>
      <c r="C7221" s="180">
        <v>5000</v>
      </c>
      <c r="D7221" s="180">
        <v>4895</v>
      </c>
      <c r="E7221" s="180">
        <v>105</v>
      </c>
      <c r="F7221" s="158" t="s">
        <v>6530</v>
      </c>
      <c r="G7221" s="159"/>
      <c r="H7221" s="160">
        <v>1858128413</v>
      </c>
    </row>
    <row r="7222" spans="1:8" s="119" customFormat="1">
      <c r="A7222" s="110"/>
      <c r="B7222" s="157">
        <v>45136.004016203704</v>
      </c>
      <c r="C7222" s="180">
        <v>50</v>
      </c>
      <c r="D7222" s="180">
        <v>46.1</v>
      </c>
      <c r="E7222" s="180">
        <v>3.8999999999999986</v>
      </c>
      <c r="F7222" s="158" t="s">
        <v>5</v>
      </c>
      <c r="G7222" s="159"/>
      <c r="H7222" s="160">
        <v>1858137321</v>
      </c>
    </row>
    <row r="7223" spans="1:8" s="119" customFormat="1">
      <c r="A7223" s="110"/>
      <c r="B7223" s="157">
        <v>45136.01358796296</v>
      </c>
      <c r="C7223" s="180">
        <v>1000</v>
      </c>
      <c r="D7223" s="180">
        <v>979</v>
      </c>
      <c r="E7223" s="180">
        <v>21</v>
      </c>
      <c r="F7223" s="158" t="s">
        <v>5</v>
      </c>
      <c r="G7223" s="159"/>
      <c r="H7223" s="160">
        <v>1858152802</v>
      </c>
    </row>
    <row r="7224" spans="1:8" s="119" customFormat="1">
      <c r="A7224" s="110"/>
      <c r="B7224" s="157">
        <v>45136.016053240739</v>
      </c>
      <c r="C7224" s="180">
        <v>500</v>
      </c>
      <c r="D7224" s="180">
        <v>489.5</v>
      </c>
      <c r="E7224" s="180">
        <v>10.5</v>
      </c>
      <c r="F7224" s="158" t="s">
        <v>6532</v>
      </c>
      <c r="G7224" s="159" t="s">
        <v>6611</v>
      </c>
      <c r="H7224" s="160">
        <v>1858156502</v>
      </c>
    </row>
    <row r="7225" spans="1:8" s="119" customFormat="1">
      <c r="A7225" s="110"/>
      <c r="B7225" s="157">
        <v>45136.01630787037</v>
      </c>
      <c r="C7225" s="180">
        <v>1000</v>
      </c>
      <c r="D7225" s="180">
        <v>979</v>
      </c>
      <c r="E7225" s="180">
        <v>21</v>
      </c>
      <c r="F7225" s="158" t="s">
        <v>5</v>
      </c>
      <c r="G7225" s="159"/>
      <c r="H7225" s="160">
        <v>1858156931</v>
      </c>
    </row>
    <row r="7226" spans="1:8" s="119" customFormat="1">
      <c r="A7226" s="110"/>
      <c r="B7226" s="157">
        <v>45136.016597222224</v>
      </c>
      <c r="C7226" s="180">
        <v>300</v>
      </c>
      <c r="D7226" s="180">
        <v>293.7</v>
      </c>
      <c r="E7226" s="180">
        <v>6.3000000000000114</v>
      </c>
      <c r="F7226" s="158" t="s">
        <v>5</v>
      </c>
      <c r="G7226" s="159"/>
      <c r="H7226" s="160">
        <v>1858157336</v>
      </c>
    </row>
    <row r="7227" spans="1:8" s="119" customFormat="1">
      <c r="A7227" s="110"/>
      <c r="B7227" s="157">
        <v>45136.022789351853</v>
      </c>
      <c r="C7227" s="180">
        <v>100</v>
      </c>
      <c r="D7227" s="180">
        <v>96.1</v>
      </c>
      <c r="E7227" s="180">
        <v>3.9000000000000057</v>
      </c>
      <c r="F7227" s="158" t="s">
        <v>6562</v>
      </c>
      <c r="G7227" s="159"/>
      <c r="H7227" s="160">
        <v>1858166481</v>
      </c>
    </row>
    <row r="7228" spans="1:8" s="119" customFormat="1">
      <c r="A7228" s="110"/>
      <c r="B7228" s="157">
        <v>45136.030532407407</v>
      </c>
      <c r="C7228" s="180">
        <v>1000</v>
      </c>
      <c r="D7228" s="180">
        <v>979</v>
      </c>
      <c r="E7228" s="180">
        <v>21</v>
      </c>
      <c r="F7228" s="158" t="s">
        <v>6630</v>
      </c>
      <c r="G7228" s="159"/>
      <c r="H7228" s="160">
        <v>1858177705</v>
      </c>
    </row>
    <row r="7229" spans="1:8" s="119" customFormat="1">
      <c r="A7229" s="110"/>
      <c r="B7229" s="157">
        <v>45136.044571759259</v>
      </c>
      <c r="C7229" s="180">
        <v>100</v>
      </c>
      <c r="D7229" s="180">
        <v>96.1</v>
      </c>
      <c r="E7229" s="180">
        <v>3.9000000000000057</v>
      </c>
      <c r="F7229" s="158" t="s">
        <v>5</v>
      </c>
      <c r="G7229" s="159"/>
      <c r="H7229" s="160">
        <v>1858198919</v>
      </c>
    </row>
    <row r="7230" spans="1:8" s="119" customFormat="1">
      <c r="A7230" s="110"/>
      <c r="B7230" s="157">
        <v>45136.053194444445</v>
      </c>
      <c r="C7230" s="180">
        <v>3000</v>
      </c>
      <c r="D7230" s="180">
        <v>2937</v>
      </c>
      <c r="E7230" s="180">
        <v>63</v>
      </c>
      <c r="F7230" s="158" t="s">
        <v>6540</v>
      </c>
      <c r="G7230" s="159"/>
      <c r="H7230" s="160">
        <v>1858211501</v>
      </c>
    </row>
    <row r="7231" spans="1:8" s="119" customFormat="1">
      <c r="A7231" s="110"/>
      <c r="B7231" s="157">
        <v>45136.055196759262</v>
      </c>
      <c r="C7231" s="180">
        <v>1000</v>
      </c>
      <c r="D7231" s="180">
        <v>979</v>
      </c>
      <c r="E7231" s="180">
        <v>21</v>
      </c>
      <c r="F7231" s="158" t="s">
        <v>6633</v>
      </c>
      <c r="G7231" s="159"/>
      <c r="H7231" s="160">
        <v>1858214423</v>
      </c>
    </row>
    <row r="7232" spans="1:8" s="119" customFormat="1">
      <c r="A7232" s="110"/>
      <c r="B7232" s="157">
        <v>45136.063854166663</v>
      </c>
      <c r="C7232" s="180">
        <v>100</v>
      </c>
      <c r="D7232" s="180">
        <v>96.1</v>
      </c>
      <c r="E7232" s="180">
        <v>3.9000000000000057</v>
      </c>
      <c r="F7232" s="158" t="s">
        <v>5</v>
      </c>
      <c r="G7232" s="159"/>
      <c r="H7232" s="160">
        <v>1858226480</v>
      </c>
    </row>
    <row r="7233" spans="1:8" s="119" customFormat="1">
      <c r="A7233" s="110"/>
      <c r="B7233" s="157">
        <v>45136.06486111111</v>
      </c>
      <c r="C7233" s="180">
        <v>54</v>
      </c>
      <c r="D7233" s="180">
        <v>50.1</v>
      </c>
      <c r="E7233" s="180">
        <v>3.8999999999999986</v>
      </c>
      <c r="F7233" s="158" t="s">
        <v>5</v>
      </c>
      <c r="G7233" s="159"/>
      <c r="H7233" s="160">
        <v>1858227818</v>
      </c>
    </row>
    <row r="7234" spans="1:8" s="119" customFormat="1">
      <c r="A7234" s="110"/>
      <c r="B7234" s="157">
        <v>45136.067442129628</v>
      </c>
      <c r="C7234" s="180">
        <v>100</v>
      </c>
      <c r="D7234" s="180">
        <v>96.1</v>
      </c>
      <c r="E7234" s="180">
        <v>3.9000000000000057</v>
      </c>
      <c r="F7234" s="158" t="s">
        <v>6543</v>
      </c>
      <c r="G7234" s="159"/>
      <c r="H7234" s="160">
        <v>1858231260</v>
      </c>
    </row>
    <row r="7235" spans="1:8" s="119" customFormat="1">
      <c r="A7235" s="110"/>
      <c r="B7235" s="157">
        <v>45136.071712962963</v>
      </c>
      <c r="C7235" s="180">
        <v>7100</v>
      </c>
      <c r="D7235" s="180">
        <v>6950.9</v>
      </c>
      <c r="E7235" s="180">
        <v>149.10000000000036</v>
      </c>
      <c r="F7235" s="158" t="s">
        <v>10824</v>
      </c>
      <c r="G7235" s="159" t="s">
        <v>10825</v>
      </c>
      <c r="H7235" s="160">
        <v>1858236440</v>
      </c>
    </row>
    <row r="7236" spans="1:8" s="119" customFormat="1">
      <c r="A7236" s="110"/>
      <c r="B7236" s="157">
        <v>45136.075104166666</v>
      </c>
      <c r="C7236" s="180">
        <v>1500</v>
      </c>
      <c r="D7236" s="180">
        <v>1468.5</v>
      </c>
      <c r="E7236" s="180">
        <v>31.5</v>
      </c>
      <c r="F7236" s="158" t="s">
        <v>5</v>
      </c>
      <c r="G7236" s="159"/>
      <c r="H7236" s="160">
        <v>1858240257</v>
      </c>
    </row>
    <row r="7237" spans="1:8" s="119" customFormat="1">
      <c r="A7237" s="110"/>
      <c r="B7237" s="157">
        <v>45136.085740740738</v>
      </c>
      <c r="C7237" s="180">
        <v>250</v>
      </c>
      <c r="D7237" s="180">
        <v>244.75</v>
      </c>
      <c r="E7237" s="180">
        <v>5.25</v>
      </c>
      <c r="F7237" s="158" t="s">
        <v>5</v>
      </c>
      <c r="G7237" s="159"/>
      <c r="H7237" s="160">
        <v>1858253161</v>
      </c>
    </row>
    <row r="7238" spans="1:8" s="119" customFormat="1">
      <c r="A7238" s="110"/>
      <c r="B7238" s="157">
        <v>45136.099976851852</v>
      </c>
      <c r="C7238" s="180">
        <v>300</v>
      </c>
      <c r="D7238" s="180">
        <v>293.7</v>
      </c>
      <c r="E7238" s="180">
        <v>6.3000000000000114</v>
      </c>
      <c r="F7238" s="158" t="s">
        <v>5</v>
      </c>
      <c r="G7238" s="159"/>
      <c r="H7238" s="160">
        <v>1858272331</v>
      </c>
    </row>
    <row r="7239" spans="1:8" s="119" customFormat="1">
      <c r="A7239" s="110"/>
      <c r="B7239" s="157">
        <v>45136.101388888892</v>
      </c>
      <c r="C7239" s="180">
        <v>100</v>
      </c>
      <c r="D7239" s="180">
        <v>96.1</v>
      </c>
      <c r="E7239" s="180">
        <v>3.9000000000000057</v>
      </c>
      <c r="F7239" s="158" t="s">
        <v>5</v>
      </c>
      <c r="G7239" s="159"/>
      <c r="H7239" s="160">
        <v>1858274156</v>
      </c>
    </row>
    <row r="7240" spans="1:8" s="119" customFormat="1">
      <c r="A7240" s="110"/>
      <c r="B7240" s="157">
        <v>45136.102337962962</v>
      </c>
      <c r="C7240" s="180">
        <v>300</v>
      </c>
      <c r="D7240" s="180">
        <v>293.7</v>
      </c>
      <c r="E7240" s="180">
        <v>6.3000000000000114</v>
      </c>
      <c r="F7240" s="158" t="s">
        <v>5</v>
      </c>
      <c r="G7240" s="159"/>
      <c r="H7240" s="160">
        <v>1858275511</v>
      </c>
    </row>
    <row r="7241" spans="1:8" s="119" customFormat="1">
      <c r="A7241" s="110"/>
      <c r="B7241" s="157">
        <v>45136.141446759262</v>
      </c>
      <c r="C7241" s="180">
        <v>300</v>
      </c>
      <c r="D7241" s="180">
        <v>293.7</v>
      </c>
      <c r="E7241" s="180">
        <v>6.3000000000000114</v>
      </c>
      <c r="F7241" s="158" t="s">
        <v>5</v>
      </c>
      <c r="G7241" s="159"/>
      <c r="H7241" s="160">
        <v>1858320328</v>
      </c>
    </row>
    <row r="7242" spans="1:8" s="119" customFormat="1">
      <c r="A7242" s="110"/>
      <c r="B7242" s="157">
        <v>45136.147800925923</v>
      </c>
      <c r="C7242" s="180">
        <v>3000</v>
      </c>
      <c r="D7242" s="180">
        <v>2937</v>
      </c>
      <c r="E7242" s="180">
        <v>63</v>
      </c>
      <c r="F7242" s="158" t="s">
        <v>5</v>
      </c>
      <c r="G7242" s="159"/>
      <c r="H7242" s="160">
        <v>1858326611</v>
      </c>
    </row>
    <row r="7243" spans="1:8" s="119" customFormat="1">
      <c r="A7243" s="110"/>
      <c r="B7243" s="157">
        <v>45136.15896990741</v>
      </c>
      <c r="C7243" s="180">
        <v>100</v>
      </c>
      <c r="D7243" s="180">
        <v>96.1</v>
      </c>
      <c r="E7243" s="180">
        <v>3.9000000000000057</v>
      </c>
      <c r="F7243" s="158" t="s">
        <v>6531</v>
      </c>
      <c r="G7243" s="159"/>
      <c r="H7243" s="160">
        <v>1858337698</v>
      </c>
    </row>
    <row r="7244" spans="1:8" s="119" customFormat="1">
      <c r="A7244" s="110"/>
      <c r="B7244" s="157">
        <v>45136.184502314813</v>
      </c>
      <c r="C7244" s="180">
        <v>1000</v>
      </c>
      <c r="D7244" s="180">
        <v>979</v>
      </c>
      <c r="E7244" s="180">
        <v>21</v>
      </c>
      <c r="F7244" s="158" t="s">
        <v>5</v>
      </c>
      <c r="G7244" s="159"/>
      <c r="H7244" s="160">
        <v>1858361441</v>
      </c>
    </row>
    <row r="7245" spans="1:8" s="119" customFormat="1">
      <c r="A7245" s="110"/>
      <c r="B7245" s="157">
        <v>45136.24695601852</v>
      </c>
      <c r="C7245" s="180">
        <v>300</v>
      </c>
      <c r="D7245" s="180">
        <v>293.7</v>
      </c>
      <c r="E7245" s="180">
        <v>6.3000000000000114</v>
      </c>
      <c r="F7245" s="158" t="s">
        <v>6563</v>
      </c>
      <c r="G7245" s="159"/>
      <c r="H7245" s="160">
        <v>1858412373</v>
      </c>
    </row>
    <row r="7246" spans="1:8" s="119" customFormat="1">
      <c r="A7246" s="110"/>
      <c r="B7246" s="157">
        <v>45136.24894675926</v>
      </c>
      <c r="C7246" s="180">
        <v>500</v>
      </c>
      <c r="D7246" s="180">
        <v>489.5</v>
      </c>
      <c r="E7246" s="180">
        <v>10.5</v>
      </c>
      <c r="F7246" s="158" t="s">
        <v>5</v>
      </c>
      <c r="G7246" s="159"/>
      <c r="H7246" s="160">
        <v>1858413749</v>
      </c>
    </row>
    <row r="7247" spans="1:8" s="119" customFormat="1">
      <c r="A7247" s="110"/>
      <c r="B7247" s="157">
        <v>45136.251215277778</v>
      </c>
      <c r="C7247" s="180">
        <v>250</v>
      </c>
      <c r="D7247" s="180">
        <v>244.75</v>
      </c>
      <c r="E7247" s="180">
        <v>5.25</v>
      </c>
      <c r="F7247" s="158" t="s">
        <v>10826</v>
      </c>
      <c r="G7247" s="159"/>
      <c r="H7247" s="160">
        <v>1858415436</v>
      </c>
    </row>
    <row r="7248" spans="1:8" s="119" customFormat="1">
      <c r="A7248" s="110"/>
      <c r="B7248" s="157">
        <v>45136.256226851852</v>
      </c>
      <c r="C7248" s="180">
        <v>300</v>
      </c>
      <c r="D7248" s="180">
        <v>293.7</v>
      </c>
      <c r="E7248" s="180">
        <v>6.3000000000000114</v>
      </c>
      <c r="F7248" s="158" t="s">
        <v>5</v>
      </c>
      <c r="G7248" s="159"/>
      <c r="H7248" s="160">
        <v>1858418929</v>
      </c>
    </row>
    <row r="7249" spans="1:8" s="119" customFormat="1">
      <c r="A7249" s="110"/>
      <c r="B7249" s="157">
        <v>45136.276273148149</v>
      </c>
      <c r="C7249" s="180">
        <v>7000</v>
      </c>
      <c r="D7249" s="180">
        <v>6853</v>
      </c>
      <c r="E7249" s="180">
        <v>147</v>
      </c>
      <c r="F7249" s="158" t="s">
        <v>6584</v>
      </c>
      <c r="G7249" s="159"/>
      <c r="H7249" s="160">
        <v>1858433933</v>
      </c>
    </row>
    <row r="7250" spans="1:8" s="119" customFormat="1">
      <c r="A7250" s="110"/>
      <c r="B7250" s="157">
        <v>45136.286631944444</v>
      </c>
      <c r="C7250" s="180">
        <v>100</v>
      </c>
      <c r="D7250" s="180">
        <v>96.1</v>
      </c>
      <c r="E7250" s="180">
        <v>3.9000000000000057</v>
      </c>
      <c r="F7250" s="158" t="s">
        <v>6595</v>
      </c>
      <c r="G7250" s="159"/>
      <c r="H7250" s="160">
        <v>1858442035</v>
      </c>
    </row>
    <row r="7251" spans="1:8" s="119" customFormat="1">
      <c r="A7251" s="110"/>
      <c r="B7251" s="157">
        <v>45136.288506944446</v>
      </c>
      <c r="C7251" s="180">
        <v>100</v>
      </c>
      <c r="D7251" s="180">
        <v>96.1</v>
      </c>
      <c r="E7251" s="180">
        <v>3.9000000000000057</v>
      </c>
      <c r="F7251" s="158" t="s">
        <v>6595</v>
      </c>
      <c r="G7251" s="159"/>
      <c r="H7251" s="160">
        <v>1858443499</v>
      </c>
    </row>
    <row r="7252" spans="1:8" s="119" customFormat="1">
      <c r="A7252" s="110"/>
      <c r="B7252" s="157">
        <v>45136.290277777778</v>
      </c>
      <c r="C7252" s="180">
        <v>100</v>
      </c>
      <c r="D7252" s="180">
        <v>96.1</v>
      </c>
      <c r="E7252" s="180">
        <v>3.9000000000000057</v>
      </c>
      <c r="F7252" s="158" t="s">
        <v>5</v>
      </c>
      <c r="G7252" s="159"/>
      <c r="H7252" s="160">
        <v>1858445068</v>
      </c>
    </row>
    <row r="7253" spans="1:8" s="119" customFormat="1">
      <c r="A7253" s="110"/>
      <c r="B7253" s="157">
        <v>45136.300347222219</v>
      </c>
      <c r="C7253" s="180">
        <v>300</v>
      </c>
      <c r="D7253" s="180">
        <v>293.7</v>
      </c>
      <c r="E7253" s="180">
        <v>6.3000000000000114</v>
      </c>
      <c r="F7253" s="158" t="s">
        <v>5</v>
      </c>
      <c r="G7253" s="159"/>
      <c r="H7253" s="160">
        <v>1858453420</v>
      </c>
    </row>
    <row r="7254" spans="1:8" s="119" customFormat="1">
      <c r="A7254" s="110"/>
      <c r="B7254" s="157">
        <v>45136.314837962964</v>
      </c>
      <c r="C7254" s="180">
        <v>6000</v>
      </c>
      <c r="D7254" s="180">
        <v>5874</v>
      </c>
      <c r="E7254" s="180">
        <v>126</v>
      </c>
      <c r="F7254" s="158" t="s">
        <v>5</v>
      </c>
      <c r="G7254" s="159"/>
      <c r="H7254" s="160">
        <v>1858465581</v>
      </c>
    </row>
    <row r="7255" spans="1:8" s="119" customFormat="1">
      <c r="A7255" s="110"/>
      <c r="B7255" s="157">
        <v>45136.33357638889</v>
      </c>
      <c r="C7255" s="180">
        <v>1000</v>
      </c>
      <c r="D7255" s="180">
        <v>979</v>
      </c>
      <c r="E7255" s="180">
        <v>21</v>
      </c>
      <c r="F7255" s="158" t="s">
        <v>5</v>
      </c>
      <c r="G7255" s="159"/>
      <c r="H7255" s="160">
        <v>1858482493</v>
      </c>
    </row>
    <row r="7256" spans="1:8" s="119" customFormat="1">
      <c r="A7256" s="110"/>
      <c r="B7256" s="157">
        <v>45136.337083333332</v>
      </c>
      <c r="C7256" s="180">
        <v>3000</v>
      </c>
      <c r="D7256" s="180">
        <v>2937</v>
      </c>
      <c r="E7256" s="180">
        <v>63</v>
      </c>
      <c r="F7256" s="158" t="s">
        <v>6603</v>
      </c>
      <c r="G7256" s="159" t="s">
        <v>6589</v>
      </c>
      <c r="H7256" s="160">
        <v>1858486901</v>
      </c>
    </row>
    <row r="7257" spans="1:8" s="119" customFormat="1">
      <c r="A7257" s="110"/>
      <c r="B7257" s="157">
        <v>45136.370428240742</v>
      </c>
      <c r="C7257" s="180">
        <v>100</v>
      </c>
      <c r="D7257" s="180">
        <v>96.1</v>
      </c>
      <c r="E7257" s="180">
        <v>3.9000000000000057</v>
      </c>
      <c r="F7257" s="158" t="s">
        <v>5</v>
      </c>
      <c r="G7257" s="159"/>
      <c r="H7257" s="160">
        <v>1858527870</v>
      </c>
    </row>
    <row r="7258" spans="1:8" s="119" customFormat="1">
      <c r="A7258" s="110"/>
      <c r="B7258" s="157">
        <v>45136.372743055559</v>
      </c>
      <c r="C7258" s="180">
        <v>100</v>
      </c>
      <c r="D7258" s="180">
        <v>96.1</v>
      </c>
      <c r="E7258" s="180">
        <v>3.9000000000000057</v>
      </c>
      <c r="F7258" s="158" t="s">
        <v>5</v>
      </c>
      <c r="G7258" s="159"/>
      <c r="H7258" s="160">
        <v>1858531103</v>
      </c>
    </row>
    <row r="7259" spans="1:8" s="119" customFormat="1">
      <c r="A7259" s="110"/>
      <c r="B7259" s="157">
        <v>45136.383009259262</v>
      </c>
      <c r="C7259" s="180">
        <v>300</v>
      </c>
      <c r="D7259" s="180">
        <v>293.7</v>
      </c>
      <c r="E7259" s="180">
        <v>6.3000000000000114</v>
      </c>
      <c r="F7259" s="158" t="s">
        <v>5</v>
      </c>
      <c r="G7259" s="159"/>
      <c r="H7259" s="160">
        <v>1858546647</v>
      </c>
    </row>
    <row r="7260" spans="1:8" s="119" customFormat="1">
      <c r="A7260" s="110"/>
      <c r="B7260" s="157">
        <v>45136.383032407408</v>
      </c>
      <c r="C7260" s="180">
        <v>5000</v>
      </c>
      <c r="D7260" s="180">
        <v>4895</v>
      </c>
      <c r="E7260" s="180">
        <v>105</v>
      </c>
      <c r="F7260" s="158" t="s">
        <v>6562</v>
      </c>
      <c r="G7260" s="159"/>
      <c r="H7260" s="160">
        <v>1858546667</v>
      </c>
    </row>
    <row r="7261" spans="1:8" s="119" customFormat="1">
      <c r="A7261" s="110"/>
      <c r="B7261" s="157">
        <v>45136.384756944448</v>
      </c>
      <c r="C7261" s="180">
        <v>1000</v>
      </c>
      <c r="D7261" s="180">
        <v>979</v>
      </c>
      <c r="E7261" s="180">
        <v>21</v>
      </c>
      <c r="F7261" s="158" t="s">
        <v>5</v>
      </c>
      <c r="G7261" s="159"/>
      <c r="H7261" s="160">
        <v>1858549127</v>
      </c>
    </row>
    <row r="7262" spans="1:8" s="119" customFormat="1">
      <c r="A7262" s="110"/>
      <c r="B7262" s="157">
        <v>45136.38554398148</v>
      </c>
      <c r="C7262" s="180">
        <v>500</v>
      </c>
      <c r="D7262" s="180">
        <v>489.5</v>
      </c>
      <c r="E7262" s="180">
        <v>10.5</v>
      </c>
      <c r="F7262" s="158" t="s">
        <v>5</v>
      </c>
      <c r="G7262" s="159"/>
      <c r="H7262" s="160">
        <v>1858550266</v>
      </c>
    </row>
    <row r="7263" spans="1:8" s="119" customFormat="1">
      <c r="A7263" s="110"/>
      <c r="B7263" s="157">
        <v>45136.390532407408</v>
      </c>
      <c r="C7263" s="180">
        <v>500</v>
      </c>
      <c r="D7263" s="180">
        <v>489.5</v>
      </c>
      <c r="E7263" s="180">
        <v>10.5</v>
      </c>
      <c r="F7263" s="158" t="s">
        <v>5</v>
      </c>
      <c r="G7263" s="159"/>
      <c r="H7263" s="160">
        <v>1858557303</v>
      </c>
    </row>
    <row r="7264" spans="1:8" s="119" customFormat="1">
      <c r="A7264" s="110"/>
      <c r="B7264" s="157">
        <v>45136.393969907411</v>
      </c>
      <c r="C7264" s="180">
        <v>300</v>
      </c>
      <c r="D7264" s="180">
        <v>293.7</v>
      </c>
      <c r="E7264" s="180">
        <v>6.3000000000000114</v>
      </c>
      <c r="F7264" s="158" t="s">
        <v>5</v>
      </c>
      <c r="G7264" s="159"/>
      <c r="H7264" s="160">
        <v>1858562263</v>
      </c>
    </row>
    <row r="7265" spans="1:8" s="119" customFormat="1">
      <c r="A7265" s="110"/>
      <c r="B7265" s="157">
        <v>45136.396805555552</v>
      </c>
      <c r="C7265" s="180">
        <v>3000</v>
      </c>
      <c r="D7265" s="180">
        <v>2937</v>
      </c>
      <c r="E7265" s="180">
        <v>63</v>
      </c>
      <c r="F7265" s="158" t="s">
        <v>10827</v>
      </c>
      <c r="G7265" s="159"/>
      <c r="H7265" s="160">
        <v>1858566371</v>
      </c>
    </row>
    <row r="7266" spans="1:8" s="119" customFormat="1">
      <c r="A7266" s="110"/>
      <c r="B7266" s="157">
        <v>45136.398553240739</v>
      </c>
      <c r="C7266" s="180">
        <v>500</v>
      </c>
      <c r="D7266" s="180">
        <v>489.5</v>
      </c>
      <c r="E7266" s="180">
        <v>10.5</v>
      </c>
      <c r="F7266" s="158" t="s">
        <v>6578</v>
      </c>
      <c r="G7266" s="159"/>
      <c r="H7266" s="160">
        <v>1858568960</v>
      </c>
    </row>
    <row r="7267" spans="1:8" s="119" customFormat="1">
      <c r="A7267" s="110"/>
      <c r="B7267" s="157">
        <v>45136.398854166669</v>
      </c>
      <c r="C7267" s="180">
        <v>300</v>
      </c>
      <c r="D7267" s="180">
        <v>293.7</v>
      </c>
      <c r="E7267" s="180">
        <v>6.3000000000000114</v>
      </c>
      <c r="F7267" s="158" t="s">
        <v>5</v>
      </c>
      <c r="G7267" s="159"/>
      <c r="H7267" s="160">
        <v>1858569409</v>
      </c>
    </row>
    <row r="7268" spans="1:8" s="119" customFormat="1">
      <c r="A7268" s="110"/>
      <c r="B7268" s="157">
        <v>45136.402511574073</v>
      </c>
      <c r="C7268" s="180">
        <v>500</v>
      </c>
      <c r="D7268" s="180">
        <v>489.5</v>
      </c>
      <c r="E7268" s="180">
        <v>10.5</v>
      </c>
      <c r="F7268" s="158" t="s">
        <v>5</v>
      </c>
      <c r="G7268" s="159"/>
      <c r="H7268" s="160">
        <v>1858574809</v>
      </c>
    </row>
    <row r="7269" spans="1:8" s="119" customFormat="1">
      <c r="A7269" s="110"/>
      <c r="B7269" s="157">
        <v>45136.403414351851</v>
      </c>
      <c r="C7269" s="180">
        <v>3000</v>
      </c>
      <c r="D7269" s="180">
        <v>2937</v>
      </c>
      <c r="E7269" s="180">
        <v>63</v>
      </c>
      <c r="F7269" s="158" t="s">
        <v>6653</v>
      </c>
      <c r="G7269" s="159"/>
      <c r="H7269" s="160">
        <v>1858576215</v>
      </c>
    </row>
    <row r="7270" spans="1:8" s="119" customFormat="1">
      <c r="A7270" s="110"/>
      <c r="B7270" s="157">
        <v>45136.404780092591</v>
      </c>
      <c r="C7270" s="180">
        <v>1000</v>
      </c>
      <c r="D7270" s="180">
        <v>979</v>
      </c>
      <c r="E7270" s="180">
        <v>21</v>
      </c>
      <c r="F7270" s="158" t="s">
        <v>5</v>
      </c>
      <c r="G7270" s="159"/>
      <c r="H7270" s="160">
        <v>1858578127</v>
      </c>
    </row>
    <row r="7271" spans="1:8" s="119" customFormat="1">
      <c r="A7271" s="110"/>
      <c r="B7271" s="157">
        <v>45136.405057870368</v>
      </c>
      <c r="C7271" s="180">
        <v>3000</v>
      </c>
      <c r="D7271" s="180">
        <v>2937</v>
      </c>
      <c r="E7271" s="180">
        <v>63</v>
      </c>
      <c r="F7271" s="158" t="s">
        <v>6653</v>
      </c>
      <c r="G7271" s="159"/>
      <c r="H7271" s="160">
        <v>1858578533</v>
      </c>
    </row>
    <row r="7272" spans="1:8" s="119" customFormat="1">
      <c r="A7272" s="110"/>
      <c r="B7272" s="157">
        <v>45136.406076388892</v>
      </c>
      <c r="C7272" s="180">
        <v>1000</v>
      </c>
      <c r="D7272" s="180">
        <v>979</v>
      </c>
      <c r="E7272" s="180">
        <v>21</v>
      </c>
      <c r="F7272" s="158" t="s">
        <v>5</v>
      </c>
      <c r="G7272" s="159"/>
      <c r="H7272" s="160">
        <v>1858580084</v>
      </c>
    </row>
    <row r="7273" spans="1:8" s="119" customFormat="1">
      <c r="A7273" s="110"/>
      <c r="B7273" s="157">
        <v>45136.406273148146</v>
      </c>
      <c r="C7273" s="180">
        <v>3000</v>
      </c>
      <c r="D7273" s="180">
        <v>2937</v>
      </c>
      <c r="E7273" s="180">
        <v>63</v>
      </c>
      <c r="F7273" s="158" t="s">
        <v>6583</v>
      </c>
      <c r="G7273" s="159"/>
      <c r="H7273" s="160">
        <v>1858580391</v>
      </c>
    </row>
    <row r="7274" spans="1:8" s="119" customFormat="1">
      <c r="A7274" s="110"/>
      <c r="B7274" s="157">
        <v>45136.409178240741</v>
      </c>
      <c r="C7274" s="180">
        <v>100</v>
      </c>
      <c r="D7274" s="180">
        <v>96.1</v>
      </c>
      <c r="E7274" s="180">
        <v>3.9000000000000057</v>
      </c>
      <c r="F7274" s="158" t="s">
        <v>6530</v>
      </c>
      <c r="G7274" s="159"/>
      <c r="H7274" s="160">
        <v>1858585032</v>
      </c>
    </row>
    <row r="7275" spans="1:8" s="119" customFormat="1">
      <c r="A7275" s="110"/>
      <c r="B7275" s="157">
        <v>45136.410393518519</v>
      </c>
      <c r="C7275" s="180">
        <v>100</v>
      </c>
      <c r="D7275" s="180">
        <v>96.1</v>
      </c>
      <c r="E7275" s="180">
        <v>3.9000000000000057</v>
      </c>
      <c r="F7275" s="158" t="s">
        <v>5</v>
      </c>
      <c r="G7275" s="159"/>
      <c r="H7275" s="160">
        <v>1858586811</v>
      </c>
    </row>
    <row r="7276" spans="1:8" s="119" customFormat="1">
      <c r="A7276" s="110"/>
      <c r="B7276" s="157">
        <v>45136.413240740738</v>
      </c>
      <c r="C7276" s="180">
        <v>1000</v>
      </c>
      <c r="D7276" s="180">
        <v>979</v>
      </c>
      <c r="E7276" s="180">
        <v>21</v>
      </c>
      <c r="F7276" s="158" t="s">
        <v>6538</v>
      </c>
      <c r="G7276" s="159"/>
      <c r="H7276" s="160">
        <v>1858591257</v>
      </c>
    </row>
    <row r="7277" spans="1:8" s="119" customFormat="1">
      <c r="A7277" s="110"/>
      <c r="B7277" s="157">
        <v>45136.416712962964</v>
      </c>
      <c r="C7277" s="180">
        <v>500</v>
      </c>
      <c r="D7277" s="180">
        <v>489.5</v>
      </c>
      <c r="E7277" s="180">
        <v>10.5</v>
      </c>
      <c r="F7277" s="158" t="s">
        <v>5</v>
      </c>
      <c r="G7277" s="159"/>
      <c r="H7277" s="160">
        <v>1858596794</v>
      </c>
    </row>
    <row r="7278" spans="1:8" s="119" customFormat="1">
      <c r="A7278" s="110"/>
      <c r="B7278" s="157">
        <v>45136.417812500003</v>
      </c>
      <c r="C7278" s="180">
        <v>500</v>
      </c>
      <c r="D7278" s="180">
        <v>489.5</v>
      </c>
      <c r="E7278" s="180">
        <v>10.5</v>
      </c>
      <c r="F7278" s="158" t="s">
        <v>5</v>
      </c>
      <c r="G7278" s="159"/>
      <c r="H7278" s="160">
        <v>1858598660</v>
      </c>
    </row>
    <row r="7279" spans="1:8" s="119" customFormat="1">
      <c r="A7279" s="110"/>
      <c r="B7279" s="157">
        <v>45136.41946759259</v>
      </c>
      <c r="C7279" s="180">
        <v>3000</v>
      </c>
      <c r="D7279" s="180">
        <v>2937</v>
      </c>
      <c r="E7279" s="180">
        <v>63</v>
      </c>
      <c r="F7279" s="158" t="s">
        <v>5</v>
      </c>
      <c r="G7279" s="159"/>
      <c r="H7279" s="160">
        <v>1858601092</v>
      </c>
    </row>
    <row r="7280" spans="1:8" s="119" customFormat="1">
      <c r="A7280" s="110"/>
      <c r="B7280" s="157">
        <v>45136.419490740744</v>
      </c>
      <c r="C7280" s="180">
        <v>300</v>
      </c>
      <c r="D7280" s="180">
        <v>293.7</v>
      </c>
      <c r="E7280" s="180">
        <v>6.3000000000000114</v>
      </c>
      <c r="F7280" s="158" t="s">
        <v>5</v>
      </c>
      <c r="G7280" s="159"/>
      <c r="H7280" s="160">
        <v>1858601140</v>
      </c>
    </row>
    <row r="7281" spans="1:8" s="119" customFormat="1">
      <c r="A7281" s="110"/>
      <c r="B7281" s="157">
        <v>45136.420335648145</v>
      </c>
      <c r="C7281" s="180">
        <v>3000</v>
      </c>
      <c r="D7281" s="180">
        <v>2937</v>
      </c>
      <c r="E7281" s="180">
        <v>63</v>
      </c>
      <c r="F7281" s="158" t="s">
        <v>6562</v>
      </c>
      <c r="G7281" s="159" t="s">
        <v>6598</v>
      </c>
      <c r="H7281" s="160">
        <v>1858602380</v>
      </c>
    </row>
    <row r="7282" spans="1:8" s="119" customFormat="1">
      <c r="A7282" s="110"/>
      <c r="B7282" s="157">
        <v>45136.423020833332</v>
      </c>
      <c r="C7282" s="180">
        <v>500</v>
      </c>
      <c r="D7282" s="180">
        <v>489.5</v>
      </c>
      <c r="E7282" s="180">
        <v>10.5</v>
      </c>
      <c r="F7282" s="158" t="s">
        <v>5</v>
      </c>
      <c r="G7282" s="159"/>
      <c r="H7282" s="160">
        <v>1858606938</v>
      </c>
    </row>
    <row r="7283" spans="1:8" s="119" customFormat="1">
      <c r="A7283" s="110"/>
      <c r="B7283" s="157">
        <v>45136.424583333333</v>
      </c>
      <c r="C7283" s="180">
        <v>1000</v>
      </c>
      <c r="D7283" s="180">
        <v>979</v>
      </c>
      <c r="E7283" s="180">
        <v>21</v>
      </c>
      <c r="F7283" s="158" t="s">
        <v>6532</v>
      </c>
      <c r="G7283" s="159"/>
      <c r="H7283" s="160">
        <v>1858609476</v>
      </c>
    </row>
    <row r="7284" spans="1:8" s="119" customFormat="1">
      <c r="A7284" s="110"/>
      <c r="B7284" s="157">
        <v>45136.433506944442</v>
      </c>
      <c r="C7284" s="180">
        <v>300</v>
      </c>
      <c r="D7284" s="180">
        <v>293.7</v>
      </c>
      <c r="E7284" s="180">
        <v>6.3000000000000114</v>
      </c>
      <c r="F7284" s="158" t="s">
        <v>5</v>
      </c>
      <c r="G7284" s="159"/>
      <c r="H7284" s="160">
        <v>1858623944</v>
      </c>
    </row>
    <row r="7285" spans="1:8" s="119" customFormat="1">
      <c r="A7285" s="110"/>
      <c r="B7285" s="157">
        <v>45136.436215277776</v>
      </c>
      <c r="C7285" s="180">
        <v>2000</v>
      </c>
      <c r="D7285" s="180">
        <v>1958</v>
      </c>
      <c r="E7285" s="180">
        <v>42</v>
      </c>
      <c r="F7285" s="158" t="s">
        <v>5</v>
      </c>
      <c r="G7285" s="159"/>
      <c r="H7285" s="160">
        <v>1858628422</v>
      </c>
    </row>
    <row r="7286" spans="1:8" s="119" customFormat="1">
      <c r="A7286" s="110"/>
      <c r="B7286" s="157">
        <v>45136.444780092592</v>
      </c>
      <c r="C7286" s="180">
        <v>10</v>
      </c>
      <c r="D7286" s="180">
        <v>6.1</v>
      </c>
      <c r="E7286" s="180">
        <v>3.9000000000000004</v>
      </c>
      <c r="F7286" s="158" t="s">
        <v>6545</v>
      </c>
      <c r="G7286" s="159"/>
      <c r="H7286" s="160">
        <v>1858642229</v>
      </c>
    </row>
    <row r="7287" spans="1:8" s="119" customFormat="1">
      <c r="A7287" s="110"/>
      <c r="B7287" s="157">
        <v>45136.453483796293</v>
      </c>
      <c r="C7287" s="180">
        <v>100</v>
      </c>
      <c r="D7287" s="180">
        <v>96.1</v>
      </c>
      <c r="E7287" s="180">
        <v>3.9000000000000057</v>
      </c>
      <c r="F7287" s="158" t="s">
        <v>5</v>
      </c>
      <c r="G7287" s="159"/>
      <c r="H7287" s="160">
        <v>1858656540</v>
      </c>
    </row>
    <row r="7288" spans="1:8" s="119" customFormat="1">
      <c r="A7288" s="110"/>
      <c r="B7288" s="157">
        <v>45136.45385416667</v>
      </c>
      <c r="C7288" s="180">
        <v>333</v>
      </c>
      <c r="D7288" s="180">
        <v>326.01</v>
      </c>
      <c r="E7288" s="180">
        <v>6.9900000000000091</v>
      </c>
      <c r="F7288" s="158" t="s">
        <v>10534</v>
      </c>
      <c r="G7288" s="159"/>
      <c r="H7288" s="160">
        <v>1858657194</v>
      </c>
    </row>
    <row r="7289" spans="1:8" s="119" customFormat="1">
      <c r="A7289" s="110"/>
      <c r="B7289" s="157">
        <v>45136.455925925926</v>
      </c>
      <c r="C7289" s="180">
        <v>100</v>
      </c>
      <c r="D7289" s="180">
        <v>96.1</v>
      </c>
      <c r="E7289" s="180">
        <v>3.9000000000000057</v>
      </c>
      <c r="F7289" s="158" t="s">
        <v>5</v>
      </c>
      <c r="G7289" s="159"/>
      <c r="H7289" s="160">
        <v>1858660432</v>
      </c>
    </row>
    <row r="7290" spans="1:8" s="119" customFormat="1">
      <c r="A7290" s="110"/>
      <c r="B7290" s="157">
        <v>45136.457569444443</v>
      </c>
      <c r="C7290" s="180">
        <v>300</v>
      </c>
      <c r="D7290" s="180">
        <v>293.7</v>
      </c>
      <c r="E7290" s="180">
        <v>6.3000000000000114</v>
      </c>
      <c r="F7290" s="158" t="s">
        <v>5</v>
      </c>
      <c r="G7290" s="159"/>
      <c r="H7290" s="160">
        <v>1858663183</v>
      </c>
    </row>
    <row r="7291" spans="1:8" s="119" customFormat="1">
      <c r="A7291" s="110"/>
      <c r="B7291" s="157">
        <v>45136.462881944448</v>
      </c>
      <c r="C7291" s="180">
        <v>500</v>
      </c>
      <c r="D7291" s="180">
        <v>489.5</v>
      </c>
      <c r="E7291" s="180">
        <v>10.5</v>
      </c>
      <c r="F7291" s="158" t="s">
        <v>5</v>
      </c>
      <c r="G7291" s="159"/>
      <c r="H7291" s="160">
        <v>1858671322</v>
      </c>
    </row>
    <row r="7292" spans="1:8" s="119" customFormat="1">
      <c r="A7292" s="110"/>
      <c r="B7292" s="157">
        <v>45136.465474537035</v>
      </c>
      <c r="C7292" s="180">
        <v>1000</v>
      </c>
      <c r="D7292" s="180">
        <v>979</v>
      </c>
      <c r="E7292" s="180">
        <v>21</v>
      </c>
      <c r="F7292" s="158" t="s">
        <v>5</v>
      </c>
      <c r="G7292" s="159"/>
      <c r="H7292" s="160">
        <v>1858675954</v>
      </c>
    </row>
    <row r="7293" spans="1:8" s="119" customFormat="1">
      <c r="A7293" s="110"/>
      <c r="B7293" s="157">
        <v>45136.470868055556</v>
      </c>
      <c r="C7293" s="180">
        <v>500</v>
      </c>
      <c r="D7293" s="180">
        <v>489.5</v>
      </c>
      <c r="E7293" s="180">
        <v>10.5</v>
      </c>
      <c r="F7293" s="158" t="s">
        <v>5</v>
      </c>
      <c r="G7293" s="159"/>
      <c r="H7293" s="160">
        <v>1858685115</v>
      </c>
    </row>
    <row r="7294" spans="1:8" s="119" customFormat="1">
      <c r="A7294" s="110"/>
      <c r="B7294" s="157">
        <v>45136.471400462964</v>
      </c>
      <c r="C7294" s="180">
        <v>300</v>
      </c>
      <c r="D7294" s="180">
        <v>293.7</v>
      </c>
      <c r="E7294" s="180">
        <v>6.3000000000000114</v>
      </c>
      <c r="F7294" s="158" t="s">
        <v>5</v>
      </c>
      <c r="G7294" s="159"/>
      <c r="H7294" s="160">
        <v>1858686073</v>
      </c>
    </row>
    <row r="7295" spans="1:8" s="119" customFormat="1">
      <c r="A7295" s="110"/>
      <c r="B7295" s="157">
        <v>45136.473055555558</v>
      </c>
      <c r="C7295" s="180">
        <v>100</v>
      </c>
      <c r="D7295" s="180">
        <v>96.1</v>
      </c>
      <c r="E7295" s="180">
        <v>3.9000000000000057</v>
      </c>
      <c r="F7295" s="158" t="s">
        <v>5</v>
      </c>
      <c r="G7295" s="159"/>
      <c r="H7295" s="160">
        <v>1858688805</v>
      </c>
    </row>
    <row r="7296" spans="1:8" s="119" customFormat="1">
      <c r="A7296" s="110"/>
      <c r="B7296" s="157">
        <v>45136.475601851853</v>
      </c>
      <c r="C7296" s="180">
        <v>50</v>
      </c>
      <c r="D7296" s="180">
        <v>46.1</v>
      </c>
      <c r="E7296" s="180">
        <v>3.8999999999999986</v>
      </c>
      <c r="F7296" s="158" t="s">
        <v>6558</v>
      </c>
      <c r="G7296" s="159"/>
      <c r="H7296" s="160">
        <v>1858692907</v>
      </c>
    </row>
    <row r="7297" spans="1:8" s="119" customFormat="1">
      <c r="A7297" s="110"/>
      <c r="B7297" s="157">
        <v>45136.476412037038</v>
      </c>
      <c r="C7297" s="180">
        <v>100</v>
      </c>
      <c r="D7297" s="180">
        <v>96.1</v>
      </c>
      <c r="E7297" s="180">
        <v>3.9000000000000057</v>
      </c>
      <c r="F7297" s="158" t="s">
        <v>5</v>
      </c>
      <c r="G7297" s="159"/>
      <c r="H7297" s="160">
        <v>1858694251</v>
      </c>
    </row>
    <row r="7298" spans="1:8" s="119" customFormat="1">
      <c r="A7298" s="110"/>
      <c r="B7298" s="157">
        <v>45136.47929398148</v>
      </c>
      <c r="C7298" s="180">
        <v>100</v>
      </c>
      <c r="D7298" s="180">
        <v>96.1</v>
      </c>
      <c r="E7298" s="180">
        <v>3.9000000000000057</v>
      </c>
      <c r="F7298" s="158" t="s">
        <v>6550</v>
      </c>
      <c r="G7298" s="159"/>
      <c r="H7298" s="160">
        <v>1858699060</v>
      </c>
    </row>
    <row r="7299" spans="1:8" s="119" customFormat="1">
      <c r="A7299" s="110"/>
      <c r="B7299" s="157">
        <v>45136.479618055557</v>
      </c>
      <c r="C7299" s="180">
        <v>500</v>
      </c>
      <c r="D7299" s="180">
        <v>489.5</v>
      </c>
      <c r="E7299" s="180">
        <v>10.5</v>
      </c>
      <c r="F7299" s="158" t="s">
        <v>10493</v>
      </c>
      <c r="G7299" s="159" t="s">
        <v>6612</v>
      </c>
      <c r="H7299" s="160">
        <v>1858699593</v>
      </c>
    </row>
    <row r="7300" spans="1:8" s="119" customFormat="1">
      <c r="A7300" s="110"/>
      <c r="B7300" s="157">
        <v>45136.488541666666</v>
      </c>
      <c r="C7300" s="180">
        <v>5000</v>
      </c>
      <c r="D7300" s="180">
        <v>4895</v>
      </c>
      <c r="E7300" s="180">
        <v>105</v>
      </c>
      <c r="F7300" s="158" t="s">
        <v>5</v>
      </c>
      <c r="G7300" s="159"/>
      <c r="H7300" s="160">
        <v>1858714799</v>
      </c>
    </row>
    <row r="7301" spans="1:8" s="119" customFormat="1">
      <c r="A7301" s="110"/>
      <c r="B7301" s="157">
        <v>45136.488622685189</v>
      </c>
      <c r="C7301" s="180">
        <v>100</v>
      </c>
      <c r="D7301" s="180">
        <v>96.1</v>
      </c>
      <c r="E7301" s="180">
        <v>3.9000000000000057</v>
      </c>
      <c r="F7301" s="158" t="s">
        <v>6530</v>
      </c>
      <c r="G7301" s="159"/>
      <c r="H7301" s="160">
        <v>1858714930</v>
      </c>
    </row>
    <row r="7302" spans="1:8" s="119" customFormat="1">
      <c r="A7302" s="110"/>
      <c r="B7302" s="157">
        <v>45136.491608796299</v>
      </c>
      <c r="C7302" s="180">
        <v>150</v>
      </c>
      <c r="D7302" s="180">
        <v>146.1</v>
      </c>
      <c r="E7302" s="180">
        <v>3.9000000000000057</v>
      </c>
      <c r="F7302" s="158" t="s">
        <v>5</v>
      </c>
      <c r="G7302" s="159"/>
      <c r="H7302" s="160">
        <v>1858720255</v>
      </c>
    </row>
    <row r="7303" spans="1:8" s="119" customFormat="1">
      <c r="A7303" s="110"/>
      <c r="B7303" s="157">
        <v>45136.494270833333</v>
      </c>
      <c r="C7303" s="180">
        <v>300</v>
      </c>
      <c r="D7303" s="180">
        <v>293.7</v>
      </c>
      <c r="E7303" s="180">
        <v>6.3000000000000114</v>
      </c>
      <c r="F7303" s="158" t="s">
        <v>6631</v>
      </c>
      <c r="G7303" s="159"/>
      <c r="H7303" s="160">
        <v>1858724630</v>
      </c>
    </row>
    <row r="7304" spans="1:8" s="119" customFormat="1">
      <c r="A7304" s="110"/>
      <c r="B7304" s="157">
        <v>45136.497384259259</v>
      </c>
      <c r="C7304" s="180">
        <v>300</v>
      </c>
      <c r="D7304" s="180">
        <v>293.7</v>
      </c>
      <c r="E7304" s="180">
        <v>6.3000000000000114</v>
      </c>
      <c r="F7304" s="158" t="s">
        <v>6587</v>
      </c>
      <c r="G7304" s="159"/>
      <c r="H7304" s="160">
        <v>1858729613</v>
      </c>
    </row>
    <row r="7305" spans="1:8" s="119" customFormat="1">
      <c r="A7305" s="110"/>
      <c r="B7305" s="157">
        <v>45136.497696759259</v>
      </c>
      <c r="C7305" s="180">
        <v>500</v>
      </c>
      <c r="D7305" s="180">
        <v>489.5</v>
      </c>
      <c r="E7305" s="180">
        <v>10.5</v>
      </c>
      <c r="F7305" s="158" t="s">
        <v>5</v>
      </c>
      <c r="G7305" s="159"/>
      <c r="H7305" s="160">
        <v>1858730152</v>
      </c>
    </row>
    <row r="7306" spans="1:8" s="119" customFormat="1">
      <c r="A7306" s="110"/>
      <c r="B7306" s="157">
        <v>45136.504664351851</v>
      </c>
      <c r="C7306" s="180">
        <v>15000</v>
      </c>
      <c r="D7306" s="180">
        <v>14685</v>
      </c>
      <c r="E7306" s="180">
        <v>315</v>
      </c>
      <c r="F7306" s="158" t="s">
        <v>5</v>
      </c>
      <c r="G7306" s="159"/>
      <c r="H7306" s="160">
        <v>1858742100</v>
      </c>
    </row>
    <row r="7307" spans="1:8" s="119" customFormat="1">
      <c r="A7307" s="110"/>
      <c r="B7307" s="157">
        <v>45136.507071759261</v>
      </c>
      <c r="C7307" s="180">
        <v>300</v>
      </c>
      <c r="D7307" s="180">
        <v>293.7</v>
      </c>
      <c r="E7307" s="180">
        <v>6.3000000000000114</v>
      </c>
      <c r="F7307" s="158" t="s">
        <v>5</v>
      </c>
      <c r="G7307" s="159"/>
      <c r="H7307" s="160">
        <v>1858746180</v>
      </c>
    </row>
    <row r="7308" spans="1:8" s="119" customFormat="1">
      <c r="A7308" s="110"/>
      <c r="B7308" s="157">
        <v>45136.509722222225</v>
      </c>
      <c r="C7308" s="180">
        <v>1500</v>
      </c>
      <c r="D7308" s="180">
        <v>1468.5</v>
      </c>
      <c r="E7308" s="180">
        <v>31.5</v>
      </c>
      <c r="F7308" s="158" t="s">
        <v>10741</v>
      </c>
      <c r="G7308" s="159"/>
      <c r="H7308" s="160">
        <v>1858750566</v>
      </c>
    </row>
    <row r="7309" spans="1:8" s="119" customFormat="1">
      <c r="A7309" s="110"/>
      <c r="B7309" s="157">
        <v>45136.50986111111</v>
      </c>
      <c r="C7309" s="180">
        <v>500</v>
      </c>
      <c r="D7309" s="180">
        <v>489.5</v>
      </c>
      <c r="E7309" s="180">
        <v>10.5</v>
      </c>
      <c r="F7309" s="158" t="s">
        <v>5</v>
      </c>
      <c r="G7309" s="159"/>
      <c r="H7309" s="160">
        <v>1858750839</v>
      </c>
    </row>
    <row r="7310" spans="1:8" s="119" customFormat="1">
      <c r="A7310" s="110"/>
      <c r="B7310" s="157">
        <v>45136.510196759256</v>
      </c>
      <c r="C7310" s="180">
        <v>100</v>
      </c>
      <c r="D7310" s="180">
        <v>96.1</v>
      </c>
      <c r="E7310" s="180">
        <v>3.9000000000000057</v>
      </c>
      <c r="F7310" s="158" t="s">
        <v>5</v>
      </c>
      <c r="G7310" s="159"/>
      <c r="H7310" s="160">
        <v>1858751383</v>
      </c>
    </row>
    <row r="7311" spans="1:8" s="119" customFormat="1">
      <c r="A7311" s="110"/>
      <c r="B7311" s="157">
        <v>45136.511238425926</v>
      </c>
      <c r="C7311" s="180">
        <v>10</v>
      </c>
      <c r="D7311" s="180">
        <v>6.1</v>
      </c>
      <c r="E7311" s="180">
        <v>3.9000000000000004</v>
      </c>
      <c r="F7311" s="158" t="s">
        <v>6532</v>
      </c>
      <c r="G7311" s="159"/>
      <c r="H7311" s="160">
        <v>1858753124</v>
      </c>
    </row>
    <row r="7312" spans="1:8" s="119" customFormat="1">
      <c r="A7312" s="110"/>
      <c r="B7312" s="157">
        <v>45136.512592592589</v>
      </c>
      <c r="C7312" s="180">
        <v>1</v>
      </c>
      <c r="D7312" s="180">
        <v>-2.9</v>
      </c>
      <c r="E7312" s="180">
        <v>3.9</v>
      </c>
      <c r="F7312" s="158" t="s">
        <v>6571</v>
      </c>
      <c r="G7312" s="159"/>
      <c r="H7312" s="160">
        <v>1858755429</v>
      </c>
    </row>
    <row r="7313" spans="1:8" s="119" customFormat="1">
      <c r="A7313" s="110"/>
      <c r="B7313" s="157">
        <v>45136.515787037039</v>
      </c>
      <c r="C7313" s="180">
        <v>100</v>
      </c>
      <c r="D7313" s="180">
        <v>96.1</v>
      </c>
      <c r="E7313" s="180">
        <v>3.9000000000000057</v>
      </c>
      <c r="F7313" s="158" t="s">
        <v>5</v>
      </c>
      <c r="G7313" s="159"/>
      <c r="H7313" s="160">
        <v>1858760832</v>
      </c>
    </row>
    <row r="7314" spans="1:8" s="119" customFormat="1">
      <c r="A7314" s="110"/>
      <c r="B7314" s="157">
        <v>45136.517152777778</v>
      </c>
      <c r="C7314" s="180">
        <v>500</v>
      </c>
      <c r="D7314" s="180">
        <v>489.5</v>
      </c>
      <c r="E7314" s="180">
        <v>10.5</v>
      </c>
      <c r="F7314" s="158" t="s">
        <v>5</v>
      </c>
      <c r="G7314" s="159"/>
      <c r="H7314" s="160">
        <v>1858763271</v>
      </c>
    </row>
    <row r="7315" spans="1:8" s="119" customFormat="1">
      <c r="A7315" s="110"/>
      <c r="B7315" s="157">
        <v>45136.521203703705</v>
      </c>
      <c r="C7315" s="180">
        <v>300</v>
      </c>
      <c r="D7315" s="180">
        <v>293.7</v>
      </c>
      <c r="E7315" s="180">
        <v>6.3000000000000114</v>
      </c>
      <c r="F7315" s="158" t="s">
        <v>5</v>
      </c>
      <c r="G7315" s="159"/>
      <c r="H7315" s="160">
        <v>1858770511</v>
      </c>
    </row>
    <row r="7316" spans="1:8" s="119" customFormat="1">
      <c r="A7316" s="110"/>
      <c r="B7316" s="157">
        <v>45136.52134259259</v>
      </c>
      <c r="C7316" s="180">
        <v>1000</v>
      </c>
      <c r="D7316" s="180">
        <v>979</v>
      </c>
      <c r="E7316" s="180">
        <v>21</v>
      </c>
      <c r="F7316" s="158" t="s">
        <v>5</v>
      </c>
      <c r="G7316" s="159"/>
      <c r="H7316" s="160">
        <v>1858770758</v>
      </c>
    </row>
    <row r="7317" spans="1:8" s="119" customFormat="1">
      <c r="A7317" s="110"/>
      <c r="B7317" s="157">
        <v>45136.524039351854</v>
      </c>
      <c r="C7317" s="180">
        <v>500</v>
      </c>
      <c r="D7317" s="180">
        <v>489.5</v>
      </c>
      <c r="E7317" s="180">
        <v>10.5</v>
      </c>
      <c r="F7317" s="158" t="s">
        <v>5</v>
      </c>
      <c r="G7317" s="159"/>
      <c r="H7317" s="160">
        <v>1858775637</v>
      </c>
    </row>
    <row r="7318" spans="1:8" s="119" customFormat="1">
      <c r="A7318" s="110"/>
      <c r="B7318" s="157">
        <v>45136.527569444443</v>
      </c>
      <c r="C7318" s="180">
        <v>100</v>
      </c>
      <c r="D7318" s="180">
        <v>96.1</v>
      </c>
      <c r="E7318" s="180">
        <v>3.9000000000000057</v>
      </c>
      <c r="F7318" s="158" t="s">
        <v>5</v>
      </c>
      <c r="G7318" s="159"/>
      <c r="H7318" s="160">
        <v>1858782053</v>
      </c>
    </row>
    <row r="7319" spans="1:8" s="119" customFormat="1">
      <c r="A7319" s="110"/>
      <c r="B7319" s="157">
        <v>45136.529317129629</v>
      </c>
      <c r="C7319" s="180">
        <v>200</v>
      </c>
      <c r="D7319" s="180">
        <v>195.8</v>
      </c>
      <c r="E7319" s="180">
        <v>4.1999999999999886</v>
      </c>
      <c r="F7319" s="158" t="s">
        <v>5</v>
      </c>
      <c r="G7319" s="159"/>
      <c r="H7319" s="160">
        <v>1858785148</v>
      </c>
    </row>
    <row r="7320" spans="1:8" s="119" customFormat="1">
      <c r="A7320" s="110"/>
      <c r="B7320" s="157">
        <v>45136.530266203707</v>
      </c>
      <c r="C7320" s="180">
        <v>1000</v>
      </c>
      <c r="D7320" s="180">
        <v>979</v>
      </c>
      <c r="E7320" s="180">
        <v>21</v>
      </c>
      <c r="F7320" s="158" t="s">
        <v>6558</v>
      </c>
      <c r="G7320" s="159"/>
      <c r="H7320" s="160">
        <v>1858786942</v>
      </c>
    </row>
    <row r="7321" spans="1:8" s="119" customFormat="1">
      <c r="A7321" s="110"/>
      <c r="B7321" s="157">
        <v>45136.533321759256</v>
      </c>
      <c r="C7321" s="180">
        <v>2000</v>
      </c>
      <c r="D7321" s="180">
        <v>1958</v>
      </c>
      <c r="E7321" s="180">
        <v>42</v>
      </c>
      <c r="F7321" s="158" t="s">
        <v>5</v>
      </c>
      <c r="G7321" s="159"/>
      <c r="H7321" s="160">
        <v>1858792383</v>
      </c>
    </row>
    <row r="7322" spans="1:8" s="119" customFormat="1">
      <c r="A7322" s="110"/>
      <c r="B7322" s="157">
        <v>45136.534780092596</v>
      </c>
      <c r="C7322" s="180">
        <v>300</v>
      </c>
      <c r="D7322" s="180">
        <v>293.7</v>
      </c>
      <c r="E7322" s="180">
        <v>6.3000000000000114</v>
      </c>
      <c r="F7322" s="158" t="s">
        <v>5</v>
      </c>
      <c r="G7322" s="159"/>
      <c r="H7322" s="160">
        <v>1858794975</v>
      </c>
    </row>
    <row r="7323" spans="1:8" s="119" customFormat="1">
      <c r="A7323" s="110"/>
      <c r="B7323" s="157">
        <v>45136.535405092596</v>
      </c>
      <c r="C7323" s="180">
        <v>500</v>
      </c>
      <c r="D7323" s="180">
        <v>489.5</v>
      </c>
      <c r="E7323" s="180">
        <v>10.5</v>
      </c>
      <c r="F7323" s="158" t="s">
        <v>5</v>
      </c>
      <c r="G7323" s="159"/>
      <c r="H7323" s="160">
        <v>1858796096</v>
      </c>
    </row>
    <row r="7324" spans="1:8" s="119" customFormat="1">
      <c r="A7324" s="110"/>
      <c r="B7324" s="157">
        <v>45136.536643518521</v>
      </c>
      <c r="C7324" s="180">
        <v>300</v>
      </c>
      <c r="D7324" s="180">
        <v>293.7</v>
      </c>
      <c r="E7324" s="180">
        <v>6.3000000000000114</v>
      </c>
      <c r="F7324" s="158" t="s">
        <v>5</v>
      </c>
      <c r="G7324" s="159"/>
      <c r="H7324" s="160">
        <v>1858798260</v>
      </c>
    </row>
    <row r="7325" spans="1:8" s="119" customFormat="1">
      <c r="A7325" s="110"/>
      <c r="B7325" s="157">
        <v>45136.542442129627</v>
      </c>
      <c r="C7325" s="180">
        <v>10</v>
      </c>
      <c r="D7325" s="180">
        <v>6.1</v>
      </c>
      <c r="E7325" s="180">
        <v>3.9000000000000004</v>
      </c>
      <c r="F7325" s="158" t="s">
        <v>6579</v>
      </c>
      <c r="G7325" s="159"/>
      <c r="H7325" s="160">
        <v>1858808620</v>
      </c>
    </row>
    <row r="7326" spans="1:8" s="119" customFormat="1">
      <c r="A7326" s="110"/>
      <c r="B7326" s="157">
        <v>45136.54378472222</v>
      </c>
      <c r="C7326" s="180">
        <v>300</v>
      </c>
      <c r="D7326" s="180">
        <v>293.7</v>
      </c>
      <c r="E7326" s="180">
        <v>6.3000000000000114</v>
      </c>
      <c r="F7326" s="158" t="s">
        <v>5</v>
      </c>
      <c r="G7326" s="159"/>
      <c r="H7326" s="160">
        <v>1858810956</v>
      </c>
    </row>
    <row r="7327" spans="1:8" s="119" customFormat="1">
      <c r="A7327" s="110"/>
      <c r="B7327" s="157">
        <v>45136.543865740743</v>
      </c>
      <c r="C7327" s="180">
        <v>200</v>
      </c>
      <c r="D7327" s="180">
        <v>195.8</v>
      </c>
      <c r="E7327" s="180">
        <v>4.1999999999999886</v>
      </c>
      <c r="F7327" s="158" t="s">
        <v>5</v>
      </c>
      <c r="G7327" s="159"/>
      <c r="H7327" s="160">
        <v>1858811123</v>
      </c>
    </row>
    <row r="7328" spans="1:8" s="119" customFormat="1">
      <c r="A7328" s="110"/>
      <c r="B7328" s="157">
        <v>45136.544930555552</v>
      </c>
      <c r="C7328" s="180">
        <v>10</v>
      </c>
      <c r="D7328" s="180">
        <v>6.1</v>
      </c>
      <c r="E7328" s="180">
        <v>3.9000000000000004</v>
      </c>
      <c r="F7328" s="158" t="s">
        <v>5</v>
      </c>
      <c r="G7328" s="159"/>
      <c r="H7328" s="160">
        <v>1858813012</v>
      </c>
    </row>
    <row r="7329" spans="1:8" s="119" customFormat="1">
      <c r="A7329" s="110"/>
      <c r="B7329" s="157">
        <v>45136.545370370368</v>
      </c>
      <c r="C7329" s="180">
        <v>2000</v>
      </c>
      <c r="D7329" s="180">
        <v>1958</v>
      </c>
      <c r="E7329" s="180">
        <v>42</v>
      </c>
      <c r="F7329" s="158" t="s">
        <v>6546</v>
      </c>
      <c r="G7329" s="159"/>
      <c r="H7329" s="160">
        <v>1858813771</v>
      </c>
    </row>
    <row r="7330" spans="1:8" s="119" customFormat="1">
      <c r="A7330" s="110"/>
      <c r="B7330" s="157">
        <v>45136.547835648147</v>
      </c>
      <c r="C7330" s="180">
        <v>1000</v>
      </c>
      <c r="D7330" s="180">
        <v>979</v>
      </c>
      <c r="E7330" s="180">
        <v>21</v>
      </c>
      <c r="F7330" s="158" t="s">
        <v>5</v>
      </c>
      <c r="G7330" s="159"/>
      <c r="H7330" s="160">
        <v>1858818321</v>
      </c>
    </row>
    <row r="7331" spans="1:8" s="119" customFormat="1">
      <c r="A7331" s="110"/>
      <c r="B7331" s="157">
        <v>45136.548171296294</v>
      </c>
      <c r="C7331" s="180">
        <v>200</v>
      </c>
      <c r="D7331" s="180">
        <v>195.8</v>
      </c>
      <c r="E7331" s="180">
        <v>4.1999999999999886</v>
      </c>
      <c r="F7331" s="158" t="s">
        <v>5</v>
      </c>
      <c r="G7331" s="159"/>
      <c r="H7331" s="160">
        <v>1858818920</v>
      </c>
    </row>
    <row r="7332" spans="1:8" s="119" customFormat="1">
      <c r="A7332" s="110"/>
      <c r="B7332" s="157">
        <v>45136.548784722225</v>
      </c>
      <c r="C7332" s="180">
        <v>100</v>
      </c>
      <c r="D7332" s="180">
        <v>96.1</v>
      </c>
      <c r="E7332" s="180">
        <v>3.9000000000000057</v>
      </c>
      <c r="F7332" s="158" t="s">
        <v>6558</v>
      </c>
      <c r="G7332" s="159"/>
      <c r="H7332" s="160">
        <v>1858819966</v>
      </c>
    </row>
    <row r="7333" spans="1:8" s="119" customFormat="1">
      <c r="A7333" s="110"/>
      <c r="B7333" s="157">
        <v>45136.549328703702</v>
      </c>
      <c r="C7333" s="180">
        <v>500</v>
      </c>
      <c r="D7333" s="180">
        <v>489.5</v>
      </c>
      <c r="E7333" s="180">
        <v>10.5</v>
      </c>
      <c r="F7333" s="158" t="s">
        <v>5</v>
      </c>
      <c r="G7333" s="159"/>
      <c r="H7333" s="160">
        <v>1858821005</v>
      </c>
    </row>
    <row r="7334" spans="1:8" s="119" customFormat="1">
      <c r="A7334" s="110"/>
      <c r="B7334" s="157">
        <v>45136.549583333333</v>
      </c>
      <c r="C7334" s="180">
        <v>500</v>
      </c>
      <c r="D7334" s="180">
        <v>489.5</v>
      </c>
      <c r="E7334" s="180">
        <v>10.5</v>
      </c>
      <c r="F7334" s="158" t="s">
        <v>5</v>
      </c>
      <c r="G7334" s="159"/>
      <c r="H7334" s="160">
        <v>1858821494</v>
      </c>
    </row>
    <row r="7335" spans="1:8" s="119" customFormat="1">
      <c r="A7335" s="110"/>
      <c r="B7335" s="157">
        <v>45136.549907407411</v>
      </c>
      <c r="C7335" s="180">
        <v>100</v>
      </c>
      <c r="D7335" s="180">
        <v>96.1</v>
      </c>
      <c r="E7335" s="180">
        <v>3.9000000000000057</v>
      </c>
      <c r="F7335" s="158" t="s">
        <v>5</v>
      </c>
      <c r="G7335" s="159"/>
      <c r="H7335" s="160">
        <v>1858822029</v>
      </c>
    </row>
    <row r="7336" spans="1:8" s="119" customFormat="1">
      <c r="A7336" s="110"/>
      <c r="B7336" s="157">
        <v>45136.550023148149</v>
      </c>
      <c r="C7336" s="180">
        <v>300</v>
      </c>
      <c r="D7336" s="180">
        <v>293.7</v>
      </c>
      <c r="E7336" s="180">
        <v>6.3000000000000114</v>
      </c>
      <c r="F7336" s="158" t="s">
        <v>5</v>
      </c>
      <c r="G7336" s="159"/>
      <c r="H7336" s="160">
        <v>1858822254</v>
      </c>
    </row>
    <row r="7337" spans="1:8" s="119" customFormat="1">
      <c r="A7337" s="110"/>
      <c r="B7337" s="157">
        <v>45136.550138888888</v>
      </c>
      <c r="C7337" s="180">
        <v>2000</v>
      </c>
      <c r="D7337" s="180">
        <v>1958</v>
      </c>
      <c r="E7337" s="180">
        <v>42</v>
      </c>
      <c r="F7337" s="158" t="s">
        <v>5</v>
      </c>
      <c r="G7337" s="159"/>
      <c r="H7337" s="160">
        <v>1858822466</v>
      </c>
    </row>
    <row r="7338" spans="1:8" s="119" customFormat="1">
      <c r="A7338" s="110"/>
      <c r="B7338" s="157">
        <v>45136.550451388888</v>
      </c>
      <c r="C7338" s="180">
        <v>200</v>
      </c>
      <c r="D7338" s="180">
        <v>195.8</v>
      </c>
      <c r="E7338" s="180">
        <v>4.1999999999999886</v>
      </c>
      <c r="F7338" s="158" t="s">
        <v>5</v>
      </c>
      <c r="G7338" s="159"/>
      <c r="H7338" s="160">
        <v>1858822997</v>
      </c>
    </row>
    <row r="7339" spans="1:8" s="119" customFormat="1">
      <c r="A7339" s="110"/>
      <c r="B7339" s="157">
        <v>45136.551134259258</v>
      </c>
      <c r="C7339" s="180">
        <v>300</v>
      </c>
      <c r="D7339" s="180">
        <v>293.7</v>
      </c>
      <c r="E7339" s="180">
        <v>6.3000000000000114</v>
      </c>
      <c r="F7339" s="158" t="s">
        <v>5</v>
      </c>
      <c r="G7339" s="159"/>
      <c r="H7339" s="160">
        <v>1858824177</v>
      </c>
    </row>
    <row r="7340" spans="1:8" s="119" customFormat="1">
      <c r="A7340" s="110"/>
      <c r="B7340" s="157">
        <v>45136.551215277781</v>
      </c>
      <c r="C7340" s="180">
        <v>300</v>
      </c>
      <c r="D7340" s="180">
        <v>293.7</v>
      </c>
      <c r="E7340" s="180">
        <v>6.3000000000000114</v>
      </c>
      <c r="F7340" s="158" t="s">
        <v>5</v>
      </c>
      <c r="G7340" s="159"/>
      <c r="H7340" s="160">
        <v>1858824334</v>
      </c>
    </row>
    <row r="7341" spans="1:8" s="119" customFormat="1">
      <c r="A7341" s="110"/>
      <c r="B7341" s="157">
        <v>45136.552847222221</v>
      </c>
      <c r="C7341" s="180">
        <v>300</v>
      </c>
      <c r="D7341" s="180">
        <v>293.7</v>
      </c>
      <c r="E7341" s="180">
        <v>6.3000000000000114</v>
      </c>
      <c r="F7341" s="158" t="s">
        <v>5</v>
      </c>
      <c r="G7341" s="159"/>
      <c r="H7341" s="160">
        <v>1858827224</v>
      </c>
    </row>
    <row r="7342" spans="1:8" s="119" customFormat="1">
      <c r="A7342" s="110"/>
      <c r="B7342" s="157">
        <v>45136.553680555553</v>
      </c>
      <c r="C7342" s="180">
        <v>300</v>
      </c>
      <c r="D7342" s="180">
        <v>293.7</v>
      </c>
      <c r="E7342" s="180">
        <v>6.3000000000000114</v>
      </c>
      <c r="F7342" s="158" t="s">
        <v>5</v>
      </c>
      <c r="G7342" s="159"/>
      <c r="H7342" s="160">
        <v>1858828761</v>
      </c>
    </row>
    <row r="7343" spans="1:8" s="119" customFormat="1">
      <c r="A7343" s="110"/>
      <c r="B7343" s="157">
        <v>45136.558854166666</v>
      </c>
      <c r="C7343" s="180">
        <v>200</v>
      </c>
      <c r="D7343" s="180">
        <v>195.8</v>
      </c>
      <c r="E7343" s="180">
        <v>4.1999999999999886</v>
      </c>
      <c r="F7343" s="158" t="s">
        <v>6562</v>
      </c>
      <c r="G7343" s="159"/>
      <c r="H7343" s="160">
        <v>1858837810</v>
      </c>
    </row>
    <row r="7344" spans="1:8" s="119" customFormat="1">
      <c r="A7344" s="110"/>
      <c r="B7344" s="157">
        <v>45136.558865740742</v>
      </c>
      <c r="C7344" s="180">
        <v>10</v>
      </c>
      <c r="D7344" s="180">
        <v>6.1</v>
      </c>
      <c r="E7344" s="180">
        <v>3.9000000000000004</v>
      </c>
      <c r="F7344" s="158" t="s">
        <v>6568</v>
      </c>
      <c r="G7344" s="159"/>
      <c r="H7344" s="160">
        <v>1858837831</v>
      </c>
    </row>
    <row r="7345" spans="1:8" s="119" customFormat="1">
      <c r="A7345" s="110"/>
      <c r="B7345" s="157">
        <v>45136.562291666669</v>
      </c>
      <c r="C7345" s="180">
        <v>200</v>
      </c>
      <c r="D7345" s="180">
        <v>195.8</v>
      </c>
      <c r="E7345" s="180">
        <v>4.1999999999999886</v>
      </c>
      <c r="F7345" s="158" t="s">
        <v>5</v>
      </c>
      <c r="G7345" s="159"/>
      <c r="H7345" s="160">
        <v>1858844140</v>
      </c>
    </row>
    <row r="7346" spans="1:8" s="119" customFormat="1">
      <c r="A7346" s="110"/>
      <c r="B7346" s="157">
        <v>45136.563275462962</v>
      </c>
      <c r="C7346" s="180">
        <v>500</v>
      </c>
      <c r="D7346" s="180">
        <v>489.5</v>
      </c>
      <c r="E7346" s="180">
        <v>10.5</v>
      </c>
      <c r="F7346" s="158" t="s">
        <v>5</v>
      </c>
      <c r="G7346" s="159"/>
      <c r="H7346" s="160">
        <v>1858845959</v>
      </c>
    </row>
    <row r="7347" spans="1:8" s="119" customFormat="1">
      <c r="A7347" s="110"/>
      <c r="B7347" s="157">
        <v>45136.563854166663</v>
      </c>
      <c r="C7347" s="180">
        <v>250</v>
      </c>
      <c r="D7347" s="180">
        <v>244.75</v>
      </c>
      <c r="E7347" s="180">
        <v>5.25</v>
      </c>
      <c r="F7347" s="158" t="s">
        <v>5</v>
      </c>
      <c r="G7347" s="159"/>
      <c r="H7347" s="160">
        <v>1858846974</v>
      </c>
    </row>
    <row r="7348" spans="1:8" s="119" customFormat="1">
      <c r="A7348" s="110"/>
      <c r="B7348" s="157">
        <v>45136.564456018517</v>
      </c>
      <c r="C7348" s="180">
        <v>300</v>
      </c>
      <c r="D7348" s="180">
        <v>293.7</v>
      </c>
      <c r="E7348" s="180">
        <v>6.3000000000000114</v>
      </c>
      <c r="F7348" s="158" t="s">
        <v>5</v>
      </c>
      <c r="G7348" s="159"/>
      <c r="H7348" s="160">
        <v>1858848115</v>
      </c>
    </row>
    <row r="7349" spans="1:8" s="119" customFormat="1">
      <c r="A7349" s="110"/>
      <c r="B7349" s="157">
        <v>45136.564976851849</v>
      </c>
      <c r="C7349" s="180">
        <v>400</v>
      </c>
      <c r="D7349" s="180">
        <v>391.6</v>
      </c>
      <c r="E7349" s="180">
        <v>8.3999999999999773</v>
      </c>
      <c r="F7349" s="158" t="s">
        <v>5</v>
      </c>
      <c r="G7349" s="159"/>
      <c r="H7349" s="160">
        <v>1858849100</v>
      </c>
    </row>
    <row r="7350" spans="1:8" s="119" customFormat="1">
      <c r="A7350" s="110"/>
      <c r="B7350" s="157">
        <v>45136.56591435185</v>
      </c>
      <c r="C7350" s="180">
        <v>3000</v>
      </c>
      <c r="D7350" s="180">
        <v>2937</v>
      </c>
      <c r="E7350" s="180">
        <v>63</v>
      </c>
      <c r="F7350" s="158" t="s">
        <v>6563</v>
      </c>
      <c r="G7350" s="159"/>
      <c r="H7350" s="160">
        <v>1858850956</v>
      </c>
    </row>
    <row r="7351" spans="1:8" s="119" customFormat="1">
      <c r="A7351" s="110"/>
      <c r="B7351" s="157">
        <v>45136.567303240743</v>
      </c>
      <c r="C7351" s="180">
        <v>500</v>
      </c>
      <c r="D7351" s="180">
        <v>489.5</v>
      </c>
      <c r="E7351" s="180">
        <v>10.5</v>
      </c>
      <c r="F7351" s="158" t="s">
        <v>5</v>
      </c>
      <c r="G7351" s="159"/>
      <c r="H7351" s="160">
        <v>1858853679</v>
      </c>
    </row>
    <row r="7352" spans="1:8" s="119" customFormat="1">
      <c r="A7352" s="110"/>
      <c r="B7352" s="157">
        <v>45136.567870370367</v>
      </c>
      <c r="C7352" s="180">
        <v>500</v>
      </c>
      <c r="D7352" s="180">
        <v>489.5</v>
      </c>
      <c r="E7352" s="180">
        <v>10.5</v>
      </c>
      <c r="F7352" s="158" t="s">
        <v>6559</v>
      </c>
      <c r="G7352" s="159"/>
      <c r="H7352" s="160">
        <v>1858854885</v>
      </c>
    </row>
    <row r="7353" spans="1:8" s="119" customFormat="1">
      <c r="A7353" s="110"/>
      <c r="B7353" s="157">
        <v>45136.568981481483</v>
      </c>
      <c r="C7353" s="180">
        <v>300</v>
      </c>
      <c r="D7353" s="180">
        <v>293.7</v>
      </c>
      <c r="E7353" s="180">
        <v>6.3000000000000114</v>
      </c>
      <c r="F7353" s="158" t="s">
        <v>5</v>
      </c>
      <c r="G7353" s="159"/>
      <c r="H7353" s="160">
        <v>1858857198</v>
      </c>
    </row>
    <row r="7354" spans="1:8" s="119" customFormat="1">
      <c r="A7354" s="110"/>
      <c r="B7354" s="157">
        <v>45136.570567129631</v>
      </c>
      <c r="C7354" s="180">
        <v>300</v>
      </c>
      <c r="D7354" s="180">
        <v>293.7</v>
      </c>
      <c r="E7354" s="180">
        <v>6.3000000000000114</v>
      </c>
      <c r="F7354" s="158" t="s">
        <v>5</v>
      </c>
      <c r="G7354" s="159"/>
      <c r="H7354" s="160">
        <v>1858860298</v>
      </c>
    </row>
    <row r="7355" spans="1:8" s="119" customFormat="1">
      <c r="A7355" s="110"/>
      <c r="B7355" s="157">
        <v>45136.571736111109</v>
      </c>
      <c r="C7355" s="180">
        <v>300</v>
      </c>
      <c r="D7355" s="180">
        <v>293.7</v>
      </c>
      <c r="E7355" s="180">
        <v>6.3000000000000114</v>
      </c>
      <c r="F7355" s="158" t="s">
        <v>5</v>
      </c>
      <c r="G7355" s="159"/>
      <c r="H7355" s="160">
        <v>1858862620</v>
      </c>
    </row>
    <row r="7356" spans="1:8" s="119" customFormat="1">
      <c r="A7356" s="110"/>
      <c r="B7356" s="157">
        <v>45136.577164351853</v>
      </c>
      <c r="C7356" s="180">
        <v>300</v>
      </c>
      <c r="D7356" s="180">
        <v>293.7</v>
      </c>
      <c r="E7356" s="180">
        <v>6.3000000000000114</v>
      </c>
      <c r="F7356" s="158" t="s">
        <v>5</v>
      </c>
      <c r="G7356" s="159"/>
      <c r="H7356" s="160">
        <v>1858873222</v>
      </c>
    </row>
    <row r="7357" spans="1:8" s="119" customFormat="1">
      <c r="A7357" s="110"/>
      <c r="B7357" s="157">
        <v>45136.579456018517</v>
      </c>
      <c r="C7357" s="180">
        <v>300</v>
      </c>
      <c r="D7357" s="180">
        <v>293.7</v>
      </c>
      <c r="E7357" s="180">
        <v>6.3000000000000114</v>
      </c>
      <c r="F7357" s="158" t="s">
        <v>5</v>
      </c>
      <c r="G7357" s="159"/>
      <c r="H7357" s="160">
        <v>1858877520</v>
      </c>
    </row>
    <row r="7358" spans="1:8" s="119" customFormat="1">
      <c r="A7358" s="110"/>
      <c r="B7358" s="157">
        <v>45136.579780092594</v>
      </c>
      <c r="C7358" s="180">
        <v>300</v>
      </c>
      <c r="D7358" s="180">
        <v>293.7</v>
      </c>
      <c r="E7358" s="180">
        <v>6.3000000000000114</v>
      </c>
      <c r="F7358" s="158" t="s">
        <v>5</v>
      </c>
      <c r="G7358" s="159"/>
      <c r="H7358" s="160">
        <v>1858878147</v>
      </c>
    </row>
    <row r="7359" spans="1:8" s="119" customFormat="1">
      <c r="A7359" s="110"/>
      <c r="B7359" s="157">
        <v>45136.58048611111</v>
      </c>
      <c r="C7359" s="180">
        <v>1000</v>
      </c>
      <c r="D7359" s="180">
        <v>979</v>
      </c>
      <c r="E7359" s="180">
        <v>21</v>
      </c>
      <c r="F7359" s="158" t="s">
        <v>6533</v>
      </c>
      <c r="G7359" s="159" t="s">
        <v>6589</v>
      </c>
      <c r="H7359" s="160">
        <v>1858879643</v>
      </c>
    </row>
    <row r="7360" spans="1:8" s="119" customFormat="1">
      <c r="A7360" s="110"/>
      <c r="B7360" s="157">
        <v>45136.581863425927</v>
      </c>
      <c r="C7360" s="180">
        <v>1000</v>
      </c>
      <c r="D7360" s="180">
        <v>979</v>
      </c>
      <c r="E7360" s="180">
        <v>21</v>
      </c>
      <c r="F7360" s="158" t="s">
        <v>6571</v>
      </c>
      <c r="G7360" s="159"/>
      <c r="H7360" s="160">
        <v>1858882524</v>
      </c>
    </row>
    <row r="7361" spans="1:8" s="119" customFormat="1">
      <c r="A7361" s="110"/>
      <c r="B7361" s="157">
        <v>45136.582881944443</v>
      </c>
      <c r="C7361" s="180">
        <v>1000</v>
      </c>
      <c r="D7361" s="180">
        <v>979</v>
      </c>
      <c r="E7361" s="180">
        <v>21</v>
      </c>
      <c r="F7361" s="158" t="s">
        <v>5</v>
      </c>
      <c r="G7361" s="159"/>
      <c r="H7361" s="160">
        <v>1858884714</v>
      </c>
    </row>
    <row r="7362" spans="1:8" s="119" customFormat="1">
      <c r="A7362" s="110"/>
      <c r="B7362" s="157">
        <v>45136.58699074074</v>
      </c>
      <c r="C7362" s="180">
        <v>1000</v>
      </c>
      <c r="D7362" s="180">
        <v>979</v>
      </c>
      <c r="E7362" s="180">
        <v>21</v>
      </c>
      <c r="F7362" s="158" t="s">
        <v>5</v>
      </c>
      <c r="G7362" s="159"/>
      <c r="H7362" s="160">
        <v>1858893436</v>
      </c>
    </row>
    <row r="7363" spans="1:8" s="119" customFormat="1">
      <c r="A7363" s="110"/>
      <c r="B7363" s="157">
        <v>45136.588333333333</v>
      </c>
      <c r="C7363" s="180">
        <v>100</v>
      </c>
      <c r="D7363" s="180">
        <v>96.1</v>
      </c>
      <c r="E7363" s="180">
        <v>3.9000000000000057</v>
      </c>
      <c r="F7363" s="158" t="s">
        <v>5</v>
      </c>
      <c r="G7363" s="159"/>
      <c r="H7363" s="160">
        <v>1858896365</v>
      </c>
    </row>
    <row r="7364" spans="1:8" s="119" customFormat="1">
      <c r="A7364" s="110"/>
      <c r="B7364" s="157">
        <v>45136.58834490741</v>
      </c>
      <c r="C7364" s="180">
        <v>300</v>
      </c>
      <c r="D7364" s="180">
        <v>293.7</v>
      </c>
      <c r="E7364" s="180">
        <v>6.3000000000000114</v>
      </c>
      <c r="F7364" s="158" t="s">
        <v>6545</v>
      </c>
      <c r="G7364" s="159"/>
      <c r="H7364" s="160">
        <v>1858896418</v>
      </c>
    </row>
    <row r="7365" spans="1:8" s="119" customFormat="1">
      <c r="A7365" s="110"/>
      <c r="B7365" s="157">
        <v>45136.588958333334</v>
      </c>
      <c r="C7365" s="180">
        <v>1000</v>
      </c>
      <c r="D7365" s="180">
        <v>979</v>
      </c>
      <c r="E7365" s="180">
        <v>21</v>
      </c>
      <c r="F7365" s="158" t="s">
        <v>5</v>
      </c>
      <c r="G7365" s="159"/>
      <c r="H7365" s="160">
        <v>1858897667</v>
      </c>
    </row>
    <row r="7366" spans="1:8" s="119" customFormat="1">
      <c r="A7366" s="110"/>
      <c r="B7366" s="157">
        <v>45136.589687500003</v>
      </c>
      <c r="C7366" s="180">
        <v>500</v>
      </c>
      <c r="D7366" s="180">
        <v>489.5</v>
      </c>
      <c r="E7366" s="180">
        <v>10.5</v>
      </c>
      <c r="F7366" s="158" t="s">
        <v>5</v>
      </c>
      <c r="G7366" s="159"/>
      <c r="H7366" s="160">
        <v>1858899207</v>
      </c>
    </row>
    <row r="7367" spans="1:8" s="119" customFormat="1">
      <c r="A7367" s="110"/>
      <c r="B7367" s="157">
        <v>45136.591273148151</v>
      </c>
      <c r="C7367" s="180">
        <v>550</v>
      </c>
      <c r="D7367" s="180">
        <v>538.45000000000005</v>
      </c>
      <c r="E7367" s="180">
        <v>11.549999999999955</v>
      </c>
      <c r="F7367" s="158" t="s">
        <v>5</v>
      </c>
      <c r="G7367" s="159"/>
      <c r="H7367" s="160">
        <v>1858902598</v>
      </c>
    </row>
    <row r="7368" spans="1:8" s="119" customFormat="1">
      <c r="A7368" s="110"/>
      <c r="B7368" s="157">
        <v>45136.591747685183</v>
      </c>
      <c r="C7368" s="180">
        <v>100</v>
      </c>
      <c r="D7368" s="180">
        <v>96.1</v>
      </c>
      <c r="E7368" s="180">
        <v>3.9000000000000057</v>
      </c>
      <c r="F7368" s="158" t="s">
        <v>5</v>
      </c>
      <c r="G7368" s="159"/>
      <c r="H7368" s="160">
        <v>1858903541</v>
      </c>
    </row>
    <row r="7369" spans="1:8" s="119" customFormat="1">
      <c r="A7369" s="110"/>
      <c r="B7369" s="157">
        <v>45136.592013888891</v>
      </c>
      <c r="C7369" s="180">
        <v>100</v>
      </c>
      <c r="D7369" s="180">
        <v>96.1</v>
      </c>
      <c r="E7369" s="180">
        <v>3.9000000000000057</v>
      </c>
      <c r="F7369" s="158" t="s">
        <v>5</v>
      </c>
      <c r="G7369" s="159"/>
      <c r="H7369" s="160">
        <v>1858904138</v>
      </c>
    </row>
    <row r="7370" spans="1:8" s="119" customFormat="1">
      <c r="A7370" s="110"/>
      <c r="B7370" s="157">
        <v>45136.597083333334</v>
      </c>
      <c r="C7370" s="180">
        <v>200</v>
      </c>
      <c r="D7370" s="180">
        <v>195.8</v>
      </c>
      <c r="E7370" s="180">
        <v>4.1999999999999886</v>
      </c>
      <c r="F7370" s="158" t="s">
        <v>5</v>
      </c>
      <c r="G7370" s="159"/>
      <c r="H7370" s="160">
        <v>1858914426</v>
      </c>
    </row>
    <row r="7371" spans="1:8" s="119" customFormat="1">
      <c r="A7371" s="110"/>
      <c r="B7371" s="157">
        <v>45136.597638888888</v>
      </c>
      <c r="C7371" s="180">
        <v>300</v>
      </c>
      <c r="D7371" s="180">
        <v>293.7</v>
      </c>
      <c r="E7371" s="180">
        <v>6.3000000000000114</v>
      </c>
      <c r="F7371" s="158" t="s">
        <v>6697</v>
      </c>
      <c r="G7371" s="159"/>
      <c r="H7371" s="160">
        <v>1858915608</v>
      </c>
    </row>
    <row r="7372" spans="1:8" s="119" customFormat="1">
      <c r="A7372" s="110"/>
      <c r="B7372" s="157">
        <v>45136.602789351855</v>
      </c>
      <c r="C7372" s="180">
        <v>150</v>
      </c>
      <c r="D7372" s="180">
        <v>146.1</v>
      </c>
      <c r="E7372" s="180">
        <v>3.9000000000000057</v>
      </c>
      <c r="F7372" s="158" t="s">
        <v>5</v>
      </c>
      <c r="G7372" s="159"/>
      <c r="H7372" s="160">
        <v>1858926024</v>
      </c>
    </row>
    <row r="7373" spans="1:8" s="119" customFormat="1">
      <c r="A7373" s="110"/>
      <c r="B7373" s="157">
        <v>45136.603101851855</v>
      </c>
      <c r="C7373" s="180">
        <v>1000</v>
      </c>
      <c r="D7373" s="180">
        <v>979</v>
      </c>
      <c r="E7373" s="180">
        <v>21</v>
      </c>
      <c r="F7373" s="158" t="s">
        <v>10738</v>
      </c>
      <c r="G7373" s="159"/>
      <c r="H7373" s="160">
        <v>1858926705</v>
      </c>
    </row>
    <row r="7374" spans="1:8" s="119" customFormat="1">
      <c r="A7374" s="110"/>
      <c r="B7374" s="157">
        <v>45136.603587962964</v>
      </c>
      <c r="C7374" s="180">
        <v>200</v>
      </c>
      <c r="D7374" s="180">
        <v>195.8</v>
      </c>
      <c r="E7374" s="180">
        <v>4.1999999999999886</v>
      </c>
      <c r="F7374" s="158" t="s">
        <v>5</v>
      </c>
      <c r="G7374" s="159"/>
      <c r="H7374" s="160">
        <v>1858927763</v>
      </c>
    </row>
    <row r="7375" spans="1:8" s="119" customFormat="1">
      <c r="A7375" s="110"/>
      <c r="B7375" s="157">
        <v>45136.603773148148</v>
      </c>
      <c r="C7375" s="180">
        <v>1000</v>
      </c>
      <c r="D7375" s="180">
        <v>979</v>
      </c>
      <c r="E7375" s="180">
        <v>21</v>
      </c>
      <c r="F7375" s="158" t="s">
        <v>5</v>
      </c>
      <c r="G7375" s="159"/>
      <c r="H7375" s="160">
        <v>1858928153</v>
      </c>
    </row>
    <row r="7376" spans="1:8" s="119" customFormat="1">
      <c r="A7376" s="110"/>
      <c r="B7376" s="157">
        <v>45136.605115740742</v>
      </c>
      <c r="C7376" s="180">
        <v>300</v>
      </c>
      <c r="D7376" s="180">
        <v>293.7</v>
      </c>
      <c r="E7376" s="180">
        <v>6.3000000000000114</v>
      </c>
      <c r="F7376" s="158" t="s">
        <v>5</v>
      </c>
      <c r="G7376" s="159"/>
      <c r="H7376" s="160">
        <v>1858930751</v>
      </c>
    </row>
    <row r="7377" spans="1:8" s="119" customFormat="1">
      <c r="A7377" s="110"/>
      <c r="B7377" s="157">
        <v>45136.60864583333</v>
      </c>
      <c r="C7377" s="180">
        <v>1000</v>
      </c>
      <c r="D7377" s="180">
        <v>979</v>
      </c>
      <c r="E7377" s="180">
        <v>21</v>
      </c>
      <c r="F7377" s="158" t="s">
        <v>5</v>
      </c>
      <c r="G7377" s="159"/>
      <c r="H7377" s="160">
        <v>1858937356</v>
      </c>
    </row>
    <row r="7378" spans="1:8" s="119" customFormat="1">
      <c r="A7378" s="110"/>
      <c r="B7378" s="157">
        <v>45136.614155092589</v>
      </c>
      <c r="C7378" s="180">
        <v>1000</v>
      </c>
      <c r="D7378" s="180">
        <v>979</v>
      </c>
      <c r="E7378" s="180">
        <v>21</v>
      </c>
      <c r="F7378" s="158" t="s">
        <v>5</v>
      </c>
      <c r="G7378" s="159"/>
      <c r="H7378" s="160">
        <v>1858948179</v>
      </c>
    </row>
    <row r="7379" spans="1:8" s="119" customFormat="1">
      <c r="A7379" s="110"/>
      <c r="B7379" s="157">
        <v>45136.614861111113</v>
      </c>
      <c r="C7379" s="180">
        <v>200</v>
      </c>
      <c r="D7379" s="180">
        <v>195.8</v>
      </c>
      <c r="E7379" s="180">
        <v>4.1999999999999886</v>
      </c>
      <c r="F7379" s="158" t="s">
        <v>5</v>
      </c>
      <c r="G7379" s="159"/>
      <c r="H7379" s="160">
        <v>1858949528</v>
      </c>
    </row>
    <row r="7380" spans="1:8" s="119" customFormat="1">
      <c r="A7380" s="110"/>
      <c r="B7380" s="157">
        <v>45136.622384259259</v>
      </c>
      <c r="C7380" s="180">
        <v>500</v>
      </c>
      <c r="D7380" s="180">
        <v>489.5</v>
      </c>
      <c r="E7380" s="180">
        <v>10.5</v>
      </c>
      <c r="F7380" s="158" t="s">
        <v>5</v>
      </c>
      <c r="G7380" s="159"/>
      <c r="H7380" s="160">
        <v>1858964495</v>
      </c>
    </row>
    <row r="7381" spans="1:8" s="119" customFormat="1">
      <c r="A7381" s="110"/>
      <c r="B7381" s="157">
        <v>45136.62427083333</v>
      </c>
      <c r="C7381" s="180">
        <v>2000</v>
      </c>
      <c r="D7381" s="180">
        <v>1958</v>
      </c>
      <c r="E7381" s="180">
        <v>42</v>
      </c>
      <c r="F7381" s="158" t="s">
        <v>5</v>
      </c>
      <c r="G7381" s="159"/>
      <c r="H7381" s="160">
        <v>1858968397</v>
      </c>
    </row>
    <row r="7382" spans="1:8" s="119" customFormat="1">
      <c r="A7382" s="110"/>
      <c r="B7382" s="157">
        <v>45136.625115740739</v>
      </c>
      <c r="C7382" s="180">
        <v>200</v>
      </c>
      <c r="D7382" s="180">
        <v>195.8</v>
      </c>
      <c r="E7382" s="180">
        <v>4.1999999999999886</v>
      </c>
      <c r="F7382" s="158" t="s">
        <v>5</v>
      </c>
      <c r="G7382" s="159"/>
      <c r="H7382" s="160">
        <v>1858970091</v>
      </c>
    </row>
    <row r="7383" spans="1:8" s="119" customFormat="1">
      <c r="A7383" s="110"/>
      <c r="B7383" s="157">
        <v>45136.625763888886</v>
      </c>
      <c r="C7383" s="180">
        <v>300</v>
      </c>
      <c r="D7383" s="180">
        <v>293.7</v>
      </c>
      <c r="E7383" s="180">
        <v>6.3000000000000114</v>
      </c>
      <c r="F7383" s="158" t="s">
        <v>5</v>
      </c>
      <c r="G7383" s="159"/>
      <c r="H7383" s="160">
        <v>1858971468</v>
      </c>
    </row>
    <row r="7384" spans="1:8" s="119" customFormat="1">
      <c r="A7384" s="110"/>
      <c r="B7384" s="157">
        <v>45136.62604166667</v>
      </c>
      <c r="C7384" s="180">
        <v>500</v>
      </c>
      <c r="D7384" s="180">
        <v>489.5</v>
      </c>
      <c r="E7384" s="180">
        <v>10.5</v>
      </c>
      <c r="F7384" s="158" t="s">
        <v>5</v>
      </c>
      <c r="G7384" s="159"/>
      <c r="H7384" s="160">
        <v>1858972045</v>
      </c>
    </row>
    <row r="7385" spans="1:8" s="119" customFormat="1">
      <c r="A7385" s="110"/>
      <c r="B7385" s="157">
        <v>45136.627152777779</v>
      </c>
      <c r="C7385" s="180">
        <v>500</v>
      </c>
      <c r="D7385" s="180">
        <v>489.5</v>
      </c>
      <c r="E7385" s="180">
        <v>10.5</v>
      </c>
      <c r="F7385" s="158" t="s">
        <v>5</v>
      </c>
      <c r="G7385" s="159"/>
      <c r="H7385" s="160">
        <v>1858974330</v>
      </c>
    </row>
    <row r="7386" spans="1:8" s="119" customFormat="1">
      <c r="A7386" s="110"/>
      <c r="B7386" s="157">
        <v>45136.634618055556</v>
      </c>
      <c r="C7386" s="180">
        <v>100</v>
      </c>
      <c r="D7386" s="180">
        <v>96.1</v>
      </c>
      <c r="E7386" s="180">
        <v>3.9000000000000057</v>
      </c>
      <c r="F7386" s="158" t="s">
        <v>5</v>
      </c>
      <c r="G7386" s="159"/>
      <c r="H7386" s="160">
        <v>1858990351</v>
      </c>
    </row>
    <row r="7387" spans="1:8" s="119" customFormat="1">
      <c r="A7387" s="110"/>
      <c r="B7387" s="157">
        <v>45136.64199074074</v>
      </c>
      <c r="C7387" s="180">
        <v>1000</v>
      </c>
      <c r="D7387" s="180">
        <v>979</v>
      </c>
      <c r="E7387" s="180">
        <v>21</v>
      </c>
      <c r="F7387" s="158" t="s">
        <v>5</v>
      </c>
      <c r="G7387" s="159"/>
      <c r="H7387" s="160">
        <v>1859005265</v>
      </c>
    </row>
    <row r="7388" spans="1:8" s="119" customFormat="1">
      <c r="A7388" s="110"/>
      <c r="B7388" s="157">
        <v>45136.643171296295</v>
      </c>
      <c r="C7388" s="180">
        <v>1000</v>
      </c>
      <c r="D7388" s="180">
        <v>979</v>
      </c>
      <c r="E7388" s="180">
        <v>21</v>
      </c>
      <c r="F7388" s="158" t="s">
        <v>5</v>
      </c>
      <c r="G7388" s="159"/>
      <c r="H7388" s="160">
        <v>1859007642</v>
      </c>
    </row>
    <row r="7389" spans="1:8" s="119" customFormat="1">
      <c r="A7389" s="110"/>
      <c r="B7389" s="157">
        <v>45136.645624999997</v>
      </c>
      <c r="C7389" s="180">
        <v>300</v>
      </c>
      <c r="D7389" s="180">
        <v>293.7</v>
      </c>
      <c r="E7389" s="180">
        <v>6.3000000000000114</v>
      </c>
      <c r="F7389" s="158" t="s">
        <v>6562</v>
      </c>
      <c r="G7389" s="159"/>
      <c r="H7389" s="160">
        <v>1859012712</v>
      </c>
    </row>
    <row r="7390" spans="1:8" s="119" customFormat="1">
      <c r="A7390" s="110"/>
      <c r="B7390" s="157">
        <v>45136.645879629628</v>
      </c>
      <c r="C7390" s="180">
        <v>25000</v>
      </c>
      <c r="D7390" s="180">
        <v>24475</v>
      </c>
      <c r="E7390" s="180">
        <v>525</v>
      </c>
      <c r="F7390" s="158" t="s">
        <v>6547</v>
      </c>
      <c r="G7390" s="159"/>
      <c r="H7390" s="160">
        <v>1859013263</v>
      </c>
    </row>
    <row r="7391" spans="1:8" s="119" customFormat="1">
      <c r="A7391" s="110"/>
      <c r="B7391" s="157">
        <v>45136.652187500003</v>
      </c>
      <c r="C7391" s="180">
        <v>1000</v>
      </c>
      <c r="D7391" s="180">
        <v>979</v>
      </c>
      <c r="E7391" s="180">
        <v>21</v>
      </c>
      <c r="F7391" s="158" t="s">
        <v>5</v>
      </c>
      <c r="G7391" s="159"/>
      <c r="H7391" s="160">
        <v>1859026237</v>
      </c>
    </row>
    <row r="7392" spans="1:8" s="119" customFormat="1">
      <c r="A7392" s="110"/>
      <c r="B7392" s="157">
        <v>45136.653773148151</v>
      </c>
      <c r="C7392" s="180">
        <v>50</v>
      </c>
      <c r="D7392" s="180">
        <v>46.1</v>
      </c>
      <c r="E7392" s="180">
        <v>3.8999999999999986</v>
      </c>
      <c r="F7392" s="158" t="s">
        <v>6568</v>
      </c>
      <c r="G7392" s="159" t="s">
        <v>6611</v>
      </c>
      <c r="H7392" s="160">
        <v>1859029576</v>
      </c>
    </row>
    <row r="7393" spans="1:8" s="119" customFormat="1">
      <c r="A7393" s="110"/>
      <c r="B7393" s="157">
        <v>45136.655613425923</v>
      </c>
      <c r="C7393" s="180">
        <v>2300</v>
      </c>
      <c r="D7393" s="180">
        <v>2251.6999999999998</v>
      </c>
      <c r="E7393" s="180">
        <v>48.300000000000182</v>
      </c>
      <c r="F7393" s="158" t="s">
        <v>6563</v>
      </c>
      <c r="G7393" s="159"/>
      <c r="H7393" s="160">
        <v>1859033378</v>
      </c>
    </row>
    <row r="7394" spans="1:8" s="119" customFormat="1">
      <c r="A7394" s="110"/>
      <c r="B7394" s="157">
        <v>45136.656261574077</v>
      </c>
      <c r="C7394" s="180">
        <v>500</v>
      </c>
      <c r="D7394" s="180">
        <v>489.5</v>
      </c>
      <c r="E7394" s="180">
        <v>10.5</v>
      </c>
      <c r="F7394" s="158" t="s">
        <v>5</v>
      </c>
      <c r="G7394" s="159"/>
      <c r="H7394" s="160">
        <v>1859034614</v>
      </c>
    </row>
    <row r="7395" spans="1:8" s="119" customFormat="1">
      <c r="A7395" s="110"/>
      <c r="B7395" s="157">
        <v>45136.662719907406</v>
      </c>
      <c r="C7395" s="180">
        <v>500</v>
      </c>
      <c r="D7395" s="180">
        <v>489.5</v>
      </c>
      <c r="E7395" s="180">
        <v>10.5</v>
      </c>
      <c r="F7395" s="158" t="s">
        <v>6590</v>
      </c>
      <c r="G7395" s="159"/>
      <c r="H7395" s="160">
        <v>1859048267</v>
      </c>
    </row>
    <row r="7396" spans="1:8" s="119" customFormat="1">
      <c r="A7396" s="110"/>
      <c r="B7396" s="157">
        <v>45136.664733796293</v>
      </c>
      <c r="C7396" s="180">
        <v>100</v>
      </c>
      <c r="D7396" s="180">
        <v>96.1</v>
      </c>
      <c r="E7396" s="180">
        <v>3.9000000000000057</v>
      </c>
      <c r="F7396" s="158" t="s">
        <v>5</v>
      </c>
      <c r="G7396" s="159"/>
      <c r="H7396" s="160">
        <v>1859052486</v>
      </c>
    </row>
    <row r="7397" spans="1:8" s="119" customFormat="1">
      <c r="A7397" s="110"/>
      <c r="B7397" s="157">
        <v>45136.665902777779</v>
      </c>
      <c r="C7397" s="180">
        <v>1000</v>
      </c>
      <c r="D7397" s="180">
        <v>979</v>
      </c>
      <c r="E7397" s="180">
        <v>21</v>
      </c>
      <c r="F7397" s="158" t="s">
        <v>5</v>
      </c>
      <c r="G7397" s="159"/>
      <c r="H7397" s="160">
        <v>1859055007</v>
      </c>
    </row>
    <row r="7398" spans="1:8" s="119" customFormat="1">
      <c r="A7398" s="110"/>
      <c r="B7398" s="157">
        <v>45136.66878472222</v>
      </c>
      <c r="C7398" s="180">
        <v>1000</v>
      </c>
      <c r="D7398" s="180">
        <v>979</v>
      </c>
      <c r="E7398" s="180">
        <v>21</v>
      </c>
      <c r="F7398" s="158" t="s">
        <v>5</v>
      </c>
      <c r="G7398" s="159"/>
      <c r="H7398" s="160">
        <v>1859061411</v>
      </c>
    </row>
    <row r="7399" spans="1:8" s="119" customFormat="1">
      <c r="A7399" s="110"/>
      <c r="B7399" s="157">
        <v>45136.67082175926</v>
      </c>
      <c r="C7399" s="180">
        <v>500</v>
      </c>
      <c r="D7399" s="180">
        <v>489.5</v>
      </c>
      <c r="E7399" s="180">
        <v>10.5</v>
      </c>
      <c r="F7399" s="158" t="s">
        <v>5</v>
      </c>
      <c r="G7399" s="159"/>
      <c r="H7399" s="160">
        <v>1859065821</v>
      </c>
    </row>
    <row r="7400" spans="1:8" s="119" customFormat="1">
      <c r="A7400" s="110"/>
      <c r="B7400" s="157">
        <v>45136.67150462963</v>
      </c>
      <c r="C7400" s="180">
        <v>300</v>
      </c>
      <c r="D7400" s="180">
        <v>293.7</v>
      </c>
      <c r="E7400" s="180">
        <v>6.3000000000000114</v>
      </c>
      <c r="F7400" s="158" t="s">
        <v>5</v>
      </c>
      <c r="G7400" s="159"/>
      <c r="H7400" s="160">
        <v>1859067323</v>
      </c>
    </row>
    <row r="7401" spans="1:8" s="119" customFormat="1">
      <c r="A7401" s="110"/>
      <c r="B7401" s="157">
        <v>45136.673506944448</v>
      </c>
      <c r="C7401" s="180">
        <v>5000</v>
      </c>
      <c r="D7401" s="180">
        <v>4895</v>
      </c>
      <c r="E7401" s="180">
        <v>105</v>
      </c>
      <c r="F7401" s="158" t="s">
        <v>5</v>
      </c>
      <c r="G7401" s="159"/>
      <c r="H7401" s="160">
        <v>1859071993</v>
      </c>
    </row>
    <row r="7402" spans="1:8" s="119" customFormat="1">
      <c r="A7402" s="110"/>
      <c r="B7402" s="157">
        <v>45136.676238425927</v>
      </c>
      <c r="C7402" s="180">
        <v>500</v>
      </c>
      <c r="D7402" s="180">
        <v>489.5</v>
      </c>
      <c r="E7402" s="180">
        <v>10.5</v>
      </c>
      <c r="F7402" s="158" t="s">
        <v>5</v>
      </c>
      <c r="G7402" s="159"/>
      <c r="H7402" s="160">
        <v>1859078173</v>
      </c>
    </row>
    <row r="7403" spans="1:8" s="119" customFormat="1">
      <c r="A7403" s="110"/>
      <c r="B7403" s="157">
        <v>45136.679108796299</v>
      </c>
      <c r="C7403" s="180">
        <v>500</v>
      </c>
      <c r="D7403" s="180">
        <v>489.5</v>
      </c>
      <c r="E7403" s="180">
        <v>10.5</v>
      </c>
      <c r="F7403" s="158" t="s">
        <v>10828</v>
      </c>
      <c r="G7403" s="159"/>
      <c r="H7403" s="160">
        <v>1859084563</v>
      </c>
    </row>
    <row r="7404" spans="1:8" s="119" customFormat="1">
      <c r="A7404" s="110"/>
      <c r="B7404" s="157">
        <v>45136.681666666664</v>
      </c>
      <c r="C7404" s="180">
        <v>1000</v>
      </c>
      <c r="D7404" s="180">
        <v>979</v>
      </c>
      <c r="E7404" s="180">
        <v>21</v>
      </c>
      <c r="F7404" s="158" t="s">
        <v>5</v>
      </c>
      <c r="G7404" s="159"/>
      <c r="H7404" s="160">
        <v>1859090334</v>
      </c>
    </row>
    <row r="7405" spans="1:8" s="119" customFormat="1">
      <c r="A7405" s="110"/>
      <c r="B7405" s="157">
        <v>45136.68582175926</v>
      </c>
      <c r="C7405" s="180">
        <v>1000</v>
      </c>
      <c r="D7405" s="180">
        <v>979</v>
      </c>
      <c r="E7405" s="180">
        <v>21</v>
      </c>
      <c r="F7405" s="158" t="s">
        <v>5</v>
      </c>
      <c r="G7405" s="159"/>
      <c r="H7405" s="160">
        <v>1859099606</v>
      </c>
    </row>
    <row r="7406" spans="1:8" s="119" customFormat="1">
      <c r="A7406" s="110"/>
      <c r="B7406" s="157">
        <v>45136.689965277779</v>
      </c>
      <c r="C7406" s="180">
        <v>50</v>
      </c>
      <c r="D7406" s="180">
        <v>46.1</v>
      </c>
      <c r="E7406" s="180">
        <v>3.8999999999999986</v>
      </c>
      <c r="F7406" s="158" t="s">
        <v>5</v>
      </c>
      <c r="G7406" s="159"/>
      <c r="H7406" s="160">
        <v>1859108973</v>
      </c>
    </row>
    <row r="7407" spans="1:8" s="119" customFormat="1">
      <c r="A7407" s="110"/>
      <c r="B7407" s="157">
        <v>45136.690729166665</v>
      </c>
      <c r="C7407" s="180">
        <v>500</v>
      </c>
      <c r="D7407" s="180">
        <v>489.5</v>
      </c>
      <c r="E7407" s="180">
        <v>10.5</v>
      </c>
      <c r="F7407" s="158" t="s">
        <v>6540</v>
      </c>
      <c r="G7407" s="159"/>
      <c r="H7407" s="160">
        <v>1859110727</v>
      </c>
    </row>
    <row r="7408" spans="1:8" s="119" customFormat="1">
      <c r="A7408" s="110"/>
      <c r="B7408" s="157">
        <v>45136.702592592592</v>
      </c>
      <c r="C7408" s="180">
        <v>150</v>
      </c>
      <c r="D7408" s="180">
        <v>146.1</v>
      </c>
      <c r="E7408" s="180">
        <v>3.9000000000000057</v>
      </c>
      <c r="F7408" s="158" t="s">
        <v>5</v>
      </c>
      <c r="G7408" s="159"/>
      <c r="H7408" s="160">
        <v>1859137925</v>
      </c>
    </row>
    <row r="7409" spans="1:8" s="119" customFormat="1">
      <c r="A7409" s="110"/>
      <c r="B7409" s="157">
        <v>45136.703020833331</v>
      </c>
      <c r="C7409" s="180">
        <v>5000</v>
      </c>
      <c r="D7409" s="180">
        <v>4895</v>
      </c>
      <c r="E7409" s="180">
        <v>105</v>
      </c>
      <c r="F7409" s="158" t="s">
        <v>5</v>
      </c>
      <c r="G7409" s="159"/>
      <c r="H7409" s="160">
        <v>1859138925</v>
      </c>
    </row>
    <row r="7410" spans="1:8" s="119" customFormat="1">
      <c r="A7410" s="110"/>
      <c r="B7410" s="157">
        <v>45136.705289351848</v>
      </c>
      <c r="C7410" s="180">
        <v>100</v>
      </c>
      <c r="D7410" s="180">
        <v>96.1</v>
      </c>
      <c r="E7410" s="180">
        <v>3.9000000000000057</v>
      </c>
      <c r="F7410" s="158" t="s">
        <v>5</v>
      </c>
      <c r="G7410" s="159"/>
      <c r="H7410" s="160">
        <v>1859143998</v>
      </c>
    </row>
    <row r="7411" spans="1:8" s="119" customFormat="1">
      <c r="A7411" s="110"/>
      <c r="B7411" s="157">
        <v>45136.716909722221</v>
      </c>
      <c r="C7411" s="180">
        <v>300</v>
      </c>
      <c r="D7411" s="180">
        <v>293.7</v>
      </c>
      <c r="E7411" s="180">
        <v>6.3000000000000114</v>
      </c>
      <c r="F7411" s="158" t="s">
        <v>5</v>
      </c>
      <c r="G7411" s="159"/>
      <c r="H7411" s="160">
        <v>1859170227</v>
      </c>
    </row>
    <row r="7412" spans="1:8" s="119" customFormat="1">
      <c r="A7412" s="110"/>
      <c r="B7412" s="157">
        <v>45136.717418981483</v>
      </c>
      <c r="C7412" s="180">
        <v>500</v>
      </c>
      <c r="D7412" s="180">
        <v>489.5</v>
      </c>
      <c r="E7412" s="180">
        <v>10.5</v>
      </c>
      <c r="F7412" s="158" t="s">
        <v>5</v>
      </c>
      <c r="G7412" s="159"/>
      <c r="H7412" s="160">
        <v>1859171418</v>
      </c>
    </row>
    <row r="7413" spans="1:8" s="119" customFormat="1">
      <c r="A7413" s="110"/>
      <c r="B7413" s="157">
        <v>45136.719884259262</v>
      </c>
      <c r="C7413" s="180">
        <v>1000</v>
      </c>
      <c r="D7413" s="180">
        <v>979</v>
      </c>
      <c r="E7413" s="180">
        <v>21</v>
      </c>
      <c r="F7413" s="158" t="s">
        <v>5</v>
      </c>
      <c r="G7413" s="159"/>
      <c r="H7413" s="160">
        <v>1859177146</v>
      </c>
    </row>
    <row r="7414" spans="1:8" s="119" customFormat="1">
      <c r="A7414" s="110"/>
      <c r="B7414" s="157">
        <v>45136.730925925927</v>
      </c>
      <c r="C7414" s="180">
        <v>300</v>
      </c>
      <c r="D7414" s="180">
        <v>293.7</v>
      </c>
      <c r="E7414" s="180">
        <v>6.3000000000000114</v>
      </c>
      <c r="F7414" s="158" t="s">
        <v>5</v>
      </c>
      <c r="G7414" s="159"/>
      <c r="H7414" s="160">
        <v>1859203666</v>
      </c>
    </row>
    <row r="7415" spans="1:8" s="119" customFormat="1">
      <c r="A7415" s="110"/>
      <c r="B7415" s="157">
        <v>45136.73201388889</v>
      </c>
      <c r="C7415" s="180">
        <v>100</v>
      </c>
      <c r="D7415" s="180">
        <v>96.1</v>
      </c>
      <c r="E7415" s="180">
        <v>3.9000000000000057</v>
      </c>
      <c r="F7415" s="158" t="s">
        <v>6538</v>
      </c>
      <c r="G7415" s="159"/>
      <c r="H7415" s="160">
        <v>1859206489</v>
      </c>
    </row>
    <row r="7416" spans="1:8" s="119" customFormat="1">
      <c r="A7416" s="110"/>
      <c r="B7416" s="157">
        <v>45136.732881944445</v>
      </c>
      <c r="C7416" s="180">
        <v>500</v>
      </c>
      <c r="D7416" s="180">
        <v>489.5</v>
      </c>
      <c r="E7416" s="180">
        <v>10.5</v>
      </c>
      <c r="F7416" s="158" t="s">
        <v>5</v>
      </c>
      <c r="G7416" s="159"/>
      <c r="H7416" s="160">
        <v>1859208748</v>
      </c>
    </row>
    <row r="7417" spans="1:8" s="119" customFormat="1">
      <c r="A7417" s="110"/>
      <c r="B7417" s="157">
        <v>45136.733402777776</v>
      </c>
      <c r="C7417" s="180">
        <v>500</v>
      </c>
      <c r="D7417" s="180">
        <v>489.5</v>
      </c>
      <c r="E7417" s="180">
        <v>10.5</v>
      </c>
      <c r="F7417" s="158" t="s">
        <v>5</v>
      </c>
      <c r="G7417" s="159"/>
      <c r="H7417" s="160">
        <v>1859210035</v>
      </c>
    </row>
    <row r="7418" spans="1:8" s="119" customFormat="1">
      <c r="A7418" s="110"/>
      <c r="B7418" s="157">
        <v>45136.740115740744</v>
      </c>
      <c r="C7418" s="180">
        <v>333</v>
      </c>
      <c r="D7418" s="180">
        <v>326.01</v>
      </c>
      <c r="E7418" s="180">
        <v>6.9900000000000091</v>
      </c>
      <c r="F7418" s="158" t="s">
        <v>5</v>
      </c>
      <c r="G7418" s="159"/>
      <c r="H7418" s="160">
        <v>1859228041</v>
      </c>
    </row>
    <row r="7419" spans="1:8" s="119" customFormat="1">
      <c r="A7419" s="110"/>
      <c r="B7419" s="157">
        <v>45136.741435185184</v>
      </c>
      <c r="C7419" s="180">
        <v>100</v>
      </c>
      <c r="D7419" s="180">
        <v>96.1</v>
      </c>
      <c r="E7419" s="180">
        <v>3.9000000000000057</v>
      </c>
      <c r="F7419" s="158" t="s">
        <v>6532</v>
      </c>
      <c r="G7419" s="159"/>
      <c r="H7419" s="160">
        <v>1859231834</v>
      </c>
    </row>
    <row r="7420" spans="1:8" s="119" customFormat="1">
      <c r="A7420" s="110"/>
      <c r="B7420" s="157">
        <v>45136.742430555554</v>
      </c>
      <c r="C7420" s="180">
        <v>108</v>
      </c>
      <c r="D7420" s="180">
        <v>104.1</v>
      </c>
      <c r="E7420" s="180">
        <v>3.9000000000000057</v>
      </c>
      <c r="F7420" s="158" t="s">
        <v>6713</v>
      </c>
      <c r="G7420" s="159"/>
      <c r="H7420" s="160">
        <v>1859234430</v>
      </c>
    </row>
    <row r="7421" spans="1:8" s="119" customFormat="1">
      <c r="A7421" s="110"/>
      <c r="B7421" s="157">
        <v>45136.742662037039</v>
      </c>
      <c r="C7421" s="180">
        <v>1500</v>
      </c>
      <c r="D7421" s="180">
        <v>1468.5</v>
      </c>
      <c r="E7421" s="180">
        <v>31.5</v>
      </c>
      <c r="F7421" s="158" t="s">
        <v>5</v>
      </c>
      <c r="G7421" s="159"/>
      <c r="H7421" s="160">
        <v>1859235006</v>
      </c>
    </row>
    <row r="7422" spans="1:8" s="119" customFormat="1">
      <c r="A7422" s="110"/>
      <c r="B7422" s="157">
        <v>45136.758252314816</v>
      </c>
      <c r="C7422" s="180">
        <v>10000</v>
      </c>
      <c r="D7422" s="180">
        <v>9790</v>
      </c>
      <c r="E7422" s="180">
        <v>210</v>
      </c>
      <c r="F7422" s="158" t="s">
        <v>5</v>
      </c>
      <c r="G7422" s="159"/>
      <c r="H7422" s="160">
        <v>1859271712</v>
      </c>
    </row>
    <row r="7423" spans="1:8" s="119" customFormat="1">
      <c r="A7423" s="110"/>
      <c r="B7423" s="157">
        <v>45136.759687500002</v>
      </c>
      <c r="C7423" s="180">
        <v>300</v>
      </c>
      <c r="D7423" s="180">
        <v>293.7</v>
      </c>
      <c r="E7423" s="180">
        <v>6.3000000000000114</v>
      </c>
      <c r="F7423" s="158" t="s">
        <v>5</v>
      </c>
      <c r="G7423" s="159"/>
      <c r="H7423" s="160">
        <v>1859274995</v>
      </c>
    </row>
    <row r="7424" spans="1:8" s="119" customFormat="1">
      <c r="A7424" s="110"/>
      <c r="B7424" s="157">
        <v>45136.76185185185</v>
      </c>
      <c r="C7424" s="180">
        <v>1000</v>
      </c>
      <c r="D7424" s="180">
        <v>979</v>
      </c>
      <c r="E7424" s="180">
        <v>21</v>
      </c>
      <c r="F7424" s="158" t="s">
        <v>5</v>
      </c>
      <c r="G7424" s="159"/>
      <c r="H7424" s="160">
        <v>1859279991</v>
      </c>
    </row>
    <row r="7425" spans="1:8" s="119" customFormat="1">
      <c r="A7425" s="110"/>
      <c r="B7425" s="157">
        <v>45136.763090277775</v>
      </c>
      <c r="C7425" s="180">
        <v>500</v>
      </c>
      <c r="D7425" s="180">
        <v>489.5</v>
      </c>
      <c r="E7425" s="180">
        <v>10.5</v>
      </c>
      <c r="F7425" s="158" t="s">
        <v>6669</v>
      </c>
      <c r="G7425" s="159"/>
      <c r="H7425" s="160">
        <v>1859283041</v>
      </c>
    </row>
    <row r="7426" spans="1:8" s="119" customFormat="1">
      <c r="A7426" s="110"/>
      <c r="B7426" s="157">
        <v>45136.763275462959</v>
      </c>
      <c r="C7426" s="180">
        <v>500</v>
      </c>
      <c r="D7426" s="180">
        <v>489.5</v>
      </c>
      <c r="E7426" s="180">
        <v>10.5</v>
      </c>
      <c r="F7426" s="158" t="s">
        <v>5</v>
      </c>
      <c r="G7426" s="159"/>
      <c r="H7426" s="160">
        <v>1859283506</v>
      </c>
    </row>
    <row r="7427" spans="1:8" s="119" customFormat="1">
      <c r="A7427" s="110"/>
      <c r="B7427" s="157">
        <v>45136.763402777775</v>
      </c>
      <c r="C7427" s="180">
        <v>500</v>
      </c>
      <c r="D7427" s="180">
        <v>489.5</v>
      </c>
      <c r="E7427" s="180">
        <v>10.5</v>
      </c>
      <c r="F7427" s="158" t="s">
        <v>5</v>
      </c>
      <c r="G7427" s="159"/>
      <c r="H7427" s="160">
        <v>1859283802</v>
      </c>
    </row>
    <row r="7428" spans="1:8" s="119" customFormat="1">
      <c r="A7428" s="110"/>
      <c r="B7428" s="157">
        <v>45136.769421296296</v>
      </c>
      <c r="C7428" s="180">
        <v>2000</v>
      </c>
      <c r="D7428" s="180">
        <v>1958</v>
      </c>
      <c r="E7428" s="180">
        <v>42</v>
      </c>
      <c r="F7428" s="158" t="s">
        <v>5</v>
      </c>
      <c r="G7428" s="159"/>
      <c r="H7428" s="160">
        <v>1859298220</v>
      </c>
    </row>
    <row r="7429" spans="1:8" s="119" customFormat="1">
      <c r="A7429" s="110"/>
      <c r="B7429" s="157">
        <v>45136.772893518515</v>
      </c>
      <c r="C7429" s="180">
        <v>300</v>
      </c>
      <c r="D7429" s="180">
        <v>293.7</v>
      </c>
      <c r="E7429" s="180">
        <v>6.3000000000000114</v>
      </c>
      <c r="F7429" s="158" t="s">
        <v>6561</v>
      </c>
      <c r="G7429" s="159"/>
      <c r="H7429" s="160">
        <v>1859306421</v>
      </c>
    </row>
    <row r="7430" spans="1:8" s="119" customFormat="1">
      <c r="A7430" s="110"/>
      <c r="B7430" s="157">
        <v>45136.776701388888</v>
      </c>
      <c r="C7430" s="180">
        <v>1000</v>
      </c>
      <c r="D7430" s="180">
        <v>979</v>
      </c>
      <c r="E7430" s="180">
        <v>21</v>
      </c>
      <c r="F7430" s="158" t="s">
        <v>5</v>
      </c>
      <c r="G7430" s="159"/>
      <c r="H7430" s="160">
        <v>1859315487</v>
      </c>
    </row>
    <row r="7431" spans="1:8" s="119" customFormat="1">
      <c r="A7431" s="110"/>
      <c r="B7431" s="157">
        <v>45136.787048611113</v>
      </c>
      <c r="C7431" s="180">
        <v>1000</v>
      </c>
      <c r="D7431" s="180">
        <v>979</v>
      </c>
      <c r="E7431" s="180">
        <v>21</v>
      </c>
      <c r="F7431" s="158" t="s">
        <v>5</v>
      </c>
      <c r="G7431" s="159"/>
      <c r="H7431" s="160">
        <v>1859340723</v>
      </c>
    </row>
    <row r="7432" spans="1:8" s="119" customFormat="1">
      <c r="A7432" s="110"/>
      <c r="B7432" s="157">
        <v>45136.787106481483</v>
      </c>
      <c r="C7432" s="180">
        <v>100</v>
      </c>
      <c r="D7432" s="180">
        <v>96.1</v>
      </c>
      <c r="E7432" s="180">
        <v>3.9000000000000057</v>
      </c>
      <c r="F7432" s="158" t="s">
        <v>5</v>
      </c>
      <c r="G7432" s="159"/>
      <c r="H7432" s="160">
        <v>1859340886</v>
      </c>
    </row>
    <row r="7433" spans="1:8" s="119" customFormat="1">
      <c r="A7433" s="110"/>
      <c r="B7433" s="157">
        <v>45136.787222222221</v>
      </c>
      <c r="C7433" s="180">
        <v>300</v>
      </c>
      <c r="D7433" s="180">
        <v>293.7</v>
      </c>
      <c r="E7433" s="180">
        <v>6.3000000000000114</v>
      </c>
      <c r="F7433" s="158" t="s">
        <v>5</v>
      </c>
      <c r="G7433" s="159"/>
      <c r="H7433" s="160">
        <v>1859341164</v>
      </c>
    </row>
    <row r="7434" spans="1:8" s="119" customFormat="1">
      <c r="A7434" s="110"/>
      <c r="B7434" s="157">
        <v>45136.789814814816</v>
      </c>
      <c r="C7434" s="180">
        <v>500</v>
      </c>
      <c r="D7434" s="180">
        <v>489.5</v>
      </c>
      <c r="E7434" s="180">
        <v>10.5</v>
      </c>
      <c r="F7434" s="158" t="s">
        <v>6562</v>
      </c>
      <c r="G7434" s="159"/>
      <c r="H7434" s="160">
        <v>1859347677</v>
      </c>
    </row>
    <row r="7435" spans="1:8" s="119" customFormat="1">
      <c r="A7435" s="110"/>
      <c r="B7435" s="157">
        <v>45136.79109953704</v>
      </c>
      <c r="C7435" s="180">
        <v>300</v>
      </c>
      <c r="D7435" s="180">
        <v>293.7</v>
      </c>
      <c r="E7435" s="180">
        <v>6.3000000000000114</v>
      </c>
      <c r="F7435" s="158" t="s">
        <v>5</v>
      </c>
      <c r="G7435" s="159"/>
      <c r="H7435" s="160">
        <v>1859350905</v>
      </c>
    </row>
    <row r="7436" spans="1:8" s="119" customFormat="1">
      <c r="A7436" s="110"/>
      <c r="B7436" s="157">
        <v>45136.791238425925</v>
      </c>
      <c r="C7436" s="180">
        <v>350</v>
      </c>
      <c r="D7436" s="180">
        <v>342.65</v>
      </c>
      <c r="E7436" s="180">
        <v>7.3500000000000227</v>
      </c>
      <c r="F7436" s="158" t="s">
        <v>6595</v>
      </c>
      <c r="G7436" s="159"/>
      <c r="H7436" s="160">
        <v>1859351258</v>
      </c>
    </row>
    <row r="7437" spans="1:8" s="119" customFormat="1">
      <c r="A7437" s="110"/>
      <c r="B7437" s="157">
        <v>45136.791296296295</v>
      </c>
      <c r="C7437" s="180">
        <v>1500</v>
      </c>
      <c r="D7437" s="180">
        <v>1468.5</v>
      </c>
      <c r="E7437" s="180">
        <v>31.5</v>
      </c>
      <c r="F7437" s="158" t="s">
        <v>5</v>
      </c>
      <c r="G7437" s="159"/>
      <c r="H7437" s="160">
        <v>1859351389</v>
      </c>
    </row>
    <row r="7438" spans="1:8" s="119" customFormat="1">
      <c r="A7438" s="110"/>
      <c r="B7438" s="157">
        <v>45136.791979166665</v>
      </c>
      <c r="C7438" s="180">
        <v>300</v>
      </c>
      <c r="D7438" s="180">
        <v>293.7</v>
      </c>
      <c r="E7438" s="180">
        <v>6.3000000000000114</v>
      </c>
      <c r="F7438" s="158" t="s">
        <v>5</v>
      </c>
      <c r="G7438" s="159"/>
      <c r="H7438" s="160">
        <v>1859353130</v>
      </c>
    </row>
    <row r="7439" spans="1:8" s="119" customFormat="1">
      <c r="A7439" s="110"/>
      <c r="B7439" s="157">
        <v>45136.797627314816</v>
      </c>
      <c r="C7439" s="180">
        <v>300</v>
      </c>
      <c r="D7439" s="180">
        <v>293.7</v>
      </c>
      <c r="E7439" s="180">
        <v>6.3000000000000114</v>
      </c>
      <c r="F7439" s="158" t="s">
        <v>5</v>
      </c>
      <c r="G7439" s="159"/>
      <c r="H7439" s="160">
        <v>1859367442</v>
      </c>
    </row>
    <row r="7440" spans="1:8" s="119" customFormat="1">
      <c r="A7440" s="110"/>
      <c r="B7440" s="157">
        <v>45136.799745370372</v>
      </c>
      <c r="C7440" s="180">
        <v>500</v>
      </c>
      <c r="D7440" s="180">
        <v>489.5</v>
      </c>
      <c r="E7440" s="180">
        <v>10.5</v>
      </c>
      <c r="F7440" s="158" t="s">
        <v>5</v>
      </c>
      <c r="G7440" s="159"/>
      <c r="H7440" s="160">
        <v>1859372869</v>
      </c>
    </row>
    <row r="7441" spans="1:8" s="119" customFormat="1">
      <c r="A7441" s="110"/>
      <c r="B7441" s="157">
        <v>45136.806770833333</v>
      </c>
      <c r="C7441" s="180">
        <v>500</v>
      </c>
      <c r="D7441" s="180">
        <v>489.5</v>
      </c>
      <c r="E7441" s="180">
        <v>10.5</v>
      </c>
      <c r="F7441" s="158" t="s">
        <v>5</v>
      </c>
      <c r="G7441" s="159"/>
      <c r="H7441" s="160">
        <v>1859391184</v>
      </c>
    </row>
    <row r="7442" spans="1:8" s="119" customFormat="1">
      <c r="A7442" s="110"/>
      <c r="B7442" s="157">
        <v>45136.80740740741</v>
      </c>
      <c r="C7442" s="180">
        <v>1000</v>
      </c>
      <c r="D7442" s="180">
        <v>979</v>
      </c>
      <c r="E7442" s="180">
        <v>21</v>
      </c>
      <c r="F7442" s="158" t="s">
        <v>6562</v>
      </c>
      <c r="G7442" s="159"/>
      <c r="H7442" s="160">
        <v>1859392991</v>
      </c>
    </row>
    <row r="7443" spans="1:8" s="119" customFormat="1">
      <c r="A7443" s="110"/>
      <c r="B7443" s="157">
        <v>45136.808229166665</v>
      </c>
      <c r="C7443" s="180">
        <v>100</v>
      </c>
      <c r="D7443" s="180">
        <v>96.1</v>
      </c>
      <c r="E7443" s="180">
        <v>3.9000000000000057</v>
      </c>
      <c r="F7443" s="158" t="s">
        <v>5</v>
      </c>
      <c r="G7443" s="159"/>
      <c r="H7443" s="160">
        <v>1859395160</v>
      </c>
    </row>
    <row r="7444" spans="1:8" s="119" customFormat="1">
      <c r="A7444" s="110"/>
      <c r="B7444" s="157">
        <v>45136.814479166664</v>
      </c>
      <c r="C7444" s="180">
        <v>1000</v>
      </c>
      <c r="D7444" s="180">
        <v>979</v>
      </c>
      <c r="E7444" s="180">
        <v>21</v>
      </c>
      <c r="F7444" s="158" t="s">
        <v>10829</v>
      </c>
      <c r="G7444" s="159"/>
      <c r="H7444" s="160">
        <v>1859411021</v>
      </c>
    </row>
    <row r="7445" spans="1:8" s="119" customFormat="1">
      <c r="A7445" s="110"/>
      <c r="B7445" s="157">
        <v>45136.81621527778</v>
      </c>
      <c r="C7445" s="180">
        <v>1500</v>
      </c>
      <c r="D7445" s="180">
        <v>1468.5</v>
      </c>
      <c r="E7445" s="180">
        <v>31.5</v>
      </c>
      <c r="F7445" s="158" t="s">
        <v>5</v>
      </c>
      <c r="G7445" s="159"/>
      <c r="H7445" s="160">
        <v>1859415458</v>
      </c>
    </row>
    <row r="7446" spans="1:8" s="119" customFormat="1">
      <c r="A7446" s="110"/>
      <c r="B7446" s="157">
        <v>45136.816759259258</v>
      </c>
      <c r="C7446" s="180">
        <v>100</v>
      </c>
      <c r="D7446" s="180">
        <v>96.1</v>
      </c>
      <c r="E7446" s="180">
        <v>3.9000000000000057</v>
      </c>
      <c r="F7446" s="158" t="s">
        <v>5</v>
      </c>
      <c r="G7446" s="159"/>
      <c r="H7446" s="160">
        <v>1859416860</v>
      </c>
    </row>
    <row r="7447" spans="1:8" s="119" customFormat="1">
      <c r="A7447" s="110"/>
      <c r="B7447" s="157">
        <v>45136.817060185182</v>
      </c>
      <c r="C7447" s="180">
        <v>50</v>
      </c>
      <c r="D7447" s="180">
        <v>46.1</v>
      </c>
      <c r="E7447" s="180">
        <v>3.8999999999999986</v>
      </c>
      <c r="F7447" s="158" t="s">
        <v>6587</v>
      </c>
      <c r="G7447" s="159"/>
      <c r="H7447" s="160">
        <v>1859417584</v>
      </c>
    </row>
    <row r="7448" spans="1:8" s="119" customFormat="1">
      <c r="A7448" s="110"/>
      <c r="B7448" s="157">
        <v>45136.824212962965</v>
      </c>
      <c r="C7448" s="180">
        <v>500</v>
      </c>
      <c r="D7448" s="180">
        <v>489.5</v>
      </c>
      <c r="E7448" s="180">
        <v>10.5</v>
      </c>
      <c r="F7448" s="158" t="s">
        <v>6533</v>
      </c>
      <c r="G7448" s="159"/>
      <c r="H7448" s="160">
        <v>1859435474</v>
      </c>
    </row>
    <row r="7449" spans="1:8" s="119" customFormat="1">
      <c r="A7449" s="110"/>
      <c r="B7449" s="157">
        <v>45136.824930555558</v>
      </c>
      <c r="C7449" s="180">
        <v>150</v>
      </c>
      <c r="D7449" s="180">
        <v>146.1</v>
      </c>
      <c r="E7449" s="180">
        <v>3.9000000000000057</v>
      </c>
      <c r="F7449" s="158" t="s">
        <v>6560</v>
      </c>
      <c r="G7449" s="159"/>
      <c r="H7449" s="160">
        <v>1859437360</v>
      </c>
    </row>
    <row r="7450" spans="1:8" s="119" customFormat="1">
      <c r="A7450" s="110"/>
      <c r="B7450" s="157">
        <v>45136.826620370368</v>
      </c>
      <c r="C7450" s="180">
        <v>500</v>
      </c>
      <c r="D7450" s="180">
        <v>489.5</v>
      </c>
      <c r="E7450" s="180">
        <v>10.5</v>
      </c>
      <c r="F7450" s="158" t="s">
        <v>5</v>
      </c>
      <c r="G7450" s="159"/>
      <c r="H7450" s="160">
        <v>1859441629</v>
      </c>
    </row>
    <row r="7451" spans="1:8" s="119" customFormat="1">
      <c r="A7451" s="110"/>
      <c r="B7451" s="157">
        <v>45136.830983796295</v>
      </c>
      <c r="C7451" s="180">
        <v>1000</v>
      </c>
      <c r="D7451" s="180">
        <v>979</v>
      </c>
      <c r="E7451" s="180">
        <v>21</v>
      </c>
      <c r="F7451" s="158" t="s">
        <v>5</v>
      </c>
      <c r="G7451" s="159"/>
      <c r="H7451" s="160">
        <v>1859452285</v>
      </c>
    </row>
    <row r="7452" spans="1:8" s="119" customFormat="1">
      <c r="A7452" s="110"/>
      <c r="B7452" s="157">
        <v>45136.838379629633</v>
      </c>
      <c r="C7452" s="180">
        <v>1000</v>
      </c>
      <c r="D7452" s="180">
        <v>979</v>
      </c>
      <c r="E7452" s="180">
        <v>21</v>
      </c>
      <c r="F7452" s="158" t="s">
        <v>5</v>
      </c>
      <c r="G7452" s="159"/>
      <c r="H7452" s="160">
        <v>1859470820</v>
      </c>
    </row>
    <row r="7453" spans="1:8" s="119" customFormat="1">
      <c r="A7453" s="110"/>
      <c r="B7453" s="157">
        <v>45136.83935185185</v>
      </c>
      <c r="C7453" s="180">
        <v>300</v>
      </c>
      <c r="D7453" s="180">
        <v>293.7</v>
      </c>
      <c r="E7453" s="180">
        <v>6.3000000000000114</v>
      </c>
      <c r="F7453" s="158" t="s">
        <v>5</v>
      </c>
      <c r="G7453" s="159"/>
      <c r="H7453" s="160">
        <v>1859473139</v>
      </c>
    </row>
    <row r="7454" spans="1:8" s="119" customFormat="1">
      <c r="A7454" s="110"/>
      <c r="B7454" s="157">
        <v>45136.846863425926</v>
      </c>
      <c r="C7454" s="180">
        <v>1000</v>
      </c>
      <c r="D7454" s="180">
        <v>979</v>
      </c>
      <c r="E7454" s="180">
        <v>21</v>
      </c>
      <c r="F7454" s="158" t="s">
        <v>5</v>
      </c>
      <c r="G7454" s="159"/>
      <c r="H7454" s="160">
        <v>1859492117</v>
      </c>
    </row>
    <row r="7455" spans="1:8" s="119" customFormat="1">
      <c r="A7455" s="110"/>
      <c r="B7455" s="157">
        <v>45136.860983796294</v>
      </c>
      <c r="C7455" s="180">
        <v>100</v>
      </c>
      <c r="D7455" s="180">
        <v>96.1</v>
      </c>
      <c r="E7455" s="180">
        <v>3.9000000000000057</v>
      </c>
      <c r="F7455" s="158" t="s">
        <v>5</v>
      </c>
      <c r="G7455" s="159"/>
      <c r="H7455" s="160">
        <v>1859527355</v>
      </c>
    </row>
    <row r="7456" spans="1:8" s="119" customFormat="1">
      <c r="A7456" s="110"/>
      <c r="B7456" s="157">
        <v>45136.862384259257</v>
      </c>
      <c r="C7456" s="180">
        <v>3000</v>
      </c>
      <c r="D7456" s="180">
        <v>2937</v>
      </c>
      <c r="E7456" s="180">
        <v>63</v>
      </c>
      <c r="F7456" s="158" t="s">
        <v>5</v>
      </c>
      <c r="G7456" s="159"/>
      <c r="H7456" s="160">
        <v>1859530870</v>
      </c>
    </row>
    <row r="7457" spans="1:8" s="119" customFormat="1">
      <c r="A7457" s="110"/>
      <c r="B7457" s="157">
        <v>45136.87940972222</v>
      </c>
      <c r="C7457" s="180">
        <v>300</v>
      </c>
      <c r="D7457" s="180">
        <v>293.7</v>
      </c>
      <c r="E7457" s="180">
        <v>6.3000000000000114</v>
      </c>
      <c r="F7457" s="158" t="s">
        <v>5</v>
      </c>
      <c r="G7457" s="159"/>
      <c r="H7457" s="160">
        <v>1859573645</v>
      </c>
    </row>
    <row r="7458" spans="1:8" s="119" customFormat="1">
      <c r="A7458" s="110"/>
      <c r="B7458" s="157">
        <v>45136.884247685186</v>
      </c>
      <c r="C7458" s="180">
        <v>1000</v>
      </c>
      <c r="D7458" s="180">
        <v>979</v>
      </c>
      <c r="E7458" s="180">
        <v>21</v>
      </c>
      <c r="F7458" s="158" t="s">
        <v>5</v>
      </c>
      <c r="G7458" s="159"/>
      <c r="H7458" s="160">
        <v>1859586005</v>
      </c>
    </row>
    <row r="7459" spans="1:8" s="119" customFormat="1">
      <c r="A7459" s="110"/>
      <c r="B7459" s="157">
        <v>45136.888449074075</v>
      </c>
      <c r="C7459" s="180">
        <v>500</v>
      </c>
      <c r="D7459" s="180">
        <v>489.5</v>
      </c>
      <c r="E7459" s="180">
        <v>10.5</v>
      </c>
      <c r="F7459" s="158" t="s">
        <v>5</v>
      </c>
      <c r="G7459" s="159"/>
      <c r="H7459" s="160">
        <v>1859596243</v>
      </c>
    </row>
    <row r="7460" spans="1:8" s="119" customFormat="1">
      <c r="A7460" s="110"/>
      <c r="B7460" s="157">
        <v>45136.890740740739</v>
      </c>
      <c r="C7460" s="180">
        <v>100</v>
      </c>
      <c r="D7460" s="180">
        <v>96.1</v>
      </c>
      <c r="E7460" s="180">
        <v>3.9000000000000057</v>
      </c>
      <c r="F7460" s="158" t="s">
        <v>6564</v>
      </c>
      <c r="G7460" s="159"/>
      <c r="H7460" s="160">
        <v>1859601732</v>
      </c>
    </row>
    <row r="7461" spans="1:8" s="119" customFormat="1">
      <c r="A7461" s="110"/>
      <c r="B7461" s="157">
        <v>45136.894409722219</v>
      </c>
      <c r="C7461" s="180">
        <v>1000</v>
      </c>
      <c r="D7461" s="180">
        <v>979</v>
      </c>
      <c r="E7461" s="180">
        <v>21</v>
      </c>
      <c r="F7461" s="158" t="s">
        <v>10488</v>
      </c>
      <c r="G7461" s="159"/>
      <c r="H7461" s="160">
        <v>1859610183</v>
      </c>
    </row>
    <row r="7462" spans="1:8" s="119" customFormat="1">
      <c r="A7462" s="110"/>
      <c r="B7462" s="157">
        <v>45136.894560185188</v>
      </c>
      <c r="C7462" s="180">
        <v>500</v>
      </c>
      <c r="D7462" s="180">
        <v>489.5</v>
      </c>
      <c r="E7462" s="180">
        <v>10.5</v>
      </c>
      <c r="F7462" s="158" t="s">
        <v>6538</v>
      </c>
      <c r="G7462" s="159"/>
      <c r="H7462" s="160">
        <v>1859610529</v>
      </c>
    </row>
    <row r="7463" spans="1:8" s="119" customFormat="1">
      <c r="A7463" s="110"/>
      <c r="B7463" s="157">
        <v>45136.895671296297</v>
      </c>
      <c r="C7463" s="180">
        <v>500</v>
      </c>
      <c r="D7463" s="180">
        <v>489.5</v>
      </c>
      <c r="E7463" s="180">
        <v>10.5</v>
      </c>
      <c r="F7463" s="158" t="s">
        <v>5</v>
      </c>
      <c r="G7463" s="159"/>
      <c r="H7463" s="160">
        <v>1859613167</v>
      </c>
    </row>
    <row r="7464" spans="1:8" s="119" customFormat="1">
      <c r="A7464" s="110"/>
      <c r="B7464" s="157">
        <v>45136.899236111109</v>
      </c>
      <c r="C7464" s="180">
        <v>500</v>
      </c>
      <c r="D7464" s="180">
        <v>489.5</v>
      </c>
      <c r="E7464" s="180">
        <v>10.5</v>
      </c>
      <c r="F7464" s="158" t="s">
        <v>5</v>
      </c>
      <c r="G7464" s="159"/>
      <c r="H7464" s="160">
        <v>1859621311</v>
      </c>
    </row>
    <row r="7465" spans="1:8" s="119" customFormat="1">
      <c r="A7465" s="110"/>
      <c r="B7465" s="157">
        <v>45136.899745370371</v>
      </c>
      <c r="C7465" s="180">
        <v>1000</v>
      </c>
      <c r="D7465" s="180">
        <v>979</v>
      </c>
      <c r="E7465" s="180">
        <v>21</v>
      </c>
      <c r="F7465" s="158" t="s">
        <v>6546</v>
      </c>
      <c r="G7465" s="159"/>
      <c r="H7465" s="160">
        <v>1859622500</v>
      </c>
    </row>
    <row r="7466" spans="1:8" s="119" customFormat="1">
      <c r="A7466" s="110"/>
      <c r="B7466" s="157">
        <v>45136.90011574074</v>
      </c>
      <c r="C7466" s="180">
        <v>200</v>
      </c>
      <c r="D7466" s="180">
        <v>195.8</v>
      </c>
      <c r="E7466" s="180">
        <v>4.1999999999999886</v>
      </c>
      <c r="F7466" s="158" t="s">
        <v>5</v>
      </c>
      <c r="G7466" s="159"/>
      <c r="H7466" s="160">
        <v>1859623319</v>
      </c>
    </row>
    <row r="7467" spans="1:8" s="119" customFormat="1">
      <c r="A7467" s="110"/>
      <c r="B7467" s="157">
        <v>45136.906377314815</v>
      </c>
      <c r="C7467" s="180">
        <v>1000</v>
      </c>
      <c r="D7467" s="180">
        <v>979</v>
      </c>
      <c r="E7467" s="180">
        <v>21</v>
      </c>
      <c r="F7467" s="158" t="s">
        <v>5</v>
      </c>
      <c r="G7467" s="159"/>
      <c r="H7467" s="160">
        <v>1859637646</v>
      </c>
    </row>
    <row r="7468" spans="1:8" s="119" customFormat="1">
      <c r="A7468" s="110"/>
      <c r="B7468" s="157">
        <v>45136.911921296298</v>
      </c>
      <c r="C7468" s="180">
        <v>245</v>
      </c>
      <c r="D7468" s="180">
        <v>239.85</v>
      </c>
      <c r="E7468" s="180">
        <v>5.1500000000000057</v>
      </c>
      <c r="F7468" s="158" t="s">
        <v>6539</v>
      </c>
      <c r="G7468" s="159"/>
      <c r="H7468" s="160">
        <v>1859650123</v>
      </c>
    </row>
    <row r="7469" spans="1:8" s="119" customFormat="1">
      <c r="A7469" s="110"/>
      <c r="B7469" s="157">
        <v>45136.913252314815</v>
      </c>
      <c r="C7469" s="180">
        <v>1000</v>
      </c>
      <c r="D7469" s="180">
        <v>979</v>
      </c>
      <c r="E7469" s="180">
        <v>21</v>
      </c>
      <c r="F7469" s="158" t="s">
        <v>5</v>
      </c>
      <c r="G7469" s="159"/>
      <c r="H7469" s="160">
        <v>1859653059</v>
      </c>
    </row>
    <row r="7470" spans="1:8" s="119" customFormat="1">
      <c r="A7470" s="110"/>
      <c r="B7470" s="157">
        <v>45136.916076388887</v>
      </c>
      <c r="C7470" s="180">
        <v>500</v>
      </c>
      <c r="D7470" s="180">
        <v>489.5</v>
      </c>
      <c r="E7470" s="180">
        <v>10.5</v>
      </c>
      <c r="F7470" s="158" t="s">
        <v>6540</v>
      </c>
      <c r="G7470" s="159"/>
      <c r="H7470" s="160">
        <v>1859659165</v>
      </c>
    </row>
    <row r="7471" spans="1:8" s="119" customFormat="1">
      <c r="A7471" s="110"/>
      <c r="B7471" s="157">
        <v>45136.918877314813</v>
      </c>
      <c r="C7471" s="180">
        <v>200</v>
      </c>
      <c r="D7471" s="180">
        <v>195.8</v>
      </c>
      <c r="E7471" s="180">
        <v>4.1999999999999886</v>
      </c>
      <c r="F7471" s="158" t="s">
        <v>5</v>
      </c>
      <c r="G7471" s="159"/>
      <c r="H7471" s="160">
        <v>1859665058</v>
      </c>
    </row>
    <row r="7472" spans="1:8" s="119" customFormat="1">
      <c r="A7472" s="110"/>
      <c r="B7472" s="157">
        <v>45136.924942129626</v>
      </c>
      <c r="C7472" s="180">
        <v>5000</v>
      </c>
      <c r="D7472" s="180">
        <v>4895</v>
      </c>
      <c r="E7472" s="180">
        <v>105</v>
      </c>
      <c r="F7472" s="158" t="s">
        <v>5</v>
      </c>
      <c r="G7472" s="159"/>
      <c r="H7472" s="160">
        <v>1859678280</v>
      </c>
    </row>
    <row r="7473" spans="1:8" s="119" customFormat="1">
      <c r="A7473" s="110"/>
      <c r="B7473" s="157">
        <v>45136.929560185185</v>
      </c>
      <c r="C7473" s="180">
        <v>300</v>
      </c>
      <c r="D7473" s="180">
        <v>293.7</v>
      </c>
      <c r="E7473" s="180">
        <v>6.3000000000000114</v>
      </c>
      <c r="F7473" s="158" t="s">
        <v>5</v>
      </c>
      <c r="G7473" s="159"/>
      <c r="H7473" s="160">
        <v>1859688096</v>
      </c>
    </row>
    <row r="7474" spans="1:8" s="119" customFormat="1">
      <c r="A7474" s="110"/>
      <c r="B7474" s="157">
        <v>45136.933379629627</v>
      </c>
      <c r="C7474" s="180">
        <v>300</v>
      </c>
      <c r="D7474" s="180">
        <v>293.7</v>
      </c>
      <c r="E7474" s="180">
        <v>6.3000000000000114</v>
      </c>
      <c r="F7474" s="158" t="s">
        <v>5</v>
      </c>
      <c r="G7474" s="159"/>
      <c r="H7474" s="160">
        <v>1859695792</v>
      </c>
    </row>
    <row r="7475" spans="1:8" s="119" customFormat="1">
      <c r="A7475" s="110"/>
      <c r="B7475" s="157">
        <v>45136.936400462961</v>
      </c>
      <c r="C7475" s="180">
        <v>400</v>
      </c>
      <c r="D7475" s="180">
        <v>391.6</v>
      </c>
      <c r="E7475" s="180">
        <v>8.3999999999999773</v>
      </c>
      <c r="F7475" s="158" t="s">
        <v>5</v>
      </c>
      <c r="G7475" s="159"/>
      <c r="H7475" s="160">
        <v>1859701934</v>
      </c>
    </row>
    <row r="7476" spans="1:8" s="119" customFormat="1">
      <c r="A7476" s="110"/>
      <c r="B7476" s="157">
        <v>45136.950960648152</v>
      </c>
      <c r="C7476" s="180">
        <v>50000</v>
      </c>
      <c r="D7476" s="180">
        <v>48950</v>
      </c>
      <c r="E7476" s="180">
        <v>1050</v>
      </c>
      <c r="F7476" s="158" t="s">
        <v>5</v>
      </c>
      <c r="G7476" s="159"/>
      <c r="H7476" s="160">
        <v>1859729261</v>
      </c>
    </row>
    <row r="7477" spans="1:8" s="119" customFormat="1">
      <c r="A7477" s="110"/>
      <c r="B7477" s="157">
        <v>45136.952418981484</v>
      </c>
      <c r="C7477" s="180">
        <v>100</v>
      </c>
      <c r="D7477" s="180">
        <v>96.1</v>
      </c>
      <c r="E7477" s="180">
        <v>3.9000000000000057</v>
      </c>
      <c r="F7477" s="158" t="s">
        <v>5</v>
      </c>
      <c r="G7477" s="159"/>
      <c r="H7477" s="160">
        <v>1859731873</v>
      </c>
    </row>
    <row r="7478" spans="1:8" s="119" customFormat="1">
      <c r="A7478" s="110"/>
      <c r="B7478" s="157">
        <v>45136.956701388888</v>
      </c>
      <c r="C7478" s="180">
        <v>5000</v>
      </c>
      <c r="D7478" s="180">
        <v>4895</v>
      </c>
      <c r="E7478" s="180">
        <v>105</v>
      </c>
      <c r="F7478" s="158" t="s">
        <v>6543</v>
      </c>
      <c r="G7478" s="159" t="s">
        <v>6615</v>
      </c>
      <c r="H7478" s="160">
        <v>1859739540</v>
      </c>
    </row>
    <row r="7479" spans="1:8" s="119" customFormat="1">
      <c r="A7479" s="110"/>
      <c r="B7479" s="157">
        <v>45136.962731481479</v>
      </c>
      <c r="C7479" s="180">
        <v>2000</v>
      </c>
      <c r="D7479" s="180">
        <v>1958</v>
      </c>
      <c r="E7479" s="180">
        <v>42</v>
      </c>
      <c r="F7479" s="158" t="s">
        <v>5</v>
      </c>
      <c r="G7479" s="159"/>
      <c r="H7479" s="160">
        <v>1859749636</v>
      </c>
    </row>
    <row r="7480" spans="1:8" s="119" customFormat="1">
      <c r="A7480" s="110"/>
      <c r="B7480" s="157">
        <v>45136.973622685182</v>
      </c>
      <c r="C7480" s="180">
        <v>300</v>
      </c>
      <c r="D7480" s="180">
        <v>293.7</v>
      </c>
      <c r="E7480" s="180">
        <v>6.3000000000000114</v>
      </c>
      <c r="F7480" s="158" t="s">
        <v>5</v>
      </c>
      <c r="G7480" s="159"/>
      <c r="H7480" s="160">
        <v>1859768022</v>
      </c>
    </row>
    <row r="7481" spans="1:8" s="119" customFormat="1">
      <c r="A7481" s="110"/>
      <c r="B7481" s="157">
        <v>45136.978634259256</v>
      </c>
      <c r="C7481" s="180">
        <v>200</v>
      </c>
      <c r="D7481" s="180">
        <v>195.8</v>
      </c>
      <c r="E7481" s="180">
        <v>4.1999999999999886</v>
      </c>
      <c r="F7481" s="158" t="s">
        <v>5</v>
      </c>
      <c r="G7481" s="159"/>
      <c r="H7481" s="160">
        <v>1859776143</v>
      </c>
    </row>
    <row r="7482" spans="1:8" s="119" customFormat="1">
      <c r="A7482" s="110"/>
      <c r="B7482" s="157">
        <v>45136.979861111111</v>
      </c>
      <c r="C7482" s="180">
        <v>1000</v>
      </c>
      <c r="D7482" s="180">
        <v>979</v>
      </c>
      <c r="E7482" s="180">
        <v>21</v>
      </c>
      <c r="F7482" s="158" t="s">
        <v>6561</v>
      </c>
      <c r="G7482" s="159"/>
      <c r="H7482" s="160">
        <v>1859778287</v>
      </c>
    </row>
    <row r="7483" spans="1:8" s="119" customFormat="1">
      <c r="A7483" s="110"/>
      <c r="B7483" s="157">
        <v>45136.985914351855</v>
      </c>
      <c r="C7483" s="180">
        <v>100</v>
      </c>
      <c r="D7483" s="180">
        <v>96.1</v>
      </c>
      <c r="E7483" s="180">
        <v>3.9000000000000057</v>
      </c>
      <c r="F7483" s="158" t="s">
        <v>5</v>
      </c>
      <c r="G7483" s="159"/>
      <c r="H7483" s="160">
        <v>1859787816</v>
      </c>
    </row>
    <row r="7484" spans="1:8" s="119" customFormat="1">
      <c r="A7484" s="110"/>
      <c r="B7484" s="157">
        <v>45136.986631944441</v>
      </c>
      <c r="C7484" s="180">
        <v>100</v>
      </c>
      <c r="D7484" s="180">
        <v>96.1</v>
      </c>
      <c r="E7484" s="180">
        <v>3.9000000000000057</v>
      </c>
      <c r="F7484" s="158" t="s">
        <v>5</v>
      </c>
      <c r="G7484" s="159"/>
      <c r="H7484" s="160">
        <v>1859789149</v>
      </c>
    </row>
    <row r="7485" spans="1:8" s="119" customFormat="1">
      <c r="A7485" s="110"/>
      <c r="B7485" s="157">
        <v>45136.988622685189</v>
      </c>
      <c r="C7485" s="180">
        <v>500</v>
      </c>
      <c r="D7485" s="180">
        <v>489.5</v>
      </c>
      <c r="E7485" s="180">
        <v>10.5</v>
      </c>
      <c r="F7485" s="158" t="s">
        <v>5</v>
      </c>
      <c r="G7485" s="159"/>
      <c r="H7485" s="160">
        <v>1859792067</v>
      </c>
    </row>
    <row r="7486" spans="1:8" s="119" customFormat="1">
      <c r="A7486" s="110"/>
      <c r="B7486" s="157">
        <v>45137.013692129629</v>
      </c>
      <c r="C7486" s="180">
        <v>200</v>
      </c>
      <c r="D7486" s="180">
        <v>195.8</v>
      </c>
      <c r="E7486" s="180">
        <v>4.1999999999999886</v>
      </c>
      <c r="F7486" s="158" t="s">
        <v>5</v>
      </c>
      <c r="G7486" s="159"/>
      <c r="H7486" s="160">
        <v>1859833897</v>
      </c>
    </row>
    <row r="7487" spans="1:8" s="119" customFormat="1">
      <c r="A7487" s="110"/>
      <c r="B7487" s="157">
        <v>45137.017731481479</v>
      </c>
      <c r="C7487" s="180">
        <v>1000</v>
      </c>
      <c r="D7487" s="180">
        <v>979</v>
      </c>
      <c r="E7487" s="180">
        <v>21</v>
      </c>
      <c r="F7487" s="158" t="s">
        <v>5</v>
      </c>
      <c r="G7487" s="159"/>
      <c r="H7487" s="160">
        <v>1859840351</v>
      </c>
    </row>
    <row r="7488" spans="1:8" s="119" customFormat="1">
      <c r="A7488" s="110"/>
      <c r="B7488" s="157">
        <v>45137.019675925927</v>
      </c>
      <c r="C7488" s="180">
        <v>8500</v>
      </c>
      <c r="D7488" s="180">
        <v>8321.5</v>
      </c>
      <c r="E7488" s="180">
        <v>178.5</v>
      </c>
      <c r="F7488" s="158" t="s">
        <v>10651</v>
      </c>
      <c r="G7488" s="159"/>
      <c r="H7488" s="160">
        <v>1859843409</v>
      </c>
    </row>
    <row r="7489" spans="1:8" s="119" customFormat="1">
      <c r="A7489" s="110"/>
      <c r="B7489" s="157">
        <v>45137.021203703705</v>
      </c>
      <c r="C7489" s="180">
        <v>500</v>
      </c>
      <c r="D7489" s="180">
        <v>489.5</v>
      </c>
      <c r="E7489" s="180">
        <v>10.5</v>
      </c>
      <c r="F7489" s="158" t="s">
        <v>5</v>
      </c>
      <c r="G7489" s="159"/>
      <c r="H7489" s="160">
        <v>1859845870</v>
      </c>
    </row>
    <row r="7490" spans="1:8" s="119" customFormat="1">
      <c r="A7490" s="110"/>
      <c r="B7490" s="157">
        <v>45137.025752314818</v>
      </c>
      <c r="C7490" s="180">
        <v>1000</v>
      </c>
      <c r="D7490" s="180">
        <v>979</v>
      </c>
      <c r="E7490" s="180">
        <v>21</v>
      </c>
      <c r="F7490" s="158" t="s">
        <v>5</v>
      </c>
      <c r="G7490" s="159"/>
      <c r="H7490" s="160">
        <v>1859852342</v>
      </c>
    </row>
    <row r="7491" spans="1:8" s="119" customFormat="1">
      <c r="A7491" s="110"/>
      <c r="B7491" s="157">
        <v>45137.026678240742</v>
      </c>
      <c r="C7491" s="180">
        <v>100</v>
      </c>
      <c r="D7491" s="180">
        <v>96.1</v>
      </c>
      <c r="E7491" s="180">
        <v>3.9000000000000057</v>
      </c>
      <c r="F7491" s="158" t="s">
        <v>10830</v>
      </c>
      <c r="G7491" s="159"/>
      <c r="H7491" s="160">
        <v>1859853738</v>
      </c>
    </row>
    <row r="7492" spans="1:8" s="119" customFormat="1">
      <c r="A7492" s="110"/>
      <c r="B7492" s="157">
        <v>45137.027974537035</v>
      </c>
      <c r="C7492" s="180">
        <v>100</v>
      </c>
      <c r="D7492" s="180">
        <v>96.1</v>
      </c>
      <c r="E7492" s="180">
        <v>3.9000000000000057</v>
      </c>
      <c r="F7492" s="158" t="s">
        <v>10831</v>
      </c>
      <c r="G7492" s="159"/>
      <c r="H7492" s="160">
        <v>1859855743</v>
      </c>
    </row>
    <row r="7493" spans="1:8" s="119" customFormat="1">
      <c r="A7493" s="110"/>
      <c r="B7493" s="157">
        <v>45137.030104166668</v>
      </c>
      <c r="C7493" s="180">
        <v>100</v>
      </c>
      <c r="D7493" s="180">
        <v>96.1</v>
      </c>
      <c r="E7493" s="180">
        <v>3.9000000000000057</v>
      </c>
      <c r="F7493" s="158" t="s">
        <v>6543</v>
      </c>
      <c r="G7493" s="159"/>
      <c r="H7493" s="160">
        <v>1859858715</v>
      </c>
    </row>
    <row r="7494" spans="1:8" s="119" customFormat="1">
      <c r="A7494" s="110"/>
      <c r="B7494" s="157">
        <v>45137.031631944446</v>
      </c>
      <c r="C7494" s="180">
        <v>1000</v>
      </c>
      <c r="D7494" s="180">
        <v>979</v>
      </c>
      <c r="E7494" s="180">
        <v>21</v>
      </c>
      <c r="F7494" s="158" t="s">
        <v>6595</v>
      </c>
      <c r="G7494" s="159"/>
      <c r="H7494" s="160">
        <v>1859860847</v>
      </c>
    </row>
    <row r="7495" spans="1:8" s="119" customFormat="1">
      <c r="A7495" s="110"/>
      <c r="B7495" s="157">
        <v>45137.043310185189</v>
      </c>
      <c r="C7495" s="180">
        <v>2000</v>
      </c>
      <c r="D7495" s="180">
        <v>1958</v>
      </c>
      <c r="E7495" s="180">
        <v>42</v>
      </c>
      <c r="F7495" s="158" t="s">
        <v>10534</v>
      </c>
      <c r="G7495" s="159"/>
      <c r="H7495" s="160">
        <v>1859877393</v>
      </c>
    </row>
    <row r="7496" spans="1:8" s="119" customFormat="1">
      <c r="A7496" s="110"/>
      <c r="B7496" s="157">
        <v>45137.050798611112</v>
      </c>
      <c r="C7496" s="180">
        <v>200</v>
      </c>
      <c r="D7496" s="180">
        <v>195.8</v>
      </c>
      <c r="E7496" s="180">
        <v>4.1999999999999886</v>
      </c>
      <c r="F7496" s="158" t="s">
        <v>5</v>
      </c>
      <c r="G7496" s="159"/>
      <c r="H7496" s="160">
        <v>1859887845</v>
      </c>
    </row>
    <row r="7497" spans="1:8" s="119" customFormat="1">
      <c r="A7497" s="110"/>
      <c r="B7497" s="157">
        <v>45137.060763888891</v>
      </c>
      <c r="C7497" s="180">
        <v>50</v>
      </c>
      <c r="D7497" s="180">
        <v>46.1</v>
      </c>
      <c r="E7497" s="180">
        <v>3.8999999999999986</v>
      </c>
      <c r="F7497" s="158" t="s">
        <v>5</v>
      </c>
      <c r="G7497" s="159"/>
      <c r="H7497" s="160">
        <v>1859901295</v>
      </c>
    </row>
    <row r="7498" spans="1:8" s="119" customFormat="1">
      <c r="A7498" s="110"/>
      <c r="B7498" s="157">
        <v>45137.077569444446</v>
      </c>
      <c r="C7498" s="180">
        <v>1000</v>
      </c>
      <c r="D7498" s="180">
        <v>979</v>
      </c>
      <c r="E7498" s="180">
        <v>21</v>
      </c>
      <c r="F7498" s="158" t="s">
        <v>10568</v>
      </c>
      <c r="G7498" s="159"/>
      <c r="H7498" s="160">
        <v>1859921157</v>
      </c>
    </row>
    <row r="7499" spans="1:8" s="119" customFormat="1">
      <c r="A7499" s="110"/>
      <c r="B7499" s="157">
        <v>45137.097696759258</v>
      </c>
      <c r="C7499" s="180">
        <v>200</v>
      </c>
      <c r="D7499" s="180">
        <v>195.8</v>
      </c>
      <c r="E7499" s="180">
        <v>4.1999999999999886</v>
      </c>
      <c r="F7499" s="158" t="s">
        <v>5</v>
      </c>
      <c r="G7499" s="159"/>
      <c r="H7499" s="160">
        <v>1859946666</v>
      </c>
    </row>
    <row r="7500" spans="1:8" s="119" customFormat="1">
      <c r="A7500" s="110"/>
      <c r="B7500" s="157">
        <v>45137.167604166665</v>
      </c>
      <c r="C7500" s="180">
        <v>300</v>
      </c>
      <c r="D7500" s="180">
        <v>293.7</v>
      </c>
      <c r="E7500" s="180">
        <v>6.3000000000000114</v>
      </c>
      <c r="F7500" s="158" t="s">
        <v>5</v>
      </c>
      <c r="G7500" s="159"/>
      <c r="H7500" s="160">
        <v>1860020060</v>
      </c>
    </row>
    <row r="7501" spans="1:8" s="119" customFormat="1">
      <c r="A7501" s="110"/>
      <c r="B7501" s="157">
        <v>45137.172164351854</v>
      </c>
      <c r="C7501" s="180">
        <v>500</v>
      </c>
      <c r="D7501" s="180">
        <v>489.5</v>
      </c>
      <c r="E7501" s="180">
        <v>10.5</v>
      </c>
      <c r="F7501" s="158" t="s">
        <v>5</v>
      </c>
      <c r="G7501" s="159"/>
      <c r="H7501" s="160">
        <v>1860024429</v>
      </c>
    </row>
    <row r="7502" spans="1:8" s="119" customFormat="1">
      <c r="A7502" s="110"/>
      <c r="B7502" s="157">
        <v>45137.187268518515</v>
      </c>
      <c r="C7502" s="180">
        <v>100</v>
      </c>
      <c r="D7502" s="180">
        <v>96.1</v>
      </c>
      <c r="E7502" s="180">
        <v>3.9000000000000057</v>
      </c>
      <c r="F7502" s="158" t="s">
        <v>5</v>
      </c>
      <c r="G7502" s="159"/>
      <c r="H7502" s="160">
        <v>1860038242</v>
      </c>
    </row>
    <row r="7503" spans="1:8" s="119" customFormat="1">
      <c r="A7503" s="110"/>
      <c r="B7503" s="157">
        <v>45137.198391203703</v>
      </c>
      <c r="C7503" s="180">
        <v>1000</v>
      </c>
      <c r="D7503" s="180">
        <v>979</v>
      </c>
      <c r="E7503" s="180">
        <v>21</v>
      </c>
      <c r="F7503" s="158" t="s">
        <v>5</v>
      </c>
      <c r="G7503" s="159"/>
      <c r="H7503" s="160">
        <v>1860047632</v>
      </c>
    </row>
    <row r="7504" spans="1:8" s="119" customFormat="1">
      <c r="A7504" s="110"/>
      <c r="B7504" s="157">
        <v>45137.207696759258</v>
      </c>
      <c r="C7504" s="180">
        <v>10000</v>
      </c>
      <c r="D7504" s="180">
        <v>9790</v>
      </c>
      <c r="E7504" s="180">
        <v>210</v>
      </c>
      <c r="F7504" s="158" t="s">
        <v>6565</v>
      </c>
      <c r="G7504" s="159"/>
      <c r="H7504" s="160">
        <v>1860055618</v>
      </c>
    </row>
    <row r="7505" spans="1:8" s="119" customFormat="1">
      <c r="A7505" s="110"/>
      <c r="B7505" s="157">
        <v>45137.221412037034</v>
      </c>
      <c r="C7505" s="180">
        <v>100</v>
      </c>
      <c r="D7505" s="180">
        <v>96.1</v>
      </c>
      <c r="E7505" s="180">
        <v>3.9000000000000057</v>
      </c>
      <c r="F7505" s="158" t="s">
        <v>5</v>
      </c>
      <c r="G7505" s="159"/>
      <c r="H7505" s="160">
        <v>1860066068</v>
      </c>
    </row>
    <row r="7506" spans="1:8" s="119" customFormat="1">
      <c r="A7506" s="110"/>
      <c r="B7506" s="157">
        <v>45137.241701388892</v>
      </c>
      <c r="C7506" s="180">
        <v>1000</v>
      </c>
      <c r="D7506" s="180">
        <v>979</v>
      </c>
      <c r="E7506" s="180">
        <v>21</v>
      </c>
      <c r="F7506" s="158" t="s">
        <v>6579</v>
      </c>
      <c r="G7506" s="159" t="s">
        <v>6582</v>
      </c>
      <c r="H7506" s="160">
        <v>1860080801</v>
      </c>
    </row>
    <row r="7507" spans="1:8" s="119" customFormat="1">
      <c r="A7507" s="110"/>
      <c r="B7507" s="157">
        <v>45137.287187499998</v>
      </c>
      <c r="C7507" s="180">
        <v>200</v>
      </c>
      <c r="D7507" s="180">
        <v>195.8</v>
      </c>
      <c r="E7507" s="180">
        <v>4.1999999999999886</v>
      </c>
      <c r="F7507" s="158" t="s">
        <v>6590</v>
      </c>
      <c r="G7507" s="159" t="s">
        <v>6640</v>
      </c>
      <c r="H7507" s="160">
        <v>1860112771</v>
      </c>
    </row>
    <row r="7508" spans="1:8" s="119" customFormat="1">
      <c r="A7508" s="110"/>
      <c r="B7508" s="157">
        <v>45137.304502314815</v>
      </c>
      <c r="C7508" s="180">
        <v>300</v>
      </c>
      <c r="D7508" s="180">
        <v>293.7</v>
      </c>
      <c r="E7508" s="180">
        <v>6.3000000000000114</v>
      </c>
      <c r="F7508" s="158" t="s">
        <v>5</v>
      </c>
      <c r="G7508" s="159"/>
      <c r="H7508" s="160">
        <v>1860126739</v>
      </c>
    </row>
    <row r="7509" spans="1:8" s="119" customFormat="1">
      <c r="A7509" s="110"/>
      <c r="B7509" s="157">
        <v>45137.318599537037</v>
      </c>
      <c r="C7509" s="180">
        <v>500</v>
      </c>
      <c r="D7509" s="180">
        <v>489.5</v>
      </c>
      <c r="E7509" s="180">
        <v>10.5</v>
      </c>
      <c r="F7509" s="158" t="s">
        <v>6560</v>
      </c>
      <c r="G7509" s="159"/>
      <c r="H7509" s="160">
        <v>1860138230</v>
      </c>
    </row>
    <row r="7510" spans="1:8" s="119" customFormat="1">
      <c r="A7510" s="110"/>
      <c r="B7510" s="157">
        <v>45137.319374999999</v>
      </c>
      <c r="C7510" s="180">
        <v>300</v>
      </c>
      <c r="D7510" s="180">
        <v>293.7</v>
      </c>
      <c r="E7510" s="180">
        <v>6.3000000000000114</v>
      </c>
      <c r="F7510" s="158" t="s">
        <v>6568</v>
      </c>
      <c r="G7510" s="159"/>
      <c r="H7510" s="160">
        <v>1860138931</v>
      </c>
    </row>
    <row r="7511" spans="1:8" s="119" customFormat="1">
      <c r="A7511" s="110"/>
      <c r="B7511" s="157">
        <v>45137.346458333333</v>
      </c>
      <c r="C7511" s="180">
        <v>300</v>
      </c>
      <c r="D7511" s="180">
        <v>293.7</v>
      </c>
      <c r="E7511" s="180">
        <v>6.3000000000000114</v>
      </c>
      <c r="F7511" s="158" t="s">
        <v>5</v>
      </c>
      <c r="G7511" s="159"/>
      <c r="H7511" s="160">
        <v>1860169899</v>
      </c>
    </row>
    <row r="7512" spans="1:8" s="119" customFormat="1">
      <c r="A7512" s="110"/>
      <c r="B7512" s="157">
        <v>45137.347256944442</v>
      </c>
      <c r="C7512" s="180">
        <v>100</v>
      </c>
      <c r="D7512" s="180">
        <v>96.1</v>
      </c>
      <c r="E7512" s="180">
        <v>3.9000000000000057</v>
      </c>
      <c r="F7512" s="158" t="s">
        <v>5</v>
      </c>
      <c r="G7512" s="159"/>
      <c r="H7512" s="160">
        <v>1860170850</v>
      </c>
    </row>
    <row r="7513" spans="1:8" s="119" customFormat="1">
      <c r="A7513" s="110"/>
      <c r="B7513" s="157">
        <v>45137.355381944442</v>
      </c>
      <c r="C7513" s="180">
        <v>100</v>
      </c>
      <c r="D7513" s="180">
        <v>96.1</v>
      </c>
      <c r="E7513" s="180">
        <v>3.9000000000000057</v>
      </c>
      <c r="F7513" s="158" t="s">
        <v>5</v>
      </c>
      <c r="G7513" s="159"/>
      <c r="H7513" s="160">
        <v>1860181494</v>
      </c>
    </row>
    <row r="7514" spans="1:8" s="119" customFormat="1">
      <c r="A7514" s="110"/>
      <c r="B7514" s="157">
        <v>45137.367569444446</v>
      </c>
      <c r="C7514" s="180">
        <v>150</v>
      </c>
      <c r="D7514" s="180">
        <v>146.1</v>
      </c>
      <c r="E7514" s="180">
        <v>3.9000000000000057</v>
      </c>
      <c r="F7514" s="158" t="s">
        <v>5</v>
      </c>
      <c r="G7514" s="159"/>
      <c r="H7514" s="160">
        <v>1860198450</v>
      </c>
    </row>
    <row r="7515" spans="1:8" s="119" customFormat="1">
      <c r="A7515" s="110"/>
      <c r="B7515" s="157">
        <v>45137.367615740739</v>
      </c>
      <c r="C7515" s="180">
        <v>300</v>
      </c>
      <c r="D7515" s="180">
        <v>293.7</v>
      </c>
      <c r="E7515" s="180">
        <v>6.3000000000000114</v>
      </c>
      <c r="F7515" s="158" t="s">
        <v>6532</v>
      </c>
      <c r="G7515" s="159"/>
      <c r="H7515" s="160">
        <v>1860198530</v>
      </c>
    </row>
    <row r="7516" spans="1:8" s="119" customFormat="1">
      <c r="A7516" s="110"/>
      <c r="B7516" s="157">
        <v>45137.373055555552</v>
      </c>
      <c r="C7516" s="180">
        <v>1000</v>
      </c>
      <c r="D7516" s="180">
        <v>979</v>
      </c>
      <c r="E7516" s="180">
        <v>21</v>
      </c>
      <c r="F7516" s="158" t="s">
        <v>5</v>
      </c>
      <c r="G7516" s="159"/>
      <c r="H7516" s="160">
        <v>1860206285</v>
      </c>
    </row>
    <row r="7517" spans="1:8" s="119" customFormat="1">
      <c r="A7517" s="110"/>
      <c r="B7517" s="157">
        <v>45137.374189814815</v>
      </c>
      <c r="C7517" s="180">
        <v>400</v>
      </c>
      <c r="D7517" s="180">
        <v>391.6</v>
      </c>
      <c r="E7517" s="180">
        <v>8.3999999999999773</v>
      </c>
      <c r="F7517" s="158" t="s">
        <v>6578</v>
      </c>
      <c r="G7517" s="159"/>
      <c r="H7517" s="160">
        <v>1860207896</v>
      </c>
    </row>
    <row r="7518" spans="1:8" s="119" customFormat="1">
      <c r="A7518" s="110"/>
      <c r="B7518" s="157">
        <v>45137.374861111108</v>
      </c>
      <c r="C7518" s="180">
        <v>200</v>
      </c>
      <c r="D7518" s="180">
        <v>195.8</v>
      </c>
      <c r="E7518" s="180">
        <v>4.1999999999999886</v>
      </c>
      <c r="F7518" s="158" t="s">
        <v>5</v>
      </c>
      <c r="G7518" s="159"/>
      <c r="H7518" s="160">
        <v>1860208825</v>
      </c>
    </row>
    <row r="7519" spans="1:8" s="119" customFormat="1">
      <c r="A7519" s="110"/>
      <c r="B7519" s="157">
        <v>45137.375219907408</v>
      </c>
      <c r="C7519" s="180">
        <v>100</v>
      </c>
      <c r="D7519" s="180">
        <v>96.1</v>
      </c>
      <c r="E7519" s="180">
        <v>3.9000000000000057</v>
      </c>
      <c r="F7519" s="158" t="s">
        <v>5</v>
      </c>
      <c r="G7519" s="159"/>
      <c r="H7519" s="160">
        <v>1860209607</v>
      </c>
    </row>
    <row r="7520" spans="1:8" s="119" customFormat="1">
      <c r="A7520" s="110"/>
      <c r="B7520" s="157">
        <v>45137.376180555555</v>
      </c>
      <c r="C7520" s="180">
        <v>500</v>
      </c>
      <c r="D7520" s="180">
        <v>489.5</v>
      </c>
      <c r="E7520" s="180">
        <v>10.5</v>
      </c>
      <c r="F7520" s="158" t="s">
        <v>6614</v>
      </c>
      <c r="G7520" s="159"/>
      <c r="H7520" s="160">
        <v>1860211304</v>
      </c>
    </row>
    <row r="7521" spans="1:8" s="119" customFormat="1">
      <c r="A7521" s="110"/>
      <c r="B7521" s="157">
        <v>45137.383437500001</v>
      </c>
      <c r="C7521" s="180">
        <v>100</v>
      </c>
      <c r="D7521" s="180">
        <v>96.1</v>
      </c>
      <c r="E7521" s="180">
        <v>3.9000000000000057</v>
      </c>
      <c r="F7521" s="158" t="s">
        <v>6586</v>
      </c>
      <c r="G7521" s="159" t="s">
        <v>6650</v>
      </c>
      <c r="H7521" s="160">
        <v>1860222542</v>
      </c>
    </row>
    <row r="7522" spans="1:8" s="119" customFormat="1">
      <c r="A7522" s="110"/>
      <c r="B7522" s="157">
        <v>45137.385659722226</v>
      </c>
      <c r="C7522" s="180">
        <v>100</v>
      </c>
      <c r="D7522" s="180">
        <v>96.1</v>
      </c>
      <c r="E7522" s="180">
        <v>3.9000000000000057</v>
      </c>
      <c r="F7522" s="158" t="s">
        <v>5</v>
      </c>
      <c r="G7522" s="159"/>
      <c r="H7522" s="160">
        <v>1860225897</v>
      </c>
    </row>
    <row r="7523" spans="1:8" s="119" customFormat="1">
      <c r="A7523" s="110"/>
      <c r="B7523" s="157">
        <v>45137.389652777776</v>
      </c>
      <c r="C7523" s="180">
        <v>500</v>
      </c>
      <c r="D7523" s="180">
        <v>489.5</v>
      </c>
      <c r="E7523" s="180">
        <v>10.5</v>
      </c>
      <c r="F7523" s="158" t="s">
        <v>6532</v>
      </c>
      <c r="G7523" s="159" t="s">
        <v>6589</v>
      </c>
      <c r="H7523" s="160">
        <v>1860231917</v>
      </c>
    </row>
    <row r="7524" spans="1:8" s="119" customFormat="1">
      <c r="A7524" s="110"/>
      <c r="B7524" s="157">
        <v>45137.391122685185</v>
      </c>
      <c r="C7524" s="180">
        <v>200</v>
      </c>
      <c r="D7524" s="180">
        <v>195.8</v>
      </c>
      <c r="E7524" s="180">
        <v>4.1999999999999886</v>
      </c>
      <c r="F7524" s="158" t="s">
        <v>5</v>
      </c>
      <c r="G7524" s="159"/>
      <c r="H7524" s="160">
        <v>1860233944</v>
      </c>
    </row>
    <row r="7525" spans="1:8" s="119" customFormat="1">
      <c r="A7525" s="110"/>
      <c r="B7525" s="157">
        <v>45137.393518518518</v>
      </c>
      <c r="C7525" s="180">
        <v>100</v>
      </c>
      <c r="D7525" s="180">
        <v>96.1</v>
      </c>
      <c r="E7525" s="180">
        <v>3.9000000000000057</v>
      </c>
      <c r="F7525" s="158" t="s">
        <v>5</v>
      </c>
      <c r="G7525" s="159"/>
      <c r="H7525" s="160">
        <v>1860237617</v>
      </c>
    </row>
    <row r="7526" spans="1:8" s="119" customFormat="1">
      <c r="A7526" s="110"/>
      <c r="B7526" s="157">
        <v>45137.396064814813</v>
      </c>
      <c r="C7526" s="180">
        <v>2000</v>
      </c>
      <c r="D7526" s="180">
        <v>1958</v>
      </c>
      <c r="E7526" s="180">
        <v>42</v>
      </c>
      <c r="F7526" s="158" t="s">
        <v>5</v>
      </c>
      <c r="G7526" s="159"/>
      <c r="H7526" s="160">
        <v>1860241816</v>
      </c>
    </row>
    <row r="7527" spans="1:8" s="119" customFormat="1">
      <c r="A7527" s="110"/>
      <c r="B7527" s="157">
        <v>45137.396249999998</v>
      </c>
      <c r="C7527" s="180">
        <v>500</v>
      </c>
      <c r="D7527" s="180">
        <v>489.5</v>
      </c>
      <c r="E7527" s="180">
        <v>10.5</v>
      </c>
      <c r="F7527" s="158" t="s">
        <v>5</v>
      </c>
      <c r="G7527" s="159"/>
      <c r="H7527" s="160">
        <v>1860242128</v>
      </c>
    </row>
    <row r="7528" spans="1:8" s="119" customFormat="1">
      <c r="A7528" s="110"/>
      <c r="B7528" s="157">
        <v>45137.399872685186</v>
      </c>
      <c r="C7528" s="180">
        <v>500</v>
      </c>
      <c r="D7528" s="180">
        <v>489.5</v>
      </c>
      <c r="E7528" s="180">
        <v>10.5</v>
      </c>
      <c r="F7528" s="158" t="s">
        <v>5</v>
      </c>
      <c r="G7528" s="159"/>
      <c r="H7528" s="160">
        <v>1860247670</v>
      </c>
    </row>
    <row r="7529" spans="1:8" s="119" customFormat="1">
      <c r="A7529" s="110"/>
      <c r="B7529" s="157">
        <v>45137.401898148149</v>
      </c>
      <c r="C7529" s="180">
        <v>100</v>
      </c>
      <c r="D7529" s="180">
        <v>96.1</v>
      </c>
      <c r="E7529" s="180">
        <v>3.9000000000000057</v>
      </c>
      <c r="F7529" s="158" t="s">
        <v>5</v>
      </c>
      <c r="G7529" s="159"/>
      <c r="H7529" s="160">
        <v>1860251079</v>
      </c>
    </row>
    <row r="7530" spans="1:8" s="119" customFormat="1">
      <c r="A7530" s="110"/>
      <c r="B7530" s="157">
        <v>45137.401979166665</v>
      </c>
      <c r="C7530" s="180">
        <v>10</v>
      </c>
      <c r="D7530" s="180">
        <v>6.1</v>
      </c>
      <c r="E7530" s="180">
        <v>3.9000000000000004</v>
      </c>
      <c r="F7530" s="158" t="s">
        <v>5</v>
      </c>
      <c r="G7530" s="159"/>
      <c r="H7530" s="160">
        <v>1860251216</v>
      </c>
    </row>
    <row r="7531" spans="1:8" s="119" customFormat="1">
      <c r="A7531" s="110"/>
      <c r="B7531" s="157">
        <v>45137.409571759257</v>
      </c>
      <c r="C7531" s="180">
        <v>500</v>
      </c>
      <c r="D7531" s="180">
        <v>489.5</v>
      </c>
      <c r="E7531" s="180">
        <v>10.5</v>
      </c>
      <c r="F7531" s="158" t="s">
        <v>6571</v>
      </c>
      <c r="G7531" s="159"/>
      <c r="H7531" s="160">
        <v>1860264418</v>
      </c>
    </row>
    <row r="7532" spans="1:8" s="119" customFormat="1">
      <c r="A7532" s="110"/>
      <c r="B7532" s="157">
        <v>45137.412291666667</v>
      </c>
      <c r="C7532" s="180">
        <v>500</v>
      </c>
      <c r="D7532" s="180">
        <v>489.5</v>
      </c>
      <c r="E7532" s="180">
        <v>10.5</v>
      </c>
      <c r="F7532" s="158" t="s">
        <v>6571</v>
      </c>
      <c r="G7532" s="159"/>
      <c r="H7532" s="160">
        <v>1860269133</v>
      </c>
    </row>
    <row r="7533" spans="1:8" s="119" customFormat="1">
      <c r="A7533" s="110"/>
      <c r="B7533" s="157">
        <v>45137.415729166663</v>
      </c>
      <c r="C7533" s="180">
        <v>100</v>
      </c>
      <c r="D7533" s="180">
        <v>96.1</v>
      </c>
      <c r="E7533" s="180">
        <v>3.9000000000000057</v>
      </c>
      <c r="F7533" s="158" t="s">
        <v>5</v>
      </c>
      <c r="G7533" s="159"/>
      <c r="H7533" s="160">
        <v>1860275164</v>
      </c>
    </row>
    <row r="7534" spans="1:8" s="119" customFormat="1">
      <c r="A7534" s="110"/>
      <c r="B7534" s="157">
        <v>45137.416620370372</v>
      </c>
      <c r="C7534" s="180">
        <v>150</v>
      </c>
      <c r="D7534" s="180">
        <v>146.1</v>
      </c>
      <c r="E7534" s="180">
        <v>3.9000000000000057</v>
      </c>
      <c r="F7534" s="158" t="s">
        <v>5</v>
      </c>
      <c r="G7534" s="159"/>
      <c r="H7534" s="160">
        <v>1860276619</v>
      </c>
    </row>
    <row r="7535" spans="1:8" s="119" customFormat="1">
      <c r="A7535" s="110"/>
      <c r="B7535" s="157">
        <v>45137.417430555557</v>
      </c>
      <c r="C7535" s="180">
        <v>300</v>
      </c>
      <c r="D7535" s="180">
        <v>293.7</v>
      </c>
      <c r="E7535" s="180">
        <v>6.3000000000000114</v>
      </c>
      <c r="F7535" s="158" t="s">
        <v>6558</v>
      </c>
      <c r="G7535" s="159"/>
      <c r="H7535" s="160">
        <v>1860278068</v>
      </c>
    </row>
    <row r="7536" spans="1:8" s="119" customFormat="1">
      <c r="A7536" s="110"/>
      <c r="B7536" s="157">
        <v>45137.419178240743</v>
      </c>
      <c r="C7536" s="180">
        <v>500</v>
      </c>
      <c r="D7536" s="180">
        <v>489.5</v>
      </c>
      <c r="E7536" s="180">
        <v>10.5</v>
      </c>
      <c r="F7536" s="158" t="s">
        <v>5</v>
      </c>
      <c r="G7536" s="159"/>
      <c r="H7536" s="160">
        <v>1860281057</v>
      </c>
    </row>
    <row r="7537" spans="1:8" s="119" customFormat="1">
      <c r="A7537" s="110"/>
      <c r="B7537" s="157">
        <v>45137.42050925926</v>
      </c>
      <c r="C7537" s="180">
        <v>500</v>
      </c>
      <c r="D7537" s="180">
        <v>489.5</v>
      </c>
      <c r="E7537" s="180">
        <v>10.5</v>
      </c>
      <c r="F7537" s="158" t="s">
        <v>5</v>
      </c>
      <c r="G7537" s="159"/>
      <c r="H7537" s="160">
        <v>1860283429</v>
      </c>
    </row>
    <row r="7538" spans="1:8" s="119" customFormat="1">
      <c r="A7538" s="110"/>
      <c r="B7538" s="157">
        <v>45137.428171296298</v>
      </c>
      <c r="C7538" s="180">
        <v>500</v>
      </c>
      <c r="D7538" s="180">
        <v>489.5</v>
      </c>
      <c r="E7538" s="180">
        <v>10.5</v>
      </c>
      <c r="F7538" s="158" t="s">
        <v>6569</v>
      </c>
      <c r="G7538" s="159"/>
      <c r="H7538" s="160">
        <v>1860296634</v>
      </c>
    </row>
    <row r="7539" spans="1:8" s="119" customFormat="1">
      <c r="A7539" s="110"/>
      <c r="B7539" s="157">
        <v>45137.433842592596</v>
      </c>
      <c r="C7539" s="180">
        <v>300</v>
      </c>
      <c r="D7539" s="180">
        <v>293.7</v>
      </c>
      <c r="E7539" s="180">
        <v>6.3000000000000114</v>
      </c>
      <c r="F7539" s="158" t="s">
        <v>5</v>
      </c>
      <c r="G7539" s="159"/>
      <c r="H7539" s="160">
        <v>1860307330</v>
      </c>
    </row>
    <row r="7540" spans="1:8" s="119" customFormat="1">
      <c r="A7540" s="110"/>
      <c r="B7540" s="157">
        <v>45137.437696759262</v>
      </c>
      <c r="C7540" s="180">
        <v>1000</v>
      </c>
      <c r="D7540" s="180">
        <v>979</v>
      </c>
      <c r="E7540" s="180">
        <v>21</v>
      </c>
      <c r="F7540" s="158" t="s">
        <v>6581</v>
      </c>
      <c r="G7540" s="159"/>
      <c r="H7540" s="160">
        <v>1860314133</v>
      </c>
    </row>
    <row r="7541" spans="1:8" s="119" customFormat="1">
      <c r="A7541" s="110"/>
      <c r="B7541" s="157">
        <v>45137.444803240738</v>
      </c>
      <c r="C7541" s="180">
        <v>200</v>
      </c>
      <c r="D7541" s="180">
        <v>195.8</v>
      </c>
      <c r="E7541" s="180">
        <v>4.1999999999999886</v>
      </c>
      <c r="F7541" s="158" t="s">
        <v>5</v>
      </c>
      <c r="G7541" s="159"/>
      <c r="H7541" s="160">
        <v>1860326221</v>
      </c>
    </row>
    <row r="7542" spans="1:8" s="119" customFormat="1">
      <c r="A7542" s="110"/>
      <c r="B7542" s="157">
        <v>45137.450370370374</v>
      </c>
      <c r="C7542" s="180">
        <v>2000</v>
      </c>
      <c r="D7542" s="180">
        <v>1958</v>
      </c>
      <c r="E7542" s="180">
        <v>42</v>
      </c>
      <c r="F7542" s="158" t="s">
        <v>6643</v>
      </c>
      <c r="G7542" s="159"/>
      <c r="H7542" s="160">
        <v>1860336114</v>
      </c>
    </row>
    <row r="7543" spans="1:8" s="119" customFormat="1">
      <c r="A7543" s="110"/>
      <c r="B7543" s="157">
        <v>45137.451608796298</v>
      </c>
      <c r="C7543" s="180">
        <v>1000</v>
      </c>
      <c r="D7543" s="180">
        <v>979</v>
      </c>
      <c r="E7543" s="180">
        <v>21</v>
      </c>
      <c r="F7543" s="158" t="s">
        <v>5</v>
      </c>
      <c r="G7543" s="159"/>
      <c r="H7543" s="160">
        <v>1860338417</v>
      </c>
    </row>
    <row r="7544" spans="1:8" s="119" customFormat="1">
      <c r="A7544" s="110"/>
      <c r="B7544" s="157">
        <v>45137.451990740738</v>
      </c>
      <c r="C7544" s="180">
        <v>200</v>
      </c>
      <c r="D7544" s="180">
        <v>195.8</v>
      </c>
      <c r="E7544" s="180">
        <v>4.1999999999999886</v>
      </c>
      <c r="F7544" s="158" t="s">
        <v>5</v>
      </c>
      <c r="G7544" s="159"/>
      <c r="H7544" s="160">
        <v>1860339118</v>
      </c>
    </row>
    <row r="7545" spans="1:8" s="119" customFormat="1">
      <c r="A7545" s="110"/>
      <c r="B7545" s="157">
        <v>45137.453599537039</v>
      </c>
      <c r="C7545" s="180">
        <v>100</v>
      </c>
      <c r="D7545" s="180">
        <v>96.1</v>
      </c>
      <c r="E7545" s="180">
        <v>3.9000000000000057</v>
      </c>
      <c r="F7545" s="158" t="s">
        <v>5</v>
      </c>
      <c r="G7545" s="159"/>
      <c r="H7545" s="160">
        <v>1860342045</v>
      </c>
    </row>
    <row r="7546" spans="1:8" s="119" customFormat="1">
      <c r="A7546" s="110"/>
      <c r="B7546" s="157">
        <v>45137.45585648148</v>
      </c>
      <c r="C7546" s="180">
        <v>500</v>
      </c>
      <c r="D7546" s="180">
        <v>489.5</v>
      </c>
      <c r="E7546" s="180">
        <v>10.5</v>
      </c>
      <c r="F7546" s="158" t="s">
        <v>5</v>
      </c>
      <c r="G7546" s="159"/>
      <c r="H7546" s="160">
        <v>1860346315</v>
      </c>
    </row>
    <row r="7547" spans="1:8" s="119" customFormat="1">
      <c r="A7547" s="110"/>
      <c r="B7547" s="157">
        <v>45137.458124999997</v>
      </c>
      <c r="C7547" s="180">
        <v>300</v>
      </c>
      <c r="D7547" s="180">
        <v>293.7</v>
      </c>
      <c r="E7547" s="180">
        <v>6.3000000000000114</v>
      </c>
      <c r="F7547" s="158" t="s">
        <v>5</v>
      </c>
      <c r="G7547" s="159"/>
      <c r="H7547" s="160">
        <v>1860350628</v>
      </c>
    </row>
    <row r="7548" spans="1:8" s="119" customFormat="1">
      <c r="A7548" s="110"/>
      <c r="B7548" s="157">
        <v>45137.463483796295</v>
      </c>
      <c r="C7548" s="180">
        <v>1000</v>
      </c>
      <c r="D7548" s="180">
        <v>979</v>
      </c>
      <c r="E7548" s="180">
        <v>21</v>
      </c>
      <c r="F7548" s="158" t="s">
        <v>5</v>
      </c>
      <c r="G7548" s="159"/>
      <c r="H7548" s="160">
        <v>1860360716</v>
      </c>
    </row>
    <row r="7549" spans="1:8" s="119" customFormat="1">
      <c r="A7549" s="110"/>
      <c r="B7549" s="157">
        <v>45137.464942129627</v>
      </c>
      <c r="C7549" s="180">
        <v>100</v>
      </c>
      <c r="D7549" s="180">
        <v>96.1</v>
      </c>
      <c r="E7549" s="180">
        <v>3.9000000000000057</v>
      </c>
      <c r="F7549" s="158" t="s">
        <v>5</v>
      </c>
      <c r="G7549" s="159"/>
      <c r="H7549" s="160">
        <v>1860363405</v>
      </c>
    </row>
    <row r="7550" spans="1:8" s="119" customFormat="1">
      <c r="A7550" s="110"/>
      <c r="B7550" s="157">
        <v>45137.466203703705</v>
      </c>
      <c r="C7550" s="180">
        <v>200</v>
      </c>
      <c r="D7550" s="180">
        <v>195.8</v>
      </c>
      <c r="E7550" s="180">
        <v>4.1999999999999886</v>
      </c>
      <c r="F7550" s="158" t="s">
        <v>5</v>
      </c>
      <c r="G7550" s="159"/>
      <c r="H7550" s="160">
        <v>1860365803</v>
      </c>
    </row>
    <row r="7551" spans="1:8" s="119" customFormat="1">
      <c r="A7551" s="110"/>
      <c r="B7551" s="157">
        <v>45137.469293981485</v>
      </c>
      <c r="C7551" s="180">
        <v>500</v>
      </c>
      <c r="D7551" s="180">
        <v>489.5</v>
      </c>
      <c r="E7551" s="180">
        <v>10.5</v>
      </c>
      <c r="F7551" s="158" t="s">
        <v>6606</v>
      </c>
      <c r="G7551" s="159"/>
      <c r="H7551" s="160">
        <v>1860371665</v>
      </c>
    </row>
    <row r="7552" spans="1:8" s="119" customFormat="1">
      <c r="A7552" s="110"/>
      <c r="B7552" s="157">
        <v>45137.472222222219</v>
      </c>
      <c r="C7552" s="180">
        <v>1500</v>
      </c>
      <c r="D7552" s="180">
        <v>1468.5</v>
      </c>
      <c r="E7552" s="180">
        <v>31.5</v>
      </c>
      <c r="F7552" s="158" t="s">
        <v>5</v>
      </c>
      <c r="G7552" s="159"/>
      <c r="H7552" s="160">
        <v>1860376953</v>
      </c>
    </row>
    <row r="7553" spans="1:8" s="119" customFormat="1">
      <c r="A7553" s="110"/>
      <c r="B7553" s="157">
        <v>45137.475648148145</v>
      </c>
      <c r="C7553" s="180">
        <v>500</v>
      </c>
      <c r="D7553" s="180">
        <v>489.5</v>
      </c>
      <c r="E7553" s="180">
        <v>10.5</v>
      </c>
      <c r="F7553" s="158" t="s">
        <v>5</v>
      </c>
      <c r="G7553" s="159"/>
      <c r="H7553" s="160">
        <v>1860383521</v>
      </c>
    </row>
    <row r="7554" spans="1:8" s="119" customFormat="1">
      <c r="A7554" s="110"/>
      <c r="B7554" s="157">
        <v>45137.476168981484</v>
      </c>
      <c r="C7554" s="180">
        <v>1000</v>
      </c>
      <c r="D7554" s="180">
        <v>979</v>
      </c>
      <c r="E7554" s="180">
        <v>21</v>
      </c>
      <c r="F7554" s="158" t="s">
        <v>5</v>
      </c>
      <c r="G7554" s="159"/>
      <c r="H7554" s="160">
        <v>1860384449</v>
      </c>
    </row>
    <row r="7555" spans="1:8" s="119" customFormat="1">
      <c r="A7555" s="110"/>
      <c r="B7555" s="157">
        <v>45137.476875</v>
      </c>
      <c r="C7555" s="180">
        <v>620</v>
      </c>
      <c r="D7555" s="180">
        <v>606.98</v>
      </c>
      <c r="E7555" s="180">
        <v>13.019999999999982</v>
      </c>
      <c r="F7555" s="158" t="s">
        <v>6561</v>
      </c>
      <c r="G7555" s="159"/>
      <c r="H7555" s="160">
        <v>1860385768</v>
      </c>
    </row>
    <row r="7556" spans="1:8" s="119" customFormat="1">
      <c r="A7556" s="110"/>
      <c r="B7556" s="157">
        <v>45137.479710648149</v>
      </c>
      <c r="C7556" s="180">
        <v>1000</v>
      </c>
      <c r="D7556" s="180">
        <v>979</v>
      </c>
      <c r="E7556" s="180">
        <v>21</v>
      </c>
      <c r="F7556" s="158" t="s">
        <v>6559</v>
      </c>
      <c r="G7556" s="159"/>
      <c r="H7556" s="160">
        <v>1860391113</v>
      </c>
    </row>
    <row r="7557" spans="1:8" s="119" customFormat="1">
      <c r="A7557" s="110"/>
      <c r="B7557" s="157">
        <v>45137.484166666669</v>
      </c>
      <c r="C7557" s="180">
        <v>1000</v>
      </c>
      <c r="D7557" s="180">
        <v>979</v>
      </c>
      <c r="E7557" s="180">
        <v>21</v>
      </c>
      <c r="F7557" s="158" t="s">
        <v>5</v>
      </c>
      <c r="G7557" s="159"/>
      <c r="H7557" s="160">
        <v>1860399025</v>
      </c>
    </row>
    <row r="7558" spans="1:8" s="119" customFormat="1">
      <c r="A7558" s="110"/>
      <c r="B7558" s="157">
        <v>45137.484409722223</v>
      </c>
      <c r="C7558" s="180">
        <v>50</v>
      </c>
      <c r="D7558" s="180">
        <v>46.1</v>
      </c>
      <c r="E7558" s="180">
        <v>3.8999999999999986</v>
      </c>
      <c r="F7558" s="158" t="s">
        <v>5</v>
      </c>
      <c r="G7558" s="159"/>
      <c r="H7558" s="160">
        <v>1860399478</v>
      </c>
    </row>
    <row r="7559" spans="1:8" s="119" customFormat="1">
      <c r="A7559" s="110"/>
      <c r="B7559" s="157">
        <v>45137.484953703701</v>
      </c>
      <c r="C7559" s="180">
        <v>300</v>
      </c>
      <c r="D7559" s="180">
        <v>293.7</v>
      </c>
      <c r="E7559" s="180">
        <v>6.3000000000000114</v>
      </c>
      <c r="F7559" s="158" t="s">
        <v>5</v>
      </c>
      <c r="G7559" s="159"/>
      <c r="H7559" s="160">
        <v>1860400604</v>
      </c>
    </row>
    <row r="7560" spans="1:8" s="119" customFormat="1">
      <c r="A7560" s="110"/>
      <c r="B7560" s="157">
        <v>45137.486331018517</v>
      </c>
      <c r="C7560" s="180">
        <v>300</v>
      </c>
      <c r="D7560" s="180">
        <v>293.7</v>
      </c>
      <c r="E7560" s="180">
        <v>6.3000000000000114</v>
      </c>
      <c r="F7560" s="158" t="s">
        <v>5</v>
      </c>
      <c r="G7560" s="159"/>
      <c r="H7560" s="160">
        <v>1860403301</v>
      </c>
    </row>
    <row r="7561" spans="1:8" s="119" customFormat="1">
      <c r="A7561" s="110"/>
      <c r="B7561" s="157">
        <v>45137.488935185182</v>
      </c>
      <c r="C7561" s="180">
        <v>100</v>
      </c>
      <c r="D7561" s="180">
        <v>96.1</v>
      </c>
      <c r="E7561" s="180">
        <v>3.9000000000000057</v>
      </c>
      <c r="F7561" s="158" t="s">
        <v>5</v>
      </c>
      <c r="G7561" s="159"/>
      <c r="H7561" s="160">
        <v>1860408249</v>
      </c>
    </row>
    <row r="7562" spans="1:8" s="119" customFormat="1">
      <c r="A7562" s="110"/>
      <c r="B7562" s="157">
        <v>45137.489918981482</v>
      </c>
      <c r="C7562" s="180">
        <v>10</v>
      </c>
      <c r="D7562" s="180">
        <v>6.1</v>
      </c>
      <c r="E7562" s="180">
        <v>3.9000000000000004</v>
      </c>
      <c r="F7562" s="158" t="s">
        <v>5</v>
      </c>
      <c r="G7562" s="159"/>
      <c r="H7562" s="160">
        <v>1860410113</v>
      </c>
    </row>
    <row r="7563" spans="1:8" s="119" customFormat="1">
      <c r="A7563" s="110"/>
      <c r="B7563" s="157">
        <v>45137.49013888889</v>
      </c>
      <c r="C7563" s="180">
        <v>344</v>
      </c>
      <c r="D7563" s="180">
        <v>336.78</v>
      </c>
      <c r="E7563" s="180">
        <v>7.2200000000000273</v>
      </c>
      <c r="F7563" s="158" t="s">
        <v>6579</v>
      </c>
      <c r="G7563" s="159"/>
      <c r="H7563" s="160">
        <v>1860410515</v>
      </c>
    </row>
    <row r="7564" spans="1:8" s="119" customFormat="1">
      <c r="A7564" s="110"/>
      <c r="B7564" s="157">
        <v>45137.493310185186</v>
      </c>
      <c r="C7564" s="180">
        <v>5000</v>
      </c>
      <c r="D7564" s="180">
        <v>4895</v>
      </c>
      <c r="E7564" s="180">
        <v>105</v>
      </c>
      <c r="F7564" s="158" t="s">
        <v>10832</v>
      </c>
      <c r="G7564" s="159"/>
      <c r="H7564" s="160">
        <v>1860416863</v>
      </c>
    </row>
    <row r="7565" spans="1:8" s="119" customFormat="1">
      <c r="A7565" s="110"/>
      <c r="B7565" s="157">
        <v>45137.493587962963</v>
      </c>
      <c r="C7565" s="180">
        <v>1000</v>
      </c>
      <c r="D7565" s="180">
        <v>979</v>
      </c>
      <c r="E7565" s="180">
        <v>21</v>
      </c>
      <c r="F7565" s="158" t="s">
        <v>6561</v>
      </c>
      <c r="G7565" s="159"/>
      <c r="H7565" s="160">
        <v>1860417422</v>
      </c>
    </row>
    <row r="7566" spans="1:8" s="119" customFormat="1">
      <c r="A7566" s="110"/>
      <c r="B7566" s="157">
        <v>45137.494305555556</v>
      </c>
      <c r="C7566" s="180">
        <v>100</v>
      </c>
      <c r="D7566" s="180">
        <v>96.1</v>
      </c>
      <c r="E7566" s="180">
        <v>3.9000000000000057</v>
      </c>
      <c r="F7566" s="158" t="s">
        <v>5</v>
      </c>
      <c r="G7566" s="159"/>
      <c r="H7566" s="160">
        <v>1860418872</v>
      </c>
    </row>
    <row r="7567" spans="1:8" s="119" customFormat="1">
      <c r="A7567" s="110"/>
      <c r="B7567" s="157">
        <v>45137.497986111113</v>
      </c>
      <c r="C7567" s="180">
        <v>2000</v>
      </c>
      <c r="D7567" s="180">
        <v>1958</v>
      </c>
      <c r="E7567" s="180">
        <v>42</v>
      </c>
      <c r="F7567" s="158" t="s">
        <v>5</v>
      </c>
      <c r="G7567" s="159"/>
      <c r="H7567" s="160">
        <v>1860425493</v>
      </c>
    </row>
    <row r="7568" spans="1:8" s="119" customFormat="1">
      <c r="A7568" s="110"/>
      <c r="B7568" s="157">
        <v>45137.498645833337</v>
      </c>
      <c r="C7568" s="180">
        <v>100</v>
      </c>
      <c r="D7568" s="180">
        <v>96.1</v>
      </c>
      <c r="E7568" s="180">
        <v>3.9000000000000057</v>
      </c>
      <c r="F7568" s="158" t="s">
        <v>5</v>
      </c>
      <c r="G7568" s="159"/>
      <c r="H7568" s="160">
        <v>1860426692</v>
      </c>
    </row>
    <row r="7569" spans="1:8" s="119" customFormat="1">
      <c r="A7569" s="110"/>
      <c r="B7569" s="157">
        <v>45137.502812500003</v>
      </c>
      <c r="C7569" s="180">
        <v>1000</v>
      </c>
      <c r="D7569" s="180">
        <v>979</v>
      </c>
      <c r="E7569" s="180">
        <v>21</v>
      </c>
      <c r="F7569" s="158" t="s">
        <v>5</v>
      </c>
      <c r="G7569" s="159"/>
      <c r="H7569" s="160">
        <v>1860434240</v>
      </c>
    </row>
    <row r="7570" spans="1:8" s="119" customFormat="1">
      <c r="A7570" s="110"/>
      <c r="B7570" s="157">
        <v>45137.506481481483</v>
      </c>
      <c r="C7570" s="180">
        <v>50</v>
      </c>
      <c r="D7570" s="180">
        <v>46.1</v>
      </c>
      <c r="E7570" s="180">
        <v>3.8999999999999986</v>
      </c>
      <c r="F7570" s="158" t="s">
        <v>5</v>
      </c>
      <c r="G7570" s="159"/>
      <c r="H7570" s="160">
        <v>1860441051</v>
      </c>
    </row>
    <row r="7571" spans="1:8" s="119" customFormat="1">
      <c r="A7571" s="110"/>
      <c r="B7571" s="157">
        <v>45137.506608796299</v>
      </c>
      <c r="C7571" s="180">
        <v>1500</v>
      </c>
      <c r="D7571" s="180">
        <v>1468.5</v>
      </c>
      <c r="E7571" s="180">
        <v>31.5</v>
      </c>
      <c r="F7571" s="158" t="s">
        <v>5</v>
      </c>
      <c r="G7571" s="159"/>
      <c r="H7571" s="160">
        <v>1860441300</v>
      </c>
    </row>
    <row r="7572" spans="1:8" s="119" customFormat="1">
      <c r="A7572" s="110"/>
      <c r="B7572" s="157">
        <v>45137.510995370372</v>
      </c>
      <c r="C7572" s="180">
        <v>500</v>
      </c>
      <c r="D7572" s="180">
        <v>489.5</v>
      </c>
      <c r="E7572" s="180">
        <v>10.5</v>
      </c>
      <c r="F7572" s="158" t="s">
        <v>6558</v>
      </c>
      <c r="G7572" s="159"/>
      <c r="H7572" s="160">
        <v>1860449501</v>
      </c>
    </row>
    <row r="7573" spans="1:8" s="119" customFormat="1">
      <c r="A7573" s="110"/>
      <c r="B7573" s="157">
        <v>45137.511250000003</v>
      </c>
      <c r="C7573" s="180">
        <v>1000</v>
      </c>
      <c r="D7573" s="180">
        <v>979</v>
      </c>
      <c r="E7573" s="180">
        <v>21</v>
      </c>
      <c r="F7573" s="158" t="s">
        <v>5</v>
      </c>
      <c r="G7573" s="159"/>
      <c r="H7573" s="160">
        <v>1860449981</v>
      </c>
    </row>
    <row r="7574" spans="1:8" s="119" customFormat="1">
      <c r="A7574" s="110"/>
      <c r="B7574" s="157">
        <v>45137.512129629627</v>
      </c>
      <c r="C7574" s="180">
        <v>1000</v>
      </c>
      <c r="D7574" s="180">
        <v>979</v>
      </c>
      <c r="E7574" s="180">
        <v>21</v>
      </c>
      <c r="F7574" s="158" t="s">
        <v>5</v>
      </c>
      <c r="G7574" s="159"/>
      <c r="H7574" s="160">
        <v>1860451558</v>
      </c>
    </row>
    <row r="7575" spans="1:8" s="119" customFormat="1">
      <c r="A7575" s="110"/>
      <c r="B7575" s="157">
        <v>45137.513124999998</v>
      </c>
      <c r="C7575" s="180">
        <v>300</v>
      </c>
      <c r="D7575" s="180">
        <v>293.7</v>
      </c>
      <c r="E7575" s="180">
        <v>6.3000000000000114</v>
      </c>
      <c r="F7575" s="158" t="s">
        <v>6562</v>
      </c>
      <c r="G7575" s="159"/>
      <c r="H7575" s="160">
        <v>1860453396</v>
      </c>
    </row>
    <row r="7576" spans="1:8" s="119" customFormat="1">
      <c r="A7576" s="110"/>
      <c r="B7576" s="157">
        <v>45137.513749999998</v>
      </c>
      <c r="C7576" s="180">
        <v>500</v>
      </c>
      <c r="D7576" s="180">
        <v>489.5</v>
      </c>
      <c r="E7576" s="180">
        <v>10.5</v>
      </c>
      <c r="F7576" s="158" t="s">
        <v>5</v>
      </c>
      <c r="G7576" s="159"/>
      <c r="H7576" s="160">
        <v>1860454511</v>
      </c>
    </row>
    <row r="7577" spans="1:8" s="119" customFormat="1">
      <c r="A7577" s="110"/>
      <c r="B7577" s="157">
        <v>45137.516597222224</v>
      </c>
      <c r="C7577" s="180">
        <v>300</v>
      </c>
      <c r="D7577" s="180">
        <v>293.7</v>
      </c>
      <c r="E7577" s="180">
        <v>6.3000000000000114</v>
      </c>
      <c r="F7577" s="158" t="s">
        <v>5</v>
      </c>
      <c r="G7577" s="159"/>
      <c r="H7577" s="160">
        <v>1860459743</v>
      </c>
    </row>
    <row r="7578" spans="1:8" s="119" customFormat="1">
      <c r="A7578" s="110"/>
      <c r="B7578" s="157">
        <v>45137.517245370371</v>
      </c>
      <c r="C7578" s="180">
        <v>1000</v>
      </c>
      <c r="D7578" s="180">
        <v>979</v>
      </c>
      <c r="E7578" s="180">
        <v>21</v>
      </c>
      <c r="F7578" s="158" t="s">
        <v>5</v>
      </c>
      <c r="G7578" s="159"/>
      <c r="H7578" s="160">
        <v>1860460911</v>
      </c>
    </row>
    <row r="7579" spans="1:8" s="119" customFormat="1">
      <c r="A7579" s="110"/>
      <c r="B7579" s="157">
        <v>45137.521516203706</v>
      </c>
      <c r="C7579" s="180">
        <v>300</v>
      </c>
      <c r="D7579" s="180">
        <v>293.7</v>
      </c>
      <c r="E7579" s="180">
        <v>6.3000000000000114</v>
      </c>
      <c r="F7579" s="158" t="s">
        <v>5</v>
      </c>
      <c r="G7579" s="159"/>
      <c r="H7579" s="160">
        <v>1860468982</v>
      </c>
    </row>
    <row r="7580" spans="1:8" s="119" customFormat="1">
      <c r="A7580" s="110"/>
      <c r="B7580" s="157">
        <v>45137.531851851854</v>
      </c>
      <c r="C7580" s="180">
        <v>700</v>
      </c>
      <c r="D7580" s="180">
        <v>685.3</v>
      </c>
      <c r="E7580" s="180">
        <v>14.700000000000045</v>
      </c>
      <c r="F7580" s="158" t="s">
        <v>5</v>
      </c>
      <c r="G7580" s="159"/>
      <c r="H7580" s="160">
        <v>1860489021</v>
      </c>
    </row>
    <row r="7581" spans="1:8" s="119" customFormat="1">
      <c r="A7581" s="110"/>
      <c r="B7581" s="157">
        <v>45137.532268518517</v>
      </c>
      <c r="C7581" s="180">
        <v>200</v>
      </c>
      <c r="D7581" s="180">
        <v>195.8</v>
      </c>
      <c r="E7581" s="180">
        <v>4.1999999999999886</v>
      </c>
      <c r="F7581" s="158" t="s">
        <v>5</v>
      </c>
      <c r="G7581" s="159"/>
      <c r="H7581" s="160">
        <v>1860489781</v>
      </c>
    </row>
    <row r="7582" spans="1:8" s="119" customFormat="1">
      <c r="A7582" s="110"/>
      <c r="B7582" s="157">
        <v>45137.53534722222</v>
      </c>
      <c r="C7582" s="180">
        <v>200</v>
      </c>
      <c r="D7582" s="180">
        <v>195.8</v>
      </c>
      <c r="E7582" s="180">
        <v>4.1999999999999886</v>
      </c>
      <c r="F7582" s="158" t="s">
        <v>5</v>
      </c>
      <c r="G7582" s="159"/>
      <c r="H7582" s="160">
        <v>1860495971</v>
      </c>
    </row>
    <row r="7583" spans="1:8" s="119" customFormat="1">
      <c r="A7583" s="110"/>
      <c r="B7583" s="157">
        <v>45137.536979166667</v>
      </c>
      <c r="C7583" s="180">
        <v>3000</v>
      </c>
      <c r="D7583" s="180">
        <v>2937</v>
      </c>
      <c r="E7583" s="180">
        <v>63</v>
      </c>
      <c r="F7583" s="158" t="s">
        <v>5</v>
      </c>
      <c r="G7583" s="159"/>
      <c r="H7583" s="160">
        <v>1860499037</v>
      </c>
    </row>
    <row r="7584" spans="1:8" s="119" customFormat="1">
      <c r="A7584" s="110"/>
      <c r="B7584" s="157">
        <v>45137.539976851855</v>
      </c>
      <c r="C7584" s="180">
        <v>400</v>
      </c>
      <c r="D7584" s="180">
        <v>391.6</v>
      </c>
      <c r="E7584" s="180">
        <v>8.3999999999999773</v>
      </c>
      <c r="F7584" s="158" t="s">
        <v>5</v>
      </c>
      <c r="G7584" s="159"/>
      <c r="H7584" s="160">
        <v>1860504611</v>
      </c>
    </row>
    <row r="7585" spans="1:8" s="119" customFormat="1">
      <c r="A7585" s="110"/>
      <c r="B7585" s="157">
        <v>45137.540949074071</v>
      </c>
      <c r="C7585" s="180">
        <v>300</v>
      </c>
      <c r="D7585" s="180">
        <v>293.7</v>
      </c>
      <c r="E7585" s="180">
        <v>6.3000000000000114</v>
      </c>
      <c r="F7585" s="158" t="s">
        <v>5</v>
      </c>
      <c r="G7585" s="159"/>
      <c r="H7585" s="160">
        <v>1860506519</v>
      </c>
    </row>
    <row r="7586" spans="1:8" s="119" customFormat="1">
      <c r="A7586" s="110"/>
      <c r="B7586" s="157">
        <v>45137.550567129627</v>
      </c>
      <c r="C7586" s="180">
        <v>150</v>
      </c>
      <c r="D7586" s="180">
        <v>146.1</v>
      </c>
      <c r="E7586" s="180">
        <v>3.9000000000000057</v>
      </c>
      <c r="F7586" s="158" t="s">
        <v>6575</v>
      </c>
      <c r="G7586" s="159"/>
      <c r="H7586" s="160">
        <v>1860525834</v>
      </c>
    </row>
    <row r="7587" spans="1:8" s="119" customFormat="1">
      <c r="A7587" s="110"/>
      <c r="B7587" s="157">
        <v>45137.550937499997</v>
      </c>
      <c r="C7587" s="180">
        <v>100</v>
      </c>
      <c r="D7587" s="180">
        <v>96.1</v>
      </c>
      <c r="E7587" s="180">
        <v>3.9000000000000057</v>
      </c>
      <c r="F7587" s="158" t="s">
        <v>5</v>
      </c>
      <c r="G7587" s="159"/>
      <c r="H7587" s="160">
        <v>1860526533</v>
      </c>
    </row>
    <row r="7588" spans="1:8" s="119" customFormat="1">
      <c r="A7588" s="110"/>
      <c r="B7588" s="157">
        <v>45137.554467592592</v>
      </c>
      <c r="C7588" s="180">
        <v>100</v>
      </c>
      <c r="D7588" s="180">
        <v>96.1</v>
      </c>
      <c r="E7588" s="180">
        <v>3.9000000000000057</v>
      </c>
      <c r="F7588" s="158" t="s">
        <v>5</v>
      </c>
      <c r="G7588" s="159"/>
      <c r="H7588" s="160">
        <v>1860533549</v>
      </c>
    </row>
    <row r="7589" spans="1:8" s="119" customFormat="1">
      <c r="A7589" s="110"/>
      <c r="B7589" s="157">
        <v>45137.556076388886</v>
      </c>
      <c r="C7589" s="180">
        <v>300</v>
      </c>
      <c r="D7589" s="180">
        <v>293.7</v>
      </c>
      <c r="E7589" s="180">
        <v>6.3000000000000114</v>
      </c>
      <c r="F7589" s="158" t="s">
        <v>5</v>
      </c>
      <c r="G7589" s="159"/>
      <c r="H7589" s="160">
        <v>1860536724</v>
      </c>
    </row>
    <row r="7590" spans="1:8" s="119" customFormat="1">
      <c r="A7590" s="110"/>
      <c r="B7590" s="157">
        <v>45137.558495370373</v>
      </c>
      <c r="C7590" s="180">
        <v>1000</v>
      </c>
      <c r="D7590" s="180">
        <v>979</v>
      </c>
      <c r="E7590" s="180">
        <v>21</v>
      </c>
      <c r="F7590" s="158" t="s">
        <v>5</v>
      </c>
      <c r="G7590" s="159"/>
      <c r="H7590" s="160">
        <v>1860541541</v>
      </c>
    </row>
    <row r="7591" spans="1:8" s="119" customFormat="1">
      <c r="A7591" s="110"/>
      <c r="B7591" s="157">
        <v>45137.558506944442</v>
      </c>
      <c r="C7591" s="180">
        <v>1000</v>
      </c>
      <c r="D7591" s="180">
        <v>979</v>
      </c>
      <c r="E7591" s="180">
        <v>21</v>
      </c>
      <c r="F7591" s="158" t="s">
        <v>6604</v>
      </c>
      <c r="G7591" s="159"/>
      <c r="H7591" s="160">
        <v>1860541588</v>
      </c>
    </row>
    <row r="7592" spans="1:8" s="119" customFormat="1">
      <c r="A7592" s="110"/>
      <c r="B7592" s="157">
        <v>45137.558923611112</v>
      </c>
      <c r="C7592" s="180">
        <v>500</v>
      </c>
      <c r="D7592" s="180">
        <v>489.5</v>
      </c>
      <c r="E7592" s="180">
        <v>10.5</v>
      </c>
      <c r="F7592" s="158" t="s">
        <v>5</v>
      </c>
      <c r="G7592" s="159"/>
      <c r="H7592" s="160">
        <v>1860542409</v>
      </c>
    </row>
    <row r="7593" spans="1:8" s="119" customFormat="1">
      <c r="A7593" s="110"/>
      <c r="B7593" s="157">
        <v>45137.559953703705</v>
      </c>
      <c r="C7593" s="180">
        <v>200</v>
      </c>
      <c r="D7593" s="180">
        <v>195.8</v>
      </c>
      <c r="E7593" s="180">
        <v>4.1999999999999886</v>
      </c>
      <c r="F7593" s="158" t="s">
        <v>5</v>
      </c>
      <c r="G7593" s="159"/>
      <c r="H7593" s="160">
        <v>1860544543</v>
      </c>
    </row>
    <row r="7594" spans="1:8" s="119" customFormat="1">
      <c r="A7594" s="110"/>
      <c r="B7594" s="157">
        <v>45137.5627662037</v>
      </c>
      <c r="C7594" s="180">
        <v>1000</v>
      </c>
      <c r="D7594" s="180">
        <v>979</v>
      </c>
      <c r="E7594" s="180">
        <v>21</v>
      </c>
      <c r="F7594" s="158" t="s">
        <v>5</v>
      </c>
      <c r="G7594" s="159"/>
      <c r="H7594" s="160">
        <v>1860550256</v>
      </c>
    </row>
    <row r="7595" spans="1:8" s="119" customFormat="1">
      <c r="A7595" s="110"/>
      <c r="B7595" s="157">
        <v>45137.564467592594</v>
      </c>
      <c r="C7595" s="180">
        <v>500</v>
      </c>
      <c r="D7595" s="180">
        <v>489.5</v>
      </c>
      <c r="E7595" s="180">
        <v>10.5</v>
      </c>
      <c r="F7595" s="158" t="s">
        <v>10802</v>
      </c>
      <c r="G7595" s="159"/>
      <c r="H7595" s="160">
        <v>1860553612</v>
      </c>
    </row>
    <row r="7596" spans="1:8" s="119" customFormat="1">
      <c r="A7596" s="110"/>
      <c r="B7596" s="157">
        <v>45137.564722222225</v>
      </c>
      <c r="C7596" s="180">
        <v>1000</v>
      </c>
      <c r="D7596" s="180">
        <v>979</v>
      </c>
      <c r="E7596" s="180">
        <v>21</v>
      </c>
      <c r="F7596" s="158" t="s">
        <v>5</v>
      </c>
      <c r="G7596" s="159"/>
      <c r="H7596" s="160">
        <v>1860554174</v>
      </c>
    </row>
    <row r="7597" spans="1:8" s="119" customFormat="1">
      <c r="A7597" s="110"/>
      <c r="B7597" s="157">
        <v>45137.564803240741</v>
      </c>
      <c r="C7597" s="180">
        <v>1000</v>
      </c>
      <c r="D7597" s="180">
        <v>979</v>
      </c>
      <c r="E7597" s="180">
        <v>21</v>
      </c>
      <c r="F7597" s="158" t="s">
        <v>6540</v>
      </c>
      <c r="G7597" s="159"/>
      <c r="H7597" s="160">
        <v>1860554363</v>
      </c>
    </row>
    <row r="7598" spans="1:8" s="119" customFormat="1">
      <c r="A7598" s="110"/>
      <c r="B7598" s="157">
        <v>45137.565023148149</v>
      </c>
      <c r="C7598" s="180">
        <v>300</v>
      </c>
      <c r="D7598" s="180">
        <v>293.7</v>
      </c>
      <c r="E7598" s="180">
        <v>6.3000000000000114</v>
      </c>
      <c r="F7598" s="158" t="s">
        <v>5</v>
      </c>
      <c r="G7598" s="159"/>
      <c r="H7598" s="160">
        <v>1860554823</v>
      </c>
    </row>
    <row r="7599" spans="1:8" s="119" customFormat="1">
      <c r="A7599" s="110"/>
      <c r="B7599" s="157">
        <v>45137.565706018519</v>
      </c>
      <c r="C7599" s="180">
        <v>50</v>
      </c>
      <c r="D7599" s="180">
        <v>46.1</v>
      </c>
      <c r="E7599" s="180">
        <v>3.8999999999999986</v>
      </c>
      <c r="F7599" s="158" t="s">
        <v>5</v>
      </c>
      <c r="G7599" s="159"/>
      <c r="H7599" s="160">
        <v>1860556295</v>
      </c>
    </row>
    <row r="7600" spans="1:8" s="119" customFormat="1">
      <c r="A7600" s="110"/>
      <c r="B7600" s="157">
        <v>45137.568807870368</v>
      </c>
      <c r="C7600" s="180">
        <v>500</v>
      </c>
      <c r="D7600" s="180">
        <v>489.5</v>
      </c>
      <c r="E7600" s="180">
        <v>10.5</v>
      </c>
      <c r="F7600" s="158" t="s">
        <v>6577</v>
      </c>
      <c r="G7600" s="159"/>
      <c r="H7600" s="160">
        <v>1860563387</v>
      </c>
    </row>
    <row r="7601" spans="1:8" s="119" customFormat="1">
      <c r="A7601" s="110"/>
      <c r="B7601" s="157">
        <v>45137.571886574071</v>
      </c>
      <c r="C7601" s="180">
        <v>200</v>
      </c>
      <c r="D7601" s="180">
        <v>195.8</v>
      </c>
      <c r="E7601" s="180">
        <v>4.1999999999999886</v>
      </c>
      <c r="F7601" s="158" t="s">
        <v>5</v>
      </c>
      <c r="G7601" s="159"/>
      <c r="H7601" s="160">
        <v>1860570336</v>
      </c>
    </row>
    <row r="7602" spans="1:8" s="119" customFormat="1">
      <c r="A7602" s="110"/>
      <c r="B7602" s="157">
        <v>45137.57366898148</v>
      </c>
      <c r="C7602" s="180">
        <v>5000</v>
      </c>
      <c r="D7602" s="180">
        <v>4895</v>
      </c>
      <c r="E7602" s="180">
        <v>105</v>
      </c>
      <c r="F7602" s="158" t="s">
        <v>5</v>
      </c>
      <c r="G7602" s="159"/>
      <c r="H7602" s="160">
        <v>1860574195</v>
      </c>
    </row>
    <row r="7603" spans="1:8" s="119" customFormat="1">
      <c r="A7603" s="110"/>
      <c r="B7603" s="157">
        <v>45137.573750000003</v>
      </c>
      <c r="C7603" s="180">
        <v>100</v>
      </c>
      <c r="D7603" s="180">
        <v>96.1</v>
      </c>
      <c r="E7603" s="180">
        <v>3.9000000000000057</v>
      </c>
      <c r="F7603" s="158" t="s">
        <v>5</v>
      </c>
      <c r="G7603" s="159"/>
      <c r="H7603" s="160">
        <v>1860574354</v>
      </c>
    </row>
    <row r="7604" spans="1:8" s="119" customFormat="1">
      <c r="A7604" s="110"/>
      <c r="B7604" s="157">
        <v>45137.574305555558</v>
      </c>
      <c r="C7604" s="180">
        <v>500</v>
      </c>
      <c r="D7604" s="180">
        <v>489.5</v>
      </c>
      <c r="E7604" s="180">
        <v>10.5</v>
      </c>
      <c r="F7604" s="158" t="s">
        <v>5</v>
      </c>
      <c r="G7604" s="159"/>
      <c r="H7604" s="160">
        <v>1860575593</v>
      </c>
    </row>
    <row r="7605" spans="1:8" s="119" customFormat="1">
      <c r="A7605" s="110"/>
      <c r="B7605" s="157">
        <v>45137.574745370373</v>
      </c>
      <c r="C7605" s="180">
        <v>100</v>
      </c>
      <c r="D7605" s="180">
        <v>96.1</v>
      </c>
      <c r="E7605" s="180">
        <v>3.9000000000000057</v>
      </c>
      <c r="F7605" s="158" t="s">
        <v>5</v>
      </c>
      <c r="G7605" s="159"/>
      <c r="H7605" s="160">
        <v>1860576579</v>
      </c>
    </row>
    <row r="7606" spans="1:8" s="119" customFormat="1">
      <c r="A7606" s="110"/>
      <c r="B7606" s="157">
        <v>45137.575104166666</v>
      </c>
      <c r="C7606" s="180">
        <v>500</v>
      </c>
      <c r="D7606" s="180">
        <v>489.5</v>
      </c>
      <c r="E7606" s="180">
        <v>10.5</v>
      </c>
      <c r="F7606" s="158" t="s">
        <v>5</v>
      </c>
      <c r="G7606" s="159"/>
      <c r="H7606" s="160">
        <v>1860577351</v>
      </c>
    </row>
    <row r="7607" spans="1:8" s="119" customFormat="1">
      <c r="A7607" s="110"/>
      <c r="B7607" s="157">
        <v>45137.576932870368</v>
      </c>
      <c r="C7607" s="180">
        <v>500</v>
      </c>
      <c r="D7607" s="180">
        <v>489.5</v>
      </c>
      <c r="E7607" s="180">
        <v>10.5</v>
      </c>
      <c r="F7607" s="158" t="s">
        <v>5</v>
      </c>
      <c r="G7607" s="159"/>
      <c r="H7607" s="160">
        <v>1860581234</v>
      </c>
    </row>
    <row r="7608" spans="1:8" s="119" customFormat="1">
      <c r="A7608" s="110"/>
      <c r="B7608" s="157">
        <v>45137.579479166663</v>
      </c>
      <c r="C7608" s="180">
        <v>2200</v>
      </c>
      <c r="D7608" s="180">
        <v>2153.8000000000002</v>
      </c>
      <c r="E7608" s="180">
        <v>46.199999999999818</v>
      </c>
      <c r="F7608" s="158" t="s">
        <v>6632</v>
      </c>
      <c r="G7608" s="159"/>
      <c r="H7608" s="160">
        <v>1860586593</v>
      </c>
    </row>
    <row r="7609" spans="1:8" s="119" customFormat="1">
      <c r="A7609" s="110"/>
      <c r="B7609" s="157">
        <v>45137.58079861111</v>
      </c>
      <c r="C7609" s="180">
        <v>500</v>
      </c>
      <c r="D7609" s="180">
        <v>489.5</v>
      </c>
      <c r="E7609" s="180">
        <v>10.5</v>
      </c>
      <c r="F7609" s="158" t="s">
        <v>5</v>
      </c>
      <c r="G7609" s="159"/>
      <c r="H7609" s="160">
        <v>1860589498</v>
      </c>
    </row>
    <row r="7610" spans="1:8" s="119" customFormat="1">
      <c r="A7610" s="110"/>
      <c r="B7610" s="157">
        <v>45137.581053240741</v>
      </c>
      <c r="C7610" s="180">
        <v>500</v>
      </c>
      <c r="D7610" s="180">
        <v>489.5</v>
      </c>
      <c r="E7610" s="180">
        <v>10.5</v>
      </c>
      <c r="F7610" s="158" t="s">
        <v>5</v>
      </c>
      <c r="G7610" s="159"/>
      <c r="H7610" s="160">
        <v>1860590006</v>
      </c>
    </row>
    <row r="7611" spans="1:8" s="119" customFormat="1">
      <c r="A7611" s="110"/>
      <c r="B7611" s="157">
        <v>45137.581087962964</v>
      </c>
      <c r="C7611" s="180">
        <v>150</v>
      </c>
      <c r="D7611" s="180">
        <v>146.1</v>
      </c>
      <c r="E7611" s="180">
        <v>3.9000000000000057</v>
      </c>
      <c r="F7611" s="158" t="s">
        <v>5</v>
      </c>
      <c r="G7611" s="159"/>
      <c r="H7611" s="160">
        <v>1860590092</v>
      </c>
    </row>
    <row r="7612" spans="1:8" s="119" customFormat="1">
      <c r="A7612" s="110"/>
      <c r="B7612" s="157">
        <v>45137.581724537034</v>
      </c>
      <c r="C7612" s="180">
        <v>1000</v>
      </c>
      <c r="D7612" s="180">
        <v>979</v>
      </c>
      <c r="E7612" s="180">
        <v>21</v>
      </c>
      <c r="F7612" s="158" t="s">
        <v>5</v>
      </c>
      <c r="G7612" s="159"/>
      <c r="H7612" s="160">
        <v>1860591535</v>
      </c>
    </row>
    <row r="7613" spans="1:8" s="119" customFormat="1">
      <c r="A7613" s="110"/>
      <c r="B7613" s="157">
        <v>45137.582152777781</v>
      </c>
      <c r="C7613" s="180">
        <v>500</v>
      </c>
      <c r="D7613" s="180">
        <v>489.5</v>
      </c>
      <c r="E7613" s="180">
        <v>10.5</v>
      </c>
      <c r="F7613" s="158" t="s">
        <v>5</v>
      </c>
      <c r="G7613" s="159"/>
      <c r="H7613" s="160">
        <v>1860592435</v>
      </c>
    </row>
    <row r="7614" spans="1:8" s="119" customFormat="1">
      <c r="A7614" s="110"/>
      <c r="B7614" s="157">
        <v>45137.585787037038</v>
      </c>
      <c r="C7614" s="180">
        <v>1000</v>
      </c>
      <c r="D7614" s="180">
        <v>979</v>
      </c>
      <c r="E7614" s="180">
        <v>21</v>
      </c>
      <c r="F7614" s="158" t="s">
        <v>10683</v>
      </c>
      <c r="G7614" s="159"/>
      <c r="H7614" s="160">
        <v>1860600225</v>
      </c>
    </row>
    <row r="7615" spans="1:8" s="119" customFormat="1">
      <c r="A7615" s="110"/>
      <c r="B7615" s="157">
        <v>45137.586400462962</v>
      </c>
      <c r="C7615" s="180">
        <v>1000</v>
      </c>
      <c r="D7615" s="180">
        <v>979</v>
      </c>
      <c r="E7615" s="180">
        <v>21</v>
      </c>
      <c r="F7615" s="158" t="s">
        <v>5</v>
      </c>
      <c r="G7615" s="159"/>
      <c r="H7615" s="160">
        <v>1860601525</v>
      </c>
    </row>
    <row r="7616" spans="1:8" s="119" customFormat="1">
      <c r="A7616" s="110"/>
      <c r="B7616" s="157">
        <v>45137.594027777777</v>
      </c>
      <c r="C7616" s="180">
        <v>500</v>
      </c>
      <c r="D7616" s="180">
        <v>489.5</v>
      </c>
      <c r="E7616" s="180">
        <v>10.5</v>
      </c>
      <c r="F7616" s="158" t="s">
        <v>5</v>
      </c>
      <c r="G7616" s="159"/>
      <c r="H7616" s="160">
        <v>1860618328</v>
      </c>
    </row>
    <row r="7617" spans="1:8" s="119" customFormat="1">
      <c r="A7617" s="110"/>
      <c r="B7617" s="157">
        <v>45137.5940625</v>
      </c>
      <c r="C7617" s="180">
        <v>300</v>
      </c>
      <c r="D7617" s="180">
        <v>293.7</v>
      </c>
      <c r="E7617" s="180">
        <v>6.3000000000000114</v>
      </c>
      <c r="F7617" s="158" t="s">
        <v>5</v>
      </c>
      <c r="G7617" s="159"/>
      <c r="H7617" s="160">
        <v>1860618408</v>
      </c>
    </row>
    <row r="7618" spans="1:8" s="119" customFormat="1">
      <c r="A7618" s="110"/>
      <c r="B7618" s="157">
        <v>45137.59642361111</v>
      </c>
      <c r="C7618" s="180">
        <v>3640</v>
      </c>
      <c r="D7618" s="180">
        <v>3563.56</v>
      </c>
      <c r="E7618" s="180">
        <v>76.440000000000055</v>
      </c>
      <c r="F7618" s="158" t="s">
        <v>6543</v>
      </c>
      <c r="G7618" s="159"/>
      <c r="H7618" s="160">
        <v>1860623581</v>
      </c>
    </row>
    <row r="7619" spans="1:8" s="119" customFormat="1">
      <c r="A7619" s="110"/>
      <c r="B7619" s="157">
        <v>45137.597060185188</v>
      </c>
      <c r="C7619" s="180">
        <v>300</v>
      </c>
      <c r="D7619" s="180">
        <v>293.7</v>
      </c>
      <c r="E7619" s="180">
        <v>6.3000000000000114</v>
      </c>
      <c r="F7619" s="158" t="s">
        <v>5</v>
      </c>
      <c r="G7619" s="159"/>
      <c r="H7619" s="160">
        <v>1860624997</v>
      </c>
    </row>
    <row r="7620" spans="1:8" s="119" customFormat="1">
      <c r="A7620" s="110"/>
      <c r="B7620" s="157">
        <v>45137.600497685184</v>
      </c>
      <c r="C7620" s="180">
        <v>1000</v>
      </c>
      <c r="D7620" s="180">
        <v>979</v>
      </c>
      <c r="E7620" s="180">
        <v>21</v>
      </c>
      <c r="F7620" s="158" t="s">
        <v>5</v>
      </c>
      <c r="G7620" s="159"/>
      <c r="H7620" s="160">
        <v>1860632474</v>
      </c>
    </row>
    <row r="7621" spans="1:8" s="119" customFormat="1">
      <c r="A7621" s="110"/>
      <c r="B7621" s="157">
        <v>45137.602754629632</v>
      </c>
      <c r="C7621" s="180">
        <v>600</v>
      </c>
      <c r="D7621" s="180">
        <v>587.4</v>
      </c>
      <c r="E7621" s="180">
        <v>12.600000000000023</v>
      </c>
      <c r="F7621" s="158" t="s">
        <v>5</v>
      </c>
      <c r="G7621" s="159"/>
      <c r="H7621" s="160">
        <v>1860637571</v>
      </c>
    </row>
    <row r="7622" spans="1:8" s="119" customFormat="1">
      <c r="A7622" s="110"/>
      <c r="B7622" s="157">
        <v>45137.604386574072</v>
      </c>
      <c r="C7622" s="180">
        <v>4500</v>
      </c>
      <c r="D7622" s="180">
        <v>4405.5</v>
      </c>
      <c r="E7622" s="180">
        <v>94.5</v>
      </c>
      <c r="F7622" s="158" t="s">
        <v>6549</v>
      </c>
      <c r="G7622" s="159" t="s">
        <v>6671</v>
      </c>
      <c r="H7622" s="160">
        <v>1860641133</v>
      </c>
    </row>
    <row r="7623" spans="1:8" s="119" customFormat="1">
      <c r="A7623" s="110"/>
      <c r="B7623" s="157">
        <v>45137.607002314813</v>
      </c>
      <c r="C7623" s="180">
        <v>100</v>
      </c>
      <c r="D7623" s="180">
        <v>96.1</v>
      </c>
      <c r="E7623" s="180">
        <v>3.9000000000000057</v>
      </c>
      <c r="F7623" s="158" t="s">
        <v>5</v>
      </c>
      <c r="G7623" s="159"/>
      <c r="H7623" s="160">
        <v>1860646966</v>
      </c>
    </row>
    <row r="7624" spans="1:8" s="119" customFormat="1">
      <c r="A7624" s="110"/>
      <c r="B7624" s="157">
        <v>45137.609201388892</v>
      </c>
      <c r="C7624" s="180">
        <v>200</v>
      </c>
      <c r="D7624" s="180">
        <v>195.8</v>
      </c>
      <c r="E7624" s="180">
        <v>4.1999999999999886</v>
      </c>
      <c r="F7624" s="158" t="s">
        <v>5</v>
      </c>
      <c r="G7624" s="159"/>
      <c r="H7624" s="160">
        <v>1860651881</v>
      </c>
    </row>
    <row r="7625" spans="1:8" s="119" customFormat="1">
      <c r="A7625" s="110"/>
      <c r="B7625" s="157">
        <v>45137.61042824074</v>
      </c>
      <c r="C7625" s="180">
        <v>30</v>
      </c>
      <c r="D7625" s="180">
        <v>26.1</v>
      </c>
      <c r="E7625" s="180">
        <v>3.8999999999999986</v>
      </c>
      <c r="F7625" s="158" t="s">
        <v>5</v>
      </c>
      <c r="G7625" s="159"/>
      <c r="H7625" s="160">
        <v>1860654474</v>
      </c>
    </row>
    <row r="7626" spans="1:8" s="119" customFormat="1">
      <c r="A7626" s="110"/>
      <c r="B7626" s="157">
        <v>45137.610567129632</v>
      </c>
      <c r="C7626" s="180">
        <v>1000</v>
      </c>
      <c r="D7626" s="180">
        <v>979</v>
      </c>
      <c r="E7626" s="180">
        <v>21</v>
      </c>
      <c r="F7626" s="158" t="s">
        <v>5</v>
      </c>
      <c r="G7626" s="159"/>
      <c r="H7626" s="160">
        <v>1860654819</v>
      </c>
    </row>
    <row r="7627" spans="1:8" s="119" customFormat="1">
      <c r="A7627" s="110"/>
      <c r="B7627" s="157">
        <v>45137.612974537034</v>
      </c>
      <c r="C7627" s="180">
        <v>100</v>
      </c>
      <c r="D7627" s="180">
        <v>96.1</v>
      </c>
      <c r="E7627" s="180">
        <v>3.9000000000000057</v>
      </c>
      <c r="F7627" s="158" t="s">
        <v>6555</v>
      </c>
      <c r="G7627" s="159"/>
      <c r="H7627" s="160">
        <v>1860660138</v>
      </c>
    </row>
    <row r="7628" spans="1:8" s="119" customFormat="1">
      <c r="A7628" s="110"/>
      <c r="B7628" s="157">
        <v>45137.613391203704</v>
      </c>
      <c r="C7628" s="180">
        <v>1000</v>
      </c>
      <c r="D7628" s="180">
        <v>979</v>
      </c>
      <c r="E7628" s="180">
        <v>21</v>
      </c>
      <c r="F7628" s="158" t="s">
        <v>6530</v>
      </c>
      <c r="G7628" s="159"/>
      <c r="H7628" s="160">
        <v>1860661078</v>
      </c>
    </row>
    <row r="7629" spans="1:8" s="119" customFormat="1">
      <c r="A7629" s="110"/>
      <c r="B7629" s="157">
        <v>45137.61509259259</v>
      </c>
      <c r="C7629" s="180">
        <v>300</v>
      </c>
      <c r="D7629" s="180">
        <v>293.7</v>
      </c>
      <c r="E7629" s="180">
        <v>6.3000000000000114</v>
      </c>
      <c r="F7629" s="158" t="s">
        <v>5</v>
      </c>
      <c r="G7629" s="159"/>
      <c r="H7629" s="160">
        <v>1860664796</v>
      </c>
    </row>
    <row r="7630" spans="1:8" s="119" customFormat="1">
      <c r="A7630" s="110"/>
      <c r="B7630" s="157">
        <v>45137.616030092591</v>
      </c>
      <c r="C7630" s="180">
        <v>1000</v>
      </c>
      <c r="D7630" s="180">
        <v>979</v>
      </c>
      <c r="E7630" s="180">
        <v>21</v>
      </c>
      <c r="F7630" s="158" t="s">
        <v>6530</v>
      </c>
      <c r="G7630" s="159"/>
      <c r="H7630" s="160">
        <v>1860667022</v>
      </c>
    </row>
    <row r="7631" spans="1:8" s="119" customFormat="1">
      <c r="A7631" s="110"/>
      <c r="B7631" s="157">
        <v>45137.621261574073</v>
      </c>
      <c r="C7631" s="180">
        <v>30000</v>
      </c>
      <c r="D7631" s="180">
        <v>29370</v>
      </c>
      <c r="E7631" s="180">
        <v>630</v>
      </c>
      <c r="F7631" s="158" t="s">
        <v>6540</v>
      </c>
      <c r="G7631" s="159"/>
      <c r="H7631" s="160">
        <v>1860678517</v>
      </c>
    </row>
    <row r="7632" spans="1:8" s="119" customFormat="1">
      <c r="A7632" s="110"/>
      <c r="B7632" s="157">
        <v>45137.622812499998</v>
      </c>
      <c r="C7632" s="180">
        <v>300</v>
      </c>
      <c r="D7632" s="180">
        <v>293.7</v>
      </c>
      <c r="E7632" s="180">
        <v>6.3000000000000114</v>
      </c>
      <c r="F7632" s="158" t="s">
        <v>5</v>
      </c>
      <c r="G7632" s="159"/>
      <c r="H7632" s="160">
        <v>1860681883</v>
      </c>
    </row>
    <row r="7633" spans="1:8" s="119" customFormat="1">
      <c r="A7633" s="110"/>
      <c r="B7633" s="157">
        <v>45137.627199074072</v>
      </c>
      <c r="C7633" s="180">
        <v>2000</v>
      </c>
      <c r="D7633" s="180">
        <v>1958</v>
      </c>
      <c r="E7633" s="180">
        <v>42</v>
      </c>
      <c r="F7633" s="158" t="s">
        <v>5</v>
      </c>
      <c r="G7633" s="159"/>
      <c r="H7633" s="160">
        <v>1860692497</v>
      </c>
    </row>
    <row r="7634" spans="1:8" s="119" customFormat="1">
      <c r="A7634" s="110"/>
      <c r="B7634" s="157">
        <v>45137.62877314815</v>
      </c>
      <c r="C7634" s="180">
        <v>300</v>
      </c>
      <c r="D7634" s="180">
        <v>293.7</v>
      </c>
      <c r="E7634" s="180">
        <v>6.3000000000000114</v>
      </c>
      <c r="F7634" s="158" t="s">
        <v>5</v>
      </c>
      <c r="G7634" s="159"/>
      <c r="H7634" s="160">
        <v>1860696250</v>
      </c>
    </row>
    <row r="7635" spans="1:8" s="119" customFormat="1">
      <c r="A7635" s="110"/>
      <c r="B7635" s="157">
        <v>45137.628831018519</v>
      </c>
      <c r="C7635" s="180">
        <v>1000</v>
      </c>
      <c r="D7635" s="180">
        <v>979</v>
      </c>
      <c r="E7635" s="180">
        <v>21</v>
      </c>
      <c r="F7635" s="158" t="s">
        <v>5</v>
      </c>
      <c r="G7635" s="159"/>
      <c r="H7635" s="160">
        <v>1860696359</v>
      </c>
    </row>
    <row r="7636" spans="1:8" s="119" customFormat="1">
      <c r="A7636" s="110"/>
      <c r="B7636" s="157">
        <v>45137.630590277775</v>
      </c>
      <c r="C7636" s="180">
        <v>1000</v>
      </c>
      <c r="D7636" s="180">
        <v>979</v>
      </c>
      <c r="E7636" s="180">
        <v>21</v>
      </c>
      <c r="F7636" s="158" t="s">
        <v>5</v>
      </c>
      <c r="G7636" s="159"/>
      <c r="H7636" s="160">
        <v>1860700584</v>
      </c>
    </row>
    <row r="7637" spans="1:8" s="119" customFormat="1">
      <c r="A7637" s="110"/>
      <c r="B7637" s="157">
        <v>45137.630798611113</v>
      </c>
      <c r="C7637" s="180">
        <v>300</v>
      </c>
      <c r="D7637" s="180">
        <v>293.7</v>
      </c>
      <c r="E7637" s="180">
        <v>6.3000000000000114</v>
      </c>
      <c r="F7637" s="158" t="s">
        <v>5</v>
      </c>
      <c r="G7637" s="159"/>
      <c r="H7637" s="160">
        <v>1860701083</v>
      </c>
    </row>
    <row r="7638" spans="1:8" s="119" customFormat="1">
      <c r="A7638" s="110"/>
      <c r="B7638" s="157">
        <v>45137.635277777779</v>
      </c>
      <c r="C7638" s="180">
        <v>100</v>
      </c>
      <c r="D7638" s="180">
        <v>96.1</v>
      </c>
      <c r="E7638" s="180">
        <v>3.9000000000000057</v>
      </c>
      <c r="F7638" s="158" t="s">
        <v>6531</v>
      </c>
      <c r="G7638" s="159"/>
      <c r="H7638" s="160">
        <v>1860711310</v>
      </c>
    </row>
    <row r="7639" spans="1:8" s="119" customFormat="1">
      <c r="A7639" s="110"/>
      <c r="B7639" s="157">
        <v>45137.635648148149</v>
      </c>
      <c r="C7639" s="180">
        <v>1500</v>
      </c>
      <c r="D7639" s="180">
        <v>1468.5</v>
      </c>
      <c r="E7639" s="180">
        <v>31.5</v>
      </c>
      <c r="F7639" s="158" t="s">
        <v>5</v>
      </c>
      <c r="G7639" s="159"/>
      <c r="H7639" s="160">
        <v>1860712151</v>
      </c>
    </row>
    <row r="7640" spans="1:8" s="119" customFormat="1">
      <c r="A7640" s="110"/>
      <c r="B7640" s="157">
        <v>45137.636261574073</v>
      </c>
      <c r="C7640" s="180">
        <v>50</v>
      </c>
      <c r="D7640" s="180">
        <v>46.1</v>
      </c>
      <c r="E7640" s="180">
        <v>3.8999999999999986</v>
      </c>
      <c r="F7640" s="158" t="s">
        <v>5</v>
      </c>
      <c r="G7640" s="159"/>
      <c r="H7640" s="160">
        <v>1860713515</v>
      </c>
    </row>
    <row r="7641" spans="1:8" s="119" customFormat="1">
      <c r="A7641" s="110"/>
      <c r="B7641" s="157">
        <v>45137.636331018519</v>
      </c>
      <c r="C7641" s="180">
        <v>15</v>
      </c>
      <c r="D7641" s="180">
        <v>11.1</v>
      </c>
      <c r="E7641" s="180">
        <v>3.9000000000000004</v>
      </c>
      <c r="F7641" s="158" t="s">
        <v>5</v>
      </c>
      <c r="G7641" s="159"/>
      <c r="H7641" s="160">
        <v>1860713648</v>
      </c>
    </row>
    <row r="7642" spans="1:8" s="119" customFormat="1">
      <c r="A7642" s="110"/>
      <c r="B7642" s="157">
        <v>45137.640613425923</v>
      </c>
      <c r="C7642" s="180">
        <v>2000</v>
      </c>
      <c r="D7642" s="180">
        <v>1958</v>
      </c>
      <c r="E7642" s="180">
        <v>42</v>
      </c>
      <c r="F7642" s="158" t="s">
        <v>5</v>
      </c>
      <c r="G7642" s="159"/>
      <c r="H7642" s="160">
        <v>1860723151</v>
      </c>
    </row>
    <row r="7643" spans="1:8" s="119" customFormat="1">
      <c r="A7643" s="110"/>
      <c r="B7643" s="157">
        <v>45137.641168981485</v>
      </c>
      <c r="C7643" s="180">
        <v>1000</v>
      </c>
      <c r="D7643" s="180">
        <v>979</v>
      </c>
      <c r="E7643" s="180">
        <v>21</v>
      </c>
      <c r="F7643" s="158" t="s">
        <v>5</v>
      </c>
      <c r="G7643" s="159"/>
      <c r="H7643" s="160">
        <v>1860724415</v>
      </c>
    </row>
    <row r="7644" spans="1:8" s="119" customFormat="1">
      <c r="A7644" s="110"/>
      <c r="B7644" s="157">
        <v>45137.650335648148</v>
      </c>
      <c r="C7644" s="180">
        <v>1000</v>
      </c>
      <c r="D7644" s="180">
        <v>979</v>
      </c>
      <c r="E7644" s="180">
        <v>21</v>
      </c>
      <c r="F7644" s="158" t="s">
        <v>5</v>
      </c>
      <c r="G7644" s="159"/>
      <c r="H7644" s="160">
        <v>1860745143</v>
      </c>
    </row>
    <row r="7645" spans="1:8" s="119" customFormat="1">
      <c r="A7645" s="110"/>
      <c r="B7645" s="157">
        <v>45137.652905092589</v>
      </c>
      <c r="C7645" s="180">
        <v>300</v>
      </c>
      <c r="D7645" s="180">
        <v>293.7</v>
      </c>
      <c r="E7645" s="180">
        <v>6.3000000000000114</v>
      </c>
      <c r="F7645" s="158" t="s">
        <v>5</v>
      </c>
      <c r="G7645" s="159"/>
      <c r="H7645" s="160">
        <v>1860750927</v>
      </c>
    </row>
    <row r="7646" spans="1:8" s="119" customFormat="1">
      <c r="A7646" s="110"/>
      <c r="B7646" s="157">
        <v>45137.653090277781</v>
      </c>
      <c r="C7646" s="180">
        <v>300</v>
      </c>
      <c r="D7646" s="180">
        <v>293.7</v>
      </c>
      <c r="E7646" s="180">
        <v>6.3000000000000114</v>
      </c>
      <c r="F7646" s="158" t="s">
        <v>5</v>
      </c>
      <c r="G7646" s="159"/>
      <c r="H7646" s="160">
        <v>1860751344</v>
      </c>
    </row>
    <row r="7647" spans="1:8" s="119" customFormat="1">
      <c r="A7647" s="110"/>
      <c r="B7647" s="157">
        <v>45137.655648148146</v>
      </c>
      <c r="C7647" s="180">
        <v>500</v>
      </c>
      <c r="D7647" s="180">
        <v>489.5</v>
      </c>
      <c r="E7647" s="180">
        <v>10.5</v>
      </c>
      <c r="F7647" s="158" t="s">
        <v>5</v>
      </c>
      <c r="G7647" s="159"/>
      <c r="H7647" s="160">
        <v>1860757164</v>
      </c>
    </row>
    <row r="7648" spans="1:8" s="119" customFormat="1">
      <c r="A7648" s="110"/>
      <c r="B7648" s="157">
        <v>45137.658067129632</v>
      </c>
      <c r="C7648" s="180">
        <v>500</v>
      </c>
      <c r="D7648" s="180">
        <v>489.5</v>
      </c>
      <c r="E7648" s="180">
        <v>10.5</v>
      </c>
      <c r="F7648" s="158" t="s">
        <v>5</v>
      </c>
      <c r="G7648" s="159"/>
      <c r="H7648" s="160">
        <v>1860762796</v>
      </c>
    </row>
    <row r="7649" spans="1:8" s="119" customFormat="1">
      <c r="A7649" s="110"/>
      <c r="B7649" s="157">
        <v>45137.662187499998</v>
      </c>
      <c r="C7649" s="180">
        <v>1000</v>
      </c>
      <c r="D7649" s="180">
        <v>979</v>
      </c>
      <c r="E7649" s="180">
        <v>21</v>
      </c>
      <c r="F7649" s="158" t="s">
        <v>5</v>
      </c>
      <c r="G7649" s="159"/>
      <c r="H7649" s="160">
        <v>1860772153</v>
      </c>
    </row>
    <row r="7650" spans="1:8" s="119" customFormat="1">
      <c r="A7650" s="110"/>
      <c r="B7650" s="157">
        <v>45137.662951388891</v>
      </c>
      <c r="C7650" s="180">
        <v>300</v>
      </c>
      <c r="D7650" s="180">
        <v>293.7</v>
      </c>
      <c r="E7650" s="180">
        <v>6.3000000000000114</v>
      </c>
      <c r="F7650" s="158" t="s">
        <v>5</v>
      </c>
      <c r="G7650" s="159"/>
      <c r="H7650" s="160">
        <v>1860773953</v>
      </c>
    </row>
    <row r="7651" spans="1:8" s="119" customFormat="1">
      <c r="A7651" s="110"/>
      <c r="B7651" s="157">
        <v>45137.664861111109</v>
      </c>
      <c r="C7651" s="180">
        <v>500</v>
      </c>
      <c r="D7651" s="180">
        <v>489.5</v>
      </c>
      <c r="E7651" s="180">
        <v>10.5</v>
      </c>
      <c r="F7651" s="158" t="s">
        <v>6592</v>
      </c>
      <c r="G7651" s="159"/>
      <c r="H7651" s="160">
        <v>1860778260</v>
      </c>
    </row>
    <row r="7652" spans="1:8" s="119" customFormat="1">
      <c r="A7652" s="110"/>
      <c r="B7652" s="157">
        <v>45137.666770833333</v>
      </c>
      <c r="C7652" s="180">
        <v>1000</v>
      </c>
      <c r="D7652" s="180">
        <v>979</v>
      </c>
      <c r="E7652" s="180">
        <v>21</v>
      </c>
      <c r="F7652" s="158" t="s">
        <v>5</v>
      </c>
      <c r="G7652" s="159"/>
      <c r="H7652" s="160">
        <v>1860782669</v>
      </c>
    </row>
    <row r="7653" spans="1:8" s="119" customFormat="1">
      <c r="A7653" s="110"/>
      <c r="B7653" s="157">
        <v>45137.698194444441</v>
      </c>
      <c r="C7653" s="180">
        <v>500</v>
      </c>
      <c r="D7653" s="180">
        <v>489.5</v>
      </c>
      <c r="E7653" s="180">
        <v>10.5</v>
      </c>
      <c r="F7653" s="158" t="s">
        <v>5</v>
      </c>
      <c r="G7653" s="159"/>
      <c r="H7653" s="160">
        <v>1860857124</v>
      </c>
    </row>
    <row r="7654" spans="1:8" s="119" customFormat="1">
      <c r="A7654" s="110"/>
      <c r="B7654" s="157">
        <v>45137.698946759258</v>
      </c>
      <c r="C7654" s="180">
        <v>500</v>
      </c>
      <c r="D7654" s="180">
        <v>489.5</v>
      </c>
      <c r="E7654" s="180">
        <v>10.5</v>
      </c>
      <c r="F7654" s="158" t="s">
        <v>5</v>
      </c>
      <c r="G7654" s="159"/>
      <c r="H7654" s="160">
        <v>1860858920</v>
      </c>
    </row>
    <row r="7655" spans="1:8" s="119" customFormat="1">
      <c r="A7655" s="110"/>
      <c r="B7655" s="157">
        <v>45137.702199074076</v>
      </c>
      <c r="C7655" s="180">
        <v>400</v>
      </c>
      <c r="D7655" s="180">
        <v>391.6</v>
      </c>
      <c r="E7655" s="180">
        <v>8.3999999999999773</v>
      </c>
      <c r="F7655" s="158" t="s">
        <v>5</v>
      </c>
      <c r="G7655" s="159"/>
      <c r="H7655" s="160">
        <v>1860867164</v>
      </c>
    </row>
    <row r="7656" spans="1:8" s="119" customFormat="1">
      <c r="A7656" s="110"/>
      <c r="B7656" s="157">
        <v>45137.704745370371</v>
      </c>
      <c r="C7656" s="180">
        <v>1000</v>
      </c>
      <c r="D7656" s="180">
        <v>979</v>
      </c>
      <c r="E7656" s="180">
        <v>21</v>
      </c>
      <c r="F7656" s="158" t="s">
        <v>5</v>
      </c>
      <c r="G7656" s="159"/>
      <c r="H7656" s="160">
        <v>1860873482</v>
      </c>
    </row>
    <row r="7657" spans="1:8" s="119" customFormat="1">
      <c r="A7657" s="110"/>
      <c r="B7657" s="157">
        <v>45137.705451388887</v>
      </c>
      <c r="C7657" s="180">
        <v>100</v>
      </c>
      <c r="D7657" s="180">
        <v>96.1</v>
      </c>
      <c r="E7657" s="180">
        <v>3.9000000000000057</v>
      </c>
      <c r="F7657" s="158" t="s">
        <v>5</v>
      </c>
      <c r="G7657" s="159"/>
      <c r="H7657" s="160">
        <v>1860875119</v>
      </c>
    </row>
    <row r="7658" spans="1:8" s="119" customFormat="1">
      <c r="A7658" s="110"/>
      <c r="B7658" s="157">
        <v>45137.705648148149</v>
      </c>
      <c r="C7658" s="180">
        <v>1000</v>
      </c>
      <c r="D7658" s="180">
        <v>979</v>
      </c>
      <c r="E7658" s="180">
        <v>21</v>
      </c>
      <c r="F7658" s="158" t="s">
        <v>5</v>
      </c>
      <c r="G7658" s="159"/>
      <c r="H7658" s="160">
        <v>1860875610</v>
      </c>
    </row>
    <row r="7659" spans="1:8" s="119" customFormat="1">
      <c r="A7659" s="110"/>
      <c r="B7659" s="157">
        <v>45137.707800925928</v>
      </c>
      <c r="C7659" s="180">
        <v>300</v>
      </c>
      <c r="D7659" s="180">
        <v>293.7</v>
      </c>
      <c r="E7659" s="180">
        <v>6.3000000000000114</v>
      </c>
      <c r="F7659" s="158" t="s">
        <v>5</v>
      </c>
      <c r="G7659" s="159"/>
      <c r="H7659" s="160">
        <v>1860881213</v>
      </c>
    </row>
    <row r="7660" spans="1:8" s="119" customFormat="1">
      <c r="A7660" s="110"/>
      <c r="B7660" s="157">
        <v>45137.71266203704</v>
      </c>
      <c r="C7660" s="180">
        <v>1000</v>
      </c>
      <c r="D7660" s="180">
        <v>979</v>
      </c>
      <c r="E7660" s="180">
        <v>21</v>
      </c>
      <c r="F7660" s="158" t="s">
        <v>5</v>
      </c>
      <c r="G7660" s="159"/>
      <c r="H7660" s="160">
        <v>1860893650</v>
      </c>
    </row>
    <row r="7661" spans="1:8" s="119" customFormat="1">
      <c r="A7661" s="110"/>
      <c r="B7661" s="157">
        <v>45137.712708333333</v>
      </c>
      <c r="C7661" s="180">
        <v>300</v>
      </c>
      <c r="D7661" s="180">
        <v>293.7</v>
      </c>
      <c r="E7661" s="180">
        <v>6.3000000000000114</v>
      </c>
      <c r="F7661" s="158" t="s">
        <v>5</v>
      </c>
      <c r="G7661" s="159"/>
      <c r="H7661" s="160">
        <v>1860893798</v>
      </c>
    </row>
    <row r="7662" spans="1:8" s="119" customFormat="1">
      <c r="A7662" s="110"/>
      <c r="B7662" s="157">
        <v>45137.718819444446</v>
      </c>
      <c r="C7662" s="180">
        <v>3000</v>
      </c>
      <c r="D7662" s="180">
        <v>2937</v>
      </c>
      <c r="E7662" s="180">
        <v>63</v>
      </c>
      <c r="F7662" s="158" t="s">
        <v>5</v>
      </c>
      <c r="G7662" s="159"/>
      <c r="H7662" s="160">
        <v>1860909951</v>
      </c>
    </row>
    <row r="7663" spans="1:8" s="119" customFormat="1">
      <c r="A7663" s="110"/>
      <c r="B7663" s="157">
        <v>45137.725578703707</v>
      </c>
      <c r="C7663" s="180">
        <v>300</v>
      </c>
      <c r="D7663" s="180">
        <v>293.7</v>
      </c>
      <c r="E7663" s="180">
        <v>6.3000000000000114</v>
      </c>
      <c r="F7663" s="158" t="s">
        <v>5</v>
      </c>
      <c r="G7663" s="159"/>
      <c r="H7663" s="160">
        <v>1860928123</v>
      </c>
    </row>
    <row r="7664" spans="1:8" s="119" customFormat="1">
      <c r="A7664" s="110"/>
      <c r="B7664" s="157">
        <v>45137.730324074073</v>
      </c>
      <c r="C7664" s="180">
        <v>500</v>
      </c>
      <c r="D7664" s="180">
        <v>489.5</v>
      </c>
      <c r="E7664" s="180">
        <v>10.5</v>
      </c>
      <c r="F7664" s="158" t="s">
        <v>5</v>
      </c>
      <c r="G7664" s="159"/>
      <c r="H7664" s="160">
        <v>1860940705</v>
      </c>
    </row>
    <row r="7665" spans="1:8" s="119" customFormat="1">
      <c r="A7665" s="110"/>
      <c r="B7665" s="157">
        <v>45137.731388888889</v>
      </c>
      <c r="C7665" s="180">
        <v>1000</v>
      </c>
      <c r="D7665" s="180">
        <v>979</v>
      </c>
      <c r="E7665" s="180">
        <v>21</v>
      </c>
      <c r="F7665" s="158" t="s">
        <v>6561</v>
      </c>
      <c r="G7665" s="159"/>
      <c r="H7665" s="160">
        <v>1860943918</v>
      </c>
    </row>
    <row r="7666" spans="1:8" s="119" customFormat="1">
      <c r="A7666" s="110"/>
      <c r="B7666" s="157">
        <v>45137.732731481483</v>
      </c>
      <c r="C7666" s="180">
        <v>50</v>
      </c>
      <c r="D7666" s="180">
        <v>46.1</v>
      </c>
      <c r="E7666" s="180">
        <v>3.8999999999999986</v>
      </c>
      <c r="F7666" s="158" t="s">
        <v>5</v>
      </c>
      <c r="G7666" s="159"/>
      <c r="H7666" s="160">
        <v>1860947705</v>
      </c>
    </row>
    <row r="7667" spans="1:8" s="119" customFormat="1">
      <c r="A7667" s="110"/>
      <c r="B7667" s="157">
        <v>45137.736689814818</v>
      </c>
      <c r="C7667" s="180">
        <v>1000</v>
      </c>
      <c r="D7667" s="180">
        <v>979</v>
      </c>
      <c r="E7667" s="180">
        <v>21</v>
      </c>
      <c r="F7667" s="158" t="s">
        <v>5</v>
      </c>
      <c r="G7667" s="159"/>
      <c r="H7667" s="160">
        <v>1860958982</v>
      </c>
    </row>
    <row r="7668" spans="1:8" s="119" customFormat="1">
      <c r="A7668" s="110"/>
      <c r="B7668" s="157">
        <v>45137.738877314812</v>
      </c>
      <c r="C7668" s="180">
        <v>300</v>
      </c>
      <c r="D7668" s="180">
        <v>293.7</v>
      </c>
      <c r="E7668" s="180">
        <v>6.3000000000000114</v>
      </c>
      <c r="F7668" s="158" t="s">
        <v>5</v>
      </c>
      <c r="G7668" s="159"/>
      <c r="H7668" s="160">
        <v>1860964908</v>
      </c>
    </row>
    <row r="7669" spans="1:8" s="119" customFormat="1">
      <c r="A7669" s="110"/>
      <c r="B7669" s="157">
        <v>45137.74019675926</v>
      </c>
      <c r="C7669" s="180">
        <v>500</v>
      </c>
      <c r="D7669" s="180">
        <v>489.5</v>
      </c>
      <c r="E7669" s="180">
        <v>10.5</v>
      </c>
      <c r="F7669" s="158" t="s">
        <v>5</v>
      </c>
      <c r="G7669" s="159"/>
      <c r="H7669" s="160">
        <v>1860968661</v>
      </c>
    </row>
    <row r="7670" spans="1:8" s="119" customFormat="1">
      <c r="A7670" s="110"/>
      <c r="B7670" s="157">
        <v>45137.740937499999</v>
      </c>
      <c r="C7670" s="180">
        <v>150</v>
      </c>
      <c r="D7670" s="180">
        <v>146.1</v>
      </c>
      <c r="E7670" s="180">
        <v>3.9000000000000057</v>
      </c>
      <c r="F7670" s="158" t="s">
        <v>5</v>
      </c>
      <c r="G7670" s="159"/>
      <c r="H7670" s="160">
        <v>1860970812</v>
      </c>
    </row>
    <row r="7671" spans="1:8" s="119" customFormat="1">
      <c r="A7671" s="110"/>
      <c r="B7671" s="157">
        <v>45137.741203703707</v>
      </c>
      <c r="C7671" s="180">
        <v>30</v>
      </c>
      <c r="D7671" s="180">
        <v>26.1</v>
      </c>
      <c r="E7671" s="180">
        <v>3.8999999999999986</v>
      </c>
      <c r="F7671" s="158" t="s">
        <v>5</v>
      </c>
      <c r="G7671" s="159"/>
      <c r="H7671" s="160">
        <v>1860971736</v>
      </c>
    </row>
    <row r="7672" spans="1:8" s="119" customFormat="1">
      <c r="A7672" s="110"/>
      <c r="B7672" s="157">
        <v>45137.742777777778</v>
      </c>
      <c r="C7672" s="180">
        <v>300</v>
      </c>
      <c r="D7672" s="180">
        <v>293.7</v>
      </c>
      <c r="E7672" s="180">
        <v>6.3000000000000114</v>
      </c>
      <c r="F7672" s="158" t="s">
        <v>5</v>
      </c>
      <c r="G7672" s="159"/>
      <c r="H7672" s="160">
        <v>1860976398</v>
      </c>
    </row>
    <row r="7673" spans="1:8" s="119" customFormat="1">
      <c r="A7673" s="110"/>
      <c r="B7673" s="157">
        <v>45137.745034722226</v>
      </c>
      <c r="C7673" s="180">
        <v>100</v>
      </c>
      <c r="D7673" s="180">
        <v>96.1</v>
      </c>
      <c r="E7673" s="180">
        <v>3.9000000000000057</v>
      </c>
      <c r="F7673" s="158" t="s">
        <v>5</v>
      </c>
      <c r="G7673" s="159"/>
      <c r="H7673" s="160">
        <v>1860982232</v>
      </c>
    </row>
    <row r="7674" spans="1:8" s="119" customFormat="1">
      <c r="A7674" s="110"/>
      <c r="B7674" s="157">
        <v>45137.746979166666</v>
      </c>
      <c r="C7674" s="180">
        <v>500</v>
      </c>
      <c r="D7674" s="180">
        <v>489.5</v>
      </c>
      <c r="E7674" s="180">
        <v>10.5</v>
      </c>
      <c r="F7674" s="158" t="s">
        <v>6578</v>
      </c>
      <c r="G7674" s="159"/>
      <c r="H7674" s="160">
        <v>1860987191</v>
      </c>
    </row>
    <row r="7675" spans="1:8" s="119" customFormat="1">
      <c r="A7675" s="110"/>
      <c r="B7675" s="157">
        <v>45137.747499999998</v>
      </c>
      <c r="C7675" s="180">
        <v>500</v>
      </c>
      <c r="D7675" s="180">
        <v>489.5</v>
      </c>
      <c r="E7675" s="180">
        <v>10.5</v>
      </c>
      <c r="F7675" s="158" t="s">
        <v>5</v>
      </c>
      <c r="G7675" s="159"/>
      <c r="H7675" s="160">
        <v>1860988440</v>
      </c>
    </row>
    <row r="7676" spans="1:8" s="119" customFormat="1">
      <c r="A7676" s="110"/>
      <c r="B7676" s="157">
        <v>45137.747800925928</v>
      </c>
      <c r="C7676" s="180">
        <v>500</v>
      </c>
      <c r="D7676" s="180">
        <v>489.5</v>
      </c>
      <c r="E7676" s="180">
        <v>10.5</v>
      </c>
      <c r="F7676" s="158" t="s">
        <v>5</v>
      </c>
      <c r="G7676" s="159"/>
      <c r="H7676" s="160">
        <v>1860989229</v>
      </c>
    </row>
    <row r="7677" spans="1:8" s="119" customFormat="1">
      <c r="A7677" s="110"/>
      <c r="B7677" s="157">
        <v>45137.7497337963</v>
      </c>
      <c r="C7677" s="180">
        <v>1000</v>
      </c>
      <c r="D7677" s="180">
        <v>979</v>
      </c>
      <c r="E7677" s="180">
        <v>21</v>
      </c>
      <c r="F7677" s="158" t="s">
        <v>5</v>
      </c>
      <c r="G7677" s="159"/>
      <c r="H7677" s="160">
        <v>1860994190</v>
      </c>
    </row>
    <row r="7678" spans="1:8" s="119" customFormat="1">
      <c r="A7678" s="110"/>
      <c r="B7678" s="157">
        <v>45137.750057870369</v>
      </c>
      <c r="C7678" s="180">
        <v>25</v>
      </c>
      <c r="D7678" s="180">
        <v>21.1</v>
      </c>
      <c r="E7678" s="180">
        <v>3.8999999999999986</v>
      </c>
      <c r="F7678" s="158" t="s">
        <v>5</v>
      </c>
      <c r="G7678" s="159"/>
      <c r="H7678" s="160">
        <v>1860994980</v>
      </c>
    </row>
    <row r="7679" spans="1:8" s="119" customFormat="1">
      <c r="A7679" s="110"/>
      <c r="B7679" s="157">
        <v>45137.752812500003</v>
      </c>
      <c r="C7679" s="180">
        <v>500</v>
      </c>
      <c r="D7679" s="180">
        <v>489.5</v>
      </c>
      <c r="E7679" s="180">
        <v>10.5</v>
      </c>
      <c r="F7679" s="158" t="s">
        <v>5</v>
      </c>
      <c r="G7679" s="159"/>
      <c r="H7679" s="160">
        <v>1861002164</v>
      </c>
    </row>
    <row r="7680" spans="1:8" s="119" customFormat="1">
      <c r="A7680" s="110"/>
      <c r="B7680" s="157">
        <v>45137.759456018517</v>
      </c>
      <c r="C7680" s="180">
        <v>1000</v>
      </c>
      <c r="D7680" s="180">
        <v>979</v>
      </c>
      <c r="E7680" s="180">
        <v>21</v>
      </c>
      <c r="F7680" s="158" t="s">
        <v>6538</v>
      </c>
      <c r="G7680" s="159"/>
      <c r="H7680" s="160">
        <v>1861019546</v>
      </c>
    </row>
    <row r="7681" spans="1:8" s="119" customFormat="1">
      <c r="A7681" s="110"/>
      <c r="B7681" s="157">
        <v>45137.761412037034</v>
      </c>
      <c r="C7681" s="180">
        <v>1000</v>
      </c>
      <c r="D7681" s="180">
        <v>979</v>
      </c>
      <c r="E7681" s="180">
        <v>21</v>
      </c>
      <c r="F7681" s="158" t="s">
        <v>5</v>
      </c>
      <c r="G7681" s="159"/>
      <c r="H7681" s="160">
        <v>1861024596</v>
      </c>
    </row>
    <row r="7682" spans="1:8" s="119" customFormat="1">
      <c r="A7682" s="110"/>
      <c r="B7682" s="157">
        <v>45137.76699074074</v>
      </c>
      <c r="C7682" s="180">
        <v>500</v>
      </c>
      <c r="D7682" s="180">
        <v>489.5</v>
      </c>
      <c r="E7682" s="180">
        <v>10.5</v>
      </c>
      <c r="F7682" s="158" t="s">
        <v>6561</v>
      </c>
      <c r="G7682" s="159"/>
      <c r="H7682" s="160">
        <v>1861038988</v>
      </c>
    </row>
    <row r="7683" spans="1:8" s="119" customFormat="1">
      <c r="A7683" s="110"/>
      <c r="B7683" s="157">
        <v>45137.772696759261</v>
      </c>
      <c r="C7683" s="180">
        <v>300</v>
      </c>
      <c r="D7683" s="180">
        <v>293.7</v>
      </c>
      <c r="E7683" s="180">
        <v>6.3000000000000114</v>
      </c>
      <c r="F7683" s="158" t="s">
        <v>5</v>
      </c>
      <c r="G7683" s="159"/>
      <c r="H7683" s="160">
        <v>1861053888</v>
      </c>
    </row>
    <row r="7684" spans="1:8" s="119" customFormat="1">
      <c r="A7684" s="110"/>
      <c r="B7684" s="157">
        <v>45137.774027777778</v>
      </c>
      <c r="C7684" s="180">
        <v>100</v>
      </c>
      <c r="D7684" s="180">
        <v>96.1</v>
      </c>
      <c r="E7684" s="180">
        <v>3.9000000000000057</v>
      </c>
      <c r="F7684" s="158" t="s">
        <v>5</v>
      </c>
      <c r="G7684" s="159"/>
      <c r="H7684" s="160">
        <v>1861057309</v>
      </c>
    </row>
    <row r="7685" spans="1:8" s="119" customFormat="1">
      <c r="A7685" s="110"/>
      <c r="B7685" s="157">
        <v>45137.774224537039</v>
      </c>
      <c r="C7685" s="180">
        <v>300</v>
      </c>
      <c r="D7685" s="180">
        <v>293.7</v>
      </c>
      <c r="E7685" s="180">
        <v>6.3000000000000114</v>
      </c>
      <c r="F7685" s="158" t="s">
        <v>5</v>
      </c>
      <c r="G7685" s="159"/>
      <c r="H7685" s="160">
        <v>1861057758</v>
      </c>
    </row>
    <row r="7686" spans="1:8" s="119" customFormat="1">
      <c r="A7686" s="110"/>
      <c r="B7686" s="157">
        <v>45137.774502314816</v>
      </c>
      <c r="C7686" s="180">
        <v>200</v>
      </c>
      <c r="D7686" s="180">
        <v>195.8</v>
      </c>
      <c r="E7686" s="180">
        <v>4.1999999999999886</v>
      </c>
      <c r="F7686" s="158" t="s">
        <v>6561</v>
      </c>
      <c r="G7686" s="159"/>
      <c r="H7686" s="160">
        <v>1861058546</v>
      </c>
    </row>
    <row r="7687" spans="1:8" s="119" customFormat="1">
      <c r="A7687" s="110"/>
      <c r="B7687" s="157">
        <v>45137.777430555558</v>
      </c>
      <c r="C7687" s="180">
        <v>500</v>
      </c>
      <c r="D7687" s="180">
        <v>489.5</v>
      </c>
      <c r="E7687" s="180">
        <v>10.5</v>
      </c>
      <c r="F7687" s="158" t="s">
        <v>6534</v>
      </c>
      <c r="G7687" s="159"/>
      <c r="H7687" s="160">
        <v>1861066309</v>
      </c>
    </row>
    <row r="7688" spans="1:8" s="119" customFormat="1">
      <c r="A7688" s="110"/>
      <c r="B7688" s="157">
        <v>45137.781805555554</v>
      </c>
      <c r="C7688" s="180">
        <v>500</v>
      </c>
      <c r="D7688" s="180">
        <v>489.5</v>
      </c>
      <c r="E7688" s="180">
        <v>10.5</v>
      </c>
      <c r="F7688" s="158" t="s">
        <v>5</v>
      </c>
      <c r="G7688" s="159"/>
      <c r="H7688" s="160">
        <v>1861077791</v>
      </c>
    </row>
    <row r="7689" spans="1:8" s="119" customFormat="1">
      <c r="A7689" s="110"/>
      <c r="B7689" s="157">
        <v>45137.785416666666</v>
      </c>
      <c r="C7689" s="180">
        <v>100</v>
      </c>
      <c r="D7689" s="180">
        <v>96.1</v>
      </c>
      <c r="E7689" s="180">
        <v>3.9000000000000057</v>
      </c>
      <c r="F7689" s="158" t="s">
        <v>5</v>
      </c>
      <c r="G7689" s="159"/>
      <c r="H7689" s="160">
        <v>1861087017</v>
      </c>
    </row>
    <row r="7690" spans="1:8" s="119" customFormat="1">
      <c r="A7690" s="110"/>
      <c r="B7690" s="157">
        <v>45137.795810185184</v>
      </c>
      <c r="C7690" s="180">
        <v>2000</v>
      </c>
      <c r="D7690" s="180">
        <v>1958</v>
      </c>
      <c r="E7690" s="180">
        <v>42</v>
      </c>
      <c r="F7690" s="158" t="s">
        <v>5</v>
      </c>
      <c r="G7690" s="159"/>
      <c r="H7690" s="160">
        <v>1861113401</v>
      </c>
    </row>
    <row r="7691" spans="1:8" s="119" customFormat="1">
      <c r="A7691" s="110"/>
      <c r="B7691" s="157">
        <v>45137.797696759262</v>
      </c>
      <c r="C7691" s="180">
        <v>1000</v>
      </c>
      <c r="D7691" s="180">
        <v>979</v>
      </c>
      <c r="E7691" s="180">
        <v>21</v>
      </c>
      <c r="F7691" s="158" t="s">
        <v>5</v>
      </c>
      <c r="G7691" s="159"/>
      <c r="H7691" s="160">
        <v>1861118171</v>
      </c>
    </row>
    <row r="7692" spans="1:8" s="119" customFormat="1">
      <c r="A7692" s="110"/>
      <c r="B7692" s="157">
        <v>45137.80128472222</v>
      </c>
      <c r="C7692" s="180">
        <v>300</v>
      </c>
      <c r="D7692" s="180">
        <v>293.7</v>
      </c>
      <c r="E7692" s="180">
        <v>6.3000000000000114</v>
      </c>
      <c r="F7692" s="158" t="s">
        <v>5</v>
      </c>
      <c r="G7692" s="159"/>
      <c r="H7692" s="160">
        <v>1861127701</v>
      </c>
    </row>
    <row r="7693" spans="1:8" s="119" customFormat="1">
      <c r="A7693" s="110"/>
      <c r="B7693" s="157">
        <v>45137.803993055553</v>
      </c>
      <c r="C7693" s="180">
        <v>100</v>
      </c>
      <c r="D7693" s="180">
        <v>96.1</v>
      </c>
      <c r="E7693" s="180">
        <v>3.9000000000000057</v>
      </c>
      <c r="F7693" s="158" t="s">
        <v>5</v>
      </c>
      <c r="G7693" s="159"/>
      <c r="H7693" s="160">
        <v>1861135092</v>
      </c>
    </row>
    <row r="7694" spans="1:8" s="119" customFormat="1">
      <c r="A7694" s="110"/>
      <c r="B7694" s="157">
        <v>45137.805532407408</v>
      </c>
      <c r="C7694" s="180">
        <v>300</v>
      </c>
      <c r="D7694" s="180">
        <v>293.7</v>
      </c>
      <c r="E7694" s="180">
        <v>6.3000000000000114</v>
      </c>
      <c r="F7694" s="158" t="s">
        <v>5</v>
      </c>
      <c r="G7694" s="159"/>
      <c r="H7694" s="160">
        <v>1861139338</v>
      </c>
    </row>
    <row r="7695" spans="1:8" s="119" customFormat="1">
      <c r="A7695" s="110"/>
      <c r="B7695" s="157">
        <v>45137.807893518519</v>
      </c>
      <c r="C7695" s="180">
        <v>300</v>
      </c>
      <c r="D7695" s="180">
        <v>293.7</v>
      </c>
      <c r="E7695" s="180">
        <v>6.3000000000000114</v>
      </c>
      <c r="F7695" s="158" t="s">
        <v>5</v>
      </c>
      <c r="G7695" s="159"/>
      <c r="H7695" s="160">
        <v>1861145473</v>
      </c>
    </row>
    <row r="7696" spans="1:8" s="119" customFormat="1">
      <c r="A7696" s="110"/>
      <c r="B7696" s="157">
        <v>45137.811342592591</v>
      </c>
      <c r="C7696" s="180">
        <v>300</v>
      </c>
      <c r="D7696" s="180">
        <v>293.7</v>
      </c>
      <c r="E7696" s="180">
        <v>6.3000000000000114</v>
      </c>
      <c r="F7696" s="158" t="s">
        <v>5</v>
      </c>
      <c r="G7696" s="159"/>
      <c r="H7696" s="160">
        <v>1861154382</v>
      </c>
    </row>
    <row r="7697" spans="1:8" s="119" customFormat="1">
      <c r="A7697" s="110"/>
      <c r="B7697" s="157">
        <v>45137.813391203701</v>
      </c>
      <c r="C7697" s="180">
        <v>200</v>
      </c>
      <c r="D7697" s="180">
        <v>195.8</v>
      </c>
      <c r="E7697" s="180">
        <v>4.1999999999999886</v>
      </c>
      <c r="F7697" s="158" t="s">
        <v>6638</v>
      </c>
      <c r="G7697" s="159"/>
      <c r="H7697" s="160">
        <v>1861159979</v>
      </c>
    </row>
    <row r="7698" spans="1:8" s="119" customFormat="1">
      <c r="A7698" s="110"/>
      <c r="B7698" s="157">
        <v>45137.819016203706</v>
      </c>
      <c r="C7698" s="180">
        <v>150</v>
      </c>
      <c r="D7698" s="180">
        <v>146.1</v>
      </c>
      <c r="E7698" s="180">
        <v>3.9000000000000057</v>
      </c>
      <c r="F7698" s="158" t="s">
        <v>5</v>
      </c>
      <c r="G7698" s="159"/>
      <c r="H7698" s="160">
        <v>1861174496</v>
      </c>
    </row>
    <row r="7699" spans="1:8" s="119" customFormat="1">
      <c r="A7699" s="110"/>
      <c r="B7699" s="157">
        <v>45137.82099537037</v>
      </c>
      <c r="C7699" s="180">
        <v>1000</v>
      </c>
      <c r="D7699" s="180">
        <v>979</v>
      </c>
      <c r="E7699" s="180">
        <v>21</v>
      </c>
      <c r="F7699" s="158" t="s">
        <v>5</v>
      </c>
      <c r="G7699" s="159"/>
      <c r="H7699" s="160">
        <v>1861179676</v>
      </c>
    </row>
    <row r="7700" spans="1:8" s="119" customFormat="1">
      <c r="A7700" s="110"/>
      <c r="B7700" s="157">
        <v>45137.821932870371</v>
      </c>
      <c r="C7700" s="180">
        <v>30</v>
      </c>
      <c r="D7700" s="180">
        <v>26.1</v>
      </c>
      <c r="E7700" s="180">
        <v>3.8999999999999986</v>
      </c>
      <c r="F7700" s="158" t="s">
        <v>6559</v>
      </c>
      <c r="G7700" s="159"/>
      <c r="H7700" s="160">
        <v>1861181983</v>
      </c>
    </row>
    <row r="7701" spans="1:8" s="119" customFormat="1">
      <c r="A7701" s="110"/>
      <c r="B7701" s="157">
        <v>45137.827581018515</v>
      </c>
      <c r="C7701" s="180">
        <v>500</v>
      </c>
      <c r="D7701" s="180">
        <v>489.5</v>
      </c>
      <c r="E7701" s="180">
        <v>10.5</v>
      </c>
      <c r="F7701" s="158" t="s">
        <v>5</v>
      </c>
      <c r="G7701" s="159"/>
      <c r="H7701" s="160">
        <v>1861196779</v>
      </c>
    </row>
    <row r="7702" spans="1:8" s="119" customFormat="1">
      <c r="A7702" s="110"/>
      <c r="B7702" s="157">
        <v>45137.831157407411</v>
      </c>
      <c r="C7702" s="180">
        <v>1150</v>
      </c>
      <c r="D7702" s="180">
        <v>1125.8499999999999</v>
      </c>
      <c r="E7702" s="180">
        <v>24.150000000000091</v>
      </c>
      <c r="F7702" s="158" t="s">
        <v>10833</v>
      </c>
      <c r="G7702" s="159"/>
      <c r="H7702" s="160">
        <v>1861205952</v>
      </c>
    </row>
    <row r="7703" spans="1:8" s="119" customFormat="1">
      <c r="A7703" s="110"/>
      <c r="B7703" s="157">
        <v>45137.831423611111</v>
      </c>
      <c r="C7703" s="180">
        <v>100</v>
      </c>
      <c r="D7703" s="180">
        <v>96.1</v>
      </c>
      <c r="E7703" s="180">
        <v>3.9000000000000057</v>
      </c>
      <c r="F7703" s="158" t="s">
        <v>5</v>
      </c>
      <c r="G7703" s="159"/>
      <c r="H7703" s="160">
        <v>1861206700</v>
      </c>
    </row>
    <row r="7704" spans="1:8" s="119" customFormat="1">
      <c r="A7704" s="110"/>
      <c r="B7704" s="157">
        <v>45137.833912037036</v>
      </c>
      <c r="C7704" s="180">
        <v>5000</v>
      </c>
      <c r="D7704" s="180">
        <v>4895</v>
      </c>
      <c r="E7704" s="180">
        <v>105</v>
      </c>
      <c r="F7704" s="158" t="s">
        <v>6562</v>
      </c>
      <c r="G7704" s="159"/>
      <c r="H7704" s="160">
        <v>1861213326</v>
      </c>
    </row>
    <row r="7705" spans="1:8" s="119" customFormat="1">
      <c r="A7705" s="110"/>
      <c r="B7705" s="157">
        <v>45137.837094907409</v>
      </c>
      <c r="C7705" s="180">
        <v>50</v>
      </c>
      <c r="D7705" s="180">
        <v>46.1</v>
      </c>
      <c r="E7705" s="180">
        <v>3.8999999999999986</v>
      </c>
      <c r="F7705" s="158" t="s">
        <v>5</v>
      </c>
      <c r="G7705" s="159"/>
      <c r="H7705" s="160">
        <v>1861221629</v>
      </c>
    </row>
    <row r="7706" spans="1:8" s="119" customFormat="1">
      <c r="A7706" s="110"/>
      <c r="B7706" s="157">
        <v>45137.838414351849</v>
      </c>
      <c r="C7706" s="180">
        <v>19000</v>
      </c>
      <c r="D7706" s="180">
        <v>18601</v>
      </c>
      <c r="E7706" s="180">
        <v>399</v>
      </c>
      <c r="F7706" s="158" t="s">
        <v>5</v>
      </c>
      <c r="G7706" s="159"/>
      <c r="H7706" s="160">
        <v>1861224994</v>
      </c>
    </row>
    <row r="7707" spans="1:8" s="119" customFormat="1">
      <c r="A7707" s="110"/>
      <c r="B7707" s="157">
        <v>45137.838993055557</v>
      </c>
      <c r="C7707" s="180">
        <v>500</v>
      </c>
      <c r="D7707" s="180">
        <v>489.5</v>
      </c>
      <c r="E7707" s="180">
        <v>10.5</v>
      </c>
      <c r="F7707" s="158" t="s">
        <v>5</v>
      </c>
      <c r="G7707" s="159"/>
      <c r="H7707" s="160">
        <v>1861226450</v>
      </c>
    </row>
    <row r="7708" spans="1:8" s="119" customFormat="1">
      <c r="A7708" s="110"/>
      <c r="B7708" s="157">
        <v>45137.844513888886</v>
      </c>
      <c r="C7708" s="180">
        <v>1000</v>
      </c>
      <c r="D7708" s="180">
        <v>979</v>
      </c>
      <c r="E7708" s="180">
        <v>21</v>
      </c>
      <c r="F7708" s="158" t="s">
        <v>5</v>
      </c>
      <c r="G7708" s="159"/>
      <c r="H7708" s="160">
        <v>1861240825</v>
      </c>
    </row>
    <row r="7709" spans="1:8" s="119" customFormat="1">
      <c r="A7709" s="110"/>
      <c r="B7709" s="157">
        <v>45137.844814814816</v>
      </c>
      <c r="C7709" s="180">
        <v>500</v>
      </c>
      <c r="D7709" s="180">
        <v>489.5</v>
      </c>
      <c r="E7709" s="180">
        <v>10.5</v>
      </c>
      <c r="F7709" s="158" t="s">
        <v>5</v>
      </c>
      <c r="G7709" s="159"/>
      <c r="H7709" s="160">
        <v>1861241679</v>
      </c>
    </row>
    <row r="7710" spans="1:8" s="119" customFormat="1">
      <c r="A7710" s="110"/>
      <c r="B7710" s="157">
        <v>45137.844814814816</v>
      </c>
      <c r="C7710" s="180">
        <v>300</v>
      </c>
      <c r="D7710" s="180">
        <v>293.7</v>
      </c>
      <c r="E7710" s="180">
        <v>6.3000000000000114</v>
      </c>
      <c r="F7710" s="158" t="s">
        <v>5</v>
      </c>
      <c r="G7710" s="159"/>
      <c r="H7710" s="160">
        <v>1861241676</v>
      </c>
    </row>
    <row r="7711" spans="1:8" s="119" customFormat="1">
      <c r="A7711" s="110"/>
      <c r="B7711" s="157">
        <v>45137.846134259256</v>
      </c>
      <c r="C7711" s="180">
        <v>100</v>
      </c>
      <c r="D7711" s="180">
        <v>96.1</v>
      </c>
      <c r="E7711" s="180">
        <v>3.9000000000000057</v>
      </c>
      <c r="F7711" s="158" t="s">
        <v>5</v>
      </c>
      <c r="G7711" s="159"/>
      <c r="H7711" s="160">
        <v>1861245115</v>
      </c>
    </row>
    <row r="7712" spans="1:8" s="119" customFormat="1">
      <c r="A7712" s="110"/>
      <c r="B7712" s="157">
        <v>45137.847812499997</v>
      </c>
      <c r="C7712" s="180">
        <v>3000</v>
      </c>
      <c r="D7712" s="180">
        <v>2937</v>
      </c>
      <c r="E7712" s="180">
        <v>63</v>
      </c>
      <c r="F7712" s="158" t="s">
        <v>5</v>
      </c>
      <c r="G7712" s="159"/>
      <c r="H7712" s="160">
        <v>1861249422</v>
      </c>
    </row>
    <row r="7713" spans="1:8" s="119" customFormat="1">
      <c r="A7713" s="110"/>
      <c r="B7713" s="157">
        <v>45137.848252314812</v>
      </c>
      <c r="C7713" s="180">
        <v>200</v>
      </c>
      <c r="D7713" s="180">
        <v>195.8</v>
      </c>
      <c r="E7713" s="180">
        <v>4.1999999999999886</v>
      </c>
      <c r="F7713" s="158" t="s">
        <v>5</v>
      </c>
      <c r="G7713" s="159"/>
      <c r="H7713" s="160">
        <v>1861250570</v>
      </c>
    </row>
    <row r="7714" spans="1:8" s="119" customFormat="1">
      <c r="A7714" s="110"/>
      <c r="B7714" s="157">
        <v>45137.848425925928</v>
      </c>
      <c r="C7714" s="180">
        <v>20</v>
      </c>
      <c r="D7714" s="180">
        <v>16.100000000000001</v>
      </c>
      <c r="E7714" s="180">
        <v>3.8999999999999986</v>
      </c>
      <c r="F7714" s="158" t="s">
        <v>6609</v>
      </c>
      <c r="G7714" s="159"/>
      <c r="H7714" s="160">
        <v>1861250992</v>
      </c>
    </row>
    <row r="7715" spans="1:8" s="119" customFormat="1">
      <c r="A7715" s="110"/>
      <c r="B7715" s="157">
        <v>45137.850173611114</v>
      </c>
      <c r="C7715" s="180">
        <v>500</v>
      </c>
      <c r="D7715" s="180">
        <v>489.5</v>
      </c>
      <c r="E7715" s="180">
        <v>10.5</v>
      </c>
      <c r="F7715" s="158" t="s">
        <v>6684</v>
      </c>
      <c r="G7715" s="159" t="s">
        <v>10834</v>
      </c>
      <c r="H7715" s="160">
        <v>1861255302</v>
      </c>
    </row>
    <row r="7716" spans="1:8" s="119" customFormat="1">
      <c r="A7716" s="110"/>
      <c r="B7716" s="157">
        <v>45137.852152777778</v>
      </c>
      <c r="C7716" s="180">
        <v>50</v>
      </c>
      <c r="D7716" s="180">
        <v>46.1</v>
      </c>
      <c r="E7716" s="180">
        <v>3.8999999999999986</v>
      </c>
      <c r="F7716" s="158" t="s">
        <v>5</v>
      </c>
      <c r="G7716" s="159"/>
      <c r="H7716" s="160">
        <v>1861260224</v>
      </c>
    </row>
    <row r="7717" spans="1:8" s="119" customFormat="1">
      <c r="A7717" s="110"/>
      <c r="B7717" s="157">
        <v>45137.859884259262</v>
      </c>
      <c r="C7717" s="180">
        <v>100</v>
      </c>
      <c r="D7717" s="180">
        <v>96.1</v>
      </c>
      <c r="E7717" s="180">
        <v>3.9000000000000057</v>
      </c>
      <c r="F7717" s="158" t="s">
        <v>10835</v>
      </c>
      <c r="G7717" s="159" t="s">
        <v>6582</v>
      </c>
      <c r="H7717" s="160">
        <v>1861279762</v>
      </c>
    </row>
    <row r="7718" spans="1:8" s="119" customFormat="1">
      <c r="A7718" s="110"/>
      <c r="B7718" s="157">
        <v>45137.860162037039</v>
      </c>
      <c r="C7718" s="180">
        <v>5000</v>
      </c>
      <c r="D7718" s="180">
        <v>4895</v>
      </c>
      <c r="E7718" s="180">
        <v>105</v>
      </c>
      <c r="F7718" s="158" t="s">
        <v>5</v>
      </c>
      <c r="G7718" s="159"/>
      <c r="H7718" s="160">
        <v>1861280448</v>
      </c>
    </row>
    <row r="7719" spans="1:8" s="119" customFormat="1">
      <c r="A7719" s="110"/>
      <c r="B7719" s="157">
        <v>45137.861481481479</v>
      </c>
      <c r="C7719" s="180">
        <v>1000</v>
      </c>
      <c r="D7719" s="180">
        <v>979</v>
      </c>
      <c r="E7719" s="180">
        <v>21</v>
      </c>
      <c r="F7719" s="158" t="s">
        <v>5</v>
      </c>
      <c r="G7719" s="159"/>
      <c r="H7719" s="160">
        <v>1861283723</v>
      </c>
    </row>
    <row r="7720" spans="1:8" s="119" customFormat="1">
      <c r="A7720" s="110"/>
      <c r="B7720" s="157">
        <v>45137.865358796298</v>
      </c>
      <c r="C7720" s="180">
        <v>300</v>
      </c>
      <c r="D7720" s="180">
        <v>293.7</v>
      </c>
      <c r="E7720" s="180">
        <v>6.3000000000000114</v>
      </c>
      <c r="F7720" s="158" t="s">
        <v>5</v>
      </c>
      <c r="G7720" s="159"/>
      <c r="H7720" s="160">
        <v>1861293383</v>
      </c>
    </row>
    <row r="7721" spans="1:8" s="119" customFormat="1">
      <c r="A7721" s="110"/>
      <c r="B7721" s="157">
        <v>45137.867025462961</v>
      </c>
      <c r="C7721" s="180">
        <v>300</v>
      </c>
      <c r="D7721" s="180">
        <v>293.7</v>
      </c>
      <c r="E7721" s="180">
        <v>6.3000000000000114</v>
      </c>
      <c r="F7721" s="158" t="s">
        <v>5</v>
      </c>
      <c r="G7721" s="159"/>
      <c r="H7721" s="160">
        <v>1861297884</v>
      </c>
    </row>
    <row r="7722" spans="1:8" s="119" customFormat="1">
      <c r="A7722" s="110"/>
      <c r="B7722" s="157">
        <v>45137.874236111114</v>
      </c>
      <c r="C7722" s="180">
        <v>500</v>
      </c>
      <c r="D7722" s="180">
        <v>489.5</v>
      </c>
      <c r="E7722" s="180">
        <v>10.5</v>
      </c>
      <c r="F7722" s="158" t="s">
        <v>5</v>
      </c>
      <c r="G7722" s="159"/>
      <c r="H7722" s="160">
        <v>1861315781</v>
      </c>
    </row>
    <row r="7723" spans="1:8" s="119" customFormat="1">
      <c r="A7723" s="110"/>
      <c r="B7723" s="157">
        <v>45137.8750462963</v>
      </c>
      <c r="C7723" s="180">
        <v>500</v>
      </c>
      <c r="D7723" s="180">
        <v>489.5</v>
      </c>
      <c r="E7723" s="180">
        <v>10.5</v>
      </c>
      <c r="F7723" s="158" t="s">
        <v>5</v>
      </c>
      <c r="G7723" s="159"/>
      <c r="H7723" s="160">
        <v>1861317895</v>
      </c>
    </row>
    <row r="7724" spans="1:8" s="119" customFormat="1">
      <c r="A7724" s="110"/>
      <c r="B7724" s="157">
        <v>45137.877199074072</v>
      </c>
      <c r="C7724" s="180">
        <v>300</v>
      </c>
      <c r="D7724" s="180">
        <v>293.7</v>
      </c>
      <c r="E7724" s="180">
        <v>6.3000000000000114</v>
      </c>
      <c r="F7724" s="158" t="s">
        <v>5</v>
      </c>
      <c r="G7724" s="159"/>
      <c r="H7724" s="160">
        <v>1861323272</v>
      </c>
    </row>
    <row r="7725" spans="1:8" s="119" customFormat="1">
      <c r="A7725" s="110"/>
      <c r="B7725" s="157">
        <v>45137.879212962966</v>
      </c>
      <c r="C7725" s="180">
        <v>500</v>
      </c>
      <c r="D7725" s="180">
        <v>489.5</v>
      </c>
      <c r="E7725" s="180">
        <v>10.5</v>
      </c>
      <c r="F7725" s="158" t="s">
        <v>6558</v>
      </c>
      <c r="G7725" s="159"/>
      <c r="H7725" s="160">
        <v>1861328056</v>
      </c>
    </row>
    <row r="7726" spans="1:8" s="119" customFormat="1">
      <c r="A7726" s="110"/>
      <c r="B7726" s="157">
        <v>45137.880104166667</v>
      </c>
      <c r="C7726" s="180">
        <v>500</v>
      </c>
      <c r="D7726" s="180">
        <v>489.5</v>
      </c>
      <c r="E7726" s="180">
        <v>10.5</v>
      </c>
      <c r="F7726" s="158" t="s">
        <v>6558</v>
      </c>
      <c r="G7726" s="159"/>
      <c r="H7726" s="160">
        <v>1861330367</v>
      </c>
    </row>
    <row r="7727" spans="1:8" s="119" customFormat="1">
      <c r="A7727" s="110"/>
      <c r="B7727" s="157">
        <v>45137.880706018521</v>
      </c>
      <c r="C7727" s="180">
        <v>300</v>
      </c>
      <c r="D7727" s="180">
        <v>293.7</v>
      </c>
      <c r="E7727" s="180">
        <v>6.3000000000000114</v>
      </c>
      <c r="F7727" s="158" t="s">
        <v>5</v>
      </c>
      <c r="G7727" s="159"/>
      <c r="H7727" s="160">
        <v>1861331916</v>
      </c>
    </row>
    <row r="7728" spans="1:8" s="119" customFormat="1">
      <c r="A7728" s="110"/>
      <c r="B7728" s="157">
        <v>45137.882569444446</v>
      </c>
      <c r="C7728" s="180">
        <v>1000</v>
      </c>
      <c r="D7728" s="180">
        <v>979</v>
      </c>
      <c r="E7728" s="180">
        <v>21</v>
      </c>
      <c r="F7728" s="158" t="s">
        <v>6558</v>
      </c>
      <c r="G7728" s="159"/>
      <c r="H7728" s="160">
        <v>1861336718</v>
      </c>
    </row>
    <row r="7729" spans="1:8" s="119" customFormat="1">
      <c r="A7729" s="110"/>
      <c r="B7729" s="157">
        <v>45137.888275462959</v>
      </c>
      <c r="C7729" s="180">
        <v>200</v>
      </c>
      <c r="D7729" s="180">
        <v>195.8</v>
      </c>
      <c r="E7729" s="180">
        <v>4.1999999999999886</v>
      </c>
      <c r="F7729" s="158" t="s">
        <v>5</v>
      </c>
      <c r="G7729" s="159"/>
      <c r="H7729" s="160">
        <v>1861350102</v>
      </c>
    </row>
    <row r="7730" spans="1:8" s="119" customFormat="1">
      <c r="A7730" s="110"/>
      <c r="B7730" s="157">
        <v>45137.892974537041</v>
      </c>
      <c r="C7730" s="180">
        <v>200</v>
      </c>
      <c r="D7730" s="180">
        <v>195.8</v>
      </c>
      <c r="E7730" s="180">
        <v>4.1999999999999886</v>
      </c>
      <c r="F7730" s="158" t="s">
        <v>5</v>
      </c>
      <c r="G7730" s="159"/>
      <c r="H7730" s="160">
        <v>1861361146</v>
      </c>
    </row>
    <row r="7731" spans="1:8" s="119" customFormat="1">
      <c r="A7731" s="110"/>
      <c r="B7731" s="157">
        <v>45137.897245370368</v>
      </c>
      <c r="C7731" s="180">
        <v>100</v>
      </c>
      <c r="D7731" s="180">
        <v>96.1</v>
      </c>
      <c r="E7731" s="180">
        <v>3.9000000000000057</v>
      </c>
      <c r="F7731" s="158" t="s">
        <v>5</v>
      </c>
      <c r="G7731" s="159"/>
      <c r="H7731" s="160">
        <v>1861370641</v>
      </c>
    </row>
    <row r="7732" spans="1:8" s="119" customFormat="1">
      <c r="A7732" s="110"/>
      <c r="B7732" s="157">
        <v>45137.899583333332</v>
      </c>
      <c r="C7732" s="180">
        <v>100</v>
      </c>
      <c r="D7732" s="180">
        <v>96.1</v>
      </c>
      <c r="E7732" s="180">
        <v>3.9000000000000057</v>
      </c>
      <c r="F7732" s="158" t="s">
        <v>5</v>
      </c>
      <c r="G7732" s="159"/>
      <c r="H7732" s="160">
        <v>1861375768</v>
      </c>
    </row>
    <row r="7733" spans="1:8" s="119" customFormat="1">
      <c r="A7733" s="110"/>
      <c r="B7733" s="157">
        <v>45137.901076388887</v>
      </c>
      <c r="C7733" s="180">
        <v>100</v>
      </c>
      <c r="D7733" s="180">
        <v>96.1</v>
      </c>
      <c r="E7733" s="180">
        <v>3.9000000000000057</v>
      </c>
      <c r="F7733" s="158" t="s">
        <v>5</v>
      </c>
      <c r="G7733" s="159"/>
      <c r="H7733" s="160">
        <v>1861379078</v>
      </c>
    </row>
    <row r="7734" spans="1:8" s="119" customFormat="1">
      <c r="A7734" s="110"/>
      <c r="B7734" s="157">
        <v>45137.901736111111</v>
      </c>
      <c r="C7734" s="180">
        <v>60</v>
      </c>
      <c r="D7734" s="180">
        <v>56.1</v>
      </c>
      <c r="E7734" s="180">
        <v>3.8999999999999986</v>
      </c>
      <c r="F7734" s="158" t="s">
        <v>5</v>
      </c>
      <c r="G7734" s="159"/>
      <c r="H7734" s="160">
        <v>1861380530</v>
      </c>
    </row>
    <row r="7735" spans="1:8" s="119" customFormat="1">
      <c r="A7735" s="110"/>
      <c r="B7735" s="157">
        <v>45137.904444444444</v>
      </c>
      <c r="C7735" s="180">
        <v>100</v>
      </c>
      <c r="D7735" s="180">
        <v>96.1</v>
      </c>
      <c r="E7735" s="180">
        <v>3.9000000000000057</v>
      </c>
      <c r="F7735" s="158" t="s">
        <v>5</v>
      </c>
      <c r="G7735" s="159"/>
      <c r="H7735" s="160">
        <v>1861386491</v>
      </c>
    </row>
    <row r="7736" spans="1:8" s="119" customFormat="1">
      <c r="A7736" s="110"/>
      <c r="B7736" s="157">
        <v>45137.907546296294</v>
      </c>
      <c r="C7736" s="180">
        <v>710</v>
      </c>
      <c r="D7736" s="180">
        <v>695.09</v>
      </c>
      <c r="E7736" s="180">
        <v>14.909999999999968</v>
      </c>
      <c r="F7736" s="158" t="s">
        <v>6595</v>
      </c>
      <c r="G7736" s="159"/>
      <c r="H7736" s="160">
        <v>1861393127</v>
      </c>
    </row>
    <row r="7737" spans="1:8" s="119" customFormat="1">
      <c r="A7737" s="110"/>
      <c r="B7737" s="157">
        <v>45137.907546296294</v>
      </c>
      <c r="C7737" s="180">
        <v>100</v>
      </c>
      <c r="D7737" s="180">
        <v>96.1</v>
      </c>
      <c r="E7737" s="180">
        <v>3.9000000000000057</v>
      </c>
      <c r="F7737" s="158" t="s">
        <v>5</v>
      </c>
      <c r="G7737" s="159"/>
      <c r="H7737" s="160">
        <v>1861393113</v>
      </c>
    </row>
    <row r="7738" spans="1:8" s="119" customFormat="1">
      <c r="A7738" s="110"/>
      <c r="B7738" s="157">
        <v>45137.908495370371</v>
      </c>
      <c r="C7738" s="180">
        <v>1000</v>
      </c>
      <c r="D7738" s="180">
        <v>979</v>
      </c>
      <c r="E7738" s="180">
        <v>21</v>
      </c>
      <c r="F7738" s="158" t="s">
        <v>5</v>
      </c>
      <c r="G7738" s="159"/>
      <c r="H7738" s="160">
        <v>1861395301</v>
      </c>
    </row>
    <row r="7739" spans="1:8" s="119" customFormat="1">
      <c r="A7739" s="110"/>
      <c r="B7739" s="157">
        <v>45137.91101851852</v>
      </c>
      <c r="C7739" s="180">
        <v>2000</v>
      </c>
      <c r="D7739" s="180">
        <v>1958</v>
      </c>
      <c r="E7739" s="180">
        <v>42</v>
      </c>
      <c r="F7739" s="158" t="s">
        <v>5</v>
      </c>
      <c r="G7739" s="159"/>
      <c r="H7739" s="160">
        <v>1861400709</v>
      </c>
    </row>
    <row r="7740" spans="1:8" s="119" customFormat="1">
      <c r="A7740" s="110"/>
      <c r="B7740" s="157">
        <v>45137.912928240738</v>
      </c>
      <c r="C7740" s="180">
        <v>100</v>
      </c>
      <c r="D7740" s="180">
        <v>96.1</v>
      </c>
      <c r="E7740" s="180">
        <v>3.9000000000000057</v>
      </c>
      <c r="F7740" s="158" t="s">
        <v>5</v>
      </c>
      <c r="G7740" s="159"/>
      <c r="H7740" s="160">
        <v>1861404769</v>
      </c>
    </row>
    <row r="7741" spans="1:8" s="119" customFormat="1">
      <c r="A7741" s="110"/>
      <c r="B7741" s="157">
        <v>45137.916759259257</v>
      </c>
      <c r="C7741" s="180">
        <v>100</v>
      </c>
      <c r="D7741" s="180">
        <v>96.1</v>
      </c>
      <c r="E7741" s="180">
        <v>3.9000000000000057</v>
      </c>
      <c r="F7741" s="158" t="s">
        <v>5</v>
      </c>
      <c r="G7741" s="159"/>
      <c r="H7741" s="160">
        <v>1861412703</v>
      </c>
    </row>
    <row r="7742" spans="1:8" s="119" customFormat="1">
      <c r="A7742" s="110"/>
      <c r="B7742" s="157">
        <v>45137.922268518516</v>
      </c>
      <c r="C7742" s="180">
        <v>1500</v>
      </c>
      <c r="D7742" s="180">
        <v>1468.5</v>
      </c>
      <c r="E7742" s="180">
        <v>31.5</v>
      </c>
      <c r="F7742" s="158" t="s">
        <v>6670</v>
      </c>
      <c r="G7742" s="159"/>
      <c r="H7742" s="160">
        <v>1861423750</v>
      </c>
    </row>
    <row r="7743" spans="1:8" s="119" customFormat="1">
      <c r="A7743" s="110"/>
      <c r="B7743" s="157">
        <v>45137.924143518518</v>
      </c>
      <c r="C7743" s="180">
        <v>500</v>
      </c>
      <c r="D7743" s="180">
        <v>489.5</v>
      </c>
      <c r="E7743" s="180">
        <v>10.5</v>
      </c>
      <c r="F7743" s="158" t="s">
        <v>5</v>
      </c>
      <c r="G7743" s="159"/>
      <c r="H7743" s="160">
        <v>1861427621</v>
      </c>
    </row>
    <row r="7744" spans="1:8" s="119" customFormat="1">
      <c r="A7744" s="110"/>
      <c r="B7744" s="157">
        <v>45137.928888888891</v>
      </c>
      <c r="C7744" s="180">
        <v>100</v>
      </c>
      <c r="D7744" s="180">
        <v>96.1</v>
      </c>
      <c r="E7744" s="180">
        <v>3.9000000000000057</v>
      </c>
      <c r="F7744" s="158" t="s">
        <v>10836</v>
      </c>
      <c r="G7744" s="159"/>
      <c r="H7744" s="160">
        <v>1861437150</v>
      </c>
    </row>
    <row r="7745" spans="1:8" s="119" customFormat="1">
      <c r="A7745" s="110"/>
      <c r="B7745" s="157">
        <v>45137.930451388886</v>
      </c>
      <c r="C7745" s="180">
        <v>300</v>
      </c>
      <c r="D7745" s="180">
        <v>293.7</v>
      </c>
      <c r="E7745" s="180">
        <v>6.3000000000000114</v>
      </c>
      <c r="F7745" s="158" t="s">
        <v>5</v>
      </c>
      <c r="G7745" s="159"/>
      <c r="H7745" s="160">
        <v>1861440235</v>
      </c>
    </row>
    <row r="7746" spans="1:8" s="119" customFormat="1">
      <c r="A7746" s="110"/>
      <c r="B7746" s="157">
        <v>45137.930983796294</v>
      </c>
      <c r="C7746" s="180">
        <v>1000</v>
      </c>
      <c r="D7746" s="180">
        <v>979</v>
      </c>
      <c r="E7746" s="180">
        <v>21</v>
      </c>
      <c r="F7746" s="158" t="s">
        <v>5</v>
      </c>
      <c r="G7746" s="159"/>
      <c r="H7746" s="160">
        <v>1861441271</v>
      </c>
    </row>
    <row r="7747" spans="1:8" s="119" customFormat="1">
      <c r="A7747" s="110"/>
      <c r="B7747" s="157">
        <v>45137.932500000003</v>
      </c>
      <c r="C7747" s="180">
        <v>200</v>
      </c>
      <c r="D7747" s="180">
        <v>195.8</v>
      </c>
      <c r="E7747" s="180">
        <v>4.1999999999999886</v>
      </c>
      <c r="F7747" s="158" t="s">
        <v>5</v>
      </c>
      <c r="G7747" s="159"/>
      <c r="H7747" s="160">
        <v>1861444177</v>
      </c>
    </row>
    <row r="7748" spans="1:8" s="119" customFormat="1">
      <c r="A7748" s="110"/>
      <c r="B7748" s="157">
        <v>45137.933240740742</v>
      </c>
      <c r="C7748" s="180">
        <v>300</v>
      </c>
      <c r="D7748" s="180">
        <v>293.7</v>
      </c>
      <c r="E7748" s="180">
        <v>6.3000000000000114</v>
      </c>
      <c r="F7748" s="158" t="s">
        <v>5</v>
      </c>
      <c r="G7748" s="159"/>
      <c r="H7748" s="160">
        <v>1861445578</v>
      </c>
    </row>
    <row r="7749" spans="1:8" s="119" customFormat="1">
      <c r="A7749" s="110"/>
      <c r="B7749" s="157">
        <v>45137.934560185182</v>
      </c>
      <c r="C7749" s="180">
        <v>100</v>
      </c>
      <c r="D7749" s="180">
        <v>96.1</v>
      </c>
      <c r="E7749" s="180">
        <v>3.9000000000000057</v>
      </c>
      <c r="F7749" s="158" t="s">
        <v>5</v>
      </c>
      <c r="G7749" s="159"/>
      <c r="H7749" s="160">
        <v>1861448140</v>
      </c>
    </row>
    <row r="7750" spans="1:8" s="119" customFormat="1">
      <c r="A7750" s="110"/>
      <c r="B7750" s="157">
        <v>45137.938703703701</v>
      </c>
      <c r="C7750" s="180">
        <v>400</v>
      </c>
      <c r="D7750" s="180">
        <v>391.6</v>
      </c>
      <c r="E7750" s="180">
        <v>8.3999999999999773</v>
      </c>
      <c r="F7750" s="158" t="s">
        <v>5</v>
      </c>
      <c r="G7750" s="159"/>
      <c r="H7750" s="160">
        <v>1861455990</v>
      </c>
    </row>
    <row r="7751" spans="1:8" s="119" customFormat="1">
      <c r="A7751" s="110"/>
      <c r="B7751" s="157">
        <v>45137.941550925927</v>
      </c>
      <c r="C7751" s="180">
        <v>163</v>
      </c>
      <c r="D7751" s="180">
        <v>159.1</v>
      </c>
      <c r="E7751" s="180">
        <v>3.9000000000000057</v>
      </c>
      <c r="F7751" s="158" t="s">
        <v>5</v>
      </c>
      <c r="G7751" s="159"/>
      <c r="H7751" s="160">
        <v>1861461351</v>
      </c>
    </row>
    <row r="7752" spans="1:8" s="119" customFormat="1">
      <c r="A7752" s="110"/>
      <c r="B7752" s="157">
        <v>45137.944386574076</v>
      </c>
      <c r="C7752" s="180">
        <v>300</v>
      </c>
      <c r="D7752" s="180">
        <v>293.7</v>
      </c>
      <c r="E7752" s="180">
        <v>6.3000000000000114</v>
      </c>
      <c r="F7752" s="158" t="s">
        <v>5</v>
      </c>
      <c r="G7752" s="159"/>
      <c r="H7752" s="160">
        <v>1861466451</v>
      </c>
    </row>
    <row r="7753" spans="1:8" s="119" customFormat="1">
      <c r="A7753" s="110"/>
      <c r="B7753" s="157">
        <v>45137.946608796294</v>
      </c>
      <c r="C7753" s="180">
        <v>10000</v>
      </c>
      <c r="D7753" s="180">
        <v>9790</v>
      </c>
      <c r="E7753" s="180">
        <v>210</v>
      </c>
      <c r="F7753" s="158" t="s">
        <v>5</v>
      </c>
      <c r="G7753" s="159"/>
      <c r="H7753" s="160">
        <v>1861470477</v>
      </c>
    </row>
    <row r="7754" spans="1:8" s="119" customFormat="1">
      <c r="A7754" s="110"/>
      <c r="B7754" s="157">
        <v>45137.952650462961</v>
      </c>
      <c r="C7754" s="180">
        <v>100</v>
      </c>
      <c r="D7754" s="180">
        <v>96.1</v>
      </c>
      <c r="E7754" s="180">
        <v>3.9000000000000057</v>
      </c>
      <c r="F7754" s="158" t="s">
        <v>5</v>
      </c>
      <c r="G7754" s="159"/>
      <c r="H7754" s="160">
        <v>1861481240</v>
      </c>
    </row>
    <row r="7755" spans="1:8" s="119" customFormat="1">
      <c r="A7755" s="110"/>
      <c r="B7755" s="157">
        <v>45137.958229166667</v>
      </c>
      <c r="C7755" s="180">
        <v>300</v>
      </c>
      <c r="D7755" s="180">
        <v>293.7</v>
      </c>
      <c r="E7755" s="180">
        <v>6.3000000000000114</v>
      </c>
      <c r="F7755" s="158" t="s">
        <v>5</v>
      </c>
      <c r="G7755" s="159"/>
      <c r="H7755" s="160">
        <v>1861490630</v>
      </c>
    </row>
    <row r="7756" spans="1:8" s="119" customFormat="1">
      <c r="A7756" s="110"/>
      <c r="B7756" s="157">
        <v>45137.959016203706</v>
      </c>
      <c r="C7756" s="180">
        <v>500</v>
      </c>
      <c r="D7756" s="180">
        <v>489.5</v>
      </c>
      <c r="E7756" s="180">
        <v>10.5</v>
      </c>
      <c r="F7756" s="158" t="s">
        <v>5</v>
      </c>
      <c r="G7756" s="159"/>
      <c r="H7756" s="160">
        <v>1861491948</v>
      </c>
    </row>
    <row r="7757" spans="1:8" s="119" customFormat="1">
      <c r="A7757" s="110"/>
      <c r="B7757" s="157">
        <v>45137.961921296293</v>
      </c>
      <c r="C7757" s="180">
        <v>300</v>
      </c>
      <c r="D7757" s="180">
        <v>293.7</v>
      </c>
      <c r="E7757" s="180">
        <v>6.3000000000000114</v>
      </c>
      <c r="F7757" s="158" t="s">
        <v>5</v>
      </c>
      <c r="G7757" s="159"/>
      <c r="H7757" s="160">
        <v>1861496721</v>
      </c>
    </row>
    <row r="7758" spans="1:8" s="119" customFormat="1">
      <c r="A7758" s="110"/>
      <c r="B7758" s="157">
        <v>45137.969907407409</v>
      </c>
      <c r="C7758" s="180">
        <v>200</v>
      </c>
      <c r="D7758" s="180">
        <v>195.8</v>
      </c>
      <c r="E7758" s="180">
        <v>4.1999999999999886</v>
      </c>
      <c r="F7758" s="158" t="s">
        <v>5</v>
      </c>
      <c r="G7758" s="159"/>
      <c r="H7758" s="160">
        <v>1861509656</v>
      </c>
    </row>
    <row r="7759" spans="1:8" s="119" customFormat="1">
      <c r="A7759" s="110"/>
      <c r="B7759" s="157">
        <v>45137.969965277778</v>
      </c>
      <c r="C7759" s="180">
        <v>50</v>
      </c>
      <c r="D7759" s="180">
        <v>46.1</v>
      </c>
      <c r="E7759" s="180">
        <v>3.8999999999999986</v>
      </c>
      <c r="F7759" s="158" t="s">
        <v>5</v>
      </c>
      <c r="G7759" s="159"/>
      <c r="H7759" s="160">
        <v>1861509737</v>
      </c>
    </row>
    <row r="7760" spans="1:8" s="119" customFormat="1">
      <c r="A7760" s="110"/>
      <c r="B7760" s="157">
        <v>45137.970659722225</v>
      </c>
      <c r="C7760" s="180">
        <v>500</v>
      </c>
      <c r="D7760" s="180">
        <v>489.5</v>
      </c>
      <c r="E7760" s="180">
        <v>10.5</v>
      </c>
      <c r="F7760" s="158" t="s">
        <v>5</v>
      </c>
      <c r="G7760" s="159"/>
      <c r="H7760" s="160">
        <v>1861510870</v>
      </c>
    </row>
    <row r="7761" spans="1:8" s="119" customFormat="1">
      <c r="A7761" s="110"/>
      <c r="B7761" s="157">
        <v>45137.972141203703</v>
      </c>
      <c r="C7761" s="180">
        <v>300</v>
      </c>
      <c r="D7761" s="180">
        <v>293.7</v>
      </c>
      <c r="E7761" s="180">
        <v>6.3000000000000114</v>
      </c>
      <c r="F7761" s="158" t="s">
        <v>10837</v>
      </c>
      <c r="G7761" s="159"/>
      <c r="H7761" s="160">
        <v>1861513148</v>
      </c>
    </row>
    <row r="7762" spans="1:8" s="119" customFormat="1">
      <c r="A7762" s="110"/>
      <c r="B7762" s="157">
        <v>45137.978159722225</v>
      </c>
      <c r="C7762" s="180">
        <v>1000</v>
      </c>
      <c r="D7762" s="180">
        <v>979</v>
      </c>
      <c r="E7762" s="180">
        <v>21</v>
      </c>
      <c r="F7762" s="158" t="s">
        <v>5</v>
      </c>
      <c r="G7762" s="159"/>
      <c r="H7762" s="160">
        <v>1861522464</v>
      </c>
    </row>
    <row r="7763" spans="1:8" s="119" customFormat="1">
      <c r="A7763" s="110"/>
      <c r="B7763" s="157">
        <v>45137.979074074072</v>
      </c>
      <c r="C7763" s="180">
        <v>1000</v>
      </c>
      <c r="D7763" s="180">
        <v>979</v>
      </c>
      <c r="E7763" s="180">
        <v>21</v>
      </c>
      <c r="F7763" s="158" t="s">
        <v>5</v>
      </c>
      <c r="G7763" s="159"/>
      <c r="H7763" s="160">
        <v>1861523856</v>
      </c>
    </row>
    <row r="7764" spans="1:8" s="119" customFormat="1">
      <c r="A7764" s="110"/>
      <c r="B7764" s="157">
        <v>45137.982118055559</v>
      </c>
      <c r="C7764" s="180">
        <v>500</v>
      </c>
      <c r="D7764" s="180">
        <v>489.5</v>
      </c>
      <c r="E7764" s="180">
        <v>10.5</v>
      </c>
      <c r="F7764" s="158" t="s">
        <v>6565</v>
      </c>
      <c r="G7764" s="159"/>
      <c r="H7764" s="160">
        <v>1861528356</v>
      </c>
    </row>
    <row r="7765" spans="1:8" s="119" customFormat="1">
      <c r="A7765" s="110"/>
      <c r="B7765" s="157">
        <v>45137.983240740738</v>
      </c>
      <c r="C7765" s="180">
        <v>100</v>
      </c>
      <c r="D7765" s="180">
        <v>96.1</v>
      </c>
      <c r="E7765" s="180">
        <v>3.9000000000000057</v>
      </c>
      <c r="F7765" s="158" t="s">
        <v>5</v>
      </c>
      <c r="G7765" s="159"/>
      <c r="H7765" s="160">
        <v>1861529943</v>
      </c>
    </row>
    <row r="7766" spans="1:8" s="119" customFormat="1">
      <c r="A7766" s="110"/>
      <c r="B7766" s="157">
        <v>45137.985173611109</v>
      </c>
      <c r="C7766" s="180">
        <v>100</v>
      </c>
      <c r="D7766" s="180">
        <v>96.1</v>
      </c>
      <c r="E7766" s="180">
        <v>3.9000000000000057</v>
      </c>
      <c r="F7766" s="158" t="s">
        <v>5</v>
      </c>
      <c r="G7766" s="159"/>
      <c r="H7766" s="160">
        <v>1861532975</v>
      </c>
    </row>
    <row r="7767" spans="1:8" s="119" customFormat="1">
      <c r="A7767" s="110"/>
      <c r="B7767" s="157">
        <v>45137.988761574074</v>
      </c>
      <c r="C7767" s="180">
        <v>500</v>
      </c>
      <c r="D7767" s="180">
        <v>489.5</v>
      </c>
      <c r="E7767" s="180">
        <v>10.5</v>
      </c>
      <c r="F7767" s="158" t="s">
        <v>5</v>
      </c>
      <c r="G7767" s="159"/>
      <c r="H7767" s="160">
        <v>1861538113</v>
      </c>
    </row>
    <row r="7768" spans="1:8" s="119" customFormat="1">
      <c r="A7768" s="110"/>
      <c r="B7768" s="157">
        <v>45137.994502314818</v>
      </c>
      <c r="C7768" s="180">
        <v>200</v>
      </c>
      <c r="D7768" s="180">
        <v>195.8</v>
      </c>
      <c r="E7768" s="180">
        <v>4.1999999999999886</v>
      </c>
      <c r="F7768" s="158" t="s">
        <v>5</v>
      </c>
      <c r="G7768" s="159"/>
      <c r="H7768" s="160">
        <v>1861546140</v>
      </c>
    </row>
    <row r="7769" spans="1:8" s="119" customFormat="1">
      <c r="A7769" s="110"/>
      <c r="B7769" s="157">
        <v>45137.99523148148</v>
      </c>
      <c r="C7769" s="180">
        <v>1000</v>
      </c>
      <c r="D7769" s="180">
        <v>979</v>
      </c>
      <c r="E7769" s="180">
        <v>21</v>
      </c>
      <c r="F7769" s="158" t="s">
        <v>5</v>
      </c>
      <c r="G7769" s="159"/>
      <c r="H7769" s="160">
        <v>1861547108</v>
      </c>
    </row>
    <row r="7770" spans="1:8" s="119" customFormat="1">
      <c r="A7770" s="110"/>
      <c r="B7770" s="157">
        <v>45137.996400462966</v>
      </c>
      <c r="C7770" s="180">
        <v>50</v>
      </c>
      <c r="D7770" s="180">
        <v>46.1</v>
      </c>
      <c r="E7770" s="180">
        <v>3.8999999999999986</v>
      </c>
      <c r="F7770" s="158" t="s">
        <v>5</v>
      </c>
      <c r="G7770" s="159"/>
      <c r="H7770" s="160">
        <v>1861548660</v>
      </c>
    </row>
    <row r="7771" spans="1:8" s="119" customFormat="1">
      <c r="A7771" s="110"/>
      <c r="B7771" s="157">
        <v>45138.00204861111</v>
      </c>
      <c r="C7771" s="180">
        <v>50</v>
      </c>
      <c r="D7771" s="180">
        <v>46.1</v>
      </c>
      <c r="E7771" s="180">
        <v>3.8999999999999986</v>
      </c>
      <c r="F7771" s="158" t="s">
        <v>5</v>
      </c>
      <c r="G7771" s="159"/>
      <c r="H7771" s="160">
        <v>1861557244</v>
      </c>
    </row>
    <row r="7772" spans="1:8" s="119" customFormat="1">
      <c r="A7772" s="110"/>
      <c r="B7772" s="157">
        <v>45138.005555555559</v>
      </c>
      <c r="C7772" s="180">
        <v>5000</v>
      </c>
      <c r="D7772" s="180">
        <v>4895</v>
      </c>
      <c r="E7772" s="180">
        <v>105</v>
      </c>
      <c r="F7772" s="158" t="s">
        <v>5</v>
      </c>
      <c r="G7772" s="159"/>
      <c r="H7772" s="160">
        <v>1861563522</v>
      </c>
    </row>
    <row r="7773" spans="1:8" s="119" customFormat="1">
      <c r="A7773" s="110"/>
      <c r="B7773" s="157">
        <v>45138.006273148145</v>
      </c>
      <c r="C7773" s="180">
        <v>500</v>
      </c>
      <c r="D7773" s="180">
        <v>489.5</v>
      </c>
      <c r="E7773" s="180">
        <v>10.5</v>
      </c>
      <c r="F7773" s="158" t="s">
        <v>6690</v>
      </c>
      <c r="G7773" s="159"/>
      <c r="H7773" s="160">
        <v>1861564755</v>
      </c>
    </row>
    <row r="7774" spans="1:8" s="119" customFormat="1">
      <c r="A7774" s="110"/>
      <c r="B7774" s="157">
        <v>45138.007314814815</v>
      </c>
      <c r="C7774" s="180">
        <v>50</v>
      </c>
      <c r="D7774" s="180">
        <v>46.1</v>
      </c>
      <c r="E7774" s="180">
        <v>3.8999999999999986</v>
      </c>
      <c r="F7774" s="158" t="s">
        <v>5</v>
      </c>
      <c r="G7774" s="159"/>
      <c r="H7774" s="160">
        <v>1861566599</v>
      </c>
    </row>
    <row r="7775" spans="1:8" s="119" customFormat="1">
      <c r="A7775" s="110"/>
      <c r="B7775" s="157">
        <v>45138.008159722223</v>
      </c>
      <c r="C7775" s="180">
        <v>100</v>
      </c>
      <c r="D7775" s="180">
        <v>96.1</v>
      </c>
      <c r="E7775" s="180">
        <v>3.9000000000000057</v>
      </c>
      <c r="F7775" s="158" t="s">
        <v>10831</v>
      </c>
      <c r="G7775" s="159"/>
      <c r="H7775" s="160">
        <v>1861568061</v>
      </c>
    </row>
    <row r="7776" spans="1:8" s="119" customFormat="1">
      <c r="A7776" s="110"/>
      <c r="B7776" s="157">
        <v>45138.008703703701</v>
      </c>
      <c r="C7776" s="180">
        <v>500</v>
      </c>
      <c r="D7776" s="180">
        <v>489.5</v>
      </c>
      <c r="E7776" s="180">
        <v>10.5</v>
      </c>
      <c r="F7776" s="158" t="s">
        <v>5</v>
      </c>
      <c r="G7776" s="159"/>
      <c r="H7776" s="160">
        <v>1861568917</v>
      </c>
    </row>
    <row r="7777" spans="1:8" s="119" customFormat="1">
      <c r="A7777" s="110"/>
      <c r="B7777" s="157">
        <v>45138.019525462965</v>
      </c>
      <c r="C7777" s="180">
        <v>1000</v>
      </c>
      <c r="D7777" s="180">
        <v>979</v>
      </c>
      <c r="E7777" s="180">
        <v>21</v>
      </c>
      <c r="F7777" s="158" t="s">
        <v>5</v>
      </c>
      <c r="G7777" s="159"/>
      <c r="H7777" s="160">
        <v>1861585622</v>
      </c>
    </row>
    <row r="7778" spans="1:8" s="119" customFormat="1">
      <c r="A7778" s="110"/>
      <c r="B7778" s="157">
        <v>45138.021099537036</v>
      </c>
      <c r="C7778" s="180">
        <v>100</v>
      </c>
      <c r="D7778" s="180">
        <v>96.1</v>
      </c>
      <c r="E7778" s="180">
        <v>3.9000000000000057</v>
      </c>
      <c r="F7778" s="158" t="s">
        <v>5</v>
      </c>
      <c r="G7778" s="159"/>
      <c r="H7778" s="160">
        <v>1861587856</v>
      </c>
    </row>
    <row r="7779" spans="1:8" s="119" customFormat="1">
      <c r="A7779" s="110"/>
      <c r="B7779" s="157">
        <v>45138.027511574073</v>
      </c>
      <c r="C7779" s="180">
        <v>500</v>
      </c>
      <c r="D7779" s="180">
        <v>489.5</v>
      </c>
      <c r="E7779" s="180">
        <v>10.5</v>
      </c>
      <c r="F7779" s="158" t="s">
        <v>5</v>
      </c>
      <c r="G7779" s="159"/>
      <c r="H7779" s="160">
        <v>1861596833</v>
      </c>
    </row>
    <row r="7780" spans="1:8" s="119" customFormat="1">
      <c r="A7780" s="110"/>
      <c r="B7780" s="157">
        <v>45138.032199074078</v>
      </c>
      <c r="C7780" s="180">
        <v>400</v>
      </c>
      <c r="D7780" s="180">
        <v>391.6</v>
      </c>
      <c r="E7780" s="180">
        <v>8.3999999999999773</v>
      </c>
      <c r="F7780" s="158" t="s">
        <v>5</v>
      </c>
      <c r="G7780" s="159"/>
      <c r="H7780" s="160">
        <v>1861602918</v>
      </c>
    </row>
    <row r="7781" spans="1:8" s="119" customFormat="1">
      <c r="A7781" s="110"/>
      <c r="B7781" s="157">
        <v>45138.034629629627</v>
      </c>
      <c r="C7781" s="180">
        <v>500</v>
      </c>
      <c r="D7781" s="180">
        <v>489.5</v>
      </c>
      <c r="E7781" s="180">
        <v>10.5</v>
      </c>
      <c r="F7781" s="158" t="s">
        <v>10838</v>
      </c>
      <c r="G7781" s="159"/>
      <c r="H7781" s="160">
        <v>1861606111</v>
      </c>
    </row>
    <row r="7782" spans="1:8" s="119" customFormat="1">
      <c r="A7782" s="110"/>
      <c r="B7782" s="157">
        <v>45138.039687500001</v>
      </c>
      <c r="C7782" s="180">
        <v>1000</v>
      </c>
      <c r="D7782" s="180">
        <v>979</v>
      </c>
      <c r="E7782" s="180">
        <v>21</v>
      </c>
      <c r="F7782" s="158" t="s">
        <v>6532</v>
      </c>
      <c r="G7782" s="159"/>
      <c r="H7782" s="160">
        <v>1861612624</v>
      </c>
    </row>
    <row r="7783" spans="1:8" s="119" customFormat="1">
      <c r="A7783" s="110"/>
      <c r="B7783" s="157">
        <v>45138.041608796295</v>
      </c>
      <c r="C7783" s="180">
        <v>500</v>
      </c>
      <c r="D7783" s="180">
        <v>489.5</v>
      </c>
      <c r="E7783" s="180">
        <v>10.5</v>
      </c>
      <c r="F7783" s="158" t="s">
        <v>5</v>
      </c>
      <c r="G7783" s="159"/>
      <c r="H7783" s="160">
        <v>1861615138</v>
      </c>
    </row>
    <row r="7784" spans="1:8" s="119" customFormat="1">
      <c r="A7784" s="110"/>
      <c r="B7784" s="157">
        <v>45138.05777777778</v>
      </c>
      <c r="C7784" s="180">
        <v>300</v>
      </c>
      <c r="D7784" s="180">
        <v>293.7</v>
      </c>
      <c r="E7784" s="180">
        <v>6.3000000000000114</v>
      </c>
      <c r="F7784" s="158" t="s">
        <v>5</v>
      </c>
      <c r="G7784" s="159"/>
      <c r="H7784" s="160">
        <v>1861635581</v>
      </c>
    </row>
    <row r="7785" spans="1:8" s="119" customFormat="1">
      <c r="A7785" s="110"/>
      <c r="B7785" s="157">
        <v>45138.072696759256</v>
      </c>
      <c r="C7785" s="180">
        <v>1000</v>
      </c>
      <c r="D7785" s="180">
        <v>979</v>
      </c>
      <c r="E7785" s="180">
        <v>21</v>
      </c>
      <c r="F7785" s="158" t="s">
        <v>6540</v>
      </c>
      <c r="G7785" s="159"/>
      <c r="H7785" s="160">
        <v>1861651988</v>
      </c>
    </row>
    <row r="7786" spans="1:8" s="119" customFormat="1">
      <c r="A7786" s="110"/>
      <c r="B7786" s="157">
        <v>45138.085659722223</v>
      </c>
      <c r="C7786" s="180">
        <v>100</v>
      </c>
      <c r="D7786" s="180">
        <v>96.1</v>
      </c>
      <c r="E7786" s="180">
        <v>3.9000000000000057</v>
      </c>
      <c r="F7786" s="158" t="s">
        <v>5</v>
      </c>
      <c r="G7786" s="159"/>
      <c r="H7786" s="160">
        <v>1861664603</v>
      </c>
    </row>
    <row r="7787" spans="1:8" s="119" customFormat="1">
      <c r="A7787" s="110"/>
      <c r="B7787" s="157">
        <v>45138.087673611109</v>
      </c>
      <c r="C7787" s="180">
        <v>20</v>
      </c>
      <c r="D7787" s="180">
        <v>16.100000000000001</v>
      </c>
      <c r="E7787" s="180">
        <v>3.8999999999999986</v>
      </c>
      <c r="F7787" s="158" t="s">
        <v>5</v>
      </c>
      <c r="G7787" s="159"/>
      <c r="H7787" s="160">
        <v>1861667231</v>
      </c>
    </row>
    <row r="7788" spans="1:8" s="119" customFormat="1">
      <c r="A7788" s="110"/>
      <c r="B7788" s="157">
        <v>45138.103831018518</v>
      </c>
      <c r="C7788" s="180">
        <v>150</v>
      </c>
      <c r="D7788" s="180">
        <v>146.1</v>
      </c>
      <c r="E7788" s="180">
        <v>3.9000000000000057</v>
      </c>
      <c r="F7788" s="158" t="s">
        <v>5</v>
      </c>
      <c r="G7788" s="159"/>
      <c r="H7788" s="160">
        <v>1861687462</v>
      </c>
    </row>
    <row r="7789" spans="1:8" s="119" customFormat="1">
      <c r="A7789" s="110"/>
      <c r="B7789" s="157">
        <v>45138.249178240738</v>
      </c>
      <c r="C7789" s="180">
        <v>500</v>
      </c>
      <c r="D7789" s="180">
        <v>489.5</v>
      </c>
      <c r="E7789" s="180">
        <v>10.5</v>
      </c>
      <c r="F7789" s="158" t="s">
        <v>5</v>
      </c>
      <c r="G7789" s="159"/>
      <c r="H7789" s="160">
        <v>1861810655</v>
      </c>
    </row>
    <row r="7790" spans="1:8" s="119" customFormat="1">
      <c r="A7790" s="110"/>
      <c r="B7790" s="157">
        <v>45138.25136574074</v>
      </c>
      <c r="C7790" s="180">
        <v>500</v>
      </c>
      <c r="D7790" s="180">
        <v>489.5</v>
      </c>
      <c r="E7790" s="180">
        <v>10.5</v>
      </c>
      <c r="F7790" s="158" t="s">
        <v>6545</v>
      </c>
      <c r="G7790" s="159"/>
      <c r="H7790" s="160">
        <v>1861812256</v>
      </c>
    </row>
    <row r="7791" spans="1:8" s="119" customFormat="1">
      <c r="A7791" s="110"/>
      <c r="B7791" s="157">
        <v>45138.281145833331</v>
      </c>
      <c r="C7791" s="180">
        <v>155</v>
      </c>
      <c r="D7791" s="180">
        <v>151.1</v>
      </c>
      <c r="E7791" s="180">
        <v>3.9000000000000057</v>
      </c>
      <c r="F7791" s="158" t="s">
        <v>6579</v>
      </c>
      <c r="G7791" s="159"/>
      <c r="H7791" s="160">
        <v>1861836109</v>
      </c>
    </row>
    <row r="7792" spans="1:8" s="119" customFormat="1">
      <c r="A7792" s="110"/>
      <c r="B7792" s="157">
        <v>45138.311215277776</v>
      </c>
      <c r="C7792" s="180">
        <v>500</v>
      </c>
      <c r="D7792" s="180">
        <v>489.5</v>
      </c>
      <c r="E7792" s="180">
        <v>10.5</v>
      </c>
      <c r="F7792" s="158" t="s">
        <v>5</v>
      </c>
      <c r="G7792" s="159"/>
      <c r="H7792" s="160">
        <v>1861864270</v>
      </c>
    </row>
    <row r="7793" spans="1:8" s="119" customFormat="1">
      <c r="A7793" s="110"/>
      <c r="B7793" s="157">
        <v>45138.321782407409</v>
      </c>
      <c r="C7793" s="180">
        <v>50000</v>
      </c>
      <c r="D7793" s="180">
        <v>48950</v>
      </c>
      <c r="E7793" s="180">
        <v>1050</v>
      </c>
      <c r="F7793" s="158" t="s">
        <v>6639</v>
      </c>
      <c r="G7793" s="159"/>
      <c r="H7793" s="160">
        <v>1861875382</v>
      </c>
    </row>
    <row r="7794" spans="1:8" s="119" customFormat="1">
      <c r="A7794" s="110"/>
      <c r="B7794" s="157">
        <v>45138.322430555556</v>
      </c>
      <c r="C7794" s="180">
        <v>100</v>
      </c>
      <c r="D7794" s="180">
        <v>96.1</v>
      </c>
      <c r="E7794" s="180">
        <v>3.9000000000000057</v>
      </c>
      <c r="F7794" s="158" t="s">
        <v>5</v>
      </c>
      <c r="G7794" s="159"/>
      <c r="H7794" s="160">
        <v>1861876093</v>
      </c>
    </row>
    <row r="7795" spans="1:8" s="119" customFormat="1">
      <c r="A7795" s="110"/>
      <c r="B7795" s="157">
        <v>45138.323865740742</v>
      </c>
      <c r="C7795" s="180">
        <v>500</v>
      </c>
      <c r="D7795" s="180">
        <v>489.5</v>
      </c>
      <c r="E7795" s="180">
        <v>10.5</v>
      </c>
      <c r="F7795" s="158" t="s">
        <v>6638</v>
      </c>
      <c r="G7795" s="159"/>
      <c r="H7795" s="160">
        <v>1861877838</v>
      </c>
    </row>
    <row r="7796" spans="1:8" s="119" customFormat="1">
      <c r="A7796" s="110"/>
      <c r="B7796" s="157">
        <v>45138.346053240741</v>
      </c>
      <c r="C7796" s="180">
        <v>300</v>
      </c>
      <c r="D7796" s="180">
        <v>293.7</v>
      </c>
      <c r="E7796" s="180">
        <v>6.3000000000000114</v>
      </c>
      <c r="F7796" s="158" t="s">
        <v>5</v>
      </c>
      <c r="G7796" s="159"/>
      <c r="H7796" s="160">
        <v>1861905377</v>
      </c>
    </row>
    <row r="7797" spans="1:8" s="119" customFormat="1">
      <c r="A7797" s="110"/>
      <c r="B7797" s="157">
        <v>45138.354166666664</v>
      </c>
      <c r="C7797" s="180">
        <v>100</v>
      </c>
      <c r="D7797" s="180">
        <v>96.1</v>
      </c>
      <c r="E7797" s="180">
        <v>3.9000000000000057</v>
      </c>
      <c r="F7797" s="158" t="s">
        <v>6614</v>
      </c>
      <c r="G7797" s="159"/>
      <c r="H7797" s="160">
        <v>1861916127</v>
      </c>
    </row>
    <row r="7798" spans="1:8" s="119" customFormat="1">
      <c r="A7798" s="110"/>
      <c r="B7798" s="157">
        <v>45138.355868055558</v>
      </c>
      <c r="C7798" s="180">
        <v>500</v>
      </c>
      <c r="D7798" s="180">
        <v>489.5</v>
      </c>
      <c r="E7798" s="180">
        <v>10.5</v>
      </c>
      <c r="F7798" s="158" t="s">
        <v>5</v>
      </c>
      <c r="G7798" s="159"/>
      <c r="H7798" s="160">
        <v>1861918271</v>
      </c>
    </row>
    <row r="7799" spans="1:8" s="119" customFormat="1">
      <c r="A7799" s="110"/>
      <c r="B7799" s="157">
        <v>45138.37128472222</v>
      </c>
      <c r="C7799" s="180">
        <v>300</v>
      </c>
      <c r="D7799" s="180">
        <v>293.7</v>
      </c>
      <c r="E7799" s="180">
        <v>6.3000000000000114</v>
      </c>
      <c r="F7799" s="158" t="s">
        <v>5</v>
      </c>
      <c r="G7799" s="159"/>
      <c r="H7799" s="160">
        <v>1861940293</v>
      </c>
    </row>
    <row r="7800" spans="1:8" s="119" customFormat="1">
      <c r="A7800" s="110"/>
      <c r="B7800" s="157">
        <v>45138.385648148149</v>
      </c>
      <c r="C7800" s="180">
        <v>100</v>
      </c>
      <c r="D7800" s="180">
        <v>96.1</v>
      </c>
      <c r="E7800" s="180">
        <v>3.9000000000000057</v>
      </c>
      <c r="F7800" s="158" t="s">
        <v>6609</v>
      </c>
      <c r="G7800" s="159"/>
      <c r="H7800" s="160">
        <v>1861963713</v>
      </c>
    </row>
    <row r="7801" spans="1:8" s="119" customFormat="1">
      <c r="A7801" s="110"/>
      <c r="B7801" s="157">
        <v>45138.389178240737</v>
      </c>
      <c r="C7801" s="180">
        <v>30</v>
      </c>
      <c r="D7801" s="180">
        <v>26.1</v>
      </c>
      <c r="E7801" s="180">
        <v>3.8999999999999986</v>
      </c>
      <c r="F7801" s="158" t="s">
        <v>10780</v>
      </c>
      <c r="G7801" s="159"/>
      <c r="H7801" s="160">
        <v>1861969388</v>
      </c>
    </row>
    <row r="7802" spans="1:8" s="119" customFormat="1">
      <c r="A7802" s="110"/>
      <c r="B7802" s="157">
        <v>45138.390497685185</v>
      </c>
      <c r="C7802" s="180">
        <v>20000</v>
      </c>
      <c r="D7802" s="180">
        <v>19580</v>
      </c>
      <c r="E7802" s="180">
        <v>420</v>
      </c>
      <c r="F7802" s="158" t="s">
        <v>6590</v>
      </c>
      <c r="G7802" s="159"/>
      <c r="H7802" s="160">
        <v>1861971404</v>
      </c>
    </row>
    <row r="7803" spans="1:8" s="119" customFormat="1">
      <c r="A7803" s="110"/>
      <c r="B7803" s="157">
        <v>45138.391006944446</v>
      </c>
      <c r="C7803" s="180">
        <v>100</v>
      </c>
      <c r="D7803" s="180">
        <v>96.1</v>
      </c>
      <c r="E7803" s="180">
        <v>3.9000000000000057</v>
      </c>
      <c r="F7803" s="158" t="s">
        <v>5</v>
      </c>
      <c r="G7803" s="159"/>
      <c r="H7803" s="160">
        <v>1861972244</v>
      </c>
    </row>
    <row r="7804" spans="1:8" s="119" customFormat="1">
      <c r="A7804" s="110"/>
      <c r="B7804" s="157">
        <v>45138.396064814813</v>
      </c>
      <c r="C7804" s="180">
        <v>10</v>
      </c>
      <c r="D7804" s="180">
        <v>6.1</v>
      </c>
      <c r="E7804" s="180">
        <v>3.9000000000000004</v>
      </c>
      <c r="F7804" s="158" t="s">
        <v>6579</v>
      </c>
      <c r="G7804" s="159"/>
      <c r="H7804" s="160">
        <v>1861980137</v>
      </c>
    </row>
    <row r="7805" spans="1:8" s="119" customFormat="1">
      <c r="A7805" s="110"/>
      <c r="B7805" s="157">
        <v>45138.399826388886</v>
      </c>
      <c r="C7805" s="180">
        <v>100</v>
      </c>
      <c r="D7805" s="180">
        <v>96.1</v>
      </c>
      <c r="E7805" s="180">
        <v>3.9000000000000057</v>
      </c>
      <c r="F7805" s="158" t="s">
        <v>6558</v>
      </c>
      <c r="G7805" s="159"/>
      <c r="H7805" s="160">
        <v>1861985723</v>
      </c>
    </row>
    <row r="7806" spans="1:8" s="119" customFormat="1">
      <c r="A7806" s="110"/>
      <c r="B7806" s="157">
        <v>45138.402766203704</v>
      </c>
      <c r="C7806" s="180">
        <v>10</v>
      </c>
      <c r="D7806" s="180">
        <v>6.1</v>
      </c>
      <c r="E7806" s="180">
        <v>3.9000000000000004</v>
      </c>
      <c r="F7806" s="158" t="s">
        <v>6579</v>
      </c>
      <c r="G7806" s="159"/>
      <c r="H7806" s="160">
        <v>1861990301</v>
      </c>
    </row>
    <row r="7807" spans="1:8" s="119" customFormat="1">
      <c r="A7807" s="110"/>
      <c r="B7807" s="157">
        <v>45138.403958333336</v>
      </c>
      <c r="C7807" s="180">
        <v>300</v>
      </c>
      <c r="D7807" s="180">
        <v>293.7</v>
      </c>
      <c r="E7807" s="180">
        <v>6.3000000000000114</v>
      </c>
      <c r="F7807" s="158" t="s">
        <v>6538</v>
      </c>
      <c r="G7807" s="159"/>
      <c r="H7807" s="160">
        <v>1861992124</v>
      </c>
    </row>
    <row r="7808" spans="1:8" s="119" customFormat="1">
      <c r="A7808" s="110"/>
      <c r="B7808" s="157">
        <v>45138.404409722221</v>
      </c>
      <c r="C7808" s="180">
        <v>100</v>
      </c>
      <c r="D7808" s="180">
        <v>96.1</v>
      </c>
      <c r="E7808" s="180">
        <v>3.9000000000000057</v>
      </c>
      <c r="F7808" s="158" t="s">
        <v>6555</v>
      </c>
      <c r="G7808" s="159"/>
      <c r="H7808" s="160">
        <v>1861992757</v>
      </c>
    </row>
    <row r="7809" spans="1:8" s="119" customFormat="1">
      <c r="A7809" s="110"/>
      <c r="B7809" s="157">
        <v>45138.405138888891</v>
      </c>
      <c r="C7809" s="180">
        <v>200</v>
      </c>
      <c r="D7809" s="180">
        <v>195.8</v>
      </c>
      <c r="E7809" s="180">
        <v>4.1999999999999886</v>
      </c>
      <c r="F7809" s="158" t="s">
        <v>5</v>
      </c>
      <c r="G7809" s="159"/>
      <c r="H7809" s="160">
        <v>1861993906</v>
      </c>
    </row>
    <row r="7810" spans="1:8" s="119" customFormat="1">
      <c r="A7810" s="110"/>
      <c r="B7810" s="157">
        <v>45138.41269675926</v>
      </c>
      <c r="C7810" s="180">
        <v>10</v>
      </c>
      <c r="D7810" s="180">
        <v>6.1</v>
      </c>
      <c r="E7810" s="180">
        <v>3.9000000000000004</v>
      </c>
      <c r="F7810" s="158" t="s">
        <v>6565</v>
      </c>
      <c r="G7810" s="159"/>
      <c r="H7810" s="160">
        <v>1862006052</v>
      </c>
    </row>
    <row r="7811" spans="1:8" s="119" customFormat="1">
      <c r="A7811" s="110"/>
      <c r="B7811" s="157">
        <v>45138.417071759257</v>
      </c>
      <c r="C7811" s="180">
        <v>10</v>
      </c>
      <c r="D7811" s="180">
        <v>6.1</v>
      </c>
      <c r="E7811" s="180">
        <v>3.9000000000000004</v>
      </c>
      <c r="F7811" s="158" t="s">
        <v>6546</v>
      </c>
      <c r="G7811" s="159"/>
      <c r="H7811" s="160">
        <v>1862013256</v>
      </c>
    </row>
    <row r="7812" spans="1:8" s="119" customFormat="1">
      <c r="A7812" s="110"/>
      <c r="B7812" s="157">
        <v>45138.420115740744</v>
      </c>
      <c r="C7812" s="180">
        <v>10</v>
      </c>
      <c r="D7812" s="180">
        <v>6.1</v>
      </c>
      <c r="E7812" s="180">
        <v>3.9000000000000004</v>
      </c>
      <c r="F7812" s="158" t="s">
        <v>6579</v>
      </c>
      <c r="G7812" s="159"/>
      <c r="H7812" s="160">
        <v>1862018194</v>
      </c>
    </row>
    <row r="7813" spans="1:8" s="119" customFormat="1">
      <c r="A7813" s="110"/>
      <c r="B7813" s="157">
        <v>45138.421863425923</v>
      </c>
      <c r="C7813" s="180">
        <v>10</v>
      </c>
      <c r="D7813" s="180">
        <v>6.1</v>
      </c>
      <c r="E7813" s="180">
        <v>3.9000000000000004</v>
      </c>
      <c r="F7813" s="158" t="s">
        <v>6579</v>
      </c>
      <c r="G7813" s="159"/>
      <c r="H7813" s="160">
        <v>1862021137</v>
      </c>
    </row>
    <row r="7814" spans="1:8" s="119" customFormat="1">
      <c r="A7814" s="110"/>
      <c r="B7814" s="157">
        <v>45138.427604166667</v>
      </c>
      <c r="C7814" s="180">
        <v>2000</v>
      </c>
      <c r="D7814" s="180">
        <v>1958</v>
      </c>
      <c r="E7814" s="180">
        <v>42</v>
      </c>
      <c r="F7814" s="158" t="s">
        <v>6580</v>
      </c>
      <c r="G7814" s="159"/>
      <c r="H7814" s="160">
        <v>1862030753</v>
      </c>
    </row>
    <row r="7815" spans="1:8" s="119" customFormat="1">
      <c r="A7815" s="110"/>
      <c r="B7815" s="157">
        <v>45138.429236111115</v>
      </c>
      <c r="C7815" s="180">
        <v>10</v>
      </c>
      <c r="D7815" s="180">
        <v>6.1</v>
      </c>
      <c r="E7815" s="180">
        <v>3.9000000000000004</v>
      </c>
      <c r="F7815" s="158" t="s">
        <v>6596</v>
      </c>
      <c r="G7815" s="159"/>
      <c r="H7815" s="160">
        <v>1862033378</v>
      </c>
    </row>
    <row r="7816" spans="1:8" s="119" customFormat="1">
      <c r="A7816" s="110"/>
      <c r="B7816" s="157">
        <v>45138.430902777778</v>
      </c>
      <c r="C7816" s="180">
        <v>10</v>
      </c>
      <c r="D7816" s="180">
        <v>6.1</v>
      </c>
      <c r="E7816" s="180">
        <v>3.9000000000000004</v>
      </c>
      <c r="F7816" s="158" t="s">
        <v>6676</v>
      </c>
      <c r="G7816" s="159"/>
      <c r="H7816" s="160">
        <v>1862035876</v>
      </c>
    </row>
    <row r="7817" spans="1:8" s="119" customFormat="1">
      <c r="A7817" s="110"/>
      <c r="B7817" s="157">
        <v>45138.433495370373</v>
      </c>
      <c r="C7817" s="180">
        <v>10</v>
      </c>
      <c r="D7817" s="180">
        <v>6.1</v>
      </c>
      <c r="E7817" s="180">
        <v>3.9000000000000004</v>
      </c>
      <c r="F7817" s="158" t="s">
        <v>6550</v>
      </c>
      <c r="G7817" s="159"/>
      <c r="H7817" s="160">
        <v>1862039960</v>
      </c>
    </row>
    <row r="7818" spans="1:8" s="119" customFormat="1">
      <c r="A7818" s="110"/>
      <c r="B7818" s="157">
        <v>45138.436469907407</v>
      </c>
      <c r="C7818" s="180">
        <v>500</v>
      </c>
      <c r="D7818" s="180">
        <v>489.5</v>
      </c>
      <c r="E7818" s="180">
        <v>10.5</v>
      </c>
      <c r="F7818" s="158" t="s">
        <v>5</v>
      </c>
      <c r="G7818" s="159"/>
      <c r="H7818" s="160">
        <v>1862044478</v>
      </c>
    </row>
    <row r="7819" spans="1:8" s="119" customFormat="1">
      <c r="A7819" s="110"/>
      <c r="B7819" s="157">
        <v>45138.438032407408</v>
      </c>
      <c r="C7819" s="180">
        <v>10</v>
      </c>
      <c r="D7819" s="180">
        <v>6.1</v>
      </c>
      <c r="E7819" s="180">
        <v>3.9000000000000004</v>
      </c>
      <c r="F7819" s="158" t="s">
        <v>6579</v>
      </c>
      <c r="G7819" s="159"/>
      <c r="H7819" s="160">
        <v>1862046987</v>
      </c>
    </row>
    <row r="7820" spans="1:8" s="119" customFormat="1">
      <c r="A7820" s="110"/>
      <c r="B7820" s="157">
        <v>45138.438310185185</v>
      </c>
      <c r="C7820" s="180">
        <v>10</v>
      </c>
      <c r="D7820" s="180">
        <v>6.1</v>
      </c>
      <c r="E7820" s="180">
        <v>3.9000000000000004</v>
      </c>
      <c r="F7820" s="158" t="s">
        <v>6604</v>
      </c>
      <c r="G7820" s="159"/>
      <c r="H7820" s="160">
        <v>1862047457</v>
      </c>
    </row>
    <row r="7821" spans="1:8" s="119" customFormat="1">
      <c r="A7821" s="110"/>
      <c r="B7821" s="157">
        <v>45138.439768518518</v>
      </c>
      <c r="C7821" s="180">
        <v>10</v>
      </c>
      <c r="D7821" s="180">
        <v>6.1</v>
      </c>
      <c r="E7821" s="180">
        <v>3.9000000000000004</v>
      </c>
      <c r="F7821" s="158" t="s">
        <v>10565</v>
      </c>
      <c r="G7821" s="159"/>
      <c r="H7821" s="160">
        <v>1862049658</v>
      </c>
    </row>
    <row r="7822" spans="1:8" s="119" customFormat="1">
      <c r="A7822" s="110"/>
      <c r="B7822" s="157">
        <v>45138.439988425926</v>
      </c>
      <c r="C7822" s="180">
        <v>500</v>
      </c>
      <c r="D7822" s="180">
        <v>489.5</v>
      </c>
      <c r="E7822" s="180">
        <v>10.5</v>
      </c>
      <c r="F7822" s="158" t="s">
        <v>6543</v>
      </c>
      <c r="G7822" s="159"/>
      <c r="H7822" s="160">
        <v>1862049964</v>
      </c>
    </row>
    <row r="7823" spans="1:8" s="119" customFormat="1">
      <c r="A7823" s="110"/>
      <c r="B7823" s="157">
        <v>45138.441122685188</v>
      </c>
      <c r="C7823" s="180">
        <v>233</v>
      </c>
      <c r="D7823" s="180">
        <v>228.11</v>
      </c>
      <c r="E7823" s="180">
        <v>4.8899999999999864</v>
      </c>
      <c r="F7823" s="158" t="s">
        <v>5</v>
      </c>
      <c r="G7823" s="159"/>
      <c r="H7823" s="160">
        <v>1862051742</v>
      </c>
    </row>
    <row r="7824" spans="1:8" s="119" customFormat="1">
      <c r="A7824" s="110"/>
      <c r="B7824" s="157">
        <v>45138.441134259258</v>
      </c>
      <c r="C7824" s="180">
        <v>10</v>
      </c>
      <c r="D7824" s="180">
        <v>6.1</v>
      </c>
      <c r="E7824" s="180">
        <v>3.9000000000000004</v>
      </c>
      <c r="F7824" s="158" t="s">
        <v>6546</v>
      </c>
      <c r="G7824" s="159"/>
      <c r="H7824" s="160">
        <v>1862051752</v>
      </c>
    </row>
    <row r="7825" spans="1:8" s="119" customFormat="1">
      <c r="A7825" s="110"/>
      <c r="B7825" s="157">
        <v>45138.442025462966</v>
      </c>
      <c r="C7825" s="180">
        <v>1000</v>
      </c>
      <c r="D7825" s="180">
        <v>979</v>
      </c>
      <c r="E7825" s="180">
        <v>21</v>
      </c>
      <c r="F7825" s="158" t="s">
        <v>6545</v>
      </c>
      <c r="G7825" s="159"/>
      <c r="H7825" s="160">
        <v>1862053070</v>
      </c>
    </row>
    <row r="7826" spans="1:8" s="119" customFormat="1">
      <c r="A7826" s="110"/>
      <c r="B7826" s="157">
        <v>45138.446342592593</v>
      </c>
      <c r="C7826" s="180">
        <v>10</v>
      </c>
      <c r="D7826" s="180">
        <v>6.1</v>
      </c>
      <c r="E7826" s="180">
        <v>3.9000000000000004</v>
      </c>
      <c r="F7826" s="158" t="s">
        <v>6579</v>
      </c>
      <c r="G7826" s="159"/>
      <c r="H7826" s="160">
        <v>1862060216</v>
      </c>
    </row>
    <row r="7827" spans="1:8" s="119" customFormat="1">
      <c r="A7827" s="110"/>
      <c r="B7827" s="157">
        <v>45138.449861111112</v>
      </c>
      <c r="C7827" s="180">
        <v>9000</v>
      </c>
      <c r="D7827" s="180">
        <v>8811</v>
      </c>
      <c r="E7827" s="180">
        <v>189</v>
      </c>
      <c r="F7827" s="158" t="s">
        <v>6584</v>
      </c>
      <c r="G7827" s="159"/>
      <c r="H7827" s="160">
        <v>1862066031</v>
      </c>
    </row>
    <row r="7828" spans="1:8" s="119" customFormat="1">
      <c r="A7828" s="110"/>
      <c r="B7828" s="157">
        <v>45138.450254629628</v>
      </c>
      <c r="C7828" s="180">
        <v>20</v>
      </c>
      <c r="D7828" s="180">
        <v>16.100000000000001</v>
      </c>
      <c r="E7828" s="180">
        <v>3.8999999999999986</v>
      </c>
      <c r="F7828" s="158" t="s">
        <v>6630</v>
      </c>
      <c r="G7828" s="159"/>
      <c r="H7828" s="160">
        <v>1862066670</v>
      </c>
    </row>
    <row r="7829" spans="1:8" s="119" customFormat="1">
      <c r="A7829" s="110"/>
      <c r="B7829" s="157">
        <v>45138.462465277778</v>
      </c>
      <c r="C7829" s="180">
        <v>200</v>
      </c>
      <c r="D7829" s="180">
        <v>195.8</v>
      </c>
      <c r="E7829" s="180">
        <v>4.1999999999999886</v>
      </c>
      <c r="F7829" s="158" t="s">
        <v>6560</v>
      </c>
      <c r="G7829" s="159"/>
      <c r="H7829" s="160">
        <v>1862086320</v>
      </c>
    </row>
    <row r="7830" spans="1:8" s="119" customFormat="1">
      <c r="A7830" s="110"/>
      <c r="B7830" s="157">
        <v>45138.465891203705</v>
      </c>
      <c r="C7830" s="180">
        <v>5000</v>
      </c>
      <c r="D7830" s="180">
        <v>4895</v>
      </c>
      <c r="E7830" s="180">
        <v>105</v>
      </c>
      <c r="F7830" s="158" t="s">
        <v>6555</v>
      </c>
      <c r="G7830" s="159"/>
      <c r="H7830" s="160">
        <v>1862091859</v>
      </c>
    </row>
    <row r="7831" spans="1:8" s="119" customFormat="1">
      <c r="A7831" s="110"/>
      <c r="B7831" s="157">
        <v>45138.468634259261</v>
      </c>
      <c r="C7831" s="180">
        <v>10</v>
      </c>
      <c r="D7831" s="180">
        <v>6.1</v>
      </c>
      <c r="E7831" s="180">
        <v>3.9000000000000004</v>
      </c>
      <c r="F7831" s="158" t="s">
        <v>6616</v>
      </c>
      <c r="G7831" s="159"/>
      <c r="H7831" s="160">
        <v>1862096379</v>
      </c>
    </row>
    <row r="7832" spans="1:8" s="119" customFormat="1">
      <c r="A7832" s="110"/>
      <c r="B7832" s="157">
        <v>45138.471724537034</v>
      </c>
      <c r="C7832" s="180">
        <v>10</v>
      </c>
      <c r="D7832" s="180">
        <v>6.1</v>
      </c>
      <c r="E7832" s="180">
        <v>3.9000000000000004</v>
      </c>
      <c r="F7832" s="158" t="s">
        <v>6630</v>
      </c>
      <c r="G7832" s="159"/>
      <c r="H7832" s="160">
        <v>1862101541</v>
      </c>
    </row>
    <row r="7833" spans="1:8" s="119" customFormat="1">
      <c r="A7833" s="110"/>
      <c r="B7833" s="157">
        <v>45138.472129629627</v>
      </c>
      <c r="C7833" s="180">
        <v>100</v>
      </c>
      <c r="D7833" s="180">
        <v>96.1</v>
      </c>
      <c r="E7833" s="180">
        <v>3.9000000000000057</v>
      </c>
      <c r="F7833" s="158" t="s">
        <v>6686</v>
      </c>
      <c r="G7833" s="159"/>
      <c r="H7833" s="160">
        <v>1862102213</v>
      </c>
    </row>
    <row r="7834" spans="1:8" s="119" customFormat="1">
      <c r="A7834" s="110"/>
      <c r="B7834" s="157">
        <v>45138.472488425927</v>
      </c>
      <c r="C7834" s="180">
        <v>10</v>
      </c>
      <c r="D7834" s="180">
        <v>6.1</v>
      </c>
      <c r="E7834" s="180">
        <v>3.9000000000000004</v>
      </c>
      <c r="F7834" s="158" t="s">
        <v>6568</v>
      </c>
      <c r="G7834" s="159"/>
      <c r="H7834" s="160">
        <v>1862102770</v>
      </c>
    </row>
    <row r="7835" spans="1:8" s="119" customFormat="1">
      <c r="A7835" s="110"/>
      <c r="B7835" s="157">
        <v>45138.475023148145</v>
      </c>
      <c r="C7835" s="180">
        <v>10</v>
      </c>
      <c r="D7835" s="180">
        <v>6.1</v>
      </c>
      <c r="E7835" s="180">
        <v>3.9000000000000004</v>
      </c>
      <c r="F7835" s="158" t="s">
        <v>6565</v>
      </c>
      <c r="G7835" s="159"/>
      <c r="H7835" s="160">
        <v>1862106815</v>
      </c>
    </row>
    <row r="7836" spans="1:8" s="119" customFormat="1">
      <c r="A7836" s="110"/>
      <c r="B7836" s="157">
        <v>45138.476168981484</v>
      </c>
      <c r="C7836" s="180">
        <v>10</v>
      </c>
      <c r="D7836" s="180">
        <v>6.1</v>
      </c>
      <c r="E7836" s="180">
        <v>3.9000000000000004</v>
      </c>
      <c r="F7836" s="158" t="s">
        <v>6568</v>
      </c>
      <c r="G7836" s="159"/>
      <c r="H7836" s="160">
        <v>1862108750</v>
      </c>
    </row>
    <row r="7837" spans="1:8" s="119" customFormat="1">
      <c r="A7837" s="110"/>
      <c r="B7837" s="157">
        <v>45138.476944444446</v>
      </c>
      <c r="C7837" s="180">
        <v>10</v>
      </c>
      <c r="D7837" s="180">
        <v>6.1</v>
      </c>
      <c r="E7837" s="180">
        <v>3.9000000000000004</v>
      </c>
      <c r="F7837" s="158" t="s">
        <v>6579</v>
      </c>
      <c r="G7837" s="159"/>
      <c r="H7837" s="160">
        <v>1862110046</v>
      </c>
    </row>
    <row r="7838" spans="1:8" s="119" customFormat="1">
      <c r="A7838" s="110"/>
      <c r="B7838" s="157">
        <v>45138.477314814816</v>
      </c>
      <c r="C7838" s="180">
        <v>10</v>
      </c>
      <c r="D7838" s="180">
        <v>6.1</v>
      </c>
      <c r="E7838" s="180">
        <v>3.9000000000000004</v>
      </c>
      <c r="F7838" s="158" t="s">
        <v>6561</v>
      </c>
      <c r="G7838" s="159"/>
      <c r="H7838" s="160">
        <v>1862110647</v>
      </c>
    </row>
    <row r="7839" spans="1:8" s="119" customFormat="1">
      <c r="A7839" s="110"/>
      <c r="B7839" s="157">
        <v>45138.477453703701</v>
      </c>
      <c r="C7839" s="180">
        <v>90</v>
      </c>
      <c r="D7839" s="180">
        <v>86.1</v>
      </c>
      <c r="E7839" s="180">
        <v>3.9000000000000057</v>
      </c>
      <c r="F7839" s="158" t="s">
        <v>6568</v>
      </c>
      <c r="G7839" s="159"/>
      <c r="H7839" s="160">
        <v>1862110924</v>
      </c>
    </row>
    <row r="7840" spans="1:8" s="119" customFormat="1">
      <c r="A7840" s="110"/>
      <c r="B7840" s="157">
        <v>45138.480138888888</v>
      </c>
      <c r="C7840" s="180">
        <v>100</v>
      </c>
      <c r="D7840" s="180">
        <v>96.1</v>
      </c>
      <c r="E7840" s="180">
        <v>3.9000000000000057</v>
      </c>
      <c r="F7840" s="158" t="s">
        <v>6543</v>
      </c>
      <c r="G7840" s="159"/>
      <c r="H7840" s="160">
        <v>1862115343</v>
      </c>
    </row>
    <row r="7841" spans="1:8" s="119" customFormat="1">
      <c r="A7841" s="110"/>
      <c r="B7841" s="157">
        <v>45138.481226851851</v>
      </c>
      <c r="C7841" s="180">
        <v>750</v>
      </c>
      <c r="D7841" s="180">
        <v>734.25</v>
      </c>
      <c r="E7841" s="180">
        <v>15.75</v>
      </c>
      <c r="F7841" s="158" t="s">
        <v>6682</v>
      </c>
      <c r="G7841" s="159"/>
      <c r="H7841" s="160">
        <v>1862117044</v>
      </c>
    </row>
    <row r="7842" spans="1:8" s="119" customFormat="1">
      <c r="A7842" s="110"/>
      <c r="B7842" s="157">
        <v>45138.483217592591</v>
      </c>
      <c r="C7842" s="180">
        <v>500</v>
      </c>
      <c r="D7842" s="180">
        <v>489.5</v>
      </c>
      <c r="E7842" s="180">
        <v>10.5</v>
      </c>
      <c r="F7842" s="158" t="s">
        <v>5</v>
      </c>
      <c r="G7842" s="159"/>
      <c r="H7842" s="160">
        <v>1862120241</v>
      </c>
    </row>
    <row r="7843" spans="1:8" s="119" customFormat="1">
      <c r="A7843" s="110"/>
      <c r="B7843" s="157">
        <v>45138.48709490741</v>
      </c>
      <c r="C7843" s="180">
        <v>1500</v>
      </c>
      <c r="D7843" s="180">
        <v>1468.5</v>
      </c>
      <c r="E7843" s="180">
        <v>31.5</v>
      </c>
      <c r="F7843" s="158" t="s">
        <v>10507</v>
      </c>
      <c r="G7843" s="159"/>
      <c r="H7843" s="160">
        <v>1862126702</v>
      </c>
    </row>
    <row r="7844" spans="1:8" s="119" customFormat="1">
      <c r="A7844" s="110"/>
      <c r="B7844" s="157">
        <v>45138.487430555557</v>
      </c>
      <c r="C7844" s="180">
        <v>10</v>
      </c>
      <c r="D7844" s="180">
        <v>6.1</v>
      </c>
      <c r="E7844" s="180">
        <v>3.9000000000000004</v>
      </c>
      <c r="F7844" s="158" t="s">
        <v>6571</v>
      </c>
      <c r="G7844" s="159"/>
      <c r="H7844" s="160">
        <v>1862127250</v>
      </c>
    </row>
    <row r="7845" spans="1:8" s="119" customFormat="1">
      <c r="A7845" s="110"/>
      <c r="B7845" s="157">
        <v>45138.488333333335</v>
      </c>
      <c r="C7845" s="180">
        <v>11</v>
      </c>
      <c r="D7845" s="180">
        <v>7.1</v>
      </c>
      <c r="E7845" s="180">
        <v>3.9000000000000004</v>
      </c>
      <c r="F7845" s="158" t="s">
        <v>6597</v>
      </c>
      <c r="G7845" s="159"/>
      <c r="H7845" s="160">
        <v>1862128765</v>
      </c>
    </row>
    <row r="7846" spans="1:8" s="119" customFormat="1">
      <c r="A7846" s="110"/>
      <c r="B7846" s="157">
        <v>45138.489629629628</v>
      </c>
      <c r="C7846" s="180">
        <v>3</v>
      </c>
      <c r="D7846" s="180">
        <v>-0.9</v>
      </c>
      <c r="E7846" s="180">
        <v>3.9</v>
      </c>
      <c r="F7846" s="158" t="s">
        <v>10839</v>
      </c>
      <c r="G7846" s="159"/>
      <c r="H7846" s="160">
        <v>1862130965</v>
      </c>
    </row>
    <row r="7847" spans="1:8" s="119" customFormat="1">
      <c r="A7847" s="110"/>
      <c r="B7847" s="157">
        <v>45138.490023148152</v>
      </c>
      <c r="C7847" s="180">
        <v>10</v>
      </c>
      <c r="D7847" s="180">
        <v>6.1</v>
      </c>
      <c r="E7847" s="180">
        <v>3.9000000000000004</v>
      </c>
      <c r="F7847" s="158" t="s">
        <v>6579</v>
      </c>
      <c r="G7847" s="159"/>
      <c r="H7847" s="160">
        <v>1862131661</v>
      </c>
    </row>
    <row r="7848" spans="1:8" s="119" customFormat="1">
      <c r="A7848" s="110"/>
      <c r="B7848" s="157">
        <v>45138.492442129631</v>
      </c>
      <c r="C7848" s="180">
        <v>300</v>
      </c>
      <c r="D7848" s="180">
        <v>293.7</v>
      </c>
      <c r="E7848" s="180">
        <v>6.3000000000000114</v>
      </c>
      <c r="F7848" s="158" t="s">
        <v>6555</v>
      </c>
      <c r="G7848" s="159"/>
      <c r="H7848" s="160">
        <v>1862135898</v>
      </c>
    </row>
    <row r="7849" spans="1:8" s="119" customFormat="1">
      <c r="A7849" s="110"/>
      <c r="B7849" s="157">
        <v>45138.494085648148</v>
      </c>
      <c r="C7849" s="180">
        <v>5</v>
      </c>
      <c r="D7849" s="180">
        <v>1.1000000000000001</v>
      </c>
      <c r="E7849" s="180">
        <v>3.9</v>
      </c>
      <c r="F7849" s="158" t="s">
        <v>6620</v>
      </c>
      <c r="G7849" s="159"/>
      <c r="H7849" s="160">
        <v>1862138814</v>
      </c>
    </row>
    <row r="7850" spans="1:8" s="119" customFormat="1">
      <c r="A7850" s="110"/>
      <c r="B7850" s="157">
        <v>45138.49527777778</v>
      </c>
      <c r="C7850" s="180">
        <v>5</v>
      </c>
      <c r="D7850" s="180">
        <v>1.1000000000000001</v>
      </c>
      <c r="E7850" s="180">
        <v>3.9</v>
      </c>
      <c r="F7850" s="158" t="s">
        <v>6620</v>
      </c>
      <c r="G7850" s="159"/>
      <c r="H7850" s="160">
        <v>1862140781</v>
      </c>
    </row>
    <row r="7851" spans="1:8" s="119" customFormat="1">
      <c r="A7851" s="110"/>
      <c r="B7851" s="157">
        <v>45138.496122685188</v>
      </c>
      <c r="C7851" s="180">
        <v>10</v>
      </c>
      <c r="D7851" s="180">
        <v>6.1</v>
      </c>
      <c r="E7851" s="180">
        <v>3.9000000000000004</v>
      </c>
      <c r="F7851" s="158" t="s">
        <v>6579</v>
      </c>
      <c r="G7851" s="159"/>
      <c r="H7851" s="160">
        <v>1862142143</v>
      </c>
    </row>
    <row r="7852" spans="1:8" s="119" customFormat="1">
      <c r="A7852" s="110"/>
      <c r="B7852" s="157">
        <v>45138.502604166664</v>
      </c>
      <c r="C7852" s="180">
        <v>100</v>
      </c>
      <c r="D7852" s="180">
        <v>96.1</v>
      </c>
      <c r="E7852" s="180">
        <v>3.9000000000000057</v>
      </c>
      <c r="F7852" s="158" t="s">
        <v>6530</v>
      </c>
      <c r="G7852" s="159"/>
      <c r="H7852" s="160">
        <v>1862153478</v>
      </c>
    </row>
    <row r="7853" spans="1:8" s="119" customFormat="1">
      <c r="A7853" s="110"/>
      <c r="B7853" s="157">
        <v>45138.507094907407</v>
      </c>
      <c r="C7853" s="180">
        <v>58350</v>
      </c>
      <c r="D7853" s="180">
        <v>57124.65</v>
      </c>
      <c r="E7853" s="180">
        <v>1225.3499999999985</v>
      </c>
      <c r="F7853" s="158" t="s">
        <v>6546</v>
      </c>
      <c r="G7853" s="159"/>
      <c r="H7853" s="160">
        <v>1862161708</v>
      </c>
    </row>
    <row r="7854" spans="1:8" s="119" customFormat="1">
      <c r="A7854" s="110"/>
      <c r="B7854" s="157">
        <v>45138.507685185185</v>
      </c>
      <c r="C7854" s="180">
        <v>500</v>
      </c>
      <c r="D7854" s="180">
        <v>489.5</v>
      </c>
      <c r="E7854" s="180">
        <v>10.5</v>
      </c>
      <c r="F7854" s="158" t="s">
        <v>5</v>
      </c>
      <c r="G7854" s="159"/>
      <c r="H7854" s="160">
        <v>1862162757</v>
      </c>
    </row>
    <row r="7855" spans="1:8" s="119" customFormat="1">
      <c r="A7855" s="110"/>
      <c r="B7855" s="157">
        <v>45138.507824074077</v>
      </c>
      <c r="C7855" s="180">
        <v>300</v>
      </c>
      <c r="D7855" s="180">
        <v>293.7</v>
      </c>
      <c r="E7855" s="180">
        <v>6.3000000000000114</v>
      </c>
      <c r="F7855" s="158" t="s">
        <v>6587</v>
      </c>
      <c r="G7855" s="159"/>
      <c r="H7855" s="160">
        <v>1862162982</v>
      </c>
    </row>
    <row r="7856" spans="1:8" s="119" customFormat="1">
      <c r="A7856" s="110"/>
      <c r="B7856" s="157">
        <v>45138.508784722224</v>
      </c>
      <c r="C7856" s="180">
        <v>1000</v>
      </c>
      <c r="D7856" s="180">
        <v>979</v>
      </c>
      <c r="E7856" s="180">
        <v>21</v>
      </c>
      <c r="F7856" s="158" t="s">
        <v>5</v>
      </c>
      <c r="G7856" s="159"/>
      <c r="H7856" s="160">
        <v>1862164494</v>
      </c>
    </row>
    <row r="7857" spans="1:8" s="119" customFormat="1">
      <c r="A7857" s="110"/>
      <c r="B7857" s="157">
        <v>45138.509525462963</v>
      </c>
      <c r="C7857" s="180">
        <v>10</v>
      </c>
      <c r="D7857" s="180">
        <v>6.1</v>
      </c>
      <c r="E7857" s="180">
        <v>3.9000000000000004</v>
      </c>
      <c r="F7857" s="158" t="s">
        <v>6579</v>
      </c>
      <c r="G7857" s="159"/>
      <c r="H7857" s="160">
        <v>1862165774</v>
      </c>
    </row>
    <row r="7858" spans="1:8" s="119" customFormat="1">
      <c r="A7858" s="110"/>
      <c r="B7858" s="157">
        <v>45138.51153935185</v>
      </c>
      <c r="C7858" s="180">
        <v>10</v>
      </c>
      <c r="D7858" s="180">
        <v>6.1</v>
      </c>
      <c r="E7858" s="180">
        <v>3.9000000000000004</v>
      </c>
      <c r="F7858" s="158" t="s">
        <v>6561</v>
      </c>
      <c r="G7858" s="159"/>
      <c r="H7858" s="160">
        <v>1862169414</v>
      </c>
    </row>
    <row r="7859" spans="1:8" s="119" customFormat="1">
      <c r="A7859" s="110"/>
      <c r="B7859" s="157">
        <v>45138.511643518519</v>
      </c>
      <c r="C7859" s="180">
        <v>10</v>
      </c>
      <c r="D7859" s="180">
        <v>6.1</v>
      </c>
      <c r="E7859" s="180">
        <v>3.9000000000000004</v>
      </c>
      <c r="F7859" s="158" t="s">
        <v>6540</v>
      </c>
      <c r="G7859" s="159"/>
      <c r="H7859" s="160">
        <v>1862169614</v>
      </c>
    </row>
    <row r="7860" spans="1:8" s="119" customFormat="1">
      <c r="A7860" s="110"/>
      <c r="B7860" s="157">
        <v>45138.511863425927</v>
      </c>
      <c r="C7860" s="180">
        <v>10</v>
      </c>
      <c r="D7860" s="180">
        <v>6.1</v>
      </c>
      <c r="E7860" s="180">
        <v>3.9000000000000004</v>
      </c>
      <c r="F7860" s="158" t="s">
        <v>6575</v>
      </c>
      <c r="G7860" s="159"/>
      <c r="H7860" s="160">
        <v>1862169981</v>
      </c>
    </row>
    <row r="7861" spans="1:8" s="119" customFormat="1">
      <c r="A7861" s="110"/>
      <c r="B7861" s="157">
        <v>45138.512372685182</v>
      </c>
      <c r="C7861" s="180">
        <v>10</v>
      </c>
      <c r="D7861" s="180">
        <v>6.1</v>
      </c>
      <c r="E7861" s="180">
        <v>3.9000000000000004</v>
      </c>
      <c r="F7861" s="158" t="s">
        <v>6575</v>
      </c>
      <c r="G7861" s="159"/>
      <c r="H7861" s="160">
        <v>1862170914</v>
      </c>
    </row>
    <row r="7862" spans="1:8" s="119" customFormat="1">
      <c r="A7862" s="110"/>
      <c r="B7862" s="157">
        <v>45138.514120370368</v>
      </c>
      <c r="C7862" s="180">
        <v>5000</v>
      </c>
      <c r="D7862" s="180">
        <v>4895</v>
      </c>
      <c r="E7862" s="180">
        <v>105</v>
      </c>
      <c r="F7862" s="158" t="s">
        <v>6562</v>
      </c>
      <c r="G7862" s="159"/>
      <c r="H7862" s="160">
        <v>1862173951</v>
      </c>
    </row>
    <row r="7863" spans="1:8" s="119" customFormat="1">
      <c r="A7863" s="110"/>
      <c r="B7863" s="157">
        <v>45138.515335648146</v>
      </c>
      <c r="C7863" s="180">
        <v>10</v>
      </c>
      <c r="D7863" s="180">
        <v>6.1</v>
      </c>
      <c r="E7863" s="180">
        <v>3.9000000000000004</v>
      </c>
      <c r="F7863" s="158" t="s">
        <v>6568</v>
      </c>
      <c r="G7863" s="159"/>
      <c r="H7863" s="160">
        <v>1862176130</v>
      </c>
    </row>
    <row r="7864" spans="1:8" s="119" customFormat="1">
      <c r="A7864" s="110"/>
      <c r="B7864" s="157">
        <v>45138.517384259256</v>
      </c>
      <c r="C7864" s="180">
        <v>5000</v>
      </c>
      <c r="D7864" s="180">
        <v>4895</v>
      </c>
      <c r="E7864" s="180">
        <v>105</v>
      </c>
      <c r="F7864" s="158" t="s">
        <v>6562</v>
      </c>
      <c r="G7864" s="159"/>
      <c r="H7864" s="160">
        <v>1862179491</v>
      </c>
    </row>
    <row r="7865" spans="1:8" s="119" customFormat="1">
      <c r="A7865" s="110"/>
      <c r="B7865" s="157">
        <v>45138.518391203703</v>
      </c>
      <c r="C7865" s="180">
        <v>100</v>
      </c>
      <c r="D7865" s="180">
        <v>96.1</v>
      </c>
      <c r="E7865" s="180">
        <v>3.9000000000000057</v>
      </c>
      <c r="F7865" s="158" t="s">
        <v>6545</v>
      </c>
      <c r="G7865" s="159"/>
      <c r="H7865" s="160">
        <v>1862181167</v>
      </c>
    </row>
    <row r="7866" spans="1:8" s="119" customFormat="1">
      <c r="A7866" s="110"/>
      <c r="B7866" s="157">
        <v>45138.52107638889</v>
      </c>
      <c r="C7866" s="180">
        <v>100</v>
      </c>
      <c r="D7866" s="180">
        <v>96.1</v>
      </c>
      <c r="E7866" s="180">
        <v>3.9000000000000057</v>
      </c>
      <c r="F7866" s="158" t="s">
        <v>6557</v>
      </c>
      <c r="G7866" s="159"/>
      <c r="H7866" s="160">
        <v>1862186090</v>
      </c>
    </row>
    <row r="7867" spans="1:8" s="119" customFormat="1">
      <c r="A7867" s="110"/>
      <c r="B7867" s="157">
        <v>45138.525358796294</v>
      </c>
      <c r="C7867" s="180">
        <v>10</v>
      </c>
      <c r="D7867" s="180">
        <v>6.1</v>
      </c>
      <c r="E7867" s="180">
        <v>3.9000000000000004</v>
      </c>
      <c r="F7867" s="158" t="s">
        <v>6596</v>
      </c>
      <c r="G7867" s="159"/>
      <c r="H7867" s="160">
        <v>1862193863</v>
      </c>
    </row>
    <row r="7868" spans="1:8" s="119" customFormat="1">
      <c r="A7868" s="110"/>
      <c r="B7868" s="157">
        <v>45138.530590277776</v>
      </c>
      <c r="C7868" s="180">
        <v>500</v>
      </c>
      <c r="D7868" s="180">
        <v>489.5</v>
      </c>
      <c r="E7868" s="180">
        <v>10.5</v>
      </c>
      <c r="F7868" s="158" t="s">
        <v>5</v>
      </c>
      <c r="G7868" s="159"/>
      <c r="H7868" s="160">
        <v>1862203538</v>
      </c>
    </row>
    <row r="7869" spans="1:8" s="119" customFormat="1">
      <c r="A7869" s="110"/>
      <c r="B7869" s="157">
        <v>45138.531851851854</v>
      </c>
      <c r="C7869" s="180">
        <v>500</v>
      </c>
      <c r="D7869" s="180">
        <v>489.5</v>
      </c>
      <c r="E7869" s="180">
        <v>10.5</v>
      </c>
      <c r="F7869" s="158" t="s">
        <v>5</v>
      </c>
      <c r="G7869" s="159"/>
      <c r="H7869" s="160">
        <v>1862205762</v>
      </c>
    </row>
    <row r="7870" spans="1:8" s="119" customFormat="1">
      <c r="A7870" s="110"/>
      <c r="B7870" s="157">
        <v>45138.535381944443</v>
      </c>
      <c r="C7870" s="180">
        <v>22</v>
      </c>
      <c r="D7870" s="180">
        <v>18.100000000000001</v>
      </c>
      <c r="E7870" s="180">
        <v>3.8999999999999986</v>
      </c>
      <c r="F7870" s="158" t="s">
        <v>10799</v>
      </c>
      <c r="G7870" s="159"/>
      <c r="H7870" s="160">
        <v>1862212187</v>
      </c>
    </row>
    <row r="7871" spans="1:8" s="119" customFormat="1">
      <c r="A7871" s="110"/>
      <c r="B7871" s="157">
        <v>45138.536909722221</v>
      </c>
      <c r="C7871" s="180">
        <v>6800</v>
      </c>
      <c r="D7871" s="180">
        <v>6657.2</v>
      </c>
      <c r="E7871" s="180">
        <v>142.80000000000018</v>
      </c>
      <c r="F7871" s="158" t="s">
        <v>6563</v>
      </c>
      <c r="G7871" s="159"/>
      <c r="H7871" s="160">
        <v>1862214784</v>
      </c>
    </row>
    <row r="7872" spans="1:8" s="119" customFormat="1">
      <c r="A7872" s="110"/>
      <c r="B7872" s="157">
        <v>45138.537777777776</v>
      </c>
      <c r="C7872" s="180">
        <v>500</v>
      </c>
      <c r="D7872" s="180">
        <v>489.5</v>
      </c>
      <c r="E7872" s="180">
        <v>10.5</v>
      </c>
      <c r="F7872" s="158" t="s">
        <v>5</v>
      </c>
      <c r="G7872" s="159"/>
      <c r="H7872" s="160">
        <v>1862216279</v>
      </c>
    </row>
    <row r="7873" spans="1:8" s="119" customFormat="1">
      <c r="A7873" s="110"/>
      <c r="B7873" s="157">
        <v>45138.537812499999</v>
      </c>
      <c r="C7873" s="180">
        <v>10</v>
      </c>
      <c r="D7873" s="180">
        <v>6.1</v>
      </c>
      <c r="E7873" s="180">
        <v>3.9000000000000004</v>
      </c>
      <c r="F7873" s="158" t="s">
        <v>6565</v>
      </c>
      <c r="G7873" s="159"/>
      <c r="H7873" s="160">
        <v>1862216374</v>
      </c>
    </row>
    <row r="7874" spans="1:8" s="119" customFormat="1">
      <c r="A7874" s="110"/>
      <c r="B7874" s="157">
        <v>45138.540532407409</v>
      </c>
      <c r="C7874" s="180">
        <v>10</v>
      </c>
      <c r="D7874" s="180">
        <v>6.1</v>
      </c>
      <c r="E7874" s="180">
        <v>3.9000000000000004</v>
      </c>
      <c r="F7874" s="158" t="s">
        <v>6579</v>
      </c>
      <c r="G7874" s="159"/>
      <c r="H7874" s="160">
        <v>1862221335</v>
      </c>
    </row>
    <row r="7875" spans="1:8" s="119" customFormat="1">
      <c r="A7875" s="110"/>
      <c r="B7875" s="157">
        <v>45138.541388888887</v>
      </c>
      <c r="C7875" s="180">
        <v>10</v>
      </c>
      <c r="D7875" s="180">
        <v>6.1</v>
      </c>
      <c r="E7875" s="180">
        <v>3.9000000000000004</v>
      </c>
      <c r="F7875" s="158" t="s">
        <v>6561</v>
      </c>
      <c r="G7875" s="159"/>
      <c r="H7875" s="160">
        <v>1862222853</v>
      </c>
    </row>
    <row r="7876" spans="1:8" s="119" customFormat="1">
      <c r="A7876" s="110"/>
      <c r="B7876" s="157">
        <v>45138.545081018521</v>
      </c>
      <c r="C7876" s="180">
        <v>1</v>
      </c>
      <c r="D7876" s="180">
        <v>-2.9</v>
      </c>
      <c r="E7876" s="180">
        <v>3.9</v>
      </c>
      <c r="F7876" s="158" t="s">
        <v>10840</v>
      </c>
      <c r="G7876" s="159"/>
      <c r="H7876" s="160">
        <v>1862229900</v>
      </c>
    </row>
    <row r="7877" spans="1:8" s="119" customFormat="1">
      <c r="A7877" s="110"/>
      <c r="B7877" s="157">
        <v>45138.546261574076</v>
      </c>
      <c r="C7877" s="180">
        <v>33</v>
      </c>
      <c r="D7877" s="180">
        <v>29.1</v>
      </c>
      <c r="E7877" s="180">
        <v>3.8999999999999986</v>
      </c>
      <c r="F7877" s="158" t="s">
        <v>10799</v>
      </c>
      <c r="G7877" s="159"/>
      <c r="H7877" s="160">
        <v>1862232141</v>
      </c>
    </row>
    <row r="7878" spans="1:8" s="119" customFormat="1">
      <c r="A7878" s="110"/>
      <c r="B7878" s="157">
        <v>45138.546712962961</v>
      </c>
      <c r="C7878" s="180">
        <v>10</v>
      </c>
      <c r="D7878" s="180">
        <v>6.1</v>
      </c>
      <c r="E7878" s="180">
        <v>3.9000000000000004</v>
      </c>
      <c r="F7878" s="158" t="s">
        <v>10841</v>
      </c>
      <c r="G7878" s="159"/>
      <c r="H7878" s="160">
        <v>1862232929</v>
      </c>
    </row>
    <row r="7879" spans="1:8" s="119" customFormat="1">
      <c r="A7879" s="110"/>
      <c r="B7879" s="157">
        <v>45138.546886574077</v>
      </c>
      <c r="C7879" s="180">
        <v>500</v>
      </c>
      <c r="D7879" s="180">
        <v>489.5</v>
      </c>
      <c r="E7879" s="180">
        <v>10.5</v>
      </c>
      <c r="F7879" s="158" t="s">
        <v>5</v>
      </c>
      <c r="G7879" s="159"/>
      <c r="H7879" s="160">
        <v>1862233307</v>
      </c>
    </row>
    <row r="7880" spans="1:8" s="119" customFormat="1">
      <c r="A7880" s="110"/>
      <c r="B7880" s="157">
        <v>45138.5546412037</v>
      </c>
      <c r="C7880" s="180">
        <v>10</v>
      </c>
      <c r="D7880" s="180">
        <v>6.1</v>
      </c>
      <c r="E7880" s="180">
        <v>3.9000000000000004</v>
      </c>
      <c r="F7880" s="158" t="s">
        <v>6565</v>
      </c>
      <c r="G7880" s="159"/>
      <c r="H7880" s="160">
        <v>1862247042</v>
      </c>
    </row>
    <row r="7881" spans="1:8" s="119" customFormat="1">
      <c r="A7881" s="110"/>
      <c r="B7881" s="157">
        <v>45138.555567129632</v>
      </c>
      <c r="C7881" s="180">
        <v>1000</v>
      </c>
      <c r="D7881" s="180">
        <v>979</v>
      </c>
      <c r="E7881" s="180">
        <v>21</v>
      </c>
      <c r="F7881" s="158" t="s">
        <v>5</v>
      </c>
      <c r="G7881" s="159"/>
      <c r="H7881" s="160">
        <v>1862248768</v>
      </c>
    </row>
    <row r="7882" spans="1:8" s="119" customFormat="1">
      <c r="A7882" s="110"/>
      <c r="B7882" s="157">
        <v>45138.558819444443</v>
      </c>
      <c r="C7882" s="180">
        <v>3000</v>
      </c>
      <c r="D7882" s="180">
        <v>2937</v>
      </c>
      <c r="E7882" s="180">
        <v>63</v>
      </c>
      <c r="F7882" s="158" t="s">
        <v>6575</v>
      </c>
      <c r="G7882" s="159"/>
      <c r="H7882" s="160">
        <v>1862254848</v>
      </c>
    </row>
    <row r="7883" spans="1:8" s="119" customFormat="1">
      <c r="A7883" s="110"/>
      <c r="B7883" s="157">
        <v>45138.562303240738</v>
      </c>
      <c r="C7883" s="180">
        <v>10</v>
      </c>
      <c r="D7883" s="180">
        <v>6.1</v>
      </c>
      <c r="E7883" s="180">
        <v>3.9000000000000004</v>
      </c>
      <c r="F7883" s="158" t="s">
        <v>6568</v>
      </c>
      <c r="G7883" s="159"/>
      <c r="H7883" s="160">
        <v>1862261598</v>
      </c>
    </row>
    <row r="7884" spans="1:8" s="119" customFormat="1">
      <c r="A7884" s="110"/>
      <c r="B7884" s="157">
        <v>45138.5625462963</v>
      </c>
      <c r="C7884" s="180">
        <v>10</v>
      </c>
      <c r="D7884" s="180">
        <v>6.1</v>
      </c>
      <c r="E7884" s="180">
        <v>3.9000000000000004</v>
      </c>
      <c r="F7884" s="158" t="s">
        <v>6579</v>
      </c>
      <c r="G7884" s="159"/>
      <c r="H7884" s="160">
        <v>1862262034</v>
      </c>
    </row>
    <row r="7885" spans="1:8" s="119" customFormat="1">
      <c r="A7885" s="110"/>
      <c r="B7885" s="157">
        <v>45138.566562499997</v>
      </c>
      <c r="C7885" s="180">
        <v>10</v>
      </c>
      <c r="D7885" s="180">
        <v>6.1</v>
      </c>
      <c r="E7885" s="180">
        <v>3.9000000000000004</v>
      </c>
      <c r="F7885" s="158" t="s">
        <v>6581</v>
      </c>
      <c r="G7885" s="159"/>
      <c r="H7885" s="160">
        <v>1862270021</v>
      </c>
    </row>
    <row r="7886" spans="1:8" s="119" customFormat="1">
      <c r="A7886" s="110"/>
      <c r="B7886" s="157">
        <v>45138.569884259261</v>
      </c>
      <c r="C7886" s="180">
        <v>500</v>
      </c>
      <c r="D7886" s="180">
        <v>489.5</v>
      </c>
      <c r="E7886" s="180">
        <v>10.5</v>
      </c>
      <c r="F7886" s="158" t="s">
        <v>5</v>
      </c>
      <c r="G7886" s="159"/>
      <c r="H7886" s="160">
        <v>1862277056</v>
      </c>
    </row>
    <row r="7887" spans="1:8" s="119" customFormat="1">
      <c r="A7887" s="110"/>
      <c r="B7887" s="157">
        <v>45138.572511574072</v>
      </c>
      <c r="C7887" s="180">
        <v>1</v>
      </c>
      <c r="D7887" s="180">
        <v>-2.9</v>
      </c>
      <c r="E7887" s="180">
        <v>3.9</v>
      </c>
      <c r="F7887" s="158" t="s">
        <v>6565</v>
      </c>
      <c r="G7887" s="159"/>
      <c r="H7887" s="160">
        <v>1862282166</v>
      </c>
    </row>
    <row r="7888" spans="1:8" s="119" customFormat="1">
      <c r="A7888" s="110"/>
      <c r="B7888" s="157">
        <v>45138.582187499997</v>
      </c>
      <c r="C7888" s="180">
        <v>300</v>
      </c>
      <c r="D7888" s="180">
        <v>293.7</v>
      </c>
      <c r="E7888" s="180">
        <v>6.3000000000000114</v>
      </c>
      <c r="F7888" s="158" t="s">
        <v>5</v>
      </c>
      <c r="G7888" s="159"/>
      <c r="H7888" s="160">
        <v>1862301121</v>
      </c>
    </row>
    <row r="7889" spans="1:8" s="119" customFormat="1">
      <c r="A7889" s="110"/>
      <c r="B7889" s="157">
        <v>45138.5862037037</v>
      </c>
      <c r="C7889" s="180">
        <v>10</v>
      </c>
      <c r="D7889" s="180">
        <v>6.1</v>
      </c>
      <c r="E7889" s="180">
        <v>3.9000000000000004</v>
      </c>
      <c r="F7889" s="158" t="s">
        <v>6595</v>
      </c>
      <c r="G7889" s="159"/>
      <c r="H7889" s="160">
        <v>1862309194</v>
      </c>
    </row>
    <row r="7890" spans="1:8" s="119" customFormat="1">
      <c r="A7890" s="110"/>
      <c r="B7890" s="157">
        <v>45138.587951388887</v>
      </c>
      <c r="C7890" s="180">
        <v>10</v>
      </c>
      <c r="D7890" s="180">
        <v>6.1</v>
      </c>
      <c r="E7890" s="180">
        <v>3.9000000000000004</v>
      </c>
      <c r="F7890" s="158" t="s">
        <v>10842</v>
      </c>
      <c r="G7890" s="159"/>
      <c r="H7890" s="160">
        <v>1862312894</v>
      </c>
    </row>
    <row r="7891" spans="1:8" s="119" customFormat="1">
      <c r="A7891" s="110"/>
      <c r="B7891" s="157">
        <v>45138.589467592596</v>
      </c>
      <c r="C7891" s="180">
        <v>100</v>
      </c>
      <c r="D7891" s="180">
        <v>96.1</v>
      </c>
      <c r="E7891" s="180">
        <v>3.9000000000000057</v>
      </c>
      <c r="F7891" s="158" t="s">
        <v>6616</v>
      </c>
      <c r="G7891" s="159"/>
      <c r="H7891" s="160">
        <v>1862315977</v>
      </c>
    </row>
    <row r="7892" spans="1:8" s="119" customFormat="1">
      <c r="A7892" s="110"/>
      <c r="B7892" s="157">
        <v>45138.590868055559</v>
      </c>
      <c r="C7892" s="180">
        <v>100</v>
      </c>
      <c r="D7892" s="180">
        <v>96.1</v>
      </c>
      <c r="E7892" s="180">
        <v>3.9000000000000057</v>
      </c>
      <c r="F7892" s="158" t="s">
        <v>5</v>
      </c>
      <c r="G7892" s="159"/>
      <c r="H7892" s="160">
        <v>1862318872</v>
      </c>
    </row>
    <row r="7893" spans="1:8" s="119" customFormat="1">
      <c r="A7893" s="110"/>
      <c r="B7893" s="157">
        <v>45138.59207175926</v>
      </c>
      <c r="C7893" s="180">
        <v>10</v>
      </c>
      <c r="D7893" s="180">
        <v>6.1</v>
      </c>
      <c r="E7893" s="180">
        <v>3.9000000000000004</v>
      </c>
      <c r="F7893" s="158" t="s">
        <v>6540</v>
      </c>
      <c r="G7893" s="159"/>
      <c r="H7893" s="160">
        <v>1862321323</v>
      </c>
    </row>
    <row r="7894" spans="1:8" s="119" customFormat="1">
      <c r="A7894" s="110"/>
      <c r="B7894" s="157">
        <v>45138.606122685182</v>
      </c>
      <c r="C7894" s="180">
        <v>3500</v>
      </c>
      <c r="D7894" s="180">
        <v>3426.5</v>
      </c>
      <c r="E7894" s="180">
        <v>73.5</v>
      </c>
      <c r="F7894" s="158" t="s">
        <v>6530</v>
      </c>
      <c r="G7894" s="159" t="s">
        <v>6644</v>
      </c>
      <c r="H7894" s="160">
        <v>1862349982</v>
      </c>
    </row>
    <row r="7895" spans="1:8" s="119" customFormat="1">
      <c r="A7895" s="110"/>
      <c r="B7895" s="157">
        <v>45138.607037037036</v>
      </c>
      <c r="C7895" s="180">
        <v>1</v>
      </c>
      <c r="D7895" s="180">
        <v>-2.9</v>
      </c>
      <c r="E7895" s="180">
        <v>3.9</v>
      </c>
      <c r="F7895" s="158" t="s">
        <v>10843</v>
      </c>
      <c r="G7895" s="159"/>
      <c r="H7895" s="160">
        <v>1862351985</v>
      </c>
    </row>
    <row r="7896" spans="1:8" s="119" customFormat="1">
      <c r="A7896" s="110"/>
      <c r="B7896" s="157">
        <v>45138.608159722222</v>
      </c>
      <c r="C7896" s="180">
        <v>3500</v>
      </c>
      <c r="D7896" s="180">
        <v>3426.5</v>
      </c>
      <c r="E7896" s="180">
        <v>73.5</v>
      </c>
      <c r="F7896" s="158" t="s">
        <v>6530</v>
      </c>
      <c r="G7896" s="159"/>
      <c r="H7896" s="160">
        <v>1862354372</v>
      </c>
    </row>
    <row r="7897" spans="1:8" s="119" customFormat="1">
      <c r="A7897" s="110"/>
      <c r="B7897" s="157">
        <v>45138.609363425923</v>
      </c>
      <c r="C7897" s="180">
        <v>3500</v>
      </c>
      <c r="D7897" s="180">
        <v>3426.5</v>
      </c>
      <c r="E7897" s="180">
        <v>73.5</v>
      </c>
      <c r="F7897" s="158" t="s">
        <v>6530</v>
      </c>
      <c r="G7897" s="159"/>
      <c r="H7897" s="160">
        <v>1862356989</v>
      </c>
    </row>
    <row r="7898" spans="1:8" s="119" customFormat="1">
      <c r="A7898" s="110"/>
      <c r="B7898" s="157">
        <v>45138.611655092594</v>
      </c>
      <c r="C7898" s="180">
        <v>10</v>
      </c>
      <c r="D7898" s="180">
        <v>6.1</v>
      </c>
      <c r="E7898" s="180">
        <v>3.9000000000000004</v>
      </c>
      <c r="F7898" s="158" t="s">
        <v>6661</v>
      </c>
      <c r="G7898" s="159"/>
      <c r="H7898" s="160">
        <v>1862361499</v>
      </c>
    </row>
    <row r="7899" spans="1:8" s="119" customFormat="1">
      <c r="A7899" s="110"/>
      <c r="B7899" s="157">
        <v>45138.611701388887</v>
      </c>
      <c r="C7899" s="180">
        <v>10</v>
      </c>
      <c r="D7899" s="180">
        <v>6.1</v>
      </c>
      <c r="E7899" s="180">
        <v>3.9000000000000004</v>
      </c>
      <c r="F7899" s="158" t="s">
        <v>6541</v>
      </c>
      <c r="G7899" s="159"/>
      <c r="H7899" s="160">
        <v>1862361604</v>
      </c>
    </row>
    <row r="7900" spans="1:8" s="119" customFormat="1">
      <c r="A7900" s="110"/>
      <c r="B7900" s="157">
        <v>45138.612766203703</v>
      </c>
      <c r="C7900" s="180">
        <v>500</v>
      </c>
      <c r="D7900" s="180">
        <v>489.5</v>
      </c>
      <c r="E7900" s="180">
        <v>10.5</v>
      </c>
      <c r="F7900" s="158" t="s">
        <v>5</v>
      </c>
      <c r="G7900" s="159"/>
      <c r="H7900" s="160">
        <v>1862363717</v>
      </c>
    </row>
    <row r="7901" spans="1:8" s="119" customFormat="1">
      <c r="A7901" s="110"/>
      <c r="B7901" s="157">
        <v>45138.617037037038</v>
      </c>
      <c r="C7901" s="180">
        <v>500</v>
      </c>
      <c r="D7901" s="180">
        <v>489.5</v>
      </c>
      <c r="E7901" s="180">
        <v>10.5</v>
      </c>
      <c r="F7901" s="158" t="s">
        <v>10844</v>
      </c>
      <c r="G7901" s="159"/>
      <c r="H7901" s="160">
        <v>1862372177</v>
      </c>
    </row>
    <row r="7902" spans="1:8" s="119" customFormat="1">
      <c r="A7902" s="110"/>
      <c r="B7902" s="157">
        <v>45138.619756944441</v>
      </c>
      <c r="C7902" s="180">
        <v>1000</v>
      </c>
      <c r="D7902" s="180">
        <v>979</v>
      </c>
      <c r="E7902" s="180">
        <v>21</v>
      </c>
      <c r="F7902" s="158" t="s">
        <v>5</v>
      </c>
      <c r="G7902" s="159"/>
      <c r="H7902" s="160">
        <v>1862377551</v>
      </c>
    </row>
    <row r="7903" spans="1:8" s="119" customFormat="1">
      <c r="A7903" s="110"/>
      <c r="B7903" s="157">
        <v>45138.621319444443</v>
      </c>
      <c r="C7903" s="180">
        <v>300</v>
      </c>
      <c r="D7903" s="180">
        <v>293.7</v>
      </c>
      <c r="E7903" s="180">
        <v>6.3000000000000114</v>
      </c>
      <c r="F7903" s="158" t="s">
        <v>6603</v>
      </c>
      <c r="G7903" s="159"/>
      <c r="H7903" s="160">
        <v>1862380639</v>
      </c>
    </row>
    <row r="7904" spans="1:8" s="119" customFormat="1">
      <c r="A7904" s="110"/>
      <c r="B7904" s="157">
        <v>45138.63071759259</v>
      </c>
      <c r="C7904" s="180">
        <v>300</v>
      </c>
      <c r="D7904" s="180">
        <v>293.7</v>
      </c>
      <c r="E7904" s="180">
        <v>6.3000000000000114</v>
      </c>
      <c r="F7904" s="158" t="s">
        <v>5</v>
      </c>
      <c r="G7904" s="159"/>
      <c r="H7904" s="160">
        <v>1862400471</v>
      </c>
    </row>
    <row r="7905" spans="1:8" s="119" customFormat="1">
      <c r="A7905" s="110"/>
      <c r="B7905" s="157">
        <v>45138.633657407408</v>
      </c>
      <c r="C7905" s="180">
        <v>10</v>
      </c>
      <c r="D7905" s="180">
        <v>6.1</v>
      </c>
      <c r="E7905" s="180">
        <v>3.9000000000000004</v>
      </c>
      <c r="F7905" s="158" t="s">
        <v>6669</v>
      </c>
      <c r="G7905" s="159"/>
      <c r="H7905" s="160">
        <v>1862406791</v>
      </c>
    </row>
    <row r="7906" spans="1:8" s="119" customFormat="1">
      <c r="A7906" s="110"/>
      <c r="B7906" s="157">
        <v>45138.633703703701</v>
      </c>
      <c r="C7906" s="180">
        <v>10</v>
      </c>
      <c r="D7906" s="180">
        <v>6.1</v>
      </c>
      <c r="E7906" s="180">
        <v>3.9000000000000004</v>
      </c>
      <c r="F7906" s="158" t="s">
        <v>6596</v>
      </c>
      <c r="G7906" s="159"/>
      <c r="H7906" s="160">
        <v>1862406873</v>
      </c>
    </row>
    <row r="7907" spans="1:8" s="119" customFormat="1">
      <c r="A7907" s="110"/>
      <c r="B7907" s="157">
        <v>45138.638414351852</v>
      </c>
      <c r="C7907" s="180">
        <v>1000</v>
      </c>
      <c r="D7907" s="180">
        <v>979</v>
      </c>
      <c r="E7907" s="180">
        <v>21</v>
      </c>
      <c r="F7907" s="158" t="s">
        <v>6631</v>
      </c>
      <c r="G7907" s="159"/>
      <c r="H7907" s="160">
        <v>1862416635</v>
      </c>
    </row>
    <row r="7908" spans="1:8" s="119" customFormat="1">
      <c r="A7908" s="110"/>
      <c r="B7908" s="157">
        <v>45138.639791666668</v>
      </c>
      <c r="C7908" s="180">
        <v>1000</v>
      </c>
      <c r="D7908" s="180">
        <v>979</v>
      </c>
      <c r="E7908" s="180">
        <v>21</v>
      </c>
      <c r="F7908" s="158" t="s">
        <v>6535</v>
      </c>
      <c r="G7908" s="159"/>
      <c r="H7908" s="160">
        <v>1862419571</v>
      </c>
    </row>
    <row r="7909" spans="1:8" s="119" customFormat="1">
      <c r="A7909" s="110"/>
      <c r="B7909" s="157">
        <v>45138.642581018517</v>
      </c>
      <c r="C7909" s="180">
        <v>300</v>
      </c>
      <c r="D7909" s="180">
        <v>293.7</v>
      </c>
      <c r="E7909" s="180">
        <v>6.3000000000000114</v>
      </c>
      <c r="F7909" s="158" t="s">
        <v>5</v>
      </c>
      <c r="G7909" s="159"/>
      <c r="H7909" s="160">
        <v>1862425388</v>
      </c>
    </row>
    <row r="7910" spans="1:8" s="119" customFormat="1">
      <c r="A7910" s="110"/>
      <c r="B7910" s="157">
        <v>45138.642731481479</v>
      </c>
      <c r="C7910" s="180">
        <v>500</v>
      </c>
      <c r="D7910" s="180">
        <v>489.5</v>
      </c>
      <c r="E7910" s="180">
        <v>10.5</v>
      </c>
      <c r="F7910" s="158" t="s">
        <v>10595</v>
      </c>
      <c r="G7910" s="159"/>
      <c r="H7910" s="160">
        <v>1862425695</v>
      </c>
    </row>
    <row r="7911" spans="1:8" s="119" customFormat="1">
      <c r="A7911" s="110"/>
      <c r="B7911" s="157">
        <v>45138.643807870372</v>
      </c>
      <c r="C7911" s="180">
        <v>9</v>
      </c>
      <c r="D7911" s="180">
        <v>5.0999999999999996</v>
      </c>
      <c r="E7911" s="180">
        <v>3.9000000000000004</v>
      </c>
      <c r="F7911" s="158" t="s">
        <v>6565</v>
      </c>
      <c r="G7911" s="159"/>
      <c r="H7911" s="160">
        <v>1862427870</v>
      </c>
    </row>
    <row r="7912" spans="1:8" s="119" customFormat="1">
      <c r="A7912" s="110"/>
      <c r="B7912" s="157">
        <v>45138.648182870369</v>
      </c>
      <c r="C7912" s="180">
        <v>1000</v>
      </c>
      <c r="D7912" s="180">
        <v>979</v>
      </c>
      <c r="E7912" s="180">
        <v>21</v>
      </c>
      <c r="F7912" s="158" t="s">
        <v>5</v>
      </c>
      <c r="G7912" s="159"/>
      <c r="H7912" s="160">
        <v>1862437056</v>
      </c>
    </row>
    <row r="7913" spans="1:8" s="119" customFormat="1">
      <c r="A7913" s="110"/>
      <c r="B7913" s="157">
        <v>45138.654988425929</v>
      </c>
      <c r="C7913" s="180">
        <v>2000</v>
      </c>
      <c r="D7913" s="180">
        <v>1958</v>
      </c>
      <c r="E7913" s="180">
        <v>42</v>
      </c>
      <c r="F7913" s="158" t="s">
        <v>10828</v>
      </c>
      <c r="G7913" s="159"/>
      <c r="H7913" s="160">
        <v>1862451492</v>
      </c>
    </row>
    <row r="7914" spans="1:8" s="119" customFormat="1">
      <c r="A7914" s="110"/>
      <c r="B7914" s="157">
        <v>45138.65766203704</v>
      </c>
      <c r="C7914" s="180">
        <v>10</v>
      </c>
      <c r="D7914" s="180">
        <v>6.1</v>
      </c>
      <c r="E7914" s="180">
        <v>3.9000000000000004</v>
      </c>
      <c r="F7914" s="158" t="s">
        <v>6532</v>
      </c>
      <c r="G7914" s="159"/>
      <c r="H7914" s="160">
        <v>1862457327</v>
      </c>
    </row>
    <row r="7915" spans="1:8" s="119" customFormat="1">
      <c r="A7915" s="110"/>
      <c r="B7915" s="157">
        <v>45138.659537037034</v>
      </c>
      <c r="C7915" s="180">
        <v>5000</v>
      </c>
      <c r="D7915" s="180">
        <v>4895</v>
      </c>
      <c r="E7915" s="180">
        <v>105</v>
      </c>
      <c r="F7915" s="158" t="s">
        <v>6556</v>
      </c>
      <c r="G7915" s="159"/>
      <c r="H7915" s="160">
        <v>1862461576</v>
      </c>
    </row>
    <row r="7916" spans="1:8" s="119" customFormat="1">
      <c r="A7916" s="110"/>
      <c r="B7916" s="157">
        <v>45138.667291666665</v>
      </c>
      <c r="C7916" s="180">
        <v>1000</v>
      </c>
      <c r="D7916" s="180">
        <v>979</v>
      </c>
      <c r="E7916" s="180">
        <v>21</v>
      </c>
      <c r="F7916" s="158" t="s">
        <v>6535</v>
      </c>
      <c r="G7916" s="159"/>
      <c r="H7916" s="160">
        <v>1862478217</v>
      </c>
    </row>
    <row r="7917" spans="1:8" s="119" customFormat="1">
      <c r="A7917" s="110"/>
      <c r="B7917" s="157">
        <v>45138.67083333333</v>
      </c>
      <c r="C7917" s="180">
        <v>2000</v>
      </c>
      <c r="D7917" s="180">
        <v>1958</v>
      </c>
      <c r="E7917" s="180">
        <v>42</v>
      </c>
      <c r="F7917" s="158" t="s">
        <v>6603</v>
      </c>
      <c r="G7917" s="159"/>
      <c r="H7917" s="160">
        <v>1862486130</v>
      </c>
    </row>
    <row r="7918" spans="1:8" s="119" customFormat="1">
      <c r="A7918" s="110"/>
      <c r="B7918" s="157">
        <v>45138.670902777776</v>
      </c>
      <c r="C7918" s="180">
        <v>6000</v>
      </c>
      <c r="D7918" s="180">
        <v>5874</v>
      </c>
      <c r="E7918" s="180">
        <v>126</v>
      </c>
      <c r="F7918" s="158" t="s">
        <v>10845</v>
      </c>
      <c r="G7918" s="159"/>
      <c r="H7918" s="160">
        <v>1862486290</v>
      </c>
    </row>
    <row r="7919" spans="1:8" s="119" customFormat="1">
      <c r="A7919" s="110"/>
      <c r="B7919" s="157">
        <v>45138.673645833333</v>
      </c>
      <c r="C7919" s="180">
        <v>500</v>
      </c>
      <c r="D7919" s="180">
        <v>489.5</v>
      </c>
      <c r="E7919" s="180">
        <v>10.5</v>
      </c>
      <c r="F7919" s="158" t="s">
        <v>5</v>
      </c>
      <c r="G7919" s="159"/>
      <c r="H7919" s="160">
        <v>1862492222</v>
      </c>
    </row>
    <row r="7920" spans="1:8" s="119" customFormat="1">
      <c r="A7920" s="110"/>
      <c r="B7920" s="157">
        <v>45138.674953703703</v>
      </c>
      <c r="C7920" s="180">
        <v>150</v>
      </c>
      <c r="D7920" s="180">
        <v>146.1</v>
      </c>
      <c r="E7920" s="180">
        <v>3.9000000000000057</v>
      </c>
      <c r="F7920" s="158" t="s">
        <v>6530</v>
      </c>
      <c r="G7920" s="159"/>
      <c r="H7920" s="160">
        <v>1862495118</v>
      </c>
    </row>
    <row r="7921" spans="1:8" s="119" customFormat="1">
      <c r="A7921" s="110"/>
      <c r="B7921" s="157">
        <v>45138.682986111111</v>
      </c>
      <c r="C7921" s="180">
        <v>10</v>
      </c>
      <c r="D7921" s="180">
        <v>6.1</v>
      </c>
      <c r="E7921" s="180">
        <v>3.9000000000000004</v>
      </c>
      <c r="F7921" s="158" t="s">
        <v>6651</v>
      </c>
      <c r="G7921" s="159"/>
      <c r="H7921" s="160">
        <v>1862512650</v>
      </c>
    </row>
    <row r="7922" spans="1:8" s="119" customFormat="1">
      <c r="A7922" s="110"/>
      <c r="B7922" s="157">
        <v>45138.685937499999</v>
      </c>
      <c r="C7922" s="180">
        <v>10</v>
      </c>
      <c r="D7922" s="180">
        <v>6.1</v>
      </c>
      <c r="E7922" s="180">
        <v>3.9000000000000004</v>
      </c>
      <c r="F7922" s="158" t="s">
        <v>6661</v>
      </c>
      <c r="G7922" s="159"/>
      <c r="H7922" s="160">
        <v>1862519140</v>
      </c>
    </row>
    <row r="7923" spans="1:8" s="119" customFormat="1">
      <c r="A7923" s="110"/>
      <c r="B7923" s="157">
        <v>45138.687395833331</v>
      </c>
      <c r="C7923" s="180">
        <v>10</v>
      </c>
      <c r="D7923" s="180">
        <v>6.1</v>
      </c>
      <c r="E7923" s="180">
        <v>3.9000000000000004</v>
      </c>
      <c r="F7923" s="158" t="s">
        <v>6596</v>
      </c>
      <c r="G7923" s="159"/>
      <c r="H7923" s="160">
        <v>1862522217</v>
      </c>
    </row>
    <row r="7924" spans="1:8" s="119" customFormat="1">
      <c r="A7924" s="110"/>
      <c r="B7924" s="157">
        <v>45138.690046296295</v>
      </c>
      <c r="C7924" s="180">
        <v>10</v>
      </c>
      <c r="D7924" s="180">
        <v>6.1</v>
      </c>
      <c r="E7924" s="180">
        <v>3.9000000000000004</v>
      </c>
      <c r="F7924" s="158" t="s">
        <v>6532</v>
      </c>
      <c r="G7924" s="159"/>
      <c r="H7924" s="160">
        <v>1862527913</v>
      </c>
    </row>
    <row r="7925" spans="1:8" s="119" customFormat="1">
      <c r="A7925" s="110"/>
      <c r="B7925" s="157">
        <v>45138.690879629627</v>
      </c>
      <c r="C7925" s="180">
        <v>10000</v>
      </c>
      <c r="D7925" s="180">
        <v>9790</v>
      </c>
      <c r="E7925" s="180">
        <v>210</v>
      </c>
      <c r="F7925" s="158" t="s">
        <v>6559</v>
      </c>
      <c r="G7925" s="159"/>
      <c r="H7925" s="160">
        <v>1862529676</v>
      </c>
    </row>
    <row r="7926" spans="1:8" s="119" customFormat="1">
      <c r="A7926" s="110"/>
      <c r="B7926" s="157">
        <v>45138.69189814815</v>
      </c>
      <c r="C7926" s="180">
        <v>100</v>
      </c>
      <c r="D7926" s="180">
        <v>96.1</v>
      </c>
      <c r="E7926" s="180">
        <v>3.9000000000000057</v>
      </c>
      <c r="F7926" s="158" t="s">
        <v>6557</v>
      </c>
      <c r="G7926" s="159"/>
      <c r="H7926" s="160">
        <v>1862531925</v>
      </c>
    </row>
    <row r="7927" spans="1:8" s="119" customFormat="1">
      <c r="A7927" s="110"/>
      <c r="B7927" s="157">
        <v>45138.696099537039</v>
      </c>
      <c r="C7927" s="180">
        <v>10</v>
      </c>
      <c r="D7927" s="180">
        <v>6.1</v>
      </c>
      <c r="E7927" s="180">
        <v>3.9000000000000004</v>
      </c>
      <c r="F7927" s="158" t="s">
        <v>6532</v>
      </c>
      <c r="G7927" s="159"/>
      <c r="H7927" s="160">
        <v>1862541129</v>
      </c>
    </row>
    <row r="7928" spans="1:8" s="119" customFormat="1">
      <c r="A7928" s="110"/>
      <c r="B7928" s="157">
        <v>45138.698611111111</v>
      </c>
      <c r="C7928" s="180">
        <v>500</v>
      </c>
      <c r="D7928" s="180">
        <v>489.5</v>
      </c>
      <c r="E7928" s="180">
        <v>10.5</v>
      </c>
      <c r="F7928" s="158" t="s">
        <v>5</v>
      </c>
      <c r="G7928" s="159"/>
      <c r="H7928" s="160">
        <v>1862546898</v>
      </c>
    </row>
    <row r="7929" spans="1:8" s="119" customFormat="1">
      <c r="A7929" s="110"/>
      <c r="B7929" s="157">
        <v>45138.698773148149</v>
      </c>
      <c r="C7929" s="180">
        <v>500</v>
      </c>
      <c r="D7929" s="180">
        <v>489.5</v>
      </c>
      <c r="E7929" s="180">
        <v>10.5</v>
      </c>
      <c r="F7929" s="158" t="s">
        <v>5</v>
      </c>
      <c r="G7929" s="159"/>
      <c r="H7929" s="160">
        <v>1862547278</v>
      </c>
    </row>
    <row r="7930" spans="1:8" s="119" customFormat="1">
      <c r="A7930" s="110"/>
      <c r="B7930" s="157">
        <v>45138.699953703705</v>
      </c>
      <c r="C7930" s="180">
        <v>7500</v>
      </c>
      <c r="D7930" s="180">
        <v>7342.5</v>
      </c>
      <c r="E7930" s="180">
        <v>157.5</v>
      </c>
      <c r="F7930" s="158" t="s">
        <v>6632</v>
      </c>
      <c r="G7930" s="159"/>
      <c r="H7930" s="160">
        <v>1862549970</v>
      </c>
    </row>
    <row r="7931" spans="1:8" s="119" customFormat="1">
      <c r="A7931" s="110"/>
      <c r="B7931" s="157">
        <v>45138.703298611108</v>
      </c>
      <c r="C7931" s="180">
        <v>500</v>
      </c>
      <c r="D7931" s="180">
        <v>489.5</v>
      </c>
      <c r="E7931" s="180">
        <v>10.5</v>
      </c>
      <c r="F7931" s="158" t="s">
        <v>5</v>
      </c>
      <c r="G7931" s="159"/>
      <c r="H7931" s="160">
        <v>1862557180</v>
      </c>
    </row>
    <row r="7932" spans="1:8" s="119" customFormat="1">
      <c r="A7932" s="110"/>
      <c r="B7932" s="157">
        <v>45138.704861111109</v>
      </c>
      <c r="C7932" s="180">
        <v>10</v>
      </c>
      <c r="D7932" s="180">
        <v>6.1</v>
      </c>
      <c r="E7932" s="180">
        <v>3.9000000000000004</v>
      </c>
      <c r="F7932" s="158" t="s">
        <v>6546</v>
      </c>
      <c r="G7932" s="159"/>
      <c r="H7932" s="160">
        <v>1862560702</v>
      </c>
    </row>
    <row r="7933" spans="1:8" s="119" customFormat="1">
      <c r="A7933" s="110"/>
      <c r="B7933" s="157">
        <v>45138.705833333333</v>
      </c>
      <c r="C7933" s="180">
        <v>10</v>
      </c>
      <c r="D7933" s="180">
        <v>6.1</v>
      </c>
      <c r="E7933" s="180">
        <v>3.9000000000000004</v>
      </c>
      <c r="F7933" s="158" t="s">
        <v>6595</v>
      </c>
      <c r="G7933" s="159"/>
      <c r="H7933" s="160">
        <v>1862562827</v>
      </c>
    </row>
    <row r="7934" spans="1:8" s="119" customFormat="1">
      <c r="A7934" s="110"/>
      <c r="B7934" s="157">
        <v>45138.712870370371</v>
      </c>
      <c r="C7934" s="180">
        <v>150</v>
      </c>
      <c r="D7934" s="180">
        <v>146.1</v>
      </c>
      <c r="E7934" s="180">
        <v>3.9000000000000057</v>
      </c>
      <c r="F7934" s="158" t="s">
        <v>6550</v>
      </c>
      <c r="G7934" s="159"/>
      <c r="H7934" s="160">
        <v>1862578678</v>
      </c>
    </row>
    <row r="7935" spans="1:8" s="119" customFormat="1">
      <c r="A7935" s="110"/>
      <c r="B7935" s="157">
        <v>45138.723495370374</v>
      </c>
      <c r="C7935" s="180">
        <v>10</v>
      </c>
      <c r="D7935" s="180">
        <v>6.1</v>
      </c>
      <c r="E7935" s="180">
        <v>3.9000000000000004</v>
      </c>
      <c r="F7935" s="158" t="s">
        <v>10801</v>
      </c>
      <c r="G7935" s="159"/>
      <c r="H7935" s="160">
        <v>1862603707</v>
      </c>
    </row>
    <row r="7936" spans="1:8" s="119" customFormat="1">
      <c r="A7936" s="110"/>
      <c r="B7936" s="157">
        <v>45138.735532407409</v>
      </c>
      <c r="C7936" s="180">
        <v>500</v>
      </c>
      <c r="D7936" s="180">
        <v>489.5</v>
      </c>
      <c r="E7936" s="180">
        <v>10.5</v>
      </c>
      <c r="F7936" s="158" t="s">
        <v>5</v>
      </c>
      <c r="G7936" s="159"/>
      <c r="H7936" s="160">
        <v>1862639077</v>
      </c>
    </row>
    <row r="7937" spans="1:8" s="119" customFormat="1">
      <c r="A7937" s="110"/>
      <c r="B7937" s="157">
        <v>45138.743391203701</v>
      </c>
      <c r="C7937" s="180">
        <v>1000</v>
      </c>
      <c r="D7937" s="180">
        <v>979</v>
      </c>
      <c r="E7937" s="180">
        <v>21</v>
      </c>
      <c r="F7937" s="158" t="s">
        <v>6560</v>
      </c>
      <c r="G7937" s="159"/>
      <c r="H7937" s="160">
        <v>1862661588</v>
      </c>
    </row>
    <row r="7938" spans="1:8" s="119" customFormat="1">
      <c r="A7938" s="110"/>
      <c r="B7938" s="157">
        <v>45138.743796296294</v>
      </c>
      <c r="C7938" s="180">
        <v>10</v>
      </c>
      <c r="D7938" s="180">
        <v>6.1</v>
      </c>
      <c r="E7938" s="180">
        <v>3.9000000000000004</v>
      </c>
      <c r="F7938" s="158" t="s">
        <v>6564</v>
      </c>
      <c r="G7938" s="159"/>
      <c r="H7938" s="160">
        <v>1862662671</v>
      </c>
    </row>
    <row r="7939" spans="1:8" s="119" customFormat="1">
      <c r="A7939" s="110"/>
      <c r="B7939" s="157">
        <v>45138.746099537035</v>
      </c>
      <c r="C7939" s="180">
        <v>1000</v>
      </c>
      <c r="D7939" s="180">
        <v>979</v>
      </c>
      <c r="E7939" s="180">
        <v>21</v>
      </c>
      <c r="F7939" s="158" t="s">
        <v>6538</v>
      </c>
      <c r="G7939" s="159" t="s">
        <v>6615</v>
      </c>
      <c r="H7939" s="160">
        <v>1862669036</v>
      </c>
    </row>
    <row r="7940" spans="1:8" s="119" customFormat="1">
      <c r="A7940" s="110"/>
      <c r="B7940" s="157">
        <v>45138.748784722222</v>
      </c>
      <c r="C7940" s="180">
        <v>300</v>
      </c>
      <c r="D7940" s="180">
        <v>293.7</v>
      </c>
      <c r="E7940" s="180">
        <v>6.3000000000000114</v>
      </c>
      <c r="F7940" s="158" t="s">
        <v>10846</v>
      </c>
      <c r="G7940" s="159"/>
      <c r="H7940" s="160">
        <v>1862676443</v>
      </c>
    </row>
    <row r="7941" spans="1:8" s="119" customFormat="1">
      <c r="A7941" s="110"/>
      <c r="B7941" s="157">
        <v>45138.762395833335</v>
      </c>
      <c r="C7941" s="180">
        <v>500</v>
      </c>
      <c r="D7941" s="180">
        <v>489.5</v>
      </c>
      <c r="E7941" s="180">
        <v>10.5</v>
      </c>
      <c r="F7941" s="158" t="s">
        <v>6614</v>
      </c>
      <c r="G7941" s="159"/>
      <c r="H7941" s="160">
        <v>1862711324</v>
      </c>
    </row>
    <row r="7942" spans="1:8" s="119" customFormat="1">
      <c r="A7942" s="110"/>
      <c r="B7942" s="157">
        <v>45138.764236111114</v>
      </c>
      <c r="C7942" s="180">
        <v>500</v>
      </c>
      <c r="D7942" s="180">
        <v>489.5</v>
      </c>
      <c r="E7942" s="180">
        <v>10.5</v>
      </c>
      <c r="F7942" s="158" t="s">
        <v>6614</v>
      </c>
      <c r="G7942" s="159"/>
      <c r="H7942" s="160">
        <v>1862715957</v>
      </c>
    </row>
    <row r="7943" spans="1:8" s="119" customFormat="1">
      <c r="A7943" s="110"/>
      <c r="B7943" s="157">
        <v>45138.765324074076</v>
      </c>
      <c r="C7943" s="180">
        <v>10</v>
      </c>
      <c r="D7943" s="180">
        <v>6.1</v>
      </c>
      <c r="E7943" s="180">
        <v>3.9000000000000004</v>
      </c>
      <c r="F7943" s="158" t="s">
        <v>6546</v>
      </c>
      <c r="G7943" s="159"/>
      <c r="H7943" s="160">
        <v>1862718754</v>
      </c>
    </row>
    <row r="7944" spans="1:8" s="119" customFormat="1">
      <c r="A7944" s="110"/>
      <c r="B7944" s="157">
        <v>45138.765798611108</v>
      </c>
      <c r="C7944" s="180">
        <v>500</v>
      </c>
      <c r="D7944" s="180">
        <v>489.5</v>
      </c>
      <c r="E7944" s="180">
        <v>10.5</v>
      </c>
      <c r="F7944" s="158" t="s">
        <v>6581</v>
      </c>
      <c r="G7944" s="159"/>
      <c r="H7944" s="160">
        <v>1862720003</v>
      </c>
    </row>
    <row r="7945" spans="1:8" s="119" customFormat="1">
      <c r="A7945" s="110"/>
      <c r="B7945" s="157">
        <v>45138.771087962959</v>
      </c>
      <c r="C7945" s="180">
        <v>300</v>
      </c>
      <c r="D7945" s="180">
        <v>293.7</v>
      </c>
      <c r="E7945" s="180">
        <v>6.3000000000000114</v>
      </c>
      <c r="F7945" s="158" t="s">
        <v>6578</v>
      </c>
      <c r="G7945" s="159"/>
      <c r="H7945" s="160">
        <v>1862733496</v>
      </c>
    </row>
    <row r="7946" spans="1:8" s="119" customFormat="1">
      <c r="A7946" s="110"/>
      <c r="B7946" s="157">
        <v>45138.772719907407</v>
      </c>
      <c r="C7946" s="180">
        <v>10</v>
      </c>
      <c r="D7946" s="180">
        <v>6.1</v>
      </c>
      <c r="E7946" s="180">
        <v>3.9000000000000004</v>
      </c>
      <c r="F7946" s="158" t="s">
        <v>10847</v>
      </c>
      <c r="G7946" s="159"/>
      <c r="H7946" s="160">
        <v>1862737532</v>
      </c>
    </row>
    <row r="7947" spans="1:8" s="119" customFormat="1">
      <c r="A7947" s="110"/>
      <c r="B7947" s="157">
        <v>45138.78396990741</v>
      </c>
      <c r="C7947" s="180">
        <v>10</v>
      </c>
      <c r="D7947" s="180">
        <v>6.1</v>
      </c>
      <c r="E7947" s="180">
        <v>3.9000000000000004</v>
      </c>
      <c r="F7947" s="158" t="s">
        <v>6546</v>
      </c>
      <c r="G7947" s="159"/>
      <c r="H7947" s="160">
        <v>1862766360</v>
      </c>
    </row>
    <row r="7948" spans="1:8" s="119" customFormat="1">
      <c r="A7948" s="110"/>
      <c r="B7948" s="157">
        <v>45138.792361111111</v>
      </c>
      <c r="C7948" s="180">
        <v>2000</v>
      </c>
      <c r="D7948" s="180">
        <v>1958</v>
      </c>
      <c r="E7948" s="180">
        <v>42</v>
      </c>
      <c r="F7948" s="158" t="s">
        <v>6686</v>
      </c>
      <c r="G7948" s="159"/>
      <c r="H7948" s="160">
        <v>1862787793</v>
      </c>
    </row>
    <row r="7949" spans="1:8" s="119" customFormat="1">
      <c r="A7949" s="110"/>
      <c r="B7949" s="157">
        <v>45138.793865740743</v>
      </c>
      <c r="C7949" s="180">
        <v>100</v>
      </c>
      <c r="D7949" s="180">
        <v>96.1</v>
      </c>
      <c r="E7949" s="180">
        <v>3.9000000000000057</v>
      </c>
      <c r="F7949" s="158" t="s">
        <v>6550</v>
      </c>
      <c r="G7949" s="159"/>
      <c r="H7949" s="160">
        <v>1862791401</v>
      </c>
    </row>
    <row r="7950" spans="1:8" s="119" customFormat="1">
      <c r="A7950" s="110"/>
      <c r="B7950" s="157">
        <v>45138.798530092594</v>
      </c>
      <c r="C7950" s="180">
        <v>1000</v>
      </c>
      <c r="D7950" s="180">
        <v>979</v>
      </c>
      <c r="E7950" s="180">
        <v>21</v>
      </c>
      <c r="F7950" s="158" t="s">
        <v>5</v>
      </c>
      <c r="G7950" s="159"/>
      <c r="H7950" s="160">
        <v>1862802920</v>
      </c>
    </row>
    <row r="7951" spans="1:8" s="119" customFormat="1">
      <c r="A7951" s="110"/>
      <c r="B7951" s="157">
        <v>45138.799942129626</v>
      </c>
      <c r="C7951" s="180">
        <v>10000</v>
      </c>
      <c r="D7951" s="180">
        <v>9790</v>
      </c>
      <c r="E7951" s="180">
        <v>210</v>
      </c>
      <c r="F7951" s="158" t="s">
        <v>6539</v>
      </c>
      <c r="G7951" s="159"/>
      <c r="H7951" s="160">
        <v>1862806573</v>
      </c>
    </row>
    <row r="7952" spans="1:8" s="119" customFormat="1">
      <c r="A7952" s="110"/>
      <c r="B7952" s="157">
        <v>45138.800821759258</v>
      </c>
      <c r="C7952" s="180">
        <v>2500</v>
      </c>
      <c r="D7952" s="180">
        <v>2447.5</v>
      </c>
      <c r="E7952" s="180">
        <v>52.5</v>
      </c>
      <c r="F7952" s="158" t="s">
        <v>6563</v>
      </c>
      <c r="G7952" s="159"/>
      <c r="H7952" s="160">
        <v>1862808817</v>
      </c>
    </row>
    <row r="7953" spans="1:8" s="119" customFormat="1">
      <c r="A7953" s="110"/>
      <c r="B7953" s="157">
        <v>45138.812222222223</v>
      </c>
      <c r="C7953" s="180">
        <v>333</v>
      </c>
      <c r="D7953" s="180">
        <v>326.01</v>
      </c>
      <c r="E7953" s="180">
        <v>6.9900000000000091</v>
      </c>
      <c r="F7953" s="158" t="s">
        <v>5</v>
      </c>
      <c r="G7953" s="159"/>
      <c r="H7953" s="160">
        <v>1862838489</v>
      </c>
    </row>
    <row r="7954" spans="1:8" s="119" customFormat="1">
      <c r="A7954" s="110"/>
      <c r="B7954" s="157">
        <v>45138.814085648148</v>
      </c>
      <c r="C7954" s="180">
        <v>1000</v>
      </c>
      <c r="D7954" s="180">
        <v>979</v>
      </c>
      <c r="E7954" s="180">
        <v>21</v>
      </c>
      <c r="F7954" s="158" t="s">
        <v>5</v>
      </c>
      <c r="G7954" s="159"/>
      <c r="H7954" s="160">
        <v>1862843441</v>
      </c>
    </row>
    <row r="7955" spans="1:8" s="119" customFormat="1">
      <c r="A7955" s="110"/>
      <c r="B7955" s="157">
        <v>45138.814131944448</v>
      </c>
      <c r="C7955" s="180">
        <v>1000</v>
      </c>
      <c r="D7955" s="180">
        <v>979</v>
      </c>
      <c r="E7955" s="180">
        <v>21</v>
      </c>
      <c r="F7955" s="158" t="s">
        <v>5</v>
      </c>
      <c r="G7955" s="159"/>
      <c r="H7955" s="160">
        <v>1862843585</v>
      </c>
    </row>
    <row r="7956" spans="1:8" s="119" customFormat="1">
      <c r="A7956" s="110"/>
      <c r="B7956" s="157">
        <v>45138.81417824074</v>
      </c>
      <c r="C7956" s="180">
        <v>1000</v>
      </c>
      <c r="D7956" s="180">
        <v>979</v>
      </c>
      <c r="E7956" s="180">
        <v>21</v>
      </c>
      <c r="F7956" s="158" t="s">
        <v>5</v>
      </c>
      <c r="G7956" s="159"/>
      <c r="H7956" s="160">
        <v>1862843681</v>
      </c>
    </row>
    <row r="7957" spans="1:8" s="119" customFormat="1">
      <c r="A7957" s="110"/>
      <c r="B7957" s="157">
        <v>45138.815266203703</v>
      </c>
      <c r="C7957" s="180">
        <v>500</v>
      </c>
      <c r="D7957" s="180">
        <v>489.5</v>
      </c>
      <c r="E7957" s="180">
        <v>10.5</v>
      </c>
      <c r="F7957" s="158" t="s">
        <v>6530</v>
      </c>
      <c r="G7957" s="159"/>
      <c r="H7957" s="160">
        <v>1862846680</v>
      </c>
    </row>
    <row r="7958" spans="1:8" s="119" customFormat="1">
      <c r="A7958" s="110"/>
      <c r="B7958" s="157">
        <v>45138.825185185182</v>
      </c>
      <c r="C7958" s="180">
        <v>20000</v>
      </c>
      <c r="D7958" s="180">
        <v>19580</v>
      </c>
      <c r="E7958" s="180">
        <v>420</v>
      </c>
      <c r="F7958" s="158" t="s">
        <v>6531</v>
      </c>
      <c r="G7958" s="159"/>
      <c r="H7958" s="160">
        <v>1862871823</v>
      </c>
    </row>
    <row r="7959" spans="1:8" s="119" customFormat="1">
      <c r="A7959" s="110"/>
      <c r="B7959" s="157">
        <v>45138.826666666668</v>
      </c>
      <c r="C7959" s="180">
        <v>300</v>
      </c>
      <c r="D7959" s="180">
        <v>293.7</v>
      </c>
      <c r="E7959" s="180">
        <v>6.3000000000000114</v>
      </c>
      <c r="F7959" s="158" t="s">
        <v>6562</v>
      </c>
      <c r="G7959" s="159"/>
      <c r="H7959" s="160">
        <v>1862875478</v>
      </c>
    </row>
    <row r="7960" spans="1:8" s="119" customFormat="1">
      <c r="A7960" s="110"/>
      <c r="B7960" s="157">
        <v>45138.830023148148</v>
      </c>
      <c r="C7960" s="180">
        <v>100</v>
      </c>
      <c r="D7960" s="180">
        <v>96.1</v>
      </c>
      <c r="E7960" s="180">
        <v>3.9000000000000057</v>
      </c>
      <c r="F7960" s="158" t="s">
        <v>5</v>
      </c>
      <c r="G7960" s="159"/>
      <c r="H7960" s="160">
        <v>1862883690</v>
      </c>
    </row>
    <row r="7961" spans="1:8" s="119" customFormat="1">
      <c r="A7961" s="110"/>
      <c r="B7961" s="157">
        <v>45138.830034722225</v>
      </c>
      <c r="C7961" s="180">
        <v>200</v>
      </c>
      <c r="D7961" s="180">
        <v>195.8</v>
      </c>
      <c r="E7961" s="180">
        <v>4.1999999999999886</v>
      </c>
      <c r="F7961" s="158" t="s">
        <v>5</v>
      </c>
      <c r="G7961" s="159"/>
      <c r="H7961" s="160">
        <v>1862883717</v>
      </c>
    </row>
    <row r="7962" spans="1:8" s="119" customFormat="1">
      <c r="A7962" s="110"/>
      <c r="B7962" s="157">
        <v>45138.833541666667</v>
      </c>
      <c r="C7962" s="180">
        <v>123</v>
      </c>
      <c r="D7962" s="180">
        <v>119.1</v>
      </c>
      <c r="E7962" s="180">
        <v>3.9000000000000057</v>
      </c>
      <c r="F7962" s="158" t="s">
        <v>6536</v>
      </c>
      <c r="G7962" s="159"/>
      <c r="H7962" s="160">
        <v>1862892555</v>
      </c>
    </row>
    <row r="7963" spans="1:8" s="119" customFormat="1">
      <c r="A7963" s="110"/>
      <c r="B7963" s="157">
        <v>45138.837534722225</v>
      </c>
      <c r="C7963" s="180">
        <v>200</v>
      </c>
      <c r="D7963" s="180">
        <v>195.8</v>
      </c>
      <c r="E7963" s="180">
        <v>4.1999999999999886</v>
      </c>
      <c r="F7963" s="158" t="s">
        <v>6532</v>
      </c>
      <c r="G7963" s="159" t="s">
        <v>6711</v>
      </c>
      <c r="H7963" s="160">
        <v>1862902782</v>
      </c>
    </row>
    <row r="7964" spans="1:8" s="119" customFormat="1">
      <c r="A7964" s="110"/>
      <c r="B7964" s="157">
        <v>45138.842407407406</v>
      </c>
      <c r="C7964" s="180">
        <v>10000</v>
      </c>
      <c r="D7964" s="180">
        <v>9790</v>
      </c>
      <c r="E7964" s="180">
        <v>210</v>
      </c>
      <c r="F7964" s="158" t="s">
        <v>10848</v>
      </c>
      <c r="G7964" s="159"/>
      <c r="H7964" s="160">
        <v>1862915122</v>
      </c>
    </row>
    <row r="7965" spans="1:8" s="119" customFormat="1">
      <c r="A7965" s="110"/>
      <c r="B7965" s="157">
        <v>45138.844386574077</v>
      </c>
      <c r="C7965" s="180">
        <v>300</v>
      </c>
      <c r="D7965" s="180">
        <v>293.7</v>
      </c>
      <c r="E7965" s="180">
        <v>6.3000000000000114</v>
      </c>
      <c r="F7965" s="158" t="s">
        <v>6651</v>
      </c>
      <c r="G7965" s="159" t="s">
        <v>6605</v>
      </c>
      <c r="H7965" s="160">
        <v>1862920087</v>
      </c>
    </row>
    <row r="7966" spans="1:8" s="119" customFormat="1">
      <c r="A7966" s="110"/>
      <c r="B7966" s="157">
        <v>45138.850891203707</v>
      </c>
      <c r="C7966" s="180">
        <v>1000</v>
      </c>
      <c r="D7966" s="180">
        <v>979</v>
      </c>
      <c r="E7966" s="180">
        <v>21</v>
      </c>
      <c r="F7966" s="158" t="s">
        <v>6559</v>
      </c>
      <c r="G7966" s="159"/>
      <c r="H7966" s="160">
        <v>1862936160</v>
      </c>
    </row>
    <row r="7967" spans="1:8" s="119" customFormat="1">
      <c r="A7967" s="110"/>
      <c r="B7967" s="157">
        <v>45138.853958333333</v>
      </c>
      <c r="C7967" s="180">
        <v>5000</v>
      </c>
      <c r="D7967" s="180">
        <v>4895</v>
      </c>
      <c r="E7967" s="180">
        <v>105</v>
      </c>
      <c r="F7967" s="158" t="s">
        <v>6580</v>
      </c>
      <c r="G7967" s="159" t="s">
        <v>6615</v>
      </c>
      <c r="H7967" s="160">
        <v>1862943557</v>
      </c>
    </row>
    <row r="7968" spans="1:8" s="119" customFormat="1">
      <c r="A7968" s="110"/>
      <c r="B7968" s="157">
        <v>45138.85765046296</v>
      </c>
      <c r="C7968" s="180">
        <v>100</v>
      </c>
      <c r="D7968" s="180">
        <v>96.1</v>
      </c>
      <c r="E7968" s="180">
        <v>3.9000000000000057</v>
      </c>
      <c r="F7968" s="158" t="s">
        <v>10849</v>
      </c>
      <c r="G7968" s="159"/>
      <c r="H7968" s="160">
        <v>1862952731</v>
      </c>
    </row>
    <row r="7969" spans="1:8" s="119" customFormat="1">
      <c r="A7969" s="110"/>
      <c r="B7969" s="157">
        <v>45138.867777777778</v>
      </c>
      <c r="C7969" s="180">
        <v>200</v>
      </c>
      <c r="D7969" s="180">
        <v>195.8</v>
      </c>
      <c r="E7969" s="180">
        <v>4.1999999999999886</v>
      </c>
      <c r="F7969" s="158" t="s">
        <v>5</v>
      </c>
      <c r="G7969" s="159"/>
      <c r="H7969" s="160">
        <v>1862977735</v>
      </c>
    </row>
    <row r="7970" spans="1:8" s="119" customFormat="1">
      <c r="A7970" s="110"/>
      <c r="B7970" s="157">
        <v>45138.868946759256</v>
      </c>
      <c r="C7970" s="180">
        <v>4470</v>
      </c>
      <c r="D7970" s="180">
        <v>4376.13</v>
      </c>
      <c r="E7970" s="180">
        <v>93.869999999999891</v>
      </c>
      <c r="F7970" s="158" t="s">
        <v>10559</v>
      </c>
      <c r="G7970" s="159" t="s">
        <v>6615</v>
      </c>
      <c r="H7970" s="160">
        <v>1862980591</v>
      </c>
    </row>
    <row r="7971" spans="1:8" s="119" customFormat="1">
      <c r="A7971" s="110"/>
      <c r="B7971" s="157">
        <v>45138.869884259257</v>
      </c>
      <c r="C7971" s="180">
        <v>750</v>
      </c>
      <c r="D7971" s="180">
        <v>734.25</v>
      </c>
      <c r="E7971" s="180">
        <v>15.75</v>
      </c>
      <c r="F7971" s="158" t="s">
        <v>6530</v>
      </c>
      <c r="G7971" s="159"/>
      <c r="H7971" s="160">
        <v>1862982912</v>
      </c>
    </row>
    <row r="7972" spans="1:8" s="119" customFormat="1">
      <c r="A7972" s="110"/>
      <c r="B7972" s="157">
        <v>45138.87427083333</v>
      </c>
      <c r="C7972" s="180">
        <v>1000</v>
      </c>
      <c r="D7972" s="180">
        <v>979</v>
      </c>
      <c r="E7972" s="180">
        <v>21</v>
      </c>
      <c r="F7972" s="158" t="s">
        <v>6541</v>
      </c>
      <c r="G7972" s="159"/>
      <c r="H7972" s="160">
        <v>1862993273</v>
      </c>
    </row>
    <row r="7973" spans="1:8" s="119" customFormat="1">
      <c r="A7973" s="110"/>
      <c r="B7973" s="157">
        <v>45138.878680555557</v>
      </c>
      <c r="C7973" s="180">
        <v>100</v>
      </c>
      <c r="D7973" s="180">
        <v>96.1</v>
      </c>
      <c r="E7973" s="180">
        <v>3.9000000000000057</v>
      </c>
      <c r="F7973" s="158" t="s">
        <v>5</v>
      </c>
      <c r="G7973" s="159"/>
      <c r="H7973" s="160">
        <v>1863003954</v>
      </c>
    </row>
    <row r="7974" spans="1:8" s="119" customFormat="1">
      <c r="A7974" s="110"/>
      <c r="B7974" s="157">
        <v>45138.887094907404</v>
      </c>
      <c r="C7974" s="180">
        <v>500</v>
      </c>
      <c r="D7974" s="180">
        <v>489.5</v>
      </c>
      <c r="E7974" s="180">
        <v>10.5</v>
      </c>
      <c r="F7974" s="158" t="s">
        <v>10850</v>
      </c>
      <c r="G7974" s="159"/>
      <c r="H7974" s="160">
        <v>1863024299</v>
      </c>
    </row>
    <row r="7975" spans="1:8" s="119" customFormat="1">
      <c r="A7975" s="110"/>
      <c r="B7975" s="157">
        <v>45138.890532407408</v>
      </c>
      <c r="C7975" s="180">
        <v>5000</v>
      </c>
      <c r="D7975" s="180">
        <v>4895</v>
      </c>
      <c r="E7975" s="180">
        <v>105</v>
      </c>
      <c r="F7975" s="158" t="s">
        <v>6559</v>
      </c>
      <c r="G7975" s="159"/>
      <c r="H7975" s="160">
        <v>1863032180</v>
      </c>
    </row>
    <row r="7976" spans="1:8" s="119" customFormat="1">
      <c r="A7976" s="110"/>
      <c r="B7976" s="157">
        <v>45138.890775462962</v>
      </c>
      <c r="C7976" s="180">
        <v>500</v>
      </c>
      <c r="D7976" s="180">
        <v>489.5</v>
      </c>
      <c r="E7976" s="180">
        <v>10.5</v>
      </c>
      <c r="F7976" s="158" t="s">
        <v>5</v>
      </c>
      <c r="G7976" s="159"/>
      <c r="H7976" s="160">
        <v>1863032745</v>
      </c>
    </row>
    <row r="7977" spans="1:8" s="119" customFormat="1">
      <c r="A7977" s="110"/>
      <c r="B7977" s="157">
        <v>45138.892581018517</v>
      </c>
      <c r="C7977" s="180">
        <v>2000</v>
      </c>
      <c r="D7977" s="180">
        <v>1958</v>
      </c>
      <c r="E7977" s="180">
        <v>42</v>
      </c>
      <c r="F7977" s="158" t="s">
        <v>6559</v>
      </c>
      <c r="G7977" s="159"/>
      <c r="H7977" s="160">
        <v>1863036832</v>
      </c>
    </row>
    <row r="7978" spans="1:8" s="119" customFormat="1">
      <c r="A7978" s="110"/>
      <c r="B7978" s="157">
        <v>45138.892858796295</v>
      </c>
      <c r="C7978" s="180">
        <v>100</v>
      </c>
      <c r="D7978" s="180">
        <v>96.1</v>
      </c>
      <c r="E7978" s="180">
        <v>3.9000000000000057</v>
      </c>
      <c r="F7978" s="158" t="s">
        <v>6682</v>
      </c>
      <c r="G7978" s="159"/>
      <c r="H7978" s="160">
        <v>1863037343</v>
      </c>
    </row>
    <row r="7979" spans="1:8" s="119" customFormat="1">
      <c r="A7979" s="110"/>
      <c r="B7979" s="157">
        <v>45138.897141203706</v>
      </c>
      <c r="C7979" s="180">
        <v>500</v>
      </c>
      <c r="D7979" s="180">
        <v>489.5</v>
      </c>
      <c r="E7979" s="180">
        <v>10.5</v>
      </c>
      <c r="F7979" s="158" t="s">
        <v>5</v>
      </c>
      <c r="G7979" s="159"/>
      <c r="H7979" s="160">
        <v>1863046187</v>
      </c>
    </row>
    <row r="7980" spans="1:8" s="119" customFormat="1">
      <c r="A7980" s="110"/>
      <c r="B7980" s="157">
        <v>45138.908738425926</v>
      </c>
      <c r="C7980" s="180">
        <v>100</v>
      </c>
      <c r="D7980" s="180">
        <v>96.1</v>
      </c>
      <c r="E7980" s="180">
        <v>3.9000000000000057</v>
      </c>
      <c r="F7980" s="158" t="s">
        <v>5</v>
      </c>
      <c r="G7980" s="159"/>
      <c r="H7980" s="160">
        <v>1863071460</v>
      </c>
    </row>
    <row r="7981" spans="1:8" s="119" customFormat="1">
      <c r="A7981" s="110"/>
      <c r="B7981" s="157">
        <v>45138.911608796298</v>
      </c>
      <c r="C7981" s="180">
        <v>1000</v>
      </c>
      <c r="D7981" s="180">
        <v>979</v>
      </c>
      <c r="E7981" s="180">
        <v>21</v>
      </c>
      <c r="F7981" s="158" t="s">
        <v>6546</v>
      </c>
      <c r="G7981" s="159"/>
      <c r="H7981" s="160">
        <v>1863077665</v>
      </c>
    </row>
    <row r="7982" spans="1:8" s="119" customFormat="1">
      <c r="A7982" s="110"/>
      <c r="B7982" s="157">
        <v>45138.914664351854</v>
      </c>
      <c r="C7982" s="180">
        <v>150</v>
      </c>
      <c r="D7982" s="180">
        <v>146.1</v>
      </c>
      <c r="E7982" s="180">
        <v>3.9000000000000057</v>
      </c>
      <c r="F7982" s="158" t="s">
        <v>6553</v>
      </c>
      <c r="G7982" s="159" t="s">
        <v>6598</v>
      </c>
      <c r="H7982" s="160">
        <v>1863083955</v>
      </c>
    </row>
    <row r="7983" spans="1:8" s="119" customFormat="1">
      <c r="A7983" s="110"/>
      <c r="B7983" s="157">
        <v>45138.915312500001</v>
      </c>
      <c r="C7983" s="180">
        <v>200</v>
      </c>
      <c r="D7983" s="180">
        <v>195.8</v>
      </c>
      <c r="E7983" s="180">
        <v>4.1999999999999886</v>
      </c>
      <c r="F7983" s="158" t="s">
        <v>6562</v>
      </c>
      <c r="G7983" s="159"/>
      <c r="H7983" s="160">
        <v>1863085425</v>
      </c>
    </row>
    <row r="7984" spans="1:8" s="119" customFormat="1">
      <c r="A7984" s="110"/>
      <c r="B7984" s="157">
        <v>45138.91915509259</v>
      </c>
      <c r="C7984" s="180">
        <v>3000</v>
      </c>
      <c r="D7984" s="180">
        <v>2937</v>
      </c>
      <c r="E7984" s="180">
        <v>63</v>
      </c>
      <c r="F7984" s="158" t="s">
        <v>10599</v>
      </c>
      <c r="G7984" s="159"/>
      <c r="H7984" s="160">
        <v>1863093339</v>
      </c>
    </row>
    <row r="7985" spans="1:8" s="119" customFormat="1">
      <c r="A7985" s="110"/>
      <c r="B7985" s="157">
        <v>45138.921863425923</v>
      </c>
      <c r="C7985" s="180">
        <v>300</v>
      </c>
      <c r="D7985" s="180">
        <v>293.7</v>
      </c>
      <c r="E7985" s="180">
        <v>6.3000000000000114</v>
      </c>
      <c r="F7985" s="158" t="s">
        <v>5</v>
      </c>
      <c r="G7985" s="159"/>
      <c r="H7985" s="160">
        <v>1863099032</v>
      </c>
    </row>
    <row r="7986" spans="1:8" s="119" customFormat="1">
      <c r="A7986" s="110"/>
      <c r="B7986" s="157">
        <v>45138.927303240744</v>
      </c>
      <c r="C7986" s="180">
        <v>2000</v>
      </c>
      <c r="D7986" s="180">
        <v>1958</v>
      </c>
      <c r="E7986" s="180">
        <v>42</v>
      </c>
      <c r="F7986" s="158" t="s">
        <v>5</v>
      </c>
      <c r="G7986" s="159"/>
      <c r="H7986" s="160">
        <v>1863109918</v>
      </c>
    </row>
    <row r="7987" spans="1:8" s="119" customFormat="1">
      <c r="A7987" s="110"/>
      <c r="B7987" s="157">
        <v>45138.928055555552</v>
      </c>
      <c r="C7987" s="180">
        <v>5000</v>
      </c>
      <c r="D7987" s="180">
        <v>4895</v>
      </c>
      <c r="E7987" s="180">
        <v>105</v>
      </c>
      <c r="F7987" s="158" t="s">
        <v>6568</v>
      </c>
      <c r="G7987" s="159"/>
      <c r="H7987" s="160">
        <v>1863111310</v>
      </c>
    </row>
    <row r="7988" spans="1:8" s="119" customFormat="1">
      <c r="A7988" s="110"/>
      <c r="B7988" s="157">
        <v>45138.931180555555</v>
      </c>
      <c r="C7988" s="180">
        <v>2000</v>
      </c>
      <c r="D7988" s="180">
        <v>1958</v>
      </c>
      <c r="E7988" s="180">
        <v>42</v>
      </c>
      <c r="F7988" s="158" t="s">
        <v>10851</v>
      </c>
      <c r="G7988" s="159"/>
      <c r="H7988" s="160">
        <v>1863117210</v>
      </c>
    </row>
    <row r="7989" spans="1:8" s="119" customFormat="1">
      <c r="A7989" s="110"/>
      <c r="B7989" s="157">
        <v>45138.931932870371</v>
      </c>
      <c r="C7989" s="180">
        <v>5000</v>
      </c>
      <c r="D7989" s="180">
        <v>4895</v>
      </c>
      <c r="E7989" s="180">
        <v>105</v>
      </c>
      <c r="F7989" s="158" t="s">
        <v>6550</v>
      </c>
      <c r="G7989" s="159"/>
      <c r="H7989" s="160">
        <v>1863118585</v>
      </c>
    </row>
    <row r="7990" spans="1:8" s="119" customFormat="1">
      <c r="A7990" s="110"/>
      <c r="B7990" s="157">
        <v>45138.931944444441</v>
      </c>
      <c r="C7990" s="180">
        <v>500</v>
      </c>
      <c r="D7990" s="180">
        <v>489.5</v>
      </c>
      <c r="E7990" s="180">
        <v>10.5</v>
      </c>
      <c r="F7990" s="158" t="s">
        <v>5</v>
      </c>
      <c r="G7990" s="159"/>
      <c r="H7990" s="160">
        <v>1863118601</v>
      </c>
    </row>
    <row r="7991" spans="1:8" s="119" customFormat="1">
      <c r="A7991" s="110"/>
      <c r="B7991" s="157">
        <v>45138.947997685187</v>
      </c>
      <c r="C7991" s="180">
        <v>10000</v>
      </c>
      <c r="D7991" s="180">
        <v>9790</v>
      </c>
      <c r="E7991" s="180">
        <v>210</v>
      </c>
      <c r="F7991" s="158" t="s">
        <v>6561</v>
      </c>
      <c r="G7991" s="159"/>
      <c r="H7991" s="160">
        <v>1863148587</v>
      </c>
    </row>
    <row r="7992" spans="1:8" s="119" customFormat="1">
      <c r="A7992" s="110"/>
      <c r="B7992" s="157">
        <v>45138.952268518522</v>
      </c>
      <c r="C7992" s="180">
        <v>200</v>
      </c>
      <c r="D7992" s="180">
        <v>195.8</v>
      </c>
      <c r="E7992" s="180">
        <v>4.1999999999999886</v>
      </c>
      <c r="F7992" s="158" t="s">
        <v>5</v>
      </c>
      <c r="G7992" s="159"/>
      <c r="H7992" s="160">
        <v>1863155851</v>
      </c>
    </row>
    <row r="7993" spans="1:8" s="119" customFormat="1">
      <c r="A7993" s="110"/>
      <c r="B7993" s="157">
        <v>45138.961087962962</v>
      </c>
      <c r="C7993" s="180">
        <v>100</v>
      </c>
      <c r="D7993" s="180">
        <v>96.1</v>
      </c>
      <c r="E7993" s="180">
        <v>3.9000000000000057</v>
      </c>
      <c r="F7993" s="158" t="s">
        <v>6654</v>
      </c>
      <c r="G7993" s="159"/>
      <c r="H7993" s="160">
        <v>1863171054</v>
      </c>
    </row>
    <row r="7994" spans="1:8" s="119" customFormat="1">
      <c r="A7994" s="110"/>
      <c r="B7994" s="157">
        <v>45138.963159722225</v>
      </c>
      <c r="C7994" s="180">
        <v>300</v>
      </c>
      <c r="D7994" s="180">
        <v>293.7</v>
      </c>
      <c r="E7994" s="180">
        <v>6.3000000000000114</v>
      </c>
      <c r="F7994" s="158" t="s">
        <v>6562</v>
      </c>
      <c r="G7994" s="159"/>
      <c r="H7994" s="160">
        <v>1863174480</v>
      </c>
    </row>
    <row r="7995" spans="1:8" s="119" customFormat="1">
      <c r="A7995" s="110"/>
      <c r="B7995" s="157">
        <v>45138.986655092594</v>
      </c>
      <c r="C7995" s="180">
        <v>5000</v>
      </c>
      <c r="D7995" s="180">
        <v>4895</v>
      </c>
      <c r="E7995" s="180">
        <v>105</v>
      </c>
      <c r="F7995" s="158" t="s">
        <v>10852</v>
      </c>
      <c r="G7995" s="159"/>
      <c r="H7995" s="160">
        <v>1863212175</v>
      </c>
    </row>
    <row r="7996" spans="1:8">
      <c r="B7996" s="120" t="s">
        <v>14</v>
      </c>
      <c r="C7996" s="149">
        <f>SUM(C5:C7995)</f>
        <v>10754961</v>
      </c>
      <c r="D7996" s="149">
        <f>SUM(D5:D7995)</f>
        <v>10522915.70999947</v>
      </c>
      <c r="E7996" s="149">
        <f>SUM(E5:E7995)</f>
        <v>232045.28999998825</v>
      </c>
      <c r="F7996" s="110"/>
      <c r="G7996" s="110"/>
      <c r="H7996" s="110"/>
    </row>
  </sheetData>
  <sheetProtection password="EF07" sheet="1" objects="1" scenarios="1" formatCells="0" formatColumns="0" formatRows="0" insertColumns="0" insertRows="0" insertHyperlinks="0" deleteColumns="0" deleteRows="0" selectLockedCells="1" sort="0" autoFilter="0" pivotTables="0" selectUnlockedCells="1"/>
  <autoFilter ref="B4:H4"/>
  <mergeCells count="1">
    <mergeCell ref="C1:H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Лист11">
    <tabColor rgb="FFD08FE4"/>
  </sheetPr>
  <dimension ref="A1:DZ12105"/>
  <sheetViews>
    <sheetView workbookViewId="0">
      <pane xSplit="1" ySplit="4" topLeftCell="B12088"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77" customWidth="1"/>
    <col min="2" max="2" width="27.5703125" style="172" customWidth="1"/>
    <col min="3" max="3" width="20.5703125" style="173" customWidth="1"/>
    <col min="4" max="4" width="36.42578125" style="174" customWidth="1"/>
    <col min="5" max="16384" width="8.85546875" style="32"/>
  </cols>
  <sheetData>
    <row r="1" spans="1:130" s="79" customFormat="1" ht="48" customHeight="1">
      <c r="A1" s="77"/>
      <c r="B1" s="169"/>
      <c r="C1" s="359" t="s">
        <v>13246</v>
      </c>
      <c r="D1" s="359"/>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7"/>
      <c r="DR1" s="77"/>
      <c r="DS1" s="77"/>
      <c r="DT1" s="77"/>
      <c r="DU1" s="77"/>
      <c r="DV1" s="77"/>
      <c r="DW1" s="77"/>
      <c r="DX1" s="77"/>
      <c r="DY1" s="77"/>
      <c r="DZ1" s="77"/>
    </row>
    <row r="2" spans="1:130" s="82" customFormat="1" ht="13.5" customHeight="1">
      <c r="A2" s="80"/>
      <c r="B2" s="333" t="s">
        <v>1235</v>
      </c>
      <c r="C2" s="186">
        <f>C12104-C12105</f>
        <v>5923112.1999999797</v>
      </c>
      <c r="D2" s="87"/>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row>
    <row r="3" spans="1:130" s="57" customFormat="1" ht="12.75">
      <c r="A3" s="122"/>
      <c r="B3" s="170"/>
      <c r="C3" s="83"/>
      <c r="D3" s="135"/>
      <c r="E3" s="42"/>
      <c r="F3" s="42"/>
      <c r="G3" s="42"/>
      <c r="H3" s="42"/>
      <c r="I3" s="42"/>
      <c r="J3" s="42"/>
      <c r="K3" s="42"/>
      <c r="L3" s="42"/>
      <c r="M3" s="42"/>
      <c r="N3" s="42"/>
      <c r="O3" s="42"/>
      <c r="P3" s="42"/>
      <c r="Q3" s="42"/>
      <c r="R3" s="42"/>
      <c r="S3" s="42"/>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row>
    <row r="4" spans="1:130" s="82" customFormat="1" ht="33.75">
      <c r="A4" s="171"/>
      <c r="B4" s="228" t="s">
        <v>2</v>
      </c>
      <c r="C4" s="85" t="s">
        <v>10</v>
      </c>
      <c r="D4" s="84" t="s">
        <v>22</v>
      </c>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row>
    <row r="5" spans="1:130">
      <c r="B5" s="230">
        <v>45108</v>
      </c>
      <c r="C5" s="227">
        <v>1970</v>
      </c>
      <c r="D5" s="86" t="s">
        <v>12336</v>
      </c>
    </row>
    <row r="6" spans="1:130">
      <c r="B6" s="230">
        <v>45108.000925925924</v>
      </c>
      <c r="C6" s="227">
        <v>500</v>
      </c>
      <c r="D6" s="86" t="s">
        <v>330</v>
      </c>
    </row>
    <row r="7" spans="1:130">
      <c r="B7" s="230">
        <v>45108.001469907409</v>
      </c>
      <c r="C7" s="227">
        <v>100</v>
      </c>
      <c r="D7" s="86" t="s">
        <v>1049</v>
      </c>
    </row>
    <row r="8" spans="1:130">
      <c r="B8" s="230">
        <v>45108.005208333336</v>
      </c>
      <c r="C8" s="227">
        <v>500</v>
      </c>
      <c r="D8" s="86" t="s">
        <v>619</v>
      </c>
    </row>
    <row r="9" spans="1:130">
      <c r="A9" s="78"/>
      <c r="B9" s="230">
        <v>45108.014502314814</v>
      </c>
      <c r="C9" s="227">
        <v>500</v>
      </c>
      <c r="D9" s="86" t="s">
        <v>4728</v>
      </c>
    </row>
    <row r="10" spans="1:130">
      <c r="A10" s="78"/>
      <c r="B10" s="230">
        <v>45108.015601851854</v>
      </c>
      <c r="C10" s="227">
        <v>300</v>
      </c>
      <c r="D10" s="86" t="s">
        <v>12337</v>
      </c>
    </row>
    <row r="11" spans="1:130">
      <c r="A11" s="78"/>
      <c r="B11" s="230">
        <v>45108.020810185182</v>
      </c>
      <c r="C11" s="227">
        <v>200</v>
      </c>
      <c r="D11" s="86" t="s">
        <v>2418</v>
      </c>
    </row>
    <row r="12" spans="1:130">
      <c r="A12" s="78"/>
      <c r="B12" s="230">
        <v>45108.022222222222</v>
      </c>
      <c r="C12" s="227">
        <v>1000</v>
      </c>
      <c r="D12" s="86" t="s">
        <v>1396</v>
      </c>
    </row>
    <row r="13" spans="1:130">
      <c r="A13" s="78"/>
      <c r="B13" s="230">
        <v>45108.02306712963</v>
      </c>
      <c r="C13" s="227">
        <v>100</v>
      </c>
      <c r="D13" s="86" t="s">
        <v>12338</v>
      </c>
    </row>
    <row r="14" spans="1:130">
      <c r="A14" s="78"/>
      <c r="B14" s="230">
        <v>45108.026493055557</v>
      </c>
      <c r="C14" s="227">
        <v>1813</v>
      </c>
      <c r="D14" s="86" t="s">
        <v>12339</v>
      </c>
    </row>
    <row r="15" spans="1:130">
      <c r="A15" s="78"/>
      <c r="B15" s="230">
        <v>45108.036782407406</v>
      </c>
      <c r="C15" s="227">
        <v>237.2</v>
      </c>
      <c r="D15" s="86" t="s">
        <v>2376</v>
      </c>
    </row>
    <row r="16" spans="1:130">
      <c r="A16" s="78"/>
      <c r="B16" s="230">
        <v>45108.047106481485</v>
      </c>
      <c r="C16" s="227">
        <v>300</v>
      </c>
      <c r="D16" s="86" t="s">
        <v>1431</v>
      </c>
    </row>
    <row r="17" spans="1:4">
      <c r="A17" s="78"/>
      <c r="B17" s="230">
        <v>45108.05269675926</v>
      </c>
      <c r="C17" s="227">
        <v>30</v>
      </c>
      <c r="D17" s="86" t="s">
        <v>12340</v>
      </c>
    </row>
    <row r="18" spans="1:4">
      <c r="A18" s="78"/>
      <c r="B18" s="230">
        <v>45108.057534722226</v>
      </c>
      <c r="C18" s="227">
        <v>4.0999999999999996</v>
      </c>
      <c r="D18" s="86" t="s">
        <v>12341</v>
      </c>
    </row>
    <row r="19" spans="1:4">
      <c r="A19" s="78"/>
      <c r="B19" s="230">
        <v>45108.057893518519</v>
      </c>
      <c r="C19" s="227">
        <v>100</v>
      </c>
      <c r="D19" s="86" t="s">
        <v>5528</v>
      </c>
    </row>
    <row r="20" spans="1:4">
      <c r="A20" s="78"/>
      <c r="B20" s="230">
        <v>45108.066643518519</v>
      </c>
      <c r="C20" s="227">
        <v>97.52</v>
      </c>
      <c r="D20" s="86" t="s">
        <v>430</v>
      </c>
    </row>
    <row r="21" spans="1:4">
      <c r="A21" s="78"/>
      <c r="B21" s="230">
        <v>45108.069085648145</v>
      </c>
      <c r="C21" s="227">
        <v>79.459999999999994</v>
      </c>
      <c r="D21" s="86" t="s">
        <v>430</v>
      </c>
    </row>
    <row r="22" spans="1:4">
      <c r="A22" s="78"/>
      <c r="B22" s="230">
        <v>45108.078796296293</v>
      </c>
      <c r="C22" s="227">
        <v>108</v>
      </c>
      <c r="D22" s="86" t="s">
        <v>463</v>
      </c>
    </row>
    <row r="23" spans="1:4">
      <c r="A23" s="78"/>
      <c r="B23" s="230">
        <v>45108.086446759262</v>
      </c>
      <c r="C23" s="227">
        <v>2000</v>
      </c>
      <c r="D23" s="86" t="s">
        <v>3659</v>
      </c>
    </row>
    <row r="24" spans="1:4">
      <c r="A24" s="78"/>
      <c r="B24" s="230">
        <v>45108.089780092596</v>
      </c>
      <c r="C24" s="227">
        <v>100</v>
      </c>
      <c r="D24" s="86" t="s">
        <v>1709</v>
      </c>
    </row>
    <row r="25" spans="1:4">
      <c r="A25" s="78"/>
      <c r="B25" s="230">
        <v>45108.092916666668</v>
      </c>
      <c r="C25" s="227">
        <v>6.75</v>
      </c>
      <c r="D25" s="86" t="s">
        <v>7420</v>
      </c>
    </row>
    <row r="26" spans="1:4">
      <c r="A26" s="78"/>
      <c r="B26" s="230">
        <v>45108.097673611112</v>
      </c>
      <c r="C26" s="227">
        <v>500</v>
      </c>
      <c r="D26" s="86" t="s">
        <v>4156</v>
      </c>
    </row>
    <row r="27" spans="1:4">
      <c r="A27" s="78"/>
      <c r="B27" s="230">
        <v>45108.112800925926</v>
      </c>
      <c r="C27" s="227">
        <v>1200</v>
      </c>
      <c r="D27" s="86" t="s">
        <v>473</v>
      </c>
    </row>
    <row r="28" spans="1:4">
      <c r="A28" s="78"/>
      <c r="B28" s="230">
        <v>45108.126226851855</v>
      </c>
      <c r="C28" s="227">
        <v>33.33</v>
      </c>
      <c r="D28" s="86" t="s">
        <v>287</v>
      </c>
    </row>
    <row r="29" spans="1:4">
      <c r="A29" s="78"/>
      <c r="B29" s="230">
        <v>45108.139861111114</v>
      </c>
      <c r="C29" s="227">
        <v>5</v>
      </c>
      <c r="D29" s="86" t="s">
        <v>3686</v>
      </c>
    </row>
    <row r="30" spans="1:4">
      <c r="A30" s="78"/>
      <c r="B30" s="230">
        <v>45108.192719907405</v>
      </c>
      <c r="C30" s="227">
        <v>99</v>
      </c>
      <c r="D30" s="86" t="s">
        <v>139</v>
      </c>
    </row>
    <row r="31" spans="1:4">
      <c r="A31" s="78"/>
      <c r="B31" s="230">
        <v>45108.201840277776</v>
      </c>
      <c r="C31" s="227">
        <v>2000</v>
      </c>
      <c r="D31" s="86" t="s">
        <v>5979</v>
      </c>
    </row>
    <row r="32" spans="1:4">
      <c r="A32" s="78"/>
      <c r="B32" s="230">
        <v>45108.206967592596</v>
      </c>
      <c r="C32" s="227">
        <v>10000</v>
      </c>
      <c r="D32" s="86" t="s">
        <v>3659</v>
      </c>
    </row>
    <row r="33" spans="1:4">
      <c r="A33" s="78"/>
      <c r="B33" s="230">
        <v>45108.217407407406</v>
      </c>
      <c r="C33" s="227">
        <v>42</v>
      </c>
      <c r="D33" s="86" t="s">
        <v>690</v>
      </c>
    </row>
    <row r="34" spans="1:4">
      <c r="A34" s="78"/>
      <c r="B34" s="230">
        <v>45108.239363425928</v>
      </c>
      <c r="C34" s="227">
        <v>10</v>
      </c>
      <c r="D34" s="86" t="s">
        <v>662</v>
      </c>
    </row>
    <row r="35" spans="1:4">
      <c r="A35" s="78"/>
      <c r="B35" s="230">
        <v>45108.245775462965</v>
      </c>
      <c r="C35" s="227">
        <v>130</v>
      </c>
      <c r="D35" s="86" t="s">
        <v>1754</v>
      </c>
    </row>
    <row r="36" spans="1:4">
      <c r="A36" s="78"/>
      <c r="B36" s="230">
        <v>45108.250868055555</v>
      </c>
      <c r="C36" s="227">
        <v>500</v>
      </c>
      <c r="D36" s="86" t="s">
        <v>5465</v>
      </c>
    </row>
    <row r="37" spans="1:4">
      <c r="A37" s="78"/>
      <c r="B37" s="230">
        <v>45108.264606481483</v>
      </c>
      <c r="C37" s="227">
        <v>100</v>
      </c>
      <c r="D37" s="86" t="s">
        <v>905</v>
      </c>
    </row>
    <row r="38" spans="1:4">
      <c r="A38" s="78"/>
      <c r="B38" s="230">
        <v>45108.283333333333</v>
      </c>
      <c r="C38" s="227">
        <v>50</v>
      </c>
      <c r="D38" s="86" t="s">
        <v>572</v>
      </c>
    </row>
    <row r="39" spans="1:4">
      <c r="A39" s="78"/>
      <c r="B39" s="230">
        <v>45108.293611111112</v>
      </c>
      <c r="C39" s="227">
        <v>3.49</v>
      </c>
      <c r="D39" s="86" t="s">
        <v>4345</v>
      </c>
    </row>
    <row r="40" spans="1:4">
      <c r="A40" s="78"/>
      <c r="B40" s="230">
        <v>45108.299016203702</v>
      </c>
      <c r="C40" s="227">
        <v>1000</v>
      </c>
      <c r="D40" s="86" t="s">
        <v>724</v>
      </c>
    </row>
    <row r="41" spans="1:4">
      <c r="A41" s="78"/>
      <c r="B41" s="230">
        <v>45108.299583333333</v>
      </c>
      <c r="C41" s="227">
        <v>200</v>
      </c>
      <c r="D41" s="86" t="s">
        <v>5233</v>
      </c>
    </row>
    <row r="42" spans="1:4">
      <c r="A42" s="78"/>
      <c r="B42" s="230">
        <v>45108.300798611112</v>
      </c>
      <c r="C42" s="227">
        <v>250</v>
      </c>
      <c r="D42" s="86" t="s">
        <v>12342</v>
      </c>
    </row>
    <row r="43" spans="1:4">
      <c r="A43" s="78"/>
      <c r="B43" s="230">
        <v>45108.30300925926</v>
      </c>
      <c r="C43" s="227">
        <v>196.5</v>
      </c>
      <c r="D43" s="86" t="s">
        <v>539</v>
      </c>
    </row>
    <row r="44" spans="1:4">
      <c r="A44" s="78"/>
      <c r="B44" s="230">
        <v>45108.313715277778</v>
      </c>
      <c r="C44" s="227">
        <v>70</v>
      </c>
      <c r="D44" s="86" t="s">
        <v>680</v>
      </c>
    </row>
    <row r="45" spans="1:4">
      <c r="A45" s="78"/>
      <c r="B45" s="230">
        <v>45108.323506944442</v>
      </c>
      <c r="C45" s="227">
        <v>250</v>
      </c>
      <c r="D45" s="86" t="s">
        <v>2496</v>
      </c>
    </row>
    <row r="46" spans="1:4">
      <c r="A46" s="78"/>
      <c r="B46" s="230">
        <v>45108.32949074074</v>
      </c>
      <c r="C46" s="227">
        <v>16</v>
      </c>
      <c r="D46" s="86" t="s">
        <v>6871</v>
      </c>
    </row>
    <row r="47" spans="1:4">
      <c r="A47" s="78"/>
      <c r="B47" s="230">
        <v>45108.330578703702</v>
      </c>
      <c r="C47" s="227">
        <v>1000</v>
      </c>
      <c r="D47" s="86" t="s">
        <v>1697</v>
      </c>
    </row>
    <row r="48" spans="1:4">
      <c r="A48" s="78"/>
      <c r="B48" s="230">
        <v>45108.331724537034</v>
      </c>
      <c r="C48" s="227">
        <v>100</v>
      </c>
      <c r="D48" s="86" t="s">
        <v>4699</v>
      </c>
    </row>
    <row r="49" spans="1:4">
      <c r="A49" s="78"/>
      <c r="B49" s="230">
        <v>45108.332974537036</v>
      </c>
      <c r="C49" s="227">
        <v>500</v>
      </c>
      <c r="D49" s="86" t="s">
        <v>1661</v>
      </c>
    </row>
    <row r="50" spans="1:4">
      <c r="A50" s="78"/>
      <c r="B50" s="230">
        <v>45108.341134259259</v>
      </c>
      <c r="C50" s="227">
        <v>50</v>
      </c>
      <c r="D50" s="86" t="s">
        <v>7468</v>
      </c>
    </row>
    <row r="51" spans="1:4">
      <c r="A51" s="78"/>
      <c r="B51" s="230">
        <v>45108.346076388887</v>
      </c>
      <c r="C51" s="227">
        <v>554</v>
      </c>
      <c r="D51" s="86" t="s">
        <v>978</v>
      </c>
    </row>
    <row r="52" spans="1:4">
      <c r="A52" s="78"/>
      <c r="B52" s="230">
        <v>45108.350590277776</v>
      </c>
      <c r="C52" s="227">
        <v>500</v>
      </c>
      <c r="D52" s="86" t="s">
        <v>4714</v>
      </c>
    </row>
    <row r="53" spans="1:4">
      <c r="A53" s="78"/>
      <c r="B53" s="230">
        <v>45108.351909722223</v>
      </c>
      <c r="C53" s="227">
        <v>1000</v>
      </c>
      <c r="D53" s="86" t="s">
        <v>771</v>
      </c>
    </row>
    <row r="54" spans="1:4">
      <c r="A54" s="78"/>
      <c r="B54" s="230">
        <v>45108.354710648149</v>
      </c>
      <c r="C54" s="227">
        <v>100</v>
      </c>
      <c r="D54" s="86" t="s">
        <v>28</v>
      </c>
    </row>
    <row r="55" spans="1:4">
      <c r="A55" s="78"/>
      <c r="B55" s="230">
        <v>45108.3596412037</v>
      </c>
      <c r="C55" s="227">
        <v>5000</v>
      </c>
      <c r="D55" s="86" t="s">
        <v>7688</v>
      </c>
    </row>
    <row r="56" spans="1:4">
      <c r="A56" s="78"/>
      <c r="B56" s="230">
        <v>45108.359930555554</v>
      </c>
      <c r="C56" s="227">
        <v>5000</v>
      </c>
      <c r="D56" s="86" t="s">
        <v>371</v>
      </c>
    </row>
    <row r="57" spans="1:4">
      <c r="A57" s="78"/>
      <c r="B57" s="230">
        <v>45108.360682870371</v>
      </c>
      <c r="C57" s="227">
        <v>500</v>
      </c>
      <c r="D57" s="86" t="s">
        <v>2397</v>
      </c>
    </row>
    <row r="58" spans="1:4">
      <c r="A58" s="78"/>
      <c r="B58" s="230">
        <v>45108.371041666665</v>
      </c>
      <c r="C58" s="227">
        <v>1.61</v>
      </c>
      <c r="D58" s="86" t="s">
        <v>390</v>
      </c>
    </row>
    <row r="59" spans="1:4">
      <c r="A59" s="78"/>
      <c r="B59" s="230">
        <v>45108.372743055559</v>
      </c>
      <c r="C59" s="227">
        <v>49</v>
      </c>
      <c r="D59" s="86" t="s">
        <v>850</v>
      </c>
    </row>
    <row r="60" spans="1:4">
      <c r="A60" s="78"/>
      <c r="B60" s="230">
        <v>45108.376817129632</v>
      </c>
      <c r="C60" s="227">
        <v>3000</v>
      </c>
      <c r="D60" s="86" t="s">
        <v>120</v>
      </c>
    </row>
    <row r="61" spans="1:4">
      <c r="A61" s="78"/>
      <c r="B61" s="230">
        <v>45108.377002314817</v>
      </c>
      <c r="C61" s="227">
        <v>100</v>
      </c>
      <c r="D61" s="86" t="s">
        <v>2003</v>
      </c>
    </row>
    <row r="62" spans="1:4">
      <c r="A62" s="78"/>
      <c r="B62" s="230">
        <v>45108.380914351852</v>
      </c>
      <c r="C62" s="227">
        <v>200</v>
      </c>
      <c r="D62" s="86" t="s">
        <v>5959</v>
      </c>
    </row>
    <row r="63" spans="1:4">
      <c r="A63" s="78"/>
      <c r="B63" s="230">
        <v>45108.382418981484</v>
      </c>
      <c r="C63" s="227">
        <v>17</v>
      </c>
      <c r="D63" s="86" t="s">
        <v>2047</v>
      </c>
    </row>
    <row r="64" spans="1:4">
      <c r="A64" s="78"/>
      <c r="B64" s="230">
        <v>45108.383032407408</v>
      </c>
      <c r="C64" s="227">
        <v>5000</v>
      </c>
      <c r="D64" s="86" t="s">
        <v>6013</v>
      </c>
    </row>
    <row r="65" spans="1:4">
      <c r="A65" s="78"/>
      <c r="B65" s="230">
        <v>45108.392743055556</v>
      </c>
      <c r="C65" s="227">
        <v>6000</v>
      </c>
      <c r="D65" s="86" t="s">
        <v>12343</v>
      </c>
    </row>
    <row r="66" spans="1:4">
      <c r="A66" s="78"/>
      <c r="B66" s="230">
        <v>45108.396192129629</v>
      </c>
      <c r="C66" s="227">
        <v>100</v>
      </c>
      <c r="D66" s="86" t="s">
        <v>28</v>
      </c>
    </row>
    <row r="67" spans="1:4">
      <c r="A67" s="78"/>
      <c r="B67" s="230">
        <v>45108.399085648147</v>
      </c>
      <c r="C67" s="227">
        <v>300</v>
      </c>
      <c r="D67" s="86" t="s">
        <v>989</v>
      </c>
    </row>
    <row r="68" spans="1:4">
      <c r="A68" s="78"/>
      <c r="B68" s="230">
        <v>45108.399421296293</v>
      </c>
      <c r="C68" s="227">
        <v>500</v>
      </c>
      <c r="D68" s="86" t="s">
        <v>298</v>
      </c>
    </row>
    <row r="69" spans="1:4">
      <c r="A69" s="78"/>
      <c r="B69" s="230">
        <v>45108.399502314816</v>
      </c>
      <c r="C69" s="227">
        <v>457</v>
      </c>
      <c r="D69" s="86" t="s">
        <v>5994</v>
      </c>
    </row>
    <row r="70" spans="1:4">
      <c r="A70" s="78"/>
      <c r="B70" s="230">
        <v>45108.402141203704</v>
      </c>
      <c r="C70" s="227">
        <v>1.55</v>
      </c>
      <c r="D70" s="86" t="s">
        <v>12344</v>
      </c>
    </row>
    <row r="71" spans="1:4">
      <c r="A71" s="78"/>
      <c r="B71" s="230">
        <v>45108.402731481481</v>
      </c>
      <c r="C71" s="227">
        <v>100</v>
      </c>
      <c r="D71" s="86" t="s">
        <v>12345</v>
      </c>
    </row>
    <row r="72" spans="1:4">
      <c r="A72" s="78"/>
      <c r="B72" s="230">
        <v>45108.40483796296</v>
      </c>
      <c r="C72" s="227">
        <v>1500</v>
      </c>
      <c r="D72" s="86" t="s">
        <v>3796</v>
      </c>
    </row>
    <row r="73" spans="1:4">
      <c r="A73" s="78"/>
      <c r="B73" s="230">
        <v>45108.405659722222</v>
      </c>
      <c r="C73" s="227">
        <v>100</v>
      </c>
      <c r="D73" s="86" t="s">
        <v>6746</v>
      </c>
    </row>
    <row r="74" spans="1:4">
      <c r="A74" s="78"/>
      <c r="B74" s="230">
        <v>45108.410578703704</v>
      </c>
      <c r="C74" s="227">
        <v>1000</v>
      </c>
      <c r="D74" s="86" t="s">
        <v>12346</v>
      </c>
    </row>
    <row r="75" spans="1:4">
      <c r="A75" s="78"/>
      <c r="B75" s="230">
        <v>45108.411157407405</v>
      </c>
      <c r="C75" s="227">
        <v>500</v>
      </c>
      <c r="D75" s="86" t="s">
        <v>287</v>
      </c>
    </row>
    <row r="76" spans="1:4">
      <c r="A76" s="78"/>
      <c r="B76" s="230">
        <v>45108.413344907407</v>
      </c>
      <c r="C76" s="227">
        <v>500</v>
      </c>
      <c r="D76" s="86" t="s">
        <v>639</v>
      </c>
    </row>
    <row r="77" spans="1:4">
      <c r="A77" s="78"/>
      <c r="B77" s="230">
        <v>45108.41574074074</v>
      </c>
      <c r="C77" s="227">
        <v>100</v>
      </c>
      <c r="D77" s="86" t="s">
        <v>5544</v>
      </c>
    </row>
    <row r="78" spans="1:4">
      <c r="A78" s="78"/>
      <c r="B78" s="230">
        <v>45108.418252314812</v>
      </c>
      <c r="C78" s="227">
        <v>100</v>
      </c>
      <c r="D78" s="86" t="s">
        <v>2136</v>
      </c>
    </row>
    <row r="79" spans="1:4">
      <c r="A79" s="78"/>
      <c r="B79" s="230">
        <v>45108.418692129628</v>
      </c>
      <c r="C79" s="227">
        <v>100</v>
      </c>
      <c r="D79" s="86" t="s">
        <v>6827</v>
      </c>
    </row>
    <row r="80" spans="1:4">
      <c r="A80" s="78"/>
      <c r="B80" s="230">
        <v>45108.420590277776</v>
      </c>
      <c r="C80" s="227">
        <v>5000</v>
      </c>
      <c r="D80" s="86" t="s">
        <v>12347</v>
      </c>
    </row>
    <row r="81" spans="1:4">
      <c r="A81" s="78"/>
      <c r="B81" s="230">
        <v>45108.421724537038</v>
      </c>
      <c r="C81" s="227">
        <v>50</v>
      </c>
      <c r="D81" s="86" t="s">
        <v>798</v>
      </c>
    </row>
    <row r="82" spans="1:4">
      <c r="A82" s="78"/>
      <c r="B82" s="230">
        <v>45108.423356481479</v>
      </c>
      <c r="C82" s="227">
        <v>50</v>
      </c>
      <c r="D82" s="86" t="s">
        <v>2535</v>
      </c>
    </row>
    <row r="83" spans="1:4">
      <c r="A83" s="78"/>
      <c r="B83" s="230">
        <v>45108.42392361111</v>
      </c>
      <c r="C83" s="227">
        <v>3000</v>
      </c>
      <c r="D83" s="86" t="s">
        <v>1106</v>
      </c>
    </row>
    <row r="84" spans="1:4">
      <c r="A84" s="78"/>
      <c r="B84" s="230">
        <v>45108.424490740741</v>
      </c>
      <c r="C84" s="227">
        <v>1650</v>
      </c>
      <c r="D84" s="86" t="s">
        <v>2365</v>
      </c>
    </row>
    <row r="85" spans="1:4">
      <c r="A85" s="78"/>
      <c r="B85" s="230">
        <v>45108.42496527778</v>
      </c>
      <c r="C85" s="227">
        <v>6.54</v>
      </c>
      <c r="D85" s="86" t="s">
        <v>7690</v>
      </c>
    </row>
    <row r="86" spans="1:4">
      <c r="A86" s="78"/>
      <c r="B86" s="230">
        <v>45108.426076388889</v>
      </c>
      <c r="C86" s="227">
        <v>4.68</v>
      </c>
      <c r="D86" s="86" t="s">
        <v>6139</v>
      </c>
    </row>
    <row r="87" spans="1:4">
      <c r="A87" s="78"/>
      <c r="B87" s="230">
        <v>45108.427337962959</v>
      </c>
      <c r="C87" s="227">
        <v>500</v>
      </c>
      <c r="D87" s="86" t="s">
        <v>281</v>
      </c>
    </row>
    <row r="88" spans="1:4">
      <c r="A88" s="78"/>
      <c r="B88" s="230">
        <v>45108.428553240738</v>
      </c>
      <c r="C88" s="227">
        <v>2</v>
      </c>
      <c r="D88" s="86" t="s">
        <v>295</v>
      </c>
    </row>
    <row r="89" spans="1:4">
      <c r="A89" s="78"/>
      <c r="B89" s="230">
        <v>45108.429756944446</v>
      </c>
      <c r="C89" s="227">
        <v>100</v>
      </c>
      <c r="D89" s="86" t="s">
        <v>688</v>
      </c>
    </row>
    <row r="90" spans="1:4">
      <c r="A90" s="78"/>
      <c r="B90" s="230">
        <v>45108.430081018516</v>
      </c>
      <c r="C90" s="227">
        <v>200</v>
      </c>
      <c r="D90" s="86" t="s">
        <v>3820</v>
      </c>
    </row>
    <row r="91" spans="1:4">
      <c r="A91" s="78"/>
      <c r="B91" s="230">
        <v>45108.430694444447</v>
      </c>
      <c r="C91" s="227">
        <v>700</v>
      </c>
      <c r="D91" s="86" t="s">
        <v>1866</v>
      </c>
    </row>
    <row r="92" spans="1:4">
      <c r="A92" s="78"/>
      <c r="B92" s="230">
        <v>45108.431122685186</v>
      </c>
      <c r="C92" s="227">
        <v>200</v>
      </c>
      <c r="D92" s="86" t="s">
        <v>1400</v>
      </c>
    </row>
    <row r="93" spans="1:4">
      <c r="A93" s="78"/>
      <c r="B93" s="230">
        <v>45108.431527777779</v>
      </c>
      <c r="C93" s="227">
        <v>500</v>
      </c>
      <c r="D93" s="86" t="s">
        <v>1794</v>
      </c>
    </row>
    <row r="94" spans="1:4">
      <c r="A94" s="78"/>
      <c r="B94" s="230">
        <v>45108.43340277778</v>
      </c>
      <c r="C94" s="227">
        <v>100</v>
      </c>
      <c r="D94" s="86" t="s">
        <v>798</v>
      </c>
    </row>
    <row r="95" spans="1:4">
      <c r="A95" s="78"/>
      <c r="B95" s="230">
        <v>45108.433483796296</v>
      </c>
      <c r="C95" s="227">
        <v>50</v>
      </c>
      <c r="D95" s="86" t="s">
        <v>1161</v>
      </c>
    </row>
    <row r="96" spans="1:4">
      <c r="A96" s="78"/>
      <c r="B96" s="230">
        <v>45108.435879629629</v>
      </c>
      <c r="C96" s="227">
        <v>200</v>
      </c>
      <c r="D96" s="86" t="s">
        <v>1957</v>
      </c>
    </row>
    <row r="97" spans="1:4">
      <c r="A97" s="78"/>
      <c r="B97" s="230">
        <v>45108.436064814814</v>
      </c>
      <c r="C97" s="227">
        <v>100</v>
      </c>
      <c r="D97" s="86" t="s">
        <v>2489</v>
      </c>
    </row>
    <row r="98" spans="1:4">
      <c r="A98" s="78"/>
      <c r="B98" s="230">
        <v>45108.437881944446</v>
      </c>
      <c r="C98" s="227">
        <v>250</v>
      </c>
      <c r="D98" s="86" t="s">
        <v>2248</v>
      </c>
    </row>
    <row r="99" spans="1:4">
      <c r="A99" s="78"/>
      <c r="B99" s="230">
        <v>45108.439027777778</v>
      </c>
      <c r="C99" s="227">
        <v>100</v>
      </c>
      <c r="D99" s="86" t="s">
        <v>1408</v>
      </c>
    </row>
    <row r="100" spans="1:4">
      <c r="A100" s="78"/>
      <c r="B100" s="230">
        <v>45108.439733796295</v>
      </c>
      <c r="C100" s="227">
        <v>1000</v>
      </c>
      <c r="D100" s="86" t="s">
        <v>7329</v>
      </c>
    </row>
    <row r="101" spans="1:4">
      <c r="A101" s="78"/>
      <c r="B101" s="230">
        <v>45108.440659722219</v>
      </c>
      <c r="C101" s="227">
        <v>5000</v>
      </c>
      <c r="D101" s="86" t="s">
        <v>1143</v>
      </c>
    </row>
    <row r="102" spans="1:4">
      <c r="A102" s="78"/>
      <c r="B102" s="230">
        <v>45108.442129629628</v>
      </c>
      <c r="C102" s="227">
        <v>300</v>
      </c>
      <c r="D102" s="86" t="s">
        <v>477</v>
      </c>
    </row>
    <row r="103" spans="1:4">
      <c r="A103" s="78"/>
      <c r="B103" s="230">
        <v>45108.443611111114</v>
      </c>
      <c r="C103" s="227">
        <v>500</v>
      </c>
      <c r="D103" s="86" t="s">
        <v>674</v>
      </c>
    </row>
    <row r="104" spans="1:4">
      <c r="A104" s="78"/>
      <c r="B104" s="230">
        <v>45108.446469907409</v>
      </c>
      <c r="C104" s="227">
        <v>1000</v>
      </c>
      <c r="D104" s="86" t="s">
        <v>3773</v>
      </c>
    </row>
    <row r="105" spans="1:4">
      <c r="A105" s="78"/>
      <c r="B105" s="230">
        <v>45108.447071759256</v>
      </c>
      <c r="C105" s="227">
        <v>77</v>
      </c>
      <c r="D105" s="86" t="s">
        <v>70</v>
      </c>
    </row>
    <row r="106" spans="1:4">
      <c r="A106" s="78"/>
      <c r="B106" s="230">
        <v>45108.449594907404</v>
      </c>
      <c r="C106" s="227">
        <v>32.99</v>
      </c>
      <c r="D106" s="86" t="s">
        <v>1441</v>
      </c>
    </row>
    <row r="107" spans="1:4">
      <c r="A107" s="78"/>
      <c r="B107" s="230">
        <v>45108.451365740744</v>
      </c>
      <c r="C107" s="227">
        <v>100</v>
      </c>
      <c r="D107" s="86" t="s">
        <v>1732</v>
      </c>
    </row>
    <row r="108" spans="1:4">
      <c r="A108" s="78"/>
      <c r="B108" s="230">
        <v>45108.451967592591</v>
      </c>
      <c r="C108" s="227">
        <v>100</v>
      </c>
      <c r="D108" s="86" t="s">
        <v>1946</v>
      </c>
    </row>
    <row r="109" spans="1:4">
      <c r="A109" s="78"/>
      <c r="B109" s="230">
        <v>45108.454085648147</v>
      </c>
      <c r="C109" s="227">
        <v>1000</v>
      </c>
      <c r="D109" s="86" t="s">
        <v>1377</v>
      </c>
    </row>
    <row r="110" spans="1:4">
      <c r="A110" s="78"/>
      <c r="B110" s="230">
        <v>45108.454293981478</v>
      </c>
      <c r="C110" s="227">
        <v>500</v>
      </c>
      <c r="D110" s="86" t="s">
        <v>681</v>
      </c>
    </row>
    <row r="111" spans="1:4">
      <c r="A111" s="78"/>
      <c r="B111" s="230">
        <v>45108.454861111109</v>
      </c>
      <c r="C111" s="227">
        <v>1000</v>
      </c>
      <c r="D111" s="86" t="s">
        <v>1502</v>
      </c>
    </row>
    <row r="112" spans="1:4">
      <c r="A112" s="78"/>
      <c r="B112" s="230">
        <v>45108.455729166664</v>
      </c>
      <c r="C112" s="227">
        <v>100</v>
      </c>
      <c r="D112" s="86" t="s">
        <v>1422</v>
      </c>
    </row>
    <row r="113" spans="1:4">
      <c r="A113" s="78"/>
      <c r="B113" s="230">
        <v>45108.458472222221</v>
      </c>
      <c r="C113" s="227">
        <v>500</v>
      </c>
      <c r="D113" s="86" t="s">
        <v>1123</v>
      </c>
    </row>
    <row r="114" spans="1:4">
      <c r="A114" s="78"/>
      <c r="B114" s="230">
        <v>45108.458483796298</v>
      </c>
      <c r="C114" s="227">
        <v>1500</v>
      </c>
      <c r="D114" s="86" t="s">
        <v>32</v>
      </c>
    </row>
    <row r="115" spans="1:4">
      <c r="A115" s="78"/>
      <c r="B115" s="230">
        <v>45108.460104166668</v>
      </c>
      <c r="C115" s="227">
        <v>1000</v>
      </c>
      <c r="D115" s="86" t="s">
        <v>203</v>
      </c>
    </row>
    <row r="116" spans="1:4">
      <c r="A116" s="78"/>
      <c r="B116" s="230">
        <v>45108.460127314815</v>
      </c>
      <c r="C116" s="227">
        <v>500</v>
      </c>
      <c r="D116" s="86" t="s">
        <v>12348</v>
      </c>
    </row>
    <row r="117" spans="1:4">
      <c r="A117" s="78"/>
      <c r="B117" s="230">
        <v>45108.461504629631</v>
      </c>
      <c r="C117" s="227">
        <v>500</v>
      </c>
      <c r="D117" s="86" t="s">
        <v>694</v>
      </c>
    </row>
    <row r="118" spans="1:4">
      <c r="A118" s="78"/>
      <c r="B118" s="230">
        <v>45108.461793981478</v>
      </c>
      <c r="C118" s="227">
        <v>500</v>
      </c>
      <c r="D118" s="86" t="s">
        <v>4405</v>
      </c>
    </row>
    <row r="119" spans="1:4">
      <c r="A119" s="78"/>
      <c r="B119" s="230">
        <v>45108.461944444447</v>
      </c>
      <c r="C119" s="227">
        <v>15.55</v>
      </c>
      <c r="D119" s="86" t="s">
        <v>12349</v>
      </c>
    </row>
    <row r="120" spans="1:4">
      <c r="A120" s="78"/>
      <c r="B120" s="230">
        <v>45108.461967592593</v>
      </c>
      <c r="C120" s="227">
        <v>200</v>
      </c>
      <c r="D120" s="86" t="s">
        <v>7333</v>
      </c>
    </row>
    <row r="121" spans="1:4">
      <c r="A121" s="78"/>
      <c r="B121" s="230">
        <v>45108.462696759256</v>
      </c>
      <c r="C121" s="227">
        <v>200</v>
      </c>
      <c r="D121" s="86" t="s">
        <v>88</v>
      </c>
    </row>
    <row r="122" spans="1:4">
      <c r="A122" s="78"/>
      <c r="B122" s="230">
        <v>45108.463148148148</v>
      </c>
      <c r="C122" s="227">
        <v>50</v>
      </c>
      <c r="D122" s="86" t="s">
        <v>465</v>
      </c>
    </row>
    <row r="123" spans="1:4">
      <c r="A123" s="78"/>
      <c r="B123" s="230">
        <v>45108.464131944442</v>
      </c>
      <c r="C123" s="227">
        <v>3.03</v>
      </c>
      <c r="D123" s="86" t="s">
        <v>4463</v>
      </c>
    </row>
    <row r="124" spans="1:4">
      <c r="A124" s="78"/>
      <c r="B124" s="230">
        <v>45108.464201388888</v>
      </c>
      <c r="C124" s="227">
        <v>300</v>
      </c>
      <c r="D124" s="86" t="s">
        <v>687</v>
      </c>
    </row>
    <row r="125" spans="1:4">
      <c r="A125" s="78"/>
      <c r="B125" s="230">
        <v>45108.464583333334</v>
      </c>
      <c r="C125" s="227">
        <v>30</v>
      </c>
      <c r="D125" s="86" t="s">
        <v>176</v>
      </c>
    </row>
    <row r="126" spans="1:4">
      <c r="A126" s="78"/>
      <c r="B126" s="230">
        <v>45108.464803240742</v>
      </c>
      <c r="C126" s="227">
        <v>100</v>
      </c>
      <c r="D126" s="86" t="s">
        <v>293</v>
      </c>
    </row>
    <row r="127" spans="1:4">
      <c r="A127" s="78"/>
      <c r="B127" s="230">
        <v>45108.465740740743</v>
      </c>
      <c r="C127" s="227">
        <v>2</v>
      </c>
      <c r="D127" s="86" t="s">
        <v>2346</v>
      </c>
    </row>
    <row r="128" spans="1:4">
      <c r="A128" s="78"/>
      <c r="B128" s="230">
        <v>45108.470532407409</v>
      </c>
      <c r="C128" s="227">
        <v>1000</v>
      </c>
      <c r="D128" s="86" t="s">
        <v>1071</v>
      </c>
    </row>
    <row r="129" spans="1:4">
      <c r="A129" s="78"/>
      <c r="B129" s="230">
        <v>45108.475300925929</v>
      </c>
      <c r="C129" s="227">
        <v>10</v>
      </c>
      <c r="D129" s="86" t="s">
        <v>260</v>
      </c>
    </row>
    <row r="130" spans="1:4">
      <c r="A130" s="78"/>
      <c r="B130" s="230">
        <v>45108.476053240738</v>
      </c>
      <c r="C130" s="227">
        <v>100</v>
      </c>
      <c r="D130" s="86" t="s">
        <v>6967</v>
      </c>
    </row>
    <row r="131" spans="1:4">
      <c r="A131" s="78"/>
      <c r="B131" s="230">
        <v>45108.478275462963</v>
      </c>
      <c r="C131" s="227">
        <v>100</v>
      </c>
      <c r="D131" s="86" t="s">
        <v>684</v>
      </c>
    </row>
    <row r="132" spans="1:4">
      <c r="A132" s="78"/>
      <c r="B132" s="230">
        <v>45108.480370370373</v>
      </c>
      <c r="C132" s="227">
        <v>500</v>
      </c>
      <c r="D132" s="86" t="s">
        <v>6808</v>
      </c>
    </row>
    <row r="133" spans="1:4">
      <c r="A133" s="78"/>
      <c r="B133" s="230">
        <v>45108.480462962965</v>
      </c>
      <c r="C133" s="227">
        <v>11</v>
      </c>
      <c r="D133" s="86" t="s">
        <v>1821</v>
      </c>
    </row>
    <row r="134" spans="1:4">
      <c r="A134" s="78"/>
      <c r="B134" s="230">
        <v>45108.480729166666</v>
      </c>
      <c r="C134" s="227">
        <v>133.37</v>
      </c>
      <c r="D134" s="86" t="s">
        <v>3824</v>
      </c>
    </row>
    <row r="135" spans="1:4">
      <c r="A135" s="78"/>
      <c r="B135" s="230">
        <v>45108.488159722219</v>
      </c>
      <c r="C135" s="227">
        <v>2000</v>
      </c>
      <c r="D135" s="86" t="s">
        <v>4471</v>
      </c>
    </row>
    <row r="136" spans="1:4">
      <c r="A136" s="78"/>
      <c r="B136" s="230">
        <v>45108.489039351851</v>
      </c>
      <c r="C136" s="227">
        <v>500</v>
      </c>
      <c r="D136" s="86" t="s">
        <v>186</v>
      </c>
    </row>
    <row r="137" spans="1:4">
      <c r="A137" s="78"/>
      <c r="B137" s="230">
        <v>45108.491261574076</v>
      </c>
      <c r="C137" s="227">
        <v>200</v>
      </c>
      <c r="D137" s="86" t="s">
        <v>330</v>
      </c>
    </row>
    <row r="138" spans="1:4">
      <c r="A138" s="78"/>
      <c r="B138" s="230">
        <v>45108.491793981484</v>
      </c>
      <c r="C138" s="227">
        <v>100</v>
      </c>
      <c r="D138" s="86" t="s">
        <v>1816</v>
      </c>
    </row>
    <row r="139" spans="1:4">
      <c r="A139" s="78"/>
      <c r="B139" s="230">
        <v>45108.4922337963</v>
      </c>
      <c r="C139" s="227">
        <v>11.34</v>
      </c>
      <c r="D139" s="86" t="s">
        <v>52</v>
      </c>
    </row>
    <row r="140" spans="1:4">
      <c r="A140" s="78"/>
      <c r="B140" s="230">
        <v>45108.4924537037</v>
      </c>
      <c r="C140" s="227">
        <v>3.1</v>
      </c>
      <c r="D140" s="86" t="s">
        <v>5614</v>
      </c>
    </row>
    <row r="141" spans="1:4">
      <c r="A141" s="78"/>
      <c r="B141" s="230">
        <v>45108.496944444443</v>
      </c>
      <c r="C141" s="227">
        <v>1000</v>
      </c>
      <c r="D141" s="86" t="s">
        <v>407</v>
      </c>
    </row>
    <row r="142" spans="1:4">
      <c r="A142" s="78"/>
      <c r="B142" s="230">
        <v>45108.497881944444</v>
      </c>
      <c r="C142" s="227">
        <v>500</v>
      </c>
      <c r="D142" s="86" t="s">
        <v>7323</v>
      </c>
    </row>
    <row r="143" spans="1:4">
      <c r="A143" s="78"/>
      <c r="B143" s="230">
        <v>45108.498171296298</v>
      </c>
      <c r="C143" s="227">
        <v>100</v>
      </c>
      <c r="D143" s="86" t="s">
        <v>12350</v>
      </c>
    </row>
    <row r="144" spans="1:4">
      <c r="A144" s="78"/>
      <c r="B144" s="230">
        <v>45108.501238425924</v>
      </c>
      <c r="C144" s="227">
        <v>500</v>
      </c>
      <c r="D144" s="86" t="s">
        <v>62</v>
      </c>
    </row>
    <row r="145" spans="1:4">
      <c r="A145" s="78"/>
      <c r="B145" s="230">
        <v>45108.501562500001</v>
      </c>
      <c r="C145" s="227">
        <v>500</v>
      </c>
      <c r="D145" s="86" t="s">
        <v>6780</v>
      </c>
    </row>
    <row r="146" spans="1:4">
      <c r="A146" s="78"/>
      <c r="B146" s="230">
        <v>45108.501932870371</v>
      </c>
      <c r="C146" s="227">
        <v>250</v>
      </c>
      <c r="D146" s="86" t="s">
        <v>1386</v>
      </c>
    </row>
    <row r="147" spans="1:4">
      <c r="A147" s="78"/>
      <c r="B147" s="230">
        <v>45108.502546296295</v>
      </c>
      <c r="C147" s="227">
        <v>100</v>
      </c>
      <c r="D147" s="86" t="s">
        <v>7331</v>
      </c>
    </row>
    <row r="148" spans="1:4">
      <c r="A148" s="78"/>
      <c r="B148" s="230">
        <v>45108.505752314813</v>
      </c>
      <c r="C148" s="227">
        <v>500</v>
      </c>
      <c r="D148" s="86" t="s">
        <v>756</v>
      </c>
    </row>
    <row r="149" spans="1:4">
      <c r="A149" s="78"/>
      <c r="B149" s="230">
        <v>45108.50681712963</v>
      </c>
      <c r="C149" s="227">
        <v>500</v>
      </c>
      <c r="D149" s="86" t="s">
        <v>2385</v>
      </c>
    </row>
    <row r="150" spans="1:4">
      <c r="A150" s="78"/>
      <c r="B150" s="230">
        <v>45108.508032407408</v>
      </c>
      <c r="C150" s="227">
        <v>3</v>
      </c>
      <c r="D150" s="86" t="s">
        <v>150</v>
      </c>
    </row>
    <row r="151" spans="1:4">
      <c r="A151" s="78"/>
      <c r="B151" s="230">
        <v>45108.512476851851</v>
      </c>
      <c r="C151" s="227">
        <v>250</v>
      </c>
      <c r="D151" s="86" t="s">
        <v>2564</v>
      </c>
    </row>
    <row r="152" spans="1:4">
      <c r="A152" s="78"/>
      <c r="B152" s="230">
        <v>45108.512870370374</v>
      </c>
      <c r="C152" s="227">
        <v>300</v>
      </c>
      <c r="D152" s="86" t="s">
        <v>4138</v>
      </c>
    </row>
    <row r="153" spans="1:4">
      <c r="A153" s="78"/>
      <c r="B153" s="230">
        <v>45108.513159722221</v>
      </c>
      <c r="C153" s="227">
        <v>1</v>
      </c>
      <c r="D153" s="86" t="s">
        <v>1389</v>
      </c>
    </row>
    <row r="154" spans="1:4">
      <c r="A154" s="78"/>
      <c r="B154" s="230">
        <v>45108.513923611114</v>
      </c>
      <c r="C154" s="227">
        <v>10</v>
      </c>
      <c r="D154" s="86" t="s">
        <v>12351</v>
      </c>
    </row>
    <row r="155" spans="1:4">
      <c r="A155" s="78"/>
      <c r="B155" s="230">
        <v>45108.514432870368</v>
      </c>
      <c r="C155" s="227">
        <v>1500</v>
      </c>
      <c r="D155" s="86" t="s">
        <v>1754</v>
      </c>
    </row>
    <row r="156" spans="1:4">
      <c r="A156" s="78"/>
      <c r="B156" s="230">
        <v>45108.515347222223</v>
      </c>
      <c r="C156" s="227">
        <v>1</v>
      </c>
      <c r="D156" s="86" t="s">
        <v>356</v>
      </c>
    </row>
    <row r="157" spans="1:4">
      <c r="A157" s="78"/>
      <c r="B157" s="230">
        <v>45108.515983796293</v>
      </c>
      <c r="C157" s="227">
        <v>500</v>
      </c>
      <c r="D157" s="86" t="s">
        <v>452</v>
      </c>
    </row>
    <row r="158" spans="1:4">
      <c r="A158" s="78"/>
      <c r="B158" s="230">
        <v>45108.516134259262</v>
      </c>
      <c r="C158" s="227">
        <v>400</v>
      </c>
      <c r="D158" s="86" t="s">
        <v>538</v>
      </c>
    </row>
    <row r="159" spans="1:4">
      <c r="A159" s="78"/>
      <c r="B159" s="230">
        <v>45108.519872685189</v>
      </c>
      <c r="C159" s="227">
        <v>2000</v>
      </c>
      <c r="D159" s="86" t="s">
        <v>1585</v>
      </c>
    </row>
    <row r="160" spans="1:4">
      <c r="A160" s="78"/>
      <c r="B160" s="230">
        <v>45108.520925925928</v>
      </c>
      <c r="C160" s="227">
        <v>300</v>
      </c>
      <c r="D160" s="86" t="s">
        <v>4156</v>
      </c>
    </row>
    <row r="161" spans="1:4">
      <c r="A161" s="78"/>
      <c r="B161" s="230">
        <v>45108.521516203706</v>
      </c>
      <c r="C161" s="227">
        <v>200</v>
      </c>
      <c r="D161" s="86" t="s">
        <v>686</v>
      </c>
    </row>
    <row r="162" spans="1:4">
      <c r="A162" s="78"/>
      <c r="B162" s="230">
        <v>45108.523958333331</v>
      </c>
      <c r="C162" s="227">
        <v>1000</v>
      </c>
      <c r="D162" s="86" t="s">
        <v>913</v>
      </c>
    </row>
    <row r="163" spans="1:4">
      <c r="A163" s="78"/>
      <c r="B163" s="230">
        <v>45108.524930555555</v>
      </c>
      <c r="C163" s="227">
        <v>100</v>
      </c>
      <c r="D163" s="86" t="s">
        <v>7316</v>
      </c>
    </row>
    <row r="164" spans="1:4">
      <c r="A164" s="78"/>
      <c r="B164" s="230">
        <v>45108.525092592594</v>
      </c>
      <c r="C164" s="227">
        <v>15000</v>
      </c>
      <c r="D164" s="86" t="s">
        <v>2180</v>
      </c>
    </row>
    <row r="165" spans="1:4">
      <c r="A165" s="78"/>
      <c r="B165" s="230">
        <v>45108.525324074071</v>
      </c>
      <c r="C165" s="227">
        <v>1000</v>
      </c>
      <c r="D165" s="86" t="s">
        <v>3996</v>
      </c>
    </row>
    <row r="166" spans="1:4">
      <c r="A166" s="78"/>
      <c r="B166" s="230">
        <v>45108.525648148148</v>
      </c>
      <c r="C166" s="227">
        <v>10</v>
      </c>
      <c r="D166" s="86" t="s">
        <v>7807</v>
      </c>
    </row>
    <row r="167" spans="1:4">
      <c r="A167" s="78"/>
      <c r="B167" s="230">
        <v>45108.526307870372</v>
      </c>
      <c r="C167" s="227">
        <v>1</v>
      </c>
      <c r="D167" s="86" t="s">
        <v>356</v>
      </c>
    </row>
    <row r="168" spans="1:4">
      <c r="A168" s="78"/>
      <c r="B168" s="230">
        <v>45108.526909722219</v>
      </c>
      <c r="C168" s="227">
        <v>1000</v>
      </c>
      <c r="D168" s="86" t="s">
        <v>101</v>
      </c>
    </row>
    <row r="169" spans="1:4">
      <c r="A169" s="78"/>
      <c r="B169" s="230">
        <v>45108.528460648151</v>
      </c>
      <c r="C169" s="227">
        <v>50</v>
      </c>
      <c r="D169" s="86" t="s">
        <v>7640</v>
      </c>
    </row>
    <row r="170" spans="1:4">
      <c r="A170" s="78"/>
      <c r="B170" s="230">
        <v>45108.528692129628</v>
      </c>
      <c r="C170" s="227">
        <v>500</v>
      </c>
      <c r="D170" s="86" t="s">
        <v>3819</v>
      </c>
    </row>
    <row r="171" spans="1:4">
      <c r="A171" s="78"/>
      <c r="B171" s="230">
        <v>45108.528958333336</v>
      </c>
      <c r="C171" s="227">
        <v>250</v>
      </c>
      <c r="D171" s="86" t="s">
        <v>847</v>
      </c>
    </row>
    <row r="172" spans="1:4">
      <c r="A172" s="78"/>
      <c r="B172" s="230">
        <v>45108.529097222221</v>
      </c>
      <c r="C172" s="227">
        <v>1000</v>
      </c>
      <c r="D172" s="86" t="s">
        <v>680</v>
      </c>
    </row>
    <row r="173" spans="1:4">
      <c r="A173" s="78"/>
      <c r="B173" s="230">
        <v>45108.529374999998</v>
      </c>
      <c r="C173" s="227">
        <v>250</v>
      </c>
      <c r="D173" s="86" t="s">
        <v>7335</v>
      </c>
    </row>
    <row r="174" spans="1:4">
      <c r="A174" s="78"/>
      <c r="B174" s="230">
        <v>45108.530243055553</v>
      </c>
      <c r="C174" s="227">
        <v>50</v>
      </c>
      <c r="D174" s="86" t="s">
        <v>1623</v>
      </c>
    </row>
    <row r="175" spans="1:4">
      <c r="A175" s="78"/>
      <c r="B175" s="230">
        <v>45108.5312962963</v>
      </c>
      <c r="C175" s="227">
        <v>100</v>
      </c>
      <c r="D175" s="86" t="s">
        <v>7330</v>
      </c>
    </row>
    <row r="176" spans="1:4">
      <c r="A176" s="78"/>
      <c r="B176" s="230">
        <v>45108.532789351855</v>
      </c>
      <c r="C176" s="227">
        <v>400</v>
      </c>
      <c r="D176" s="86" t="s">
        <v>12352</v>
      </c>
    </row>
    <row r="177" spans="1:4">
      <c r="A177" s="78"/>
      <c r="B177" s="230">
        <v>45108.533680555556</v>
      </c>
      <c r="C177" s="227">
        <v>100</v>
      </c>
      <c r="D177" s="86" t="s">
        <v>7238</v>
      </c>
    </row>
    <row r="178" spans="1:4">
      <c r="A178" s="78"/>
      <c r="B178" s="230">
        <v>45108.533946759257</v>
      </c>
      <c r="C178" s="227">
        <v>200</v>
      </c>
      <c r="D178" s="86" t="s">
        <v>3654</v>
      </c>
    </row>
    <row r="179" spans="1:4">
      <c r="A179" s="78"/>
      <c r="B179" s="230">
        <v>45108.535127314812</v>
      </c>
      <c r="C179" s="227">
        <v>50</v>
      </c>
      <c r="D179" s="86" t="s">
        <v>839</v>
      </c>
    </row>
    <row r="180" spans="1:4">
      <c r="A180" s="78"/>
      <c r="B180" s="230">
        <v>45108.535752314812</v>
      </c>
      <c r="C180" s="227">
        <v>2000</v>
      </c>
      <c r="D180" s="86" t="s">
        <v>56</v>
      </c>
    </row>
    <row r="181" spans="1:4">
      <c r="A181" s="78"/>
      <c r="B181" s="230">
        <v>45108.536712962959</v>
      </c>
      <c r="C181" s="227">
        <v>150</v>
      </c>
      <c r="D181" s="86" t="s">
        <v>685</v>
      </c>
    </row>
    <row r="182" spans="1:4">
      <c r="A182" s="78"/>
      <c r="B182" s="230">
        <v>45108.537499999999</v>
      </c>
      <c r="C182" s="227">
        <v>3</v>
      </c>
      <c r="D182" s="86" t="s">
        <v>295</v>
      </c>
    </row>
    <row r="183" spans="1:4">
      <c r="A183" s="78"/>
      <c r="B183" s="230">
        <v>45108.537928240738</v>
      </c>
      <c r="C183" s="227">
        <v>50</v>
      </c>
      <c r="D183" s="86" t="s">
        <v>7330</v>
      </c>
    </row>
    <row r="184" spans="1:4">
      <c r="A184" s="78"/>
      <c r="B184" s="230">
        <v>45108.538055555553</v>
      </c>
      <c r="C184" s="227">
        <v>4000</v>
      </c>
      <c r="D184" s="86" t="s">
        <v>6419</v>
      </c>
    </row>
    <row r="185" spans="1:4">
      <c r="A185" s="78"/>
      <c r="B185" s="230">
        <v>45108.538344907407</v>
      </c>
      <c r="C185" s="227">
        <v>50</v>
      </c>
      <c r="D185" s="86" t="s">
        <v>12353</v>
      </c>
    </row>
    <row r="186" spans="1:4">
      <c r="A186" s="78"/>
      <c r="B186" s="230">
        <v>45108.539131944446</v>
      </c>
      <c r="C186" s="227">
        <v>10</v>
      </c>
      <c r="D186" s="86" t="s">
        <v>5297</v>
      </c>
    </row>
    <row r="187" spans="1:4">
      <c r="A187" s="78"/>
      <c r="B187" s="230">
        <v>45108.541689814818</v>
      </c>
      <c r="C187" s="227">
        <v>200</v>
      </c>
      <c r="D187" s="86" t="s">
        <v>7314</v>
      </c>
    </row>
    <row r="188" spans="1:4">
      <c r="A188" s="78"/>
      <c r="B188" s="230">
        <v>45108.543923611112</v>
      </c>
      <c r="C188" s="227">
        <v>10</v>
      </c>
      <c r="D188" s="86" t="s">
        <v>4715</v>
      </c>
    </row>
    <row r="189" spans="1:4">
      <c r="A189" s="78"/>
      <c r="B189" s="230">
        <v>45108.544236111113</v>
      </c>
      <c r="C189" s="227">
        <v>50</v>
      </c>
      <c r="D189" s="86" t="s">
        <v>137</v>
      </c>
    </row>
    <row r="190" spans="1:4">
      <c r="A190" s="78"/>
      <c r="B190" s="230">
        <v>45108.545925925922</v>
      </c>
      <c r="C190" s="227">
        <v>100</v>
      </c>
      <c r="D190" s="86" t="s">
        <v>7320</v>
      </c>
    </row>
    <row r="191" spans="1:4">
      <c r="A191" s="78"/>
      <c r="B191" s="230">
        <v>45108.547905092593</v>
      </c>
      <c r="C191" s="227">
        <v>200</v>
      </c>
      <c r="D191" s="86" t="s">
        <v>12354</v>
      </c>
    </row>
    <row r="192" spans="1:4">
      <c r="A192" s="78"/>
      <c r="B192" s="230">
        <v>45108.552071759259</v>
      </c>
      <c r="C192" s="227">
        <v>200</v>
      </c>
      <c r="D192" s="86" t="s">
        <v>655</v>
      </c>
    </row>
    <row r="193" spans="1:4">
      <c r="A193" s="78"/>
      <c r="B193" s="230">
        <v>45108.55232638889</v>
      </c>
      <c r="C193" s="227">
        <v>1000</v>
      </c>
      <c r="D193" s="86" t="s">
        <v>636</v>
      </c>
    </row>
    <row r="194" spans="1:4">
      <c r="A194" s="78"/>
      <c r="B194" s="230">
        <v>45108.552511574075</v>
      </c>
      <c r="C194" s="227">
        <v>10</v>
      </c>
      <c r="D194" s="86" t="s">
        <v>4715</v>
      </c>
    </row>
    <row r="195" spans="1:4">
      <c r="A195" s="78"/>
      <c r="B195" s="230">
        <v>45108.553726851853</v>
      </c>
      <c r="C195" s="227">
        <v>177</v>
      </c>
      <c r="D195" s="86" t="s">
        <v>6789</v>
      </c>
    </row>
    <row r="196" spans="1:4">
      <c r="A196" s="78"/>
      <c r="B196" s="230">
        <v>45108.55709490741</v>
      </c>
      <c r="C196" s="227">
        <v>1</v>
      </c>
      <c r="D196" s="86" t="s">
        <v>356</v>
      </c>
    </row>
    <row r="197" spans="1:4">
      <c r="A197" s="78"/>
      <c r="B197" s="230">
        <v>45108.557615740741</v>
      </c>
      <c r="C197" s="227">
        <v>250</v>
      </c>
      <c r="D197" s="86" t="s">
        <v>664</v>
      </c>
    </row>
    <row r="198" spans="1:4">
      <c r="A198" s="78"/>
      <c r="B198" s="230">
        <v>45108.559675925928</v>
      </c>
      <c r="C198" s="227">
        <v>1000</v>
      </c>
      <c r="D198" s="86" t="s">
        <v>565</v>
      </c>
    </row>
    <row r="199" spans="1:4">
      <c r="A199" s="78"/>
      <c r="B199" s="230">
        <v>45108.560520833336</v>
      </c>
      <c r="C199" s="227">
        <v>200</v>
      </c>
      <c r="D199" s="86" t="s">
        <v>7332</v>
      </c>
    </row>
    <row r="200" spans="1:4">
      <c r="A200" s="78"/>
      <c r="B200" s="230">
        <v>45108.560937499999</v>
      </c>
      <c r="C200" s="227">
        <v>2000</v>
      </c>
      <c r="D200" s="86" t="s">
        <v>6200</v>
      </c>
    </row>
    <row r="201" spans="1:4">
      <c r="A201" s="78"/>
      <c r="B201" s="230">
        <v>45108.5625</v>
      </c>
      <c r="C201" s="227">
        <v>1000</v>
      </c>
      <c r="D201" s="86" t="s">
        <v>7337</v>
      </c>
    </row>
    <row r="202" spans="1:4">
      <c r="A202" s="78"/>
      <c r="B202" s="230">
        <v>45108.564502314817</v>
      </c>
      <c r="C202" s="227">
        <v>30</v>
      </c>
      <c r="D202" s="86" t="s">
        <v>754</v>
      </c>
    </row>
    <row r="203" spans="1:4">
      <c r="A203" s="78"/>
      <c r="B203" s="230">
        <v>45108.565509259257</v>
      </c>
      <c r="C203" s="227">
        <v>250</v>
      </c>
      <c r="D203" s="86" t="s">
        <v>333</v>
      </c>
    </row>
    <row r="204" spans="1:4">
      <c r="A204" s="78"/>
      <c r="B204" s="230">
        <v>45108.565567129626</v>
      </c>
      <c r="C204" s="227">
        <v>30</v>
      </c>
      <c r="D204" s="86" t="s">
        <v>475</v>
      </c>
    </row>
    <row r="205" spans="1:4">
      <c r="A205" s="78"/>
      <c r="B205" s="230">
        <v>45108.566412037035</v>
      </c>
      <c r="C205" s="227">
        <v>100</v>
      </c>
      <c r="D205" s="86" t="s">
        <v>1781</v>
      </c>
    </row>
    <row r="206" spans="1:4">
      <c r="A206" s="78"/>
      <c r="B206" s="230">
        <v>45108.567291666666</v>
      </c>
      <c r="C206" s="227">
        <v>500</v>
      </c>
      <c r="D206" s="86" t="s">
        <v>1087</v>
      </c>
    </row>
    <row r="207" spans="1:4">
      <c r="A207" s="78"/>
      <c r="B207" s="230">
        <v>45108.56758101852</v>
      </c>
      <c r="C207" s="227">
        <v>50</v>
      </c>
      <c r="D207" s="86" t="s">
        <v>677</v>
      </c>
    </row>
    <row r="208" spans="1:4">
      <c r="A208" s="78"/>
      <c r="B208" s="230">
        <v>45108.570937500001</v>
      </c>
      <c r="C208" s="227">
        <v>100</v>
      </c>
      <c r="D208" s="86" t="s">
        <v>972</v>
      </c>
    </row>
    <row r="209" spans="1:4">
      <c r="A209" s="78"/>
      <c r="B209" s="230">
        <v>45108.571817129632</v>
      </c>
      <c r="C209" s="227">
        <v>1000</v>
      </c>
      <c r="D209" s="86" t="s">
        <v>280</v>
      </c>
    </row>
    <row r="210" spans="1:4">
      <c r="A210" s="78"/>
      <c r="B210" s="230">
        <v>45108.573692129627</v>
      </c>
      <c r="C210" s="227">
        <v>500</v>
      </c>
      <c r="D210" s="86" t="s">
        <v>2194</v>
      </c>
    </row>
    <row r="211" spans="1:4">
      <c r="A211" s="78"/>
      <c r="B211" s="230">
        <v>45108.573761574073</v>
      </c>
      <c r="C211" s="227">
        <v>1000</v>
      </c>
      <c r="D211" s="86" t="s">
        <v>7328</v>
      </c>
    </row>
    <row r="212" spans="1:4">
      <c r="A212" s="78"/>
      <c r="B212" s="230">
        <v>45108.575370370374</v>
      </c>
      <c r="C212" s="227">
        <v>100</v>
      </c>
      <c r="D212" s="86" t="s">
        <v>383</v>
      </c>
    </row>
    <row r="213" spans="1:4">
      <c r="A213" s="78"/>
      <c r="B213" s="230">
        <v>45108.576620370368</v>
      </c>
      <c r="C213" s="227">
        <v>2000</v>
      </c>
      <c r="D213" s="86" t="s">
        <v>597</v>
      </c>
    </row>
    <row r="214" spans="1:4">
      <c r="A214" s="78"/>
      <c r="B214" s="230">
        <v>45108.578541666669</v>
      </c>
      <c r="C214" s="227">
        <v>300</v>
      </c>
      <c r="D214" s="86" t="s">
        <v>12355</v>
      </c>
    </row>
    <row r="215" spans="1:4">
      <c r="A215" s="78"/>
      <c r="B215" s="230">
        <v>45108.579236111109</v>
      </c>
      <c r="C215" s="227">
        <v>500</v>
      </c>
      <c r="D215" s="86" t="s">
        <v>759</v>
      </c>
    </row>
    <row r="216" spans="1:4">
      <c r="A216" s="78"/>
      <c r="B216" s="230">
        <v>45108.581643518519</v>
      </c>
      <c r="C216" s="227">
        <v>50</v>
      </c>
      <c r="D216" s="86" t="s">
        <v>7326</v>
      </c>
    </row>
    <row r="217" spans="1:4">
      <c r="A217" s="78"/>
      <c r="B217" s="230">
        <v>45108.585219907407</v>
      </c>
      <c r="C217" s="227">
        <v>1000</v>
      </c>
      <c r="D217" s="86" t="s">
        <v>7317</v>
      </c>
    </row>
    <row r="218" spans="1:4">
      <c r="A218" s="78"/>
      <c r="B218" s="230">
        <v>45108.589849537035</v>
      </c>
      <c r="C218" s="227">
        <v>10</v>
      </c>
      <c r="D218" s="86" t="s">
        <v>6883</v>
      </c>
    </row>
    <row r="219" spans="1:4">
      <c r="A219" s="78"/>
      <c r="B219" s="230">
        <v>45108.590949074074</v>
      </c>
      <c r="C219" s="227">
        <v>1</v>
      </c>
      <c r="D219" s="86" t="s">
        <v>4366</v>
      </c>
    </row>
    <row r="220" spans="1:4">
      <c r="A220" s="78"/>
      <c r="B220" s="230">
        <v>45108.591180555559</v>
      </c>
      <c r="C220" s="227">
        <v>50</v>
      </c>
      <c r="D220" s="86" t="s">
        <v>7340</v>
      </c>
    </row>
    <row r="221" spans="1:4">
      <c r="A221" s="78"/>
      <c r="B221" s="230">
        <v>45108.591678240744</v>
      </c>
      <c r="C221" s="227">
        <v>1</v>
      </c>
      <c r="D221" s="86" t="s">
        <v>4366</v>
      </c>
    </row>
    <row r="222" spans="1:4">
      <c r="A222" s="78"/>
      <c r="B222" s="230">
        <v>45108.591770833336</v>
      </c>
      <c r="C222" s="227">
        <v>200</v>
      </c>
      <c r="D222" s="86" t="s">
        <v>91</v>
      </c>
    </row>
    <row r="223" spans="1:4">
      <c r="A223" s="78"/>
      <c r="B223" s="230">
        <v>45108.591990740744</v>
      </c>
      <c r="C223" s="227">
        <v>100</v>
      </c>
      <c r="D223" s="86" t="s">
        <v>582</v>
      </c>
    </row>
    <row r="224" spans="1:4">
      <c r="A224" s="78"/>
      <c r="B224" s="230">
        <v>45108.592002314814</v>
      </c>
      <c r="C224" s="227">
        <v>10</v>
      </c>
      <c r="D224" s="86" t="s">
        <v>633</v>
      </c>
    </row>
    <row r="225" spans="1:4">
      <c r="A225" s="78"/>
      <c r="B225" s="230">
        <v>45108.592199074075</v>
      </c>
      <c r="C225" s="227">
        <v>10</v>
      </c>
      <c r="D225" s="86" t="s">
        <v>1485</v>
      </c>
    </row>
    <row r="226" spans="1:4">
      <c r="A226" s="78"/>
      <c r="B226" s="230">
        <v>45108.593506944446</v>
      </c>
      <c r="C226" s="227">
        <v>2000</v>
      </c>
      <c r="D226" s="86" t="s">
        <v>7341</v>
      </c>
    </row>
    <row r="227" spans="1:4">
      <c r="A227" s="78"/>
      <c r="B227" s="230">
        <v>45108.593668981484</v>
      </c>
      <c r="C227" s="227">
        <v>10</v>
      </c>
      <c r="D227" s="86" t="s">
        <v>3761</v>
      </c>
    </row>
    <row r="228" spans="1:4">
      <c r="A228" s="78"/>
      <c r="B228" s="230">
        <v>45108.595509259256</v>
      </c>
      <c r="C228" s="227">
        <v>500</v>
      </c>
      <c r="D228" s="86" t="s">
        <v>830</v>
      </c>
    </row>
    <row r="229" spans="1:4">
      <c r="A229" s="78"/>
      <c r="B229" s="230">
        <v>45108.596446759257</v>
      </c>
      <c r="C229" s="227">
        <v>500</v>
      </c>
      <c r="D229" s="86" t="s">
        <v>668</v>
      </c>
    </row>
    <row r="230" spans="1:4">
      <c r="A230" s="78"/>
      <c r="B230" s="230">
        <v>45108.597986111112</v>
      </c>
      <c r="C230" s="227">
        <v>200</v>
      </c>
      <c r="D230" s="86" t="s">
        <v>7322</v>
      </c>
    </row>
    <row r="231" spans="1:4">
      <c r="A231" s="78"/>
      <c r="B231" s="230">
        <v>45108.598900462966</v>
      </c>
      <c r="C231" s="227">
        <v>300</v>
      </c>
      <c r="D231" s="86" t="s">
        <v>7339</v>
      </c>
    </row>
    <row r="232" spans="1:4">
      <c r="A232" s="78"/>
      <c r="B232" s="230">
        <v>45108.599282407406</v>
      </c>
      <c r="C232" s="227">
        <v>1000</v>
      </c>
      <c r="D232" s="86" t="s">
        <v>4869</v>
      </c>
    </row>
    <row r="233" spans="1:4">
      <c r="A233" s="78"/>
      <c r="B233" s="230">
        <v>45108.601261574076</v>
      </c>
      <c r="C233" s="227">
        <v>50</v>
      </c>
      <c r="D233" s="86" t="s">
        <v>5524</v>
      </c>
    </row>
    <row r="234" spans="1:4">
      <c r="A234" s="78"/>
      <c r="B234" s="230">
        <v>45108.601446759261</v>
      </c>
      <c r="C234" s="227">
        <v>48.11</v>
      </c>
      <c r="D234" s="86" t="s">
        <v>2490</v>
      </c>
    </row>
    <row r="235" spans="1:4">
      <c r="A235" s="78"/>
      <c r="B235" s="230">
        <v>45108.602199074077</v>
      </c>
      <c r="C235" s="227">
        <v>100</v>
      </c>
      <c r="D235" s="86" t="s">
        <v>7324</v>
      </c>
    </row>
    <row r="236" spans="1:4">
      <c r="A236" s="78"/>
      <c r="B236" s="230">
        <v>45108.602361111109</v>
      </c>
      <c r="C236" s="227">
        <v>300</v>
      </c>
      <c r="D236" s="86" t="s">
        <v>291</v>
      </c>
    </row>
    <row r="237" spans="1:4">
      <c r="A237" s="78"/>
      <c r="B237" s="230">
        <v>45108.60261574074</v>
      </c>
      <c r="C237" s="227">
        <v>100</v>
      </c>
      <c r="D237" s="86" t="s">
        <v>7327</v>
      </c>
    </row>
    <row r="238" spans="1:4">
      <c r="A238" s="78"/>
      <c r="B238" s="230">
        <v>45108.603182870371</v>
      </c>
      <c r="C238" s="227">
        <v>200</v>
      </c>
      <c r="D238" s="86" t="s">
        <v>631</v>
      </c>
    </row>
    <row r="239" spans="1:4">
      <c r="A239" s="78"/>
      <c r="B239" s="230">
        <v>45108.603750000002</v>
      </c>
      <c r="C239" s="227">
        <v>300</v>
      </c>
      <c r="D239" s="86" t="s">
        <v>2378</v>
      </c>
    </row>
    <row r="240" spans="1:4">
      <c r="A240" s="78"/>
      <c r="B240" s="230">
        <v>45108.60434027778</v>
      </c>
      <c r="C240" s="227">
        <v>1000</v>
      </c>
      <c r="D240" s="86" t="s">
        <v>4360</v>
      </c>
    </row>
    <row r="241" spans="1:4">
      <c r="A241" s="78"/>
      <c r="B241" s="230">
        <v>45108.60460648148</v>
      </c>
      <c r="C241" s="227">
        <v>1000</v>
      </c>
      <c r="D241" s="86" t="s">
        <v>1903</v>
      </c>
    </row>
    <row r="242" spans="1:4">
      <c r="A242" s="78"/>
      <c r="B242" s="230">
        <v>45108.605729166666</v>
      </c>
      <c r="C242" s="227">
        <v>50</v>
      </c>
      <c r="D242" s="86" t="s">
        <v>547</v>
      </c>
    </row>
    <row r="243" spans="1:4">
      <c r="A243" s="78"/>
      <c r="B243" s="230">
        <v>45108.606504629628</v>
      </c>
      <c r="C243" s="227">
        <v>250</v>
      </c>
      <c r="D243" s="86" t="s">
        <v>268</v>
      </c>
    </row>
    <row r="244" spans="1:4">
      <c r="A244" s="78"/>
      <c r="B244" s="230">
        <v>45108.607002314813</v>
      </c>
      <c r="C244" s="227">
        <v>200</v>
      </c>
      <c r="D244" s="86" t="s">
        <v>592</v>
      </c>
    </row>
    <row r="245" spans="1:4">
      <c r="A245" s="78"/>
      <c r="B245" s="230">
        <v>45108.607789351852</v>
      </c>
      <c r="C245" s="227">
        <v>3000</v>
      </c>
      <c r="D245" s="86" t="s">
        <v>327</v>
      </c>
    </row>
    <row r="246" spans="1:4">
      <c r="A246" s="78"/>
      <c r="B246" s="230">
        <v>45108.608819444446</v>
      </c>
      <c r="C246" s="227">
        <v>1000</v>
      </c>
      <c r="D246" s="86" t="s">
        <v>134</v>
      </c>
    </row>
    <row r="247" spans="1:4">
      <c r="A247" s="78"/>
      <c r="B247" s="230">
        <v>45108.609050925923</v>
      </c>
      <c r="C247" s="227">
        <v>500</v>
      </c>
      <c r="D247" s="86" t="s">
        <v>128</v>
      </c>
    </row>
    <row r="248" spans="1:4">
      <c r="A248" s="78"/>
      <c r="B248" s="230">
        <v>45108.610243055555</v>
      </c>
      <c r="C248" s="227">
        <v>200</v>
      </c>
      <c r="D248" s="86" t="s">
        <v>2258</v>
      </c>
    </row>
    <row r="249" spans="1:4">
      <c r="A249" s="78"/>
      <c r="B249" s="230">
        <v>45108.610474537039</v>
      </c>
      <c r="C249" s="227">
        <v>500</v>
      </c>
      <c r="D249" s="86" t="s">
        <v>676</v>
      </c>
    </row>
    <row r="250" spans="1:4">
      <c r="A250" s="78"/>
      <c r="B250" s="230">
        <v>45108.61078703704</v>
      </c>
      <c r="C250" s="227">
        <v>100</v>
      </c>
      <c r="D250" s="86" t="s">
        <v>667</v>
      </c>
    </row>
    <row r="251" spans="1:4">
      <c r="A251" s="78"/>
      <c r="B251" s="230">
        <v>45108.610844907409</v>
      </c>
      <c r="C251" s="227">
        <v>200</v>
      </c>
      <c r="D251" s="86" t="s">
        <v>2300</v>
      </c>
    </row>
    <row r="252" spans="1:4">
      <c r="A252" s="78"/>
      <c r="B252" s="230">
        <v>45108.613368055558</v>
      </c>
      <c r="C252" s="227">
        <v>100</v>
      </c>
      <c r="D252" s="86" t="s">
        <v>4169</v>
      </c>
    </row>
    <row r="253" spans="1:4">
      <c r="A253" s="78"/>
      <c r="B253" s="230">
        <v>45108.614722222221</v>
      </c>
      <c r="C253" s="227">
        <v>100</v>
      </c>
      <c r="D253" s="86" t="s">
        <v>4180</v>
      </c>
    </row>
    <row r="254" spans="1:4">
      <c r="A254" s="78"/>
      <c r="B254" s="230">
        <v>45108.616620370369</v>
      </c>
      <c r="C254" s="227">
        <v>500</v>
      </c>
      <c r="D254" s="86" t="s">
        <v>169</v>
      </c>
    </row>
    <row r="255" spans="1:4">
      <c r="A255" s="78"/>
      <c r="B255" s="230">
        <v>45108.617164351854</v>
      </c>
      <c r="C255" s="227">
        <v>70</v>
      </c>
      <c r="D255" s="86" t="s">
        <v>481</v>
      </c>
    </row>
    <row r="256" spans="1:4">
      <c r="A256" s="78"/>
      <c r="B256" s="230">
        <v>45108.6171875</v>
      </c>
      <c r="C256" s="227">
        <v>10</v>
      </c>
      <c r="D256" s="86" t="s">
        <v>12356</v>
      </c>
    </row>
    <row r="257" spans="1:4">
      <c r="A257" s="78"/>
      <c r="B257" s="230">
        <v>45108.617465277777</v>
      </c>
      <c r="C257" s="227">
        <v>2600</v>
      </c>
      <c r="D257" s="86" t="s">
        <v>566</v>
      </c>
    </row>
    <row r="258" spans="1:4">
      <c r="A258" s="78"/>
      <c r="B258" s="230">
        <v>45108.617708333331</v>
      </c>
      <c r="C258" s="227">
        <v>500</v>
      </c>
      <c r="D258" s="86" t="s">
        <v>669</v>
      </c>
    </row>
    <row r="259" spans="1:4">
      <c r="A259" s="78"/>
      <c r="B259" s="230">
        <v>45108.619513888887</v>
      </c>
      <c r="C259" s="227">
        <v>1260</v>
      </c>
      <c r="D259" s="86" t="s">
        <v>12357</v>
      </c>
    </row>
    <row r="260" spans="1:4">
      <c r="A260" s="78"/>
      <c r="B260" s="230">
        <v>45108.619837962964</v>
      </c>
      <c r="C260" s="227">
        <v>750</v>
      </c>
      <c r="D260" s="86" t="s">
        <v>678</v>
      </c>
    </row>
    <row r="261" spans="1:4">
      <c r="A261" s="78"/>
      <c r="B261" s="230">
        <v>45108.621192129627</v>
      </c>
      <c r="C261" s="227">
        <v>500</v>
      </c>
      <c r="D261" s="86" t="s">
        <v>1951</v>
      </c>
    </row>
    <row r="262" spans="1:4">
      <c r="A262" s="78"/>
      <c r="B262" s="230">
        <v>45108.621458333335</v>
      </c>
      <c r="C262" s="227">
        <v>2.58</v>
      </c>
      <c r="D262" s="86" t="s">
        <v>5166</v>
      </c>
    </row>
    <row r="263" spans="1:4">
      <c r="A263" s="78"/>
      <c r="B263" s="230">
        <v>45108.621747685182</v>
      </c>
      <c r="C263" s="227">
        <v>1000</v>
      </c>
      <c r="D263" s="86" t="s">
        <v>2256</v>
      </c>
    </row>
    <row r="264" spans="1:4">
      <c r="A264" s="78"/>
      <c r="B264" s="230">
        <v>45108.622025462966</v>
      </c>
      <c r="C264" s="227">
        <v>100</v>
      </c>
      <c r="D264" s="86" t="s">
        <v>4121</v>
      </c>
    </row>
    <row r="265" spans="1:4">
      <c r="A265" s="78"/>
      <c r="B265" s="230">
        <v>45108.623263888891</v>
      </c>
      <c r="C265" s="227">
        <v>400</v>
      </c>
      <c r="D265" s="86" t="s">
        <v>405</v>
      </c>
    </row>
    <row r="266" spans="1:4">
      <c r="A266" s="78"/>
      <c r="B266" s="230">
        <v>45108.625173611108</v>
      </c>
      <c r="C266" s="227">
        <v>350</v>
      </c>
      <c r="D266" s="86" t="s">
        <v>39</v>
      </c>
    </row>
    <row r="267" spans="1:4">
      <c r="A267" s="78"/>
      <c r="B267" s="230">
        <v>45108.625891203701</v>
      </c>
      <c r="C267" s="227">
        <v>300</v>
      </c>
      <c r="D267" s="86" t="s">
        <v>5988</v>
      </c>
    </row>
    <row r="268" spans="1:4">
      <c r="A268" s="78"/>
      <c r="B268" s="230">
        <v>45108.626967592594</v>
      </c>
      <c r="C268" s="227">
        <v>500</v>
      </c>
      <c r="D268" s="86" t="s">
        <v>7338</v>
      </c>
    </row>
    <row r="269" spans="1:4">
      <c r="A269" s="78"/>
      <c r="B269" s="230">
        <v>45108.627222222225</v>
      </c>
      <c r="C269" s="227">
        <v>800</v>
      </c>
      <c r="D269" s="86" t="s">
        <v>1748</v>
      </c>
    </row>
    <row r="270" spans="1:4">
      <c r="A270" s="78"/>
      <c r="B270" s="230">
        <v>45108.628125000003</v>
      </c>
      <c r="C270" s="227">
        <v>2000</v>
      </c>
      <c r="D270" s="86" t="s">
        <v>1728</v>
      </c>
    </row>
    <row r="271" spans="1:4">
      <c r="A271" s="78"/>
      <c r="B271" s="230">
        <v>45108.628657407404</v>
      </c>
      <c r="C271" s="227">
        <v>555</v>
      </c>
      <c r="D271" s="86" t="s">
        <v>37</v>
      </c>
    </row>
    <row r="272" spans="1:4">
      <c r="A272" s="78"/>
      <c r="B272" s="230">
        <v>45108.630231481482</v>
      </c>
      <c r="C272" s="227">
        <v>5000</v>
      </c>
      <c r="D272" s="86" t="s">
        <v>301</v>
      </c>
    </row>
    <row r="273" spans="1:4">
      <c r="A273" s="78"/>
      <c r="B273" s="230">
        <v>45108.630370370367</v>
      </c>
      <c r="C273" s="227">
        <v>100</v>
      </c>
      <c r="D273" s="86" t="s">
        <v>1511</v>
      </c>
    </row>
    <row r="274" spans="1:4">
      <c r="A274" s="78"/>
      <c r="B274" s="230">
        <v>45108.63045138889</v>
      </c>
      <c r="C274" s="227">
        <v>1000</v>
      </c>
      <c r="D274" s="86" t="s">
        <v>351</v>
      </c>
    </row>
    <row r="275" spans="1:4">
      <c r="A275" s="78"/>
      <c r="B275" s="230">
        <v>45108.631030092591</v>
      </c>
      <c r="C275" s="227">
        <v>5000</v>
      </c>
      <c r="D275" s="86" t="s">
        <v>12358</v>
      </c>
    </row>
    <row r="276" spans="1:4">
      <c r="A276" s="78"/>
      <c r="B276" s="230">
        <v>45108.633437500001</v>
      </c>
      <c r="C276" s="227">
        <v>200</v>
      </c>
      <c r="D276" s="86" t="s">
        <v>1486</v>
      </c>
    </row>
    <row r="277" spans="1:4">
      <c r="A277" s="78"/>
      <c r="B277" s="230">
        <v>45108.634594907409</v>
      </c>
      <c r="C277" s="227">
        <v>300</v>
      </c>
      <c r="D277" s="86" t="s">
        <v>2016</v>
      </c>
    </row>
    <row r="278" spans="1:4">
      <c r="A278" s="78"/>
      <c r="B278" s="230">
        <v>45108.635925925926</v>
      </c>
      <c r="C278" s="227">
        <v>40</v>
      </c>
      <c r="D278" s="86" t="s">
        <v>4800</v>
      </c>
    </row>
    <row r="279" spans="1:4">
      <c r="A279" s="78"/>
      <c r="B279" s="230">
        <v>45108.637129629627</v>
      </c>
      <c r="C279" s="227">
        <v>50</v>
      </c>
      <c r="D279" s="86" t="s">
        <v>2001</v>
      </c>
    </row>
    <row r="280" spans="1:4">
      <c r="A280" s="78"/>
      <c r="B280" s="230">
        <v>45108.639374999999</v>
      </c>
      <c r="C280" s="227">
        <v>100</v>
      </c>
      <c r="D280" s="86" t="s">
        <v>1867</v>
      </c>
    </row>
    <row r="281" spans="1:4">
      <c r="A281" s="78"/>
      <c r="B281" s="230">
        <v>45108.640613425923</v>
      </c>
      <c r="C281" s="227">
        <v>200</v>
      </c>
      <c r="D281" s="86" t="s">
        <v>6004</v>
      </c>
    </row>
    <row r="282" spans="1:4">
      <c r="A282" s="78"/>
      <c r="B282" s="230">
        <v>45108.641400462962</v>
      </c>
      <c r="C282" s="227">
        <v>100</v>
      </c>
      <c r="D282" s="86" t="s">
        <v>7336</v>
      </c>
    </row>
    <row r="283" spans="1:4">
      <c r="A283" s="78"/>
      <c r="B283" s="230">
        <v>45108.641944444447</v>
      </c>
      <c r="C283" s="227">
        <v>1000</v>
      </c>
      <c r="D283" s="86" t="s">
        <v>2366</v>
      </c>
    </row>
    <row r="284" spans="1:4">
      <c r="A284" s="78"/>
      <c r="B284" s="230">
        <v>45108.641979166663</v>
      </c>
      <c r="C284" s="227">
        <v>200</v>
      </c>
      <c r="D284" s="86" t="s">
        <v>3769</v>
      </c>
    </row>
    <row r="285" spans="1:4">
      <c r="A285" s="78"/>
      <c r="B285" s="230">
        <v>45108.64230324074</v>
      </c>
      <c r="C285" s="227">
        <v>1000</v>
      </c>
      <c r="D285" s="86" t="s">
        <v>5183</v>
      </c>
    </row>
    <row r="286" spans="1:4">
      <c r="A286" s="78"/>
      <c r="B286" s="230">
        <v>45108.643009259256</v>
      </c>
      <c r="C286" s="227">
        <v>500</v>
      </c>
      <c r="D286" s="86" t="s">
        <v>1469</v>
      </c>
    </row>
    <row r="287" spans="1:4">
      <c r="A287" s="78"/>
      <c r="B287" s="230">
        <v>45108.644548611112</v>
      </c>
      <c r="C287" s="227">
        <v>100</v>
      </c>
      <c r="D287" s="86" t="s">
        <v>486</v>
      </c>
    </row>
    <row r="288" spans="1:4">
      <c r="A288" s="78"/>
      <c r="B288" s="230">
        <v>45108.6487037037</v>
      </c>
      <c r="C288" s="227">
        <v>700</v>
      </c>
      <c r="D288" s="86" t="s">
        <v>682</v>
      </c>
    </row>
    <row r="289" spans="1:4">
      <c r="A289" s="78"/>
      <c r="B289" s="230">
        <v>45108.651539351849</v>
      </c>
      <c r="C289" s="227">
        <v>1000</v>
      </c>
      <c r="D289" s="86" t="s">
        <v>936</v>
      </c>
    </row>
    <row r="290" spans="1:4">
      <c r="A290" s="78"/>
      <c r="B290" s="230">
        <v>45108.65221064815</v>
      </c>
      <c r="C290" s="227">
        <v>10</v>
      </c>
      <c r="D290" s="86" t="s">
        <v>1999</v>
      </c>
    </row>
    <row r="291" spans="1:4">
      <c r="A291" s="78"/>
      <c r="B291" s="230">
        <v>45108.652361111112</v>
      </c>
      <c r="C291" s="227">
        <v>200</v>
      </c>
      <c r="D291" s="86" t="s">
        <v>341</v>
      </c>
    </row>
    <row r="292" spans="1:4">
      <c r="A292" s="78"/>
      <c r="B292" s="230">
        <v>45108.652719907404</v>
      </c>
      <c r="C292" s="227">
        <v>3.2</v>
      </c>
      <c r="D292" s="86" t="s">
        <v>12359</v>
      </c>
    </row>
    <row r="293" spans="1:4">
      <c r="A293" s="78"/>
      <c r="B293" s="230">
        <v>45108.65384259259</v>
      </c>
      <c r="C293" s="227">
        <v>100</v>
      </c>
      <c r="D293" s="86" t="s">
        <v>2096</v>
      </c>
    </row>
    <row r="294" spans="1:4">
      <c r="A294" s="78"/>
      <c r="B294" s="230">
        <v>45108.656446759262</v>
      </c>
      <c r="C294" s="227">
        <v>100</v>
      </c>
      <c r="D294" s="86" t="s">
        <v>1847</v>
      </c>
    </row>
    <row r="295" spans="1:4">
      <c r="A295" s="78"/>
      <c r="B295" s="230">
        <v>45108.65724537037</v>
      </c>
      <c r="C295" s="227">
        <v>300</v>
      </c>
      <c r="D295" s="86" t="s">
        <v>3809</v>
      </c>
    </row>
    <row r="296" spans="1:4">
      <c r="A296" s="78"/>
      <c r="B296" s="230">
        <v>45108.65797453704</v>
      </c>
      <c r="C296" s="227">
        <v>1000</v>
      </c>
      <c r="D296" s="86" t="s">
        <v>84</v>
      </c>
    </row>
    <row r="297" spans="1:4">
      <c r="A297" s="78"/>
      <c r="B297" s="230">
        <v>45108.658715277779</v>
      </c>
      <c r="C297" s="227">
        <v>250</v>
      </c>
      <c r="D297" s="86" t="s">
        <v>89</v>
      </c>
    </row>
    <row r="298" spans="1:4">
      <c r="A298" s="78"/>
      <c r="B298" s="230">
        <v>45108.660925925928</v>
      </c>
      <c r="C298" s="227">
        <v>1000</v>
      </c>
      <c r="D298" s="86" t="s">
        <v>4010</v>
      </c>
    </row>
    <row r="299" spans="1:4">
      <c r="A299" s="78"/>
      <c r="B299" s="230">
        <v>45108.661435185182</v>
      </c>
      <c r="C299" s="227">
        <v>10</v>
      </c>
      <c r="D299" s="86" t="s">
        <v>1968</v>
      </c>
    </row>
    <row r="300" spans="1:4">
      <c r="A300" s="78"/>
      <c r="B300" s="230">
        <v>45108.663703703707</v>
      </c>
      <c r="C300" s="227">
        <v>150</v>
      </c>
      <c r="D300" s="86" t="s">
        <v>1915</v>
      </c>
    </row>
    <row r="301" spans="1:4">
      <c r="A301" s="78"/>
      <c r="B301" s="230">
        <v>45108.666180555556</v>
      </c>
      <c r="C301" s="227">
        <v>1000</v>
      </c>
      <c r="D301" s="86" t="s">
        <v>877</v>
      </c>
    </row>
    <row r="302" spans="1:4">
      <c r="A302" s="78"/>
      <c r="B302" s="230">
        <v>45108.668310185189</v>
      </c>
      <c r="C302" s="227">
        <v>100</v>
      </c>
      <c r="D302" s="86" t="s">
        <v>12360</v>
      </c>
    </row>
    <row r="303" spans="1:4">
      <c r="A303" s="78"/>
      <c r="B303" s="230">
        <v>45108.670416666668</v>
      </c>
      <c r="C303" s="227">
        <v>42.04</v>
      </c>
      <c r="D303" s="86" t="s">
        <v>6969</v>
      </c>
    </row>
    <row r="304" spans="1:4">
      <c r="A304" s="78"/>
      <c r="B304" s="230">
        <v>45108.671261574076</v>
      </c>
      <c r="C304" s="227">
        <v>10</v>
      </c>
      <c r="D304" s="86" t="s">
        <v>1063</v>
      </c>
    </row>
    <row r="305" spans="1:4">
      <c r="A305" s="78"/>
      <c r="B305" s="230">
        <v>45108.671423611115</v>
      </c>
      <c r="C305" s="227">
        <v>1000</v>
      </c>
      <c r="D305" s="86" t="s">
        <v>7319</v>
      </c>
    </row>
    <row r="306" spans="1:4">
      <c r="A306" s="78"/>
      <c r="B306" s="230">
        <v>45108.673078703701</v>
      </c>
      <c r="C306" s="227">
        <v>500</v>
      </c>
      <c r="D306" s="86" t="s">
        <v>7315</v>
      </c>
    </row>
    <row r="307" spans="1:4">
      <c r="A307" s="78"/>
      <c r="B307" s="230">
        <v>45108.673159722224</v>
      </c>
      <c r="C307" s="227">
        <v>1000</v>
      </c>
      <c r="D307" s="86" t="s">
        <v>318</v>
      </c>
    </row>
    <row r="308" spans="1:4">
      <c r="A308" s="78"/>
      <c r="B308" s="230">
        <v>45108.675138888888</v>
      </c>
      <c r="C308" s="227">
        <v>1000</v>
      </c>
      <c r="D308" s="86" t="s">
        <v>902</v>
      </c>
    </row>
    <row r="309" spans="1:4">
      <c r="A309" s="78"/>
      <c r="B309" s="230">
        <v>45108.677268518521</v>
      </c>
      <c r="C309" s="227">
        <v>1000</v>
      </c>
      <c r="D309" s="86" t="s">
        <v>6777</v>
      </c>
    </row>
    <row r="310" spans="1:4">
      <c r="A310" s="78"/>
      <c r="B310" s="230">
        <v>45108.677789351852</v>
      </c>
      <c r="C310" s="227">
        <v>22</v>
      </c>
      <c r="D310" s="86" t="s">
        <v>12361</v>
      </c>
    </row>
    <row r="311" spans="1:4">
      <c r="A311" s="78"/>
      <c r="B311" s="230">
        <v>45108.677812499998</v>
      </c>
      <c r="C311" s="227">
        <v>100</v>
      </c>
      <c r="D311" s="86" t="s">
        <v>1138</v>
      </c>
    </row>
    <row r="312" spans="1:4">
      <c r="A312" s="78"/>
      <c r="B312" s="230">
        <v>45108.677847222221</v>
      </c>
      <c r="C312" s="227">
        <v>1000</v>
      </c>
      <c r="D312" s="86" t="s">
        <v>414</v>
      </c>
    </row>
    <row r="313" spans="1:4">
      <c r="A313" s="78"/>
      <c r="B313" s="230">
        <v>45108.678530092591</v>
      </c>
      <c r="C313" s="227">
        <v>500</v>
      </c>
      <c r="D313" s="86" t="s">
        <v>6796</v>
      </c>
    </row>
    <row r="314" spans="1:4">
      <c r="A314" s="78"/>
      <c r="B314" s="230">
        <v>45108.680891203701</v>
      </c>
      <c r="C314" s="227">
        <v>3000</v>
      </c>
      <c r="D314" s="86" t="s">
        <v>1491</v>
      </c>
    </row>
    <row r="315" spans="1:4">
      <c r="A315" s="78"/>
      <c r="B315" s="230">
        <v>45108.681631944448</v>
      </c>
      <c r="C315" s="227">
        <v>50</v>
      </c>
      <c r="D315" s="86" t="s">
        <v>373</v>
      </c>
    </row>
    <row r="316" spans="1:4">
      <c r="A316" s="78"/>
      <c r="B316" s="230">
        <v>45108.683206018519</v>
      </c>
      <c r="C316" s="227">
        <v>100</v>
      </c>
      <c r="D316" s="86" t="s">
        <v>680</v>
      </c>
    </row>
    <row r="317" spans="1:4">
      <c r="A317" s="78"/>
      <c r="B317" s="230">
        <v>45108.683240740742</v>
      </c>
      <c r="C317" s="227">
        <v>122.02</v>
      </c>
      <c r="D317" s="86" t="s">
        <v>2376</v>
      </c>
    </row>
    <row r="318" spans="1:4">
      <c r="B318" s="230">
        <v>45108.683368055557</v>
      </c>
      <c r="C318" s="227">
        <v>1000</v>
      </c>
      <c r="D318" s="86" t="s">
        <v>4716</v>
      </c>
    </row>
    <row r="319" spans="1:4">
      <c r="B319" s="230">
        <v>45108.684189814812</v>
      </c>
      <c r="C319" s="227">
        <v>1000</v>
      </c>
      <c r="D319" s="86" t="s">
        <v>960</v>
      </c>
    </row>
    <row r="320" spans="1:4">
      <c r="B320" s="230">
        <v>45108.685891203706</v>
      </c>
      <c r="C320" s="227">
        <v>500</v>
      </c>
      <c r="D320" s="86" t="s">
        <v>12362</v>
      </c>
    </row>
    <row r="321" spans="2:4">
      <c r="B321" s="230">
        <v>45108.687708333331</v>
      </c>
      <c r="C321" s="227">
        <v>100</v>
      </c>
      <c r="D321" s="86" t="s">
        <v>2076</v>
      </c>
    </row>
    <row r="322" spans="2:4">
      <c r="B322" s="230">
        <v>45108.691967592589</v>
      </c>
      <c r="C322" s="227">
        <v>1.74</v>
      </c>
      <c r="D322" s="86" t="s">
        <v>7276</v>
      </c>
    </row>
    <row r="323" spans="2:4">
      <c r="B323" s="230">
        <v>45108.692060185182</v>
      </c>
      <c r="C323" s="227">
        <v>100</v>
      </c>
      <c r="D323" s="86" t="s">
        <v>7334</v>
      </c>
    </row>
    <row r="324" spans="2:4">
      <c r="B324" s="230">
        <v>45108.692974537036</v>
      </c>
      <c r="C324" s="227">
        <v>1000</v>
      </c>
      <c r="D324" s="86" t="s">
        <v>7282</v>
      </c>
    </row>
    <row r="325" spans="2:4">
      <c r="B325" s="230">
        <v>45108.693090277775</v>
      </c>
      <c r="C325" s="227">
        <v>500</v>
      </c>
      <c r="D325" s="86" t="s">
        <v>4013</v>
      </c>
    </row>
    <row r="326" spans="2:4">
      <c r="B326" s="230">
        <v>45108.695937500001</v>
      </c>
      <c r="C326" s="227">
        <v>100</v>
      </c>
      <c r="D326" s="86" t="s">
        <v>2050</v>
      </c>
    </row>
    <row r="327" spans="2:4">
      <c r="B327" s="230">
        <v>45108.70616898148</v>
      </c>
      <c r="C327" s="227">
        <v>100</v>
      </c>
      <c r="D327" s="86" t="s">
        <v>1190</v>
      </c>
    </row>
    <row r="328" spans="2:4">
      <c r="B328" s="230">
        <v>45108.712557870371</v>
      </c>
      <c r="C328" s="227">
        <v>7</v>
      </c>
      <c r="D328" s="86" t="s">
        <v>7313</v>
      </c>
    </row>
    <row r="329" spans="2:4">
      <c r="B329" s="230">
        <v>45108.714699074073</v>
      </c>
      <c r="C329" s="227">
        <v>100</v>
      </c>
      <c r="D329" s="86" t="s">
        <v>5442</v>
      </c>
    </row>
    <row r="330" spans="2:4">
      <c r="B330" s="230">
        <v>45108.71502314815</v>
      </c>
      <c r="C330" s="227">
        <v>500</v>
      </c>
      <c r="D330" s="86" t="s">
        <v>7444</v>
      </c>
    </row>
    <row r="331" spans="2:4">
      <c r="B331" s="230">
        <v>45108.715509259258</v>
      </c>
      <c r="C331" s="227">
        <v>500</v>
      </c>
      <c r="D331" s="86" t="s">
        <v>1796</v>
      </c>
    </row>
    <row r="332" spans="2:4">
      <c r="B332" s="230">
        <v>45108.720034722224</v>
      </c>
      <c r="C332" s="227">
        <v>100</v>
      </c>
      <c r="D332" s="86" t="s">
        <v>2049</v>
      </c>
    </row>
    <row r="333" spans="2:4">
      <c r="B333" s="230">
        <v>45108.72625</v>
      </c>
      <c r="C333" s="227">
        <v>1000</v>
      </c>
      <c r="D333" s="86" t="s">
        <v>3674</v>
      </c>
    </row>
    <row r="334" spans="2:4">
      <c r="B334" s="230">
        <v>45108.731932870367</v>
      </c>
      <c r="C334" s="227">
        <v>1000</v>
      </c>
      <c r="D334" s="86" t="s">
        <v>1811</v>
      </c>
    </row>
    <row r="335" spans="2:4">
      <c r="B335" s="230">
        <v>45108.735023148147</v>
      </c>
      <c r="C335" s="227">
        <v>100</v>
      </c>
      <c r="D335" s="86" t="s">
        <v>203</v>
      </c>
    </row>
    <row r="336" spans="2:4">
      <c r="B336" s="230">
        <v>45108.74324074074</v>
      </c>
      <c r="C336" s="227">
        <v>76.099999999999994</v>
      </c>
      <c r="D336" s="86" t="s">
        <v>6741</v>
      </c>
    </row>
    <row r="337" spans="2:4">
      <c r="B337" s="230">
        <v>45108.748692129629</v>
      </c>
      <c r="C337" s="227">
        <v>1200</v>
      </c>
      <c r="D337" s="86" t="s">
        <v>12363</v>
      </c>
    </row>
    <row r="338" spans="2:4">
      <c r="B338" s="230">
        <v>45108.750821759262</v>
      </c>
      <c r="C338" s="227">
        <v>3000</v>
      </c>
      <c r="D338" s="86" t="s">
        <v>5593</v>
      </c>
    </row>
    <row r="339" spans="2:4">
      <c r="B339" s="230">
        <v>45108.753148148149</v>
      </c>
      <c r="C339" s="227">
        <v>100</v>
      </c>
      <c r="D339" s="86" t="s">
        <v>6388</v>
      </c>
    </row>
    <row r="340" spans="2:4">
      <c r="B340" s="230">
        <v>45108.755960648145</v>
      </c>
      <c r="C340" s="227">
        <v>500</v>
      </c>
      <c r="D340" s="86" t="s">
        <v>1431</v>
      </c>
    </row>
    <row r="341" spans="2:4">
      <c r="B341" s="230">
        <v>45108.759398148148</v>
      </c>
      <c r="C341" s="227">
        <v>1000</v>
      </c>
      <c r="D341" s="86" t="s">
        <v>3618</v>
      </c>
    </row>
    <row r="342" spans="2:4">
      <c r="B342" s="230">
        <v>45108.766157407408</v>
      </c>
      <c r="C342" s="227">
        <v>1000</v>
      </c>
      <c r="D342" s="86" t="s">
        <v>66</v>
      </c>
    </row>
    <row r="343" spans="2:4">
      <c r="B343" s="230">
        <v>45108.779942129629</v>
      </c>
      <c r="C343" s="227">
        <v>1000</v>
      </c>
      <c r="D343" s="86" t="s">
        <v>4940</v>
      </c>
    </row>
    <row r="344" spans="2:4">
      <c r="B344" s="230">
        <v>45108.787303240744</v>
      </c>
      <c r="C344" s="227">
        <v>2000</v>
      </c>
      <c r="D344" s="86" t="s">
        <v>410</v>
      </c>
    </row>
    <row r="345" spans="2:4">
      <c r="B345" s="230">
        <v>45108.789629629631</v>
      </c>
      <c r="C345" s="227">
        <v>200</v>
      </c>
      <c r="D345" s="86" t="s">
        <v>1011</v>
      </c>
    </row>
    <row r="346" spans="2:4">
      <c r="B346" s="230">
        <v>45108.791168981479</v>
      </c>
      <c r="C346" s="227">
        <v>48</v>
      </c>
      <c r="D346" s="86" t="s">
        <v>7683</v>
      </c>
    </row>
    <row r="347" spans="2:4">
      <c r="B347" s="230">
        <v>45108.804155092592</v>
      </c>
      <c r="C347" s="227">
        <v>2000</v>
      </c>
      <c r="D347" s="86" t="s">
        <v>5878</v>
      </c>
    </row>
    <row r="348" spans="2:4">
      <c r="B348" s="230">
        <v>45108.812094907407</v>
      </c>
      <c r="C348" s="227">
        <v>5</v>
      </c>
      <c r="D348" s="86" t="s">
        <v>4957</v>
      </c>
    </row>
    <row r="349" spans="2:4">
      <c r="B349" s="230">
        <v>45108.816446759258</v>
      </c>
      <c r="C349" s="227">
        <v>100</v>
      </c>
      <c r="D349" s="86" t="s">
        <v>1943</v>
      </c>
    </row>
    <row r="350" spans="2:4">
      <c r="B350" s="230">
        <v>45108.820960648147</v>
      </c>
      <c r="C350" s="227">
        <v>26.07</v>
      </c>
      <c r="D350" s="86" t="s">
        <v>7568</v>
      </c>
    </row>
    <row r="351" spans="2:4">
      <c r="B351" s="230">
        <v>45108.832696759258</v>
      </c>
      <c r="C351" s="227">
        <v>500</v>
      </c>
      <c r="D351" s="86" t="s">
        <v>7561</v>
      </c>
    </row>
    <row r="352" spans="2:4">
      <c r="B352" s="230">
        <v>45108.83390046296</v>
      </c>
      <c r="C352" s="227">
        <v>5.5</v>
      </c>
      <c r="D352" s="86" t="s">
        <v>12364</v>
      </c>
    </row>
    <row r="353" spans="2:4">
      <c r="B353" s="230">
        <v>45108.836180555554</v>
      </c>
      <c r="C353" s="227">
        <v>170</v>
      </c>
      <c r="D353" s="86" t="s">
        <v>5248</v>
      </c>
    </row>
    <row r="354" spans="2:4">
      <c r="B354" s="230">
        <v>45108.836342592593</v>
      </c>
      <c r="C354" s="227">
        <v>100</v>
      </c>
      <c r="D354" s="86" t="s">
        <v>5494</v>
      </c>
    </row>
    <row r="355" spans="2:4">
      <c r="B355" s="230">
        <v>45108.842407407406</v>
      </c>
      <c r="C355" s="227">
        <v>26.34</v>
      </c>
      <c r="D355" s="86" t="s">
        <v>476</v>
      </c>
    </row>
    <row r="356" spans="2:4">
      <c r="B356" s="230">
        <v>45108.84888888889</v>
      </c>
      <c r="C356" s="227">
        <v>16.329999999999998</v>
      </c>
      <c r="D356" s="86" t="s">
        <v>6793</v>
      </c>
    </row>
    <row r="357" spans="2:4">
      <c r="B357" s="230">
        <v>45108.849918981483</v>
      </c>
      <c r="C357" s="227">
        <v>3.26</v>
      </c>
      <c r="D357" s="86" t="s">
        <v>4120</v>
      </c>
    </row>
    <row r="358" spans="2:4">
      <c r="B358" s="230">
        <v>45108.858055555553</v>
      </c>
      <c r="C358" s="227">
        <v>1000</v>
      </c>
      <c r="D358" s="86" t="s">
        <v>7685</v>
      </c>
    </row>
    <row r="359" spans="2:4">
      <c r="B359" s="230">
        <v>45108.858993055554</v>
      </c>
      <c r="C359" s="227">
        <v>150</v>
      </c>
      <c r="D359" s="86" t="s">
        <v>4835</v>
      </c>
    </row>
    <row r="360" spans="2:4">
      <c r="B360" s="230">
        <v>45108.859918981485</v>
      </c>
      <c r="C360" s="227">
        <v>5</v>
      </c>
      <c r="D360" s="86" t="s">
        <v>6523</v>
      </c>
    </row>
    <row r="361" spans="2:4">
      <c r="B361" s="230">
        <v>45108.860706018517</v>
      </c>
      <c r="C361" s="227">
        <v>198.78</v>
      </c>
      <c r="D361" s="86" t="s">
        <v>231</v>
      </c>
    </row>
    <row r="362" spans="2:4">
      <c r="B362" s="230">
        <v>45108.862118055556</v>
      </c>
      <c r="C362" s="227">
        <v>100</v>
      </c>
      <c r="D362" s="86" t="s">
        <v>3551</v>
      </c>
    </row>
    <row r="363" spans="2:4">
      <c r="B363" s="230">
        <v>45108.86681712963</v>
      </c>
      <c r="C363" s="227">
        <v>300</v>
      </c>
      <c r="D363" s="86" t="s">
        <v>4516</v>
      </c>
    </row>
    <row r="364" spans="2:4">
      <c r="B364" s="230">
        <v>45108.8671875</v>
      </c>
      <c r="C364" s="227">
        <v>1.22</v>
      </c>
      <c r="D364" s="86" t="s">
        <v>6835</v>
      </c>
    </row>
    <row r="365" spans="2:4">
      <c r="B365" s="230">
        <v>45108.873495370368</v>
      </c>
      <c r="C365" s="227">
        <v>1000</v>
      </c>
      <c r="D365" s="86" t="s">
        <v>12365</v>
      </c>
    </row>
    <row r="366" spans="2:4">
      <c r="B366" s="230">
        <v>45108.879074074073</v>
      </c>
      <c r="C366" s="227">
        <v>30</v>
      </c>
      <c r="D366" s="86" t="s">
        <v>693</v>
      </c>
    </row>
    <row r="367" spans="2:4">
      <c r="B367" s="230">
        <v>45108.881990740738</v>
      </c>
      <c r="C367" s="227">
        <v>100</v>
      </c>
      <c r="D367" s="86" t="s">
        <v>12366</v>
      </c>
    </row>
    <row r="368" spans="2:4">
      <c r="B368" s="230">
        <v>45108.882013888891</v>
      </c>
      <c r="C368" s="227">
        <v>25</v>
      </c>
      <c r="D368" s="86" t="s">
        <v>1846</v>
      </c>
    </row>
    <row r="369" spans="2:4">
      <c r="B369" s="230">
        <v>45108.883645833332</v>
      </c>
      <c r="C369" s="227">
        <v>1000</v>
      </c>
      <c r="D369" s="86" t="s">
        <v>4720</v>
      </c>
    </row>
    <row r="370" spans="2:4">
      <c r="B370" s="230">
        <v>45108.883738425924</v>
      </c>
      <c r="C370" s="227">
        <v>5</v>
      </c>
      <c r="D370" s="86" t="s">
        <v>7236</v>
      </c>
    </row>
    <row r="371" spans="2:4">
      <c r="B371" s="230">
        <v>45108.889120370368</v>
      </c>
      <c r="C371" s="227">
        <v>44</v>
      </c>
      <c r="D371" s="86" t="s">
        <v>4191</v>
      </c>
    </row>
    <row r="372" spans="2:4">
      <c r="B372" s="230">
        <v>45108.890590277777</v>
      </c>
      <c r="C372" s="227">
        <v>50</v>
      </c>
      <c r="D372" s="86" t="s">
        <v>356</v>
      </c>
    </row>
    <row r="373" spans="2:4">
      <c r="B373" s="230">
        <v>45108.891481481478</v>
      </c>
      <c r="C373" s="227">
        <v>100</v>
      </c>
      <c r="D373" s="86" t="s">
        <v>4699</v>
      </c>
    </row>
    <row r="374" spans="2:4">
      <c r="B374" s="230">
        <v>45108.893657407411</v>
      </c>
      <c r="C374" s="227">
        <v>17.260000000000002</v>
      </c>
      <c r="D374" s="86" t="s">
        <v>641</v>
      </c>
    </row>
    <row r="375" spans="2:4">
      <c r="B375" s="230">
        <v>45108.896006944444</v>
      </c>
      <c r="C375" s="227">
        <v>451.73</v>
      </c>
      <c r="D375" s="86" t="s">
        <v>1509</v>
      </c>
    </row>
    <row r="376" spans="2:4">
      <c r="B376" s="230">
        <v>45108.906342592592</v>
      </c>
      <c r="C376" s="227">
        <v>50</v>
      </c>
      <c r="D376" s="86" t="s">
        <v>5505</v>
      </c>
    </row>
    <row r="377" spans="2:4">
      <c r="B377" s="230">
        <v>45108.909189814818</v>
      </c>
      <c r="C377" s="227">
        <v>75</v>
      </c>
      <c r="D377" s="86" t="s">
        <v>1494</v>
      </c>
    </row>
    <row r="378" spans="2:4">
      <c r="B378" s="230">
        <v>45108.910995370374</v>
      </c>
      <c r="C378" s="227">
        <v>10</v>
      </c>
      <c r="D378" s="86" t="s">
        <v>4040</v>
      </c>
    </row>
    <row r="379" spans="2:4">
      <c r="B379" s="230">
        <v>45108.913425925923</v>
      </c>
      <c r="C379" s="227">
        <v>100</v>
      </c>
      <c r="D379" s="86" t="s">
        <v>3673</v>
      </c>
    </row>
    <row r="380" spans="2:4">
      <c r="B380" s="230">
        <v>45108.915046296293</v>
      </c>
      <c r="C380" s="227">
        <v>22</v>
      </c>
      <c r="D380" s="86" t="s">
        <v>2406</v>
      </c>
    </row>
    <row r="381" spans="2:4">
      <c r="B381" s="230">
        <v>45108.919502314813</v>
      </c>
      <c r="C381" s="227">
        <v>1000</v>
      </c>
      <c r="D381" s="86" t="s">
        <v>6461</v>
      </c>
    </row>
    <row r="382" spans="2:4">
      <c r="B382" s="230">
        <v>45108.920532407406</v>
      </c>
      <c r="C382" s="227">
        <v>12</v>
      </c>
      <c r="D382" s="86" t="s">
        <v>5563</v>
      </c>
    </row>
    <row r="383" spans="2:4">
      <c r="B383" s="230">
        <v>45108.921655092592</v>
      </c>
      <c r="C383" s="227">
        <v>500</v>
      </c>
      <c r="D383" s="86" t="s">
        <v>6140</v>
      </c>
    </row>
    <row r="384" spans="2:4">
      <c r="B384" s="230">
        <v>45108.92491898148</v>
      </c>
      <c r="C384" s="227">
        <v>15000</v>
      </c>
      <c r="D384" s="86" t="s">
        <v>1864</v>
      </c>
    </row>
    <row r="385" spans="2:4">
      <c r="B385" s="230">
        <v>45108.925185185188</v>
      </c>
      <c r="C385" s="227">
        <v>15000</v>
      </c>
      <c r="D385" s="86" t="s">
        <v>1864</v>
      </c>
    </row>
    <row r="386" spans="2:4">
      <c r="B386" s="230">
        <v>45108.930625000001</v>
      </c>
      <c r="C386" s="227">
        <v>100</v>
      </c>
      <c r="D386" s="86" t="s">
        <v>12367</v>
      </c>
    </row>
    <row r="387" spans="2:4">
      <c r="B387" s="230">
        <v>45108.931168981479</v>
      </c>
      <c r="C387" s="227">
        <v>60</v>
      </c>
      <c r="D387" s="86" t="s">
        <v>6073</v>
      </c>
    </row>
    <row r="388" spans="2:4">
      <c r="B388" s="230">
        <v>45108.94253472222</v>
      </c>
      <c r="C388" s="227">
        <v>62</v>
      </c>
      <c r="D388" s="86" t="s">
        <v>7380</v>
      </c>
    </row>
    <row r="389" spans="2:4">
      <c r="B389" s="230">
        <v>45108.942569444444</v>
      </c>
      <c r="C389" s="227">
        <v>15</v>
      </c>
      <c r="D389" s="86" t="s">
        <v>7367</v>
      </c>
    </row>
    <row r="390" spans="2:4">
      <c r="B390" s="230">
        <v>45108.942731481482</v>
      </c>
      <c r="C390" s="227">
        <v>762</v>
      </c>
      <c r="D390" s="86" t="s">
        <v>3576</v>
      </c>
    </row>
    <row r="391" spans="2:4">
      <c r="B391" s="230">
        <v>45108.942777777775</v>
      </c>
      <c r="C391" s="227">
        <v>142</v>
      </c>
      <c r="D391" s="86" t="s">
        <v>6756</v>
      </c>
    </row>
    <row r="392" spans="2:4">
      <c r="B392" s="230">
        <v>45108.942916666667</v>
      </c>
      <c r="C392" s="227">
        <v>892</v>
      </c>
      <c r="D392" s="86" t="s">
        <v>266</v>
      </c>
    </row>
    <row r="393" spans="2:4">
      <c r="B393" s="230">
        <v>45108.942939814813</v>
      </c>
      <c r="C393" s="227">
        <v>204</v>
      </c>
      <c r="D393" s="86" t="s">
        <v>6118</v>
      </c>
    </row>
    <row r="394" spans="2:4">
      <c r="B394" s="230">
        <v>45108.943067129629</v>
      </c>
      <c r="C394" s="227">
        <v>1006</v>
      </c>
      <c r="D394" s="86" t="s">
        <v>383</v>
      </c>
    </row>
    <row r="395" spans="2:4">
      <c r="B395" s="230">
        <v>45108.943067129629</v>
      </c>
      <c r="C395" s="227">
        <v>129</v>
      </c>
      <c r="D395" s="86" t="s">
        <v>7378</v>
      </c>
    </row>
    <row r="396" spans="2:4">
      <c r="B396" s="230">
        <v>45108.943229166667</v>
      </c>
      <c r="C396" s="227">
        <v>1252</v>
      </c>
      <c r="D396" s="86" t="s">
        <v>132</v>
      </c>
    </row>
    <row r="397" spans="2:4">
      <c r="B397" s="230">
        <v>45108.943240740744</v>
      </c>
      <c r="C397" s="227">
        <v>55</v>
      </c>
      <c r="D397" s="86" t="s">
        <v>7372</v>
      </c>
    </row>
    <row r="398" spans="2:4">
      <c r="B398" s="230">
        <v>45108.94326388889</v>
      </c>
      <c r="C398" s="227">
        <v>66</v>
      </c>
      <c r="D398" s="86" t="s">
        <v>1780</v>
      </c>
    </row>
    <row r="399" spans="2:4">
      <c r="B399" s="230">
        <v>45108.943333333336</v>
      </c>
      <c r="C399" s="227">
        <v>5831</v>
      </c>
      <c r="D399" s="86" t="s">
        <v>2350</v>
      </c>
    </row>
    <row r="400" spans="2:4">
      <c r="B400" s="230">
        <v>45108.943460648145</v>
      </c>
      <c r="C400" s="227">
        <v>641</v>
      </c>
      <c r="D400" s="86" t="s">
        <v>12368</v>
      </c>
    </row>
    <row r="401" spans="2:4">
      <c r="B401" s="230">
        <v>45108.943472222221</v>
      </c>
      <c r="C401" s="227">
        <v>105</v>
      </c>
      <c r="D401" s="86" t="s">
        <v>7364</v>
      </c>
    </row>
    <row r="402" spans="2:4">
      <c r="B402" s="230">
        <v>45108.943599537037</v>
      </c>
      <c r="C402" s="227">
        <v>41</v>
      </c>
      <c r="D402" s="86" t="s">
        <v>1569</v>
      </c>
    </row>
    <row r="403" spans="2:4">
      <c r="B403" s="230">
        <v>45108.943738425929</v>
      </c>
      <c r="C403" s="227">
        <v>167</v>
      </c>
      <c r="D403" s="86" t="s">
        <v>4782</v>
      </c>
    </row>
    <row r="404" spans="2:4">
      <c r="B404" s="230">
        <v>45108.943761574075</v>
      </c>
      <c r="C404" s="227">
        <v>530</v>
      </c>
      <c r="D404" s="86" t="s">
        <v>7293</v>
      </c>
    </row>
    <row r="405" spans="2:4">
      <c r="B405" s="230">
        <v>45108.943761574075</v>
      </c>
      <c r="C405" s="227">
        <v>570.82000000000005</v>
      </c>
      <c r="D405" s="86" t="s">
        <v>702</v>
      </c>
    </row>
    <row r="406" spans="2:4">
      <c r="B406" s="230">
        <v>45108.943784722222</v>
      </c>
      <c r="C406" s="227">
        <v>169</v>
      </c>
      <c r="D406" s="86" t="s">
        <v>1631</v>
      </c>
    </row>
    <row r="407" spans="2:4">
      <c r="B407" s="230">
        <v>45108.944004629629</v>
      </c>
      <c r="C407" s="227">
        <v>33</v>
      </c>
      <c r="D407" s="86" t="s">
        <v>2202</v>
      </c>
    </row>
    <row r="408" spans="2:4">
      <c r="B408" s="230">
        <v>45108.944016203706</v>
      </c>
      <c r="C408" s="227">
        <v>567</v>
      </c>
      <c r="D408" s="86" t="s">
        <v>6767</v>
      </c>
    </row>
    <row r="409" spans="2:4">
      <c r="B409" s="230">
        <v>45108.944050925929</v>
      </c>
      <c r="C409" s="227">
        <v>755</v>
      </c>
      <c r="D409" s="86" t="s">
        <v>4122</v>
      </c>
    </row>
    <row r="410" spans="2:4">
      <c r="B410" s="230">
        <v>45108.944120370368</v>
      </c>
      <c r="C410" s="227">
        <v>126</v>
      </c>
      <c r="D410" s="86" t="s">
        <v>4021</v>
      </c>
    </row>
    <row r="411" spans="2:4">
      <c r="B411" s="230">
        <v>45108.944189814814</v>
      </c>
      <c r="C411" s="227">
        <v>416</v>
      </c>
      <c r="D411" s="86" t="s">
        <v>3544</v>
      </c>
    </row>
    <row r="412" spans="2:4">
      <c r="B412" s="230">
        <v>45108.944189814814</v>
      </c>
      <c r="C412" s="227">
        <v>9</v>
      </c>
      <c r="D412" s="86" t="s">
        <v>5553</v>
      </c>
    </row>
    <row r="413" spans="2:4">
      <c r="B413" s="230">
        <v>45108.944189814814</v>
      </c>
      <c r="C413" s="227">
        <v>308</v>
      </c>
      <c r="D413" s="86" t="s">
        <v>6843</v>
      </c>
    </row>
    <row r="414" spans="2:4">
      <c r="B414" s="230">
        <v>45108.944305555553</v>
      </c>
      <c r="C414" s="227">
        <v>3105</v>
      </c>
      <c r="D414" s="86" t="s">
        <v>698</v>
      </c>
    </row>
    <row r="415" spans="2:4">
      <c r="B415" s="230">
        <v>45108.94431712963</v>
      </c>
      <c r="C415" s="227">
        <v>79</v>
      </c>
      <c r="D415" s="86" t="s">
        <v>1583</v>
      </c>
    </row>
    <row r="416" spans="2:4">
      <c r="B416" s="230">
        <v>45108.944340277776</v>
      </c>
      <c r="C416" s="227">
        <v>105</v>
      </c>
      <c r="D416" s="86" t="s">
        <v>1706</v>
      </c>
    </row>
    <row r="417" spans="2:4">
      <c r="B417" s="230">
        <v>45108.944363425922</v>
      </c>
      <c r="C417" s="227">
        <v>72</v>
      </c>
      <c r="D417" s="86" t="s">
        <v>7394</v>
      </c>
    </row>
    <row r="418" spans="2:4">
      <c r="B418" s="230">
        <v>45108.944479166668</v>
      </c>
      <c r="C418" s="227">
        <v>108</v>
      </c>
      <c r="D418" s="86" t="s">
        <v>6274</v>
      </c>
    </row>
    <row r="419" spans="2:4">
      <c r="B419" s="230">
        <v>45108.944502314815</v>
      </c>
      <c r="C419" s="227">
        <v>181</v>
      </c>
      <c r="D419" s="86" t="s">
        <v>7304</v>
      </c>
    </row>
    <row r="420" spans="2:4">
      <c r="B420" s="230">
        <v>45108.944560185184</v>
      </c>
      <c r="C420" s="227">
        <v>375</v>
      </c>
      <c r="D420" s="86" t="s">
        <v>3564</v>
      </c>
    </row>
    <row r="421" spans="2:4">
      <c r="B421" s="230">
        <v>45108.94462962963</v>
      </c>
      <c r="C421" s="227">
        <v>78</v>
      </c>
      <c r="D421" s="86" t="s">
        <v>2278</v>
      </c>
    </row>
    <row r="422" spans="2:4">
      <c r="B422" s="230">
        <v>45108.94462962963</v>
      </c>
      <c r="C422" s="227">
        <v>1688</v>
      </c>
      <c r="D422" s="86" t="s">
        <v>680</v>
      </c>
    </row>
    <row r="423" spans="2:4">
      <c r="B423" s="230">
        <v>45108.94462962963</v>
      </c>
      <c r="C423" s="227">
        <v>124</v>
      </c>
      <c r="D423" s="86" t="s">
        <v>7359</v>
      </c>
    </row>
    <row r="424" spans="2:4">
      <c r="B424" s="230">
        <v>45108.944756944446</v>
      </c>
      <c r="C424" s="227">
        <v>16</v>
      </c>
      <c r="D424" s="86" t="s">
        <v>4671</v>
      </c>
    </row>
    <row r="425" spans="2:4">
      <c r="B425" s="230">
        <v>45108.944768518515</v>
      </c>
      <c r="C425" s="227">
        <v>147</v>
      </c>
      <c r="D425" s="86" t="s">
        <v>2161</v>
      </c>
    </row>
    <row r="426" spans="2:4">
      <c r="B426" s="230">
        <v>45108.944780092592</v>
      </c>
      <c r="C426" s="227">
        <v>235</v>
      </c>
      <c r="D426" s="86" t="s">
        <v>7374</v>
      </c>
    </row>
    <row r="427" spans="2:4">
      <c r="B427" s="230">
        <v>45108.944791666669</v>
      </c>
      <c r="C427" s="227">
        <v>394</v>
      </c>
      <c r="D427" s="86" t="s">
        <v>254</v>
      </c>
    </row>
    <row r="428" spans="2:4">
      <c r="B428" s="230">
        <v>45108.944803240738</v>
      </c>
      <c r="C428" s="227">
        <v>324</v>
      </c>
      <c r="D428" s="86" t="s">
        <v>7377</v>
      </c>
    </row>
    <row r="429" spans="2:4">
      <c r="B429" s="230">
        <v>45108.944814814815</v>
      </c>
      <c r="C429" s="227">
        <v>138</v>
      </c>
      <c r="D429" s="86" t="s">
        <v>6337</v>
      </c>
    </row>
    <row r="430" spans="2:4">
      <c r="B430" s="230">
        <v>45108.944849537038</v>
      </c>
      <c r="C430" s="227">
        <v>345</v>
      </c>
      <c r="D430" s="86" t="s">
        <v>970</v>
      </c>
    </row>
    <row r="431" spans="2:4">
      <c r="B431" s="230">
        <v>45108.944861111115</v>
      </c>
      <c r="C431" s="227">
        <v>977</v>
      </c>
      <c r="D431" s="86" t="s">
        <v>694</v>
      </c>
    </row>
    <row r="432" spans="2:4">
      <c r="B432" s="230">
        <v>45108.944872685184</v>
      </c>
      <c r="C432" s="227">
        <v>3029</v>
      </c>
      <c r="D432" s="86" t="s">
        <v>532</v>
      </c>
    </row>
    <row r="433" spans="2:4">
      <c r="B433" s="230">
        <v>45108.944895833331</v>
      </c>
      <c r="C433" s="227">
        <v>50</v>
      </c>
      <c r="D433" s="86" t="s">
        <v>7383</v>
      </c>
    </row>
    <row r="434" spans="2:4">
      <c r="B434" s="230">
        <v>45108.944976851853</v>
      </c>
      <c r="C434" s="227">
        <v>10</v>
      </c>
      <c r="D434" s="86" t="s">
        <v>4020</v>
      </c>
    </row>
    <row r="435" spans="2:4">
      <c r="B435" s="230">
        <v>45108.945092592592</v>
      </c>
      <c r="C435" s="227">
        <v>328</v>
      </c>
      <c r="D435" s="86" t="s">
        <v>7395</v>
      </c>
    </row>
    <row r="436" spans="2:4">
      <c r="B436" s="230">
        <v>45108.945138888892</v>
      </c>
      <c r="C436" s="227">
        <v>1136</v>
      </c>
      <c r="D436" s="86" t="s">
        <v>7393</v>
      </c>
    </row>
    <row r="437" spans="2:4">
      <c r="B437" s="230">
        <v>45108.945173611108</v>
      </c>
      <c r="C437" s="227">
        <v>1730.47</v>
      </c>
      <c r="D437" s="86" t="s">
        <v>7369</v>
      </c>
    </row>
    <row r="438" spans="2:4">
      <c r="B438" s="230">
        <v>45108.945243055554</v>
      </c>
      <c r="C438" s="227">
        <v>78</v>
      </c>
      <c r="D438" s="86" t="s">
        <v>2309</v>
      </c>
    </row>
    <row r="439" spans="2:4">
      <c r="B439" s="230">
        <v>45108.945324074077</v>
      </c>
      <c r="C439" s="227">
        <v>261</v>
      </c>
      <c r="D439" s="86" t="s">
        <v>420</v>
      </c>
    </row>
    <row r="440" spans="2:4">
      <c r="B440" s="230">
        <v>45108.945324074077</v>
      </c>
      <c r="C440" s="227">
        <v>349</v>
      </c>
      <c r="D440" s="86" t="s">
        <v>12369</v>
      </c>
    </row>
    <row r="441" spans="2:4">
      <c r="B441" s="230">
        <v>45108.9453587963</v>
      </c>
      <c r="C441" s="227">
        <v>289</v>
      </c>
      <c r="D441" s="86" t="s">
        <v>2457</v>
      </c>
    </row>
    <row r="442" spans="2:4">
      <c r="B442" s="230">
        <v>45108.9453587963</v>
      </c>
      <c r="C442" s="227">
        <v>215</v>
      </c>
      <c r="D442" s="86" t="s">
        <v>5437</v>
      </c>
    </row>
    <row r="443" spans="2:4">
      <c r="B443" s="230">
        <v>45108.945462962962</v>
      </c>
      <c r="C443" s="227">
        <v>930</v>
      </c>
      <c r="D443" s="86" t="s">
        <v>7396</v>
      </c>
    </row>
    <row r="444" spans="2:4">
      <c r="B444" s="230">
        <v>45108.945462962962</v>
      </c>
      <c r="C444" s="227">
        <v>79</v>
      </c>
      <c r="D444" s="86" t="s">
        <v>2293</v>
      </c>
    </row>
    <row r="445" spans="2:4">
      <c r="B445" s="230">
        <v>45108.945474537039</v>
      </c>
      <c r="C445" s="227">
        <v>1815</v>
      </c>
      <c r="D445" s="86" t="s">
        <v>7373</v>
      </c>
    </row>
    <row r="446" spans="2:4">
      <c r="B446" s="230">
        <v>45108.945520833331</v>
      </c>
      <c r="C446" s="227">
        <v>33</v>
      </c>
      <c r="D446" s="86" t="s">
        <v>2350</v>
      </c>
    </row>
    <row r="447" spans="2:4">
      <c r="B447" s="230">
        <v>45108.945567129631</v>
      </c>
      <c r="C447" s="227">
        <v>433.89</v>
      </c>
      <c r="D447" s="86" t="s">
        <v>7360</v>
      </c>
    </row>
    <row r="448" spans="2:4">
      <c r="B448" s="230">
        <v>45108.945613425924</v>
      </c>
      <c r="C448" s="227">
        <v>5000</v>
      </c>
      <c r="D448" s="86" t="s">
        <v>7381</v>
      </c>
    </row>
    <row r="449" spans="2:4">
      <c r="B449" s="230">
        <v>45108.945740740739</v>
      </c>
      <c r="C449" s="227">
        <v>350</v>
      </c>
      <c r="D449" s="86" t="s">
        <v>493</v>
      </c>
    </row>
    <row r="450" spans="2:4">
      <c r="B450" s="230">
        <v>45108.945775462962</v>
      </c>
      <c r="C450" s="227">
        <v>209</v>
      </c>
      <c r="D450" s="86" t="s">
        <v>7357</v>
      </c>
    </row>
    <row r="451" spans="2:4">
      <c r="B451" s="230">
        <v>45108.945821759262</v>
      </c>
      <c r="C451" s="227">
        <v>113</v>
      </c>
      <c r="D451" s="86" t="s">
        <v>7368</v>
      </c>
    </row>
    <row r="452" spans="2:4">
      <c r="B452" s="230">
        <v>45108.945821759262</v>
      </c>
      <c r="C452" s="227">
        <v>148</v>
      </c>
      <c r="D452" s="86" t="s">
        <v>174</v>
      </c>
    </row>
    <row r="453" spans="2:4">
      <c r="B453" s="230">
        <v>45108.945868055554</v>
      </c>
      <c r="C453" s="227">
        <v>1032</v>
      </c>
      <c r="D453" s="86" t="s">
        <v>1089</v>
      </c>
    </row>
    <row r="454" spans="2:4">
      <c r="B454" s="230">
        <v>45108.945879629631</v>
      </c>
      <c r="C454" s="227">
        <v>722.9</v>
      </c>
      <c r="D454" s="86" t="s">
        <v>5529</v>
      </c>
    </row>
    <row r="455" spans="2:4">
      <c r="B455" s="230">
        <v>45108.946018518516</v>
      </c>
      <c r="C455" s="227">
        <v>63</v>
      </c>
      <c r="D455" s="86" t="s">
        <v>12370</v>
      </c>
    </row>
    <row r="456" spans="2:4">
      <c r="B456" s="230">
        <v>45108.946053240739</v>
      </c>
      <c r="C456" s="227">
        <v>385</v>
      </c>
      <c r="D456" s="86" t="s">
        <v>5556</v>
      </c>
    </row>
    <row r="457" spans="2:4">
      <c r="B457" s="230">
        <v>45108.946076388886</v>
      </c>
      <c r="C457" s="227">
        <v>122</v>
      </c>
      <c r="D457" s="86" t="s">
        <v>4878</v>
      </c>
    </row>
    <row r="458" spans="2:4">
      <c r="B458" s="230">
        <v>45108.946145833332</v>
      </c>
      <c r="C458" s="227">
        <v>3</v>
      </c>
      <c r="D458" s="86" t="s">
        <v>2033</v>
      </c>
    </row>
    <row r="459" spans="2:4">
      <c r="B459" s="230">
        <v>45108.946145833332</v>
      </c>
      <c r="C459" s="227">
        <v>320</v>
      </c>
      <c r="D459" s="86" t="s">
        <v>696</v>
      </c>
    </row>
    <row r="460" spans="2:4">
      <c r="B460" s="230">
        <v>45108.946180555555</v>
      </c>
      <c r="C460" s="227">
        <v>2006</v>
      </c>
      <c r="D460" s="86" t="s">
        <v>645</v>
      </c>
    </row>
    <row r="461" spans="2:4">
      <c r="B461" s="230">
        <v>45108.946180555555</v>
      </c>
      <c r="C461" s="227">
        <v>72</v>
      </c>
      <c r="D461" s="86" t="s">
        <v>3787</v>
      </c>
    </row>
    <row r="462" spans="2:4">
      <c r="B462" s="230">
        <v>45108.946180555555</v>
      </c>
      <c r="C462" s="227">
        <v>38</v>
      </c>
      <c r="D462" s="86" t="s">
        <v>526</v>
      </c>
    </row>
    <row r="463" spans="2:4">
      <c r="B463" s="230">
        <v>45108.946238425924</v>
      </c>
      <c r="C463" s="227">
        <v>326</v>
      </c>
      <c r="D463" s="86" t="s">
        <v>6259</v>
      </c>
    </row>
    <row r="464" spans="2:4">
      <c r="B464" s="230">
        <v>45108.946284722224</v>
      </c>
      <c r="C464" s="227">
        <v>17</v>
      </c>
      <c r="D464" s="86" t="s">
        <v>5874</v>
      </c>
    </row>
    <row r="465" spans="2:4">
      <c r="B465" s="230">
        <v>45108.946296296293</v>
      </c>
      <c r="C465" s="227">
        <v>254</v>
      </c>
      <c r="D465" s="86" t="s">
        <v>2190</v>
      </c>
    </row>
    <row r="466" spans="2:4">
      <c r="B466" s="230">
        <v>45108.946296296293</v>
      </c>
      <c r="C466" s="227">
        <v>106</v>
      </c>
      <c r="D466" s="86" t="s">
        <v>2297</v>
      </c>
    </row>
    <row r="467" spans="2:4">
      <c r="B467" s="230">
        <v>45108.94630787037</v>
      </c>
      <c r="C467" s="227">
        <v>53</v>
      </c>
      <c r="D467" s="86" t="s">
        <v>2497</v>
      </c>
    </row>
    <row r="468" spans="2:4">
      <c r="B468" s="230">
        <v>45108.946342592593</v>
      </c>
      <c r="C468" s="227">
        <v>381</v>
      </c>
      <c r="D468" s="86" t="s">
        <v>7384</v>
      </c>
    </row>
    <row r="469" spans="2:4">
      <c r="B469" s="230">
        <v>45108.946412037039</v>
      </c>
      <c r="C469" s="227">
        <v>85</v>
      </c>
      <c r="D469" s="86" t="s">
        <v>1871</v>
      </c>
    </row>
    <row r="470" spans="2:4">
      <c r="B470" s="230">
        <v>45108.946412037039</v>
      </c>
      <c r="C470" s="227">
        <v>1</v>
      </c>
      <c r="D470" s="86" t="s">
        <v>3597</v>
      </c>
    </row>
    <row r="471" spans="2:4">
      <c r="B471" s="230">
        <v>45108.946423611109</v>
      </c>
      <c r="C471" s="227">
        <v>1233</v>
      </c>
      <c r="D471" s="86" t="s">
        <v>200</v>
      </c>
    </row>
    <row r="472" spans="2:4">
      <c r="B472" s="230">
        <v>45108.946539351855</v>
      </c>
      <c r="C472" s="227">
        <v>59</v>
      </c>
      <c r="D472" s="86" t="s">
        <v>441</v>
      </c>
    </row>
    <row r="473" spans="2:4">
      <c r="B473" s="230">
        <v>45108.946539351855</v>
      </c>
      <c r="C473" s="227">
        <v>369</v>
      </c>
      <c r="D473" s="86" t="s">
        <v>147</v>
      </c>
    </row>
    <row r="474" spans="2:4">
      <c r="B474" s="230">
        <v>45108.94672453704</v>
      </c>
      <c r="C474" s="227">
        <v>227</v>
      </c>
      <c r="D474" s="86" t="s">
        <v>2563</v>
      </c>
    </row>
    <row r="475" spans="2:4">
      <c r="B475" s="230">
        <v>45108.946736111109</v>
      </c>
      <c r="C475" s="227">
        <v>9</v>
      </c>
      <c r="D475" s="86" t="s">
        <v>2437</v>
      </c>
    </row>
    <row r="476" spans="2:4">
      <c r="B476" s="230">
        <v>45108.946736111109</v>
      </c>
      <c r="C476" s="227">
        <v>395</v>
      </c>
      <c r="D476" s="86" t="s">
        <v>7371</v>
      </c>
    </row>
    <row r="477" spans="2:4">
      <c r="B477" s="230">
        <v>45108.946759259263</v>
      </c>
      <c r="C477" s="227">
        <v>59</v>
      </c>
      <c r="D477" s="86" t="s">
        <v>60</v>
      </c>
    </row>
    <row r="478" spans="2:4">
      <c r="B478" s="230">
        <v>45108.946805555555</v>
      </c>
      <c r="C478" s="227">
        <v>28</v>
      </c>
      <c r="D478" s="86" t="s">
        <v>12206</v>
      </c>
    </row>
    <row r="479" spans="2:4">
      <c r="B479" s="230">
        <v>45108.946828703702</v>
      </c>
      <c r="C479" s="227">
        <v>681.46</v>
      </c>
      <c r="D479" s="86" t="s">
        <v>7382</v>
      </c>
    </row>
    <row r="480" spans="2:4">
      <c r="B480" s="230">
        <v>45108.946898148148</v>
      </c>
      <c r="C480" s="227">
        <v>371</v>
      </c>
      <c r="D480" s="86" t="s">
        <v>7389</v>
      </c>
    </row>
    <row r="481" spans="2:4">
      <c r="B481" s="230">
        <v>45108.946909722225</v>
      </c>
      <c r="C481" s="227">
        <v>216</v>
      </c>
      <c r="D481" s="86" t="s">
        <v>5968</v>
      </c>
    </row>
    <row r="482" spans="2:4">
      <c r="B482" s="230">
        <v>45108.946932870371</v>
      </c>
      <c r="C482" s="227">
        <v>59</v>
      </c>
      <c r="D482" s="86" t="s">
        <v>496</v>
      </c>
    </row>
    <row r="483" spans="2:4">
      <c r="B483" s="230">
        <v>45108.94703703704</v>
      </c>
      <c r="C483" s="227">
        <v>360</v>
      </c>
      <c r="D483" s="86" t="s">
        <v>6030</v>
      </c>
    </row>
    <row r="484" spans="2:4">
      <c r="B484" s="230">
        <v>45108.947071759256</v>
      </c>
      <c r="C484" s="227">
        <v>449</v>
      </c>
      <c r="D484" s="86" t="s">
        <v>6155</v>
      </c>
    </row>
    <row r="485" spans="2:4">
      <c r="B485" s="230">
        <v>45108.947083333333</v>
      </c>
      <c r="C485" s="227">
        <v>65</v>
      </c>
      <c r="D485" s="86" t="s">
        <v>7390</v>
      </c>
    </row>
    <row r="486" spans="2:4">
      <c r="B486" s="230">
        <v>45108.947152777779</v>
      </c>
      <c r="C486" s="227">
        <v>385</v>
      </c>
      <c r="D486" s="86" t="s">
        <v>7388</v>
      </c>
    </row>
    <row r="487" spans="2:4">
      <c r="B487" s="230">
        <v>45108.947280092594</v>
      </c>
      <c r="C487" s="227">
        <v>97</v>
      </c>
      <c r="D487" s="86" t="s">
        <v>4688</v>
      </c>
    </row>
    <row r="488" spans="2:4">
      <c r="B488" s="230">
        <v>45108.947291666664</v>
      </c>
      <c r="C488" s="227">
        <v>462</v>
      </c>
      <c r="D488" s="86" t="s">
        <v>54</v>
      </c>
    </row>
    <row r="489" spans="2:4">
      <c r="B489" s="230">
        <v>45108.94730324074</v>
      </c>
      <c r="C489" s="227">
        <v>1283</v>
      </c>
      <c r="D489" s="86" t="s">
        <v>6058</v>
      </c>
    </row>
    <row r="490" spans="2:4">
      <c r="B490" s="230">
        <v>45108.947337962964</v>
      </c>
      <c r="C490" s="227">
        <v>297</v>
      </c>
      <c r="D490" s="86" t="s">
        <v>1689</v>
      </c>
    </row>
    <row r="491" spans="2:4">
      <c r="B491" s="230">
        <v>45108.947372685187</v>
      </c>
      <c r="C491" s="227">
        <v>122</v>
      </c>
      <c r="D491" s="86" t="s">
        <v>2259</v>
      </c>
    </row>
    <row r="492" spans="2:4">
      <c r="B492" s="230">
        <v>45108.947488425925</v>
      </c>
      <c r="C492" s="227">
        <v>88</v>
      </c>
      <c r="D492" s="86" t="s">
        <v>4881</v>
      </c>
    </row>
    <row r="493" spans="2:4">
      <c r="B493" s="230">
        <v>45108.947650462964</v>
      </c>
      <c r="C493" s="227">
        <v>1012.75</v>
      </c>
      <c r="D493" s="86" t="s">
        <v>998</v>
      </c>
    </row>
    <row r="494" spans="2:4">
      <c r="B494" s="230">
        <v>45108.94767361111</v>
      </c>
      <c r="C494" s="227">
        <v>298</v>
      </c>
      <c r="D494" s="86" t="s">
        <v>4022</v>
      </c>
    </row>
    <row r="495" spans="2:4">
      <c r="B495" s="230">
        <v>45108.947685185187</v>
      </c>
      <c r="C495" s="227">
        <v>29</v>
      </c>
      <c r="D495" s="86" t="s">
        <v>1102</v>
      </c>
    </row>
    <row r="496" spans="2:4">
      <c r="B496" s="230">
        <v>45108.947708333333</v>
      </c>
      <c r="C496" s="227">
        <v>869</v>
      </c>
      <c r="D496" s="86" t="s">
        <v>7379</v>
      </c>
    </row>
    <row r="497" spans="2:4">
      <c r="B497" s="230">
        <v>45108.947766203702</v>
      </c>
      <c r="C497" s="227">
        <v>159</v>
      </c>
      <c r="D497" s="86" t="s">
        <v>7397</v>
      </c>
    </row>
    <row r="498" spans="2:4">
      <c r="B498" s="230">
        <v>45108.947777777779</v>
      </c>
      <c r="C498" s="227">
        <v>492</v>
      </c>
      <c r="D498" s="86" t="s">
        <v>7370</v>
      </c>
    </row>
    <row r="499" spans="2:4">
      <c r="B499" s="230">
        <v>45108.947777777779</v>
      </c>
      <c r="C499" s="227">
        <v>453</v>
      </c>
      <c r="D499" s="86" t="s">
        <v>12339</v>
      </c>
    </row>
    <row r="500" spans="2:4">
      <c r="B500" s="230">
        <v>45108.947800925926</v>
      </c>
      <c r="C500" s="227">
        <v>161</v>
      </c>
      <c r="D500" s="86" t="s">
        <v>4011</v>
      </c>
    </row>
    <row r="501" spans="2:4">
      <c r="B501" s="230">
        <v>45108.947824074072</v>
      </c>
      <c r="C501" s="227">
        <v>4</v>
      </c>
      <c r="D501" s="86" t="s">
        <v>3595</v>
      </c>
    </row>
    <row r="502" spans="2:4">
      <c r="B502" s="230">
        <v>45108.948125000003</v>
      </c>
      <c r="C502" s="227">
        <v>82</v>
      </c>
      <c r="D502" s="86" t="s">
        <v>2190</v>
      </c>
    </row>
    <row r="503" spans="2:4">
      <c r="B503" s="230">
        <v>45108.948136574072</v>
      </c>
      <c r="C503" s="227">
        <v>578</v>
      </c>
      <c r="D503" s="86" t="s">
        <v>525</v>
      </c>
    </row>
    <row r="504" spans="2:4">
      <c r="B504" s="230">
        <v>45108.948206018518</v>
      </c>
      <c r="C504" s="227">
        <v>99</v>
      </c>
      <c r="D504" s="86" t="s">
        <v>1391</v>
      </c>
    </row>
    <row r="505" spans="2:4">
      <c r="B505" s="230">
        <v>45108.948252314818</v>
      </c>
      <c r="C505" s="227">
        <v>414</v>
      </c>
      <c r="D505" s="86" t="s">
        <v>6900</v>
      </c>
    </row>
    <row r="506" spans="2:4">
      <c r="B506" s="230">
        <v>45108.948275462964</v>
      </c>
      <c r="C506" s="227">
        <v>213</v>
      </c>
      <c r="D506" s="86" t="s">
        <v>695</v>
      </c>
    </row>
    <row r="507" spans="2:4">
      <c r="B507" s="230">
        <v>45108.948298611111</v>
      </c>
      <c r="C507" s="227">
        <v>36</v>
      </c>
      <c r="D507" s="86" t="s">
        <v>5689</v>
      </c>
    </row>
    <row r="508" spans="2:4">
      <c r="B508" s="230">
        <v>45108.948344907411</v>
      </c>
      <c r="C508" s="227">
        <v>385</v>
      </c>
      <c r="D508" s="86" t="s">
        <v>135</v>
      </c>
    </row>
    <row r="509" spans="2:4">
      <c r="B509" s="230">
        <v>45108.948518518519</v>
      </c>
      <c r="C509" s="227">
        <v>324.02999999999997</v>
      </c>
      <c r="D509" s="86" t="s">
        <v>545</v>
      </c>
    </row>
    <row r="510" spans="2:4">
      <c r="B510" s="230">
        <v>45108.948576388888</v>
      </c>
      <c r="C510" s="227">
        <v>263</v>
      </c>
      <c r="D510" s="86" t="s">
        <v>7398</v>
      </c>
    </row>
    <row r="511" spans="2:4">
      <c r="B511" s="230">
        <v>45108.948576388888</v>
      </c>
      <c r="C511" s="227">
        <v>84</v>
      </c>
      <c r="D511" s="86" t="s">
        <v>6737</v>
      </c>
    </row>
    <row r="512" spans="2:4">
      <c r="B512" s="230">
        <v>45108.948692129627</v>
      </c>
      <c r="C512" s="227">
        <v>18</v>
      </c>
      <c r="D512" s="86" t="s">
        <v>1174</v>
      </c>
    </row>
    <row r="513" spans="2:4">
      <c r="B513" s="230">
        <v>45108.948692129627</v>
      </c>
      <c r="C513" s="227">
        <v>181</v>
      </c>
      <c r="D513" s="86" t="s">
        <v>2182</v>
      </c>
    </row>
    <row r="514" spans="2:4">
      <c r="B514" s="230">
        <v>45108.948761574073</v>
      </c>
      <c r="C514" s="227">
        <v>885</v>
      </c>
      <c r="D514" s="86" t="s">
        <v>7363</v>
      </c>
    </row>
    <row r="515" spans="2:4">
      <c r="B515" s="230">
        <v>45108.948807870373</v>
      </c>
      <c r="C515" s="227">
        <v>1</v>
      </c>
      <c r="D515" s="86" t="s">
        <v>6887</v>
      </c>
    </row>
    <row r="516" spans="2:4">
      <c r="B516" s="230">
        <v>45108.948831018519</v>
      </c>
      <c r="C516" s="227">
        <v>24</v>
      </c>
      <c r="D516" s="86" t="s">
        <v>1751</v>
      </c>
    </row>
    <row r="517" spans="2:4">
      <c r="B517" s="230">
        <v>45108.948865740742</v>
      </c>
      <c r="C517" s="227">
        <v>1167</v>
      </c>
      <c r="D517" s="86" t="s">
        <v>1888</v>
      </c>
    </row>
    <row r="518" spans="2:4">
      <c r="B518" s="230">
        <v>45108.948877314811</v>
      </c>
      <c r="C518" s="227">
        <v>22</v>
      </c>
      <c r="D518" s="86" t="s">
        <v>3600</v>
      </c>
    </row>
    <row r="519" spans="2:4">
      <c r="B519" s="230">
        <v>45108.949004629627</v>
      </c>
      <c r="C519" s="227">
        <v>375</v>
      </c>
      <c r="D519" s="86" t="s">
        <v>503</v>
      </c>
    </row>
    <row r="520" spans="2:4">
      <c r="B520" s="230">
        <v>45108.949155092596</v>
      </c>
      <c r="C520" s="227">
        <v>547</v>
      </c>
      <c r="D520" s="86" t="s">
        <v>5732</v>
      </c>
    </row>
    <row r="521" spans="2:4">
      <c r="B521" s="230">
        <v>45108.949166666665</v>
      </c>
      <c r="C521" s="227">
        <v>510</v>
      </c>
      <c r="D521" s="86" t="s">
        <v>7392</v>
      </c>
    </row>
    <row r="522" spans="2:4">
      <c r="B522" s="230">
        <v>45108.949189814812</v>
      </c>
      <c r="C522" s="227">
        <v>80</v>
      </c>
      <c r="D522" s="86" t="s">
        <v>7387</v>
      </c>
    </row>
    <row r="523" spans="2:4">
      <c r="B523" s="230">
        <v>45108.949236111112</v>
      </c>
      <c r="C523" s="227">
        <v>421</v>
      </c>
      <c r="D523" s="86" t="s">
        <v>1411</v>
      </c>
    </row>
    <row r="524" spans="2:4">
      <c r="B524" s="230">
        <v>45108.949247685188</v>
      </c>
      <c r="C524" s="227">
        <v>432</v>
      </c>
      <c r="D524" s="86" t="s">
        <v>2391</v>
      </c>
    </row>
    <row r="525" spans="2:4">
      <c r="B525" s="230">
        <v>45108.949421296296</v>
      </c>
      <c r="C525" s="227">
        <v>32</v>
      </c>
      <c r="D525" s="86" t="s">
        <v>2483</v>
      </c>
    </row>
    <row r="526" spans="2:4">
      <c r="B526" s="230">
        <v>45108.949525462966</v>
      </c>
      <c r="C526" s="227">
        <v>161</v>
      </c>
      <c r="D526" s="86" t="s">
        <v>86</v>
      </c>
    </row>
    <row r="527" spans="2:4">
      <c r="B527" s="230">
        <v>45108.949548611112</v>
      </c>
      <c r="C527" s="227">
        <v>2309</v>
      </c>
      <c r="D527" s="86" t="s">
        <v>7361</v>
      </c>
    </row>
    <row r="528" spans="2:4">
      <c r="B528" s="230">
        <v>45108.949560185189</v>
      </c>
      <c r="C528" s="227">
        <v>8</v>
      </c>
      <c r="D528" s="86" t="s">
        <v>7708</v>
      </c>
    </row>
    <row r="529" spans="2:4">
      <c r="B529" s="230">
        <v>45108.949606481481</v>
      </c>
      <c r="C529" s="227">
        <v>342</v>
      </c>
      <c r="D529" s="86" t="s">
        <v>6757</v>
      </c>
    </row>
    <row r="530" spans="2:4">
      <c r="B530" s="230">
        <v>45108.949664351851</v>
      </c>
      <c r="C530" s="227">
        <v>302</v>
      </c>
      <c r="D530" s="86" t="s">
        <v>7375</v>
      </c>
    </row>
    <row r="531" spans="2:4">
      <c r="B531" s="230">
        <v>45108.949687499997</v>
      </c>
      <c r="C531" s="227">
        <v>673</v>
      </c>
      <c r="D531" s="86" t="s">
        <v>1419</v>
      </c>
    </row>
    <row r="532" spans="2:4">
      <c r="B532" s="230">
        <v>45108.949699074074</v>
      </c>
      <c r="C532" s="227">
        <v>28</v>
      </c>
      <c r="D532" s="86" t="s">
        <v>6776</v>
      </c>
    </row>
    <row r="533" spans="2:4">
      <c r="B533" s="230">
        <v>45108.949826388889</v>
      </c>
      <c r="C533" s="227">
        <v>19</v>
      </c>
      <c r="D533" s="86" t="s">
        <v>2389</v>
      </c>
    </row>
    <row r="534" spans="2:4">
      <c r="B534" s="230">
        <v>45108.949918981481</v>
      </c>
      <c r="C534" s="227">
        <v>115</v>
      </c>
      <c r="D534" s="86" t="s">
        <v>12371</v>
      </c>
    </row>
    <row r="535" spans="2:4">
      <c r="B535" s="230">
        <v>45108.95008101852</v>
      </c>
      <c r="C535" s="227">
        <v>86</v>
      </c>
      <c r="D535" s="86" t="s">
        <v>7365</v>
      </c>
    </row>
    <row r="536" spans="2:4">
      <c r="B536" s="230">
        <v>45108.950266203705</v>
      </c>
      <c r="C536" s="227">
        <v>60</v>
      </c>
      <c r="D536" s="86" t="s">
        <v>7391</v>
      </c>
    </row>
    <row r="537" spans="2:4">
      <c r="B537" s="230">
        <v>45108.950312499997</v>
      </c>
      <c r="C537" s="227">
        <v>50</v>
      </c>
      <c r="D537" s="86" t="s">
        <v>2406</v>
      </c>
    </row>
    <row r="538" spans="2:4">
      <c r="B538" s="230">
        <v>45108.950324074074</v>
      </c>
      <c r="C538" s="227">
        <v>188</v>
      </c>
      <c r="D538" s="86" t="s">
        <v>7783</v>
      </c>
    </row>
    <row r="539" spans="2:4">
      <c r="B539" s="230">
        <v>45108.950532407405</v>
      </c>
      <c r="C539" s="227">
        <v>461</v>
      </c>
      <c r="D539" s="86" t="s">
        <v>1749</v>
      </c>
    </row>
    <row r="540" spans="2:4">
      <c r="B540" s="230">
        <v>45108.950555555559</v>
      </c>
      <c r="C540" s="227">
        <v>844</v>
      </c>
      <c r="D540" s="86" t="s">
        <v>142</v>
      </c>
    </row>
    <row r="541" spans="2:4">
      <c r="B541" s="230">
        <v>45108.950567129628</v>
      </c>
      <c r="C541" s="227">
        <v>17</v>
      </c>
      <c r="D541" s="86" t="s">
        <v>12372</v>
      </c>
    </row>
    <row r="542" spans="2:4">
      <c r="B542" s="230">
        <v>45108.950590277775</v>
      </c>
      <c r="C542" s="227">
        <v>1204</v>
      </c>
      <c r="D542" s="86" t="s">
        <v>2302</v>
      </c>
    </row>
    <row r="543" spans="2:4">
      <c r="B543" s="230">
        <v>45108.950671296298</v>
      </c>
      <c r="C543" s="227">
        <v>231</v>
      </c>
      <c r="D543" s="86" t="s">
        <v>7366</v>
      </c>
    </row>
    <row r="544" spans="2:4">
      <c r="B544" s="230">
        <v>45108.950682870367</v>
      </c>
      <c r="C544" s="227">
        <v>262</v>
      </c>
      <c r="D544" s="86" t="s">
        <v>7358</v>
      </c>
    </row>
    <row r="545" spans="2:4">
      <c r="B545" s="230">
        <v>45108.950833333336</v>
      </c>
      <c r="C545" s="227">
        <v>3</v>
      </c>
      <c r="D545" s="86" t="s">
        <v>295</v>
      </c>
    </row>
    <row r="546" spans="2:4">
      <c r="B546" s="230">
        <v>45108.951041666667</v>
      </c>
      <c r="C546" s="227">
        <v>71</v>
      </c>
      <c r="D546" s="86" t="s">
        <v>3597</v>
      </c>
    </row>
    <row r="547" spans="2:4">
      <c r="B547" s="230">
        <v>45108.95107638889</v>
      </c>
      <c r="C547" s="227">
        <v>973</v>
      </c>
      <c r="D547" s="86" t="s">
        <v>1124</v>
      </c>
    </row>
    <row r="548" spans="2:4">
      <c r="B548" s="230">
        <v>45108.951365740744</v>
      </c>
      <c r="C548" s="227">
        <v>383</v>
      </c>
      <c r="D548" s="86" t="s">
        <v>1870</v>
      </c>
    </row>
    <row r="549" spans="2:4">
      <c r="B549" s="230">
        <v>45108.951504629629</v>
      </c>
      <c r="C549" s="227">
        <v>184</v>
      </c>
      <c r="D549" s="86" t="s">
        <v>966</v>
      </c>
    </row>
    <row r="550" spans="2:4">
      <c r="B550" s="230">
        <v>45108.951562499999</v>
      </c>
      <c r="C550" s="227">
        <v>3</v>
      </c>
      <c r="D550" s="86" t="s">
        <v>12373</v>
      </c>
    </row>
    <row r="551" spans="2:4">
      <c r="B551" s="230">
        <v>45108.951608796298</v>
      </c>
      <c r="C551" s="227">
        <v>231</v>
      </c>
      <c r="D551" s="86" t="s">
        <v>7235</v>
      </c>
    </row>
    <row r="552" spans="2:4">
      <c r="B552" s="230">
        <v>45108.951666666668</v>
      </c>
      <c r="C552" s="227">
        <v>1904</v>
      </c>
      <c r="D552" s="86" t="s">
        <v>1807</v>
      </c>
    </row>
    <row r="553" spans="2:4">
      <c r="B553" s="230">
        <v>45108.951828703706</v>
      </c>
      <c r="C553" s="227">
        <v>11</v>
      </c>
      <c r="D553" s="86" t="s">
        <v>4381</v>
      </c>
    </row>
    <row r="554" spans="2:4">
      <c r="B554" s="230">
        <v>45108.951886574076</v>
      </c>
      <c r="C554" s="227">
        <v>967</v>
      </c>
      <c r="D554" s="86" t="s">
        <v>1769</v>
      </c>
    </row>
    <row r="555" spans="2:4">
      <c r="B555" s="230">
        <v>45108.951898148145</v>
      </c>
      <c r="C555" s="227">
        <v>20</v>
      </c>
      <c r="D555" s="86" t="s">
        <v>7362</v>
      </c>
    </row>
    <row r="556" spans="2:4">
      <c r="B556" s="230">
        <v>45108.952118055553</v>
      </c>
      <c r="C556" s="227">
        <v>23</v>
      </c>
      <c r="D556" s="86" t="s">
        <v>4018</v>
      </c>
    </row>
    <row r="557" spans="2:4">
      <c r="B557" s="230">
        <v>45108.95212962963</v>
      </c>
      <c r="C557" s="227">
        <v>229</v>
      </c>
      <c r="D557" s="86" t="s">
        <v>12374</v>
      </c>
    </row>
    <row r="558" spans="2:4">
      <c r="B558" s="230">
        <v>45108.952199074076</v>
      </c>
      <c r="C558" s="227">
        <v>150</v>
      </c>
      <c r="D558" s="86" t="s">
        <v>1895</v>
      </c>
    </row>
    <row r="559" spans="2:4">
      <c r="B559" s="230">
        <v>45108.952222222222</v>
      </c>
      <c r="C559" s="227">
        <v>479</v>
      </c>
      <c r="D559" s="86" t="s">
        <v>254</v>
      </c>
    </row>
    <row r="560" spans="2:4">
      <c r="B560" s="230">
        <v>45108.952280092592</v>
      </c>
      <c r="C560" s="227">
        <v>110</v>
      </c>
      <c r="D560" s="86" t="s">
        <v>1223</v>
      </c>
    </row>
    <row r="561" spans="2:4">
      <c r="B561" s="230">
        <v>45108.952337962961</v>
      </c>
      <c r="C561" s="227">
        <v>99</v>
      </c>
      <c r="D561" s="86" t="s">
        <v>705</v>
      </c>
    </row>
    <row r="562" spans="2:4">
      <c r="B562" s="230">
        <v>45108.952337962961</v>
      </c>
      <c r="C562" s="227">
        <v>42</v>
      </c>
      <c r="D562" s="86" t="s">
        <v>4490</v>
      </c>
    </row>
    <row r="563" spans="2:4">
      <c r="B563" s="230">
        <v>45108.952499999999</v>
      </c>
      <c r="C563" s="227">
        <v>204</v>
      </c>
      <c r="D563" s="86" t="s">
        <v>5488</v>
      </c>
    </row>
    <row r="564" spans="2:4">
      <c r="B564" s="230">
        <v>45108.952731481484</v>
      </c>
      <c r="C564" s="227">
        <v>242</v>
      </c>
      <c r="D564" s="86" t="s">
        <v>1869</v>
      </c>
    </row>
    <row r="565" spans="2:4">
      <c r="B565" s="230">
        <v>45108.952800925923</v>
      </c>
      <c r="C565" s="227">
        <v>274</v>
      </c>
      <c r="D565" s="86" t="s">
        <v>3989</v>
      </c>
    </row>
    <row r="566" spans="2:4">
      <c r="B566" s="230">
        <v>45108.953043981484</v>
      </c>
      <c r="C566" s="227">
        <v>2</v>
      </c>
      <c r="D566" s="86" t="s">
        <v>7385</v>
      </c>
    </row>
    <row r="567" spans="2:4">
      <c r="B567" s="230">
        <v>45108.954884259256</v>
      </c>
      <c r="C567" s="227">
        <v>3000</v>
      </c>
      <c r="D567" s="86" t="s">
        <v>6332</v>
      </c>
    </row>
    <row r="568" spans="2:4">
      <c r="B568" s="230">
        <v>45108.962407407409</v>
      </c>
      <c r="C568" s="227">
        <v>10</v>
      </c>
      <c r="D568" s="86" t="s">
        <v>917</v>
      </c>
    </row>
    <row r="569" spans="2:4">
      <c r="B569" s="230">
        <v>45108.966053240743</v>
      </c>
      <c r="C569" s="227">
        <v>200</v>
      </c>
      <c r="D569" s="86" t="s">
        <v>7343</v>
      </c>
    </row>
    <row r="570" spans="2:4">
      <c r="B570" s="230">
        <v>45108.967592592591</v>
      </c>
      <c r="C570" s="227">
        <v>27</v>
      </c>
      <c r="D570" s="86" t="s">
        <v>2273</v>
      </c>
    </row>
    <row r="571" spans="2:4">
      <c r="B571" s="230">
        <v>45108.967650462961</v>
      </c>
      <c r="C571" s="227">
        <v>200</v>
      </c>
      <c r="D571" s="86" t="s">
        <v>2104</v>
      </c>
    </row>
    <row r="572" spans="2:4">
      <c r="B572" s="230">
        <v>45108.969768518517</v>
      </c>
      <c r="C572" s="227">
        <v>50</v>
      </c>
      <c r="D572" s="86" t="s">
        <v>2568</v>
      </c>
    </row>
    <row r="573" spans="2:4">
      <c r="B573" s="230">
        <v>45108.988969907405</v>
      </c>
      <c r="C573" s="227">
        <v>140.75</v>
      </c>
      <c r="D573" s="86" t="s">
        <v>4152</v>
      </c>
    </row>
    <row r="574" spans="2:4">
      <c r="B574" s="230">
        <v>45108.994803240741</v>
      </c>
      <c r="C574" s="227">
        <v>8.43</v>
      </c>
      <c r="D574" s="86" t="s">
        <v>2431</v>
      </c>
    </row>
    <row r="575" spans="2:4">
      <c r="B575" s="230">
        <v>45109.013749999998</v>
      </c>
      <c r="C575" s="227">
        <v>1000</v>
      </c>
      <c r="D575" s="86" t="s">
        <v>12375</v>
      </c>
    </row>
    <row r="576" spans="2:4">
      <c r="B576" s="230">
        <v>45109.031423611108</v>
      </c>
      <c r="C576" s="227">
        <v>25</v>
      </c>
      <c r="D576" s="86" t="s">
        <v>369</v>
      </c>
    </row>
    <row r="577" spans="2:4">
      <c r="B577" s="230">
        <v>45109.039050925923</v>
      </c>
      <c r="C577" s="227">
        <v>50</v>
      </c>
      <c r="D577" s="86" t="s">
        <v>2019</v>
      </c>
    </row>
    <row r="578" spans="2:4">
      <c r="B578" s="230">
        <v>45109.042048611111</v>
      </c>
      <c r="C578" s="227">
        <v>21</v>
      </c>
      <c r="D578" s="86" t="s">
        <v>4731</v>
      </c>
    </row>
    <row r="579" spans="2:4">
      <c r="B579" s="230">
        <v>45109.045624999999</v>
      </c>
      <c r="C579" s="227">
        <v>150</v>
      </c>
      <c r="D579" s="86" t="s">
        <v>2020</v>
      </c>
    </row>
    <row r="580" spans="2:4">
      <c r="B580" s="230">
        <v>45109.047708333332</v>
      </c>
      <c r="C580" s="227">
        <v>33.33</v>
      </c>
      <c r="D580" s="86" t="s">
        <v>287</v>
      </c>
    </row>
    <row r="581" spans="2:4">
      <c r="B581" s="230">
        <v>45109.054293981484</v>
      </c>
      <c r="C581" s="227">
        <v>120</v>
      </c>
      <c r="D581" s="86" t="s">
        <v>712</v>
      </c>
    </row>
    <row r="582" spans="2:4">
      <c r="B582" s="230">
        <v>45109.060844907406</v>
      </c>
      <c r="C582" s="227">
        <v>500</v>
      </c>
      <c r="D582" s="86" t="s">
        <v>12376</v>
      </c>
    </row>
    <row r="583" spans="2:4">
      <c r="B583" s="230">
        <v>45109.060891203706</v>
      </c>
      <c r="C583" s="227">
        <v>90</v>
      </c>
      <c r="D583" s="86" t="s">
        <v>712</v>
      </c>
    </row>
    <row r="584" spans="2:4">
      <c r="B584" s="230">
        <v>45109.065752314818</v>
      </c>
      <c r="C584" s="227">
        <v>100</v>
      </c>
      <c r="D584" s="86" t="s">
        <v>5311</v>
      </c>
    </row>
    <row r="585" spans="2:4">
      <c r="B585" s="230">
        <v>45109.078622685185</v>
      </c>
      <c r="C585" s="227">
        <v>500</v>
      </c>
      <c r="D585" s="86" t="s">
        <v>2451</v>
      </c>
    </row>
    <row r="586" spans="2:4">
      <c r="B586" s="230">
        <v>45109.09615740741</v>
      </c>
      <c r="C586" s="227">
        <v>150</v>
      </c>
      <c r="D586" s="86" t="s">
        <v>1206</v>
      </c>
    </row>
    <row r="587" spans="2:4">
      <c r="B587" s="230">
        <v>45109.099004629628</v>
      </c>
      <c r="C587" s="227">
        <v>25</v>
      </c>
      <c r="D587" s="86" t="s">
        <v>5710</v>
      </c>
    </row>
    <row r="588" spans="2:4">
      <c r="B588" s="230">
        <v>45109.102372685185</v>
      </c>
      <c r="C588" s="227">
        <v>35</v>
      </c>
      <c r="D588" s="86" t="s">
        <v>5361</v>
      </c>
    </row>
    <row r="589" spans="2:4">
      <c r="B589" s="230">
        <v>45109.103900462964</v>
      </c>
      <c r="C589" s="227">
        <v>8.93</v>
      </c>
      <c r="D589" s="86" t="s">
        <v>6448</v>
      </c>
    </row>
    <row r="590" spans="2:4">
      <c r="B590" s="230">
        <v>45109.104050925926</v>
      </c>
      <c r="C590" s="227">
        <v>40</v>
      </c>
      <c r="D590" s="86" t="s">
        <v>2536</v>
      </c>
    </row>
    <row r="591" spans="2:4">
      <c r="B591" s="230">
        <v>45109.1174537037</v>
      </c>
      <c r="C591" s="227">
        <v>35</v>
      </c>
      <c r="D591" s="86" t="s">
        <v>5627</v>
      </c>
    </row>
    <row r="592" spans="2:4">
      <c r="B592" s="230">
        <v>45109.121122685188</v>
      </c>
      <c r="C592" s="227">
        <v>55</v>
      </c>
      <c r="D592" s="86" t="s">
        <v>12377</v>
      </c>
    </row>
    <row r="593" spans="2:4">
      <c r="B593" s="230">
        <v>45109.216412037036</v>
      </c>
      <c r="C593" s="227">
        <v>200</v>
      </c>
      <c r="D593" s="86" t="s">
        <v>5566</v>
      </c>
    </row>
    <row r="594" spans="2:4">
      <c r="B594" s="230">
        <v>45109.222060185188</v>
      </c>
      <c r="C594" s="227">
        <v>50</v>
      </c>
      <c r="D594" s="86" t="s">
        <v>1475</v>
      </c>
    </row>
    <row r="595" spans="2:4">
      <c r="B595" s="230">
        <v>45109.230266203704</v>
      </c>
      <c r="C595" s="227">
        <v>300</v>
      </c>
      <c r="D595" s="86" t="s">
        <v>5152</v>
      </c>
    </row>
    <row r="596" spans="2:4">
      <c r="B596" s="230">
        <v>45109.248726851853</v>
      </c>
      <c r="C596" s="227">
        <v>147</v>
      </c>
      <c r="D596" s="86" t="s">
        <v>1469</v>
      </c>
    </row>
    <row r="597" spans="2:4">
      <c r="B597" s="230">
        <v>45109.263344907406</v>
      </c>
      <c r="C597" s="227">
        <v>500</v>
      </c>
      <c r="D597" s="86" t="s">
        <v>1767</v>
      </c>
    </row>
    <row r="598" spans="2:4">
      <c r="B598" s="230">
        <v>45109.277662037035</v>
      </c>
      <c r="C598" s="227">
        <v>300</v>
      </c>
      <c r="D598" s="86" t="s">
        <v>484</v>
      </c>
    </row>
    <row r="599" spans="2:4">
      <c r="B599" s="230">
        <v>45109.288437499999</v>
      </c>
      <c r="C599" s="227">
        <v>10</v>
      </c>
      <c r="D599" s="86" t="s">
        <v>157</v>
      </c>
    </row>
    <row r="600" spans="2:4">
      <c r="B600" s="230">
        <v>45109.300937499997</v>
      </c>
      <c r="C600" s="227">
        <v>20</v>
      </c>
      <c r="D600" s="86" t="s">
        <v>715</v>
      </c>
    </row>
    <row r="601" spans="2:4">
      <c r="B601" s="230">
        <v>45109.311122685183</v>
      </c>
      <c r="C601" s="227">
        <v>30.46</v>
      </c>
      <c r="D601" s="86" t="s">
        <v>52</v>
      </c>
    </row>
    <row r="602" spans="2:4">
      <c r="B602" s="230">
        <v>45109.323634259257</v>
      </c>
      <c r="C602" s="227">
        <v>3000</v>
      </c>
      <c r="D602" s="86" t="s">
        <v>1597</v>
      </c>
    </row>
    <row r="603" spans="2:4">
      <c r="B603" s="230">
        <v>45109.334386574075</v>
      </c>
      <c r="C603" s="227">
        <v>100</v>
      </c>
      <c r="D603" s="86" t="s">
        <v>356</v>
      </c>
    </row>
    <row r="604" spans="2:4">
      <c r="B604" s="230">
        <v>45109.336678240739</v>
      </c>
      <c r="C604" s="227">
        <v>4</v>
      </c>
      <c r="D604" s="86" t="s">
        <v>6213</v>
      </c>
    </row>
    <row r="605" spans="2:4">
      <c r="B605" s="230">
        <v>45109.339618055557</v>
      </c>
      <c r="C605" s="227">
        <v>1000</v>
      </c>
      <c r="D605" s="86" t="s">
        <v>2208</v>
      </c>
    </row>
    <row r="606" spans="2:4">
      <c r="B606" s="230">
        <v>45109.349282407406</v>
      </c>
      <c r="C606" s="227">
        <v>200</v>
      </c>
      <c r="D606" s="86" t="s">
        <v>104</v>
      </c>
    </row>
    <row r="607" spans="2:4">
      <c r="B607" s="230">
        <v>45109.375115740739</v>
      </c>
      <c r="C607" s="227">
        <v>33</v>
      </c>
      <c r="D607" s="86" t="s">
        <v>2406</v>
      </c>
    </row>
    <row r="608" spans="2:4">
      <c r="B608" s="230">
        <v>45109.375659722224</v>
      </c>
      <c r="C608" s="227">
        <v>1000</v>
      </c>
      <c r="D608" s="86" t="s">
        <v>12378</v>
      </c>
    </row>
    <row r="609" spans="2:4">
      <c r="B609" s="230">
        <v>45109.379201388889</v>
      </c>
      <c r="C609" s="227">
        <v>500</v>
      </c>
      <c r="D609" s="86" t="s">
        <v>12379</v>
      </c>
    </row>
    <row r="610" spans="2:4">
      <c r="B610" s="230">
        <v>45109.379340277781</v>
      </c>
      <c r="C610" s="227">
        <v>1000</v>
      </c>
      <c r="D610" s="86" t="s">
        <v>703</v>
      </c>
    </row>
    <row r="611" spans="2:4">
      <c r="B611" s="230">
        <v>45109.383518518516</v>
      </c>
      <c r="C611" s="227">
        <v>500</v>
      </c>
      <c r="D611" s="86" t="s">
        <v>1197</v>
      </c>
    </row>
    <row r="612" spans="2:4">
      <c r="B612" s="230">
        <v>45109.38790509259</v>
      </c>
      <c r="C612" s="227">
        <v>500</v>
      </c>
      <c r="D612" s="86" t="s">
        <v>5740</v>
      </c>
    </row>
    <row r="613" spans="2:4">
      <c r="B613" s="230">
        <v>45109.392569444448</v>
      </c>
      <c r="C613" s="227">
        <v>170</v>
      </c>
      <c r="D613" s="86" t="s">
        <v>318</v>
      </c>
    </row>
    <row r="614" spans="2:4">
      <c r="B614" s="230">
        <v>45109.397060185183</v>
      </c>
      <c r="C614" s="227">
        <v>300</v>
      </c>
      <c r="D614" s="86" t="s">
        <v>721</v>
      </c>
    </row>
    <row r="615" spans="2:4">
      <c r="B615" s="230">
        <v>45109.397465277776</v>
      </c>
      <c r="C615" s="227">
        <v>50</v>
      </c>
      <c r="D615" s="86" t="s">
        <v>1733</v>
      </c>
    </row>
    <row r="616" spans="2:4">
      <c r="B616" s="230">
        <v>45109.398958333331</v>
      </c>
      <c r="C616" s="227">
        <v>50</v>
      </c>
      <c r="D616" s="86" t="s">
        <v>28</v>
      </c>
    </row>
    <row r="617" spans="2:4">
      <c r="B617" s="230">
        <v>45109.400173611109</v>
      </c>
      <c r="C617" s="227">
        <v>500</v>
      </c>
      <c r="D617" s="86" t="s">
        <v>101</v>
      </c>
    </row>
    <row r="618" spans="2:4">
      <c r="B618" s="230">
        <v>45109.400300925925</v>
      </c>
      <c r="C618" s="227">
        <v>3000</v>
      </c>
      <c r="D618" s="86" t="s">
        <v>12380</v>
      </c>
    </row>
    <row r="619" spans="2:4">
      <c r="B619" s="230">
        <v>45109.417048611111</v>
      </c>
      <c r="C619" s="227">
        <v>100</v>
      </c>
      <c r="D619" s="86" t="s">
        <v>6378</v>
      </c>
    </row>
    <row r="620" spans="2:4">
      <c r="B620" s="230">
        <v>45109.418020833335</v>
      </c>
      <c r="C620" s="227">
        <v>2</v>
      </c>
      <c r="D620" s="86" t="s">
        <v>7630</v>
      </c>
    </row>
    <row r="621" spans="2:4">
      <c r="B621" s="230">
        <v>45109.419120370374</v>
      </c>
      <c r="C621" s="227">
        <v>77</v>
      </c>
      <c r="D621" s="86" t="s">
        <v>70</v>
      </c>
    </row>
    <row r="622" spans="2:4">
      <c r="B622" s="230">
        <v>45109.419293981482</v>
      </c>
      <c r="C622" s="227">
        <v>500</v>
      </c>
      <c r="D622" s="86" t="s">
        <v>608</v>
      </c>
    </row>
    <row r="623" spans="2:4">
      <c r="B623" s="230">
        <v>45109.421354166669</v>
      </c>
      <c r="C623" s="227">
        <v>212</v>
      </c>
      <c r="D623" s="86" t="s">
        <v>1416</v>
      </c>
    </row>
    <row r="624" spans="2:4">
      <c r="B624" s="230">
        <v>45109.429247685184</v>
      </c>
      <c r="C624" s="227">
        <v>500</v>
      </c>
      <c r="D624" s="86" t="s">
        <v>1549</v>
      </c>
    </row>
    <row r="625" spans="2:4">
      <c r="B625" s="230">
        <v>45109.430949074071</v>
      </c>
      <c r="C625" s="227">
        <v>50</v>
      </c>
      <c r="D625" s="86" t="s">
        <v>798</v>
      </c>
    </row>
    <row r="626" spans="2:4">
      <c r="B626" s="230">
        <v>45109.435219907406</v>
      </c>
      <c r="C626" s="227">
        <v>100</v>
      </c>
      <c r="D626" s="86" t="s">
        <v>6792</v>
      </c>
    </row>
    <row r="627" spans="2:4">
      <c r="B627" s="230">
        <v>45109.436782407407</v>
      </c>
      <c r="C627" s="227">
        <v>100</v>
      </c>
      <c r="D627" s="86" t="s">
        <v>531</v>
      </c>
    </row>
    <row r="628" spans="2:4">
      <c r="B628" s="230">
        <v>45109.439606481479</v>
      </c>
      <c r="C628" s="227">
        <v>1</v>
      </c>
      <c r="D628" s="86" t="s">
        <v>1821</v>
      </c>
    </row>
    <row r="629" spans="2:4">
      <c r="B629" s="230">
        <v>45109.440821759257</v>
      </c>
      <c r="C629" s="227">
        <v>500</v>
      </c>
      <c r="D629" s="86" t="s">
        <v>6762</v>
      </c>
    </row>
    <row r="630" spans="2:4">
      <c r="B630" s="230">
        <v>45109.442361111112</v>
      </c>
      <c r="C630" s="227">
        <v>100</v>
      </c>
      <c r="D630" s="86" t="s">
        <v>1513</v>
      </c>
    </row>
    <row r="631" spans="2:4">
      <c r="B631" s="230">
        <v>45109.443391203706</v>
      </c>
      <c r="C631" s="227">
        <v>500</v>
      </c>
      <c r="D631" s="86" t="s">
        <v>126</v>
      </c>
    </row>
    <row r="632" spans="2:4">
      <c r="B632" s="230">
        <v>45109.445104166669</v>
      </c>
      <c r="C632" s="227">
        <v>100</v>
      </c>
      <c r="D632" s="86" t="s">
        <v>3742</v>
      </c>
    </row>
    <row r="633" spans="2:4">
      <c r="B633" s="230">
        <v>45109.445474537039</v>
      </c>
      <c r="C633" s="227">
        <v>250</v>
      </c>
      <c r="D633" s="86" t="s">
        <v>245</v>
      </c>
    </row>
    <row r="634" spans="2:4">
      <c r="B634" s="230">
        <v>45109.446134259262</v>
      </c>
      <c r="C634" s="227">
        <v>500</v>
      </c>
      <c r="D634" s="86" t="s">
        <v>1434</v>
      </c>
    </row>
    <row r="635" spans="2:4">
      <c r="B635" s="230">
        <v>45109.45</v>
      </c>
      <c r="C635" s="227">
        <v>100</v>
      </c>
      <c r="D635" s="86" t="s">
        <v>3649</v>
      </c>
    </row>
    <row r="636" spans="2:4">
      <c r="B636" s="230">
        <v>45109.460462962961</v>
      </c>
      <c r="C636" s="227">
        <v>500</v>
      </c>
      <c r="D636" s="86" t="s">
        <v>124</v>
      </c>
    </row>
    <row r="637" spans="2:4">
      <c r="B637" s="230">
        <v>45109.461192129631</v>
      </c>
      <c r="C637" s="227">
        <v>1000</v>
      </c>
      <c r="D637" s="86" t="s">
        <v>7405</v>
      </c>
    </row>
    <row r="638" spans="2:4">
      <c r="B638" s="230">
        <v>45109.461875000001</v>
      </c>
      <c r="C638" s="227">
        <v>50</v>
      </c>
      <c r="D638" s="86" t="s">
        <v>7514</v>
      </c>
    </row>
    <row r="639" spans="2:4">
      <c r="B639" s="230">
        <v>45109.461921296293</v>
      </c>
      <c r="C639" s="227">
        <v>10000</v>
      </c>
      <c r="D639" s="86" t="s">
        <v>130</v>
      </c>
    </row>
    <row r="640" spans="2:4">
      <c r="B640" s="230">
        <v>45109.468657407408</v>
      </c>
      <c r="C640" s="227">
        <v>5</v>
      </c>
      <c r="D640" s="86" t="s">
        <v>615</v>
      </c>
    </row>
    <row r="641" spans="2:4">
      <c r="B641" s="230">
        <v>45109.46979166667</v>
      </c>
      <c r="C641" s="227">
        <v>100</v>
      </c>
      <c r="D641" s="86" t="s">
        <v>3803</v>
      </c>
    </row>
    <row r="642" spans="2:4">
      <c r="B642" s="230">
        <v>45109.472303240742</v>
      </c>
      <c r="C642" s="227">
        <v>5645</v>
      </c>
      <c r="D642" s="86" t="s">
        <v>532</v>
      </c>
    </row>
    <row r="643" spans="2:4">
      <c r="B643" s="230">
        <v>45109.472939814812</v>
      </c>
      <c r="C643" s="227">
        <v>100</v>
      </c>
      <c r="D643" s="86" t="s">
        <v>190</v>
      </c>
    </row>
    <row r="644" spans="2:4">
      <c r="B644" s="230">
        <v>45109.473437499997</v>
      </c>
      <c r="C644" s="227">
        <v>10000</v>
      </c>
      <c r="D644" s="86" t="s">
        <v>28</v>
      </c>
    </row>
    <row r="645" spans="2:4">
      <c r="B645" s="230">
        <v>45109.475081018521</v>
      </c>
      <c r="C645" s="227">
        <v>36.659999999999997</v>
      </c>
      <c r="D645" s="86" t="s">
        <v>509</v>
      </c>
    </row>
    <row r="646" spans="2:4">
      <c r="B646" s="230">
        <v>45109.477627314816</v>
      </c>
      <c r="C646" s="227">
        <v>1000</v>
      </c>
      <c r="D646" s="86" t="s">
        <v>1541</v>
      </c>
    </row>
    <row r="647" spans="2:4">
      <c r="B647" s="230">
        <v>45109.477962962963</v>
      </c>
      <c r="C647" s="227">
        <v>200</v>
      </c>
      <c r="D647" s="86" t="s">
        <v>242</v>
      </c>
    </row>
    <row r="648" spans="2:4">
      <c r="B648" s="230">
        <v>45109.484166666669</v>
      </c>
      <c r="C648" s="227">
        <v>100</v>
      </c>
      <c r="D648" s="86" t="s">
        <v>153</v>
      </c>
    </row>
    <row r="649" spans="2:4">
      <c r="B649" s="230">
        <v>45109.485451388886</v>
      </c>
      <c r="C649" s="227">
        <v>5000</v>
      </c>
      <c r="D649" s="86" t="s">
        <v>6419</v>
      </c>
    </row>
    <row r="650" spans="2:4">
      <c r="B650" s="230">
        <v>45109.485995370371</v>
      </c>
      <c r="C650" s="227">
        <v>3000</v>
      </c>
      <c r="D650" s="86" t="s">
        <v>175</v>
      </c>
    </row>
    <row r="651" spans="2:4">
      <c r="B651" s="230">
        <v>45109.486388888887</v>
      </c>
      <c r="C651" s="227">
        <v>300</v>
      </c>
      <c r="D651" s="86" t="s">
        <v>809</v>
      </c>
    </row>
    <row r="652" spans="2:4">
      <c r="B652" s="230">
        <v>45109.486585648148</v>
      </c>
      <c r="C652" s="227">
        <v>1</v>
      </c>
      <c r="D652" s="86" t="s">
        <v>12381</v>
      </c>
    </row>
    <row r="653" spans="2:4">
      <c r="B653" s="230">
        <v>45109.487118055556</v>
      </c>
      <c r="C653" s="227">
        <v>26</v>
      </c>
      <c r="D653" s="86" t="s">
        <v>7511</v>
      </c>
    </row>
    <row r="654" spans="2:4">
      <c r="B654" s="230">
        <v>45109.48746527778</v>
      </c>
      <c r="C654" s="227">
        <v>50</v>
      </c>
      <c r="D654" s="86" t="s">
        <v>465</v>
      </c>
    </row>
    <row r="655" spans="2:4">
      <c r="B655" s="230">
        <v>45109.489224537036</v>
      </c>
      <c r="C655" s="227">
        <v>500</v>
      </c>
      <c r="D655" s="86" t="s">
        <v>950</v>
      </c>
    </row>
    <row r="656" spans="2:4">
      <c r="B656" s="230">
        <v>45109.492777777778</v>
      </c>
      <c r="C656" s="227">
        <v>1000</v>
      </c>
      <c r="D656" s="86" t="s">
        <v>716</v>
      </c>
    </row>
    <row r="657" spans="2:4">
      <c r="B657" s="230">
        <v>45109.494884259257</v>
      </c>
      <c r="C657" s="227">
        <v>33</v>
      </c>
      <c r="D657" s="86" t="s">
        <v>850</v>
      </c>
    </row>
    <row r="658" spans="2:4">
      <c r="B658" s="230">
        <v>45109.499097222222</v>
      </c>
      <c r="C658" s="227">
        <v>1500</v>
      </c>
      <c r="D658" s="86" t="s">
        <v>1754</v>
      </c>
    </row>
    <row r="659" spans="2:4">
      <c r="B659" s="230">
        <v>45109.510162037041</v>
      </c>
      <c r="C659" s="227">
        <v>100</v>
      </c>
      <c r="D659" s="86" t="s">
        <v>4899</v>
      </c>
    </row>
    <row r="660" spans="2:4">
      <c r="B660" s="230">
        <v>45109.51221064815</v>
      </c>
      <c r="C660" s="227">
        <v>60</v>
      </c>
      <c r="D660" s="86" t="s">
        <v>650</v>
      </c>
    </row>
    <row r="661" spans="2:4">
      <c r="B661" s="230">
        <v>45109.512604166666</v>
      </c>
      <c r="C661" s="227">
        <v>15</v>
      </c>
      <c r="D661" s="86" t="s">
        <v>1151</v>
      </c>
    </row>
    <row r="662" spans="2:4">
      <c r="B662" s="230">
        <v>45109.51525462963</v>
      </c>
      <c r="C662" s="227">
        <v>400</v>
      </c>
      <c r="D662" s="86" t="s">
        <v>7259</v>
      </c>
    </row>
    <row r="663" spans="2:4">
      <c r="B663" s="230">
        <v>45109.515636574077</v>
      </c>
      <c r="C663" s="227">
        <v>500</v>
      </c>
      <c r="D663" s="86" t="s">
        <v>5799</v>
      </c>
    </row>
    <row r="664" spans="2:4">
      <c r="B664" s="230">
        <v>45109.522094907406</v>
      </c>
      <c r="C664" s="227">
        <v>50</v>
      </c>
      <c r="D664" s="86" t="s">
        <v>2169</v>
      </c>
    </row>
    <row r="665" spans="2:4">
      <c r="B665" s="230">
        <v>45109.524537037039</v>
      </c>
      <c r="C665" s="227">
        <v>100</v>
      </c>
      <c r="D665" s="86" t="s">
        <v>28</v>
      </c>
    </row>
    <row r="666" spans="2:4">
      <c r="B666" s="230">
        <v>45109.527615740742</v>
      </c>
      <c r="C666" s="227">
        <v>10</v>
      </c>
      <c r="D666" s="86" t="s">
        <v>725</v>
      </c>
    </row>
    <row r="667" spans="2:4">
      <c r="B667" s="230">
        <v>45109.529166666667</v>
      </c>
      <c r="C667" s="227">
        <v>500</v>
      </c>
      <c r="D667" s="86" t="s">
        <v>12382</v>
      </c>
    </row>
    <row r="668" spans="2:4">
      <c r="B668" s="230">
        <v>45109.530312499999</v>
      </c>
      <c r="C668" s="227">
        <v>200</v>
      </c>
      <c r="D668" s="86" t="s">
        <v>4413</v>
      </c>
    </row>
    <row r="669" spans="2:4">
      <c r="B669" s="230">
        <v>45109.530717592592</v>
      </c>
      <c r="C669" s="227">
        <v>10</v>
      </c>
      <c r="D669" s="86" t="s">
        <v>723</v>
      </c>
    </row>
    <row r="670" spans="2:4">
      <c r="B670" s="230">
        <v>45109.531053240738</v>
      </c>
      <c r="C670" s="227">
        <v>1000</v>
      </c>
      <c r="D670" s="86" t="s">
        <v>288</v>
      </c>
    </row>
    <row r="671" spans="2:4">
      <c r="B671" s="230">
        <v>45109.537731481483</v>
      </c>
      <c r="C671" s="227">
        <v>30</v>
      </c>
      <c r="D671" s="86" t="s">
        <v>572</v>
      </c>
    </row>
    <row r="672" spans="2:4">
      <c r="B672" s="230">
        <v>45109.539641203701</v>
      </c>
      <c r="C672" s="227">
        <v>1500</v>
      </c>
      <c r="D672" s="86" t="s">
        <v>12383</v>
      </c>
    </row>
    <row r="673" spans="2:4">
      <c r="B673" s="230">
        <v>45109.539988425924</v>
      </c>
      <c r="C673" s="227">
        <v>50</v>
      </c>
      <c r="D673" s="86" t="s">
        <v>630</v>
      </c>
    </row>
    <row r="674" spans="2:4">
      <c r="B674" s="230">
        <v>45109.545995370368</v>
      </c>
      <c r="C674" s="227">
        <v>1</v>
      </c>
      <c r="D674" s="86" t="s">
        <v>12373</v>
      </c>
    </row>
    <row r="675" spans="2:4">
      <c r="B675" s="230">
        <v>45109.54619212963</v>
      </c>
      <c r="C675" s="227">
        <v>100</v>
      </c>
      <c r="D675" s="86" t="s">
        <v>2101</v>
      </c>
    </row>
    <row r="676" spans="2:4">
      <c r="B676" s="230">
        <v>45109.546574074076</v>
      </c>
      <c r="C676" s="227">
        <v>500</v>
      </c>
      <c r="D676" s="86" t="s">
        <v>6091</v>
      </c>
    </row>
    <row r="677" spans="2:4">
      <c r="B677" s="230">
        <v>45109.547962962963</v>
      </c>
      <c r="C677" s="227">
        <v>2</v>
      </c>
      <c r="D677" s="86" t="s">
        <v>1189</v>
      </c>
    </row>
    <row r="678" spans="2:4">
      <c r="B678" s="230">
        <v>45109.54892361111</v>
      </c>
      <c r="C678" s="227">
        <v>50</v>
      </c>
      <c r="D678" s="86" t="s">
        <v>720</v>
      </c>
    </row>
    <row r="679" spans="2:4">
      <c r="B679" s="230">
        <v>45109.554236111115</v>
      </c>
      <c r="C679" s="227">
        <v>500</v>
      </c>
      <c r="D679" s="86" t="s">
        <v>1483</v>
      </c>
    </row>
    <row r="680" spans="2:4">
      <c r="B680" s="230">
        <v>45109.559618055559</v>
      </c>
      <c r="C680" s="227">
        <v>1</v>
      </c>
      <c r="D680" s="86" t="s">
        <v>356</v>
      </c>
    </row>
    <row r="681" spans="2:4">
      <c r="B681" s="230">
        <v>45109.56454861111</v>
      </c>
      <c r="C681" s="227">
        <v>1000</v>
      </c>
      <c r="D681" s="86" t="s">
        <v>3667</v>
      </c>
    </row>
    <row r="682" spans="2:4">
      <c r="B682" s="230">
        <v>45109.566412037035</v>
      </c>
      <c r="C682" s="227">
        <v>8</v>
      </c>
      <c r="D682" s="86" t="s">
        <v>3841</v>
      </c>
    </row>
    <row r="683" spans="2:4">
      <c r="B683" s="230">
        <v>45109.569386574076</v>
      </c>
      <c r="C683" s="227">
        <v>400</v>
      </c>
      <c r="D683" s="86" t="s">
        <v>7404</v>
      </c>
    </row>
    <row r="684" spans="2:4">
      <c r="B684" s="230">
        <v>45109.569594907407</v>
      </c>
      <c r="C684" s="227">
        <v>100</v>
      </c>
      <c r="D684" s="86" t="s">
        <v>2133</v>
      </c>
    </row>
    <row r="685" spans="2:4">
      <c r="B685" s="230">
        <v>45109.571562500001</v>
      </c>
      <c r="C685" s="227">
        <v>500</v>
      </c>
      <c r="D685" s="86" t="s">
        <v>1950</v>
      </c>
    </row>
    <row r="686" spans="2:4">
      <c r="B686" s="230">
        <v>45109.571770833332</v>
      </c>
      <c r="C686" s="227">
        <v>100</v>
      </c>
      <c r="D686" s="86" t="s">
        <v>813</v>
      </c>
    </row>
    <row r="687" spans="2:4">
      <c r="B687" s="230">
        <v>45109.573564814818</v>
      </c>
      <c r="C687" s="227">
        <v>50</v>
      </c>
      <c r="D687" s="86" t="s">
        <v>240</v>
      </c>
    </row>
    <row r="688" spans="2:4">
      <c r="B688" s="230">
        <v>45109.576655092591</v>
      </c>
      <c r="C688" s="227">
        <v>100</v>
      </c>
      <c r="D688" s="86" t="s">
        <v>403</v>
      </c>
    </row>
    <row r="689" spans="2:4">
      <c r="B689" s="230">
        <v>45109.579502314817</v>
      </c>
      <c r="C689" s="227">
        <v>50</v>
      </c>
      <c r="D689" s="86" t="s">
        <v>4001</v>
      </c>
    </row>
    <row r="690" spans="2:4">
      <c r="B690" s="230">
        <v>45109.582650462966</v>
      </c>
      <c r="C690" s="227">
        <v>160</v>
      </c>
      <c r="D690" s="86" t="s">
        <v>56</v>
      </c>
    </row>
    <row r="691" spans="2:4">
      <c r="B691" s="230">
        <v>45109.582997685182</v>
      </c>
      <c r="C691" s="227">
        <v>300</v>
      </c>
      <c r="D691" s="86" t="s">
        <v>6422</v>
      </c>
    </row>
    <row r="692" spans="2:4">
      <c r="B692" s="230">
        <v>45109.588333333333</v>
      </c>
      <c r="C692" s="227">
        <v>7</v>
      </c>
      <c r="D692" s="86" t="s">
        <v>1074</v>
      </c>
    </row>
    <row r="693" spans="2:4">
      <c r="B693" s="230">
        <v>45109.590381944443</v>
      </c>
      <c r="C693" s="227">
        <v>33</v>
      </c>
      <c r="D693" s="86" t="s">
        <v>711</v>
      </c>
    </row>
    <row r="694" spans="2:4">
      <c r="B694" s="230">
        <v>45109.592974537038</v>
      </c>
      <c r="C694" s="227">
        <v>500</v>
      </c>
      <c r="D694" s="86" t="s">
        <v>1520</v>
      </c>
    </row>
    <row r="695" spans="2:4">
      <c r="B695" s="230">
        <v>45109.596759259257</v>
      </c>
      <c r="C695" s="227">
        <v>200</v>
      </c>
      <c r="D695" s="86" t="s">
        <v>380</v>
      </c>
    </row>
    <row r="696" spans="2:4">
      <c r="B696" s="230">
        <v>45109.60365740741</v>
      </c>
      <c r="C696" s="227">
        <v>3.08</v>
      </c>
      <c r="D696" s="86" t="s">
        <v>2093</v>
      </c>
    </row>
    <row r="697" spans="2:4">
      <c r="B697" s="230">
        <v>45109.605509259258</v>
      </c>
      <c r="C697" s="227">
        <v>1000</v>
      </c>
      <c r="D697" s="86" t="s">
        <v>1729</v>
      </c>
    </row>
    <row r="698" spans="2:4">
      <c r="B698" s="230">
        <v>45109.608067129629</v>
      </c>
      <c r="C698" s="227">
        <v>500</v>
      </c>
      <c r="D698" s="86" t="s">
        <v>7353</v>
      </c>
    </row>
    <row r="699" spans="2:4">
      <c r="B699" s="230">
        <v>45109.609340277777</v>
      </c>
      <c r="C699" s="227">
        <v>100</v>
      </c>
      <c r="D699" s="86" t="s">
        <v>1709</v>
      </c>
    </row>
    <row r="700" spans="2:4">
      <c r="B700" s="230">
        <v>45109.610150462962</v>
      </c>
      <c r="C700" s="227">
        <v>484</v>
      </c>
      <c r="D700" s="86" t="s">
        <v>645</v>
      </c>
    </row>
    <row r="701" spans="2:4">
      <c r="B701" s="230">
        <v>45109.615034722221</v>
      </c>
      <c r="C701" s="227">
        <v>500</v>
      </c>
      <c r="D701" s="86" t="s">
        <v>717</v>
      </c>
    </row>
    <row r="702" spans="2:4">
      <c r="B702" s="230">
        <v>45109.616273148145</v>
      </c>
      <c r="C702" s="227">
        <v>100</v>
      </c>
      <c r="D702" s="86" t="s">
        <v>7555</v>
      </c>
    </row>
    <row r="703" spans="2:4">
      <c r="B703" s="230">
        <v>45109.622303240743</v>
      </c>
      <c r="C703" s="227">
        <v>500</v>
      </c>
      <c r="D703" s="86" t="s">
        <v>673</v>
      </c>
    </row>
    <row r="704" spans="2:4">
      <c r="B704" s="230">
        <v>45109.623414351852</v>
      </c>
      <c r="C704" s="227">
        <v>1.42</v>
      </c>
      <c r="D704" s="86" t="s">
        <v>390</v>
      </c>
    </row>
    <row r="705" spans="2:4">
      <c r="B705" s="230">
        <v>45109.626863425925</v>
      </c>
      <c r="C705" s="227">
        <v>100</v>
      </c>
      <c r="D705" s="86" t="s">
        <v>476</v>
      </c>
    </row>
    <row r="706" spans="2:4">
      <c r="B706" s="230">
        <v>45109.629189814812</v>
      </c>
      <c r="C706" s="227">
        <v>100</v>
      </c>
      <c r="D706" s="86" t="s">
        <v>718</v>
      </c>
    </row>
    <row r="707" spans="2:4">
      <c r="B707" s="230">
        <v>45109.633020833331</v>
      </c>
      <c r="C707" s="227">
        <v>3000</v>
      </c>
      <c r="D707" s="86" t="s">
        <v>1050</v>
      </c>
    </row>
    <row r="708" spans="2:4">
      <c r="B708" s="230">
        <v>45109.636620370373</v>
      </c>
      <c r="C708" s="227">
        <v>8.1</v>
      </c>
      <c r="D708" s="86" t="s">
        <v>3979</v>
      </c>
    </row>
    <row r="709" spans="2:4">
      <c r="B709" s="230">
        <v>45109.637986111113</v>
      </c>
      <c r="C709" s="227">
        <v>300</v>
      </c>
      <c r="D709" s="86" t="s">
        <v>281</v>
      </c>
    </row>
    <row r="710" spans="2:4">
      <c r="B710" s="230">
        <v>45109.64099537037</v>
      </c>
      <c r="C710" s="227">
        <v>160</v>
      </c>
      <c r="D710" s="86" t="s">
        <v>744</v>
      </c>
    </row>
    <row r="711" spans="2:4">
      <c r="B711" s="230">
        <v>45109.646770833337</v>
      </c>
      <c r="C711" s="227">
        <v>100</v>
      </c>
      <c r="D711" s="86" t="s">
        <v>28</v>
      </c>
    </row>
    <row r="712" spans="2:4">
      <c r="B712" s="230">
        <v>45109.647094907406</v>
      </c>
      <c r="C712" s="227">
        <v>200</v>
      </c>
      <c r="D712" s="86" t="s">
        <v>6222</v>
      </c>
    </row>
    <row r="713" spans="2:4">
      <c r="B713" s="230">
        <v>45109.648622685185</v>
      </c>
      <c r="C713" s="227">
        <v>28</v>
      </c>
      <c r="D713" s="86" t="s">
        <v>6508</v>
      </c>
    </row>
    <row r="714" spans="2:4">
      <c r="B714" s="230">
        <v>45109.65761574074</v>
      </c>
      <c r="C714" s="227">
        <v>900</v>
      </c>
      <c r="D714" s="86" t="s">
        <v>538</v>
      </c>
    </row>
    <row r="715" spans="2:4">
      <c r="B715" s="230">
        <v>45109.657719907409</v>
      </c>
      <c r="C715" s="227">
        <v>20</v>
      </c>
      <c r="D715" s="86" t="s">
        <v>465</v>
      </c>
    </row>
    <row r="716" spans="2:4">
      <c r="B716" s="230">
        <v>45109.663842592592</v>
      </c>
      <c r="C716" s="227">
        <v>160</v>
      </c>
      <c r="D716" s="86" t="s">
        <v>4815</v>
      </c>
    </row>
    <row r="717" spans="2:4">
      <c r="B717" s="230">
        <v>45109.665081018517</v>
      </c>
      <c r="C717" s="227">
        <v>1000</v>
      </c>
      <c r="D717" s="86" t="s">
        <v>7531</v>
      </c>
    </row>
    <row r="718" spans="2:4">
      <c r="B718" s="230">
        <v>45109.666122685187</v>
      </c>
      <c r="C718" s="227">
        <v>1500</v>
      </c>
      <c r="D718" s="86" t="s">
        <v>12384</v>
      </c>
    </row>
    <row r="719" spans="2:4">
      <c r="B719" s="230">
        <v>45109.676631944443</v>
      </c>
      <c r="C719" s="227">
        <v>300</v>
      </c>
      <c r="D719" s="86" t="s">
        <v>1401</v>
      </c>
    </row>
    <row r="720" spans="2:4">
      <c r="B720" s="230">
        <v>45109.677175925928</v>
      </c>
      <c r="C720" s="227">
        <v>500</v>
      </c>
      <c r="D720" s="86" t="s">
        <v>5937</v>
      </c>
    </row>
    <row r="721" spans="2:4">
      <c r="B721" s="230">
        <v>45109.682372685187</v>
      </c>
      <c r="C721" s="227">
        <v>100</v>
      </c>
      <c r="D721" s="86" t="s">
        <v>12385</v>
      </c>
    </row>
    <row r="722" spans="2:4">
      <c r="B722" s="230">
        <v>45109.684340277781</v>
      </c>
      <c r="C722" s="227">
        <v>300</v>
      </c>
      <c r="D722" s="86" t="s">
        <v>5373</v>
      </c>
    </row>
    <row r="723" spans="2:4">
      <c r="B723" s="230">
        <v>45109.684942129628</v>
      </c>
      <c r="C723" s="227">
        <v>10000</v>
      </c>
      <c r="D723" s="86" t="s">
        <v>12347</v>
      </c>
    </row>
    <row r="724" spans="2:4">
      <c r="B724" s="230">
        <v>45109.687372685185</v>
      </c>
      <c r="C724" s="227">
        <v>99</v>
      </c>
      <c r="D724" s="86" t="s">
        <v>77</v>
      </c>
    </row>
    <row r="725" spans="2:4">
      <c r="B725" s="230">
        <v>45109.689247685186</v>
      </c>
      <c r="C725" s="227">
        <v>300</v>
      </c>
      <c r="D725" s="86" t="s">
        <v>12386</v>
      </c>
    </row>
    <row r="726" spans="2:4">
      <c r="B726" s="230">
        <v>45109.704386574071</v>
      </c>
      <c r="C726" s="227">
        <v>500</v>
      </c>
      <c r="D726" s="86" t="s">
        <v>1022</v>
      </c>
    </row>
    <row r="727" spans="2:4">
      <c r="B727" s="230">
        <v>45109.705254629633</v>
      </c>
      <c r="C727" s="227">
        <v>2000</v>
      </c>
      <c r="D727" s="86" t="s">
        <v>1607</v>
      </c>
    </row>
    <row r="728" spans="2:4">
      <c r="B728" s="230">
        <v>45109.706006944441</v>
      </c>
      <c r="C728" s="227">
        <v>100</v>
      </c>
      <c r="D728" s="86" t="s">
        <v>1499</v>
      </c>
    </row>
    <row r="729" spans="2:4">
      <c r="B729" s="230">
        <v>45109.73709490741</v>
      </c>
      <c r="C729" s="227">
        <v>3000</v>
      </c>
      <c r="D729" s="86" t="s">
        <v>1907</v>
      </c>
    </row>
    <row r="730" spans="2:4">
      <c r="B730" s="230">
        <v>45109.737476851849</v>
      </c>
      <c r="C730" s="227">
        <v>3000</v>
      </c>
      <c r="D730" s="86" t="s">
        <v>1729</v>
      </c>
    </row>
    <row r="731" spans="2:4">
      <c r="B731" s="230">
        <v>45109.741724537038</v>
      </c>
      <c r="C731" s="227">
        <v>8</v>
      </c>
      <c r="D731" s="86" t="s">
        <v>3801</v>
      </c>
    </row>
    <row r="732" spans="2:4">
      <c r="B732" s="230">
        <v>45109.743935185186</v>
      </c>
      <c r="C732" s="227">
        <v>500</v>
      </c>
      <c r="D732" s="86" t="s">
        <v>1181</v>
      </c>
    </row>
    <row r="733" spans="2:4">
      <c r="B733" s="230">
        <v>45109.744479166664</v>
      </c>
      <c r="C733" s="227">
        <v>90.61</v>
      </c>
      <c r="D733" s="86" t="s">
        <v>797</v>
      </c>
    </row>
    <row r="734" spans="2:4">
      <c r="B734" s="230">
        <v>45109.747673611113</v>
      </c>
      <c r="C734" s="227">
        <v>100</v>
      </c>
      <c r="D734" s="86" t="s">
        <v>1769</v>
      </c>
    </row>
    <row r="735" spans="2:4">
      <c r="B735" s="230">
        <v>45109.752766203703</v>
      </c>
      <c r="C735" s="227">
        <v>500</v>
      </c>
      <c r="D735" s="86" t="s">
        <v>4190</v>
      </c>
    </row>
    <row r="736" spans="2:4">
      <c r="B736" s="230">
        <v>45109.756643518522</v>
      </c>
      <c r="C736" s="227">
        <v>3000</v>
      </c>
      <c r="D736" s="86" t="s">
        <v>12387</v>
      </c>
    </row>
    <row r="737" spans="2:4">
      <c r="B737" s="230">
        <v>45109.756828703707</v>
      </c>
      <c r="C737" s="227">
        <v>1000</v>
      </c>
      <c r="D737" s="86" t="s">
        <v>25</v>
      </c>
    </row>
    <row r="738" spans="2:4">
      <c r="B738" s="230">
        <v>45109.757650462961</v>
      </c>
      <c r="C738" s="227">
        <v>1000</v>
      </c>
      <c r="D738" s="86" t="s">
        <v>845</v>
      </c>
    </row>
    <row r="739" spans="2:4">
      <c r="B739" s="230">
        <v>45109.763391203705</v>
      </c>
      <c r="C739" s="227">
        <v>33</v>
      </c>
      <c r="D739" s="86" t="s">
        <v>1727</v>
      </c>
    </row>
    <row r="740" spans="2:4">
      <c r="B740" s="230">
        <v>45109.785902777781</v>
      </c>
      <c r="C740" s="227">
        <v>800</v>
      </c>
      <c r="D740" s="86" t="s">
        <v>7647</v>
      </c>
    </row>
    <row r="741" spans="2:4">
      <c r="B741" s="230">
        <v>45109.792407407411</v>
      </c>
      <c r="C741" s="227">
        <v>22</v>
      </c>
      <c r="D741" s="86" t="s">
        <v>153</v>
      </c>
    </row>
    <row r="742" spans="2:4">
      <c r="B742" s="230">
        <v>45109.798310185186</v>
      </c>
      <c r="C742" s="227">
        <v>1000</v>
      </c>
      <c r="D742" s="86" t="s">
        <v>996</v>
      </c>
    </row>
    <row r="743" spans="2:4">
      <c r="B743" s="230">
        <v>45109.808692129627</v>
      </c>
      <c r="C743" s="227">
        <v>7.89</v>
      </c>
      <c r="D743" s="86" t="s">
        <v>4698</v>
      </c>
    </row>
    <row r="744" spans="2:4">
      <c r="B744" s="230">
        <v>45109.815034722225</v>
      </c>
      <c r="C744" s="227">
        <v>150</v>
      </c>
      <c r="D744" s="86" t="s">
        <v>6091</v>
      </c>
    </row>
    <row r="745" spans="2:4">
      <c r="B745" s="230">
        <v>45109.815196759257</v>
      </c>
      <c r="C745" s="227">
        <v>150</v>
      </c>
      <c r="D745" s="86" t="s">
        <v>90</v>
      </c>
    </row>
    <row r="746" spans="2:4">
      <c r="B746" s="230">
        <v>45109.82545138889</v>
      </c>
      <c r="C746" s="227">
        <v>100</v>
      </c>
      <c r="D746" s="86" t="s">
        <v>1662</v>
      </c>
    </row>
    <row r="747" spans="2:4">
      <c r="B747" s="230">
        <v>45109.834236111114</v>
      </c>
      <c r="C747" s="227">
        <v>4.04</v>
      </c>
      <c r="D747" s="86" t="s">
        <v>568</v>
      </c>
    </row>
    <row r="748" spans="2:4">
      <c r="B748" s="230">
        <v>45109.835393518515</v>
      </c>
      <c r="C748" s="227">
        <v>22</v>
      </c>
      <c r="D748" s="86" t="s">
        <v>6060</v>
      </c>
    </row>
    <row r="749" spans="2:4">
      <c r="B749" s="230">
        <v>45109.836446759262</v>
      </c>
      <c r="C749" s="227">
        <v>690</v>
      </c>
      <c r="D749" s="86" t="s">
        <v>4934</v>
      </c>
    </row>
    <row r="750" spans="2:4">
      <c r="B750" s="230">
        <v>45109.84474537037</v>
      </c>
      <c r="C750" s="227">
        <v>200</v>
      </c>
      <c r="D750" s="86" t="s">
        <v>741</v>
      </c>
    </row>
    <row r="751" spans="2:4">
      <c r="B751" s="230">
        <v>45109.848344907405</v>
      </c>
      <c r="C751" s="227">
        <v>100</v>
      </c>
      <c r="D751" s="86" t="s">
        <v>2115</v>
      </c>
    </row>
    <row r="752" spans="2:4">
      <c r="B752" s="230">
        <v>45109.858819444446</v>
      </c>
      <c r="C752" s="227">
        <v>30</v>
      </c>
      <c r="D752" s="86" t="s">
        <v>7728</v>
      </c>
    </row>
    <row r="753" spans="2:4">
      <c r="B753" s="230">
        <v>45109.8591087963</v>
      </c>
      <c r="C753" s="227">
        <v>1000</v>
      </c>
      <c r="D753" s="86" t="s">
        <v>5400</v>
      </c>
    </row>
    <row r="754" spans="2:4">
      <c r="B754" s="230">
        <v>45109.862523148149</v>
      </c>
      <c r="C754" s="227">
        <v>3.02</v>
      </c>
      <c r="D754" s="86" t="s">
        <v>38</v>
      </c>
    </row>
    <row r="755" spans="2:4">
      <c r="B755" s="230">
        <v>45109.862696759257</v>
      </c>
      <c r="C755" s="227">
        <v>200</v>
      </c>
      <c r="D755" s="86" t="s">
        <v>4354</v>
      </c>
    </row>
    <row r="756" spans="2:4">
      <c r="B756" s="230">
        <v>45109.862835648149</v>
      </c>
      <c r="C756" s="227">
        <v>500</v>
      </c>
      <c r="D756" s="86" t="s">
        <v>356</v>
      </c>
    </row>
    <row r="757" spans="2:4">
      <c r="B757" s="230">
        <v>45109.865312499998</v>
      </c>
      <c r="C757" s="227">
        <v>53.55</v>
      </c>
      <c r="D757" s="86" t="s">
        <v>98</v>
      </c>
    </row>
    <row r="758" spans="2:4">
      <c r="B758" s="230">
        <v>45109.867523148147</v>
      </c>
      <c r="C758" s="227">
        <v>2</v>
      </c>
      <c r="D758" s="86" t="s">
        <v>815</v>
      </c>
    </row>
    <row r="759" spans="2:4">
      <c r="B759" s="230">
        <v>45109.870833333334</v>
      </c>
      <c r="C759" s="227">
        <v>14.58</v>
      </c>
      <c r="D759" s="86" t="s">
        <v>1095</v>
      </c>
    </row>
    <row r="760" spans="2:4">
      <c r="B760" s="230">
        <v>45109.877870370372</v>
      </c>
      <c r="C760" s="227">
        <v>1.68</v>
      </c>
      <c r="D760" s="86" t="s">
        <v>12388</v>
      </c>
    </row>
    <row r="761" spans="2:4">
      <c r="B761" s="230">
        <v>45109.883437500001</v>
      </c>
      <c r="C761" s="227">
        <v>49</v>
      </c>
      <c r="D761" s="86" t="s">
        <v>2189</v>
      </c>
    </row>
    <row r="762" spans="2:4">
      <c r="B762" s="230">
        <v>45109.885347222225</v>
      </c>
      <c r="C762" s="227">
        <v>500</v>
      </c>
      <c r="D762" s="86" t="s">
        <v>894</v>
      </c>
    </row>
    <row r="763" spans="2:4">
      <c r="B763" s="230">
        <v>45109.890046296299</v>
      </c>
      <c r="C763" s="227">
        <v>9000</v>
      </c>
      <c r="D763" s="86" t="s">
        <v>5438</v>
      </c>
    </row>
    <row r="764" spans="2:4">
      <c r="B764" s="230">
        <v>45109.897280092591</v>
      </c>
      <c r="C764" s="227">
        <v>621.1</v>
      </c>
      <c r="D764" s="86" t="s">
        <v>4361</v>
      </c>
    </row>
    <row r="765" spans="2:4">
      <c r="B765" s="230">
        <v>45109.89943287037</v>
      </c>
      <c r="C765" s="227">
        <v>90.6</v>
      </c>
      <c r="D765" s="86" t="s">
        <v>2206</v>
      </c>
    </row>
    <row r="766" spans="2:4">
      <c r="B766" s="230">
        <v>45109.911064814813</v>
      </c>
      <c r="C766" s="227">
        <v>1.1100000000000001</v>
      </c>
      <c r="D766" s="86" t="s">
        <v>12389</v>
      </c>
    </row>
    <row r="767" spans="2:4">
      <c r="B767" s="230">
        <v>45109.911504629628</v>
      </c>
      <c r="C767" s="227">
        <v>1.81</v>
      </c>
      <c r="D767" s="86" t="s">
        <v>75</v>
      </c>
    </row>
    <row r="768" spans="2:4">
      <c r="B768" s="230">
        <v>45109.911597222221</v>
      </c>
      <c r="C768" s="227">
        <v>11</v>
      </c>
      <c r="D768" s="86" t="s">
        <v>1727</v>
      </c>
    </row>
    <row r="769" spans="2:4">
      <c r="B769" s="230">
        <v>45109.913900462961</v>
      </c>
      <c r="C769" s="227">
        <v>11</v>
      </c>
      <c r="D769" s="86" t="s">
        <v>6060</v>
      </c>
    </row>
    <row r="770" spans="2:4">
      <c r="B770" s="230">
        <v>45109.91747685185</v>
      </c>
      <c r="C770" s="227">
        <v>13</v>
      </c>
      <c r="D770" s="86" t="s">
        <v>5563</v>
      </c>
    </row>
    <row r="771" spans="2:4">
      <c r="B771" s="230">
        <v>45109.918495370373</v>
      </c>
      <c r="C771" s="227">
        <v>610.53</v>
      </c>
      <c r="D771" s="86" t="s">
        <v>1521</v>
      </c>
    </row>
    <row r="772" spans="2:4">
      <c r="B772" s="230">
        <v>45109.919525462959</v>
      </c>
      <c r="C772" s="227">
        <v>32</v>
      </c>
      <c r="D772" s="86" t="s">
        <v>12390</v>
      </c>
    </row>
    <row r="773" spans="2:4">
      <c r="B773" s="230">
        <v>45109.923078703701</v>
      </c>
      <c r="C773" s="227">
        <v>36</v>
      </c>
      <c r="D773" s="86" t="s">
        <v>7789</v>
      </c>
    </row>
    <row r="774" spans="2:4">
      <c r="B774" s="230">
        <v>45109.924328703702</v>
      </c>
      <c r="C774" s="227">
        <v>150.4</v>
      </c>
      <c r="D774" s="86" t="s">
        <v>231</v>
      </c>
    </row>
    <row r="775" spans="2:4">
      <c r="B775" s="230">
        <v>45109.924490740741</v>
      </c>
      <c r="C775" s="227">
        <v>11</v>
      </c>
      <c r="D775" s="86" t="s">
        <v>12391</v>
      </c>
    </row>
    <row r="776" spans="2:4">
      <c r="B776" s="230">
        <v>45109.928333333337</v>
      </c>
      <c r="C776" s="227">
        <v>500</v>
      </c>
      <c r="D776" s="86" t="s">
        <v>4787</v>
      </c>
    </row>
    <row r="777" spans="2:4">
      <c r="B777" s="230">
        <v>45109.929803240739</v>
      </c>
      <c r="C777" s="227">
        <v>35</v>
      </c>
      <c r="D777" s="86" t="s">
        <v>1887</v>
      </c>
    </row>
    <row r="778" spans="2:4">
      <c r="B778" s="230">
        <v>45109.943564814814</v>
      </c>
      <c r="C778" s="227">
        <v>362</v>
      </c>
      <c r="D778" s="86" t="s">
        <v>583</v>
      </c>
    </row>
    <row r="779" spans="2:4">
      <c r="B779" s="230">
        <v>45109.94358796296</v>
      </c>
      <c r="C779" s="227">
        <v>22</v>
      </c>
      <c r="D779" s="86" t="s">
        <v>3541</v>
      </c>
    </row>
    <row r="780" spans="2:4">
      <c r="B780" s="230">
        <v>45109.944062499999</v>
      </c>
      <c r="C780" s="227">
        <v>72</v>
      </c>
      <c r="D780" s="86" t="s">
        <v>2022</v>
      </c>
    </row>
    <row r="781" spans="2:4">
      <c r="B781" s="230">
        <v>45109.944085648145</v>
      </c>
      <c r="C781" s="227">
        <v>48</v>
      </c>
      <c r="D781" s="86" t="s">
        <v>1421</v>
      </c>
    </row>
    <row r="782" spans="2:4">
      <c r="B782" s="230">
        <v>45109.944155092591</v>
      </c>
      <c r="C782" s="227">
        <v>285</v>
      </c>
      <c r="D782" s="86" t="s">
        <v>12392</v>
      </c>
    </row>
    <row r="783" spans="2:4">
      <c r="B783" s="230">
        <v>45109.944178240738</v>
      </c>
      <c r="C783" s="227">
        <v>184</v>
      </c>
      <c r="D783" s="86" t="s">
        <v>1718</v>
      </c>
    </row>
    <row r="784" spans="2:4">
      <c r="B784" s="230">
        <v>45109.944201388891</v>
      </c>
      <c r="C784" s="227">
        <v>190</v>
      </c>
      <c r="D784" s="86" t="s">
        <v>1023</v>
      </c>
    </row>
    <row r="785" spans="2:4">
      <c r="B785" s="230">
        <v>45109.944212962961</v>
      </c>
      <c r="C785" s="227">
        <v>721</v>
      </c>
      <c r="D785" s="86" t="s">
        <v>3666</v>
      </c>
    </row>
    <row r="786" spans="2:4">
      <c r="B786" s="230">
        <v>45109.944224537037</v>
      </c>
      <c r="C786" s="227">
        <v>334</v>
      </c>
      <c r="D786" s="86" t="s">
        <v>2377</v>
      </c>
    </row>
    <row r="787" spans="2:4">
      <c r="B787" s="230">
        <v>45109.944351851853</v>
      </c>
      <c r="C787" s="227">
        <v>134</v>
      </c>
      <c r="D787" s="86" t="s">
        <v>7408</v>
      </c>
    </row>
    <row r="788" spans="2:4">
      <c r="B788" s="230">
        <v>45109.944432870368</v>
      </c>
      <c r="C788" s="227">
        <v>349</v>
      </c>
      <c r="D788" s="86" t="s">
        <v>7362</v>
      </c>
    </row>
    <row r="789" spans="2:4">
      <c r="B789" s="230">
        <v>45109.944502314815</v>
      </c>
      <c r="C789" s="227">
        <v>358</v>
      </c>
      <c r="D789" s="86" t="s">
        <v>939</v>
      </c>
    </row>
    <row r="790" spans="2:4">
      <c r="B790" s="230">
        <v>45109.944525462961</v>
      </c>
      <c r="C790" s="227">
        <v>269</v>
      </c>
      <c r="D790" s="86" t="s">
        <v>6247</v>
      </c>
    </row>
    <row r="791" spans="2:4">
      <c r="B791" s="230">
        <v>45109.944548611114</v>
      </c>
      <c r="C791" s="227">
        <v>260.01</v>
      </c>
      <c r="D791" s="86" t="s">
        <v>522</v>
      </c>
    </row>
    <row r="792" spans="2:4">
      <c r="B792" s="230">
        <v>45109.94458333333</v>
      </c>
      <c r="C792" s="227">
        <v>80</v>
      </c>
      <c r="D792" s="86" t="s">
        <v>355</v>
      </c>
    </row>
    <row r="793" spans="2:4">
      <c r="B793" s="230">
        <v>45109.944594907407</v>
      </c>
      <c r="C793" s="227">
        <v>17</v>
      </c>
      <c r="D793" s="86" t="s">
        <v>3599</v>
      </c>
    </row>
    <row r="794" spans="2:4">
      <c r="B794" s="230">
        <v>45109.944618055553</v>
      </c>
      <c r="C794" s="227">
        <v>460</v>
      </c>
      <c r="D794" s="86" t="s">
        <v>7427</v>
      </c>
    </row>
    <row r="795" spans="2:4">
      <c r="B795" s="230">
        <v>45109.94462962963</v>
      </c>
      <c r="C795" s="227">
        <v>122</v>
      </c>
      <c r="D795" s="86" t="s">
        <v>7403</v>
      </c>
    </row>
    <row r="796" spans="2:4">
      <c r="B796" s="230">
        <v>45109.94462962963</v>
      </c>
      <c r="C796" s="227">
        <v>408</v>
      </c>
      <c r="D796" s="86" t="s">
        <v>1717</v>
      </c>
    </row>
    <row r="797" spans="2:4">
      <c r="B797" s="230">
        <v>45109.944641203707</v>
      </c>
      <c r="C797" s="227">
        <v>16</v>
      </c>
      <c r="D797" s="86" t="s">
        <v>1464</v>
      </c>
    </row>
    <row r="798" spans="2:4">
      <c r="B798" s="230">
        <v>45109.944710648146</v>
      </c>
      <c r="C798" s="227">
        <v>600.34</v>
      </c>
      <c r="D798" s="86" t="s">
        <v>2366</v>
      </c>
    </row>
    <row r="799" spans="2:4">
      <c r="B799" s="230">
        <v>45109.944756944446</v>
      </c>
      <c r="C799" s="227">
        <v>86</v>
      </c>
      <c r="D799" s="86" t="s">
        <v>7483</v>
      </c>
    </row>
    <row r="800" spans="2:4">
      <c r="B800" s="230">
        <v>45109.944780092592</v>
      </c>
      <c r="C800" s="227">
        <v>64</v>
      </c>
      <c r="D800" s="86" t="s">
        <v>5909</v>
      </c>
    </row>
    <row r="801" spans="2:4">
      <c r="B801" s="230">
        <v>45109.944791666669</v>
      </c>
      <c r="C801" s="227">
        <v>250</v>
      </c>
      <c r="D801" s="86" t="s">
        <v>5854</v>
      </c>
    </row>
    <row r="802" spans="2:4">
      <c r="B802" s="230">
        <v>45109.944814814815</v>
      </c>
      <c r="C802" s="227">
        <v>4</v>
      </c>
      <c r="D802" s="86" t="s">
        <v>7421</v>
      </c>
    </row>
    <row r="803" spans="2:4">
      <c r="B803" s="230">
        <v>45109.944861111115</v>
      </c>
      <c r="C803" s="227">
        <v>138</v>
      </c>
      <c r="D803" s="86" t="s">
        <v>1467</v>
      </c>
    </row>
    <row r="804" spans="2:4">
      <c r="B804" s="230">
        <v>45109.944884259261</v>
      </c>
      <c r="C804" s="227">
        <v>1703</v>
      </c>
      <c r="D804" s="86" t="s">
        <v>547</v>
      </c>
    </row>
    <row r="805" spans="2:4">
      <c r="B805" s="230">
        <v>45109.944907407407</v>
      </c>
      <c r="C805" s="227">
        <v>12</v>
      </c>
      <c r="D805" s="86" t="s">
        <v>4493</v>
      </c>
    </row>
    <row r="806" spans="2:4">
      <c r="B806" s="230">
        <v>45109.944918981484</v>
      </c>
      <c r="C806" s="227">
        <v>1495</v>
      </c>
      <c r="D806" s="86" t="s">
        <v>2028</v>
      </c>
    </row>
    <row r="807" spans="2:4">
      <c r="B807" s="230">
        <v>45109.945023148146</v>
      </c>
      <c r="C807" s="227">
        <v>131</v>
      </c>
      <c r="D807" s="86" t="s">
        <v>5175</v>
      </c>
    </row>
    <row r="808" spans="2:4">
      <c r="B808" s="230">
        <v>45109.945138888892</v>
      </c>
      <c r="C808" s="227">
        <v>323</v>
      </c>
      <c r="D808" s="86" t="s">
        <v>7343</v>
      </c>
    </row>
    <row r="809" spans="2:4">
      <c r="B809" s="230">
        <v>45109.945162037038</v>
      </c>
      <c r="C809" s="227">
        <v>10</v>
      </c>
      <c r="D809" s="86" t="s">
        <v>3636</v>
      </c>
    </row>
    <row r="810" spans="2:4">
      <c r="B810" s="230">
        <v>45109.945162037038</v>
      </c>
      <c r="C810" s="227">
        <v>125</v>
      </c>
      <c r="D810" s="86" t="s">
        <v>4143</v>
      </c>
    </row>
    <row r="811" spans="2:4">
      <c r="B811" s="230">
        <v>45109.9453125</v>
      </c>
      <c r="C811" s="227">
        <v>486</v>
      </c>
      <c r="D811" s="86" t="s">
        <v>162</v>
      </c>
    </row>
    <row r="812" spans="2:4">
      <c r="B812" s="230">
        <v>45109.945324074077</v>
      </c>
      <c r="C812" s="227">
        <v>45</v>
      </c>
      <c r="D812" s="86" t="s">
        <v>1820</v>
      </c>
    </row>
    <row r="813" spans="2:4">
      <c r="B813" s="230">
        <v>45109.945335648146</v>
      </c>
      <c r="C813" s="227">
        <v>614.03</v>
      </c>
      <c r="D813" s="86" t="s">
        <v>1773</v>
      </c>
    </row>
    <row r="814" spans="2:4">
      <c r="B814" s="230">
        <v>45109.945347222223</v>
      </c>
      <c r="C814" s="227">
        <v>327.26</v>
      </c>
      <c r="D814" s="86" t="s">
        <v>738</v>
      </c>
    </row>
    <row r="815" spans="2:4">
      <c r="B815" s="230">
        <v>45109.945347222223</v>
      </c>
      <c r="C815" s="227">
        <v>129</v>
      </c>
      <c r="D815" s="86" t="s">
        <v>3553</v>
      </c>
    </row>
    <row r="816" spans="2:4">
      <c r="B816" s="230">
        <v>45109.945451388892</v>
      </c>
      <c r="C816" s="227">
        <v>122</v>
      </c>
      <c r="D816" s="86" t="s">
        <v>5641</v>
      </c>
    </row>
    <row r="817" spans="2:4">
      <c r="B817" s="230">
        <v>45109.945486111108</v>
      </c>
      <c r="C817" s="227">
        <v>44</v>
      </c>
      <c r="D817" s="86" t="s">
        <v>12393</v>
      </c>
    </row>
    <row r="818" spans="2:4">
      <c r="B818" s="230">
        <v>45109.9455787037</v>
      </c>
      <c r="C818" s="227">
        <v>129</v>
      </c>
      <c r="D818" s="86" t="s">
        <v>7422</v>
      </c>
    </row>
    <row r="819" spans="2:4">
      <c r="B819" s="230">
        <v>45109.945694444446</v>
      </c>
      <c r="C819" s="227">
        <v>728</v>
      </c>
      <c r="D819" s="86" t="s">
        <v>1143</v>
      </c>
    </row>
    <row r="820" spans="2:4">
      <c r="B820" s="230">
        <v>45109.945706018516</v>
      </c>
      <c r="C820" s="227">
        <v>131</v>
      </c>
      <c r="D820" s="86" t="s">
        <v>490</v>
      </c>
    </row>
    <row r="821" spans="2:4">
      <c r="B821" s="230">
        <v>45109.945706018516</v>
      </c>
      <c r="C821" s="227">
        <v>382</v>
      </c>
      <c r="D821" s="86" t="s">
        <v>942</v>
      </c>
    </row>
    <row r="822" spans="2:4">
      <c r="B822" s="230">
        <v>45109.945717592593</v>
      </c>
      <c r="C822" s="227">
        <v>309.01</v>
      </c>
      <c r="D822" s="86" t="s">
        <v>1589</v>
      </c>
    </row>
    <row r="823" spans="2:4">
      <c r="B823" s="230">
        <v>45109.945729166669</v>
      </c>
      <c r="C823" s="227">
        <v>102</v>
      </c>
      <c r="D823" s="86" t="s">
        <v>2437</v>
      </c>
    </row>
    <row r="824" spans="2:4">
      <c r="B824" s="230">
        <v>45109.945763888885</v>
      </c>
      <c r="C824" s="227">
        <v>188</v>
      </c>
      <c r="D824" s="86" t="s">
        <v>4725</v>
      </c>
    </row>
    <row r="825" spans="2:4">
      <c r="B825" s="230">
        <v>45109.945787037039</v>
      </c>
      <c r="C825" s="227">
        <v>444</v>
      </c>
      <c r="D825" s="86" t="s">
        <v>1169</v>
      </c>
    </row>
    <row r="826" spans="2:4">
      <c r="B826" s="230">
        <v>45109.945821759262</v>
      </c>
      <c r="C826" s="227">
        <v>5</v>
      </c>
      <c r="D826" s="86" t="s">
        <v>4154</v>
      </c>
    </row>
    <row r="827" spans="2:4">
      <c r="B827" s="230">
        <v>45109.945868055554</v>
      </c>
      <c r="C827" s="227">
        <v>18</v>
      </c>
      <c r="D827" s="86" t="s">
        <v>2458</v>
      </c>
    </row>
    <row r="828" spans="2:4">
      <c r="B828" s="230">
        <v>45109.945868055554</v>
      </c>
      <c r="C828" s="227">
        <v>1700</v>
      </c>
      <c r="D828" s="86" t="s">
        <v>547</v>
      </c>
    </row>
    <row r="829" spans="2:4">
      <c r="B829" s="230">
        <v>45109.946053240739</v>
      </c>
      <c r="C829" s="227">
        <v>403</v>
      </c>
      <c r="D829" s="86" t="s">
        <v>4187</v>
      </c>
    </row>
    <row r="830" spans="2:4">
      <c r="B830" s="230">
        <v>45109.946064814816</v>
      </c>
      <c r="C830" s="227">
        <v>157</v>
      </c>
      <c r="D830" s="86" t="s">
        <v>7423</v>
      </c>
    </row>
    <row r="831" spans="2:4">
      <c r="B831" s="230">
        <v>45109.946076388886</v>
      </c>
      <c r="C831" s="227">
        <v>590</v>
      </c>
      <c r="D831" s="86" t="s">
        <v>4029</v>
      </c>
    </row>
    <row r="832" spans="2:4">
      <c r="B832" s="230">
        <v>45109.946087962962</v>
      </c>
      <c r="C832" s="227">
        <v>517</v>
      </c>
      <c r="D832" s="86" t="s">
        <v>12394</v>
      </c>
    </row>
    <row r="833" spans="2:4">
      <c r="B833" s="230">
        <v>45109.946180555555</v>
      </c>
      <c r="C833" s="227">
        <v>184</v>
      </c>
      <c r="D833" s="86" t="s">
        <v>7426</v>
      </c>
    </row>
    <row r="834" spans="2:4">
      <c r="B834" s="230">
        <v>45109.946180555555</v>
      </c>
      <c r="C834" s="227">
        <v>621</v>
      </c>
      <c r="D834" s="86" t="s">
        <v>5849</v>
      </c>
    </row>
    <row r="835" spans="2:4">
      <c r="B835" s="230">
        <v>45109.946273148147</v>
      </c>
      <c r="C835" s="227">
        <v>856</v>
      </c>
      <c r="D835" s="86" t="s">
        <v>2560</v>
      </c>
    </row>
    <row r="836" spans="2:4">
      <c r="B836" s="230">
        <v>45109.946273148147</v>
      </c>
      <c r="C836" s="227">
        <v>1010</v>
      </c>
      <c r="D836" s="86" t="s">
        <v>194</v>
      </c>
    </row>
    <row r="837" spans="2:4">
      <c r="B837" s="230">
        <v>45109.946273148147</v>
      </c>
      <c r="C837" s="227">
        <v>2</v>
      </c>
      <c r="D837" s="86" t="s">
        <v>733</v>
      </c>
    </row>
    <row r="838" spans="2:4">
      <c r="B838" s="230">
        <v>45109.946331018517</v>
      </c>
      <c r="C838" s="227">
        <v>841</v>
      </c>
      <c r="D838" s="86" t="s">
        <v>5154</v>
      </c>
    </row>
    <row r="839" spans="2:4">
      <c r="B839" s="230">
        <v>45109.946412037039</v>
      </c>
      <c r="C839" s="227">
        <v>53.34</v>
      </c>
      <c r="D839" s="86" t="s">
        <v>2402</v>
      </c>
    </row>
    <row r="840" spans="2:4">
      <c r="B840" s="230">
        <v>45109.946435185186</v>
      </c>
      <c r="C840" s="227">
        <v>6</v>
      </c>
      <c r="D840" s="86" t="s">
        <v>1529</v>
      </c>
    </row>
    <row r="841" spans="2:4">
      <c r="B841" s="230">
        <v>45109.946435185186</v>
      </c>
      <c r="C841" s="227">
        <v>496</v>
      </c>
      <c r="D841" s="86" t="s">
        <v>12395</v>
      </c>
    </row>
    <row r="842" spans="2:4">
      <c r="B842" s="230">
        <v>45109.946620370371</v>
      </c>
      <c r="C842" s="227">
        <v>61</v>
      </c>
      <c r="D842" s="86" t="s">
        <v>1917</v>
      </c>
    </row>
    <row r="843" spans="2:4">
      <c r="B843" s="230">
        <v>45109.946701388886</v>
      </c>
      <c r="C843" s="227">
        <v>200</v>
      </c>
      <c r="D843" s="86" t="s">
        <v>373</v>
      </c>
    </row>
    <row r="844" spans="2:4">
      <c r="B844" s="230">
        <v>45109.946770833332</v>
      </c>
      <c r="C844" s="227">
        <v>57</v>
      </c>
      <c r="D844" s="86" t="s">
        <v>2552</v>
      </c>
    </row>
    <row r="845" spans="2:4">
      <c r="B845" s="230">
        <v>45109.946770833332</v>
      </c>
      <c r="C845" s="227">
        <v>97</v>
      </c>
      <c r="D845" s="86" t="s">
        <v>7629</v>
      </c>
    </row>
    <row r="846" spans="2:4">
      <c r="B846" s="230">
        <v>45109.946805555555</v>
      </c>
      <c r="C846" s="227">
        <v>12</v>
      </c>
      <c r="D846" s="86" t="s">
        <v>12396</v>
      </c>
    </row>
    <row r="847" spans="2:4">
      <c r="B847" s="230">
        <v>45109.946805555555</v>
      </c>
      <c r="C847" s="227">
        <v>188</v>
      </c>
      <c r="D847" s="86" t="s">
        <v>4930</v>
      </c>
    </row>
    <row r="848" spans="2:4">
      <c r="B848" s="230">
        <v>45109.946840277778</v>
      </c>
      <c r="C848" s="227">
        <v>303</v>
      </c>
      <c r="D848" s="86" t="s">
        <v>7849</v>
      </c>
    </row>
    <row r="849" spans="2:4">
      <c r="B849" s="230">
        <v>45109.946921296294</v>
      </c>
      <c r="C849" s="227">
        <v>75</v>
      </c>
      <c r="D849" s="86" t="s">
        <v>4417</v>
      </c>
    </row>
    <row r="850" spans="2:4">
      <c r="B850" s="230">
        <v>45109.947002314817</v>
      </c>
      <c r="C850" s="227">
        <v>200</v>
      </c>
      <c r="D850" s="86" t="s">
        <v>373</v>
      </c>
    </row>
    <row r="851" spans="2:4">
      <c r="B851" s="230">
        <v>45109.947118055556</v>
      </c>
      <c r="C851" s="227">
        <v>70</v>
      </c>
      <c r="D851" s="86" t="s">
        <v>1856</v>
      </c>
    </row>
    <row r="852" spans="2:4">
      <c r="B852" s="230">
        <v>45109.947141203702</v>
      </c>
      <c r="C852" s="227">
        <v>2378</v>
      </c>
      <c r="D852" s="86" t="s">
        <v>374</v>
      </c>
    </row>
    <row r="853" spans="2:4">
      <c r="B853" s="230">
        <v>45109.947141203702</v>
      </c>
      <c r="C853" s="227">
        <v>137</v>
      </c>
      <c r="D853" s="86" t="s">
        <v>4094</v>
      </c>
    </row>
    <row r="854" spans="2:4">
      <c r="B854" s="230">
        <v>45109.947141203702</v>
      </c>
      <c r="C854" s="227">
        <v>2137</v>
      </c>
      <c r="D854" s="86" t="s">
        <v>821</v>
      </c>
    </row>
    <row r="855" spans="2:4">
      <c r="B855" s="230">
        <v>45109.947152777779</v>
      </c>
      <c r="C855" s="227">
        <v>60</v>
      </c>
      <c r="D855" s="86" t="s">
        <v>6728</v>
      </c>
    </row>
    <row r="856" spans="2:4">
      <c r="B856" s="230">
        <v>45109.947175925925</v>
      </c>
      <c r="C856" s="227">
        <v>107</v>
      </c>
      <c r="D856" s="86" t="s">
        <v>476</v>
      </c>
    </row>
    <row r="857" spans="2:4">
      <c r="B857" s="230">
        <v>45109.947256944448</v>
      </c>
      <c r="C857" s="227">
        <v>116</v>
      </c>
      <c r="D857" s="86" t="s">
        <v>344</v>
      </c>
    </row>
    <row r="858" spans="2:4">
      <c r="B858" s="230">
        <v>45109.947291666664</v>
      </c>
      <c r="C858" s="227">
        <v>12</v>
      </c>
      <c r="D858" s="86" t="s">
        <v>2085</v>
      </c>
    </row>
    <row r="859" spans="2:4">
      <c r="B859" s="230">
        <v>45109.94734953704</v>
      </c>
      <c r="C859" s="227">
        <v>200</v>
      </c>
      <c r="D859" s="86" t="s">
        <v>373</v>
      </c>
    </row>
    <row r="860" spans="2:4">
      <c r="B860" s="230">
        <v>45109.947384259256</v>
      </c>
      <c r="C860" s="227">
        <v>40</v>
      </c>
      <c r="D860" s="86" t="s">
        <v>1774</v>
      </c>
    </row>
    <row r="861" spans="2:4">
      <c r="B861" s="230">
        <v>45109.947395833333</v>
      </c>
      <c r="C861" s="227">
        <v>232</v>
      </c>
      <c r="D861" s="86" t="s">
        <v>12397</v>
      </c>
    </row>
    <row r="862" spans="2:4">
      <c r="B862" s="230">
        <v>45109.947430555556</v>
      </c>
      <c r="C862" s="227">
        <v>39</v>
      </c>
      <c r="D862" s="86" t="s">
        <v>1120</v>
      </c>
    </row>
    <row r="863" spans="2:4">
      <c r="B863" s="230">
        <v>45109.947442129633</v>
      </c>
      <c r="C863" s="227">
        <v>8</v>
      </c>
      <c r="D863" s="86" t="s">
        <v>118</v>
      </c>
    </row>
    <row r="864" spans="2:4">
      <c r="B864" s="230">
        <v>45109.947534722225</v>
      </c>
      <c r="C864" s="227">
        <v>144</v>
      </c>
      <c r="D864" s="86" t="s">
        <v>3823</v>
      </c>
    </row>
    <row r="865" spans="2:4">
      <c r="B865" s="230">
        <v>45109.947627314818</v>
      </c>
      <c r="C865" s="227">
        <v>10</v>
      </c>
      <c r="D865" s="86" t="s">
        <v>752</v>
      </c>
    </row>
    <row r="866" spans="2:4">
      <c r="B866" s="230">
        <v>45109.947662037041</v>
      </c>
      <c r="C866" s="227">
        <v>791</v>
      </c>
      <c r="D866" s="86" t="s">
        <v>2538</v>
      </c>
    </row>
    <row r="867" spans="2:4">
      <c r="B867" s="230">
        <v>45109.94767361111</v>
      </c>
      <c r="C867" s="227">
        <v>346</v>
      </c>
      <c r="D867" s="86" t="s">
        <v>7420</v>
      </c>
    </row>
    <row r="868" spans="2:4">
      <c r="B868" s="230">
        <v>45109.947708333333</v>
      </c>
      <c r="C868" s="227">
        <v>155</v>
      </c>
      <c r="D868" s="86" t="s">
        <v>6267</v>
      </c>
    </row>
    <row r="869" spans="2:4">
      <c r="B869" s="230">
        <v>45109.947777777779</v>
      </c>
      <c r="C869" s="227">
        <v>154</v>
      </c>
      <c r="D869" s="86" t="s">
        <v>5315</v>
      </c>
    </row>
    <row r="870" spans="2:4">
      <c r="B870" s="230">
        <v>45109.947893518518</v>
      </c>
      <c r="C870" s="227">
        <v>598</v>
      </c>
      <c r="D870" s="86" t="s">
        <v>5313</v>
      </c>
    </row>
    <row r="871" spans="2:4">
      <c r="B871" s="230">
        <v>45109.948009259257</v>
      </c>
      <c r="C871" s="227">
        <v>169</v>
      </c>
      <c r="D871" s="86" t="s">
        <v>3605</v>
      </c>
    </row>
    <row r="872" spans="2:4">
      <c r="B872" s="230">
        <v>45109.948078703703</v>
      </c>
      <c r="C872" s="227">
        <v>87.85</v>
      </c>
      <c r="D872" s="86" t="s">
        <v>734</v>
      </c>
    </row>
    <row r="873" spans="2:4">
      <c r="B873" s="230">
        <v>45109.948101851849</v>
      </c>
      <c r="C873" s="227">
        <v>338</v>
      </c>
      <c r="D873" s="86" t="s">
        <v>4028</v>
      </c>
    </row>
    <row r="874" spans="2:4">
      <c r="B874" s="230">
        <v>45109.948171296295</v>
      </c>
      <c r="C874" s="227">
        <v>18</v>
      </c>
      <c r="D874" s="86" t="s">
        <v>1396</v>
      </c>
    </row>
    <row r="875" spans="2:4">
      <c r="B875" s="230">
        <v>45109.948275462964</v>
      </c>
      <c r="C875" s="227">
        <v>54</v>
      </c>
      <c r="D875" s="86" t="s">
        <v>4400</v>
      </c>
    </row>
    <row r="876" spans="2:4">
      <c r="B876" s="230">
        <v>45109.948275462964</v>
      </c>
      <c r="C876" s="227">
        <v>377</v>
      </c>
      <c r="D876" s="86" t="s">
        <v>1871</v>
      </c>
    </row>
    <row r="877" spans="2:4">
      <c r="B877" s="230">
        <v>45109.948391203703</v>
      </c>
      <c r="C877" s="227">
        <v>262</v>
      </c>
      <c r="D877" s="86" t="s">
        <v>252</v>
      </c>
    </row>
    <row r="878" spans="2:4">
      <c r="B878" s="230">
        <v>45109.948414351849</v>
      </c>
      <c r="C878" s="227">
        <v>40</v>
      </c>
      <c r="D878" s="86" t="s">
        <v>2131</v>
      </c>
    </row>
    <row r="879" spans="2:4">
      <c r="B879" s="230">
        <v>45109.948437500003</v>
      </c>
      <c r="C879" s="227">
        <v>38</v>
      </c>
      <c r="D879" s="86" t="s">
        <v>126</v>
      </c>
    </row>
    <row r="880" spans="2:4">
      <c r="B880" s="230">
        <v>45109.948472222219</v>
      </c>
      <c r="C880" s="227">
        <v>201</v>
      </c>
      <c r="D880" s="86" t="s">
        <v>2526</v>
      </c>
    </row>
    <row r="881" spans="2:4">
      <c r="B881" s="230">
        <v>45109.948564814818</v>
      </c>
      <c r="C881" s="227">
        <v>260</v>
      </c>
      <c r="D881" s="86" t="s">
        <v>3607</v>
      </c>
    </row>
    <row r="882" spans="2:4">
      <c r="B882" s="230">
        <v>45109.94872685185</v>
      </c>
      <c r="C882" s="227">
        <v>298</v>
      </c>
      <c r="D882" s="86" t="s">
        <v>4027</v>
      </c>
    </row>
    <row r="883" spans="2:4">
      <c r="B883" s="230">
        <v>45109.948888888888</v>
      </c>
      <c r="C883" s="227">
        <v>291</v>
      </c>
      <c r="D883" s="86" t="s">
        <v>1609</v>
      </c>
    </row>
    <row r="884" spans="2:4">
      <c r="B884" s="230">
        <v>45109.948981481481</v>
      </c>
      <c r="C884" s="227">
        <v>241</v>
      </c>
      <c r="D884" s="86" t="s">
        <v>450</v>
      </c>
    </row>
    <row r="885" spans="2:4">
      <c r="B885" s="230">
        <v>45109.949004629627</v>
      </c>
      <c r="C885" s="227">
        <v>160</v>
      </c>
      <c r="D885" s="86" t="s">
        <v>2021</v>
      </c>
    </row>
    <row r="886" spans="2:4">
      <c r="B886" s="230">
        <v>45109.949016203704</v>
      </c>
      <c r="C886" s="227">
        <v>2</v>
      </c>
      <c r="D886" s="86" t="s">
        <v>12398</v>
      </c>
    </row>
    <row r="887" spans="2:4">
      <c r="B887" s="230">
        <v>45109.949212962965</v>
      </c>
      <c r="C887" s="227">
        <v>129</v>
      </c>
      <c r="D887" s="86" t="s">
        <v>1967</v>
      </c>
    </row>
    <row r="888" spans="2:4">
      <c r="B888" s="230">
        <v>45109.949270833335</v>
      </c>
      <c r="C888" s="227">
        <v>1129</v>
      </c>
      <c r="D888" s="86" t="s">
        <v>4479</v>
      </c>
    </row>
    <row r="889" spans="2:4">
      <c r="B889" s="230">
        <v>45109.949432870373</v>
      </c>
      <c r="C889" s="227">
        <v>169</v>
      </c>
      <c r="D889" s="86" t="s">
        <v>895</v>
      </c>
    </row>
    <row r="890" spans="2:4">
      <c r="B890" s="230">
        <v>45109.949479166666</v>
      </c>
      <c r="C890" s="227">
        <v>425</v>
      </c>
      <c r="D890" s="86" t="s">
        <v>4814</v>
      </c>
    </row>
    <row r="891" spans="2:4">
      <c r="B891" s="230">
        <v>45109.949629629627</v>
      </c>
      <c r="C891" s="227">
        <v>269</v>
      </c>
      <c r="D891" s="86" t="s">
        <v>1873</v>
      </c>
    </row>
    <row r="892" spans="2:4">
      <c r="B892" s="230">
        <v>45109.949687499997</v>
      </c>
      <c r="C892" s="227">
        <v>54</v>
      </c>
      <c r="D892" s="86" t="s">
        <v>4443</v>
      </c>
    </row>
    <row r="893" spans="2:4">
      <c r="B893" s="230">
        <v>45109.949699074074</v>
      </c>
      <c r="C893" s="227">
        <v>2502</v>
      </c>
      <c r="D893" s="86" t="s">
        <v>468</v>
      </c>
    </row>
    <row r="894" spans="2:4">
      <c r="B894" s="230">
        <v>45109.94971064815</v>
      </c>
      <c r="C894" s="227">
        <v>175.01</v>
      </c>
      <c r="D894" s="86" t="s">
        <v>1701</v>
      </c>
    </row>
    <row r="895" spans="2:4">
      <c r="B895" s="230">
        <v>45109.949814814812</v>
      </c>
      <c r="C895" s="227">
        <v>3</v>
      </c>
      <c r="D895" s="86" t="s">
        <v>654</v>
      </c>
    </row>
    <row r="896" spans="2:4">
      <c r="B896" s="230">
        <v>45109.949930555558</v>
      </c>
      <c r="C896" s="227">
        <v>64</v>
      </c>
      <c r="D896" s="86" t="s">
        <v>1094</v>
      </c>
    </row>
    <row r="897" spans="2:4">
      <c r="B897" s="230">
        <v>45109.949942129628</v>
      </c>
      <c r="C897" s="227">
        <v>66</v>
      </c>
      <c r="D897" s="86" t="s">
        <v>3545</v>
      </c>
    </row>
    <row r="898" spans="2:4">
      <c r="B898" s="230">
        <v>45109.950057870374</v>
      </c>
      <c r="C898" s="227">
        <v>355</v>
      </c>
      <c r="D898" s="86" t="s">
        <v>676</v>
      </c>
    </row>
    <row r="899" spans="2:4">
      <c r="B899" s="230">
        <v>45109.950057870374</v>
      </c>
      <c r="C899" s="227">
        <v>145</v>
      </c>
      <c r="D899" s="86" t="s">
        <v>4726</v>
      </c>
    </row>
    <row r="900" spans="2:4">
      <c r="B900" s="230">
        <v>45109.950173611112</v>
      </c>
      <c r="C900" s="227">
        <v>576</v>
      </c>
      <c r="D900" s="86" t="s">
        <v>737</v>
      </c>
    </row>
    <row r="901" spans="2:4">
      <c r="B901" s="230">
        <v>45109.950173611112</v>
      </c>
      <c r="C901" s="227">
        <v>3000</v>
      </c>
      <c r="D901" s="86" t="s">
        <v>2179</v>
      </c>
    </row>
    <row r="902" spans="2:4">
      <c r="B902" s="230">
        <v>45109.950208333335</v>
      </c>
      <c r="C902" s="227">
        <v>3</v>
      </c>
      <c r="D902" s="86" t="s">
        <v>555</v>
      </c>
    </row>
    <row r="903" spans="2:4">
      <c r="B903" s="230">
        <v>45109.950277777774</v>
      </c>
      <c r="C903" s="227">
        <v>10</v>
      </c>
      <c r="D903" s="86" t="s">
        <v>1509</v>
      </c>
    </row>
    <row r="904" spans="2:4">
      <c r="B904" s="230">
        <v>45109.950300925928</v>
      </c>
      <c r="C904" s="227">
        <v>106</v>
      </c>
      <c r="D904" s="86" t="s">
        <v>2208</v>
      </c>
    </row>
    <row r="905" spans="2:4">
      <c r="B905" s="230">
        <v>45109.95040509259</v>
      </c>
      <c r="C905" s="227">
        <v>68</v>
      </c>
      <c r="D905" s="86" t="s">
        <v>4076</v>
      </c>
    </row>
    <row r="906" spans="2:4">
      <c r="B906" s="230">
        <v>45109.950416666667</v>
      </c>
      <c r="C906" s="227">
        <v>49</v>
      </c>
      <c r="D906" s="86" t="s">
        <v>2108</v>
      </c>
    </row>
    <row r="907" spans="2:4">
      <c r="B907" s="230">
        <v>45109.950439814813</v>
      </c>
      <c r="C907" s="227">
        <v>583.02</v>
      </c>
      <c r="D907" s="86" t="s">
        <v>160</v>
      </c>
    </row>
    <row r="908" spans="2:4">
      <c r="B908" s="230">
        <v>45109.950868055559</v>
      </c>
      <c r="C908" s="227">
        <v>87</v>
      </c>
      <c r="D908" s="86" t="s">
        <v>265</v>
      </c>
    </row>
    <row r="909" spans="2:4">
      <c r="B909" s="230">
        <v>45109.95107638889</v>
      </c>
      <c r="C909" s="227">
        <v>1488</v>
      </c>
      <c r="D909" s="86" t="s">
        <v>101</v>
      </c>
    </row>
    <row r="910" spans="2:4">
      <c r="B910" s="230">
        <v>45109.95113425926</v>
      </c>
      <c r="C910" s="227">
        <v>87</v>
      </c>
      <c r="D910" s="86" t="s">
        <v>2414</v>
      </c>
    </row>
    <row r="911" spans="2:4">
      <c r="B911" s="230">
        <v>45109.951215277775</v>
      </c>
      <c r="C911" s="227">
        <v>49</v>
      </c>
      <c r="D911" s="86" t="s">
        <v>1183</v>
      </c>
    </row>
    <row r="912" spans="2:4">
      <c r="B912" s="230">
        <v>45109.951226851852</v>
      </c>
      <c r="C912" s="227">
        <v>181</v>
      </c>
      <c r="D912" s="86" t="s">
        <v>426</v>
      </c>
    </row>
    <row r="913" spans="2:4">
      <c r="B913" s="230">
        <v>45109.95140046296</v>
      </c>
      <c r="C913" s="227">
        <v>372</v>
      </c>
      <c r="D913" s="86" t="s">
        <v>6309</v>
      </c>
    </row>
    <row r="914" spans="2:4">
      <c r="B914" s="230">
        <v>45109.951412037037</v>
      </c>
      <c r="C914" s="227">
        <v>89</v>
      </c>
      <c r="D914" s="86" t="s">
        <v>3542</v>
      </c>
    </row>
    <row r="915" spans="2:4">
      <c r="B915" s="230">
        <v>45109.951493055552</v>
      </c>
      <c r="C915" s="227">
        <v>9.2100000000000009</v>
      </c>
      <c r="D915" s="86" t="s">
        <v>7517</v>
      </c>
    </row>
    <row r="916" spans="2:4">
      <c r="B916" s="230">
        <v>45109.951608796298</v>
      </c>
      <c r="C916" s="227">
        <v>13</v>
      </c>
      <c r="D916" s="86" t="s">
        <v>7360</v>
      </c>
    </row>
    <row r="917" spans="2:4">
      <c r="B917" s="230">
        <v>45109.95171296296</v>
      </c>
      <c r="C917" s="227">
        <v>296</v>
      </c>
      <c r="D917" s="86" t="s">
        <v>2495</v>
      </c>
    </row>
    <row r="918" spans="2:4">
      <c r="B918" s="230">
        <v>45109.95171296296</v>
      </c>
      <c r="C918" s="227">
        <v>69</v>
      </c>
      <c r="D918" s="86" t="s">
        <v>7424</v>
      </c>
    </row>
    <row r="919" spans="2:4">
      <c r="B919" s="230">
        <v>45109.951736111114</v>
      </c>
      <c r="C919" s="227">
        <v>198</v>
      </c>
      <c r="D919" s="86" t="s">
        <v>368</v>
      </c>
    </row>
    <row r="920" spans="2:4">
      <c r="B920" s="230">
        <v>45109.951747685183</v>
      </c>
      <c r="C920" s="227">
        <v>85</v>
      </c>
      <c r="D920" s="86" t="s">
        <v>96</v>
      </c>
    </row>
    <row r="921" spans="2:4">
      <c r="B921" s="230">
        <v>45109.951828703706</v>
      </c>
      <c r="C921" s="227">
        <v>219</v>
      </c>
      <c r="D921" s="86" t="s">
        <v>68</v>
      </c>
    </row>
    <row r="922" spans="2:4">
      <c r="B922" s="230">
        <v>45109.952488425923</v>
      </c>
      <c r="C922" s="227">
        <v>209</v>
      </c>
      <c r="D922" s="86" t="s">
        <v>1582</v>
      </c>
    </row>
    <row r="923" spans="2:4">
      <c r="B923" s="230">
        <v>45109.952523148146</v>
      </c>
      <c r="C923" s="227">
        <v>50</v>
      </c>
      <c r="D923" s="86" t="s">
        <v>4483</v>
      </c>
    </row>
    <row r="924" spans="2:4">
      <c r="B924" s="230">
        <v>45109.952581018515</v>
      </c>
      <c r="C924" s="227">
        <v>231</v>
      </c>
      <c r="D924" s="86" t="s">
        <v>2027</v>
      </c>
    </row>
    <row r="925" spans="2:4">
      <c r="B925" s="230">
        <v>45109.955613425926</v>
      </c>
      <c r="C925" s="227">
        <v>3000</v>
      </c>
      <c r="D925" s="86" t="s">
        <v>28</v>
      </c>
    </row>
    <row r="926" spans="2:4">
      <c r="B926" s="230">
        <v>45109.967534722222</v>
      </c>
      <c r="C926" s="227">
        <v>5</v>
      </c>
      <c r="D926" s="86" t="s">
        <v>3686</v>
      </c>
    </row>
    <row r="927" spans="2:4">
      <c r="B927" s="230">
        <v>45109.971967592595</v>
      </c>
      <c r="C927" s="227">
        <v>1000</v>
      </c>
      <c r="D927" s="86" t="s">
        <v>1465</v>
      </c>
    </row>
    <row r="928" spans="2:4">
      <c r="B928" s="230">
        <v>45109.977349537039</v>
      </c>
      <c r="C928" s="227">
        <v>500</v>
      </c>
      <c r="D928" s="86" t="s">
        <v>2038</v>
      </c>
    </row>
    <row r="929" spans="2:4">
      <c r="B929" s="230">
        <v>45109.978865740741</v>
      </c>
      <c r="C929" s="227">
        <v>40</v>
      </c>
      <c r="D929" s="86" t="s">
        <v>12336</v>
      </c>
    </row>
    <row r="930" spans="2:4">
      <c r="B930" s="230">
        <v>45109.979687500003</v>
      </c>
      <c r="C930" s="227">
        <v>1015</v>
      </c>
      <c r="D930" s="86" t="s">
        <v>5318</v>
      </c>
    </row>
    <row r="931" spans="2:4">
      <c r="B931" s="230">
        <v>45109.98033564815</v>
      </c>
      <c r="C931" s="227">
        <v>1000</v>
      </c>
      <c r="D931" s="86" t="s">
        <v>12300</v>
      </c>
    </row>
    <row r="932" spans="2:4">
      <c r="B932" s="230">
        <v>45109.987210648149</v>
      </c>
      <c r="C932" s="227">
        <v>27</v>
      </c>
      <c r="D932" s="86" t="s">
        <v>2273</v>
      </c>
    </row>
    <row r="933" spans="2:4">
      <c r="B933" s="230">
        <v>45109.997673611113</v>
      </c>
      <c r="C933" s="227">
        <v>8.6999999999999993</v>
      </c>
      <c r="D933" s="86" t="s">
        <v>12345</v>
      </c>
    </row>
    <row r="934" spans="2:4">
      <c r="B934" s="230">
        <v>45109.999618055554</v>
      </c>
      <c r="C934" s="227">
        <v>100</v>
      </c>
      <c r="D934" s="86" t="s">
        <v>6953</v>
      </c>
    </row>
    <row r="935" spans="2:4">
      <c r="B935" s="230">
        <v>45110.006956018522</v>
      </c>
      <c r="C935" s="227">
        <v>232</v>
      </c>
      <c r="D935" s="86" t="s">
        <v>89</v>
      </c>
    </row>
    <row r="936" spans="2:4">
      <c r="B936" s="230">
        <v>45110.026122685187</v>
      </c>
      <c r="C936" s="227">
        <v>5000</v>
      </c>
      <c r="D936" s="86" t="s">
        <v>1465</v>
      </c>
    </row>
    <row r="937" spans="2:4">
      <c r="B937" s="230">
        <v>45110.086608796293</v>
      </c>
      <c r="C937" s="227">
        <v>138</v>
      </c>
      <c r="D937" s="86" t="s">
        <v>56</v>
      </c>
    </row>
    <row r="938" spans="2:4">
      <c r="B938" s="230">
        <v>45110.115011574075</v>
      </c>
      <c r="C938" s="227">
        <v>749</v>
      </c>
      <c r="D938" s="86" t="s">
        <v>12399</v>
      </c>
    </row>
    <row r="939" spans="2:4">
      <c r="B939" s="230">
        <v>45110.136481481481</v>
      </c>
      <c r="C939" s="227">
        <v>2.73</v>
      </c>
      <c r="D939" s="86" t="s">
        <v>12400</v>
      </c>
    </row>
    <row r="940" spans="2:4">
      <c r="B940" s="230">
        <v>45110.207557870373</v>
      </c>
      <c r="C940" s="227">
        <v>89.74</v>
      </c>
      <c r="D940" s="86" t="s">
        <v>5735</v>
      </c>
    </row>
    <row r="941" spans="2:4">
      <c r="B941" s="230">
        <v>45110.215266203704</v>
      </c>
      <c r="C941" s="227">
        <v>1000</v>
      </c>
      <c r="D941" s="86" t="s">
        <v>4151</v>
      </c>
    </row>
    <row r="942" spans="2:4">
      <c r="B942" s="230">
        <v>45110.251932870371</v>
      </c>
      <c r="C942" s="227">
        <v>50</v>
      </c>
      <c r="D942" s="86" t="s">
        <v>2083</v>
      </c>
    </row>
    <row r="943" spans="2:4">
      <c r="B943" s="230">
        <v>45110.256365740737</v>
      </c>
      <c r="C943" s="227">
        <v>1500</v>
      </c>
      <c r="D943" s="86" t="s">
        <v>1754</v>
      </c>
    </row>
    <row r="944" spans="2:4">
      <c r="B944" s="230">
        <v>45110.259629629632</v>
      </c>
      <c r="C944" s="227">
        <v>100</v>
      </c>
      <c r="D944" s="86" t="s">
        <v>7313</v>
      </c>
    </row>
    <row r="945" spans="2:4">
      <c r="B945" s="230">
        <v>45110.265972222223</v>
      </c>
      <c r="C945" s="227">
        <v>5</v>
      </c>
      <c r="D945" s="86" t="s">
        <v>295</v>
      </c>
    </row>
    <row r="946" spans="2:4">
      <c r="B946" s="230">
        <v>45110.266076388885</v>
      </c>
      <c r="C946" s="227">
        <v>1500</v>
      </c>
      <c r="D946" s="86" t="s">
        <v>2024</v>
      </c>
    </row>
    <row r="947" spans="2:4">
      <c r="B947" s="230">
        <v>45110.333923611113</v>
      </c>
      <c r="C947" s="227">
        <v>2000</v>
      </c>
      <c r="D947" s="86" t="s">
        <v>7772</v>
      </c>
    </row>
    <row r="948" spans="2:4">
      <c r="B948" s="230">
        <v>45110.338912037034</v>
      </c>
      <c r="C948" s="227">
        <v>1500</v>
      </c>
      <c r="D948" s="86" t="s">
        <v>5609</v>
      </c>
    </row>
    <row r="949" spans="2:4">
      <c r="B949" s="230">
        <v>45110.340844907405</v>
      </c>
      <c r="C949" s="227">
        <v>250</v>
      </c>
      <c r="D949" s="86" t="s">
        <v>711</v>
      </c>
    </row>
    <row r="950" spans="2:4">
      <c r="B950" s="230">
        <v>45110.343055555553</v>
      </c>
      <c r="C950" s="227">
        <v>10</v>
      </c>
      <c r="D950" s="86" t="s">
        <v>1151</v>
      </c>
    </row>
    <row r="951" spans="2:4">
      <c r="B951" s="230">
        <v>45110.355532407404</v>
      </c>
      <c r="C951" s="227">
        <v>11</v>
      </c>
      <c r="D951" s="86" t="s">
        <v>12401</v>
      </c>
    </row>
    <row r="952" spans="2:4">
      <c r="B952" s="230">
        <v>45110.356226851851</v>
      </c>
      <c r="C952" s="227">
        <v>444.66</v>
      </c>
      <c r="D952" s="86" t="s">
        <v>12402</v>
      </c>
    </row>
    <row r="953" spans="2:4">
      <c r="B953" s="230">
        <v>45110.360763888886</v>
      </c>
      <c r="C953" s="227">
        <v>1000</v>
      </c>
      <c r="D953" s="86" t="s">
        <v>2492</v>
      </c>
    </row>
    <row r="954" spans="2:4">
      <c r="B954" s="230">
        <v>45110.365347222221</v>
      </c>
      <c r="C954" s="227">
        <v>3000</v>
      </c>
      <c r="D954" s="86" t="s">
        <v>916</v>
      </c>
    </row>
    <row r="955" spans="2:4">
      <c r="B955" s="230">
        <v>45110.365763888891</v>
      </c>
      <c r="C955" s="227">
        <v>3</v>
      </c>
      <c r="D955" s="86" t="s">
        <v>150</v>
      </c>
    </row>
    <row r="956" spans="2:4">
      <c r="B956" s="230">
        <v>45110.367604166669</v>
      </c>
      <c r="C956" s="227">
        <v>500</v>
      </c>
      <c r="D956" s="86" t="s">
        <v>5430</v>
      </c>
    </row>
    <row r="957" spans="2:4">
      <c r="B957" s="230">
        <v>45110.386030092595</v>
      </c>
      <c r="C957" s="227">
        <v>13</v>
      </c>
      <c r="D957" s="86" t="s">
        <v>4501</v>
      </c>
    </row>
    <row r="958" spans="2:4">
      <c r="B958" s="230">
        <v>45110.387349537035</v>
      </c>
      <c r="C958" s="227">
        <v>100</v>
      </c>
      <c r="D958" s="86" t="s">
        <v>882</v>
      </c>
    </row>
    <row r="959" spans="2:4">
      <c r="B959" s="230">
        <v>45110.391469907408</v>
      </c>
      <c r="C959" s="227">
        <v>300</v>
      </c>
      <c r="D959" s="86" t="s">
        <v>446</v>
      </c>
    </row>
    <row r="960" spans="2:4">
      <c r="B960" s="230">
        <v>45110.391516203701</v>
      </c>
      <c r="C960" s="227">
        <v>175.37</v>
      </c>
      <c r="D960" s="86" t="s">
        <v>6210</v>
      </c>
    </row>
    <row r="961" spans="2:4">
      <c r="B961" s="230">
        <v>45110.392824074072</v>
      </c>
      <c r="C961" s="227">
        <v>169.14</v>
      </c>
      <c r="D961" s="86" t="s">
        <v>648</v>
      </c>
    </row>
    <row r="962" spans="2:4">
      <c r="B962" s="230">
        <v>45110.393055555556</v>
      </c>
      <c r="C962" s="227">
        <v>500</v>
      </c>
      <c r="D962" s="86" t="s">
        <v>6822</v>
      </c>
    </row>
    <row r="963" spans="2:4">
      <c r="B963" s="230">
        <v>45110.404965277776</v>
      </c>
      <c r="C963" s="227">
        <v>100</v>
      </c>
      <c r="D963" s="86" t="s">
        <v>12403</v>
      </c>
    </row>
    <row r="964" spans="2:4">
      <c r="B964" s="230">
        <v>45110.406851851854</v>
      </c>
      <c r="C964" s="227">
        <v>50</v>
      </c>
      <c r="D964" s="86" t="s">
        <v>5462</v>
      </c>
    </row>
    <row r="965" spans="2:4">
      <c r="B965" s="230">
        <v>45110.41065972222</v>
      </c>
      <c r="C965" s="227">
        <v>300</v>
      </c>
      <c r="D965" s="86" t="s">
        <v>1816</v>
      </c>
    </row>
    <row r="966" spans="2:4">
      <c r="B966" s="230">
        <v>45110.411168981482</v>
      </c>
      <c r="C966" s="227">
        <v>20</v>
      </c>
      <c r="D966" s="86" t="s">
        <v>1790</v>
      </c>
    </row>
    <row r="967" spans="2:4">
      <c r="B967" s="230">
        <v>45110.412824074076</v>
      </c>
      <c r="C967" s="227">
        <v>30</v>
      </c>
      <c r="D967" s="86" t="s">
        <v>3840</v>
      </c>
    </row>
    <row r="968" spans="2:4">
      <c r="B968" s="230">
        <v>45110.415682870371</v>
      </c>
      <c r="C968" s="227">
        <v>500</v>
      </c>
      <c r="D968" s="86" t="s">
        <v>5664</v>
      </c>
    </row>
    <row r="969" spans="2:4">
      <c r="B969" s="230">
        <v>45110.416250000002</v>
      </c>
      <c r="C969" s="227">
        <v>100</v>
      </c>
      <c r="D969" s="86" t="s">
        <v>179</v>
      </c>
    </row>
    <row r="970" spans="2:4">
      <c r="B970" s="230">
        <v>45110.417002314818</v>
      </c>
      <c r="C970" s="227">
        <v>400</v>
      </c>
      <c r="D970" s="86" t="s">
        <v>7718</v>
      </c>
    </row>
    <row r="971" spans="2:4">
      <c r="B971" s="230">
        <v>45110.42015046296</v>
      </c>
      <c r="C971" s="227">
        <v>5500</v>
      </c>
      <c r="D971" s="86" t="s">
        <v>4440</v>
      </c>
    </row>
    <row r="972" spans="2:4">
      <c r="B972" s="230">
        <v>45110.420324074075</v>
      </c>
      <c r="C972" s="227">
        <v>10</v>
      </c>
      <c r="D972" s="86" t="s">
        <v>4040</v>
      </c>
    </row>
    <row r="973" spans="2:4">
      <c r="B973" s="230">
        <v>45110.4375462963</v>
      </c>
      <c r="C973" s="227">
        <v>84.87</v>
      </c>
      <c r="D973" s="86" t="s">
        <v>52</v>
      </c>
    </row>
    <row r="974" spans="2:4">
      <c r="B974" s="230">
        <v>45110.439502314817</v>
      </c>
      <c r="C974" s="227">
        <v>7</v>
      </c>
      <c r="D974" s="86" t="s">
        <v>423</v>
      </c>
    </row>
    <row r="975" spans="2:4">
      <c r="B975" s="230">
        <v>45110.440150462964</v>
      </c>
      <c r="C975" s="227">
        <v>300</v>
      </c>
      <c r="D975" s="86" t="s">
        <v>2463</v>
      </c>
    </row>
    <row r="976" spans="2:4">
      <c r="B976" s="230">
        <v>45110.440428240741</v>
      </c>
      <c r="C976" s="227">
        <v>2000</v>
      </c>
      <c r="D976" s="86" t="s">
        <v>1808</v>
      </c>
    </row>
    <row r="977" spans="2:4">
      <c r="B977" s="230">
        <v>45110.443032407406</v>
      </c>
      <c r="C977" s="227">
        <v>500</v>
      </c>
      <c r="D977" s="86" t="s">
        <v>12404</v>
      </c>
    </row>
    <row r="978" spans="2:4">
      <c r="B978" s="230">
        <v>45110.446018518516</v>
      </c>
      <c r="C978" s="227">
        <v>88</v>
      </c>
      <c r="D978" s="86" t="s">
        <v>812</v>
      </c>
    </row>
    <row r="979" spans="2:4">
      <c r="B979" s="230">
        <v>45110.448611111111</v>
      </c>
      <c r="C979" s="227">
        <v>40</v>
      </c>
      <c r="D979" s="86" t="s">
        <v>96</v>
      </c>
    </row>
    <row r="980" spans="2:4">
      <c r="B980" s="230">
        <v>45110.451921296299</v>
      </c>
      <c r="C980" s="227">
        <v>230.5</v>
      </c>
      <c r="D980" s="86" t="s">
        <v>1068</v>
      </c>
    </row>
    <row r="981" spans="2:4">
      <c r="B981" s="230">
        <v>45110.454699074071</v>
      </c>
      <c r="C981" s="227">
        <v>1.1399999999999999</v>
      </c>
      <c r="D981" s="86" t="s">
        <v>6237</v>
      </c>
    </row>
    <row r="982" spans="2:4">
      <c r="B982" s="230">
        <v>45110.455567129633</v>
      </c>
      <c r="C982" s="227">
        <v>200</v>
      </c>
      <c r="D982" s="86" t="s">
        <v>2284</v>
      </c>
    </row>
    <row r="983" spans="2:4">
      <c r="B983" s="230">
        <v>45110.456805555557</v>
      </c>
      <c r="C983" s="227">
        <v>5000</v>
      </c>
      <c r="D983" s="86" t="s">
        <v>677</v>
      </c>
    </row>
    <row r="984" spans="2:4">
      <c r="B984" s="230">
        <v>45110.458148148151</v>
      </c>
      <c r="C984" s="227">
        <v>2500</v>
      </c>
      <c r="D984" s="86" t="s">
        <v>7515</v>
      </c>
    </row>
    <row r="985" spans="2:4">
      <c r="B985" s="230">
        <v>45110.462789351855</v>
      </c>
      <c r="C985" s="227">
        <v>100</v>
      </c>
      <c r="D985" s="86" t="s">
        <v>1670</v>
      </c>
    </row>
    <row r="986" spans="2:4">
      <c r="B986" s="230">
        <v>45110.475543981483</v>
      </c>
      <c r="C986" s="227">
        <v>50</v>
      </c>
      <c r="D986" s="86" t="s">
        <v>3679</v>
      </c>
    </row>
    <row r="987" spans="2:4">
      <c r="B987" s="230">
        <v>45110.483298611114</v>
      </c>
      <c r="C987" s="227">
        <v>18.079999999999998</v>
      </c>
      <c r="D987" s="86" t="s">
        <v>3611</v>
      </c>
    </row>
    <row r="988" spans="2:4">
      <c r="B988" s="230">
        <v>45110.485092592593</v>
      </c>
      <c r="C988" s="227">
        <v>200</v>
      </c>
      <c r="D988" s="86" t="s">
        <v>386</v>
      </c>
    </row>
    <row r="989" spans="2:4">
      <c r="B989" s="230">
        <v>45110.485983796294</v>
      </c>
      <c r="C989" s="227">
        <v>1</v>
      </c>
      <c r="D989" s="86" t="s">
        <v>4082</v>
      </c>
    </row>
    <row r="990" spans="2:4">
      <c r="B990" s="230">
        <v>45110.486527777779</v>
      </c>
      <c r="C990" s="227">
        <v>140</v>
      </c>
      <c r="D990" s="86" t="s">
        <v>6313</v>
      </c>
    </row>
    <row r="991" spans="2:4">
      <c r="B991" s="230">
        <v>45110.489756944444</v>
      </c>
      <c r="C991" s="227">
        <v>552</v>
      </c>
      <c r="D991" s="86" t="s">
        <v>1155</v>
      </c>
    </row>
    <row r="992" spans="2:4">
      <c r="B992" s="230">
        <v>45110.490104166667</v>
      </c>
      <c r="C992" s="227">
        <v>15</v>
      </c>
      <c r="D992" s="86" t="s">
        <v>445</v>
      </c>
    </row>
    <row r="993" spans="2:4">
      <c r="B993" s="230">
        <v>45110.494976851849</v>
      </c>
      <c r="C993" s="227">
        <v>500</v>
      </c>
      <c r="D993" s="86" t="s">
        <v>620</v>
      </c>
    </row>
    <row r="994" spans="2:4">
      <c r="B994" s="230">
        <v>45110.49732638889</v>
      </c>
      <c r="C994" s="227">
        <v>100</v>
      </c>
      <c r="D994" s="86" t="s">
        <v>295</v>
      </c>
    </row>
    <row r="995" spans="2:4">
      <c r="B995" s="230">
        <v>45110.503946759258</v>
      </c>
      <c r="C995" s="227">
        <v>25</v>
      </c>
      <c r="D995" s="86" t="s">
        <v>1790</v>
      </c>
    </row>
    <row r="996" spans="2:4">
      <c r="B996" s="230">
        <v>45110.505856481483</v>
      </c>
      <c r="C996" s="227">
        <v>26</v>
      </c>
      <c r="D996" s="86" t="s">
        <v>287</v>
      </c>
    </row>
    <row r="997" spans="2:4">
      <c r="B997" s="230">
        <v>45110.511712962965</v>
      </c>
      <c r="C997" s="227">
        <v>700</v>
      </c>
      <c r="D997" s="86" t="s">
        <v>2498</v>
      </c>
    </row>
    <row r="998" spans="2:4">
      <c r="B998" s="230">
        <v>45110.511863425927</v>
      </c>
      <c r="C998" s="227">
        <v>7</v>
      </c>
      <c r="D998" s="86" t="s">
        <v>445</v>
      </c>
    </row>
    <row r="999" spans="2:4">
      <c r="B999" s="230">
        <v>45110.512754629628</v>
      </c>
      <c r="C999" s="227">
        <v>1.34</v>
      </c>
      <c r="D999" s="86" t="s">
        <v>1033</v>
      </c>
    </row>
    <row r="1000" spans="2:4">
      <c r="B1000" s="230">
        <v>45110.513113425928</v>
      </c>
      <c r="C1000" s="227">
        <v>50</v>
      </c>
      <c r="D1000" s="86" t="s">
        <v>750</v>
      </c>
    </row>
    <row r="1001" spans="2:4">
      <c r="B1001" s="230">
        <v>45110.514421296299</v>
      </c>
      <c r="C1001" s="227">
        <v>1660</v>
      </c>
      <c r="D1001" s="86" t="s">
        <v>2498</v>
      </c>
    </row>
    <row r="1002" spans="2:4">
      <c r="B1002" s="230">
        <v>45110.517465277779</v>
      </c>
      <c r="C1002" s="227">
        <v>300</v>
      </c>
      <c r="D1002" s="86" t="s">
        <v>2399</v>
      </c>
    </row>
    <row r="1003" spans="2:4">
      <c r="B1003" s="230">
        <v>45110.527546296296</v>
      </c>
      <c r="C1003" s="227">
        <v>1300</v>
      </c>
      <c r="D1003" s="86" t="s">
        <v>208</v>
      </c>
    </row>
    <row r="1004" spans="2:4">
      <c r="B1004" s="230">
        <v>45110.528796296298</v>
      </c>
      <c r="C1004" s="227">
        <v>130</v>
      </c>
      <c r="D1004" s="86" t="s">
        <v>7683</v>
      </c>
    </row>
    <row r="1005" spans="2:4">
      <c r="B1005" s="230">
        <v>45110.529537037037</v>
      </c>
      <c r="C1005" s="227">
        <v>150</v>
      </c>
      <c r="D1005" s="86" t="s">
        <v>1460</v>
      </c>
    </row>
    <row r="1006" spans="2:4">
      <c r="B1006" s="230">
        <v>45110.529918981483</v>
      </c>
      <c r="C1006" s="227">
        <v>30</v>
      </c>
      <c r="D1006" s="86" t="s">
        <v>228</v>
      </c>
    </row>
    <row r="1007" spans="2:4">
      <c r="B1007" s="230">
        <v>45110.531145833331</v>
      </c>
      <c r="C1007" s="227">
        <v>360</v>
      </c>
      <c r="D1007" s="86" t="s">
        <v>12405</v>
      </c>
    </row>
    <row r="1008" spans="2:4">
      <c r="B1008" s="230">
        <v>45110.531238425923</v>
      </c>
      <c r="C1008" s="227">
        <v>30</v>
      </c>
      <c r="D1008" s="86" t="s">
        <v>4445</v>
      </c>
    </row>
    <row r="1009" spans="2:4">
      <c r="B1009" s="230">
        <v>45110.534050925926</v>
      </c>
      <c r="C1009" s="227">
        <v>50</v>
      </c>
      <c r="D1009" s="86" t="s">
        <v>1764</v>
      </c>
    </row>
    <row r="1010" spans="2:4">
      <c r="B1010" s="230">
        <v>45110.53434027778</v>
      </c>
      <c r="C1010" s="227">
        <v>200</v>
      </c>
      <c r="D1010" s="86" t="s">
        <v>1764</v>
      </c>
    </row>
    <row r="1011" spans="2:4">
      <c r="B1011" s="230">
        <v>45110.536585648151</v>
      </c>
      <c r="C1011" s="227">
        <v>55</v>
      </c>
      <c r="D1011" s="86" t="s">
        <v>4023</v>
      </c>
    </row>
    <row r="1012" spans="2:4">
      <c r="B1012" s="230">
        <v>45110.537928240738</v>
      </c>
      <c r="C1012" s="227">
        <v>11.22</v>
      </c>
      <c r="D1012" s="86" t="s">
        <v>12406</v>
      </c>
    </row>
    <row r="1013" spans="2:4">
      <c r="B1013" s="230">
        <v>45110.538437499999</v>
      </c>
      <c r="C1013" s="227">
        <v>10</v>
      </c>
      <c r="D1013" s="86" t="s">
        <v>549</v>
      </c>
    </row>
    <row r="1014" spans="2:4">
      <c r="B1014" s="230">
        <v>45110.543252314812</v>
      </c>
      <c r="C1014" s="227">
        <v>100</v>
      </c>
      <c r="D1014" s="86" t="s">
        <v>272</v>
      </c>
    </row>
    <row r="1015" spans="2:4">
      <c r="B1015" s="230">
        <v>45110.547546296293</v>
      </c>
      <c r="C1015" s="227">
        <v>500</v>
      </c>
      <c r="D1015" s="86" t="s">
        <v>999</v>
      </c>
    </row>
    <row r="1016" spans="2:4">
      <c r="B1016" s="230">
        <v>45110.548935185187</v>
      </c>
      <c r="C1016" s="227">
        <v>100</v>
      </c>
      <c r="D1016" s="86" t="s">
        <v>744</v>
      </c>
    </row>
    <row r="1017" spans="2:4">
      <c r="B1017" s="230">
        <v>45110.553159722222</v>
      </c>
      <c r="C1017" s="227">
        <v>10</v>
      </c>
      <c r="D1017" s="86" t="s">
        <v>4411</v>
      </c>
    </row>
    <row r="1018" spans="2:4">
      <c r="B1018" s="230">
        <v>45110.55541666667</v>
      </c>
      <c r="C1018" s="227">
        <v>125</v>
      </c>
      <c r="D1018" s="86" t="s">
        <v>1212</v>
      </c>
    </row>
    <row r="1019" spans="2:4">
      <c r="B1019" s="230">
        <v>45110.557013888887</v>
      </c>
      <c r="C1019" s="227">
        <v>2000</v>
      </c>
      <c r="D1019" s="86" t="s">
        <v>6215</v>
      </c>
    </row>
    <row r="1020" spans="2:4">
      <c r="B1020" s="230">
        <v>45110.560370370367</v>
      </c>
      <c r="C1020" s="227">
        <v>50</v>
      </c>
      <c r="D1020" s="86" t="s">
        <v>1678</v>
      </c>
    </row>
    <row r="1021" spans="2:4">
      <c r="B1021" s="230">
        <v>45110.560520833336</v>
      </c>
      <c r="C1021" s="227">
        <v>18.54</v>
      </c>
      <c r="D1021" s="86" t="s">
        <v>3611</v>
      </c>
    </row>
    <row r="1022" spans="2:4">
      <c r="B1022" s="230">
        <v>45110.561863425923</v>
      </c>
      <c r="C1022" s="227">
        <v>10</v>
      </c>
      <c r="D1022" s="86" t="s">
        <v>4110</v>
      </c>
    </row>
    <row r="1023" spans="2:4">
      <c r="B1023" s="230">
        <v>45110.565127314818</v>
      </c>
      <c r="C1023" s="227">
        <v>300</v>
      </c>
      <c r="D1023" s="86" t="s">
        <v>2393</v>
      </c>
    </row>
    <row r="1024" spans="2:4">
      <c r="B1024" s="230">
        <v>45110.566851851851</v>
      </c>
      <c r="C1024" s="227">
        <v>50</v>
      </c>
      <c r="D1024" s="86" t="s">
        <v>746</v>
      </c>
    </row>
    <row r="1025" spans="2:4">
      <c r="B1025" s="230">
        <v>45110.569374999999</v>
      </c>
      <c r="C1025" s="227">
        <v>100</v>
      </c>
      <c r="D1025" s="86" t="s">
        <v>3709</v>
      </c>
    </row>
    <row r="1026" spans="2:4">
      <c r="B1026" s="230">
        <v>45110.569409722222</v>
      </c>
      <c r="C1026" s="227">
        <v>500</v>
      </c>
      <c r="D1026" s="86" t="s">
        <v>12407</v>
      </c>
    </row>
    <row r="1027" spans="2:4">
      <c r="B1027" s="230">
        <v>45110.571759259263</v>
      </c>
      <c r="C1027" s="227">
        <v>1000</v>
      </c>
      <c r="D1027" s="86" t="s">
        <v>643</v>
      </c>
    </row>
    <row r="1028" spans="2:4">
      <c r="B1028" s="230">
        <v>45110.57371527778</v>
      </c>
      <c r="C1028" s="227">
        <v>100</v>
      </c>
      <c r="D1028" s="86" t="s">
        <v>4483</v>
      </c>
    </row>
    <row r="1029" spans="2:4">
      <c r="B1029" s="230">
        <v>45110.575185185182</v>
      </c>
      <c r="C1029" s="227">
        <v>2000</v>
      </c>
      <c r="D1029" s="86" t="s">
        <v>12408</v>
      </c>
    </row>
    <row r="1030" spans="2:4">
      <c r="B1030" s="230">
        <v>45110.5783912037</v>
      </c>
      <c r="C1030" s="227">
        <v>1000</v>
      </c>
      <c r="D1030" s="86" t="s">
        <v>4450</v>
      </c>
    </row>
    <row r="1031" spans="2:4">
      <c r="B1031" s="230">
        <v>45110.578784722224</v>
      </c>
      <c r="C1031" s="227">
        <v>50</v>
      </c>
      <c r="D1031" s="86" t="s">
        <v>28</v>
      </c>
    </row>
    <row r="1032" spans="2:4">
      <c r="B1032" s="230">
        <v>45110.579525462963</v>
      </c>
      <c r="C1032" s="227">
        <v>500</v>
      </c>
      <c r="D1032" s="86" t="s">
        <v>1153</v>
      </c>
    </row>
    <row r="1033" spans="2:4">
      <c r="B1033" s="230">
        <v>45110.580960648149</v>
      </c>
      <c r="C1033" s="227">
        <v>1500</v>
      </c>
      <c r="D1033" s="86" t="s">
        <v>306</v>
      </c>
    </row>
    <row r="1034" spans="2:4">
      <c r="B1034" s="230">
        <v>45110.581446759257</v>
      </c>
      <c r="C1034" s="227">
        <v>500</v>
      </c>
      <c r="D1034" s="86" t="s">
        <v>284</v>
      </c>
    </row>
    <row r="1035" spans="2:4">
      <c r="B1035" s="230">
        <v>45110.583981481483</v>
      </c>
      <c r="C1035" s="227">
        <v>2000</v>
      </c>
      <c r="D1035" s="86" t="s">
        <v>518</v>
      </c>
    </row>
    <row r="1036" spans="2:4">
      <c r="B1036" s="230">
        <v>45110.593078703707</v>
      </c>
      <c r="C1036" s="227">
        <v>4.1100000000000003</v>
      </c>
      <c r="D1036" s="86" t="s">
        <v>1957</v>
      </c>
    </row>
    <row r="1037" spans="2:4">
      <c r="B1037" s="230">
        <v>45110.595775462964</v>
      </c>
      <c r="C1037" s="227">
        <v>3.08</v>
      </c>
      <c r="D1037" s="86" t="s">
        <v>1999</v>
      </c>
    </row>
    <row r="1038" spans="2:4">
      <c r="B1038" s="230">
        <v>45110.596979166665</v>
      </c>
      <c r="C1038" s="227">
        <v>6500</v>
      </c>
      <c r="D1038" s="86" t="s">
        <v>2498</v>
      </c>
    </row>
    <row r="1039" spans="2:4">
      <c r="B1039" s="230">
        <v>45110.601574074077</v>
      </c>
      <c r="C1039" s="227">
        <v>500</v>
      </c>
      <c r="D1039" s="86" t="s">
        <v>181</v>
      </c>
    </row>
    <row r="1040" spans="2:4">
      <c r="B1040" s="230">
        <v>45110.605150462965</v>
      </c>
      <c r="C1040" s="227">
        <v>200</v>
      </c>
      <c r="D1040" s="86" t="s">
        <v>255</v>
      </c>
    </row>
    <row r="1041" spans="2:4">
      <c r="B1041" s="230">
        <v>45110.606203703705</v>
      </c>
      <c r="C1041" s="227">
        <v>10</v>
      </c>
      <c r="D1041" s="86" t="s">
        <v>2347</v>
      </c>
    </row>
    <row r="1042" spans="2:4">
      <c r="B1042" s="230">
        <v>45110.607916666668</v>
      </c>
      <c r="C1042" s="227">
        <v>900</v>
      </c>
      <c r="D1042" s="86" t="s">
        <v>7647</v>
      </c>
    </row>
    <row r="1043" spans="2:4">
      <c r="B1043" s="230">
        <v>45110.610497685186</v>
      </c>
      <c r="C1043" s="227">
        <v>325</v>
      </c>
      <c r="D1043" s="86" t="s">
        <v>1179</v>
      </c>
    </row>
    <row r="1044" spans="2:4">
      <c r="B1044" s="230">
        <v>45110.611180555556</v>
      </c>
      <c r="C1044" s="227">
        <v>200</v>
      </c>
      <c r="D1044" s="86" t="s">
        <v>2538</v>
      </c>
    </row>
    <row r="1045" spans="2:4">
      <c r="B1045" s="230">
        <v>45110.611898148149</v>
      </c>
      <c r="C1045" s="227">
        <v>91</v>
      </c>
      <c r="D1045" s="86" t="s">
        <v>12409</v>
      </c>
    </row>
    <row r="1046" spans="2:4">
      <c r="B1046" s="230">
        <v>45110.61346064815</v>
      </c>
      <c r="C1046" s="227">
        <v>100</v>
      </c>
      <c r="D1046" s="86" t="s">
        <v>747</v>
      </c>
    </row>
    <row r="1047" spans="2:4">
      <c r="B1047" s="230">
        <v>45110.615266203706</v>
      </c>
      <c r="C1047" s="227">
        <v>750</v>
      </c>
      <c r="D1047" s="86" t="s">
        <v>5329</v>
      </c>
    </row>
    <row r="1048" spans="2:4">
      <c r="B1048" s="230">
        <v>45110.616400462961</v>
      </c>
      <c r="C1048" s="227">
        <v>100</v>
      </c>
      <c r="D1048" s="86" t="s">
        <v>479</v>
      </c>
    </row>
    <row r="1049" spans="2:4">
      <c r="B1049" s="230">
        <v>45110.619803240741</v>
      </c>
      <c r="C1049" s="227">
        <v>200</v>
      </c>
      <c r="D1049" s="86" t="s">
        <v>742</v>
      </c>
    </row>
    <row r="1050" spans="2:4">
      <c r="B1050" s="230">
        <v>45110.61991898148</v>
      </c>
      <c r="C1050" s="227">
        <v>100</v>
      </c>
      <c r="D1050" s="86" t="s">
        <v>6055</v>
      </c>
    </row>
    <row r="1051" spans="2:4">
      <c r="B1051" s="230">
        <v>45110.620520833334</v>
      </c>
      <c r="C1051" s="227">
        <v>885</v>
      </c>
      <c r="D1051" s="86" t="s">
        <v>881</v>
      </c>
    </row>
    <row r="1052" spans="2:4">
      <c r="B1052" s="230">
        <v>45110.623368055552</v>
      </c>
      <c r="C1052" s="227">
        <v>100</v>
      </c>
      <c r="D1052" s="86" t="s">
        <v>3544</v>
      </c>
    </row>
    <row r="1053" spans="2:4">
      <c r="B1053" s="230">
        <v>45110.625949074078</v>
      </c>
      <c r="C1053" s="227">
        <v>10.36</v>
      </c>
      <c r="D1053" s="86" t="s">
        <v>2525</v>
      </c>
    </row>
    <row r="1054" spans="2:4">
      <c r="B1054" s="230">
        <v>45110.627442129633</v>
      </c>
      <c r="C1054" s="227">
        <v>10000</v>
      </c>
      <c r="D1054" s="86" t="s">
        <v>3662</v>
      </c>
    </row>
    <row r="1055" spans="2:4">
      <c r="B1055" s="230">
        <v>45110.630289351851</v>
      </c>
      <c r="C1055" s="227">
        <v>500</v>
      </c>
      <c r="D1055" s="86" t="s">
        <v>1663</v>
      </c>
    </row>
    <row r="1056" spans="2:4">
      <c r="B1056" s="230">
        <v>45110.632569444446</v>
      </c>
      <c r="C1056" s="227">
        <v>100</v>
      </c>
      <c r="D1056" s="86" t="s">
        <v>749</v>
      </c>
    </row>
    <row r="1057" spans="2:4">
      <c r="B1057" s="230">
        <v>45110.632615740738</v>
      </c>
      <c r="C1057" s="227">
        <v>1</v>
      </c>
      <c r="D1057" s="86" t="s">
        <v>7467</v>
      </c>
    </row>
    <row r="1058" spans="2:4">
      <c r="B1058" s="230">
        <v>45110.634097222224</v>
      </c>
      <c r="C1058" s="227">
        <v>200</v>
      </c>
      <c r="D1058" s="86" t="s">
        <v>7241</v>
      </c>
    </row>
    <row r="1059" spans="2:4">
      <c r="B1059" s="230">
        <v>45110.63417824074</v>
      </c>
      <c r="C1059" s="227">
        <v>10</v>
      </c>
      <c r="D1059" s="86" t="s">
        <v>653</v>
      </c>
    </row>
    <row r="1060" spans="2:4">
      <c r="B1060" s="230">
        <v>45110.634328703702</v>
      </c>
      <c r="C1060" s="227">
        <v>2000</v>
      </c>
      <c r="D1060" s="86" t="s">
        <v>12246</v>
      </c>
    </row>
    <row r="1061" spans="2:4">
      <c r="B1061" s="230">
        <v>45110.634756944448</v>
      </c>
      <c r="C1061" s="227">
        <v>30</v>
      </c>
      <c r="D1061" s="86" t="s">
        <v>2404</v>
      </c>
    </row>
    <row r="1062" spans="2:4">
      <c r="B1062" s="230">
        <v>45110.636643518519</v>
      </c>
      <c r="C1062" s="227">
        <v>200</v>
      </c>
      <c r="D1062" s="86" t="s">
        <v>12410</v>
      </c>
    </row>
    <row r="1063" spans="2:4">
      <c r="B1063" s="230">
        <v>45110.636979166666</v>
      </c>
      <c r="C1063" s="227">
        <v>500</v>
      </c>
      <c r="D1063" s="86" t="s">
        <v>304</v>
      </c>
    </row>
    <row r="1064" spans="2:4">
      <c r="B1064" s="230">
        <v>45110.638564814813</v>
      </c>
      <c r="C1064" s="227">
        <v>2</v>
      </c>
      <c r="D1064" s="86" t="s">
        <v>5786</v>
      </c>
    </row>
    <row r="1065" spans="2:4">
      <c r="B1065" s="230">
        <v>45110.639745370368</v>
      </c>
      <c r="C1065" s="227">
        <v>200</v>
      </c>
      <c r="D1065" s="86" t="s">
        <v>3738</v>
      </c>
    </row>
    <row r="1066" spans="2:4">
      <c r="B1066" s="230">
        <v>45110.640775462962</v>
      </c>
      <c r="C1066" s="227">
        <v>113</v>
      </c>
      <c r="D1066" s="86" t="s">
        <v>1750</v>
      </c>
    </row>
    <row r="1067" spans="2:4">
      <c r="B1067" s="230">
        <v>45110.641111111108</v>
      </c>
      <c r="C1067" s="227">
        <v>100</v>
      </c>
      <c r="D1067" s="86" t="s">
        <v>6407</v>
      </c>
    </row>
    <row r="1068" spans="2:4">
      <c r="B1068" s="230">
        <v>45110.641493055555</v>
      </c>
      <c r="C1068" s="227">
        <v>300</v>
      </c>
      <c r="D1068" s="86" t="s">
        <v>1532</v>
      </c>
    </row>
    <row r="1069" spans="2:4">
      <c r="B1069" s="230">
        <v>45110.641805555555</v>
      </c>
      <c r="C1069" s="227">
        <v>111.11</v>
      </c>
      <c r="D1069" s="86" t="s">
        <v>4720</v>
      </c>
    </row>
    <row r="1070" spans="2:4">
      <c r="B1070" s="230">
        <v>45110.645115740743</v>
      </c>
      <c r="C1070" s="227">
        <v>14</v>
      </c>
      <c r="D1070" s="86" t="s">
        <v>2302</v>
      </c>
    </row>
    <row r="1071" spans="2:4">
      <c r="B1071" s="230">
        <v>45110.646192129629</v>
      </c>
      <c r="C1071" s="227">
        <v>3000</v>
      </c>
      <c r="D1071" s="86" t="s">
        <v>1775</v>
      </c>
    </row>
    <row r="1072" spans="2:4">
      <c r="B1072" s="230">
        <v>45110.648078703707</v>
      </c>
      <c r="C1072" s="227">
        <v>800</v>
      </c>
      <c r="D1072" s="86" t="s">
        <v>12411</v>
      </c>
    </row>
    <row r="1073" spans="2:4">
      <c r="B1073" s="230">
        <v>45110.64880787037</v>
      </c>
      <c r="C1073" s="227">
        <v>43</v>
      </c>
      <c r="D1073" s="86" t="s">
        <v>4156</v>
      </c>
    </row>
    <row r="1074" spans="2:4">
      <c r="B1074" s="230">
        <v>45110.65048611111</v>
      </c>
      <c r="C1074" s="227">
        <v>500</v>
      </c>
      <c r="D1074" s="86" t="s">
        <v>1121</v>
      </c>
    </row>
    <row r="1075" spans="2:4">
      <c r="B1075" s="230">
        <v>45110.651388888888</v>
      </c>
      <c r="C1075" s="227">
        <v>100</v>
      </c>
      <c r="D1075" s="86" t="s">
        <v>7767</v>
      </c>
    </row>
    <row r="1076" spans="2:4">
      <c r="B1076" s="230">
        <v>45110.652222222219</v>
      </c>
      <c r="C1076" s="227">
        <v>100</v>
      </c>
      <c r="D1076" s="86" t="s">
        <v>290</v>
      </c>
    </row>
    <row r="1077" spans="2:4">
      <c r="B1077" s="230">
        <v>45110.653553240743</v>
      </c>
      <c r="C1077" s="227">
        <v>44</v>
      </c>
      <c r="D1077" s="86" t="s">
        <v>1121</v>
      </c>
    </row>
    <row r="1078" spans="2:4">
      <c r="B1078" s="230">
        <v>45110.654826388891</v>
      </c>
      <c r="C1078" s="227">
        <v>25</v>
      </c>
      <c r="D1078" s="86" t="s">
        <v>472</v>
      </c>
    </row>
    <row r="1079" spans="2:4">
      <c r="B1079" s="230">
        <v>45110.655127314814</v>
      </c>
      <c r="C1079" s="227">
        <v>22</v>
      </c>
      <c r="D1079" s="86" t="s">
        <v>12412</v>
      </c>
    </row>
    <row r="1080" spans="2:4">
      <c r="B1080" s="230">
        <v>45110.656747685185</v>
      </c>
      <c r="C1080" s="227">
        <v>30.08</v>
      </c>
      <c r="D1080" s="86" t="s">
        <v>1748</v>
      </c>
    </row>
    <row r="1081" spans="2:4">
      <c r="B1081" s="230">
        <v>45110.657106481478</v>
      </c>
      <c r="C1081" s="227">
        <v>1000</v>
      </c>
      <c r="D1081" s="86" t="s">
        <v>28</v>
      </c>
    </row>
    <row r="1082" spans="2:4">
      <c r="B1082" s="230">
        <v>45110.659143518518</v>
      </c>
      <c r="C1082" s="227">
        <v>7.56</v>
      </c>
      <c r="D1082" s="86" t="s">
        <v>5630</v>
      </c>
    </row>
    <row r="1083" spans="2:4">
      <c r="B1083" s="230">
        <v>45110.65934027778</v>
      </c>
      <c r="C1083" s="227">
        <v>32</v>
      </c>
      <c r="D1083" s="86" t="s">
        <v>7751</v>
      </c>
    </row>
    <row r="1084" spans="2:4">
      <c r="B1084" s="230">
        <v>45110.660497685189</v>
      </c>
      <c r="C1084" s="227">
        <v>25</v>
      </c>
      <c r="D1084" s="86" t="s">
        <v>1496</v>
      </c>
    </row>
    <row r="1085" spans="2:4">
      <c r="B1085" s="230">
        <v>45110.663877314815</v>
      </c>
      <c r="C1085" s="227">
        <v>15</v>
      </c>
      <c r="D1085" s="86" t="s">
        <v>745</v>
      </c>
    </row>
    <row r="1086" spans="2:4">
      <c r="B1086" s="230">
        <v>45110.666354166664</v>
      </c>
      <c r="C1086" s="227">
        <v>10</v>
      </c>
      <c r="D1086" s="86" t="s">
        <v>1999</v>
      </c>
    </row>
    <row r="1087" spans="2:4">
      <c r="B1087" s="230">
        <v>45110.670520833337</v>
      </c>
      <c r="C1087" s="227">
        <v>100</v>
      </c>
      <c r="D1087" s="86" t="s">
        <v>436</v>
      </c>
    </row>
    <row r="1088" spans="2:4">
      <c r="B1088" s="230">
        <v>45110.67224537037</v>
      </c>
      <c r="C1088" s="227">
        <v>40</v>
      </c>
      <c r="D1088" s="86" t="s">
        <v>7415</v>
      </c>
    </row>
    <row r="1089" spans="2:4">
      <c r="B1089" s="230">
        <v>45110.675486111111</v>
      </c>
      <c r="C1089" s="227">
        <v>104.98</v>
      </c>
      <c r="D1089" s="86" t="s">
        <v>3778</v>
      </c>
    </row>
    <row r="1090" spans="2:4">
      <c r="B1090" s="230">
        <v>45110.680879629632</v>
      </c>
      <c r="C1090" s="227">
        <v>1</v>
      </c>
      <c r="D1090" s="86" t="s">
        <v>1821</v>
      </c>
    </row>
    <row r="1091" spans="2:4">
      <c r="B1091" s="230">
        <v>45110.682152777779</v>
      </c>
      <c r="C1091" s="227">
        <v>600</v>
      </c>
      <c r="D1091" s="86" t="s">
        <v>89</v>
      </c>
    </row>
    <row r="1092" spans="2:4">
      <c r="B1092" s="230">
        <v>45110.683483796296</v>
      </c>
      <c r="C1092" s="227">
        <v>100</v>
      </c>
      <c r="D1092" s="86" t="s">
        <v>677</v>
      </c>
    </row>
    <row r="1093" spans="2:4">
      <c r="B1093" s="230">
        <v>45110.684374999997</v>
      </c>
      <c r="C1093" s="227">
        <v>100</v>
      </c>
      <c r="D1093" s="86" t="s">
        <v>748</v>
      </c>
    </row>
    <row r="1094" spans="2:4">
      <c r="B1094" s="230">
        <v>45110.685752314814</v>
      </c>
      <c r="C1094" s="227">
        <v>48.79</v>
      </c>
      <c r="D1094" s="86" t="s">
        <v>2570</v>
      </c>
    </row>
    <row r="1095" spans="2:4">
      <c r="B1095" s="230">
        <v>45110.687928240739</v>
      </c>
      <c r="C1095" s="227">
        <v>1000</v>
      </c>
      <c r="D1095" s="86" t="s">
        <v>707</v>
      </c>
    </row>
    <row r="1096" spans="2:4">
      <c r="B1096" s="230">
        <v>45110.691192129627</v>
      </c>
      <c r="C1096" s="227">
        <v>20</v>
      </c>
      <c r="D1096" s="86" t="s">
        <v>1535</v>
      </c>
    </row>
    <row r="1097" spans="2:4">
      <c r="B1097" s="230">
        <v>45110.691759259258</v>
      </c>
      <c r="C1097" s="227">
        <v>500</v>
      </c>
      <c r="D1097" s="86" t="s">
        <v>5399</v>
      </c>
    </row>
    <row r="1098" spans="2:4">
      <c r="B1098" s="230">
        <v>45110.69427083333</v>
      </c>
      <c r="C1098" s="227">
        <v>100</v>
      </c>
      <c r="D1098" s="86" t="s">
        <v>77</v>
      </c>
    </row>
    <row r="1099" spans="2:4">
      <c r="B1099" s="230">
        <v>45110.704189814816</v>
      </c>
      <c r="C1099" s="227">
        <v>40</v>
      </c>
      <c r="D1099" s="86" t="s">
        <v>2564</v>
      </c>
    </row>
    <row r="1100" spans="2:4">
      <c r="B1100" s="230">
        <v>45110.709837962961</v>
      </c>
      <c r="C1100" s="227">
        <v>5950</v>
      </c>
      <c r="D1100" s="86" t="s">
        <v>4189</v>
      </c>
    </row>
    <row r="1101" spans="2:4">
      <c r="B1101" s="230">
        <v>45110.711759259262</v>
      </c>
      <c r="C1101" s="227">
        <v>758.42</v>
      </c>
      <c r="D1101" s="86" t="s">
        <v>5939</v>
      </c>
    </row>
    <row r="1102" spans="2:4">
      <c r="B1102" s="230">
        <v>45110.71398148148</v>
      </c>
      <c r="C1102" s="227">
        <v>1000</v>
      </c>
      <c r="D1102" s="86" t="s">
        <v>10414</v>
      </c>
    </row>
    <row r="1103" spans="2:4">
      <c r="B1103" s="230">
        <v>45110.716585648152</v>
      </c>
      <c r="C1103" s="227">
        <v>1000</v>
      </c>
      <c r="D1103" s="86" t="s">
        <v>418</v>
      </c>
    </row>
    <row r="1104" spans="2:4">
      <c r="B1104" s="230">
        <v>45110.717546296299</v>
      </c>
      <c r="C1104" s="227">
        <v>100</v>
      </c>
      <c r="D1104" s="86" t="s">
        <v>12413</v>
      </c>
    </row>
    <row r="1105" spans="2:4">
      <c r="B1105" s="230">
        <v>45110.720196759263</v>
      </c>
      <c r="C1105" s="227">
        <v>33</v>
      </c>
      <c r="D1105" s="86" t="s">
        <v>7277</v>
      </c>
    </row>
    <row r="1106" spans="2:4">
      <c r="B1106" s="230">
        <v>45110.72420138889</v>
      </c>
      <c r="C1106" s="227">
        <v>180</v>
      </c>
      <c r="D1106" s="86" t="s">
        <v>5536</v>
      </c>
    </row>
    <row r="1107" spans="2:4">
      <c r="B1107" s="230">
        <v>45110.724606481483</v>
      </c>
      <c r="C1107" s="227">
        <v>1000</v>
      </c>
      <c r="D1107" s="86" t="s">
        <v>512</v>
      </c>
    </row>
    <row r="1108" spans="2:4">
      <c r="B1108" s="230">
        <v>45110.72859953704</v>
      </c>
      <c r="C1108" s="227">
        <v>150</v>
      </c>
      <c r="D1108" s="86" t="s">
        <v>12414</v>
      </c>
    </row>
    <row r="1109" spans="2:4">
      <c r="B1109" s="230">
        <v>45110.72960648148</v>
      </c>
      <c r="C1109" s="227">
        <v>100</v>
      </c>
      <c r="D1109" s="86" t="s">
        <v>7419</v>
      </c>
    </row>
    <row r="1110" spans="2:4">
      <c r="B1110" s="230">
        <v>45110.730138888888</v>
      </c>
      <c r="C1110" s="227">
        <v>200</v>
      </c>
      <c r="D1110" s="86" t="s">
        <v>12415</v>
      </c>
    </row>
    <row r="1111" spans="2:4">
      <c r="B1111" s="230">
        <v>45110.731203703705</v>
      </c>
      <c r="C1111" s="227">
        <v>300</v>
      </c>
      <c r="D1111" s="86" t="s">
        <v>12416</v>
      </c>
    </row>
    <row r="1112" spans="2:4">
      <c r="B1112" s="230">
        <v>45110.733877314815</v>
      </c>
      <c r="C1112" s="227">
        <v>7</v>
      </c>
      <c r="D1112" s="86" t="s">
        <v>531</v>
      </c>
    </row>
    <row r="1113" spans="2:4">
      <c r="B1113" s="230">
        <v>45110.7346412037</v>
      </c>
      <c r="C1113" s="227">
        <v>135.1</v>
      </c>
      <c r="D1113" s="86" t="s">
        <v>763</v>
      </c>
    </row>
    <row r="1114" spans="2:4">
      <c r="B1114" s="230">
        <v>45110.741909722223</v>
      </c>
      <c r="C1114" s="227">
        <v>1000</v>
      </c>
      <c r="D1114" s="86" t="s">
        <v>10417</v>
      </c>
    </row>
    <row r="1115" spans="2:4">
      <c r="B1115" s="230">
        <v>45110.745879629627</v>
      </c>
      <c r="C1115" s="227">
        <v>100</v>
      </c>
      <c r="D1115" s="86" t="s">
        <v>12417</v>
      </c>
    </row>
    <row r="1116" spans="2:4">
      <c r="B1116" s="230">
        <v>45110.745972222219</v>
      </c>
      <c r="C1116" s="227">
        <v>200</v>
      </c>
      <c r="D1116" s="86" t="s">
        <v>7523</v>
      </c>
    </row>
    <row r="1117" spans="2:4">
      <c r="B1117" s="230">
        <v>45110.749490740738</v>
      </c>
      <c r="C1117" s="227">
        <v>192.19</v>
      </c>
      <c r="D1117" s="86" t="s">
        <v>231</v>
      </c>
    </row>
    <row r="1118" spans="2:4">
      <c r="B1118" s="230">
        <v>45110.752881944441</v>
      </c>
      <c r="C1118" s="227">
        <v>500</v>
      </c>
      <c r="D1118" s="86" t="s">
        <v>1104</v>
      </c>
    </row>
    <row r="1119" spans="2:4">
      <c r="B1119" s="230">
        <v>45110.768553240741</v>
      </c>
      <c r="C1119" s="227">
        <v>100</v>
      </c>
      <c r="D1119" s="86" t="s">
        <v>4670</v>
      </c>
    </row>
    <row r="1120" spans="2:4">
      <c r="B1120" s="230">
        <v>45110.769293981481</v>
      </c>
      <c r="C1120" s="227">
        <v>10000</v>
      </c>
      <c r="D1120" s="86" t="s">
        <v>239</v>
      </c>
    </row>
    <row r="1121" spans="2:4">
      <c r="B1121" s="230">
        <v>45110.772106481483</v>
      </c>
      <c r="C1121" s="227">
        <v>50</v>
      </c>
      <c r="D1121" s="86" t="s">
        <v>4089</v>
      </c>
    </row>
    <row r="1122" spans="2:4">
      <c r="B1122" s="230">
        <v>45110.773854166669</v>
      </c>
      <c r="C1122" s="227">
        <v>200</v>
      </c>
      <c r="D1122" s="86" t="s">
        <v>5210</v>
      </c>
    </row>
    <row r="1123" spans="2:4">
      <c r="B1123" s="230">
        <v>45110.77684027778</v>
      </c>
      <c r="C1123" s="227">
        <v>100</v>
      </c>
      <c r="D1123" s="86" t="s">
        <v>12418</v>
      </c>
    </row>
    <row r="1124" spans="2:4">
      <c r="B1124" s="230">
        <v>45110.777418981481</v>
      </c>
      <c r="C1124" s="227">
        <v>2.0699999999999998</v>
      </c>
      <c r="D1124" s="86" t="s">
        <v>12419</v>
      </c>
    </row>
    <row r="1125" spans="2:4">
      <c r="B1125" s="230">
        <v>45110.778460648151</v>
      </c>
      <c r="C1125" s="227">
        <v>563</v>
      </c>
      <c r="D1125" s="86" t="s">
        <v>425</v>
      </c>
    </row>
    <row r="1126" spans="2:4">
      <c r="B1126" s="230">
        <v>45110.782002314816</v>
      </c>
      <c r="C1126" s="227">
        <v>1000</v>
      </c>
      <c r="D1126" s="86" t="s">
        <v>119</v>
      </c>
    </row>
    <row r="1127" spans="2:4">
      <c r="B1127" s="230">
        <v>45110.784039351849</v>
      </c>
      <c r="C1127" s="227">
        <v>2000</v>
      </c>
      <c r="D1127" s="86" t="s">
        <v>3705</v>
      </c>
    </row>
    <row r="1128" spans="2:4">
      <c r="B1128" s="230">
        <v>45110.784386574072</v>
      </c>
      <c r="C1128" s="227">
        <v>250</v>
      </c>
      <c r="D1128" s="86" t="s">
        <v>7705</v>
      </c>
    </row>
    <row r="1129" spans="2:4">
      <c r="B1129" s="230">
        <v>45110.791967592595</v>
      </c>
      <c r="C1129" s="227">
        <v>98.73</v>
      </c>
      <c r="D1129" s="86" t="s">
        <v>12420</v>
      </c>
    </row>
    <row r="1130" spans="2:4">
      <c r="B1130" s="230">
        <v>45110.794224537036</v>
      </c>
      <c r="C1130" s="227">
        <v>500</v>
      </c>
      <c r="D1130" s="86" t="s">
        <v>2420</v>
      </c>
    </row>
    <row r="1131" spans="2:4">
      <c r="B1131" s="230">
        <v>45110.794293981482</v>
      </c>
      <c r="C1131" s="227">
        <v>1504.05</v>
      </c>
      <c r="D1131" s="86" t="s">
        <v>12421</v>
      </c>
    </row>
    <row r="1132" spans="2:4">
      <c r="B1132" s="230">
        <v>45110.79515046296</v>
      </c>
      <c r="C1132" s="227">
        <v>500</v>
      </c>
      <c r="D1132" s="86" t="s">
        <v>4174</v>
      </c>
    </row>
    <row r="1133" spans="2:4">
      <c r="B1133" s="230">
        <v>45110.796770833331</v>
      </c>
      <c r="C1133" s="227">
        <v>100</v>
      </c>
      <c r="D1133" s="86" t="s">
        <v>4448</v>
      </c>
    </row>
    <row r="1134" spans="2:4">
      <c r="B1134" s="230">
        <v>45110.799710648149</v>
      </c>
      <c r="C1134" s="227">
        <v>300</v>
      </c>
      <c r="D1134" s="86" t="s">
        <v>464</v>
      </c>
    </row>
    <row r="1135" spans="2:4">
      <c r="B1135" s="230">
        <v>45110.804259259261</v>
      </c>
      <c r="C1135" s="227">
        <v>300</v>
      </c>
      <c r="D1135" s="86" t="s">
        <v>12422</v>
      </c>
    </row>
    <row r="1136" spans="2:4">
      <c r="B1136" s="230">
        <v>45110.806574074071</v>
      </c>
      <c r="C1136" s="227">
        <v>300</v>
      </c>
      <c r="D1136" s="86" t="s">
        <v>753</v>
      </c>
    </row>
    <row r="1137" spans="2:4">
      <c r="B1137" s="230">
        <v>45110.811793981484</v>
      </c>
      <c r="C1137" s="227">
        <v>1000</v>
      </c>
      <c r="D1137" s="86" t="s">
        <v>7697</v>
      </c>
    </row>
    <row r="1138" spans="2:4">
      <c r="B1138" s="230">
        <v>45110.814305555556</v>
      </c>
      <c r="C1138" s="227">
        <v>1000</v>
      </c>
      <c r="D1138" s="86" t="s">
        <v>4089</v>
      </c>
    </row>
    <row r="1139" spans="2:4">
      <c r="B1139" s="230">
        <v>45110.815833333334</v>
      </c>
      <c r="C1139" s="227">
        <v>500</v>
      </c>
      <c r="D1139" s="86" t="s">
        <v>2119</v>
      </c>
    </row>
    <row r="1140" spans="2:4">
      <c r="B1140" s="230">
        <v>45110.816192129627</v>
      </c>
      <c r="C1140" s="227">
        <v>500</v>
      </c>
      <c r="D1140" s="86" t="s">
        <v>3790</v>
      </c>
    </row>
    <row r="1141" spans="2:4">
      <c r="B1141" s="230">
        <v>45110.821469907409</v>
      </c>
      <c r="C1141" s="227">
        <v>500</v>
      </c>
      <c r="D1141" s="86" t="s">
        <v>4788</v>
      </c>
    </row>
    <row r="1142" spans="2:4">
      <c r="B1142" s="230">
        <v>45110.827384259261</v>
      </c>
      <c r="C1142" s="227">
        <v>500</v>
      </c>
      <c r="D1142" s="86" t="s">
        <v>4848</v>
      </c>
    </row>
    <row r="1143" spans="2:4">
      <c r="B1143" s="230">
        <v>45110.831238425926</v>
      </c>
      <c r="C1143" s="227">
        <v>300</v>
      </c>
      <c r="D1143" s="86" t="s">
        <v>7400</v>
      </c>
    </row>
    <row r="1144" spans="2:4">
      <c r="B1144" s="230">
        <v>45110.838831018518</v>
      </c>
      <c r="C1144" s="227">
        <v>49.41</v>
      </c>
      <c r="D1144" s="86" t="s">
        <v>2157</v>
      </c>
    </row>
    <row r="1145" spans="2:4">
      <c r="B1145" s="230">
        <v>45110.842395833337</v>
      </c>
      <c r="C1145" s="227">
        <v>1000</v>
      </c>
      <c r="D1145" s="86" t="s">
        <v>5760</v>
      </c>
    </row>
    <row r="1146" spans="2:4">
      <c r="B1146" s="230">
        <v>45110.844363425924</v>
      </c>
      <c r="C1146" s="227">
        <v>70</v>
      </c>
      <c r="D1146" s="86" t="s">
        <v>643</v>
      </c>
    </row>
    <row r="1147" spans="2:4">
      <c r="B1147" s="230">
        <v>45110.845937500002</v>
      </c>
      <c r="C1147" s="227">
        <v>10</v>
      </c>
      <c r="D1147" s="86" t="s">
        <v>322</v>
      </c>
    </row>
    <row r="1148" spans="2:4">
      <c r="B1148" s="230">
        <v>45110.853784722225</v>
      </c>
      <c r="C1148" s="227">
        <v>1000</v>
      </c>
      <c r="D1148" s="86" t="s">
        <v>4727</v>
      </c>
    </row>
    <row r="1149" spans="2:4">
      <c r="B1149" s="230">
        <v>45110.855416666665</v>
      </c>
      <c r="C1149" s="227">
        <v>6700</v>
      </c>
      <c r="D1149" s="86" t="s">
        <v>260</v>
      </c>
    </row>
    <row r="1150" spans="2:4">
      <c r="B1150" s="230">
        <v>45110.857476851852</v>
      </c>
      <c r="C1150" s="227">
        <v>100</v>
      </c>
      <c r="D1150" s="86" t="s">
        <v>5257</v>
      </c>
    </row>
    <row r="1151" spans="2:4">
      <c r="B1151" s="230">
        <v>45110.858437499999</v>
      </c>
      <c r="C1151" s="227">
        <v>1000</v>
      </c>
      <c r="D1151" s="86" t="s">
        <v>1484</v>
      </c>
    </row>
    <row r="1152" spans="2:4">
      <c r="B1152" s="230">
        <v>45110.85900462963</v>
      </c>
      <c r="C1152" s="227">
        <v>24.38</v>
      </c>
      <c r="D1152" s="86" t="s">
        <v>139</v>
      </c>
    </row>
    <row r="1153" spans="2:4">
      <c r="B1153" s="230">
        <v>45110.859571759262</v>
      </c>
      <c r="C1153" s="227">
        <v>126</v>
      </c>
      <c r="D1153" s="86" t="s">
        <v>1385</v>
      </c>
    </row>
    <row r="1154" spans="2:4">
      <c r="B1154" s="230">
        <v>45110.859733796293</v>
      </c>
      <c r="C1154" s="227">
        <v>500</v>
      </c>
      <c r="D1154" s="86" t="s">
        <v>704</v>
      </c>
    </row>
    <row r="1155" spans="2:4">
      <c r="B1155" s="230">
        <v>45110.867256944446</v>
      </c>
      <c r="C1155" s="227">
        <v>100</v>
      </c>
      <c r="D1155" s="86" t="s">
        <v>950</v>
      </c>
    </row>
    <row r="1156" spans="2:4">
      <c r="B1156" s="230">
        <v>45110.872291666667</v>
      </c>
      <c r="C1156" s="227">
        <v>710</v>
      </c>
      <c r="D1156" s="86" t="s">
        <v>699</v>
      </c>
    </row>
    <row r="1157" spans="2:4">
      <c r="B1157" s="230">
        <v>45110.873217592591</v>
      </c>
      <c r="C1157" s="227">
        <v>100</v>
      </c>
      <c r="D1157" s="86" t="s">
        <v>2224</v>
      </c>
    </row>
    <row r="1158" spans="2:4">
      <c r="B1158" s="230">
        <v>45110.874131944445</v>
      </c>
      <c r="C1158" s="227">
        <v>70</v>
      </c>
      <c r="D1158" s="86" t="s">
        <v>2276</v>
      </c>
    </row>
    <row r="1159" spans="2:4">
      <c r="B1159" s="230">
        <v>45110.88653935185</v>
      </c>
      <c r="C1159" s="227">
        <v>500</v>
      </c>
      <c r="D1159" s="86" t="s">
        <v>12423</v>
      </c>
    </row>
    <row r="1160" spans="2:4">
      <c r="B1160" s="230">
        <v>45110.886759259258</v>
      </c>
      <c r="C1160" s="227">
        <v>166.07</v>
      </c>
      <c r="D1160" s="86" t="s">
        <v>7331</v>
      </c>
    </row>
    <row r="1161" spans="2:4">
      <c r="B1161" s="230">
        <v>45110.887314814812</v>
      </c>
      <c r="C1161" s="227">
        <v>12.11</v>
      </c>
      <c r="D1161" s="86" t="s">
        <v>7331</v>
      </c>
    </row>
    <row r="1162" spans="2:4">
      <c r="B1162" s="230">
        <v>45110.895069444443</v>
      </c>
      <c r="C1162" s="227">
        <v>228</v>
      </c>
      <c r="D1162" s="86" t="s">
        <v>5877</v>
      </c>
    </row>
    <row r="1163" spans="2:4">
      <c r="B1163" s="230">
        <v>45110.897696759261</v>
      </c>
      <c r="C1163" s="227">
        <v>100</v>
      </c>
      <c r="D1163" s="86" t="s">
        <v>12424</v>
      </c>
    </row>
    <row r="1164" spans="2:4">
      <c r="B1164" s="230">
        <v>45110.901724537034</v>
      </c>
      <c r="C1164" s="227">
        <v>7.83</v>
      </c>
      <c r="D1164" s="86" t="s">
        <v>386</v>
      </c>
    </row>
    <row r="1165" spans="2:4">
      <c r="B1165" s="230">
        <v>45110.904120370367</v>
      </c>
      <c r="C1165" s="227">
        <v>15.6</v>
      </c>
      <c r="D1165" s="86" t="s">
        <v>243</v>
      </c>
    </row>
    <row r="1166" spans="2:4">
      <c r="B1166" s="230">
        <v>45110.907581018517</v>
      </c>
      <c r="C1166" s="227">
        <v>10</v>
      </c>
      <c r="D1166" s="86" t="s">
        <v>2440</v>
      </c>
    </row>
    <row r="1167" spans="2:4">
      <c r="B1167" s="230">
        <v>45110.907939814817</v>
      </c>
      <c r="C1167" s="227">
        <v>500</v>
      </c>
      <c r="D1167" s="86" t="s">
        <v>5148</v>
      </c>
    </row>
    <row r="1168" spans="2:4">
      <c r="B1168" s="230">
        <v>45110.911365740743</v>
      </c>
      <c r="C1168" s="227">
        <v>100</v>
      </c>
      <c r="D1168" s="86" t="s">
        <v>5354</v>
      </c>
    </row>
    <row r="1169" spans="2:4">
      <c r="B1169" s="230">
        <v>45110.912847222222</v>
      </c>
      <c r="C1169" s="227">
        <v>100</v>
      </c>
      <c r="D1169" s="86" t="s">
        <v>7551</v>
      </c>
    </row>
    <row r="1170" spans="2:4">
      <c r="B1170" s="230">
        <v>45110.912939814814</v>
      </c>
      <c r="C1170" s="227">
        <v>7.68</v>
      </c>
      <c r="D1170" s="86" t="s">
        <v>12425</v>
      </c>
    </row>
    <row r="1171" spans="2:4">
      <c r="B1171" s="230">
        <v>45110.915625000001</v>
      </c>
      <c r="C1171" s="227">
        <v>44.75</v>
      </c>
      <c r="D1171" s="86" t="s">
        <v>641</v>
      </c>
    </row>
    <row r="1172" spans="2:4">
      <c r="B1172" s="230">
        <v>45110.918391203704</v>
      </c>
      <c r="C1172" s="227">
        <v>2500</v>
      </c>
      <c r="D1172" s="86" t="s">
        <v>5427</v>
      </c>
    </row>
    <row r="1173" spans="2:4">
      <c r="B1173" s="230">
        <v>45110.920567129629</v>
      </c>
      <c r="C1173" s="227">
        <v>109</v>
      </c>
      <c r="D1173" s="86" t="s">
        <v>12426</v>
      </c>
    </row>
    <row r="1174" spans="2:4">
      <c r="B1174" s="230">
        <v>45110.920810185184</v>
      </c>
      <c r="C1174" s="227">
        <v>1000</v>
      </c>
      <c r="D1174" s="86" t="s">
        <v>5344</v>
      </c>
    </row>
    <row r="1175" spans="2:4">
      <c r="B1175" s="230">
        <v>45110.921481481484</v>
      </c>
      <c r="C1175" s="227">
        <v>400</v>
      </c>
      <c r="D1175" s="86" t="s">
        <v>12427</v>
      </c>
    </row>
    <row r="1176" spans="2:4">
      <c r="B1176" s="230">
        <v>45110.937523148146</v>
      </c>
      <c r="C1176" s="227">
        <v>250</v>
      </c>
      <c r="D1176" s="86" t="s">
        <v>797</v>
      </c>
    </row>
    <row r="1177" spans="2:4">
      <c r="B1177" s="230">
        <v>45110.938263888886</v>
      </c>
      <c r="C1177" s="227">
        <v>250</v>
      </c>
      <c r="D1177" s="86" t="s">
        <v>12264</v>
      </c>
    </row>
    <row r="1178" spans="2:4">
      <c r="B1178" s="230">
        <v>45110.939652777779</v>
      </c>
      <c r="C1178" s="227">
        <v>300</v>
      </c>
      <c r="D1178" s="86" t="s">
        <v>1225</v>
      </c>
    </row>
    <row r="1179" spans="2:4">
      <c r="B1179" s="230">
        <v>45110.945567129631</v>
      </c>
      <c r="C1179" s="227">
        <v>12</v>
      </c>
      <c r="D1179" s="86" t="s">
        <v>3630</v>
      </c>
    </row>
    <row r="1180" spans="2:4">
      <c r="B1180" s="230">
        <v>45110.945636574077</v>
      </c>
      <c r="C1180" s="227">
        <v>1133</v>
      </c>
      <c r="D1180" s="86" t="s">
        <v>721</v>
      </c>
    </row>
    <row r="1181" spans="2:4">
      <c r="B1181" s="230">
        <v>45110.945844907408</v>
      </c>
      <c r="C1181" s="227">
        <v>225</v>
      </c>
      <c r="D1181" s="86" t="s">
        <v>2231</v>
      </c>
    </row>
    <row r="1182" spans="2:4">
      <c r="B1182" s="230">
        <v>45110.946076388886</v>
      </c>
      <c r="C1182" s="227">
        <v>14</v>
      </c>
      <c r="D1182" s="86" t="s">
        <v>4388</v>
      </c>
    </row>
    <row r="1183" spans="2:4">
      <c r="B1183" s="230">
        <v>45110.946180555555</v>
      </c>
      <c r="C1183" s="227">
        <v>4</v>
      </c>
      <c r="D1183" s="86" t="s">
        <v>1495</v>
      </c>
    </row>
    <row r="1184" spans="2:4">
      <c r="B1184" s="230">
        <v>45110.946192129632</v>
      </c>
      <c r="C1184" s="227">
        <v>1321</v>
      </c>
      <c r="D1184" s="86" t="s">
        <v>455</v>
      </c>
    </row>
    <row r="1185" spans="2:4">
      <c r="B1185" s="230">
        <v>45110.946203703701</v>
      </c>
      <c r="C1185" s="227">
        <v>596</v>
      </c>
      <c r="D1185" s="86" t="s">
        <v>4048</v>
      </c>
    </row>
    <row r="1186" spans="2:4">
      <c r="B1186" s="230">
        <v>45110.946296296293</v>
      </c>
      <c r="C1186" s="227">
        <v>122</v>
      </c>
      <c r="D1186" s="86" t="s">
        <v>4950</v>
      </c>
    </row>
    <row r="1187" spans="2:4">
      <c r="B1187" s="230">
        <v>45110.946342592593</v>
      </c>
      <c r="C1187" s="227">
        <v>100</v>
      </c>
      <c r="D1187" s="86" t="s">
        <v>1162</v>
      </c>
    </row>
    <row r="1188" spans="2:4">
      <c r="B1188" s="230">
        <v>45110.946423611109</v>
      </c>
      <c r="C1188" s="227">
        <v>406</v>
      </c>
      <c r="D1188" s="86" t="s">
        <v>695</v>
      </c>
    </row>
    <row r="1189" spans="2:4">
      <c r="B1189" s="230">
        <v>45110.946446759262</v>
      </c>
      <c r="C1189" s="227">
        <v>2488</v>
      </c>
      <c r="D1189" s="86" t="s">
        <v>1088</v>
      </c>
    </row>
    <row r="1190" spans="2:4">
      <c r="B1190" s="230">
        <v>45110.946481481478</v>
      </c>
      <c r="C1190" s="227">
        <v>2002</v>
      </c>
      <c r="D1190" s="86" t="s">
        <v>754</v>
      </c>
    </row>
    <row r="1191" spans="2:4">
      <c r="B1191" s="230">
        <v>45110.946597222224</v>
      </c>
      <c r="C1191" s="227">
        <v>804</v>
      </c>
      <c r="D1191" s="86" t="s">
        <v>1397</v>
      </c>
    </row>
    <row r="1192" spans="2:4">
      <c r="B1192" s="230">
        <v>45110.946643518517</v>
      </c>
      <c r="C1192" s="227">
        <v>146</v>
      </c>
      <c r="D1192" s="86" t="s">
        <v>36</v>
      </c>
    </row>
    <row r="1193" spans="2:4">
      <c r="B1193" s="230">
        <v>45110.946655092594</v>
      </c>
      <c r="C1193" s="227">
        <v>36</v>
      </c>
      <c r="D1193" s="86" t="s">
        <v>1876</v>
      </c>
    </row>
    <row r="1194" spans="2:4">
      <c r="B1194" s="230">
        <v>45110.946655092594</v>
      </c>
      <c r="C1194" s="227">
        <v>383</v>
      </c>
      <c r="D1194" s="86" t="s">
        <v>4735</v>
      </c>
    </row>
    <row r="1195" spans="2:4">
      <c r="B1195" s="230">
        <v>45110.946655092594</v>
      </c>
      <c r="C1195" s="227">
        <v>51</v>
      </c>
      <c r="D1195" s="86" t="s">
        <v>288</v>
      </c>
    </row>
    <row r="1196" spans="2:4">
      <c r="B1196" s="230">
        <v>45110.94672453704</v>
      </c>
      <c r="C1196" s="227">
        <v>8</v>
      </c>
      <c r="D1196" s="86" t="s">
        <v>5340</v>
      </c>
    </row>
    <row r="1197" spans="2:4">
      <c r="B1197" s="230">
        <v>45110.946782407409</v>
      </c>
      <c r="C1197" s="227">
        <v>319.20999999999998</v>
      </c>
      <c r="D1197" s="86" t="s">
        <v>2058</v>
      </c>
    </row>
    <row r="1198" spans="2:4">
      <c r="B1198" s="230">
        <v>45110.946805555555</v>
      </c>
      <c r="C1198" s="227">
        <v>109</v>
      </c>
      <c r="D1198" s="86" t="s">
        <v>6739</v>
      </c>
    </row>
    <row r="1199" spans="2:4">
      <c r="B1199" s="230">
        <v>45110.946875000001</v>
      </c>
      <c r="C1199" s="227">
        <v>327</v>
      </c>
      <c r="D1199" s="86" t="s">
        <v>235</v>
      </c>
    </row>
    <row r="1200" spans="2:4">
      <c r="B1200" s="230">
        <v>45110.946898148148</v>
      </c>
      <c r="C1200" s="227">
        <v>1100.94</v>
      </c>
      <c r="D1200" s="86" t="s">
        <v>10336</v>
      </c>
    </row>
    <row r="1201" spans="2:4">
      <c r="B1201" s="230">
        <v>45110.946909722225</v>
      </c>
      <c r="C1201" s="227">
        <v>34</v>
      </c>
      <c r="D1201" s="86" t="s">
        <v>5351</v>
      </c>
    </row>
    <row r="1202" spans="2:4">
      <c r="B1202" s="230">
        <v>45110.946909722225</v>
      </c>
      <c r="C1202" s="227">
        <v>237</v>
      </c>
      <c r="D1202" s="86" t="s">
        <v>1509</v>
      </c>
    </row>
    <row r="1203" spans="2:4">
      <c r="B1203" s="230">
        <v>45110.946921296294</v>
      </c>
      <c r="C1203" s="227">
        <v>588</v>
      </c>
      <c r="D1203" s="86" t="s">
        <v>453</v>
      </c>
    </row>
    <row r="1204" spans="2:4">
      <c r="B1204" s="230">
        <v>45110.946921296294</v>
      </c>
      <c r="C1204" s="227">
        <v>183</v>
      </c>
      <c r="D1204" s="86" t="s">
        <v>3625</v>
      </c>
    </row>
    <row r="1205" spans="2:4">
      <c r="B1205" s="230">
        <v>45110.946944444448</v>
      </c>
      <c r="C1205" s="227">
        <v>420</v>
      </c>
      <c r="D1205" s="86" t="s">
        <v>5486</v>
      </c>
    </row>
    <row r="1206" spans="2:4">
      <c r="B1206" s="230">
        <v>45110.946956018517</v>
      </c>
      <c r="C1206" s="227">
        <v>608</v>
      </c>
      <c r="D1206" s="86" t="s">
        <v>759</v>
      </c>
    </row>
    <row r="1207" spans="2:4">
      <c r="B1207" s="230">
        <v>45110.94699074074</v>
      </c>
      <c r="C1207" s="227">
        <v>68</v>
      </c>
      <c r="D1207" s="86" t="s">
        <v>5148</v>
      </c>
    </row>
    <row r="1208" spans="2:4">
      <c r="B1208" s="230">
        <v>45110.947071759256</v>
      </c>
      <c r="C1208" s="227">
        <v>227</v>
      </c>
      <c r="D1208" s="86" t="s">
        <v>1057</v>
      </c>
    </row>
    <row r="1209" spans="2:4">
      <c r="B1209" s="230">
        <v>45110.947106481479</v>
      </c>
      <c r="C1209" s="227">
        <v>21</v>
      </c>
      <c r="D1209" s="86" t="s">
        <v>5670</v>
      </c>
    </row>
    <row r="1210" spans="2:4">
      <c r="B1210" s="230">
        <v>45110.947291666664</v>
      </c>
      <c r="C1210" s="227">
        <v>177</v>
      </c>
      <c r="D1210" s="86" t="s">
        <v>347</v>
      </c>
    </row>
    <row r="1211" spans="2:4">
      <c r="B1211" s="230">
        <v>45110.947314814817</v>
      </c>
      <c r="C1211" s="227">
        <v>1030</v>
      </c>
      <c r="D1211" s="86" t="s">
        <v>2437</v>
      </c>
    </row>
    <row r="1212" spans="2:4">
      <c r="B1212" s="230">
        <v>45110.947384259256</v>
      </c>
      <c r="C1212" s="227">
        <v>227</v>
      </c>
      <c r="D1212" s="86" t="s">
        <v>2198</v>
      </c>
    </row>
    <row r="1213" spans="2:4">
      <c r="B1213" s="230">
        <v>45110.947384259256</v>
      </c>
      <c r="C1213" s="227">
        <v>10</v>
      </c>
      <c r="D1213" s="86" t="s">
        <v>12428</v>
      </c>
    </row>
    <row r="1214" spans="2:4">
      <c r="B1214" s="230">
        <v>45110.947395833333</v>
      </c>
      <c r="C1214" s="227">
        <v>304</v>
      </c>
      <c r="D1214" s="86" t="s">
        <v>5260</v>
      </c>
    </row>
    <row r="1215" spans="2:4">
      <c r="B1215" s="230">
        <v>45110.947395833333</v>
      </c>
      <c r="C1215" s="227">
        <v>268</v>
      </c>
      <c r="D1215" s="86" t="s">
        <v>1865</v>
      </c>
    </row>
    <row r="1216" spans="2:4">
      <c r="B1216" s="230">
        <v>45110.947418981479</v>
      </c>
      <c r="C1216" s="227">
        <v>1.02</v>
      </c>
      <c r="D1216" s="86" t="s">
        <v>1552</v>
      </c>
    </row>
    <row r="1217" spans="2:4">
      <c r="B1217" s="230">
        <v>45110.947442129633</v>
      </c>
      <c r="C1217" s="227">
        <v>379</v>
      </c>
      <c r="D1217" s="86" t="s">
        <v>5322</v>
      </c>
    </row>
    <row r="1218" spans="2:4">
      <c r="B1218" s="230">
        <v>45110.947592592594</v>
      </c>
      <c r="C1218" s="227">
        <v>116</v>
      </c>
      <c r="D1218" s="86" t="s">
        <v>664</v>
      </c>
    </row>
    <row r="1219" spans="2:4">
      <c r="B1219" s="230">
        <v>45110.947638888887</v>
      </c>
      <c r="C1219" s="227">
        <v>291</v>
      </c>
      <c r="D1219" s="86" t="s">
        <v>5350</v>
      </c>
    </row>
    <row r="1220" spans="2:4">
      <c r="B1220" s="230">
        <v>45110.947638888887</v>
      </c>
      <c r="C1220" s="227">
        <v>84</v>
      </c>
      <c r="D1220" s="86" t="s">
        <v>1542</v>
      </c>
    </row>
    <row r="1221" spans="2:4">
      <c r="B1221" s="230">
        <v>45110.947650462964</v>
      </c>
      <c r="C1221" s="227">
        <v>28</v>
      </c>
      <c r="D1221" s="86" t="s">
        <v>1701</v>
      </c>
    </row>
    <row r="1222" spans="2:4">
      <c r="B1222" s="230">
        <v>45110.947789351849</v>
      </c>
      <c r="C1222" s="227">
        <v>388</v>
      </c>
      <c r="D1222" s="86" t="s">
        <v>719</v>
      </c>
    </row>
    <row r="1223" spans="2:4">
      <c r="B1223" s="230">
        <v>45110.947800925926</v>
      </c>
      <c r="C1223" s="227">
        <v>403</v>
      </c>
      <c r="D1223" s="86" t="s">
        <v>257</v>
      </c>
    </row>
    <row r="1224" spans="2:4">
      <c r="B1224" s="230">
        <v>45110.947835648149</v>
      </c>
      <c r="C1224" s="227">
        <v>180</v>
      </c>
      <c r="D1224" s="86" t="s">
        <v>289</v>
      </c>
    </row>
    <row r="1225" spans="2:4">
      <c r="B1225" s="230">
        <v>45110.947928240741</v>
      </c>
      <c r="C1225" s="227">
        <v>48</v>
      </c>
      <c r="D1225" s="86" t="s">
        <v>4044</v>
      </c>
    </row>
    <row r="1226" spans="2:4">
      <c r="B1226" s="230">
        <v>45110.947928240741</v>
      </c>
      <c r="C1226" s="227">
        <v>15</v>
      </c>
      <c r="D1226" s="86" t="s">
        <v>3736</v>
      </c>
    </row>
    <row r="1227" spans="2:4">
      <c r="B1227" s="230">
        <v>45110.948009259257</v>
      </c>
      <c r="C1227" s="227">
        <v>39</v>
      </c>
      <c r="D1227" s="86" t="s">
        <v>4736</v>
      </c>
    </row>
    <row r="1228" spans="2:4">
      <c r="B1228" s="230">
        <v>45110.94803240741</v>
      </c>
      <c r="C1228" s="227">
        <v>5</v>
      </c>
      <c r="D1228" s="86" t="s">
        <v>2039</v>
      </c>
    </row>
    <row r="1229" spans="2:4">
      <c r="B1229" s="230">
        <v>45110.94804398148</v>
      </c>
      <c r="C1229" s="227">
        <v>842</v>
      </c>
      <c r="D1229" s="86" t="s">
        <v>378</v>
      </c>
    </row>
    <row r="1230" spans="2:4">
      <c r="B1230" s="230">
        <v>45110.948136574072</v>
      </c>
      <c r="C1230" s="227">
        <v>214</v>
      </c>
      <c r="D1230" s="86" t="s">
        <v>756</v>
      </c>
    </row>
    <row r="1231" spans="2:4">
      <c r="B1231" s="230">
        <v>45110.948159722226</v>
      </c>
      <c r="C1231" s="227">
        <v>2</v>
      </c>
      <c r="D1231" s="86" t="s">
        <v>6070</v>
      </c>
    </row>
    <row r="1232" spans="2:4">
      <c r="B1232" s="230">
        <v>45110.948217592595</v>
      </c>
      <c r="C1232" s="227">
        <v>4</v>
      </c>
      <c r="D1232" s="86" t="s">
        <v>4472</v>
      </c>
    </row>
    <row r="1233" spans="2:4">
      <c r="B1233" s="230">
        <v>45110.948252314818</v>
      </c>
      <c r="C1233" s="227">
        <v>53</v>
      </c>
      <c r="D1233" s="86" t="s">
        <v>3578</v>
      </c>
    </row>
    <row r="1234" spans="2:4">
      <c r="B1234" s="230">
        <v>45110.948252314818</v>
      </c>
      <c r="C1234" s="227">
        <v>535</v>
      </c>
      <c r="D1234" s="86" t="s">
        <v>7442</v>
      </c>
    </row>
    <row r="1235" spans="2:4">
      <c r="B1235" s="230">
        <v>45110.948344907411</v>
      </c>
      <c r="C1235" s="227">
        <v>28</v>
      </c>
      <c r="D1235" s="86" t="s">
        <v>4514</v>
      </c>
    </row>
    <row r="1236" spans="2:4">
      <c r="B1236" s="230">
        <v>45110.94840277778</v>
      </c>
      <c r="C1236" s="227">
        <v>468</v>
      </c>
      <c r="D1236" s="86" t="s">
        <v>3612</v>
      </c>
    </row>
    <row r="1237" spans="2:4">
      <c r="B1237" s="230">
        <v>45110.948437500003</v>
      </c>
      <c r="C1237" s="227">
        <v>49</v>
      </c>
      <c r="D1237" s="86" t="s">
        <v>3750</v>
      </c>
    </row>
    <row r="1238" spans="2:4">
      <c r="B1238" s="230">
        <v>45110.948541666665</v>
      </c>
      <c r="C1238" s="227">
        <v>762</v>
      </c>
      <c r="D1238" s="86" t="s">
        <v>12429</v>
      </c>
    </row>
    <row r="1239" spans="2:4">
      <c r="B1239" s="230">
        <v>45110.948611111111</v>
      </c>
      <c r="C1239" s="227">
        <v>6</v>
      </c>
      <c r="D1239" s="86" t="s">
        <v>12430</v>
      </c>
    </row>
    <row r="1240" spans="2:4">
      <c r="B1240" s="230">
        <v>45110.948634259257</v>
      </c>
      <c r="C1240" s="227">
        <v>104</v>
      </c>
      <c r="D1240" s="86" t="s">
        <v>2005</v>
      </c>
    </row>
    <row r="1241" spans="2:4">
      <c r="B1241" s="230">
        <v>45110.94866898148</v>
      </c>
      <c r="C1241" s="227">
        <v>3</v>
      </c>
      <c r="D1241" s="86" t="s">
        <v>854</v>
      </c>
    </row>
    <row r="1242" spans="2:4">
      <c r="B1242" s="230">
        <v>45110.948738425926</v>
      </c>
      <c r="C1242" s="227">
        <v>339</v>
      </c>
      <c r="D1242" s="86" t="s">
        <v>666</v>
      </c>
    </row>
    <row r="1243" spans="2:4">
      <c r="B1243" s="230">
        <v>45110.948796296296</v>
      </c>
      <c r="C1243" s="227">
        <v>46</v>
      </c>
      <c r="D1243" s="86" t="s">
        <v>3631</v>
      </c>
    </row>
    <row r="1244" spans="2:4">
      <c r="B1244" s="230">
        <v>45110.948831018519</v>
      </c>
      <c r="C1244" s="227">
        <v>340</v>
      </c>
      <c r="D1244" s="86" t="s">
        <v>149</v>
      </c>
    </row>
    <row r="1245" spans="2:4">
      <c r="B1245" s="230">
        <v>45110.948888888888</v>
      </c>
      <c r="C1245" s="227">
        <v>71</v>
      </c>
      <c r="D1245" s="86" t="s">
        <v>7437</v>
      </c>
    </row>
    <row r="1246" spans="2:4">
      <c r="B1246" s="230">
        <v>45110.948946759258</v>
      </c>
      <c r="C1246" s="227">
        <v>2673</v>
      </c>
      <c r="D1246" s="86" t="s">
        <v>4185</v>
      </c>
    </row>
    <row r="1247" spans="2:4">
      <c r="B1247" s="230">
        <v>45110.948946759258</v>
      </c>
      <c r="C1247" s="227">
        <v>460</v>
      </c>
      <c r="D1247" s="86" t="s">
        <v>2436</v>
      </c>
    </row>
    <row r="1248" spans="2:4">
      <c r="B1248" s="230">
        <v>45110.948993055557</v>
      </c>
      <c r="C1248" s="227">
        <v>388</v>
      </c>
      <c r="D1248" s="86" t="s">
        <v>1906</v>
      </c>
    </row>
    <row r="1249" spans="2:4">
      <c r="B1249" s="230">
        <v>45110.94902777778</v>
      </c>
      <c r="C1249" s="227">
        <v>119</v>
      </c>
      <c r="D1249" s="86" t="s">
        <v>3629</v>
      </c>
    </row>
    <row r="1250" spans="2:4">
      <c r="B1250" s="230">
        <v>45110.94903935185</v>
      </c>
      <c r="C1250" s="227">
        <v>461</v>
      </c>
      <c r="D1250" s="86" t="s">
        <v>79</v>
      </c>
    </row>
    <row r="1251" spans="2:4">
      <c r="B1251" s="230">
        <v>45110.949050925927</v>
      </c>
      <c r="C1251" s="227">
        <v>255</v>
      </c>
      <c r="D1251" s="86" t="s">
        <v>1098</v>
      </c>
    </row>
    <row r="1252" spans="2:4">
      <c r="B1252" s="230">
        <v>45110.949074074073</v>
      </c>
      <c r="C1252" s="227">
        <v>98</v>
      </c>
      <c r="D1252" s="86" t="s">
        <v>515</v>
      </c>
    </row>
    <row r="1253" spans="2:4">
      <c r="B1253" s="230">
        <v>45110.949074074073</v>
      </c>
      <c r="C1253" s="227">
        <v>178.82</v>
      </c>
      <c r="D1253" s="86" t="s">
        <v>4732</v>
      </c>
    </row>
    <row r="1254" spans="2:4">
      <c r="B1254" s="230">
        <v>45110.94908564815</v>
      </c>
      <c r="C1254" s="227">
        <v>439</v>
      </c>
      <c r="D1254" s="86" t="s">
        <v>2029</v>
      </c>
    </row>
    <row r="1255" spans="2:4">
      <c r="B1255" s="230">
        <v>45110.949097222219</v>
      </c>
      <c r="C1255" s="227">
        <v>118</v>
      </c>
      <c r="D1255" s="86" t="s">
        <v>3764</v>
      </c>
    </row>
    <row r="1256" spans="2:4">
      <c r="B1256" s="230">
        <v>45110.949131944442</v>
      </c>
      <c r="C1256" s="227">
        <v>77</v>
      </c>
      <c r="D1256" s="86" t="s">
        <v>1777</v>
      </c>
    </row>
    <row r="1257" spans="2:4">
      <c r="B1257" s="230">
        <v>45110.949178240742</v>
      </c>
      <c r="C1257" s="227">
        <v>232</v>
      </c>
      <c r="D1257" s="86" t="s">
        <v>12431</v>
      </c>
    </row>
    <row r="1258" spans="2:4">
      <c r="B1258" s="230">
        <v>45110.949340277781</v>
      </c>
      <c r="C1258" s="227">
        <v>121</v>
      </c>
      <c r="D1258" s="86" t="s">
        <v>494</v>
      </c>
    </row>
    <row r="1259" spans="2:4">
      <c r="B1259" s="230">
        <v>45110.949374999997</v>
      </c>
      <c r="C1259" s="227">
        <v>81</v>
      </c>
      <c r="D1259" s="86" t="s">
        <v>2522</v>
      </c>
    </row>
    <row r="1260" spans="2:4">
      <c r="B1260" s="230">
        <v>45110.949386574073</v>
      </c>
      <c r="C1260" s="227">
        <v>14</v>
      </c>
      <c r="D1260" s="86" t="s">
        <v>7446</v>
      </c>
    </row>
    <row r="1261" spans="2:4">
      <c r="B1261" s="230">
        <v>45110.949444444443</v>
      </c>
      <c r="C1261" s="227">
        <v>148</v>
      </c>
      <c r="D1261" s="86" t="s">
        <v>7445</v>
      </c>
    </row>
    <row r="1262" spans="2:4">
      <c r="B1262" s="230">
        <v>45110.949467592596</v>
      </c>
      <c r="C1262" s="227">
        <v>111</v>
      </c>
      <c r="D1262" s="86" t="s">
        <v>4724</v>
      </c>
    </row>
    <row r="1263" spans="2:4">
      <c r="B1263" s="230">
        <v>45110.949513888889</v>
      </c>
      <c r="C1263" s="227">
        <v>224</v>
      </c>
      <c r="D1263" s="86" t="s">
        <v>949</v>
      </c>
    </row>
    <row r="1264" spans="2:4">
      <c r="B1264" s="230">
        <v>45110.94976851852</v>
      </c>
      <c r="C1264" s="227">
        <v>65</v>
      </c>
      <c r="D1264" s="86" t="s">
        <v>2009</v>
      </c>
    </row>
    <row r="1265" spans="2:4">
      <c r="B1265" s="230">
        <v>45110.949849537035</v>
      </c>
      <c r="C1265" s="227">
        <v>90</v>
      </c>
      <c r="D1265" s="86" t="s">
        <v>427</v>
      </c>
    </row>
    <row r="1266" spans="2:4">
      <c r="B1266" s="230">
        <v>45110.949965277781</v>
      </c>
      <c r="C1266" s="227">
        <v>42</v>
      </c>
      <c r="D1266" s="86" t="s">
        <v>12432</v>
      </c>
    </row>
    <row r="1267" spans="2:4">
      <c r="B1267" s="230">
        <v>45110.95</v>
      </c>
      <c r="C1267" s="227">
        <v>24</v>
      </c>
      <c r="D1267" s="86" t="s">
        <v>5348</v>
      </c>
    </row>
    <row r="1268" spans="2:4">
      <c r="B1268" s="230">
        <v>45110.95008101852</v>
      </c>
      <c r="C1268" s="227">
        <v>8</v>
      </c>
      <c r="D1268" s="86" t="s">
        <v>2490</v>
      </c>
    </row>
    <row r="1269" spans="2:4">
      <c r="B1269" s="230">
        <v>45110.950127314813</v>
      </c>
      <c r="C1269" s="227">
        <v>785</v>
      </c>
      <c r="D1269" s="86" t="s">
        <v>1058</v>
      </c>
    </row>
    <row r="1270" spans="2:4">
      <c r="B1270" s="230">
        <v>45110.950254629628</v>
      </c>
      <c r="C1270" s="227">
        <v>8</v>
      </c>
      <c r="D1270" s="86" t="s">
        <v>6199</v>
      </c>
    </row>
    <row r="1271" spans="2:4">
      <c r="B1271" s="230">
        <v>45110.950289351851</v>
      </c>
      <c r="C1271" s="227">
        <v>34</v>
      </c>
      <c r="D1271" s="86" t="s">
        <v>5349</v>
      </c>
    </row>
    <row r="1272" spans="2:4">
      <c r="B1272" s="230">
        <v>45110.95039351852</v>
      </c>
      <c r="C1272" s="227">
        <v>117</v>
      </c>
      <c r="D1272" s="86" t="s">
        <v>2305</v>
      </c>
    </row>
    <row r="1273" spans="2:4">
      <c r="B1273" s="230">
        <v>45110.95040509259</v>
      </c>
      <c r="C1273" s="227">
        <v>86</v>
      </c>
      <c r="D1273" s="86" t="s">
        <v>465</v>
      </c>
    </row>
    <row r="1274" spans="2:4">
      <c r="B1274" s="230">
        <v>45110.950590277775</v>
      </c>
      <c r="C1274" s="227">
        <v>166</v>
      </c>
      <c r="D1274" s="86" t="s">
        <v>5352</v>
      </c>
    </row>
    <row r="1275" spans="2:4">
      <c r="B1275" s="230">
        <v>45110.950671296298</v>
      </c>
      <c r="C1275" s="227">
        <v>59</v>
      </c>
      <c r="D1275" s="86" t="s">
        <v>2073</v>
      </c>
    </row>
    <row r="1276" spans="2:4">
      <c r="B1276" s="230">
        <v>45110.950729166667</v>
      </c>
      <c r="C1276" s="227">
        <v>140</v>
      </c>
      <c r="D1276" s="86" t="s">
        <v>7342</v>
      </c>
    </row>
    <row r="1277" spans="2:4">
      <c r="B1277" s="230">
        <v>45110.950752314813</v>
      </c>
      <c r="C1277" s="227">
        <v>166</v>
      </c>
      <c r="D1277" s="86" t="s">
        <v>1179</v>
      </c>
    </row>
    <row r="1278" spans="2:4">
      <c r="B1278" s="230">
        <v>45110.950844907406</v>
      </c>
      <c r="C1278" s="227">
        <v>168</v>
      </c>
      <c r="D1278" s="86" t="s">
        <v>2066</v>
      </c>
    </row>
    <row r="1279" spans="2:4">
      <c r="B1279" s="230">
        <v>45110.950879629629</v>
      </c>
      <c r="C1279" s="227">
        <v>12</v>
      </c>
      <c r="D1279" s="86" t="s">
        <v>2201</v>
      </c>
    </row>
    <row r="1280" spans="2:4">
      <c r="B1280" s="230">
        <v>45110.950914351852</v>
      </c>
      <c r="C1280" s="227">
        <v>755</v>
      </c>
      <c r="D1280" s="86" t="s">
        <v>4811</v>
      </c>
    </row>
    <row r="1281" spans="2:4">
      <c r="B1281" s="230">
        <v>45110.950983796298</v>
      </c>
      <c r="C1281" s="227">
        <v>45</v>
      </c>
      <c r="D1281" s="86" t="s">
        <v>3824</v>
      </c>
    </row>
    <row r="1282" spans="2:4">
      <c r="B1282" s="230">
        <v>45110.951064814813</v>
      </c>
      <c r="C1282" s="227">
        <v>19</v>
      </c>
      <c r="D1282" s="86" t="s">
        <v>2048</v>
      </c>
    </row>
    <row r="1283" spans="2:4">
      <c r="B1283" s="230">
        <v>45110.95107638889</v>
      </c>
      <c r="C1283" s="227">
        <v>100</v>
      </c>
      <c r="D1283" s="86" t="s">
        <v>4045</v>
      </c>
    </row>
    <row r="1284" spans="2:4">
      <c r="B1284" s="230">
        <v>45110.951099537036</v>
      </c>
      <c r="C1284" s="227">
        <v>9</v>
      </c>
      <c r="D1284" s="86" t="s">
        <v>1097</v>
      </c>
    </row>
    <row r="1285" spans="2:4">
      <c r="B1285" s="230">
        <v>45110.951354166667</v>
      </c>
      <c r="C1285" s="227">
        <v>207</v>
      </c>
      <c r="D1285" s="86" t="s">
        <v>4734</v>
      </c>
    </row>
    <row r="1286" spans="2:4">
      <c r="B1286" s="230">
        <v>45110.951354166667</v>
      </c>
      <c r="C1286" s="227">
        <v>170</v>
      </c>
      <c r="D1286" s="86" t="s">
        <v>12433</v>
      </c>
    </row>
    <row r="1287" spans="2:4">
      <c r="B1287" s="230">
        <v>45110.951493055552</v>
      </c>
      <c r="C1287" s="227">
        <v>66</v>
      </c>
      <c r="D1287" s="86" t="s">
        <v>574</v>
      </c>
    </row>
    <row r="1288" spans="2:4">
      <c r="B1288" s="230">
        <v>45110.951585648145</v>
      </c>
      <c r="C1288" s="227">
        <v>303</v>
      </c>
      <c r="D1288" s="86" t="s">
        <v>333</v>
      </c>
    </row>
    <row r="1289" spans="2:4">
      <c r="B1289" s="230">
        <v>45110.951608796298</v>
      </c>
      <c r="C1289" s="227">
        <v>1237</v>
      </c>
      <c r="D1289" s="86" t="s">
        <v>140</v>
      </c>
    </row>
    <row r="1290" spans="2:4">
      <c r="B1290" s="230">
        <v>45110.951608796298</v>
      </c>
      <c r="C1290" s="227">
        <v>232</v>
      </c>
      <c r="D1290" s="86" t="s">
        <v>2408</v>
      </c>
    </row>
    <row r="1291" spans="2:4">
      <c r="B1291" s="230">
        <v>45110.951701388891</v>
      </c>
      <c r="C1291" s="227">
        <v>27</v>
      </c>
      <c r="D1291" s="86" t="s">
        <v>1512</v>
      </c>
    </row>
    <row r="1292" spans="2:4">
      <c r="B1292" s="230">
        <v>45110.95171296296</v>
      </c>
      <c r="C1292" s="227">
        <v>181</v>
      </c>
      <c r="D1292" s="86" t="s">
        <v>1667</v>
      </c>
    </row>
    <row r="1293" spans="2:4">
      <c r="B1293" s="230">
        <v>45110.951747685183</v>
      </c>
      <c r="C1293" s="227">
        <v>42</v>
      </c>
      <c r="D1293" s="86" t="s">
        <v>7444</v>
      </c>
    </row>
    <row r="1294" spans="2:4">
      <c r="B1294" s="230">
        <v>45110.951747685183</v>
      </c>
      <c r="C1294" s="227">
        <v>104</v>
      </c>
      <c r="D1294" s="86" t="s">
        <v>2004</v>
      </c>
    </row>
    <row r="1295" spans="2:4">
      <c r="B1295" s="230">
        <v>45110.951851851853</v>
      </c>
      <c r="C1295" s="227">
        <v>67</v>
      </c>
      <c r="D1295" s="86" t="s">
        <v>1998</v>
      </c>
    </row>
    <row r="1296" spans="2:4">
      <c r="B1296" s="230">
        <v>45110.951990740738</v>
      </c>
      <c r="C1296" s="227">
        <v>162</v>
      </c>
      <c r="D1296" s="86" t="s">
        <v>1875</v>
      </c>
    </row>
    <row r="1297" spans="2:4">
      <c r="B1297" s="230">
        <v>45110.952106481483</v>
      </c>
      <c r="C1297" s="227">
        <v>43</v>
      </c>
      <c r="D1297" s="86" t="s">
        <v>4468</v>
      </c>
    </row>
    <row r="1298" spans="2:4">
      <c r="B1298" s="230">
        <v>45110.952152777776</v>
      </c>
      <c r="C1298" s="227">
        <v>6</v>
      </c>
      <c r="D1298" s="86" t="s">
        <v>4155</v>
      </c>
    </row>
    <row r="1299" spans="2:4">
      <c r="B1299" s="230">
        <v>45110.952256944445</v>
      </c>
      <c r="C1299" s="227">
        <v>76</v>
      </c>
      <c r="D1299" s="86" t="s">
        <v>4768</v>
      </c>
    </row>
    <row r="1300" spans="2:4">
      <c r="B1300" s="230">
        <v>45110.952326388891</v>
      </c>
      <c r="C1300" s="227">
        <v>180</v>
      </c>
      <c r="D1300" s="86" t="s">
        <v>4047</v>
      </c>
    </row>
    <row r="1301" spans="2:4">
      <c r="B1301" s="230">
        <v>45110.952372685184</v>
      </c>
      <c r="C1301" s="227">
        <v>190</v>
      </c>
      <c r="D1301" s="86" t="s">
        <v>4039</v>
      </c>
    </row>
    <row r="1302" spans="2:4">
      <c r="B1302" s="230">
        <v>45110.952453703707</v>
      </c>
      <c r="C1302" s="227">
        <v>380</v>
      </c>
      <c r="D1302" s="86" t="s">
        <v>6125</v>
      </c>
    </row>
    <row r="1303" spans="2:4">
      <c r="B1303" s="230">
        <v>45110.952731481484</v>
      </c>
      <c r="C1303" s="227">
        <v>14</v>
      </c>
      <c r="D1303" s="86" t="s">
        <v>6169</v>
      </c>
    </row>
    <row r="1304" spans="2:4">
      <c r="B1304" s="230">
        <v>45110.952847222223</v>
      </c>
      <c r="C1304" s="227">
        <v>512</v>
      </c>
      <c r="D1304" s="86" t="s">
        <v>7438</v>
      </c>
    </row>
    <row r="1305" spans="2:4">
      <c r="B1305" s="230">
        <v>45110.952986111108</v>
      </c>
      <c r="C1305" s="227">
        <v>301.08999999999997</v>
      </c>
      <c r="D1305" s="86" t="s">
        <v>5346</v>
      </c>
    </row>
    <row r="1306" spans="2:4">
      <c r="B1306" s="230">
        <v>45110.953055555554</v>
      </c>
      <c r="C1306" s="227">
        <v>214</v>
      </c>
      <c r="D1306" s="86" t="s">
        <v>3634</v>
      </c>
    </row>
    <row r="1307" spans="2:4">
      <c r="B1307" s="230">
        <v>45110.953182870369</v>
      </c>
      <c r="C1307" s="227">
        <v>74</v>
      </c>
      <c r="D1307" s="86" t="s">
        <v>595</v>
      </c>
    </row>
    <row r="1308" spans="2:4">
      <c r="B1308" s="230">
        <v>45110.953229166669</v>
      </c>
      <c r="C1308" s="227">
        <v>2688</v>
      </c>
      <c r="D1308" s="86" t="s">
        <v>1752</v>
      </c>
    </row>
    <row r="1309" spans="2:4">
      <c r="B1309" s="230">
        <v>45110.953275462962</v>
      </c>
      <c r="C1309" s="227">
        <v>73</v>
      </c>
      <c r="D1309" s="86" t="s">
        <v>2407</v>
      </c>
    </row>
    <row r="1310" spans="2:4">
      <c r="B1310" s="230">
        <v>45110.953344907408</v>
      </c>
      <c r="C1310" s="227">
        <v>883</v>
      </c>
      <c r="D1310" s="86" t="s">
        <v>1926</v>
      </c>
    </row>
    <row r="1311" spans="2:4">
      <c r="B1311" s="230">
        <v>45110.953414351854</v>
      </c>
      <c r="C1311" s="227">
        <v>677.05</v>
      </c>
      <c r="D1311" s="86" t="s">
        <v>3604</v>
      </c>
    </row>
    <row r="1312" spans="2:4">
      <c r="B1312" s="230">
        <v>45110.953460648147</v>
      </c>
      <c r="C1312" s="227">
        <v>9</v>
      </c>
      <c r="D1312" s="86" t="s">
        <v>506</v>
      </c>
    </row>
    <row r="1313" spans="2:4">
      <c r="B1313" s="230">
        <v>45110.953530092593</v>
      </c>
      <c r="C1313" s="227">
        <v>18</v>
      </c>
      <c r="D1313" s="86" t="s">
        <v>173</v>
      </c>
    </row>
    <row r="1314" spans="2:4">
      <c r="B1314" s="230">
        <v>45110.953784722224</v>
      </c>
      <c r="C1314" s="227">
        <v>33</v>
      </c>
      <c r="D1314" s="86" t="s">
        <v>1048</v>
      </c>
    </row>
    <row r="1315" spans="2:4">
      <c r="B1315" s="230">
        <v>45110.953784722224</v>
      </c>
      <c r="C1315" s="227">
        <v>95</v>
      </c>
      <c r="D1315" s="86" t="s">
        <v>5671</v>
      </c>
    </row>
    <row r="1316" spans="2:4">
      <c r="B1316" s="230">
        <v>45110.953819444447</v>
      </c>
      <c r="C1316" s="227">
        <v>34</v>
      </c>
      <c r="D1316" s="86" t="s">
        <v>1527</v>
      </c>
    </row>
    <row r="1317" spans="2:4">
      <c r="B1317" s="230">
        <v>45110.953819444447</v>
      </c>
      <c r="C1317" s="227">
        <v>45</v>
      </c>
      <c r="D1317" s="86" t="s">
        <v>6730</v>
      </c>
    </row>
    <row r="1318" spans="2:4">
      <c r="B1318" s="230">
        <v>45110.953900462962</v>
      </c>
      <c r="C1318" s="227">
        <v>364</v>
      </c>
      <c r="D1318" s="86" t="s">
        <v>4391</v>
      </c>
    </row>
    <row r="1319" spans="2:4">
      <c r="B1319" s="230">
        <v>45110.954004629632</v>
      </c>
      <c r="C1319" s="227">
        <v>145</v>
      </c>
      <c r="D1319" s="86" t="s">
        <v>3765</v>
      </c>
    </row>
    <row r="1320" spans="2:4">
      <c r="B1320" s="230">
        <v>45110.954143518517</v>
      </c>
      <c r="C1320" s="227">
        <v>307</v>
      </c>
      <c r="D1320" s="86" t="s">
        <v>1763</v>
      </c>
    </row>
    <row r="1321" spans="2:4">
      <c r="B1321" s="230">
        <v>45110.95417824074</v>
      </c>
      <c r="C1321" s="227">
        <v>2.34</v>
      </c>
      <c r="D1321" s="86" t="s">
        <v>740</v>
      </c>
    </row>
    <row r="1322" spans="2:4">
      <c r="B1322" s="230">
        <v>45110.954189814816</v>
      </c>
      <c r="C1322" s="227">
        <v>117</v>
      </c>
      <c r="D1322" s="86" t="s">
        <v>3628</v>
      </c>
    </row>
    <row r="1323" spans="2:4">
      <c r="B1323" s="230">
        <v>45110.954189814816</v>
      </c>
      <c r="C1323" s="227">
        <v>205</v>
      </c>
      <c r="D1323" s="86" t="s">
        <v>5347</v>
      </c>
    </row>
    <row r="1324" spans="2:4">
      <c r="B1324" s="230">
        <v>45110.954201388886</v>
      </c>
      <c r="C1324" s="227">
        <v>1234</v>
      </c>
      <c r="D1324" s="86" t="s">
        <v>2381</v>
      </c>
    </row>
    <row r="1325" spans="2:4">
      <c r="B1325" s="230">
        <v>45110.954340277778</v>
      </c>
      <c r="C1325" s="227">
        <v>2</v>
      </c>
      <c r="D1325" s="86" t="s">
        <v>650</v>
      </c>
    </row>
    <row r="1326" spans="2:4">
      <c r="B1326" s="230">
        <v>45110.954733796294</v>
      </c>
      <c r="C1326" s="227">
        <v>12</v>
      </c>
      <c r="D1326" s="86" t="s">
        <v>1395</v>
      </c>
    </row>
    <row r="1327" spans="2:4">
      <c r="B1327" s="230">
        <v>45110.957002314812</v>
      </c>
      <c r="C1327" s="227">
        <v>110.39</v>
      </c>
      <c r="D1327" s="86" t="s">
        <v>6734</v>
      </c>
    </row>
    <row r="1328" spans="2:4">
      <c r="B1328" s="230">
        <v>45110.960856481484</v>
      </c>
      <c r="C1328" s="227">
        <v>1000</v>
      </c>
      <c r="D1328" s="86" t="s">
        <v>4393</v>
      </c>
    </row>
    <row r="1329" spans="2:4">
      <c r="B1329" s="230">
        <v>45110.962685185186</v>
      </c>
      <c r="C1329" s="227">
        <v>1000</v>
      </c>
      <c r="D1329" s="86" t="s">
        <v>2406</v>
      </c>
    </row>
    <row r="1330" spans="2:4">
      <c r="B1330" s="230">
        <v>45110.966296296298</v>
      </c>
      <c r="C1330" s="227">
        <v>300</v>
      </c>
      <c r="D1330" s="86" t="s">
        <v>2203</v>
      </c>
    </row>
    <row r="1331" spans="2:4">
      <c r="B1331" s="230">
        <v>45110.973009259258</v>
      </c>
      <c r="C1331" s="227">
        <v>5000</v>
      </c>
      <c r="D1331" s="86" t="s">
        <v>1548</v>
      </c>
    </row>
    <row r="1332" spans="2:4">
      <c r="B1332" s="230">
        <v>45110.981342592589</v>
      </c>
      <c r="C1332" s="227">
        <v>12</v>
      </c>
      <c r="D1332" s="86" t="s">
        <v>12434</v>
      </c>
    </row>
    <row r="1333" spans="2:4">
      <c r="B1333" s="230">
        <v>45110.987314814818</v>
      </c>
      <c r="C1333" s="227">
        <v>1000</v>
      </c>
      <c r="D1333" s="86" t="s">
        <v>2013</v>
      </c>
    </row>
    <row r="1334" spans="2:4">
      <c r="B1334" s="230">
        <v>45110.99255787037</v>
      </c>
      <c r="C1334" s="227">
        <v>100</v>
      </c>
      <c r="D1334" s="86" t="s">
        <v>7762</v>
      </c>
    </row>
    <row r="1335" spans="2:4">
      <c r="B1335" s="230">
        <v>45110.998206018521</v>
      </c>
      <c r="C1335" s="227">
        <v>11</v>
      </c>
      <c r="D1335" s="86" t="s">
        <v>4945</v>
      </c>
    </row>
    <row r="1336" spans="2:4">
      <c r="B1336" s="230">
        <v>45111.001180555555</v>
      </c>
      <c r="C1336" s="227">
        <v>11</v>
      </c>
      <c r="D1336" s="86" t="s">
        <v>7704</v>
      </c>
    </row>
    <row r="1337" spans="2:4">
      <c r="B1337" s="230">
        <v>45111.003599537034</v>
      </c>
      <c r="C1337" s="227">
        <v>11</v>
      </c>
      <c r="D1337" s="86" t="s">
        <v>7268</v>
      </c>
    </row>
    <row r="1338" spans="2:4">
      <c r="B1338" s="230">
        <v>45111.005648148152</v>
      </c>
      <c r="C1338" s="227">
        <v>144</v>
      </c>
      <c r="D1338" s="86" t="s">
        <v>12435</v>
      </c>
    </row>
    <row r="1339" spans="2:4">
      <c r="B1339" s="230">
        <v>45111.009710648148</v>
      </c>
      <c r="C1339" s="227">
        <v>36</v>
      </c>
      <c r="D1339" s="86" t="s">
        <v>6507</v>
      </c>
    </row>
    <row r="1340" spans="2:4">
      <c r="B1340" s="230">
        <v>45111.019317129627</v>
      </c>
      <c r="C1340" s="227">
        <v>9</v>
      </c>
      <c r="D1340" s="86" t="s">
        <v>1499</v>
      </c>
    </row>
    <row r="1341" spans="2:4">
      <c r="B1341" s="230">
        <v>45111.034895833334</v>
      </c>
      <c r="C1341" s="227">
        <v>500</v>
      </c>
      <c r="D1341" s="86" t="s">
        <v>1431</v>
      </c>
    </row>
    <row r="1342" spans="2:4">
      <c r="B1342" s="230">
        <v>45111.040891203702</v>
      </c>
      <c r="C1342" s="227">
        <v>10</v>
      </c>
      <c r="D1342" s="86" t="s">
        <v>645</v>
      </c>
    </row>
    <row r="1343" spans="2:4">
      <c r="B1343" s="230">
        <v>45111.059027777781</v>
      </c>
      <c r="C1343" s="227">
        <v>3</v>
      </c>
      <c r="D1343" s="86" t="s">
        <v>150</v>
      </c>
    </row>
    <row r="1344" spans="2:4">
      <c r="B1344" s="230">
        <v>45111.063090277778</v>
      </c>
      <c r="C1344" s="227">
        <v>200</v>
      </c>
      <c r="D1344" s="86" t="s">
        <v>5453</v>
      </c>
    </row>
    <row r="1345" spans="2:4">
      <c r="B1345" s="230">
        <v>45111.076307870368</v>
      </c>
      <c r="C1345" s="227">
        <v>2</v>
      </c>
      <c r="D1345" s="86" t="s">
        <v>12436</v>
      </c>
    </row>
    <row r="1346" spans="2:4">
      <c r="B1346" s="230">
        <v>45111.097280092596</v>
      </c>
      <c r="C1346" s="227">
        <v>1000</v>
      </c>
      <c r="D1346" s="86" t="s">
        <v>12437</v>
      </c>
    </row>
    <row r="1347" spans="2:4">
      <c r="B1347" s="230">
        <v>45111.144085648149</v>
      </c>
      <c r="C1347" s="227">
        <v>100</v>
      </c>
      <c r="D1347" s="86" t="s">
        <v>314</v>
      </c>
    </row>
    <row r="1348" spans="2:4">
      <c r="B1348" s="230">
        <v>45111.147662037038</v>
      </c>
      <c r="C1348" s="227">
        <v>290.77</v>
      </c>
      <c r="D1348" s="86" t="s">
        <v>5575</v>
      </c>
    </row>
    <row r="1349" spans="2:4">
      <c r="B1349" s="230">
        <v>45111.157743055555</v>
      </c>
      <c r="C1349" s="227">
        <v>100</v>
      </c>
      <c r="D1349" s="86" t="s">
        <v>4359</v>
      </c>
    </row>
    <row r="1350" spans="2:4">
      <c r="B1350" s="230">
        <v>45111.185856481483</v>
      </c>
      <c r="C1350" s="227">
        <v>200</v>
      </c>
      <c r="D1350" s="86" t="s">
        <v>6002</v>
      </c>
    </row>
    <row r="1351" spans="2:4">
      <c r="B1351" s="230">
        <v>45111.192835648151</v>
      </c>
      <c r="C1351" s="227">
        <v>2000</v>
      </c>
      <c r="D1351" s="86" t="s">
        <v>7305</v>
      </c>
    </row>
    <row r="1352" spans="2:4">
      <c r="B1352" s="230">
        <v>45111.200219907405</v>
      </c>
      <c r="C1352" s="227">
        <v>100</v>
      </c>
      <c r="D1352" s="86" t="s">
        <v>5399</v>
      </c>
    </row>
    <row r="1353" spans="2:4">
      <c r="B1353" s="230">
        <v>45111.203472222223</v>
      </c>
      <c r="C1353" s="227">
        <v>43.89</v>
      </c>
      <c r="D1353" s="86" t="s">
        <v>287</v>
      </c>
    </row>
    <row r="1354" spans="2:4">
      <c r="B1354" s="230">
        <v>45111.209837962961</v>
      </c>
      <c r="C1354" s="227">
        <v>500</v>
      </c>
      <c r="D1354" s="86" t="s">
        <v>12438</v>
      </c>
    </row>
    <row r="1355" spans="2:4">
      <c r="B1355" s="230">
        <v>45111.229675925926</v>
      </c>
      <c r="C1355" s="227">
        <v>1500</v>
      </c>
      <c r="D1355" s="86" t="s">
        <v>1754</v>
      </c>
    </row>
    <row r="1356" spans="2:4">
      <c r="B1356" s="230">
        <v>45111.247013888889</v>
      </c>
      <c r="C1356" s="227">
        <v>68</v>
      </c>
      <c r="D1356" s="86" t="s">
        <v>4511</v>
      </c>
    </row>
    <row r="1357" spans="2:4">
      <c r="B1357" s="230">
        <v>45111.258946759262</v>
      </c>
      <c r="C1357" s="227">
        <v>100</v>
      </c>
      <c r="D1357" s="86" t="s">
        <v>331</v>
      </c>
    </row>
    <row r="1358" spans="2:4">
      <c r="B1358" s="230">
        <v>45111.260046296295</v>
      </c>
      <c r="C1358" s="227">
        <v>100</v>
      </c>
      <c r="D1358" s="86" t="s">
        <v>3722</v>
      </c>
    </row>
    <row r="1359" spans="2:4">
      <c r="B1359" s="230">
        <v>45111.261122685188</v>
      </c>
      <c r="C1359" s="227">
        <v>7000</v>
      </c>
      <c r="D1359" s="86" t="s">
        <v>1709</v>
      </c>
    </row>
    <row r="1360" spans="2:4">
      <c r="B1360" s="230">
        <v>45111.264756944445</v>
      </c>
      <c r="C1360" s="227">
        <v>1000</v>
      </c>
      <c r="D1360" s="86" t="s">
        <v>3543</v>
      </c>
    </row>
    <row r="1361" spans="2:4">
      <c r="B1361" s="230">
        <v>45111.267465277779</v>
      </c>
      <c r="C1361" s="227">
        <v>74</v>
      </c>
      <c r="D1361" s="86" t="s">
        <v>1380</v>
      </c>
    </row>
    <row r="1362" spans="2:4">
      <c r="B1362" s="230">
        <v>45111.268194444441</v>
      </c>
      <c r="C1362" s="227">
        <v>50</v>
      </c>
      <c r="D1362" s="86" t="s">
        <v>657</v>
      </c>
    </row>
    <row r="1363" spans="2:4">
      <c r="B1363" s="230">
        <v>45111.278171296297</v>
      </c>
      <c r="C1363" s="227">
        <v>40</v>
      </c>
      <c r="D1363" s="86" t="s">
        <v>7532</v>
      </c>
    </row>
    <row r="1364" spans="2:4">
      <c r="B1364" s="230">
        <v>45111.287175925929</v>
      </c>
      <c r="C1364" s="227">
        <v>100</v>
      </c>
      <c r="D1364" s="86" t="s">
        <v>295</v>
      </c>
    </row>
    <row r="1365" spans="2:4">
      <c r="B1365" s="230">
        <v>45111.287291666667</v>
      </c>
      <c r="C1365" s="227">
        <v>1000</v>
      </c>
      <c r="D1365" s="86" t="s">
        <v>2025</v>
      </c>
    </row>
    <row r="1366" spans="2:4">
      <c r="B1366" s="230">
        <v>45111.295115740744</v>
      </c>
      <c r="C1366" s="227">
        <v>500</v>
      </c>
      <c r="D1366" s="86" t="s">
        <v>110</v>
      </c>
    </row>
    <row r="1367" spans="2:4">
      <c r="B1367" s="230">
        <v>45111.298506944448</v>
      </c>
      <c r="C1367" s="227">
        <v>100</v>
      </c>
      <c r="D1367" s="86" t="s">
        <v>6417</v>
      </c>
    </row>
    <row r="1368" spans="2:4">
      <c r="B1368" s="230">
        <v>45111.299988425926</v>
      </c>
      <c r="C1368" s="227">
        <v>200</v>
      </c>
      <c r="D1368" s="86" t="s">
        <v>2390</v>
      </c>
    </row>
    <row r="1369" spans="2:4">
      <c r="B1369" s="230">
        <v>45111.324317129627</v>
      </c>
      <c r="C1369" s="227">
        <v>1000</v>
      </c>
      <c r="D1369" s="86" t="s">
        <v>3797</v>
      </c>
    </row>
    <row r="1370" spans="2:4">
      <c r="B1370" s="230">
        <v>45111.33494212963</v>
      </c>
      <c r="C1370" s="227">
        <v>1500</v>
      </c>
      <c r="D1370" s="86" t="s">
        <v>12439</v>
      </c>
    </row>
    <row r="1371" spans="2:4">
      <c r="B1371" s="230">
        <v>45111.344131944446</v>
      </c>
      <c r="C1371" s="227">
        <v>200</v>
      </c>
      <c r="D1371" s="86" t="s">
        <v>1042</v>
      </c>
    </row>
    <row r="1372" spans="2:4">
      <c r="B1372" s="230">
        <v>45111.344976851855</v>
      </c>
      <c r="C1372" s="227">
        <v>44</v>
      </c>
      <c r="D1372" s="86" t="s">
        <v>5448</v>
      </c>
    </row>
    <row r="1373" spans="2:4">
      <c r="B1373" s="230">
        <v>45111.360613425924</v>
      </c>
      <c r="C1373" s="227">
        <v>10</v>
      </c>
      <c r="D1373" s="86" t="s">
        <v>917</v>
      </c>
    </row>
    <row r="1374" spans="2:4">
      <c r="B1374" s="230">
        <v>45111.365289351852</v>
      </c>
      <c r="C1374" s="227">
        <v>50</v>
      </c>
      <c r="D1374" s="86" t="s">
        <v>4089</v>
      </c>
    </row>
    <row r="1375" spans="2:4">
      <c r="B1375" s="230">
        <v>45111.369386574072</v>
      </c>
      <c r="C1375" s="227">
        <v>50</v>
      </c>
      <c r="D1375" s="86" t="s">
        <v>798</v>
      </c>
    </row>
    <row r="1376" spans="2:4">
      <c r="B1376" s="230">
        <v>45111.377372685187</v>
      </c>
      <c r="C1376" s="227">
        <v>50</v>
      </c>
      <c r="D1376" s="86" t="s">
        <v>499</v>
      </c>
    </row>
    <row r="1377" spans="2:4">
      <c r="B1377" s="230">
        <v>45111.381921296299</v>
      </c>
      <c r="C1377" s="227">
        <v>700</v>
      </c>
      <c r="D1377" s="86" t="s">
        <v>5870</v>
      </c>
    </row>
    <row r="1378" spans="2:4">
      <c r="B1378" s="230">
        <v>45111.383275462962</v>
      </c>
      <c r="C1378" s="227">
        <v>34</v>
      </c>
      <c r="D1378" s="86" t="s">
        <v>169</v>
      </c>
    </row>
    <row r="1379" spans="2:4">
      <c r="B1379" s="230">
        <v>45111.395844907405</v>
      </c>
      <c r="C1379" s="227">
        <v>200</v>
      </c>
      <c r="D1379" s="86" t="s">
        <v>12389</v>
      </c>
    </row>
    <row r="1380" spans="2:4">
      <c r="B1380" s="230">
        <v>45111.396747685183</v>
      </c>
      <c r="C1380" s="227">
        <v>240</v>
      </c>
      <c r="D1380" s="86" t="s">
        <v>689</v>
      </c>
    </row>
    <row r="1381" spans="2:4">
      <c r="B1381" s="230">
        <v>45111.407546296294</v>
      </c>
      <c r="C1381" s="227">
        <v>6</v>
      </c>
      <c r="D1381" s="86" t="s">
        <v>295</v>
      </c>
    </row>
    <row r="1382" spans="2:4">
      <c r="B1382" s="230">
        <v>45111.409803240742</v>
      </c>
      <c r="C1382" s="227">
        <v>2000</v>
      </c>
      <c r="D1382" s="86" t="s">
        <v>12440</v>
      </c>
    </row>
    <row r="1383" spans="2:4">
      <c r="B1383" s="230">
        <v>45111.409907407404</v>
      </c>
      <c r="C1383" s="227">
        <v>1000</v>
      </c>
      <c r="D1383" s="86" t="s">
        <v>262</v>
      </c>
    </row>
    <row r="1384" spans="2:4">
      <c r="B1384" s="230">
        <v>45111.411898148152</v>
      </c>
      <c r="C1384" s="227">
        <v>46.2</v>
      </c>
      <c r="D1384" s="86" t="s">
        <v>5371</v>
      </c>
    </row>
    <row r="1385" spans="2:4">
      <c r="B1385" s="230">
        <v>45111.415069444447</v>
      </c>
      <c r="C1385" s="227">
        <v>500</v>
      </c>
      <c r="D1385" s="86" t="s">
        <v>1547</v>
      </c>
    </row>
    <row r="1386" spans="2:4">
      <c r="B1386" s="230">
        <v>45111.416145833333</v>
      </c>
      <c r="C1386" s="227">
        <v>21</v>
      </c>
      <c r="D1386" s="86" t="s">
        <v>12441</v>
      </c>
    </row>
    <row r="1387" spans="2:4">
      <c r="B1387" s="230">
        <v>45111.419016203705</v>
      </c>
      <c r="C1387" s="227">
        <v>500</v>
      </c>
      <c r="D1387" s="86" t="s">
        <v>2127</v>
      </c>
    </row>
    <row r="1388" spans="2:4">
      <c r="B1388" s="230">
        <v>45111.419687499998</v>
      </c>
      <c r="C1388" s="227">
        <v>42</v>
      </c>
      <c r="D1388" s="86" t="s">
        <v>3793</v>
      </c>
    </row>
    <row r="1389" spans="2:4">
      <c r="B1389" s="230">
        <v>45111.421979166669</v>
      </c>
      <c r="C1389" s="227">
        <v>50</v>
      </c>
      <c r="D1389" s="86" t="s">
        <v>5592</v>
      </c>
    </row>
    <row r="1390" spans="2:4">
      <c r="B1390" s="230">
        <v>45111.425856481481</v>
      </c>
      <c r="C1390" s="227">
        <v>500</v>
      </c>
      <c r="D1390" s="86" t="s">
        <v>2197</v>
      </c>
    </row>
    <row r="1391" spans="2:4">
      <c r="B1391" s="230">
        <v>45111.426874999997</v>
      </c>
      <c r="C1391" s="227">
        <v>200</v>
      </c>
      <c r="D1391" s="86" t="s">
        <v>7249</v>
      </c>
    </row>
    <row r="1392" spans="2:4">
      <c r="B1392" s="230">
        <v>45111.433333333334</v>
      </c>
      <c r="C1392" s="227">
        <v>5000</v>
      </c>
      <c r="D1392" s="86" t="s">
        <v>1434</v>
      </c>
    </row>
    <row r="1393" spans="2:4">
      <c r="B1393" s="230">
        <v>45111.434178240743</v>
      </c>
      <c r="C1393" s="227">
        <v>200</v>
      </c>
      <c r="D1393" s="86" t="s">
        <v>744</v>
      </c>
    </row>
    <row r="1394" spans="2:4">
      <c r="B1394" s="230">
        <v>45111.437847222223</v>
      </c>
      <c r="C1394" s="227">
        <v>50</v>
      </c>
      <c r="D1394" s="86" t="s">
        <v>572</v>
      </c>
    </row>
    <row r="1395" spans="2:4">
      <c r="B1395" s="230">
        <v>45111.438460648147</v>
      </c>
      <c r="C1395" s="227">
        <v>200</v>
      </c>
      <c r="D1395" s="86" t="s">
        <v>3850</v>
      </c>
    </row>
    <row r="1396" spans="2:4">
      <c r="B1396" s="230">
        <v>45111.440532407411</v>
      </c>
      <c r="C1396" s="227">
        <v>100</v>
      </c>
      <c r="D1396" s="86" t="s">
        <v>891</v>
      </c>
    </row>
    <row r="1397" spans="2:4">
      <c r="B1397" s="230">
        <v>45111.447048611109</v>
      </c>
      <c r="C1397" s="227">
        <v>1000</v>
      </c>
      <c r="D1397" s="86" t="s">
        <v>1526</v>
      </c>
    </row>
    <row r="1398" spans="2:4">
      <c r="B1398" s="230">
        <v>45111.45175925926</v>
      </c>
      <c r="C1398" s="227">
        <v>300</v>
      </c>
      <c r="D1398" s="86" t="s">
        <v>300</v>
      </c>
    </row>
    <row r="1399" spans="2:4">
      <c r="B1399" s="230">
        <v>45111.451782407406</v>
      </c>
      <c r="C1399" s="227">
        <v>15000</v>
      </c>
      <c r="D1399" s="86" t="s">
        <v>654</v>
      </c>
    </row>
    <row r="1400" spans="2:4">
      <c r="B1400" s="230">
        <v>45111.452557870369</v>
      </c>
      <c r="C1400" s="227">
        <v>250</v>
      </c>
      <c r="D1400" s="86" t="s">
        <v>346</v>
      </c>
    </row>
    <row r="1401" spans="2:4">
      <c r="B1401" s="230">
        <v>45111.456689814811</v>
      </c>
      <c r="C1401" s="227">
        <v>7000</v>
      </c>
      <c r="D1401" s="86" t="s">
        <v>6472</v>
      </c>
    </row>
    <row r="1402" spans="2:4">
      <c r="B1402" s="230">
        <v>45111.457453703704</v>
      </c>
      <c r="C1402" s="227">
        <v>100</v>
      </c>
      <c r="D1402" s="86" t="s">
        <v>768</v>
      </c>
    </row>
    <row r="1403" spans="2:4">
      <c r="B1403" s="230">
        <v>45111.457766203705</v>
      </c>
      <c r="C1403" s="227">
        <v>1500</v>
      </c>
      <c r="D1403" s="86" t="s">
        <v>606</v>
      </c>
    </row>
    <row r="1404" spans="2:4">
      <c r="B1404" s="230">
        <v>45111.463449074072</v>
      </c>
      <c r="C1404" s="227">
        <v>46.75</v>
      </c>
      <c r="D1404" s="86" t="s">
        <v>5986</v>
      </c>
    </row>
    <row r="1405" spans="2:4">
      <c r="B1405" s="230">
        <v>45111.466041666667</v>
      </c>
      <c r="C1405" s="227">
        <v>500</v>
      </c>
      <c r="D1405" s="86" t="s">
        <v>767</v>
      </c>
    </row>
    <row r="1406" spans="2:4">
      <c r="B1406" s="230">
        <v>45111.467094907406</v>
      </c>
      <c r="C1406" s="227">
        <v>6000</v>
      </c>
      <c r="D1406" s="86" t="s">
        <v>929</v>
      </c>
    </row>
    <row r="1407" spans="2:4">
      <c r="B1407" s="230">
        <v>45111.46738425926</v>
      </c>
      <c r="C1407" s="227">
        <v>959</v>
      </c>
      <c r="D1407" s="86" t="s">
        <v>7735</v>
      </c>
    </row>
    <row r="1408" spans="2:4">
      <c r="B1408" s="230">
        <v>45111.468287037038</v>
      </c>
      <c r="C1408" s="227">
        <v>2.65</v>
      </c>
      <c r="D1408" s="86" t="s">
        <v>1704</v>
      </c>
    </row>
    <row r="1409" spans="2:4">
      <c r="B1409" s="230">
        <v>45111.472326388888</v>
      </c>
      <c r="C1409" s="227">
        <v>500</v>
      </c>
      <c r="D1409" s="86" t="s">
        <v>765</v>
      </c>
    </row>
    <row r="1410" spans="2:4">
      <c r="B1410" s="230">
        <v>45111.477210648147</v>
      </c>
      <c r="C1410" s="227">
        <v>500</v>
      </c>
      <c r="D1410" s="86" t="s">
        <v>4355</v>
      </c>
    </row>
    <row r="1411" spans="2:4">
      <c r="B1411" s="230">
        <v>45111.478437500002</v>
      </c>
      <c r="C1411" s="227">
        <v>50</v>
      </c>
      <c r="D1411" s="86" t="s">
        <v>7379</v>
      </c>
    </row>
    <row r="1412" spans="2:4">
      <c r="B1412" s="230">
        <v>45111.480312500003</v>
      </c>
      <c r="C1412" s="227">
        <v>500</v>
      </c>
      <c r="D1412" s="86" t="s">
        <v>454</v>
      </c>
    </row>
    <row r="1413" spans="2:4">
      <c r="B1413" s="230">
        <v>45111.480520833335</v>
      </c>
      <c r="C1413" s="227">
        <v>100</v>
      </c>
      <c r="D1413" s="86" t="s">
        <v>266</v>
      </c>
    </row>
    <row r="1414" spans="2:4">
      <c r="B1414" s="230">
        <v>45111.487592592595</v>
      </c>
      <c r="C1414" s="227">
        <v>300</v>
      </c>
      <c r="D1414" s="86" t="s">
        <v>4385</v>
      </c>
    </row>
    <row r="1415" spans="2:4">
      <c r="B1415" s="230">
        <v>45111.490011574075</v>
      </c>
      <c r="C1415" s="227">
        <v>100</v>
      </c>
      <c r="D1415" s="86" t="s">
        <v>2280</v>
      </c>
    </row>
    <row r="1416" spans="2:4">
      <c r="B1416" s="230">
        <v>45111.490173611113</v>
      </c>
      <c r="C1416" s="227">
        <v>100</v>
      </c>
      <c r="D1416" s="86" t="s">
        <v>295</v>
      </c>
    </row>
    <row r="1417" spans="2:4">
      <c r="B1417" s="230">
        <v>45111.491261574076</v>
      </c>
      <c r="C1417" s="227">
        <v>100</v>
      </c>
      <c r="D1417" s="86" t="s">
        <v>6736</v>
      </c>
    </row>
    <row r="1418" spans="2:4">
      <c r="B1418" s="230">
        <v>45111.491747685184</v>
      </c>
      <c r="C1418" s="227">
        <v>100</v>
      </c>
      <c r="D1418" s="86" t="s">
        <v>12442</v>
      </c>
    </row>
    <row r="1419" spans="2:4">
      <c r="B1419" s="230">
        <v>45111.491759259261</v>
      </c>
      <c r="C1419" s="227">
        <v>500</v>
      </c>
      <c r="D1419" s="86" t="s">
        <v>761</v>
      </c>
    </row>
    <row r="1420" spans="2:4">
      <c r="B1420" s="230">
        <v>45111.493611111109</v>
      </c>
      <c r="C1420" s="227">
        <v>10</v>
      </c>
      <c r="D1420" s="86" t="s">
        <v>12443</v>
      </c>
    </row>
    <row r="1421" spans="2:4">
      <c r="B1421" s="230">
        <v>45111.506851851853</v>
      </c>
      <c r="C1421" s="227">
        <v>100</v>
      </c>
      <c r="D1421" s="86" t="s">
        <v>799</v>
      </c>
    </row>
    <row r="1422" spans="2:4">
      <c r="B1422" s="230">
        <v>45111.50818287037</v>
      </c>
      <c r="C1422" s="227">
        <v>8000</v>
      </c>
      <c r="D1422" s="86" t="s">
        <v>2187</v>
      </c>
    </row>
    <row r="1423" spans="2:4">
      <c r="B1423" s="230">
        <v>45111.510381944441</v>
      </c>
      <c r="C1423" s="227">
        <v>1000</v>
      </c>
      <c r="D1423" s="86" t="s">
        <v>2018</v>
      </c>
    </row>
    <row r="1424" spans="2:4">
      <c r="B1424" s="230">
        <v>45111.510925925926</v>
      </c>
      <c r="C1424" s="227">
        <v>50</v>
      </c>
      <c r="D1424" s="86" t="s">
        <v>5361</v>
      </c>
    </row>
    <row r="1425" spans="2:4">
      <c r="B1425" s="230">
        <v>45111.511145833334</v>
      </c>
      <c r="C1425" s="227">
        <v>5000</v>
      </c>
      <c r="D1425" s="86" t="s">
        <v>1949</v>
      </c>
    </row>
    <row r="1426" spans="2:4">
      <c r="B1426" s="230">
        <v>45111.513819444444</v>
      </c>
      <c r="C1426" s="227">
        <v>388</v>
      </c>
      <c r="D1426" s="86" t="s">
        <v>12444</v>
      </c>
    </row>
    <row r="1427" spans="2:4">
      <c r="B1427" s="230">
        <v>45111.515266203707</v>
      </c>
      <c r="C1427" s="227">
        <v>13.5</v>
      </c>
      <c r="D1427" s="86" t="s">
        <v>516</v>
      </c>
    </row>
    <row r="1428" spans="2:4">
      <c r="B1428" s="230">
        <v>45111.515983796293</v>
      </c>
      <c r="C1428" s="227">
        <v>1</v>
      </c>
      <c r="D1428" s="86" t="s">
        <v>3661</v>
      </c>
    </row>
    <row r="1429" spans="2:4">
      <c r="B1429" s="230">
        <v>45111.516458333332</v>
      </c>
      <c r="C1429" s="227">
        <v>2100</v>
      </c>
      <c r="D1429" s="86" t="s">
        <v>12445</v>
      </c>
    </row>
    <row r="1430" spans="2:4">
      <c r="B1430" s="230">
        <v>45111.526817129627</v>
      </c>
      <c r="C1430" s="227">
        <v>100</v>
      </c>
      <c r="D1430" s="86" t="s">
        <v>1459</v>
      </c>
    </row>
    <row r="1431" spans="2:4">
      <c r="B1431" s="230">
        <v>45111.530752314815</v>
      </c>
      <c r="C1431" s="227">
        <v>700</v>
      </c>
      <c r="D1431" s="86" t="s">
        <v>2047</v>
      </c>
    </row>
    <row r="1432" spans="2:4">
      <c r="B1432" s="230">
        <v>45111.532418981478</v>
      </c>
      <c r="C1432" s="227">
        <v>31.56</v>
      </c>
      <c r="D1432" s="86" t="s">
        <v>12446</v>
      </c>
    </row>
    <row r="1433" spans="2:4">
      <c r="B1433" s="230">
        <v>45111.533587962964</v>
      </c>
      <c r="C1433" s="227">
        <v>300</v>
      </c>
      <c r="D1433" s="86" t="s">
        <v>12447</v>
      </c>
    </row>
    <row r="1434" spans="2:4">
      <c r="B1434" s="230">
        <v>45111.533865740741</v>
      </c>
      <c r="C1434" s="227">
        <v>200</v>
      </c>
      <c r="D1434" s="86" t="s">
        <v>1892</v>
      </c>
    </row>
    <row r="1435" spans="2:4">
      <c r="B1435" s="230">
        <v>45111.535810185182</v>
      </c>
      <c r="C1435" s="227">
        <v>2000</v>
      </c>
      <c r="D1435" s="86" t="s">
        <v>12448</v>
      </c>
    </row>
    <row r="1436" spans="2:4">
      <c r="B1436" s="230">
        <v>45111.538634259261</v>
      </c>
      <c r="C1436" s="227">
        <v>100</v>
      </c>
      <c r="D1436" s="86" t="s">
        <v>12449</v>
      </c>
    </row>
    <row r="1437" spans="2:4">
      <c r="B1437" s="230">
        <v>45111.541597222225</v>
      </c>
      <c r="C1437" s="227">
        <v>500</v>
      </c>
      <c r="D1437" s="86" t="s">
        <v>12450</v>
      </c>
    </row>
    <row r="1438" spans="2:4">
      <c r="B1438" s="230">
        <v>45111.544803240744</v>
      </c>
      <c r="C1438" s="227">
        <v>500</v>
      </c>
      <c r="D1438" s="86" t="s">
        <v>1585</v>
      </c>
    </row>
    <row r="1439" spans="2:4">
      <c r="B1439" s="230">
        <v>45111.546180555553</v>
      </c>
      <c r="C1439" s="227">
        <v>250</v>
      </c>
      <c r="D1439" s="86" t="s">
        <v>1779</v>
      </c>
    </row>
    <row r="1440" spans="2:4">
      <c r="B1440" s="230">
        <v>45111.54755787037</v>
      </c>
      <c r="C1440" s="227">
        <v>200</v>
      </c>
      <c r="D1440" s="86" t="s">
        <v>994</v>
      </c>
    </row>
    <row r="1441" spans="2:4">
      <c r="B1441" s="230">
        <v>45111.552685185183</v>
      </c>
      <c r="C1441" s="227">
        <v>2500</v>
      </c>
      <c r="D1441" s="86" t="s">
        <v>1910</v>
      </c>
    </row>
    <row r="1442" spans="2:4">
      <c r="B1442" s="230">
        <v>45111.553159722222</v>
      </c>
      <c r="C1442" s="227">
        <v>800</v>
      </c>
      <c r="D1442" s="86" t="s">
        <v>4094</v>
      </c>
    </row>
    <row r="1443" spans="2:4">
      <c r="B1443" s="230">
        <v>45111.55395833333</v>
      </c>
      <c r="C1443" s="227">
        <v>20</v>
      </c>
      <c r="D1443" s="86" t="s">
        <v>853</v>
      </c>
    </row>
    <row r="1444" spans="2:4">
      <c r="B1444" s="230">
        <v>45111.556770833333</v>
      </c>
      <c r="C1444" s="227">
        <v>800</v>
      </c>
      <c r="D1444" s="86" t="s">
        <v>764</v>
      </c>
    </row>
    <row r="1445" spans="2:4">
      <c r="B1445" s="230">
        <v>45111.560682870368</v>
      </c>
      <c r="C1445" s="227">
        <v>500</v>
      </c>
      <c r="D1445" s="86" t="s">
        <v>5439</v>
      </c>
    </row>
    <row r="1446" spans="2:4">
      <c r="B1446" s="230">
        <v>45111.565798611111</v>
      </c>
      <c r="C1446" s="227">
        <v>32.4</v>
      </c>
      <c r="D1446" s="86" t="s">
        <v>2206</v>
      </c>
    </row>
    <row r="1447" spans="2:4">
      <c r="B1447" s="230">
        <v>45111.568622685183</v>
      </c>
      <c r="C1447" s="227">
        <v>10</v>
      </c>
      <c r="D1447" s="86" t="s">
        <v>615</v>
      </c>
    </row>
    <row r="1448" spans="2:4">
      <c r="B1448" s="230">
        <v>45111.571412037039</v>
      </c>
      <c r="C1448" s="227">
        <v>1000</v>
      </c>
      <c r="D1448" s="86" t="s">
        <v>5895</v>
      </c>
    </row>
    <row r="1449" spans="2:4">
      <c r="B1449" s="230">
        <v>45111.575902777775</v>
      </c>
      <c r="C1449" s="227">
        <v>10</v>
      </c>
      <c r="D1449" s="86" t="s">
        <v>1821</v>
      </c>
    </row>
    <row r="1450" spans="2:4">
      <c r="B1450" s="230">
        <v>45111.577893518515</v>
      </c>
      <c r="C1450" s="227">
        <v>200</v>
      </c>
      <c r="D1450" s="86" t="s">
        <v>2045</v>
      </c>
    </row>
    <row r="1451" spans="2:4">
      <c r="B1451" s="230">
        <v>45111.581886574073</v>
      </c>
      <c r="C1451" s="227">
        <v>500</v>
      </c>
      <c r="D1451" s="86" t="s">
        <v>87</v>
      </c>
    </row>
    <row r="1452" spans="2:4">
      <c r="B1452" s="230">
        <v>45111.586840277778</v>
      </c>
      <c r="C1452" s="227">
        <v>21.78</v>
      </c>
      <c r="D1452" s="86" t="s">
        <v>1225</v>
      </c>
    </row>
    <row r="1453" spans="2:4">
      <c r="B1453" s="230">
        <v>45111.587719907409</v>
      </c>
      <c r="C1453" s="227">
        <v>5000</v>
      </c>
      <c r="D1453" s="86" t="s">
        <v>1693</v>
      </c>
    </row>
    <row r="1454" spans="2:4">
      <c r="B1454" s="230">
        <v>45111.587812500002</v>
      </c>
      <c r="C1454" s="227">
        <v>100</v>
      </c>
      <c r="D1454" s="86" t="s">
        <v>1994</v>
      </c>
    </row>
    <row r="1455" spans="2:4">
      <c r="B1455" s="230">
        <v>45111.591527777775</v>
      </c>
      <c r="C1455" s="227">
        <v>500</v>
      </c>
      <c r="D1455" s="86" t="s">
        <v>663</v>
      </c>
    </row>
    <row r="1456" spans="2:4">
      <c r="B1456" s="230">
        <v>45111.600555555553</v>
      </c>
      <c r="C1456" s="227">
        <v>3000</v>
      </c>
      <c r="D1456" s="86" t="s">
        <v>310</v>
      </c>
    </row>
    <row r="1457" spans="2:4">
      <c r="B1457" s="230">
        <v>45111.606238425928</v>
      </c>
      <c r="C1457" s="227">
        <v>36</v>
      </c>
      <c r="D1457" s="86" t="s">
        <v>12451</v>
      </c>
    </row>
    <row r="1458" spans="2:4">
      <c r="B1458" s="230">
        <v>45111.606932870367</v>
      </c>
      <c r="C1458" s="227">
        <v>500</v>
      </c>
      <c r="D1458" s="86" t="s">
        <v>5498</v>
      </c>
    </row>
    <row r="1459" spans="2:4">
      <c r="B1459" s="230">
        <v>45111.608611111114</v>
      </c>
      <c r="C1459" s="227">
        <v>1000</v>
      </c>
      <c r="D1459" s="86" t="s">
        <v>1500</v>
      </c>
    </row>
    <row r="1460" spans="2:4">
      <c r="B1460" s="230">
        <v>45111.613055555557</v>
      </c>
      <c r="C1460" s="227">
        <v>300</v>
      </c>
      <c r="D1460" s="86" t="s">
        <v>170</v>
      </c>
    </row>
    <row r="1461" spans="2:4">
      <c r="B1461" s="230">
        <v>45111.620046296295</v>
      </c>
      <c r="C1461" s="227">
        <v>8.82</v>
      </c>
      <c r="D1461" s="86" t="s">
        <v>369</v>
      </c>
    </row>
    <row r="1462" spans="2:4">
      <c r="B1462" s="230">
        <v>45111.625092592592</v>
      </c>
      <c r="C1462" s="227">
        <v>50</v>
      </c>
      <c r="D1462" s="86" t="s">
        <v>1099</v>
      </c>
    </row>
    <row r="1463" spans="2:4">
      <c r="B1463" s="230">
        <v>45111.626770833333</v>
      </c>
      <c r="C1463" s="227">
        <v>100</v>
      </c>
      <c r="D1463" s="86" t="s">
        <v>54</v>
      </c>
    </row>
    <row r="1464" spans="2:4">
      <c r="B1464" s="230">
        <v>45111.626956018517</v>
      </c>
      <c r="C1464" s="227">
        <v>70</v>
      </c>
      <c r="D1464" s="86" t="s">
        <v>5476</v>
      </c>
    </row>
    <row r="1465" spans="2:4">
      <c r="B1465" s="230">
        <v>45111.630300925928</v>
      </c>
      <c r="C1465" s="227">
        <v>23.36</v>
      </c>
      <c r="D1465" s="86" t="s">
        <v>12452</v>
      </c>
    </row>
    <row r="1466" spans="2:4">
      <c r="B1466" s="230">
        <v>45111.632141203707</v>
      </c>
      <c r="C1466" s="227">
        <v>40</v>
      </c>
      <c r="D1466" s="86" t="s">
        <v>5442</v>
      </c>
    </row>
    <row r="1467" spans="2:4">
      <c r="B1467" s="230">
        <v>45111.633935185186</v>
      </c>
      <c r="C1467" s="227">
        <v>11.35</v>
      </c>
      <c r="D1467" s="86" t="s">
        <v>645</v>
      </c>
    </row>
    <row r="1468" spans="2:4">
      <c r="B1468" s="230">
        <v>45111.635474537034</v>
      </c>
      <c r="C1468" s="227">
        <v>7.55</v>
      </c>
      <c r="D1468" s="86" t="s">
        <v>5566</v>
      </c>
    </row>
    <row r="1469" spans="2:4">
      <c r="B1469" s="230">
        <v>45111.639837962961</v>
      </c>
      <c r="C1469" s="227">
        <v>100</v>
      </c>
      <c r="D1469" s="86" t="s">
        <v>1861</v>
      </c>
    </row>
    <row r="1470" spans="2:4">
      <c r="B1470" s="230">
        <v>45111.63989583333</v>
      </c>
      <c r="C1470" s="227">
        <v>500</v>
      </c>
      <c r="D1470" s="86" t="s">
        <v>1758</v>
      </c>
    </row>
    <row r="1471" spans="2:4">
      <c r="B1471" s="230">
        <v>45111.64702546296</v>
      </c>
      <c r="C1471" s="227">
        <v>500</v>
      </c>
      <c r="D1471" s="86" t="s">
        <v>6423</v>
      </c>
    </row>
    <row r="1472" spans="2:4">
      <c r="B1472" s="230">
        <v>45111.647870370369</v>
      </c>
      <c r="C1472" s="227">
        <v>500</v>
      </c>
      <c r="D1472" s="86" t="s">
        <v>6423</v>
      </c>
    </row>
    <row r="1473" spans="2:4">
      <c r="B1473" s="230">
        <v>45111.648240740738</v>
      </c>
      <c r="C1473" s="227">
        <v>500</v>
      </c>
      <c r="D1473" s="86" t="s">
        <v>1807</v>
      </c>
    </row>
    <row r="1474" spans="2:4">
      <c r="B1474" s="230">
        <v>45111.648900462962</v>
      </c>
      <c r="C1474" s="227">
        <v>56.82</v>
      </c>
      <c r="D1474" s="86" t="s">
        <v>1807</v>
      </c>
    </row>
    <row r="1475" spans="2:4">
      <c r="B1475" s="230">
        <v>45111.653402777774</v>
      </c>
      <c r="C1475" s="227">
        <v>5</v>
      </c>
      <c r="D1475" s="86" t="s">
        <v>12453</v>
      </c>
    </row>
    <row r="1476" spans="2:4">
      <c r="B1476" s="230">
        <v>45111.656168981484</v>
      </c>
      <c r="C1476" s="227">
        <v>1.07</v>
      </c>
      <c r="D1476" s="86" t="s">
        <v>1993</v>
      </c>
    </row>
    <row r="1477" spans="2:4">
      <c r="B1477" s="230">
        <v>45111.664699074077</v>
      </c>
      <c r="C1477" s="227">
        <v>30</v>
      </c>
      <c r="D1477" s="86" t="s">
        <v>465</v>
      </c>
    </row>
    <row r="1478" spans="2:4">
      <c r="B1478" s="230">
        <v>45111.667604166665</v>
      </c>
      <c r="C1478" s="227">
        <v>12</v>
      </c>
      <c r="D1478" s="86" t="s">
        <v>12454</v>
      </c>
    </row>
    <row r="1479" spans="2:4">
      <c r="B1479" s="230">
        <v>45111.668275462966</v>
      </c>
      <c r="C1479" s="227">
        <v>34</v>
      </c>
      <c r="D1479" s="86" t="s">
        <v>428</v>
      </c>
    </row>
    <row r="1480" spans="2:4">
      <c r="B1480" s="230">
        <v>45111.67396990741</v>
      </c>
      <c r="C1480" s="227">
        <v>67</v>
      </c>
      <c r="D1480" s="86" t="s">
        <v>12452</v>
      </c>
    </row>
    <row r="1481" spans="2:4">
      <c r="B1481" s="230">
        <v>45111.687407407408</v>
      </c>
      <c r="C1481" s="227">
        <v>8</v>
      </c>
      <c r="D1481" s="86" t="s">
        <v>1476</v>
      </c>
    </row>
    <row r="1482" spans="2:4">
      <c r="B1482" s="230">
        <v>45111.68986111111</v>
      </c>
      <c r="C1482" s="227">
        <v>333</v>
      </c>
      <c r="D1482" s="86" t="s">
        <v>1596</v>
      </c>
    </row>
    <row r="1483" spans="2:4">
      <c r="B1483" s="230">
        <v>45111.694282407407</v>
      </c>
      <c r="C1483" s="227">
        <v>5000</v>
      </c>
      <c r="D1483" s="86" t="s">
        <v>211</v>
      </c>
    </row>
    <row r="1484" spans="2:4">
      <c r="B1484" s="230">
        <v>45111.699930555558</v>
      </c>
      <c r="C1484" s="227">
        <v>139.86000000000001</v>
      </c>
      <c r="D1484" s="86" t="s">
        <v>231</v>
      </c>
    </row>
    <row r="1485" spans="2:4">
      <c r="B1485" s="230">
        <v>45111.700370370374</v>
      </c>
      <c r="C1485" s="227">
        <v>50</v>
      </c>
      <c r="D1485" s="86" t="s">
        <v>444</v>
      </c>
    </row>
    <row r="1486" spans="2:4">
      <c r="B1486" s="230">
        <v>45111.705347222225</v>
      </c>
      <c r="C1486" s="227">
        <v>9</v>
      </c>
      <c r="D1486" s="86" t="s">
        <v>1466</v>
      </c>
    </row>
    <row r="1487" spans="2:4">
      <c r="B1487" s="230">
        <v>45111.710752314815</v>
      </c>
      <c r="C1487" s="227">
        <v>100</v>
      </c>
      <c r="D1487" s="86" t="s">
        <v>4919</v>
      </c>
    </row>
    <row r="1488" spans="2:4">
      <c r="B1488" s="230">
        <v>45111.711863425924</v>
      </c>
      <c r="C1488" s="227">
        <v>144</v>
      </c>
      <c r="D1488" s="86" t="s">
        <v>645</v>
      </c>
    </row>
    <row r="1489" spans="2:4">
      <c r="B1489" s="230">
        <v>45111.717314814814</v>
      </c>
      <c r="C1489" s="227">
        <v>45</v>
      </c>
      <c r="D1489" s="86" t="s">
        <v>7460</v>
      </c>
    </row>
    <row r="1490" spans="2:4">
      <c r="B1490" s="230">
        <v>45111.718912037039</v>
      </c>
      <c r="C1490" s="227">
        <v>100</v>
      </c>
      <c r="D1490" s="86" t="s">
        <v>262</v>
      </c>
    </row>
    <row r="1491" spans="2:4">
      <c r="B1491" s="230">
        <v>45111.719201388885</v>
      </c>
      <c r="C1491" s="227">
        <v>500</v>
      </c>
      <c r="D1491" s="86" t="s">
        <v>5433</v>
      </c>
    </row>
    <row r="1492" spans="2:4">
      <c r="B1492" s="230">
        <v>45111.722881944443</v>
      </c>
      <c r="C1492" s="227">
        <v>100.29</v>
      </c>
      <c r="D1492" s="86" t="s">
        <v>3622</v>
      </c>
    </row>
    <row r="1493" spans="2:4">
      <c r="B1493" s="230">
        <v>45111.723113425927</v>
      </c>
      <c r="C1493" s="227">
        <v>50</v>
      </c>
      <c r="D1493" s="86" t="s">
        <v>7765</v>
      </c>
    </row>
    <row r="1494" spans="2:4">
      <c r="B1494" s="230">
        <v>45111.727083333331</v>
      </c>
      <c r="C1494" s="227">
        <v>1500</v>
      </c>
      <c r="D1494" s="86" t="s">
        <v>4070</v>
      </c>
    </row>
    <row r="1495" spans="2:4">
      <c r="B1495" s="230">
        <v>45111.734629629631</v>
      </c>
      <c r="C1495" s="227">
        <v>15000</v>
      </c>
      <c r="D1495" s="86" t="s">
        <v>260</v>
      </c>
    </row>
    <row r="1496" spans="2:4">
      <c r="B1496" s="230">
        <v>45111.736111111109</v>
      </c>
      <c r="C1496" s="227">
        <v>10456.64</v>
      </c>
      <c r="D1496" s="86" t="s">
        <v>7647</v>
      </c>
    </row>
    <row r="1497" spans="2:4">
      <c r="B1497" s="230">
        <v>45111.745405092595</v>
      </c>
      <c r="C1497" s="227">
        <v>500</v>
      </c>
      <c r="D1497" s="86" t="s">
        <v>4894</v>
      </c>
    </row>
    <row r="1498" spans="2:4">
      <c r="B1498" s="230">
        <v>45111.751342592594</v>
      </c>
      <c r="C1498" s="227">
        <v>50</v>
      </c>
      <c r="D1498" s="86" t="s">
        <v>6054</v>
      </c>
    </row>
    <row r="1499" spans="2:4">
      <c r="B1499" s="230">
        <v>45111.752175925925</v>
      </c>
      <c r="C1499" s="227">
        <v>54</v>
      </c>
      <c r="D1499" s="86" t="s">
        <v>4143</v>
      </c>
    </row>
    <row r="1500" spans="2:4">
      <c r="B1500" s="230">
        <v>45111.755069444444</v>
      </c>
      <c r="C1500" s="227">
        <v>2.98</v>
      </c>
      <c r="D1500" s="86" t="s">
        <v>7401</v>
      </c>
    </row>
    <row r="1501" spans="2:4">
      <c r="B1501" s="230">
        <v>45111.757175925923</v>
      </c>
      <c r="C1501" s="227">
        <v>100</v>
      </c>
      <c r="D1501" s="86" t="s">
        <v>645</v>
      </c>
    </row>
    <row r="1502" spans="2:4">
      <c r="B1502" s="230">
        <v>45111.758263888885</v>
      </c>
      <c r="C1502" s="227">
        <v>100</v>
      </c>
      <c r="D1502" s="86" t="s">
        <v>346</v>
      </c>
    </row>
    <row r="1503" spans="2:4">
      <c r="B1503" s="230">
        <v>45111.758680555555</v>
      </c>
      <c r="C1503" s="227">
        <v>34</v>
      </c>
      <c r="D1503" s="86" t="s">
        <v>433</v>
      </c>
    </row>
    <row r="1504" spans="2:4">
      <c r="B1504" s="230">
        <v>45111.761261574073</v>
      </c>
      <c r="C1504" s="227">
        <v>500</v>
      </c>
      <c r="D1504" s="86" t="s">
        <v>12455</v>
      </c>
    </row>
    <row r="1505" spans="2:4">
      <c r="B1505" s="230">
        <v>45111.763668981483</v>
      </c>
      <c r="C1505" s="227">
        <v>33</v>
      </c>
      <c r="D1505" s="86" t="s">
        <v>579</v>
      </c>
    </row>
    <row r="1506" spans="2:4">
      <c r="B1506" s="230">
        <v>45111.769768518519</v>
      </c>
      <c r="C1506" s="227">
        <v>200</v>
      </c>
      <c r="D1506" s="86" t="s">
        <v>5815</v>
      </c>
    </row>
    <row r="1507" spans="2:4">
      <c r="B1507" s="230">
        <v>45111.77070601852</v>
      </c>
      <c r="C1507" s="227">
        <v>841</v>
      </c>
      <c r="D1507" s="86" t="s">
        <v>645</v>
      </c>
    </row>
    <row r="1508" spans="2:4">
      <c r="B1508" s="230">
        <v>45111.770983796298</v>
      </c>
      <c r="C1508" s="227">
        <v>150</v>
      </c>
      <c r="D1508" s="86" t="s">
        <v>3796</v>
      </c>
    </row>
    <row r="1509" spans="2:4">
      <c r="B1509" s="230">
        <v>45111.783067129632</v>
      </c>
      <c r="C1509" s="227">
        <v>6.22</v>
      </c>
      <c r="D1509" s="86" t="s">
        <v>3661</v>
      </c>
    </row>
    <row r="1510" spans="2:4">
      <c r="B1510" s="230">
        <v>45111.784745370373</v>
      </c>
      <c r="C1510" s="227">
        <v>1.44</v>
      </c>
      <c r="D1510" s="86" t="s">
        <v>390</v>
      </c>
    </row>
    <row r="1511" spans="2:4">
      <c r="B1511" s="230">
        <v>45111.787546296298</v>
      </c>
      <c r="C1511" s="227">
        <v>311.60000000000002</v>
      </c>
      <c r="D1511" s="86" t="s">
        <v>2282</v>
      </c>
    </row>
    <row r="1512" spans="2:4">
      <c r="B1512" s="230">
        <v>45111.788275462961</v>
      </c>
      <c r="C1512" s="227">
        <v>1000</v>
      </c>
      <c r="D1512" s="86" t="s">
        <v>207</v>
      </c>
    </row>
    <row r="1513" spans="2:4">
      <c r="B1513" s="230">
        <v>45111.788310185184</v>
      </c>
      <c r="C1513" s="227">
        <v>500</v>
      </c>
      <c r="D1513" s="86" t="s">
        <v>12456</v>
      </c>
    </row>
    <row r="1514" spans="2:4">
      <c r="B1514" s="230">
        <v>45111.792083333334</v>
      </c>
      <c r="C1514" s="227">
        <v>1</v>
      </c>
      <c r="D1514" s="86" t="s">
        <v>5563</v>
      </c>
    </row>
    <row r="1515" spans="2:4">
      <c r="B1515" s="230">
        <v>45111.793703703705</v>
      </c>
      <c r="C1515" s="227">
        <v>300</v>
      </c>
      <c r="D1515" s="86" t="s">
        <v>4031</v>
      </c>
    </row>
    <row r="1516" spans="2:4">
      <c r="B1516" s="230">
        <v>45111.798229166663</v>
      </c>
      <c r="C1516" s="227">
        <v>26</v>
      </c>
      <c r="D1516" s="86" t="s">
        <v>5536</v>
      </c>
    </row>
    <row r="1517" spans="2:4">
      <c r="B1517" s="230">
        <v>45111.803981481484</v>
      </c>
      <c r="C1517" s="227">
        <v>1000</v>
      </c>
      <c r="D1517" s="86" t="s">
        <v>12457</v>
      </c>
    </row>
    <row r="1518" spans="2:4">
      <c r="B1518" s="230">
        <v>45111.811354166668</v>
      </c>
      <c r="C1518" s="227">
        <v>8.8699999999999992</v>
      </c>
      <c r="D1518" s="86" t="s">
        <v>1757</v>
      </c>
    </row>
    <row r="1519" spans="2:4">
      <c r="B1519" s="230">
        <v>45111.818425925929</v>
      </c>
      <c r="C1519" s="227">
        <v>5</v>
      </c>
      <c r="D1519" s="86" t="s">
        <v>6191</v>
      </c>
    </row>
    <row r="1520" spans="2:4">
      <c r="B1520" s="230">
        <v>45111.820196759261</v>
      </c>
      <c r="C1520" s="227">
        <v>10</v>
      </c>
      <c r="D1520" s="86" t="s">
        <v>12458</v>
      </c>
    </row>
    <row r="1521" spans="2:4">
      <c r="B1521" s="230">
        <v>45111.821053240739</v>
      </c>
      <c r="C1521" s="227">
        <v>50</v>
      </c>
      <c r="D1521" s="86" t="s">
        <v>2250</v>
      </c>
    </row>
    <row r="1522" spans="2:4">
      <c r="B1522" s="230">
        <v>45111.821493055555</v>
      </c>
      <c r="C1522" s="227">
        <v>300</v>
      </c>
      <c r="D1522" s="86" t="s">
        <v>5389</v>
      </c>
    </row>
    <row r="1523" spans="2:4">
      <c r="B1523" s="230">
        <v>45111.82303240741</v>
      </c>
      <c r="C1523" s="227">
        <v>500</v>
      </c>
      <c r="D1523" s="86" t="s">
        <v>4149</v>
      </c>
    </row>
    <row r="1524" spans="2:4">
      <c r="B1524" s="230">
        <v>45111.826469907406</v>
      </c>
      <c r="C1524" s="227">
        <v>2000</v>
      </c>
      <c r="D1524" s="86" t="s">
        <v>6255</v>
      </c>
    </row>
    <row r="1525" spans="2:4">
      <c r="B1525" s="230">
        <v>45111.830451388887</v>
      </c>
      <c r="C1525" s="227">
        <v>525</v>
      </c>
      <c r="D1525" s="86" t="s">
        <v>12459</v>
      </c>
    </row>
    <row r="1526" spans="2:4">
      <c r="B1526" s="230">
        <v>45111.831122685187</v>
      </c>
      <c r="C1526" s="227">
        <v>65</v>
      </c>
      <c r="D1526" s="86" t="s">
        <v>5653</v>
      </c>
    </row>
    <row r="1527" spans="2:4">
      <c r="B1527" s="230">
        <v>45111.841597222221</v>
      </c>
      <c r="C1527" s="227">
        <v>3000</v>
      </c>
      <c r="D1527" s="86" t="s">
        <v>5335</v>
      </c>
    </row>
    <row r="1528" spans="2:4">
      <c r="B1528" s="230">
        <v>45111.856550925928</v>
      </c>
      <c r="C1528" s="227">
        <v>300</v>
      </c>
      <c r="D1528" s="86" t="s">
        <v>1652</v>
      </c>
    </row>
    <row r="1529" spans="2:4">
      <c r="B1529" s="230">
        <v>45111.85837962963</v>
      </c>
      <c r="C1529" s="227">
        <v>500</v>
      </c>
      <c r="D1529" s="86" t="s">
        <v>5487</v>
      </c>
    </row>
    <row r="1530" spans="2:4">
      <c r="B1530" s="230">
        <v>45111.860729166663</v>
      </c>
      <c r="C1530" s="227">
        <v>100</v>
      </c>
      <c r="D1530" s="86" t="s">
        <v>6260</v>
      </c>
    </row>
    <row r="1531" spans="2:4">
      <c r="B1531" s="230">
        <v>45111.862280092595</v>
      </c>
      <c r="C1531" s="227">
        <v>500</v>
      </c>
      <c r="D1531" s="86" t="s">
        <v>6303</v>
      </c>
    </row>
    <row r="1532" spans="2:4">
      <c r="B1532" s="230">
        <v>45111.871261574073</v>
      </c>
      <c r="C1532" s="227">
        <v>48.88</v>
      </c>
      <c r="D1532" s="86" t="s">
        <v>4194</v>
      </c>
    </row>
    <row r="1533" spans="2:4">
      <c r="B1533" s="230">
        <v>45111.873113425929</v>
      </c>
      <c r="C1533" s="227">
        <v>36</v>
      </c>
      <c r="D1533" s="86" t="s">
        <v>12460</v>
      </c>
    </row>
    <row r="1534" spans="2:4">
      <c r="B1534" s="230">
        <v>45111.875173611108</v>
      </c>
      <c r="C1534" s="227">
        <v>1000</v>
      </c>
      <c r="D1534" s="86" t="s">
        <v>7793</v>
      </c>
    </row>
    <row r="1535" spans="2:4">
      <c r="B1535" s="230">
        <v>45111.875798611109</v>
      </c>
      <c r="C1535" s="227">
        <v>1000</v>
      </c>
      <c r="D1535" s="86" t="s">
        <v>1697</v>
      </c>
    </row>
    <row r="1536" spans="2:4">
      <c r="B1536" s="230">
        <v>45111.87767361111</v>
      </c>
      <c r="C1536" s="227">
        <v>57</v>
      </c>
      <c r="D1536" s="86" t="s">
        <v>7334</v>
      </c>
    </row>
    <row r="1537" spans="2:4">
      <c r="B1537" s="230">
        <v>45111.878900462965</v>
      </c>
      <c r="C1537" s="227">
        <v>100</v>
      </c>
      <c r="D1537" s="86" t="s">
        <v>6044</v>
      </c>
    </row>
    <row r="1538" spans="2:4">
      <c r="B1538" s="230">
        <v>45111.884212962963</v>
      </c>
      <c r="C1538" s="227">
        <v>2.2000000000000002</v>
      </c>
      <c r="D1538" s="86" t="s">
        <v>12461</v>
      </c>
    </row>
    <row r="1539" spans="2:4">
      <c r="B1539" s="230">
        <v>45111.898090277777</v>
      </c>
      <c r="C1539" s="227">
        <v>200</v>
      </c>
      <c r="D1539" s="86" t="s">
        <v>12462</v>
      </c>
    </row>
    <row r="1540" spans="2:4">
      <c r="B1540" s="230">
        <v>45111.899571759262</v>
      </c>
      <c r="C1540" s="227">
        <v>36.46</v>
      </c>
      <c r="D1540" s="86" t="s">
        <v>52</v>
      </c>
    </row>
    <row r="1541" spans="2:4">
      <c r="B1541" s="230">
        <v>45111.899756944447</v>
      </c>
      <c r="C1541" s="227">
        <v>200</v>
      </c>
      <c r="D1541" s="86" t="s">
        <v>2249</v>
      </c>
    </row>
    <row r="1542" spans="2:4">
      <c r="B1542" s="230">
        <v>45111.904872685183</v>
      </c>
      <c r="C1542" s="227">
        <v>1000</v>
      </c>
      <c r="D1542" s="86" t="s">
        <v>1806</v>
      </c>
    </row>
    <row r="1543" spans="2:4">
      <c r="B1543" s="230">
        <v>45111.907152777778</v>
      </c>
      <c r="C1543" s="227">
        <v>300</v>
      </c>
      <c r="D1543" s="86" t="s">
        <v>6231</v>
      </c>
    </row>
    <row r="1544" spans="2:4">
      <c r="B1544" s="230">
        <v>45111.908819444441</v>
      </c>
      <c r="C1544" s="227">
        <v>500</v>
      </c>
      <c r="D1544" s="86" t="s">
        <v>454</v>
      </c>
    </row>
    <row r="1545" spans="2:4">
      <c r="B1545" s="230">
        <v>45111.926666666666</v>
      </c>
      <c r="C1545" s="227">
        <v>500</v>
      </c>
      <c r="D1545" s="86" t="s">
        <v>330</v>
      </c>
    </row>
    <row r="1546" spans="2:4">
      <c r="B1546" s="230">
        <v>45111.927199074074</v>
      </c>
      <c r="C1546" s="227">
        <v>1</v>
      </c>
      <c r="D1546" s="86" t="s">
        <v>6134</v>
      </c>
    </row>
    <row r="1547" spans="2:4">
      <c r="B1547" s="230">
        <v>45111.933668981481</v>
      </c>
      <c r="C1547" s="227">
        <v>2</v>
      </c>
      <c r="D1547" s="86" t="s">
        <v>12463</v>
      </c>
    </row>
    <row r="1548" spans="2:4">
      <c r="B1548" s="230">
        <v>45111.936423611114</v>
      </c>
      <c r="C1548" s="227">
        <v>200</v>
      </c>
      <c r="D1548" s="86" t="s">
        <v>5620</v>
      </c>
    </row>
    <row r="1549" spans="2:4">
      <c r="B1549" s="230">
        <v>45111.941168981481</v>
      </c>
      <c r="C1549" s="227">
        <v>250</v>
      </c>
      <c r="D1549" s="86" t="s">
        <v>7410</v>
      </c>
    </row>
    <row r="1550" spans="2:4">
      <c r="B1550" s="230">
        <v>45111.944444444445</v>
      </c>
      <c r="C1550" s="227">
        <v>33</v>
      </c>
      <c r="D1550" s="86" t="s">
        <v>12464</v>
      </c>
    </row>
    <row r="1551" spans="2:4">
      <c r="B1551" s="230">
        <v>45111.948530092595</v>
      </c>
      <c r="C1551" s="227">
        <v>100</v>
      </c>
      <c r="D1551" s="86" t="s">
        <v>356</v>
      </c>
    </row>
    <row r="1552" spans="2:4">
      <c r="B1552" s="230">
        <v>45111.949143518519</v>
      </c>
      <c r="C1552" s="227">
        <v>539</v>
      </c>
      <c r="D1552" s="86" t="s">
        <v>1145</v>
      </c>
    </row>
    <row r="1553" spans="2:4">
      <c r="B1553" s="230">
        <v>45111.949537037035</v>
      </c>
      <c r="C1553" s="227">
        <v>25</v>
      </c>
      <c r="D1553" s="86" t="s">
        <v>12465</v>
      </c>
    </row>
    <row r="1554" spans="2:4">
      <c r="B1554" s="230">
        <v>45111.949780092589</v>
      </c>
      <c r="C1554" s="227">
        <v>2263</v>
      </c>
      <c r="D1554" s="86" t="s">
        <v>569</v>
      </c>
    </row>
    <row r="1555" spans="2:4">
      <c r="B1555" s="230">
        <v>45111.950115740743</v>
      </c>
      <c r="C1555" s="227">
        <v>249</v>
      </c>
      <c r="D1555" s="86" t="s">
        <v>12466</v>
      </c>
    </row>
    <row r="1556" spans="2:4">
      <c r="B1556" s="230">
        <v>45111.950277777774</v>
      </c>
      <c r="C1556" s="227">
        <v>456</v>
      </c>
      <c r="D1556" s="86" t="s">
        <v>420</v>
      </c>
    </row>
    <row r="1557" spans="2:4">
      <c r="B1557" s="230">
        <v>45111.950416666667</v>
      </c>
      <c r="C1557" s="227">
        <v>146</v>
      </c>
      <c r="D1557" s="86" t="s">
        <v>5397</v>
      </c>
    </row>
    <row r="1558" spans="2:4">
      <c r="B1558" s="230">
        <v>45111.950497685182</v>
      </c>
      <c r="C1558" s="227">
        <v>17</v>
      </c>
      <c r="D1558" s="86" t="s">
        <v>6857</v>
      </c>
    </row>
    <row r="1559" spans="2:4">
      <c r="B1559" s="230">
        <v>45111.950567129628</v>
      </c>
      <c r="C1559" s="227">
        <v>286</v>
      </c>
      <c r="D1559" s="86" t="s">
        <v>776</v>
      </c>
    </row>
    <row r="1560" spans="2:4">
      <c r="B1560" s="230">
        <v>45111.950624999998</v>
      </c>
      <c r="C1560" s="227">
        <v>233</v>
      </c>
      <c r="D1560" s="86" t="s">
        <v>370</v>
      </c>
    </row>
    <row r="1561" spans="2:4">
      <c r="B1561" s="230">
        <v>45111.95071759259</v>
      </c>
      <c r="C1561" s="227">
        <v>13</v>
      </c>
      <c r="D1561" s="86" t="s">
        <v>4824</v>
      </c>
    </row>
    <row r="1562" spans="2:4">
      <c r="B1562" s="230">
        <v>45111.95071759259</v>
      </c>
      <c r="C1562" s="227">
        <v>517</v>
      </c>
      <c r="D1562" s="86" t="s">
        <v>4083</v>
      </c>
    </row>
    <row r="1563" spans="2:4">
      <c r="B1563" s="230">
        <v>45111.950775462959</v>
      </c>
      <c r="C1563" s="227">
        <v>266</v>
      </c>
      <c r="D1563" s="86" t="s">
        <v>2241</v>
      </c>
    </row>
    <row r="1564" spans="2:4">
      <c r="B1564" s="230">
        <v>45111.950844907406</v>
      </c>
      <c r="C1564" s="227">
        <v>563</v>
      </c>
      <c r="D1564" s="86" t="s">
        <v>777</v>
      </c>
    </row>
    <row r="1565" spans="2:4">
      <c r="B1565" s="230">
        <v>45111.950879629629</v>
      </c>
      <c r="C1565" s="227">
        <v>884</v>
      </c>
      <c r="D1565" s="86" t="s">
        <v>5269</v>
      </c>
    </row>
    <row r="1566" spans="2:4">
      <c r="B1566" s="230">
        <v>45111.950960648152</v>
      </c>
      <c r="C1566" s="227">
        <v>4</v>
      </c>
      <c r="D1566" s="86" t="s">
        <v>7691</v>
      </c>
    </row>
    <row r="1567" spans="2:4">
      <c r="B1567" s="230">
        <v>45111.950960648152</v>
      </c>
      <c r="C1567" s="227">
        <v>65</v>
      </c>
      <c r="D1567" s="86" t="s">
        <v>1668</v>
      </c>
    </row>
    <row r="1568" spans="2:4">
      <c r="B1568" s="230">
        <v>45111.951053240744</v>
      </c>
      <c r="C1568" s="227">
        <v>61</v>
      </c>
      <c r="D1568" s="86" t="s">
        <v>5562</v>
      </c>
    </row>
    <row r="1569" spans="2:4">
      <c r="B1569" s="230">
        <v>45111.951157407406</v>
      </c>
      <c r="C1569" s="227">
        <v>1997</v>
      </c>
      <c r="D1569" s="86" t="s">
        <v>1418</v>
      </c>
    </row>
    <row r="1570" spans="2:4">
      <c r="B1570" s="230">
        <v>45111.951180555552</v>
      </c>
      <c r="C1570" s="227">
        <v>38</v>
      </c>
      <c r="D1570" s="86" t="s">
        <v>7454</v>
      </c>
    </row>
    <row r="1571" spans="2:4">
      <c r="B1571" s="230">
        <v>45111.951192129629</v>
      </c>
      <c r="C1571" s="227">
        <v>1284</v>
      </c>
      <c r="D1571" s="86" t="s">
        <v>5388</v>
      </c>
    </row>
    <row r="1572" spans="2:4">
      <c r="B1572" s="230">
        <v>45111.951273148145</v>
      </c>
      <c r="C1572" s="227">
        <v>113</v>
      </c>
      <c r="D1572" s="86" t="s">
        <v>277</v>
      </c>
    </row>
    <row r="1573" spans="2:4">
      <c r="B1573" s="230">
        <v>45111.951296296298</v>
      </c>
      <c r="C1573" s="227">
        <v>39</v>
      </c>
      <c r="D1573" s="86" t="s">
        <v>3755</v>
      </c>
    </row>
    <row r="1574" spans="2:4">
      <c r="B1574" s="230">
        <v>45111.951365740744</v>
      </c>
      <c r="C1574" s="227">
        <v>104</v>
      </c>
      <c r="D1574" s="86" t="s">
        <v>1862</v>
      </c>
    </row>
    <row r="1575" spans="2:4">
      <c r="B1575" s="230">
        <v>45111.951377314814</v>
      </c>
      <c r="C1575" s="227">
        <v>35</v>
      </c>
      <c r="D1575" s="86" t="s">
        <v>7705</v>
      </c>
    </row>
    <row r="1576" spans="2:4">
      <c r="B1576" s="230">
        <v>45111.95140046296</v>
      </c>
      <c r="C1576" s="227">
        <v>1263</v>
      </c>
      <c r="D1576" s="86" t="s">
        <v>1842</v>
      </c>
    </row>
    <row r="1577" spans="2:4">
      <c r="B1577" s="230">
        <v>45111.95144675926</v>
      </c>
      <c r="C1577" s="227">
        <v>132</v>
      </c>
      <c r="D1577" s="86" t="s">
        <v>130</v>
      </c>
    </row>
    <row r="1578" spans="2:4">
      <c r="B1578" s="230">
        <v>45111.951539351852</v>
      </c>
      <c r="C1578" s="227">
        <v>21</v>
      </c>
      <c r="D1578" s="86" t="s">
        <v>806</v>
      </c>
    </row>
    <row r="1579" spans="2:4">
      <c r="B1579" s="230">
        <v>45111.951550925929</v>
      </c>
      <c r="C1579" s="227">
        <v>232</v>
      </c>
      <c r="D1579" s="86" t="s">
        <v>1824</v>
      </c>
    </row>
    <row r="1580" spans="2:4">
      <c r="B1580" s="230">
        <v>45111.951550925929</v>
      </c>
      <c r="C1580" s="227">
        <v>265</v>
      </c>
      <c r="D1580" s="86" t="s">
        <v>2375</v>
      </c>
    </row>
    <row r="1581" spans="2:4">
      <c r="B1581" s="230">
        <v>45111.951689814814</v>
      </c>
      <c r="C1581" s="227">
        <v>214</v>
      </c>
      <c r="D1581" s="86" t="s">
        <v>778</v>
      </c>
    </row>
    <row r="1582" spans="2:4">
      <c r="B1582" s="230">
        <v>45111.951701388891</v>
      </c>
      <c r="C1582" s="227">
        <v>73</v>
      </c>
      <c r="D1582" s="86" t="s">
        <v>2314</v>
      </c>
    </row>
    <row r="1583" spans="2:4">
      <c r="B1583" s="230">
        <v>45111.951770833337</v>
      </c>
      <c r="C1583" s="227">
        <v>967</v>
      </c>
      <c r="D1583" s="86" t="s">
        <v>3734</v>
      </c>
    </row>
    <row r="1584" spans="2:4">
      <c r="B1584" s="230">
        <v>45111.951770833337</v>
      </c>
      <c r="C1584" s="227">
        <v>15</v>
      </c>
      <c r="D1584" s="86" t="s">
        <v>573</v>
      </c>
    </row>
    <row r="1585" spans="2:4">
      <c r="B1585" s="230">
        <v>45111.951886574076</v>
      </c>
      <c r="C1585" s="227">
        <v>629</v>
      </c>
      <c r="D1585" s="86" t="s">
        <v>6122</v>
      </c>
    </row>
    <row r="1586" spans="2:4">
      <c r="B1586" s="230">
        <v>45111.951898148145</v>
      </c>
      <c r="C1586" s="227">
        <v>84</v>
      </c>
      <c r="D1586" s="86" t="s">
        <v>2295</v>
      </c>
    </row>
    <row r="1587" spans="2:4">
      <c r="B1587" s="230">
        <v>45111.951944444445</v>
      </c>
      <c r="C1587" s="227">
        <v>527</v>
      </c>
      <c r="D1587" s="86" t="s">
        <v>2211</v>
      </c>
    </row>
    <row r="1588" spans="2:4">
      <c r="B1588" s="230">
        <v>45111.951956018522</v>
      </c>
      <c r="C1588" s="227">
        <v>15</v>
      </c>
      <c r="D1588" s="86" t="s">
        <v>5385</v>
      </c>
    </row>
    <row r="1589" spans="2:4">
      <c r="B1589" s="230">
        <v>45111.951967592591</v>
      </c>
      <c r="C1589" s="227">
        <v>225</v>
      </c>
      <c r="D1589" s="86" t="s">
        <v>442</v>
      </c>
    </row>
    <row r="1590" spans="2:4">
      <c r="B1590" s="230">
        <v>45111.952106481483</v>
      </c>
      <c r="C1590" s="227">
        <v>224</v>
      </c>
      <c r="D1590" s="86" t="s">
        <v>24</v>
      </c>
    </row>
    <row r="1591" spans="2:4">
      <c r="B1591" s="230">
        <v>45111.952268518522</v>
      </c>
      <c r="C1591" s="227">
        <v>813</v>
      </c>
      <c r="D1591" s="86" t="s">
        <v>775</v>
      </c>
    </row>
    <row r="1592" spans="2:4">
      <c r="B1592" s="230">
        <v>45111.952511574076</v>
      </c>
      <c r="C1592" s="227">
        <v>589</v>
      </c>
      <c r="D1592" s="86" t="s">
        <v>4503</v>
      </c>
    </row>
    <row r="1593" spans="2:4">
      <c r="B1593" s="230">
        <v>45111.952615740738</v>
      </c>
      <c r="C1593" s="227">
        <v>5</v>
      </c>
      <c r="D1593" s="86" t="s">
        <v>5440</v>
      </c>
    </row>
    <row r="1594" spans="2:4">
      <c r="B1594" s="230">
        <v>45111.952638888892</v>
      </c>
      <c r="C1594" s="227">
        <v>42</v>
      </c>
      <c r="D1594" s="86" t="s">
        <v>7457</v>
      </c>
    </row>
    <row r="1595" spans="2:4">
      <c r="B1595" s="230">
        <v>45111.952662037038</v>
      </c>
      <c r="C1595" s="227">
        <v>113</v>
      </c>
      <c r="D1595" s="86" t="s">
        <v>2214</v>
      </c>
    </row>
    <row r="1596" spans="2:4">
      <c r="B1596" s="230">
        <v>45111.952696759261</v>
      </c>
      <c r="C1596" s="227">
        <v>1</v>
      </c>
      <c r="D1596" s="86" t="s">
        <v>203</v>
      </c>
    </row>
    <row r="1597" spans="2:4">
      <c r="B1597" s="230">
        <v>45111.952708333331</v>
      </c>
      <c r="C1597" s="227">
        <v>225</v>
      </c>
      <c r="D1597" s="86" t="s">
        <v>4745</v>
      </c>
    </row>
    <row r="1598" spans="2:4">
      <c r="B1598" s="230">
        <v>45111.9528125</v>
      </c>
      <c r="C1598" s="227">
        <v>331</v>
      </c>
      <c r="D1598" s="86" t="s">
        <v>2411</v>
      </c>
    </row>
    <row r="1599" spans="2:4">
      <c r="B1599" s="230">
        <v>45111.953020833331</v>
      </c>
      <c r="C1599" s="227">
        <v>296</v>
      </c>
      <c r="D1599" s="86" t="s">
        <v>789</v>
      </c>
    </row>
    <row r="1600" spans="2:4">
      <c r="B1600" s="230">
        <v>45111.953032407408</v>
      </c>
      <c r="C1600" s="227">
        <v>276</v>
      </c>
      <c r="D1600" s="86" t="s">
        <v>1759</v>
      </c>
    </row>
    <row r="1601" spans="2:4">
      <c r="B1601" s="230">
        <v>45111.953055555554</v>
      </c>
      <c r="C1601" s="227">
        <v>1212</v>
      </c>
      <c r="D1601" s="86" t="s">
        <v>442</v>
      </c>
    </row>
    <row r="1602" spans="2:4">
      <c r="B1602" s="230">
        <v>45111.9530787037</v>
      </c>
      <c r="C1602" s="227">
        <v>22</v>
      </c>
      <c r="D1602" s="86" t="s">
        <v>91</v>
      </c>
    </row>
    <row r="1603" spans="2:4">
      <c r="B1603" s="230">
        <v>45111.953287037039</v>
      </c>
      <c r="C1603" s="227">
        <v>39</v>
      </c>
      <c r="D1603" s="86" t="s">
        <v>365</v>
      </c>
    </row>
    <row r="1604" spans="2:4">
      <c r="B1604" s="230">
        <v>45111.953333333331</v>
      </c>
      <c r="C1604" s="227">
        <v>323</v>
      </c>
      <c r="D1604" s="86" t="s">
        <v>1393</v>
      </c>
    </row>
    <row r="1605" spans="2:4">
      <c r="B1605" s="230">
        <v>45111.953449074077</v>
      </c>
      <c r="C1605" s="227">
        <v>45</v>
      </c>
      <c r="D1605" s="86" t="s">
        <v>708</v>
      </c>
    </row>
    <row r="1606" spans="2:4">
      <c r="B1606" s="230">
        <v>45111.953472222223</v>
      </c>
      <c r="C1606" s="227">
        <v>170</v>
      </c>
      <c r="D1606" s="86" t="s">
        <v>145</v>
      </c>
    </row>
    <row r="1607" spans="2:4">
      <c r="B1607" s="230">
        <v>45111.95349537037</v>
      </c>
      <c r="C1607" s="227">
        <v>587</v>
      </c>
      <c r="D1607" s="86" t="s">
        <v>4740</v>
      </c>
    </row>
    <row r="1608" spans="2:4">
      <c r="B1608" s="230">
        <v>45111.953599537039</v>
      </c>
      <c r="C1608" s="227">
        <v>445</v>
      </c>
      <c r="D1608" s="86" t="s">
        <v>502</v>
      </c>
    </row>
    <row r="1609" spans="2:4">
      <c r="B1609" s="230">
        <v>45111.953611111108</v>
      </c>
      <c r="C1609" s="227">
        <v>127</v>
      </c>
      <c r="D1609" s="86" t="s">
        <v>1152</v>
      </c>
    </row>
    <row r="1610" spans="2:4">
      <c r="B1610" s="230">
        <v>45111.953680555554</v>
      </c>
      <c r="C1610" s="227">
        <v>268</v>
      </c>
      <c r="D1610" s="86" t="s">
        <v>6306</v>
      </c>
    </row>
    <row r="1611" spans="2:4">
      <c r="B1611" s="230">
        <v>45111.953703703701</v>
      </c>
      <c r="C1611" s="227">
        <v>51</v>
      </c>
      <c r="D1611" s="86" t="s">
        <v>4396</v>
      </c>
    </row>
    <row r="1612" spans="2:4">
      <c r="B1612" s="230">
        <v>45111.953715277778</v>
      </c>
      <c r="C1612" s="227">
        <v>214</v>
      </c>
      <c r="D1612" s="86" t="s">
        <v>1938</v>
      </c>
    </row>
    <row r="1613" spans="2:4">
      <c r="B1613" s="230">
        <v>45111.953726851854</v>
      </c>
      <c r="C1613" s="227">
        <v>256</v>
      </c>
      <c r="D1613" s="86" t="s">
        <v>1868</v>
      </c>
    </row>
    <row r="1614" spans="2:4">
      <c r="B1614" s="230">
        <v>45111.953738425924</v>
      </c>
      <c r="C1614" s="227">
        <v>321</v>
      </c>
      <c r="D1614" s="86" t="s">
        <v>4004</v>
      </c>
    </row>
    <row r="1615" spans="2:4">
      <c r="B1615" s="230">
        <v>45111.953865740739</v>
      </c>
      <c r="C1615" s="227">
        <v>37</v>
      </c>
      <c r="D1615" s="86" t="s">
        <v>4400</v>
      </c>
    </row>
    <row r="1616" spans="2:4">
      <c r="B1616" s="230">
        <v>45111.953900462962</v>
      </c>
      <c r="C1616" s="227">
        <v>30</v>
      </c>
      <c r="D1616" s="86" t="s">
        <v>909</v>
      </c>
    </row>
    <row r="1617" spans="2:4">
      <c r="B1617" s="230">
        <v>45111.953946759262</v>
      </c>
      <c r="C1617" s="227">
        <v>295</v>
      </c>
      <c r="D1617" s="86" t="s">
        <v>1070</v>
      </c>
    </row>
    <row r="1618" spans="2:4">
      <c r="B1618" s="230">
        <v>45111.954004629632</v>
      </c>
      <c r="C1618" s="227">
        <v>12</v>
      </c>
      <c r="D1618" s="86" t="s">
        <v>650</v>
      </c>
    </row>
    <row r="1619" spans="2:4">
      <c r="B1619" s="230">
        <v>45111.954016203701</v>
      </c>
      <c r="C1619" s="227">
        <v>23</v>
      </c>
      <c r="D1619" s="86" t="s">
        <v>2035</v>
      </c>
    </row>
    <row r="1620" spans="2:4">
      <c r="B1620" s="230">
        <v>45111.954027777778</v>
      </c>
      <c r="C1620" s="227">
        <v>597</v>
      </c>
      <c r="D1620" s="86" t="s">
        <v>4025</v>
      </c>
    </row>
    <row r="1621" spans="2:4">
      <c r="B1621" s="230">
        <v>45111.954039351855</v>
      </c>
      <c r="C1621" s="227">
        <v>174</v>
      </c>
      <c r="D1621" s="86" t="s">
        <v>2303</v>
      </c>
    </row>
    <row r="1622" spans="2:4">
      <c r="B1622" s="230">
        <v>45111.954143518517</v>
      </c>
      <c r="C1622" s="227">
        <v>81</v>
      </c>
      <c r="D1622" s="86" t="s">
        <v>2410</v>
      </c>
    </row>
    <row r="1623" spans="2:4">
      <c r="B1623" s="230">
        <v>45111.954155092593</v>
      </c>
      <c r="C1623" s="227">
        <v>38</v>
      </c>
      <c r="D1623" s="86" t="s">
        <v>2515</v>
      </c>
    </row>
    <row r="1624" spans="2:4">
      <c r="B1624" s="230">
        <v>45111.95417824074</v>
      </c>
      <c r="C1624" s="227">
        <v>29</v>
      </c>
      <c r="D1624" s="86" t="s">
        <v>12467</v>
      </c>
    </row>
    <row r="1625" spans="2:4">
      <c r="B1625" s="230">
        <v>45111.954189814816</v>
      </c>
      <c r="C1625" s="227">
        <v>181.03</v>
      </c>
      <c r="D1625" s="86" t="s">
        <v>2034</v>
      </c>
    </row>
    <row r="1626" spans="2:4">
      <c r="B1626" s="230">
        <v>45111.954259259262</v>
      </c>
      <c r="C1626" s="227">
        <v>99</v>
      </c>
      <c r="D1626" s="86" t="s">
        <v>2399</v>
      </c>
    </row>
    <row r="1627" spans="2:4">
      <c r="B1627" s="230">
        <v>45111.954328703701</v>
      </c>
      <c r="C1627" s="227">
        <v>171</v>
      </c>
      <c r="D1627" s="86" t="s">
        <v>3644</v>
      </c>
    </row>
    <row r="1628" spans="2:4">
      <c r="B1628" s="230">
        <v>45111.954398148147</v>
      </c>
      <c r="C1628" s="227">
        <v>51</v>
      </c>
      <c r="D1628" s="86" t="s">
        <v>6961</v>
      </c>
    </row>
    <row r="1629" spans="2:4">
      <c r="B1629" s="230">
        <v>45111.954421296294</v>
      </c>
      <c r="C1629" s="227">
        <v>127</v>
      </c>
      <c r="D1629" s="86" t="s">
        <v>3784</v>
      </c>
    </row>
    <row r="1630" spans="2:4">
      <c r="B1630" s="230">
        <v>45111.954444444447</v>
      </c>
      <c r="C1630" s="227">
        <v>245</v>
      </c>
      <c r="D1630" s="86" t="s">
        <v>4672</v>
      </c>
    </row>
    <row r="1631" spans="2:4">
      <c r="B1631" s="230">
        <v>45111.954456018517</v>
      </c>
      <c r="C1631" s="227">
        <v>24</v>
      </c>
      <c r="D1631" s="86" t="s">
        <v>1916</v>
      </c>
    </row>
    <row r="1632" spans="2:4">
      <c r="B1632" s="230">
        <v>45111.95449074074</v>
      </c>
      <c r="C1632" s="227">
        <v>1</v>
      </c>
      <c r="D1632" s="86" t="s">
        <v>1855</v>
      </c>
    </row>
    <row r="1633" spans="2:4">
      <c r="B1633" s="230">
        <v>45111.95449074074</v>
      </c>
      <c r="C1633" s="227">
        <v>194</v>
      </c>
      <c r="D1633" s="86" t="s">
        <v>3626</v>
      </c>
    </row>
    <row r="1634" spans="2:4">
      <c r="B1634" s="230">
        <v>45111.954513888886</v>
      </c>
      <c r="C1634" s="227">
        <v>313</v>
      </c>
      <c r="D1634" s="86" t="s">
        <v>5386</v>
      </c>
    </row>
    <row r="1635" spans="2:4">
      <c r="B1635" s="230">
        <v>45111.954571759263</v>
      </c>
      <c r="C1635" s="227">
        <v>322</v>
      </c>
      <c r="D1635" s="86" t="s">
        <v>4057</v>
      </c>
    </row>
    <row r="1636" spans="2:4">
      <c r="B1636" s="230">
        <v>45111.954594907409</v>
      </c>
      <c r="C1636" s="227">
        <v>231</v>
      </c>
      <c r="D1636" s="86" t="s">
        <v>12468</v>
      </c>
    </row>
    <row r="1637" spans="2:4">
      <c r="B1637" s="230">
        <v>45111.954606481479</v>
      </c>
      <c r="C1637" s="227">
        <v>276</v>
      </c>
      <c r="D1637" s="86" t="s">
        <v>933</v>
      </c>
    </row>
    <row r="1638" spans="2:4">
      <c r="B1638" s="230">
        <v>45111.954641203702</v>
      </c>
      <c r="C1638" s="227">
        <v>330</v>
      </c>
      <c r="D1638" s="86" t="s">
        <v>95</v>
      </c>
    </row>
    <row r="1639" spans="2:4">
      <c r="B1639" s="230">
        <v>45111.954687500001</v>
      </c>
      <c r="C1639" s="227">
        <v>12</v>
      </c>
      <c r="D1639" s="86" t="s">
        <v>888</v>
      </c>
    </row>
    <row r="1640" spans="2:4">
      <c r="B1640" s="230">
        <v>45111.954699074071</v>
      </c>
      <c r="C1640" s="227">
        <v>63</v>
      </c>
      <c r="D1640" s="86" t="s">
        <v>6876</v>
      </c>
    </row>
    <row r="1641" spans="2:4">
      <c r="B1641" s="230">
        <v>45111.954710648148</v>
      </c>
      <c r="C1641" s="227">
        <v>601</v>
      </c>
      <c r="D1641" s="86" t="s">
        <v>7458</v>
      </c>
    </row>
    <row r="1642" spans="2:4">
      <c r="B1642" s="230">
        <v>45111.954745370371</v>
      </c>
      <c r="C1642" s="227">
        <v>137</v>
      </c>
      <c r="D1642" s="86" t="s">
        <v>949</v>
      </c>
    </row>
    <row r="1643" spans="2:4">
      <c r="B1643" s="230">
        <v>45111.954756944448</v>
      </c>
      <c r="C1643" s="227">
        <v>63</v>
      </c>
      <c r="D1643" s="86" t="s">
        <v>1025</v>
      </c>
    </row>
    <row r="1644" spans="2:4">
      <c r="B1644" s="230">
        <v>45111.954826388886</v>
      </c>
      <c r="C1644" s="227">
        <v>30</v>
      </c>
      <c r="D1644" s="86" t="s">
        <v>1459</v>
      </c>
    </row>
    <row r="1645" spans="2:4">
      <c r="B1645" s="230">
        <v>45111.954942129632</v>
      </c>
      <c r="C1645" s="227">
        <v>341.05</v>
      </c>
      <c r="D1645" s="86" t="s">
        <v>1408</v>
      </c>
    </row>
    <row r="1646" spans="2:4">
      <c r="B1646" s="230">
        <v>45111.955000000002</v>
      </c>
      <c r="C1646" s="227">
        <v>156</v>
      </c>
      <c r="D1646" s="86" t="s">
        <v>4746</v>
      </c>
    </row>
    <row r="1647" spans="2:4">
      <c r="B1647" s="230">
        <v>45111.955023148148</v>
      </c>
      <c r="C1647" s="227">
        <v>13</v>
      </c>
      <c r="D1647" s="86" t="s">
        <v>7234</v>
      </c>
    </row>
    <row r="1648" spans="2:4">
      <c r="B1648" s="230">
        <v>45111.955127314817</v>
      </c>
      <c r="C1648" s="227">
        <v>5</v>
      </c>
      <c r="D1648" s="86" t="s">
        <v>12469</v>
      </c>
    </row>
    <row r="1649" spans="2:4">
      <c r="B1649" s="230">
        <v>45111.955335648148</v>
      </c>
      <c r="C1649" s="227">
        <v>189</v>
      </c>
      <c r="D1649" s="86" t="s">
        <v>4056</v>
      </c>
    </row>
    <row r="1650" spans="2:4">
      <c r="B1650" s="230">
        <v>45111.955347222225</v>
      </c>
      <c r="C1650" s="227">
        <v>474</v>
      </c>
      <c r="D1650" s="86" t="s">
        <v>6951</v>
      </c>
    </row>
    <row r="1651" spans="2:4">
      <c r="B1651" s="230">
        <v>45111.955393518518</v>
      </c>
      <c r="C1651" s="227">
        <v>10</v>
      </c>
      <c r="D1651" s="86" t="s">
        <v>12470</v>
      </c>
    </row>
    <row r="1652" spans="2:4">
      <c r="B1652" s="230">
        <v>45111.955393518518</v>
      </c>
      <c r="C1652" s="227">
        <v>66</v>
      </c>
      <c r="D1652" s="86" t="s">
        <v>1493</v>
      </c>
    </row>
    <row r="1653" spans="2:4">
      <c r="B1653" s="230">
        <v>45111.955416666664</v>
      </c>
      <c r="C1653" s="227">
        <v>56</v>
      </c>
      <c r="D1653" s="86" t="s">
        <v>4060</v>
      </c>
    </row>
    <row r="1654" spans="2:4">
      <c r="B1654" s="230">
        <v>45111.955497685187</v>
      </c>
      <c r="C1654" s="227">
        <v>52</v>
      </c>
      <c r="D1654" s="86" t="s">
        <v>3731</v>
      </c>
    </row>
    <row r="1655" spans="2:4">
      <c r="B1655" s="230">
        <v>45111.955509259256</v>
      </c>
      <c r="C1655" s="227">
        <v>747</v>
      </c>
      <c r="D1655" s="86" t="s">
        <v>1859</v>
      </c>
    </row>
    <row r="1656" spans="2:4">
      <c r="B1656" s="230">
        <v>45111.955706018518</v>
      </c>
      <c r="C1656" s="227">
        <v>55</v>
      </c>
      <c r="D1656" s="86" t="s">
        <v>3643</v>
      </c>
    </row>
    <row r="1657" spans="2:4">
      <c r="B1657" s="230">
        <v>45111.955740740741</v>
      </c>
      <c r="C1657" s="227">
        <v>436</v>
      </c>
      <c r="D1657" s="86" t="s">
        <v>4498</v>
      </c>
    </row>
    <row r="1658" spans="2:4">
      <c r="B1658" s="230">
        <v>45111.955740740741</v>
      </c>
      <c r="C1658" s="227">
        <v>74</v>
      </c>
      <c r="D1658" s="86" t="s">
        <v>4399</v>
      </c>
    </row>
    <row r="1659" spans="2:4">
      <c r="B1659" s="230">
        <v>45111.955752314818</v>
      </c>
      <c r="C1659" s="227">
        <v>1</v>
      </c>
      <c r="D1659" s="86" t="s">
        <v>12471</v>
      </c>
    </row>
    <row r="1660" spans="2:4">
      <c r="B1660" s="230">
        <v>45111.955960648149</v>
      </c>
      <c r="C1660" s="227">
        <v>691</v>
      </c>
      <c r="D1660" s="86" t="s">
        <v>344</v>
      </c>
    </row>
    <row r="1661" spans="2:4">
      <c r="B1661" s="230">
        <v>45111.955983796295</v>
      </c>
      <c r="C1661" s="227">
        <v>310</v>
      </c>
      <c r="D1661" s="86" t="s">
        <v>3786</v>
      </c>
    </row>
    <row r="1662" spans="2:4">
      <c r="B1662" s="230">
        <v>45111.956041666665</v>
      </c>
      <c r="C1662" s="227">
        <v>213</v>
      </c>
      <c r="D1662" s="86" t="s">
        <v>4145</v>
      </c>
    </row>
    <row r="1663" spans="2:4">
      <c r="B1663" s="230">
        <v>45111.956041666665</v>
      </c>
      <c r="C1663" s="227">
        <v>94</v>
      </c>
      <c r="D1663" s="86" t="s">
        <v>2183</v>
      </c>
    </row>
    <row r="1664" spans="2:4">
      <c r="B1664" s="230">
        <v>45111.956041666665</v>
      </c>
      <c r="C1664" s="227">
        <v>305</v>
      </c>
      <c r="D1664" s="86" t="s">
        <v>2212</v>
      </c>
    </row>
    <row r="1665" spans="2:4">
      <c r="B1665" s="230">
        <v>45111.956087962964</v>
      </c>
      <c r="C1665" s="227">
        <v>90</v>
      </c>
      <c r="D1665" s="86" t="s">
        <v>12472</v>
      </c>
    </row>
    <row r="1666" spans="2:4">
      <c r="B1666" s="230">
        <v>45111.956134259257</v>
      </c>
      <c r="C1666" s="227">
        <v>429</v>
      </c>
      <c r="D1666" s="86" t="s">
        <v>1149</v>
      </c>
    </row>
    <row r="1667" spans="2:4">
      <c r="B1667" s="230">
        <v>45111.956226851849</v>
      </c>
      <c r="C1667" s="227">
        <v>127</v>
      </c>
      <c r="D1667" s="86" t="s">
        <v>3642</v>
      </c>
    </row>
    <row r="1668" spans="2:4">
      <c r="B1668" s="230">
        <v>45111.956273148149</v>
      </c>
      <c r="C1668" s="227">
        <v>592</v>
      </c>
      <c r="D1668" s="86" t="s">
        <v>1189</v>
      </c>
    </row>
    <row r="1669" spans="2:4">
      <c r="B1669" s="230">
        <v>45111.956342592595</v>
      </c>
      <c r="C1669" s="227">
        <v>237</v>
      </c>
      <c r="D1669" s="86" t="s">
        <v>4109</v>
      </c>
    </row>
    <row r="1670" spans="2:4">
      <c r="B1670" s="230">
        <v>45111.956585648149</v>
      </c>
      <c r="C1670" s="227">
        <v>178</v>
      </c>
      <c r="D1670" s="86" t="s">
        <v>1496</v>
      </c>
    </row>
    <row r="1671" spans="2:4">
      <c r="B1671" s="230">
        <v>45111.956631944442</v>
      </c>
      <c r="C1671" s="227">
        <v>94</v>
      </c>
      <c r="D1671" s="86" t="s">
        <v>644</v>
      </c>
    </row>
    <row r="1672" spans="2:4">
      <c r="B1672" s="230">
        <v>45111.956666666665</v>
      </c>
      <c r="C1672" s="227">
        <v>349.58</v>
      </c>
      <c r="D1672" s="86" t="s">
        <v>2434</v>
      </c>
    </row>
    <row r="1673" spans="2:4">
      <c r="B1673" s="230">
        <v>45111.956724537034</v>
      </c>
      <c r="C1673" s="227">
        <v>275</v>
      </c>
      <c r="D1673" s="86" t="s">
        <v>903</v>
      </c>
    </row>
    <row r="1674" spans="2:4">
      <c r="B1674" s="230">
        <v>45111.95684027778</v>
      </c>
      <c r="C1674" s="227">
        <v>631</v>
      </c>
      <c r="D1674" s="86" t="s">
        <v>12473</v>
      </c>
    </row>
    <row r="1675" spans="2:4">
      <c r="B1675" s="230">
        <v>45111.95689814815</v>
      </c>
      <c r="C1675" s="227">
        <v>200</v>
      </c>
      <c r="D1675" s="86" t="s">
        <v>4753</v>
      </c>
    </row>
    <row r="1676" spans="2:4">
      <c r="B1676" s="230">
        <v>45111.956921296296</v>
      </c>
      <c r="C1676" s="227">
        <v>14</v>
      </c>
      <c r="D1676" s="86" t="s">
        <v>7766</v>
      </c>
    </row>
    <row r="1677" spans="2:4">
      <c r="B1677" s="230">
        <v>45111.956990740742</v>
      </c>
      <c r="C1677" s="227">
        <v>124</v>
      </c>
      <c r="D1677" s="86" t="s">
        <v>6744</v>
      </c>
    </row>
    <row r="1678" spans="2:4">
      <c r="B1678" s="230">
        <v>45111.957048611112</v>
      </c>
      <c r="C1678" s="227">
        <v>94</v>
      </c>
      <c r="D1678" s="86" t="s">
        <v>939</v>
      </c>
    </row>
    <row r="1679" spans="2:4">
      <c r="B1679" s="230">
        <v>45111.957106481481</v>
      </c>
      <c r="C1679" s="227">
        <v>72</v>
      </c>
      <c r="D1679" s="86" t="s">
        <v>7453</v>
      </c>
    </row>
    <row r="1680" spans="2:4">
      <c r="B1680" s="230">
        <v>45111.957118055558</v>
      </c>
      <c r="C1680" s="227">
        <v>67</v>
      </c>
      <c r="D1680" s="86" t="s">
        <v>12474</v>
      </c>
    </row>
    <row r="1681" spans="2:4">
      <c r="B1681" s="230">
        <v>45111.957141203704</v>
      </c>
      <c r="C1681" s="227">
        <v>76</v>
      </c>
      <c r="D1681" s="86" t="s">
        <v>2245</v>
      </c>
    </row>
    <row r="1682" spans="2:4">
      <c r="B1682" s="230">
        <v>45111.957187499997</v>
      </c>
      <c r="C1682" s="227">
        <v>200</v>
      </c>
      <c r="D1682" s="86" t="s">
        <v>3795</v>
      </c>
    </row>
    <row r="1683" spans="2:4">
      <c r="B1683" s="230">
        <v>45111.95721064815</v>
      </c>
      <c r="C1683" s="227">
        <v>3</v>
      </c>
      <c r="D1683" s="86" t="s">
        <v>5383</v>
      </c>
    </row>
    <row r="1684" spans="2:4">
      <c r="B1684" s="230">
        <v>45111.957476851851</v>
      </c>
      <c r="C1684" s="227">
        <v>535</v>
      </c>
      <c r="D1684" s="86" t="s">
        <v>4059</v>
      </c>
    </row>
    <row r="1685" spans="2:4">
      <c r="B1685" s="230">
        <v>45111.957499999997</v>
      </c>
      <c r="C1685" s="227">
        <v>17</v>
      </c>
      <c r="D1685" s="86" t="s">
        <v>5280</v>
      </c>
    </row>
    <row r="1686" spans="2:4">
      <c r="B1686" s="230">
        <v>45111.957557870373</v>
      </c>
      <c r="C1686" s="227">
        <v>185</v>
      </c>
      <c r="D1686" s="86" t="s">
        <v>4397</v>
      </c>
    </row>
    <row r="1687" spans="2:4">
      <c r="B1687" s="230">
        <v>45111.957638888889</v>
      </c>
      <c r="C1687" s="227">
        <v>10</v>
      </c>
      <c r="D1687" s="86" t="s">
        <v>4398</v>
      </c>
    </row>
    <row r="1688" spans="2:4">
      <c r="B1688" s="230">
        <v>45111.957719907405</v>
      </c>
      <c r="C1688" s="227">
        <v>120</v>
      </c>
      <c r="D1688" s="86" t="s">
        <v>7456</v>
      </c>
    </row>
    <row r="1689" spans="2:4">
      <c r="B1689" s="230">
        <v>45111.957731481481</v>
      </c>
      <c r="C1689" s="227">
        <v>221</v>
      </c>
      <c r="D1689" s="86" t="s">
        <v>567</v>
      </c>
    </row>
    <row r="1690" spans="2:4">
      <c r="B1690" s="230">
        <v>45111.95784722222</v>
      </c>
      <c r="C1690" s="227">
        <v>668</v>
      </c>
      <c r="D1690" s="86" t="s">
        <v>53</v>
      </c>
    </row>
    <row r="1691" spans="2:4">
      <c r="B1691" s="230">
        <v>45111.957928240743</v>
      </c>
      <c r="C1691" s="227">
        <v>245</v>
      </c>
      <c r="D1691" s="86" t="s">
        <v>2412</v>
      </c>
    </row>
    <row r="1692" spans="2:4">
      <c r="B1692" s="230">
        <v>45111.958020833335</v>
      </c>
      <c r="C1692" s="227">
        <v>99</v>
      </c>
      <c r="D1692" s="86" t="s">
        <v>7455</v>
      </c>
    </row>
    <row r="1693" spans="2:4">
      <c r="B1693" s="230">
        <v>45111.958148148151</v>
      </c>
      <c r="C1693" s="227">
        <v>35</v>
      </c>
      <c r="D1693" s="86" t="s">
        <v>2038</v>
      </c>
    </row>
    <row r="1694" spans="2:4">
      <c r="B1694" s="230">
        <v>45111.958171296297</v>
      </c>
      <c r="C1694" s="227">
        <v>1</v>
      </c>
      <c r="D1694" s="86" t="s">
        <v>6929</v>
      </c>
    </row>
    <row r="1695" spans="2:4">
      <c r="B1695" s="230">
        <v>45111.95821759259</v>
      </c>
      <c r="C1695" s="227">
        <v>11</v>
      </c>
      <c r="D1695" s="86" t="s">
        <v>1620</v>
      </c>
    </row>
    <row r="1696" spans="2:4">
      <c r="B1696" s="230">
        <v>45111.95821759259</v>
      </c>
      <c r="C1696" s="227">
        <v>36</v>
      </c>
      <c r="D1696" s="86" t="s">
        <v>5326</v>
      </c>
    </row>
    <row r="1697" spans="2:4">
      <c r="B1697" s="230">
        <v>45111.95826388889</v>
      </c>
      <c r="C1697" s="227">
        <v>11</v>
      </c>
      <c r="D1697" s="86" t="s">
        <v>4197</v>
      </c>
    </row>
    <row r="1698" spans="2:4">
      <c r="B1698" s="230">
        <v>45111.958287037036</v>
      </c>
      <c r="C1698" s="227">
        <v>348</v>
      </c>
      <c r="D1698" s="86" t="s">
        <v>2560</v>
      </c>
    </row>
    <row r="1699" spans="2:4">
      <c r="B1699" s="230">
        <v>45111.958333333336</v>
      </c>
      <c r="C1699" s="227">
        <v>202</v>
      </c>
      <c r="D1699" s="86" t="s">
        <v>6389</v>
      </c>
    </row>
    <row r="1700" spans="2:4">
      <c r="B1700" s="230">
        <v>45111.963402777779</v>
      </c>
      <c r="C1700" s="227">
        <v>50</v>
      </c>
      <c r="D1700" s="86" t="s">
        <v>3800</v>
      </c>
    </row>
    <row r="1701" spans="2:4">
      <c r="B1701" s="230">
        <v>45111.963784722226</v>
      </c>
      <c r="C1701" s="227">
        <v>100</v>
      </c>
      <c r="D1701" s="86" t="s">
        <v>12475</v>
      </c>
    </row>
    <row r="1702" spans="2:4">
      <c r="B1702" s="230">
        <v>45111.976921296293</v>
      </c>
      <c r="C1702" s="227">
        <v>175</v>
      </c>
      <c r="D1702" s="86" t="s">
        <v>820</v>
      </c>
    </row>
    <row r="1703" spans="2:4">
      <c r="B1703" s="230">
        <v>45111.977731481478</v>
      </c>
      <c r="C1703" s="227">
        <v>27</v>
      </c>
      <c r="D1703" s="86" t="s">
        <v>2273</v>
      </c>
    </row>
    <row r="1704" spans="2:4">
      <c r="B1704" s="230">
        <v>45111.98238425926</v>
      </c>
      <c r="C1704" s="227">
        <v>100</v>
      </c>
      <c r="D1704" s="86" t="s">
        <v>626</v>
      </c>
    </row>
    <row r="1705" spans="2:4">
      <c r="B1705" s="230">
        <v>45111.997060185182</v>
      </c>
      <c r="C1705" s="227">
        <v>5000</v>
      </c>
      <c r="D1705" s="86" t="s">
        <v>217</v>
      </c>
    </row>
    <row r="1706" spans="2:4">
      <c r="B1706" s="230">
        <v>45111.999641203707</v>
      </c>
      <c r="C1706" s="227">
        <v>54</v>
      </c>
      <c r="D1706" s="86" t="s">
        <v>3645</v>
      </c>
    </row>
    <row r="1707" spans="2:4">
      <c r="B1707" s="230">
        <v>45112.000821759262</v>
      </c>
      <c r="C1707" s="227">
        <v>210</v>
      </c>
      <c r="D1707" s="86" t="s">
        <v>744</v>
      </c>
    </row>
    <row r="1708" spans="2:4">
      <c r="B1708" s="230">
        <v>45112.001666666663</v>
      </c>
      <c r="C1708" s="227">
        <v>500</v>
      </c>
      <c r="D1708" s="86" t="s">
        <v>4041</v>
      </c>
    </row>
    <row r="1709" spans="2:4">
      <c r="B1709" s="230">
        <v>45112.003784722219</v>
      </c>
      <c r="C1709" s="227">
        <v>22</v>
      </c>
      <c r="D1709" s="86" t="s">
        <v>6391</v>
      </c>
    </row>
    <row r="1710" spans="2:4">
      <c r="B1710" s="230">
        <v>45112.008969907409</v>
      </c>
      <c r="C1710" s="227">
        <v>22</v>
      </c>
      <c r="D1710" s="86" t="s">
        <v>5790</v>
      </c>
    </row>
    <row r="1711" spans="2:4">
      <c r="B1711" s="230">
        <v>45112.015740740739</v>
      </c>
      <c r="C1711" s="227">
        <v>1000</v>
      </c>
      <c r="D1711" s="86" t="s">
        <v>2245</v>
      </c>
    </row>
    <row r="1712" spans="2:4">
      <c r="B1712" s="230">
        <v>45112.020671296297</v>
      </c>
      <c r="C1712" s="227">
        <v>1</v>
      </c>
      <c r="D1712" s="86" t="s">
        <v>4434</v>
      </c>
    </row>
    <row r="1713" spans="2:4">
      <c r="B1713" s="230">
        <v>45112.021643518521</v>
      </c>
      <c r="C1713" s="227">
        <v>1</v>
      </c>
      <c r="D1713" s="86" t="s">
        <v>4434</v>
      </c>
    </row>
    <row r="1714" spans="2:4">
      <c r="B1714" s="230">
        <v>45112.025277777779</v>
      </c>
      <c r="C1714" s="227">
        <v>500</v>
      </c>
      <c r="D1714" s="86" t="s">
        <v>4058</v>
      </c>
    </row>
    <row r="1715" spans="2:4">
      <c r="B1715" s="230">
        <v>45112.031412037039</v>
      </c>
      <c r="C1715" s="227">
        <v>500</v>
      </c>
      <c r="D1715" s="86" t="s">
        <v>578</v>
      </c>
    </row>
    <row r="1716" spans="2:4">
      <c r="B1716" s="230">
        <v>45112.041273148148</v>
      </c>
      <c r="C1716" s="227">
        <v>300</v>
      </c>
      <c r="D1716" s="86" t="s">
        <v>2020</v>
      </c>
    </row>
    <row r="1717" spans="2:4">
      <c r="B1717" s="230">
        <v>45112.04409722222</v>
      </c>
      <c r="C1717" s="227">
        <v>467</v>
      </c>
      <c r="D1717" s="86" t="s">
        <v>1927</v>
      </c>
    </row>
    <row r="1718" spans="2:4">
      <c r="B1718" s="230">
        <v>45112.045439814814</v>
      </c>
      <c r="C1718" s="227">
        <v>500</v>
      </c>
      <c r="D1718" s="86" t="s">
        <v>3821</v>
      </c>
    </row>
    <row r="1719" spans="2:4">
      <c r="B1719" s="230">
        <v>45112.05</v>
      </c>
      <c r="C1719" s="227">
        <v>100</v>
      </c>
      <c r="D1719" s="86" t="s">
        <v>2442</v>
      </c>
    </row>
    <row r="1720" spans="2:4">
      <c r="B1720" s="230">
        <v>45112.069953703707</v>
      </c>
      <c r="C1720" s="227">
        <v>150</v>
      </c>
      <c r="D1720" s="86" t="s">
        <v>5528</v>
      </c>
    </row>
    <row r="1721" spans="2:4">
      <c r="B1721" s="230">
        <v>45112.094293981485</v>
      </c>
      <c r="C1721" s="227">
        <v>100</v>
      </c>
      <c r="D1721" s="86" t="s">
        <v>4659</v>
      </c>
    </row>
    <row r="1722" spans="2:4">
      <c r="B1722" s="230">
        <v>45112.09611111111</v>
      </c>
      <c r="C1722" s="227">
        <v>1065</v>
      </c>
      <c r="D1722" s="86" t="s">
        <v>7683</v>
      </c>
    </row>
    <row r="1723" spans="2:4">
      <c r="B1723" s="230">
        <v>45112.096875000003</v>
      </c>
      <c r="C1723" s="227">
        <v>100</v>
      </c>
      <c r="D1723" s="86" t="s">
        <v>7683</v>
      </c>
    </row>
    <row r="1724" spans="2:4">
      <c r="B1724" s="230">
        <v>45112.099085648151</v>
      </c>
      <c r="C1724" s="227">
        <v>100</v>
      </c>
      <c r="D1724" s="86" t="s">
        <v>132</v>
      </c>
    </row>
    <row r="1725" spans="2:4">
      <c r="B1725" s="230">
        <v>45112.10193287037</v>
      </c>
      <c r="C1725" s="227">
        <v>2000</v>
      </c>
      <c r="D1725" s="86" t="s">
        <v>1808</v>
      </c>
    </row>
    <row r="1726" spans="2:4">
      <c r="B1726" s="230">
        <v>45112.1094212963</v>
      </c>
      <c r="C1726" s="227">
        <v>1500</v>
      </c>
      <c r="D1726" s="86" t="s">
        <v>128</v>
      </c>
    </row>
    <row r="1727" spans="2:4">
      <c r="B1727" s="230">
        <v>45112.111956018518</v>
      </c>
      <c r="C1727" s="227">
        <v>975</v>
      </c>
      <c r="D1727" s="86" t="s">
        <v>2226</v>
      </c>
    </row>
    <row r="1728" spans="2:4">
      <c r="B1728" s="230">
        <v>45112.111956018518</v>
      </c>
      <c r="C1728" s="227">
        <v>800</v>
      </c>
      <c r="D1728" s="86" t="s">
        <v>6916</v>
      </c>
    </row>
    <row r="1729" spans="2:4">
      <c r="B1729" s="230">
        <v>45112.135694444441</v>
      </c>
      <c r="C1729" s="227">
        <v>37</v>
      </c>
      <c r="D1729" s="86" t="s">
        <v>5619</v>
      </c>
    </row>
    <row r="1730" spans="2:4">
      <c r="B1730" s="230">
        <v>45112.139398148145</v>
      </c>
      <c r="C1730" s="227">
        <v>36</v>
      </c>
      <c r="D1730" s="86" t="s">
        <v>12476</v>
      </c>
    </row>
    <row r="1731" spans="2:4">
      <c r="B1731" s="230">
        <v>45112.179016203707</v>
      </c>
      <c r="C1731" s="227">
        <v>100</v>
      </c>
      <c r="D1731" s="86" t="s">
        <v>7476</v>
      </c>
    </row>
    <row r="1732" spans="2:4">
      <c r="B1732" s="230">
        <v>45112.264409722222</v>
      </c>
      <c r="C1732" s="227">
        <v>500</v>
      </c>
      <c r="D1732" s="86" t="s">
        <v>12477</v>
      </c>
    </row>
    <row r="1733" spans="2:4">
      <c r="B1733" s="230">
        <v>45112.271064814813</v>
      </c>
      <c r="C1733" s="227">
        <v>15</v>
      </c>
      <c r="D1733" s="86" t="s">
        <v>1222</v>
      </c>
    </row>
    <row r="1734" spans="2:4">
      <c r="B1734" s="230">
        <v>45112.281064814815</v>
      </c>
      <c r="C1734" s="227">
        <v>9.1</v>
      </c>
      <c r="D1734" s="86" t="s">
        <v>105</v>
      </c>
    </row>
    <row r="1735" spans="2:4">
      <c r="B1735" s="230">
        <v>45112.285532407404</v>
      </c>
      <c r="C1735" s="227">
        <v>3000</v>
      </c>
      <c r="D1735" s="86" t="s">
        <v>12478</v>
      </c>
    </row>
    <row r="1736" spans="2:4">
      <c r="B1736" s="230">
        <v>45112.289571759262</v>
      </c>
      <c r="C1736" s="227">
        <v>1000</v>
      </c>
      <c r="D1736" s="86" t="s">
        <v>4687</v>
      </c>
    </row>
    <row r="1737" spans="2:4">
      <c r="B1737" s="230">
        <v>45112.2971875</v>
      </c>
      <c r="C1737" s="227">
        <v>179.49</v>
      </c>
      <c r="D1737" s="86" t="s">
        <v>4435</v>
      </c>
    </row>
    <row r="1738" spans="2:4">
      <c r="B1738" s="230">
        <v>45112.306157407409</v>
      </c>
      <c r="C1738" s="227">
        <v>30</v>
      </c>
      <c r="D1738" s="86" t="s">
        <v>1151</v>
      </c>
    </row>
    <row r="1739" spans="2:4">
      <c r="B1739" s="230">
        <v>45112.328761574077</v>
      </c>
      <c r="C1739" s="227">
        <v>243.7</v>
      </c>
      <c r="D1739" s="86" t="s">
        <v>1522</v>
      </c>
    </row>
    <row r="1740" spans="2:4">
      <c r="B1740" s="230">
        <v>45112.332499999997</v>
      </c>
      <c r="C1740" s="227">
        <v>200</v>
      </c>
      <c r="D1740" s="86" t="s">
        <v>7533</v>
      </c>
    </row>
    <row r="1741" spans="2:4">
      <c r="B1741" s="230">
        <v>45112.338240740741</v>
      </c>
      <c r="C1741" s="227">
        <v>350</v>
      </c>
      <c r="D1741" s="86" t="s">
        <v>2032</v>
      </c>
    </row>
    <row r="1742" spans="2:4">
      <c r="B1742" s="230">
        <v>45112.338287037041</v>
      </c>
      <c r="C1742" s="227">
        <v>11</v>
      </c>
      <c r="D1742" s="86" t="s">
        <v>12479</v>
      </c>
    </row>
    <row r="1743" spans="2:4">
      <c r="B1743" s="230">
        <v>45112.341307870367</v>
      </c>
      <c r="C1743" s="227">
        <v>100</v>
      </c>
      <c r="D1743" s="86" t="s">
        <v>295</v>
      </c>
    </row>
    <row r="1744" spans="2:4">
      <c r="B1744" s="230">
        <v>45112.341979166667</v>
      </c>
      <c r="C1744" s="227">
        <v>250</v>
      </c>
      <c r="D1744" s="86" t="s">
        <v>570</v>
      </c>
    </row>
    <row r="1745" spans="2:4">
      <c r="B1745" s="230">
        <v>45112.343090277776</v>
      </c>
      <c r="C1745" s="227">
        <v>50</v>
      </c>
      <c r="D1745" s="86" t="s">
        <v>5592</v>
      </c>
    </row>
    <row r="1746" spans="2:4">
      <c r="B1746" s="230">
        <v>45112.34443287037</v>
      </c>
      <c r="C1746" s="227">
        <v>250</v>
      </c>
      <c r="D1746" s="86" t="s">
        <v>1508</v>
      </c>
    </row>
    <row r="1747" spans="2:4">
      <c r="B1747" s="230">
        <v>45112.351238425923</v>
      </c>
      <c r="C1747" s="227">
        <v>50</v>
      </c>
      <c r="D1747" s="86" t="s">
        <v>4089</v>
      </c>
    </row>
    <row r="1748" spans="2:4">
      <c r="B1748" s="230">
        <v>45112.368402777778</v>
      </c>
      <c r="C1748" s="227">
        <v>875.67</v>
      </c>
      <c r="D1748" s="86" t="s">
        <v>1694</v>
      </c>
    </row>
    <row r="1749" spans="2:4">
      <c r="B1749" s="230">
        <v>45112.371006944442</v>
      </c>
      <c r="C1749" s="227">
        <v>100</v>
      </c>
      <c r="D1749" s="86" t="s">
        <v>12349</v>
      </c>
    </row>
    <row r="1750" spans="2:4">
      <c r="B1750" s="230">
        <v>45112.371655092589</v>
      </c>
      <c r="C1750" s="227">
        <v>191</v>
      </c>
      <c r="D1750" s="86" t="s">
        <v>7589</v>
      </c>
    </row>
    <row r="1751" spans="2:4">
      <c r="B1751" s="230">
        <v>45112.37572916667</v>
      </c>
      <c r="C1751" s="227">
        <v>1500</v>
      </c>
      <c r="D1751" s="86" t="s">
        <v>1754</v>
      </c>
    </row>
    <row r="1752" spans="2:4">
      <c r="B1752" s="230">
        <v>45112.383750000001</v>
      </c>
      <c r="C1752" s="227">
        <v>999</v>
      </c>
      <c r="D1752" s="86" t="s">
        <v>4125</v>
      </c>
    </row>
    <row r="1753" spans="2:4">
      <c r="B1753" s="230">
        <v>45112.384768518517</v>
      </c>
      <c r="C1753" s="227">
        <v>10</v>
      </c>
      <c r="D1753" s="86" t="s">
        <v>2396</v>
      </c>
    </row>
    <row r="1754" spans="2:4">
      <c r="B1754" s="230">
        <v>45112.38521990741</v>
      </c>
      <c r="C1754" s="227">
        <v>50</v>
      </c>
      <c r="D1754" s="86" t="s">
        <v>499</v>
      </c>
    </row>
    <row r="1755" spans="2:4">
      <c r="B1755" s="230">
        <v>45112.385868055557</v>
      </c>
      <c r="C1755" s="227">
        <v>500</v>
      </c>
      <c r="D1755" s="86" t="s">
        <v>107</v>
      </c>
    </row>
    <row r="1756" spans="2:4">
      <c r="B1756" s="230">
        <v>45112.391342592593</v>
      </c>
      <c r="C1756" s="227">
        <v>500</v>
      </c>
      <c r="D1756" s="86" t="s">
        <v>214</v>
      </c>
    </row>
    <row r="1757" spans="2:4">
      <c r="B1757" s="230">
        <v>45112.39166666667</v>
      </c>
      <c r="C1757" s="227">
        <v>32.08</v>
      </c>
      <c r="D1757" s="86" t="s">
        <v>52</v>
      </c>
    </row>
    <row r="1758" spans="2:4">
      <c r="B1758" s="230">
        <v>45112.393530092595</v>
      </c>
      <c r="C1758" s="227">
        <v>5.5</v>
      </c>
      <c r="D1758" s="86" t="s">
        <v>6943</v>
      </c>
    </row>
    <row r="1759" spans="2:4">
      <c r="B1759" s="230">
        <v>45112.393657407411</v>
      </c>
      <c r="C1759" s="227">
        <v>2000</v>
      </c>
      <c r="D1759" s="86" t="s">
        <v>4097</v>
      </c>
    </row>
    <row r="1760" spans="2:4">
      <c r="B1760" s="230">
        <v>45112.404317129629</v>
      </c>
      <c r="C1760" s="227">
        <v>30</v>
      </c>
      <c r="D1760" s="86" t="s">
        <v>4676</v>
      </c>
    </row>
    <row r="1761" spans="2:4">
      <c r="B1761" s="230">
        <v>45112.407650462963</v>
      </c>
      <c r="C1761" s="227">
        <v>500</v>
      </c>
      <c r="D1761" s="86" t="s">
        <v>2436</v>
      </c>
    </row>
    <row r="1762" spans="2:4">
      <c r="B1762" s="230">
        <v>45112.408495370371</v>
      </c>
      <c r="C1762" s="227">
        <v>200</v>
      </c>
      <c r="D1762" s="86" t="s">
        <v>1213</v>
      </c>
    </row>
    <row r="1763" spans="2:4">
      <c r="B1763" s="230">
        <v>45112.414884259262</v>
      </c>
      <c r="C1763" s="227">
        <v>500</v>
      </c>
      <c r="D1763" s="86" t="s">
        <v>4181</v>
      </c>
    </row>
    <row r="1764" spans="2:4">
      <c r="B1764" s="230">
        <v>45112.417685185188</v>
      </c>
      <c r="C1764" s="227">
        <v>50</v>
      </c>
      <c r="D1764" s="86" t="s">
        <v>4342</v>
      </c>
    </row>
    <row r="1765" spans="2:4">
      <c r="B1765" s="230">
        <v>45112.417939814812</v>
      </c>
      <c r="C1765" s="227">
        <v>10</v>
      </c>
      <c r="D1765" s="86" t="s">
        <v>157</v>
      </c>
    </row>
    <row r="1766" spans="2:4">
      <c r="B1766" s="230">
        <v>45112.419930555552</v>
      </c>
      <c r="C1766" s="227">
        <v>500</v>
      </c>
      <c r="D1766" s="86" t="s">
        <v>1001</v>
      </c>
    </row>
    <row r="1767" spans="2:4">
      <c r="B1767" s="230">
        <v>45112.42255787037</v>
      </c>
      <c r="C1767" s="227">
        <v>50</v>
      </c>
      <c r="D1767" s="86" t="s">
        <v>2310</v>
      </c>
    </row>
    <row r="1768" spans="2:4">
      <c r="B1768" s="230">
        <v>45112.425949074073</v>
      </c>
      <c r="C1768" s="227">
        <v>500</v>
      </c>
      <c r="D1768" s="86" t="s">
        <v>1112</v>
      </c>
    </row>
    <row r="1769" spans="2:4">
      <c r="B1769" s="230">
        <v>45112.428981481484</v>
      </c>
      <c r="C1769" s="227">
        <v>500</v>
      </c>
      <c r="D1769" s="86" t="s">
        <v>12455</v>
      </c>
    </row>
    <row r="1770" spans="2:4">
      <c r="B1770" s="230">
        <v>45112.429108796299</v>
      </c>
      <c r="C1770" s="227">
        <v>1000</v>
      </c>
      <c r="D1770" s="86" t="s">
        <v>12480</v>
      </c>
    </row>
    <row r="1771" spans="2:4">
      <c r="B1771" s="230">
        <v>45112.429432870369</v>
      </c>
      <c r="C1771" s="227">
        <v>100</v>
      </c>
      <c r="D1771" s="86" t="s">
        <v>28</v>
      </c>
    </row>
    <row r="1772" spans="2:4">
      <c r="B1772" s="230">
        <v>45112.431597222225</v>
      </c>
      <c r="C1772" s="227">
        <v>5000</v>
      </c>
      <c r="D1772" s="86" t="s">
        <v>6274</v>
      </c>
    </row>
    <row r="1773" spans="2:4">
      <c r="B1773" s="230">
        <v>45112.432835648149</v>
      </c>
      <c r="C1773" s="227">
        <v>1000</v>
      </c>
      <c r="D1773" s="86" t="s">
        <v>1085</v>
      </c>
    </row>
    <row r="1774" spans="2:4">
      <c r="B1774" s="230">
        <v>45112.434675925928</v>
      </c>
      <c r="C1774" s="227">
        <v>100</v>
      </c>
      <c r="D1774" s="86" t="s">
        <v>2097</v>
      </c>
    </row>
    <row r="1775" spans="2:4">
      <c r="B1775" s="230">
        <v>45112.435115740744</v>
      </c>
      <c r="C1775" s="227">
        <v>1000</v>
      </c>
      <c r="D1775" s="86" t="s">
        <v>4444</v>
      </c>
    </row>
    <row r="1776" spans="2:4">
      <c r="B1776" s="230">
        <v>45112.436400462961</v>
      </c>
      <c r="C1776" s="227">
        <v>500</v>
      </c>
      <c r="D1776" s="86" t="s">
        <v>2242</v>
      </c>
    </row>
    <row r="1777" spans="2:4">
      <c r="B1777" s="230">
        <v>45112.438252314816</v>
      </c>
      <c r="C1777" s="227">
        <v>1000</v>
      </c>
      <c r="D1777" s="86" t="s">
        <v>755</v>
      </c>
    </row>
    <row r="1778" spans="2:4">
      <c r="B1778" s="230">
        <v>45112.438263888886</v>
      </c>
      <c r="C1778" s="227">
        <v>250</v>
      </c>
      <c r="D1778" s="86" t="s">
        <v>4845</v>
      </c>
    </row>
    <row r="1779" spans="2:4">
      <c r="B1779" s="230">
        <v>45112.438402777778</v>
      </c>
      <c r="C1779" s="227">
        <v>200</v>
      </c>
      <c r="D1779" s="86" t="s">
        <v>6738</v>
      </c>
    </row>
    <row r="1780" spans="2:4">
      <c r="B1780" s="230">
        <v>45112.438738425924</v>
      </c>
      <c r="C1780" s="227">
        <v>99</v>
      </c>
      <c r="D1780" s="86" t="s">
        <v>77</v>
      </c>
    </row>
    <row r="1781" spans="2:4">
      <c r="B1781" s="230">
        <v>45112.442002314812</v>
      </c>
      <c r="C1781" s="227">
        <v>500</v>
      </c>
      <c r="D1781" s="86" t="s">
        <v>5398</v>
      </c>
    </row>
    <row r="1782" spans="2:4">
      <c r="B1782" s="230">
        <v>45112.442152777781</v>
      </c>
      <c r="C1782" s="227">
        <v>300</v>
      </c>
      <c r="D1782" s="86" t="s">
        <v>766</v>
      </c>
    </row>
    <row r="1783" spans="2:4">
      <c r="B1783" s="230">
        <v>45112.442824074074</v>
      </c>
      <c r="C1783" s="227">
        <v>100</v>
      </c>
      <c r="D1783" s="86" t="s">
        <v>28</v>
      </c>
    </row>
    <row r="1784" spans="2:4">
      <c r="B1784" s="230">
        <v>45112.446168981478</v>
      </c>
      <c r="C1784" s="227">
        <v>50</v>
      </c>
      <c r="D1784" s="86" t="s">
        <v>5361</v>
      </c>
    </row>
    <row r="1785" spans="2:4">
      <c r="B1785" s="230">
        <v>45112.447638888887</v>
      </c>
      <c r="C1785" s="227">
        <v>100</v>
      </c>
      <c r="D1785" s="86" t="s">
        <v>2036</v>
      </c>
    </row>
    <row r="1786" spans="2:4">
      <c r="B1786" s="230">
        <v>45112.448958333334</v>
      </c>
      <c r="C1786" s="227">
        <v>100</v>
      </c>
      <c r="D1786" s="86" t="s">
        <v>1896</v>
      </c>
    </row>
    <row r="1787" spans="2:4">
      <c r="B1787" s="230">
        <v>45112.449120370373</v>
      </c>
      <c r="C1787" s="227">
        <v>1300</v>
      </c>
      <c r="D1787" s="86" t="s">
        <v>4014</v>
      </c>
    </row>
    <row r="1788" spans="2:4">
      <c r="B1788" s="230">
        <v>45112.454155092593</v>
      </c>
      <c r="C1788" s="227">
        <v>300</v>
      </c>
      <c r="D1788" s="86" t="s">
        <v>597</v>
      </c>
    </row>
    <row r="1789" spans="2:4">
      <c r="B1789" s="230">
        <v>45112.455914351849</v>
      </c>
      <c r="C1789" s="227">
        <v>500</v>
      </c>
      <c r="D1789" s="86" t="s">
        <v>7497</v>
      </c>
    </row>
    <row r="1790" spans="2:4">
      <c r="B1790" s="230">
        <v>45112.45616898148</v>
      </c>
      <c r="C1790" s="227">
        <v>2250</v>
      </c>
      <c r="D1790" s="86" t="s">
        <v>857</v>
      </c>
    </row>
    <row r="1791" spans="2:4">
      <c r="B1791" s="230">
        <v>45112.457291666666</v>
      </c>
      <c r="C1791" s="227">
        <v>100</v>
      </c>
      <c r="D1791" s="86" t="s">
        <v>1400</v>
      </c>
    </row>
    <row r="1792" spans="2:4">
      <c r="B1792" s="230">
        <v>45112.457754629628</v>
      </c>
      <c r="C1792" s="227">
        <v>100</v>
      </c>
      <c r="D1792" s="86" t="s">
        <v>212</v>
      </c>
    </row>
    <row r="1793" spans="2:4">
      <c r="B1793" s="230">
        <v>45112.459594907406</v>
      </c>
      <c r="C1793" s="227">
        <v>100</v>
      </c>
      <c r="D1793" s="86" t="s">
        <v>5668</v>
      </c>
    </row>
    <row r="1794" spans="2:4">
      <c r="B1794" s="230">
        <v>45112.460173611114</v>
      </c>
      <c r="C1794" s="227">
        <v>3.03</v>
      </c>
      <c r="D1794" s="86" t="s">
        <v>6355</v>
      </c>
    </row>
    <row r="1795" spans="2:4">
      <c r="B1795" s="230">
        <v>45112.466493055559</v>
      </c>
      <c r="C1795" s="227">
        <v>200</v>
      </c>
      <c r="D1795" s="86" t="s">
        <v>784</v>
      </c>
    </row>
    <row r="1796" spans="2:4">
      <c r="B1796" s="230">
        <v>45112.466770833336</v>
      </c>
      <c r="C1796" s="227">
        <v>10</v>
      </c>
      <c r="D1796" s="86" t="s">
        <v>953</v>
      </c>
    </row>
    <row r="1797" spans="2:4">
      <c r="B1797" s="230">
        <v>45112.468900462962</v>
      </c>
      <c r="C1797" s="227">
        <v>161.34</v>
      </c>
      <c r="D1797" s="86" t="s">
        <v>763</v>
      </c>
    </row>
    <row r="1798" spans="2:4">
      <c r="B1798" s="230">
        <v>45112.471087962964</v>
      </c>
      <c r="C1798" s="227">
        <v>500</v>
      </c>
      <c r="D1798" s="86" t="s">
        <v>1554</v>
      </c>
    </row>
    <row r="1799" spans="2:4">
      <c r="B1799" s="230">
        <v>45112.471203703702</v>
      </c>
      <c r="C1799" s="227">
        <v>50</v>
      </c>
      <c r="D1799" s="86" t="s">
        <v>12481</v>
      </c>
    </row>
    <row r="1800" spans="2:4">
      <c r="B1800" s="230">
        <v>45112.473900462966</v>
      </c>
      <c r="C1800" s="227">
        <v>1.06</v>
      </c>
      <c r="D1800" s="86" t="s">
        <v>12482</v>
      </c>
    </row>
    <row r="1801" spans="2:4">
      <c r="B1801" s="230">
        <v>45112.474675925929</v>
      </c>
      <c r="C1801" s="227">
        <v>77</v>
      </c>
      <c r="D1801" s="86" t="s">
        <v>70</v>
      </c>
    </row>
    <row r="1802" spans="2:4">
      <c r="B1802" s="230">
        <v>45112.475787037038</v>
      </c>
      <c r="C1802" s="227">
        <v>500</v>
      </c>
      <c r="D1802" s="86" t="s">
        <v>3557</v>
      </c>
    </row>
    <row r="1803" spans="2:4">
      <c r="B1803" s="230">
        <v>45112.477256944447</v>
      </c>
      <c r="C1803" s="227">
        <v>97</v>
      </c>
      <c r="D1803" s="86" t="s">
        <v>7683</v>
      </c>
    </row>
    <row r="1804" spans="2:4">
      <c r="B1804" s="230">
        <v>45112.47859953704</v>
      </c>
      <c r="C1804" s="227">
        <v>300</v>
      </c>
      <c r="D1804" s="86" t="s">
        <v>1948</v>
      </c>
    </row>
    <row r="1805" spans="2:4">
      <c r="B1805" s="230">
        <v>45112.479722222219</v>
      </c>
      <c r="C1805" s="227">
        <v>10</v>
      </c>
      <c r="D1805" s="86" t="s">
        <v>2237</v>
      </c>
    </row>
    <row r="1806" spans="2:4">
      <c r="B1806" s="230">
        <v>45112.481817129628</v>
      </c>
      <c r="C1806" s="227">
        <v>20</v>
      </c>
      <c r="D1806" s="86" t="s">
        <v>12483</v>
      </c>
    </row>
    <row r="1807" spans="2:4">
      <c r="B1807" s="230">
        <v>45112.483206018522</v>
      </c>
      <c r="C1807" s="227">
        <v>77</v>
      </c>
      <c r="D1807" s="86" t="s">
        <v>70</v>
      </c>
    </row>
    <row r="1808" spans="2:4">
      <c r="B1808" s="230">
        <v>45112.483761574076</v>
      </c>
      <c r="C1808" s="227">
        <v>300</v>
      </c>
      <c r="D1808" s="86" t="s">
        <v>489</v>
      </c>
    </row>
    <row r="1809" spans="2:4">
      <c r="B1809" s="230">
        <v>45112.484675925924</v>
      </c>
      <c r="C1809" s="227">
        <v>500</v>
      </c>
      <c r="D1809" s="86" t="s">
        <v>7549</v>
      </c>
    </row>
    <row r="1810" spans="2:4">
      <c r="B1810" s="230">
        <v>45112.485613425924</v>
      </c>
      <c r="C1810" s="227">
        <v>500</v>
      </c>
      <c r="D1810" s="86" t="s">
        <v>7846</v>
      </c>
    </row>
    <row r="1811" spans="2:4">
      <c r="B1811" s="230">
        <v>45112.486527777779</v>
      </c>
      <c r="C1811" s="227">
        <v>50</v>
      </c>
      <c r="D1811" s="86" t="s">
        <v>790</v>
      </c>
    </row>
    <row r="1812" spans="2:4">
      <c r="B1812" s="230">
        <v>45112.487384259257</v>
      </c>
      <c r="C1812" s="227">
        <v>5000</v>
      </c>
      <c r="D1812" s="86" t="s">
        <v>4128</v>
      </c>
    </row>
    <row r="1813" spans="2:4">
      <c r="B1813" s="230">
        <v>45112.487453703703</v>
      </c>
      <c r="C1813" s="227">
        <v>100</v>
      </c>
      <c r="D1813" s="86" t="s">
        <v>2193</v>
      </c>
    </row>
    <row r="1814" spans="2:4">
      <c r="B1814" s="230">
        <v>45112.488530092596</v>
      </c>
      <c r="C1814" s="227">
        <v>100</v>
      </c>
      <c r="D1814" s="86" t="s">
        <v>7262</v>
      </c>
    </row>
    <row r="1815" spans="2:4">
      <c r="B1815" s="230">
        <v>45112.491585648146</v>
      </c>
      <c r="C1815" s="227">
        <v>33</v>
      </c>
      <c r="D1815" s="86" t="s">
        <v>4191</v>
      </c>
    </row>
    <row r="1816" spans="2:4">
      <c r="B1816" s="230">
        <v>45112.492129629631</v>
      </c>
      <c r="C1816" s="227">
        <v>500</v>
      </c>
      <c r="D1816" s="86" t="s">
        <v>1650</v>
      </c>
    </row>
    <row r="1817" spans="2:4">
      <c r="B1817" s="230">
        <v>45112.492222222223</v>
      </c>
      <c r="C1817" s="227">
        <v>500</v>
      </c>
      <c r="D1817" s="86" t="s">
        <v>1061</v>
      </c>
    </row>
    <row r="1818" spans="2:4">
      <c r="B1818" s="230">
        <v>45112.493136574078</v>
      </c>
      <c r="C1818" s="227">
        <v>10</v>
      </c>
      <c r="D1818" s="86" t="s">
        <v>948</v>
      </c>
    </row>
    <row r="1819" spans="2:4">
      <c r="B1819" s="230">
        <v>45112.493842592594</v>
      </c>
      <c r="C1819" s="227">
        <v>1000</v>
      </c>
      <c r="D1819" s="86" t="s">
        <v>3572</v>
      </c>
    </row>
    <row r="1820" spans="2:4">
      <c r="B1820" s="230">
        <v>45112.49490740741</v>
      </c>
      <c r="C1820" s="227">
        <v>2000</v>
      </c>
      <c r="D1820" s="86" t="s">
        <v>7807</v>
      </c>
    </row>
    <row r="1821" spans="2:4">
      <c r="B1821" s="230">
        <v>45112.495300925926</v>
      </c>
      <c r="C1821" s="227">
        <v>1500</v>
      </c>
      <c r="D1821" s="86" t="s">
        <v>785</v>
      </c>
    </row>
    <row r="1822" spans="2:4">
      <c r="B1822" s="230">
        <v>45112.496342592596</v>
      </c>
      <c r="C1822" s="227">
        <v>65.17</v>
      </c>
      <c r="D1822" s="86" t="s">
        <v>5286</v>
      </c>
    </row>
    <row r="1823" spans="2:4">
      <c r="B1823" s="230">
        <v>45112.496412037035</v>
      </c>
      <c r="C1823" s="227">
        <v>100</v>
      </c>
      <c r="D1823" s="86" t="s">
        <v>781</v>
      </c>
    </row>
    <row r="1824" spans="2:4">
      <c r="B1824" s="230">
        <v>45112.497488425928</v>
      </c>
      <c r="C1824" s="227">
        <v>200</v>
      </c>
      <c r="D1824" s="86" t="s">
        <v>7709</v>
      </c>
    </row>
    <row r="1825" spans="2:4">
      <c r="B1825" s="230">
        <v>45112.497569444444</v>
      </c>
      <c r="C1825" s="227">
        <v>10</v>
      </c>
      <c r="D1825" s="86" t="s">
        <v>12484</v>
      </c>
    </row>
    <row r="1826" spans="2:4">
      <c r="B1826" s="230">
        <v>45112.497627314813</v>
      </c>
      <c r="C1826" s="227">
        <v>355.53</v>
      </c>
      <c r="D1826" s="86" t="s">
        <v>1432</v>
      </c>
    </row>
    <row r="1827" spans="2:4">
      <c r="B1827" s="230">
        <v>45112.497766203705</v>
      </c>
      <c r="C1827" s="227">
        <v>3</v>
      </c>
      <c r="D1827" s="86" t="s">
        <v>150</v>
      </c>
    </row>
    <row r="1828" spans="2:4">
      <c r="B1828" s="230">
        <v>45112.500196759262</v>
      </c>
      <c r="C1828" s="227">
        <v>150</v>
      </c>
      <c r="D1828" s="86" t="s">
        <v>12414</v>
      </c>
    </row>
    <row r="1829" spans="2:4">
      <c r="B1829" s="230">
        <v>45112.501157407409</v>
      </c>
      <c r="C1829" s="227">
        <v>400</v>
      </c>
      <c r="D1829" s="86" t="s">
        <v>5570</v>
      </c>
    </row>
    <row r="1830" spans="2:4">
      <c r="B1830" s="230">
        <v>45112.502141203702</v>
      </c>
      <c r="C1830" s="227">
        <v>1000</v>
      </c>
      <c r="D1830" s="86" t="s">
        <v>3665</v>
      </c>
    </row>
    <row r="1831" spans="2:4">
      <c r="B1831" s="230">
        <v>45112.507048611114</v>
      </c>
      <c r="C1831" s="227">
        <v>500</v>
      </c>
      <c r="D1831" s="86" t="s">
        <v>1965</v>
      </c>
    </row>
    <row r="1832" spans="2:4">
      <c r="B1832" s="230">
        <v>45112.507743055554</v>
      </c>
      <c r="C1832" s="227">
        <v>1000</v>
      </c>
      <c r="D1832" s="86" t="s">
        <v>7440</v>
      </c>
    </row>
    <row r="1833" spans="2:4">
      <c r="B1833" s="230">
        <v>45112.51190972222</v>
      </c>
      <c r="C1833" s="227">
        <v>1000</v>
      </c>
      <c r="D1833" s="86" t="s">
        <v>1874</v>
      </c>
    </row>
    <row r="1834" spans="2:4">
      <c r="B1834" s="230">
        <v>45112.516458333332</v>
      </c>
      <c r="C1834" s="227">
        <v>50</v>
      </c>
      <c r="D1834" s="86" t="s">
        <v>798</v>
      </c>
    </row>
    <row r="1835" spans="2:4">
      <c r="B1835" s="230">
        <v>45112.518055555556</v>
      </c>
      <c r="C1835" s="227">
        <v>200</v>
      </c>
      <c r="D1835" s="86" t="s">
        <v>793</v>
      </c>
    </row>
    <row r="1836" spans="2:4">
      <c r="B1836" s="230">
        <v>45112.521736111114</v>
      </c>
      <c r="C1836" s="227">
        <v>98</v>
      </c>
      <c r="D1836" s="86" t="s">
        <v>1782</v>
      </c>
    </row>
    <row r="1837" spans="2:4">
      <c r="B1837" s="230">
        <v>45112.522048611114</v>
      </c>
      <c r="C1837" s="227">
        <v>1000</v>
      </c>
      <c r="D1837" s="86" t="s">
        <v>461</v>
      </c>
    </row>
    <row r="1838" spans="2:4">
      <c r="B1838" s="230">
        <v>45112.522916666669</v>
      </c>
      <c r="C1838" s="227">
        <v>500</v>
      </c>
      <c r="D1838" s="86" t="s">
        <v>2541</v>
      </c>
    </row>
    <row r="1839" spans="2:4">
      <c r="B1839" s="230">
        <v>45112.526076388887</v>
      </c>
      <c r="C1839" s="227">
        <v>49</v>
      </c>
      <c r="D1839" s="86" t="s">
        <v>1433</v>
      </c>
    </row>
    <row r="1840" spans="2:4">
      <c r="B1840" s="230">
        <v>45112.526469907411</v>
      </c>
      <c r="C1840" s="227">
        <v>15</v>
      </c>
      <c r="D1840" s="86" t="s">
        <v>275</v>
      </c>
    </row>
    <row r="1841" spans="2:4">
      <c r="B1841" s="230">
        <v>45112.530300925922</v>
      </c>
      <c r="C1841" s="227">
        <v>100</v>
      </c>
      <c r="D1841" s="86" t="s">
        <v>561</v>
      </c>
    </row>
    <row r="1842" spans="2:4">
      <c r="B1842" s="230">
        <v>45112.531886574077</v>
      </c>
      <c r="C1842" s="227">
        <v>3000</v>
      </c>
      <c r="D1842" s="86" t="s">
        <v>925</v>
      </c>
    </row>
    <row r="1843" spans="2:4">
      <c r="B1843" s="230">
        <v>45112.534270833334</v>
      </c>
      <c r="C1843" s="227">
        <v>100</v>
      </c>
      <c r="D1843" s="86" t="s">
        <v>102</v>
      </c>
    </row>
    <row r="1844" spans="2:4">
      <c r="B1844" s="230">
        <v>45112.534675925926</v>
      </c>
      <c r="C1844" s="227">
        <v>13</v>
      </c>
      <c r="D1844" s="86" t="s">
        <v>614</v>
      </c>
    </row>
    <row r="1845" spans="2:4">
      <c r="B1845" s="230">
        <v>45112.53601851852</v>
      </c>
      <c r="C1845" s="227">
        <v>300</v>
      </c>
      <c r="D1845" s="86" t="s">
        <v>5337</v>
      </c>
    </row>
    <row r="1846" spans="2:4">
      <c r="B1846" s="230">
        <v>45112.537407407406</v>
      </c>
      <c r="C1846" s="227">
        <v>5000</v>
      </c>
      <c r="D1846" s="86" t="s">
        <v>1701</v>
      </c>
    </row>
    <row r="1847" spans="2:4">
      <c r="B1847" s="230">
        <v>45112.538634259261</v>
      </c>
      <c r="C1847" s="227">
        <v>22.81</v>
      </c>
      <c r="D1847" s="86" t="s">
        <v>5199</v>
      </c>
    </row>
    <row r="1848" spans="2:4">
      <c r="B1848" s="230">
        <v>45112.539907407408</v>
      </c>
      <c r="C1848" s="227">
        <v>200</v>
      </c>
      <c r="D1848" s="86" t="s">
        <v>794</v>
      </c>
    </row>
    <row r="1849" spans="2:4">
      <c r="B1849" s="230">
        <v>45112.539942129632</v>
      </c>
      <c r="C1849" s="227">
        <v>100</v>
      </c>
      <c r="D1849" s="86" t="s">
        <v>787</v>
      </c>
    </row>
    <row r="1850" spans="2:4">
      <c r="B1850" s="230">
        <v>45112.542280092595</v>
      </c>
      <c r="C1850" s="227">
        <v>1000</v>
      </c>
      <c r="D1850" s="86" t="s">
        <v>4401</v>
      </c>
    </row>
    <row r="1851" spans="2:4">
      <c r="B1851" s="230">
        <v>45112.543402777781</v>
      </c>
      <c r="C1851" s="227">
        <v>100</v>
      </c>
      <c r="D1851" s="86" t="s">
        <v>4090</v>
      </c>
    </row>
    <row r="1852" spans="2:4">
      <c r="B1852" s="230">
        <v>45112.544502314813</v>
      </c>
      <c r="C1852" s="227">
        <v>200</v>
      </c>
      <c r="D1852" s="86" t="s">
        <v>188</v>
      </c>
    </row>
    <row r="1853" spans="2:4">
      <c r="B1853" s="230">
        <v>45112.547071759262</v>
      </c>
      <c r="C1853" s="227">
        <v>100</v>
      </c>
      <c r="D1853" s="86" t="s">
        <v>4065</v>
      </c>
    </row>
    <row r="1854" spans="2:4">
      <c r="B1854" s="230">
        <v>45112.547800925924</v>
      </c>
      <c r="C1854" s="227">
        <v>200</v>
      </c>
      <c r="D1854" s="86" t="s">
        <v>90</v>
      </c>
    </row>
    <row r="1855" spans="2:4">
      <c r="B1855" s="230">
        <v>45112.549212962964</v>
      </c>
      <c r="C1855" s="227">
        <v>300</v>
      </c>
      <c r="D1855" s="86" t="s">
        <v>2416</v>
      </c>
    </row>
    <row r="1856" spans="2:4">
      <c r="B1856" s="230">
        <v>45112.549398148149</v>
      </c>
      <c r="C1856" s="227">
        <v>500</v>
      </c>
      <c r="D1856" s="86" t="s">
        <v>1786</v>
      </c>
    </row>
    <row r="1857" spans="2:4">
      <c r="B1857" s="230">
        <v>45112.549872685187</v>
      </c>
      <c r="C1857" s="227">
        <v>250</v>
      </c>
      <c r="D1857" s="86" t="s">
        <v>48</v>
      </c>
    </row>
    <row r="1858" spans="2:4">
      <c r="B1858" s="230">
        <v>45112.552187499998</v>
      </c>
      <c r="C1858" s="227">
        <v>100</v>
      </c>
      <c r="D1858" s="86" t="s">
        <v>4767</v>
      </c>
    </row>
    <row r="1859" spans="2:4">
      <c r="B1859" s="230">
        <v>45112.552245370367</v>
      </c>
      <c r="C1859" s="227">
        <v>460</v>
      </c>
      <c r="D1859" s="86" t="s">
        <v>12485</v>
      </c>
    </row>
    <row r="1860" spans="2:4">
      <c r="B1860" s="230">
        <v>45112.556076388886</v>
      </c>
      <c r="C1860" s="227">
        <v>28.12</v>
      </c>
      <c r="D1860" s="86" t="s">
        <v>12486</v>
      </c>
    </row>
    <row r="1861" spans="2:4">
      <c r="B1861" s="230">
        <v>45112.560219907406</v>
      </c>
      <c r="C1861" s="227">
        <v>22</v>
      </c>
      <c r="D1861" s="86" t="s">
        <v>12487</v>
      </c>
    </row>
    <row r="1862" spans="2:4">
      <c r="B1862" s="230">
        <v>45112.560868055552</v>
      </c>
      <c r="C1862" s="227">
        <v>872.42</v>
      </c>
      <c r="D1862" s="86" t="s">
        <v>1182</v>
      </c>
    </row>
    <row r="1863" spans="2:4">
      <c r="B1863" s="230">
        <v>45112.562245370369</v>
      </c>
      <c r="C1863" s="227">
        <v>500</v>
      </c>
      <c r="D1863" s="86" t="s">
        <v>7282</v>
      </c>
    </row>
    <row r="1864" spans="2:4">
      <c r="B1864" s="230">
        <v>45112.563796296294</v>
      </c>
      <c r="C1864" s="227">
        <v>3</v>
      </c>
      <c r="D1864" s="86" t="s">
        <v>572</v>
      </c>
    </row>
    <row r="1865" spans="2:4">
      <c r="B1865" s="230">
        <v>45112.566446759258</v>
      </c>
      <c r="C1865" s="227">
        <v>500</v>
      </c>
      <c r="D1865" s="86" t="s">
        <v>7381</v>
      </c>
    </row>
    <row r="1866" spans="2:4">
      <c r="B1866" s="230">
        <v>45112.567719907405</v>
      </c>
      <c r="C1866" s="227">
        <v>1000</v>
      </c>
      <c r="D1866" s="86" t="s">
        <v>1080</v>
      </c>
    </row>
    <row r="1867" spans="2:4">
      <c r="B1867" s="230">
        <v>45112.571712962963</v>
      </c>
      <c r="C1867" s="227">
        <v>1500</v>
      </c>
      <c r="D1867" s="86" t="s">
        <v>132</v>
      </c>
    </row>
    <row r="1868" spans="2:4">
      <c r="B1868" s="230">
        <v>45112.572777777779</v>
      </c>
      <c r="C1868" s="227">
        <v>1000</v>
      </c>
      <c r="D1868" s="86" t="s">
        <v>723</v>
      </c>
    </row>
    <row r="1869" spans="2:4">
      <c r="B1869" s="230">
        <v>45112.574108796296</v>
      </c>
      <c r="C1869" s="227">
        <v>500</v>
      </c>
      <c r="D1869" s="86" t="s">
        <v>791</v>
      </c>
    </row>
    <row r="1870" spans="2:4">
      <c r="B1870" s="230">
        <v>45112.575358796297</v>
      </c>
      <c r="C1870" s="227">
        <v>100</v>
      </c>
      <c r="D1870" s="86" t="s">
        <v>100</v>
      </c>
    </row>
    <row r="1871" spans="2:4">
      <c r="B1871" s="230">
        <v>45112.575613425928</v>
      </c>
      <c r="C1871" s="227">
        <v>3000</v>
      </c>
      <c r="D1871" s="86" t="s">
        <v>1712</v>
      </c>
    </row>
    <row r="1872" spans="2:4">
      <c r="B1872" s="230">
        <v>45112.575659722221</v>
      </c>
      <c r="C1872" s="227">
        <v>1500</v>
      </c>
      <c r="D1872" s="86" t="s">
        <v>5376</v>
      </c>
    </row>
    <row r="1873" spans="2:4">
      <c r="B1873" s="230">
        <v>45112.575960648152</v>
      </c>
      <c r="C1873" s="227">
        <v>500</v>
      </c>
      <c r="D1873" s="86" t="s">
        <v>788</v>
      </c>
    </row>
    <row r="1874" spans="2:4">
      <c r="B1874" s="230">
        <v>45112.576817129629</v>
      </c>
      <c r="C1874" s="227">
        <v>3000</v>
      </c>
      <c r="D1874" s="86" t="s">
        <v>325</v>
      </c>
    </row>
    <row r="1875" spans="2:4">
      <c r="B1875" s="230">
        <v>45112.577673611115</v>
      </c>
      <c r="C1875" s="227">
        <v>500</v>
      </c>
      <c r="D1875" s="86" t="s">
        <v>1493</v>
      </c>
    </row>
    <row r="1876" spans="2:4">
      <c r="B1876" s="230">
        <v>45112.577685185184</v>
      </c>
      <c r="C1876" s="227">
        <v>500</v>
      </c>
      <c r="D1876" s="86" t="s">
        <v>5271</v>
      </c>
    </row>
    <row r="1877" spans="2:4">
      <c r="B1877" s="230">
        <v>45112.58079861111</v>
      </c>
      <c r="C1877" s="227">
        <v>300</v>
      </c>
      <c r="D1877" s="86" t="s">
        <v>65</v>
      </c>
    </row>
    <row r="1878" spans="2:4">
      <c r="B1878" s="230">
        <v>45112.581273148149</v>
      </c>
      <c r="C1878" s="227">
        <v>100</v>
      </c>
      <c r="D1878" s="86" t="s">
        <v>260</v>
      </c>
    </row>
    <row r="1879" spans="2:4">
      <c r="B1879" s="230">
        <v>45112.582303240742</v>
      </c>
      <c r="C1879" s="227">
        <v>200</v>
      </c>
      <c r="D1879" s="86" t="s">
        <v>1199</v>
      </c>
    </row>
    <row r="1880" spans="2:4">
      <c r="B1880" s="230">
        <v>45112.583252314813</v>
      </c>
      <c r="C1880" s="227">
        <v>200</v>
      </c>
      <c r="D1880" s="86" t="s">
        <v>183</v>
      </c>
    </row>
    <row r="1881" spans="2:4">
      <c r="B1881" s="230">
        <v>45112.585023148145</v>
      </c>
      <c r="C1881" s="227">
        <v>1800</v>
      </c>
      <c r="D1881" s="86" t="s">
        <v>643</v>
      </c>
    </row>
    <row r="1882" spans="2:4">
      <c r="B1882" s="230">
        <v>45112.585162037038</v>
      </c>
      <c r="C1882" s="227">
        <v>10</v>
      </c>
      <c r="D1882" s="86" t="s">
        <v>295</v>
      </c>
    </row>
    <row r="1883" spans="2:4">
      <c r="B1883" s="230">
        <v>45112.585706018515</v>
      </c>
      <c r="C1883" s="227">
        <v>3500</v>
      </c>
      <c r="D1883" s="86" t="s">
        <v>3724</v>
      </c>
    </row>
    <row r="1884" spans="2:4">
      <c r="B1884" s="230">
        <v>45112.586608796293</v>
      </c>
      <c r="C1884" s="227">
        <v>100</v>
      </c>
      <c r="D1884" s="86" t="s">
        <v>1173</v>
      </c>
    </row>
    <row r="1885" spans="2:4">
      <c r="B1885" s="230">
        <v>45112.59</v>
      </c>
      <c r="C1885" s="227">
        <v>300</v>
      </c>
      <c r="D1885" s="86" t="s">
        <v>29</v>
      </c>
    </row>
    <row r="1886" spans="2:4">
      <c r="B1886" s="230">
        <v>45112.5940162037</v>
      </c>
      <c r="C1886" s="227">
        <v>500</v>
      </c>
      <c r="D1886" s="86" t="s">
        <v>1186</v>
      </c>
    </row>
    <row r="1887" spans="2:4">
      <c r="B1887" s="230">
        <v>45112.594675925924</v>
      </c>
      <c r="C1887" s="227">
        <v>100</v>
      </c>
      <c r="D1887" s="86" t="s">
        <v>782</v>
      </c>
    </row>
    <row r="1888" spans="2:4">
      <c r="B1888" s="230">
        <v>45112.595312500001</v>
      </c>
      <c r="C1888" s="227">
        <v>21</v>
      </c>
      <c r="D1888" s="86" t="s">
        <v>5388</v>
      </c>
    </row>
    <row r="1889" spans="2:4">
      <c r="B1889" s="230">
        <v>45112.597800925927</v>
      </c>
      <c r="C1889" s="227">
        <v>100</v>
      </c>
      <c r="D1889" s="86" t="s">
        <v>1523</v>
      </c>
    </row>
    <row r="1890" spans="2:4">
      <c r="B1890" s="230">
        <v>45112.597928240742</v>
      </c>
      <c r="C1890" s="227">
        <v>6.08</v>
      </c>
      <c r="D1890" s="86" t="s">
        <v>7504</v>
      </c>
    </row>
    <row r="1891" spans="2:4">
      <c r="B1891" s="230">
        <v>45112.600393518522</v>
      </c>
      <c r="C1891" s="227">
        <v>300</v>
      </c>
      <c r="D1891" s="86" t="s">
        <v>4454</v>
      </c>
    </row>
    <row r="1892" spans="2:4">
      <c r="B1892" s="230">
        <v>45112.60087962963</v>
      </c>
      <c r="C1892" s="227">
        <v>100</v>
      </c>
      <c r="D1892" s="86" t="s">
        <v>3614</v>
      </c>
    </row>
    <row r="1893" spans="2:4">
      <c r="B1893" s="230">
        <v>45112.602210648147</v>
      </c>
      <c r="C1893" s="227">
        <v>500</v>
      </c>
      <c r="D1893" s="86" t="s">
        <v>675</v>
      </c>
    </row>
    <row r="1894" spans="2:4">
      <c r="B1894" s="230">
        <v>45112.603356481479</v>
      </c>
      <c r="C1894" s="227">
        <v>1</v>
      </c>
      <c r="D1894" s="86" t="s">
        <v>1821</v>
      </c>
    </row>
    <row r="1895" spans="2:4">
      <c r="B1895" s="230">
        <v>45112.603900462964</v>
      </c>
      <c r="C1895" s="227">
        <v>2</v>
      </c>
      <c r="D1895" s="86" t="s">
        <v>12488</v>
      </c>
    </row>
    <row r="1896" spans="2:4">
      <c r="B1896" s="230">
        <v>45112.607106481482</v>
      </c>
      <c r="C1896" s="227">
        <v>500</v>
      </c>
      <c r="D1896" s="86" t="s">
        <v>1145</v>
      </c>
    </row>
    <row r="1897" spans="2:4">
      <c r="B1897" s="230">
        <v>45112.60728009259</v>
      </c>
      <c r="C1897" s="227">
        <v>88</v>
      </c>
      <c r="D1897" s="86" t="s">
        <v>5448</v>
      </c>
    </row>
    <row r="1898" spans="2:4">
      <c r="B1898" s="230">
        <v>45112.607488425929</v>
      </c>
      <c r="C1898" s="227">
        <v>250</v>
      </c>
      <c r="D1898" s="86" t="s">
        <v>2445</v>
      </c>
    </row>
    <row r="1899" spans="2:4">
      <c r="B1899" s="230">
        <v>45112.607708333337</v>
      </c>
      <c r="C1899" s="227">
        <v>200</v>
      </c>
      <c r="D1899" s="86" t="s">
        <v>979</v>
      </c>
    </row>
    <row r="1900" spans="2:4">
      <c r="B1900" s="230">
        <v>45112.609849537039</v>
      </c>
      <c r="C1900" s="227">
        <v>100</v>
      </c>
      <c r="D1900" s="86" t="s">
        <v>611</v>
      </c>
    </row>
    <row r="1901" spans="2:4">
      <c r="B1901" s="230">
        <v>45112.612511574072</v>
      </c>
      <c r="C1901" s="227">
        <v>200</v>
      </c>
      <c r="D1901" s="86" t="s">
        <v>933</v>
      </c>
    </row>
    <row r="1902" spans="2:4">
      <c r="B1902" s="230">
        <v>45112.613495370373</v>
      </c>
      <c r="C1902" s="227">
        <v>500</v>
      </c>
      <c r="D1902" s="86" t="s">
        <v>2258</v>
      </c>
    </row>
    <row r="1903" spans="2:4">
      <c r="B1903" s="230">
        <v>45112.615185185183</v>
      </c>
      <c r="C1903" s="227">
        <v>350</v>
      </c>
      <c r="D1903" s="86" t="s">
        <v>5899</v>
      </c>
    </row>
    <row r="1904" spans="2:4">
      <c r="B1904" s="230">
        <v>45112.617997685185</v>
      </c>
      <c r="C1904" s="227">
        <v>30</v>
      </c>
      <c r="D1904" s="86" t="s">
        <v>465</v>
      </c>
    </row>
    <row r="1905" spans="2:4">
      <c r="B1905" s="230">
        <v>45112.618020833332</v>
      </c>
      <c r="C1905" s="227">
        <v>1000</v>
      </c>
      <c r="D1905" s="86" t="s">
        <v>6773</v>
      </c>
    </row>
    <row r="1906" spans="2:4">
      <c r="B1906" s="230">
        <v>45112.621122685188</v>
      </c>
      <c r="C1906" s="227">
        <v>1000</v>
      </c>
      <c r="D1906" s="86" t="s">
        <v>4176</v>
      </c>
    </row>
    <row r="1907" spans="2:4">
      <c r="B1907" s="230">
        <v>45112.622662037036</v>
      </c>
      <c r="C1907" s="227">
        <v>100</v>
      </c>
      <c r="D1907" s="86" t="s">
        <v>5395</v>
      </c>
    </row>
    <row r="1908" spans="2:4">
      <c r="B1908" s="230">
        <v>45112.625949074078</v>
      </c>
      <c r="C1908" s="227">
        <v>100</v>
      </c>
      <c r="D1908" s="86" t="s">
        <v>10453</v>
      </c>
    </row>
    <row r="1909" spans="2:4">
      <c r="B1909" s="230">
        <v>45112.626111111109</v>
      </c>
      <c r="C1909" s="227">
        <v>100</v>
      </c>
      <c r="D1909" s="86" t="s">
        <v>12489</v>
      </c>
    </row>
    <row r="1910" spans="2:4">
      <c r="B1910" s="230">
        <v>45112.63071759259</v>
      </c>
      <c r="C1910" s="227">
        <v>100</v>
      </c>
      <c r="D1910" s="86" t="s">
        <v>3728</v>
      </c>
    </row>
    <row r="1911" spans="2:4">
      <c r="B1911" s="230">
        <v>45112.633599537039</v>
      </c>
      <c r="C1911" s="227">
        <v>144</v>
      </c>
      <c r="D1911" s="86" t="s">
        <v>2513</v>
      </c>
    </row>
    <row r="1912" spans="2:4">
      <c r="B1912" s="230">
        <v>45112.634027777778</v>
      </c>
      <c r="C1912" s="227">
        <v>2</v>
      </c>
      <c r="D1912" s="86" t="s">
        <v>4351</v>
      </c>
    </row>
    <row r="1913" spans="2:4">
      <c r="B1913" s="230">
        <v>45112.63784722222</v>
      </c>
      <c r="C1913" s="227">
        <v>300</v>
      </c>
      <c r="D1913" s="86" t="s">
        <v>825</v>
      </c>
    </row>
    <row r="1914" spans="2:4">
      <c r="B1914" s="230">
        <v>45112.639131944445</v>
      </c>
      <c r="C1914" s="227">
        <v>8.67</v>
      </c>
      <c r="D1914" s="86" t="s">
        <v>12490</v>
      </c>
    </row>
    <row r="1915" spans="2:4">
      <c r="B1915" s="230">
        <v>45112.645277777781</v>
      </c>
      <c r="C1915" s="227">
        <v>200</v>
      </c>
      <c r="D1915" s="86" t="s">
        <v>3654</v>
      </c>
    </row>
    <row r="1916" spans="2:4">
      <c r="B1916" s="230">
        <v>45112.647187499999</v>
      </c>
      <c r="C1916" s="227">
        <v>5000</v>
      </c>
      <c r="D1916" s="86" t="s">
        <v>1608</v>
      </c>
    </row>
    <row r="1917" spans="2:4">
      <c r="B1917" s="230">
        <v>45112.648923611108</v>
      </c>
      <c r="C1917" s="227">
        <v>300</v>
      </c>
      <c r="D1917" s="86" t="s">
        <v>348</v>
      </c>
    </row>
    <row r="1918" spans="2:4">
      <c r="B1918" s="230">
        <v>45112.656851851854</v>
      </c>
      <c r="C1918" s="227">
        <v>4310</v>
      </c>
      <c r="D1918" s="86" t="s">
        <v>231</v>
      </c>
    </row>
    <row r="1919" spans="2:4">
      <c r="B1919" s="230">
        <v>45112.657141203701</v>
      </c>
      <c r="C1919" s="227">
        <v>4690</v>
      </c>
      <c r="D1919" s="86" t="s">
        <v>231</v>
      </c>
    </row>
    <row r="1920" spans="2:4">
      <c r="B1920" s="230">
        <v>45112.658229166664</v>
      </c>
      <c r="C1920" s="227">
        <v>300</v>
      </c>
      <c r="D1920" s="86" t="s">
        <v>12491</v>
      </c>
    </row>
    <row r="1921" spans="2:4">
      <c r="B1921" s="230">
        <v>45112.660474537035</v>
      </c>
      <c r="C1921" s="227">
        <v>5000</v>
      </c>
      <c r="D1921" s="86" t="s">
        <v>231</v>
      </c>
    </row>
    <row r="1922" spans="2:4">
      <c r="B1922" s="230">
        <v>45112.665648148148</v>
      </c>
      <c r="C1922" s="227">
        <v>47</v>
      </c>
      <c r="D1922" s="86" t="s">
        <v>7243</v>
      </c>
    </row>
    <row r="1923" spans="2:4">
      <c r="B1923" s="230">
        <v>45112.666250000002</v>
      </c>
      <c r="C1923" s="227">
        <v>1500</v>
      </c>
      <c r="D1923" s="86" t="s">
        <v>2541</v>
      </c>
    </row>
    <row r="1924" spans="2:4">
      <c r="B1924" s="230">
        <v>45112.666689814818</v>
      </c>
      <c r="C1924" s="227">
        <v>2.33</v>
      </c>
      <c r="D1924" s="86" t="s">
        <v>12492</v>
      </c>
    </row>
    <row r="1925" spans="2:4">
      <c r="B1925" s="230">
        <v>45112.667511574073</v>
      </c>
      <c r="C1925" s="227">
        <v>1000</v>
      </c>
      <c r="D1925" s="86" t="s">
        <v>12493</v>
      </c>
    </row>
    <row r="1926" spans="2:4">
      <c r="B1926" s="230">
        <v>45112.673888888887</v>
      </c>
      <c r="C1926" s="227">
        <v>300</v>
      </c>
      <c r="D1926" s="86" t="s">
        <v>3849</v>
      </c>
    </row>
    <row r="1927" spans="2:4">
      <c r="B1927" s="230">
        <v>45112.676296296297</v>
      </c>
      <c r="C1927" s="227">
        <v>900</v>
      </c>
      <c r="D1927" s="86" t="s">
        <v>12494</v>
      </c>
    </row>
    <row r="1928" spans="2:4">
      <c r="B1928" s="230">
        <v>45112.676342592589</v>
      </c>
      <c r="C1928" s="227">
        <v>587</v>
      </c>
      <c r="D1928" s="86" t="s">
        <v>2440</v>
      </c>
    </row>
    <row r="1929" spans="2:4">
      <c r="B1929" s="230">
        <v>45112.679178240738</v>
      </c>
      <c r="C1929" s="227">
        <v>32</v>
      </c>
      <c r="D1929" s="86" t="s">
        <v>4853</v>
      </c>
    </row>
    <row r="1930" spans="2:4">
      <c r="B1930" s="230">
        <v>45112.684120370373</v>
      </c>
      <c r="C1930" s="227">
        <v>10</v>
      </c>
      <c r="D1930" s="86" t="s">
        <v>28</v>
      </c>
    </row>
    <row r="1931" spans="2:4">
      <c r="B1931" s="230">
        <v>45112.684236111112</v>
      </c>
      <c r="C1931" s="227">
        <v>50</v>
      </c>
      <c r="D1931" s="86" t="s">
        <v>7586</v>
      </c>
    </row>
    <row r="1932" spans="2:4">
      <c r="B1932" s="230">
        <v>45112.685578703706</v>
      </c>
      <c r="C1932" s="227">
        <v>50</v>
      </c>
      <c r="D1932" s="86" t="s">
        <v>7270</v>
      </c>
    </row>
    <row r="1933" spans="2:4">
      <c r="B1933" s="230">
        <v>45112.688854166663</v>
      </c>
      <c r="C1933" s="227">
        <v>200</v>
      </c>
      <c r="D1933" s="86" t="s">
        <v>12495</v>
      </c>
    </row>
    <row r="1934" spans="2:4">
      <c r="B1934" s="230">
        <v>45112.694560185184</v>
      </c>
      <c r="C1934" s="227">
        <v>500</v>
      </c>
      <c r="D1934" s="86" t="s">
        <v>4469</v>
      </c>
    </row>
    <row r="1935" spans="2:4">
      <c r="B1935" s="230">
        <v>45112.698819444442</v>
      </c>
      <c r="C1935" s="227">
        <v>500</v>
      </c>
      <c r="D1935" s="86" t="s">
        <v>4663</v>
      </c>
    </row>
    <row r="1936" spans="2:4">
      <c r="B1936" s="230">
        <v>45112.699791666666</v>
      </c>
      <c r="C1936" s="227">
        <v>71</v>
      </c>
      <c r="D1936" s="86" t="s">
        <v>12458</v>
      </c>
    </row>
    <row r="1937" spans="2:4">
      <c r="B1937" s="230">
        <v>45112.701747685183</v>
      </c>
      <c r="C1937" s="227">
        <v>5000</v>
      </c>
      <c r="D1937" s="86" t="s">
        <v>780</v>
      </c>
    </row>
    <row r="1938" spans="2:4">
      <c r="B1938" s="230">
        <v>45112.705335648148</v>
      </c>
      <c r="C1938" s="227">
        <v>1500</v>
      </c>
      <c r="D1938" s="86" t="s">
        <v>1879</v>
      </c>
    </row>
    <row r="1939" spans="2:4">
      <c r="B1939" s="230">
        <v>45112.715590277781</v>
      </c>
      <c r="C1939" s="227">
        <v>257</v>
      </c>
      <c r="D1939" s="86" t="s">
        <v>2007</v>
      </c>
    </row>
    <row r="1940" spans="2:4">
      <c r="B1940" s="230">
        <v>45112.719074074077</v>
      </c>
      <c r="C1940" s="227">
        <v>1000</v>
      </c>
      <c r="D1940" s="86" t="s">
        <v>236</v>
      </c>
    </row>
    <row r="1941" spans="2:4">
      <c r="B1941" s="230">
        <v>45112.724849537037</v>
      </c>
      <c r="C1941" s="227">
        <v>13.91</v>
      </c>
      <c r="D1941" s="86" t="s">
        <v>12496</v>
      </c>
    </row>
    <row r="1942" spans="2:4">
      <c r="B1942" s="230">
        <v>45112.725740740738</v>
      </c>
      <c r="C1942" s="227">
        <v>199.72</v>
      </c>
      <c r="D1942" s="86" t="s">
        <v>231</v>
      </c>
    </row>
    <row r="1943" spans="2:4">
      <c r="B1943" s="230">
        <v>45112.737199074072</v>
      </c>
      <c r="C1943" s="227">
        <v>200</v>
      </c>
      <c r="D1943" s="86" t="s">
        <v>2037</v>
      </c>
    </row>
    <row r="1944" spans="2:4">
      <c r="B1944" s="230">
        <v>45112.744490740741</v>
      </c>
      <c r="C1944" s="227">
        <v>100</v>
      </c>
      <c r="D1944" s="86" t="s">
        <v>1224</v>
      </c>
    </row>
    <row r="1945" spans="2:4">
      <c r="B1945" s="230">
        <v>45112.74728009259</v>
      </c>
      <c r="C1945" s="227">
        <v>33.33</v>
      </c>
      <c r="D1945" s="86" t="s">
        <v>287</v>
      </c>
    </row>
    <row r="1946" spans="2:4">
      <c r="B1946" s="230">
        <v>45112.747476851851</v>
      </c>
      <c r="C1946" s="227">
        <v>442</v>
      </c>
      <c r="D1946" s="86" t="s">
        <v>6919</v>
      </c>
    </row>
    <row r="1947" spans="2:4">
      <c r="B1947" s="230">
        <v>45112.747488425928</v>
      </c>
      <c r="C1947" s="227">
        <v>100</v>
      </c>
      <c r="D1947" s="86" t="s">
        <v>12497</v>
      </c>
    </row>
    <row r="1948" spans="2:4">
      <c r="B1948" s="230">
        <v>45112.751817129632</v>
      </c>
      <c r="C1948" s="227">
        <v>5000</v>
      </c>
      <c r="D1948" s="86" t="s">
        <v>5786</v>
      </c>
    </row>
    <row r="1949" spans="2:4">
      <c r="B1949" s="230">
        <v>45112.753518518519</v>
      </c>
      <c r="C1949" s="227">
        <v>1</v>
      </c>
      <c r="D1949" s="86" t="s">
        <v>184</v>
      </c>
    </row>
    <row r="1950" spans="2:4">
      <c r="B1950" s="230">
        <v>45112.754236111112</v>
      </c>
      <c r="C1950" s="227">
        <v>166.85</v>
      </c>
      <c r="D1950" s="86" t="s">
        <v>173</v>
      </c>
    </row>
    <row r="1951" spans="2:4">
      <c r="B1951" s="230">
        <v>45112.755659722221</v>
      </c>
      <c r="C1951" s="227">
        <v>1000</v>
      </c>
      <c r="D1951" s="86" t="s">
        <v>5332</v>
      </c>
    </row>
    <row r="1952" spans="2:4">
      <c r="B1952" s="230">
        <v>45112.763923611114</v>
      </c>
      <c r="C1952" s="227">
        <v>500</v>
      </c>
      <c r="D1952" s="86" t="s">
        <v>12338</v>
      </c>
    </row>
    <row r="1953" spans="2:4">
      <c r="B1953" s="230">
        <v>45112.768587962964</v>
      </c>
      <c r="C1953" s="227">
        <v>300</v>
      </c>
      <c r="D1953" s="86" t="s">
        <v>1650</v>
      </c>
    </row>
    <row r="1954" spans="2:4">
      <c r="B1954" s="230">
        <v>45112.770983796298</v>
      </c>
      <c r="C1954" s="227">
        <v>500</v>
      </c>
      <c r="D1954" s="86" t="s">
        <v>772</v>
      </c>
    </row>
    <row r="1955" spans="2:4">
      <c r="B1955" s="230">
        <v>45112.775358796294</v>
      </c>
      <c r="C1955" s="227">
        <v>500</v>
      </c>
      <c r="D1955" s="86" t="s">
        <v>365</v>
      </c>
    </row>
    <row r="1956" spans="2:4">
      <c r="B1956" s="230">
        <v>45112.775983796295</v>
      </c>
      <c r="C1956" s="227">
        <v>1.53</v>
      </c>
      <c r="D1956" s="86" t="s">
        <v>3593</v>
      </c>
    </row>
    <row r="1957" spans="2:4">
      <c r="B1957" s="230">
        <v>45112.778136574074</v>
      </c>
      <c r="C1957" s="227">
        <v>1000</v>
      </c>
      <c r="D1957" s="86" t="s">
        <v>1009</v>
      </c>
    </row>
    <row r="1958" spans="2:4">
      <c r="B1958" s="230">
        <v>45112.778437499997</v>
      </c>
      <c r="C1958" s="227">
        <v>1000</v>
      </c>
      <c r="D1958" s="86" t="s">
        <v>3813</v>
      </c>
    </row>
    <row r="1959" spans="2:4">
      <c r="B1959" s="230">
        <v>45112.779317129629</v>
      </c>
      <c r="C1959" s="227">
        <v>100</v>
      </c>
      <c r="D1959" s="86" t="s">
        <v>5581</v>
      </c>
    </row>
    <row r="1960" spans="2:4">
      <c r="B1960" s="230">
        <v>45112.782314814816</v>
      </c>
      <c r="C1960" s="227">
        <v>500</v>
      </c>
      <c r="D1960" s="86" t="s">
        <v>1826</v>
      </c>
    </row>
    <row r="1961" spans="2:4">
      <c r="B1961" s="230">
        <v>45112.783483796295</v>
      </c>
      <c r="C1961" s="227">
        <v>320.81</v>
      </c>
      <c r="D1961" s="86" t="s">
        <v>5489</v>
      </c>
    </row>
    <row r="1962" spans="2:4">
      <c r="B1962" s="230">
        <v>45112.792025462964</v>
      </c>
      <c r="C1962" s="227">
        <v>700</v>
      </c>
      <c r="D1962" s="86" t="s">
        <v>6489</v>
      </c>
    </row>
    <row r="1963" spans="2:4">
      <c r="B1963" s="230">
        <v>45112.79478009259</v>
      </c>
      <c r="C1963" s="227">
        <v>300</v>
      </c>
      <c r="D1963" s="86" t="s">
        <v>1161</v>
      </c>
    </row>
    <row r="1964" spans="2:4">
      <c r="B1964" s="230">
        <v>45112.80060185185</v>
      </c>
      <c r="C1964" s="227">
        <v>1000</v>
      </c>
      <c r="D1964" s="86" t="s">
        <v>5973</v>
      </c>
    </row>
    <row r="1965" spans="2:4">
      <c r="B1965" s="230">
        <v>45112.802974537037</v>
      </c>
      <c r="C1965" s="227">
        <v>46</v>
      </c>
      <c r="D1965" s="86" t="s">
        <v>12498</v>
      </c>
    </row>
    <row r="1966" spans="2:4">
      <c r="B1966" s="230">
        <v>45112.803067129629</v>
      </c>
      <c r="C1966" s="227">
        <v>2194</v>
      </c>
      <c r="D1966" s="86" t="s">
        <v>1037</v>
      </c>
    </row>
    <row r="1967" spans="2:4">
      <c r="B1967" s="230">
        <v>45112.80327546296</v>
      </c>
      <c r="C1967" s="227">
        <v>200</v>
      </c>
      <c r="D1967" s="86" t="s">
        <v>2355</v>
      </c>
    </row>
    <row r="1968" spans="2:4">
      <c r="B1968" s="230">
        <v>45112.808217592596</v>
      </c>
      <c r="C1968" s="227">
        <v>250</v>
      </c>
      <c r="D1968" s="86" t="s">
        <v>12247</v>
      </c>
    </row>
    <row r="1969" spans="2:4">
      <c r="B1969" s="230">
        <v>45112.811666666668</v>
      </c>
      <c r="C1969" s="227">
        <v>500</v>
      </c>
      <c r="D1969" s="86" t="s">
        <v>2353</v>
      </c>
    </row>
    <row r="1970" spans="2:4">
      <c r="B1970" s="230">
        <v>45112.814340277779</v>
      </c>
      <c r="C1970" s="227">
        <v>500</v>
      </c>
      <c r="D1970" s="86" t="s">
        <v>3638</v>
      </c>
    </row>
    <row r="1971" spans="2:4">
      <c r="B1971" s="230">
        <v>45112.814525462964</v>
      </c>
      <c r="C1971" s="227">
        <v>200</v>
      </c>
      <c r="D1971" s="86" t="s">
        <v>203</v>
      </c>
    </row>
    <row r="1972" spans="2:4">
      <c r="B1972" s="230">
        <v>45112.816111111111</v>
      </c>
      <c r="C1972" s="227">
        <v>843</v>
      </c>
      <c r="D1972" s="86" t="s">
        <v>1574</v>
      </c>
    </row>
    <row r="1973" spans="2:4">
      <c r="B1973" s="230">
        <v>45112.824953703705</v>
      </c>
      <c r="C1973" s="227">
        <v>100</v>
      </c>
      <c r="D1973" s="86" t="s">
        <v>12499</v>
      </c>
    </row>
    <row r="1974" spans="2:4">
      <c r="B1974" s="230">
        <v>45112.829189814816</v>
      </c>
      <c r="C1974" s="227">
        <v>130</v>
      </c>
      <c r="D1974" s="86" t="s">
        <v>7418</v>
      </c>
    </row>
    <row r="1975" spans="2:4">
      <c r="B1975" s="230">
        <v>45112.831076388888</v>
      </c>
      <c r="C1975" s="227">
        <v>13</v>
      </c>
      <c r="D1975" s="86" t="s">
        <v>2302</v>
      </c>
    </row>
    <row r="1976" spans="2:4">
      <c r="B1976" s="230">
        <v>45112.84511574074</v>
      </c>
      <c r="C1976" s="227">
        <v>200</v>
      </c>
      <c r="D1976" s="86" t="s">
        <v>6734</v>
      </c>
    </row>
    <row r="1977" spans="2:4">
      <c r="B1977" s="230">
        <v>45112.851817129631</v>
      </c>
      <c r="C1977" s="227">
        <v>15000</v>
      </c>
      <c r="D1977" s="86" t="s">
        <v>654</v>
      </c>
    </row>
    <row r="1978" spans="2:4">
      <c r="B1978" s="230">
        <v>45112.855057870373</v>
      </c>
      <c r="C1978" s="227">
        <v>1000</v>
      </c>
      <c r="D1978" s="86" t="s">
        <v>117</v>
      </c>
    </row>
    <row r="1979" spans="2:4">
      <c r="B1979" s="230">
        <v>45112.861886574072</v>
      </c>
      <c r="C1979" s="227">
        <v>15000</v>
      </c>
      <c r="D1979" s="86" t="s">
        <v>260</v>
      </c>
    </row>
    <row r="1980" spans="2:4">
      <c r="B1980" s="230">
        <v>45112.865057870367</v>
      </c>
      <c r="C1980" s="227">
        <v>1000</v>
      </c>
      <c r="D1980" s="86" t="s">
        <v>2004</v>
      </c>
    </row>
    <row r="1981" spans="2:4">
      <c r="B1981" s="230">
        <v>45112.871006944442</v>
      </c>
      <c r="C1981" s="227">
        <v>320</v>
      </c>
      <c r="D1981" s="86" t="s">
        <v>7400</v>
      </c>
    </row>
    <row r="1982" spans="2:4">
      <c r="B1982" s="230">
        <v>45112.877986111111</v>
      </c>
      <c r="C1982" s="227">
        <v>200</v>
      </c>
      <c r="D1982" s="86" t="s">
        <v>1418</v>
      </c>
    </row>
    <row r="1983" spans="2:4">
      <c r="B1983" s="230">
        <v>45112.882453703707</v>
      </c>
      <c r="C1983" s="227">
        <v>15</v>
      </c>
      <c r="D1983" s="86" t="s">
        <v>6104</v>
      </c>
    </row>
    <row r="1984" spans="2:4">
      <c r="B1984" s="230">
        <v>45112.886493055557</v>
      </c>
      <c r="C1984" s="227">
        <v>330</v>
      </c>
      <c r="D1984" s="86" t="s">
        <v>3741</v>
      </c>
    </row>
    <row r="1985" spans="2:4">
      <c r="B1985" s="230">
        <v>45112.893923611111</v>
      </c>
      <c r="C1985" s="227">
        <v>500</v>
      </c>
      <c r="D1985" s="86" t="s">
        <v>553</v>
      </c>
    </row>
    <row r="1986" spans="2:4">
      <c r="B1986" s="230">
        <v>45112.894641203704</v>
      </c>
      <c r="C1986" s="227">
        <v>500</v>
      </c>
      <c r="D1986" s="86" t="s">
        <v>4383</v>
      </c>
    </row>
    <row r="1987" spans="2:4">
      <c r="B1987" s="230">
        <v>45112.896550925929</v>
      </c>
      <c r="C1987" s="227">
        <v>300</v>
      </c>
      <c r="D1987" s="86" t="s">
        <v>283</v>
      </c>
    </row>
    <row r="1988" spans="2:4">
      <c r="B1988" s="230">
        <v>45112.896956018521</v>
      </c>
      <c r="C1988" s="227">
        <v>150</v>
      </c>
      <c r="D1988" s="86" t="s">
        <v>6787</v>
      </c>
    </row>
    <row r="1989" spans="2:4">
      <c r="B1989" s="230">
        <v>45112.897812499999</v>
      </c>
      <c r="C1989" s="227">
        <v>150</v>
      </c>
      <c r="D1989" s="86" t="s">
        <v>12500</v>
      </c>
    </row>
    <row r="1990" spans="2:4">
      <c r="B1990" s="230">
        <v>45112.902442129627</v>
      </c>
      <c r="C1990" s="227">
        <v>20</v>
      </c>
      <c r="D1990" s="86" t="s">
        <v>465</v>
      </c>
    </row>
    <row r="1991" spans="2:4">
      <c r="B1991" s="230">
        <v>45112.906076388892</v>
      </c>
      <c r="C1991" s="227">
        <v>32</v>
      </c>
      <c r="D1991" s="86" t="s">
        <v>12501</v>
      </c>
    </row>
    <row r="1992" spans="2:4">
      <c r="B1992" s="230">
        <v>45112.906192129631</v>
      </c>
      <c r="C1992" s="227">
        <v>5.79</v>
      </c>
      <c r="D1992" s="86" t="s">
        <v>3692</v>
      </c>
    </row>
    <row r="1993" spans="2:4">
      <c r="B1993" s="230">
        <v>45112.906805555554</v>
      </c>
      <c r="C1993" s="227">
        <v>250</v>
      </c>
      <c r="D1993" s="86" t="s">
        <v>1993</v>
      </c>
    </row>
    <row r="1994" spans="2:4">
      <c r="B1994" s="230">
        <v>45112.907337962963</v>
      </c>
      <c r="C1994" s="227">
        <v>100</v>
      </c>
      <c r="D1994" s="86" t="s">
        <v>259</v>
      </c>
    </row>
    <row r="1995" spans="2:4">
      <c r="B1995" s="230">
        <v>45112.911979166667</v>
      </c>
      <c r="C1995" s="227">
        <v>70</v>
      </c>
      <c r="D1995" s="86" t="s">
        <v>3825</v>
      </c>
    </row>
    <row r="1996" spans="2:4">
      <c r="B1996" s="230">
        <v>45112.914363425924</v>
      </c>
      <c r="C1996" s="227">
        <v>50</v>
      </c>
      <c r="D1996" s="86" t="s">
        <v>7274</v>
      </c>
    </row>
    <row r="1997" spans="2:4">
      <c r="B1997" s="230">
        <v>45112.914479166669</v>
      </c>
      <c r="C1997" s="227">
        <v>200</v>
      </c>
      <c r="D1997" s="86" t="s">
        <v>1933</v>
      </c>
    </row>
    <row r="1998" spans="2:4">
      <c r="B1998" s="230">
        <v>45112.917268518519</v>
      </c>
      <c r="C1998" s="227">
        <v>42</v>
      </c>
      <c r="D1998" s="86" t="s">
        <v>12502</v>
      </c>
    </row>
    <row r="1999" spans="2:4">
      <c r="B1999" s="230">
        <v>45112.917430555557</v>
      </c>
      <c r="C1999" s="227">
        <v>200</v>
      </c>
      <c r="D1999" s="86" t="s">
        <v>1197</v>
      </c>
    </row>
    <row r="2000" spans="2:4">
      <c r="B2000" s="230">
        <v>45112.921759259261</v>
      </c>
      <c r="C2000" s="227">
        <v>44</v>
      </c>
      <c r="D2000" s="86" t="s">
        <v>6362</v>
      </c>
    </row>
    <row r="2001" spans="2:4">
      <c r="B2001" s="230">
        <v>45112.928495370368</v>
      </c>
      <c r="C2001" s="227">
        <v>100</v>
      </c>
      <c r="D2001" s="86" t="s">
        <v>28</v>
      </c>
    </row>
    <row r="2002" spans="2:4">
      <c r="B2002" s="230">
        <v>45112.930219907408</v>
      </c>
      <c r="C2002" s="227">
        <v>2000</v>
      </c>
      <c r="D2002" s="86" t="s">
        <v>4033</v>
      </c>
    </row>
    <row r="2003" spans="2:4">
      <c r="B2003" s="230">
        <v>45112.93613425926</v>
      </c>
      <c r="C2003" s="227">
        <v>33</v>
      </c>
      <c r="D2003" s="86" t="s">
        <v>7636</v>
      </c>
    </row>
    <row r="2004" spans="2:4">
      <c r="B2004" s="230">
        <v>45112.940694444442</v>
      </c>
      <c r="C2004" s="227">
        <v>32</v>
      </c>
      <c r="D2004" s="86" t="s">
        <v>12503</v>
      </c>
    </row>
    <row r="2005" spans="2:4">
      <c r="B2005" s="230">
        <v>45112.941574074073</v>
      </c>
      <c r="C2005" s="227">
        <v>50</v>
      </c>
      <c r="D2005" s="86" t="s">
        <v>3800</v>
      </c>
    </row>
    <row r="2006" spans="2:4">
      <c r="B2006" s="230">
        <v>45112.944374999999</v>
      </c>
      <c r="C2006" s="227">
        <v>221</v>
      </c>
      <c r="D2006" s="86" t="s">
        <v>10298</v>
      </c>
    </row>
    <row r="2007" spans="2:4">
      <c r="B2007" s="230">
        <v>45112.944548611114</v>
      </c>
      <c r="C2007" s="227">
        <v>201</v>
      </c>
      <c r="D2007" s="86" t="s">
        <v>83</v>
      </c>
    </row>
    <row r="2008" spans="2:4">
      <c r="B2008" s="230">
        <v>45112.944560185184</v>
      </c>
      <c r="C2008" s="227">
        <v>2165</v>
      </c>
      <c r="D2008" s="86" t="s">
        <v>72</v>
      </c>
    </row>
    <row r="2009" spans="2:4">
      <c r="B2009" s="230">
        <v>45112.94458333333</v>
      </c>
      <c r="C2009" s="227">
        <v>676</v>
      </c>
      <c r="D2009" s="86" t="s">
        <v>415</v>
      </c>
    </row>
    <row r="2010" spans="2:4">
      <c r="B2010" s="230">
        <v>45112.944675925923</v>
      </c>
      <c r="C2010" s="227">
        <v>104</v>
      </c>
      <c r="D2010" s="86" t="s">
        <v>7606</v>
      </c>
    </row>
    <row r="2011" spans="2:4">
      <c r="B2011" s="230">
        <v>45112.944699074076</v>
      </c>
      <c r="C2011" s="227">
        <v>1.1100000000000001</v>
      </c>
      <c r="D2011" s="86" t="s">
        <v>12504</v>
      </c>
    </row>
    <row r="2012" spans="2:4">
      <c r="B2012" s="230">
        <v>45112.944780092592</v>
      </c>
      <c r="C2012" s="227">
        <v>344</v>
      </c>
      <c r="D2012" s="86" t="s">
        <v>3838</v>
      </c>
    </row>
    <row r="2013" spans="2:4">
      <c r="B2013" s="230">
        <v>45112.944826388892</v>
      </c>
      <c r="C2013" s="227">
        <v>556</v>
      </c>
      <c r="D2013" s="86" t="s">
        <v>12505</v>
      </c>
    </row>
    <row r="2014" spans="2:4">
      <c r="B2014" s="230">
        <v>45112.944861111115</v>
      </c>
      <c r="C2014" s="227">
        <v>1846</v>
      </c>
      <c r="D2014" s="86" t="s">
        <v>4403</v>
      </c>
    </row>
    <row r="2015" spans="2:4">
      <c r="B2015" s="230">
        <v>45112.944861111115</v>
      </c>
      <c r="C2015" s="227">
        <v>39</v>
      </c>
      <c r="D2015" s="86" t="s">
        <v>189</v>
      </c>
    </row>
    <row r="2016" spans="2:4">
      <c r="B2016" s="230">
        <v>45112.944895833331</v>
      </c>
      <c r="C2016" s="227">
        <v>932</v>
      </c>
      <c r="D2016" s="86" t="s">
        <v>1784</v>
      </c>
    </row>
    <row r="2017" spans="2:4">
      <c r="B2017" s="230">
        <v>45112.94494212963</v>
      </c>
      <c r="C2017" s="227">
        <v>234</v>
      </c>
      <c r="D2017" s="86" t="s">
        <v>3655</v>
      </c>
    </row>
    <row r="2018" spans="2:4">
      <c r="B2018" s="230">
        <v>45112.944953703707</v>
      </c>
      <c r="C2018" s="227">
        <v>328</v>
      </c>
      <c r="D2018" s="86" t="s">
        <v>2560</v>
      </c>
    </row>
    <row r="2019" spans="2:4">
      <c r="B2019" s="230">
        <v>45112.944965277777</v>
      </c>
      <c r="C2019" s="227">
        <v>1092</v>
      </c>
      <c r="D2019" s="86" t="s">
        <v>736</v>
      </c>
    </row>
    <row r="2020" spans="2:4">
      <c r="B2020" s="230">
        <v>45112.9450462963</v>
      </c>
      <c r="C2020" s="227">
        <v>365</v>
      </c>
      <c r="D2020" s="86" t="s">
        <v>1546</v>
      </c>
    </row>
    <row r="2021" spans="2:4">
      <c r="B2021" s="230">
        <v>45112.945115740738</v>
      </c>
      <c r="C2021" s="227">
        <v>92</v>
      </c>
      <c r="D2021" s="86" t="s">
        <v>1601</v>
      </c>
    </row>
    <row r="2022" spans="2:4">
      <c r="B2022" s="230">
        <v>45112.945162037038</v>
      </c>
      <c r="C2022" s="227">
        <v>8</v>
      </c>
      <c r="D2022" s="86" t="s">
        <v>918</v>
      </c>
    </row>
    <row r="2023" spans="2:4">
      <c r="B2023" s="230">
        <v>45112.945231481484</v>
      </c>
      <c r="C2023" s="227">
        <v>55</v>
      </c>
      <c r="D2023" s="86" t="s">
        <v>1198</v>
      </c>
    </row>
    <row r="2024" spans="2:4">
      <c r="B2024" s="230">
        <v>45112.945243055554</v>
      </c>
      <c r="C2024" s="227">
        <v>230</v>
      </c>
      <c r="D2024" s="86" t="s">
        <v>2512</v>
      </c>
    </row>
    <row r="2025" spans="2:4">
      <c r="B2025" s="230">
        <v>45112.945324074077</v>
      </c>
      <c r="C2025" s="227">
        <v>222</v>
      </c>
      <c r="D2025" s="86" t="s">
        <v>736</v>
      </c>
    </row>
    <row r="2026" spans="2:4">
      <c r="B2026" s="230">
        <v>45112.945335648146</v>
      </c>
      <c r="C2026" s="227">
        <v>117</v>
      </c>
      <c r="D2026" s="86" t="s">
        <v>1220</v>
      </c>
    </row>
    <row r="2027" spans="2:4">
      <c r="B2027" s="230">
        <v>45112.9453587963</v>
      </c>
      <c r="C2027" s="227">
        <v>695</v>
      </c>
      <c r="D2027" s="86" t="s">
        <v>662</v>
      </c>
    </row>
    <row r="2028" spans="2:4">
      <c r="B2028" s="230">
        <v>45112.945381944446</v>
      </c>
      <c r="C2028" s="227">
        <v>29</v>
      </c>
      <c r="D2028" s="86" t="s">
        <v>12506</v>
      </c>
    </row>
    <row r="2029" spans="2:4">
      <c r="B2029" s="230">
        <v>45112.945381944446</v>
      </c>
      <c r="C2029" s="227">
        <v>111</v>
      </c>
      <c r="D2029" s="86" t="s">
        <v>12507</v>
      </c>
    </row>
    <row r="2030" spans="2:4">
      <c r="B2030" s="230">
        <v>45112.945416666669</v>
      </c>
      <c r="C2030" s="227">
        <v>56</v>
      </c>
      <c r="D2030" s="86" t="s">
        <v>1518</v>
      </c>
    </row>
    <row r="2031" spans="2:4">
      <c r="B2031" s="230">
        <v>45112.945428240739</v>
      </c>
      <c r="C2031" s="227">
        <v>31</v>
      </c>
      <c r="D2031" s="86" t="s">
        <v>115</v>
      </c>
    </row>
    <row r="2032" spans="2:4">
      <c r="B2032" s="230">
        <v>45112.945567129631</v>
      </c>
      <c r="C2032" s="227">
        <v>1</v>
      </c>
      <c r="D2032" s="86" t="s">
        <v>5418</v>
      </c>
    </row>
    <row r="2033" spans="2:4">
      <c r="B2033" s="230">
        <v>45112.945601851854</v>
      </c>
      <c r="C2033" s="227">
        <v>124</v>
      </c>
      <c r="D2033" s="86" t="s">
        <v>7318</v>
      </c>
    </row>
    <row r="2034" spans="2:4">
      <c r="B2034" s="230">
        <v>45112.945648148147</v>
      </c>
      <c r="C2034" s="227">
        <v>295</v>
      </c>
      <c r="D2034" s="86" t="s">
        <v>803</v>
      </c>
    </row>
    <row r="2035" spans="2:4">
      <c r="B2035" s="230">
        <v>45112.945648148147</v>
      </c>
      <c r="C2035" s="227">
        <v>939</v>
      </c>
      <c r="D2035" s="86" t="s">
        <v>2367</v>
      </c>
    </row>
    <row r="2036" spans="2:4">
      <c r="B2036" s="230">
        <v>45112.945659722223</v>
      </c>
      <c r="C2036" s="227">
        <v>448</v>
      </c>
      <c r="D2036" s="86" t="s">
        <v>1880</v>
      </c>
    </row>
    <row r="2037" spans="2:4">
      <c r="B2037" s="230">
        <v>45112.945729166669</v>
      </c>
      <c r="C2037" s="227">
        <v>228</v>
      </c>
      <c r="D2037" s="86" t="s">
        <v>634</v>
      </c>
    </row>
    <row r="2038" spans="2:4">
      <c r="B2038" s="230">
        <v>45112.945775462962</v>
      </c>
      <c r="C2038" s="227">
        <v>125</v>
      </c>
      <c r="D2038" s="86" t="s">
        <v>3656</v>
      </c>
    </row>
    <row r="2039" spans="2:4">
      <c r="B2039" s="230">
        <v>45112.945844907408</v>
      </c>
      <c r="C2039" s="227">
        <v>161</v>
      </c>
      <c r="D2039" s="86" t="s">
        <v>1102</v>
      </c>
    </row>
    <row r="2040" spans="2:4">
      <c r="B2040" s="230">
        <v>45112.945868055554</v>
      </c>
      <c r="C2040" s="227">
        <v>240</v>
      </c>
      <c r="D2040" s="86" t="s">
        <v>1824</v>
      </c>
    </row>
    <row r="2041" spans="2:4">
      <c r="B2041" s="230">
        <v>45112.945879629631</v>
      </c>
      <c r="C2041" s="227">
        <v>150</v>
      </c>
      <c r="D2041" s="86" t="s">
        <v>7353</v>
      </c>
    </row>
    <row r="2042" spans="2:4">
      <c r="B2042" s="230">
        <v>45112.945925925924</v>
      </c>
      <c r="C2042" s="227">
        <v>47</v>
      </c>
      <c r="D2042" s="86" t="s">
        <v>12508</v>
      </c>
    </row>
    <row r="2043" spans="2:4">
      <c r="B2043" s="230">
        <v>45112.945960648147</v>
      </c>
      <c r="C2043" s="227">
        <v>163</v>
      </c>
      <c r="D2043" s="86" t="s">
        <v>804</v>
      </c>
    </row>
    <row r="2044" spans="2:4">
      <c r="B2044" s="230">
        <v>45112.945960648147</v>
      </c>
      <c r="C2044" s="227">
        <v>247</v>
      </c>
      <c r="D2044" s="86" t="s">
        <v>4064</v>
      </c>
    </row>
    <row r="2045" spans="2:4">
      <c r="B2045" s="230">
        <v>45112.945972222224</v>
      </c>
      <c r="C2045" s="227">
        <v>10</v>
      </c>
      <c r="D2045" s="86" t="s">
        <v>1485</v>
      </c>
    </row>
    <row r="2046" spans="2:4">
      <c r="B2046" s="230">
        <v>45112.946030092593</v>
      </c>
      <c r="C2046" s="227">
        <v>519</v>
      </c>
      <c r="D2046" s="86" t="s">
        <v>191</v>
      </c>
    </row>
    <row r="2047" spans="2:4">
      <c r="B2047" s="230">
        <v>45112.946053240739</v>
      </c>
      <c r="C2047" s="227">
        <v>558</v>
      </c>
      <c r="D2047" s="86" t="s">
        <v>153</v>
      </c>
    </row>
    <row r="2048" spans="2:4">
      <c r="B2048" s="230">
        <v>45112.946076388886</v>
      </c>
      <c r="C2048" s="227">
        <v>350</v>
      </c>
      <c r="D2048" s="86" t="s">
        <v>791</v>
      </c>
    </row>
    <row r="2049" spans="2:4">
      <c r="B2049" s="230">
        <v>45112.946076388886</v>
      </c>
      <c r="C2049" s="227">
        <v>6</v>
      </c>
      <c r="D2049" s="86" t="s">
        <v>2165</v>
      </c>
    </row>
    <row r="2050" spans="2:4">
      <c r="B2050" s="230">
        <v>45112.946134259262</v>
      </c>
      <c r="C2050" s="227">
        <v>45</v>
      </c>
      <c r="D2050" s="86" t="s">
        <v>2510</v>
      </c>
    </row>
    <row r="2051" spans="2:4">
      <c r="B2051" s="230">
        <v>45112.946145833332</v>
      </c>
      <c r="C2051" s="227">
        <v>57</v>
      </c>
      <c r="D2051" s="86" t="s">
        <v>4402</v>
      </c>
    </row>
    <row r="2052" spans="2:4">
      <c r="B2052" s="230">
        <v>45112.946192129632</v>
      </c>
      <c r="C2052" s="227">
        <v>66</v>
      </c>
      <c r="D2052" s="86" t="s">
        <v>2542</v>
      </c>
    </row>
    <row r="2053" spans="2:4">
      <c r="B2053" s="230">
        <v>45112.946192129632</v>
      </c>
      <c r="C2053" s="227">
        <v>178</v>
      </c>
      <c r="D2053" s="86" t="s">
        <v>7472</v>
      </c>
    </row>
    <row r="2054" spans="2:4">
      <c r="B2054" s="230">
        <v>45112.946377314816</v>
      </c>
      <c r="C2054" s="227">
        <v>148</v>
      </c>
      <c r="D2054" s="86" t="s">
        <v>5422</v>
      </c>
    </row>
    <row r="2055" spans="2:4">
      <c r="B2055" s="230">
        <v>45112.946481481478</v>
      </c>
      <c r="C2055" s="227">
        <v>5</v>
      </c>
      <c r="D2055" s="86" t="s">
        <v>4003</v>
      </c>
    </row>
    <row r="2056" spans="2:4">
      <c r="B2056" s="230">
        <v>45112.946516203701</v>
      </c>
      <c r="C2056" s="227">
        <v>13</v>
      </c>
      <c r="D2056" s="86" t="s">
        <v>4016</v>
      </c>
    </row>
    <row r="2057" spans="2:4">
      <c r="B2057" s="230">
        <v>45112.946539351855</v>
      </c>
      <c r="C2057" s="227">
        <v>408</v>
      </c>
      <c r="D2057" s="86" t="s">
        <v>12509</v>
      </c>
    </row>
    <row r="2058" spans="2:4">
      <c r="B2058" s="230">
        <v>45112.946562500001</v>
      </c>
      <c r="C2058" s="227">
        <v>2</v>
      </c>
      <c r="D2058" s="86" t="s">
        <v>1881</v>
      </c>
    </row>
    <row r="2059" spans="2:4">
      <c r="B2059" s="230">
        <v>45112.946620370371</v>
      </c>
      <c r="C2059" s="227">
        <v>2845</v>
      </c>
      <c r="D2059" s="86" t="s">
        <v>801</v>
      </c>
    </row>
    <row r="2060" spans="2:4">
      <c r="B2060" s="230">
        <v>45112.946886574071</v>
      </c>
      <c r="C2060" s="227">
        <v>86</v>
      </c>
      <c r="D2060" s="86" t="s">
        <v>4067</v>
      </c>
    </row>
    <row r="2061" spans="2:4">
      <c r="B2061" s="230">
        <v>45112.946932870371</v>
      </c>
      <c r="C2061" s="227">
        <v>231</v>
      </c>
      <c r="D2061" s="86" t="s">
        <v>3672</v>
      </c>
    </row>
    <row r="2062" spans="2:4">
      <c r="B2062" s="230">
        <v>45112.94699074074</v>
      </c>
      <c r="C2062" s="227">
        <v>86</v>
      </c>
      <c r="D2062" s="86" t="s">
        <v>7474</v>
      </c>
    </row>
    <row r="2063" spans="2:4">
      <c r="B2063" s="230">
        <v>45112.947002314817</v>
      </c>
      <c r="C2063" s="227">
        <v>1</v>
      </c>
      <c r="D2063" s="86" t="s">
        <v>550</v>
      </c>
    </row>
    <row r="2064" spans="2:4">
      <c r="B2064" s="230">
        <v>45112.947013888886</v>
      </c>
      <c r="C2064" s="227">
        <v>346</v>
      </c>
      <c r="D2064" s="86" t="s">
        <v>2498</v>
      </c>
    </row>
    <row r="2065" spans="2:4">
      <c r="B2065" s="230">
        <v>45112.947025462963</v>
      </c>
      <c r="C2065" s="227">
        <v>313</v>
      </c>
      <c r="D2065" s="86" t="s">
        <v>1964</v>
      </c>
    </row>
    <row r="2066" spans="2:4">
      <c r="B2066" s="230">
        <v>45112.947071759256</v>
      </c>
      <c r="C2066" s="227">
        <v>358</v>
      </c>
      <c r="D2066" s="86" t="s">
        <v>12510</v>
      </c>
    </row>
    <row r="2067" spans="2:4">
      <c r="B2067" s="230">
        <v>45112.947083333333</v>
      </c>
      <c r="C2067" s="227">
        <v>3661</v>
      </c>
      <c r="D2067" s="86" t="s">
        <v>3657</v>
      </c>
    </row>
    <row r="2068" spans="2:4">
      <c r="B2068" s="230">
        <v>45112.947083333333</v>
      </c>
      <c r="C2068" s="227">
        <v>41</v>
      </c>
      <c r="D2068" s="86" t="s">
        <v>5420</v>
      </c>
    </row>
    <row r="2069" spans="2:4">
      <c r="B2069" s="230">
        <v>45112.947141203702</v>
      </c>
      <c r="C2069" s="227">
        <v>730</v>
      </c>
      <c r="D2069" s="86" t="s">
        <v>1570</v>
      </c>
    </row>
    <row r="2070" spans="2:4">
      <c r="B2070" s="230">
        <v>45112.947152777779</v>
      </c>
      <c r="C2070" s="227">
        <v>78</v>
      </c>
      <c r="D2070" s="86" t="s">
        <v>5335</v>
      </c>
    </row>
    <row r="2071" spans="2:4">
      <c r="B2071" s="230">
        <v>45112.947233796294</v>
      </c>
      <c r="C2071" s="227">
        <v>210</v>
      </c>
      <c r="D2071" s="86" t="s">
        <v>1940</v>
      </c>
    </row>
    <row r="2072" spans="2:4">
      <c r="B2072" s="230">
        <v>45112.947280092594</v>
      </c>
      <c r="C2072" s="227">
        <v>61</v>
      </c>
      <c r="D2072" s="86" t="s">
        <v>1514</v>
      </c>
    </row>
    <row r="2073" spans="2:4">
      <c r="B2073" s="230">
        <v>45112.947337962964</v>
      </c>
      <c r="C2073" s="227">
        <v>3</v>
      </c>
      <c r="D2073" s="86" t="s">
        <v>6417</v>
      </c>
    </row>
    <row r="2074" spans="2:4">
      <c r="B2074" s="230">
        <v>45112.947372685187</v>
      </c>
      <c r="C2074" s="227">
        <v>220</v>
      </c>
      <c r="D2074" s="86" t="s">
        <v>6166</v>
      </c>
    </row>
    <row r="2075" spans="2:4">
      <c r="B2075" s="230">
        <v>45112.947418981479</v>
      </c>
      <c r="C2075" s="227">
        <v>254</v>
      </c>
      <c r="D2075" s="86" t="s">
        <v>5239</v>
      </c>
    </row>
    <row r="2076" spans="2:4">
      <c r="B2076" s="230">
        <v>45112.947453703702</v>
      </c>
      <c r="C2076" s="227">
        <v>338</v>
      </c>
      <c r="D2076" s="86" t="s">
        <v>141</v>
      </c>
    </row>
    <row r="2077" spans="2:4">
      <c r="B2077" s="230">
        <v>45112.947476851848</v>
      </c>
      <c r="C2077" s="227">
        <v>13</v>
      </c>
      <c r="D2077" s="86" t="s">
        <v>3646</v>
      </c>
    </row>
    <row r="2078" spans="2:4">
      <c r="B2078" s="230">
        <v>45112.947511574072</v>
      </c>
      <c r="C2078" s="227">
        <v>82</v>
      </c>
      <c r="D2078" s="86" t="s">
        <v>1706</v>
      </c>
    </row>
    <row r="2079" spans="2:4">
      <c r="B2079" s="230">
        <v>45112.947534722225</v>
      </c>
      <c r="C2079" s="227">
        <v>59</v>
      </c>
      <c r="D2079" s="86" t="s">
        <v>4069</v>
      </c>
    </row>
    <row r="2080" spans="2:4">
      <c r="B2080" s="230">
        <v>45112.947546296295</v>
      </c>
      <c r="C2080" s="227">
        <v>12</v>
      </c>
      <c r="D2080" s="86" t="s">
        <v>1881</v>
      </c>
    </row>
    <row r="2081" spans="2:4">
      <c r="B2081" s="230">
        <v>45112.947569444441</v>
      </c>
      <c r="C2081" s="227">
        <v>375</v>
      </c>
      <c r="D2081" s="86" t="s">
        <v>4066</v>
      </c>
    </row>
    <row r="2082" spans="2:4">
      <c r="B2082" s="230">
        <v>45112.947569444441</v>
      </c>
      <c r="C2082" s="227">
        <v>336</v>
      </c>
      <c r="D2082" s="86" t="s">
        <v>1569</v>
      </c>
    </row>
    <row r="2083" spans="2:4">
      <c r="B2083" s="230">
        <v>45112.947638888887</v>
      </c>
      <c r="C2083" s="227">
        <v>80</v>
      </c>
      <c r="D2083" s="86" t="s">
        <v>12511</v>
      </c>
    </row>
    <row r="2084" spans="2:4">
      <c r="B2084" s="230">
        <v>45112.947638888887</v>
      </c>
      <c r="C2084" s="227">
        <v>566</v>
      </c>
      <c r="D2084" s="86" t="s">
        <v>997</v>
      </c>
    </row>
    <row r="2085" spans="2:4">
      <c r="B2085" s="230">
        <v>45112.947638888887</v>
      </c>
      <c r="C2085" s="227">
        <v>27</v>
      </c>
      <c r="D2085" s="86" t="s">
        <v>5424</v>
      </c>
    </row>
    <row r="2086" spans="2:4">
      <c r="B2086" s="230">
        <v>45112.947662037041</v>
      </c>
      <c r="C2086" s="227">
        <v>123</v>
      </c>
      <c r="D2086" s="86" t="s">
        <v>2455</v>
      </c>
    </row>
    <row r="2087" spans="2:4">
      <c r="B2087" s="230">
        <v>45112.947662037041</v>
      </c>
      <c r="C2087" s="227">
        <v>173</v>
      </c>
      <c r="D2087" s="86" t="s">
        <v>3984</v>
      </c>
    </row>
    <row r="2088" spans="2:4">
      <c r="B2088" s="230">
        <v>45112.947685185187</v>
      </c>
      <c r="C2088" s="227">
        <v>61</v>
      </c>
      <c r="D2088" s="86" t="s">
        <v>2398</v>
      </c>
    </row>
    <row r="2089" spans="2:4">
      <c r="B2089" s="230">
        <v>45112.947777777779</v>
      </c>
      <c r="C2089" s="227">
        <v>231</v>
      </c>
      <c r="D2089" s="86" t="s">
        <v>207</v>
      </c>
    </row>
    <row r="2090" spans="2:4">
      <c r="B2090" s="230">
        <v>45112.947777777779</v>
      </c>
      <c r="C2090" s="227">
        <v>75</v>
      </c>
      <c r="D2090" s="86" t="s">
        <v>6494</v>
      </c>
    </row>
    <row r="2091" spans="2:4">
      <c r="B2091" s="230">
        <v>45112.947777777779</v>
      </c>
      <c r="C2091" s="227">
        <v>27</v>
      </c>
      <c r="D2091" s="86" t="s">
        <v>581</v>
      </c>
    </row>
    <row r="2092" spans="2:4">
      <c r="B2092" s="230">
        <v>45112.947916666664</v>
      </c>
      <c r="C2092" s="227">
        <v>147</v>
      </c>
      <c r="D2092" s="86" t="s">
        <v>3689</v>
      </c>
    </row>
    <row r="2093" spans="2:4">
      <c r="B2093" s="230">
        <v>45112.947997685187</v>
      </c>
      <c r="C2093" s="227">
        <v>275</v>
      </c>
      <c r="D2093" s="86" t="s">
        <v>3994</v>
      </c>
    </row>
    <row r="2094" spans="2:4">
      <c r="B2094" s="230">
        <v>45112.94809027778</v>
      </c>
      <c r="C2094" s="227">
        <v>676</v>
      </c>
      <c r="D2094" s="86" t="s">
        <v>1598</v>
      </c>
    </row>
    <row r="2095" spans="2:4">
      <c r="B2095" s="230">
        <v>45112.948125000003</v>
      </c>
      <c r="C2095" s="227">
        <v>65</v>
      </c>
      <c r="D2095" s="86" t="s">
        <v>3815</v>
      </c>
    </row>
    <row r="2096" spans="2:4">
      <c r="B2096" s="230">
        <v>45112.948171296295</v>
      </c>
      <c r="C2096" s="227">
        <v>288</v>
      </c>
      <c r="D2096" s="86" t="s">
        <v>1572</v>
      </c>
    </row>
    <row r="2097" spans="2:4">
      <c r="B2097" s="230">
        <v>45112.948194444441</v>
      </c>
      <c r="C2097" s="227">
        <v>94</v>
      </c>
      <c r="D2097" s="86" t="s">
        <v>2024</v>
      </c>
    </row>
    <row r="2098" spans="2:4">
      <c r="B2098" s="230">
        <v>45112.948298611111</v>
      </c>
      <c r="C2098" s="227">
        <v>148</v>
      </c>
      <c r="D2098" s="86" t="s">
        <v>1103</v>
      </c>
    </row>
    <row r="2099" spans="2:4">
      <c r="B2099" s="230">
        <v>45112.948310185187</v>
      </c>
      <c r="C2099" s="227">
        <v>150</v>
      </c>
      <c r="D2099" s="86" t="s">
        <v>3658</v>
      </c>
    </row>
    <row r="2100" spans="2:4">
      <c r="B2100" s="230">
        <v>45112.948310185187</v>
      </c>
      <c r="C2100" s="227">
        <v>5</v>
      </c>
      <c r="D2100" s="86" t="s">
        <v>12512</v>
      </c>
    </row>
    <row r="2101" spans="2:4">
      <c r="B2101" s="230">
        <v>45112.948310185187</v>
      </c>
      <c r="C2101" s="227">
        <v>351</v>
      </c>
      <c r="D2101" s="86" t="s">
        <v>6778</v>
      </c>
    </row>
    <row r="2102" spans="2:4">
      <c r="B2102" s="230">
        <v>45112.948368055557</v>
      </c>
      <c r="C2102" s="227">
        <v>167</v>
      </c>
      <c r="D2102" s="86" t="s">
        <v>1941</v>
      </c>
    </row>
    <row r="2103" spans="2:4">
      <c r="B2103" s="230">
        <v>45112.948368055557</v>
      </c>
      <c r="C2103" s="227">
        <v>128</v>
      </c>
      <c r="D2103" s="86" t="s">
        <v>5416</v>
      </c>
    </row>
    <row r="2104" spans="2:4">
      <c r="B2104" s="230">
        <v>45112.948460648149</v>
      </c>
      <c r="C2104" s="227">
        <v>350.04</v>
      </c>
      <c r="D2104" s="86" t="s">
        <v>872</v>
      </c>
    </row>
    <row r="2105" spans="2:4">
      <c r="B2105" s="230">
        <v>45112.948553240742</v>
      </c>
      <c r="C2105" s="227">
        <v>18</v>
      </c>
      <c r="D2105" s="86" t="s">
        <v>1539</v>
      </c>
    </row>
    <row r="2106" spans="2:4">
      <c r="B2106" s="230">
        <v>45112.948738425926</v>
      </c>
      <c r="C2106" s="227">
        <v>716</v>
      </c>
      <c r="D2106" s="86" t="s">
        <v>2296</v>
      </c>
    </row>
    <row r="2107" spans="2:4">
      <c r="B2107" s="230">
        <v>45112.948738425926</v>
      </c>
      <c r="C2107" s="227">
        <v>440</v>
      </c>
      <c r="D2107" s="86" t="s">
        <v>12513</v>
      </c>
    </row>
    <row r="2108" spans="2:4">
      <c r="B2108" s="230">
        <v>45112.948773148149</v>
      </c>
      <c r="C2108" s="227">
        <v>211</v>
      </c>
      <c r="D2108" s="86" t="s">
        <v>787</v>
      </c>
    </row>
    <row r="2109" spans="2:4">
      <c r="B2109" s="230">
        <v>45112.948819444442</v>
      </c>
      <c r="C2109" s="227">
        <v>62</v>
      </c>
      <c r="D2109" s="86" t="s">
        <v>2139</v>
      </c>
    </row>
    <row r="2110" spans="2:4">
      <c r="B2110" s="230">
        <v>45112.948877314811</v>
      </c>
      <c r="C2110" s="227">
        <v>260</v>
      </c>
      <c r="D2110" s="86" t="s">
        <v>375</v>
      </c>
    </row>
    <row r="2111" spans="2:4">
      <c r="B2111" s="230">
        <v>45112.948923611111</v>
      </c>
      <c r="C2111" s="227">
        <v>872</v>
      </c>
      <c r="D2111" s="86" t="s">
        <v>4008</v>
      </c>
    </row>
    <row r="2112" spans="2:4">
      <c r="B2112" s="230">
        <v>45112.948935185188</v>
      </c>
      <c r="C2112" s="227">
        <v>632</v>
      </c>
      <c r="D2112" s="86" t="s">
        <v>5305</v>
      </c>
    </row>
    <row r="2113" spans="2:4">
      <c r="B2113" s="230">
        <v>45112.948993055557</v>
      </c>
      <c r="C2113" s="227">
        <v>25</v>
      </c>
      <c r="D2113" s="86" t="s">
        <v>1172</v>
      </c>
    </row>
    <row r="2114" spans="2:4">
      <c r="B2114" s="230">
        <v>45112.949074074073</v>
      </c>
      <c r="C2114" s="227">
        <v>13</v>
      </c>
      <c r="D2114" s="86" t="s">
        <v>4669</v>
      </c>
    </row>
    <row r="2115" spans="2:4">
      <c r="B2115" s="230">
        <v>45112.949108796296</v>
      </c>
      <c r="C2115" s="227">
        <v>72</v>
      </c>
      <c r="D2115" s="86" t="s">
        <v>2506</v>
      </c>
    </row>
    <row r="2116" spans="2:4">
      <c r="B2116" s="230">
        <v>45112.949143518519</v>
      </c>
      <c r="C2116" s="227">
        <v>427</v>
      </c>
      <c r="D2116" s="86" t="s">
        <v>6350</v>
      </c>
    </row>
    <row r="2117" spans="2:4">
      <c r="B2117" s="230">
        <v>45112.949282407404</v>
      </c>
      <c r="C2117" s="227">
        <v>845</v>
      </c>
      <c r="D2117" s="86" t="s">
        <v>612</v>
      </c>
    </row>
    <row r="2118" spans="2:4">
      <c r="B2118" s="230">
        <v>45112.949340277781</v>
      </c>
      <c r="C2118" s="227">
        <v>2153</v>
      </c>
      <c r="D2118" s="86" t="s">
        <v>1921</v>
      </c>
    </row>
    <row r="2119" spans="2:4">
      <c r="B2119" s="230">
        <v>45112.949456018519</v>
      </c>
      <c r="C2119" s="227">
        <v>174</v>
      </c>
      <c r="D2119" s="86" t="s">
        <v>4697</v>
      </c>
    </row>
    <row r="2120" spans="2:4">
      <c r="B2120" s="230">
        <v>45112.949560185189</v>
      </c>
      <c r="C2120" s="227">
        <v>71</v>
      </c>
      <c r="D2120" s="86" t="s">
        <v>5929</v>
      </c>
    </row>
    <row r="2121" spans="2:4">
      <c r="B2121" s="230">
        <v>45112.949641203704</v>
      </c>
      <c r="C2121" s="227">
        <v>114</v>
      </c>
      <c r="D2121" s="86" t="s">
        <v>941</v>
      </c>
    </row>
    <row r="2122" spans="2:4">
      <c r="B2122" s="230">
        <v>45112.949652777781</v>
      </c>
      <c r="C2122" s="227">
        <v>433</v>
      </c>
      <c r="D2122" s="86" t="s">
        <v>709</v>
      </c>
    </row>
    <row r="2123" spans="2:4">
      <c r="B2123" s="230">
        <v>45112.949664351851</v>
      </c>
      <c r="C2123" s="227">
        <v>573</v>
      </c>
      <c r="D2123" s="86" t="s">
        <v>688</v>
      </c>
    </row>
    <row r="2124" spans="2:4">
      <c r="B2124" s="230">
        <v>45112.949687499997</v>
      </c>
      <c r="C2124" s="227">
        <v>205</v>
      </c>
      <c r="D2124" s="86" t="s">
        <v>2177</v>
      </c>
    </row>
    <row r="2125" spans="2:4">
      <c r="B2125" s="230">
        <v>45112.94976851852</v>
      </c>
      <c r="C2125" s="227">
        <v>214.05</v>
      </c>
      <c r="D2125" s="86" t="s">
        <v>946</v>
      </c>
    </row>
    <row r="2126" spans="2:4">
      <c r="B2126" s="230">
        <v>45112.949965277781</v>
      </c>
      <c r="C2126" s="227">
        <v>197</v>
      </c>
      <c r="D2126" s="86" t="s">
        <v>73</v>
      </c>
    </row>
    <row r="2127" spans="2:4">
      <c r="B2127" s="230">
        <v>45112.950023148151</v>
      </c>
      <c r="C2127" s="227">
        <v>27</v>
      </c>
      <c r="D2127" s="86" t="s">
        <v>92</v>
      </c>
    </row>
    <row r="2128" spans="2:4">
      <c r="B2128" s="230">
        <v>45112.950069444443</v>
      </c>
      <c r="C2128" s="227">
        <v>484</v>
      </c>
      <c r="D2128" s="86" t="s">
        <v>5421</v>
      </c>
    </row>
    <row r="2129" spans="2:4">
      <c r="B2129" s="230">
        <v>45112.950092592589</v>
      </c>
      <c r="C2129" s="227">
        <v>15</v>
      </c>
      <c r="D2129" s="86" t="s">
        <v>4068</v>
      </c>
    </row>
    <row r="2130" spans="2:4">
      <c r="B2130" s="230">
        <v>45112.950277777774</v>
      </c>
      <c r="C2130" s="227">
        <v>11937</v>
      </c>
      <c r="D2130" s="86" t="s">
        <v>1632</v>
      </c>
    </row>
    <row r="2131" spans="2:4">
      <c r="B2131" s="230">
        <v>45112.950428240743</v>
      </c>
      <c r="C2131" s="227">
        <v>691</v>
      </c>
      <c r="D2131" s="86" t="s">
        <v>1387</v>
      </c>
    </row>
    <row r="2132" spans="2:4">
      <c r="B2132" s="230">
        <v>45112.950520833336</v>
      </c>
      <c r="C2132" s="227">
        <v>72</v>
      </c>
      <c r="D2132" s="86" t="s">
        <v>7487</v>
      </c>
    </row>
    <row r="2133" spans="2:4">
      <c r="B2133" s="230">
        <v>45112.950648148151</v>
      </c>
      <c r="C2133" s="227">
        <v>89</v>
      </c>
      <c r="D2133" s="86" t="s">
        <v>1802</v>
      </c>
    </row>
    <row r="2134" spans="2:4">
      <c r="B2134" s="230">
        <v>45112.950891203705</v>
      </c>
      <c r="C2134" s="227">
        <v>380</v>
      </c>
      <c r="D2134" s="86" t="s">
        <v>6262</v>
      </c>
    </row>
    <row r="2135" spans="2:4">
      <c r="B2135" s="230">
        <v>45112.951018518521</v>
      </c>
      <c r="C2135" s="227">
        <v>69</v>
      </c>
      <c r="D2135" s="86" t="s">
        <v>7479</v>
      </c>
    </row>
    <row r="2136" spans="2:4">
      <c r="B2136" s="230">
        <v>45112.951157407406</v>
      </c>
      <c r="C2136" s="227">
        <v>4</v>
      </c>
      <c r="D2136" s="86" t="s">
        <v>5375</v>
      </c>
    </row>
    <row r="2137" spans="2:4">
      <c r="B2137" s="230">
        <v>45112.951203703706</v>
      </c>
      <c r="C2137" s="227">
        <v>6</v>
      </c>
      <c r="D2137" s="86" t="s">
        <v>12514</v>
      </c>
    </row>
    <row r="2138" spans="2:4">
      <c r="B2138" s="230">
        <v>45112.951238425929</v>
      </c>
      <c r="C2138" s="227">
        <v>50</v>
      </c>
      <c r="D2138" s="86" t="s">
        <v>4910</v>
      </c>
    </row>
    <row r="2139" spans="2:4">
      <c r="B2139" s="230">
        <v>45112.951284722221</v>
      </c>
      <c r="C2139" s="227">
        <v>319</v>
      </c>
      <c r="D2139" s="86" t="s">
        <v>7477</v>
      </c>
    </row>
    <row r="2140" spans="2:4">
      <c r="B2140" s="230">
        <v>45112.951365740744</v>
      </c>
      <c r="C2140" s="227">
        <v>242</v>
      </c>
      <c r="D2140" s="86" t="s">
        <v>1882</v>
      </c>
    </row>
    <row r="2141" spans="2:4">
      <c r="B2141" s="230">
        <v>45112.951365740744</v>
      </c>
      <c r="C2141" s="227">
        <v>322</v>
      </c>
      <c r="D2141" s="86" t="s">
        <v>5277</v>
      </c>
    </row>
    <row r="2142" spans="2:4">
      <c r="B2142" s="230">
        <v>45112.951678240737</v>
      </c>
      <c r="C2142" s="227">
        <v>100</v>
      </c>
      <c r="D2142" s="86" t="s">
        <v>6875</v>
      </c>
    </row>
    <row r="2143" spans="2:4">
      <c r="B2143" s="230">
        <v>45112.951770833337</v>
      </c>
      <c r="C2143" s="227">
        <v>115</v>
      </c>
      <c r="D2143" s="86" t="s">
        <v>3659</v>
      </c>
    </row>
    <row r="2144" spans="2:4">
      <c r="B2144" s="230">
        <v>45112.951851851853</v>
      </c>
      <c r="C2144" s="227">
        <v>624</v>
      </c>
      <c r="D2144" s="86" t="s">
        <v>1615</v>
      </c>
    </row>
    <row r="2145" spans="2:4">
      <c r="B2145" s="230">
        <v>45112.951932870368</v>
      </c>
      <c r="C2145" s="227">
        <v>19</v>
      </c>
      <c r="D2145" s="86" t="s">
        <v>440</v>
      </c>
    </row>
    <row r="2146" spans="2:4">
      <c r="B2146" s="230">
        <v>45112.952060185184</v>
      </c>
      <c r="C2146" s="227">
        <v>2.5099999999999998</v>
      </c>
      <c r="D2146" s="86" t="s">
        <v>4810</v>
      </c>
    </row>
    <row r="2147" spans="2:4">
      <c r="B2147" s="230">
        <v>45112.952060185184</v>
      </c>
      <c r="C2147" s="227">
        <v>30</v>
      </c>
      <c r="D2147" s="86" t="s">
        <v>4404</v>
      </c>
    </row>
    <row r="2148" spans="2:4">
      <c r="B2148" s="230">
        <v>45112.95207175926</v>
      </c>
      <c r="C2148" s="227">
        <v>92</v>
      </c>
      <c r="D2148" s="86" t="s">
        <v>5423</v>
      </c>
    </row>
    <row r="2149" spans="2:4">
      <c r="B2149" s="230">
        <v>45112.952152777776</v>
      </c>
      <c r="C2149" s="227">
        <v>224</v>
      </c>
      <c r="D2149" s="86" t="s">
        <v>5417</v>
      </c>
    </row>
    <row r="2150" spans="2:4">
      <c r="B2150" s="230">
        <v>45112.952187499999</v>
      </c>
      <c r="C2150" s="227">
        <v>296</v>
      </c>
      <c r="D2150" s="86" t="s">
        <v>1164</v>
      </c>
    </row>
    <row r="2151" spans="2:4">
      <c r="B2151" s="230">
        <v>45112.952199074076</v>
      </c>
      <c r="C2151" s="227">
        <v>110</v>
      </c>
      <c r="D2151" s="86" t="s">
        <v>1516</v>
      </c>
    </row>
    <row r="2152" spans="2:4">
      <c r="B2152" s="230">
        <v>45112.952210648145</v>
      </c>
      <c r="C2152" s="227">
        <v>65</v>
      </c>
      <c r="D2152" s="86" t="s">
        <v>5683</v>
      </c>
    </row>
    <row r="2153" spans="2:4">
      <c r="B2153" s="230">
        <v>45112.952210648145</v>
      </c>
      <c r="C2153" s="227">
        <v>100</v>
      </c>
      <c r="D2153" s="86" t="s">
        <v>7475</v>
      </c>
    </row>
    <row r="2154" spans="2:4">
      <c r="B2154" s="230">
        <v>45112.952222222222</v>
      </c>
      <c r="C2154" s="227">
        <v>2508</v>
      </c>
      <c r="D2154" s="86" t="s">
        <v>3705</v>
      </c>
    </row>
    <row r="2155" spans="2:4">
      <c r="B2155" s="230">
        <v>45112.952453703707</v>
      </c>
      <c r="C2155" s="227">
        <v>10</v>
      </c>
      <c r="D2155" s="86" t="s">
        <v>4750</v>
      </c>
    </row>
    <row r="2156" spans="2:4">
      <c r="B2156" s="230">
        <v>45112.952557870369</v>
      </c>
      <c r="C2156" s="227">
        <v>554</v>
      </c>
      <c r="D2156" s="86" t="s">
        <v>4512</v>
      </c>
    </row>
    <row r="2157" spans="2:4">
      <c r="B2157" s="230">
        <v>45112.952604166669</v>
      </c>
      <c r="C2157" s="227">
        <v>523</v>
      </c>
      <c r="D2157" s="86" t="s">
        <v>559</v>
      </c>
    </row>
    <row r="2158" spans="2:4">
      <c r="B2158" s="230">
        <v>45112.952615740738</v>
      </c>
      <c r="C2158" s="227">
        <v>32</v>
      </c>
      <c r="D2158" s="86" t="s">
        <v>4063</v>
      </c>
    </row>
    <row r="2159" spans="2:4">
      <c r="B2159" s="230">
        <v>45112.952615740738</v>
      </c>
      <c r="C2159" s="227">
        <v>952</v>
      </c>
      <c r="D2159" s="86" t="s">
        <v>414</v>
      </c>
    </row>
    <row r="2160" spans="2:4">
      <c r="B2160" s="230">
        <v>45112.952662037038</v>
      </c>
      <c r="C2160" s="227">
        <v>65</v>
      </c>
      <c r="D2160" s="86" t="s">
        <v>5644</v>
      </c>
    </row>
    <row r="2161" spans="2:4">
      <c r="B2161" s="230">
        <v>45112.952789351853</v>
      </c>
      <c r="C2161" s="227">
        <v>2500</v>
      </c>
      <c r="D2161" s="86" t="s">
        <v>1012</v>
      </c>
    </row>
    <row r="2162" spans="2:4">
      <c r="B2162" s="230">
        <v>45112.952847222223</v>
      </c>
      <c r="C2162" s="227">
        <v>185</v>
      </c>
      <c r="D2162" s="86" t="s">
        <v>1140</v>
      </c>
    </row>
    <row r="2163" spans="2:4">
      <c r="B2163" s="230">
        <v>45112.952870370369</v>
      </c>
      <c r="C2163" s="227">
        <v>24</v>
      </c>
      <c r="D2163" s="86" t="s">
        <v>3627</v>
      </c>
    </row>
    <row r="2164" spans="2:4">
      <c r="B2164" s="230">
        <v>45112.952962962961</v>
      </c>
      <c r="C2164" s="227">
        <v>285</v>
      </c>
      <c r="D2164" s="86" t="s">
        <v>1935</v>
      </c>
    </row>
    <row r="2165" spans="2:4">
      <c r="B2165" s="230">
        <v>45112.953182870369</v>
      </c>
      <c r="C2165" s="227">
        <v>677.17</v>
      </c>
      <c r="D2165" s="86" t="s">
        <v>102</v>
      </c>
    </row>
    <row r="2166" spans="2:4">
      <c r="B2166" s="230">
        <v>45112.953379629631</v>
      </c>
      <c r="C2166" s="227">
        <v>48</v>
      </c>
      <c r="D2166" s="86" t="s">
        <v>12515</v>
      </c>
    </row>
    <row r="2167" spans="2:4">
      <c r="B2167" s="230">
        <v>45112.953379629631</v>
      </c>
      <c r="C2167" s="227">
        <v>222</v>
      </c>
      <c r="D2167" s="86" t="s">
        <v>2174</v>
      </c>
    </row>
    <row r="2168" spans="2:4">
      <c r="B2168" s="230">
        <v>45112.953402777777</v>
      </c>
      <c r="C2168" s="227">
        <v>231</v>
      </c>
      <c r="D2168" s="86" t="s">
        <v>2420</v>
      </c>
    </row>
    <row r="2169" spans="2:4">
      <c r="B2169" s="230">
        <v>45112.956782407404</v>
      </c>
      <c r="C2169" s="227">
        <v>500</v>
      </c>
      <c r="D2169" s="86" t="s">
        <v>12516</v>
      </c>
    </row>
    <row r="2170" spans="2:4">
      <c r="B2170" s="230">
        <v>45112.958310185182</v>
      </c>
      <c r="C2170" s="227">
        <v>600</v>
      </c>
      <c r="D2170" s="86" t="s">
        <v>5919</v>
      </c>
    </row>
    <row r="2171" spans="2:4">
      <c r="B2171" s="230">
        <v>45112.965740740743</v>
      </c>
      <c r="C2171" s="227">
        <v>100</v>
      </c>
      <c r="D2171" s="86" t="s">
        <v>255</v>
      </c>
    </row>
    <row r="2172" spans="2:4">
      <c r="B2172" s="230">
        <v>45112.965787037036</v>
      </c>
      <c r="C2172" s="227">
        <v>3</v>
      </c>
      <c r="D2172" s="86" t="s">
        <v>150</v>
      </c>
    </row>
    <row r="2173" spans="2:4">
      <c r="B2173" s="230">
        <v>45112.968113425923</v>
      </c>
      <c r="C2173" s="227">
        <v>45.02</v>
      </c>
      <c r="D2173" s="86" t="s">
        <v>5614</v>
      </c>
    </row>
    <row r="2174" spans="2:4">
      <c r="B2174" s="230">
        <v>45112.969722222224</v>
      </c>
      <c r="C2174" s="227">
        <v>320</v>
      </c>
      <c r="D2174" s="86" t="s">
        <v>3987</v>
      </c>
    </row>
    <row r="2175" spans="2:4">
      <c r="B2175" s="230">
        <v>45112.971493055556</v>
      </c>
      <c r="C2175" s="227">
        <v>100</v>
      </c>
      <c r="D2175" s="86" t="s">
        <v>4511</v>
      </c>
    </row>
    <row r="2176" spans="2:4">
      <c r="B2176" s="230">
        <v>45112.974629629629</v>
      </c>
      <c r="C2176" s="227">
        <v>500</v>
      </c>
      <c r="D2176" s="86" t="s">
        <v>1431</v>
      </c>
    </row>
    <row r="2177" spans="2:4">
      <c r="B2177" s="230">
        <v>45112.977939814817</v>
      </c>
      <c r="C2177" s="227">
        <v>53.51</v>
      </c>
      <c r="D2177" s="86" t="s">
        <v>5864</v>
      </c>
    </row>
    <row r="2178" spans="2:4">
      <c r="B2178" s="230">
        <v>45112.984930555554</v>
      </c>
      <c r="C2178" s="227">
        <v>300</v>
      </c>
      <c r="D2178" s="86" t="s">
        <v>7829</v>
      </c>
    </row>
    <row r="2179" spans="2:4">
      <c r="B2179" s="230">
        <v>45113.018078703702</v>
      </c>
      <c r="C2179" s="227">
        <v>33</v>
      </c>
      <c r="D2179" s="86" t="s">
        <v>2394</v>
      </c>
    </row>
    <row r="2180" spans="2:4">
      <c r="B2180" s="230">
        <v>45113.023055555554</v>
      </c>
      <c r="C2180" s="227">
        <v>744</v>
      </c>
      <c r="D2180" s="86" t="s">
        <v>276</v>
      </c>
    </row>
    <row r="2181" spans="2:4">
      <c r="B2181" s="230">
        <v>45113.031643518516</v>
      </c>
      <c r="C2181" s="227">
        <v>36</v>
      </c>
      <c r="D2181" s="86" t="s">
        <v>697</v>
      </c>
    </row>
    <row r="2182" spans="2:4">
      <c r="B2182" s="230">
        <v>45113.050740740742</v>
      </c>
      <c r="C2182" s="227">
        <v>150</v>
      </c>
      <c r="D2182" s="86" t="s">
        <v>5181</v>
      </c>
    </row>
    <row r="2183" spans="2:4">
      <c r="B2183" s="230">
        <v>45113.054560185185</v>
      </c>
      <c r="C2183" s="227">
        <v>1350</v>
      </c>
      <c r="D2183" s="86" t="s">
        <v>179</v>
      </c>
    </row>
    <row r="2184" spans="2:4">
      <c r="B2184" s="230">
        <v>45113.062164351853</v>
      </c>
      <c r="C2184" s="227">
        <v>38</v>
      </c>
      <c r="D2184" s="86" t="s">
        <v>6966</v>
      </c>
    </row>
    <row r="2185" spans="2:4">
      <c r="B2185" s="230">
        <v>45113.093275462961</v>
      </c>
      <c r="C2185" s="227">
        <v>8.25</v>
      </c>
      <c r="D2185" s="86" t="s">
        <v>12517</v>
      </c>
    </row>
    <row r="2186" spans="2:4">
      <c r="B2186" s="230">
        <v>45113.101064814815</v>
      </c>
      <c r="C2186" s="227">
        <v>35.35</v>
      </c>
      <c r="D2186" s="86" t="s">
        <v>287</v>
      </c>
    </row>
    <row r="2187" spans="2:4">
      <c r="B2187" s="230">
        <v>45113.107997685183</v>
      </c>
      <c r="C2187" s="227">
        <v>300</v>
      </c>
      <c r="D2187" s="86" t="s">
        <v>1959</v>
      </c>
    </row>
    <row r="2188" spans="2:4">
      <c r="B2188" s="230">
        <v>45113.120173611111</v>
      </c>
      <c r="C2188" s="227">
        <v>6</v>
      </c>
      <c r="D2188" s="86" t="s">
        <v>1230</v>
      </c>
    </row>
    <row r="2189" spans="2:4">
      <c r="B2189" s="230">
        <v>45113.165729166663</v>
      </c>
      <c r="C2189" s="227">
        <v>300</v>
      </c>
      <c r="D2189" s="86" t="s">
        <v>446</v>
      </c>
    </row>
    <row r="2190" spans="2:4">
      <c r="B2190" s="230">
        <v>45113.209016203706</v>
      </c>
      <c r="C2190" s="227">
        <v>100</v>
      </c>
      <c r="D2190" s="86" t="s">
        <v>7312</v>
      </c>
    </row>
    <row r="2191" spans="2:4">
      <c r="B2191" s="230">
        <v>45113.23269675926</v>
      </c>
      <c r="C2191" s="227">
        <v>7.49</v>
      </c>
      <c r="D2191" s="86" t="s">
        <v>2505</v>
      </c>
    </row>
    <row r="2192" spans="2:4">
      <c r="B2192" s="230">
        <v>45113.252245370371</v>
      </c>
      <c r="C2192" s="227">
        <v>79.150000000000006</v>
      </c>
      <c r="D2192" s="86" t="s">
        <v>2225</v>
      </c>
    </row>
    <row r="2193" spans="2:4">
      <c r="B2193" s="230">
        <v>45113.273900462962</v>
      </c>
      <c r="C2193" s="227">
        <v>200</v>
      </c>
      <c r="D2193" s="86" t="s">
        <v>7462</v>
      </c>
    </row>
    <row r="2194" spans="2:4">
      <c r="B2194" s="230">
        <v>45113.297337962962</v>
      </c>
      <c r="C2194" s="227">
        <v>300.39</v>
      </c>
      <c r="D2194" s="86" t="s">
        <v>2474</v>
      </c>
    </row>
    <row r="2195" spans="2:4">
      <c r="B2195" s="230">
        <v>45113.301481481481</v>
      </c>
      <c r="C2195" s="227">
        <v>43</v>
      </c>
      <c r="D2195" s="86" t="s">
        <v>1786</v>
      </c>
    </row>
    <row r="2196" spans="2:4">
      <c r="B2196" s="230">
        <v>45113.306527777779</v>
      </c>
      <c r="C2196" s="227">
        <v>100</v>
      </c>
      <c r="D2196" s="86" t="s">
        <v>6953</v>
      </c>
    </row>
    <row r="2197" spans="2:4">
      <c r="B2197" s="230">
        <v>45113.306759259256</v>
      </c>
      <c r="C2197" s="227">
        <v>36.11</v>
      </c>
      <c r="D2197" s="86" t="s">
        <v>12518</v>
      </c>
    </row>
    <row r="2198" spans="2:4">
      <c r="B2198" s="230">
        <v>45113.309814814813</v>
      </c>
      <c r="C2198" s="227">
        <v>100</v>
      </c>
      <c r="D2198" s="86" t="s">
        <v>12519</v>
      </c>
    </row>
    <row r="2199" spans="2:4">
      <c r="B2199" s="230">
        <v>45113.328252314815</v>
      </c>
      <c r="C2199" s="227">
        <v>65</v>
      </c>
      <c r="D2199" s="86" t="s">
        <v>6871</v>
      </c>
    </row>
    <row r="2200" spans="2:4">
      <c r="B2200" s="230">
        <v>45113.33017361111</v>
      </c>
      <c r="C2200" s="227">
        <v>100</v>
      </c>
      <c r="D2200" s="86" t="s">
        <v>4814</v>
      </c>
    </row>
    <row r="2201" spans="2:4">
      <c r="B2201" s="230">
        <v>45113.330717592595</v>
      </c>
      <c r="C2201" s="227">
        <v>21.17</v>
      </c>
      <c r="D2201" s="86" t="s">
        <v>4341</v>
      </c>
    </row>
    <row r="2202" spans="2:4">
      <c r="B2202" s="230">
        <v>45113.33866898148</v>
      </c>
      <c r="C2202" s="227">
        <v>100</v>
      </c>
      <c r="D2202" s="86" t="s">
        <v>138</v>
      </c>
    </row>
    <row r="2203" spans="2:4">
      <c r="B2203" s="230">
        <v>45113.340231481481</v>
      </c>
      <c r="C2203" s="227">
        <v>1000</v>
      </c>
      <c r="D2203" s="86" t="s">
        <v>7410</v>
      </c>
    </row>
    <row r="2204" spans="2:4">
      <c r="B2204" s="230">
        <v>45113.355162037034</v>
      </c>
      <c r="C2204" s="227">
        <v>250</v>
      </c>
      <c r="D2204" s="86" t="s">
        <v>7353</v>
      </c>
    </row>
    <row r="2205" spans="2:4">
      <c r="B2205" s="230">
        <v>45113.356099537035</v>
      </c>
      <c r="C2205" s="227">
        <v>500</v>
      </c>
      <c r="D2205" s="86" t="s">
        <v>2473</v>
      </c>
    </row>
    <row r="2206" spans="2:4">
      <c r="B2206" s="230">
        <v>45113.35728009259</v>
      </c>
      <c r="C2206" s="227">
        <v>1500</v>
      </c>
      <c r="D2206" s="86" t="s">
        <v>1201</v>
      </c>
    </row>
    <row r="2207" spans="2:4">
      <c r="B2207" s="230">
        <v>45113.357499999998</v>
      </c>
      <c r="C2207" s="227">
        <v>1500</v>
      </c>
      <c r="D2207" s="86" t="s">
        <v>1914</v>
      </c>
    </row>
    <row r="2208" spans="2:4">
      <c r="B2208" s="230">
        <v>45113.357835648145</v>
      </c>
      <c r="C2208" s="227">
        <v>1000</v>
      </c>
      <c r="D2208" s="86" t="s">
        <v>1987</v>
      </c>
    </row>
    <row r="2209" spans="2:4">
      <c r="B2209" s="230">
        <v>45113.358449074076</v>
      </c>
      <c r="C2209" s="227">
        <v>120</v>
      </c>
      <c r="D2209" s="86" t="s">
        <v>813</v>
      </c>
    </row>
    <row r="2210" spans="2:4">
      <c r="B2210" s="230">
        <v>45113.372743055559</v>
      </c>
      <c r="C2210" s="227">
        <v>10.56</v>
      </c>
      <c r="D2210" s="86" t="s">
        <v>12520</v>
      </c>
    </row>
    <row r="2211" spans="2:4">
      <c r="B2211" s="230">
        <v>45113.375856481478</v>
      </c>
      <c r="C2211" s="227">
        <v>500</v>
      </c>
      <c r="D2211" s="86" t="s">
        <v>2230</v>
      </c>
    </row>
    <row r="2212" spans="2:4">
      <c r="B2212" s="230">
        <v>45113.37599537037</v>
      </c>
      <c r="C2212" s="227">
        <v>1000</v>
      </c>
      <c r="D2212" s="86" t="s">
        <v>2252</v>
      </c>
    </row>
    <row r="2213" spans="2:4">
      <c r="B2213" s="230">
        <v>45113.390648148146</v>
      </c>
      <c r="C2213" s="227">
        <v>100</v>
      </c>
      <c r="D2213" s="86" t="s">
        <v>295</v>
      </c>
    </row>
    <row r="2214" spans="2:4">
      <c r="B2214" s="230">
        <v>45113.396585648145</v>
      </c>
      <c r="C2214" s="227">
        <v>100</v>
      </c>
      <c r="D2214" s="86" t="s">
        <v>1380</v>
      </c>
    </row>
    <row r="2215" spans="2:4">
      <c r="B2215" s="230">
        <v>45113.411145833335</v>
      </c>
      <c r="C2215" s="227">
        <v>1</v>
      </c>
      <c r="D2215" s="86" t="s">
        <v>295</v>
      </c>
    </row>
    <row r="2216" spans="2:4">
      <c r="B2216" s="230">
        <v>45113.411446759259</v>
      </c>
      <c r="C2216" s="227">
        <v>10</v>
      </c>
      <c r="D2216" s="86" t="s">
        <v>295</v>
      </c>
    </row>
    <row r="2217" spans="2:4">
      <c r="B2217" s="230">
        <v>45113.419895833336</v>
      </c>
      <c r="C2217" s="227">
        <v>3000</v>
      </c>
      <c r="D2217" s="86" t="s">
        <v>796</v>
      </c>
    </row>
    <row r="2218" spans="2:4">
      <c r="B2218" s="230">
        <v>45113.422500000001</v>
      </c>
      <c r="C2218" s="227">
        <v>1500</v>
      </c>
      <c r="D2218" s="86" t="s">
        <v>503</v>
      </c>
    </row>
    <row r="2219" spans="2:4">
      <c r="B2219" s="230">
        <v>45113.423321759263</v>
      </c>
      <c r="C2219" s="227">
        <v>500</v>
      </c>
      <c r="D2219" s="86" t="s">
        <v>2029</v>
      </c>
    </row>
    <row r="2220" spans="2:4">
      <c r="B2220" s="230">
        <v>45113.425520833334</v>
      </c>
      <c r="C2220" s="227">
        <v>1</v>
      </c>
      <c r="D2220" s="86" t="s">
        <v>12521</v>
      </c>
    </row>
    <row r="2221" spans="2:4">
      <c r="B2221" s="230">
        <v>45113.426863425928</v>
      </c>
      <c r="C2221" s="227">
        <v>200</v>
      </c>
      <c r="D2221" s="86" t="s">
        <v>688</v>
      </c>
    </row>
    <row r="2222" spans="2:4">
      <c r="B2222" s="230">
        <v>45113.427395833336</v>
      </c>
      <c r="C2222" s="227">
        <v>40</v>
      </c>
      <c r="D2222" s="86" t="s">
        <v>12522</v>
      </c>
    </row>
    <row r="2223" spans="2:4">
      <c r="B2223" s="230">
        <v>45113.429236111115</v>
      </c>
      <c r="C2223" s="227">
        <v>100</v>
      </c>
      <c r="D2223" s="86" t="s">
        <v>1400</v>
      </c>
    </row>
    <row r="2224" spans="2:4">
      <c r="B2224" s="230">
        <v>45113.432650462964</v>
      </c>
      <c r="C2224" s="227">
        <v>2000</v>
      </c>
      <c r="D2224" s="86" t="s">
        <v>225</v>
      </c>
    </row>
    <row r="2225" spans="2:4">
      <c r="B2225" s="230">
        <v>45113.443252314813</v>
      </c>
      <c r="C2225" s="227">
        <v>300</v>
      </c>
      <c r="D2225" s="86" t="s">
        <v>2213</v>
      </c>
    </row>
    <row r="2226" spans="2:4">
      <c r="B2226" s="230">
        <v>45113.443495370368</v>
      </c>
      <c r="C2226" s="227">
        <v>200</v>
      </c>
      <c r="D2226" s="86" t="s">
        <v>6349</v>
      </c>
    </row>
    <row r="2227" spans="2:4">
      <c r="B2227" s="230">
        <v>45113.44604166667</v>
      </c>
      <c r="C2227" s="227">
        <v>100</v>
      </c>
      <c r="D2227" s="86" t="s">
        <v>5152</v>
      </c>
    </row>
    <row r="2228" spans="2:4">
      <c r="B2228" s="230">
        <v>45113.446099537039</v>
      </c>
      <c r="C2228" s="227">
        <v>100</v>
      </c>
      <c r="D2228" s="86" t="s">
        <v>3838</v>
      </c>
    </row>
    <row r="2229" spans="2:4">
      <c r="B2229" s="230">
        <v>45113.452604166669</v>
      </c>
      <c r="C2229" s="227">
        <v>2000</v>
      </c>
      <c r="D2229" s="86" t="s">
        <v>2031</v>
      </c>
    </row>
    <row r="2230" spans="2:4">
      <c r="B2230" s="230">
        <v>45113.453020833331</v>
      </c>
      <c r="C2230" s="227">
        <v>30</v>
      </c>
      <c r="D2230" s="86" t="s">
        <v>12523</v>
      </c>
    </row>
    <row r="2231" spans="2:4">
      <c r="B2231" s="230">
        <v>45113.454050925924</v>
      </c>
      <c r="C2231" s="227">
        <v>12.14</v>
      </c>
      <c r="D2231" s="86" t="s">
        <v>12524</v>
      </c>
    </row>
    <row r="2232" spans="2:4">
      <c r="B2232" s="230">
        <v>45113.456863425927</v>
      </c>
      <c r="C2232" s="227">
        <v>150</v>
      </c>
      <c r="D2232" s="86" t="s">
        <v>1460</v>
      </c>
    </row>
    <row r="2233" spans="2:4">
      <c r="B2233" s="230">
        <v>45113.461018518516</v>
      </c>
      <c r="C2233" s="227">
        <v>17.5</v>
      </c>
      <c r="D2233" s="86" t="s">
        <v>369</v>
      </c>
    </row>
    <row r="2234" spans="2:4">
      <c r="B2234" s="230">
        <v>45113.465844907405</v>
      </c>
      <c r="C2234" s="227">
        <v>1000</v>
      </c>
      <c r="D2234" s="86" t="s">
        <v>773</v>
      </c>
    </row>
    <row r="2235" spans="2:4">
      <c r="B2235" s="230">
        <v>45113.466539351852</v>
      </c>
      <c r="C2235" s="227">
        <v>1000</v>
      </c>
      <c r="D2235" s="86" t="s">
        <v>4491</v>
      </c>
    </row>
    <row r="2236" spans="2:4">
      <c r="B2236" s="230">
        <v>45113.466597222221</v>
      </c>
      <c r="C2236" s="227">
        <v>400</v>
      </c>
      <c r="D2236" s="86" t="s">
        <v>1596</v>
      </c>
    </row>
    <row r="2237" spans="2:4">
      <c r="B2237" s="230">
        <v>45113.468993055554</v>
      </c>
      <c r="C2237" s="227">
        <v>500</v>
      </c>
      <c r="D2237" s="86" t="s">
        <v>752</v>
      </c>
    </row>
    <row r="2238" spans="2:4">
      <c r="B2238" s="230">
        <v>45113.469375000001</v>
      </c>
      <c r="C2238" s="227">
        <v>500</v>
      </c>
      <c r="D2238" s="86" t="s">
        <v>857</v>
      </c>
    </row>
    <row r="2239" spans="2:4">
      <c r="B2239" s="230">
        <v>45113.470682870371</v>
      </c>
      <c r="C2239" s="227">
        <v>500</v>
      </c>
      <c r="D2239" s="86" t="s">
        <v>33</v>
      </c>
    </row>
    <row r="2240" spans="2:4">
      <c r="B2240" s="230">
        <v>45113.47247685185</v>
      </c>
      <c r="C2240" s="227">
        <v>300</v>
      </c>
      <c r="D2240" s="86" t="s">
        <v>4753</v>
      </c>
    </row>
    <row r="2241" spans="2:4">
      <c r="B2241" s="230">
        <v>45113.475486111114</v>
      </c>
      <c r="C2241" s="227">
        <v>100</v>
      </c>
      <c r="D2241" s="86" t="s">
        <v>1546</v>
      </c>
    </row>
    <row r="2242" spans="2:4">
      <c r="B2242" s="230">
        <v>45113.475659722222</v>
      </c>
      <c r="C2242" s="227">
        <v>10</v>
      </c>
      <c r="D2242" s="86" t="s">
        <v>5356</v>
      </c>
    </row>
    <row r="2243" spans="2:4">
      <c r="B2243" s="230">
        <v>45113.477731481478</v>
      </c>
      <c r="C2243" s="227">
        <v>5000</v>
      </c>
      <c r="D2243" s="86" t="s">
        <v>4797</v>
      </c>
    </row>
    <row r="2244" spans="2:4">
      <c r="B2244" s="230">
        <v>45113.481226851851</v>
      </c>
      <c r="C2244" s="227">
        <v>100</v>
      </c>
      <c r="D2244" s="86" t="s">
        <v>4879</v>
      </c>
    </row>
    <row r="2245" spans="2:4">
      <c r="B2245" s="230">
        <v>45113.482766203706</v>
      </c>
      <c r="C2245" s="227">
        <v>299</v>
      </c>
      <c r="D2245" s="86" t="s">
        <v>229</v>
      </c>
    </row>
    <row r="2246" spans="2:4">
      <c r="B2246" s="230">
        <v>45113.48474537037</v>
      </c>
      <c r="C2246" s="227">
        <v>200</v>
      </c>
      <c r="D2246" s="86" t="s">
        <v>3998</v>
      </c>
    </row>
    <row r="2247" spans="2:4">
      <c r="B2247" s="230">
        <v>45113.48673611111</v>
      </c>
      <c r="C2247" s="227">
        <v>40</v>
      </c>
      <c r="D2247" s="86" t="s">
        <v>798</v>
      </c>
    </row>
    <row r="2248" spans="2:4">
      <c r="B2248" s="230">
        <v>45113.489189814813</v>
      </c>
      <c r="C2248" s="227">
        <v>30</v>
      </c>
      <c r="D2248" s="86" t="s">
        <v>3663</v>
      </c>
    </row>
    <row r="2249" spans="2:4">
      <c r="B2249" s="230">
        <v>45113.489317129628</v>
      </c>
      <c r="C2249" s="227">
        <v>100</v>
      </c>
      <c r="D2249" s="86" t="s">
        <v>4412</v>
      </c>
    </row>
    <row r="2250" spans="2:4">
      <c r="B2250" s="230">
        <v>45113.491689814815</v>
      </c>
      <c r="C2250" s="227">
        <v>100</v>
      </c>
      <c r="D2250" s="86" t="s">
        <v>388</v>
      </c>
    </row>
    <row r="2251" spans="2:4">
      <c r="B2251" s="230">
        <v>45113.492060185185</v>
      </c>
      <c r="C2251" s="227">
        <v>250</v>
      </c>
      <c r="D2251" s="86" t="s">
        <v>590</v>
      </c>
    </row>
    <row r="2252" spans="2:4">
      <c r="B2252" s="230">
        <v>45113.496354166666</v>
      </c>
      <c r="C2252" s="227">
        <v>200</v>
      </c>
      <c r="D2252" s="86" t="s">
        <v>3696</v>
      </c>
    </row>
    <row r="2253" spans="2:4">
      <c r="B2253" s="230">
        <v>45113.496747685182</v>
      </c>
      <c r="C2253" s="227">
        <v>100</v>
      </c>
      <c r="D2253" s="86" t="s">
        <v>1616</v>
      </c>
    </row>
    <row r="2254" spans="2:4">
      <c r="B2254" s="230">
        <v>45113.496817129628</v>
      </c>
      <c r="C2254" s="227">
        <v>500</v>
      </c>
      <c r="D2254" s="86" t="s">
        <v>5607</v>
      </c>
    </row>
    <row r="2255" spans="2:4">
      <c r="B2255" s="230">
        <v>45113.498182870368</v>
      </c>
      <c r="C2255" s="227">
        <v>500</v>
      </c>
      <c r="D2255" s="86" t="s">
        <v>12525</v>
      </c>
    </row>
    <row r="2256" spans="2:4">
      <c r="B2256" s="230">
        <v>45113.501458333332</v>
      </c>
      <c r="C2256" s="227">
        <v>3000</v>
      </c>
      <c r="D2256" s="86" t="s">
        <v>4719</v>
      </c>
    </row>
    <row r="2257" spans="2:4">
      <c r="B2257" s="230">
        <v>45113.504733796297</v>
      </c>
      <c r="C2257" s="227">
        <v>1000</v>
      </c>
      <c r="D2257" s="86" t="s">
        <v>384</v>
      </c>
    </row>
    <row r="2258" spans="2:4">
      <c r="B2258" s="230">
        <v>45113.508425925924</v>
      </c>
      <c r="C2258" s="227">
        <v>15000</v>
      </c>
      <c r="D2258" s="86" t="s">
        <v>844</v>
      </c>
    </row>
    <row r="2259" spans="2:4">
      <c r="B2259" s="230">
        <v>45113.50885416667</v>
      </c>
      <c r="C2259" s="227">
        <v>15000</v>
      </c>
      <c r="D2259" s="86" t="s">
        <v>844</v>
      </c>
    </row>
    <row r="2260" spans="2:4">
      <c r="B2260" s="230">
        <v>45113.516018518516</v>
      </c>
      <c r="C2260" s="227">
        <v>8.66</v>
      </c>
      <c r="D2260" s="86" t="s">
        <v>12526</v>
      </c>
    </row>
    <row r="2261" spans="2:4">
      <c r="B2261" s="230">
        <v>45113.516643518517</v>
      </c>
      <c r="C2261" s="227">
        <v>100</v>
      </c>
      <c r="D2261" s="86" t="s">
        <v>495</v>
      </c>
    </row>
    <row r="2262" spans="2:4">
      <c r="B2262" s="230">
        <v>45113.516840277778</v>
      </c>
      <c r="C2262" s="227">
        <v>4</v>
      </c>
      <c r="D2262" s="86" t="s">
        <v>2260</v>
      </c>
    </row>
    <row r="2263" spans="2:4">
      <c r="B2263" s="230">
        <v>45113.516956018517</v>
      </c>
      <c r="C2263" s="227">
        <v>100</v>
      </c>
      <c r="D2263" s="86" t="s">
        <v>3673</v>
      </c>
    </row>
    <row r="2264" spans="2:4">
      <c r="B2264" s="230">
        <v>45113.52244212963</v>
      </c>
      <c r="C2264" s="227">
        <v>100</v>
      </c>
      <c r="D2264" s="86" t="s">
        <v>670</v>
      </c>
    </row>
    <row r="2265" spans="2:4">
      <c r="B2265" s="230">
        <v>45113.522812499999</v>
      </c>
      <c r="C2265" s="227">
        <v>10</v>
      </c>
      <c r="D2265" s="86" t="s">
        <v>197</v>
      </c>
    </row>
    <row r="2266" spans="2:4">
      <c r="B2266" s="230">
        <v>45113.523530092592</v>
      </c>
      <c r="C2266" s="227">
        <v>100</v>
      </c>
      <c r="D2266" s="86" t="s">
        <v>4359</v>
      </c>
    </row>
    <row r="2267" spans="2:4">
      <c r="B2267" s="230">
        <v>45113.528043981481</v>
      </c>
      <c r="C2267" s="227">
        <v>72.03</v>
      </c>
      <c r="D2267" s="86" t="s">
        <v>1769</v>
      </c>
    </row>
    <row r="2268" spans="2:4">
      <c r="B2268" s="230">
        <v>45113.528368055559</v>
      </c>
      <c r="C2268" s="227">
        <v>100</v>
      </c>
      <c r="D2268" s="86" t="s">
        <v>1198</v>
      </c>
    </row>
    <row r="2269" spans="2:4">
      <c r="B2269" s="230">
        <v>45113.528680555559</v>
      </c>
      <c r="C2269" s="227">
        <v>1000</v>
      </c>
      <c r="D2269" s="86" t="s">
        <v>1939</v>
      </c>
    </row>
    <row r="2270" spans="2:4">
      <c r="B2270" s="230">
        <v>45113.529097222221</v>
      </c>
      <c r="C2270" s="227">
        <v>1000</v>
      </c>
      <c r="D2270" s="86" t="s">
        <v>1180</v>
      </c>
    </row>
    <row r="2271" spans="2:4">
      <c r="B2271" s="230">
        <v>45113.531018518515</v>
      </c>
      <c r="C2271" s="227">
        <v>500</v>
      </c>
      <c r="D2271" s="86" t="s">
        <v>783</v>
      </c>
    </row>
    <row r="2272" spans="2:4">
      <c r="B2272" s="230">
        <v>45113.531574074077</v>
      </c>
      <c r="C2272" s="227">
        <v>361</v>
      </c>
      <c r="D2272" s="86" t="s">
        <v>645</v>
      </c>
    </row>
    <row r="2273" spans="2:4">
      <c r="B2273" s="230">
        <v>45113.533773148149</v>
      </c>
      <c r="C2273" s="227">
        <v>7</v>
      </c>
      <c r="D2273" s="86" t="s">
        <v>4412</v>
      </c>
    </row>
    <row r="2274" spans="2:4">
      <c r="B2274" s="230">
        <v>45113.537476851852</v>
      </c>
      <c r="C2274" s="227">
        <v>100</v>
      </c>
      <c r="D2274" s="86" t="s">
        <v>4912</v>
      </c>
    </row>
    <row r="2275" spans="2:4">
      <c r="B2275" s="230">
        <v>45113.537986111114</v>
      </c>
      <c r="C2275" s="227">
        <v>500</v>
      </c>
      <c r="D2275" s="86" t="s">
        <v>5747</v>
      </c>
    </row>
    <row r="2276" spans="2:4">
      <c r="B2276" s="230">
        <v>45113.540833333333</v>
      </c>
      <c r="C2276" s="227">
        <v>500</v>
      </c>
      <c r="D2276" s="86" t="s">
        <v>779</v>
      </c>
    </row>
    <row r="2277" spans="2:4">
      <c r="B2277" s="230">
        <v>45113.54115740741</v>
      </c>
      <c r="C2277" s="227">
        <v>100</v>
      </c>
      <c r="D2277" s="86" t="s">
        <v>1970</v>
      </c>
    </row>
    <row r="2278" spans="2:4">
      <c r="B2278" s="230">
        <v>45113.548171296294</v>
      </c>
      <c r="C2278" s="227">
        <v>100</v>
      </c>
      <c r="D2278" s="86" t="s">
        <v>12219</v>
      </c>
    </row>
    <row r="2279" spans="2:4">
      <c r="B2279" s="230">
        <v>45113.55296296296</v>
      </c>
      <c r="C2279" s="227">
        <v>15000</v>
      </c>
      <c r="D2279" s="86" t="s">
        <v>118</v>
      </c>
    </row>
    <row r="2280" spans="2:4">
      <c r="B2280" s="230">
        <v>45113.553807870368</v>
      </c>
      <c r="C2280" s="227">
        <v>15000</v>
      </c>
      <c r="D2280" s="86" t="s">
        <v>118</v>
      </c>
    </row>
    <row r="2281" spans="2:4">
      <c r="B2281" s="230">
        <v>45113.554629629631</v>
      </c>
      <c r="C2281" s="227">
        <v>10000</v>
      </c>
      <c r="D2281" s="86" t="s">
        <v>118</v>
      </c>
    </row>
    <row r="2282" spans="2:4">
      <c r="B2282" s="230">
        <v>45113.55736111111</v>
      </c>
      <c r="C2282" s="227">
        <v>350</v>
      </c>
      <c r="D2282" s="86" t="s">
        <v>7407</v>
      </c>
    </row>
    <row r="2283" spans="2:4">
      <c r="B2283" s="230">
        <v>45113.55978009259</v>
      </c>
      <c r="C2283" s="227">
        <v>300</v>
      </c>
      <c r="D2283" s="86" t="s">
        <v>417</v>
      </c>
    </row>
    <row r="2284" spans="2:4">
      <c r="B2284" s="230">
        <v>45113.560081018521</v>
      </c>
      <c r="C2284" s="227">
        <v>100</v>
      </c>
      <c r="D2284" s="86" t="s">
        <v>905</v>
      </c>
    </row>
    <row r="2285" spans="2:4">
      <c r="B2285" s="230">
        <v>45113.560208333336</v>
      </c>
      <c r="C2285" s="227">
        <v>2500</v>
      </c>
      <c r="D2285" s="86" t="s">
        <v>7481</v>
      </c>
    </row>
    <row r="2286" spans="2:4">
      <c r="B2286" s="230">
        <v>45113.561412037037</v>
      </c>
      <c r="C2286" s="227">
        <v>500</v>
      </c>
      <c r="D2286" s="86" t="s">
        <v>381</v>
      </c>
    </row>
    <row r="2287" spans="2:4">
      <c r="B2287" s="230">
        <v>45113.565393518518</v>
      </c>
      <c r="C2287" s="227">
        <v>300</v>
      </c>
      <c r="D2287" s="86" t="s">
        <v>2360</v>
      </c>
    </row>
    <row r="2288" spans="2:4">
      <c r="B2288" s="230">
        <v>45113.565601851849</v>
      </c>
      <c r="C2288" s="227">
        <v>100</v>
      </c>
      <c r="D2288" s="86" t="s">
        <v>114</v>
      </c>
    </row>
    <row r="2289" spans="2:4">
      <c r="B2289" s="230">
        <v>45113.567256944443</v>
      </c>
      <c r="C2289" s="227">
        <v>1000</v>
      </c>
      <c r="D2289" s="86" t="s">
        <v>755</v>
      </c>
    </row>
    <row r="2290" spans="2:4">
      <c r="B2290" s="230">
        <v>45113.567569444444</v>
      </c>
      <c r="C2290" s="227">
        <v>10</v>
      </c>
      <c r="D2290" s="86" t="s">
        <v>12451</v>
      </c>
    </row>
    <row r="2291" spans="2:4">
      <c r="B2291" s="230">
        <v>45113.56858796296</v>
      </c>
      <c r="C2291" s="227">
        <v>800</v>
      </c>
      <c r="D2291" s="86" t="s">
        <v>1075</v>
      </c>
    </row>
    <row r="2292" spans="2:4">
      <c r="B2292" s="230">
        <v>45113.57130787037</v>
      </c>
      <c r="C2292" s="227">
        <v>150</v>
      </c>
      <c r="D2292" s="86" t="s">
        <v>125</v>
      </c>
    </row>
    <row r="2293" spans="2:4">
      <c r="B2293" s="230">
        <v>45113.573229166665</v>
      </c>
      <c r="C2293" s="227">
        <v>1000</v>
      </c>
      <c r="D2293" s="86" t="s">
        <v>1659</v>
      </c>
    </row>
    <row r="2294" spans="2:4">
      <c r="B2294" s="230">
        <v>45113.575995370367</v>
      </c>
      <c r="C2294" s="227">
        <v>500</v>
      </c>
      <c r="D2294" s="86" t="s">
        <v>3790</v>
      </c>
    </row>
    <row r="2295" spans="2:4">
      <c r="B2295" s="230">
        <v>45113.578599537039</v>
      </c>
      <c r="C2295" s="227">
        <v>1000</v>
      </c>
      <c r="D2295" s="86" t="s">
        <v>808</v>
      </c>
    </row>
    <row r="2296" spans="2:4">
      <c r="B2296" s="230">
        <v>45113.578831018516</v>
      </c>
      <c r="C2296" s="227">
        <v>1.91</v>
      </c>
      <c r="D2296" s="86" t="s">
        <v>4044</v>
      </c>
    </row>
    <row r="2297" spans="2:4">
      <c r="B2297" s="230">
        <v>45113.582199074073</v>
      </c>
      <c r="C2297" s="227">
        <v>500</v>
      </c>
      <c r="D2297" s="86" t="s">
        <v>12527</v>
      </c>
    </row>
    <row r="2298" spans="2:4">
      <c r="B2298" s="230">
        <v>45113.582361111112</v>
      </c>
      <c r="C2298" s="227">
        <v>200</v>
      </c>
      <c r="D2298" s="86" t="s">
        <v>1928</v>
      </c>
    </row>
    <row r="2299" spans="2:4">
      <c r="B2299" s="230">
        <v>45113.586342592593</v>
      </c>
      <c r="C2299" s="227">
        <v>1000</v>
      </c>
      <c r="D2299" s="86" t="s">
        <v>1525</v>
      </c>
    </row>
    <row r="2300" spans="2:4">
      <c r="B2300" s="230">
        <v>45113.587256944447</v>
      </c>
      <c r="C2300" s="227">
        <v>500</v>
      </c>
      <c r="D2300" s="86" t="s">
        <v>1165</v>
      </c>
    </row>
    <row r="2301" spans="2:4">
      <c r="B2301" s="230">
        <v>45113.588807870372</v>
      </c>
      <c r="C2301" s="227">
        <v>18</v>
      </c>
      <c r="D2301" s="86" t="s">
        <v>295</v>
      </c>
    </row>
    <row r="2302" spans="2:4">
      <c r="B2302" s="230">
        <v>45113.590196759258</v>
      </c>
      <c r="C2302" s="227">
        <v>28.53</v>
      </c>
      <c r="D2302" s="86" t="s">
        <v>1657</v>
      </c>
    </row>
    <row r="2303" spans="2:4">
      <c r="B2303" s="230">
        <v>45113.591446759259</v>
      </c>
      <c r="C2303" s="227">
        <v>200</v>
      </c>
      <c r="D2303" s="86" t="s">
        <v>132</v>
      </c>
    </row>
    <row r="2304" spans="2:4">
      <c r="B2304" s="230">
        <v>45113.592407407406</v>
      </c>
      <c r="C2304" s="227">
        <v>50</v>
      </c>
      <c r="D2304" s="86" t="s">
        <v>3689</v>
      </c>
    </row>
    <row r="2305" spans="2:4">
      <c r="B2305" s="230">
        <v>45113.594675925924</v>
      </c>
      <c r="C2305" s="227">
        <v>250</v>
      </c>
      <c r="D2305" s="86" t="s">
        <v>629</v>
      </c>
    </row>
    <row r="2306" spans="2:4">
      <c r="B2306" s="230">
        <v>45113.597175925926</v>
      </c>
      <c r="C2306" s="227">
        <v>10</v>
      </c>
      <c r="D2306" s="86" t="s">
        <v>1821</v>
      </c>
    </row>
    <row r="2307" spans="2:4">
      <c r="B2307" s="230">
        <v>45113.598680555559</v>
      </c>
      <c r="C2307" s="227">
        <v>30</v>
      </c>
      <c r="D2307" s="86" t="s">
        <v>810</v>
      </c>
    </row>
    <row r="2308" spans="2:4">
      <c r="B2308" s="230">
        <v>45113.601643518516</v>
      </c>
      <c r="C2308" s="227">
        <v>796</v>
      </c>
      <c r="D2308" s="86" t="s">
        <v>7669</v>
      </c>
    </row>
    <row r="2309" spans="2:4">
      <c r="B2309" s="230">
        <v>45113.602013888885</v>
      </c>
      <c r="C2309" s="227">
        <v>200</v>
      </c>
      <c r="D2309" s="86" t="s">
        <v>348</v>
      </c>
    </row>
    <row r="2310" spans="2:4">
      <c r="B2310" s="230">
        <v>45113.603819444441</v>
      </c>
      <c r="C2310" s="227">
        <v>3000</v>
      </c>
      <c r="D2310" s="86" t="s">
        <v>262</v>
      </c>
    </row>
    <row r="2311" spans="2:4">
      <c r="B2311" s="230">
        <v>45113.607870370368</v>
      </c>
      <c r="C2311" s="227">
        <v>116.22</v>
      </c>
      <c r="D2311" s="86" t="s">
        <v>231</v>
      </c>
    </row>
    <row r="2312" spans="2:4">
      <c r="B2312" s="230">
        <v>45113.610648148147</v>
      </c>
      <c r="C2312" s="227">
        <v>2500</v>
      </c>
      <c r="D2312" s="86" t="s">
        <v>4063</v>
      </c>
    </row>
    <row r="2313" spans="2:4">
      <c r="B2313" s="230">
        <v>45113.610775462963</v>
      </c>
      <c r="C2313" s="227">
        <v>300</v>
      </c>
      <c r="D2313" s="86" t="s">
        <v>6897</v>
      </c>
    </row>
    <row r="2314" spans="2:4">
      <c r="B2314" s="230">
        <v>45113.610833333332</v>
      </c>
      <c r="C2314" s="227">
        <v>200</v>
      </c>
      <c r="D2314" s="86" t="s">
        <v>1127</v>
      </c>
    </row>
    <row r="2315" spans="2:4">
      <c r="B2315" s="230">
        <v>45113.613506944443</v>
      </c>
      <c r="C2315" s="227">
        <v>44</v>
      </c>
      <c r="D2315" s="86" t="s">
        <v>12528</v>
      </c>
    </row>
    <row r="2316" spans="2:4">
      <c r="B2316" s="230">
        <v>45113.61577546296</v>
      </c>
      <c r="C2316" s="227">
        <v>300</v>
      </c>
      <c r="D2316" s="86" t="s">
        <v>12333</v>
      </c>
    </row>
    <row r="2317" spans="2:4">
      <c r="B2317" s="230">
        <v>45113.618622685186</v>
      </c>
      <c r="C2317" s="227">
        <v>45</v>
      </c>
      <c r="D2317" s="86" t="s">
        <v>555</v>
      </c>
    </row>
    <row r="2318" spans="2:4">
      <c r="B2318" s="230">
        <v>45113.621041666665</v>
      </c>
      <c r="C2318" s="227">
        <v>130.80000000000001</v>
      </c>
      <c r="D2318" s="86" t="s">
        <v>1051</v>
      </c>
    </row>
    <row r="2319" spans="2:4">
      <c r="B2319" s="230">
        <v>45113.622939814813</v>
      </c>
      <c r="C2319" s="227">
        <v>1000</v>
      </c>
      <c r="D2319" s="86" t="s">
        <v>28</v>
      </c>
    </row>
    <row r="2320" spans="2:4">
      <c r="B2320" s="230">
        <v>45113.627418981479</v>
      </c>
      <c r="C2320" s="227">
        <v>12</v>
      </c>
      <c r="D2320" s="86" t="s">
        <v>12454</v>
      </c>
    </row>
    <row r="2321" spans="2:4">
      <c r="B2321" s="230">
        <v>45113.628611111111</v>
      </c>
      <c r="C2321" s="227">
        <v>500</v>
      </c>
      <c r="D2321" s="86" t="s">
        <v>1803</v>
      </c>
    </row>
    <row r="2322" spans="2:4">
      <c r="B2322" s="230">
        <v>45113.628680555557</v>
      </c>
      <c r="C2322" s="227">
        <v>74</v>
      </c>
      <c r="D2322" s="86" t="s">
        <v>7264</v>
      </c>
    </row>
    <row r="2323" spans="2:4">
      <c r="B2323" s="230">
        <v>45113.629710648151</v>
      </c>
      <c r="C2323" s="227">
        <v>350</v>
      </c>
      <c r="D2323" s="86" t="s">
        <v>12348</v>
      </c>
    </row>
    <row r="2324" spans="2:4">
      <c r="B2324" s="230">
        <v>45113.630914351852</v>
      </c>
      <c r="C2324" s="227">
        <v>100</v>
      </c>
      <c r="D2324" s="86" t="s">
        <v>12529</v>
      </c>
    </row>
    <row r="2325" spans="2:4">
      <c r="B2325" s="230">
        <v>45113.632581018515</v>
      </c>
      <c r="C2325" s="227">
        <v>500</v>
      </c>
      <c r="D2325" s="86" t="s">
        <v>912</v>
      </c>
    </row>
    <row r="2326" spans="2:4">
      <c r="B2326" s="230">
        <v>45113.636030092595</v>
      </c>
      <c r="C2326" s="227">
        <v>200</v>
      </c>
      <c r="D2326" s="86" t="s">
        <v>12530</v>
      </c>
    </row>
    <row r="2327" spans="2:4">
      <c r="B2327" s="230">
        <v>45113.641504629632</v>
      </c>
      <c r="C2327" s="227">
        <v>6.18</v>
      </c>
      <c r="D2327" s="86" t="s">
        <v>5434</v>
      </c>
    </row>
    <row r="2328" spans="2:4">
      <c r="B2328" s="230">
        <v>45113.64366898148</v>
      </c>
      <c r="C2328" s="227">
        <v>747.5</v>
      </c>
      <c r="D2328" s="86" t="s">
        <v>1105</v>
      </c>
    </row>
    <row r="2329" spans="2:4">
      <c r="B2329" s="230">
        <v>45113.648020833331</v>
      </c>
      <c r="C2329" s="227">
        <v>1.07</v>
      </c>
      <c r="D2329" s="86" t="s">
        <v>3581</v>
      </c>
    </row>
    <row r="2330" spans="2:4">
      <c r="B2330" s="230">
        <v>45113.658518518518</v>
      </c>
      <c r="C2330" s="227">
        <v>10</v>
      </c>
      <c r="D2330" s="86" t="s">
        <v>6079</v>
      </c>
    </row>
    <row r="2331" spans="2:4">
      <c r="B2331" s="230">
        <v>45113.666979166665</v>
      </c>
      <c r="C2331" s="227">
        <v>33</v>
      </c>
      <c r="D2331" s="86" t="s">
        <v>12531</v>
      </c>
    </row>
    <row r="2332" spans="2:4">
      <c r="B2332" s="230">
        <v>45113.668425925927</v>
      </c>
      <c r="C2332" s="227">
        <v>41.31</v>
      </c>
      <c r="D2332" s="86" t="s">
        <v>1722</v>
      </c>
    </row>
    <row r="2333" spans="2:4">
      <c r="B2333" s="230">
        <v>45113.66988425926</v>
      </c>
      <c r="C2333" s="227">
        <v>2000</v>
      </c>
      <c r="D2333" s="86" t="s">
        <v>12532</v>
      </c>
    </row>
    <row r="2334" spans="2:4">
      <c r="B2334" s="230">
        <v>45113.676157407404</v>
      </c>
      <c r="C2334" s="227">
        <v>508</v>
      </c>
      <c r="D2334" s="86" t="s">
        <v>1574</v>
      </c>
    </row>
    <row r="2335" spans="2:4">
      <c r="B2335" s="230">
        <v>45113.677094907405</v>
      </c>
      <c r="C2335" s="227">
        <v>43.9</v>
      </c>
      <c r="D2335" s="86" t="s">
        <v>957</v>
      </c>
    </row>
    <row r="2336" spans="2:4">
      <c r="B2336" s="230">
        <v>45113.678726851853</v>
      </c>
      <c r="C2336" s="227">
        <v>33</v>
      </c>
      <c r="D2336" s="86" t="s">
        <v>94</v>
      </c>
    </row>
    <row r="2337" spans="2:4">
      <c r="B2337" s="230">
        <v>45113.680381944447</v>
      </c>
      <c r="C2337" s="227">
        <v>1000</v>
      </c>
      <c r="D2337" s="86" t="s">
        <v>870</v>
      </c>
    </row>
    <row r="2338" spans="2:4">
      <c r="B2338" s="230">
        <v>45113.683194444442</v>
      </c>
      <c r="C2338" s="227">
        <v>20</v>
      </c>
      <c r="D2338" s="86" t="s">
        <v>465</v>
      </c>
    </row>
    <row r="2339" spans="2:4">
      <c r="B2339" s="230">
        <v>45113.686516203707</v>
      </c>
      <c r="C2339" s="227">
        <v>4</v>
      </c>
      <c r="D2339" s="86" t="s">
        <v>881</v>
      </c>
    </row>
    <row r="2340" spans="2:4">
      <c r="B2340" s="230">
        <v>45113.691840277781</v>
      </c>
      <c r="C2340" s="227">
        <v>300</v>
      </c>
      <c r="D2340" s="86" t="s">
        <v>7518</v>
      </c>
    </row>
    <row r="2341" spans="2:4">
      <c r="B2341" s="230">
        <v>45113.695844907408</v>
      </c>
      <c r="C2341" s="227">
        <v>100</v>
      </c>
      <c r="D2341" s="86" t="s">
        <v>744</v>
      </c>
    </row>
    <row r="2342" spans="2:4">
      <c r="B2342" s="230">
        <v>45113.698263888888</v>
      </c>
      <c r="C2342" s="227">
        <v>100</v>
      </c>
      <c r="D2342" s="86" t="s">
        <v>811</v>
      </c>
    </row>
    <row r="2343" spans="2:4">
      <c r="B2343" s="230">
        <v>45113.70511574074</v>
      </c>
      <c r="C2343" s="227">
        <v>100</v>
      </c>
      <c r="D2343" s="86" t="s">
        <v>5524</v>
      </c>
    </row>
    <row r="2344" spans="2:4">
      <c r="B2344" s="230">
        <v>45113.708333333336</v>
      </c>
      <c r="C2344" s="227">
        <v>1000</v>
      </c>
      <c r="D2344" s="86" t="s">
        <v>4074</v>
      </c>
    </row>
    <row r="2345" spans="2:4">
      <c r="B2345" s="230">
        <v>45113.730300925927</v>
      </c>
      <c r="C2345" s="227">
        <v>50</v>
      </c>
      <c r="D2345" s="86" t="s">
        <v>12533</v>
      </c>
    </row>
    <row r="2346" spans="2:4">
      <c r="B2346" s="230">
        <v>45113.737858796296</v>
      </c>
      <c r="C2346" s="227">
        <v>70</v>
      </c>
      <c r="D2346" s="86" t="s">
        <v>10328</v>
      </c>
    </row>
    <row r="2347" spans="2:4">
      <c r="B2347" s="230">
        <v>45113.743483796294</v>
      </c>
      <c r="C2347" s="227">
        <v>10</v>
      </c>
      <c r="D2347" s="86" t="s">
        <v>4040</v>
      </c>
    </row>
    <row r="2348" spans="2:4">
      <c r="B2348" s="230">
        <v>45113.745057870372</v>
      </c>
      <c r="C2348" s="227">
        <v>1000</v>
      </c>
      <c r="D2348" s="86" t="s">
        <v>4368</v>
      </c>
    </row>
    <row r="2349" spans="2:4">
      <c r="B2349" s="230">
        <v>45113.749050925922</v>
      </c>
      <c r="C2349" s="227">
        <v>11.12</v>
      </c>
      <c r="D2349" s="86" t="s">
        <v>213</v>
      </c>
    </row>
    <row r="2350" spans="2:4">
      <c r="B2350" s="230">
        <v>45113.75340277778</v>
      </c>
      <c r="C2350" s="227">
        <v>500</v>
      </c>
      <c r="D2350" s="86" t="s">
        <v>4084</v>
      </c>
    </row>
    <row r="2351" spans="2:4">
      <c r="B2351" s="230">
        <v>45113.756157407406</v>
      </c>
      <c r="C2351" s="227">
        <v>41.54</v>
      </c>
      <c r="D2351" s="86" t="s">
        <v>2222</v>
      </c>
    </row>
    <row r="2352" spans="2:4">
      <c r="B2352" s="230">
        <v>45113.756956018522</v>
      </c>
      <c r="C2352" s="227">
        <v>173</v>
      </c>
      <c r="D2352" s="86" t="s">
        <v>7670</v>
      </c>
    </row>
    <row r="2353" spans="2:4">
      <c r="B2353" s="230">
        <v>45113.757650462961</v>
      </c>
      <c r="C2353" s="227">
        <v>1000</v>
      </c>
      <c r="D2353" s="86" t="s">
        <v>1879</v>
      </c>
    </row>
    <row r="2354" spans="2:4">
      <c r="B2354" s="230">
        <v>45113.76290509259</v>
      </c>
      <c r="C2354" s="227">
        <v>300</v>
      </c>
      <c r="D2354" s="86" t="s">
        <v>474</v>
      </c>
    </row>
    <row r="2355" spans="2:4">
      <c r="B2355" s="230">
        <v>45113.76939814815</v>
      </c>
      <c r="C2355" s="227">
        <v>20.5</v>
      </c>
      <c r="D2355" s="86" t="s">
        <v>184</v>
      </c>
    </row>
    <row r="2356" spans="2:4">
      <c r="B2356" s="230">
        <v>45113.773877314816</v>
      </c>
      <c r="C2356" s="227">
        <v>1.72</v>
      </c>
      <c r="D2356" s="86" t="s">
        <v>12534</v>
      </c>
    </row>
    <row r="2357" spans="2:4">
      <c r="B2357" s="230">
        <v>45113.774976851855</v>
      </c>
      <c r="C2357" s="227">
        <v>15</v>
      </c>
      <c r="D2357" s="86" t="s">
        <v>12535</v>
      </c>
    </row>
    <row r="2358" spans="2:4">
      <c r="B2358" s="230">
        <v>45113.775196759256</v>
      </c>
      <c r="C2358" s="227">
        <v>100</v>
      </c>
      <c r="D2358" s="86" t="s">
        <v>4916</v>
      </c>
    </row>
    <row r="2359" spans="2:4">
      <c r="B2359" s="230">
        <v>45113.775393518517</v>
      </c>
      <c r="C2359" s="227">
        <v>11</v>
      </c>
      <c r="D2359" s="86" t="s">
        <v>12535</v>
      </c>
    </row>
    <row r="2360" spans="2:4">
      <c r="B2360" s="230">
        <v>45113.788113425922</v>
      </c>
      <c r="C2360" s="227">
        <v>300</v>
      </c>
      <c r="D2360" s="86" t="s">
        <v>4368</v>
      </c>
    </row>
    <row r="2361" spans="2:4">
      <c r="B2361" s="230">
        <v>45113.807754629626</v>
      </c>
      <c r="C2361" s="227">
        <v>1000</v>
      </c>
      <c r="D2361" s="86" t="s">
        <v>609</v>
      </c>
    </row>
    <row r="2362" spans="2:4">
      <c r="B2362" s="230">
        <v>45113.809374999997</v>
      </c>
      <c r="C2362" s="227">
        <v>2500</v>
      </c>
      <c r="D2362" s="86" t="s">
        <v>5429</v>
      </c>
    </row>
    <row r="2363" spans="2:4">
      <c r="B2363" s="230">
        <v>45113.818333333336</v>
      </c>
      <c r="C2363" s="227">
        <v>250</v>
      </c>
      <c r="D2363" s="86" t="s">
        <v>1032</v>
      </c>
    </row>
    <row r="2364" spans="2:4">
      <c r="B2364" s="230">
        <v>45113.818541666667</v>
      </c>
      <c r="C2364" s="227">
        <v>11</v>
      </c>
      <c r="D2364" s="86" t="s">
        <v>7728</v>
      </c>
    </row>
    <row r="2365" spans="2:4">
      <c r="B2365" s="230">
        <v>45113.822210648148</v>
      </c>
      <c r="C2365" s="227">
        <v>50</v>
      </c>
      <c r="D2365" s="86" t="s">
        <v>12536</v>
      </c>
    </row>
    <row r="2366" spans="2:4">
      <c r="B2366" s="230">
        <v>45113.828622685185</v>
      </c>
      <c r="C2366" s="227">
        <v>1000</v>
      </c>
      <c r="D2366" s="86" t="s">
        <v>221</v>
      </c>
    </row>
    <row r="2367" spans="2:4">
      <c r="B2367" s="230">
        <v>45113.829027777778</v>
      </c>
      <c r="C2367" s="227">
        <v>200</v>
      </c>
      <c r="D2367" s="86" t="s">
        <v>880</v>
      </c>
    </row>
    <row r="2368" spans="2:4">
      <c r="B2368" s="230">
        <v>45113.830601851849</v>
      </c>
      <c r="C2368" s="227">
        <v>268</v>
      </c>
      <c r="D2368" s="86" t="s">
        <v>1522</v>
      </c>
    </row>
    <row r="2369" spans="2:4">
      <c r="B2369" s="230">
        <v>45113.841458333336</v>
      </c>
      <c r="C2369" s="227">
        <v>1000</v>
      </c>
      <c r="D2369" s="86" t="s">
        <v>1515</v>
      </c>
    </row>
    <row r="2370" spans="2:4">
      <c r="B2370" s="230">
        <v>45113.843287037038</v>
      </c>
      <c r="C2370" s="227">
        <v>1000</v>
      </c>
      <c r="D2370" s="86" t="s">
        <v>1725</v>
      </c>
    </row>
    <row r="2371" spans="2:4">
      <c r="B2371" s="230">
        <v>45113.844224537039</v>
      </c>
      <c r="C2371" s="227">
        <v>2000</v>
      </c>
      <c r="D2371" s="86" t="s">
        <v>4671</v>
      </c>
    </row>
    <row r="2372" spans="2:4">
      <c r="B2372" s="230">
        <v>45113.855462962965</v>
      </c>
      <c r="C2372" s="227">
        <v>5.46</v>
      </c>
      <c r="D2372" s="86" t="s">
        <v>12537</v>
      </c>
    </row>
    <row r="2373" spans="2:4">
      <c r="B2373" s="230">
        <v>45113.857824074075</v>
      </c>
      <c r="C2373" s="227">
        <v>500</v>
      </c>
      <c r="D2373" s="86" t="s">
        <v>1515</v>
      </c>
    </row>
    <row r="2374" spans="2:4">
      <c r="B2374" s="230">
        <v>45113.860335648147</v>
      </c>
      <c r="C2374" s="227">
        <v>10</v>
      </c>
      <c r="D2374" s="86" t="s">
        <v>2523</v>
      </c>
    </row>
    <row r="2375" spans="2:4">
      <c r="B2375" s="230">
        <v>45113.863715277781</v>
      </c>
      <c r="C2375" s="227">
        <v>6666</v>
      </c>
      <c r="D2375" s="86" t="s">
        <v>923</v>
      </c>
    </row>
    <row r="2376" spans="2:4">
      <c r="B2376" s="230">
        <v>45113.863726851851</v>
      </c>
      <c r="C2376" s="227">
        <v>110.01</v>
      </c>
      <c r="D2376" s="86" t="s">
        <v>3778</v>
      </c>
    </row>
    <row r="2377" spans="2:4">
      <c r="B2377" s="230">
        <v>45113.867222222223</v>
      </c>
      <c r="C2377" s="227">
        <v>43</v>
      </c>
      <c r="D2377" s="86" t="s">
        <v>637</v>
      </c>
    </row>
    <row r="2378" spans="2:4">
      <c r="B2378" s="230">
        <v>45113.867615740739</v>
      </c>
      <c r="C2378" s="227">
        <v>100</v>
      </c>
      <c r="D2378" s="86" t="s">
        <v>28</v>
      </c>
    </row>
    <row r="2379" spans="2:4">
      <c r="B2379" s="230">
        <v>45113.868171296293</v>
      </c>
      <c r="C2379" s="227">
        <v>10</v>
      </c>
      <c r="D2379" s="86" t="s">
        <v>917</v>
      </c>
    </row>
    <row r="2380" spans="2:4">
      <c r="B2380" s="230">
        <v>45113.874305555553</v>
      </c>
      <c r="C2380" s="227">
        <v>5</v>
      </c>
      <c r="D2380" s="86" t="s">
        <v>12538</v>
      </c>
    </row>
    <row r="2381" spans="2:4">
      <c r="B2381" s="230">
        <v>45113.874675925923</v>
      </c>
      <c r="C2381" s="227">
        <v>44</v>
      </c>
      <c r="D2381" s="86" t="s">
        <v>6177</v>
      </c>
    </row>
    <row r="2382" spans="2:4">
      <c r="B2382" s="230">
        <v>45113.87605324074</v>
      </c>
      <c r="C2382" s="227">
        <v>100</v>
      </c>
      <c r="D2382" s="86" t="s">
        <v>4390</v>
      </c>
    </row>
    <row r="2383" spans="2:4">
      <c r="B2383" s="230">
        <v>45113.877754629626</v>
      </c>
      <c r="C2383" s="227">
        <v>1000</v>
      </c>
      <c r="D2383" s="86" t="s">
        <v>3629</v>
      </c>
    </row>
    <row r="2384" spans="2:4">
      <c r="B2384" s="230">
        <v>45113.881168981483</v>
      </c>
      <c r="C2384" s="227">
        <v>1000</v>
      </c>
      <c r="D2384" s="86" t="s">
        <v>2467</v>
      </c>
    </row>
    <row r="2385" spans="2:4">
      <c r="B2385" s="230">
        <v>45113.894803240742</v>
      </c>
      <c r="C2385" s="227">
        <v>5000</v>
      </c>
      <c r="D2385" s="86" t="s">
        <v>6012</v>
      </c>
    </row>
    <row r="2386" spans="2:4">
      <c r="B2386" s="230">
        <v>45113.897430555553</v>
      </c>
      <c r="C2386" s="227">
        <v>10</v>
      </c>
      <c r="D2386" s="86" t="s">
        <v>377</v>
      </c>
    </row>
    <row r="2387" spans="2:4">
      <c r="B2387" s="230">
        <v>45113.902361111112</v>
      </c>
      <c r="C2387" s="227">
        <v>300</v>
      </c>
      <c r="D2387" s="86" t="s">
        <v>6179</v>
      </c>
    </row>
    <row r="2388" spans="2:4">
      <c r="B2388" s="230">
        <v>45113.91510416667</v>
      </c>
      <c r="C2388" s="227">
        <v>1000</v>
      </c>
      <c r="D2388" s="86" t="s">
        <v>1481</v>
      </c>
    </row>
    <row r="2389" spans="2:4">
      <c r="B2389" s="230">
        <v>45113.922986111109</v>
      </c>
      <c r="C2389" s="227">
        <v>300</v>
      </c>
      <c r="D2389" s="86" t="s">
        <v>4409</v>
      </c>
    </row>
    <row r="2390" spans="2:4">
      <c r="B2390" s="230">
        <v>45113.925532407404</v>
      </c>
      <c r="C2390" s="227">
        <v>1500</v>
      </c>
      <c r="D2390" s="86" t="s">
        <v>6933</v>
      </c>
    </row>
    <row r="2391" spans="2:4">
      <c r="B2391" s="230">
        <v>45113.927824074075</v>
      </c>
      <c r="C2391" s="227">
        <v>250</v>
      </c>
      <c r="D2391" s="86" t="s">
        <v>3994</v>
      </c>
    </row>
    <row r="2392" spans="2:4">
      <c r="B2392" s="230">
        <v>45113.930532407408</v>
      </c>
      <c r="C2392" s="227">
        <v>200</v>
      </c>
      <c r="D2392" s="86" t="s">
        <v>138</v>
      </c>
    </row>
    <row r="2393" spans="2:4">
      <c r="B2393" s="230">
        <v>45113.94027777778</v>
      </c>
      <c r="C2393" s="227">
        <v>10000</v>
      </c>
      <c r="D2393" s="86" t="s">
        <v>649</v>
      </c>
    </row>
    <row r="2394" spans="2:4">
      <c r="B2394" s="230">
        <v>45113.940324074072</v>
      </c>
      <c r="C2394" s="227">
        <v>2000</v>
      </c>
      <c r="D2394" s="86" t="s">
        <v>4053</v>
      </c>
    </row>
    <row r="2395" spans="2:4">
      <c r="B2395" s="230">
        <v>45113.947662037041</v>
      </c>
      <c r="C2395" s="227">
        <v>3000</v>
      </c>
      <c r="D2395" s="86" t="s">
        <v>921</v>
      </c>
    </row>
    <row r="2396" spans="2:4">
      <c r="B2396" s="230">
        <v>45113.948634259257</v>
      </c>
      <c r="C2396" s="227">
        <v>100</v>
      </c>
      <c r="D2396" s="86" t="s">
        <v>5481</v>
      </c>
    </row>
    <row r="2397" spans="2:4">
      <c r="B2397" s="230">
        <v>45113.951469907406</v>
      </c>
      <c r="C2397" s="227">
        <v>109</v>
      </c>
      <c r="D2397" s="86" t="s">
        <v>12539</v>
      </c>
    </row>
    <row r="2398" spans="2:4">
      <c r="B2398" s="230">
        <v>45113.951481481483</v>
      </c>
      <c r="C2398" s="227">
        <v>684</v>
      </c>
      <c r="D2398" s="86" t="s">
        <v>1732</v>
      </c>
    </row>
    <row r="2399" spans="2:4">
      <c r="B2399" s="230">
        <v>45113.951620370368</v>
      </c>
      <c r="C2399" s="227">
        <v>21</v>
      </c>
      <c r="D2399" s="86" t="s">
        <v>820</v>
      </c>
    </row>
    <row r="2400" spans="2:4">
      <c r="B2400" s="230">
        <v>45113.951666666668</v>
      </c>
      <c r="C2400" s="227">
        <v>915</v>
      </c>
      <c r="D2400" s="86" t="s">
        <v>12540</v>
      </c>
    </row>
    <row r="2401" spans="2:4">
      <c r="B2401" s="230">
        <v>45113.951782407406</v>
      </c>
      <c r="C2401" s="227">
        <v>12</v>
      </c>
      <c r="D2401" s="86" t="s">
        <v>612</v>
      </c>
    </row>
    <row r="2402" spans="2:4">
      <c r="B2402" s="230">
        <v>45113.951944444445</v>
      </c>
      <c r="C2402" s="227">
        <v>13</v>
      </c>
      <c r="D2402" s="86" t="s">
        <v>828</v>
      </c>
    </row>
    <row r="2403" spans="2:4">
      <c r="B2403" s="230">
        <v>45113.952025462961</v>
      </c>
      <c r="C2403" s="227">
        <v>276</v>
      </c>
      <c r="D2403" s="86" t="s">
        <v>4771</v>
      </c>
    </row>
    <row r="2404" spans="2:4">
      <c r="B2404" s="230">
        <v>45113.952048611114</v>
      </c>
      <c r="C2404" s="227">
        <v>132</v>
      </c>
      <c r="D2404" s="86" t="s">
        <v>2135</v>
      </c>
    </row>
    <row r="2405" spans="2:4">
      <c r="B2405" s="230">
        <v>45113.952106481483</v>
      </c>
      <c r="C2405" s="227">
        <v>252</v>
      </c>
      <c r="D2405" s="86" t="s">
        <v>1811</v>
      </c>
    </row>
    <row r="2406" spans="2:4">
      <c r="B2406" s="230">
        <v>45113.952152777776</v>
      </c>
      <c r="C2406" s="227">
        <v>1512</v>
      </c>
      <c r="D2406" s="86" t="s">
        <v>1854</v>
      </c>
    </row>
    <row r="2407" spans="2:4">
      <c r="B2407" s="230">
        <v>45113.952222222222</v>
      </c>
      <c r="C2407" s="227">
        <v>215</v>
      </c>
      <c r="D2407" s="86" t="s">
        <v>3614</v>
      </c>
    </row>
    <row r="2408" spans="2:4">
      <c r="B2408" s="230">
        <v>45113.952245370368</v>
      </c>
      <c r="C2408" s="227">
        <v>4</v>
      </c>
      <c r="D2408" s="86" t="s">
        <v>7498</v>
      </c>
    </row>
    <row r="2409" spans="2:4">
      <c r="B2409" s="230">
        <v>45113.952430555553</v>
      </c>
      <c r="C2409" s="227">
        <v>97</v>
      </c>
      <c r="D2409" s="86" t="s">
        <v>3565</v>
      </c>
    </row>
    <row r="2410" spans="2:4">
      <c r="B2410" s="230">
        <v>45113.95244212963</v>
      </c>
      <c r="C2410" s="227">
        <v>83</v>
      </c>
      <c r="D2410" s="86" t="s">
        <v>2044</v>
      </c>
    </row>
    <row r="2411" spans="2:4">
      <c r="B2411" s="230">
        <v>45113.952465277776</v>
      </c>
      <c r="C2411" s="227">
        <v>431</v>
      </c>
      <c r="D2411" s="86" t="s">
        <v>1474</v>
      </c>
    </row>
    <row r="2412" spans="2:4">
      <c r="B2412" s="230">
        <v>45113.952662037038</v>
      </c>
      <c r="C2412" s="227">
        <v>181</v>
      </c>
      <c r="D2412" s="86" t="s">
        <v>830</v>
      </c>
    </row>
    <row r="2413" spans="2:4">
      <c r="B2413" s="230">
        <v>45113.952696759261</v>
      </c>
      <c r="C2413" s="227">
        <v>48</v>
      </c>
      <c r="D2413" s="86" t="s">
        <v>4759</v>
      </c>
    </row>
    <row r="2414" spans="2:4">
      <c r="B2414" s="230">
        <v>45113.952743055554</v>
      </c>
      <c r="C2414" s="227">
        <v>417</v>
      </c>
      <c r="D2414" s="86" t="s">
        <v>1437</v>
      </c>
    </row>
    <row r="2415" spans="2:4">
      <c r="B2415" s="230">
        <v>45113.95275462963</v>
      </c>
      <c r="C2415" s="227">
        <v>573</v>
      </c>
      <c r="D2415" s="86" t="s">
        <v>1167</v>
      </c>
    </row>
    <row r="2416" spans="2:4">
      <c r="B2416" s="230">
        <v>45113.952789351853</v>
      </c>
      <c r="C2416" s="227">
        <v>97</v>
      </c>
      <c r="D2416" s="86" t="s">
        <v>12541</v>
      </c>
    </row>
    <row r="2417" spans="2:4">
      <c r="B2417" s="230">
        <v>45113.952847222223</v>
      </c>
      <c r="C2417" s="227">
        <v>42</v>
      </c>
      <c r="D2417" s="86" t="s">
        <v>3768</v>
      </c>
    </row>
    <row r="2418" spans="2:4">
      <c r="B2418" s="230">
        <v>45113.9528587963</v>
      </c>
      <c r="C2418" s="227">
        <v>74</v>
      </c>
      <c r="D2418" s="86" t="s">
        <v>1870</v>
      </c>
    </row>
    <row r="2419" spans="2:4">
      <c r="B2419" s="230">
        <v>45113.952928240738</v>
      </c>
      <c r="C2419" s="227">
        <v>142</v>
      </c>
      <c r="D2419" s="86" t="s">
        <v>2541</v>
      </c>
    </row>
    <row r="2420" spans="2:4">
      <c r="B2420" s="230">
        <v>45113.952951388892</v>
      </c>
      <c r="C2420" s="227">
        <v>24</v>
      </c>
      <c r="D2420" s="86" t="s">
        <v>1416</v>
      </c>
    </row>
    <row r="2421" spans="2:4">
      <c r="B2421" s="230">
        <v>45113.953020833331</v>
      </c>
      <c r="C2421" s="227">
        <v>9</v>
      </c>
      <c r="D2421" s="86" t="s">
        <v>2043</v>
      </c>
    </row>
    <row r="2422" spans="2:4">
      <c r="B2422" s="230">
        <v>45113.953043981484</v>
      </c>
      <c r="C2422" s="227">
        <v>412</v>
      </c>
      <c r="D2422" s="86" t="s">
        <v>4199</v>
      </c>
    </row>
    <row r="2423" spans="2:4">
      <c r="B2423" s="230">
        <v>45113.953148148146</v>
      </c>
      <c r="C2423" s="227">
        <v>7</v>
      </c>
      <c r="D2423" s="86" t="s">
        <v>5459</v>
      </c>
    </row>
    <row r="2424" spans="2:4">
      <c r="B2424" s="230">
        <v>45113.953229166669</v>
      </c>
      <c r="C2424" s="227">
        <v>22</v>
      </c>
      <c r="D2424" s="86" t="s">
        <v>1096</v>
      </c>
    </row>
    <row r="2425" spans="2:4">
      <c r="B2425" s="230">
        <v>45113.953298611108</v>
      </c>
      <c r="C2425" s="227">
        <v>399</v>
      </c>
      <c r="D2425" s="86" t="s">
        <v>7434</v>
      </c>
    </row>
    <row r="2426" spans="2:4">
      <c r="B2426" s="230">
        <v>45113.953310185185</v>
      </c>
      <c r="C2426" s="227">
        <v>103</v>
      </c>
      <c r="D2426" s="86" t="s">
        <v>7497</v>
      </c>
    </row>
    <row r="2427" spans="2:4">
      <c r="B2427" s="230">
        <v>45113.953379629631</v>
      </c>
      <c r="C2427" s="227">
        <v>476</v>
      </c>
      <c r="D2427" s="86" t="s">
        <v>1031</v>
      </c>
    </row>
    <row r="2428" spans="2:4">
      <c r="B2428" s="230">
        <v>45113.953483796293</v>
      </c>
      <c r="C2428" s="227">
        <v>2222</v>
      </c>
      <c r="D2428" s="86" t="s">
        <v>4732</v>
      </c>
    </row>
    <row r="2429" spans="2:4">
      <c r="B2429" s="230">
        <v>45113.953541666669</v>
      </c>
      <c r="C2429" s="227">
        <v>4</v>
      </c>
      <c r="D2429" s="86" t="s">
        <v>5460</v>
      </c>
    </row>
    <row r="2430" spans="2:4">
      <c r="B2430" s="230">
        <v>45113.953541666669</v>
      </c>
      <c r="C2430" s="227">
        <v>212</v>
      </c>
      <c r="D2430" s="86" t="s">
        <v>1506</v>
      </c>
    </row>
    <row r="2431" spans="2:4">
      <c r="B2431" s="230">
        <v>45113.953599537039</v>
      </c>
      <c r="C2431" s="227">
        <v>38</v>
      </c>
      <c r="D2431" s="86" t="s">
        <v>823</v>
      </c>
    </row>
    <row r="2432" spans="2:4">
      <c r="B2432" s="230">
        <v>45113.953611111108</v>
      </c>
      <c r="C2432" s="227">
        <v>223</v>
      </c>
      <c r="D2432" s="86" t="s">
        <v>2316</v>
      </c>
    </row>
    <row r="2433" spans="2:4">
      <c r="B2433" s="230">
        <v>45113.953692129631</v>
      </c>
      <c r="C2433" s="227">
        <v>368</v>
      </c>
      <c r="D2433" s="86" t="s">
        <v>12542</v>
      </c>
    </row>
    <row r="2434" spans="2:4">
      <c r="B2434" s="230">
        <v>45113.953761574077</v>
      </c>
      <c r="C2434" s="227">
        <v>76</v>
      </c>
      <c r="D2434" s="86" t="s">
        <v>2239</v>
      </c>
    </row>
    <row r="2435" spans="2:4">
      <c r="B2435" s="230">
        <v>45113.953888888886</v>
      </c>
      <c r="C2435" s="227">
        <v>345</v>
      </c>
      <c r="D2435" s="86" t="s">
        <v>1022</v>
      </c>
    </row>
    <row r="2436" spans="2:4">
      <c r="B2436" s="230">
        <v>45113.953969907408</v>
      </c>
      <c r="C2436" s="227">
        <v>964</v>
      </c>
      <c r="D2436" s="86" t="s">
        <v>12543</v>
      </c>
    </row>
    <row r="2437" spans="2:4">
      <c r="B2437" s="230">
        <v>45113.954097222224</v>
      </c>
      <c r="C2437" s="227">
        <v>25</v>
      </c>
      <c r="D2437" s="86" t="s">
        <v>204</v>
      </c>
    </row>
    <row r="2438" spans="2:4">
      <c r="B2438" s="230">
        <v>45113.95412037037</v>
      </c>
      <c r="C2438" s="227">
        <v>76</v>
      </c>
      <c r="D2438" s="86" t="s">
        <v>1954</v>
      </c>
    </row>
    <row r="2439" spans="2:4">
      <c r="B2439" s="230">
        <v>45113.954224537039</v>
      </c>
      <c r="C2439" s="227">
        <v>701</v>
      </c>
      <c r="D2439" s="86" t="s">
        <v>12544</v>
      </c>
    </row>
    <row r="2440" spans="2:4">
      <c r="B2440" s="230">
        <v>45113.954224537039</v>
      </c>
      <c r="C2440" s="227">
        <v>371</v>
      </c>
      <c r="D2440" s="86" t="s">
        <v>5925</v>
      </c>
    </row>
    <row r="2441" spans="2:4">
      <c r="B2441" s="230">
        <v>45113.954270833332</v>
      </c>
      <c r="C2441" s="227">
        <v>526.24</v>
      </c>
      <c r="D2441" s="86" t="s">
        <v>2046</v>
      </c>
    </row>
    <row r="2442" spans="2:4">
      <c r="B2442" s="230">
        <v>45113.954363425924</v>
      </c>
      <c r="C2442" s="227">
        <v>1641</v>
      </c>
      <c r="D2442" s="86" t="s">
        <v>822</v>
      </c>
    </row>
    <row r="2443" spans="2:4">
      <c r="B2443" s="230">
        <v>45113.954375000001</v>
      </c>
      <c r="C2443" s="227">
        <v>3</v>
      </c>
      <c r="D2443" s="86" t="s">
        <v>4179</v>
      </c>
    </row>
    <row r="2444" spans="2:4">
      <c r="B2444" s="230">
        <v>45113.954467592594</v>
      </c>
      <c r="C2444" s="227">
        <v>247</v>
      </c>
      <c r="D2444" s="86" t="s">
        <v>4076</v>
      </c>
    </row>
    <row r="2445" spans="2:4">
      <c r="B2445" s="230">
        <v>45113.954467592594</v>
      </c>
      <c r="C2445" s="227">
        <v>47</v>
      </c>
      <c r="D2445" s="86" t="s">
        <v>7796</v>
      </c>
    </row>
    <row r="2446" spans="2:4">
      <c r="B2446" s="230">
        <v>45113.954560185186</v>
      </c>
      <c r="C2446" s="227">
        <v>70</v>
      </c>
      <c r="D2446" s="86" t="s">
        <v>7493</v>
      </c>
    </row>
    <row r="2447" spans="2:4">
      <c r="B2447" s="230">
        <v>45113.954571759263</v>
      </c>
      <c r="C2447" s="227">
        <v>997</v>
      </c>
      <c r="D2447" s="86" t="s">
        <v>2417</v>
      </c>
    </row>
    <row r="2448" spans="2:4">
      <c r="B2448" s="230">
        <v>45113.954583333332</v>
      </c>
      <c r="C2448" s="227">
        <v>124</v>
      </c>
      <c r="D2448" s="86" t="s">
        <v>5178</v>
      </c>
    </row>
    <row r="2449" spans="2:4">
      <c r="B2449" s="230">
        <v>45113.954768518517</v>
      </c>
      <c r="C2449" s="227">
        <v>61</v>
      </c>
      <c r="D2449" s="86" t="s">
        <v>4079</v>
      </c>
    </row>
    <row r="2450" spans="2:4">
      <c r="B2450" s="230">
        <v>45113.95480324074</v>
      </c>
      <c r="C2450" s="227">
        <v>1185</v>
      </c>
      <c r="D2450" s="86" t="s">
        <v>1113</v>
      </c>
    </row>
    <row r="2451" spans="2:4">
      <c r="B2451" s="230">
        <v>45113.954814814817</v>
      </c>
      <c r="C2451" s="227">
        <v>658</v>
      </c>
      <c r="D2451" s="86" t="s">
        <v>829</v>
      </c>
    </row>
    <row r="2452" spans="2:4">
      <c r="B2452" s="230">
        <v>45113.954930555556</v>
      </c>
      <c r="C2452" s="227">
        <v>588</v>
      </c>
      <c r="D2452" s="86" t="s">
        <v>295</v>
      </c>
    </row>
    <row r="2453" spans="2:4">
      <c r="B2453" s="230">
        <v>45113.954942129632</v>
      </c>
      <c r="C2453" s="227">
        <v>34</v>
      </c>
      <c r="D2453" s="86" t="s">
        <v>5457</v>
      </c>
    </row>
    <row r="2454" spans="2:4">
      <c r="B2454" s="230">
        <v>45113.954965277779</v>
      </c>
      <c r="C2454" s="227">
        <v>109</v>
      </c>
      <c r="D2454" s="86" t="s">
        <v>4757</v>
      </c>
    </row>
    <row r="2455" spans="2:4">
      <c r="B2455" s="230">
        <v>45113.955023148148</v>
      </c>
      <c r="C2455" s="227">
        <v>50</v>
      </c>
      <c r="D2455" s="86" t="s">
        <v>1461</v>
      </c>
    </row>
    <row r="2456" spans="2:4">
      <c r="B2456" s="230">
        <v>45113.955023148148</v>
      </c>
      <c r="C2456" s="227">
        <v>286</v>
      </c>
      <c r="D2456" s="86" t="s">
        <v>3671</v>
      </c>
    </row>
    <row r="2457" spans="2:4">
      <c r="B2457" s="230">
        <v>45113.955057870371</v>
      </c>
      <c r="C2457" s="227">
        <v>567</v>
      </c>
      <c r="D2457" s="86" t="s">
        <v>4827</v>
      </c>
    </row>
    <row r="2458" spans="2:4">
      <c r="B2458" s="230">
        <v>45113.955312500002</v>
      </c>
      <c r="C2458" s="227">
        <v>414</v>
      </c>
      <c r="D2458" s="86" t="s">
        <v>1610</v>
      </c>
    </row>
    <row r="2459" spans="2:4">
      <c r="B2459" s="230">
        <v>45113.955312500002</v>
      </c>
      <c r="C2459" s="227">
        <v>100</v>
      </c>
      <c r="D2459" s="86" t="s">
        <v>1525</v>
      </c>
    </row>
    <row r="2460" spans="2:4">
      <c r="B2460" s="230">
        <v>45113.955405092594</v>
      </c>
      <c r="C2460" s="227">
        <v>43</v>
      </c>
      <c r="D2460" s="86" t="s">
        <v>85</v>
      </c>
    </row>
    <row r="2461" spans="2:4">
      <c r="B2461" s="230">
        <v>45113.955416666664</v>
      </c>
      <c r="C2461" s="227">
        <v>1157</v>
      </c>
      <c r="D2461" s="86" t="s">
        <v>1786</v>
      </c>
    </row>
    <row r="2462" spans="2:4">
      <c r="B2462" s="230">
        <v>45113.955439814818</v>
      </c>
      <c r="C2462" s="227">
        <v>996</v>
      </c>
      <c r="D2462" s="86" t="s">
        <v>3634</v>
      </c>
    </row>
    <row r="2463" spans="2:4">
      <c r="B2463" s="230">
        <v>45113.955451388887</v>
      </c>
      <c r="C2463" s="227">
        <v>79</v>
      </c>
      <c r="D2463" s="86" t="s">
        <v>2217</v>
      </c>
    </row>
    <row r="2464" spans="2:4">
      <c r="B2464" s="230">
        <v>45113.955462962964</v>
      </c>
      <c r="C2464" s="227">
        <v>93</v>
      </c>
      <c r="D2464" s="86" t="s">
        <v>4705</v>
      </c>
    </row>
    <row r="2465" spans="2:4">
      <c r="B2465" s="230">
        <v>45113.955555555556</v>
      </c>
      <c r="C2465" s="227">
        <v>141</v>
      </c>
      <c r="D2465" s="86" t="s">
        <v>2189</v>
      </c>
    </row>
    <row r="2466" spans="2:4">
      <c r="B2466" s="230">
        <v>45113.955555555556</v>
      </c>
      <c r="C2466" s="227">
        <v>73</v>
      </c>
      <c r="D2466" s="86" t="s">
        <v>12338</v>
      </c>
    </row>
    <row r="2467" spans="2:4">
      <c r="B2467" s="230">
        <v>45113.955613425926</v>
      </c>
      <c r="C2467" s="227">
        <v>50</v>
      </c>
      <c r="D2467" s="86" t="s">
        <v>12545</v>
      </c>
    </row>
    <row r="2468" spans="2:4">
      <c r="B2468" s="230">
        <v>45113.955613425926</v>
      </c>
      <c r="C2468" s="227">
        <v>61</v>
      </c>
      <c r="D2468" s="86" t="s">
        <v>12546</v>
      </c>
    </row>
    <row r="2469" spans="2:4">
      <c r="B2469" s="230">
        <v>45113.955775462964</v>
      </c>
      <c r="C2469" s="227">
        <v>198</v>
      </c>
      <c r="D2469" s="86" t="s">
        <v>301</v>
      </c>
    </row>
    <row r="2470" spans="2:4">
      <c r="B2470" s="230">
        <v>45113.95579861111</v>
      </c>
      <c r="C2470" s="227">
        <v>15</v>
      </c>
      <c r="D2470" s="86" t="s">
        <v>2041</v>
      </c>
    </row>
    <row r="2471" spans="2:4">
      <c r="B2471" s="230">
        <v>45113.955810185187</v>
      </c>
      <c r="C2471" s="227">
        <v>30</v>
      </c>
      <c r="D2471" s="86" t="s">
        <v>4081</v>
      </c>
    </row>
    <row r="2472" spans="2:4">
      <c r="B2472" s="230">
        <v>45113.955949074072</v>
      </c>
      <c r="C2472" s="227">
        <v>5547</v>
      </c>
      <c r="D2472" s="86" t="s">
        <v>7441</v>
      </c>
    </row>
    <row r="2473" spans="2:4">
      <c r="B2473" s="230">
        <v>45113.955960648149</v>
      </c>
      <c r="C2473" s="227">
        <v>2088</v>
      </c>
      <c r="D2473" s="86" t="s">
        <v>138</v>
      </c>
    </row>
    <row r="2474" spans="2:4">
      <c r="B2474" s="230">
        <v>45113.955960648149</v>
      </c>
      <c r="C2474" s="227">
        <v>44</v>
      </c>
      <c r="D2474" s="86" t="s">
        <v>2400</v>
      </c>
    </row>
    <row r="2475" spans="2:4">
      <c r="B2475" s="230">
        <v>45113.955972222226</v>
      </c>
      <c r="C2475" s="227">
        <v>924.06</v>
      </c>
      <c r="D2475" s="86" t="s">
        <v>2423</v>
      </c>
    </row>
    <row r="2476" spans="2:4">
      <c r="B2476" s="230">
        <v>45113.955972222226</v>
      </c>
      <c r="C2476" s="227">
        <v>470.64</v>
      </c>
      <c r="D2476" s="86" t="s">
        <v>1702</v>
      </c>
    </row>
    <row r="2477" spans="2:4">
      <c r="B2477" s="230">
        <v>45113.956006944441</v>
      </c>
      <c r="C2477" s="227">
        <v>407</v>
      </c>
      <c r="D2477" s="86" t="s">
        <v>4473</v>
      </c>
    </row>
    <row r="2478" spans="2:4">
      <c r="B2478" s="230">
        <v>45113.956064814818</v>
      </c>
      <c r="C2478" s="227">
        <v>50</v>
      </c>
      <c r="D2478" s="86" t="s">
        <v>3668</v>
      </c>
    </row>
    <row r="2479" spans="2:4">
      <c r="B2479" s="230">
        <v>45113.956122685187</v>
      </c>
      <c r="C2479" s="227">
        <v>805</v>
      </c>
      <c r="D2479" s="86" t="s">
        <v>5454</v>
      </c>
    </row>
    <row r="2480" spans="2:4">
      <c r="B2480" s="230">
        <v>45113.956296296295</v>
      </c>
      <c r="C2480" s="227">
        <v>835.1</v>
      </c>
      <c r="D2480" s="86" t="s">
        <v>5226</v>
      </c>
    </row>
    <row r="2481" spans="2:4">
      <c r="B2481" s="230">
        <v>45113.956296296295</v>
      </c>
      <c r="C2481" s="227">
        <v>204</v>
      </c>
      <c r="D2481" s="86" t="s">
        <v>7495</v>
      </c>
    </row>
    <row r="2482" spans="2:4">
      <c r="B2482" s="230">
        <v>45113.956377314818</v>
      </c>
      <c r="C2482" s="227">
        <v>250</v>
      </c>
      <c r="D2482" s="86" t="s">
        <v>6809</v>
      </c>
    </row>
    <row r="2483" spans="2:4">
      <c r="B2483" s="230">
        <v>45113.95653935185</v>
      </c>
      <c r="C2483" s="227">
        <v>141</v>
      </c>
      <c r="D2483" s="86" t="s">
        <v>723</v>
      </c>
    </row>
    <row r="2484" spans="2:4">
      <c r="B2484" s="230">
        <v>45113.956574074073</v>
      </c>
      <c r="C2484" s="227">
        <v>535</v>
      </c>
      <c r="D2484" s="86" t="s">
        <v>2042</v>
      </c>
    </row>
    <row r="2485" spans="2:4">
      <c r="B2485" s="230">
        <v>45113.956655092596</v>
      </c>
      <c r="C2485" s="227">
        <v>281</v>
      </c>
      <c r="D2485" s="86" t="s">
        <v>4100</v>
      </c>
    </row>
    <row r="2486" spans="2:4">
      <c r="B2486" s="230">
        <v>45113.956666666665</v>
      </c>
      <c r="C2486" s="227">
        <v>76</v>
      </c>
      <c r="D2486" s="86" t="s">
        <v>1605</v>
      </c>
    </row>
    <row r="2487" spans="2:4">
      <c r="B2487" s="230">
        <v>45113.956701388888</v>
      </c>
      <c r="C2487" s="227">
        <v>184</v>
      </c>
      <c r="D2487" s="86" t="s">
        <v>2454</v>
      </c>
    </row>
    <row r="2488" spans="2:4">
      <c r="B2488" s="230">
        <v>45113.956724537034</v>
      </c>
      <c r="C2488" s="227">
        <v>577</v>
      </c>
      <c r="D2488" s="86" t="s">
        <v>4078</v>
      </c>
    </row>
    <row r="2489" spans="2:4">
      <c r="B2489" s="230">
        <v>45113.956782407404</v>
      </c>
      <c r="C2489" s="227">
        <v>20</v>
      </c>
      <c r="D2489" s="86" t="s">
        <v>1531</v>
      </c>
    </row>
    <row r="2490" spans="2:4">
      <c r="B2490" s="230">
        <v>45113.956793981481</v>
      </c>
      <c r="C2490" s="227">
        <v>54</v>
      </c>
      <c r="D2490" s="86" t="s">
        <v>1508</v>
      </c>
    </row>
    <row r="2491" spans="2:4">
      <c r="B2491" s="230">
        <v>45113.956817129627</v>
      </c>
      <c r="C2491" s="227">
        <v>208</v>
      </c>
      <c r="D2491" s="86" t="s">
        <v>260</v>
      </c>
    </row>
    <row r="2492" spans="2:4">
      <c r="B2492" s="230">
        <v>45113.95684027778</v>
      </c>
      <c r="C2492" s="227">
        <v>436</v>
      </c>
      <c r="D2492" s="86" t="s">
        <v>2425</v>
      </c>
    </row>
    <row r="2493" spans="2:4">
      <c r="B2493" s="230">
        <v>45113.956875000003</v>
      </c>
      <c r="C2493" s="227">
        <v>304</v>
      </c>
      <c r="D2493" s="86" t="s">
        <v>3788</v>
      </c>
    </row>
    <row r="2494" spans="2:4">
      <c r="B2494" s="230">
        <v>45113.956979166665</v>
      </c>
      <c r="C2494" s="227">
        <v>12</v>
      </c>
      <c r="D2494" s="86" t="s">
        <v>12547</v>
      </c>
    </row>
    <row r="2495" spans="2:4">
      <c r="B2495" s="230">
        <v>45113.957060185188</v>
      </c>
      <c r="C2495" s="227">
        <v>221</v>
      </c>
      <c r="D2495" s="86" t="s">
        <v>2400</v>
      </c>
    </row>
    <row r="2496" spans="2:4">
      <c r="B2496" s="230">
        <v>45113.957060185188</v>
      </c>
      <c r="C2496" s="227">
        <v>18</v>
      </c>
      <c r="D2496" s="86" t="s">
        <v>1538</v>
      </c>
    </row>
    <row r="2497" spans="2:4">
      <c r="B2497" s="230">
        <v>45113.957118055558</v>
      </c>
      <c r="C2497" s="227">
        <v>335</v>
      </c>
      <c r="D2497" s="86" t="s">
        <v>4816</v>
      </c>
    </row>
    <row r="2498" spans="2:4">
      <c r="B2498" s="230">
        <v>45113.957256944443</v>
      </c>
      <c r="C2498" s="227">
        <v>66</v>
      </c>
      <c r="D2498" s="86" t="s">
        <v>640</v>
      </c>
    </row>
    <row r="2499" spans="2:4">
      <c r="B2499" s="230">
        <v>45113.957256944443</v>
      </c>
      <c r="C2499" s="227">
        <v>83</v>
      </c>
      <c r="D2499" s="86" t="s">
        <v>5803</v>
      </c>
    </row>
    <row r="2500" spans="2:4">
      <c r="B2500" s="230">
        <v>45113.957314814812</v>
      </c>
      <c r="C2500" s="227">
        <v>34</v>
      </c>
      <c r="D2500" s="86" t="s">
        <v>1431</v>
      </c>
    </row>
    <row r="2501" spans="2:4">
      <c r="B2501" s="230">
        <v>45113.957337962966</v>
      </c>
      <c r="C2501" s="227">
        <v>83</v>
      </c>
      <c r="D2501" s="86" t="s">
        <v>3792</v>
      </c>
    </row>
    <row r="2502" spans="2:4">
      <c r="B2502" s="230">
        <v>45113.957337962966</v>
      </c>
      <c r="C2502" s="227">
        <v>10</v>
      </c>
      <c r="D2502" s="86" t="s">
        <v>3785</v>
      </c>
    </row>
    <row r="2503" spans="2:4">
      <c r="B2503" s="230">
        <v>45113.957418981481</v>
      </c>
      <c r="C2503" s="227">
        <v>498</v>
      </c>
      <c r="D2503" s="86" t="s">
        <v>1496</v>
      </c>
    </row>
    <row r="2504" spans="2:4">
      <c r="B2504" s="230">
        <v>45113.957442129627</v>
      </c>
      <c r="C2504" s="227">
        <v>172</v>
      </c>
      <c r="D2504" s="86" t="s">
        <v>12548</v>
      </c>
    </row>
    <row r="2505" spans="2:4">
      <c r="B2505" s="230">
        <v>45113.957546296297</v>
      </c>
      <c r="C2505" s="227">
        <v>135</v>
      </c>
      <c r="D2505" s="86" t="s">
        <v>4009</v>
      </c>
    </row>
    <row r="2506" spans="2:4">
      <c r="B2506" s="230">
        <v>45113.957696759258</v>
      </c>
      <c r="C2506" s="227">
        <v>41</v>
      </c>
      <c r="D2506" s="86" t="s">
        <v>2527</v>
      </c>
    </row>
    <row r="2507" spans="2:4">
      <c r="B2507" s="230">
        <v>45113.957743055558</v>
      </c>
      <c r="C2507" s="227">
        <v>31</v>
      </c>
      <c r="D2507" s="86" t="s">
        <v>6427</v>
      </c>
    </row>
    <row r="2508" spans="2:4">
      <c r="B2508" s="230">
        <v>45113.957777777781</v>
      </c>
      <c r="C2508" s="227">
        <v>963</v>
      </c>
      <c r="D2508" s="86" t="s">
        <v>3833</v>
      </c>
    </row>
    <row r="2509" spans="2:4">
      <c r="B2509" s="230">
        <v>45113.957800925928</v>
      </c>
      <c r="C2509" s="227">
        <v>34</v>
      </c>
      <c r="D2509" s="86" t="s">
        <v>4136</v>
      </c>
    </row>
    <row r="2510" spans="2:4">
      <c r="B2510" s="230">
        <v>45113.957824074074</v>
      </c>
      <c r="C2510" s="227">
        <v>18</v>
      </c>
      <c r="D2510" s="86" t="s">
        <v>4012</v>
      </c>
    </row>
    <row r="2511" spans="2:4">
      <c r="B2511" s="230">
        <v>45113.957974537036</v>
      </c>
      <c r="C2511" s="227">
        <v>220</v>
      </c>
      <c r="D2511" s="86" t="s">
        <v>1381</v>
      </c>
    </row>
    <row r="2512" spans="2:4">
      <c r="B2512" s="230">
        <v>45113.958124999997</v>
      </c>
      <c r="C2512" s="227">
        <v>30</v>
      </c>
      <c r="D2512" s="86" t="s">
        <v>1627</v>
      </c>
    </row>
    <row r="2513" spans="2:4">
      <c r="B2513" s="230">
        <v>45113.958148148151</v>
      </c>
      <c r="C2513" s="227">
        <v>65</v>
      </c>
      <c r="D2513" s="86" t="s">
        <v>2424</v>
      </c>
    </row>
    <row r="2514" spans="2:4">
      <c r="B2514" s="230">
        <v>45113.958252314813</v>
      </c>
      <c r="C2514" s="227">
        <v>16</v>
      </c>
      <c r="D2514" s="86" t="s">
        <v>7496</v>
      </c>
    </row>
    <row r="2515" spans="2:4">
      <c r="B2515" s="230">
        <v>45113.958275462966</v>
      </c>
      <c r="C2515" s="227">
        <v>818</v>
      </c>
      <c r="D2515" s="86" t="s">
        <v>826</v>
      </c>
    </row>
    <row r="2516" spans="2:4">
      <c r="B2516" s="230">
        <v>45113.958298611113</v>
      </c>
      <c r="C2516" s="227">
        <v>206</v>
      </c>
      <c r="D2516" s="86" t="s">
        <v>3814</v>
      </c>
    </row>
    <row r="2517" spans="2:4">
      <c r="B2517" s="230">
        <v>45113.958321759259</v>
      </c>
      <c r="C2517" s="227">
        <v>433</v>
      </c>
      <c r="D2517" s="86" t="s">
        <v>3670</v>
      </c>
    </row>
    <row r="2518" spans="2:4">
      <c r="B2518" s="230">
        <v>45113.958344907405</v>
      </c>
      <c r="C2518" s="227">
        <v>141</v>
      </c>
      <c r="D2518" s="86" t="s">
        <v>283</v>
      </c>
    </row>
    <row r="2519" spans="2:4">
      <c r="B2519" s="230">
        <v>45113.958379629628</v>
      </c>
      <c r="C2519" s="227">
        <v>35</v>
      </c>
      <c r="D2519" s="86" t="s">
        <v>1439</v>
      </c>
    </row>
    <row r="2520" spans="2:4">
      <c r="B2520" s="230">
        <v>45113.958425925928</v>
      </c>
      <c r="C2520" s="227">
        <v>1331</v>
      </c>
      <c r="D2520" s="86" t="s">
        <v>513</v>
      </c>
    </row>
    <row r="2521" spans="2:4">
      <c r="B2521" s="230">
        <v>45113.958622685182</v>
      </c>
      <c r="C2521" s="227">
        <v>75</v>
      </c>
      <c r="D2521" s="86" t="s">
        <v>3647</v>
      </c>
    </row>
    <row r="2522" spans="2:4">
      <c r="B2522" s="230">
        <v>45113.958749999998</v>
      </c>
      <c r="C2522" s="227">
        <v>378</v>
      </c>
      <c r="D2522" s="86" t="s">
        <v>4077</v>
      </c>
    </row>
    <row r="2523" spans="2:4">
      <c r="B2523" s="230">
        <v>45113.958761574075</v>
      </c>
      <c r="C2523" s="227">
        <v>1293</v>
      </c>
      <c r="D2523" s="86" t="s">
        <v>12549</v>
      </c>
    </row>
    <row r="2524" spans="2:4">
      <c r="B2524" s="230">
        <v>45113.958796296298</v>
      </c>
      <c r="C2524" s="227">
        <v>26</v>
      </c>
      <c r="D2524" s="86" t="s">
        <v>1047</v>
      </c>
    </row>
    <row r="2525" spans="2:4">
      <c r="B2525" s="230">
        <v>45113.958865740744</v>
      </c>
      <c r="C2525" s="227">
        <v>265</v>
      </c>
      <c r="D2525" s="86" t="s">
        <v>2409</v>
      </c>
    </row>
    <row r="2526" spans="2:4">
      <c r="B2526" s="230">
        <v>45113.958877314813</v>
      </c>
      <c r="C2526" s="227">
        <v>310</v>
      </c>
      <c r="D2526" s="86" t="s">
        <v>2456</v>
      </c>
    </row>
    <row r="2527" spans="2:4">
      <c r="B2527" s="230">
        <v>45113.958935185183</v>
      </c>
      <c r="C2527" s="227">
        <v>44</v>
      </c>
      <c r="D2527" s="86" t="s">
        <v>3543</v>
      </c>
    </row>
    <row r="2528" spans="2:4">
      <c r="B2528" s="230">
        <v>45113.95894675926</v>
      </c>
      <c r="C2528" s="227">
        <v>429.83</v>
      </c>
      <c r="D2528" s="86" t="s">
        <v>5458</v>
      </c>
    </row>
    <row r="2529" spans="2:4">
      <c r="B2529" s="230">
        <v>45113.958969907406</v>
      </c>
      <c r="C2529" s="227">
        <v>3</v>
      </c>
      <c r="D2529" s="86" t="s">
        <v>2047</v>
      </c>
    </row>
    <row r="2530" spans="2:4">
      <c r="B2530" s="230">
        <v>45113.958981481483</v>
      </c>
      <c r="C2530" s="227">
        <v>83</v>
      </c>
      <c r="D2530" s="86" t="s">
        <v>2137</v>
      </c>
    </row>
    <row r="2531" spans="2:4">
      <c r="B2531" s="230">
        <v>45113.959398148145</v>
      </c>
      <c r="C2531" s="227">
        <v>179</v>
      </c>
      <c r="D2531" s="86" t="s">
        <v>3579</v>
      </c>
    </row>
    <row r="2532" spans="2:4">
      <c r="B2532" s="230">
        <v>45113.95952546296</v>
      </c>
      <c r="C2532" s="227">
        <v>6</v>
      </c>
      <c r="D2532" s="86" t="s">
        <v>6268</v>
      </c>
    </row>
    <row r="2533" spans="2:4">
      <c r="B2533" s="230">
        <v>45113.959537037037</v>
      </c>
      <c r="C2533" s="227">
        <v>551</v>
      </c>
      <c r="D2533" s="86" t="s">
        <v>1385</v>
      </c>
    </row>
    <row r="2534" spans="2:4">
      <c r="B2534" s="230">
        <v>45113.959560185183</v>
      </c>
      <c r="C2534" s="227">
        <v>284</v>
      </c>
      <c r="D2534" s="86" t="s">
        <v>1141</v>
      </c>
    </row>
    <row r="2535" spans="2:4">
      <c r="B2535" s="230">
        <v>45113.95957175926</v>
      </c>
      <c r="C2535" s="227">
        <v>246</v>
      </c>
      <c r="D2535" s="86" t="s">
        <v>4756</v>
      </c>
    </row>
    <row r="2536" spans="2:4">
      <c r="B2536" s="230">
        <v>45113.959664351853</v>
      </c>
      <c r="C2536" s="227">
        <v>11</v>
      </c>
      <c r="D2536" s="86" t="s">
        <v>3788</v>
      </c>
    </row>
    <row r="2537" spans="2:4">
      <c r="B2537" s="230">
        <v>45113.959861111114</v>
      </c>
      <c r="C2537" s="227">
        <v>6</v>
      </c>
      <c r="D2537" s="86" t="s">
        <v>6956</v>
      </c>
    </row>
    <row r="2538" spans="2:4">
      <c r="B2538" s="230">
        <v>45113.95988425926</v>
      </c>
      <c r="C2538" s="227">
        <v>2</v>
      </c>
      <c r="D2538" s="86" t="s">
        <v>12349</v>
      </c>
    </row>
    <row r="2539" spans="2:4">
      <c r="B2539" s="230">
        <v>45113.959907407407</v>
      </c>
      <c r="C2539" s="227">
        <v>381</v>
      </c>
      <c r="D2539" s="86" t="s">
        <v>1721</v>
      </c>
    </row>
    <row r="2540" spans="2:4">
      <c r="B2540" s="230">
        <v>45113.959918981483</v>
      </c>
      <c r="C2540" s="227">
        <v>174</v>
      </c>
      <c r="D2540" s="86" t="s">
        <v>3850</v>
      </c>
    </row>
    <row r="2541" spans="2:4">
      <c r="B2541" s="230">
        <v>45113.960011574076</v>
      </c>
      <c r="C2541" s="227">
        <v>287</v>
      </c>
      <c r="D2541" s="86" t="s">
        <v>7494</v>
      </c>
    </row>
    <row r="2542" spans="2:4">
      <c r="B2542" s="230">
        <v>45113.966979166667</v>
      </c>
      <c r="C2542" s="227">
        <v>50</v>
      </c>
      <c r="D2542" s="86" t="s">
        <v>2292</v>
      </c>
    </row>
    <row r="2543" spans="2:4">
      <c r="B2543" s="230">
        <v>45113.967118055552</v>
      </c>
      <c r="C2543" s="227">
        <v>18</v>
      </c>
      <c r="D2543" s="86" t="s">
        <v>12550</v>
      </c>
    </row>
    <row r="2544" spans="2:4">
      <c r="B2544" s="230">
        <v>45113.972951388889</v>
      </c>
      <c r="C2544" s="227">
        <v>18.91</v>
      </c>
      <c r="D2544" s="86" t="s">
        <v>407</v>
      </c>
    </row>
    <row r="2545" spans="2:4">
      <c r="B2545" s="230">
        <v>45113.983796296299</v>
      </c>
      <c r="C2545" s="227">
        <v>32</v>
      </c>
      <c r="D2545" s="86" t="s">
        <v>12551</v>
      </c>
    </row>
    <row r="2546" spans="2:4">
      <c r="B2546" s="230">
        <v>45113.98846064815</v>
      </c>
      <c r="C2546" s="227">
        <v>11</v>
      </c>
      <c r="D2546" s="86" t="s">
        <v>12552</v>
      </c>
    </row>
    <row r="2547" spans="2:4">
      <c r="B2547" s="230">
        <v>45113.990173611113</v>
      </c>
      <c r="C2547" s="227">
        <v>100</v>
      </c>
      <c r="D2547" s="86" t="s">
        <v>5462</v>
      </c>
    </row>
    <row r="2548" spans="2:4">
      <c r="B2548" s="230">
        <v>45114</v>
      </c>
      <c r="C2548" s="227">
        <v>1000</v>
      </c>
      <c r="D2548" s="86" t="s">
        <v>6774</v>
      </c>
    </row>
    <row r="2549" spans="2:4">
      <c r="B2549" s="230">
        <v>45114</v>
      </c>
      <c r="C2549" s="227">
        <v>251</v>
      </c>
      <c r="D2549" s="86" t="s">
        <v>391</v>
      </c>
    </row>
    <row r="2550" spans="2:4">
      <c r="B2550" s="230">
        <v>45114.00403935185</v>
      </c>
      <c r="C2550" s="227">
        <v>2</v>
      </c>
      <c r="D2550" s="86" t="s">
        <v>3710</v>
      </c>
    </row>
    <row r="2551" spans="2:4">
      <c r="B2551" s="230">
        <v>45114.014062499999</v>
      </c>
      <c r="C2551" s="227">
        <v>38</v>
      </c>
      <c r="D2551" s="86" t="s">
        <v>2409</v>
      </c>
    </row>
    <row r="2552" spans="2:4">
      <c r="B2552" s="230">
        <v>45114.020972222221</v>
      </c>
      <c r="C2552" s="227">
        <v>100</v>
      </c>
      <c r="D2552" s="86" t="s">
        <v>7300</v>
      </c>
    </row>
    <row r="2553" spans="2:4">
      <c r="B2553" s="230">
        <v>45114.026203703703</v>
      </c>
      <c r="C2553" s="227">
        <v>3</v>
      </c>
      <c r="D2553" s="86" t="s">
        <v>7716</v>
      </c>
    </row>
    <row r="2554" spans="2:4">
      <c r="B2554" s="230">
        <v>45114.026747685188</v>
      </c>
      <c r="C2554" s="227">
        <v>10000</v>
      </c>
      <c r="D2554" s="86" t="s">
        <v>12347</v>
      </c>
    </row>
    <row r="2555" spans="2:4">
      <c r="B2555" s="230">
        <v>45114.032268518517</v>
      </c>
      <c r="C2555" s="227">
        <v>200</v>
      </c>
      <c r="D2555" s="86" t="s">
        <v>276</v>
      </c>
    </row>
    <row r="2556" spans="2:4">
      <c r="B2556" s="230">
        <v>45114.043622685182</v>
      </c>
      <c r="C2556" s="227">
        <v>3000</v>
      </c>
      <c r="D2556" s="86" t="s">
        <v>5335</v>
      </c>
    </row>
    <row r="2557" spans="2:4">
      <c r="B2557" s="230">
        <v>45114.083819444444</v>
      </c>
      <c r="C2557" s="227">
        <v>500</v>
      </c>
      <c r="D2557" s="86" t="s">
        <v>6735</v>
      </c>
    </row>
    <row r="2558" spans="2:4">
      <c r="B2558" s="230">
        <v>45114.097719907404</v>
      </c>
      <c r="C2558" s="227">
        <v>2.2799999999999998</v>
      </c>
      <c r="D2558" s="86" t="s">
        <v>7656</v>
      </c>
    </row>
    <row r="2559" spans="2:4">
      <c r="B2559" s="230">
        <v>45114.102361111109</v>
      </c>
      <c r="C2559" s="227">
        <v>50</v>
      </c>
      <c r="D2559" s="86" t="s">
        <v>108</v>
      </c>
    </row>
    <row r="2560" spans="2:4">
      <c r="B2560" s="230">
        <v>45114.102939814817</v>
      </c>
      <c r="C2560" s="227">
        <v>5600</v>
      </c>
      <c r="D2560" s="86" t="s">
        <v>3659</v>
      </c>
    </row>
    <row r="2561" spans="2:4">
      <c r="B2561" s="230">
        <v>45114.118495370371</v>
      </c>
      <c r="C2561" s="227">
        <v>7</v>
      </c>
      <c r="D2561" s="86" t="s">
        <v>1474</v>
      </c>
    </row>
    <row r="2562" spans="2:4">
      <c r="B2562" s="230">
        <v>45114.130902777775</v>
      </c>
      <c r="C2562" s="227">
        <v>200</v>
      </c>
      <c r="D2562" s="86" t="s">
        <v>3659</v>
      </c>
    </row>
    <row r="2563" spans="2:4">
      <c r="B2563" s="230">
        <v>45114.135625000003</v>
      </c>
      <c r="C2563" s="227">
        <v>25.44</v>
      </c>
      <c r="D2563" s="86" t="s">
        <v>287</v>
      </c>
    </row>
    <row r="2564" spans="2:4">
      <c r="B2564" s="230">
        <v>45114.152997685182</v>
      </c>
      <c r="C2564" s="227">
        <v>100</v>
      </c>
      <c r="D2564" s="86" t="s">
        <v>12553</v>
      </c>
    </row>
    <row r="2565" spans="2:4">
      <c r="B2565" s="230">
        <v>45114.177037037036</v>
      </c>
      <c r="C2565" s="227">
        <v>67</v>
      </c>
      <c r="D2565" s="86" t="s">
        <v>6501</v>
      </c>
    </row>
    <row r="2566" spans="2:4">
      <c r="B2566" s="230">
        <v>45114.180659722224</v>
      </c>
      <c r="C2566" s="227">
        <v>2.29</v>
      </c>
      <c r="D2566" s="86" t="s">
        <v>4115</v>
      </c>
    </row>
    <row r="2567" spans="2:4">
      <c r="B2567" s="230">
        <v>45114.18277777778</v>
      </c>
      <c r="C2567" s="227">
        <v>11.42</v>
      </c>
      <c r="D2567" s="86" t="s">
        <v>5820</v>
      </c>
    </row>
    <row r="2568" spans="2:4">
      <c r="B2568" s="230">
        <v>45114.190162037034</v>
      </c>
      <c r="C2568" s="227">
        <v>500</v>
      </c>
      <c r="D2568" s="86" t="s">
        <v>5730</v>
      </c>
    </row>
    <row r="2569" spans="2:4">
      <c r="B2569" s="230">
        <v>45114.219421296293</v>
      </c>
      <c r="C2569" s="227">
        <v>100</v>
      </c>
      <c r="D2569" s="86" t="s">
        <v>5175</v>
      </c>
    </row>
    <row r="2570" spans="2:4">
      <c r="B2570" s="230">
        <v>45114.231527777774</v>
      </c>
      <c r="C2570" s="227">
        <v>3</v>
      </c>
      <c r="D2570" s="86" t="s">
        <v>150</v>
      </c>
    </row>
    <row r="2571" spans="2:4">
      <c r="B2571" s="230">
        <v>45114.24082175926</v>
      </c>
      <c r="C2571" s="227">
        <v>1000</v>
      </c>
      <c r="D2571" s="86" t="s">
        <v>2126</v>
      </c>
    </row>
    <row r="2572" spans="2:4">
      <c r="B2572" s="230">
        <v>45114.260451388887</v>
      </c>
      <c r="C2572" s="227">
        <v>1.9</v>
      </c>
      <c r="D2572" s="86" t="s">
        <v>5631</v>
      </c>
    </row>
    <row r="2573" spans="2:4">
      <c r="B2573" s="230">
        <v>45114.265347222223</v>
      </c>
      <c r="C2573" s="227">
        <v>500</v>
      </c>
      <c r="D2573" s="86" t="s">
        <v>4149</v>
      </c>
    </row>
    <row r="2574" spans="2:4">
      <c r="B2574" s="230">
        <v>45114.275034722225</v>
      </c>
      <c r="C2574" s="227">
        <v>2000</v>
      </c>
      <c r="D2574" s="86" t="s">
        <v>12554</v>
      </c>
    </row>
    <row r="2575" spans="2:4">
      <c r="B2575" s="230">
        <v>45114.280763888892</v>
      </c>
      <c r="C2575" s="227">
        <v>2000</v>
      </c>
      <c r="D2575" s="86" t="s">
        <v>6819</v>
      </c>
    </row>
    <row r="2576" spans="2:4">
      <c r="B2576" s="230">
        <v>45114.29142361111</v>
      </c>
      <c r="C2576" s="227">
        <v>1600</v>
      </c>
      <c r="D2576" s="86" t="s">
        <v>12555</v>
      </c>
    </row>
    <row r="2577" spans="2:4">
      <c r="B2577" s="230">
        <v>45114.304849537039</v>
      </c>
      <c r="C2577" s="227">
        <v>4.3499999999999996</v>
      </c>
      <c r="D2577" s="86" t="s">
        <v>12556</v>
      </c>
    </row>
    <row r="2578" spans="2:4">
      <c r="B2578" s="230">
        <v>45114.306701388887</v>
      </c>
      <c r="C2578" s="227">
        <v>2</v>
      </c>
      <c r="D2578" s="86" t="s">
        <v>295</v>
      </c>
    </row>
    <row r="2579" spans="2:4">
      <c r="B2579" s="230">
        <v>45114.30909722222</v>
      </c>
      <c r="C2579" s="227">
        <v>100</v>
      </c>
      <c r="D2579" s="86" t="s">
        <v>5945</v>
      </c>
    </row>
    <row r="2580" spans="2:4">
      <c r="B2580" s="230">
        <v>45114.317812499998</v>
      </c>
      <c r="C2580" s="227">
        <v>8.5299999999999994</v>
      </c>
      <c r="D2580" s="86" t="s">
        <v>7492</v>
      </c>
    </row>
    <row r="2581" spans="2:4">
      <c r="B2581" s="230">
        <v>45114.322708333333</v>
      </c>
      <c r="C2581" s="227">
        <v>100</v>
      </c>
      <c r="D2581" s="86" t="s">
        <v>295</v>
      </c>
    </row>
    <row r="2582" spans="2:4">
      <c r="B2582" s="230">
        <v>45114.326053240744</v>
      </c>
      <c r="C2582" s="227">
        <v>100</v>
      </c>
      <c r="D2582" s="86" t="s">
        <v>2301</v>
      </c>
    </row>
    <row r="2583" spans="2:4">
      <c r="B2583" s="230">
        <v>45114.335023148145</v>
      </c>
      <c r="C2583" s="227">
        <v>1.76</v>
      </c>
      <c r="D2583" s="86" t="s">
        <v>390</v>
      </c>
    </row>
    <row r="2584" spans="2:4">
      <c r="B2584" s="230">
        <v>45114.338495370372</v>
      </c>
      <c r="C2584" s="227">
        <v>3000</v>
      </c>
      <c r="D2584" s="86" t="s">
        <v>1051</v>
      </c>
    </row>
    <row r="2585" spans="2:4">
      <c r="B2585" s="230">
        <v>45114.338761574072</v>
      </c>
      <c r="C2585" s="227">
        <v>100</v>
      </c>
      <c r="D2585" s="86" t="s">
        <v>872</v>
      </c>
    </row>
    <row r="2586" spans="2:4">
      <c r="B2586" s="230">
        <v>45114.339930555558</v>
      </c>
      <c r="C2586" s="227">
        <v>100</v>
      </c>
      <c r="D2586" s="86" t="s">
        <v>4852</v>
      </c>
    </row>
    <row r="2587" spans="2:4">
      <c r="B2587" s="230">
        <v>45114.345173611109</v>
      </c>
      <c r="C2587" s="227">
        <v>2100</v>
      </c>
      <c r="D2587" s="86" t="s">
        <v>1812</v>
      </c>
    </row>
    <row r="2588" spans="2:4">
      <c r="B2588" s="230">
        <v>45114.35365740741</v>
      </c>
      <c r="C2588" s="227">
        <v>100</v>
      </c>
      <c r="D2588" s="86" t="s">
        <v>393</v>
      </c>
    </row>
    <row r="2589" spans="2:4">
      <c r="B2589" s="230">
        <v>45114.355613425927</v>
      </c>
      <c r="C2589" s="227">
        <v>100</v>
      </c>
      <c r="D2589" s="86" t="s">
        <v>1756</v>
      </c>
    </row>
    <row r="2590" spans="2:4">
      <c r="B2590" s="230">
        <v>45114.356840277775</v>
      </c>
      <c r="C2590" s="227">
        <v>100</v>
      </c>
      <c r="D2590" s="86" t="s">
        <v>1965</v>
      </c>
    </row>
    <row r="2591" spans="2:4">
      <c r="B2591" s="230">
        <v>45114.365358796298</v>
      </c>
      <c r="C2591" s="227">
        <v>500</v>
      </c>
      <c r="D2591" s="86" t="s">
        <v>6361</v>
      </c>
    </row>
    <row r="2592" spans="2:4">
      <c r="B2592" s="230">
        <v>45114.366770833331</v>
      </c>
      <c r="C2592" s="227">
        <v>100</v>
      </c>
      <c r="D2592" s="86" t="s">
        <v>433</v>
      </c>
    </row>
    <row r="2593" spans="2:4">
      <c r="B2593" s="230">
        <v>45114.376793981479</v>
      </c>
      <c r="C2593" s="227">
        <v>142.5</v>
      </c>
      <c r="D2593" s="86" t="s">
        <v>6883</v>
      </c>
    </row>
    <row r="2594" spans="2:4">
      <c r="B2594" s="230">
        <v>45114.392523148148</v>
      </c>
      <c r="C2594" s="227">
        <v>50</v>
      </c>
      <c r="D2594" s="86" t="s">
        <v>5592</v>
      </c>
    </row>
    <row r="2595" spans="2:4">
      <c r="B2595" s="230">
        <v>45114.404722222222</v>
      </c>
      <c r="C2595" s="227">
        <v>1500</v>
      </c>
      <c r="D2595" s="86" t="s">
        <v>12557</v>
      </c>
    </row>
    <row r="2596" spans="2:4">
      <c r="B2596" s="230">
        <v>45114.405081018522</v>
      </c>
      <c r="C2596" s="227">
        <v>1000</v>
      </c>
      <c r="D2596" s="86" t="s">
        <v>1721</v>
      </c>
    </row>
    <row r="2597" spans="2:4">
      <c r="B2597" s="230">
        <v>45114.409259259257</v>
      </c>
      <c r="C2597" s="227">
        <v>50</v>
      </c>
      <c r="D2597" s="86" t="s">
        <v>572</v>
      </c>
    </row>
    <row r="2598" spans="2:4">
      <c r="B2598" s="230">
        <v>45114.410810185182</v>
      </c>
      <c r="C2598" s="227">
        <v>30</v>
      </c>
      <c r="D2598" s="86" t="s">
        <v>291</v>
      </c>
    </row>
    <row r="2599" spans="2:4">
      <c r="B2599" s="230">
        <v>45114.413368055553</v>
      </c>
      <c r="C2599" s="227">
        <v>17.89</v>
      </c>
      <c r="D2599" s="86" t="s">
        <v>369</v>
      </c>
    </row>
    <row r="2600" spans="2:4">
      <c r="B2600" s="230">
        <v>45114.414050925923</v>
      </c>
      <c r="C2600" s="227">
        <v>50</v>
      </c>
      <c r="D2600" s="86" t="s">
        <v>200</v>
      </c>
    </row>
    <row r="2601" spans="2:4">
      <c r="B2601" s="230">
        <v>45114.416215277779</v>
      </c>
      <c r="C2601" s="227">
        <v>500</v>
      </c>
      <c r="D2601" s="86" t="s">
        <v>1069</v>
      </c>
    </row>
    <row r="2602" spans="2:4">
      <c r="B2602" s="230">
        <v>45114.418749999997</v>
      </c>
      <c r="C2602" s="227">
        <v>30</v>
      </c>
      <c r="D2602" s="86" t="s">
        <v>1151</v>
      </c>
    </row>
    <row r="2603" spans="2:4">
      <c r="B2603" s="230">
        <v>45114.42359953704</v>
      </c>
      <c r="C2603" s="227">
        <v>50</v>
      </c>
      <c r="D2603" s="86" t="s">
        <v>2215</v>
      </c>
    </row>
    <row r="2604" spans="2:4">
      <c r="B2604" s="230">
        <v>45114.42527777778</v>
      </c>
      <c r="C2604" s="227">
        <v>1840</v>
      </c>
      <c r="D2604" s="86" t="s">
        <v>6322</v>
      </c>
    </row>
    <row r="2605" spans="2:4">
      <c r="B2605" s="230">
        <v>45114.425567129627</v>
      </c>
      <c r="C2605" s="227">
        <v>1000</v>
      </c>
      <c r="D2605" s="86" t="s">
        <v>5946</v>
      </c>
    </row>
    <row r="2606" spans="2:4">
      <c r="B2606" s="230">
        <v>45114.433912037035</v>
      </c>
      <c r="C2606" s="227">
        <v>100</v>
      </c>
      <c r="D2606" s="86" t="s">
        <v>283</v>
      </c>
    </row>
    <row r="2607" spans="2:4">
      <c r="B2607" s="230">
        <v>45114.435393518521</v>
      </c>
      <c r="C2607" s="227">
        <v>250</v>
      </c>
      <c r="D2607" s="86" t="s">
        <v>1899</v>
      </c>
    </row>
    <row r="2608" spans="2:4">
      <c r="B2608" s="230">
        <v>45114.439317129632</v>
      </c>
      <c r="C2608" s="227">
        <v>200</v>
      </c>
      <c r="D2608" s="86" t="s">
        <v>5467</v>
      </c>
    </row>
    <row r="2609" spans="2:4">
      <c r="B2609" s="230">
        <v>45114.439872685187</v>
      </c>
      <c r="C2609" s="227">
        <v>573</v>
      </c>
      <c r="D2609" s="86" t="s">
        <v>4035</v>
      </c>
    </row>
    <row r="2610" spans="2:4">
      <c r="B2610" s="230">
        <v>45114.440601851849</v>
      </c>
      <c r="C2610" s="227">
        <v>10000</v>
      </c>
      <c r="D2610" s="86" t="s">
        <v>1001</v>
      </c>
    </row>
    <row r="2611" spans="2:4">
      <c r="B2611" s="230">
        <v>45114.440729166665</v>
      </c>
      <c r="C2611" s="227">
        <v>1000</v>
      </c>
      <c r="D2611" s="86" t="s">
        <v>832</v>
      </c>
    </row>
    <row r="2612" spans="2:4">
      <c r="B2612" s="230">
        <v>45114.44259259259</v>
      </c>
      <c r="C2612" s="227">
        <v>300</v>
      </c>
      <c r="D2612" s="86" t="s">
        <v>2478</v>
      </c>
    </row>
    <row r="2613" spans="2:4">
      <c r="B2613" s="230">
        <v>45114.444525462961</v>
      </c>
      <c r="C2613" s="227">
        <v>100</v>
      </c>
      <c r="D2613" s="86" t="s">
        <v>441</v>
      </c>
    </row>
    <row r="2614" spans="2:4">
      <c r="B2614" s="230">
        <v>45114.445034722223</v>
      </c>
      <c r="C2614" s="227">
        <v>100</v>
      </c>
      <c r="D2614" s="86" t="s">
        <v>404</v>
      </c>
    </row>
    <row r="2615" spans="2:4">
      <c r="B2615" s="230">
        <v>45114.44568287037</v>
      </c>
      <c r="C2615" s="227">
        <v>100</v>
      </c>
      <c r="D2615" s="86" t="s">
        <v>7502</v>
      </c>
    </row>
    <row r="2616" spans="2:4">
      <c r="B2616" s="230">
        <v>45114.450972222221</v>
      </c>
      <c r="C2616" s="227">
        <v>1000</v>
      </c>
      <c r="D2616" s="86" t="s">
        <v>816</v>
      </c>
    </row>
    <row r="2617" spans="2:4">
      <c r="B2617" s="230">
        <v>45114.454930555556</v>
      </c>
      <c r="C2617" s="227">
        <v>200</v>
      </c>
      <c r="D2617" s="86" t="s">
        <v>4090</v>
      </c>
    </row>
    <row r="2618" spans="2:4">
      <c r="B2618" s="230">
        <v>45114.456157407411</v>
      </c>
      <c r="C2618" s="227">
        <v>1500</v>
      </c>
      <c r="D2618" s="86" t="s">
        <v>1754</v>
      </c>
    </row>
    <row r="2619" spans="2:4">
      <c r="B2619" s="230">
        <v>45114.457071759258</v>
      </c>
      <c r="C2619" s="227">
        <v>200</v>
      </c>
      <c r="D2619" s="86" t="s">
        <v>12558</v>
      </c>
    </row>
    <row r="2620" spans="2:4">
      <c r="B2620" s="230">
        <v>45114.457129629627</v>
      </c>
      <c r="C2620" s="227">
        <v>500</v>
      </c>
      <c r="D2620" s="86" t="s">
        <v>238</v>
      </c>
    </row>
    <row r="2621" spans="2:4">
      <c r="B2621" s="230">
        <v>45114.4608912037</v>
      </c>
      <c r="C2621" s="227">
        <v>1000</v>
      </c>
      <c r="D2621" s="86" t="s">
        <v>842</v>
      </c>
    </row>
    <row r="2622" spans="2:4">
      <c r="B2622" s="230">
        <v>45114.463055555556</v>
      </c>
      <c r="C2622" s="227">
        <v>100</v>
      </c>
      <c r="D2622" s="86" t="s">
        <v>1621</v>
      </c>
    </row>
    <row r="2623" spans="2:4">
      <c r="B2623" s="230">
        <v>45114.463078703702</v>
      </c>
      <c r="C2623" s="227">
        <v>500</v>
      </c>
      <c r="D2623" s="86" t="s">
        <v>1898</v>
      </c>
    </row>
    <row r="2624" spans="2:4">
      <c r="B2624" s="230">
        <v>45114.467604166668</v>
      </c>
      <c r="C2624" s="227">
        <v>1.26</v>
      </c>
      <c r="D2624" s="86" t="s">
        <v>12559</v>
      </c>
    </row>
    <row r="2625" spans="2:4">
      <c r="B2625" s="230">
        <v>45114.469895833332</v>
      </c>
      <c r="C2625" s="227">
        <v>150</v>
      </c>
      <c r="D2625" s="86" t="s">
        <v>4158</v>
      </c>
    </row>
    <row r="2626" spans="2:4">
      <c r="B2626" s="230">
        <v>45114.470266203702</v>
      </c>
      <c r="C2626" s="227">
        <v>6</v>
      </c>
      <c r="D2626" s="86" t="s">
        <v>7352</v>
      </c>
    </row>
    <row r="2627" spans="2:4">
      <c r="B2627" s="230">
        <v>45114.473935185182</v>
      </c>
      <c r="C2627" s="227">
        <v>100</v>
      </c>
      <c r="D2627" s="86" t="s">
        <v>1519</v>
      </c>
    </row>
    <row r="2628" spans="2:4">
      <c r="B2628" s="230">
        <v>45114.475497685184</v>
      </c>
      <c r="C2628" s="227">
        <v>1000</v>
      </c>
      <c r="D2628" s="86" t="s">
        <v>1403</v>
      </c>
    </row>
    <row r="2629" spans="2:4">
      <c r="B2629" s="230">
        <v>45114.479988425926</v>
      </c>
      <c r="C2629" s="227">
        <v>7000</v>
      </c>
      <c r="D2629" s="86" t="s">
        <v>4676</v>
      </c>
    </row>
    <row r="2630" spans="2:4">
      <c r="B2630" s="230">
        <v>45114.484502314815</v>
      </c>
      <c r="C2630" s="227">
        <v>10000</v>
      </c>
      <c r="D2630" s="86" t="s">
        <v>986</v>
      </c>
    </row>
    <row r="2631" spans="2:4">
      <c r="B2631" s="230">
        <v>45114.486435185187</v>
      </c>
      <c r="C2631" s="227">
        <v>10</v>
      </c>
      <c r="D2631" s="86" t="s">
        <v>51</v>
      </c>
    </row>
    <row r="2632" spans="2:4">
      <c r="B2632" s="230">
        <v>45114.49114583333</v>
      </c>
      <c r="C2632" s="227">
        <v>100</v>
      </c>
      <c r="D2632" s="86" t="s">
        <v>1818</v>
      </c>
    </row>
    <row r="2633" spans="2:4">
      <c r="B2633" s="230">
        <v>45114.492013888892</v>
      </c>
      <c r="C2633" s="227">
        <v>100</v>
      </c>
      <c r="D2633" s="86" t="s">
        <v>300</v>
      </c>
    </row>
    <row r="2634" spans="2:4">
      <c r="B2634" s="230">
        <v>45114.492118055554</v>
      </c>
      <c r="C2634" s="227">
        <v>500</v>
      </c>
      <c r="D2634" s="86" t="s">
        <v>1396</v>
      </c>
    </row>
    <row r="2635" spans="2:4">
      <c r="B2635" s="230">
        <v>45114.495115740741</v>
      </c>
      <c r="C2635" s="227">
        <v>100</v>
      </c>
      <c r="D2635" s="86" t="s">
        <v>1553</v>
      </c>
    </row>
    <row r="2636" spans="2:4">
      <c r="B2636" s="230">
        <v>45114.495810185188</v>
      </c>
      <c r="C2636" s="227">
        <v>100</v>
      </c>
      <c r="D2636" s="86" t="s">
        <v>3676</v>
      </c>
    </row>
    <row r="2637" spans="2:4">
      <c r="B2637" s="230">
        <v>45114.496631944443</v>
      </c>
      <c r="C2637" s="227">
        <v>100</v>
      </c>
      <c r="D2637" s="86" t="s">
        <v>1603</v>
      </c>
    </row>
    <row r="2638" spans="2:4">
      <c r="B2638" s="230">
        <v>45114.496701388889</v>
      </c>
      <c r="C2638" s="227">
        <v>100</v>
      </c>
      <c r="D2638" s="86" t="s">
        <v>1821</v>
      </c>
    </row>
    <row r="2639" spans="2:4">
      <c r="B2639" s="230">
        <v>45114.498310185183</v>
      </c>
      <c r="C2639" s="227">
        <v>10</v>
      </c>
      <c r="D2639" s="86" t="s">
        <v>2373</v>
      </c>
    </row>
    <row r="2640" spans="2:4">
      <c r="B2640" s="230">
        <v>45114.498819444445</v>
      </c>
      <c r="C2640" s="227">
        <v>100</v>
      </c>
      <c r="D2640" s="86" t="s">
        <v>215</v>
      </c>
    </row>
    <row r="2641" spans="2:4">
      <c r="B2641" s="230">
        <v>45114.500185185185</v>
      </c>
      <c r="C2641" s="227">
        <v>30</v>
      </c>
      <c r="D2641" s="86" t="s">
        <v>5148</v>
      </c>
    </row>
    <row r="2642" spans="2:4">
      <c r="B2642" s="230">
        <v>45114.501967592594</v>
      </c>
      <c r="C2642" s="227">
        <v>150</v>
      </c>
      <c r="D2642" s="86" t="s">
        <v>1407</v>
      </c>
    </row>
    <row r="2643" spans="2:4">
      <c r="B2643" s="230">
        <v>45114.504004629627</v>
      </c>
      <c r="C2643" s="227">
        <v>1000</v>
      </c>
      <c r="D2643" s="86" t="s">
        <v>1967</v>
      </c>
    </row>
    <row r="2644" spans="2:4">
      <c r="B2644" s="230">
        <v>45114.507326388892</v>
      </c>
      <c r="C2644" s="227">
        <v>35</v>
      </c>
      <c r="D2644" s="86" t="s">
        <v>5448</v>
      </c>
    </row>
    <row r="2645" spans="2:4">
      <c r="B2645" s="230">
        <v>45114.508634259262</v>
      </c>
      <c r="C2645" s="227">
        <v>1000</v>
      </c>
      <c r="D2645" s="86" t="s">
        <v>534</v>
      </c>
    </row>
    <row r="2646" spans="2:4">
      <c r="B2646" s="230">
        <v>45114.508831018517</v>
      </c>
      <c r="C2646" s="227">
        <v>100</v>
      </c>
      <c r="D2646" s="86" t="s">
        <v>2205</v>
      </c>
    </row>
    <row r="2647" spans="2:4">
      <c r="B2647" s="230">
        <v>45114.508981481478</v>
      </c>
      <c r="C2647" s="227">
        <v>50</v>
      </c>
      <c r="D2647" s="86" t="s">
        <v>798</v>
      </c>
    </row>
    <row r="2648" spans="2:4">
      <c r="B2648" s="230">
        <v>45114.509305555555</v>
      </c>
      <c r="C2648" s="227">
        <v>15000</v>
      </c>
      <c r="D2648" s="86" t="s">
        <v>992</v>
      </c>
    </row>
    <row r="2649" spans="2:4">
      <c r="B2649" s="230">
        <v>45114.511840277781</v>
      </c>
      <c r="C2649" s="227">
        <v>10</v>
      </c>
      <c r="D2649" s="86" t="s">
        <v>2108</v>
      </c>
    </row>
    <row r="2650" spans="2:4">
      <c r="B2650" s="230">
        <v>45114.512569444443</v>
      </c>
      <c r="C2650" s="227">
        <v>500</v>
      </c>
      <c r="D2650" s="86" t="s">
        <v>3796</v>
      </c>
    </row>
    <row r="2651" spans="2:4">
      <c r="B2651" s="230">
        <v>45114.515034722222</v>
      </c>
      <c r="C2651" s="227">
        <v>1000</v>
      </c>
      <c r="D2651" s="86" t="s">
        <v>5443</v>
      </c>
    </row>
    <row r="2652" spans="2:4">
      <c r="B2652" s="230">
        <v>45114.519409722219</v>
      </c>
      <c r="C2652" s="227">
        <v>500</v>
      </c>
      <c r="D2652" s="86" t="s">
        <v>3732</v>
      </c>
    </row>
    <row r="2653" spans="2:4">
      <c r="B2653" s="230">
        <v>45114.519849537035</v>
      </c>
      <c r="C2653" s="227">
        <v>100</v>
      </c>
      <c r="D2653" s="86" t="s">
        <v>838</v>
      </c>
    </row>
    <row r="2654" spans="2:4">
      <c r="B2654" s="230">
        <v>45114.52</v>
      </c>
      <c r="C2654" s="227">
        <v>1500</v>
      </c>
      <c r="D2654" s="86" t="s">
        <v>791</v>
      </c>
    </row>
    <row r="2655" spans="2:4">
      <c r="B2655" s="230">
        <v>45114.520532407405</v>
      </c>
      <c r="C2655" s="227">
        <v>400</v>
      </c>
      <c r="D2655" s="86" t="s">
        <v>12349</v>
      </c>
    </row>
    <row r="2656" spans="2:4">
      <c r="B2656" s="230">
        <v>45114.520821759259</v>
      </c>
      <c r="C2656" s="227">
        <v>500</v>
      </c>
      <c r="D2656" s="86" t="s">
        <v>2225</v>
      </c>
    </row>
    <row r="2657" spans="2:4">
      <c r="B2657" s="230">
        <v>45114.521874999999</v>
      </c>
      <c r="C2657" s="227">
        <v>19.850000000000001</v>
      </c>
      <c r="D2657" s="86" t="s">
        <v>7239</v>
      </c>
    </row>
    <row r="2658" spans="2:4">
      <c r="B2658" s="230">
        <v>45114.525960648149</v>
      </c>
      <c r="C2658" s="227">
        <v>12000</v>
      </c>
      <c r="D2658" s="86" t="s">
        <v>3576</v>
      </c>
    </row>
    <row r="2659" spans="2:4">
      <c r="B2659" s="230">
        <v>45114.526087962964</v>
      </c>
      <c r="C2659" s="227">
        <v>100</v>
      </c>
      <c r="D2659" s="86" t="s">
        <v>1188</v>
      </c>
    </row>
    <row r="2660" spans="2:4">
      <c r="B2660" s="230">
        <v>45114.52815972222</v>
      </c>
      <c r="C2660" s="227">
        <v>500</v>
      </c>
      <c r="D2660" s="86" t="s">
        <v>505</v>
      </c>
    </row>
    <row r="2661" spans="2:4">
      <c r="B2661" s="230">
        <v>45114.530729166669</v>
      </c>
      <c r="C2661" s="227">
        <v>64</v>
      </c>
      <c r="D2661" s="86" t="s">
        <v>5481</v>
      </c>
    </row>
    <row r="2662" spans="2:4">
      <c r="B2662" s="230">
        <v>45114.532546296294</v>
      </c>
      <c r="C2662" s="227">
        <v>77</v>
      </c>
      <c r="D2662" s="86" t="s">
        <v>499</v>
      </c>
    </row>
    <row r="2663" spans="2:4">
      <c r="B2663" s="230">
        <v>45114.532812500001</v>
      </c>
      <c r="C2663" s="227">
        <v>80</v>
      </c>
      <c r="D2663" s="86" t="s">
        <v>12560</v>
      </c>
    </row>
    <row r="2664" spans="2:4">
      <c r="B2664" s="230">
        <v>45114.53329861111</v>
      </c>
      <c r="C2664" s="227">
        <v>200</v>
      </c>
      <c r="D2664" s="86" t="s">
        <v>12561</v>
      </c>
    </row>
    <row r="2665" spans="2:4">
      <c r="B2665" s="230">
        <v>45114.536956018521</v>
      </c>
      <c r="C2665" s="227">
        <v>40.229999999999997</v>
      </c>
      <c r="D2665" s="86" t="s">
        <v>6002</v>
      </c>
    </row>
    <row r="2666" spans="2:4">
      <c r="B2666" s="230">
        <v>45114.537094907406</v>
      </c>
      <c r="C2666" s="227">
        <v>150</v>
      </c>
      <c r="D2666" s="86" t="s">
        <v>3620</v>
      </c>
    </row>
    <row r="2667" spans="2:4">
      <c r="B2667" s="230">
        <v>45114.539502314816</v>
      </c>
      <c r="C2667" s="227">
        <v>100</v>
      </c>
      <c r="D2667" s="86" t="s">
        <v>12561</v>
      </c>
    </row>
    <row r="2668" spans="2:4">
      <c r="B2668" s="230">
        <v>45114.540266203701</v>
      </c>
      <c r="C2668" s="227">
        <v>250</v>
      </c>
      <c r="D2668" s="86" t="s">
        <v>1142</v>
      </c>
    </row>
    <row r="2669" spans="2:4">
      <c r="B2669" s="230">
        <v>45114.541863425926</v>
      </c>
      <c r="C2669" s="227">
        <v>200</v>
      </c>
      <c r="D2669" s="86" t="s">
        <v>913</v>
      </c>
    </row>
    <row r="2670" spans="2:4">
      <c r="B2670" s="230">
        <v>45114.54351851852</v>
      </c>
      <c r="C2670" s="227">
        <v>111</v>
      </c>
      <c r="D2670" s="86" t="s">
        <v>1065</v>
      </c>
    </row>
    <row r="2671" spans="2:4">
      <c r="B2671" s="230">
        <v>45114.543912037036</v>
      </c>
      <c r="C2671" s="227">
        <v>500</v>
      </c>
      <c r="D2671" s="86" t="s">
        <v>835</v>
      </c>
    </row>
    <row r="2672" spans="2:4">
      <c r="B2672" s="230">
        <v>45114.544108796297</v>
      </c>
      <c r="C2672" s="227">
        <v>100</v>
      </c>
      <c r="D2672" s="86" t="s">
        <v>375</v>
      </c>
    </row>
    <row r="2673" spans="2:4">
      <c r="B2673" s="230">
        <v>45114.544259259259</v>
      </c>
      <c r="C2673" s="227">
        <v>250</v>
      </c>
      <c r="D2673" s="86" t="s">
        <v>843</v>
      </c>
    </row>
    <row r="2674" spans="2:4">
      <c r="B2674" s="230">
        <v>45114.544756944444</v>
      </c>
      <c r="C2674" s="227">
        <v>300</v>
      </c>
      <c r="D2674" s="86" t="s">
        <v>834</v>
      </c>
    </row>
    <row r="2675" spans="2:4">
      <c r="B2675" s="230">
        <v>45114.55023148148</v>
      </c>
      <c r="C2675" s="227">
        <v>500</v>
      </c>
      <c r="D2675" s="86" t="s">
        <v>2131</v>
      </c>
    </row>
    <row r="2676" spans="2:4">
      <c r="B2676" s="230">
        <v>45114.550300925926</v>
      </c>
      <c r="C2676" s="227">
        <v>400</v>
      </c>
      <c r="D2676" s="86" t="s">
        <v>837</v>
      </c>
    </row>
    <row r="2677" spans="2:4">
      <c r="B2677" s="230">
        <v>45114.5546875</v>
      </c>
      <c r="C2677" s="227">
        <v>150</v>
      </c>
      <c r="D2677" s="86" t="s">
        <v>840</v>
      </c>
    </row>
    <row r="2678" spans="2:4">
      <c r="B2678" s="230">
        <v>45114.555625000001</v>
      </c>
      <c r="C2678" s="227">
        <v>500</v>
      </c>
      <c r="D2678" s="86" t="s">
        <v>1986</v>
      </c>
    </row>
    <row r="2679" spans="2:4">
      <c r="B2679" s="230">
        <v>45114.559791666667</v>
      </c>
      <c r="C2679" s="227">
        <v>1000</v>
      </c>
      <c r="D2679" s="86" t="s">
        <v>658</v>
      </c>
    </row>
    <row r="2680" spans="2:4">
      <c r="B2680" s="230">
        <v>45114.561944444446</v>
      </c>
      <c r="C2680" s="227">
        <v>300</v>
      </c>
      <c r="D2680" s="86" t="s">
        <v>2314</v>
      </c>
    </row>
    <row r="2681" spans="2:4">
      <c r="B2681" s="230">
        <v>45114.56354166667</v>
      </c>
      <c r="C2681" s="227">
        <v>100</v>
      </c>
      <c r="D2681" s="86" t="s">
        <v>6138</v>
      </c>
    </row>
    <row r="2682" spans="2:4">
      <c r="B2682" s="230">
        <v>45114.565393518518</v>
      </c>
      <c r="C2682" s="227">
        <v>29.02</v>
      </c>
      <c r="D2682" s="86" t="s">
        <v>5238</v>
      </c>
    </row>
    <row r="2683" spans="2:4">
      <c r="B2683" s="230">
        <v>45114.569143518522</v>
      </c>
      <c r="C2683" s="227">
        <v>3000</v>
      </c>
      <c r="D2683" s="86" t="s">
        <v>5729</v>
      </c>
    </row>
    <row r="2684" spans="2:4">
      <c r="B2684" s="230">
        <v>45114.571493055555</v>
      </c>
      <c r="C2684" s="227">
        <v>23</v>
      </c>
      <c r="D2684" s="86" t="s">
        <v>6211</v>
      </c>
    </row>
    <row r="2685" spans="2:4">
      <c r="B2685" s="230">
        <v>45114.572280092594</v>
      </c>
      <c r="C2685" s="227">
        <v>300</v>
      </c>
      <c r="D2685" s="86" t="s">
        <v>1104</v>
      </c>
    </row>
    <row r="2686" spans="2:4">
      <c r="B2686" s="230">
        <v>45114.573576388888</v>
      </c>
      <c r="C2686" s="227">
        <v>302</v>
      </c>
      <c r="D2686" s="86" t="s">
        <v>6390</v>
      </c>
    </row>
    <row r="2687" spans="2:4">
      <c r="B2687" s="230">
        <v>45114.575624999998</v>
      </c>
      <c r="C2687" s="227">
        <v>100</v>
      </c>
      <c r="D2687" s="86" t="s">
        <v>5339</v>
      </c>
    </row>
    <row r="2688" spans="2:4">
      <c r="B2688" s="230">
        <v>45114.575856481482</v>
      </c>
      <c r="C2688" s="227">
        <v>22</v>
      </c>
      <c r="D2688" s="86" t="s">
        <v>6281</v>
      </c>
    </row>
    <row r="2689" spans="2:4">
      <c r="B2689" s="230">
        <v>45114.577997685185</v>
      </c>
      <c r="C2689" s="227">
        <v>21</v>
      </c>
      <c r="D2689" s="86" t="s">
        <v>12562</v>
      </c>
    </row>
    <row r="2690" spans="2:4">
      <c r="B2690" s="230">
        <v>45114.579560185186</v>
      </c>
      <c r="C2690" s="227">
        <v>3000</v>
      </c>
      <c r="D2690" s="86" t="s">
        <v>5963</v>
      </c>
    </row>
    <row r="2691" spans="2:4">
      <c r="B2691" s="230">
        <v>45114.579641203702</v>
      </c>
      <c r="C2691" s="227">
        <v>200</v>
      </c>
      <c r="D2691" s="86" t="s">
        <v>1700</v>
      </c>
    </row>
    <row r="2692" spans="2:4">
      <c r="B2692" s="230">
        <v>45114.580138888887</v>
      </c>
      <c r="C2692" s="227">
        <v>1000</v>
      </c>
      <c r="D2692" s="86" t="s">
        <v>94</v>
      </c>
    </row>
    <row r="2693" spans="2:4">
      <c r="B2693" s="230">
        <v>45114.580567129633</v>
      </c>
      <c r="C2693" s="227">
        <v>106</v>
      </c>
      <c r="D2693" s="86" t="s">
        <v>12563</v>
      </c>
    </row>
    <row r="2694" spans="2:4">
      <c r="B2694" s="230">
        <v>45114.58090277778</v>
      </c>
      <c r="C2694" s="227">
        <v>303</v>
      </c>
      <c r="D2694" s="86" t="s">
        <v>12564</v>
      </c>
    </row>
    <row r="2695" spans="2:4">
      <c r="B2695" s="230">
        <v>45114.581192129626</v>
      </c>
      <c r="C2695" s="227">
        <v>3650</v>
      </c>
      <c r="D2695" s="86" t="s">
        <v>2047</v>
      </c>
    </row>
    <row r="2696" spans="2:4">
      <c r="B2696" s="230">
        <v>45114.581250000003</v>
      </c>
      <c r="C2696" s="227">
        <v>200</v>
      </c>
      <c r="D2696" s="86" t="s">
        <v>4730</v>
      </c>
    </row>
    <row r="2697" spans="2:4">
      <c r="B2697" s="230">
        <v>45114.581782407404</v>
      </c>
      <c r="C2697" s="227">
        <v>1000</v>
      </c>
      <c r="D2697" s="86" t="s">
        <v>841</v>
      </c>
    </row>
    <row r="2698" spans="2:4">
      <c r="B2698" s="230">
        <v>45114.584120370368</v>
      </c>
      <c r="C2698" s="227">
        <v>10</v>
      </c>
      <c r="D2698" s="86" t="s">
        <v>2396</v>
      </c>
    </row>
    <row r="2699" spans="2:4">
      <c r="B2699" s="230">
        <v>45114.586099537039</v>
      </c>
      <c r="C2699" s="227">
        <v>2000</v>
      </c>
      <c r="D2699" s="86" t="s">
        <v>5370</v>
      </c>
    </row>
    <row r="2700" spans="2:4">
      <c r="B2700" s="230">
        <v>45114.589502314811</v>
      </c>
      <c r="C2700" s="227">
        <v>102</v>
      </c>
      <c r="D2700" s="86" t="s">
        <v>650</v>
      </c>
    </row>
    <row r="2701" spans="2:4">
      <c r="B2701" s="230">
        <v>45114.589861111112</v>
      </c>
      <c r="C2701" s="227">
        <v>999</v>
      </c>
      <c r="D2701" s="86" t="s">
        <v>1478</v>
      </c>
    </row>
    <row r="2702" spans="2:4">
      <c r="B2702" s="230">
        <v>45114.591770833336</v>
      </c>
      <c r="C2702" s="227">
        <v>41</v>
      </c>
      <c r="D2702" s="86" t="s">
        <v>318</v>
      </c>
    </row>
    <row r="2703" spans="2:4">
      <c r="B2703" s="230">
        <v>45114.593634259261</v>
      </c>
      <c r="C2703" s="227">
        <v>200</v>
      </c>
      <c r="D2703" s="86" t="s">
        <v>1032</v>
      </c>
    </row>
    <row r="2704" spans="2:4">
      <c r="B2704" s="230">
        <v>45114.593738425923</v>
      </c>
      <c r="C2704" s="227">
        <v>1000</v>
      </c>
      <c r="D2704" s="86" t="s">
        <v>3779</v>
      </c>
    </row>
    <row r="2705" spans="2:4">
      <c r="B2705" s="230">
        <v>45114.593993055554</v>
      </c>
      <c r="C2705" s="227">
        <v>500</v>
      </c>
      <c r="D2705" s="86" t="s">
        <v>6749</v>
      </c>
    </row>
    <row r="2706" spans="2:4">
      <c r="B2706" s="230">
        <v>45114.595902777779</v>
      </c>
      <c r="C2706" s="227">
        <v>500</v>
      </c>
      <c r="D2706" s="86" t="s">
        <v>1915</v>
      </c>
    </row>
    <row r="2707" spans="2:4">
      <c r="B2707" s="230">
        <v>45114.599502314813</v>
      </c>
      <c r="C2707" s="227">
        <v>1000</v>
      </c>
      <c r="D2707" s="86" t="s">
        <v>802</v>
      </c>
    </row>
    <row r="2708" spans="2:4">
      <c r="B2708" s="230">
        <v>45114.600821759261</v>
      </c>
      <c r="C2708" s="227">
        <v>150</v>
      </c>
      <c r="D2708" s="86" t="s">
        <v>7805</v>
      </c>
    </row>
    <row r="2709" spans="2:4">
      <c r="B2709" s="230">
        <v>45114.604201388887</v>
      </c>
      <c r="C2709" s="227">
        <v>100</v>
      </c>
      <c r="D2709" s="86" t="s">
        <v>2123</v>
      </c>
    </row>
    <row r="2710" spans="2:4">
      <c r="B2710" s="230">
        <v>45114.605428240742</v>
      </c>
      <c r="C2710" s="227">
        <v>50</v>
      </c>
      <c r="D2710" s="86" t="s">
        <v>465</v>
      </c>
    </row>
    <row r="2711" spans="2:4">
      <c r="B2711" s="230">
        <v>45114.606238425928</v>
      </c>
      <c r="C2711" s="227">
        <v>3000</v>
      </c>
      <c r="D2711" s="86" t="s">
        <v>2427</v>
      </c>
    </row>
    <row r="2712" spans="2:4">
      <c r="B2712" s="230">
        <v>45114.606435185182</v>
      </c>
      <c r="C2712" s="227">
        <v>90</v>
      </c>
      <c r="D2712" s="86" t="s">
        <v>12560</v>
      </c>
    </row>
    <row r="2713" spans="2:4">
      <c r="B2713" s="230">
        <v>45114.61037037037</v>
      </c>
      <c r="C2713" s="227">
        <v>10</v>
      </c>
      <c r="D2713" s="86" t="s">
        <v>12565</v>
      </c>
    </row>
    <row r="2714" spans="2:4">
      <c r="B2714" s="230">
        <v>45114.613333333335</v>
      </c>
      <c r="C2714" s="227">
        <v>100</v>
      </c>
      <c r="D2714" s="86" t="s">
        <v>7482</v>
      </c>
    </row>
    <row r="2715" spans="2:4">
      <c r="B2715" s="230">
        <v>45114.622337962966</v>
      </c>
      <c r="C2715" s="227">
        <v>10</v>
      </c>
      <c r="D2715" s="86" t="s">
        <v>157</v>
      </c>
    </row>
    <row r="2716" spans="2:4">
      <c r="B2716" s="230">
        <v>45114.622800925928</v>
      </c>
      <c r="C2716" s="227">
        <v>2200</v>
      </c>
      <c r="D2716" s="86" t="s">
        <v>919</v>
      </c>
    </row>
    <row r="2717" spans="2:4">
      <c r="B2717" s="230">
        <v>45114.627175925925</v>
      </c>
      <c r="C2717" s="227">
        <v>1100</v>
      </c>
      <c r="D2717" s="86" t="s">
        <v>2316</v>
      </c>
    </row>
    <row r="2718" spans="2:4">
      <c r="B2718" s="230">
        <v>45114.627233796295</v>
      </c>
      <c r="C2718" s="227">
        <v>40.58</v>
      </c>
      <c r="D2718" s="86" t="s">
        <v>4765</v>
      </c>
    </row>
    <row r="2719" spans="2:4">
      <c r="B2719" s="230">
        <v>45114.627986111111</v>
      </c>
      <c r="C2719" s="227">
        <v>200</v>
      </c>
      <c r="D2719" s="86" t="s">
        <v>3758</v>
      </c>
    </row>
    <row r="2720" spans="2:4">
      <c r="B2720" s="230">
        <v>45114.628148148149</v>
      </c>
      <c r="C2720" s="227">
        <v>3.81</v>
      </c>
      <c r="D2720" s="86" t="s">
        <v>4881</v>
      </c>
    </row>
    <row r="2721" spans="2:4">
      <c r="B2721" s="230">
        <v>45114.63554398148</v>
      </c>
      <c r="C2721" s="227">
        <v>7000</v>
      </c>
      <c r="D2721" s="86" t="s">
        <v>5230</v>
      </c>
    </row>
    <row r="2722" spans="2:4">
      <c r="B2722" s="230">
        <v>45114.639907407407</v>
      </c>
      <c r="C2722" s="227">
        <v>33</v>
      </c>
      <c r="D2722" s="86" t="s">
        <v>12566</v>
      </c>
    </row>
    <row r="2723" spans="2:4">
      <c r="B2723" s="230">
        <v>45114.649062500001</v>
      </c>
      <c r="C2723" s="227">
        <v>22</v>
      </c>
      <c r="D2723" s="86" t="s">
        <v>12284</v>
      </c>
    </row>
    <row r="2724" spans="2:4">
      <c r="B2724" s="230">
        <v>45114.650104166663</v>
      </c>
      <c r="C2724" s="227">
        <v>790</v>
      </c>
      <c r="D2724" s="86" t="s">
        <v>6102</v>
      </c>
    </row>
    <row r="2725" spans="2:4">
      <c r="B2725" s="230">
        <v>45114.652962962966</v>
      </c>
      <c r="C2725" s="227">
        <v>5000</v>
      </c>
      <c r="D2725" s="86" t="s">
        <v>1890</v>
      </c>
    </row>
    <row r="2726" spans="2:4">
      <c r="B2726" s="230">
        <v>45114.653807870367</v>
      </c>
      <c r="C2726" s="227">
        <v>179.15</v>
      </c>
      <c r="D2726" s="86" t="s">
        <v>231</v>
      </c>
    </row>
    <row r="2727" spans="2:4">
      <c r="B2727" s="230">
        <v>45114.655671296299</v>
      </c>
      <c r="C2727" s="227">
        <v>1050</v>
      </c>
      <c r="D2727" s="86" t="s">
        <v>5439</v>
      </c>
    </row>
    <row r="2728" spans="2:4">
      <c r="B2728" s="230">
        <v>45114.657372685186</v>
      </c>
      <c r="C2728" s="227">
        <v>1507.27</v>
      </c>
      <c r="D2728" s="86" t="s">
        <v>5902</v>
      </c>
    </row>
    <row r="2729" spans="2:4">
      <c r="B2729" s="230">
        <v>45114.658634259256</v>
      </c>
      <c r="C2729" s="227">
        <v>280</v>
      </c>
      <c r="D2729" s="86" t="s">
        <v>4129</v>
      </c>
    </row>
    <row r="2730" spans="2:4">
      <c r="B2730" s="230">
        <v>45114.66269675926</v>
      </c>
      <c r="C2730" s="227">
        <v>100</v>
      </c>
      <c r="D2730" s="86" t="s">
        <v>558</v>
      </c>
    </row>
    <row r="2731" spans="2:4">
      <c r="B2731" s="230">
        <v>45114.669652777775</v>
      </c>
      <c r="C2731" s="227">
        <v>100</v>
      </c>
      <c r="D2731" s="86" t="s">
        <v>962</v>
      </c>
    </row>
    <row r="2732" spans="2:4">
      <c r="B2732" s="230">
        <v>45114.671631944446</v>
      </c>
      <c r="C2732" s="227">
        <v>1000</v>
      </c>
      <c r="D2732" s="86" t="s">
        <v>5491</v>
      </c>
    </row>
    <row r="2733" spans="2:4">
      <c r="B2733" s="230">
        <v>45114.672743055555</v>
      </c>
      <c r="C2733" s="227">
        <v>100</v>
      </c>
      <c r="D2733" s="86" t="s">
        <v>4495</v>
      </c>
    </row>
    <row r="2734" spans="2:4">
      <c r="B2734" s="230">
        <v>45114.687847222223</v>
      </c>
      <c r="C2734" s="227">
        <v>100</v>
      </c>
      <c r="D2734" s="86" t="s">
        <v>905</v>
      </c>
    </row>
    <row r="2735" spans="2:4">
      <c r="B2735" s="230">
        <v>45114.691250000003</v>
      </c>
      <c r="C2735" s="227">
        <v>500</v>
      </c>
      <c r="D2735" s="86" t="s">
        <v>12418</v>
      </c>
    </row>
    <row r="2736" spans="2:4">
      <c r="B2736" s="230">
        <v>45114.692002314812</v>
      </c>
      <c r="C2736" s="227">
        <v>200</v>
      </c>
      <c r="D2736" s="86" t="s">
        <v>6056</v>
      </c>
    </row>
    <row r="2737" spans="2:4">
      <c r="B2737" s="230">
        <v>45114.693090277775</v>
      </c>
      <c r="C2737" s="227">
        <v>150</v>
      </c>
      <c r="D2737" s="86" t="s">
        <v>3536</v>
      </c>
    </row>
    <row r="2738" spans="2:4">
      <c r="B2738" s="230">
        <v>45114.695740740739</v>
      </c>
      <c r="C2738" s="227">
        <v>31.72</v>
      </c>
      <c r="D2738" s="86" t="s">
        <v>5868</v>
      </c>
    </row>
    <row r="2739" spans="2:4">
      <c r="B2739" s="230">
        <v>45114.696319444447</v>
      </c>
      <c r="C2739" s="227">
        <v>300</v>
      </c>
      <c r="D2739" s="86" t="s">
        <v>1650</v>
      </c>
    </row>
    <row r="2740" spans="2:4">
      <c r="B2740" s="230">
        <v>45114.700115740743</v>
      </c>
      <c r="C2740" s="227">
        <v>40</v>
      </c>
      <c r="D2740" s="86" t="s">
        <v>12567</v>
      </c>
    </row>
    <row r="2741" spans="2:4">
      <c r="B2741" s="230">
        <v>45114.700740740744</v>
      </c>
      <c r="C2741" s="227">
        <v>161</v>
      </c>
      <c r="D2741" s="86" t="s">
        <v>3843</v>
      </c>
    </row>
    <row r="2742" spans="2:4">
      <c r="B2742" s="230">
        <v>45114.704502314817</v>
      </c>
      <c r="C2742" s="227">
        <v>300</v>
      </c>
      <c r="D2742" s="86" t="s">
        <v>12500</v>
      </c>
    </row>
    <row r="2743" spans="2:4">
      <c r="B2743" s="230">
        <v>45114.704513888886</v>
      </c>
      <c r="C2743" s="227">
        <v>1000</v>
      </c>
      <c r="D2743" s="86" t="s">
        <v>4659</v>
      </c>
    </row>
    <row r="2744" spans="2:4">
      <c r="B2744" s="230">
        <v>45114.706064814818</v>
      </c>
      <c r="C2744" s="227">
        <v>250</v>
      </c>
      <c r="D2744" s="86" t="s">
        <v>4519</v>
      </c>
    </row>
    <row r="2745" spans="2:4">
      <c r="B2745" s="230">
        <v>45114.706562500003</v>
      </c>
      <c r="C2745" s="227">
        <v>140</v>
      </c>
      <c r="D2745" s="86" t="s">
        <v>7537</v>
      </c>
    </row>
    <row r="2746" spans="2:4">
      <c r="B2746" s="230">
        <v>45114.709479166668</v>
      </c>
      <c r="C2746" s="227">
        <v>30</v>
      </c>
      <c r="D2746" s="86" t="s">
        <v>3706</v>
      </c>
    </row>
    <row r="2747" spans="2:4">
      <c r="B2747" s="230">
        <v>45114.716354166667</v>
      </c>
      <c r="C2747" s="227">
        <v>1500</v>
      </c>
      <c r="D2747" s="86" t="s">
        <v>921</v>
      </c>
    </row>
    <row r="2748" spans="2:4">
      <c r="B2748" s="230">
        <v>45114.722615740742</v>
      </c>
      <c r="C2748" s="227">
        <v>49.66</v>
      </c>
      <c r="D2748" s="86" t="s">
        <v>6439</v>
      </c>
    </row>
    <row r="2749" spans="2:4">
      <c r="B2749" s="230">
        <v>45114.723877314813</v>
      </c>
      <c r="C2749" s="227">
        <v>200</v>
      </c>
      <c r="D2749" s="86" t="s">
        <v>6881</v>
      </c>
    </row>
    <row r="2750" spans="2:4">
      <c r="B2750" s="230">
        <v>45114.726875</v>
      </c>
      <c r="C2750" s="227">
        <v>200</v>
      </c>
      <c r="D2750" s="86" t="s">
        <v>10464</v>
      </c>
    </row>
    <row r="2751" spans="2:4">
      <c r="B2751" s="230">
        <v>45114.727453703701</v>
      </c>
      <c r="C2751" s="227">
        <v>100</v>
      </c>
      <c r="D2751" s="86" t="s">
        <v>4428</v>
      </c>
    </row>
    <row r="2752" spans="2:4">
      <c r="B2752" s="230">
        <v>45114.739768518521</v>
      </c>
      <c r="C2752" s="227">
        <v>500</v>
      </c>
      <c r="D2752" s="86" t="s">
        <v>5600</v>
      </c>
    </row>
    <row r="2753" spans="2:4">
      <c r="B2753" s="230">
        <v>45114.740347222221</v>
      </c>
      <c r="C2753" s="227">
        <v>250</v>
      </c>
      <c r="D2753" s="86" t="s">
        <v>4127</v>
      </c>
    </row>
    <row r="2754" spans="2:4">
      <c r="B2754" s="230">
        <v>45114.753194444442</v>
      </c>
      <c r="C2754" s="227">
        <v>100</v>
      </c>
      <c r="D2754" s="86" t="s">
        <v>12568</v>
      </c>
    </row>
    <row r="2755" spans="2:4">
      <c r="B2755" s="230">
        <v>45114.753587962965</v>
      </c>
      <c r="C2755" s="227">
        <v>1000</v>
      </c>
      <c r="D2755" s="86" t="s">
        <v>2350</v>
      </c>
    </row>
    <row r="2756" spans="2:4">
      <c r="B2756" s="230">
        <v>45114.754120370373</v>
      </c>
      <c r="C2756" s="227">
        <v>38</v>
      </c>
      <c r="D2756" s="86" t="s">
        <v>7276</v>
      </c>
    </row>
    <row r="2757" spans="2:4">
      <c r="B2757" s="230">
        <v>45114.759629629632</v>
      </c>
      <c r="C2757" s="227">
        <v>200</v>
      </c>
      <c r="D2757" s="86" t="s">
        <v>12569</v>
      </c>
    </row>
    <row r="2758" spans="2:4">
      <c r="B2758" s="230">
        <v>45114.76457175926</v>
      </c>
      <c r="C2758" s="227">
        <v>1000</v>
      </c>
      <c r="D2758" s="86" t="s">
        <v>602</v>
      </c>
    </row>
    <row r="2759" spans="2:4">
      <c r="B2759" s="230">
        <v>45114.766909722224</v>
      </c>
      <c r="C2759" s="227">
        <v>1000</v>
      </c>
      <c r="D2759" s="86" t="s">
        <v>12570</v>
      </c>
    </row>
    <row r="2760" spans="2:4">
      <c r="B2760" s="230">
        <v>45114.767384259256</v>
      </c>
      <c r="C2760" s="227">
        <v>400</v>
      </c>
      <c r="D2760" s="86" t="s">
        <v>471</v>
      </c>
    </row>
    <row r="2761" spans="2:4">
      <c r="B2761" s="230">
        <v>45114.768842592595</v>
      </c>
      <c r="C2761" s="227">
        <v>50</v>
      </c>
      <c r="D2761" s="86" t="s">
        <v>541</v>
      </c>
    </row>
    <row r="2762" spans="2:4">
      <c r="B2762" s="230">
        <v>45114.774409722224</v>
      </c>
      <c r="C2762" s="227">
        <v>1000</v>
      </c>
      <c r="D2762" s="86" t="s">
        <v>120</v>
      </c>
    </row>
    <row r="2763" spans="2:4">
      <c r="B2763" s="230">
        <v>45114.77449074074</v>
      </c>
      <c r="C2763" s="227">
        <v>42.42</v>
      </c>
      <c r="D2763" s="86" t="s">
        <v>422</v>
      </c>
    </row>
    <row r="2764" spans="2:4">
      <c r="B2764" s="230">
        <v>45114.778229166666</v>
      </c>
      <c r="C2764" s="227">
        <v>42</v>
      </c>
      <c r="D2764" s="86" t="s">
        <v>6128</v>
      </c>
    </row>
    <row r="2765" spans="2:4">
      <c r="B2765" s="230">
        <v>45114.783634259256</v>
      </c>
      <c r="C2765" s="227">
        <v>32</v>
      </c>
      <c r="D2765" s="86" t="s">
        <v>5671</v>
      </c>
    </row>
    <row r="2766" spans="2:4">
      <c r="B2766" s="230">
        <v>45114.784745370373</v>
      </c>
      <c r="C2766" s="227">
        <v>77</v>
      </c>
      <c r="D2766" s="86" t="s">
        <v>70</v>
      </c>
    </row>
    <row r="2767" spans="2:4">
      <c r="B2767" s="230">
        <v>45114.789201388892</v>
      </c>
      <c r="C2767" s="227">
        <v>32</v>
      </c>
      <c r="D2767" s="86" t="s">
        <v>7731</v>
      </c>
    </row>
    <row r="2768" spans="2:4">
      <c r="B2768" s="230">
        <v>45114.792627314811</v>
      </c>
      <c r="C2768" s="227">
        <v>34</v>
      </c>
      <c r="D2768" s="86" t="s">
        <v>2072</v>
      </c>
    </row>
    <row r="2769" spans="2:4">
      <c r="B2769" s="230">
        <v>45114.794259259259</v>
      </c>
      <c r="C2769" s="227">
        <v>10</v>
      </c>
      <c r="D2769" s="86" t="s">
        <v>12401</v>
      </c>
    </row>
    <row r="2770" spans="2:4">
      <c r="B2770" s="230">
        <v>45114.797106481485</v>
      </c>
      <c r="C2770" s="227">
        <v>100</v>
      </c>
      <c r="D2770" s="86" t="s">
        <v>6220</v>
      </c>
    </row>
    <row r="2771" spans="2:4">
      <c r="B2771" s="230">
        <v>45114.797395833331</v>
      </c>
      <c r="C2771" s="227">
        <v>1000</v>
      </c>
      <c r="D2771" s="86" t="s">
        <v>6129</v>
      </c>
    </row>
    <row r="2772" spans="2:4">
      <c r="B2772" s="230">
        <v>45114.798946759256</v>
      </c>
      <c r="C2772" s="227">
        <v>500</v>
      </c>
      <c r="D2772" s="86" t="s">
        <v>7675</v>
      </c>
    </row>
    <row r="2773" spans="2:4">
      <c r="B2773" s="230">
        <v>45114.801157407404</v>
      </c>
      <c r="C2773" s="227">
        <v>22</v>
      </c>
      <c r="D2773" s="86" t="s">
        <v>6768</v>
      </c>
    </row>
    <row r="2774" spans="2:4">
      <c r="B2774" s="230">
        <v>45114.801979166667</v>
      </c>
      <c r="C2774" s="227">
        <v>100</v>
      </c>
      <c r="D2774" s="86" t="s">
        <v>617</v>
      </c>
    </row>
    <row r="2775" spans="2:4">
      <c r="B2775" s="230">
        <v>45114.802395833336</v>
      </c>
      <c r="C2775" s="227">
        <v>9.8800000000000008</v>
      </c>
      <c r="D2775" s="86" t="s">
        <v>6941</v>
      </c>
    </row>
    <row r="2776" spans="2:4">
      <c r="B2776" s="230">
        <v>45114.817245370374</v>
      </c>
      <c r="C2776" s="227">
        <v>156</v>
      </c>
      <c r="D2776" s="86" t="s">
        <v>12514</v>
      </c>
    </row>
    <row r="2777" spans="2:4">
      <c r="B2777" s="230">
        <v>45114.818865740737</v>
      </c>
      <c r="C2777" s="227">
        <v>2000</v>
      </c>
      <c r="D2777" s="86" t="s">
        <v>12571</v>
      </c>
    </row>
    <row r="2778" spans="2:4">
      <c r="B2778" s="230">
        <v>45114.821516203701</v>
      </c>
      <c r="C2778" s="227">
        <v>2000</v>
      </c>
      <c r="D2778" s="86" t="s">
        <v>652</v>
      </c>
    </row>
    <row r="2779" spans="2:4">
      <c r="B2779" s="230">
        <v>45114.82303240741</v>
      </c>
      <c r="C2779" s="227">
        <v>50</v>
      </c>
      <c r="D2779" s="86" t="s">
        <v>28</v>
      </c>
    </row>
    <row r="2780" spans="2:4">
      <c r="B2780" s="230">
        <v>45114.827939814815</v>
      </c>
      <c r="C2780" s="227">
        <v>1000</v>
      </c>
      <c r="D2780" s="86" t="s">
        <v>959</v>
      </c>
    </row>
    <row r="2781" spans="2:4">
      <c r="B2781" s="230">
        <v>45114.830127314817</v>
      </c>
      <c r="C2781" s="227">
        <v>1000</v>
      </c>
      <c r="D2781" s="86" t="s">
        <v>1871</v>
      </c>
    </row>
    <row r="2782" spans="2:4">
      <c r="B2782" s="230">
        <v>45114.834398148145</v>
      </c>
      <c r="C2782" s="227">
        <v>8.41</v>
      </c>
      <c r="D2782" s="86" t="s">
        <v>12276</v>
      </c>
    </row>
    <row r="2783" spans="2:4">
      <c r="B2783" s="230">
        <v>45114.834710648145</v>
      </c>
      <c r="C2783" s="227">
        <v>100</v>
      </c>
      <c r="D2783" s="86" t="s">
        <v>4948</v>
      </c>
    </row>
    <row r="2784" spans="2:4">
      <c r="B2784" s="230">
        <v>45114.837013888886</v>
      </c>
      <c r="C2784" s="227">
        <v>1000</v>
      </c>
      <c r="D2784" s="86" t="s">
        <v>703</v>
      </c>
    </row>
    <row r="2785" spans="2:4">
      <c r="B2785" s="230">
        <v>45114.837696759256</v>
      </c>
      <c r="C2785" s="227">
        <v>500</v>
      </c>
      <c r="D2785" s="86" t="s">
        <v>12572</v>
      </c>
    </row>
    <row r="2786" spans="2:4">
      <c r="B2786" s="230">
        <v>45114.846180555556</v>
      </c>
      <c r="C2786" s="227">
        <v>1.42</v>
      </c>
      <c r="D2786" s="86" t="s">
        <v>390</v>
      </c>
    </row>
    <row r="2787" spans="2:4">
      <c r="B2787" s="230">
        <v>45114.848993055559</v>
      </c>
      <c r="C2787" s="227">
        <v>3000</v>
      </c>
      <c r="D2787" s="86" t="s">
        <v>1919</v>
      </c>
    </row>
    <row r="2788" spans="2:4">
      <c r="B2788" s="230">
        <v>45114.850462962961</v>
      </c>
      <c r="C2788" s="227">
        <v>7.02</v>
      </c>
      <c r="D2788" s="86" t="s">
        <v>2490</v>
      </c>
    </row>
    <row r="2789" spans="2:4">
      <c r="B2789" s="230">
        <v>45114.85628472222</v>
      </c>
      <c r="C2789" s="227">
        <v>3.56</v>
      </c>
      <c r="D2789" s="86" t="s">
        <v>5921</v>
      </c>
    </row>
    <row r="2790" spans="2:4">
      <c r="B2790" s="230">
        <v>45114.856747685182</v>
      </c>
      <c r="C2790" s="227">
        <v>1000</v>
      </c>
      <c r="D2790" s="86" t="s">
        <v>2422</v>
      </c>
    </row>
    <row r="2791" spans="2:4">
      <c r="B2791" s="230">
        <v>45114.866076388891</v>
      </c>
      <c r="C2791" s="227">
        <v>4.07</v>
      </c>
      <c r="D2791" s="86" t="s">
        <v>12573</v>
      </c>
    </row>
    <row r="2792" spans="2:4">
      <c r="B2792" s="230">
        <v>45114.87</v>
      </c>
      <c r="C2792" s="227">
        <v>150</v>
      </c>
      <c r="D2792" s="86" t="s">
        <v>12574</v>
      </c>
    </row>
    <row r="2793" spans="2:4">
      <c r="B2793" s="230">
        <v>45114.870416666665</v>
      </c>
      <c r="C2793" s="227">
        <v>15000</v>
      </c>
      <c r="D2793" s="86" t="s">
        <v>722</v>
      </c>
    </row>
    <row r="2794" spans="2:4">
      <c r="B2794" s="230">
        <v>45114.876655092594</v>
      </c>
      <c r="C2794" s="227">
        <v>50</v>
      </c>
      <c r="D2794" s="86" t="s">
        <v>5983</v>
      </c>
    </row>
    <row r="2795" spans="2:4">
      <c r="B2795" s="230">
        <v>45114.883240740739</v>
      </c>
      <c r="C2795" s="227">
        <v>5000</v>
      </c>
      <c r="D2795" s="86" t="s">
        <v>1502</v>
      </c>
    </row>
    <row r="2796" spans="2:4">
      <c r="B2796" s="230">
        <v>45114.887118055558</v>
      </c>
      <c r="C2796" s="227">
        <v>7.4</v>
      </c>
      <c r="D2796" s="86" t="s">
        <v>12575</v>
      </c>
    </row>
    <row r="2797" spans="2:4">
      <c r="B2797" s="230">
        <v>45114.889768518522</v>
      </c>
      <c r="C2797" s="227">
        <v>1000</v>
      </c>
      <c r="D2797" s="86" t="s">
        <v>4749</v>
      </c>
    </row>
    <row r="2798" spans="2:4">
      <c r="B2798" s="230">
        <v>45114.915046296293</v>
      </c>
      <c r="C2798" s="227">
        <v>22.59</v>
      </c>
      <c r="D2798" s="86" t="s">
        <v>5440</v>
      </c>
    </row>
    <row r="2799" spans="2:4">
      <c r="B2799" s="230">
        <v>45114.91611111111</v>
      </c>
      <c r="C2799" s="227">
        <v>1000</v>
      </c>
      <c r="D2799" s="86" t="s">
        <v>30</v>
      </c>
    </row>
    <row r="2800" spans="2:4">
      <c r="B2800" s="230">
        <v>45114.925428240742</v>
      </c>
      <c r="C2800" s="227">
        <v>4</v>
      </c>
      <c r="D2800" s="86" t="s">
        <v>4715</v>
      </c>
    </row>
    <row r="2801" spans="2:4">
      <c r="B2801" s="230">
        <v>45114.934606481482</v>
      </c>
      <c r="C2801" s="227">
        <v>50</v>
      </c>
      <c r="D2801" s="86" t="s">
        <v>4089</v>
      </c>
    </row>
    <row r="2802" spans="2:4">
      <c r="B2802" s="230">
        <v>45114.938530092593</v>
      </c>
      <c r="C2802" s="227">
        <v>3.49</v>
      </c>
      <c r="D2802" s="86" t="s">
        <v>2206</v>
      </c>
    </row>
    <row r="2803" spans="2:4">
      <c r="B2803" s="230">
        <v>45114.941736111112</v>
      </c>
      <c r="C2803" s="227">
        <v>150</v>
      </c>
      <c r="D2803" s="86" t="s">
        <v>4024</v>
      </c>
    </row>
    <row r="2804" spans="2:4">
      <c r="B2804" s="230">
        <v>45114.945648148147</v>
      </c>
      <c r="C2804" s="227">
        <v>2500</v>
      </c>
      <c r="D2804" s="86" t="s">
        <v>130</v>
      </c>
    </row>
    <row r="2805" spans="2:4">
      <c r="B2805" s="230">
        <v>45114.946979166663</v>
      </c>
      <c r="C2805" s="227">
        <v>500</v>
      </c>
      <c r="D2805" s="86" t="s">
        <v>5216</v>
      </c>
    </row>
    <row r="2806" spans="2:4">
      <c r="B2806" s="230">
        <v>45114.947835648149</v>
      </c>
      <c r="C2806" s="227">
        <v>6</v>
      </c>
      <c r="D2806" s="86" t="s">
        <v>290</v>
      </c>
    </row>
    <row r="2807" spans="2:4">
      <c r="B2807" s="230">
        <v>45114.947835648149</v>
      </c>
      <c r="C2807" s="227">
        <v>161</v>
      </c>
      <c r="D2807" s="86" t="s">
        <v>1643</v>
      </c>
    </row>
    <row r="2808" spans="2:4">
      <c r="B2808" s="230">
        <v>45114.94798611111</v>
      </c>
      <c r="C2808" s="227">
        <v>672</v>
      </c>
      <c r="D2808" s="86" t="s">
        <v>1113</v>
      </c>
    </row>
    <row r="2809" spans="2:4">
      <c r="B2809" s="230">
        <v>45114.947997685187</v>
      </c>
      <c r="C2809" s="227">
        <v>143</v>
      </c>
      <c r="D2809" s="86" t="s">
        <v>1876</v>
      </c>
    </row>
    <row r="2810" spans="2:4">
      <c r="B2810" s="230">
        <v>45114.948206018518</v>
      </c>
      <c r="C2810" s="227">
        <v>278</v>
      </c>
      <c r="D2810" s="86" t="s">
        <v>118</v>
      </c>
    </row>
    <row r="2811" spans="2:4">
      <c r="B2811" s="230">
        <v>45114.948217592595</v>
      </c>
      <c r="C2811" s="227">
        <v>258</v>
      </c>
      <c r="D2811" s="86" t="s">
        <v>849</v>
      </c>
    </row>
    <row r="2812" spans="2:4">
      <c r="B2812" s="230">
        <v>45114.948217592595</v>
      </c>
      <c r="C2812" s="227">
        <v>379</v>
      </c>
      <c r="D2812" s="86" t="s">
        <v>946</v>
      </c>
    </row>
    <row r="2813" spans="2:4">
      <c r="B2813" s="230">
        <v>45114.948217592595</v>
      </c>
      <c r="C2813" s="227">
        <v>34</v>
      </c>
      <c r="D2813" s="86" t="s">
        <v>1107</v>
      </c>
    </row>
    <row r="2814" spans="2:4">
      <c r="B2814" s="230">
        <v>45114.948240740741</v>
      </c>
      <c r="C2814" s="227">
        <v>356</v>
      </c>
      <c r="D2814" s="86" t="s">
        <v>4182</v>
      </c>
    </row>
    <row r="2815" spans="2:4">
      <c r="B2815" s="230">
        <v>45114.948240740741</v>
      </c>
      <c r="C2815" s="227">
        <v>751</v>
      </c>
      <c r="D2815" s="86" t="s">
        <v>1129</v>
      </c>
    </row>
    <row r="2816" spans="2:4">
      <c r="B2816" s="230">
        <v>45114.948298611111</v>
      </c>
      <c r="C2816" s="227">
        <v>10</v>
      </c>
      <c r="D2816" s="86" t="s">
        <v>4920</v>
      </c>
    </row>
    <row r="2817" spans="2:4">
      <c r="B2817" s="230">
        <v>45114.948344907411</v>
      </c>
      <c r="C2817" s="227">
        <v>954</v>
      </c>
      <c r="D2817" s="86" t="s">
        <v>108</v>
      </c>
    </row>
    <row r="2818" spans="2:4">
      <c r="B2818" s="230">
        <v>45114.948414351849</v>
      </c>
      <c r="C2818" s="227">
        <v>54</v>
      </c>
      <c r="D2818" s="86" t="s">
        <v>654</v>
      </c>
    </row>
    <row r="2819" spans="2:4">
      <c r="B2819" s="230">
        <v>45114.948530092595</v>
      </c>
      <c r="C2819" s="227">
        <v>959</v>
      </c>
      <c r="D2819" s="86" t="s">
        <v>3679</v>
      </c>
    </row>
    <row r="2820" spans="2:4">
      <c r="B2820" s="230">
        <v>45114.948553240742</v>
      </c>
      <c r="C2820" s="227">
        <v>843</v>
      </c>
      <c r="D2820" s="86" t="s">
        <v>1581</v>
      </c>
    </row>
    <row r="2821" spans="2:4">
      <c r="B2821" s="230">
        <v>45114.948576388888</v>
      </c>
      <c r="C2821" s="227">
        <v>17</v>
      </c>
      <c r="D2821" s="86" t="s">
        <v>3586</v>
      </c>
    </row>
    <row r="2822" spans="2:4">
      <c r="B2822" s="230">
        <v>45114.948634259257</v>
      </c>
      <c r="C2822" s="227">
        <v>682</v>
      </c>
      <c r="D2822" s="86" t="s">
        <v>6811</v>
      </c>
    </row>
    <row r="2823" spans="2:4">
      <c r="B2823" s="230">
        <v>45114.948877314811</v>
      </c>
      <c r="C2823" s="227">
        <v>41</v>
      </c>
      <c r="D2823" s="86" t="s">
        <v>1402</v>
      </c>
    </row>
    <row r="2824" spans="2:4">
      <c r="B2824" s="230">
        <v>45114.948935185188</v>
      </c>
      <c r="C2824" s="227">
        <v>210</v>
      </c>
      <c r="D2824" s="86" t="s">
        <v>3566</v>
      </c>
    </row>
    <row r="2825" spans="2:4">
      <c r="B2825" s="230">
        <v>45114.948958333334</v>
      </c>
      <c r="C2825" s="227">
        <v>1334</v>
      </c>
      <c r="D2825" s="86" t="s">
        <v>2285</v>
      </c>
    </row>
    <row r="2826" spans="2:4">
      <c r="B2826" s="230">
        <v>45114.948958333334</v>
      </c>
      <c r="C2826" s="227">
        <v>17</v>
      </c>
      <c r="D2826" s="86" t="s">
        <v>2219</v>
      </c>
    </row>
    <row r="2827" spans="2:4">
      <c r="B2827" s="230">
        <v>45114.949016203704</v>
      </c>
      <c r="C2827" s="227">
        <v>116</v>
      </c>
      <c r="D2827" s="86" t="s">
        <v>4768</v>
      </c>
    </row>
    <row r="2828" spans="2:4">
      <c r="B2828" s="230">
        <v>45114.949050925927</v>
      </c>
      <c r="C2828" s="227">
        <v>278</v>
      </c>
      <c r="D2828" s="86" t="s">
        <v>2347</v>
      </c>
    </row>
    <row r="2829" spans="2:4">
      <c r="B2829" s="230">
        <v>45114.94908564815</v>
      </c>
      <c r="C2829" s="227">
        <v>878</v>
      </c>
      <c r="D2829" s="86" t="s">
        <v>158</v>
      </c>
    </row>
    <row r="2830" spans="2:4">
      <c r="B2830" s="230">
        <v>45114.949189814812</v>
      </c>
      <c r="C2830" s="227">
        <v>1212</v>
      </c>
      <c r="D2830" s="86" t="s">
        <v>2223</v>
      </c>
    </row>
    <row r="2831" spans="2:4">
      <c r="B2831" s="230">
        <v>45114.949201388888</v>
      </c>
      <c r="C2831" s="227">
        <v>32</v>
      </c>
      <c r="D2831" s="86" t="s">
        <v>6740</v>
      </c>
    </row>
    <row r="2832" spans="2:4">
      <c r="B2832" s="230">
        <v>45114.949270833335</v>
      </c>
      <c r="C2832" s="227">
        <v>1615</v>
      </c>
      <c r="D2832" s="86" t="s">
        <v>473</v>
      </c>
    </row>
    <row r="2833" spans="2:4">
      <c r="B2833" s="230">
        <v>45114.949305555558</v>
      </c>
      <c r="C2833" s="227">
        <v>26</v>
      </c>
      <c r="D2833" s="86" t="s">
        <v>2272</v>
      </c>
    </row>
    <row r="2834" spans="2:4">
      <c r="B2834" s="230">
        <v>45114.949328703704</v>
      </c>
      <c r="C2834" s="227">
        <v>15</v>
      </c>
      <c r="D2834" s="86" t="s">
        <v>148</v>
      </c>
    </row>
    <row r="2835" spans="2:4">
      <c r="B2835" s="230">
        <v>45114.94935185185</v>
      </c>
      <c r="C2835" s="227">
        <v>136</v>
      </c>
      <c r="D2835" s="86" t="s">
        <v>1060</v>
      </c>
    </row>
    <row r="2836" spans="2:4">
      <c r="B2836" s="230">
        <v>45114.949386574073</v>
      </c>
      <c r="C2836" s="227">
        <v>222</v>
      </c>
      <c r="D2836" s="86" t="s">
        <v>12549</v>
      </c>
    </row>
    <row r="2837" spans="2:4">
      <c r="B2837" s="230">
        <v>45114.949502314812</v>
      </c>
      <c r="C2837" s="227">
        <v>45</v>
      </c>
      <c r="D2837" s="86" t="s">
        <v>12576</v>
      </c>
    </row>
    <row r="2838" spans="2:4">
      <c r="B2838" s="230">
        <v>45114.949525462966</v>
      </c>
      <c r="C2838" s="227">
        <v>126</v>
      </c>
      <c r="D2838" s="86" t="s">
        <v>959</v>
      </c>
    </row>
    <row r="2839" spans="2:4">
      <c r="B2839" s="230">
        <v>45114.949525462966</v>
      </c>
      <c r="C2839" s="227">
        <v>1107</v>
      </c>
      <c r="D2839" s="86" t="s">
        <v>608</v>
      </c>
    </row>
    <row r="2840" spans="2:4">
      <c r="B2840" s="230">
        <v>45114.949571759258</v>
      </c>
      <c r="C2840" s="227">
        <v>118</v>
      </c>
      <c r="D2840" s="86" t="s">
        <v>972</v>
      </c>
    </row>
    <row r="2841" spans="2:4">
      <c r="B2841" s="230">
        <v>45114.949606481481</v>
      </c>
      <c r="C2841" s="227">
        <v>24</v>
      </c>
      <c r="D2841" s="86" t="s">
        <v>419</v>
      </c>
    </row>
    <row r="2842" spans="2:4">
      <c r="B2842" s="230">
        <v>45114.949629629627</v>
      </c>
      <c r="C2842" s="227">
        <v>54</v>
      </c>
      <c r="D2842" s="86" t="s">
        <v>4764</v>
      </c>
    </row>
    <row r="2843" spans="2:4">
      <c r="B2843" s="230">
        <v>45114.949664351851</v>
      </c>
      <c r="C2843" s="227">
        <v>27</v>
      </c>
      <c r="D2843" s="86" t="s">
        <v>6367</v>
      </c>
    </row>
    <row r="2844" spans="2:4">
      <c r="B2844" s="230">
        <v>45114.949780092589</v>
      </c>
      <c r="C2844" s="227">
        <v>85</v>
      </c>
      <c r="D2844" s="86" t="s">
        <v>1787</v>
      </c>
    </row>
    <row r="2845" spans="2:4">
      <c r="B2845" s="230">
        <v>45114.949884259258</v>
      </c>
      <c r="C2845" s="227">
        <v>221</v>
      </c>
      <c r="D2845" s="86" t="s">
        <v>2404</v>
      </c>
    </row>
    <row r="2846" spans="2:4">
      <c r="B2846" s="230">
        <v>45114.949953703705</v>
      </c>
      <c r="C2846" s="227">
        <v>9</v>
      </c>
      <c r="D2846" s="86" t="s">
        <v>558</v>
      </c>
    </row>
    <row r="2847" spans="2:4">
      <c r="B2847" s="230">
        <v>45114.949976851851</v>
      </c>
      <c r="C2847" s="227">
        <v>218</v>
      </c>
      <c r="D2847" s="86" t="s">
        <v>1866</v>
      </c>
    </row>
    <row r="2848" spans="2:4">
      <c r="B2848" s="230">
        <v>45114.950138888889</v>
      </c>
      <c r="C2848" s="227">
        <v>959</v>
      </c>
      <c r="D2848" s="86" t="s">
        <v>5277</v>
      </c>
    </row>
    <row r="2849" spans="2:4">
      <c r="B2849" s="230">
        <v>45114.950138888889</v>
      </c>
      <c r="C2849" s="227">
        <v>38</v>
      </c>
      <c r="D2849" s="86" t="s">
        <v>12577</v>
      </c>
    </row>
    <row r="2850" spans="2:4">
      <c r="B2850" s="230">
        <v>45114.950219907405</v>
      </c>
      <c r="C2850" s="227">
        <v>651</v>
      </c>
      <c r="D2850" s="86" t="s">
        <v>6083</v>
      </c>
    </row>
    <row r="2851" spans="2:4">
      <c r="B2851" s="230">
        <v>45114.950243055559</v>
      </c>
      <c r="C2851" s="227">
        <v>62</v>
      </c>
      <c r="D2851" s="86" t="s">
        <v>3645</v>
      </c>
    </row>
    <row r="2852" spans="2:4">
      <c r="B2852" s="230">
        <v>45114.950439814813</v>
      </c>
      <c r="C2852" s="227">
        <v>27</v>
      </c>
      <c r="D2852" s="86" t="s">
        <v>96</v>
      </c>
    </row>
    <row r="2853" spans="2:4">
      <c r="B2853" s="230">
        <v>45114.950462962966</v>
      </c>
      <c r="C2853" s="227">
        <v>7000</v>
      </c>
      <c r="D2853" s="86" t="s">
        <v>130</v>
      </c>
    </row>
    <row r="2854" spans="2:4">
      <c r="B2854" s="230">
        <v>45114.950520833336</v>
      </c>
      <c r="C2854" s="227">
        <v>147</v>
      </c>
      <c r="D2854" s="86" t="s">
        <v>2078</v>
      </c>
    </row>
    <row r="2855" spans="2:4">
      <c r="B2855" s="230">
        <v>45114.950532407405</v>
      </c>
      <c r="C2855" s="227">
        <v>9</v>
      </c>
      <c r="D2855" s="86" t="s">
        <v>3542</v>
      </c>
    </row>
    <row r="2856" spans="2:4">
      <c r="B2856" s="230">
        <v>45114.950578703705</v>
      </c>
      <c r="C2856" s="227">
        <v>245</v>
      </c>
      <c r="D2856" s="86" t="s">
        <v>1432</v>
      </c>
    </row>
    <row r="2857" spans="2:4">
      <c r="B2857" s="230">
        <v>45114.950590277775</v>
      </c>
      <c r="C2857" s="227">
        <v>276</v>
      </c>
      <c r="D2857" s="86" t="s">
        <v>425</v>
      </c>
    </row>
    <row r="2858" spans="2:4">
      <c r="B2858" s="230">
        <v>45114.950613425928</v>
      </c>
      <c r="C2858" s="227">
        <v>206</v>
      </c>
      <c r="D2858" s="86" t="s">
        <v>414</v>
      </c>
    </row>
    <row r="2859" spans="2:4">
      <c r="B2859" s="230">
        <v>45114.950659722221</v>
      </c>
      <c r="C2859" s="227">
        <v>41</v>
      </c>
      <c r="D2859" s="86" t="s">
        <v>3679</v>
      </c>
    </row>
    <row r="2860" spans="2:4">
      <c r="B2860" s="230">
        <v>45114.950671296298</v>
      </c>
      <c r="C2860" s="227">
        <v>81</v>
      </c>
      <c r="D2860" s="86" t="s">
        <v>4772</v>
      </c>
    </row>
    <row r="2861" spans="2:4">
      <c r="B2861" s="230">
        <v>45114.950706018521</v>
      </c>
      <c r="C2861" s="227">
        <v>762</v>
      </c>
      <c r="D2861" s="86" t="s">
        <v>2051</v>
      </c>
    </row>
    <row r="2862" spans="2:4">
      <c r="B2862" s="230">
        <v>45114.95071759259</v>
      </c>
      <c r="C2862" s="227">
        <v>33</v>
      </c>
      <c r="D2862" s="86" t="s">
        <v>5482</v>
      </c>
    </row>
    <row r="2863" spans="2:4">
      <c r="B2863" s="230">
        <v>45114.950729166667</v>
      </c>
      <c r="C2863" s="227">
        <v>352</v>
      </c>
      <c r="D2863" s="86" t="s">
        <v>7508</v>
      </c>
    </row>
    <row r="2864" spans="2:4">
      <c r="B2864" s="230">
        <v>45114.950740740744</v>
      </c>
      <c r="C2864" s="227">
        <v>20</v>
      </c>
      <c r="D2864" s="86" t="s">
        <v>12578</v>
      </c>
    </row>
    <row r="2865" spans="2:4">
      <c r="B2865" s="230">
        <v>45114.950740740744</v>
      </c>
      <c r="C2865" s="227">
        <v>16</v>
      </c>
      <c r="D2865" s="86" t="s">
        <v>12579</v>
      </c>
    </row>
    <row r="2866" spans="2:4">
      <c r="B2866" s="230">
        <v>45114.95076388889</v>
      </c>
      <c r="C2866" s="227">
        <v>86</v>
      </c>
      <c r="D2866" s="86" t="s">
        <v>204</v>
      </c>
    </row>
    <row r="2867" spans="2:4">
      <c r="B2867" s="230">
        <v>45114.950798611113</v>
      </c>
      <c r="C2867" s="227">
        <v>318</v>
      </c>
      <c r="D2867" s="86" t="s">
        <v>2053</v>
      </c>
    </row>
    <row r="2868" spans="2:4">
      <c r="B2868" s="230">
        <v>45114.950821759259</v>
      </c>
      <c r="C2868" s="227">
        <v>109</v>
      </c>
      <c r="D2868" s="86" t="s">
        <v>4770</v>
      </c>
    </row>
    <row r="2869" spans="2:4">
      <c r="B2869" s="230">
        <v>45114.950844907406</v>
      </c>
      <c r="C2869" s="227">
        <v>1178.3399999999999</v>
      </c>
      <c r="D2869" s="86" t="s">
        <v>7509</v>
      </c>
    </row>
    <row r="2870" spans="2:4">
      <c r="B2870" s="230">
        <v>45114.95103009259</v>
      </c>
      <c r="C2870" s="227">
        <v>75</v>
      </c>
      <c r="D2870" s="86" t="s">
        <v>162</v>
      </c>
    </row>
    <row r="2871" spans="2:4">
      <c r="B2871" s="230">
        <v>45114.951192129629</v>
      </c>
      <c r="C2871" s="227">
        <v>181</v>
      </c>
      <c r="D2871" s="86" t="s">
        <v>2428</v>
      </c>
    </row>
    <row r="2872" spans="2:4">
      <c r="B2872" s="230">
        <v>45114.951238425929</v>
      </c>
      <c r="C2872" s="227">
        <v>28</v>
      </c>
      <c r="D2872" s="86" t="s">
        <v>1968</v>
      </c>
    </row>
    <row r="2873" spans="2:4">
      <c r="B2873" s="230">
        <v>45114.951261574075</v>
      </c>
      <c r="C2873" s="227">
        <v>98</v>
      </c>
      <c r="D2873" s="86" t="s">
        <v>4804</v>
      </c>
    </row>
    <row r="2874" spans="2:4">
      <c r="B2874" s="230">
        <v>45114.951273148145</v>
      </c>
      <c r="C2874" s="227">
        <v>407</v>
      </c>
      <c r="D2874" s="86" t="s">
        <v>4087</v>
      </c>
    </row>
    <row r="2875" spans="2:4">
      <c r="B2875" s="230">
        <v>45114.95140046296</v>
      </c>
      <c r="C2875" s="227">
        <v>10</v>
      </c>
      <c r="D2875" s="86" t="s">
        <v>7514</v>
      </c>
    </row>
    <row r="2876" spans="2:4">
      <c r="B2876" s="230">
        <v>45114.951423611114</v>
      </c>
      <c r="C2876" s="227">
        <v>749</v>
      </c>
      <c r="D2876" s="86" t="s">
        <v>1961</v>
      </c>
    </row>
    <row r="2877" spans="2:4">
      <c r="B2877" s="230">
        <v>45114.951469907406</v>
      </c>
      <c r="C2877" s="227">
        <v>791</v>
      </c>
      <c r="D2877" s="86" t="s">
        <v>3680</v>
      </c>
    </row>
    <row r="2878" spans="2:4">
      <c r="B2878" s="230">
        <v>45114.951481481483</v>
      </c>
      <c r="C2878" s="227">
        <v>138</v>
      </c>
      <c r="D2878" s="86" t="s">
        <v>2511</v>
      </c>
    </row>
    <row r="2879" spans="2:4">
      <c r="B2879" s="230">
        <v>45114.951527777775</v>
      </c>
      <c r="C2879" s="227">
        <v>3</v>
      </c>
      <c r="D2879" s="86" t="s">
        <v>3678</v>
      </c>
    </row>
    <row r="2880" spans="2:4">
      <c r="B2880" s="230">
        <v>45114.951550925929</v>
      </c>
      <c r="C2880" s="227">
        <v>153</v>
      </c>
      <c r="D2880" s="86" t="s">
        <v>1652</v>
      </c>
    </row>
    <row r="2881" spans="2:4">
      <c r="B2881" s="230">
        <v>45114.951631944445</v>
      </c>
      <c r="C2881" s="227">
        <v>784</v>
      </c>
      <c r="D2881" s="86" t="s">
        <v>1857</v>
      </c>
    </row>
    <row r="2882" spans="2:4">
      <c r="B2882" s="230">
        <v>45114.951678240737</v>
      </c>
      <c r="C2882" s="227">
        <v>157</v>
      </c>
      <c r="D2882" s="86" t="s">
        <v>2491</v>
      </c>
    </row>
    <row r="2883" spans="2:4">
      <c r="B2883" s="230">
        <v>45114.951851851853</v>
      </c>
      <c r="C2883" s="227">
        <v>107</v>
      </c>
      <c r="D2883" s="86" t="s">
        <v>577</v>
      </c>
    </row>
    <row r="2884" spans="2:4">
      <c r="B2884" s="230">
        <v>45114.952002314814</v>
      </c>
      <c r="C2884" s="227">
        <v>19</v>
      </c>
      <c r="D2884" s="86" t="s">
        <v>2454</v>
      </c>
    </row>
    <row r="2885" spans="2:4">
      <c r="B2885" s="230">
        <v>45114.952025462961</v>
      </c>
      <c r="C2885" s="227">
        <v>10</v>
      </c>
      <c r="D2885" s="86" t="s">
        <v>5364</v>
      </c>
    </row>
    <row r="2886" spans="2:4">
      <c r="B2886" s="230">
        <v>45114.952060185184</v>
      </c>
      <c r="C2886" s="227">
        <v>18</v>
      </c>
      <c r="D2886" s="86" t="s">
        <v>794</v>
      </c>
    </row>
    <row r="2887" spans="2:4">
      <c r="B2887" s="230">
        <v>45114.952060185184</v>
      </c>
      <c r="C2887" s="227">
        <v>190</v>
      </c>
      <c r="D2887" s="86" t="s">
        <v>2478</v>
      </c>
    </row>
    <row r="2888" spans="2:4">
      <c r="B2888" s="230">
        <v>45114.95208333333</v>
      </c>
      <c r="C2888" s="227">
        <v>13</v>
      </c>
      <c r="D2888" s="86" t="s">
        <v>5480</v>
      </c>
    </row>
    <row r="2889" spans="2:4">
      <c r="B2889" s="230">
        <v>45114.95212962963</v>
      </c>
      <c r="C2889" s="227">
        <v>332</v>
      </c>
      <c r="D2889" s="86" t="s">
        <v>4769</v>
      </c>
    </row>
    <row r="2890" spans="2:4">
      <c r="B2890" s="230">
        <v>45114.952187499999</v>
      </c>
      <c r="C2890" s="227">
        <v>61</v>
      </c>
      <c r="D2890" s="86" t="s">
        <v>2266</v>
      </c>
    </row>
    <row r="2891" spans="2:4">
      <c r="B2891" s="230">
        <v>45114.952210648145</v>
      </c>
      <c r="C2891" s="227">
        <v>88</v>
      </c>
      <c r="D2891" s="86" t="s">
        <v>12580</v>
      </c>
    </row>
    <row r="2892" spans="2:4">
      <c r="B2892" s="230">
        <v>45114.952210648145</v>
      </c>
      <c r="C2892" s="227">
        <v>413</v>
      </c>
      <c r="D2892" s="86" t="s">
        <v>729</v>
      </c>
    </row>
    <row r="2893" spans="2:4">
      <c r="B2893" s="230">
        <v>45114.952256944445</v>
      </c>
      <c r="C2893" s="227">
        <v>91</v>
      </c>
      <c r="D2893" s="86" t="s">
        <v>12581</v>
      </c>
    </row>
    <row r="2894" spans="2:4">
      <c r="B2894" s="230">
        <v>45114.952314814815</v>
      </c>
      <c r="C2894" s="227">
        <v>48</v>
      </c>
      <c r="D2894" s="86" t="s">
        <v>1664</v>
      </c>
    </row>
    <row r="2895" spans="2:4">
      <c r="B2895" s="230">
        <v>45114.952372685184</v>
      </c>
      <c r="C2895" s="227">
        <v>68</v>
      </c>
      <c r="D2895" s="86" t="s">
        <v>12582</v>
      </c>
    </row>
    <row r="2896" spans="2:4">
      <c r="B2896" s="230">
        <v>45114.952372685184</v>
      </c>
      <c r="C2896" s="227">
        <v>1123</v>
      </c>
      <c r="D2896" s="86" t="s">
        <v>7512</v>
      </c>
    </row>
    <row r="2897" spans="2:4">
      <c r="B2897" s="230">
        <v>45114.952384259261</v>
      </c>
      <c r="C2897" s="227">
        <v>255</v>
      </c>
      <c r="D2897" s="86" t="s">
        <v>7513</v>
      </c>
    </row>
    <row r="2898" spans="2:4">
      <c r="B2898" s="230">
        <v>45114.95239583333</v>
      </c>
      <c r="C2898" s="227">
        <v>355</v>
      </c>
      <c r="D2898" s="86" t="s">
        <v>1658</v>
      </c>
    </row>
    <row r="2899" spans="2:4">
      <c r="B2899" s="230">
        <v>45114.95275462963</v>
      </c>
      <c r="C2899" s="227">
        <v>139</v>
      </c>
      <c r="D2899" s="86" t="s">
        <v>2268</v>
      </c>
    </row>
    <row r="2900" spans="2:4">
      <c r="B2900" s="230">
        <v>45114.952847222223</v>
      </c>
      <c r="C2900" s="227">
        <v>8</v>
      </c>
      <c r="D2900" s="86" t="s">
        <v>12583</v>
      </c>
    </row>
    <row r="2901" spans="2:4">
      <c r="B2901" s="230">
        <v>45114.952939814815</v>
      </c>
      <c r="C2901" s="227">
        <v>21</v>
      </c>
      <c r="D2901" s="86" t="s">
        <v>234</v>
      </c>
    </row>
    <row r="2902" spans="2:4">
      <c r="B2902" s="230">
        <v>45114.953113425923</v>
      </c>
      <c r="C2902" s="227">
        <v>278</v>
      </c>
      <c r="D2902" s="86" t="s">
        <v>364</v>
      </c>
    </row>
    <row r="2903" spans="2:4">
      <c r="B2903" s="230">
        <v>45114.953136574077</v>
      </c>
      <c r="C2903" s="227">
        <v>918</v>
      </c>
      <c r="D2903" s="86" t="s">
        <v>645</v>
      </c>
    </row>
    <row r="2904" spans="2:4">
      <c r="B2904" s="230">
        <v>45114.953252314815</v>
      </c>
      <c r="C2904" s="227">
        <v>429</v>
      </c>
      <c r="D2904" s="86" t="s">
        <v>5679</v>
      </c>
    </row>
    <row r="2905" spans="2:4">
      <c r="B2905" s="230">
        <v>45114.953275462962</v>
      </c>
      <c r="C2905" s="227">
        <v>163.84</v>
      </c>
      <c r="D2905" s="86" t="s">
        <v>1125</v>
      </c>
    </row>
    <row r="2906" spans="2:4">
      <c r="B2906" s="230">
        <v>45114.953321759262</v>
      </c>
      <c r="C2906" s="227">
        <v>371</v>
      </c>
      <c r="D2906" s="86" t="s">
        <v>1756</v>
      </c>
    </row>
    <row r="2907" spans="2:4">
      <c r="B2907" s="230">
        <v>45114.953368055554</v>
      </c>
      <c r="C2907" s="227">
        <v>82</v>
      </c>
      <c r="D2907" s="86" t="s">
        <v>3563</v>
      </c>
    </row>
    <row r="2908" spans="2:4">
      <c r="B2908" s="230">
        <v>45114.953460648147</v>
      </c>
      <c r="C2908" s="227">
        <v>347</v>
      </c>
      <c r="D2908" s="86" t="s">
        <v>1490</v>
      </c>
    </row>
    <row r="2909" spans="2:4">
      <c r="B2909" s="230">
        <v>45114.95349537037</v>
      </c>
      <c r="C2909" s="227">
        <v>234</v>
      </c>
      <c r="D2909" s="86" t="s">
        <v>5484</v>
      </c>
    </row>
    <row r="2910" spans="2:4">
      <c r="B2910" s="230">
        <v>45114.953553240739</v>
      </c>
      <c r="C2910" s="227">
        <v>82</v>
      </c>
      <c r="D2910" s="86" t="s">
        <v>2109</v>
      </c>
    </row>
    <row r="2911" spans="2:4">
      <c r="B2911" s="230">
        <v>45114.953587962962</v>
      </c>
      <c r="C2911" s="227">
        <v>10</v>
      </c>
      <c r="D2911" s="86" t="s">
        <v>5314</v>
      </c>
    </row>
    <row r="2912" spans="2:4">
      <c r="B2912" s="230">
        <v>45114.953611111108</v>
      </c>
      <c r="C2912" s="227">
        <v>2</v>
      </c>
      <c r="D2912" s="86" t="s">
        <v>2413</v>
      </c>
    </row>
    <row r="2913" spans="2:4">
      <c r="B2913" s="230">
        <v>45114.953750000001</v>
      </c>
      <c r="C2913" s="227">
        <v>319</v>
      </c>
      <c r="D2913" s="86" t="s">
        <v>2036</v>
      </c>
    </row>
    <row r="2914" spans="2:4">
      <c r="B2914" s="230">
        <v>45114.953750000001</v>
      </c>
      <c r="C2914" s="227">
        <v>245</v>
      </c>
      <c r="D2914" s="86" t="s">
        <v>4017</v>
      </c>
    </row>
    <row r="2915" spans="2:4">
      <c r="B2915" s="230">
        <v>45114.95380787037</v>
      </c>
      <c r="C2915" s="227">
        <v>5</v>
      </c>
      <c r="D2915" s="86" t="s">
        <v>1891</v>
      </c>
    </row>
    <row r="2916" spans="2:4">
      <c r="B2916" s="230">
        <v>45114.953842592593</v>
      </c>
      <c r="C2916" s="227">
        <v>20</v>
      </c>
      <c r="D2916" s="86" t="s">
        <v>3729</v>
      </c>
    </row>
    <row r="2917" spans="2:4">
      <c r="B2917" s="230">
        <v>45114.953888888886</v>
      </c>
      <c r="C2917" s="227">
        <v>9</v>
      </c>
      <c r="D2917" s="86" t="s">
        <v>12584</v>
      </c>
    </row>
    <row r="2918" spans="2:4">
      <c r="B2918" s="230">
        <v>45114.953958333332</v>
      </c>
      <c r="C2918" s="227">
        <v>409</v>
      </c>
      <c r="D2918" s="86" t="s">
        <v>1142</v>
      </c>
    </row>
    <row r="2919" spans="2:4">
      <c r="B2919" s="230">
        <v>45114.954039351855</v>
      </c>
      <c r="C2919" s="227">
        <v>644</v>
      </c>
      <c r="D2919" s="86" t="s">
        <v>4374</v>
      </c>
    </row>
    <row r="2920" spans="2:4">
      <c r="B2920" s="230">
        <v>45114.954074074078</v>
      </c>
      <c r="C2920" s="227">
        <v>363</v>
      </c>
      <c r="D2920" s="86" t="s">
        <v>1931</v>
      </c>
    </row>
    <row r="2921" spans="2:4">
      <c r="B2921" s="230">
        <v>45114.954201388886</v>
      </c>
      <c r="C2921" s="227">
        <v>36</v>
      </c>
      <c r="D2921" s="86" t="s">
        <v>3697</v>
      </c>
    </row>
    <row r="2922" spans="2:4">
      <c r="B2922" s="230">
        <v>45114.954282407409</v>
      </c>
      <c r="C2922" s="227">
        <v>176</v>
      </c>
      <c r="D2922" s="86" t="s">
        <v>5477</v>
      </c>
    </row>
    <row r="2923" spans="2:4">
      <c r="B2923" s="230">
        <v>45114.954351851855</v>
      </c>
      <c r="C2923" s="227">
        <v>113</v>
      </c>
      <c r="D2923" s="86" t="s">
        <v>5483</v>
      </c>
    </row>
    <row r="2924" spans="2:4">
      <c r="B2924" s="230">
        <v>45114.954594907409</v>
      </c>
      <c r="C2924" s="227">
        <v>1197</v>
      </c>
      <c r="D2924" s="86" t="s">
        <v>5764</v>
      </c>
    </row>
    <row r="2925" spans="2:4">
      <c r="B2925" s="230">
        <v>45114.954652777778</v>
      </c>
      <c r="C2925" s="227">
        <v>797</v>
      </c>
      <c r="D2925" s="86" t="s">
        <v>387</v>
      </c>
    </row>
    <row r="2926" spans="2:4">
      <c r="B2926" s="230">
        <v>45114.954664351855</v>
      </c>
      <c r="C2926" s="227">
        <v>13</v>
      </c>
      <c r="D2926" s="86" t="s">
        <v>3683</v>
      </c>
    </row>
    <row r="2927" spans="2:4">
      <c r="B2927" s="230">
        <v>45114.954722222225</v>
      </c>
      <c r="C2927" s="227">
        <v>53</v>
      </c>
      <c r="D2927" s="86" t="s">
        <v>1177</v>
      </c>
    </row>
    <row r="2928" spans="2:4">
      <c r="B2928" s="230">
        <v>45114.954780092594</v>
      </c>
      <c r="C2928" s="227">
        <v>33</v>
      </c>
      <c r="D2928" s="86" t="s">
        <v>3648</v>
      </c>
    </row>
    <row r="2929" spans="2:4">
      <c r="B2929" s="230">
        <v>45114.954791666663</v>
      </c>
      <c r="C2929" s="227">
        <v>1309</v>
      </c>
      <c r="D2929" s="86" t="s">
        <v>1939</v>
      </c>
    </row>
    <row r="2930" spans="2:4">
      <c r="B2930" s="230">
        <v>45114.954791666663</v>
      </c>
      <c r="C2930" s="227">
        <v>683</v>
      </c>
      <c r="D2930" s="86" t="s">
        <v>7532</v>
      </c>
    </row>
    <row r="2931" spans="2:4">
      <c r="B2931" s="230">
        <v>45114.955185185187</v>
      </c>
      <c r="C2931" s="227">
        <v>397</v>
      </c>
      <c r="D2931" s="86" t="s">
        <v>751</v>
      </c>
    </row>
    <row r="2932" spans="2:4">
      <c r="B2932" s="230">
        <v>45114.955266203702</v>
      </c>
      <c r="C2932" s="227">
        <v>335</v>
      </c>
      <c r="D2932" s="86" t="s">
        <v>1120</v>
      </c>
    </row>
    <row r="2933" spans="2:4">
      <c r="B2933" s="230">
        <v>45114.955416666664</v>
      </c>
      <c r="C2933" s="227">
        <v>132</v>
      </c>
      <c r="D2933" s="86" t="s">
        <v>2417</v>
      </c>
    </row>
    <row r="2934" spans="2:4">
      <c r="B2934" s="230">
        <v>45114.955439814818</v>
      </c>
      <c r="C2934" s="227">
        <v>116</v>
      </c>
      <c r="D2934" s="86" t="s">
        <v>3797</v>
      </c>
    </row>
    <row r="2935" spans="2:4">
      <c r="B2935" s="230">
        <v>45114.955659722225</v>
      </c>
      <c r="C2935" s="227">
        <v>147</v>
      </c>
      <c r="D2935" s="86" t="s">
        <v>819</v>
      </c>
    </row>
    <row r="2936" spans="2:4">
      <c r="B2936" s="230">
        <v>45114.955694444441</v>
      </c>
      <c r="C2936" s="227">
        <v>74</v>
      </c>
      <c r="D2936" s="86" t="s">
        <v>735</v>
      </c>
    </row>
    <row r="2937" spans="2:4">
      <c r="B2937" s="230">
        <v>45114.955752314818</v>
      </c>
      <c r="C2937" s="227">
        <v>212</v>
      </c>
      <c r="D2937" s="86" t="s">
        <v>2415</v>
      </c>
    </row>
    <row r="2938" spans="2:4">
      <c r="B2938" s="230">
        <v>45114.955821759257</v>
      </c>
      <c r="C2938" s="227">
        <v>48</v>
      </c>
      <c r="D2938" s="86" t="s">
        <v>3718</v>
      </c>
    </row>
    <row r="2939" spans="2:4">
      <c r="B2939" s="230">
        <v>45114.95590277778</v>
      </c>
      <c r="C2939" s="227">
        <v>1</v>
      </c>
      <c r="D2939" s="86" t="s">
        <v>1202</v>
      </c>
    </row>
    <row r="2940" spans="2:4">
      <c r="B2940" s="230">
        <v>45114.955937500003</v>
      </c>
      <c r="C2940" s="227">
        <v>80</v>
      </c>
      <c r="D2940" s="86" t="s">
        <v>12585</v>
      </c>
    </row>
    <row r="2941" spans="2:4">
      <c r="B2941" s="230">
        <v>45114.955972222226</v>
      </c>
      <c r="C2941" s="227">
        <v>273</v>
      </c>
      <c r="D2941" s="86" t="s">
        <v>3544</v>
      </c>
    </row>
    <row r="2942" spans="2:4">
      <c r="B2942" s="230">
        <v>45114.955983796295</v>
      </c>
      <c r="C2942" s="227">
        <v>95</v>
      </c>
      <c r="D2942" s="86" t="s">
        <v>37</v>
      </c>
    </row>
    <row r="2943" spans="2:4">
      <c r="B2943" s="230">
        <v>45114.956076388888</v>
      </c>
      <c r="C2943" s="227">
        <v>73</v>
      </c>
      <c r="D2943" s="86" t="s">
        <v>3677</v>
      </c>
    </row>
    <row r="2944" spans="2:4">
      <c r="B2944" s="230">
        <v>45114.956134259257</v>
      </c>
      <c r="C2944" s="227">
        <v>18</v>
      </c>
      <c r="D2944" s="86" t="s">
        <v>818</v>
      </c>
    </row>
    <row r="2945" spans="2:4">
      <c r="B2945" s="230">
        <v>45114.956157407411</v>
      </c>
      <c r="C2945" s="227">
        <v>2000</v>
      </c>
      <c r="D2945" s="86" t="s">
        <v>857</v>
      </c>
    </row>
    <row r="2946" spans="2:4">
      <c r="B2946" s="230">
        <v>45114.956284722219</v>
      </c>
      <c r="C2946" s="227">
        <v>248</v>
      </c>
      <c r="D2946" s="86" t="s">
        <v>2378</v>
      </c>
    </row>
    <row r="2947" spans="2:4">
      <c r="B2947" s="230">
        <v>45114.956307870372</v>
      </c>
      <c r="C2947" s="227">
        <v>609</v>
      </c>
      <c r="D2947" s="86" t="s">
        <v>3637</v>
      </c>
    </row>
    <row r="2948" spans="2:4">
      <c r="B2948" s="230">
        <v>45114.956342592595</v>
      </c>
      <c r="C2948" s="227">
        <v>374</v>
      </c>
      <c r="D2948" s="86" t="s">
        <v>12586</v>
      </c>
    </row>
    <row r="2949" spans="2:4">
      <c r="B2949" s="230">
        <v>45114.956365740742</v>
      </c>
      <c r="C2949" s="227">
        <v>91</v>
      </c>
      <c r="D2949" s="86" t="s">
        <v>2556</v>
      </c>
    </row>
    <row r="2950" spans="2:4">
      <c r="B2950" s="230">
        <v>45114.964375000003</v>
      </c>
      <c r="C2950" s="227">
        <v>100</v>
      </c>
      <c r="D2950" s="86" t="s">
        <v>744</v>
      </c>
    </row>
    <row r="2951" spans="2:4">
      <c r="B2951" s="230">
        <v>45114.967048611114</v>
      </c>
      <c r="C2951" s="227">
        <v>10</v>
      </c>
      <c r="D2951" s="86" t="s">
        <v>5450</v>
      </c>
    </row>
    <row r="2952" spans="2:4">
      <c r="B2952" s="230">
        <v>45114.980405092596</v>
      </c>
      <c r="C2952" s="227">
        <v>100</v>
      </c>
      <c r="D2952" s="86" t="s">
        <v>827</v>
      </c>
    </row>
    <row r="2953" spans="2:4">
      <c r="B2953" s="230">
        <v>45114.981319444443</v>
      </c>
      <c r="C2953" s="227">
        <v>200</v>
      </c>
      <c r="D2953" s="86" t="s">
        <v>12207</v>
      </c>
    </row>
    <row r="2954" spans="2:4">
      <c r="B2954" s="230">
        <v>45114.989618055559</v>
      </c>
      <c r="C2954" s="227">
        <v>100</v>
      </c>
      <c r="D2954" s="86" t="s">
        <v>7300</v>
      </c>
    </row>
    <row r="2955" spans="2:4">
      <c r="B2955" s="230">
        <v>45114.992037037038</v>
      </c>
      <c r="C2955" s="227">
        <v>43</v>
      </c>
      <c r="D2955" s="86" t="s">
        <v>7794</v>
      </c>
    </row>
    <row r="2956" spans="2:4">
      <c r="B2956" s="230">
        <v>45114.994814814818</v>
      </c>
      <c r="C2956" s="227">
        <v>33</v>
      </c>
      <c r="D2956" s="86" t="s">
        <v>7419</v>
      </c>
    </row>
    <row r="2957" spans="2:4">
      <c r="B2957" s="230">
        <v>45114.996377314812</v>
      </c>
      <c r="C2957" s="227">
        <v>500</v>
      </c>
      <c r="D2957" s="86" t="s">
        <v>12470</v>
      </c>
    </row>
    <row r="2958" spans="2:4">
      <c r="B2958" s="230">
        <v>45114.998668981483</v>
      </c>
      <c r="C2958" s="227">
        <v>33</v>
      </c>
      <c r="D2958" s="86" t="s">
        <v>5667</v>
      </c>
    </row>
    <row r="2959" spans="2:4">
      <c r="B2959" s="230">
        <v>45114.999768518515</v>
      </c>
      <c r="C2959" s="227">
        <v>1200</v>
      </c>
      <c r="D2959" s="86" t="s">
        <v>2243</v>
      </c>
    </row>
    <row r="2960" spans="2:4">
      <c r="B2960" s="230">
        <v>45115.00577546296</v>
      </c>
      <c r="C2960" s="227">
        <v>100</v>
      </c>
      <c r="D2960" s="86" t="s">
        <v>1142</v>
      </c>
    </row>
    <row r="2961" spans="2:4">
      <c r="B2961" s="230">
        <v>45115.011678240742</v>
      </c>
      <c r="C2961" s="227">
        <v>50</v>
      </c>
      <c r="D2961" s="86" t="s">
        <v>2568</v>
      </c>
    </row>
    <row r="2962" spans="2:4">
      <c r="B2962" s="230">
        <v>45115.024884259263</v>
      </c>
      <c r="C2962" s="227">
        <v>32</v>
      </c>
      <c r="D2962" s="86" t="s">
        <v>7599</v>
      </c>
    </row>
    <row r="2963" spans="2:4">
      <c r="B2963" s="230">
        <v>45115.027488425927</v>
      </c>
      <c r="C2963" s="227">
        <v>500</v>
      </c>
      <c r="D2963" s="86" t="s">
        <v>1202</v>
      </c>
    </row>
    <row r="2964" spans="2:4">
      <c r="B2964" s="230">
        <v>45115.032210648147</v>
      </c>
      <c r="C2964" s="227">
        <v>540</v>
      </c>
      <c r="D2964" s="86" t="s">
        <v>1436</v>
      </c>
    </row>
    <row r="2965" spans="2:4">
      <c r="B2965" s="230">
        <v>45115.032453703701</v>
      </c>
      <c r="C2965" s="227">
        <v>300</v>
      </c>
      <c r="D2965" s="86" t="s">
        <v>12587</v>
      </c>
    </row>
    <row r="2966" spans="2:4">
      <c r="B2966" s="230">
        <v>45115.03528935185</v>
      </c>
      <c r="C2966" s="227">
        <v>47.2</v>
      </c>
      <c r="D2966" s="86" t="s">
        <v>12271</v>
      </c>
    </row>
    <row r="2967" spans="2:4">
      <c r="B2967" s="230">
        <v>45115.085451388892</v>
      </c>
      <c r="C2967" s="227">
        <v>2</v>
      </c>
      <c r="D2967" s="86" t="s">
        <v>295</v>
      </c>
    </row>
    <row r="2968" spans="2:4">
      <c r="B2968" s="230">
        <v>45115.085590277777</v>
      </c>
      <c r="C2968" s="227">
        <v>1</v>
      </c>
      <c r="D2968" s="86" t="s">
        <v>295</v>
      </c>
    </row>
    <row r="2969" spans="2:4">
      <c r="B2969" s="230">
        <v>45115.119409722225</v>
      </c>
      <c r="C2969" s="227">
        <v>6.12</v>
      </c>
      <c r="D2969" s="86" t="s">
        <v>12588</v>
      </c>
    </row>
    <row r="2970" spans="2:4">
      <c r="B2970" s="230">
        <v>45115.130624999998</v>
      </c>
      <c r="C2970" s="227">
        <v>38</v>
      </c>
      <c r="D2970" s="86" t="s">
        <v>3715</v>
      </c>
    </row>
    <row r="2971" spans="2:4">
      <c r="B2971" s="230">
        <v>45115.151620370372</v>
      </c>
      <c r="C2971" s="227">
        <v>38</v>
      </c>
      <c r="D2971" s="86" t="s">
        <v>6268</v>
      </c>
    </row>
    <row r="2972" spans="2:4">
      <c r="B2972" s="230">
        <v>45115.16684027778</v>
      </c>
      <c r="C2972" s="227">
        <v>500</v>
      </c>
      <c r="D2972" s="86" t="s">
        <v>12589</v>
      </c>
    </row>
    <row r="2973" spans="2:4">
      <c r="B2973" s="230">
        <v>45115.167523148149</v>
      </c>
      <c r="C2973" s="227">
        <v>100</v>
      </c>
      <c r="D2973" s="86" t="s">
        <v>572</v>
      </c>
    </row>
    <row r="2974" spans="2:4">
      <c r="B2974" s="230">
        <v>45115.209456018521</v>
      </c>
      <c r="C2974" s="227">
        <v>100</v>
      </c>
      <c r="D2974" s="86" t="s">
        <v>12590</v>
      </c>
    </row>
    <row r="2975" spans="2:4">
      <c r="B2975" s="230">
        <v>45115.229849537034</v>
      </c>
      <c r="C2975" s="227">
        <v>67.819999999999993</v>
      </c>
      <c r="D2975" s="86" t="s">
        <v>7692</v>
      </c>
    </row>
    <row r="2976" spans="2:4">
      <c r="B2976" s="230">
        <v>45115.254201388889</v>
      </c>
      <c r="C2976" s="227">
        <v>40.090000000000003</v>
      </c>
      <c r="D2976" s="86" t="s">
        <v>82</v>
      </c>
    </row>
    <row r="2977" spans="2:4">
      <c r="B2977" s="230">
        <v>45115.261203703703</v>
      </c>
      <c r="C2977" s="227">
        <v>89</v>
      </c>
      <c r="D2977" s="86" t="s">
        <v>1385</v>
      </c>
    </row>
    <row r="2978" spans="2:4">
      <c r="B2978" s="230">
        <v>45115.26766203704</v>
      </c>
      <c r="C2978" s="227">
        <v>4</v>
      </c>
      <c r="D2978" s="86" t="s">
        <v>295</v>
      </c>
    </row>
    <row r="2979" spans="2:4">
      <c r="B2979" s="230">
        <v>45115.268854166665</v>
      </c>
      <c r="C2979" s="227">
        <v>45</v>
      </c>
      <c r="D2979" s="86" t="s">
        <v>7706</v>
      </c>
    </row>
    <row r="2980" spans="2:4">
      <c r="B2980" s="230">
        <v>45115.288495370369</v>
      </c>
      <c r="C2980" s="227">
        <v>500</v>
      </c>
      <c r="D2980" s="86" t="s">
        <v>6129</v>
      </c>
    </row>
    <row r="2981" spans="2:4">
      <c r="B2981" s="230">
        <v>45115.308703703704</v>
      </c>
      <c r="C2981" s="227">
        <v>100</v>
      </c>
      <c r="D2981" s="86" t="s">
        <v>295</v>
      </c>
    </row>
    <row r="2982" spans="2:4">
      <c r="B2982" s="230">
        <v>45115.314282407409</v>
      </c>
      <c r="C2982" s="227">
        <v>2000</v>
      </c>
      <c r="D2982" s="86" t="s">
        <v>12363</v>
      </c>
    </row>
    <row r="2983" spans="2:4">
      <c r="B2983" s="230">
        <v>45115.316203703704</v>
      </c>
      <c r="C2983" s="227">
        <v>100</v>
      </c>
      <c r="D2983" s="86" t="s">
        <v>10405</v>
      </c>
    </row>
    <row r="2984" spans="2:4">
      <c r="B2984" s="230">
        <v>45115.327476851853</v>
      </c>
      <c r="C2984" s="227">
        <v>5000</v>
      </c>
      <c r="D2984" s="86" t="s">
        <v>12591</v>
      </c>
    </row>
    <row r="2985" spans="2:4">
      <c r="B2985" s="230">
        <v>45115.339803240742</v>
      </c>
      <c r="C2985" s="227">
        <v>5000</v>
      </c>
      <c r="D2985" s="86" t="s">
        <v>760</v>
      </c>
    </row>
    <row r="2986" spans="2:4">
      <c r="B2986" s="230">
        <v>45115.340856481482</v>
      </c>
      <c r="C2986" s="227">
        <v>3.36</v>
      </c>
      <c r="D2986" s="86" t="s">
        <v>12592</v>
      </c>
    </row>
    <row r="2987" spans="2:4">
      <c r="B2987" s="230">
        <v>45115.347974537035</v>
      </c>
      <c r="C2987" s="227">
        <v>100</v>
      </c>
      <c r="D2987" s="86" t="s">
        <v>3812</v>
      </c>
    </row>
    <row r="2988" spans="2:4">
      <c r="B2988" s="230">
        <v>45115.360868055555</v>
      </c>
      <c r="C2988" s="227">
        <v>500</v>
      </c>
      <c r="D2988" s="86" t="s">
        <v>2205</v>
      </c>
    </row>
    <row r="2989" spans="2:4">
      <c r="B2989" s="230">
        <v>45115.365590277775</v>
      </c>
      <c r="C2989" s="227">
        <v>100</v>
      </c>
      <c r="D2989" s="86" t="s">
        <v>5592</v>
      </c>
    </row>
    <row r="2990" spans="2:4">
      <c r="B2990" s="230">
        <v>45115.37159722222</v>
      </c>
      <c r="C2990" s="227">
        <v>100</v>
      </c>
      <c r="D2990" s="86" t="s">
        <v>356</v>
      </c>
    </row>
    <row r="2991" spans="2:4">
      <c r="B2991" s="230">
        <v>45115.3747337963</v>
      </c>
      <c r="C2991" s="227">
        <v>100</v>
      </c>
      <c r="D2991" s="86" t="s">
        <v>28</v>
      </c>
    </row>
    <row r="2992" spans="2:4">
      <c r="B2992" s="230">
        <v>45115.376527777778</v>
      </c>
      <c r="C2992" s="227">
        <v>1000</v>
      </c>
      <c r="D2992" s="86" t="s">
        <v>7412</v>
      </c>
    </row>
    <row r="2993" spans="1:4">
      <c r="B2993" s="230">
        <v>45115.377662037034</v>
      </c>
      <c r="C2993" s="227">
        <v>3</v>
      </c>
      <c r="D2993" s="86" t="s">
        <v>150</v>
      </c>
    </row>
    <row r="2994" spans="1:4">
      <c r="B2994" s="230">
        <v>45115.379988425928</v>
      </c>
      <c r="C2994" s="227">
        <v>35</v>
      </c>
      <c r="D2994" s="86" t="s">
        <v>2141</v>
      </c>
    </row>
    <row r="2995" spans="1:4">
      <c r="B2995" s="230">
        <v>45115.383113425924</v>
      </c>
      <c r="C2995" s="227">
        <v>500</v>
      </c>
      <c r="D2995" s="86" t="s">
        <v>7300</v>
      </c>
    </row>
    <row r="2996" spans="1:4">
      <c r="B2996" s="230">
        <v>45115.386030092595</v>
      </c>
      <c r="C2996" s="227">
        <v>17.920000000000002</v>
      </c>
      <c r="D2996" s="86" t="s">
        <v>287</v>
      </c>
    </row>
    <row r="2997" spans="1:4">
      <c r="B2997" s="230">
        <v>45115.386238425926</v>
      </c>
      <c r="C2997" s="227">
        <v>5000</v>
      </c>
      <c r="D2997" s="86" t="s">
        <v>12593</v>
      </c>
    </row>
    <row r="2998" spans="1:4">
      <c r="B2998" s="230">
        <v>45115.394629629627</v>
      </c>
      <c r="C2998" s="227">
        <v>32</v>
      </c>
      <c r="D2998" s="86" t="s">
        <v>2454</v>
      </c>
    </row>
    <row r="2999" spans="1:4">
      <c r="B2999" s="230">
        <v>45115.394826388889</v>
      </c>
      <c r="C2999" s="227">
        <v>11000</v>
      </c>
      <c r="D2999" s="86" t="s">
        <v>364</v>
      </c>
    </row>
    <row r="3000" spans="1:4">
      <c r="B3000" s="230">
        <v>45115.394849537035</v>
      </c>
      <c r="C3000" s="227">
        <v>17.98</v>
      </c>
      <c r="D3000" s="86" t="s">
        <v>1848</v>
      </c>
    </row>
    <row r="3001" spans="1:4" s="119" customFormat="1">
      <c r="A3001" s="77"/>
      <c r="B3001" s="230">
        <v>45115.397430555553</v>
      </c>
      <c r="C3001" s="227">
        <v>2</v>
      </c>
      <c r="D3001" s="86" t="s">
        <v>6252</v>
      </c>
    </row>
    <row r="3002" spans="1:4" s="119" customFormat="1">
      <c r="A3002" s="77"/>
      <c r="B3002" s="230">
        <v>45115.403831018521</v>
      </c>
      <c r="C3002" s="227">
        <v>100</v>
      </c>
      <c r="D3002" s="86" t="s">
        <v>12594</v>
      </c>
    </row>
    <row r="3003" spans="1:4" s="119" customFormat="1">
      <c r="A3003" s="77"/>
      <c r="B3003" s="230">
        <v>45115.410405092596</v>
      </c>
      <c r="C3003" s="227">
        <v>100</v>
      </c>
      <c r="D3003" s="86" t="s">
        <v>28</v>
      </c>
    </row>
    <row r="3004" spans="1:4" s="119" customFormat="1">
      <c r="A3004" s="77"/>
      <c r="B3004" s="230">
        <v>45115.414166666669</v>
      </c>
      <c r="C3004" s="227">
        <v>500</v>
      </c>
      <c r="D3004" s="86" t="s">
        <v>6038</v>
      </c>
    </row>
    <row r="3005" spans="1:4" s="119" customFormat="1">
      <c r="A3005" s="77"/>
      <c r="B3005" s="230">
        <v>45115.415833333333</v>
      </c>
      <c r="C3005" s="227">
        <v>130</v>
      </c>
      <c r="D3005" s="86" t="s">
        <v>1754</v>
      </c>
    </row>
    <row r="3006" spans="1:4" s="119" customFormat="1">
      <c r="A3006" s="77"/>
      <c r="B3006" s="230">
        <v>45115.415879629632</v>
      </c>
      <c r="C3006" s="227">
        <v>20</v>
      </c>
      <c r="D3006" s="86" t="s">
        <v>4418</v>
      </c>
    </row>
    <row r="3007" spans="1:4" s="119" customFormat="1">
      <c r="A3007" s="77"/>
      <c r="B3007" s="230">
        <v>45115.418715277781</v>
      </c>
      <c r="C3007" s="227">
        <v>500</v>
      </c>
      <c r="D3007" s="86" t="s">
        <v>7538</v>
      </c>
    </row>
    <row r="3008" spans="1:4" s="119" customFormat="1">
      <c r="A3008" s="77"/>
      <c r="B3008" s="230">
        <v>45115.429270833331</v>
      </c>
      <c r="C3008" s="227">
        <v>500</v>
      </c>
      <c r="D3008" s="86" t="s">
        <v>503</v>
      </c>
    </row>
    <row r="3009" spans="1:4" s="119" customFormat="1">
      <c r="A3009" s="77"/>
      <c r="B3009" s="230">
        <v>45115.43041666667</v>
      </c>
      <c r="C3009" s="227">
        <v>200</v>
      </c>
      <c r="D3009" s="86" t="s">
        <v>1957</v>
      </c>
    </row>
    <row r="3010" spans="1:4" s="119" customFormat="1">
      <c r="A3010" s="77"/>
      <c r="B3010" s="230">
        <v>45115.43141203704</v>
      </c>
      <c r="C3010" s="227">
        <v>50</v>
      </c>
      <c r="D3010" s="86" t="s">
        <v>356</v>
      </c>
    </row>
    <row r="3011" spans="1:4" s="119" customFormat="1">
      <c r="A3011" s="77"/>
      <c r="B3011" s="230">
        <v>45115.433252314811</v>
      </c>
      <c r="C3011" s="227">
        <v>1000</v>
      </c>
      <c r="D3011" s="86" t="s">
        <v>4951</v>
      </c>
    </row>
    <row r="3012" spans="1:4" s="119" customFormat="1">
      <c r="A3012" s="77"/>
      <c r="B3012" s="230">
        <v>45115.434606481482</v>
      </c>
      <c r="C3012" s="227">
        <v>500</v>
      </c>
      <c r="D3012" s="86" t="s">
        <v>474</v>
      </c>
    </row>
    <row r="3013" spans="1:4" s="119" customFormat="1">
      <c r="A3013" s="77"/>
      <c r="B3013" s="230">
        <v>45115.437303240738</v>
      </c>
      <c r="C3013" s="227">
        <v>200</v>
      </c>
      <c r="D3013" s="86" t="s">
        <v>7790</v>
      </c>
    </row>
    <row r="3014" spans="1:4" s="119" customFormat="1">
      <c r="A3014" s="77"/>
      <c r="B3014" s="230">
        <v>45115.439618055556</v>
      </c>
      <c r="C3014" s="227">
        <v>10.45</v>
      </c>
      <c r="D3014" s="86" t="s">
        <v>1095</v>
      </c>
    </row>
    <row r="3015" spans="1:4" s="119" customFormat="1">
      <c r="A3015" s="77"/>
      <c r="B3015" s="230">
        <v>45115.445277777777</v>
      </c>
      <c r="C3015" s="227">
        <v>500</v>
      </c>
      <c r="D3015" s="86" t="s">
        <v>1232</v>
      </c>
    </row>
    <row r="3016" spans="1:4" s="119" customFormat="1">
      <c r="A3016" s="77"/>
      <c r="B3016" s="230">
        <v>45115.4453125</v>
      </c>
      <c r="C3016" s="227">
        <v>99</v>
      </c>
      <c r="D3016" s="86" t="s">
        <v>77</v>
      </c>
    </row>
    <row r="3017" spans="1:4" s="119" customFormat="1">
      <c r="A3017" s="77"/>
      <c r="B3017" s="230">
        <v>45115.44740740741</v>
      </c>
      <c r="C3017" s="227">
        <v>44</v>
      </c>
      <c r="D3017" s="86" t="s">
        <v>7514</v>
      </c>
    </row>
    <row r="3018" spans="1:4" s="119" customFormat="1">
      <c r="A3018" s="77"/>
      <c r="B3018" s="230">
        <v>45115.447974537034</v>
      </c>
      <c r="C3018" s="227">
        <v>200</v>
      </c>
      <c r="D3018" s="86" t="s">
        <v>12595</v>
      </c>
    </row>
    <row r="3019" spans="1:4" s="119" customFormat="1">
      <c r="A3019" s="77"/>
      <c r="B3019" s="230">
        <v>45115.449629629627</v>
      </c>
      <c r="C3019" s="227">
        <v>1000</v>
      </c>
      <c r="D3019" s="86" t="s">
        <v>2387</v>
      </c>
    </row>
    <row r="3020" spans="1:4" s="119" customFormat="1">
      <c r="A3020" s="77"/>
      <c r="B3020" s="230">
        <v>45115.453321759262</v>
      </c>
      <c r="C3020" s="227">
        <v>43.24</v>
      </c>
      <c r="D3020" s="86" t="s">
        <v>1123</v>
      </c>
    </row>
    <row r="3021" spans="1:4" s="119" customFormat="1">
      <c r="A3021" s="77"/>
      <c r="B3021" s="230">
        <v>45115.45516203704</v>
      </c>
      <c r="C3021" s="227">
        <v>11</v>
      </c>
      <c r="D3021" s="86" t="s">
        <v>1821</v>
      </c>
    </row>
    <row r="3022" spans="1:4" s="119" customFormat="1">
      <c r="A3022" s="77"/>
      <c r="B3022" s="230">
        <v>45115.459780092591</v>
      </c>
      <c r="C3022" s="227">
        <v>200</v>
      </c>
      <c r="D3022" s="86" t="s">
        <v>809</v>
      </c>
    </row>
    <row r="3023" spans="1:4" s="119" customFormat="1">
      <c r="A3023" s="77"/>
      <c r="B3023" s="230">
        <v>45115.46</v>
      </c>
      <c r="C3023" s="227">
        <v>100</v>
      </c>
      <c r="D3023" s="86" t="s">
        <v>503</v>
      </c>
    </row>
    <row r="3024" spans="1:4" s="119" customFormat="1">
      <c r="A3024" s="77"/>
      <c r="B3024" s="230">
        <v>45115.464525462965</v>
      </c>
      <c r="C3024" s="227">
        <v>15000</v>
      </c>
      <c r="D3024" s="86" t="s">
        <v>4069</v>
      </c>
    </row>
    <row r="3025" spans="1:4" s="119" customFormat="1">
      <c r="A3025" s="77"/>
      <c r="B3025" s="230">
        <v>45115.464756944442</v>
      </c>
      <c r="C3025" s="227">
        <v>15000</v>
      </c>
      <c r="D3025" s="86" t="s">
        <v>4069</v>
      </c>
    </row>
    <row r="3026" spans="1:4" s="119" customFormat="1">
      <c r="A3026" s="77"/>
      <c r="B3026" s="230">
        <v>45115.468402777777</v>
      </c>
      <c r="C3026" s="227">
        <v>300</v>
      </c>
      <c r="D3026" s="86" t="s">
        <v>4138</v>
      </c>
    </row>
    <row r="3027" spans="1:4" s="119" customFormat="1">
      <c r="A3027" s="77"/>
      <c r="B3027" s="230">
        <v>45115.470659722225</v>
      </c>
      <c r="C3027" s="227">
        <v>50</v>
      </c>
      <c r="D3027" s="86" t="s">
        <v>2237</v>
      </c>
    </row>
    <row r="3028" spans="1:4" s="119" customFormat="1">
      <c r="A3028" s="77"/>
      <c r="B3028" s="230">
        <v>45115.474317129629</v>
      </c>
      <c r="C3028" s="227">
        <v>500</v>
      </c>
      <c r="D3028" s="86" t="s">
        <v>1131</v>
      </c>
    </row>
    <row r="3029" spans="1:4" s="119" customFormat="1">
      <c r="A3029" s="77"/>
      <c r="B3029" s="230">
        <v>45115.475324074076</v>
      </c>
      <c r="C3029" s="227">
        <v>100</v>
      </c>
      <c r="D3029" s="86" t="s">
        <v>1433</v>
      </c>
    </row>
    <row r="3030" spans="1:4" s="119" customFormat="1">
      <c r="A3030" s="77"/>
      <c r="B3030" s="230">
        <v>45115.475439814814</v>
      </c>
      <c r="C3030" s="227">
        <v>50</v>
      </c>
      <c r="D3030" s="86" t="s">
        <v>3994</v>
      </c>
    </row>
    <row r="3031" spans="1:4" s="119" customFormat="1">
      <c r="A3031" s="77"/>
      <c r="B3031" s="230">
        <v>45115.478148148148</v>
      </c>
      <c r="C3031" s="227">
        <v>270</v>
      </c>
      <c r="D3031" s="86" t="s">
        <v>12555</v>
      </c>
    </row>
    <row r="3032" spans="1:4" s="119" customFormat="1">
      <c r="A3032" s="77"/>
      <c r="B3032" s="230">
        <v>45115.479710648149</v>
      </c>
      <c r="C3032" s="227">
        <v>4.0999999999999996</v>
      </c>
      <c r="D3032" s="86" t="s">
        <v>12596</v>
      </c>
    </row>
    <row r="3033" spans="1:4" s="119" customFormat="1">
      <c r="A3033" s="77"/>
      <c r="B3033" s="230">
        <v>45115.480150462965</v>
      </c>
      <c r="C3033" s="227">
        <v>30.28</v>
      </c>
      <c r="D3033" s="86" t="s">
        <v>1970</v>
      </c>
    </row>
    <row r="3034" spans="1:4" s="119" customFormat="1">
      <c r="A3034" s="77"/>
      <c r="B3034" s="230">
        <v>45115.485011574077</v>
      </c>
      <c r="C3034" s="227">
        <v>50</v>
      </c>
      <c r="D3034" s="86" t="s">
        <v>2019</v>
      </c>
    </row>
    <row r="3035" spans="1:4" s="119" customFormat="1">
      <c r="A3035" s="77"/>
      <c r="B3035" s="230">
        <v>45115.486388888887</v>
      </c>
      <c r="C3035" s="227">
        <v>99</v>
      </c>
      <c r="D3035" s="86" t="s">
        <v>139</v>
      </c>
    </row>
    <row r="3036" spans="1:4" s="119" customFormat="1">
      <c r="A3036" s="77"/>
      <c r="B3036" s="230">
        <v>45115.488981481481</v>
      </c>
      <c r="C3036" s="227">
        <v>37</v>
      </c>
      <c r="D3036" s="86" t="s">
        <v>166</v>
      </c>
    </row>
    <row r="3037" spans="1:4" s="119" customFormat="1">
      <c r="A3037" s="77"/>
      <c r="B3037" s="230">
        <v>45115.490428240744</v>
      </c>
      <c r="C3037" s="227">
        <v>100</v>
      </c>
      <c r="D3037" s="86" t="s">
        <v>12597</v>
      </c>
    </row>
    <row r="3038" spans="1:4" s="119" customFormat="1">
      <c r="A3038" s="77"/>
      <c r="B3038" s="230">
        <v>45115.490590277775</v>
      </c>
      <c r="C3038" s="227">
        <v>3000</v>
      </c>
      <c r="D3038" s="86" t="s">
        <v>218</v>
      </c>
    </row>
    <row r="3039" spans="1:4" s="119" customFormat="1">
      <c r="A3039" s="77"/>
      <c r="B3039" s="230">
        <v>45115.496192129627</v>
      </c>
      <c r="C3039" s="227">
        <v>500</v>
      </c>
      <c r="D3039" s="86" t="s">
        <v>28</v>
      </c>
    </row>
    <row r="3040" spans="1:4" s="119" customFormat="1">
      <c r="A3040" s="77"/>
      <c r="B3040" s="230">
        <v>45115.499293981484</v>
      </c>
      <c r="C3040" s="227">
        <v>34</v>
      </c>
      <c r="D3040" s="86" t="s">
        <v>5448</v>
      </c>
    </row>
    <row r="3041" spans="1:4" s="119" customFormat="1">
      <c r="A3041" s="77"/>
      <c r="B3041" s="230">
        <v>45115.500613425924</v>
      </c>
      <c r="C3041" s="227">
        <v>100</v>
      </c>
      <c r="D3041" s="86" t="s">
        <v>6732</v>
      </c>
    </row>
    <row r="3042" spans="1:4" s="119" customFormat="1">
      <c r="A3042" s="77"/>
      <c r="B3042" s="230">
        <v>45115.50104166667</v>
      </c>
      <c r="C3042" s="227">
        <v>500</v>
      </c>
      <c r="D3042" s="86" t="s">
        <v>5472</v>
      </c>
    </row>
    <row r="3043" spans="1:4" s="119" customFormat="1">
      <c r="A3043" s="77"/>
      <c r="B3043" s="230">
        <v>45115.502013888887</v>
      </c>
      <c r="C3043" s="227">
        <v>1000</v>
      </c>
      <c r="D3043" s="86" t="s">
        <v>850</v>
      </c>
    </row>
    <row r="3044" spans="1:4" s="119" customFormat="1">
      <c r="A3044" s="77"/>
      <c r="B3044" s="230">
        <v>45115.50509259259</v>
      </c>
      <c r="C3044" s="227">
        <v>9.43</v>
      </c>
      <c r="D3044" s="86" t="s">
        <v>5269</v>
      </c>
    </row>
    <row r="3045" spans="1:4" s="119" customFormat="1">
      <c r="A3045" s="77"/>
      <c r="B3045" s="230">
        <v>45115.507488425923</v>
      </c>
      <c r="C3045" s="227">
        <v>100</v>
      </c>
      <c r="D3045" s="86" t="s">
        <v>671</v>
      </c>
    </row>
    <row r="3046" spans="1:4" s="119" customFormat="1">
      <c r="A3046" s="77"/>
      <c r="B3046" s="230">
        <v>45115.509699074071</v>
      </c>
      <c r="C3046" s="227">
        <v>1000</v>
      </c>
      <c r="D3046" s="86" t="s">
        <v>1396</v>
      </c>
    </row>
    <row r="3047" spans="1:4" s="119" customFormat="1">
      <c r="A3047" s="77"/>
      <c r="B3047" s="230">
        <v>45115.51017361111</v>
      </c>
      <c r="C3047" s="227">
        <v>1000</v>
      </c>
      <c r="D3047" s="86" t="s">
        <v>851</v>
      </c>
    </row>
    <row r="3048" spans="1:4" s="119" customFormat="1">
      <c r="A3048" s="77"/>
      <c r="B3048" s="230">
        <v>45115.510370370372</v>
      </c>
      <c r="C3048" s="227">
        <v>100</v>
      </c>
      <c r="D3048" s="86" t="s">
        <v>295</v>
      </c>
    </row>
    <row r="3049" spans="1:4" s="119" customFormat="1">
      <c r="A3049" s="77"/>
      <c r="B3049" s="230">
        <v>45115.511030092595</v>
      </c>
      <c r="C3049" s="227">
        <v>18</v>
      </c>
      <c r="D3049" s="86" t="s">
        <v>2362</v>
      </c>
    </row>
    <row r="3050" spans="1:4" s="119" customFormat="1">
      <c r="A3050" s="77"/>
      <c r="B3050" s="230">
        <v>45115.514733796299</v>
      </c>
      <c r="C3050" s="227">
        <v>100</v>
      </c>
      <c r="D3050" s="86" t="s">
        <v>916</v>
      </c>
    </row>
    <row r="3051" spans="1:4" s="119" customFormat="1">
      <c r="A3051" s="77"/>
      <c r="B3051" s="230">
        <v>45115.515173611115</v>
      </c>
      <c r="C3051" s="227">
        <v>1000</v>
      </c>
      <c r="D3051" s="86" t="s">
        <v>6116</v>
      </c>
    </row>
    <row r="3052" spans="1:4" s="119" customFormat="1">
      <c r="A3052" s="77"/>
      <c r="B3052" s="230">
        <v>45115.516562500001</v>
      </c>
      <c r="C3052" s="227">
        <v>500</v>
      </c>
      <c r="D3052" s="86" t="s">
        <v>691</v>
      </c>
    </row>
    <row r="3053" spans="1:4" s="119" customFormat="1">
      <c r="A3053" s="77"/>
      <c r="B3053" s="230">
        <v>45115.517175925925</v>
      </c>
      <c r="C3053" s="227">
        <v>200</v>
      </c>
      <c r="D3053" s="86" t="s">
        <v>1036</v>
      </c>
    </row>
    <row r="3054" spans="1:4" s="119" customFormat="1">
      <c r="A3054" s="77"/>
      <c r="B3054" s="230">
        <v>45115.518148148149</v>
      </c>
      <c r="C3054" s="227">
        <v>100</v>
      </c>
      <c r="D3054" s="86" t="s">
        <v>550</v>
      </c>
    </row>
    <row r="3055" spans="1:4" s="119" customFormat="1">
      <c r="A3055" s="77"/>
      <c r="B3055" s="230">
        <v>45115.51898148148</v>
      </c>
      <c r="C3055" s="227">
        <v>25</v>
      </c>
      <c r="D3055" s="86" t="s">
        <v>998</v>
      </c>
    </row>
    <row r="3056" spans="1:4" s="119" customFormat="1">
      <c r="A3056" s="77"/>
      <c r="B3056" s="230">
        <v>45115.519525462965</v>
      </c>
      <c r="C3056" s="227">
        <v>300</v>
      </c>
      <c r="D3056" s="86" t="s">
        <v>291</v>
      </c>
    </row>
    <row r="3057" spans="1:4" s="119" customFormat="1">
      <c r="A3057" s="77"/>
      <c r="B3057" s="230">
        <v>45115.520671296297</v>
      </c>
      <c r="C3057" s="227">
        <v>1000</v>
      </c>
      <c r="D3057" s="86" t="s">
        <v>4360</v>
      </c>
    </row>
    <row r="3058" spans="1:4" s="119" customFormat="1">
      <c r="A3058" s="77"/>
      <c r="B3058" s="230">
        <v>45115.521666666667</v>
      </c>
      <c r="C3058" s="227">
        <v>1000</v>
      </c>
      <c r="D3058" s="86" t="s">
        <v>4483</v>
      </c>
    </row>
    <row r="3059" spans="1:4" s="119" customFormat="1">
      <c r="A3059" s="77"/>
      <c r="B3059" s="230">
        <v>45115.525277777779</v>
      </c>
      <c r="C3059" s="227">
        <v>100</v>
      </c>
      <c r="D3059" s="86" t="s">
        <v>5173</v>
      </c>
    </row>
    <row r="3060" spans="1:4" s="119" customFormat="1">
      <c r="A3060" s="77"/>
      <c r="B3060" s="230">
        <v>45115.525405092594</v>
      </c>
      <c r="C3060" s="227">
        <v>500</v>
      </c>
      <c r="D3060" s="86" t="s">
        <v>12598</v>
      </c>
    </row>
    <row r="3061" spans="1:4" s="119" customFormat="1">
      <c r="A3061" s="77"/>
      <c r="B3061" s="230">
        <v>45115.528067129628</v>
      </c>
      <c r="C3061" s="227">
        <v>70</v>
      </c>
      <c r="D3061" s="86" t="s">
        <v>481</v>
      </c>
    </row>
    <row r="3062" spans="1:4" s="119" customFormat="1">
      <c r="A3062" s="77"/>
      <c r="B3062" s="230">
        <v>45115.532256944447</v>
      </c>
      <c r="C3062" s="227">
        <v>300</v>
      </c>
      <c r="D3062" s="86" t="s">
        <v>12599</v>
      </c>
    </row>
    <row r="3063" spans="1:4" s="119" customFormat="1">
      <c r="A3063" s="77"/>
      <c r="B3063" s="230">
        <v>45115.532372685186</v>
      </c>
      <c r="C3063" s="227">
        <v>300</v>
      </c>
      <c r="D3063" s="86" t="s">
        <v>5497</v>
      </c>
    </row>
    <row r="3064" spans="1:4" s="119" customFormat="1">
      <c r="A3064" s="77"/>
      <c r="B3064" s="230">
        <v>45115.533043981479</v>
      </c>
      <c r="C3064" s="227">
        <v>139.68</v>
      </c>
      <c r="D3064" s="86" t="s">
        <v>231</v>
      </c>
    </row>
    <row r="3065" spans="1:4" s="119" customFormat="1">
      <c r="A3065" s="77"/>
      <c r="B3065" s="230">
        <v>45115.533425925925</v>
      </c>
      <c r="C3065" s="227">
        <v>1000</v>
      </c>
      <c r="D3065" s="86" t="s">
        <v>1729</v>
      </c>
    </row>
    <row r="3066" spans="1:4" s="119" customFormat="1">
      <c r="A3066" s="77"/>
      <c r="B3066" s="230">
        <v>45115.537777777776</v>
      </c>
      <c r="C3066" s="227">
        <v>500</v>
      </c>
      <c r="D3066" s="86" t="s">
        <v>4518</v>
      </c>
    </row>
    <row r="3067" spans="1:4" s="119" customFormat="1">
      <c r="A3067" s="77"/>
      <c r="B3067" s="230">
        <v>45115.537881944445</v>
      </c>
      <c r="C3067" s="227">
        <v>500</v>
      </c>
      <c r="D3067" s="86" t="s">
        <v>1016</v>
      </c>
    </row>
    <row r="3068" spans="1:4" s="119" customFormat="1">
      <c r="A3068" s="77"/>
      <c r="B3068" s="230">
        <v>45115.539351851854</v>
      </c>
      <c r="C3068" s="227">
        <v>8.8000000000000007</v>
      </c>
      <c r="D3068" s="86" t="s">
        <v>586</v>
      </c>
    </row>
    <row r="3069" spans="1:4" s="119" customFormat="1">
      <c r="A3069" s="77"/>
      <c r="B3069" s="230">
        <v>45115.542384259257</v>
      </c>
      <c r="C3069" s="227">
        <v>6.62</v>
      </c>
      <c r="D3069" s="86" t="s">
        <v>3852</v>
      </c>
    </row>
    <row r="3070" spans="1:4" s="119" customFormat="1">
      <c r="A3070" s="77"/>
      <c r="B3070" s="230">
        <v>45115.549444444441</v>
      </c>
      <c r="C3070" s="227">
        <v>10</v>
      </c>
      <c r="D3070" s="86" t="s">
        <v>1999</v>
      </c>
    </row>
    <row r="3071" spans="1:4" s="119" customFormat="1">
      <c r="A3071" s="77"/>
      <c r="B3071" s="230">
        <v>45115.553391203706</v>
      </c>
      <c r="C3071" s="227">
        <v>250</v>
      </c>
      <c r="D3071" s="86" t="s">
        <v>89</v>
      </c>
    </row>
    <row r="3072" spans="1:4" s="119" customFormat="1">
      <c r="A3072" s="77"/>
      <c r="B3072" s="230">
        <v>45115.555150462962</v>
      </c>
      <c r="C3072" s="227">
        <v>1000</v>
      </c>
      <c r="D3072" s="86" t="s">
        <v>142</v>
      </c>
    </row>
    <row r="3073" spans="1:4" s="119" customFormat="1">
      <c r="A3073" s="77"/>
      <c r="B3073" s="230">
        <v>45115.55609953704</v>
      </c>
      <c r="C3073" s="227">
        <v>1000</v>
      </c>
      <c r="D3073" s="86" t="s">
        <v>636</v>
      </c>
    </row>
    <row r="3074" spans="1:4" s="119" customFormat="1">
      <c r="A3074" s="77"/>
      <c r="B3074" s="230">
        <v>45115.556238425925</v>
      </c>
      <c r="C3074" s="227">
        <v>46.21</v>
      </c>
      <c r="D3074" s="86" t="s">
        <v>2206</v>
      </c>
    </row>
    <row r="3075" spans="1:4" s="119" customFormat="1">
      <c r="A3075" s="77"/>
      <c r="B3075" s="230">
        <v>45115.556493055556</v>
      </c>
      <c r="C3075" s="227">
        <v>100</v>
      </c>
      <c r="D3075" s="86" t="s">
        <v>1190</v>
      </c>
    </row>
    <row r="3076" spans="1:4" s="119" customFormat="1">
      <c r="A3076" s="77"/>
      <c r="B3076" s="230">
        <v>45115.556817129633</v>
      </c>
      <c r="C3076" s="227">
        <v>555</v>
      </c>
      <c r="D3076" s="86" t="s">
        <v>782</v>
      </c>
    </row>
    <row r="3077" spans="1:4" s="119" customFormat="1">
      <c r="A3077" s="77"/>
      <c r="B3077" s="230">
        <v>45115.559513888889</v>
      </c>
      <c r="C3077" s="227">
        <v>100</v>
      </c>
      <c r="D3077" s="86" t="s">
        <v>2102</v>
      </c>
    </row>
    <row r="3078" spans="1:4" s="119" customFormat="1">
      <c r="A3078" s="77"/>
      <c r="B3078" s="230">
        <v>45115.560208333336</v>
      </c>
      <c r="C3078" s="227">
        <v>250</v>
      </c>
      <c r="D3078" s="86" t="s">
        <v>871</v>
      </c>
    </row>
    <row r="3079" spans="1:4" s="119" customFormat="1">
      <c r="A3079" s="77"/>
      <c r="B3079" s="230">
        <v>45115.561863425923</v>
      </c>
      <c r="C3079" s="227">
        <v>1.62</v>
      </c>
      <c r="D3079" s="86" t="s">
        <v>6737</v>
      </c>
    </row>
    <row r="3080" spans="1:4" s="119" customFormat="1">
      <c r="A3080" s="77"/>
      <c r="B3080" s="230">
        <v>45115.561932870369</v>
      </c>
      <c r="C3080" s="227">
        <v>50</v>
      </c>
      <c r="D3080" s="86" t="s">
        <v>465</v>
      </c>
    </row>
    <row r="3081" spans="1:4" s="119" customFormat="1">
      <c r="A3081" s="77"/>
      <c r="B3081" s="230">
        <v>45115.564108796294</v>
      </c>
      <c r="C3081" s="227">
        <v>100</v>
      </c>
      <c r="D3081" s="86" t="s">
        <v>4426</v>
      </c>
    </row>
    <row r="3082" spans="1:4" s="119" customFormat="1">
      <c r="A3082" s="77"/>
      <c r="B3082" s="230">
        <v>45115.568599537037</v>
      </c>
      <c r="C3082" s="227">
        <v>10000</v>
      </c>
      <c r="D3082" s="86" t="s">
        <v>5407</v>
      </c>
    </row>
    <row r="3083" spans="1:4" s="119" customFormat="1">
      <c r="A3083" s="77"/>
      <c r="B3083" s="230">
        <v>45115.569027777776</v>
      </c>
      <c r="C3083" s="227">
        <v>18.2</v>
      </c>
      <c r="D3083" s="86" t="s">
        <v>6871</v>
      </c>
    </row>
    <row r="3084" spans="1:4" s="119" customFormat="1">
      <c r="A3084" s="77"/>
      <c r="B3084" s="230">
        <v>45115.570138888892</v>
      </c>
      <c r="C3084" s="227">
        <v>100</v>
      </c>
      <c r="D3084" s="86" t="s">
        <v>2076</v>
      </c>
    </row>
    <row r="3085" spans="1:4" s="119" customFormat="1">
      <c r="A3085" s="77"/>
      <c r="B3085" s="230">
        <v>45115.571585648147</v>
      </c>
      <c r="C3085" s="227">
        <v>10600</v>
      </c>
      <c r="D3085" s="86" t="s">
        <v>4007</v>
      </c>
    </row>
    <row r="3086" spans="1:4" s="119" customFormat="1">
      <c r="A3086" s="77"/>
      <c r="B3086" s="230">
        <v>45115.57167824074</v>
      </c>
      <c r="C3086" s="227">
        <v>10.08</v>
      </c>
      <c r="D3086" s="86" t="s">
        <v>12600</v>
      </c>
    </row>
    <row r="3087" spans="1:4" s="119" customFormat="1">
      <c r="A3087" s="77"/>
      <c r="B3087" s="230">
        <v>45115.577731481484</v>
      </c>
      <c r="C3087" s="227">
        <v>20.27</v>
      </c>
      <c r="D3087" s="86" t="s">
        <v>51</v>
      </c>
    </row>
    <row r="3088" spans="1:4" s="119" customFormat="1">
      <c r="A3088" s="77"/>
      <c r="B3088" s="230">
        <v>45115.58184027778</v>
      </c>
      <c r="C3088" s="227">
        <v>55.32</v>
      </c>
      <c r="D3088" s="86" t="s">
        <v>12601</v>
      </c>
    </row>
    <row r="3089" spans="1:4" s="119" customFormat="1">
      <c r="A3089" s="77"/>
      <c r="B3089" s="230">
        <v>45115.601990740739</v>
      </c>
      <c r="C3089" s="227">
        <v>50</v>
      </c>
      <c r="D3089" s="86" t="s">
        <v>1757</v>
      </c>
    </row>
    <row r="3090" spans="1:4" s="119" customFormat="1">
      <c r="A3090" s="77"/>
      <c r="B3090" s="230">
        <v>45115.605254629627</v>
      </c>
      <c r="C3090" s="227">
        <v>15000</v>
      </c>
      <c r="D3090" s="86" t="s">
        <v>28</v>
      </c>
    </row>
    <row r="3091" spans="1:4" s="119" customFormat="1">
      <c r="A3091" s="77"/>
      <c r="B3091" s="230">
        <v>45115.61074074074</v>
      </c>
      <c r="C3091" s="227">
        <v>50</v>
      </c>
      <c r="D3091" s="86" t="s">
        <v>1385</v>
      </c>
    </row>
    <row r="3092" spans="1:4" s="119" customFormat="1">
      <c r="A3092" s="77"/>
      <c r="B3092" s="230">
        <v>45115.612083333333</v>
      </c>
      <c r="C3092" s="227">
        <v>3</v>
      </c>
      <c r="D3092" s="86" t="s">
        <v>295</v>
      </c>
    </row>
    <row r="3093" spans="1:4" s="119" customFormat="1">
      <c r="A3093" s="77"/>
      <c r="B3093" s="230">
        <v>45115.627442129633</v>
      </c>
      <c r="C3093" s="227">
        <v>250</v>
      </c>
      <c r="D3093" s="86" t="s">
        <v>3800</v>
      </c>
    </row>
    <row r="3094" spans="1:4" s="119" customFormat="1">
      <c r="A3094" s="77"/>
      <c r="B3094" s="230">
        <v>45115.630937499998</v>
      </c>
      <c r="C3094" s="227">
        <v>500</v>
      </c>
      <c r="D3094" s="86" t="s">
        <v>237</v>
      </c>
    </row>
    <row r="3095" spans="1:4" s="119" customFormat="1">
      <c r="A3095" s="77"/>
      <c r="B3095" s="230">
        <v>45115.631550925929</v>
      </c>
      <c r="C3095" s="227">
        <v>200</v>
      </c>
      <c r="D3095" s="86" t="s">
        <v>7240</v>
      </c>
    </row>
    <row r="3096" spans="1:4" s="119" customFormat="1">
      <c r="A3096" s="77"/>
      <c r="B3096" s="230">
        <v>45115.632037037038</v>
      </c>
      <c r="C3096" s="227">
        <v>100</v>
      </c>
      <c r="D3096" s="86" t="s">
        <v>12602</v>
      </c>
    </row>
    <row r="3097" spans="1:4" s="119" customFormat="1">
      <c r="A3097" s="77"/>
      <c r="B3097" s="230">
        <v>45115.636099537034</v>
      </c>
      <c r="C3097" s="227">
        <v>10</v>
      </c>
      <c r="D3097" s="86" t="s">
        <v>1159</v>
      </c>
    </row>
    <row r="3098" spans="1:4" s="119" customFormat="1">
      <c r="A3098" s="77"/>
      <c r="B3098" s="230">
        <v>45115.637696759259</v>
      </c>
      <c r="C3098" s="227">
        <v>41</v>
      </c>
      <c r="D3098" s="86" t="s">
        <v>4897</v>
      </c>
    </row>
    <row r="3099" spans="1:4" s="119" customFormat="1">
      <c r="A3099" s="77"/>
      <c r="B3099" s="230">
        <v>45115.639120370368</v>
      </c>
      <c r="C3099" s="227">
        <v>40</v>
      </c>
      <c r="D3099" s="86" t="s">
        <v>5720</v>
      </c>
    </row>
    <row r="3100" spans="1:4" s="119" customFormat="1">
      <c r="A3100" s="77"/>
      <c r="B3100" s="230">
        <v>45115.640960648147</v>
      </c>
      <c r="C3100" s="227">
        <v>5.53</v>
      </c>
      <c r="D3100" s="86" t="s">
        <v>2177</v>
      </c>
    </row>
    <row r="3101" spans="1:4" s="119" customFormat="1">
      <c r="A3101" s="77"/>
      <c r="B3101" s="230">
        <v>45115.641226851854</v>
      </c>
      <c r="C3101" s="227">
        <v>1</v>
      </c>
      <c r="D3101" s="86" t="s">
        <v>4040</v>
      </c>
    </row>
    <row r="3102" spans="1:4" s="119" customFormat="1">
      <c r="A3102" s="77"/>
      <c r="B3102" s="230">
        <v>45115.646319444444</v>
      </c>
      <c r="C3102" s="227">
        <v>200</v>
      </c>
      <c r="D3102" s="86" t="s">
        <v>5239</v>
      </c>
    </row>
    <row r="3103" spans="1:4" s="119" customFormat="1">
      <c r="A3103" s="77"/>
      <c r="B3103" s="230">
        <v>45115.654189814813</v>
      </c>
      <c r="C3103" s="227">
        <v>110</v>
      </c>
      <c r="D3103" s="86" t="s">
        <v>5684</v>
      </c>
    </row>
    <row r="3104" spans="1:4" s="119" customFormat="1">
      <c r="A3104" s="77"/>
      <c r="B3104" s="230">
        <v>45115.654976851853</v>
      </c>
      <c r="C3104" s="227">
        <v>1000</v>
      </c>
      <c r="D3104" s="86" t="s">
        <v>93</v>
      </c>
    </row>
    <row r="3105" spans="1:4" s="119" customFormat="1">
      <c r="A3105" s="77"/>
      <c r="B3105" s="230">
        <v>45115.659942129627</v>
      </c>
      <c r="C3105" s="227">
        <v>200</v>
      </c>
      <c r="D3105" s="86" t="s">
        <v>1804</v>
      </c>
    </row>
    <row r="3106" spans="1:4" s="119" customFormat="1">
      <c r="A3106" s="77"/>
      <c r="B3106" s="230">
        <v>45115.660451388889</v>
      </c>
      <c r="C3106" s="227">
        <v>10</v>
      </c>
      <c r="D3106" s="86" t="s">
        <v>1159</v>
      </c>
    </row>
    <row r="3107" spans="1:4" s="119" customFormat="1">
      <c r="A3107" s="77"/>
      <c r="B3107" s="230">
        <v>45115.660787037035</v>
      </c>
      <c r="C3107" s="227">
        <v>200</v>
      </c>
      <c r="D3107" s="86" t="s">
        <v>12603</v>
      </c>
    </row>
    <row r="3108" spans="1:4" s="119" customFormat="1">
      <c r="A3108" s="77"/>
      <c r="B3108" s="230">
        <v>45115.664027777777</v>
      </c>
      <c r="C3108" s="227">
        <v>1000</v>
      </c>
      <c r="D3108" s="86" t="s">
        <v>573</v>
      </c>
    </row>
    <row r="3109" spans="1:4" s="119" customFormat="1">
      <c r="A3109" s="77"/>
      <c r="B3109" s="230">
        <v>45115.675335648149</v>
      </c>
      <c r="C3109" s="227">
        <v>501</v>
      </c>
      <c r="D3109" s="86" t="s">
        <v>12604</v>
      </c>
    </row>
    <row r="3110" spans="1:4" s="119" customFormat="1">
      <c r="A3110" s="77"/>
      <c r="B3110" s="230">
        <v>45115.683032407411</v>
      </c>
      <c r="C3110" s="227">
        <v>40</v>
      </c>
      <c r="D3110" s="86" t="s">
        <v>5384</v>
      </c>
    </row>
    <row r="3111" spans="1:4" s="119" customFormat="1">
      <c r="A3111" s="77"/>
      <c r="B3111" s="230">
        <v>45115.685324074075</v>
      </c>
      <c r="C3111" s="227">
        <v>20</v>
      </c>
      <c r="D3111" s="86" t="s">
        <v>868</v>
      </c>
    </row>
    <row r="3112" spans="1:4" s="119" customFormat="1">
      <c r="A3112" s="77"/>
      <c r="B3112" s="230">
        <v>45115.693831018521</v>
      </c>
      <c r="C3112" s="227">
        <v>9.77</v>
      </c>
      <c r="D3112" s="86" t="s">
        <v>6213</v>
      </c>
    </row>
    <row r="3113" spans="1:4" s="119" customFormat="1">
      <c r="A3113" s="77"/>
      <c r="B3113" s="230">
        <v>45115.696574074071</v>
      </c>
      <c r="C3113" s="227">
        <v>50</v>
      </c>
      <c r="D3113" s="86" t="s">
        <v>3611</v>
      </c>
    </row>
    <row r="3114" spans="1:4" s="119" customFormat="1">
      <c r="A3114" s="77"/>
      <c r="B3114" s="230">
        <v>45115.698055555556</v>
      </c>
      <c r="C3114" s="227">
        <v>50</v>
      </c>
      <c r="D3114" s="86" t="s">
        <v>12605</v>
      </c>
    </row>
    <row r="3115" spans="1:4" s="119" customFormat="1">
      <c r="A3115" s="77"/>
      <c r="B3115" s="230">
        <v>45115.701631944445</v>
      </c>
      <c r="C3115" s="227">
        <v>58</v>
      </c>
      <c r="D3115" s="86" t="s">
        <v>259</v>
      </c>
    </row>
    <row r="3116" spans="1:4" s="119" customFormat="1">
      <c r="A3116" s="77"/>
      <c r="B3116" s="230">
        <v>45115.701643518521</v>
      </c>
      <c r="C3116" s="227">
        <v>1111</v>
      </c>
      <c r="D3116" s="86" t="s">
        <v>2195</v>
      </c>
    </row>
    <row r="3117" spans="1:4" s="119" customFormat="1">
      <c r="A3117" s="77"/>
      <c r="B3117" s="230">
        <v>45115.702870370369</v>
      </c>
      <c r="C3117" s="227">
        <v>54</v>
      </c>
      <c r="D3117" s="86" t="s">
        <v>1530</v>
      </c>
    </row>
    <row r="3118" spans="1:4" s="119" customFormat="1">
      <c r="A3118" s="77"/>
      <c r="B3118" s="230">
        <v>45115.706759259258</v>
      </c>
      <c r="C3118" s="227">
        <v>100</v>
      </c>
      <c r="D3118" s="86" t="s">
        <v>356</v>
      </c>
    </row>
    <row r="3119" spans="1:4" s="119" customFormat="1">
      <c r="A3119" s="77"/>
      <c r="B3119" s="230">
        <v>45115.708738425928</v>
      </c>
      <c r="C3119" s="227">
        <v>100</v>
      </c>
      <c r="D3119" s="86" t="s">
        <v>262</v>
      </c>
    </row>
    <row r="3120" spans="1:4" s="119" customFormat="1">
      <c r="A3120" s="77"/>
      <c r="B3120" s="230">
        <v>45115.712199074071</v>
      </c>
      <c r="C3120" s="227">
        <v>500</v>
      </c>
      <c r="D3120" s="86" t="s">
        <v>1915</v>
      </c>
    </row>
    <row r="3121" spans="1:4" s="119" customFormat="1">
      <c r="A3121" s="77"/>
      <c r="B3121" s="230">
        <v>45115.719525462962</v>
      </c>
      <c r="C3121" s="227">
        <v>484</v>
      </c>
      <c r="D3121" s="86" t="s">
        <v>645</v>
      </c>
    </row>
    <row r="3122" spans="1:4" s="119" customFormat="1">
      <c r="A3122" s="77"/>
      <c r="B3122" s="230">
        <v>45115.71980324074</v>
      </c>
      <c r="C3122" s="227">
        <v>94</v>
      </c>
      <c r="D3122" s="86" t="s">
        <v>7274</v>
      </c>
    </row>
    <row r="3123" spans="1:4" s="119" customFormat="1">
      <c r="A3123" s="77"/>
      <c r="B3123" s="230">
        <v>45115.719976851855</v>
      </c>
      <c r="C3123" s="227">
        <v>200</v>
      </c>
      <c r="D3123" s="86" t="s">
        <v>7360</v>
      </c>
    </row>
    <row r="3124" spans="1:4" s="119" customFormat="1">
      <c r="A3124" s="77"/>
      <c r="B3124" s="230">
        <v>45115.723749999997</v>
      </c>
      <c r="C3124" s="227">
        <v>500</v>
      </c>
      <c r="D3124" s="86" t="s">
        <v>12606</v>
      </c>
    </row>
    <row r="3125" spans="1:4" s="119" customFormat="1">
      <c r="A3125" s="77"/>
      <c r="B3125" s="230">
        <v>45115.724988425929</v>
      </c>
      <c r="C3125" s="227">
        <v>2000</v>
      </c>
      <c r="D3125" s="86" t="s">
        <v>12232</v>
      </c>
    </row>
    <row r="3126" spans="1:4" s="119" customFormat="1">
      <c r="A3126" s="77"/>
      <c r="B3126" s="230">
        <v>45115.7341087963</v>
      </c>
      <c r="C3126" s="227">
        <v>500</v>
      </c>
      <c r="D3126" s="86" t="s">
        <v>1174</v>
      </c>
    </row>
    <row r="3127" spans="1:4" s="119" customFormat="1">
      <c r="A3127" s="77"/>
      <c r="B3127" s="230">
        <v>45115.734525462962</v>
      </c>
      <c r="C3127" s="227">
        <v>500</v>
      </c>
      <c r="D3127" s="86" t="s">
        <v>2464</v>
      </c>
    </row>
    <row r="3128" spans="1:4" s="119" customFormat="1">
      <c r="A3128" s="77"/>
      <c r="B3128" s="230">
        <v>45115.735891203702</v>
      </c>
      <c r="C3128" s="227">
        <v>23</v>
      </c>
      <c r="D3128" s="86" t="s">
        <v>4192</v>
      </c>
    </row>
    <row r="3129" spans="1:4" s="119" customFormat="1">
      <c r="A3129" s="77"/>
      <c r="B3129" s="230">
        <v>45115.737905092596</v>
      </c>
      <c r="C3129" s="227">
        <v>50.69</v>
      </c>
      <c r="D3129" s="86" t="s">
        <v>3566</v>
      </c>
    </row>
    <row r="3130" spans="1:4" s="119" customFormat="1">
      <c r="A3130" s="77"/>
      <c r="B3130" s="230">
        <v>45115.747430555559</v>
      </c>
      <c r="C3130" s="227">
        <v>100</v>
      </c>
      <c r="D3130" s="86" t="s">
        <v>12607</v>
      </c>
    </row>
    <row r="3131" spans="1:4" s="119" customFormat="1">
      <c r="A3131" s="77"/>
      <c r="B3131" s="230">
        <v>45115.74927083333</v>
      </c>
      <c r="C3131" s="227">
        <v>12</v>
      </c>
      <c r="D3131" s="86" t="s">
        <v>12454</v>
      </c>
    </row>
    <row r="3132" spans="1:4" s="119" customFormat="1">
      <c r="A3132" s="77"/>
      <c r="B3132" s="230">
        <v>45115.749351851853</v>
      </c>
      <c r="C3132" s="227">
        <v>2500</v>
      </c>
      <c r="D3132" s="86" t="s">
        <v>5561</v>
      </c>
    </row>
    <row r="3133" spans="1:4" s="119" customFormat="1">
      <c r="A3133" s="77"/>
      <c r="B3133" s="230">
        <v>45115.755439814813</v>
      </c>
      <c r="C3133" s="227">
        <v>100</v>
      </c>
      <c r="D3133" s="86" t="s">
        <v>12531</v>
      </c>
    </row>
    <row r="3134" spans="1:4" s="119" customFormat="1">
      <c r="A3134" s="77"/>
      <c r="B3134" s="230">
        <v>45115.758877314816</v>
      </c>
      <c r="C3134" s="227">
        <v>10000</v>
      </c>
      <c r="D3134" s="86" t="s">
        <v>12347</v>
      </c>
    </row>
    <row r="3135" spans="1:4" s="119" customFormat="1">
      <c r="A3135" s="77"/>
      <c r="B3135" s="230">
        <v>45115.760497685187</v>
      </c>
      <c r="C3135" s="227">
        <v>74.400000000000006</v>
      </c>
      <c r="D3135" s="86" t="s">
        <v>12608</v>
      </c>
    </row>
    <row r="3136" spans="1:4" s="119" customFormat="1">
      <c r="A3136" s="77"/>
      <c r="B3136" s="230">
        <v>45115.781284722223</v>
      </c>
      <c r="C3136" s="227">
        <v>28.22</v>
      </c>
      <c r="D3136" s="86" t="s">
        <v>6789</v>
      </c>
    </row>
    <row r="3137" spans="1:4" s="119" customFormat="1">
      <c r="A3137" s="77"/>
      <c r="B3137" s="230">
        <v>45115.792002314818</v>
      </c>
      <c r="C3137" s="227">
        <v>500</v>
      </c>
      <c r="D3137" s="86" t="s">
        <v>12609</v>
      </c>
    </row>
    <row r="3138" spans="1:4" s="119" customFormat="1">
      <c r="A3138" s="77"/>
      <c r="B3138" s="230">
        <v>45115.798993055556</v>
      </c>
      <c r="C3138" s="227">
        <v>500</v>
      </c>
      <c r="D3138" s="86" t="s">
        <v>1547</v>
      </c>
    </row>
    <row r="3139" spans="1:4" s="119" customFormat="1">
      <c r="A3139" s="77"/>
      <c r="B3139" s="230">
        <v>45115.802488425928</v>
      </c>
      <c r="C3139" s="227">
        <v>4.08</v>
      </c>
      <c r="D3139" s="86" t="s">
        <v>5449</v>
      </c>
    </row>
    <row r="3140" spans="1:4" s="119" customFormat="1">
      <c r="A3140" s="77"/>
      <c r="B3140" s="230">
        <v>45115.808113425926</v>
      </c>
      <c r="C3140" s="227">
        <v>3000</v>
      </c>
      <c r="D3140" s="86" t="s">
        <v>2539</v>
      </c>
    </row>
    <row r="3141" spans="1:4" s="119" customFormat="1">
      <c r="A3141" s="77"/>
      <c r="B3141" s="230">
        <v>45115.810543981483</v>
      </c>
      <c r="C3141" s="227">
        <v>500</v>
      </c>
      <c r="D3141" s="86" t="s">
        <v>2205</v>
      </c>
    </row>
    <row r="3142" spans="1:4" s="119" customFormat="1">
      <c r="A3142" s="77"/>
      <c r="B3142" s="230">
        <v>45115.811273148145</v>
      </c>
      <c r="C3142" s="227">
        <v>36.46</v>
      </c>
      <c r="D3142" s="86" t="s">
        <v>7304</v>
      </c>
    </row>
    <row r="3143" spans="1:4" s="119" customFormat="1">
      <c r="A3143" s="77"/>
      <c r="B3143" s="230">
        <v>45115.812974537039</v>
      </c>
      <c r="C3143" s="227">
        <v>5000</v>
      </c>
      <c r="D3143" s="86" t="s">
        <v>5974</v>
      </c>
    </row>
    <row r="3144" spans="1:4" s="119" customFormat="1">
      <c r="A3144" s="77"/>
      <c r="B3144" s="230">
        <v>45115.824618055558</v>
      </c>
      <c r="C3144" s="227">
        <v>100</v>
      </c>
      <c r="D3144" s="86" t="s">
        <v>12610</v>
      </c>
    </row>
    <row r="3145" spans="1:4" s="119" customFormat="1">
      <c r="A3145" s="77"/>
      <c r="B3145" s="230">
        <v>45115.828611111108</v>
      </c>
      <c r="C3145" s="227">
        <v>1000</v>
      </c>
      <c r="D3145" s="86" t="s">
        <v>3835</v>
      </c>
    </row>
    <row r="3146" spans="1:4" s="119" customFormat="1">
      <c r="A3146" s="77"/>
      <c r="B3146" s="230">
        <v>45115.836689814816</v>
      </c>
      <c r="C3146" s="227">
        <v>500</v>
      </c>
      <c r="D3146" s="86" t="s">
        <v>6077</v>
      </c>
    </row>
    <row r="3147" spans="1:4" s="119" customFormat="1">
      <c r="A3147" s="77"/>
      <c r="B3147" s="230">
        <v>45115.839479166665</v>
      </c>
      <c r="C3147" s="227">
        <v>5000</v>
      </c>
      <c r="D3147" s="86" t="s">
        <v>7227</v>
      </c>
    </row>
    <row r="3148" spans="1:4" s="119" customFormat="1">
      <c r="A3148" s="77"/>
      <c r="B3148" s="230">
        <v>45115.844513888886</v>
      </c>
      <c r="C3148" s="227">
        <v>300</v>
      </c>
      <c r="D3148" s="86" t="s">
        <v>281</v>
      </c>
    </row>
    <row r="3149" spans="1:4" s="119" customFormat="1">
      <c r="A3149" s="77"/>
      <c r="B3149" s="230">
        <v>45115.846689814818</v>
      </c>
      <c r="C3149" s="227">
        <v>7.6</v>
      </c>
      <c r="D3149" s="86" t="s">
        <v>243</v>
      </c>
    </row>
    <row r="3150" spans="1:4" s="119" customFormat="1">
      <c r="A3150" s="77"/>
      <c r="B3150" s="230">
        <v>45115.848969907405</v>
      </c>
      <c r="C3150" s="227">
        <v>2.5299999999999998</v>
      </c>
      <c r="D3150" s="86" t="s">
        <v>88</v>
      </c>
    </row>
    <row r="3151" spans="1:4" s="119" customFormat="1">
      <c r="A3151" s="77"/>
      <c r="B3151" s="230">
        <v>45115.850092592591</v>
      </c>
      <c r="C3151" s="227">
        <v>2000</v>
      </c>
      <c r="D3151" s="86" t="s">
        <v>138</v>
      </c>
    </row>
    <row r="3152" spans="1:4" s="119" customFormat="1">
      <c r="A3152" s="77"/>
      <c r="B3152" s="230">
        <v>45115.855034722219</v>
      </c>
      <c r="C3152" s="227">
        <v>23</v>
      </c>
      <c r="D3152" s="86" t="s">
        <v>1727</v>
      </c>
    </row>
    <row r="3153" spans="1:4" s="119" customFormat="1">
      <c r="A3153" s="77"/>
      <c r="B3153" s="230">
        <v>45115.864768518521</v>
      </c>
      <c r="C3153" s="227">
        <v>300</v>
      </c>
      <c r="D3153" s="86" t="s">
        <v>125</v>
      </c>
    </row>
    <row r="3154" spans="1:4" s="119" customFormat="1">
      <c r="A3154" s="77"/>
      <c r="B3154" s="230">
        <v>45115.865231481483</v>
      </c>
      <c r="C3154" s="227">
        <v>10000</v>
      </c>
      <c r="D3154" s="86" t="s">
        <v>12611</v>
      </c>
    </row>
    <row r="3155" spans="1:4" s="119" customFormat="1">
      <c r="A3155" s="77"/>
      <c r="B3155" s="230">
        <v>45115.8671875</v>
      </c>
      <c r="C3155" s="227">
        <v>300</v>
      </c>
      <c r="D3155" s="86" t="s">
        <v>4125</v>
      </c>
    </row>
    <row r="3156" spans="1:4" s="119" customFormat="1">
      <c r="A3156" s="77"/>
      <c r="B3156" s="230">
        <v>45115.867245370369</v>
      </c>
      <c r="C3156" s="227">
        <v>33</v>
      </c>
      <c r="D3156" s="86" t="s">
        <v>5732</v>
      </c>
    </row>
    <row r="3157" spans="1:4" s="119" customFormat="1">
      <c r="A3157" s="77"/>
      <c r="B3157" s="230">
        <v>45115.873287037037</v>
      </c>
      <c r="C3157" s="227">
        <v>1000</v>
      </c>
      <c r="D3157" s="86" t="s">
        <v>3707</v>
      </c>
    </row>
    <row r="3158" spans="1:4" s="119" customFormat="1">
      <c r="A3158" s="77"/>
      <c r="B3158" s="230">
        <v>45115.874837962961</v>
      </c>
      <c r="C3158" s="227">
        <v>50</v>
      </c>
      <c r="D3158" s="86" t="s">
        <v>12612</v>
      </c>
    </row>
    <row r="3159" spans="1:4" s="119" customFormat="1">
      <c r="A3159" s="77"/>
      <c r="B3159" s="230">
        <v>45115.89702546296</v>
      </c>
      <c r="C3159" s="227">
        <v>32</v>
      </c>
      <c r="D3159" s="86" t="s">
        <v>7426</v>
      </c>
    </row>
    <row r="3160" spans="1:4" s="119" customFormat="1">
      <c r="A3160" s="77"/>
      <c r="B3160" s="230">
        <v>45115.90525462963</v>
      </c>
      <c r="C3160" s="227">
        <v>33.04</v>
      </c>
      <c r="D3160" s="86" t="s">
        <v>7683</v>
      </c>
    </row>
    <row r="3161" spans="1:4" s="119" customFormat="1">
      <c r="A3161" s="77"/>
      <c r="B3161" s="230">
        <v>45115.906828703701</v>
      </c>
      <c r="C3161" s="227">
        <v>1000</v>
      </c>
      <c r="D3161" s="86" t="s">
        <v>1225</v>
      </c>
    </row>
    <row r="3162" spans="1:4" s="119" customFormat="1">
      <c r="A3162" s="77"/>
      <c r="B3162" s="230">
        <v>45115.91369212963</v>
      </c>
      <c r="C3162" s="227">
        <v>500</v>
      </c>
      <c r="D3162" s="86" t="s">
        <v>7441</v>
      </c>
    </row>
    <row r="3163" spans="1:4" s="119" customFormat="1">
      <c r="A3163" s="77"/>
      <c r="B3163" s="230">
        <v>45115.920497685183</v>
      </c>
      <c r="C3163" s="227">
        <v>33</v>
      </c>
      <c r="D3163" s="86" t="s">
        <v>7676</v>
      </c>
    </row>
    <row r="3164" spans="1:4" s="119" customFormat="1">
      <c r="A3164" s="77"/>
      <c r="B3164" s="230">
        <v>45115.922858796293</v>
      </c>
      <c r="C3164" s="227">
        <v>750</v>
      </c>
      <c r="D3164" s="86" t="s">
        <v>89</v>
      </c>
    </row>
    <row r="3165" spans="1:4" s="119" customFormat="1">
      <c r="A3165" s="77"/>
      <c r="B3165" s="230">
        <v>45115.926087962966</v>
      </c>
      <c r="C3165" s="227">
        <v>100</v>
      </c>
      <c r="D3165" s="86" t="s">
        <v>561</v>
      </c>
    </row>
    <row r="3166" spans="1:4" s="119" customFormat="1">
      <c r="A3166" s="77"/>
      <c r="B3166" s="230">
        <v>45115.934374999997</v>
      </c>
      <c r="C3166" s="227">
        <v>100</v>
      </c>
      <c r="D3166" s="86" t="s">
        <v>1930</v>
      </c>
    </row>
    <row r="3167" spans="1:4" s="119" customFormat="1">
      <c r="A3167" s="77"/>
      <c r="B3167" s="230">
        <v>45115.934687499997</v>
      </c>
      <c r="C3167" s="227">
        <v>2000</v>
      </c>
      <c r="D3167" s="86" t="s">
        <v>12613</v>
      </c>
    </row>
    <row r="3168" spans="1:4" s="119" customFormat="1">
      <c r="A3168" s="77"/>
      <c r="B3168" s="230">
        <v>45115.934814814813</v>
      </c>
      <c r="C3168" s="227">
        <v>900</v>
      </c>
      <c r="D3168" s="86" t="s">
        <v>12404</v>
      </c>
    </row>
    <row r="3169" spans="1:4" s="119" customFormat="1">
      <c r="A3169" s="77"/>
      <c r="B3169" s="230">
        <v>45115.940081018518</v>
      </c>
      <c r="C3169" s="227">
        <v>18.07</v>
      </c>
      <c r="D3169" s="86" t="s">
        <v>5614</v>
      </c>
    </row>
    <row r="3170" spans="1:4" s="119" customFormat="1">
      <c r="A3170" s="77"/>
      <c r="B3170" s="230">
        <v>45115.947314814817</v>
      </c>
      <c r="C3170" s="227">
        <v>80</v>
      </c>
      <c r="D3170" s="86" t="s">
        <v>978</v>
      </c>
    </row>
    <row r="3171" spans="1:4" s="119" customFormat="1">
      <c r="A3171" s="77"/>
      <c r="B3171" s="230">
        <v>45115.94736111111</v>
      </c>
      <c r="C3171" s="227">
        <v>1369</v>
      </c>
      <c r="D3171" s="86" t="s">
        <v>564</v>
      </c>
    </row>
    <row r="3172" spans="1:4" s="119" customFormat="1">
      <c r="A3172" s="77"/>
      <c r="B3172" s="230">
        <v>45115.947488425925</v>
      </c>
      <c r="C3172" s="227">
        <v>1016</v>
      </c>
      <c r="D3172" s="86" t="s">
        <v>1731</v>
      </c>
    </row>
    <row r="3173" spans="1:4" s="119" customFormat="1">
      <c r="A3173" s="77"/>
      <c r="B3173" s="230">
        <v>45115.947511574072</v>
      </c>
      <c r="C3173" s="227">
        <v>2985</v>
      </c>
      <c r="D3173" s="86" t="s">
        <v>859</v>
      </c>
    </row>
    <row r="3174" spans="1:4" s="119" customFormat="1">
      <c r="A3174" s="77"/>
      <c r="B3174" s="230">
        <v>45115.947523148148</v>
      </c>
      <c r="C3174" s="227">
        <v>390</v>
      </c>
      <c r="D3174" s="86" t="s">
        <v>379</v>
      </c>
    </row>
    <row r="3175" spans="1:4" s="119" customFormat="1">
      <c r="A3175" s="77"/>
      <c r="B3175" s="230">
        <v>45115.947546296295</v>
      </c>
      <c r="C3175" s="227">
        <v>684</v>
      </c>
      <c r="D3175" s="86" t="s">
        <v>1064</v>
      </c>
    </row>
    <row r="3176" spans="1:4" s="119" customFormat="1">
      <c r="A3176" s="77"/>
      <c r="B3176" s="230">
        <v>45115.947569444441</v>
      </c>
      <c r="C3176" s="227">
        <v>289</v>
      </c>
      <c r="D3176" s="86" t="s">
        <v>1417</v>
      </c>
    </row>
    <row r="3177" spans="1:4" s="119" customFormat="1">
      <c r="A3177" s="77"/>
      <c r="B3177" s="230">
        <v>45115.947569444441</v>
      </c>
      <c r="C3177" s="227">
        <v>111</v>
      </c>
      <c r="D3177" s="86" t="s">
        <v>4777</v>
      </c>
    </row>
    <row r="3178" spans="1:4" s="119" customFormat="1">
      <c r="A3178" s="77"/>
      <c r="B3178" s="230">
        <v>45115.947581018518</v>
      </c>
      <c r="C3178" s="227">
        <v>2103</v>
      </c>
      <c r="D3178" s="86" t="s">
        <v>860</v>
      </c>
    </row>
    <row r="3179" spans="1:4" s="119" customFormat="1">
      <c r="A3179" s="77"/>
      <c r="B3179" s="230">
        <v>45115.947604166664</v>
      </c>
      <c r="C3179" s="227">
        <v>2167</v>
      </c>
      <c r="D3179" s="86" t="s">
        <v>5537</v>
      </c>
    </row>
    <row r="3180" spans="1:4" s="119" customFormat="1">
      <c r="A3180" s="77"/>
      <c r="B3180" s="230">
        <v>45115.94767361111</v>
      </c>
      <c r="C3180" s="227">
        <v>58</v>
      </c>
      <c r="D3180" s="86" t="s">
        <v>1030</v>
      </c>
    </row>
    <row r="3181" spans="1:4" s="119" customFormat="1">
      <c r="A3181" s="77"/>
      <c r="B3181" s="230">
        <v>45115.947777777779</v>
      </c>
      <c r="C3181" s="227">
        <v>815</v>
      </c>
      <c r="D3181" s="86" t="s">
        <v>943</v>
      </c>
    </row>
    <row r="3182" spans="1:4" s="119" customFormat="1">
      <c r="A3182" s="77"/>
      <c r="B3182" s="230">
        <v>45115.947824074072</v>
      </c>
      <c r="C3182" s="227">
        <v>930</v>
      </c>
      <c r="D3182" s="86" t="s">
        <v>4703</v>
      </c>
    </row>
    <row r="3183" spans="1:4" s="119" customFormat="1">
      <c r="A3183" s="77"/>
      <c r="B3183" s="230">
        <v>45115.947847222225</v>
      </c>
      <c r="C3183" s="227">
        <v>788</v>
      </c>
      <c r="D3183" s="86" t="s">
        <v>6455</v>
      </c>
    </row>
    <row r="3184" spans="1:4" s="119" customFormat="1">
      <c r="A3184" s="77"/>
      <c r="B3184" s="230">
        <v>45115.947858796295</v>
      </c>
      <c r="C3184" s="227">
        <v>1479</v>
      </c>
      <c r="D3184" s="86" t="s">
        <v>12614</v>
      </c>
    </row>
    <row r="3185" spans="1:4" s="119" customFormat="1">
      <c r="A3185" s="77"/>
      <c r="B3185" s="230">
        <v>45115.947858796295</v>
      </c>
      <c r="C3185" s="227">
        <v>578.38</v>
      </c>
      <c r="D3185" s="86" t="s">
        <v>1398</v>
      </c>
    </row>
    <row r="3186" spans="1:4" s="119" customFormat="1">
      <c r="A3186" s="77"/>
      <c r="B3186" s="230">
        <v>45115.947951388887</v>
      </c>
      <c r="C3186" s="227">
        <v>33</v>
      </c>
      <c r="D3186" s="86" t="s">
        <v>671</v>
      </c>
    </row>
    <row r="3187" spans="1:4" s="119" customFormat="1">
      <c r="A3187" s="77"/>
      <c r="B3187" s="230">
        <v>45115.948020833333</v>
      </c>
      <c r="C3187" s="227">
        <v>184</v>
      </c>
      <c r="D3187" s="86" t="s">
        <v>4457</v>
      </c>
    </row>
    <row r="3188" spans="1:4" s="119" customFormat="1">
      <c r="A3188" s="77"/>
      <c r="B3188" s="230">
        <v>45115.94803240741</v>
      </c>
      <c r="C3188" s="227">
        <v>622</v>
      </c>
      <c r="D3188" s="86" t="s">
        <v>2213</v>
      </c>
    </row>
    <row r="3189" spans="1:4" s="119" customFormat="1">
      <c r="A3189" s="77"/>
      <c r="B3189" s="230">
        <v>45115.94804398148</v>
      </c>
      <c r="C3189" s="227">
        <v>223</v>
      </c>
      <c r="D3189" s="86" t="s">
        <v>697</v>
      </c>
    </row>
    <row r="3190" spans="1:4" s="119" customFormat="1">
      <c r="A3190" s="77"/>
      <c r="B3190" s="230">
        <v>45115.948067129626</v>
      </c>
      <c r="C3190" s="227">
        <v>127</v>
      </c>
      <c r="D3190" s="86" t="s">
        <v>4415</v>
      </c>
    </row>
    <row r="3191" spans="1:4" s="119" customFormat="1">
      <c r="A3191" s="77"/>
      <c r="B3191" s="230">
        <v>45115.94809027778</v>
      </c>
      <c r="C3191" s="227">
        <v>75</v>
      </c>
      <c r="D3191" s="86" t="s">
        <v>1889</v>
      </c>
    </row>
    <row r="3192" spans="1:4" s="119" customFormat="1">
      <c r="A3192" s="77"/>
      <c r="B3192" s="230">
        <v>45115.94809027778</v>
      </c>
      <c r="C3192" s="227">
        <v>217</v>
      </c>
      <c r="D3192" s="86" t="s">
        <v>64</v>
      </c>
    </row>
    <row r="3193" spans="1:4" s="119" customFormat="1">
      <c r="A3193" s="77"/>
      <c r="B3193" s="230">
        <v>45115.948101851849</v>
      </c>
      <c r="C3193" s="227">
        <v>51</v>
      </c>
      <c r="D3193" s="86" t="s">
        <v>449</v>
      </c>
    </row>
    <row r="3194" spans="1:4" s="119" customFormat="1">
      <c r="A3194" s="77"/>
      <c r="B3194" s="230">
        <v>45115.948113425926</v>
      </c>
      <c r="C3194" s="227">
        <v>318</v>
      </c>
      <c r="D3194" s="86" t="s">
        <v>1174</v>
      </c>
    </row>
    <row r="3195" spans="1:4" s="119" customFormat="1">
      <c r="A3195" s="77"/>
      <c r="B3195" s="230">
        <v>45115.948136574072</v>
      </c>
      <c r="C3195" s="227">
        <v>9</v>
      </c>
      <c r="D3195" s="86" t="s">
        <v>12615</v>
      </c>
    </row>
    <row r="3196" spans="1:4" s="119" customFormat="1">
      <c r="A3196" s="77"/>
      <c r="B3196" s="230">
        <v>45115.948136574072</v>
      </c>
      <c r="C3196" s="227">
        <v>712</v>
      </c>
      <c r="D3196" s="86" t="s">
        <v>4781</v>
      </c>
    </row>
    <row r="3197" spans="1:4" s="119" customFormat="1">
      <c r="A3197" s="77"/>
      <c r="B3197" s="230">
        <v>45115.948136574072</v>
      </c>
      <c r="C3197" s="227">
        <v>403</v>
      </c>
      <c r="D3197" s="86" t="s">
        <v>701</v>
      </c>
    </row>
    <row r="3198" spans="1:4" s="119" customFormat="1">
      <c r="A3198" s="77"/>
      <c r="B3198" s="230">
        <v>45115.948171296295</v>
      </c>
      <c r="C3198" s="227">
        <v>1107</v>
      </c>
      <c r="D3198" s="86" t="s">
        <v>1550</v>
      </c>
    </row>
    <row r="3199" spans="1:4" s="119" customFormat="1">
      <c r="A3199" s="77"/>
      <c r="B3199" s="230">
        <v>45115.948217592595</v>
      </c>
      <c r="C3199" s="227">
        <v>9</v>
      </c>
      <c r="D3199" s="86" t="s">
        <v>2516</v>
      </c>
    </row>
    <row r="3200" spans="1:4" s="119" customFormat="1">
      <c r="A3200" s="77"/>
      <c r="B3200" s="230">
        <v>45115.948263888888</v>
      </c>
      <c r="C3200" s="227">
        <v>52</v>
      </c>
      <c r="D3200" s="86" t="s">
        <v>1076</v>
      </c>
    </row>
    <row r="3201" spans="1:4" s="119" customFormat="1">
      <c r="A3201" s="77"/>
      <c r="B3201" s="230">
        <v>45115.94835648148</v>
      </c>
      <c r="C3201" s="227">
        <v>20</v>
      </c>
      <c r="D3201" s="86" t="s">
        <v>2436</v>
      </c>
    </row>
    <row r="3202" spans="1:4" s="119" customFormat="1">
      <c r="A3202" s="77"/>
      <c r="B3202" s="230">
        <v>45115.948414351849</v>
      </c>
      <c r="C3202" s="227">
        <v>103</v>
      </c>
      <c r="D3202" s="86" t="s">
        <v>4170</v>
      </c>
    </row>
    <row r="3203" spans="1:4" s="119" customFormat="1">
      <c r="A3203" s="77"/>
      <c r="B3203" s="230">
        <v>45115.948472222219</v>
      </c>
      <c r="C3203" s="227">
        <v>1</v>
      </c>
      <c r="D3203" s="86" t="s">
        <v>659</v>
      </c>
    </row>
    <row r="3204" spans="1:4" s="119" customFormat="1">
      <c r="A3204" s="77"/>
      <c r="B3204" s="230">
        <v>45115.948518518519</v>
      </c>
      <c r="C3204" s="227">
        <v>1060</v>
      </c>
      <c r="D3204" s="86" t="s">
        <v>206</v>
      </c>
    </row>
    <row r="3205" spans="1:4" s="119" customFormat="1">
      <c r="A3205" s="77"/>
      <c r="B3205" s="230">
        <v>45115.948564814818</v>
      </c>
      <c r="C3205" s="227">
        <v>120</v>
      </c>
      <c r="D3205" s="86" t="s">
        <v>2183</v>
      </c>
    </row>
    <row r="3206" spans="1:4" s="119" customFormat="1">
      <c r="A3206" s="77"/>
      <c r="B3206" s="230">
        <v>45115.948576388888</v>
      </c>
      <c r="C3206" s="227">
        <v>3</v>
      </c>
      <c r="D3206" s="86" t="s">
        <v>1473</v>
      </c>
    </row>
    <row r="3207" spans="1:4" s="119" customFormat="1">
      <c r="A3207" s="77"/>
      <c r="B3207" s="230">
        <v>45115.948587962965</v>
      </c>
      <c r="C3207" s="227">
        <v>17</v>
      </c>
      <c r="D3207" s="86" t="s">
        <v>2493</v>
      </c>
    </row>
    <row r="3208" spans="1:4" s="119" customFormat="1">
      <c r="A3208" s="77"/>
      <c r="B3208" s="230">
        <v>45115.948657407411</v>
      </c>
      <c r="C3208" s="227">
        <v>162</v>
      </c>
      <c r="D3208" s="86" t="s">
        <v>1895</v>
      </c>
    </row>
    <row r="3209" spans="1:4" s="119" customFormat="1">
      <c r="A3209" s="77"/>
      <c r="B3209" s="230">
        <v>45115.94866898148</v>
      </c>
      <c r="C3209" s="227">
        <v>129</v>
      </c>
      <c r="D3209" s="86" t="s">
        <v>12616</v>
      </c>
    </row>
    <row r="3210" spans="1:4" s="119" customFormat="1">
      <c r="A3210" s="77"/>
      <c r="B3210" s="230">
        <v>45115.94871527778</v>
      </c>
      <c r="C3210" s="227">
        <v>114</v>
      </c>
      <c r="D3210" s="86" t="s">
        <v>2081</v>
      </c>
    </row>
    <row r="3211" spans="1:4" s="119" customFormat="1">
      <c r="A3211" s="77"/>
      <c r="B3211" s="230">
        <v>45115.948738425926</v>
      </c>
      <c r="C3211" s="227">
        <v>181</v>
      </c>
      <c r="D3211" s="86" t="s">
        <v>5491</v>
      </c>
    </row>
    <row r="3212" spans="1:4" s="119" customFormat="1">
      <c r="A3212" s="77"/>
      <c r="B3212" s="230">
        <v>45115.948796296296</v>
      </c>
      <c r="C3212" s="227">
        <v>534</v>
      </c>
      <c r="D3212" s="86" t="s">
        <v>865</v>
      </c>
    </row>
    <row r="3213" spans="1:4" s="119" customFormat="1">
      <c r="A3213" s="77"/>
      <c r="B3213" s="230">
        <v>45115.948807870373</v>
      </c>
      <c r="C3213" s="227">
        <v>142</v>
      </c>
      <c r="D3213" s="86" t="s">
        <v>1099</v>
      </c>
    </row>
    <row r="3214" spans="1:4" s="119" customFormat="1">
      <c r="A3214" s="77"/>
      <c r="B3214" s="230">
        <v>45115.948807870373</v>
      </c>
      <c r="C3214" s="227">
        <v>130</v>
      </c>
      <c r="D3214" s="86" t="s">
        <v>4683</v>
      </c>
    </row>
    <row r="3215" spans="1:4" s="119" customFormat="1">
      <c r="A3215" s="77"/>
      <c r="B3215" s="230">
        <v>45115.948831018519</v>
      </c>
      <c r="C3215" s="227">
        <v>117</v>
      </c>
      <c r="D3215" s="86" t="s">
        <v>7638</v>
      </c>
    </row>
    <row r="3216" spans="1:4" s="119" customFormat="1">
      <c r="A3216" s="77"/>
      <c r="B3216" s="230">
        <v>45115.948842592596</v>
      </c>
      <c r="C3216" s="227">
        <v>103</v>
      </c>
      <c r="D3216" s="86" t="s">
        <v>4189</v>
      </c>
    </row>
    <row r="3217" spans="1:4" s="119" customFormat="1">
      <c r="A3217" s="77"/>
      <c r="B3217" s="230">
        <v>45115.948877314811</v>
      </c>
      <c r="C3217" s="227">
        <v>78</v>
      </c>
      <c r="D3217" s="86" t="s">
        <v>1689</v>
      </c>
    </row>
    <row r="3218" spans="1:4" s="119" customFormat="1">
      <c r="A3218" s="77"/>
      <c r="B3218" s="230">
        <v>45115.948888888888</v>
      </c>
      <c r="C3218" s="227">
        <v>197</v>
      </c>
      <c r="D3218" s="86" t="s">
        <v>438</v>
      </c>
    </row>
    <row r="3219" spans="1:4" s="119" customFormat="1">
      <c r="A3219" s="77"/>
      <c r="B3219" s="230">
        <v>45115.948958333334</v>
      </c>
      <c r="C3219" s="227">
        <v>400</v>
      </c>
      <c r="D3219" s="86" t="s">
        <v>4097</v>
      </c>
    </row>
    <row r="3220" spans="1:4" s="119" customFormat="1">
      <c r="A3220" s="77"/>
      <c r="B3220" s="230">
        <v>45115.948958333334</v>
      </c>
      <c r="C3220" s="227">
        <v>77</v>
      </c>
      <c r="D3220" s="86" t="s">
        <v>225</v>
      </c>
    </row>
    <row r="3221" spans="1:4" s="119" customFormat="1">
      <c r="A3221" s="77"/>
      <c r="B3221" s="230">
        <v>45115.949004629627</v>
      </c>
      <c r="C3221" s="227">
        <v>5</v>
      </c>
      <c r="D3221" s="86" t="s">
        <v>3640</v>
      </c>
    </row>
    <row r="3222" spans="1:4" s="119" customFormat="1">
      <c r="A3222" s="77"/>
      <c r="B3222" s="230">
        <v>45115.949016203704</v>
      </c>
      <c r="C3222" s="227">
        <v>20</v>
      </c>
      <c r="D3222" s="86" t="s">
        <v>2269</v>
      </c>
    </row>
    <row r="3223" spans="1:4" s="119" customFormat="1">
      <c r="A3223" s="77"/>
      <c r="B3223" s="230">
        <v>45115.949050925927</v>
      </c>
      <c r="C3223" s="227">
        <v>4</v>
      </c>
      <c r="D3223" s="86" t="s">
        <v>4677</v>
      </c>
    </row>
    <row r="3224" spans="1:4" s="119" customFormat="1">
      <c r="A3224" s="77"/>
      <c r="B3224" s="230">
        <v>45115.949155092596</v>
      </c>
      <c r="C3224" s="227">
        <v>83</v>
      </c>
      <c r="D3224" s="86" t="s">
        <v>5158</v>
      </c>
    </row>
    <row r="3225" spans="1:4" s="119" customFormat="1">
      <c r="A3225" s="77"/>
      <c r="B3225" s="230">
        <v>45115.949189814812</v>
      </c>
      <c r="C3225" s="227">
        <v>360</v>
      </c>
      <c r="D3225" s="86" t="s">
        <v>7414</v>
      </c>
    </row>
    <row r="3226" spans="1:4" s="119" customFormat="1">
      <c r="A3226" s="77"/>
      <c r="B3226" s="230">
        <v>45115.949212962965</v>
      </c>
      <c r="C3226" s="227">
        <v>352</v>
      </c>
      <c r="D3226" s="86" t="s">
        <v>884</v>
      </c>
    </row>
    <row r="3227" spans="1:4" s="119" customFormat="1">
      <c r="A3227" s="77"/>
      <c r="B3227" s="230">
        <v>45115.949224537035</v>
      </c>
      <c r="C3227" s="227">
        <v>167</v>
      </c>
      <c r="D3227" s="86" t="s">
        <v>862</v>
      </c>
    </row>
    <row r="3228" spans="1:4" s="119" customFormat="1">
      <c r="A3228" s="77"/>
      <c r="B3228" s="230">
        <v>45115.949224537035</v>
      </c>
      <c r="C3228" s="227">
        <v>404</v>
      </c>
      <c r="D3228" s="86" t="s">
        <v>7526</v>
      </c>
    </row>
    <row r="3229" spans="1:4" s="119" customFormat="1">
      <c r="A3229" s="77"/>
      <c r="B3229" s="230">
        <v>45115.949270833335</v>
      </c>
      <c r="C3229" s="227">
        <v>123</v>
      </c>
      <c r="D3229" s="86" t="s">
        <v>12617</v>
      </c>
    </row>
    <row r="3230" spans="1:4" s="119" customFormat="1">
      <c r="A3230" s="77"/>
      <c r="B3230" s="230">
        <v>45115.949363425927</v>
      </c>
      <c r="C3230" s="227">
        <v>63</v>
      </c>
      <c r="D3230" s="86" t="s">
        <v>5503</v>
      </c>
    </row>
    <row r="3231" spans="1:4" s="119" customFormat="1">
      <c r="A3231" s="77"/>
      <c r="B3231" s="230">
        <v>45115.949432870373</v>
      </c>
      <c r="C3231" s="227">
        <v>59</v>
      </c>
      <c r="D3231" s="86" t="s">
        <v>5284</v>
      </c>
    </row>
    <row r="3232" spans="1:4" s="119" customFormat="1">
      <c r="A3232" s="77"/>
      <c r="B3232" s="230">
        <v>45115.949490740742</v>
      </c>
      <c r="C3232" s="227">
        <v>214</v>
      </c>
      <c r="D3232" s="86" t="s">
        <v>1490</v>
      </c>
    </row>
    <row r="3233" spans="1:4" s="119" customFormat="1">
      <c r="A3233" s="77"/>
      <c r="B3233" s="230">
        <v>45115.949513888889</v>
      </c>
      <c r="C3233" s="227">
        <v>178</v>
      </c>
      <c r="D3233" s="86" t="s">
        <v>3690</v>
      </c>
    </row>
    <row r="3234" spans="1:4" s="119" customFormat="1">
      <c r="A3234" s="77"/>
      <c r="B3234" s="230">
        <v>45115.949571759258</v>
      </c>
      <c r="C3234" s="227">
        <v>33</v>
      </c>
      <c r="D3234" s="86" t="s">
        <v>37</v>
      </c>
    </row>
    <row r="3235" spans="1:4" s="119" customFormat="1">
      <c r="A3235" s="77"/>
      <c r="B3235" s="230">
        <v>45115.949618055558</v>
      </c>
      <c r="C3235" s="227">
        <v>79</v>
      </c>
      <c r="D3235" s="86" t="s">
        <v>1146</v>
      </c>
    </row>
    <row r="3236" spans="1:4" s="119" customFormat="1">
      <c r="A3236" s="77"/>
      <c r="B3236" s="230">
        <v>45115.949652777781</v>
      </c>
      <c r="C3236" s="227">
        <v>1376</v>
      </c>
      <c r="D3236" s="86" t="s">
        <v>2250</v>
      </c>
    </row>
    <row r="3237" spans="1:4" s="119" customFormat="1">
      <c r="A3237" s="77"/>
      <c r="B3237" s="230">
        <v>45115.949675925927</v>
      </c>
      <c r="C3237" s="227">
        <v>28</v>
      </c>
      <c r="D3237" s="86" t="s">
        <v>4737</v>
      </c>
    </row>
    <row r="3238" spans="1:4" s="119" customFormat="1">
      <c r="A3238" s="77"/>
      <c r="B3238" s="230">
        <v>45115.94972222222</v>
      </c>
      <c r="C3238" s="227">
        <v>619</v>
      </c>
      <c r="D3238" s="86" t="s">
        <v>12618</v>
      </c>
    </row>
    <row r="3239" spans="1:4" s="119" customFormat="1">
      <c r="A3239" s="77"/>
      <c r="B3239" s="230">
        <v>45115.949745370373</v>
      </c>
      <c r="C3239" s="227">
        <v>344</v>
      </c>
      <c r="D3239" s="86" t="s">
        <v>3652</v>
      </c>
    </row>
    <row r="3240" spans="1:4" s="119" customFormat="1">
      <c r="A3240" s="77"/>
      <c r="B3240" s="230">
        <v>45115.949837962966</v>
      </c>
      <c r="C3240" s="227">
        <v>149</v>
      </c>
      <c r="D3240" s="86" t="s">
        <v>821</v>
      </c>
    </row>
    <row r="3241" spans="1:4" s="119" customFormat="1">
      <c r="A3241" s="77"/>
      <c r="B3241" s="230">
        <v>45115.949872685182</v>
      </c>
      <c r="C3241" s="227">
        <v>756</v>
      </c>
      <c r="D3241" s="86" t="s">
        <v>7432</v>
      </c>
    </row>
    <row r="3242" spans="1:4" s="119" customFormat="1">
      <c r="A3242" s="77"/>
      <c r="B3242" s="230">
        <v>45115.949907407405</v>
      </c>
      <c r="C3242" s="227">
        <v>56</v>
      </c>
      <c r="D3242" s="86" t="s">
        <v>2286</v>
      </c>
    </row>
    <row r="3243" spans="1:4" s="119" customFormat="1">
      <c r="A3243" s="77"/>
      <c r="B3243" s="230">
        <v>45115.949942129628</v>
      </c>
      <c r="C3243" s="227">
        <v>9</v>
      </c>
      <c r="D3243" s="86" t="s">
        <v>7519</v>
      </c>
    </row>
    <row r="3244" spans="1:4" s="119" customFormat="1">
      <c r="A3244" s="77"/>
      <c r="B3244" s="230">
        <v>45115.949988425928</v>
      </c>
      <c r="C3244" s="227">
        <v>52</v>
      </c>
      <c r="D3244" s="86" t="s">
        <v>5728</v>
      </c>
    </row>
    <row r="3245" spans="1:4" s="119" customFormat="1">
      <c r="A3245" s="77"/>
      <c r="B3245" s="230">
        <v>45115.949988425928</v>
      </c>
      <c r="C3245" s="227">
        <v>1930</v>
      </c>
      <c r="D3245" s="86" t="s">
        <v>1730</v>
      </c>
    </row>
    <row r="3246" spans="1:4" s="119" customFormat="1">
      <c r="A3246" s="77"/>
      <c r="B3246" s="230">
        <v>45115.950023148151</v>
      </c>
      <c r="C3246" s="227">
        <v>6</v>
      </c>
      <c r="D3246" s="86" t="s">
        <v>1745</v>
      </c>
    </row>
    <row r="3247" spans="1:4" s="119" customFormat="1">
      <c r="A3247" s="77"/>
      <c r="B3247" s="230">
        <v>45115.950057870374</v>
      </c>
      <c r="C3247" s="227">
        <v>6</v>
      </c>
      <c r="D3247" s="86" t="s">
        <v>6023</v>
      </c>
    </row>
    <row r="3248" spans="1:4" s="119" customFormat="1">
      <c r="A3248" s="77"/>
      <c r="B3248" s="230">
        <v>45115.950092592589</v>
      </c>
      <c r="C3248" s="227">
        <v>198</v>
      </c>
      <c r="D3248" s="86" t="s">
        <v>12619</v>
      </c>
    </row>
    <row r="3249" spans="1:4" s="119" customFormat="1">
      <c r="A3249" s="77"/>
      <c r="B3249" s="230">
        <v>45115.950127314813</v>
      </c>
      <c r="C3249" s="227">
        <v>72</v>
      </c>
      <c r="D3249" s="86" t="s">
        <v>554</v>
      </c>
    </row>
    <row r="3250" spans="1:4" s="119" customFormat="1">
      <c r="A3250" s="77"/>
      <c r="B3250" s="230">
        <v>45115.950185185182</v>
      </c>
      <c r="C3250" s="227">
        <v>364</v>
      </c>
      <c r="D3250" s="86" t="s">
        <v>2519</v>
      </c>
    </row>
    <row r="3251" spans="1:4" s="119" customFormat="1">
      <c r="A3251" s="77"/>
      <c r="B3251" s="230">
        <v>45115.950486111113</v>
      </c>
      <c r="C3251" s="227">
        <v>80</v>
      </c>
      <c r="D3251" s="86" t="s">
        <v>4200</v>
      </c>
    </row>
    <row r="3252" spans="1:4" s="119" customFormat="1">
      <c r="A3252" s="77"/>
      <c r="B3252" s="230">
        <v>45115.950555555559</v>
      </c>
      <c r="C3252" s="227">
        <v>1320</v>
      </c>
      <c r="D3252" s="86" t="s">
        <v>4353</v>
      </c>
    </row>
    <row r="3253" spans="1:4" s="119" customFormat="1">
      <c r="A3253" s="77"/>
      <c r="B3253" s="230">
        <v>45115.950555555559</v>
      </c>
      <c r="C3253" s="227">
        <v>173</v>
      </c>
      <c r="D3253" s="86" t="s">
        <v>4488</v>
      </c>
    </row>
    <row r="3254" spans="1:4" s="119" customFormat="1">
      <c r="A3254" s="77"/>
      <c r="B3254" s="230">
        <v>45115.950578703705</v>
      </c>
      <c r="C3254" s="227">
        <v>2</v>
      </c>
      <c r="D3254" s="86" t="s">
        <v>922</v>
      </c>
    </row>
    <row r="3255" spans="1:4" s="119" customFormat="1">
      <c r="A3255" s="77"/>
      <c r="B3255" s="230">
        <v>45115.950682870367</v>
      </c>
      <c r="C3255" s="227">
        <v>485</v>
      </c>
      <c r="D3255" s="86" t="s">
        <v>3995</v>
      </c>
    </row>
    <row r="3256" spans="1:4" s="119" customFormat="1">
      <c r="A3256" s="77"/>
      <c r="B3256" s="230">
        <v>45115.950740740744</v>
      </c>
      <c r="C3256" s="227">
        <v>459</v>
      </c>
      <c r="D3256" s="86" t="s">
        <v>1064</v>
      </c>
    </row>
    <row r="3257" spans="1:4" s="119" customFormat="1">
      <c r="A3257" s="77"/>
      <c r="B3257" s="230">
        <v>45115.950798611113</v>
      </c>
      <c r="C3257" s="227">
        <v>102</v>
      </c>
      <c r="D3257" s="86" t="s">
        <v>2171</v>
      </c>
    </row>
    <row r="3258" spans="1:4" s="119" customFormat="1">
      <c r="A3258" s="77"/>
      <c r="B3258" s="230">
        <v>45115.950937499998</v>
      </c>
      <c r="C3258" s="227">
        <v>204</v>
      </c>
      <c r="D3258" s="86" t="s">
        <v>2223</v>
      </c>
    </row>
    <row r="3259" spans="1:4" s="119" customFormat="1">
      <c r="A3259" s="77"/>
      <c r="B3259" s="230">
        <v>45115.950983796298</v>
      </c>
      <c r="C3259" s="227">
        <v>29</v>
      </c>
      <c r="D3259" s="86" t="s">
        <v>2262</v>
      </c>
    </row>
    <row r="3260" spans="1:4" s="119" customFormat="1">
      <c r="A3260" s="77"/>
      <c r="B3260" s="230">
        <v>45115.951006944444</v>
      </c>
      <c r="C3260" s="227">
        <v>527</v>
      </c>
      <c r="D3260" s="86" t="s">
        <v>5368</v>
      </c>
    </row>
    <row r="3261" spans="1:4" s="119" customFormat="1">
      <c r="A3261" s="77"/>
      <c r="B3261" s="230">
        <v>45115.951006944444</v>
      </c>
      <c r="C3261" s="227">
        <v>463</v>
      </c>
      <c r="D3261" s="86" t="s">
        <v>10399</v>
      </c>
    </row>
    <row r="3262" spans="1:4" s="119" customFormat="1">
      <c r="A3262" s="77"/>
      <c r="B3262" s="230">
        <v>45115.95113425926</v>
      </c>
      <c r="C3262" s="227">
        <v>226</v>
      </c>
      <c r="D3262" s="86" t="s">
        <v>1583</v>
      </c>
    </row>
    <row r="3263" spans="1:4" s="119" customFormat="1">
      <c r="A3263" s="77"/>
      <c r="B3263" s="230">
        <v>45115.95113425926</v>
      </c>
      <c r="C3263" s="227">
        <v>1609</v>
      </c>
      <c r="D3263" s="86" t="s">
        <v>4778</v>
      </c>
    </row>
    <row r="3264" spans="1:4" s="119" customFormat="1">
      <c r="A3264" s="77"/>
      <c r="B3264" s="230">
        <v>45115.951145833336</v>
      </c>
      <c r="C3264" s="227">
        <v>167</v>
      </c>
      <c r="D3264" s="86" t="s">
        <v>1828</v>
      </c>
    </row>
    <row r="3265" spans="1:4" s="119" customFormat="1">
      <c r="A3265" s="77"/>
      <c r="B3265" s="230">
        <v>45115.951168981483</v>
      </c>
      <c r="C3265" s="227">
        <v>632</v>
      </c>
      <c r="D3265" s="86" t="s">
        <v>143</v>
      </c>
    </row>
    <row r="3266" spans="1:4" s="119" customFormat="1">
      <c r="A3266" s="77"/>
      <c r="B3266" s="230">
        <v>45115.951249999998</v>
      </c>
      <c r="C3266" s="227">
        <v>55</v>
      </c>
      <c r="D3266" s="86" t="s">
        <v>1540</v>
      </c>
    </row>
    <row r="3267" spans="1:4" s="119" customFormat="1">
      <c r="A3267" s="77"/>
      <c r="B3267" s="230">
        <v>45115.951319444444</v>
      </c>
      <c r="C3267" s="227">
        <v>10</v>
      </c>
      <c r="D3267" s="86" t="s">
        <v>555</v>
      </c>
    </row>
    <row r="3268" spans="1:4" s="119" customFormat="1">
      <c r="A3268" s="77"/>
      <c r="B3268" s="230">
        <v>45115.951319444444</v>
      </c>
      <c r="C3268" s="227">
        <v>499</v>
      </c>
      <c r="D3268" s="86" t="s">
        <v>5515</v>
      </c>
    </row>
    <row r="3269" spans="1:4" s="119" customFormat="1">
      <c r="A3269" s="77"/>
      <c r="B3269" s="230">
        <v>45115.95140046296</v>
      </c>
      <c r="C3269" s="227">
        <v>181</v>
      </c>
      <c r="D3269" s="86" t="s">
        <v>4093</v>
      </c>
    </row>
    <row r="3270" spans="1:4" s="119" customFormat="1">
      <c r="A3270" s="77"/>
      <c r="B3270" s="230">
        <v>45115.95140046296</v>
      </c>
      <c r="C3270" s="227">
        <v>53</v>
      </c>
      <c r="D3270" s="86" t="s">
        <v>944</v>
      </c>
    </row>
    <row r="3271" spans="1:4" s="119" customFormat="1">
      <c r="A3271" s="77"/>
      <c r="B3271" s="230">
        <v>45115.951423611114</v>
      </c>
      <c r="C3271" s="227">
        <v>2</v>
      </c>
      <c r="D3271" s="86" t="s">
        <v>7528</v>
      </c>
    </row>
    <row r="3272" spans="1:4" s="119" customFormat="1">
      <c r="A3272" s="77"/>
      <c r="B3272" s="230">
        <v>45115.951435185183</v>
      </c>
      <c r="C3272" s="227">
        <v>155</v>
      </c>
      <c r="D3272" s="86" t="s">
        <v>12620</v>
      </c>
    </row>
    <row r="3273" spans="1:4" s="119" customFormat="1">
      <c r="A3273" s="77"/>
      <c r="B3273" s="230">
        <v>45115.951493055552</v>
      </c>
      <c r="C3273" s="227">
        <v>87</v>
      </c>
      <c r="D3273" s="86" t="s">
        <v>1812</v>
      </c>
    </row>
    <row r="3274" spans="1:4" s="119" customFormat="1">
      <c r="A3274" s="77"/>
      <c r="B3274" s="230">
        <v>45115.951527777775</v>
      </c>
      <c r="C3274" s="227">
        <v>219</v>
      </c>
      <c r="D3274" s="86" t="s">
        <v>460</v>
      </c>
    </row>
    <row r="3275" spans="1:4" s="119" customFormat="1">
      <c r="A3275" s="77"/>
      <c r="B3275" s="230">
        <v>45115.95171296296</v>
      </c>
      <c r="C3275" s="227">
        <v>98</v>
      </c>
      <c r="D3275" s="86" t="s">
        <v>3759</v>
      </c>
    </row>
    <row r="3276" spans="1:4" s="119" customFormat="1">
      <c r="A3276" s="77"/>
      <c r="B3276" s="230">
        <v>45115.951805555553</v>
      </c>
      <c r="C3276" s="227">
        <v>24</v>
      </c>
      <c r="D3276" s="86" t="s">
        <v>12621</v>
      </c>
    </row>
    <row r="3277" spans="1:4" s="119" customFormat="1">
      <c r="A3277" s="77"/>
      <c r="B3277" s="230">
        <v>45115.951909722222</v>
      </c>
      <c r="C3277" s="227">
        <v>126</v>
      </c>
      <c r="D3277" s="86" t="s">
        <v>866</v>
      </c>
    </row>
    <row r="3278" spans="1:4" s="119" customFormat="1">
      <c r="A3278" s="77"/>
      <c r="B3278" s="230">
        <v>45115.951932870368</v>
      </c>
      <c r="C3278" s="227">
        <v>63</v>
      </c>
      <c r="D3278" s="86" t="s">
        <v>7530</v>
      </c>
    </row>
    <row r="3279" spans="1:4" s="119" customFormat="1">
      <c r="A3279" s="77"/>
      <c r="B3279" s="230">
        <v>45115.951944444445</v>
      </c>
      <c r="C3279" s="227">
        <v>94</v>
      </c>
      <c r="D3279" s="86" t="s">
        <v>683</v>
      </c>
    </row>
    <row r="3280" spans="1:4" s="119" customFormat="1">
      <c r="A3280" s="77"/>
      <c r="B3280" s="230">
        <v>45115.952025462961</v>
      </c>
      <c r="C3280" s="227">
        <v>180</v>
      </c>
      <c r="D3280" s="86" t="s">
        <v>3688</v>
      </c>
    </row>
    <row r="3281" spans="1:4" s="119" customFormat="1">
      <c r="A3281" s="77"/>
      <c r="B3281" s="230">
        <v>45115.952025462961</v>
      </c>
      <c r="C3281" s="227">
        <v>692</v>
      </c>
      <c r="D3281" s="86" t="s">
        <v>864</v>
      </c>
    </row>
    <row r="3282" spans="1:4" s="119" customFormat="1">
      <c r="A3282" s="77"/>
      <c r="B3282" s="230">
        <v>45115.952037037037</v>
      </c>
      <c r="C3282" s="227">
        <v>42</v>
      </c>
      <c r="D3282" s="86" t="s">
        <v>2433</v>
      </c>
    </row>
    <row r="3283" spans="1:4" s="119" customFormat="1">
      <c r="A3283" s="77"/>
      <c r="B3283" s="230">
        <v>45115.95207175926</v>
      </c>
      <c r="C3283" s="227">
        <v>156</v>
      </c>
      <c r="D3283" s="86" t="s">
        <v>861</v>
      </c>
    </row>
    <row r="3284" spans="1:4" s="119" customFormat="1">
      <c r="A3284" s="77"/>
      <c r="B3284" s="230">
        <v>45115.952106481483</v>
      </c>
      <c r="C3284" s="227">
        <v>111</v>
      </c>
      <c r="D3284" s="86" t="s">
        <v>1587</v>
      </c>
    </row>
    <row r="3285" spans="1:4" s="119" customFormat="1">
      <c r="A3285" s="77"/>
      <c r="B3285" s="230">
        <v>45115.952118055553</v>
      </c>
      <c r="C3285" s="227">
        <v>120</v>
      </c>
      <c r="D3285" s="86" t="s">
        <v>2534</v>
      </c>
    </row>
    <row r="3286" spans="1:4" s="119" customFormat="1">
      <c r="A3286" s="77"/>
      <c r="B3286" s="230">
        <v>45115.952152777776</v>
      </c>
      <c r="C3286" s="227">
        <v>26</v>
      </c>
      <c r="D3286" s="86" t="s">
        <v>2000</v>
      </c>
    </row>
    <row r="3287" spans="1:4" s="119" customFormat="1">
      <c r="A3287" s="77"/>
      <c r="B3287" s="230">
        <v>45115.952187499999</v>
      </c>
      <c r="C3287" s="227">
        <v>152</v>
      </c>
      <c r="D3287" s="86" t="s">
        <v>1154</v>
      </c>
    </row>
    <row r="3288" spans="1:4" s="119" customFormat="1">
      <c r="A3288" s="77"/>
      <c r="B3288" s="230">
        <v>45115.952233796299</v>
      </c>
      <c r="C3288" s="227">
        <v>28</v>
      </c>
      <c r="D3288" s="86" t="s">
        <v>2521</v>
      </c>
    </row>
    <row r="3289" spans="1:4" s="119" customFormat="1">
      <c r="A3289" s="77"/>
      <c r="B3289" s="230">
        <v>45115.952361111114</v>
      </c>
      <c r="C3289" s="227">
        <v>72</v>
      </c>
      <c r="D3289" s="86" t="s">
        <v>1180</v>
      </c>
    </row>
    <row r="3290" spans="1:4" s="119" customFormat="1">
      <c r="A3290" s="77"/>
      <c r="B3290" s="230">
        <v>45115.95244212963</v>
      </c>
      <c r="C3290" s="227">
        <v>37</v>
      </c>
      <c r="D3290" s="86" t="s">
        <v>3760</v>
      </c>
    </row>
    <row r="3291" spans="1:4" s="119" customFormat="1">
      <c r="A3291" s="77"/>
      <c r="B3291" s="230">
        <v>45115.95244212963</v>
      </c>
      <c r="C3291" s="227">
        <v>186</v>
      </c>
      <c r="D3291" s="86" t="s">
        <v>1972</v>
      </c>
    </row>
    <row r="3292" spans="1:4" s="119" customFormat="1">
      <c r="A3292" s="77"/>
      <c r="B3292" s="230">
        <v>45115.952453703707</v>
      </c>
      <c r="C3292" s="227">
        <v>285</v>
      </c>
      <c r="D3292" s="86" t="s">
        <v>3564</v>
      </c>
    </row>
    <row r="3293" spans="1:4" s="119" customFormat="1">
      <c r="A3293" s="77"/>
      <c r="B3293" s="230">
        <v>45115.952488425923</v>
      </c>
      <c r="C3293" s="227">
        <v>24</v>
      </c>
      <c r="D3293" s="86" t="s">
        <v>4044</v>
      </c>
    </row>
    <row r="3294" spans="1:4" s="119" customFormat="1">
      <c r="A3294" s="77"/>
      <c r="B3294" s="230">
        <v>45115.952592592592</v>
      </c>
      <c r="C3294" s="227">
        <v>19</v>
      </c>
      <c r="D3294" s="86" t="s">
        <v>12381</v>
      </c>
    </row>
    <row r="3295" spans="1:4" s="119" customFormat="1">
      <c r="A3295" s="77"/>
      <c r="B3295" s="230">
        <v>45115.952731481484</v>
      </c>
      <c r="C3295" s="227">
        <v>426</v>
      </c>
      <c r="D3295" s="86" t="s">
        <v>3691</v>
      </c>
    </row>
    <row r="3296" spans="1:4" s="119" customFormat="1">
      <c r="A3296" s="77"/>
      <c r="B3296" s="230">
        <v>45115.9528125</v>
      </c>
      <c r="C3296" s="227">
        <v>268</v>
      </c>
      <c r="D3296" s="86" t="s">
        <v>7382</v>
      </c>
    </row>
    <row r="3297" spans="1:4" s="119" customFormat="1">
      <c r="A3297" s="77"/>
      <c r="B3297" s="230">
        <v>45115.952824074076</v>
      </c>
      <c r="C3297" s="227">
        <v>19</v>
      </c>
      <c r="D3297" s="86" t="s">
        <v>12622</v>
      </c>
    </row>
    <row r="3298" spans="1:4" s="119" customFormat="1">
      <c r="A3298" s="77"/>
      <c r="B3298" s="230">
        <v>45115.952939814815</v>
      </c>
      <c r="C3298" s="227">
        <v>162</v>
      </c>
      <c r="D3298" s="86" t="s">
        <v>4431</v>
      </c>
    </row>
    <row r="3299" spans="1:4" s="119" customFormat="1">
      <c r="A3299" s="77"/>
      <c r="B3299" s="230">
        <v>45115.953032407408</v>
      </c>
      <c r="C3299" s="227">
        <v>48</v>
      </c>
      <c r="D3299" s="86" t="s">
        <v>6764</v>
      </c>
    </row>
    <row r="3300" spans="1:4" s="119" customFormat="1">
      <c r="A3300" s="77"/>
      <c r="B3300" s="230">
        <v>45115.953043981484</v>
      </c>
      <c r="C3300" s="227">
        <v>110</v>
      </c>
      <c r="D3300" s="86" t="s">
        <v>12623</v>
      </c>
    </row>
    <row r="3301" spans="1:4" s="119" customFormat="1">
      <c r="A3301" s="77"/>
      <c r="B3301" s="230">
        <v>45115.9531712963</v>
      </c>
      <c r="C3301" s="227">
        <v>3</v>
      </c>
      <c r="D3301" s="86" t="s">
        <v>2057</v>
      </c>
    </row>
    <row r="3302" spans="1:4" s="119" customFormat="1">
      <c r="A3302" s="77"/>
      <c r="B3302" s="230">
        <v>45115.9531712963</v>
      </c>
      <c r="C3302" s="227">
        <v>72</v>
      </c>
      <c r="D3302" s="86" t="s">
        <v>1497</v>
      </c>
    </row>
    <row r="3303" spans="1:4" s="119" customFormat="1">
      <c r="A3303" s="77"/>
      <c r="B3303" s="230">
        <v>45115.953229166669</v>
      </c>
      <c r="C3303" s="227">
        <v>235</v>
      </c>
      <c r="D3303" s="86" t="s">
        <v>7524</v>
      </c>
    </row>
    <row r="3304" spans="1:4" s="119" customFormat="1">
      <c r="A3304" s="77"/>
      <c r="B3304" s="230">
        <v>45115.953252314815</v>
      </c>
      <c r="C3304" s="227">
        <v>238</v>
      </c>
      <c r="D3304" s="86" t="s">
        <v>1713</v>
      </c>
    </row>
    <row r="3305" spans="1:4" s="119" customFormat="1">
      <c r="A3305" s="77"/>
      <c r="B3305" s="230">
        <v>45115.953275462962</v>
      </c>
      <c r="C3305" s="227">
        <v>1</v>
      </c>
      <c r="D3305" s="86" t="s">
        <v>936</v>
      </c>
    </row>
    <row r="3306" spans="1:4" s="119" customFormat="1">
      <c r="A3306" s="77"/>
      <c r="B3306" s="230">
        <v>45115.953472222223</v>
      </c>
      <c r="C3306" s="227">
        <v>105</v>
      </c>
      <c r="D3306" s="86" t="s">
        <v>2172</v>
      </c>
    </row>
    <row r="3307" spans="1:4" s="119" customFormat="1">
      <c r="A3307" s="77"/>
      <c r="B3307" s="230">
        <v>45115.953541666669</v>
      </c>
      <c r="C3307" s="227">
        <v>18</v>
      </c>
      <c r="D3307" s="86" t="s">
        <v>4348</v>
      </c>
    </row>
    <row r="3308" spans="1:4" s="119" customFormat="1">
      <c r="A3308" s="77"/>
      <c r="B3308" s="230">
        <v>45115.953576388885</v>
      </c>
      <c r="C3308" s="227">
        <v>72</v>
      </c>
      <c r="D3308" s="86" t="s">
        <v>5734</v>
      </c>
    </row>
    <row r="3309" spans="1:4" s="119" customFormat="1">
      <c r="A3309" s="77"/>
      <c r="B3309" s="230">
        <v>45115.953599537039</v>
      </c>
      <c r="C3309" s="227">
        <v>26</v>
      </c>
      <c r="D3309" s="86" t="s">
        <v>5501</v>
      </c>
    </row>
    <row r="3310" spans="1:4" s="119" customFormat="1">
      <c r="A3310" s="77"/>
      <c r="B3310" s="230">
        <v>45115.953622685185</v>
      </c>
      <c r="C3310" s="227">
        <v>111</v>
      </c>
      <c r="D3310" s="86" t="s">
        <v>4742</v>
      </c>
    </row>
    <row r="3311" spans="1:4" s="119" customFormat="1">
      <c r="A3311" s="77"/>
      <c r="B3311" s="230">
        <v>45115.953622685185</v>
      </c>
      <c r="C3311" s="227">
        <v>7</v>
      </c>
      <c r="D3311" s="86" t="s">
        <v>12624</v>
      </c>
    </row>
    <row r="3312" spans="1:4" s="119" customFormat="1">
      <c r="A3312" s="77"/>
      <c r="B3312" s="230">
        <v>45115.953657407408</v>
      </c>
      <c r="C3312" s="227">
        <v>543</v>
      </c>
      <c r="D3312" s="86" t="s">
        <v>1392</v>
      </c>
    </row>
    <row r="3313" spans="1:4" s="119" customFormat="1">
      <c r="A3313" s="77"/>
      <c r="B3313" s="230">
        <v>45115.953715277778</v>
      </c>
      <c r="C3313" s="227">
        <v>815</v>
      </c>
      <c r="D3313" s="86" t="s">
        <v>1086</v>
      </c>
    </row>
    <row r="3314" spans="1:4" s="119" customFormat="1">
      <c r="A3314" s="77"/>
      <c r="B3314" s="230">
        <v>45115.953726851854</v>
      </c>
      <c r="C3314" s="227">
        <v>147</v>
      </c>
      <c r="D3314" s="86" t="s">
        <v>1681</v>
      </c>
    </row>
    <row r="3315" spans="1:4" s="119" customFormat="1">
      <c r="A3315" s="77"/>
      <c r="B3315" s="230">
        <v>45115.953796296293</v>
      </c>
      <c r="C3315" s="227">
        <v>38</v>
      </c>
      <c r="D3315" s="86" t="s">
        <v>4350</v>
      </c>
    </row>
    <row r="3316" spans="1:4" s="119" customFormat="1">
      <c r="A3316" s="77"/>
      <c r="B3316" s="230">
        <v>45115.953831018516</v>
      </c>
      <c r="C3316" s="227">
        <v>68</v>
      </c>
      <c r="D3316" s="86" t="s">
        <v>12625</v>
      </c>
    </row>
    <row r="3317" spans="1:4" s="119" customFormat="1">
      <c r="A3317" s="77"/>
      <c r="B3317" s="230">
        <v>45115.954039351855</v>
      </c>
      <c r="C3317" s="227">
        <v>43</v>
      </c>
      <c r="D3317" s="86" t="s">
        <v>3838</v>
      </c>
    </row>
    <row r="3318" spans="1:4" s="119" customFormat="1">
      <c r="A3318" s="77"/>
      <c r="B3318" s="230">
        <v>45115.954143518517</v>
      </c>
      <c r="C3318" s="227">
        <v>436.02</v>
      </c>
      <c r="D3318" s="86" t="s">
        <v>2379</v>
      </c>
    </row>
    <row r="3319" spans="1:4" s="119" customFormat="1">
      <c r="A3319" s="77"/>
      <c r="B3319" s="230">
        <v>45115.954212962963</v>
      </c>
      <c r="C3319" s="227">
        <v>86</v>
      </c>
      <c r="D3319" s="86" t="s">
        <v>4095</v>
      </c>
    </row>
    <row r="3320" spans="1:4" s="119" customFormat="1">
      <c r="A3320" s="77"/>
      <c r="B3320" s="230">
        <v>45115.954212962963</v>
      </c>
      <c r="C3320" s="227">
        <v>174</v>
      </c>
      <c r="D3320" s="86" t="s">
        <v>93</v>
      </c>
    </row>
    <row r="3321" spans="1:4" s="119" customFormat="1">
      <c r="A3321" s="77"/>
      <c r="B3321" s="230">
        <v>45115.954259259262</v>
      </c>
      <c r="C3321" s="227">
        <v>105</v>
      </c>
      <c r="D3321" s="86" t="s">
        <v>5508</v>
      </c>
    </row>
    <row r="3322" spans="1:4" s="119" customFormat="1">
      <c r="A3322" s="77"/>
      <c r="B3322" s="230">
        <v>45115.954432870371</v>
      </c>
      <c r="C3322" s="227">
        <v>947</v>
      </c>
      <c r="D3322" s="86" t="s">
        <v>5425</v>
      </c>
    </row>
    <row r="3323" spans="1:4" s="119" customFormat="1">
      <c r="A3323" s="77"/>
      <c r="B3323" s="230">
        <v>45115.954560185186</v>
      </c>
      <c r="C3323" s="227">
        <v>16</v>
      </c>
      <c r="D3323" s="86" t="s">
        <v>6966</v>
      </c>
    </row>
    <row r="3324" spans="1:4" s="119" customFormat="1">
      <c r="A3324" s="77"/>
      <c r="B3324" s="230">
        <v>45115.954571759263</v>
      </c>
      <c r="C3324" s="227">
        <v>15</v>
      </c>
      <c r="D3324" s="86" t="s">
        <v>2065</v>
      </c>
    </row>
    <row r="3325" spans="1:4" s="119" customFormat="1">
      <c r="A3325" s="77"/>
      <c r="B3325" s="230">
        <v>45115.954594907409</v>
      </c>
      <c r="C3325" s="227">
        <v>32</v>
      </c>
      <c r="D3325" s="86" t="s">
        <v>4414</v>
      </c>
    </row>
    <row r="3326" spans="1:4" s="119" customFormat="1">
      <c r="A3326" s="77"/>
      <c r="B3326" s="230">
        <v>45115.954629629632</v>
      </c>
      <c r="C3326" s="227">
        <v>582</v>
      </c>
      <c r="D3326" s="86" t="s">
        <v>3763</v>
      </c>
    </row>
    <row r="3327" spans="1:4" s="119" customFormat="1">
      <c r="A3327" s="77"/>
      <c r="B3327" s="230">
        <v>45115.954664351855</v>
      </c>
      <c r="C3327" s="227">
        <v>207</v>
      </c>
      <c r="D3327" s="86" t="s">
        <v>12626</v>
      </c>
    </row>
    <row r="3328" spans="1:4" s="119" customFormat="1">
      <c r="A3328" s="77"/>
      <c r="B3328" s="230">
        <v>45115.954768518517</v>
      </c>
      <c r="C3328" s="227">
        <v>34</v>
      </c>
      <c r="D3328" s="86" t="s">
        <v>5598</v>
      </c>
    </row>
    <row r="3329" spans="1:4" s="119" customFormat="1">
      <c r="A3329" s="77"/>
      <c r="B3329" s="230">
        <v>45115.954837962963</v>
      </c>
      <c r="C3329" s="227">
        <v>653</v>
      </c>
      <c r="D3329" s="86" t="s">
        <v>2503</v>
      </c>
    </row>
    <row r="3330" spans="1:4" s="119" customFormat="1">
      <c r="A3330" s="77"/>
      <c r="B3330" s="230">
        <v>45115.954884259256</v>
      </c>
      <c r="C3330" s="227">
        <v>269</v>
      </c>
      <c r="D3330" s="86" t="s">
        <v>1772</v>
      </c>
    </row>
    <row r="3331" spans="1:4" s="119" customFormat="1">
      <c r="A3331" s="77"/>
      <c r="B3331" s="230">
        <v>45115.954918981479</v>
      </c>
      <c r="C3331" s="227">
        <v>68</v>
      </c>
      <c r="D3331" s="86" t="s">
        <v>12579</v>
      </c>
    </row>
    <row r="3332" spans="1:4" s="119" customFormat="1">
      <c r="A3332" s="77"/>
      <c r="B3332" s="230">
        <v>45115.954953703702</v>
      </c>
      <c r="C3332" s="227">
        <v>1</v>
      </c>
      <c r="D3332" s="86" t="s">
        <v>755</v>
      </c>
    </row>
    <row r="3333" spans="1:4" s="119" customFormat="1">
      <c r="A3333" s="77"/>
      <c r="B3333" s="230">
        <v>45115.955000000002</v>
      </c>
      <c r="C3333" s="227">
        <v>77</v>
      </c>
      <c r="D3333" s="86" t="s">
        <v>1188</v>
      </c>
    </row>
    <row r="3334" spans="1:4" s="119" customFormat="1">
      <c r="A3334" s="77"/>
      <c r="B3334" s="230">
        <v>45115.955092592594</v>
      </c>
      <c r="C3334" s="227">
        <v>147</v>
      </c>
      <c r="D3334" s="86" t="s">
        <v>2459</v>
      </c>
    </row>
    <row r="3335" spans="1:4" s="119" customFormat="1">
      <c r="A3335" s="77"/>
      <c r="B3335" s="230">
        <v>45115.955150462964</v>
      </c>
      <c r="C3335" s="227">
        <v>846</v>
      </c>
      <c r="D3335" s="86" t="s">
        <v>3687</v>
      </c>
    </row>
    <row r="3336" spans="1:4" s="119" customFormat="1">
      <c r="A3336" s="77"/>
      <c r="B3336" s="230">
        <v>45115.955277777779</v>
      </c>
      <c r="C3336" s="227">
        <v>292</v>
      </c>
      <c r="D3336" s="86" t="s">
        <v>5507</v>
      </c>
    </row>
    <row r="3337" spans="1:4" s="119" customFormat="1">
      <c r="A3337" s="77"/>
      <c r="B3337" s="230">
        <v>45115.961689814816</v>
      </c>
      <c r="C3337" s="227">
        <v>300</v>
      </c>
      <c r="D3337" s="86" t="s">
        <v>922</v>
      </c>
    </row>
    <row r="3338" spans="1:4" s="119" customFormat="1">
      <c r="A3338" s="77"/>
      <c r="B3338" s="230">
        <v>45115.962384259263</v>
      </c>
      <c r="C3338" s="227">
        <v>500</v>
      </c>
      <c r="D3338" s="86" t="s">
        <v>5218</v>
      </c>
    </row>
    <row r="3339" spans="1:4" s="119" customFormat="1">
      <c r="A3339" s="77"/>
      <c r="B3339" s="230">
        <v>45115.965277777781</v>
      </c>
      <c r="C3339" s="227">
        <v>23</v>
      </c>
      <c r="D3339" s="86" t="s">
        <v>7644</v>
      </c>
    </row>
    <row r="3340" spans="1:4" s="119" customFormat="1">
      <c r="A3340" s="77"/>
      <c r="B3340" s="230">
        <v>45115.985914351855</v>
      </c>
      <c r="C3340" s="227">
        <v>500</v>
      </c>
      <c r="D3340" s="86" t="s">
        <v>4787</v>
      </c>
    </row>
    <row r="3341" spans="1:4" s="119" customFormat="1">
      <c r="A3341" s="77"/>
      <c r="B3341" s="230">
        <v>45115.987175925926</v>
      </c>
      <c r="C3341" s="227">
        <v>1000</v>
      </c>
      <c r="D3341" s="86" t="s">
        <v>5973</v>
      </c>
    </row>
    <row r="3342" spans="1:4" s="119" customFormat="1">
      <c r="A3342" s="77"/>
      <c r="B3342" s="230">
        <v>45115.995659722219</v>
      </c>
      <c r="C3342" s="227">
        <v>25</v>
      </c>
      <c r="D3342" s="86" t="s">
        <v>1550</v>
      </c>
    </row>
    <row r="3343" spans="1:4" s="119" customFormat="1">
      <c r="A3343" s="77"/>
      <c r="B3343" s="230">
        <v>45115.998553240737</v>
      </c>
      <c r="C3343" s="227">
        <v>369.4</v>
      </c>
      <c r="D3343" s="86" t="s">
        <v>943</v>
      </c>
    </row>
    <row r="3344" spans="1:4" s="119" customFormat="1">
      <c r="A3344" s="77"/>
      <c r="B3344" s="230">
        <v>45116.009305555555</v>
      </c>
      <c r="C3344" s="227">
        <v>500</v>
      </c>
      <c r="D3344" s="86" t="s">
        <v>2180</v>
      </c>
    </row>
    <row r="3345" spans="1:4" s="119" customFormat="1">
      <c r="A3345" s="77"/>
      <c r="B3345" s="230">
        <v>45116.021770833337</v>
      </c>
      <c r="C3345" s="227">
        <v>189.16</v>
      </c>
      <c r="D3345" s="86" t="s">
        <v>5737</v>
      </c>
    </row>
    <row r="3346" spans="1:4" s="119" customFormat="1">
      <c r="A3346" s="77"/>
      <c r="B3346" s="230">
        <v>45116.026180555556</v>
      </c>
      <c r="C3346" s="227">
        <v>1000</v>
      </c>
      <c r="D3346" s="86" t="s">
        <v>2352</v>
      </c>
    </row>
    <row r="3347" spans="1:4" s="119" customFormat="1">
      <c r="A3347" s="77"/>
      <c r="B3347" s="230">
        <v>45116.035405092596</v>
      </c>
      <c r="C3347" s="227">
        <v>37</v>
      </c>
      <c r="D3347" s="86" t="s">
        <v>4457</v>
      </c>
    </row>
    <row r="3348" spans="1:4" s="119" customFormat="1">
      <c r="A3348" s="77"/>
      <c r="B3348" s="230">
        <v>45116.044641203705</v>
      </c>
      <c r="C3348" s="227">
        <v>48.6</v>
      </c>
      <c r="D3348" s="86" t="s">
        <v>7659</v>
      </c>
    </row>
    <row r="3349" spans="1:4" s="119" customFormat="1">
      <c r="A3349" s="77"/>
      <c r="B3349" s="230">
        <v>45116.048194444447</v>
      </c>
      <c r="C3349" s="227">
        <v>100</v>
      </c>
      <c r="D3349" s="86" t="s">
        <v>7300</v>
      </c>
    </row>
    <row r="3350" spans="1:4" s="119" customFormat="1">
      <c r="A3350" s="77"/>
      <c r="B3350" s="230">
        <v>45116.055625000001</v>
      </c>
      <c r="C3350" s="227">
        <v>100</v>
      </c>
      <c r="D3350" s="86" t="s">
        <v>1630</v>
      </c>
    </row>
    <row r="3351" spans="1:4" s="119" customFormat="1">
      <c r="A3351" s="77"/>
      <c r="B3351" s="230">
        <v>45116.065393518518</v>
      </c>
      <c r="C3351" s="227">
        <v>1000</v>
      </c>
      <c r="D3351" s="86" t="s">
        <v>250</v>
      </c>
    </row>
    <row r="3352" spans="1:4" s="119" customFormat="1">
      <c r="A3352" s="77"/>
      <c r="B3352" s="230">
        <v>45116.068344907406</v>
      </c>
      <c r="C3352" s="227">
        <v>17.77</v>
      </c>
      <c r="D3352" s="86" t="s">
        <v>287</v>
      </c>
    </row>
    <row r="3353" spans="1:4" s="119" customFormat="1">
      <c r="A3353" s="77"/>
      <c r="B3353" s="230">
        <v>45116.074803240743</v>
      </c>
      <c r="C3353" s="227">
        <v>3000</v>
      </c>
      <c r="D3353" s="86" t="s">
        <v>6308</v>
      </c>
    </row>
    <row r="3354" spans="1:4" s="119" customFormat="1">
      <c r="A3354" s="77"/>
      <c r="B3354" s="230">
        <v>45116.082812499997</v>
      </c>
      <c r="C3354" s="227">
        <v>35</v>
      </c>
      <c r="D3354" s="86" t="s">
        <v>356</v>
      </c>
    </row>
    <row r="3355" spans="1:4" s="119" customFormat="1">
      <c r="A3355" s="77"/>
      <c r="B3355" s="230">
        <v>45116.083854166667</v>
      </c>
      <c r="C3355" s="227">
        <v>190</v>
      </c>
      <c r="D3355" s="86" t="s">
        <v>4466</v>
      </c>
    </row>
    <row r="3356" spans="1:4" s="119" customFormat="1">
      <c r="A3356" s="77"/>
      <c r="B3356" s="230">
        <v>45116.13821759259</v>
      </c>
      <c r="C3356" s="227">
        <v>100</v>
      </c>
      <c r="D3356" s="86" t="s">
        <v>5159</v>
      </c>
    </row>
    <row r="3357" spans="1:4" s="119" customFormat="1">
      <c r="A3357" s="77"/>
      <c r="B3357" s="230">
        <v>45116.144131944442</v>
      </c>
      <c r="C3357" s="227">
        <v>2500</v>
      </c>
      <c r="D3357" s="86" t="s">
        <v>5258</v>
      </c>
    </row>
    <row r="3358" spans="1:4" s="119" customFormat="1">
      <c r="A3358" s="77"/>
      <c r="B3358" s="230">
        <v>45116.169548611113</v>
      </c>
      <c r="C3358" s="227">
        <v>1000</v>
      </c>
      <c r="D3358" s="86" t="s">
        <v>1498</v>
      </c>
    </row>
    <row r="3359" spans="1:4" s="119" customFormat="1">
      <c r="A3359" s="77"/>
      <c r="B3359" s="230">
        <v>45116.208703703705</v>
      </c>
      <c r="C3359" s="227">
        <v>3</v>
      </c>
      <c r="D3359" s="86" t="s">
        <v>150</v>
      </c>
    </row>
    <row r="3360" spans="1:4" s="119" customFormat="1">
      <c r="A3360" s="77"/>
      <c r="B3360" s="230">
        <v>45116.236111111109</v>
      </c>
      <c r="C3360" s="227">
        <v>1300</v>
      </c>
      <c r="D3360" s="86" t="s">
        <v>12555</v>
      </c>
    </row>
    <row r="3361" spans="1:4" s="119" customFormat="1">
      <c r="A3361" s="77"/>
      <c r="B3361" s="230">
        <v>45116.248067129629</v>
      </c>
      <c r="C3361" s="227">
        <v>2.67</v>
      </c>
      <c r="D3361" s="86" t="s">
        <v>1580</v>
      </c>
    </row>
    <row r="3362" spans="1:4" s="119" customFormat="1">
      <c r="A3362" s="77"/>
      <c r="B3362" s="230">
        <v>45116.261064814818</v>
      </c>
      <c r="C3362" s="227">
        <v>133</v>
      </c>
      <c r="D3362" s="86" t="s">
        <v>1469</v>
      </c>
    </row>
    <row r="3363" spans="1:4" s="119" customFormat="1">
      <c r="A3363" s="77"/>
      <c r="B3363" s="230">
        <v>45116.276666666665</v>
      </c>
      <c r="C3363" s="227">
        <v>100</v>
      </c>
      <c r="D3363" s="86" t="s">
        <v>5355</v>
      </c>
    </row>
    <row r="3364" spans="1:4" s="119" customFormat="1">
      <c r="A3364" s="77"/>
      <c r="B3364" s="230">
        <v>45116.279374999998</v>
      </c>
      <c r="C3364" s="227">
        <v>100</v>
      </c>
      <c r="D3364" s="86" t="s">
        <v>641</v>
      </c>
    </row>
    <row r="3365" spans="1:4" s="119" customFormat="1">
      <c r="A3365" s="77"/>
      <c r="B3365" s="230">
        <v>45116.281863425924</v>
      </c>
      <c r="C3365" s="227">
        <v>20</v>
      </c>
      <c r="D3365" s="86" t="s">
        <v>715</v>
      </c>
    </row>
    <row r="3366" spans="1:4" s="119" customFormat="1">
      <c r="A3366" s="77"/>
      <c r="B3366" s="230">
        <v>45116.284097222226</v>
      </c>
      <c r="C3366" s="227">
        <v>100</v>
      </c>
      <c r="D3366" s="86" t="s">
        <v>744</v>
      </c>
    </row>
    <row r="3367" spans="1:4" s="119" customFormat="1">
      <c r="A3367" s="77"/>
      <c r="B3367" s="230">
        <v>45116.290347222224</v>
      </c>
      <c r="C3367" s="227">
        <v>345</v>
      </c>
      <c r="D3367" s="86" t="s">
        <v>4800</v>
      </c>
    </row>
    <row r="3368" spans="1:4" s="119" customFormat="1">
      <c r="A3368" s="77"/>
      <c r="B3368" s="230">
        <v>45116.295567129629</v>
      </c>
      <c r="C3368" s="227">
        <v>500</v>
      </c>
      <c r="D3368" s="86" t="s">
        <v>3650</v>
      </c>
    </row>
    <row r="3369" spans="1:4" s="119" customFormat="1">
      <c r="A3369" s="77"/>
      <c r="B3369" s="230">
        <v>45116.300034722219</v>
      </c>
      <c r="C3369" s="227">
        <v>1500</v>
      </c>
      <c r="D3369" s="86" t="s">
        <v>2274</v>
      </c>
    </row>
    <row r="3370" spans="1:4" s="119" customFormat="1">
      <c r="A3370" s="77"/>
      <c r="B3370" s="230">
        <v>45116.309953703705</v>
      </c>
      <c r="C3370" s="227">
        <v>333</v>
      </c>
      <c r="D3370" s="86" t="s">
        <v>1695</v>
      </c>
    </row>
    <row r="3371" spans="1:4" s="119" customFormat="1">
      <c r="A3371" s="77"/>
      <c r="B3371" s="230">
        <v>45116.320590277777</v>
      </c>
      <c r="C3371" s="227">
        <v>1500</v>
      </c>
      <c r="D3371" s="86" t="s">
        <v>2071</v>
      </c>
    </row>
    <row r="3372" spans="1:4" s="119" customFormat="1">
      <c r="A3372" s="77"/>
      <c r="B3372" s="230">
        <v>45116.32172453704</v>
      </c>
      <c r="C3372" s="227">
        <v>53</v>
      </c>
      <c r="D3372" s="86" t="s">
        <v>12627</v>
      </c>
    </row>
    <row r="3373" spans="1:4" s="119" customFormat="1">
      <c r="A3373" s="77"/>
      <c r="B3373" s="230">
        <v>45116.356736111113</v>
      </c>
      <c r="C3373" s="227">
        <v>500</v>
      </c>
      <c r="D3373" s="86" t="s">
        <v>12628</v>
      </c>
    </row>
    <row r="3374" spans="1:4" s="119" customFormat="1">
      <c r="A3374" s="77"/>
      <c r="B3374" s="230">
        <v>45116.359768518516</v>
      </c>
      <c r="C3374" s="227">
        <v>500</v>
      </c>
      <c r="D3374" s="86" t="s">
        <v>5799</v>
      </c>
    </row>
    <row r="3375" spans="1:4" s="119" customFormat="1">
      <c r="A3375" s="77"/>
      <c r="B3375" s="230">
        <v>45116.361956018518</v>
      </c>
      <c r="C3375" s="227">
        <v>2</v>
      </c>
      <c r="D3375" s="86" t="s">
        <v>295</v>
      </c>
    </row>
    <row r="3376" spans="1:4" s="119" customFormat="1">
      <c r="A3376" s="77"/>
      <c r="B3376" s="230">
        <v>45116.362627314818</v>
      </c>
      <c r="C3376" s="227">
        <v>10</v>
      </c>
      <c r="D3376" s="86" t="s">
        <v>295</v>
      </c>
    </row>
    <row r="3377" spans="1:4" s="119" customFormat="1">
      <c r="A3377" s="77"/>
      <c r="B3377" s="230">
        <v>45116.365995370368</v>
      </c>
      <c r="C3377" s="227">
        <v>50</v>
      </c>
      <c r="D3377" s="86" t="s">
        <v>5592</v>
      </c>
    </row>
    <row r="3378" spans="1:4" s="119" customFormat="1">
      <c r="A3378" s="77"/>
      <c r="B3378" s="230">
        <v>45116.36645833333</v>
      </c>
      <c r="C3378" s="227">
        <v>540</v>
      </c>
      <c r="D3378" s="86" t="s">
        <v>12629</v>
      </c>
    </row>
    <row r="3379" spans="1:4" s="119" customFormat="1">
      <c r="A3379" s="77"/>
      <c r="B3379" s="230">
        <v>45116.369756944441</v>
      </c>
      <c r="C3379" s="227">
        <v>500</v>
      </c>
      <c r="D3379" s="86" t="s">
        <v>3583</v>
      </c>
    </row>
    <row r="3380" spans="1:4" s="119" customFormat="1">
      <c r="A3380" s="77"/>
      <c r="B3380" s="230">
        <v>45116.379780092589</v>
      </c>
      <c r="C3380" s="227">
        <v>100</v>
      </c>
      <c r="D3380" s="86" t="s">
        <v>295</v>
      </c>
    </row>
    <row r="3381" spans="1:4" s="119" customFormat="1">
      <c r="A3381" s="77"/>
      <c r="B3381" s="230">
        <v>45116.391030092593</v>
      </c>
      <c r="C3381" s="227">
        <v>500</v>
      </c>
      <c r="D3381" s="86" t="s">
        <v>5902</v>
      </c>
    </row>
    <row r="3382" spans="1:4" s="119" customFormat="1">
      <c r="A3382" s="77"/>
      <c r="B3382" s="230">
        <v>45116.393611111111</v>
      </c>
      <c r="C3382" s="227">
        <v>1000</v>
      </c>
      <c r="D3382" s="86" t="s">
        <v>7565</v>
      </c>
    </row>
    <row r="3383" spans="1:4" s="119" customFormat="1">
      <c r="A3383" s="77"/>
      <c r="B3383" s="230">
        <v>45116.398923611108</v>
      </c>
      <c r="C3383" s="227">
        <v>41</v>
      </c>
      <c r="D3383" s="86" t="s">
        <v>4897</v>
      </c>
    </row>
    <row r="3384" spans="1:4" s="119" customFormat="1">
      <c r="A3384" s="77"/>
      <c r="B3384" s="230">
        <v>45116.40525462963</v>
      </c>
      <c r="C3384" s="227">
        <v>35.46</v>
      </c>
      <c r="D3384" s="86" t="s">
        <v>3685</v>
      </c>
    </row>
    <row r="3385" spans="1:4" s="119" customFormat="1">
      <c r="A3385" s="77"/>
      <c r="B3385" s="230">
        <v>45116.415208333332</v>
      </c>
      <c r="C3385" s="227">
        <v>20.75</v>
      </c>
      <c r="D3385" s="86" t="s">
        <v>52</v>
      </c>
    </row>
    <row r="3386" spans="1:4" s="119" customFormat="1">
      <c r="A3386" s="77"/>
      <c r="B3386" s="230">
        <v>45116.421932870369</v>
      </c>
      <c r="C3386" s="227">
        <v>100</v>
      </c>
      <c r="D3386" s="86" t="s">
        <v>1542</v>
      </c>
    </row>
    <row r="3387" spans="1:4" s="119" customFormat="1">
      <c r="A3387" s="77"/>
      <c r="B3387" s="230">
        <v>45116.427824074075</v>
      </c>
      <c r="C3387" s="227">
        <v>1</v>
      </c>
      <c r="D3387" s="86" t="s">
        <v>1505</v>
      </c>
    </row>
    <row r="3388" spans="1:4" s="119" customFormat="1">
      <c r="A3388" s="77"/>
      <c r="B3388" s="230">
        <v>45116.435520833336</v>
      </c>
      <c r="C3388" s="227">
        <v>300</v>
      </c>
      <c r="D3388" s="86" t="s">
        <v>12630</v>
      </c>
    </row>
    <row r="3389" spans="1:4" s="119" customFormat="1">
      <c r="A3389" s="77"/>
      <c r="B3389" s="230">
        <v>45116.436412037037</v>
      </c>
      <c r="C3389" s="227">
        <v>5.53</v>
      </c>
      <c r="D3389" s="86" t="s">
        <v>7588</v>
      </c>
    </row>
    <row r="3390" spans="1:4" s="119" customFormat="1">
      <c r="A3390" s="77"/>
      <c r="B3390" s="230">
        <v>45116.441111111111</v>
      </c>
      <c r="C3390" s="227">
        <v>200</v>
      </c>
      <c r="D3390" s="86" t="s">
        <v>499</v>
      </c>
    </row>
    <row r="3391" spans="1:4" s="119" customFormat="1">
      <c r="A3391" s="77"/>
      <c r="B3391" s="230">
        <v>45116.44290509259</v>
      </c>
      <c r="C3391" s="227">
        <v>100</v>
      </c>
      <c r="D3391" s="86" t="s">
        <v>7591</v>
      </c>
    </row>
    <row r="3392" spans="1:4" s="119" customFormat="1">
      <c r="A3392" s="77"/>
      <c r="B3392" s="230">
        <v>45116.444907407407</v>
      </c>
      <c r="C3392" s="227">
        <v>300</v>
      </c>
      <c r="D3392" s="86" t="s">
        <v>147</v>
      </c>
    </row>
    <row r="3393" spans="1:4" s="119" customFormat="1">
      <c r="A3393" s="77"/>
      <c r="B3393" s="230">
        <v>45116.447997685187</v>
      </c>
      <c r="C3393" s="227">
        <v>357</v>
      </c>
      <c r="D3393" s="86" t="s">
        <v>5585</v>
      </c>
    </row>
    <row r="3394" spans="1:4" s="119" customFormat="1">
      <c r="A3394" s="77"/>
      <c r="B3394" s="230">
        <v>45116.451689814814</v>
      </c>
      <c r="C3394" s="227">
        <v>1</v>
      </c>
      <c r="D3394" s="86" t="s">
        <v>1821</v>
      </c>
    </row>
    <row r="3395" spans="1:4" s="119" customFormat="1">
      <c r="A3395" s="77"/>
      <c r="B3395" s="230">
        <v>45116.454259259262</v>
      </c>
      <c r="C3395" s="227">
        <v>100</v>
      </c>
      <c r="D3395" s="86" t="s">
        <v>1513</v>
      </c>
    </row>
    <row r="3396" spans="1:4" s="119" customFormat="1">
      <c r="A3396" s="77"/>
      <c r="B3396" s="230">
        <v>45116.455671296295</v>
      </c>
      <c r="C3396" s="227">
        <v>100</v>
      </c>
      <c r="D3396" s="86" t="s">
        <v>2213</v>
      </c>
    </row>
    <row r="3397" spans="1:4" s="119" customFormat="1">
      <c r="A3397" s="77"/>
      <c r="B3397" s="230">
        <v>45116.458437499998</v>
      </c>
      <c r="C3397" s="227">
        <v>104</v>
      </c>
      <c r="D3397" s="86" t="s">
        <v>12631</v>
      </c>
    </row>
    <row r="3398" spans="1:4" s="119" customFormat="1">
      <c r="A3398" s="77"/>
      <c r="B3398" s="230">
        <v>45116.460844907408</v>
      </c>
      <c r="C3398" s="227">
        <v>50</v>
      </c>
      <c r="D3398" s="86" t="s">
        <v>657</v>
      </c>
    </row>
    <row r="3399" spans="1:4" s="119" customFormat="1">
      <c r="A3399" s="77"/>
      <c r="B3399" s="230">
        <v>45116.462060185186</v>
      </c>
      <c r="C3399" s="227">
        <v>100</v>
      </c>
      <c r="D3399" s="86" t="s">
        <v>3649</v>
      </c>
    </row>
    <row r="3400" spans="1:4" s="119" customFormat="1">
      <c r="A3400" s="77"/>
      <c r="B3400" s="230">
        <v>45116.463472222225</v>
      </c>
      <c r="C3400" s="227">
        <v>1000</v>
      </c>
      <c r="D3400" s="86" t="s">
        <v>703</v>
      </c>
    </row>
    <row r="3401" spans="1:4" s="119" customFormat="1">
      <c r="A3401" s="77"/>
      <c r="B3401" s="230">
        <v>45116.464201388888</v>
      </c>
      <c r="C3401" s="227">
        <v>10</v>
      </c>
      <c r="D3401" s="86" t="s">
        <v>1159</v>
      </c>
    </row>
    <row r="3402" spans="1:4" s="119" customFormat="1">
      <c r="A3402" s="77"/>
      <c r="B3402" s="230">
        <v>45116.46466435185</v>
      </c>
      <c r="C3402" s="227">
        <v>23</v>
      </c>
      <c r="D3402" s="86" t="s">
        <v>12632</v>
      </c>
    </row>
    <row r="3403" spans="1:4" s="119" customFormat="1">
      <c r="A3403" s="77"/>
      <c r="B3403" s="230">
        <v>45116.473900462966</v>
      </c>
      <c r="C3403" s="227">
        <v>500</v>
      </c>
      <c r="D3403" s="86" t="s">
        <v>868</v>
      </c>
    </row>
    <row r="3404" spans="1:4" s="119" customFormat="1">
      <c r="A3404" s="77"/>
      <c r="B3404" s="230">
        <v>45116.47483796296</v>
      </c>
      <c r="C3404" s="227">
        <v>50</v>
      </c>
      <c r="D3404" s="86" t="s">
        <v>2453</v>
      </c>
    </row>
    <row r="3405" spans="1:4" s="119" customFormat="1">
      <c r="A3405" s="77"/>
      <c r="B3405" s="230">
        <v>45116.476377314815</v>
      </c>
      <c r="C3405" s="227">
        <v>100</v>
      </c>
      <c r="D3405" s="86" t="s">
        <v>4340</v>
      </c>
    </row>
    <row r="3406" spans="1:4" s="119" customFormat="1">
      <c r="A3406" s="77"/>
      <c r="B3406" s="230">
        <v>45116.480092592596</v>
      </c>
      <c r="C3406" s="227">
        <v>5</v>
      </c>
      <c r="D3406" s="86" t="s">
        <v>615</v>
      </c>
    </row>
    <row r="3407" spans="1:4" s="119" customFormat="1">
      <c r="A3407" s="77"/>
      <c r="B3407" s="230">
        <v>45116.480266203704</v>
      </c>
      <c r="C3407" s="227">
        <v>1000</v>
      </c>
      <c r="D3407" s="86" t="s">
        <v>2448</v>
      </c>
    </row>
    <row r="3408" spans="1:4" s="119" customFormat="1">
      <c r="A3408" s="77"/>
      <c r="B3408" s="230">
        <v>45116.484699074077</v>
      </c>
      <c r="C3408" s="227">
        <v>100</v>
      </c>
      <c r="D3408" s="86" t="s">
        <v>769</v>
      </c>
    </row>
    <row r="3409" spans="1:4" s="119" customFormat="1">
      <c r="A3409" s="77"/>
      <c r="B3409" s="230">
        <v>45116.48878472222</v>
      </c>
      <c r="C3409" s="227">
        <v>200</v>
      </c>
      <c r="D3409" s="86" t="s">
        <v>242</v>
      </c>
    </row>
    <row r="3410" spans="1:4" s="119" customFormat="1">
      <c r="A3410" s="77"/>
      <c r="B3410" s="230">
        <v>45116.490081018521</v>
      </c>
      <c r="C3410" s="227">
        <v>500</v>
      </c>
      <c r="D3410" s="86" t="s">
        <v>1080</v>
      </c>
    </row>
    <row r="3411" spans="1:4" s="119" customFormat="1">
      <c r="A3411" s="77"/>
      <c r="B3411" s="230">
        <v>45116.49591435185</v>
      </c>
      <c r="C3411" s="227">
        <v>23</v>
      </c>
      <c r="D3411" s="86" t="s">
        <v>1727</v>
      </c>
    </row>
    <row r="3412" spans="1:4" s="119" customFormat="1">
      <c r="A3412" s="77"/>
      <c r="B3412" s="230">
        <v>45116.496874999997</v>
      </c>
      <c r="C3412" s="227">
        <v>150</v>
      </c>
      <c r="D3412" s="86" t="s">
        <v>5168</v>
      </c>
    </row>
    <row r="3413" spans="1:4" s="119" customFormat="1">
      <c r="A3413" s="77"/>
      <c r="B3413" s="230">
        <v>45116.50403935185</v>
      </c>
      <c r="C3413" s="227">
        <v>1000</v>
      </c>
      <c r="D3413" s="86" t="s">
        <v>905</v>
      </c>
    </row>
    <row r="3414" spans="1:4" s="119" customFormat="1">
      <c r="A3414" s="77"/>
      <c r="B3414" s="230">
        <v>45116.506076388891</v>
      </c>
      <c r="C3414" s="227">
        <v>77</v>
      </c>
      <c r="D3414" s="86" t="s">
        <v>1383</v>
      </c>
    </row>
    <row r="3415" spans="1:4" s="119" customFormat="1">
      <c r="A3415" s="77"/>
      <c r="B3415" s="230">
        <v>45116.507939814815</v>
      </c>
      <c r="C3415" s="227">
        <v>77</v>
      </c>
      <c r="D3415" s="86" t="s">
        <v>70</v>
      </c>
    </row>
    <row r="3416" spans="1:4" s="119" customFormat="1">
      <c r="A3416" s="77"/>
      <c r="B3416" s="230">
        <v>45116.508993055555</v>
      </c>
      <c r="C3416" s="227">
        <v>1000</v>
      </c>
      <c r="D3416" s="86" t="s">
        <v>1767</v>
      </c>
    </row>
    <row r="3417" spans="1:4" s="119" customFormat="1">
      <c r="A3417" s="77"/>
      <c r="B3417" s="230">
        <v>45116.50922453704</v>
      </c>
      <c r="C3417" s="227">
        <v>50</v>
      </c>
      <c r="D3417" s="86" t="s">
        <v>291</v>
      </c>
    </row>
    <row r="3418" spans="1:4" s="119" customFormat="1">
      <c r="A3418" s="77"/>
      <c r="B3418" s="230">
        <v>45116.509791666664</v>
      </c>
      <c r="C3418" s="227">
        <v>85</v>
      </c>
      <c r="D3418" s="86" t="s">
        <v>6200</v>
      </c>
    </row>
    <row r="3419" spans="1:4" s="119" customFormat="1">
      <c r="A3419" s="77"/>
      <c r="B3419" s="230">
        <v>45116.510439814818</v>
      </c>
      <c r="C3419" s="227">
        <v>77</v>
      </c>
      <c r="D3419" s="86" t="s">
        <v>70</v>
      </c>
    </row>
    <row r="3420" spans="1:4" s="119" customFormat="1">
      <c r="A3420" s="77"/>
      <c r="B3420" s="230">
        <v>45116.514108796298</v>
      </c>
      <c r="C3420" s="227">
        <v>1.98</v>
      </c>
      <c r="D3420" s="86" t="s">
        <v>390</v>
      </c>
    </row>
    <row r="3421" spans="1:4" s="119" customFormat="1">
      <c r="A3421" s="77"/>
      <c r="B3421" s="230">
        <v>45116.521898148145</v>
      </c>
      <c r="C3421" s="227">
        <v>1000</v>
      </c>
      <c r="D3421" s="86" t="s">
        <v>224</v>
      </c>
    </row>
    <row r="3422" spans="1:4" s="119" customFormat="1">
      <c r="A3422" s="77"/>
      <c r="B3422" s="230">
        <v>45116.523599537039</v>
      </c>
      <c r="C3422" s="227">
        <v>60</v>
      </c>
      <c r="D3422" s="86" t="s">
        <v>650</v>
      </c>
    </row>
    <row r="3423" spans="1:4" s="119" customFormat="1">
      <c r="A3423" s="77"/>
      <c r="B3423" s="230">
        <v>45116.530902777777</v>
      </c>
      <c r="C3423" s="227">
        <v>1000</v>
      </c>
      <c r="D3423" s="86" t="s">
        <v>740</v>
      </c>
    </row>
    <row r="3424" spans="1:4" s="119" customFormat="1">
      <c r="A3424" s="77"/>
      <c r="B3424" s="230">
        <v>45116.531886574077</v>
      </c>
      <c r="C3424" s="227">
        <v>50</v>
      </c>
      <c r="D3424" s="86" t="s">
        <v>2169</v>
      </c>
    </row>
    <row r="3425" spans="1:4" s="119" customFormat="1">
      <c r="A3425" s="77"/>
      <c r="B3425" s="230">
        <v>45116.533784722225</v>
      </c>
      <c r="C3425" s="227">
        <v>100</v>
      </c>
      <c r="D3425" s="86" t="s">
        <v>7579</v>
      </c>
    </row>
    <row r="3426" spans="1:4" s="119" customFormat="1">
      <c r="A3426" s="77"/>
      <c r="B3426" s="230">
        <v>45116.537256944444</v>
      </c>
      <c r="C3426" s="227">
        <v>10</v>
      </c>
      <c r="D3426" s="86" t="s">
        <v>725</v>
      </c>
    </row>
    <row r="3427" spans="1:4" s="119" customFormat="1">
      <c r="A3427" s="77"/>
      <c r="B3427" s="230">
        <v>45116.538344907407</v>
      </c>
      <c r="C3427" s="227">
        <v>100</v>
      </c>
      <c r="D3427" s="86" t="s">
        <v>799</v>
      </c>
    </row>
    <row r="3428" spans="1:4" s="119" customFormat="1">
      <c r="A3428" s="77"/>
      <c r="B3428" s="230">
        <v>45116.54</v>
      </c>
      <c r="C3428" s="227">
        <v>10</v>
      </c>
      <c r="D3428" s="86" t="s">
        <v>723</v>
      </c>
    </row>
    <row r="3429" spans="1:4" s="119" customFormat="1">
      <c r="A3429" s="77"/>
      <c r="B3429" s="230">
        <v>45116.541064814817</v>
      </c>
      <c r="C3429" s="227">
        <v>19</v>
      </c>
      <c r="D3429" s="86" t="s">
        <v>852</v>
      </c>
    </row>
    <row r="3430" spans="1:4" s="119" customFormat="1">
      <c r="A3430" s="77"/>
      <c r="B3430" s="230">
        <v>45116.545243055552</v>
      </c>
      <c r="C3430" s="227">
        <v>50</v>
      </c>
      <c r="D3430" s="86" t="s">
        <v>1592</v>
      </c>
    </row>
    <row r="3431" spans="1:4" s="119" customFormat="1">
      <c r="A3431" s="77"/>
      <c r="B3431" s="230">
        <v>45116.546886574077</v>
      </c>
      <c r="C3431" s="227">
        <v>150.43</v>
      </c>
      <c r="D3431" s="86" t="s">
        <v>2474</v>
      </c>
    </row>
    <row r="3432" spans="1:4" s="119" customFormat="1">
      <c r="A3432" s="77"/>
      <c r="B3432" s="230">
        <v>45116.547685185185</v>
      </c>
      <c r="C3432" s="227">
        <v>300</v>
      </c>
      <c r="D3432" s="86" t="s">
        <v>12633</v>
      </c>
    </row>
    <row r="3433" spans="1:4" s="119" customFormat="1">
      <c r="A3433" s="77"/>
      <c r="B3433" s="230">
        <v>45116.548842592594</v>
      </c>
      <c r="C3433" s="227">
        <v>50</v>
      </c>
      <c r="D3433" s="86" t="s">
        <v>798</v>
      </c>
    </row>
    <row r="3434" spans="1:4" s="119" customFormat="1">
      <c r="A3434" s="77"/>
      <c r="B3434" s="230">
        <v>45116.549432870372</v>
      </c>
      <c r="C3434" s="227">
        <v>50</v>
      </c>
      <c r="D3434" s="86" t="s">
        <v>630</v>
      </c>
    </row>
    <row r="3435" spans="1:4" s="119" customFormat="1">
      <c r="A3435" s="77"/>
      <c r="B3435" s="230">
        <v>45116.550208333334</v>
      </c>
      <c r="C3435" s="227">
        <v>200</v>
      </c>
      <c r="D3435" s="86" t="s">
        <v>4090</v>
      </c>
    </row>
    <row r="3436" spans="1:4" s="119" customFormat="1">
      <c r="A3436" s="77"/>
      <c r="B3436" s="230">
        <v>45116.551655092589</v>
      </c>
      <c r="C3436" s="227">
        <v>100</v>
      </c>
      <c r="D3436" s="86" t="s">
        <v>1097</v>
      </c>
    </row>
    <row r="3437" spans="1:4" s="119" customFormat="1">
      <c r="A3437" s="77"/>
      <c r="B3437" s="230">
        <v>45116.553217592591</v>
      </c>
      <c r="C3437" s="227">
        <v>100</v>
      </c>
      <c r="D3437" s="86" t="s">
        <v>6967</v>
      </c>
    </row>
    <row r="3438" spans="1:4" s="119" customFormat="1">
      <c r="A3438" s="77"/>
      <c r="B3438" s="230">
        <v>45116.55332175926</v>
      </c>
      <c r="C3438" s="227">
        <v>1000</v>
      </c>
      <c r="D3438" s="86" t="s">
        <v>2492</v>
      </c>
    </row>
    <row r="3439" spans="1:4" s="119" customFormat="1">
      <c r="A3439" s="77"/>
      <c r="B3439" s="230">
        <v>45116.554664351854</v>
      </c>
      <c r="C3439" s="227">
        <v>100</v>
      </c>
      <c r="D3439" s="86" t="s">
        <v>2101</v>
      </c>
    </row>
    <row r="3440" spans="1:4" s="119" customFormat="1">
      <c r="A3440" s="77"/>
      <c r="B3440" s="230">
        <v>45116.555879629632</v>
      </c>
      <c r="C3440" s="227">
        <v>1000</v>
      </c>
      <c r="D3440" s="86" t="s">
        <v>3585</v>
      </c>
    </row>
    <row r="3441" spans="1:4" s="119" customFormat="1">
      <c r="A3441" s="77"/>
      <c r="B3441" s="230">
        <v>45116.556319444448</v>
      </c>
      <c r="C3441" s="227">
        <v>32</v>
      </c>
      <c r="D3441" s="86" t="s">
        <v>12632</v>
      </c>
    </row>
    <row r="3442" spans="1:4" s="119" customFormat="1">
      <c r="A3442" s="77"/>
      <c r="B3442" s="230">
        <v>45116.557071759256</v>
      </c>
      <c r="C3442" s="227">
        <v>10</v>
      </c>
      <c r="D3442" s="86" t="s">
        <v>572</v>
      </c>
    </row>
    <row r="3443" spans="1:4" s="119" customFormat="1">
      <c r="A3443" s="77"/>
      <c r="B3443" s="230">
        <v>45116.557384259257</v>
      </c>
      <c r="C3443" s="227">
        <v>50</v>
      </c>
      <c r="D3443" s="86" t="s">
        <v>720</v>
      </c>
    </row>
    <row r="3444" spans="1:4" s="119" customFormat="1">
      <c r="A3444" s="77"/>
      <c r="B3444" s="230">
        <v>45116.560312499998</v>
      </c>
      <c r="C3444" s="227">
        <v>200</v>
      </c>
      <c r="D3444" s="86" t="s">
        <v>1039</v>
      </c>
    </row>
    <row r="3445" spans="1:4" s="119" customFormat="1">
      <c r="A3445" s="77"/>
      <c r="B3445" s="230">
        <v>45116.569247685184</v>
      </c>
      <c r="C3445" s="227">
        <v>400</v>
      </c>
      <c r="D3445" s="86" t="s">
        <v>2424</v>
      </c>
    </row>
    <row r="3446" spans="1:4" s="119" customFormat="1">
      <c r="A3446" s="77"/>
      <c r="B3446" s="230">
        <v>45116.576655092591</v>
      </c>
      <c r="C3446" s="227">
        <v>500</v>
      </c>
      <c r="D3446" s="86" t="s">
        <v>1080</v>
      </c>
    </row>
    <row r="3447" spans="1:4" s="119" customFormat="1">
      <c r="A3447" s="77"/>
      <c r="B3447" s="230">
        <v>45116.580682870372</v>
      </c>
      <c r="C3447" s="227">
        <v>50</v>
      </c>
      <c r="D3447" s="86" t="s">
        <v>240</v>
      </c>
    </row>
    <row r="3448" spans="1:4" s="119" customFormat="1">
      <c r="A3448" s="77"/>
      <c r="B3448" s="230">
        <v>45116.583553240744</v>
      </c>
      <c r="C3448" s="227">
        <v>100</v>
      </c>
      <c r="D3448" s="86" t="s">
        <v>403</v>
      </c>
    </row>
    <row r="3449" spans="1:4" s="119" customFormat="1">
      <c r="A3449" s="77"/>
      <c r="B3449" s="230">
        <v>45116.586782407408</v>
      </c>
      <c r="C3449" s="227">
        <v>50</v>
      </c>
      <c r="D3449" s="86" t="s">
        <v>4001</v>
      </c>
    </row>
    <row r="3450" spans="1:4" s="119" customFormat="1">
      <c r="A3450" s="77"/>
      <c r="B3450" s="230">
        <v>45116.590960648151</v>
      </c>
      <c r="C3450" s="227">
        <v>21.42</v>
      </c>
      <c r="D3450" s="86" t="s">
        <v>287</v>
      </c>
    </row>
    <row r="3451" spans="1:4" s="119" customFormat="1">
      <c r="A3451" s="77"/>
      <c r="B3451" s="230">
        <v>45116.592106481483</v>
      </c>
      <c r="C3451" s="227">
        <v>300</v>
      </c>
      <c r="D3451" s="86" t="s">
        <v>513</v>
      </c>
    </row>
    <row r="3452" spans="1:4" s="119" customFormat="1">
      <c r="A3452" s="77"/>
      <c r="B3452" s="230">
        <v>45116.594756944447</v>
      </c>
      <c r="C3452" s="227">
        <v>500</v>
      </c>
      <c r="D3452" s="86" t="s">
        <v>1129</v>
      </c>
    </row>
    <row r="3453" spans="1:4" s="119" customFormat="1">
      <c r="A3453" s="77"/>
      <c r="B3453" s="230">
        <v>45116.594965277778</v>
      </c>
      <c r="C3453" s="227">
        <v>7</v>
      </c>
      <c r="D3453" s="86" t="s">
        <v>1074</v>
      </c>
    </row>
    <row r="3454" spans="1:4" s="119" customFormat="1">
      <c r="A3454" s="77"/>
      <c r="B3454" s="230">
        <v>45116.595775462964</v>
      </c>
      <c r="C3454" s="227">
        <v>33</v>
      </c>
      <c r="D3454" s="86" t="s">
        <v>12632</v>
      </c>
    </row>
    <row r="3455" spans="1:4" s="119" customFormat="1">
      <c r="A3455" s="77"/>
      <c r="B3455" s="230">
        <v>45116.596631944441</v>
      </c>
      <c r="C3455" s="227">
        <v>40.69</v>
      </c>
      <c r="D3455" s="86" t="s">
        <v>965</v>
      </c>
    </row>
    <row r="3456" spans="1:4" s="119" customFormat="1">
      <c r="A3456" s="77"/>
      <c r="B3456" s="230">
        <v>45116.59679398148</v>
      </c>
      <c r="C3456" s="227">
        <v>33</v>
      </c>
      <c r="D3456" s="86" t="s">
        <v>711</v>
      </c>
    </row>
    <row r="3457" spans="1:4" s="119" customFormat="1">
      <c r="A3457" s="77"/>
      <c r="B3457" s="230">
        <v>45116.602847222224</v>
      </c>
      <c r="C3457" s="227">
        <v>200</v>
      </c>
      <c r="D3457" s="86" t="s">
        <v>380</v>
      </c>
    </row>
    <row r="3458" spans="1:4" s="119" customFormat="1">
      <c r="A3458" s="77"/>
      <c r="B3458" s="230">
        <v>45116.607499999998</v>
      </c>
      <c r="C3458" s="227">
        <v>500</v>
      </c>
      <c r="D3458" s="86" t="s">
        <v>12564</v>
      </c>
    </row>
    <row r="3459" spans="1:4" s="119" customFormat="1">
      <c r="A3459" s="77"/>
      <c r="B3459" s="230">
        <v>45116.611377314817</v>
      </c>
      <c r="C3459" s="227">
        <v>1000</v>
      </c>
      <c r="D3459" s="86" t="s">
        <v>7411</v>
      </c>
    </row>
    <row r="3460" spans="1:4" s="119" customFormat="1">
      <c r="A3460" s="77"/>
      <c r="B3460" s="230">
        <v>45116.613657407404</v>
      </c>
      <c r="C3460" s="227">
        <v>500</v>
      </c>
      <c r="D3460" s="86" t="s">
        <v>7353</v>
      </c>
    </row>
    <row r="3461" spans="1:4" s="119" customFormat="1">
      <c r="A3461" s="77"/>
      <c r="B3461" s="230">
        <v>45116.614363425928</v>
      </c>
      <c r="C3461" s="227">
        <v>36.04</v>
      </c>
      <c r="D3461" s="86" t="s">
        <v>12514</v>
      </c>
    </row>
    <row r="3462" spans="1:4" s="119" customFormat="1">
      <c r="A3462" s="77"/>
      <c r="B3462" s="230">
        <v>45116.624120370368</v>
      </c>
      <c r="C3462" s="227">
        <v>800</v>
      </c>
      <c r="D3462" s="86" t="s">
        <v>12634</v>
      </c>
    </row>
    <row r="3463" spans="1:4" s="119" customFormat="1">
      <c r="A3463" s="77"/>
      <c r="B3463" s="230">
        <v>45116.627233796295</v>
      </c>
      <c r="C3463" s="227">
        <v>500</v>
      </c>
      <c r="D3463" s="86" t="s">
        <v>673</v>
      </c>
    </row>
    <row r="3464" spans="1:4" s="119" customFormat="1">
      <c r="A3464" s="77"/>
      <c r="B3464" s="230">
        <v>45116.628877314812</v>
      </c>
      <c r="C3464" s="227">
        <v>400</v>
      </c>
      <c r="D3464" s="86" t="s">
        <v>4435</v>
      </c>
    </row>
    <row r="3465" spans="1:4" s="119" customFormat="1">
      <c r="A3465" s="77"/>
      <c r="B3465" s="230">
        <v>45116.631562499999</v>
      </c>
      <c r="C3465" s="227">
        <v>100</v>
      </c>
      <c r="D3465" s="86" t="s">
        <v>476</v>
      </c>
    </row>
    <row r="3466" spans="1:4" s="119" customFormat="1">
      <c r="A3466" s="77"/>
      <c r="B3466" s="230">
        <v>45116.634108796294</v>
      </c>
      <c r="C3466" s="227">
        <v>2</v>
      </c>
      <c r="D3466" s="86" t="s">
        <v>295</v>
      </c>
    </row>
    <row r="3467" spans="1:4" s="119" customFormat="1">
      <c r="A3467" s="77"/>
      <c r="B3467" s="230">
        <v>45116.634837962964</v>
      </c>
      <c r="C3467" s="227">
        <v>1500</v>
      </c>
      <c r="D3467" s="86" t="s">
        <v>5883</v>
      </c>
    </row>
    <row r="3468" spans="1:4" s="119" customFormat="1">
      <c r="A3468" s="77"/>
      <c r="B3468" s="230">
        <v>45116.642928240741</v>
      </c>
      <c r="C3468" s="227">
        <v>7.6</v>
      </c>
      <c r="D3468" s="86" t="s">
        <v>243</v>
      </c>
    </row>
    <row r="3469" spans="1:4" s="119" customFormat="1">
      <c r="A3469" s="77"/>
      <c r="B3469" s="230">
        <v>45116.652326388888</v>
      </c>
      <c r="C3469" s="227">
        <v>25.69</v>
      </c>
      <c r="D3469" s="86" t="s">
        <v>4519</v>
      </c>
    </row>
    <row r="3470" spans="1:4" s="119" customFormat="1">
      <c r="A3470" s="77"/>
      <c r="B3470" s="230">
        <v>45116.652685185189</v>
      </c>
      <c r="C3470" s="227">
        <v>1000</v>
      </c>
      <c r="D3470" s="86" t="s">
        <v>5308</v>
      </c>
    </row>
    <row r="3471" spans="1:4" s="119" customFormat="1">
      <c r="A3471" s="77"/>
      <c r="B3471" s="230">
        <v>45116.654050925928</v>
      </c>
      <c r="C3471" s="227">
        <v>100</v>
      </c>
      <c r="D3471" s="86" t="s">
        <v>407</v>
      </c>
    </row>
    <row r="3472" spans="1:4" s="119" customFormat="1">
      <c r="A3472" s="77"/>
      <c r="B3472" s="230">
        <v>45116.657430555555</v>
      </c>
      <c r="C3472" s="227">
        <v>500</v>
      </c>
      <c r="D3472" s="86" t="s">
        <v>12577</v>
      </c>
    </row>
    <row r="3473" spans="1:4" s="119" customFormat="1">
      <c r="A3473" s="77"/>
      <c r="B3473" s="230">
        <v>45116.668298611112</v>
      </c>
      <c r="C3473" s="227">
        <v>1000</v>
      </c>
      <c r="D3473" s="86" t="s">
        <v>251</v>
      </c>
    </row>
    <row r="3474" spans="1:4" s="119" customFormat="1">
      <c r="A3474" s="77"/>
      <c r="B3474" s="230">
        <v>45116.668819444443</v>
      </c>
      <c r="C3474" s="227">
        <v>500</v>
      </c>
      <c r="D3474" s="86" t="s">
        <v>7832</v>
      </c>
    </row>
    <row r="3475" spans="1:4" s="119" customFormat="1">
      <c r="A3475" s="77"/>
      <c r="B3475" s="230">
        <v>45116.668969907405</v>
      </c>
      <c r="C3475" s="227">
        <v>100</v>
      </c>
      <c r="D3475" s="86" t="s">
        <v>12635</v>
      </c>
    </row>
    <row r="3476" spans="1:4" s="119" customFormat="1">
      <c r="A3476" s="77"/>
      <c r="B3476" s="230">
        <v>45116.670486111114</v>
      </c>
      <c r="C3476" s="227">
        <v>35.65</v>
      </c>
      <c r="D3476" s="86" t="s">
        <v>12636</v>
      </c>
    </row>
    <row r="3477" spans="1:4" s="119" customFormat="1">
      <c r="A3477" s="77"/>
      <c r="B3477" s="230">
        <v>45116.673043981478</v>
      </c>
      <c r="C3477" s="227">
        <v>500</v>
      </c>
      <c r="D3477" s="86" t="s">
        <v>12637</v>
      </c>
    </row>
    <row r="3478" spans="1:4" s="119" customFormat="1">
      <c r="A3478" s="77"/>
      <c r="B3478" s="230">
        <v>45116.677060185182</v>
      </c>
      <c r="C3478" s="227">
        <v>100</v>
      </c>
      <c r="D3478" s="86" t="s">
        <v>2115</v>
      </c>
    </row>
    <row r="3479" spans="1:4" s="119" customFormat="1">
      <c r="A3479" s="77"/>
      <c r="B3479" s="230">
        <v>45116.693703703706</v>
      </c>
      <c r="C3479" s="227">
        <v>33</v>
      </c>
      <c r="D3479" s="86" t="s">
        <v>12632</v>
      </c>
    </row>
    <row r="3480" spans="1:4" s="119" customFormat="1">
      <c r="A3480" s="77"/>
      <c r="B3480" s="230">
        <v>45116.703425925924</v>
      </c>
      <c r="C3480" s="227">
        <v>1.75</v>
      </c>
      <c r="D3480" s="86" t="s">
        <v>1803</v>
      </c>
    </row>
    <row r="3481" spans="1:4" s="119" customFormat="1">
      <c r="A3481" s="77"/>
      <c r="B3481" s="230">
        <v>45116.716412037036</v>
      </c>
      <c r="C3481" s="227">
        <v>1</v>
      </c>
      <c r="D3481" s="86" t="s">
        <v>976</v>
      </c>
    </row>
    <row r="3482" spans="1:4" s="119" customFormat="1">
      <c r="A3482" s="77"/>
      <c r="B3482" s="230">
        <v>45116.724270833336</v>
      </c>
      <c r="C3482" s="227">
        <v>500</v>
      </c>
      <c r="D3482" s="86" t="s">
        <v>374</v>
      </c>
    </row>
    <row r="3483" spans="1:4" s="119" customFormat="1">
      <c r="A3483" s="77"/>
      <c r="B3483" s="230">
        <v>45116.727326388886</v>
      </c>
      <c r="C3483" s="227">
        <v>200</v>
      </c>
      <c r="D3483" s="86" t="s">
        <v>12638</v>
      </c>
    </row>
    <row r="3484" spans="1:4" s="119" customFormat="1">
      <c r="A3484" s="77"/>
      <c r="B3484" s="230">
        <v>45116.730729166666</v>
      </c>
      <c r="C3484" s="227">
        <v>4.46</v>
      </c>
      <c r="D3484" s="86" t="s">
        <v>12639</v>
      </c>
    </row>
    <row r="3485" spans="1:4" s="119" customFormat="1">
      <c r="A3485" s="77"/>
      <c r="B3485" s="230">
        <v>45116.732361111113</v>
      </c>
      <c r="C3485" s="227">
        <v>1000</v>
      </c>
      <c r="D3485" s="86" t="s">
        <v>5403</v>
      </c>
    </row>
    <row r="3486" spans="1:4" s="119" customFormat="1">
      <c r="A3486" s="77"/>
      <c r="B3486" s="230">
        <v>45116.736481481479</v>
      </c>
      <c r="C3486" s="227">
        <v>50</v>
      </c>
      <c r="D3486" s="86" t="s">
        <v>1733</v>
      </c>
    </row>
    <row r="3487" spans="1:4" s="119" customFormat="1">
      <c r="A3487" s="77"/>
      <c r="B3487" s="230">
        <v>45116.749456018515</v>
      </c>
      <c r="C3487" s="227">
        <v>300</v>
      </c>
      <c r="D3487" s="86" t="s">
        <v>12640</v>
      </c>
    </row>
    <row r="3488" spans="1:4" s="119" customFormat="1">
      <c r="A3488" s="77"/>
      <c r="B3488" s="230">
        <v>45116.749849537038</v>
      </c>
      <c r="C3488" s="227">
        <v>1000</v>
      </c>
      <c r="D3488" s="86" t="s">
        <v>6371</v>
      </c>
    </row>
    <row r="3489" spans="1:4" s="119" customFormat="1">
      <c r="A3489" s="77"/>
      <c r="B3489" s="230">
        <v>45116.753344907411</v>
      </c>
      <c r="C3489" s="227">
        <v>1600</v>
      </c>
      <c r="D3489" s="86" t="s">
        <v>582</v>
      </c>
    </row>
    <row r="3490" spans="1:4" s="119" customFormat="1">
      <c r="A3490" s="77"/>
      <c r="B3490" s="230">
        <v>45116.760312500002</v>
      </c>
      <c r="C3490" s="227">
        <v>10</v>
      </c>
      <c r="D3490" s="86" t="s">
        <v>536</v>
      </c>
    </row>
    <row r="3491" spans="1:4" s="119" customFormat="1">
      <c r="A3491" s="77"/>
      <c r="B3491" s="230">
        <v>45116.76048611111</v>
      </c>
      <c r="C3491" s="227">
        <v>26.55</v>
      </c>
      <c r="D3491" s="86" t="s">
        <v>754</v>
      </c>
    </row>
    <row r="3492" spans="1:4" s="119" customFormat="1">
      <c r="A3492" s="77"/>
      <c r="B3492" s="230">
        <v>45116.76226851852</v>
      </c>
      <c r="C3492" s="227">
        <v>28.94</v>
      </c>
      <c r="D3492" s="86" t="s">
        <v>1991</v>
      </c>
    </row>
    <row r="3493" spans="1:4" s="119" customFormat="1">
      <c r="A3493" s="77"/>
      <c r="B3493" s="230">
        <v>45116.762881944444</v>
      </c>
      <c r="C3493" s="227">
        <v>300</v>
      </c>
      <c r="D3493" s="86" t="s">
        <v>12355</v>
      </c>
    </row>
    <row r="3494" spans="1:4" s="119" customFormat="1">
      <c r="A3494" s="77"/>
      <c r="B3494" s="230">
        <v>45116.770775462966</v>
      </c>
      <c r="C3494" s="227">
        <v>15.74</v>
      </c>
      <c r="D3494" s="86" t="s">
        <v>2418</v>
      </c>
    </row>
    <row r="3495" spans="1:4" s="119" customFormat="1">
      <c r="A3495" s="77"/>
      <c r="B3495" s="230">
        <v>45116.775729166664</v>
      </c>
      <c r="C3495" s="227">
        <v>50</v>
      </c>
      <c r="D3495" s="86" t="s">
        <v>465</v>
      </c>
    </row>
    <row r="3496" spans="1:4" s="119" customFormat="1">
      <c r="A3496" s="77"/>
      <c r="B3496" s="230">
        <v>45116.783252314817</v>
      </c>
      <c r="C3496" s="227">
        <v>555</v>
      </c>
      <c r="D3496" s="86" t="s">
        <v>5454</v>
      </c>
    </row>
    <row r="3497" spans="1:4" s="119" customFormat="1">
      <c r="A3497" s="77"/>
      <c r="B3497" s="230">
        <v>45116.78434027778</v>
      </c>
      <c r="C3497" s="227">
        <v>6.24</v>
      </c>
      <c r="D3497" s="86" t="s">
        <v>12641</v>
      </c>
    </row>
    <row r="3498" spans="1:4" s="119" customFormat="1">
      <c r="A3498" s="77"/>
      <c r="B3498" s="230">
        <v>45116.789988425924</v>
      </c>
      <c r="C3498" s="227">
        <v>10.73</v>
      </c>
      <c r="D3498" s="86" t="s">
        <v>3632</v>
      </c>
    </row>
    <row r="3499" spans="1:4" s="119" customFormat="1">
      <c r="A3499" s="77"/>
      <c r="B3499" s="230">
        <v>45116.79247685185</v>
      </c>
      <c r="C3499" s="227">
        <v>13.75</v>
      </c>
      <c r="D3499" s="86" t="s">
        <v>1095</v>
      </c>
    </row>
    <row r="3500" spans="1:4" s="119" customFormat="1">
      <c r="A3500" s="77"/>
      <c r="B3500" s="230">
        <v>45116.796655092592</v>
      </c>
      <c r="C3500" s="227">
        <v>100</v>
      </c>
      <c r="D3500" s="86" t="s">
        <v>1103</v>
      </c>
    </row>
    <row r="3501" spans="1:4" s="119" customFormat="1">
      <c r="A3501" s="77"/>
      <c r="B3501" s="230">
        <v>45116.805891203701</v>
      </c>
      <c r="C3501" s="227">
        <v>100</v>
      </c>
      <c r="D3501" s="86" t="s">
        <v>12642</v>
      </c>
    </row>
    <row r="3502" spans="1:4" s="119" customFormat="1">
      <c r="A3502" s="77"/>
      <c r="B3502" s="230">
        <v>45116.816736111112</v>
      </c>
      <c r="C3502" s="227">
        <v>58</v>
      </c>
      <c r="D3502" s="86" t="s">
        <v>259</v>
      </c>
    </row>
    <row r="3503" spans="1:4" s="119" customFormat="1">
      <c r="A3503" s="77"/>
      <c r="B3503" s="230">
        <v>45116.83289351852</v>
      </c>
      <c r="C3503" s="227">
        <v>335</v>
      </c>
      <c r="D3503" s="86" t="s">
        <v>4421</v>
      </c>
    </row>
    <row r="3504" spans="1:4" s="119" customFormat="1">
      <c r="A3504" s="77"/>
      <c r="B3504" s="230">
        <v>45116.835497685184</v>
      </c>
      <c r="C3504" s="227">
        <v>1.1599999999999999</v>
      </c>
      <c r="D3504" s="86" t="s">
        <v>250</v>
      </c>
    </row>
    <row r="3505" spans="1:4" s="119" customFormat="1">
      <c r="A3505" s="77"/>
      <c r="B3505" s="230">
        <v>45116.839143518519</v>
      </c>
      <c r="C3505" s="227">
        <v>500</v>
      </c>
      <c r="D3505" s="86" t="s">
        <v>1872</v>
      </c>
    </row>
    <row r="3506" spans="1:4" s="119" customFormat="1">
      <c r="A3506" s="77"/>
      <c r="B3506" s="230">
        <v>45116.843090277776</v>
      </c>
      <c r="C3506" s="227">
        <v>600</v>
      </c>
      <c r="D3506" s="86" t="s">
        <v>1574</v>
      </c>
    </row>
    <row r="3507" spans="1:4" s="119" customFormat="1">
      <c r="A3507" s="77"/>
      <c r="B3507" s="230">
        <v>45116.844189814816</v>
      </c>
      <c r="C3507" s="227">
        <v>100</v>
      </c>
      <c r="D3507" s="86" t="s">
        <v>3551</v>
      </c>
    </row>
    <row r="3508" spans="1:4" s="119" customFormat="1">
      <c r="A3508" s="77"/>
      <c r="B3508" s="230">
        <v>45116.848993055559</v>
      </c>
      <c r="C3508" s="227">
        <v>200</v>
      </c>
      <c r="D3508" s="86" t="s">
        <v>7436</v>
      </c>
    </row>
    <row r="3509" spans="1:4" s="119" customFormat="1">
      <c r="A3509" s="77"/>
      <c r="B3509" s="230">
        <v>45116.859027777777</v>
      </c>
      <c r="C3509" s="227">
        <v>28.34</v>
      </c>
      <c r="D3509" s="86" t="s">
        <v>1769</v>
      </c>
    </row>
    <row r="3510" spans="1:4" s="119" customFormat="1">
      <c r="A3510" s="77"/>
      <c r="B3510" s="230">
        <v>45116.865393518521</v>
      </c>
      <c r="C3510" s="227">
        <v>300</v>
      </c>
      <c r="D3510" s="86" t="s">
        <v>129</v>
      </c>
    </row>
    <row r="3511" spans="1:4" s="119" customFormat="1">
      <c r="A3511" s="77"/>
      <c r="B3511" s="230">
        <v>45116.866030092591</v>
      </c>
      <c r="C3511" s="227">
        <v>1910</v>
      </c>
      <c r="D3511" s="86" t="s">
        <v>12643</v>
      </c>
    </row>
    <row r="3512" spans="1:4" s="119" customFormat="1">
      <c r="A3512" s="77"/>
      <c r="B3512" s="230">
        <v>45116.875011574077</v>
      </c>
      <c r="C3512" s="227">
        <v>200</v>
      </c>
      <c r="D3512" s="86" t="s">
        <v>6108</v>
      </c>
    </row>
    <row r="3513" spans="1:4" s="119" customFormat="1">
      <c r="A3513" s="77"/>
      <c r="B3513" s="230">
        <v>45116.875868055555</v>
      </c>
      <c r="C3513" s="227">
        <v>100</v>
      </c>
      <c r="D3513" s="86" t="s">
        <v>12644</v>
      </c>
    </row>
    <row r="3514" spans="1:4" s="119" customFormat="1">
      <c r="A3514" s="77"/>
      <c r="B3514" s="230">
        <v>45116.887986111113</v>
      </c>
      <c r="C3514" s="227">
        <v>26</v>
      </c>
      <c r="D3514" s="86" t="s">
        <v>248</v>
      </c>
    </row>
    <row r="3515" spans="1:4" s="119" customFormat="1">
      <c r="A3515" s="77"/>
      <c r="B3515" s="230">
        <v>45116.894502314812</v>
      </c>
      <c r="C3515" s="227">
        <v>10</v>
      </c>
      <c r="D3515" s="86" t="s">
        <v>917</v>
      </c>
    </row>
    <row r="3516" spans="1:4" s="119" customFormat="1">
      <c r="A3516" s="77"/>
      <c r="B3516" s="230">
        <v>45116.895497685182</v>
      </c>
      <c r="C3516" s="227">
        <v>1.7</v>
      </c>
      <c r="D3516" s="86" t="s">
        <v>605</v>
      </c>
    </row>
    <row r="3517" spans="1:4" s="119" customFormat="1">
      <c r="A3517" s="77"/>
      <c r="B3517" s="230">
        <v>45116.900462962964</v>
      </c>
      <c r="C3517" s="227">
        <v>1000</v>
      </c>
      <c r="D3517" s="86" t="s">
        <v>1209</v>
      </c>
    </row>
    <row r="3518" spans="1:4" s="119" customFormat="1">
      <c r="A3518" s="77"/>
      <c r="B3518" s="230">
        <v>45116.901828703703</v>
      </c>
      <c r="C3518" s="227">
        <v>235</v>
      </c>
      <c r="D3518" s="86" t="s">
        <v>1488</v>
      </c>
    </row>
    <row r="3519" spans="1:4" s="119" customFormat="1">
      <c r="A3519" s="77"/>
      <c r="B3519" s="230">
        <v>45116.906956018516</v>
      </c>
      <c r="C3519" s="227">
        <v>200</v>
      </c>
      <c r="D3519" s="86" t="s">
        <v>29</v>
      </c>
    </row>
    <row r="3520" spans="1:4" s="119" customFormat="1">
      <c r="A3520" s="77"/>
      <c r="B3520" s="230">
        <v>45116.910312499997</v>
      </c>
      <c r="C3520" s="227">
        <v>3</v>
      </c>
      <c r="D3520" s="86" t="s">
        <v>150</v>
      </c>
    </row>
    <row r="3521" spans="1:4" s="119" customFormat="1">
      <c r="A3521" s="77"/>
      <c r="B3521" s="230">
        <v>45116.913275462961</v>
      </c>
      <c r="C3521" s="227">
        <v>5000</v>
      </c>
      <c r="D3521" s="86" t="s">
        <v>680</v>
      </c>
    </row>
    <row r="3522" spans="1:4" s="119" customFormat="1">
      <c r="A3522" s="77"/>
      <c r="B3522" s="230">
        <v>45116.913923611108</v>
      </c>
      <c r="C3522" s="227">
        <v>1000</v>
      </c>
      <c r="D3522" s="86" t="s">
        <v>12380</v>
      </c>
    </row>
    <row r="3523" spans="1:4" s="119" customFormat="1">
      <c r="A3523" s="77"/>
      <c r="B3523" s="230">
        <v>45116.91542824074</v>
      </c>
      <c r="C3523" s="227">
        <v>32</v>
      </c>
      <c r="D3523" s="86" t="s">
        <v>12632</v>
      </c>
    </row>
    <row r="3524" spans="1:4" s="119" customFormat="1">
      <c r="A3524" s="77"/>
      <c r="B3524" s="230">
        <v>45116.916076388887</v>
      </c>
      <c r="C3524" s="227">
        <v>300</v>
      </c>
      <c r="D3524" s="86" t="s">
        <v>3812</v>
      </c>
    </row>
    <row r="3525" spans="1:4" s="119" customFormat="1">
      <c r="A3525" s="77"/>
      <c r="B3525" s="230">
        <v>45116.918888888889</v>
      </c>
      <c r="C3525" s="227">
        <v>250</v>
      </c>
      <c r="D3525" s="86" t="s">
        <v>503</v>
      </c>
    </row>
    <row r="3526" spans="1:4" s="119" customFormat="1">
      <c r="A3526" s="77"/>
      <c r="B3526" s="230">
        <v>45116.921516203707</v>
      </c>
      <c r="C3526" s="227">
        <v>20</v>
      </c>
      <c r="D3526" s="86" t="s">
        <v>465</v>
      </c>
    </row>
    <row r="3527" spans="1:4" s="119" customFormat="1">
      <c r="A3527" s="77"/>
      <c r="B3527" s="230">
        <v>45116.922500000001</v>
      </c>
      <c r="C3527" s="227">
        <v>12</v>
      </c>
      <c r="D3527" s="86" t="s">
        <v>5563</v>
      </c>
    </row>
    <row r="3528" spans="1:4" s="119" customFormat="1">
      <c r="A3528" s="77"/>
      <c r="B3528" s="230">
        <v>45116.924907407411</v>
      </c>
      <c r="C3528" s="227">
        <v>650</v>
      </c>
      <c r="D3528" s="86" t="s">
        <v>7283</v>
      </c>
    </row>
    <row r="3529" spans="1:4" s="119" customFormat="1">
      <c r="A3529" s="77"/>
      <c r="B3529" s="230">
        <v>45116.928576388891</v>
      </c>
      <c r="C3529" s="227">
        <v>5000</v>
      </c>
      <c r="D3529" s="86" t="s">
        <v>6190</v>
      </c>
    </row>
    <row r="3530" spans="1:4" s="119" customFormat="1">
      <c r="A3530" s="77"/>
      <c r="B3530" s="230">
        <v>45116.929363425923</v>
      </c>
      <c r="C3530" s="227">
        <v>5000</v>
      </c>
      <c r="D3530" s="86" t="s">
        <v>1552</v>
      </c>
    </row>
    <row r="3531" spans="1:4" s="119" customFormat="1">
      <c r="A3531" s="77"/>
      <c r="B3531" s="230">
        <v>45116.936423611114</v>
      </c>
      <c r="C3531" s="227">
        <v>100</v>
      </c>
      <c r="D3531" s="86" t="s">
        <v>7450</v>
      </c>
    </row>
    <row r="3532" spans="1:4" s="119" customFormat="1">
      <c r="A3532" s="77"/>
      <c r="B3532" s="230">
        <v>45116.946643518517</v>
      </c>
      <c r="C3532" s="227">
        <v>1882</v>
      </c>
      <c r="D3532" s="86" t="s">
        <v>1925</v>
      </c>
    </row>
    <row r="3533" spans="1:4" s="119" customFormat="1">
      <c r="A3533" s="77"/>
      <c r="B3533" s="230">
        <v>45116.946655092594</v>
      </c>
      <c r="C3533" s="227">
        <v>29</v>
      </c>
      <c r="D3533" s="86" t="s">
        <v>1622</v>
      </c>
    </row>
    <row r="3534" spans="1:4" s="119" customFormat="1">
      <c r="A3534" s="77"/>
      <c r="B3534" s="230">
        <v>45116.946759259263</v>
      </c>
      <c r="C3534" s="227">
        <v>1422</v>
      </c>
      <c r="D3534" s="86" t="s">
        <v>803</v>
      </c>
    </row>
    <row r="3535" spans="1:4" s="119" customFormat="1">
      <c r="A3535" s="77"/>
      <c r="B3535" s="230">
        <v>45116.946782407409</v>
      </c>
      <c r="C3535" s="227">
        <v>231</v>
      </c>
      <c r="D3535" s="86" t="s">
        <v>2567</v>
      </c>
    </row>
    <row r="3536" spans="1:4" s="119" customFormat="1">
      <c r="A3536" s="77"/>
      <c r="B3536" s="230">
        <v>45116.946793981479</v>
      </c>
      <c r="C3536" s="227">
        <v>1357</v>
      </c>
      <c r="D3536" s="86" t="s">
        <v>581</v>
      </c>
    </row>
    <row r="3537" spans="1:4" s="119" customFormat="1">
      <c r="A3537" s="77"/>
      <c r="B3537" s="230">
        <v>45116.946793981479</v>
      </c>
      <c r="C3537" s="227">
        <v>5</v>
      </c>
      <c r="D3537" s="86" t="s">
        <v>2484</v>
      </c>
    </row>
    <row r="3538" spans="1:4" s="119" customFormat="1">
      <c r="A3538" s="77"/>
      <c r="B3538" s="230">
        <v>45116.946817129632</v>
      </c>
      <c r="C3538" s="227">
        <v>308</v>
      </c>
      <c r="D3538" s="86" t="s">
        <v>4103</v>
      </c>
    </row>
    <row r="3539" spans="1:4" s="119" customFormat="1">
      <c r="A3539" s="77"/>
      <c r="B3539" s="230">
        <v>45116.946828703702</v>
      </c>
      <c r="C3539" s="227">
        <v>5014</v>
      </c>
      <c r="D3539" s="86" t="s">
        <v>6137</v>
      </c>
    </row>
    <row r="3540" spans="1:4" s="119" customFormat="1">
      <c r="A3540" s="77"/>
      <c r="B3540" s="230">
        <v>45116.946863425925</v>
      </c>
      <c r="C3540" s="227">
        <v>108</v>
      </c>
      <c r="D3540" s="86" t="s">
        <v>1842</v>
      </c>
    </row>
    <row r="3541" spans="1:4" s="119" customFormat="1">
      <c r="A3541" s="77"/>
      <c r="B3541" s="230">
        <v>45116.946875000001</v>
      </c>
      <c r="C3541" s="227">
        <v>502</v>
      </c>
      <c r="D3541" s="86" t="s">
        <v>988</v>
      </c>
    </row>
    <row r="3542" spans="1:4" s="119" customFormat="1">
      <c r="A3542" s="77"/>
      <c r="B3542" s="230">
        <v>45116.946909722225</v>
      </c>
      <c r="C3542" s="227">
        <v>326</v>
      </c>
      <c r="D3542" s="86" t="s">
        <v>622</v>
      </c>
    </row>
    <row r="3543" spans="1:4" s="119" customFormat="1">
      <c r="A3543" s="77"/>
      <c r="B3543" s="230">
        <v>45116.946909722225</v>
      </c>
      <c r="C3543" s="227">
        <v>330</v>
      </c>
      <c r="D3543" s="86" t="s">
        <v>1378</v>
      </c>
    </row>
    <row r="3544" spans="1:4" s="119" customFormat="1">
      <c r="A3544" s="77"/>
      <c r="B3544" s="230">
        <v>45116.946967592594</v>
      </c>
      <c r="C3544" s="227">
        <v>18</v>
      </c>
      <c r="D3544" s="86" t="s">
        <v>3699</v>
      </c>
    </row>
    <row r="3545" spans="1:4" s="119" customFormat="1">
      <c r="A3545" s="77"/>
      <c r="B3545" s="230">
        <v>45116.947025462963</v>
      </c>
      <c r="C3545" s="227">
        <v>24</v>
      </c>
      <c r="D3545" s="86" t="s">
        <v>301</v>
      </c>
    </row>
    <row r="3546" spans="1:4" s="119" customFormat="1">
      <c r="A3546" s="77"/>
      <c r="B3546" s="230">
        <v>45116.947025462963</v>
      </c>
      <c r="C3546" s="227">
        <v>499</v>
      </c>
      <c r="D3546" s="86" t="s">
        <v>879</v>
      </c>
    </row>
    <row r="3547" spans="1:4" s="119" customFormat="1">
      <c r="A3547" s="77"/>
      <c r="B3547" s="230">
        <v>45116.94703703704</v>
      </c>
      <c r="C3547" s="227">
        <v>1171</v>
      </c>
      <c r="D3547" s="86" t="s">
        <v>362</v>
      </c>
    </row>
    <row r="3548" spans="1:4" s="119" customFormat="1">
      <c r="A3548" s="77"/>
      <c r="B3548" s="230">
        <v>45116.947094907409</v>
      </c>
      <c r="C3548" s="227">
        <v>254</v>
      </c>
      <c r="D3548" s="86" t="s">
        <v>6251</v>
      </c>
    </row>
    <row r="3549" spans="1:4" s="119" customFormat="1">
      <c r="A3549" s="77"/>
      <c r="B3549" s="230">
        <v>45116.947152777779</v>
      </c>
      <c r="C3549" s="227">
        <v>39</v>
      </c>
      <c r="D3549" s="86" t="s">
        <v>1215</v>
      </c>
    </row>
    <row r="3550" spans="1:4" s="119" customFormat="1">
      <c r="A3550" s="77"/>
      <c r="B3550" s="230">
        <v>45116.947164351855</v>
      </c>
      <c r="C3550" s="227">
        <v>441</v>
      </c>
      <c r="D3550" s="86" t="s">
        <v>2063</v>
      </c>
    </row>
    <row r="3551" spans="1:4" s="119" customFormat="1">
      <c r="A3551" s="77"/>
      <c r="B3551" s="230">
        <v>45116.947175925925</v>
      </c>
      <c r="C3551" s="227">
        <v>122</v>
      </c>
      <c r="D3551" s="86" t="s">
        <v>3567</v>
      </c>
    </row>
    <row r="3552" spans="1:4" s="119" customFormat="1">
      <c r="A3552" s="77"/>
      <c r="B3552" s="230">
        <v>45116.947256944448</v>
      </c>
      <c r="C3552" s="227">
        <v>172</v>
      </c>
      <c r="D3552" s="86" t="s">
        <v>12645</v>
      </c>
    </row>
    <row r="3553" spans="1:4" s="119" customFormat="1">
      <c r="A3553" s="77"/>
      <c r="B3553" s="230">
        <v>45116.947291666664</v>
      </c>
      <c r="C3553" s="227">
        <v>770</v>
      </c>
      <c r="D3553" s="86" t="s">
        <v>574</v>
      </c>
    </row>
    <row r="3554" spans="1:4" s="119" customFormat="1">
      <c r="A3554" s="77"/>
      <c r="B3554" s="230">
        <v>45116.947326388887</v>
      </c>
      <c r="C3554" s="227">
        <v>2268</v>
      </c>
      <c r="D3554" s="86" t="s">
        <v>1228</v>
      </c>
    </row>
    <row r="3555" spans="1:4" s="119" customFormat="1">
      <c r="A3555" s="77"/>
      <c r="B3555" s="230">
        <v>45116.947372685187</v>
      </c>
      <c r="C3555" s="227">
        <v>126</v>
      </c>
      <c r="D3555" s="86" t="s">
        <v>3698</v>
      </c>
    </row>
    <row r="3556" spans="1:4" s="119" customFormat="1">
      <c r="A3556" s="77"/>
      <c r="B3556" s="230">
        <v>45116.947395833333</v>
      </c>
      <c r="C3556" s="227">
        <v>201</v>
      </c>
      <c r="D3556" s="86" t="s">
        <v>662</v>
      </c>
    </row>
    <row r="3557" spans="1:4" s="119" customFormat="1">
      <c r="A3557" s="77"/>
      <c r="B3557" s="230">
        <v>45116.947511574072</v>
      </c>
      <c r="C3557" s="227">
        <v>529</v>
      </c>
      <c r="D3557" s="86" t="s">
        <v>4499</v>
      </c>
    </row>
    <row r="3558" spans="1:4" s="119" customFormat="1">
      <c r="A3558" s="77"/>
      <c r="B3558" s="230">
        <v>45116.94767361111</v>
      </c>
      <c r="C3558" s="227">
        <v>290</v>
      </c>
      <c r="D3558" s="86" t="s">
        <v>3610</v>
      </c>
    </row>
    <row r="3559" spans="1:4" s="119" customFormat="1">
      <c r="A3559" s="77"/>
      <c r="B3559" s="230">
        <v>45116.947685185187</v>
      </c>
      <c r="C3559" s="227">
        <v>905</v>
      </c>
      <c r="D3559" s="86" t="s">
        <v>4105</v>
      </c>
    </row>
    <row r="3560" spans="1:4" s="119" customFormat="1">
      <c r="A3560" s="77"/>
      <c r="B3560" s="230">
        <v>45116.947708333333</v>
      </c>
      <c r="C3560" s="227">
        <v>530</v>
      </c>
      <c r="D3560" s="86" t="s">
        <v>1827</v>
      </c>
    </row>
    <row r="3561" spans="1:4" s="119" customFormat="1">
      <c r="A3561" s="77"/>
      <c r="B3561" s="230">
        <v>45116.947777777779</v>
      </c>
      <c r="C3561" s="227">
        <v>149</v>
      </c>
      <c r="D3561" s="86" t="s">
        <v>4196</v>
      </c>
    </row>
    <row r="3562" spans="1:4" s="119" customFormat="1">
      <c r="A3562" s="77"/>
      <c r="B3562" s="230">
        <v>45116.947777777779</v>
      </c>
      <c r="C3562" s="227">
        <v>61</v>
      </c>
      <c r="D3562" s="86" t="s">
        <v>12646</v>
      </c>
    </row>
    <row r="3563" spans="1:4" s="119" customFormat="1">
      <c r="A3563" s="77"/>
      <c r="B3563" s="230">
        <v>45116.947812500002</v>
      </c>
      <c r="C3563" s="227">
        <v>456</v>
      </c>
      <c r="D3563" s="86" t="s">
        <v>1428</v>
      </c>
    </row>
    <row r="3564" spans="1:4" s="119" customFormat="1">
      <c r="A3564" s="77"/>
      <c r="B3564" s="230">
        <v>45116.947835648149</v>
      </c>
      <c r="C3564" s="227">
        <v>124</v>
      </c>
      <c r="D3564" s="86" t="s">
        <v>1132</v>
      </c>
    </row>
    <row r="3565" spans="1:4" s="119" customFormat="1">
      <c r="A3565" s="77"/>
      <c r="B3565" s="230">
        <v>45116.947847222225</v>
      </c>
      <c r="C3565" s="227">
        <v>390</v>
      </c>
      <c r="D3565" s="86" t="s">
        <v>1554</v>
      </c>
    </row>
    <row r="3566" spans="1:4" s="119" customFormat="1">
      <c r="A3566" s="77"/>
      <c r="B3566" s="230">
        <v>45116.947847222225</v>
      </c>
      <c r="C3566" s="227">
        <v>164</v>
      </c>
      <c r="D3566" s="86" t="s">
        <v>726</v>
      </c>
    </row>
    <row r="3567" spans="1:4" s="119" customFormat="1">
      <c r="A3567" s="77"/>
      <c r="B3567" s="230">
        <v>45116.947905092595</v>
      </c>
      <c r="C3567" s="227">
        <v>72</v>
      </c>
      <c r="D3567" s="86" t="s">
        <v>1949</v>
      </c>
    </row>
    <row r="3568" spans="1:4" s="119" customFormat="1">
      <c r="A3568" s="77"/>
      <c r="B3568" s="230">
        <v>45116.947916666664</v>
      </c>
      <c r="C3568" s="227">
        <v>383</v>
      </c>
      <c r="D3568" s="86" t="s">
        <v>1222</v>
      </c>
    </row>
    <row r="3569" spans="1:4" s="119" customFormat="1">
      <c r="A3569" s="77"/>
      <c r="B3569" s="230">
        <v>45116.947939814818</v>
      </c>
      <c r="C3569" s="227">
        <v>138</v>
      </c>
      <c r="D3569" s="86" t="s">
        <v>7540</v>
      </c>
    </row>
    <row r="3570" spans="1:4" s="119" customFormat="1">
      <c r="A3570" s="77"/>
      <c r="B3570" s="230">
        <v>45116.94803240741</v>
      </c>
      <c r="C3570" s="227">
        <v>3</v>
      </c>
      <c r="D3570" s="86" t="s">
        <v>996</v>
      </c>
    </row>
    <row r="3571" spans="1:4" s="119" customFormat="1">
      <c r="A3571" s="77"/>
      <c r="B3571" s="230">
        <v>45116.948067129626</v>
      </c>
      <c r="C3571" s="227">
        <v>98</v>
      </c>
      <c r="D3571" s="86" t="s">
        <v>2227</v>
      </c>
    </row>
    <row r="3572" spans="1:4" s="119" customFormat="1">
      <c r="A3572" s="77"/>
      <c r="B3572" s="230">
        <v>45116.948067129626</v>
      </c>
      <c r="C3572" s="227">
        <v>251</v>
      </c>
      <c r="D3572" s="86" t="s">
        <v>1056</v>
      </c>
    </row>
    <row r="3573" spans="1:4" s="119" customFormat="1">
      <c r="A3573" s="77"/>
      <c r="B3573" s="230">
        <v>45116.94809027778</v>
      </c>
      <c r="C3573" s="227">
        <v>46</v>
      </c>
      <c r="D3573" s="86" t="s">
        <v>876</v>
      </c>
    </row>
    <row r="3574" spans="1:4" s="119" customFormat="1">
      <c r="A3574" s="77"/>
      <c r="B3574" s="230">
        <v>45116.948136574072</v>
      </c>
      <c r="C3574" s="227">
        <v>84</v>
      </c>
      <c r="D3574" s="86" t="s">
        <v>932</v>
      </c>
    </row>
    <row r="3575" spans="1:4" s="119" customFormat="1">
      <c r="A3575" s="77"/>
      <c r="B3575" s="230">
        <v>45116.948206018518</v>
      </c>
      <c r="C3575" s="227">
        <v>90</v>
      </c>
      <c r="D3575" s="86" t="s">
        <v>335</v>
      </c>
    </row>
    <row r="3576" spans="1:4" s="119" customFormat="1">
      <c r="A3576" s="77"/>
      <c r="B3576" s="230">
        <v>45116.948217592595</v>
      </c>
      <c r="C3576" s="227">
        <v>6</v>
      </c>
      <c r="D3576" s="86" t="s">
        <v>1428</v>
      </c>
    </row>
    <row r="3577" spans="1:4" s="119" customFormat="1">
      <c r="A3577" s="77"/>
      <c r="B3577" s="230">
        <v>45116.948217592595</v>
      </c>
      <c r="C3577" s="227">
        <v>623</v>
      </c>
      <c r="D3577" s="86" t="s">
        <v>3587</v>
      </c>
    </row>
    <row r="3578" spans="1:4" s="119" customFormat="1">
      <c r="A3578" s="77"/>
      <c r="B3578" s="230">
        <v>45116.948240740741</v>
      </c>
      <c r="C3578" s="227">
        <v>2</v>
      </c>
      <c r="D3578" s="86" t="s">
        <v>1901</v>
      </c>
    </row>
    <row r="3579" spans="1:4" s="119" customFormat="1">
      <c r="A3579" s="77"/>
      <c r="B3579" s="230">
        <v>45116.948263888888</v>
      </c>
      <c r="C3579" s="227">
        <v>321</v>
      </c>
      <c r="D3579" s="86" t="s">
        <v>3742</v>
      </c>
    </row>
    <row r="3580" spans="1:4" s="119" customFormat="1">
      <c r="A3580" s="77"/>
      <c r="B3580" s="230">
        <v>45116.948298611111</v>
      </c>
      <c r="C3580" s="227">
        <v>641</v>
      </c>
      <c r="D3580" s="86" t="s">
        <v>6307</v>
      </c>
    </row>
    <row r="3581" spans="1:4" s="119" customFormat="1">
      <c r="A3581" s="77"/>
      <c r="B3581" s="230">
        <v>45116.948321759257</v>
      </c>
      <c r="C3581" s="227">
        <v>1207</v>
      </c>
      <c r="D3581" s="86" t="s">
        <v>676</v>
      </c>
    </row>
    <row r="3582" spans="1:4" s="119" customFormat="1">
      <c r="A3582" s="77"/>
      <c r="B3582" s="230">
        <v>45116.948344907411</v>
      </c>
      <c r="C3582" s="227">
        <v>968</v>
      </c>
      <c r="D3582" s="86" t="s">
        <v>1211</v>
      </c>
    </row>
    <row r="3583" spans="1:4" s="119" customFormat="1">
      <c r="A3583" s="77"/>
      <c r="B3583" s="230">
        <v>45116.948449074072</v>
      </c>
      <c r="C3583" s="227">
        <v>1557</v>
      </c>
      <c r="D3583" s="86" t="s">
        <v>12647</v>
      </c>
    </row>
    <row r="3584" spans="1:4" s="119" customFormat="1">
      <c r="A3584" s="77"/>
      <c r="B3584" s="230">
        <v>45116.948506944442</v>
      </c>
      <c r="C3584" s="227">
        <v>432</v>
      </c>
      <c r="D3584" s="86" t="s">
        <v>1862</v>
      </c>
    </row>
    <row r="3585" spans="1:4" s="119" customFormat="1">
      <c r="A3585" s="77"/>
      <c r="B3585" s="230">
        <v>45116.948518518519</v>
      </c>
      <c r="C3585" s="227">
        <v>247</v>
      </c>
      <c r="D3585" s="86" t="s">
        <v>1956</v>
      </c>
    </row>
    <row r="3586" spans="1:4" s="119" customFormat="1">
      <c r="A3586" s="77"/>
      <c r="B3586" s="230">
        <v>45116.948553240742</v>
      </c>
      <c r="C3586" s="227">
        <v>28</v>
      </c>
      <c r="D3586" s="86" t="s">
        <v>12648</v>
      </c>
    </row>
    <row r="3587" spans="1:4" s="119" customFormat="1">
      <c r="A3587" s="77"/>
      <c r="B3587" s="230">
        <v>45116.948564814818</v>
      </c>
      <c r="C3587" s="227">
        <v>396</v>
      </c>
      <c r="D3587" s="86" t="s">
        <v>1692</v>
      </c>
    </row>
    <row r="3588" spans="1:4" s="119" customFormat="1">
      <c r="A3588" s="77"/>
      <c r="B3588" s="230">
        <v>45116.948576388888</v>
      </c>
      <c r="C3588" s="227">
        <v>670</v>
      </c>
      <c r="D3588" s="86" t="s">
        <v>498</v>
      </c>
    </row>
    <row r="3589" spans="1:4" s="119" customFormat="1">
      <c r="A3589" s="77"/>
      <c r="B3589" s="230">
        <v>45116.948611111111</v>
      </c>
      <c r="C3589" s="227">
        <v>13</v>
      </c>
      <c r="D3589" s="86" t="s">
        <v>12649</v>
      </c>
    </row>
    <row r="3590" spans="1:4" s="119" customFormat="1">
      <c r="A3590" s="77"/>
      <c r="B3590" s="230">
        <v>45116.948622685188</v>
      </c>
      <c r="C3590" s="227">
        <v>100</v>
      </c>
      <c r="D3590" s="86" t="s">
        <v>12650</v>
      </c>
    </row>
    <row r="3591" spans="1:4" s="119" customFormat="1">
      <c r="A3591" s="77"/>
      <c r="B3591" s="230">
        <v>45116.948819444442</v>
      </c>
      <c r="C3591" s="227">
        <v>113</v>
      </c>
      <c r="D3591" s="86" t="s">
        <v>12651</v>
      </c>
    </row>
    <row r="3592" spans="1:4" s="119" customFormat="1">
      <c r="A3592" s="77"/>
      <c r="B3592" s="230">
        <v>45116.948819444442</v>
      </c>
      <c r="C3592" s="227">
        <v>194</v>
      </c>
      <c r="D3592" s="86" t="s">
        <v>2479</v>
      </c>
    </row>
    <row r="3593" spans="1:4" s="119" customFormat="1">
      <c r="A3593" s="77"/>
      <c r="B3593" s="230">
        <v>45116.948854166665</v>
      </c>
      <c r="C3593" s="227">
        <v>19</v>
      </c>
      <c r="D3593" s="86" t="s">
        <v>3656</v>
      </c>
    </row>
    <row r="3594" spans="1:4" s="119" customFormat="1">
      <c r="A3594" s="77"/>
      <c r="B3594" s="230">
        <v>45116.948854166665</v>
      </c>
      <c r="C3594" s="227">
        <v>245</v>
      </c>
      <c r="D3594" s="86" t="s">
        <v>12652</v>
      </c>
    </row>
    <row r="3595" spans="1:4" s="119" customFormat="1">
      <c r="A3595" s="77"/>
      <c r="B3595" s="230">
        <v>45116.948865740742</v>
      </c>
      <c r="C3595" s="227">
        <v>97</v>
      </c>
      <c r="D3595" s="86" t="s">
        <v>2192</v>
      </c>
    </row>
    <row r="3596" spans="1:4" s="119" customFormat="1">
      <c r="A3596" s="77"/>
      <c r="B3596" s="230">
        <v>45116.948877314811</v>
      </c>
      <c r="C3596" s="227">
        <v>192</v>
      </c>
      <c r="D3596" s="86" t="s">
        <v>1861</v>
      </c>
    </row>
    <row r="3597" spans="1:4" s="119" customFormat="1">
      <c r="A3597" s="77"/>
      <c r="B3597" s="230">
        <v>45116.948900462965</v>
      </c>
      <c r="C3597" s="227">
        <v>6</v>
      </c>
      <c r="D3597" s="86" t="s">
        <v>2006</v>
      </c>
    </row>
    <row r="3598" spans="1:4" s="119" customFormat="1">
      <c r="A3598" s="77"/>
      <c r="B3598" s="230">
        <v>45116.948900462965</v>
      </c>
      <c r="C3598" s="227">
        <v>70</v>
      </c>
      <c r="D3598" s="86" t="s">
        <v>6125</v>
      </c>
    </row>
    <row r="3599" spans="1:4" s="119" customFormat="1">
      <c r="A3599" s="77"/>
      <c r="B3599" s="230">
        <v>45116.948993055557</v>
      </c>
      <c r="C3599" s="227">
        <v>54</v>
      </c>
      <c r="D3599" s="86" t="s">
        <v>12653</v>
      </c>
    </row>
    <row r="3600" spans="1:4" s="119" customFormat="1">
      <c r="A3600" s="77"/>
      <c r="B3600" s="230">
        <v>45116.94902777778</v>
      </c>
      <c r="C3600" s="227">
        <v>53</v>
      </c>
      <c r="D3600" s="86" t="s">
        <v>433</v>
      </c>
    </row>
    <row r="3601" spans="1:4" s="119" customFormat="1">
      <c r="A3601" s="77"/>
      <c r="B3601" s="230">
        <v>45116.949050925927</v>
      </c>
      <c r="C3601" s="227">
        <v>10</v>
      </c>
      <c r="D3601" s="86" t="s">
        <v>12654</v>
      </c>
    </row>
    <row r="3602" spans="1:4" s="119" customFormat="1">
      <c r="A3602" s="77"/>
      <c r="B3602" s="230">
        <v>45116.949050925927</v>
      </c>
      <c r="C3602" s="227">
        <v>1376</v>
      </c>
      <c r="D3602" s="86" t="s">
        <v>4094</v>
      </c>
    </row>
    <row r="3603" spans="1:4" s="119" customFormat="1">
      <c r="A3603" s="77"/>
      <c r="B3603" s="230">
        <v>45116.949062500003</v>
      </c>
      <c r="C3603" s="227">
        <v>336</v>
      </c>
      <c r="D3603" s="86" t="s">
        <v>7522</v>
      </c>
    </row>
    <row r="3604" spans="1:4" s="119" customFormat="1">
      <c r="A3604" s="77"/>
      <c r="B3604" s="230">
        <v>45116.94908564815</v>
      </c>
      <c r="C3604" s="227">
        <v>247</v>
      </c>
      <c r="D3604" s="86" t="s">
        <v>2028</v>
      </c>
    </row>
    <row r="3605" spans="1:4" s="119" customFormat="1">
      <c r="A3605" s="77"/>
      <c r="B3605" s="230">
        <v>45116.949143518519</v>
      </c>
      <c r="C3605" s="227">
        <v>231</v>
      </c>
      <c r="D3605" s="86" t="s">
        <v>5237</v>
      </c>
    </row>
    <row r="3606" spans="1:4" s="119" customFormat="1">
      <c r="A3606" s="77"/>
      <c r="B3606" s="230">
        <v>45116.949166666665</v>
      </c>
      <c r="C3606" s="227">
        <v>148</v>
      </c>
      <c r="D3606" s="86" t="s">
        <v>490</v>
      </c>
    </row>
    <row r="3607" spans="1:4" s="119" customFormat="1">
      <c r="A3607" s="77"/>
      <c r="B3607" s="230">
        <v>45116.949201388888</v>
      </c>
      <c r="C3607" s="227">
        <v>1</v>
      </c>
      <c r="D3607" s="86" t="s">
        <v>6261</v>
      </c>
    </row>
    <row r="3608" spans="1:4" s="119" customFormat="1">
      <c r="A3608" s="77"/>
      <c r="B3608" s="230">
        <v>45116.949224537035</v>
      </c>
      <c r="C3608" s="227">
        <v>536</v>
      </c>
      <c r="D3608" s="86" t="s">
        <v>7724</v>
      </c>
    </row>
    <row r="3609" spans="1:4" s="119" customFormat="1">
      <c r="A3609" s="77"/>
      <c r="B3609" s="230">
        <v>45116.949259259258</v>
      </c>
      <c r="C3609" s="227">
        <v>464</v>
      </c>
      <c r="D3609" s="86" t="s">
        <v>1194</v>
      </c>
    </row>
    <row r="3610" spans="1:4" s="119" customFormat="1">
      <c r="A3610" s="77"/>
      <c r="B3610" s="230">
        <v>45116.949340277781</v>
      </c>
      <c r="C3610" s="227">
        <v>47</v>
      </c>
      <c r="D3610" s="86" t="s">
        <v>1716</v>
      </c>
    </row>
    <row r="3611" spans="1:4" s="119" customFormat="1">
      <c r="A3611" s="77"/>
      <c r="B3611" s="230">
        <v>45116.949421296296</v>
      </c>
      <c r="C3611" s="227">
        <v>1151</v>
      </c>
      <c r="D3611" s="86" t="s">
        <v>2142</v>
      </c>
    </row>
    <row r="3612" spans="1:4" s="119" customFormat="1">
      <c r="A3612" s="77"/>
      <c r="B3612" s="230">
        <v>45116.949421296296</v>
      </c>
      <c r="C3612" s="227">
        <v>1191</v>
      </c>
      <c r="D3612" s="86" t="s">
        <v>4102</v>
      </c>
    </row>
    <row r="3613" spans="1:4" s="119" customFormat="1">
      <c r="A3613" s="77"/>
      <c r="B3613" s="230">
        <v>45116.949479166666</v>
      </c>
      <c r="C3613" s="227">
        <v>27</v>
      </c>
      <c r="D3613" s="86" t="s">
        <v>429</v>
      </c>
    </row>
    <row r="3614" spans="1:4" s="119" customFormat="1">
      <c r="A3614" s="77"/>
      <c r="B3614" s="230">
        <v>45116.949490740742</v>
      </c>
      <c r="C3614" s="227">
        <v>177</v>
      </c>
      <c r="D3614" s="86" t="s">
        <v>2504</v>
      </c>
    </row>
    <row r="3615" spans="1:4" s="119" customFormat="1">
      <c r="A3615" s="77"/>
      <c r="B3615" s="230">
        <v>45116.949502314812</v>
      </c>
      <c r="C3615" s="227">
        <v>1442</v>
      </c>
      <c r="D3615" s="86" t="s">
        <v>843</v>
      </c>
    </row>
    <row r="3616" spans="1:4" s="119" customFormat="1">
      <c r="A3616" s="77"/>
      <c r="B3616" s="230">
        <v>45116.949513888889</v>
      </c>
      <c r="C3616" s="227">
        <v>782</v>
      </c>
      <c r="D3616" s="86" t="s">
        <v>3619</v>
      </c>
    </row>
    <row r="3617" spans="1:4" s="119" customFormat="1">
      <c r="A3617" s="77"/>
      <c r="B3617" s="230">
        <v>45116.949548611112</v>
      </c>
      <c r="C3617" s="227">
        <v>3</v>
      </c>
      <c r="D3617" s="86" t="s">
        <v>781</v>
      </c>
    </row>
    <row r="3618" spans="1:4" s="119" customFormat="1">
      <c r="A3618" s="77"/>
      <c r="B3618" s="230">
        <v>45116.949594907404</v>
      </c>
      <c r="C3618" s="227">
        <v>529</v>
      </c>
      <c r="D3618" s="86" t="s">
        <v>887</v>
      </c>
    </row>
    <row r="3619" spans="1:4" s="119" customFormat="1">
      <c r="A3619" s="77"/>
      <c r="B3619" s="230">
        <v>45116.949606481481</v>
      </c>
      <c r="C3619" s="227">
        <v>169</v>
      </c>
      <c r="D3619" s="86" t="s">
        <v>876</v>
      </c>
    </row>
    <row r="3620" spans="1:4" s="119" customFormat="1">
      <c r="A3620" s="77"/>
      <c r="B3620" s="230">
        <v>45116.949618055558</v>
      </c>
      <c r="C3620" s="227">
        <v>1260</v>
      </c>
      <c r="D3620" s="86" t="s">
        <v>1072</v>
      </c>
    </row>
    <row r="3621" spans="1:4" s="119" customFormat="1">
      <c r="A3621" s="77"/>
      <c r="B3621" s="230">
        <v>45116.949629629627</v>
      </c>
      <c r="C3621" s="227">
        <v>15</v>
      </c>
      <c r="D3621" s="86" t="s">
        <v>1855</v>
      </c>
    </row>
    <row r="3622" spans="1:4" s="119" customFormat="1">
      <c r="A3622" s="77"/>
      <c r="B3622" s="230">
        <v>45116.949652777781</v>
      </c>
      <c r="C3622" s="227">
        <v>103</v>
      </c>
      <c r="D3622" s="86" t="s">
        <v>2059</v>
      </c>
    </row>
    <row r="3623" spans="1:4" s="119" customFormat="1">
      <c r="A3623" s="77"/>
      <c r="B3623" s="230">
        <v>45116.94971064815</v>
      </c>
      <c r="C3623" s="227">
        <v>117</v>
      </c>
      <c r="D3623" s="86" t="s">
        <v>7542</v>
      </c>
    </row>
    <row r="3624" spans="1:4" s="119" customFormat="1">
      <c r="A3624" s="77"/>
      <c r="B3624" s="230">
        <v>45116.94971064815</v>
      </c>
      <c r="C3624" s="227">
        <v>97</v>
      </c>
      <c r="D3624" s="86" t="s">
        <v>7544</v>
      </c>
    </row>
    <row r="3625" spans="1:4" s="119" customFormat="1">
      <c r="A3625" s="77"/>
      <c r="B3625" s="230">
        <v>45116.949872685182</v>
      </c>
      <c r="C3625" s="227">
        <v>220</v>
      </c>
      <c r="D3625" s="86" t="s">
        <v>2086</v>
      </c>
    </row>
    <row r="3626" spans="1:4" s="119" customFormat="1">
      <c r="A3626" s="77"/>
      <c r="B3626" s="230">
        <v>45116.949907407405</v>
      </c>
      <c r="C3626" s="227">
        <v>137</v>
      </c>
      <c r="D3626" s="86" t="s">
        <v>5527</v>
      </c>
    </row>
    <row r="3627" spans="1:4" s="119" customFormat="1">
      <c r="A3627" s="77"/>
      <c r="B3627" s="230">
        <v>45116.949942129628</v>
      </c>
      <c r="C3627" s="227">
        <v>79</v>
      </c>
      <c r="D3627" s="86" t="s">
        <v>7622</v>
      </c>
    </row>
    <row r="3628" spans="1:4" s="119" customFormat="1">
      <c r="A3628" s="77"/>
      <c r="B3628" s="230">
        <v>45116.95</v>
      </c>
      <c r="C3628" s="227">
        <v>193</v>
      </c>
      <c r="D3628" s="86" t="s">
        <v>319</v>
      </c>
    </row>
    <row r="3629" spans="1:4" s="119" customFormat="1">
      <c r="A3629" s="77"/>
      <c r="B3629" s="230">
        <v>45116.950023148151</v>
      </c>
      <c r="C3629" s="227">
        <v>474</v>
      </c>
      <c r="D3629" s="86" t="s">
        <v>4407</v>
      </c>
    </row>
    <row r="3630" spans="1:4" s="119" customFormat="1">
      <c r="A3630" s="77"/>
      <c r="B3630" s="230">
        <v>45116.950057870374</v>
      </c>
      <c r="C3630" s="227">
        <v>107</v>
      </c>
      <c r="D3630" s="86" t="s">
        <v>1467</v>
      </c>
    </row>
    <row r="3631" spans="1:4" s="119" customFormat="1">
      <c r="A3631" s="77"/>
      <c r="B3631" s="230">
        <v>45116.950057870374</v>
      </c>
      <c r="C3631" s="227">
        <v>9</v>
      </c>
      <c r="D3631" s="86" t="s">
        <v>1053</v>
      </c>
    </row>
    <row r="3632" spans="1:4" s="119" customFormat="1">
      <c r="A3632" s="77"/>
      <c r="B3632" s="230">
        <v>45116.950092592589</v>
      </c>
      <c r="C3632" s="227">
        <v>207</v>
      </c>
      <c r="D3632" s="86" t="s">
        <v>5532</v>
      </c>
    </row>
    <row r="3633" spans="1:4" s="119" customFormat="1">
      <c r="A3633" s="77"/>
      <c r="B3633" s="230">
        <v>45116.950092592589</v>
      </c>
      <c r="C3633" s="227">
        <v>268</v>
      </c>
      <c r="D3633" s="86" t="s">
        <v>396</v>
      </c>
    </row>
    <row r="3634" spans="1:4" s="119" customFormat="1">
      <c r="A3634" s="77"/>
      <c r="B3634" s="230">
        <v>45116.950115740743</v>
      </c>
      <c r="C3634" s="227">
        <v>412</v>
      </c>
      <c r="D3634" s="86" t="s">
        <v>148</v>
      </c>
    </row>
    <row r="3635" spans="1:4" s="119" customFormat="1">
      <c r="A3635" s="77"/>
      <c r="B3635" s="230">
        <v>45116.950150462966</v>
      </c>
      <c r="C3635" s="227">
        <v>35</v>
      </c>
      <c r="D3635" s="86" t="s">
        <v>7545</v>
      </c>
    </row>
    <row r="3636" spans="1:4" s="119" customFormat="1">
      <c r="A3636" s="77"/>
      <c r="B3636" s="230">
        <v>45116.950150462966</v>
      </c>
      <c r="C3636" s="227">
        <v>223</v>
      </c>
      <c r="D3636" s="86" t="s">
        <v>2232</v>
      </c>
    </row>
    <row r="3637" spans="1:4" s="119" customFormat="1">
      <c r="A3637" s="77"/>
      <c r="B3637" s="230">
        <v>45116.950196759259</v>
      </c>
      <c r="C3637" s="227">
        <v>43</v>
      </c>
      <c r="D3637" s="86" t="s">
        <v>2310</v>
      </c>
    </row>
    <row r="3638" spans="1:4" s="119" customFormat="1">
      <c r="A3638" s="77"/>
      <c r="B3638" s="230">
        <v>45116.950312499997</v>
      </c>
      <c r="C3638" s="227">
        <v>73</v>
      </c>
      <c r="D3638" s="86" t="s">
        <v>7541</v>
      </c>
    </row>
    <row r="3639" spans="1:4" s="119" customFormat="1">
      <c r="A3639" s="77"/>
      <c r="B3639" s="230">
        <v>45116.95045138889</v>
      </c>
      <c r="C3639" s="227">
        <v>45</v>
      </c>
      <c r="D3639" s="86" t="s">
        <v>4420</v>
      </c>
    </row>
    <row r="3640" spans="1:4" s="119" customFormat="1">
      <c r="A3640" s="77"/>
      <c r="B3640" s="230">
        <v>45116.950520833336</v>
      </c>
      <c r="C3640" s="227">
        <v>246</v>
      </c>
      <c r="D3640" s="86" t="s">
        <v>2099</v>
      </c>
    </row>
    <row r="3641" spans="1:4" s="119" customFormat="1">
      <c r="A3641" s="77"/>
      <c r="B3641" s="230">
        <v>45116.950648148151</v>
      </c>
      <c r="C3641" s="227">
        <v>175</v>
      </c>
      <c r="D3641" s="86" t="s">
        <v>2503</v>
      </c>
    </row>
    <row r="3642" spans="1:4" s="119" customFormat="1">
      <c r="A3642" s="77"/>
      <c r="B3642" s="230">
        <v>45116.950671296298</v>
      </c>
      <c r="C3642" s="227">
        <v>243</v>
      </c>
      <c r="D3642" s="86" t="s">
        <v>392</v>
      </c>
    </row>
    <row r="3643" spans="1:4" s="119" customFormat="1">
      <c r="A3643" s="77"/>
      <c r="B3643" s="230">
        <v>45116.95071759259</v>
      </c>
      <c r="C3643" s="227">
        <v>135.59</v>
      </c>
      <c r="D3643" s="86" t="s">
        <v>231</v>
      </c>
    </row>
    <row r="3644" spans="1:4" s="119" customFormat="1">
      <c r="A3644" s="77"/>
      <c r="B3644" s="230">
        <v>45116.950810185182</v>
      </c>
      <c r="C3644" s="227">
        <v>506</v>
      </c>
      <c r="D3644" s="86" t="s">
        <v>4044</v>
      </c>
    </row>
    <row r="3645" spans="1:4" s="119" customFormat="1">
      <c r="A3645" s="77"/>
      <c r="B3645" s="230">
        <v>45116.950833333336</v>
      </c>
      <c r="C3645" s="227">
        <v>32</v>
      </c>
      <c r="D3645" s="86" t="s">
        <v>1472</v>
      </c>
    </row>
    <row r="3646" spans="1:4" s="119" customFormat="1">
      <c r="A3646" s="77"/>
      <c r="B3646" s="230">
        <v>45116.950844907406</v>
      </c>
      <c r="C3646" s="227">
        <v>624</v>
      </c>
      <c r="D3646" s="86" t="s">
        <v>2442</v>
      </c>
    </row>
    <row r="3647" spans="1:4" s="119" customFormat="1">
      <c r="A3647" s="77"/>
      <c r="B3647" s="230">
        <v>45116.950914351852</v>
      </c>
      <c r="C3647" s="227">
        <v>26</v>
      </c>
      <c r="D3647" s="86" t="s">
        <v>4368</v>
      </c>
    </row>
    <row r="3648" spans="1:4" s="119" customFormat="1">
      <c r="A3648" s="77"/>
      <c r="B3648" s="230">
        <v>45116.950925925928</v>
      </c>
      <c r="C3648" s="227">
        <v>95</v>
      </c>
      <c r="D3648" s="86" t="s">
        <v>12655</v>
      </c>
    </row>
    <row r="3649" spans="1:4" s="119" customFormat="1">
      <c r="A3649" s="77"/>
      <c r="B3649" s="230">
        <v>45116.950925925928</v>
      </c>
      <c r="C3649" s="227">
        <v>294</v>
      </c>
      <c r="D3649" s="86" t="s">
        <v>2103</v>
      </c>
    </row>
    <row r="3650" spans="1:4" s="119" customFormat="1">
      <c r="A3650" s="77"/>
      <c r="B3650" s="230">
        <v>45116.951111111113</v>
      </c>
      <c r="C3650" s="227">
        <v>12</v>
      </c>
      <c r="D3650" s="86" t="s">
        <v>12656</v>
      </c>
    </row>
    <row r="3651" spans="1:4" s="119" customFormat="1">
      <c r="A3651" s="77"/>
      <c r="B3651" s="230">
        <v>45116.951145833336</v>
      </c>
      <c r="C3651" s="227">
        <v>350</v>
      </c>
      <c r="D3651" s="86" t="s">
        <v>12657</v>
      </c>
    </row>
    <row r="3652" spans="1:4" s="119" customFormat="1">
      <c r="A3652" s="77"/>
      <c r="B3652" s="230">
        <v>45116.951157407406</v>
      </c>
      <c r="C3652" s="227">
        <v>2</v>
      </c>
      <c r="D3652" s="86" t="s">
        <v>4693</v>
      </c>
    </row>
    <row r="3653" spans="1:4" s="119" customFormat="1">
      <c r="A3653" s="77"/>
      <c r="B3653" s="230">
        <v>45116.951215277775</v>
      </c>
      <c r="C3653" s="227">
        <v>328.42</v>
      </c>
      <c r="D3653" s="86" t="s">
        <v>12658</v>
      </c>
    </row>
    <row r="3654" spans="1:4" s="119" customFormat="1">
      <c r="A3654" s="77"/>
      <c r="B3654" s="230">
        <v>45116.951215277775</v>
      </c>
      <c r="C3654" s="227">
        <v>29</v>
      </c>
      <c r="D3654" s="86" t="s">
        <v>5302</v>
      </c>
    </row>
    <row r="3655" spans="1:4" s="119" customFormat="1">
      <c r="A3655" s="77"/>
      <c r="B3655" s="230">
        <v>45116.951273148145</v>
      </c>
      <c r="C3655" s="227">
        <v>133</v>
      </c>
      <c r="D3655" s="86" t="s">
        <v>455</v>
      </c>
    </row>
    <row r="3656" spans="1:4" s="119" customFormat="1">
      <c r="A3656" s="77"/>
      <c r="B3656" s="230">
        <v>45116.951284722221</v>
      </c>
      <c r="C3656" s="227">
        <v>1014</v>
      </c>
      <c r="D3656" s="86" t="s">
        <v>7733</v>
      </c>
    </row>
    <row r="3657" spans="1:4" s="119" customFormat="1">
      <c r="A3657" s="77"/>
      <c r="B3657" s="230">
        <v>45116.951435185183</v>
      </c>
      <c r="C3657" s="227">
        <v>81</v>
      </c>
      <c r="D3657" s="86" t="s">
        <v>1669</v>
      </c>
    </row>
    <row r="3658" spans="1:4" s="119" customFormat="1">
      <c r="A3658" s="77"/>
      <c r="B3658" s="230">
        <v>45116.951458333337</v>
      </c>
      <c r="C3658" s="227">
        <v>160</v>
      </c>
      <c r="D3658" s="86" t="s">
        <v>4104</v>
      </c>
    </row>
    <row r="3659" spans="1:4" s="119" customFormat="1">
      <c r="A3659" s="77"/>
      <c r="B3659" s="230">
        <v>45116.951516203706</v>
      </c>
      <c r="C3659" s="227">
        <v>277</v>
      </c>
      <c r="D3659" s="86" t="s">
        <v>1065</v>
      </c>
    </row>
    <row r="3660" spans="1:4" s="119" customFormat="1">
      <c r="A3660" s="77"/>
      <c r="B3660" s="230">
        <v>45116.951550925929</v>
      </c>
      <c r="C3660" s="227">
        <v>445</v>
      </c>
      <c r="D3660" s="86" t="s">
        <v>1507</v>
      </c>
    </row>
    <row r="3661" spans="1:4" s="119" customFormat="1">
      <c r="A3661" s="77"/>
      <c r="B3661" s="230">
        <v>45116.951643518521</v>
      </c>
      <c r="C3661" s="227">
        <v>8</v>
      </c>
      <c r="D3661" s="86" t="s">
        <v>2085</v>
      </c>
    </row>
    <row r="3662" spans="1:4" s="119" customFormat="1">
      <c r="A3662" s="77"/>
      <c r="B3662" s="230">
        <v>45116.951655092591</v>
      </c>
      <c r="C3662" s="227">
        <v>129</v>
      </c>
      <c r="D3662" s="86" t="s">
        <v>572</v>
      </c>
    </row>
    <row r="3663" spans="1:4" s="119" customFormat="1">
      <c r="A3663" s="77"/>
      <c r="B3663" s="230">
        <v>45116.951747685183</v>
      </c>
      <c r="C3663" s="227">
        <v>973.45</v>
      </c>
      <c r="D3663" s="86" t="s">
        <v>1070</v>
      </c>
    </row>
    <row r="3664" spans="1:4" s="119" customFormat="1">
      <c r="A3664" s="77"/>
      <c r="B3664" s="230">
        <v>45116.951793981483</v>
      </c>
      <c r="C3664" s="227">
        <v>70</v>
      </c>
      <c r="D3664" s="86" t="s">
        <v>4418</v>
      </c>
    </row>
    <row r="3665" spans="1:4" s="119" customFormat="1">
      <c r="A3665" s="77"/>
      <c r="B3665" s="230">
        <v>45116.951817129629</v>
      </c>
      <c r="C3665" s="227">
        <v>272</v>
      </c>
      <c r="D3665" s="86" t="s">
        <v>12659</v>
      </c>
    </row>
    <row r="3666" spans="1:4" s="119" customFormat="1">
      <c r="A3666" s="77"/>
      <c r="B3666" s="230">
        <v>45116.951840277776</v>
      </c>
      <c r="C3666" s="227">
        <v>16</v>
      </c>
      <c r="D3666" s="86" t="s">
        <v>2407</v>
      </c>
    </row>
    <row r="3667" spans="1:4" s="119" customFormat="1">
      <c r="A3667" s="77"/>
      <c r="B3667" s="230">
        <v>45116.952418981484</v>
      </c>
      <c r="C3667" s="227">
        <v>123</v>
      </c>
      <c r="D3667" s="86" t="s">
        <v>5531</v>
      </c>
    </row>
    <row r="3668" spans="1:4" s="119" customFormat="1">
      <c r="A3668" s="77"/>
      <c r="B3668" s="230">
        <v>45116.952499999999</v>
      </c>
      <c r="C3668" s="227">
        <v>1982</v>
      </c>
      <c r="D3668" s="86" t="s">
        <v>4343</v>
      </c>
    </row>
    <row r="3669" spans="1:4" s="119" customFormat="1">
      <c r="A3669" s="77"/>
      <c r="B3669" s="230">
        <v>45116.952523148146</v>
      </c>
      <c r="C3669" s="227">
        <v>42</v>
      </c>
      <c r="D3669" s="86" t="s">
        <v>4419</v>
      </c>
    </row>
    <row r="3670" spans="1:4" s="119" customFormat="1">
      <c r="A3670" s="77"/>
      <c r="B3670" s="230">
        <v>45116.952638888892</v>
      </c>
      <c r="C3670" s="227">
        <v>294</v>
      </c>
      <c r="D3670" s="86" t="s">
        <v>613</v>
      </c>
    </row>
    <row r="3671" spans="1:4" s="119" customFormat="1">
      <c r="A3671" s="77"/>
      <c r="B3671" s="230">
        <v>45116.952650462961</v>
      </c>
      <c r="C3671" s="227">
        <v>512</v>
      </c>
      <c r="D3671" s="86" t="s">
        <v>2353</v>
      </c>
    </row>
    <row r="3672" spans="1:4" s="119" customFormat="1">
      <c r="A3672" s="77"/>
      <c r="B3672" s="230">
        <v>45116.952673611115</v>
      </c>
      <c r="C3672" s="227">
        <v>52</v>
      </c>
      <c r="D3672" s="86" t="s">
        <v>1801</v>
      </c>
    </row>
    <row r="3673" spans="1:4" s="119" customFormat="1">
      <c r="A3673" s="77"/>
      <c r="B3673" s="230">
        <v>45116.952673611115</v>
      </c>
      <c r="C3673" s="227">
        <v>4</v>
      </c>
      <c r="D3673" s="86" t="s">
        <v>4473</v>
      </c>
    </row>
    <row r="3674" spans="1:4" s="119" customFormat="1">
      <c r="A3674" s="77"/>
      <c r="B3674" s="230">
        <v>45116.952719907407</v>
      </c>
      <c r="C3674" s="227">
        <v>220</v>
      </c>
      <c r="D3674" s="86" t="s">
        <v>2493</v>
      </c>
    </row>
    <row r="3675" spans="1:4" s="119" customFormat="1">
      <c r="A3675" s="77"/>
      <c r="B3675" s="230">
        <v>45116.953009259261</v>
      </c>
      <c r="C3675" s="227">
        <v>52</v>
      </c>
      <c r="D3675" s="86" t="s">
        <v>3558</v>
      </c>
    </row>
    <row r="3676" spans="1:4" s="119" customFormat="1">
      <c r="A3676" s="77"/>
      <c r="B3676" s="230">
        <v>45116.953055555554</v>
      </c>
      <c r="C3676" s="227">
        <v>98</v>
      </c>
      <c r="D3676" s="86" t="s">
        <v>1571</v>
      </c>
    </row>
    <row r="3677" spans="1:4" s="119" customFormat="1">
      <c r="A3677" s="77"/>
      <c r="B3677" s="230">
        <v>45116.953101851854</v>
      </c>
      <c r="C3677" s="227">
        <v>108</v>
      </c>
      <c r="D3677" s="86" t="s">
        <v>3555</v>
      </c>
    </row>
    <row r="3678" spans="1:4" s="119" customFormat="1">
      <c r="A3678" s="77"/>
      <c r="B3678" s="230">
        <v>45116.953182870369</v>
      </c>
      <c r="C3678" s="227">
        <v>105</v>
      </c>
      <c r="D3678" s="86" t="s">
        <v>2159</v>
      </c>
    </row>
    <row r="3679" spans="1:4" s="119" customFormat="1">
      <c r="A3679" s="77"/>
      <c r="B3679" s="230">
        <v>45116.953217592592</v>
      </c>
      <c r="C3679" s="227">
        <v>191</v>
      </c>
      <c r="D3679" s="86" t="s">
        <v>4791</v>
      </c>
    </row>
    <row r="3680" spans="1:4" s="119" customFormat="1">
      <c r="A3680" s="77"/>
      <c r="B3680" s="230">
        <v>45116.953217592592</v>
      </c>
      <c r="C3680" s="227">
        <v>17</v>
      </c>
      <c r="D3680" s="86" t="s">
        <v>2297</v>
      </c>
    </row>
    <row r="3681" spans="1:4" s="119" customFormat="1">
      <c r="A3681" s="77"/>
      <c r="B3681" s="230">
        <v>45116.953287037039</v>
      </c>
      <c r="C3681" s="227">
        <v>578</v>
      </c>
      <c r="D3681" s="86" t="s">
        <v>1677</v>
      </c>
    </row>
    <row r="3682" spans="1:4" s="119" customFormat="1">
      <c r="A3682" s="77"/>
      <c r="B3682" s="230">
        <v>45116.953333333331</v>
      </c>
      <c r="C3682" s="227">
        <v>183.84</v>
      </c>
      <c r="D3682" s="86" t="s">
        <v>12497</v>
      </c>
    </row>
    <row r="3683" spans="1:4" s="119" customFormat="1">
      <c r="A3683" s="77"/>
      <c r="B3683" s="230">
        <v>45116.953425925924</v>
      </c>
      <c r="C3683" s="227">
        <v>109</v>
      </c>
      <c r="D3683" s="86" t="s">
        <v>1411</v>
      </c>
    </row>
    <row r="3684" spans="1:4" s="119" customFormat="1">
      <c r="A3684" s="77"/>
      <c r="B3684" s="230">
        <v>45116.953460648147</v>
      </c>
      <c r="C3684" s="227">
        <v>95</v>
      </c>
      <c r="D3684" s="86" t="s">
        <v>3623</v>
      </c>
    </row>
    <row r="3685" spans="1:4" s="119" customFormat="1">
      <c r="A3685" s="77"/>
      <c r="B3685" s="230">
        <v>45116.953483796293</v>
      </c>
      <c r="C3685" s="227">
        <v>473</v>
      </c>
      <c r="D3685" s="86" t="s">
        <v>816</v>
      </c>
    </row>
    <row r="3686" spans="1:4" s="119" customFormat="1">
      <c r="A3686" s="77"/>
      <c r="B3686" s="230">
        <v>45116.953611111108</v>
      </c>
      <c r="C3686" s="227">
        <v>96</v>
      </c>
      <c r="D3686" s="86" t="s">
        <v>1116</v>
      </c>
    </row>
    <row r="3687" spans="1:4" s="119" customFormat="1">
      <c r="A3687" s="77"/>
      <c r="B3687" s="230">
        <v>45116.953645833331</v>
      </c>
      <c r="C3687" s="227">
        <v>124</v>
      </c>
      <c r="D3687" s="86" t="s">
        <v>799</v>
      </c>
    </row>
    <row r="3688" spans="1:4" s="119" customFormat="1">
      <c r="A3688" s="77"/>
      <c r="B3688" s="230">
        <v>45116.953668981485</v>
      </c>
      <c r="C3688" s="227">
        <v>758</v>
      </c>
      <c r="D3688" s="86" t="s">
        <v>5298</v>
      </c>
    </row>
    <row r="3689" spans="1:4" s="119" customFormat="1">
      <c r="A3689" s="77"/>
      <c r="B3689" s="230">
        <v>45116.953680555554</v>
      </c>
      <c r="C3689" s="227">
        <v>10</v>
      </c>
      <c r="D3689" s="86" t="s">
        <v>1193</v>
      </c>
    </row>
    <row r="3690" spans="1:4" s="119" customFormat="1">
      <c r="A3690" s="77"/>
      <c r="B3690" s="230">
        <v>45116.953888888886</v>
      </c>
      <c r="C3690" s="227">
        <v>6</v>
      </c>
      <c r="D3690" s="86" t="s">
        <v>6353</v>
      </c>
    </row>
    <row r="3691" spans="1:4" s="119" customFormat="1">
      <c r="A3691" s="77"/>
      <c r="B3691" s="230">
        <v>45116.953900462962</v>
      </c>
      <c r="C3691" s="227">
        <v>375</v>
      </c>
      <c r="D3691" s="86" t="s">
        <v>2390</v>
      </c>
    </row>
    <row r="3692" spans="1:4" s="119" customFormat="1">
      <c r="A3692" s="77"/>
      <c r="B3692" s="230">
        <v>45116.953923611109</v>
      </c>
      <c r="C3692" s="227">
        <v>4</v>
      </c>
      <c r="D3692" s="86" t="s">
        <v>3601</v>
      </c>
    </row>
    <row r="3693" spans="1:4" s="119" customFormat="1">
      <c r="A3693" s="77"/>
      <c r="B3693" s="230">
        <v>45116.953935185185</v>
      </c>
      <c r="C3693" s="227">
        <v>27</v>
      </c>
      <c r="D3693" s="86" t="s">
        <v>4790</v>
      </c>
    </row>
    <row r="3694" spans="1:4" s="119" customFormat="1">
      <c r="A3694" s="77"/>
      <c r="B3694" s="230">
        <v>45116.954016203701</v>
      </c>
      <c r="C3694" s="227">
        <v>60</v>
      </c>
      <c r="D3694" s="86" t="s">
        <v>4810</v>
      </c>
    </row>
    <row r="3695" spans="1:4" s="119" customFormat="1">
      <c r="A3695" s="77"/>
      <c r="B3695" s="230">
        <v>45116.954247685186</v>
      </c>
      <c r="C3695" s="227">
        <v>60</v>
      </c>
      <c r="D3695" s="86" t="s">
        <v>1908</v>
      </c>
    </row>
    <row r="3696" spans="1:4" s="119" customFormat="1">
      <c r="A3696" s="77"/>
      <c r="B3696" s="230">
        <v>45116.954293981478</v>
      </c>
      <c r="C3696" s="227">
        <v>11</v>
      </c>
      <c r="D3696" s="86" t="s">
        <v>229</v>
      </c>
    </row>
    <row r="3697" spans="1:4" s="119" customFormat="1">
      <c r="A3697" s="77"/>
      <c r="B3697" s="230">
        <v>45116.954328703701</v>
      </c>
      <c r="C3697" s="227">
        <v>117</v>
      </c>
      <c r="D3697" s="86" t="s">
        <v>1855</v>
      </c>
    </row>
    <row r="3698" spans="1:4" s="119" customFormat="1">
      <c r="A3698" s="77"/>
      <c r="B3698" s="230">
        <v>45116.954351851855</v>
      </c>
      <c r="C3698" s="227">
        <v>96</v>
      </c>
      <c r="D3698" s="86" t="s">
        <v>12327</v>
      </c>
    </row>
    <row r="3699" spans="1:4" s="119" customFormat="1">
      <c r="A3699" s="77"/>
      <c r="B3699" s="230">
        <v>45116.954363425924</v>
      </c>
      <c r="C3699" s="227">
        <v>12</v>
      </c>
      <c r="D3699" s="86" t="s">
        <v>4069</v>
      </c>
    </row>
    <row r="3700" spans="1:4" s="119" customFormat="1">
      <c r="A3700" s="77"/>
      <c r="B3700" s="230">
        <v>45116.954398148147</v>
      </c>
      <c r="C3700" s="227">
        <v>561</v>
      </c>
      <c r="D3700" s="86" t="s">
        <v>1829</v>
      </c>
    </row>
    <row r="3701" spans="1:4" s="119" customFormat="1">
      <c r="A3701" s="77"/>
      <c r="B3701" s="230">
        <v>45116.954502314817</v>
      </c>
      <c r="C3701" s="227">
        <v>391</v>
      </c>
      <c r="D3701" s="86" t="s">
        <v>232</v>
      </c>
    </row>
    <row r="3702" spans="1:4" s="119" customFormat="1">
      <c r="A3702" s="77"/>
      <c r="B3702" s="230">
        <v>45116.954513888886</v>
      </c>
      <c r="C3702" s="227">
        <v>80</v>
      </c>
      <c r="D3702" s="86" t="s">
        <v>4196</v>
      </c>
    </row>
    <row r="3703" spans="1:4" s="119" customFormat="1">
      <c r="A3703" s="77"/>
      <c r="B3703" s="230">
        <v>45116.954826388886</v>
      </c>
      <c r="C3703" s="227">
        <v>32</v>
      </c>
      <c r="D3703" s="86" t="s">
        <v>5792</v>
      </c>
    </row>
    <row r="3704" spans="1:4" s="119" customFormat="1">
      <c r="A3704" s="77"/>
      <c r="B3704" s="230">
        <v>45116.954837962963</v>
      </c>
      <c r="C3704" s="227">
        <v>98</v>
      </c>
      <c r="D3704" s="86" t="s">
        <v>730</v>
      </c>
    </row>
    <row r="3705" spans="1:4" s="119" customFormat="1">
      <c r="A3705" s="77"/>
      <c r="B3705" s="230">
        <v>45116.954930555556</v>
      </c>
      <c r="C3705" s="227">
        <v>351</v>
      </c>
      <c r="D3705" s="86" t="s">
        <v>1580</v>
      </c>
    </row>
    <row r="3706" spans="1:4" s="119" customFormat="1">
      <c r="A3706" s="77"/>
      <c r="B3706" s="230">
        <v>45116.957129629627</v>
      </c>
      <c r="C3706" s="227">
        <v>1000</v>
      </c>
      <c r="D3706" s="86" t="s">
        <v>12660</v>
      </c>
    </row>
    <row r="3707" spans="1:4" s="119" customFormat="1">
      <c r="A3707" s="77"/>
      <c r="B3707" s="230">
        <v>45116.96020833333</v>
      </c>
      <c r="C3707" s="227">
        <v>500</v>
      </c>
      <c r="D3707" s="86" t="s">
        <v>4451</v>
      </c>
    </row>
    <row r="3708" spans="1:4" s="119" customFormat="1">
      <c r="A3708" s="77"/>
      <c r="B3708" s="230">
        <v>45116.961435185185</v>
      </c>
      <c r="C3708" s="227">
        <v>5.91</v>
      </c>
      <c r="D3708" s="86" t="s">
        <v>1602</v>
      </c>
    </row>
    <row r="3709" spans="1:4" s="119" customFormat="1">
      <c r="A3709" s="77"/>
      <c r="B3709" s="230">
        <v>45116.967812499999</v>
      </c>
      <c r="C3709" s="227">
        <v>42</v>
      </c>
      <c r="D3709" s="86" t="s">
        <v>12451</v>
      </c>
    </row>
    <row r="3710" spans="1:4" s="119" customFormat="1">
      <c r="A3710" s="77"/>
      <c r="B3710" s="230">
        <v>45116.96980324074</v>
      </c>
      <c r="C3710" s="227">
        <v>100</v>
      </c>
      <c r="D3710" s="86" t="s">
        <v>7300</v>
      </c>
    </row>
    <row r="3711" spans="1:4" s="119" customFormat="1">
      <c r="A3711" s="77"/>
      <c r="B3711" s="230">
        <v>45116.970671296294</v>
      </c>
      <c r="C3711" s="227">
        <v>2000</v>
      </c>
      <c r="D3711" s="86" t="s">
        <v>3559</v>
      </c>
    </row>
    <row r="3712" spans="1:4" s="119" customFormat="1">
      <c r="A3712" s="77"/>
      <c r="B3712" s="230">
        <v>45116.976111111115</v>
      </c>
      <c r="C3712" s="227">
        <v>8</v>
      </c>
      <c r="D3712" s="86" t="s">
        <v>2042</v>
      </c>
    </row>
    <row r="3713" spans="1:4" s="119" customFormat="1">
      <c r="A3713" s="77"/>
      <c r="B3713" s="230">
        <v>45116.989016203705</v>
      </c>
      <c r="C3713" s="227">
        <v>5000</v>
      </c>
      <c r="D3713" s="86" t="s">
        <v>4043</v>
      </c>
    </row>
    <row r="3714" spans="1:4" s="119" customFormat="1">
      <c r="A3714" s="77"/>
      <c r="B3714" s="230">
        <v>45116.994976851849</v>
      </c>
      <c r="C3714" s="227">
        <v>100</v>
      </c>
      <c r="D3714" s="86" t="s">
        <v>2211</v>
      </c>
    </row>
    <row r="3715" spans="1:4" s="119" customFormat="1">
      <c r="A3715" s="77"/>
      <c r="B3715" s="230">
        <v>45116.995324074072</v>
      </c>
      <c r="C3715" s="227">
        <v>5000</v>
      </c>
      <c r="D3715" s="86" t="s">
        <v>12661</v>
      </c>
    </row>
    <row r="3716" spans="1:4" s="119" customFormat="1">
      <c r="A3716" s="77"/>
      <c r="B3716" s="230">
        <v>45117</v>
      </c>
      <c r="C3716" s="227">
        <v>1</v>
      </c>
      <c r="D3716" s="86" t="s">
        <v>7607</v>
      </c>
    </row>
    <row r="3717" spans="1:4" s="119" customFormat="1">
      <c r="A3717" s="77"/>
      <c r="B3717" s="230">
        <v>45117.00204861111</v>
      </c>
      <c r="C3717" s="227">
        <v>50</v>
      </c>
      <c r="D3717" s="86" t="s">
        <v>5721</v>
      </c>
    </row>
    <row r="3718" spans="1:4" s="119" customFormat="1">
      <c r="A3718" s="77"/>
      <c r="B3718" s="230">
        <v>45117.008796296293</v>
      </c>
      <c r="C3718" s="227">
        <v>300</v>
      </c>
      <c r="D3718" s="86" t="s">
        <v>5492</v>
      </c>
    </row>
    <row r="3719" spans="1:4" s="119" customFormat="1">
      <c r="A3719" s="77"/>
      <c r="B3719" s="230">
        <v>45117.009988425925</v>
      </c>
      <c r="C3719" s="227">
        <v>2000</v>
      </c>
      <c r="D3719" s="86" t="s">
        <v>1808</v>
      </c>
    </row>
    <row r="3720" spans="1:4" s="119" customFormat="1">
      <c r="A3720" s="77"/>
      <c r="B3720" s="230">
        <v>45117.011018518519</v>
      </c>
      <c r="C3720" s="227">
        <v>500</v>
      </c>
      <c r="D3720" s="86" t="s">
        <v>6351</v>
      </c>
    </row>
    <row r="3721" spans="1:4" s="119" customFormat="1">
      <c r="A3721" s="77"/>
      <c r="B3721" s="230">
        <v>45117.02065972222</v>
      </c>
      <c r="C3721" s="227">
        <v>3000</v>
      </c>
      <c r="D3721" s="86" t="s">
        <v>503</v>
      </c>
    </row>
    <row r="3722" spans="1:4" s="119" customFormat="1">
      <c r="A3722" s="77"/>
      <c r="B3722" s="230">
        <v>45117.024039351854</v>
      </c>
      <c r="C3722" s="227">
        <v>8.5</v>
      </c>
      <c r="D3722" s="86" t="s">
        <v>369</v>
      </c>
    </row>
    <row r="3723" spans="1:4" s="119" customFormat="1">
      <c r="A3723" s="77"/>
      <c r="B3723" s="230">
        <v>45117.02412037037</v>
      </c>
      <c r="C3723" s="227">
        <v>2000</v>
      </c>
      <c r="D3723" s="86" t="s">
        <v>12662</v>
      </c>
    </row>
    <row r="3724" spans="1:4" s="119" customFormat="1">
      <c r="A3724" s="77"/>
      <c r="B3724" s="230">
        <v>45117.034050925926</v>
      </c>
      <c r="C3724" s="227">
        <v>15.55</v>
      </c>
      <c r="D3724" s="86" t="s">
        <v>287</v>
      </c>
    </row>
    <row r="3725" spans="1:4" s="119" customFormat="1">
      <c r="A3725" s="77"/>
      <c r="B3725" s="230">
        <v>45117.044861111113</v>
      </c>
      <c r="C3725" s="227">
        <v>200</v>
      </c>
      <c r="D3725" s="86" t="s">
        <v>344</v>
      </c>
    </row>
    <row r="3726" spans="1:4" s="119" customFormat="1">
      <c r="A3726" s="77"/>
      <c r="B3726" s="230">
        <v>45117.046365740738</v>
      </c>
      <c r="C3726" s="227">
        <v>55</v>
      </c>
      <c r="D3726" s="86" t="s">
        <v>5448</v>
      </c>
    </row>
    <row r="3727" spans="1:4" s="119" customFormat="1">
      <c r="A3727" s="77"/>
      <c r="B3727" s="230">
        <v>45117.147222222222</v>
      </c>
      <c r="C3727" s="227">
        <v>500</v>
      </c>
      <c r="D3727" s="86" t="s">
        <v>1551</v>
      </c>
    </row>
    <row r="3728" spans="1:4" s="119" customFormat="1">
      <c r="A3728" s="77"/>
      <c r="B3728" s="230">
        <v>45117.165752314817</v>
      </c>
      <c r="C3728" s="227">
        <v>3</v>
      </c>
      <c r="D3728" s="86" t="s">
        <v>150</v>
      </c>
    </row>
    <row r="3729" spans="1:4" s="119" customFormat="1">
      <c r="A3729" s="77"/>
      <c r="B3729" s="230">
        <v>45117.178796296299</v>
      </c>
      <c r="C3729" s="227">
        <v>250</v>
      </c>
      <c r="D3729" s="86" t="s">
        <v>880</v>
      </c>
    </row>
    <row r="3730" spans="1:4" s="119" customFormat="1">
      <c r="A3730" s="77"/>
      <c r="B3730" s="230">
        <v>45117.193460648145</v>
      </c>
      <c r="C3730" s="227">
        <v>230</v>
      </c>
      <c r="D3730" s="86" t="s">
        <v>1422</v>
      </c>
    </row>
    <row r="3731" spans="1:4" s="119" customFormat="1">
      <c r="A3731" s="77"/>
      <c r="B3731" s="230">
        <v>45117.223055555558</v>
      </c>
      <c r="C3731" s="227">
        <v>10</v>
      </c>
      <c r="D3731" s="86" t="s">
        <v>2543</v>
      </c>
    </row>
    <row r="3732" spans="1:4" s="119" customFormat="1">
      <c r="A3732" s="77"/>
      <c r="B3732" s="230">
        <v>45117.233368055553</v>
      </c>
      <c r="C3732" s="227">
        <v>300</v>
      </c>
      <c r="D3732" s="86" t="s">
        <v>2474</v>
      </c>
    </row>
    <row r="3733" spans="1:4" s="119" customFormat="1">
      <c r="A3733" s="77"/>
      <c r="B3733" s="230">
        <v>45117.256249999999</v>
      </c>
      <c r="C3733" s="227">
        <v>150</v>
      </c>
      <c r="D3733" s="86" t="s">
        <v>2079</v>
      </c>
    </row>
    <row r="3734" spans="1:4" s="119" customFormat="1">
      <c r="A3734" s="77"/>
      <c r="B3734" s="230">
        <v>45117.265405092592</v>
      </c>
      <c r="C3734" s="227">
        <v>3.08</v>
      </c>
      <c r="D3734" s="86" t="s">
        <v>1993</v>
      </c>
    </row>
    <row r="3735" spans="1:4" s="119" customFormat="1">
      <c r="A3735" s="77"/>
      <c r="B3735" s="230">
        <v>45117.289444444446</v>
      </c>
      <c r="C3735" s="227">
        <v>50</v>
      </c>
      <c r="D3735" s="86" t="s">
        <v>6967</v>
      </c>
    </row>
    <row r="3736" spans="1:4" s="119" customFormat="1">
      <c r="A3736" s="77"/>
      <c r="B3736" s="230">
        <v>45117.301979166667</v>
      </c>
      <c r="C3736" s="227">
        <v>1500</v>
      </c>
      <c r="D3736" s="86" t="s">
        <v>3571</v>
      </c>
    </row>
    <row r="3737" spans="1:4" s="119" customFormat="1">
      <c r="A3737" s="77"/>
      <c r="B3737" s="230">
        <v>45117.302233796298</v>
      </c>
      <c r="C3737" s="227">
        <v>111</v>
      </c>
      <c r="D3737" s="86" t="s">
        <v>1050</v>
      </c>
    </row>
    <row r="3738" spans="1:4" s="119" customFormat="1">
      <c r="A3738" s="77"/>
      <c r="B3738" s="230">
        <v>45117.315682870372</v>
      </c>
      <c r="C3738" s="227">
        <v>50</v>
      </c>
      <c r="D3738" s="86" t="s">
        <v>798</v>
      </c>
    </row>
    <row r="3739" spans="1:4" s="119" customFormat="1">
      <c r="A3739" s="77"/>
      <c r="B3739" s="230">
        <v>45117.319224537037</v>
      </c>
      <c r="C3739" s="227">
        <v>100</v>
      </c>
      <c r="D3739" s="86" t="s">
        <v>7428</v>
      </c>
    </row>
    <row r="3740" spans="1:4" s="119" customFormat="1">
      <c r="A3740" s="77"/>
      <c r="B3740" s="230">
        <v>45117.329259259262</v>
      </c>
      <c r="C3740" s="227">
        <v>77</v>
      </c>
      <c r="D3740" s="86" t="s">
        <v>70</v>
      </c>
    </row>
    <row r="3741" spans="1:4" s="119" customFormat="1">
      <c r="A3741" s="77"/>
      <c r="B3741" s="230">
        <v>45117.332152777781</v>
      </c>
      <c r="C3741" s="227">
        <v>1000</v>
      </c>
      <c r="D3741" s="86" t="s">
        <v>892</v>
      </c>
    </row>
    <row r="3742" spans="1:4" s="119" customFormat="1">
      <c r="A3742" s="77"/>
      <c r="B3742" s="230">
        <v>45117.33216435185</v>
      </c>
      <c r="C3742" s="227">
        <v>466.32</v>
      </c>
      <c r="D3742" s="86" t="s">
        <v>1863</v>
      </c>
    </row>
    <row r="3743" spans="1:4" s="119" customFormat="1">
      <c r="A3743" s="77"/>
      <c r="B3743" s="230">
        <v>45117.333796296298</v>
      </c>
      <c r="C3743" s="227">
        <v>500</v>
      </c>
      <c r="D3743" s="86" t="s">
        <v>2546</v>
      </c>
    </row>
    <row r="3744" spans="1:4" s="119" customFormat="1">
      <c r="A3744" s="77"/>
      <c r="B3744" s="230">
        <v>45117.3358912037</v>
      </c>
      <c r="C3744" s="227">
        <v>114.95</v>
      </c>
      <c r="D3744" s="86" t="s">
        <v>12663</v>
      </c>
    </row>
    <row r="3745" spans="1:4" s="119" customFormat="1">
      <c r="A3745" s="77"/>
      <c r="B3745" s="230">
        <v>45117.355208333334</v>
      </c>
      <c r="C3745" s="227">
        <v>700</v>
      </c>
      <c r="D3745" s="86" t="s">
        <v>1894</v>
      </c>
    </row>
    <row r="3746" spans="1:4" s="119" customFormat="1">
      <c r="A3746" s="77"/>
      <c r="B3746" s="230">
        <v>45117.360462962963</v>
      </c>
      <c r="C3746" s="227">
        <v>2500</v>
      </c>
      <c r="D3746" s="86" t="s">
        <v>7515</v>
      </c>
    </row>
    <row r="3747" spans="1:4" s="119" customFormat="1">
      <c r="A3747" s="77"/>
      <c r="B3747" s="230">
        <v>45117.362037037034</v>
      </c>
      <c r="C3747" s="227">
        <v>100</v>
      </c>
      <c r="D3747" s="86" t="s">
        <v>260</v>
      </c>
    </row>
    <row r="3748" spans="1:4" s="119" customFormat="1">
      <c r="A3748" s="77"/>
      <c r="B3748" s="230">
        <v>45117.36440972222</v>
      </c>
      <c r="C3748" s="227">
        <v>5000</v>
      </c>
      <c r="D3748" s="86" t="s">
        <v>977</v>
      </c>
    </row>
    <row r="3749" spans="1:4" s="119" customFormat="1">
      <c r="A3749" s="77"/>
      <c r="B3749" s="230">
        <v>45117.369629629633</v>
      </c>
      <c r="C3749" s="227">
        <v>5</v>
      </c>
      <c r="D3749" s="86" t="s">
        <v>572</v>
      </c>
    </row>
    <row r="3750" spans="1:4" s="119" customFormat="1">
      <c r="A3750" s="77"/>
      <c r="B3750" s="230">
        <v>45117.375393518516</v>
      </c>
      <c r="C3750" s="227">
        <v>10</v>
      </c>
      <c r="D3750" s="86" t="s">
        <v>5592</v>
      </c>
    </row>
    <row r="3751" spans="1:4" s="119" customFormat="1">
      <c r="A3751" s="77"/>
      <c r="B3751" s="230">
        <v>45117.376932870371</v>
      </c>
      <c r="C3751" s="227">
        <v>200</v>
      </c>
      <c r="D3751" s="86" t="s">
        <v>34</v>
      </c>
    </row>
    <row r="3752" spans="1:4" s="119" customFormat="1">
      <c r="A3752" s="77"/>
      <c r="B3752" s="230">
        <v>45117.381319444445</v>
      </c>
      <c r="C3752" s="227">
        <v>4500</v>
      </c>
      <c r="D3752" s="86" t="s">
        <v>12375</v>
      </c>
    </row>
    <row r="3753" spans="1:4" s="119" customFormat="1">
      <c r="A3753" s="77"/>
      <c r="B3753" s="230">
        <v>45117.387372685182</v>
      </c>
      <c r="C3753" s="227">
        <v>30</v>
      </c>
      <c r="D3753" s="86" t="s">
        <v>2455</v>
      </c>
    </row>
    <row r="3754" spans="1:4" s="119" customFormat="1">
      <c r="A3754" s="77"/>
      <c r="B3754" s="230">
        <v>45117.391423611109</v>
      </c>
      <c r="C3754" s="227">
        <v>23</v>
      </c>
      <c r="D3754" s="86" t="s">
        <v>12632</v>
      </c>
    </row>
    <row r="3755" spans="1:4" s="119" customFormat="1">
      <c r="A3755" s="77"/>
      <c r="B3755" s="230">
        <v>45117.406238425923</v>
      </c>
      <c r="C3755" s="227">
        <v>1.9</v>
      </c>
      <c r="D3755" s="86" t="s">
        <v>7491</v>
      </c>
    </row>
    <row r="3756" spans="1:4" s="119" customFormat="1">
      <c r="A3756" s="77"/>
      <c r="B3756" s="230">
        <v>45117.409166666665</v>
      </c>
      <c r="C3756" s="227">
        <v>183.08</v>
      </c>
      <c r="D3756" s="86" t="s">
        <v>1068</v>
      </c>
    </row>
    <row r="3757" spans="1:4" s="119" customFormat="1">
      <c r="A3757" s="77"/>
      <c r="B3757" s="230">
        <v>45117.412430555552</v>
      </c>
      <c r="C3757" s="227">
        <v>2000</v>
      </c>
      <c r="D3757" s="86" t="s">
        <v>3791</v>
      </c>
    </row>
    <row r="3758" spans="1:4" s="119" customFormat="1">
      <c r="A3758" s="77"/>
      <c r="B3758" s="230">
        <v>45117.417546296296</v>
      </c>
      <c r="C3758" s="227">
        <v>100</v>
      </c>
      <c r="D3758" s="86" t="s">
        <v>12664</v>
      </c>
    </row>
    <row r="3759" spans="1:4" s="119" customFormat="1">
      <c r="A3759" s="77"/>
      <c r="B3759" s="230">
        <v>45117.42359953704</v>
      </c>
      <c r="C3759" s="227">
        <v>100</v>
      </c>
      <c r="D3759" s="86" t="s">
        <v>421</v>
      </c>
    </row>
    <row r="3760" spans="1:4" s="119" customFormat="1">
      <c r="A3760" s="77"/>
      <c r="B3760" s="230">
        <v>45117.428344907406</v>
      </c>
      <c r="C3760" s="227">
        <v>400</v>
      </c>
      <c r="D3760" s="86" t="s">
        <v>3651</v>
      </c>
    </row>
    <row r="3761" spans="1:4" s="119" customFormat="1">
      <c r="A3761" s="77"/>
      <c r="B3761" s="230">
        <v>45117.429884259262</v>
      </c>
      <c r="C3761" s="227">
        <v>100</v>
      </c>
      <c r="D3761" s="86" t="s">
        <v>2537</v>
      </c>
    </row>
    <row r="3762" spans="1:4" s="119" customFormat="1">
      <c r="A3762" s="77"/>
      <c r="B3762" s="230">
        <v>45117.431203703702</v>
      </c>
      <c r="C3762" s="227">
        <v>500</v>
      </c>
      <c r="D3762" s="86" t="s">
        <v>12665</v>
      </c>
    </row>
    <row r="3763" spans="1:4" s="119" customFormat="1">
      <c r="A3763" s="77"/>
      <c r="B3763" s="230">
        <v>45117.431620370371</v>
      </c>
      <c r="C3763" s="227">
        <v>810</v>
      </c>
      <c r="D3763" s="86" t="s">
        <v>3988</v>
      </c>
    </row>
    <row r="3764" spans="1:4" s="119" customFormat="1">
      <c r="A3764" s="77"/>
      <c r="B3764" s="230">
        <v>45117.433032407411</v>
      </c>
      <c r="C3764" s="227">
        <v>500</v>
      </c>
      <c r="D3764" s="86" t="s">
        <v>7554</v>
      </c>
    </row>
    <row r="3765" spans="1:4" s="119" customFormat="1">
      <c r="A3765" s="77"/>
      <c r="B3765" s="230">
        <v>45117.434583333335</v>
      </c>
      <c r="C3765" s="227">
        <v>500</v>
      </c>
      <c r="D3765" s="86" t="s">
        <v>2205</v>
      </c>
    </row>
    <row r="3766" spans="1:4" s="119" customFormat="1">
      <c r="A3766" s="77"/>
      <c r="B3766" s="230">
        <v>45117.437013888892</v>
      </c>
      <c r="C3766" s="227">
        <v>200</v>
      </c>
      <c r="D3766" s="86" t="s">
        <v>12666</v>
      </c>
    </row>
    <row r="3767" spans="1:4" s="119" customFormat="1">
      <c r="A3767" s="77"/>
      <c r="B3767" s="230">
        <v>45117.440497685187</v>
      </c>
      <c r="C3767" s="227">
        <v>1000</v>
      </c>
      <c r="D3767" s="86" t="s">
        <v>1219</v>
      </c>
    </row>
    <row r="3768" spans="1:4" s="119" customFormat="1">
      <c r="A3768" s="77"/>
      <c r="B3768" s="230">
        <v>45117.442893518521</v>
      </c>
      <c r="C3768" s="227">
        <v>300</v>
      </c>
      <c r="D3768" s="86" t="s">
        <v>12667</v>
      </c>
    </row>
    <row r="3769" spans="1:4" s="119" customFormat="1">
      <c r="A3769" s="77"/>
      <c r="B3769" s="230">
        <v>45117.444166666668</v>
      </c>
      <c r="C3769" s="227">
        <v>2000</v>
      </c>
      <c r="D3769" s="86" t="s">
        <v>4710</v>
      </c>
    </row>
    <row r="3770" spans="1:4" s="119" customFormat="1">
      <c r="A3770" s="77"/>
      <c r="B3770" s="230">
        <v>45117.445196759261</v>
      </c>
      <c r="C3770" s="227">
        <v>200</v>
      </c>
      <c r="D3770" s="86" t="s">
        <v>3653</v>
      </c>
    </row>
    <row r="3771" spans="1:4" s="119" customFormat="1">
      <c r="A3771" s="77"/>
      <c r="B3771" s="230">
        <v>45117.445520833331</v>
      </c>
      <c r="C3771" s="227">
        <v>7</v>
      </c>
      <c r="D3771" s="86" t="s">
        <v>423</v>
      </c>
    </row>
    <row r="3772" spans="1:4" s="119" customFormat="1">
      <c r="A3772" s="77"/>
      <c r="B3772" s="230">
        <v>45117.447581018518</v>
      </c>
      <c r="C3772" s="227">
        <v>200</v>
      </c>
      <c r="D3772" s="86" t="s">
        <v>5338</v>
      </c>
    </row>
    <row r="3773" spans="1:4" s="119" customFormat="1">
      <c r="A3773" s="77"/>
      <c r="B3773" s="230">
        <v>45117.447835648149</v>
      </c>
      <c r="C3773" s="227">
        <v>300</v>
      </c>
      <c r="D3773" s="86" t="s">
        <v>497</v>
      </c>
    </row>
    <row r="3774" spans="1:4" s="119" customFormat="1">
      <c r="A3774" s="77"/>
      <c r="B3774" s="230">
        <v>45117.44903935185</v>
      </c>
      <c r="C3774" s="227">
        <v>50</v>
      </c>
      <c r="D3774" s="86" t="s">
        <v>1592</v>
      </c>
    </row>
    <row r="3775" spans="1:4" s="119" customFormat="1">
      <c r="A3775" s="77"/>
      <c r="B3775" s="230">
        <v>45117.450879629629</v>
      </c>
      <c r="C3775" s="227">
        <v>1000</v>
      </c>
      <c r="D3775" s="86" t="s">
        <v>180</v>
      </c>
    </row>
    <row r="3776" spans="1:4" s="119" customFormat="1">
      <c r="A3776" s="77"/>
      <c r="B3776" s="230">
        <v>45117.451597222222</v>
      </c>
      <c r="C3776" s="227">
        <v>100</v>
      </c>
      <c r="D3776" s="86" t="s">
        <v>577</v>
      </c>
    </row>
    <row r="3777" spans="1:4" s="119" customFormat="1">
      <c r="A3777" s="77"/>
      <c r="B3777" s="230">
        <v>45117.453726851854</v>
      </c>
      <c r="C3777" s="227">
        <v>200</v>
      </c>
      <c r="D3777" s="86" t="s">
        <v>2213</v>
      </c>
    </row>
    <row r="3778" spans="1:4" s="119" customFormat="1">
      <c r="A3778" s="77"/>
      <c r="B3778" s="230">
        <v>45117.455636574072</v>
      </c>
      <c r="C3778" s="227">
        <v>500</v>
      </c>
      <c r="D3778" s="86" t="s">
        <v>1645</v>
      </c>
    </row>
    <row r="3779" spans="1:4" s="119" customFormat="1">
      <c r="A3779" s="77"/>
      <c r="B3779" s="230">
        <v>45117.456562500003</v>
      </c>
      <c r="C3779" s="227">
        <v>23</v>
      </c>
      <c r="D3779" s="86" t="s">
        <v>12454</v>
      </c>
    </row>
    <row r="3780" spans="1:4" s="119" customFormat="1">
      <c r="A3780" s="77"/>
      <c r="B3780" s="230">
        <v>45117.457187499997</v>
      </c>
      <c r="C3780" s="227">
        <v>1000</v>
      </c>
      <c r="D3780" s="86" t="s">
        <v>28</v>
      </c>
    </row>
    <row r="3781" spans="1:4" s="119" customFormat="1">
      <c r="A3781" s="77"/>
      <c r="B3781" s="230">
        <v>45117.460995370369</v>
      </c>
      <c r="C3781" s="227">
        <v>50</v>
      </c>
      <c r="D3781" s="86" t="s">
        <v>185</v>
      </c>
    </row>
    <row r="3782" spans="1:4" s="119" customFormat="1">
      <c r="A3782" s="77"/>
      <c r="B3782" s="230">
        <v>45117.462187500001</v>
      </c>
      <c r="C3782" s="227">
        <v>300</v>
      </c>
      <c r="D3782" s="86" t="s">
        <v>7229</v>
      </c>
    </row>
    <row r="3783" spans="1:4" s="119" customFormat="1">
      <c r="A3783" s="77"/>
      <c r="B3783" s="230">
        <v>45117.462939814817</v>
      </c>
      <c r="C3783" s="227">
        <v>100</v>
      </c>
      <c r="D3783" s="86" t="s">
        <v>2247</v>
      </c>
    </row>
    <row r="3784" spans="1:4" s="119" customFormat="1">
      <c r="A3784" s="77"/>
      <c r="B3784" s="230">
        <v>45117.46361111111</v>
      </c>
      <c r="C3784" s="227">
        <v>100</v>
      </c>
      <c r="D3784" s="86" t="s">
        <v>434</v>
      </c>
    </row>
    <row r="3785" spans="1:4" s="119" customFormat="1">
      <c r="A3785" s="77"/>
      <c r="B3785" s="230">
        <v>45117.465046296296</v>
      </c>
      <c r="C3785" s="227">
        <v>500</v>
      </c>
      <c r="D3785" s="86" t="s">
        <v>1395</v>
      </c>
    </row>
    <row r="3786" spans="1:4" s="119" customFormat="1">
      <c r="A3786" s="77"/>
      <c r="B3786" s="230">
        <v>45117.467314814814</v>
      </c>
      <c r="C3786" s="227">
        <v>200</v>
      </c>
      <c r="D3786" s="86" t="s">
        <v>1876</v>
      </c>
    </row>
    <row r="3787" spans="1:4" s="119" customFormat="1">
      <c r="A3787" s="77"/>
      <c r="B3787" s="230">
        <v>45117.469467592593</v>
      </c>
      <c r="C3787" s="227">
        <v>250</v>
      </c>
      <c r="D3787" s="86" t="s">
        <v>2022</v>
      </c>
    </row>
    <row r="3788" spans="1:4" s="119" customFormat="1">
      <c r="A3788" s="77"/>
      <c r="B3788" s="230">
        <v>45117.473564814813</v>
      </c>
      <c r="C3788" s="227">
        <v>500</v>
      </c>
      <c r="D3788" s="86" t="s">
        <v>5537</v>
      </c>
    </row>
    <row r="3789" spans="1:4" s="119" customFormat="1">
      <c r="A3789" s="77"/>
      <c r="B3789" s="230">
        <v>45117.473912037036</v>
      </c>
      <c r="C3789" s="227">
        <v>100</v>
      </c>
      <c r="D3789" s="86" t="s">
        <v>4959</v>
      </c>
    </row>
    <row r="3790" spans="1:4" s="119" customFormat="1">
      <c r="A3790" s="77"/>
      <c r="B3790" s="230">
        <v>45117.482766203706</v>
      </c>
      <c r="C3790" s="227">
        <v>2000</v>
      </c>
      <c r="D3790" s="86" t="s">
        <v>1094</v>
      </c>
    </row>
    <row r="3791" spans="1:4" s="119" customFormat="1">
      <c r="A3791" s="77"/>
      <c r="B3791" s="230">
        <v>45117.482870370368</v>
      </c>
      <c r="C3791" s="227">
        <v>185</v>
      </c>
      <c r="D3791" s="86" t="s">
        <v>4815</v>
      </c>
    </row>
    <row r="3792" spans="1:4" s="119" customFormat="1">
      <c r="A3792" s="77"/>
      <c r="B3792" s="230">
        <v>45117.48333333333</v>
      </c>
      <c r="C3792" s="227">
        <v>100</v>
      </c>
      <c r="D3792" s="86" t="s">
        <v>3812</v>
      </c>
    </row>
    <row r="3793" spans="1:4" s="119" customFormat="1">
      <c r="A3793" s="77"/>
      <c r="B3793" s="230">
        <v>45117.483993055554</v>
      </c>
      <c r="C3793" s="227">
        <v>100</v>
      </c>
      <c r="D3793" s="86" t="s">
        <v>2173</v>
      </c>
    </row>
    <row r="3794" spans="1:4" s="119" customFormat="1">
      <c r="A3794" s="77"/>
      <c r="B3794" s="230">
        <v>45117.485648148147</v>
      </c>
      <c r="C3794" s="227">
        <v>21</v>
      </c>
      <c r="D3794" s="86" t="s">
        <v>12505</v>
      </c>
    </row>
    <row r="3795" spans="1:4" s="119" customFormat="1">
      <c r="A3795" s="77"/>
      <c r="B3795" s="230">
        <v>45117.491562499999</v>
      </c>
      <c r="C3795" s="227">
        <v>200</v>
      </c>
      <c r="D3795" s="86" t="s">
        <v>1015</v>
      </c>
    </row>
    <row r="3796" spans="1:4" s="119" customFormat="1">
      <c r="A3796" s="77"/>
      <c r="B3796" s="230">
        <v>45117.493506944447</v>
      </c>
      <c r="C3796" s="227">
        <v>100</v>
      </c>
      <c r="D3796" s="86" t="s">
        <v>4445</v>
      </c>
    </row>
    <row r="3797" spans="1:4" s="119" customFormat="1">
      <c r="A3797" s="77"/>
      <c r="B3797" s="230">
        <v>45117.494745370372</v>
      </c>
      <c r="C3797" s="227">
        <v>100</v>
      </c>
      <c r="D3797" s="86" t="s">
        <v>575</v>
      </c>
    </row>
    <row r="3798" spans="1:4" s="119" customFormat="1">
      <c r="A3798" s="77"/>
      <c r="B3798" s="230">
        <v>45117.495196759257</v>
      </c>
      <c r="C3798" s="227">
        <v>1</v>
      </c>
      <c r="D3798" s="86" t="s">
        <v>4082</v>
      </c>
    </row>
    <row r="3799" spans="1:4" s="119" customFormat="1">
      <c r="A3799" s="77"/>
      <c r="B3799" s="230">
        <v>45117.495509259257</v>
      </c>
      <c r="C3799" s="227">
        <v>500</v>
      </c>
      <c r="D3799" s="86" t="s">
        <v>1075</v>
      </c>
    </row>
    <row r="3800" spans="1:4" s="119" customFormat="1">
      <c r="A3800" s="77"/>
      <c r="B3800" s="230">
        <v>45117.497523148151</v>
      </c>
      <c r="C3800" s="227">
        <v>1000</v>
      </c>
      <c r="D3800" s="86" t="s">
        <v>12668</v>
      </c>
    </row>
    <row r="3801" spans="1:4" s="119" customFormat="1">
      <c r="A3801" s="77"/>
      <c r="B3801" s="230">
        <v>45117.499166666668</v>
      </c>
      <c r="C3801" s="227">
        <v>15000</v>
      </c>
      <c r="D3801" s="86" t="s">
        <v>4007</v>
      </c>
    </row>
    <row r="3802" spans="1:4" s="119" customFormat="1">
      <c r="A3802" s="77"/>
      <c r="B3802" s="230">
        <v>45117.50037037037</v>
      </c>
      <c r="C3802" s="227">
        <v>100</v>
      </c>
      <c r="D3802" s="86" t="s">
        <v>438</v>
      </c>
    </row>
    <row r="3803" spans="1:4" s="119" customFormat="1">
      <c r="A3803" s="77"/>
      <c r="B3803" s="230">
        <v>45117.500486111108</v>
      </c>
      <c r="C3803" s="227">
        <v>100</v>
      </c>
      <c r="D3803" s="86" t="s">
        <v>320</v>
      </c>
    </row>
    <row r="3804" spans="1:4" s="119" customFormat="1">
      <c r="A3804" s="77"/>
      <c r="B3804" s="230">
        <v>45117.501168981478</v>
      </c>
      <c r="C3804" s="227">
        <v>100</v>
      </c>
      <c r="D3804" s="86" t="s">
        <v>84</v>
      </c>
    </row>
    <row r="3805" spans="1:4" s="119" customFormat="1">
      <c r="A3805" s="77"/>
      <c r="B3805" s="230">
        <v>45117.501539351855</v>
      </c>
      <c r="C3805" s="227">
        <v>500</v>
      </c>
      <c r="D3805" s="86" t="s">
        <v>12669</v>
      </c>
    </row>
    <row r="3806" spans="1:4" s="119" customFormat="1">
      <c r="A3806" s="77"/>
      <c r="B3806" s="230">
        <v>45117.504293981481</v>
      </c>
      <c r="C3806" s="227">
        <v>100</v>
      </c>
      <c r="D3806" s="86" t="s">
        <v>1380</v>
      </c>
    </row>
    <row r="3807" spans="1:4" s="119" customFormat="1">
      <c r="A3807" s="77"/>
      <c r="B3807" s="230">
        <v>45117.505960648145</v>
      </c>
      <c r="C3807" s="227">
        <v>100</v>
      </c>
      <c r="D3807" s="86" t="s">
        <v>573</v>
      </c>
    </row>
    <row r="3808" spans="1:4" s="119" customFormat="1">
      <c r="A3808" s="77"/>
      <c r="B3808" s="230">
        <v>45117.509444444448</v>
      </c>
      <c r="C3808" s="227">
        <v>500</v>
      </c>
      <c r="D3808" s="86" t="s">
        <v>2228</v>
      </c>
    </row>
    <row r="3809" spans="1:4" s="119" customFormat="1">
      <c r="A3809" s="77"/>
      <c r="B3809" s="230">
        <v>45117.510254629633</v>
      </c>
      <c r="C3809" s="227">
        <v>1111</v>
      </c>
      <c r="D3809" s="86" t="s">
        <v>5441</v>
      </c>
    </row>
    <row r="3810" spans="1:4" s="119" customFormat="1">
      <c r="A3810" s="77"/>
      <c r="B3810" s="230">
        <v>45117.513310185182</v>
      </c>
      <c r="C3810" s="227">
        <v>1.1000000000000001</v>
      </c>
      <c r="D3810" s="86" t="s">
        <v>38</v>
      </c>
    </row>
    <row r="3811" spans="1:4" s="119" customFormat="1">
      <c r="A3811" s="77"/>
      <c r="B3811" s="230">
        <v>45117.514421296299</v>
      </c>
      <c r="C3811" s="227">
        <v>1000</v>
      </c>
      <c r="D3811" s="86" t="s">
        <v>1503</v>
      </c>
    </row>
    <row r="3812" spans="1:4" s="119" customFormat="1">
      <c r="A3812" s="77"/>
      <c r="B3812" s="230">
        <v>45117.515613425923</v>
      </c>
      <c r="C3812" s="227">
        <v>25</v>
      </c>
      <c r="D3812" s="86" t="s">
        <v>1790</v>
      </c>
    </row>
    <row r="3813" spans="1:4" s="119" customFormat="1">
      <c r="A3813" s="77"/>
      <c r="B3813" s="230">
        <v>45117.516643518517</v>
      </c>
      <c r="C3813" s="227">
        <v>100</v>
      </c>
      <c r="D3813" s="86" t="s">
        <v>7745</v>
      </c>
    </row>
    <row r="3814" spans="1:4" s="119" customFormat="1">
      <c r="A3814" s="77"/>
      <c r="B3814" s="230">
        <v>45117.521273148152</v>
      </c>
      <c r="C3814" s="227">
        <v>3333</v>
      </c>
      <c r="D3814" s="86" t="s">
        <v>923</v>
      </c>
    </row>
    <row r="3815" spans="1:4" s="119" customFormat="1">
      <c r="A3815" s="77"/>
      <c r="B3815" s="230">
        <v>45117.521956018521</v>
      </c>
      <c r="C3815" s="227">
        <v>1000</v>
      </c>
      <c r="D3815" s="86" t="s">
        <v>1710</v>
      </c>
    </row>
    <row r="3816" spans="1:4" s="119" customFormat="1">
      <c r="A3816" s="77"/>
      <c r="B3816" s="230">
        <v>45117.522129629629</v>
      </c>
      <c r="C3816" s="227">
        <v>7</v>
      </c>
      <c r="D3816" s="86" t="s">
        <v>445</v>
      </c>
    </row>
    <row r="3817" spans="1:4" s="119" customFormat="1">
      <c r="A3817" s="77"/>
      <c r="B3817" s="230">
        <v>45117.523113425923</v>
      </c>
      <c r="C3817" s="227">
        <v>50</v>
      </c>
      <c r="D3817" s="86" t="s">
        <v>750</v>
      </c>
    </row>
    <row r="3818" spans="1:4" s="119" customFormat="1">
      <c r="A3818" s="77"/>
      <c r="B3818" s="230">
        <v>45117.524988425925</v>
      </c>
      <c r="C3818" s="227">
        <v>200</v>
      </c>
      <c r="D3818" s="86" t="s">
        <v>3651</v>
      </c>
    </row>
    <row r="3819" spans="1:4" s="119" customFormat="1">
      <c r="A3819" s="77"/>
      <c r="B3819" s="230">
        <v>45117.525335648148</v>
      </c>
      <c r="C3819" s="227">
        <v>202.55</v>
      </c>
      <c r="D3819" s="86" t="s">
        <v>12670</v>
      </c>
    </row>
    <row r="3820" spans="1:4" s="119" customFormat="1">
      <c r="A3820" s="77"/>
      <c r="B3820" s="230">
        <v>45117.528414351851</v>
      </c>
      <c r="C3820" s="227">
        <v>300</v>
      </c>
      <c r="D3820" s="86" t="s">
        <v>170</v>
      </c>
    </row>
    <row r="3821" spans="1:4" s="119" customFormat="1">
      <c r="A3821" s="77"/>
      <c r="B3821" s="230">
        <v>45117.531701388885</v>
      </c>
      <c r="C3821" s="227">
        <v>500</v>
      </c>
      <c r="D3821" s="86" t="s">
        <v>4755</v>
      </c>
    </row>
    <row r="3822" spans="1:4" s="119" customFormat="1">
      <c r="A3822" s="77"/>
      <c r="B3822" s="230">
        <v>45117.532349537039</v>
      </c>
      <c r="C3822" s="227">
        <v>5000</v>
      </c>
      <c r="D3822" s="86" t="s">
        <v>12564</v>
      </c>
    </row>
    <row r="3823" spans="1:4" s="119" customFormat="1">
      <c r="A3823" s="77"/>
      <c r="B3823" s="230">
        <v>45117.533796296295</v>
      </c>
      <c r="C3823" s="227">
        <v>250</v>
      </c>
      <c r="D3823" s="86" t="s">
        <v>862</v>
      </c>
    </row>
    <row r="3824" spans="1:4" s="119" customFormat="1">
      <c r="A3824" s="77"/>
      <c r="B3824" s="230">
        <v>45117.533900462964</v>
      </c>
      <c r="C3824" s="227">
        <v>64</v>
      </c>
      <c r="D3824" s="86" t="s">
        <v>645</v>
      </c>
    </row>
    <row r="3825" spans="1:4" s="119" customFormat="1">
      <c r="A3825" s="77"/>
      <c r="B3825" s="230">
        <v>45117.539756944447</v>
      </c>
      <c r="C3825" s="227">
        <v>10</v>
      </c>
      <c r="D3825" s="86" t="s">
        <v>157</v>
      </c>
    </row>
    <row r="3826" spans="1:4" s="119" customFormat="1">
      <c r="A3826" s="77"/>
      <c r="B3826" s="230">
        <v>45117.540578703702</v>
      </c>
      <c r="C3826" s="227">
        <v>200</v>
      </c>
      <c r="D3826" s="86" t="s">
        <v>5675</v>
      </c>
    </row>
    <row r="3827" spans="1:4" s="119" customFormat="1">
      <c r="A3827" s="77"/>
      <c r="B3827" s="230">
        <v>45117.543645833335</v>
      </c>
      <c r="C3827" s="227">
        <v>10</v>
      </c>
      <c r="D3827" s="86" t="s">
        <v>549</v>
      </c>
    </row>
    <row r="3828" spans="1:4" s="119" customFormat="1">
      <c r="A3828" s="77"/>
      <c r="B3828" s="230">
        <v>45117.548136574071</v>
      </c>
      <c r="C3828" s="227">
        <v>100</v>
      </c>
      <c r="D3828" s="86" t="s">
        <v>272</v>
      </c>
    </row>
    <row r="3829" spans="1:4" s="119" customFormat="1">
      <c r="A3829" s="77"/>
      <c r="B3829" s="230">
        <v>45117.552557870367</v>
      </c>
      <c r="C3829" s="227">
        <v>100</v>
      </c>
      <c r="D3829" s="86" t="s">
        <v>744</v>
      </c>
    </row>
    <row r="3830" spans="1:4" s="119" customFormat="1">
      <c r="A3830" s="77"/>
      <c r="B3830" s="230">
        <v>45117.555138888885</v>
      </c>
      <c r="C3830" s="227">
        <v>200</v>
      </c>
      <c r="D3830" s="86" t="s">
        <v>5790</v>
      </c>
    </row>
    <row r="3831" spans="1:4" s="119" customFormat="1">
      <c r="A3831" s="77"/>
      <c r="B3831" s="230">
        <v>45117.555219907408</v>
      </c>
      <c r="C3831" s="227">
        <v>45</v>
      </c>
      <c r="D3831" s="86" t="s">
        <v>885</v>
      </c>
    </row>
    <row r="3832" spans="1:4" s="119" customFormat="1">
      <c r="A3832" s="77"/>
      <c r="B3832" s="230">
        <v>45117.555925925924</v>
      </c>
      <c r="C3832" s="227">
        <v>125</v>
      </c>
      <c r="D3832" s="86" t="s">
        <v>1212</v>
      </c>
    </row>
    <row r="3833" spans="1:4" s="119" customFormat="1">
      <c r="A3833" s="77"/>
      <c r="B3833" s="230">
        <v>45117.556180555555</v>
      </c>
      <c r="C3833" s="227">
        <v>10</v>
      </c>
      <c r="D3833" s="86" t="s">
        <v>295</v>
      </c>
    </row>
    <row r="3834" spans="1:4" s="119" customFormat="1">
      <c r="A3834" s="77"/>
      <c r="B3834" s="230">
        <v>45117.556226851855</v>
      </c>
      <c r="C3834" s="227">
        <v>300</v>
      </c>
      <c r="D3834" s="86" t="s">
        <v>890</v>
      </c>
    </row>
    <row r="3835" spans="1:4" s="119" customFormat="1">
      <c r="A3835" s="77"/>
      <c r="B3835" s="230">
        <v>45117.557766203703</v>
      </c>
      <c r="C3835" s="227">
        <v>4400</v>
      </c>
      <c r="D3835" s="86" t="s">
        <v>1958</v>
      </c>
    </row>
    <row r="3836" spans="1:4" s="119" customFormat="1">
      <c r="A3836" s="77"/>
      <c r="B3836" s="230">
        <v>45117.559016203704</v>
      </c>
      <c r="C3836" s="227">
        <v>100</v>
      </c>
      <c r="D3836" s="86" t="s">
        <v>884</v>
      </c>
    </row>
    <row r="3837" spans="1:4" s="119" customFormat="1">
      <c r="A3837" s="77"/>
      <c r="B3837" s="230">
        <v>45117.561122685183</v>
      </c>
      <c r="C3837" s="227">
        <v>11.39</v>
      </c>
      <c r="D3837" s="86" t="s">
        <v>4762</v>
      </c>
    </row>
    <row r="3838" spans="1:4" s="119" customFormat="1">
      <c r="A3838" s="77"/>
      <c r="B3838" s="230">
        <v>45117.561284722222</v>
      </c>
      <c r="C3838" s="227">
        <v>300</v>
      </c>
      <c r="D3838" s="86" t="s">
        <v>136</v>
      </c>
    </row>
    <row r="3839" spans="1:4" s="119" customFormat="1">
      <c r="A3839" s="77"/>
      <c r="B3839" s="230">
        <v>45117.562442129631</v>
      </c>
      <c r="C3839" s="227">
        <v>100</v>
      </c>
      <c r="D3839" s="86" t="s">
        <v>384</v>
      </c>
    </row>
    <row r="3840" spans="1:4" s="119" customFormat="1">
      <c r="A3840" s="77"/>
      <c r="B3840" s="230">
        <v>45117.562824074077</v>
      </c>
      <c r="C3840" s="227">
        <v>300</v>
      </c>
      <c r="D3840" s="86" t="s">
        <v>2348</v>
      </c>
    </row>
    <row r="3841" spans="1:4" s="119" customFormat="1">
      <c r="A3841" s="77"/>
      <c r="B3841" s="230">
        <v>45117.564560185187</v>
      </c>
      <c r="C3841" s="227">
        <v>100</v>
      </c>
      <c r="D3841" s="86" t="s">
        <v>3709</v>
      </c>
    </row>
    <row r="3842" spans="1:4" s="119" customFormat="1">
      <c r="A3842" s="77"/>
      <c r="B3842" s="230">
        <v>45117.567372685182</v>
      </c>
      <c r="C3842" s="227">
        <v>50</v>
      </c>
      <c r="D3842" s="86" t="s">
        <v>190</v>
      </c>
    </row>
    <row r="3843" spans="1:4" s="119" customFormat="1">
      <c r="A3843" s="77"/>
      <c r="B3843" s="230">
        <v>45117.567418981482</v>
      </c>
      <c r="C3843" s="227">
        <v>500</v>
      </c>
      <c r="D3843" s="86" t="s">
        <v>195</v>
      </c>
    </row>
    <row r="3844" spans="1:4" s="119" customFormat="1">
      <c r="A3844" s="77"/>
      <c r="B3844" s="230">
        <v>45117.568912037037</v>
      </c>
      <c r="C3844" s="227">
        <v>3500</v>
      </c>
      <c r="D3844" s="86" t="s">
        <v>1205</v>
      </c>
    </row>
    <row r="3845" spans="1:4" s="119" customFormat="1">
      <c r="A3845" s="77"/>
      <c r="B3845" s="230">
        <v>45117.569085648145</v>
      </c>
      <c r="C3845" s="227">
        <v>1000</v>
      </c>
      <c r="D3845" s="86" t="s">
        <v>1478</v>
      </c>
    </row>
    <row r="3846" spans="1:4" s="119" customFormat="1">
      <c r="A3846" s="77"/>
      <c r="B3846" s="230">
        <v>45117.569548611114</v>
      </c>
      <c r="C3846" s="227">
        <v>350</v>
      </c>
      <c r="D3846" s="86" t="s">
        <v>546</v>
      </c>
    </row>
    <row r="3847" spans="1:4" s="119" customFormat="1">
      <c r="A3847" s="77"/>
      <c r="B3847" s="230">
        <v>45117.570138888892</v>
      </c>
      <c r="C3847" s="227">
        <v>200</v>
      </c>
      <c r="D3847" s="86" t="s">
        <v>1163</v>
      </c>
    </row>
    <row r="3848" spans="1:4" s="119" customFormat="1">
      <c r="A3848" s="77"/>
      <c r="B3848" s="230">
        <v>45117.571400462963</v>
      </c>
      <c r="C3848" s="227">
        <v>100</v>
      </c>
      <c r="D3848" s="86" t="s">
        <v>7375</v>
      </c>
    </row>
    <row r="3849" spans="1:4" s="119" customFormat="1">
      <c r="A3849" s="77"/>
      <c r="B3849" s="230">
        <v>45117.571805555555</v>
      </c>
      <c r="C3849" s="227">
        <v>1000</v>
      </c>
      <c r="D3849" s="86" t="s">
        <v>2231</v>
      </c>
    </row>
    <row r="3850" spans="1:4" s="119" customFormat="1">
      <c r="A3850" s="77"/>
      <c r="B3850" s="230">
        <v>45117.574918981481</v>
      </c>
      <c r="C3850" s="227">
        <v>50</v>
      </c>
      <c r="D3850" s="86" t="s">
        <v>28</v>
      </c>
    </row>
    <row r="3851" spans="1:4" s="119" customFormat="1">
      <c r="A3851" s="77"/>
      <c r="B3851" s="230">
        <v>45117.577685185184</v>
      </c>
      <c r="C3851" s="227">
        <v>1500</v>
      </c>
      <c r="D3851" s="86" t="s">
        <v>306</v>
      </c>
    </row>
    <row r="3852" spans="1:4" s="119" customFormat="1">
      <c r="A3852" s="77"/>
      <c r="B3852" s="230">
        <v>45117.578333333331</v>
      </c>
      <c r="C3852" s="227">
        <v>500</v>
      </c>
      <c r="D3852" s="86" t="s">
        <v>284</v>
      </c>
    </row>
    <row r="3853" spans="1:4" s="119" customFormat="1">
      <c r="A3853" s="77"/>
      <c r="B3853" s="230">
        <v>45117.57917824074</v>
      </c>
      <c r="C3853" s="227">
        <v>69</v>
      </c>
      <c r="D3853" s="86" t="s">
        <v>4340</v>
      </c>
    </row>
    <row r="3854" spans="1:4" s="119" customFormat="1">
      <c r="A3854" s="77"/>
      <c r="B3854" s="230">
        <v>45117.581620370373</v>
      </c>
      <c r="C3854" s="227">
        <v>1.02</v>
      </c>
      <c r="D3854" s="86" t="s">
        <v>815</v>
      </c>
    </row>
    <row r="3855" spans="1:4" s="119" customFormat="1">
      <c r="A3855" s="77"/>
      <c r="B3855" s="230">
        <v>45117.583761574075</v>
      </c>
      <c r="C3855" s="227">
        <v>2000</v>
      </c>
      <c r="D3855" s="86" t="s">
        <v>1175</v>
      </c>
    </row>
    <row r="3856" spans="1:4" s="119" customFormat="1">
      <c r="A3856" s="77"/>
      <c r="B3856" s="230">
        <v>45117.585092592592</v>
      </c>
      <c r="C3856" s="227">
        <v>5555</v>
      </c>
      <c r="D3856" s="86" t="s">
        <v>1417</v>
      </c>
    </row>
    <row r="3857" spans="1:4" s="119" customFormat="1">
      <c r="A3857" s="77"/>
      <c r="B3857" s="230">
        <v>45117.585219907407</v>
      </c>
      <c r="C3857" s="227">
        <v>250</v>
      </c>
      <c r="D3857" s="86" t="s">
        <v>571</v>
      </c>
    </row>
    <row r="3858" spans="1:4" s="119" customFormat="1">
      <c r="A3858" s="77"/>
      <c r="B3858" s="230">
        <v>45117.586134259262</v>
      </c>
      <c r="C3858" s="227">
        <v>41</v>
      </c>
      <c r="D3858" s="86" t="s">
        <v>4897</v>
      </c>
    </row>
    <row r="3859" spans="1:4" s="119" customFormat="1">
      <c r="A3859" s="77"/>
      <c r="B3859" s="230">
        <v>45117.586331018516</v>
      </c>
      <c r="C3859" s="227">
        <v>529</v>
      </c>
      <c r="D3859" s="86" t="s">
        <v>645</v>
      </c>
    </row>
    <row r="3860" spans="1:4" s="119" customFormat="1">
      <c r="A3860" s="77"/>
      <c r="B3860" s="230">
        <v>45117.586481481485</v>
      </c>
      <c r="C3860" s="227">
        <v>150</v>
      </c>
      <c r="D3860" s="86" t="s">
        <v>544</v>
      </c>
    </row>
    <row r="3861" spans="1:4" s="119" customFormat="1">
      <c r="A3861" s="77"/>
      <c r="B3861" s="230">
        <v>45117.588171296295</v>
      </c>
      <c r="C3861" s="227">
        <v>300</v>
      </c>
      <c r="D3861" s="86" t="s">
        <v>2116</v>
      </c>
    </row>
    <row r="3862" spans="1:4" s="119" customFormat="1">
      <c r="A3862" s="77"/>
      <c r="B3862" s="230">
        <v>45117.588229166664</v>
      </c>
      <c r="C3862" s="227">
        <v>15000</v>
      </c>
      <c r="D3862" s="86" t="s">
        <v>1414</v>
      </c>
    </row>
    <row r="3863" spans="1:4" s="119" customFormat="1">
      <c r="A3863" s="77"/>
      <c r="B3863" s="230">
        <v>45117.588738425926</v>
      </c>
      <c r="C3863" s="227">
        <v>15000</v>
      </c>
      <c r="D3863" s="86" t="s">
        <v>1414</v>
      </c>
    </row>
    <row r="3864" spans="1:4" s="119" customFormat="1">
      <c r="A3864" s="77"/>
      <c r="B3864" s="230">
        <v>45117.591817129629</v>
      </c>
      <c r="C3864" s="227">
        <v>5000</v>
      </c>
      <c r="D3864" s="86" t="s">
        <v>12671</v>
      </c>
    </row>
    <row r="3865" spans="1:4" s="119" customFormat="1">
      <c r="A3865" s="77"/>
      <c r="B3865" s="230">
        <v>45117.593738425923</v>
      </c>
      <c r="C3865" s="227">
        <v>500</v>
      </c>
      <c r="D3865" s="86" t="s">
        <v>1576</v>
      </c>
    </row>
    <row r="3866" spans="1:4" s="119" customFormat="1">
      <c r="A3866" s="77"/>
      <c r="B3866" s="230">
        <v>45117.595312500001</v>
      </c>
      <c r="C3866" s="227">
        <v>36</v>
      </c>
      <c r="D3866" s="86" t="s">
        <v>2292</v>
      </c>
    </row>
    <row r="3867" spans="1:4" s="119" customFormat="1">
      <c r="A3867" s="77"/>
      <c r="B3867" s="230">
        <v>45117.595509259256</v>
      </c>
      <c r="C3867" s="227">
        <v>200</v>
      </c>
      <c r="D3867" s="86" t="s">
        <v>280</v>
      </c>
    </row>
    <row r="3868" spans="1:4" s="119" customFormat="1">
      <c r="A3868" s="77"/>
      <c r="B3868" s="230">
        <v>45117.595879629633</v>
      </c>
      <c r="C3868" s="227">
        <v>5100</v>
      </c>
      <c r="D3868" s="86" t="s">
        <v>12672</v>
      </c>
    </row>
    <row r="3869" spans="1:4" s="119" customFormat="1">
      <c r="A3869" s="77"/>
      <c r="B3869" s="230">
        <v>45117.595902777779</v>
      </c>
      <c r="C3869" s="227">
        <v>500</v>
      </c>
      <c r="D3869" s="86" t="s">
        <v>445</v>
      </c>
    </row>
    <row r="3870" spans="1:4" s="119" customFormat="1">
      <c r="A3870" s="77"/>
      <c r="B3870" s="230">
        <v>45117.597430555557</v>
      </c>
      <c r="C3870" s="227">
        <v>200</v>
      </c>
      <c r="D3870" s="86" t="s">
        <v>651</v>
      </c>
    </row>
    <row r="3871" spans="1:4" s="119" customFormat="1">
      <c r="A3871" s="77"/>
      <c r="B3871" s="230">
        <v>45117.597777777781</v>
      </c>
      <c r="C3871" s="227">
        <v>6500</v>
      </c>
      <c r="D3871" s="86" t="s">
        <v>2498</v>
      </c>
    </row>
    <row r="3872" spans="1:4" s="119" customFormat="1">
      <c r="A3872" s="77"/>
      <c r="B3872" s="230">
        <v>45117.599166666667</v>
      </c>
      <c r="C3872" s="227">
        <v>100</v>
      </c>
      <c r="D3872" s="86" t="s">
        <v>2443</v>
      </c>
    </row>
    <row r="3873" spans="1:4" s="119" customFormat="1">
      <c r="A3873" s="77"/>
      <c r="B3873" s="230">
        <v>45117.599606481483</v>
      </c>
      <c r="C3873" s="227">
        <v>44.12</v>
      </c>
      <c r="D3873" s="86" t="s">
        <v>6501</v>
      </c>
    </row>
    <row r="3874" spans="1:4" s="119" customFormat="1">
      <c r="A3874" s="77"/>
      <c r="B3874" s="230">
        <v>45117.601585648146</v>
      </c>
      <c r="C3874" s="227">
        <v>3000</v>
      </c>
      <c r="D3874" s="86" t="s">
        <v>371</v>
      </c>
    </row>
    <row r="3875" spans="1:4" s="119" customFormat="1">
      <c r="A3875" s="77"/>
      <c r="B3875" s="230">
        <v>45117.602824074071</v>
      </c>
      <c r="C3875" s="227">
        <v>100</v>
      </c>
      <c r="D3875" s="86" t="s">
        <v>2064</v>
      </c>
    </row>
    <row r="3876" spans="1:4" s="119" customFormat="1">
      <c r="A3876" s="77"/>
      <c r="B3876" s="230">
        <v>45117.604791666665</v>
      </c>
      <c r="C3876" s="227">
        <v>210.72</v>
      </c>
      <c r="D3876" s="86" t="s">
        <v>89</v>
      </c>
    </row>
    <row r="3877" spans="1:4" s="119" customFormat="1">
      <c r="A3877" s="77"/>
      <c r="B3877" s="230">
        <v>45117.606226851851</v>
      </c>
      <c r="C3877" s="227">
        <v>500</v>
      </c>
      <c r="D3877" s="86" t="s">
        <v>543</v>
      </c>
    </row>
    <row r="3878" spans="1:4" s="119" customFormat="1">
      <c r="A3878" s="77"/>
      <c r="B3878" s="230">
        <v>45117.607685185183</v>
      </c>
      <c r="C3878" s="227">
        <v>250</v>
      </c>
      <c r="D3878" s="86" t="s">
        <v>1109</v>
      </c>
    </row>
    <row r="3879" spans="1:4" s="119" customFormat="1">
      <c r="A3879" s="77"/>
      <c r="B3879" s="230">
        <v>45117.607743055552</v>
      </c>
      <c r="C3879" s="227">
        <v>300</v>
      </c>
      <c r="D3879" s="86" t="s">
        <v>5286</v>
      </c>
    </row>
    <row r="3880" spans="1:4" s="119" customFormat="1">
      <c r="A3880" s="77"/>
      <c r="B3880" s="230">
        <v>45117.607754629629</v>
      </c>
      <c r="C3880" s="227">
        <v>296</v>
      </c>
      <c r="D3880" s="86" t="s">
        <v>2381</v>
      </c>
    </row>
    <row r="3881" spans="1:4" s="119" customFormat="1">
      <c r="A3881" s="77"/>
      <c r="B3881" s="230">
        <v>45117.608391203707</v>
      </c>
      <c r="C3881" s="227">
        <v>100</v>
      </c>
      <c r="D3881" s="86" t="s">
        <v>7836</v>
      </c>
    </row>
    <row r="3882" spans="1:4" s="119" customFormat="1">
      <c r="A3882" s="77"/>
      <c r="B3882" s="230">
        <v>45117.609085648146</v>
      </c>
      <c r="C3882" s="227">
        <v>10</v>
      </c>
      <c r="D3882" s="86" t="s">
        <v>2347</v>
      </c>
    </row>
    <row r="3883" spans="1:4" s="119" customFormat="1">
      <c r="A3883" s="77"/>
      <c r="B3883" s="230">
        <v>45117.612453703703</v>
      </c>
      <c r="C3883" s="227">
        <v>49</v>
      </c>
      <c r="D3883" s="86" t="s">
        <v>12673</v>
      </c>
    </row>
    <row r="3884" spans="1:4" s="119" customFormat="1">
      <c r="A3884" s="77"/>
      <c r="B3884" s="230">
        <v>45117.614756944444</v>
      </c>
      <c r="C3884" s="227">
        <v>1000</v>
      </c>
      <c r="D3884" s="86" t="s">
        <v>778</v>
      </c>
    </row>
    <row r="3885" spans="1:4" s="119" customFormat="1">
      <c r="A3885" s="77"/>
      <c r="B3885" s="230">
        <v>45117.618159722224</v>
      </c>
      <c r="C3885" s="227">
        <v>500</v>
      </c>
      <c r="D3885" s="86" t="s">
        <v>12674</v>
      </c>
    </row>
    <row r="3886" spans="1:4" s="119" customFormat="1">
      <c r="A3886" s="77"/>
      <c r="B3886" s="230">
        <v>45117.619131944448</v>
      </c>
      <c r="C3886" s="227">
        <v>200</v>
      </c>
      <c r="D3886" s="86" t="s">
        <v>3827</v>
      </c>
    </row>
    <row r="3887" spans="1:4" s="119" customFormat="1">
      <c r="A3887" s="77"/>
      <c r="B3887" s="230">
        <v>45117.62059027778</v>
      </c>
      <c r="C3887" s="227">
        <v>300</v>
      </c>
      <c r="D3887" s="86" t="s">
        <v>10315</v>
      </c>
    </row>
    <row r="3888" spans="1:4" s="119" customFormat="1">
      <c r="A3888" s="77"/>
      <c r="B3888" s="230">
        <v>45117.625671296293</v>
      </c>
      <c r="C3888" s="227">
        <v>500</v>
      </c>
      <c r="D3888" s="86" t="s">
        <v>883</v>
      </c>
    </row>
    <row r="3889" spans="1:4" s="119" customFormat="1">
      <c r="A3889" s="77"/>
      <c r="B3889" s="230">
        <v>45117.626354166663</v>
      </c>
      <c r="C3889" s="227">
        <v>500</v>
      </c>
      <c r="D3889" s="86" t="s">
        <v>56</v>
      </c>
    </row>
    <row r="3890" spans="1:4" s="119" customFormat="1">
      <c r="A3890" s="77"/>
      <c r="B3890" s="230">
        <v>45117.626400462963</v>
      </c>
      <c r="C3890" s="227">
        <v>400</v>
      </c>
      <c r="D3890" s="86" t="s">
        <v>887</v>
      </c>
    </row>
    <row r="3891" spans="1:4" s="119" customFormat="1">
      <c r="A3891" s="77"/>
      <c r="B3891" s="230">
        <v>45117.628333333334</v>
      </c>
      <c r="C3891" s="227">
        <v>100</v>
      </c>
      <c r="D3891" s="86" t="s">
        <v>1427</v>
      </c>
    </row>
    <row r="3892" spans="1:4" s="119" customFormat="1">
      <c r="A3892" s="77"/>
      <c r="B3892" s="230">
        <v>45117.63013888889</v>
      </c>
      <c r="C3892" s="227">
        <v>500</v>
      </c>
      <c r="D3892" s="86" t="s">
        <v>7720</v>
      </c>
    </row>
    <row r="3893" spans="1:4" s="119" customFormat="1">
      <c r="A3893" s="77"/>
      <c r="B3893" s="230">
        <v>45117.630347222221</v>
      </c>
      <c r="C3893" s="227">
        <v>1000</v>
      </c>
      <c r="D3893" s="86" t="s">
        <v>439</v>
      </c>
    </row>
    <row r="3894" spans="1:4" s="119" customFormat="1">
      <c r="A3894" s="77"/>
      <c r="B3894" s="230">
        <v>45117.630706018521</v>
      </c>
      <c r="C3894" s="227">
        <v>500</v>
      </c>
      <c r="D3894" s="86" t="s">
        <v>233</v>
      </c>
    </row>
    <row r="3895" spans="1:4" s="119" customFormat="1">
      <c r="A3895" s="77"/>
      <c r="B3895" s="230">
        <v>45117.633402777778</v>
      </c>
      <c r="C3895" s="227">
        <v>500</v>
      </c>
      <c r="D3895" s="86" t="s">
        <v>12675</v>
      </c>
    </row>
    <row r="3896" spans="1:4" s="119" customFormat="1">
      <c r="A3896" s="77"/>
      <c r="B3896" s="230">
        <v>45117.634965277779</v>
      </c>
      <c r="C3896" s="227">
        <v>7</v>
      </c>
      <c r="D3896" s="86" t="s">
        <v>152</v>
      </c>
    </row>
    <row r="3897" spans="1:4" s="119" customFormat="1">
      <c r="A3897" s="77"/>
      <c r="B3897" s="230">
        <v>45117.637407407405</v>
      </c>
      <c r="C3897" s="227">
        <v>2</v>
      </c>
      <c r="D3897" s="86" t="s">
        <v>295</v>
      </c>
    </row>
    <row r="3898" spans="1:4" s="119" customFormat="1">
      <c r="A3898" s="77"/>
      <c r="B3898" s="230">
        <v>45117.638680555552</v>
      </c>
      <c r="C3898" s="227">
        <v>154</v>
      </c>
      <c r="D3898" s="86" t="s">
        <v>293</v>
      </c>
    </row>
    <row r="3899" spans="1:4" s="119" customFormat="1">
      <c r="A3899" s="77"/>
      <c r="B3899" s="230">
        <v>45117.639456018522</v>
      </c>
      <c r="C3899" s="227">
        <v>300</v>
      </c>
      <c r="D3899" s="86" t="s">
        <v>3799</v>
      </c>
    </row>
    <row r="3900" spans="1:4" s="119" customFormat="1">
      <c r="A3900" s="77"/>
      <c r="B3900" s="230">
        <v>45117.642199074071</v>
      </c>
      <c r="C3900" s="227">
        <v>2000</v>
      </c>
      <c r="D3900" s="86" t="s">
        <v>2439</v>
      </c>
    </row>
    <row r="3901" spans="1:4" s="119" customFormat="1">
      <c r="A3901" s="77"/>
      <c r="B3901" s="230">
        <v>45117.643136574072</v>
      </c>
      <c r="C3901" s="227">
        <v>100</v>
      </c>
      <c r="D3901" s="86" t="s">
        <v>749</v>
      </c>
    </row>
    <row r="3902" spans="1:4" s="119" customFormat="1">
      <c r="A3902" s="77"/>
      <c r="B3902" s="230">
        <v>45117.643217592595</v>
      </c>
      <c r="C3902" s="227">
        <v>1</v>
      </c>
      <c r="D3902" s="86" t="s">
        <v>7467</v>
      </c>
    </row>
    <row r="3903" spans="1:4" s="119" customFormat="1">
      <c r="A3903" s="77"/>
      <c r="B3903" s="230">
        <v>45117.64571759259</v>
      </c>
      <c r="C3903" s="227">
        <v>250</v>
      </c>
      <c r="D3903" s="86" t="s">
        <v>12676</v>
      </c>
    </row>
    <row r="3904" spans="1:4" s="119" customFormat="1">
      <c r="A3904" s="77"/>
      <c r="B3904" s="230">
        <v>45117.647083333337</v>
      </c>
      <c r="C3904" s="227">
        <v>50</v>
      </c>
      <c r="D3904" s="86" t="s">
        <v>465</v>
      </c>
    </row>
    <row r="3905" spans="1:4" s="119" customFormat="1">
      <c r="A3905" s="77"/>
      <c r="B3905" s="230">
        <v>45117.647696759261</v>
      </c>
      <c r="C3905" s="227">
        <v>200</v>
      </c>
      <c r="D3905" s="86" t="s">
        <v>2419</v>
      </c>
    </row>
    <row r="3906" spans="1:4" s="119" customFormat="1">
      <c r="A3906" s="77"/>
      <c r="B3906" s="230">
        <v>45117.650393518517</v>
      </c>
      <c r="C3906" s="227">
        <v>23</v>
      </c>
      <c r="D3906" s="86" t="s">
        <v>153</v>
      </c>
    </row>
    <row r="3907" spans="1:4" s="119" customFormat="1">
      <c r="A3907" s="77"/>
      <c r="B3907" s="230">
        <v>45117.652187500003</v>
      </c>
      <c r="C3907" s="227">
        <v>200</v>
      </c>
      <c r="D3907" s="86" t="s">
        <v>3738</v>
      </c>
    </row>
    <row r="3908" spans="1:4" s="119" customFormat="1">
      <c r="A3908" s="77"/>
      <c r="B3908" s="230">
        <v>45117.654178240744</v>
      </c>
      <c r="C3908" s="227">
        <v>200</v>
      </c>
      <c r="D3908" s="86" t="s">
        <v>4378</v>
      </c>
    </row>
    <row r="3909" spans="1:4" s="119" customFormat="1">
      <c r="A3909" s="77"/>
      <c r="B3909" s="230">
        <v>45117.658182870371</v>
      </c>
      <c r="C3909" s="227">
        <v>1500</v>
      </c>
      <c r="D3909" s="86" t="s">
        <v>3705</v>
      </c>
    </row>
    <row r="3910" spans="1:4" s="119" customFormat="1">
      <c r="A3910" s="77"/>
      <c r="B3910" s="230">
        <v>45117.663043981483</v>
      </c>
      <c r="C3910" s="227">
        <v>800</v>
      </c>
      <c r="D3910" s="86" t="s">
        <v>12560</v>
      </c>
    </row>
    <row r="3911" spans="1:4" s="119" customFormat="1">
      <c r="A3911" s="77"/>
      <c r="B3911" s="230">
        <v>45117.663449074076</v>
      </c>
      <c r="C3911" s="227">
        <v>100</v>
      </c>
      <c r="D3911" s="86" t="s">
        <v>5555</v>
      </c>
    </row>
    <row r="3912" spans="1:4" s="119" customFormat="1">
      <c r="A3912" s="77"/>
      <c r="B3912" s="230">
        <v>45117.666493055556</v>
      </c>
      <c r="C3912" s="227">
        <v>2500</v>
      </c>
      <c r="D3912" s="86" t="s">
        <v>310</v>
      </c>
    </row>
    <row r="3913" spans="1:4" s="119" customFormat="1">
      <c r="A3913" s="77"/>
      <c r="B3913" s="230">
        <v>45117.667129629626</v>
      </c>
      <c r="C3913" s="227">
        <v>1000</v>
      </c>
      <c r="D3913" s="86" t="s">
        <v>3574</v>
      </c>
    </row>
    <row r="3914" spans="1:4" s="119" customFormat="1">
      <c r="A3914" s="77"/>
      <c r="B3914" s="230">
        <v>45117.667847222219</v>
      </c>
      <c r="C3914" s="227">
        <v>1.99</v>
      </c>
      <c r="D3914" s="86" t="s">
        <v>390</v>
      </c>
    </row>
    <row r="3915" spans="1:4" s="119" customFormat="1">
      <c r="A3915" s="77"/>
      <c r="B3915" s="230">
        <v>45117.668275462966</v>
      </c>
      <c r="C3915" s="227">
        <v>600</v>
      </c>
      <c r="D3915" s="86" t="s">
        <v>6102</v>
      </c>
    </row>
    <row r="3916" spans="1:4" s="119" customFormat="1">
      <c r="A3916" s="77"/>
      <c r="B3916" s="230">
        <v>45117.668541666666</v>
      </c>
      <c r="C3916" s="227">
        <v>500</v>
      </c>
      <c r="D3916" s="86" t="s">
        <v>1208</v>
      </c>
    </row>
    <row r="3917" spans="1:4" s="119" customFormat="1">
      <c r="A3917" s="77"/>
      <c r="B3917" s="230">
        <v>45117.671273148146</v>
      </c>
      <c r="C3917" s="227">
        <v>200</v>
      </c>
      <c r="D3917" s="86" t="s">
        <v>2310</v>
      </c>
    </row>
    <row r="3918" spans="1:4" s="119" customFormat="1">
      <c r="A3918" s="77"/>
      <c r="B3918" s="230">
        <v>45117.671643518515</v>
      </c>
      <c r="C3918" s="227">
        <v>25</v>
      </c>
      <c r="D3918" s="86" t="s">
        <v>472</v>
      </c>
    </row>
    <row r="3919" spans="1:4" s="119" customFormat="1">
      <c r="A3919" s="77"/>
      <c r="B3919" s="230">
        <v>45117.672488425924</v>
      </c>
      <c r="C3919" s="227">
        <v>500</v>
      </c>
      <c r="D3919" s="86" t="s">
        <v>12677</v>
      </c>
    </row>
    <row r="3920" spans="1:4" s="119" customFormat="1">
      <c r="A3920" s="77"/>
      <c r="B3920" s="230">
        <v>45117.672743055555</v>
      </c>
      <c r="C3920" s="227">
        <v>100</v>
      </c>
      <c r="D3920" s="86" t="s">
        <v>2088</v>
      </c>
    </row>
    <row r="3921" spans="1:4" s="119" customFormat="1">
      <c r="A3921" s="77"/>
      <c r="B3921" s="230">
        <v>45117.674062500002</v>
      </c>
      <c r="C3921" s="227">
        <v>100</v>
      </c>
      <c r="D3921" s="86" t="s">
        <v>5399</v>
      </c>
    </row>
    <row r="3922" spans="1:4" s="119" customFormat="1">
      <c r="A3922" s="77"/>
      <c r="B3922" s="230">
        <v>45117.677118055559</v>
      </c>
      <c r="C3922" s="227">
        <v>15.14</v>
      </c>
      <c r="D3922" s="86" t="s">
        <v>821</v>
      </c>
    </row>
    <row r="3923" spans="1:4" s="119" customFormat="1">
      <c r="A3923" s="77"/>
      <c r="B3923" s="230">
        <v>45117.678240740737</v>
      </c>
      <c r="C3923" s="227">
        <v>100</v>
      </c>
      <c r="D3923" s="86" t="s">
        <v>886</v>
      </c>
    </row>
    <row r="3924" spans="1:4" s="119" customFormat="1">
      <c r="A3924" s="77"/>
      <c r="B3924" s="230">
        <v>45117.679560185185</v>
      </c>
      <c r="C3924" s="227">
        <v>25</v>
      </c>
      <c r="D3924" s="86" t="s">
        <v>1496</v>
      </c>
    </row>
    <row r="3925" spans="1:4" s="119" customFormat="1">
      <c r="A3925" s="77"/>
      <c r="B3925" s="230">
        <v>45117.680173611108</v>
      </c>
      <c r="C3925" s="227">
        <v>250</v>
      </c>
      <c r="D3925" s="86" t="s">
        <v>1484</v>
      </c>
    </row>
    <row r="3926" spans="1:4" s="119" customFormat="1">
      <c r="A3926" s="77"/>
      <c r="B3926" s="230">
        <v>45117.683263888888</v>
      </c>
      <c r="C3926" s="227">
        <v>50</v>
      </c>
      <c r="D3926" s="86" t="s">
        <v>2018</v>
      </c>
    </row>
    <row r="3927" spans="1:4" s="119" customFormat="1">
      <c r="A3927" s="77"/>
      <c r="B3927" s="230">
        <v>45117.68341435185</v>
      </c>
      <c r="C3927" s="227">
        <v>500</v>
      </c>
      <c r="D3927" s="86" t="s">
        <v>1747</v>
      </c>
    </row>
    <row r="3928" spans="1:4" s="119" customFormat="1">
      <c r="A3928" s="77"/>
      <c r="B3928" s="230">
        <v>45117.683796296296</v>
      </c>
      <c r="C3928" s="227">
        <v>15</v>
      </c>
      <c r="D3928" s="86" t="s">
        <v>745</v>
      </c>
    </row>
    <row r="3929" spans="1:4" s="119" customFormat="1">
      <c r="A3929" s="77"/>
      <c r="B3929" s="230">
        <v>45117.68409722222</v>
      </c>
      <c r="C3929" s="227">
        <v>100</v>
      </c>
      <c r="D3929" s="86" t="s">
        <v>463</v>
      </c>
    </row>
    <row r="3930" spans="1:4" s="119" customFormat="1">
      <c r="A3930" s="77"/>
      <c r="B3930" s="230">
        <v>45117.685196759259</v>
      </c>
      <c r="C3930" s="227">
        <v>150</v>
      </c>
      <c r="D3930" s="86" t="s">
        <v>91</v>
      </c>
    </row>
    <row r="3931" spans="1:4" s="119" customFormat="1">
      <c r="A3931" s="77"/>
      <c r="B3931" s="230">
        <v>45117.68582175926</v>
      </c>
      <c r="C3931" s="227">
        <v>333</v>
      </c>
      <c r="D3931" s="86" t="s">
        <v>896</v>
      </c>
    </row>
    <row r="3932" spans="1:4" s="119" customFormat="1">
      <c r="A3932" s="77"/>
      <c r="B3932" s="230">
        <v>45117.686574074076</v>
      </c>
      <c r="C3932" s="227">
        <v>50</v>
      </c>
      <c r="D3932" s="86" t="s">
        <v>1994</v>
      </c>
    </row>
    <row r="3933" spans="1:4" s="119" customFormat="1">
      <c r="A3933" s="77"/>
      <c r="B3933" s="230">
        <v>45117.686631944445</v>
      </c>
      <c r="C3933" s="227">
        <v>303.64</v>
      </c>
      <c r="D3933" s="86" t="s">
        <v>1379</v>
      </c>
    </row>
    <row r="3934" spans="1:4" s="119" customFormat="1">
      <c r="A3934" s="77"/>
      <c r="B3934" s="230">
        <v>45117.686874999999</v>
      </c>
      <c r="C3934" s="227">
        <v>10</v>
      </c>
      <c r="D3934" s="86" t="s">
        <v>1999</v>
      </c>
    </row>
    <row r="3935" spans="1:4" s="119" customFormat="1">
      <c r="A3935" s="77"/>
      <c r="B3935" s="230">
        <v>45117.687175925923</v>
      </c>
      <c r="C3935" s="227">
        <v>200</v>
      </c>
      <c r="D3935" s="86" t="s">
        <v>1679</v>
      </c>
    </row>
    <row r="3936" spans="1:4" s="119" customFormat="1">
      <c r="A3936" s="77"/>
      <c r="B3936" s="230">
        <v>45117.689560185187</v>
      </c>
      <c r="C3936" s="227">
        <v>1000</v>
      </c>
      <c r="D3936" s="86" t="s">
        <v>6120</v>
      </c>
    </row>
    <row r="3937" spans="1:4" s="119" customFormat="1">
      <c r="A3937" s="77"/>
      <c r="B3937" s="230">
        <v>45117.692256944443</v>
      </c>
      <c r="C3937" s="227">
        <v>100</v>
      </c>
      <c r="D3937" s="86" t="s">
        <v>436</v>
      </c>
    </row>
    <row r="3938" spans="1:4" s="119" customFormat="1">
      <c r="A3938" s="77"/>
      <c r="B3938" s="230">
        <v>45117.694143518522</v>
      </c>
      <c r="C3938" s="227">
        <v>100</v>
      </c>
      <c r="D3938" s="86" t="s">
        <v>1781</v>
      </c>
    </row>
    <row r="3939" spans="1:4" s="119" customFormat="1">
      <c r="A3939" s="77"/>
      <c r="B3939" s="230">
        <v>45117.694884259261</v>
      </c>
      <c r="C3939" s="227">
        <v>500</v>
      </c>
      <c r="D3939" s="86" t="s">
        <v>5542</v>
      </c>
    </row>
    <row r="3940" spans="1:4" s="119" customFormat="1">
      <c r="A3940" s="77"/>
      <c r="B3940" s="230">
        <v>45117.695231481484</v>
      </c>
      <c r="C3940" s="227">
        <v>1120</v>
      </c>
      <c r="D3940" s="86" t="s">
        <v>795</v>
      </c>
    </row>
    <row r="3941" spans="1:4" s="119" customFormat="1">
      <c r="A3941" s="77"/>
      <c r="B3941" s="230">
        <v>45117.698055555556</v>
      </c>
      <c r="C3941" s="227">
        <v>5000</v>
      </c>
      <c r="D3941" s="86" t="s">
        <v>945</v>
      </c>
    </row>
    <row r="3942" spans="1:4" s="119" customFormat="1">
      <c r="A3942" s="77"/>
      <c r="B3942" s="230">
        <v>45117.698217592595</v>
      </c>
      <c r="C3942" s="227">
        <v>100</v>
      </c>
      <c r="D3942" s="86" t="s">
        <v>2525</v>
      </c>
    </row>
    <row r="3943" spans="1:4" s="119" customFormat="1">
      <c r="A3943" s="77"/>
      <c r="B3943" s="230">
        <v>45117.70212962963</v>
      </c>
      <c r="C3943" s="227">
        <v>1770.07</v>
      </c>
      <c r="D3943" s="86" t="s">
        <v>12678</v>
      </c>
    </row>
    <row r="3944" spans="1:4" s="119" customFormat="1">
      <c r="A3944" s="77"/>
      <c r="B3944" s="230">
        <v>45117.703067129631</v>
      </c>
      <c r="C3944" s="227">
        <v>10000</v>
      </c>
      <c r="D3944" s="86" t="s">
        <v>6235</v>
      </c>
    </row>
    <row r="3945" spans="1:4" s="119" customFormat="1">
      <c r="A3945" s="77"/>
      <c r="B3945" s="230">
        <v>45117.703252314815</v>
      </c>
      <c r="C3945" s="227">
        <v>16.510000000000002</v>
      </c>
      <c r="D3945" s="86" t="s">
        <v>12679</v>
      </c>
    </row>
    <row r="3946" spans="1:4" s="119" customFormat="1">
      <c r="A3946" s="77"/>
      <c r="B3946" s="230">
        <v>45117.704085648147</v>
      </c>
      <c r="C3946" s="227">
        <v>450</v>
      </c>
      <c r="D3946" s="86" t="s">
        <v>12680</v>
      </c>
    </row>
    <row r="3947" spans="1:4" s="119" customFormat="1">
      <c r="A3947" s="77"/>
      <c r="B3947" s="230">
        <v>45117.704745370371</v>
      </c>
      <c r="C3947" s="227">
        <v>1</v>
      </c>
      <c r="D3947" s="86" t="s">
        <v>1821</v>
      </c>
    </row>
    <row r="3948" spans="1:4" s="119" customFormat="1">
      <c r="A3948" s="77"/>
      <c r="B3948" s="230">
        <v>45117.705150462964</v>
      </c>
      <c r="C3948" s="227">
        <v>200</v>
      </c>
      <c r="D3948" s="86" t="s">
        <v>193</v>
      </c>
    </row>
    <row r="3949" spans="1:4" s="119" customFormat="1">
      <c r="A3949" s="77"/>
      <c r="B3949" s="230">
        <v>45117.705150462964</v>
      </c>
      <c r="C3949" s="227">
        <v>500</v>
      </c>
      <c r="D3949" s="86" t="s">
        <v>4072</v>
      </c>
    </row>
    <row r="3950" spans="1:4" s="119" customFormat="1">
      <c r="A3950" s="77"/>
      <c r="B3950" s="230">
        <v>45117.705659722225</v>
      </c>
      <c r="C3950" s="227">
        <v>500</v>
      </c>
      <c r="D3950" s="86" t="s">
        <v>1058</v>
      </c>
    </row>
    <row r="3951" spans="1:4" s="119" customFormat="1">
      <c r="A3951" s="77"/>
      <c r="B3951" s="230">
        <v>45117.706574074073</v>
      </c>
      <c r="C3951" s="227">
        <v>100</v>
      </c>
      <c r="D3951" s="86" t="s">
        <v>5402</v>
      </c>
    </row>
    <row r="3952" spans="1:4" s="119" customFormat="1">
      <c r="A3952" s="77"/>
      <c r="B3952" s="230">
        <v>45117.706944444442</v>
      </c>
      <c r="C3952" s="227">
        <v>60</v>
      </c>
      <c r="D3952" s="86" t="s">
        <v>2128</v>
      </c>
    </row>
    <row r="3953" spans="1:4" s="119" customFormat="1">
      <c r="A3953" s="77"/>
      <c r="B3953" s="230">
        <v>45117.707430555558</v>
      </c>
      <c r="C3953" s="227">
        <v>500</v>
      </c>
      <c r="D3953" s="86" t="s">
        <v>1175</v>
      </c>
    </row>
    <row r="3954" spans="1:4" s="119" customFormat="1">
      <c r="A3954" s="77"/>
      <c r="B3954" s="230">
        <v>45117.707708333335</v>
      </c>
      <c r="C3954" s="227">
        <v>1000</v>
      </c>
      <c r="D3954" s="86" t="s">
        <v>622</v>
      </c>
    </row>
    <row r="3955" spans="1:4" s="119" customFormat="1">
      <c r="A3955" s="77"/>
      <c r="B3955" s="230">
        <v>45117.708124999997</v>
      </c>
      <c r="C3955" s="227">
        <v>100</v>
      </c>
      <c r="D3955" s="86" t="s">
        <v>677</v>
      </c>
    </row>
    <row r="3956" spans="1:4" s="119" customFormat="1">
      <c r="A3956" s="77"/>
      <c r="B3956" s="230">
        <v>45117.708831018521</v>
      </c>
      <c r="C3956" s="227">
        <v>250</v>
      </c>
      <c r="D3956" s="86" t="s">
        <v>5339</v>
      </c>
    </row>
    <row r="3957" spans="1:4" s="119" customFormat="1">
      <c r="A3957" s="77"/>
      <c r="B3957" s="230">
        <v>45117.709155092591</v>
      </c>
      <c r="C3957" s="227">
        <v>300</v>
      </c>
      <c r="D3957" s="86" t="s">
        <v>12681</v>
      </c>
    </row>
    <row r="3958" spans="1:4" s="119" customFormat="1">
      <c r="A3958" s="77"/>
      <c r="B3958" s="230">
        <v>45117.709293981483</v>
      </c>
      <c r="C3958" s="227">
        <v>100</v>
      </c>
      <c r="D3958" s="86" t="s">
        <v>748</v>
      </c>
    </row>
    <row r="3959" spans="1:4" s="119" customFormat="1">
      <c r="A3959" s="77"/>
      <c r="B3959" s="230">
        <v>45117.711793981478</v>
      </c>
      <c r="C3959" s="227">
        <v>150</v>
      </c>
      <c r="D3959" s="86" t="s">
        <v>975</v>
      </c>
    </row>
    <row r="3960" spans="1:4" s="119" customFormat="1">
      <c r="A3960" s="77"/>
      <c r="B3960" s="230">
        <v>45117.717800925922</v>
      </c>
      <c r="C3960" s="227">
        <v>350</v>
      </c>
      <c r="D3960" s="86" t="s">
        <v>734</v>
      </c>
    </row>
    <row r="3961" spans="1:4" s="119" customFormat="1">
      <c r="A3961" s="77"/>
      <c r="B3961" s="230">
        <v>45117.719861111109</v>
      </c>
      <c r="C3961" s="227">
        <v>5500</v>
      </c>
      <c r="D3961" s="86" t="s">
        <v>260</v>
      </c>
    </row>
    <row r="3962" spans="1:4" s="119" customFormat="1">
      <c r="A3962" s="77"/>
      <c r="B3962" s="230">
        <v>45117.72215277778</v>
      </c>
      <c r="C3962" s="227">
        <v>100</v>
      </c>
      <c r="D3962" s="86" t="s">
        <v>77</v>
      </c>
    </row>
    <row r="3963" spans="1:4" s="119" customFormat="1">
      <c r="A3963" s="77"/>
      <c r="B3963" s="230">
        <v>45117.725011574075</v>
      </c>
      <c r="C3963" s="227">
        <v>19.59</v>
      </c>
      <c r="D3963" s="86" t="s">
        <v>6958</v>
      </c>
    </row>
    <row r="3964" spans="1:4" s="119" customFormat="1">
      <c r="A3964" s="77"/>
      <c r="B3964" s="230">
        <v>45117.726435185185</v>
      </c>
      <c r="C3964" s="227">
        <v>290</v>
      </c>
      <c r="D3964" s="86" t="s">
        <v>317</v>
      </c>
    </row>
    <row r="3965" spans="1:4" s="119" customFormat="1">
      <c r="A3965" s="77"/>
      <c r="B3965" s="230">
        <v>45117.733703703707</v>
      </c>
      <c r="C3965" s="227">
        <v>5000</v>
      </c>
      <c r="D3965" s="86" t="s">
        <v>920</v>
      </c>
    </row>
    <row r="3966" spans="1:4" s="119" customFormat="1">
      <c r="A3966" s="77"/>
      <c r="B3966" s="230">
        <v>45117.744444444441</v>
      </c>
      <c r="C3966" s="227">
        <v>100</v>
      </c>
      <c r="D3966" s="86" t="s">
        <v>77</v>
      </c>
    </row>
    <row r="3967" spans="1:4" s="119" customFormat="1">
      <c r="A3967" s="77"/>
      <c r="B3967" s="230">
        <v>45117.744467592594</v>
      </c>
      <c r="C3967" s="227">
        <v>150</v>
      </c>
      <c r="D3967" s="86" t="s">
        <v>3770</v>
      </c>
    </row>
    <row r="3968" spans="1:4" s="119" customFormat="1">
      <c r="A3968" s="77"/>
      <c r="B3968" s="230">
        <v>45117.745497685188</v>
      </c>
      <c r="C3968" s="227">
        <v>32</v>
      </c>
      <c r="D3968" s="86" t="s">
        <v>12632</v>
      </c>
    </row>
    <row r="3969" spans="1:4" s="119" customFormat="1">
      <c r="A3969" s="77"/>
      <c r="B3969" s="230">
        <v>45117.747083333335</v>
      </c>
      <c r="C3969" s="227">
        <v>500</v>
      </c>
      <c r="D3969" s="86" t="s">
        <v>2197</v>
      </c>
    </row>
    <row r="3970" spans="1:4" s="119" customFormat="1">
      <c r="A3970" s="77"/>
      <c r="B3970" s="230">
        <v>45117.747615740744</v>
      </c>
      <c r="C3970" s="227">
        <v>7000</v>
      </c>
      <c r="D3970" s="86" t="s">
        <v>3759</v>
      </c>
    </row>
    <row r="3971" spans="1:4" s="119" customFormat="1">
      <c r="A3971" s="77"/>
      <c r="B3971" s="230">
        <v>45117.748379629629</v>
      </c>
      <c r="C3971" s="227">
        <v>21</v>
      </c>
      <c r="D3971" s="86" t="s">
        <v>732</v>
      </c>
    </row>
    <row r="3972" spans="1:4" s="119" customFormat="1">
      <c r="A3972" s="77"/>
      <c r="B3972" s="230">
        <v>45117.749247685184</v>
      </c>
      <c r="C3972" s="227">
        <v>200</v>
      </c>
      <c r="D3972" s="86" t="s">
        <v>7728</v>
      </c>
    </row>
    <row r="3973" spans="1:4" s="119" customFormat="1">
      <c r="A3973" s="77"/>
      <c r="B3973" s="230">
        <v>45117.753148148149</v>
      </c>
      <c r="C3973" s="227">
        <v>51</v>
      </c>
      <c r="D3973" s="86" t="s">
        <v>714</v>
      </c>
    </row>
    <row r="3974" spans="1:4" s="119" customFormat="1">
      <c r="A3974" s="77"/>
      <c r="B3974" s="230">
        <v>45117.753287037034</v>
      </c>
      <c r="C3974" s="227">
        <v>22</v>
      </c>
      <c r="D3974" s="86" t="s">
        <v>153</v>
      </c>
    </row>
    <row r="3975" spans="1:4" s="119" customFormat="1">
      <c r="A3975" s="77"/>
      <c r="B3975" s="230">
        <v>45117.75503472222</v>
      </c>
      <c r="C3975" s="227">
        <v>22</v>
      </c>
      <c r="D3975" s="86" t="s">
        <v>1727</v>
      </c>
    </row>
    <row r="3976" spans="1:4" s="119" customFormat="1">
      <c r="A3976" s="77"/>
      <c r="B3976" s="230">
        <v>45117.759201388886</v>
      </c>
      <c r="C3976" s="227">
        <v>5000</v>
      </c>
      <c r="D3976" s="86" t="s">
        <v>822</v>
      </c>
    </row>
    <row r="3977" spans="1:4" s="119" customFormat="1">
      <c r="A3977" s="77"/>
      <c r="B3977" s="230">
        <v>45117.760625000003</v>
      </c>
      <c r="C3977" s="227">
        <v>50</v>
      </c>
      <c r="D3977" s="86" t="s">
        <v>5951</v>
      </c>
    </row>
    <row r="3978" spans="1:4" s="119" customFormat="1">
      <c r="A3978" s="77"/>
      <c r="B3978" s="230">
        <v>45117.762349537035</v>
      </c>
      <c r="C3978" s="227">
        <v>100</v>
      </c>
      <c r="D3978" s="86" t="s">
        <v>12589</v>
      </c>
    </row>
    <row r="3979" spans="1:4" s="119" customFormat="1">
      <c r="A3979" s="77"/>
      <c r="B3979" s="230">
        <v>45117.762557870374</v>
      </c>
      <c r="C3979" s="227">
        <v>3567.76</v>
      </c>
      <c r="D3979" s="86" t="s">
        <v>344</v>
      </c>
    </row>
    <row r="3980" spans="1:4" s="119" customFormat="1">
      <c r="A3980" s="77"/>
      <c r="B3980" s="230">
        <v>45117.76457175926</v>
      </c>
      <c r="C3980" s="227">
        <v>22</v>
      </c>
      <c r="D3980" s="86" t="s">
        <v>12632</v>
      </c>
    </row>
    <row r="3981" spans="1:4" s="119" customFormat="1">
      <c r="A3981" s="77"/>
      <c r="B3981" s="230">
        <v>45117.764756944445</v>
      </c>
      <c r="C3981" s="227">
        <v>300</v>
      </c>
      <c r="D3981" s="86" t="s">
        <v>794</v>
      </c>
    </row>
    <row r="3982" spans="1:4" s="119" customFormat="1">
      <c r="A3982" s="77"/>
      <c r="B3982" s="230">
        <v>45117.765138888892</v>
      </c>
      <c r="C3982" s="227">
        <v>500</v>
      </c>
      <c r="D3982" s="86" t="s">
        <v>858</v>
      </c>
    </row>
    <row r="3983" spans="1:4" s="119" customFormat="1">
      <c r="A3983" s="77"/>
      <c r="B3983" s="230">
        <v>45117.765324074076</v>
      </c>
      <c r="C3983" s="227">
        <v>300</v>
      </c>
      <c r="D3983" s="86" t="s">
        <v>446</v>
      </c>
    </row>
    <row r="3984" spans="1:4" s="119" customFormat="1">
      <c r="A3984" s="77"/>
      <c r="B3984" s="230">
        <v>45117.767511574071</v>
      </c>
      <c r="C3984" s="227">
        <v>100</v>
      </c>
      <c r="D3984" s="86" t="s">
        <v>4849</v>
      </c>
    </row>
    <row r="3985" spans="1:4" s="119" customFormat="1">
      <c r="A3985" s="77"/>
      <c r="B3985" s="230">
        <v>45117.768159722225</v>
      </c>
      <c r="C3985" s="227">
        <v>4160</v>
      </c>
      <c r="D3985" s="86" t="s">
        <v>70</v>
      </c>
    </row>
    <row r="3986" spans="1:4" s="119" customFormat="1">
      <c r="A3986" s="77"/>
      <c r="B3986" s="230">
        <v>45117.780578703707</v>
      </c>
      <c r="C3986" s="227">
        <v>100</v>
      </c>
      <c r="D3986" s="86" t="s">
        <v>10372</v>
      </c>
    </row>
    <row r="3987" spans="1:4" s="119" customFormat="1">
      <c r="A3987" s="77"/>
      <c r="B3987" s="230">
        <v>45117.783553240741</v>
      </c>
      <c r="C3987" s="227">
        <v>100</v>
      </c>
      <c r="D3987" s="86" t="s">
        <v>28</v>
      </c>
    </row>
    <row r="3988" spans="1:4" s="119" customFormat="1">
      <c r="A3988" s="77"/>
      <c r="B3988" s="230">
        <v>45117.785891203705</v>
      </c>
      <c r="C3988" s="227">
        <v>1000</v>
      </c>
      <c r="D3988" s="86" t="s">
        <v>12682</v>
      </c>
    </row>
    <row r="3989" spans="1:4" s="119" customFormat="1">
      <c r="A3989" s="77"/>
      <c r="B3989" s="230">
        <v>45117.787581018521</v>
      </c>
      <c r="C3989" s="227">
        <v>10.44</v>
      </c>
      <c r="D3989" s="86" t="s">
        <v>509</v>
      </c>
    </row>
    <row r="3990" spans="1:4" s="119" customFormat="1">
      <c r="A3990" s="77"/>
      <c r="B3990" s="230">
        <v>45117.791898148149</v>
      </c>
      <c r="C3990" s="227">
        <v>1000</v>
      </c>
      <c r="D3990" s="86" t="s">
        <v>5475</v>
      </c>
    </row>
    <row r="3991" spans="1:4" s="119" customFormat="1">
      <c r="A3991" s="77"/>
      <c r="B3991" s="230">
        <v>45117.795324074075</v>
      </c>
      <c r="C3991" s="227">
        <v>500</v>
      </c>
      <c r="D3991" s="86" t="s">
        <v>475</v>
      </c>
    </row>
    <row r="3992" spans="1:4" s="119" customFormat="1">
      <c r="A3992" s="77"/>
      <c r="B3992" s="230">
        <v>45117.795648148145</v>
      </c>
      <c r="C3992" s="227">
        <v>3000</v>
      </c>
      <c r="D3992" s="86" t="s">
        <v>4173</v>
      </c>
    </row>
    <row r="3993" spans="1:4" s="119" customFormat="1">
      <c r="A3993" s="77"/>
      <c r="B3993" s="230">
        <v>45117.800347222219</v>
      </c>
      <c r="C3993" s="227">
        <v>71.62</v>
      </c>
      <c r="D3993" s="86" t="s">
        <v>52</v>
      </c>
    </row>
    <row r="3994" spans="1:4" s="119" customFormat="1">
      <c r="A3994" s="77"/>
      <c r="B3994" s="230">
        <v>45117.803032407406</v>
      </c>
      <c r="C3994" s="227">
        <v>600</v>
      </c>
      <c r="D3994" s="86" t="s">
        <v>5487</v>
      </c>
    </row>
    <row r="3995" spans="1:4" s="119" customFormat="1">
      <c r="A3995" s="77"/>
      <c r="B3995" s="230">
        <v>45117.803703703707</v>
      </c>
      <c r="C3995" s="227">
        <v>5000</v>
      </c>
      <c r="D3995" s="86" t="s">
        <v>1693</v>
      </c>
    </row>
    <row r="3996" spans="1:4" s="119" customFormat="1">
      <c r="A3996" s="77"/>
      <c r="B3996" s="230">
        <v>45117.808715277781</v>
      </c>
      <c r="C3996" s="227">
        <v>1500</v>
      </c>
      <c r="D3996" s="86" t="s">
        <v>1762</v>
      </c>
    </row>
    <row r="3997" spans="1:4" s="119" customFormat="1">
      <c r="A3997" s="77"/>
      <c r="B3997" s="230">
        <v>45117.809791666667</v>
      </c>
      <c r="C3997" s="227">
        <v>1000</v>
      </c>
      <c r="D3997" s="86" t="s">
        <v>12683</v>
      </c>
    </row>
    <row r="3998" spans="1:4" s="119" customFormat="1">
      <c r="A3998" s="77"/>
      <c r="B3998" s="230">
        <v>45117.812824074077</v>
      </c>
      <c r="C3998" s="227">
        <v>10</v>
      </c>
      <c r="D3998" s="86" t="s">
        <v>2396</v>
      </c>
    </row>
    <row r="3999" spans="1:4" s="119" customFormat="1">
      <c r="A3999" s="77"/>
      <c r="B3999" s="230">
        <v>45117.813611111109</v>
      </c>
      <c r="C3999" s="227">
        <v>10</v>
      </c>
      <c r="D3999" s="86" t="s">
        <v>1720</v>
      </c>
    </row>
    <row r="4000" spans="1:4" s="119" customFormat="1">
      <c r="A4000" s="77"/>
      <c r="B4000" s="230">
        <v>45117.819849537038</v>
      </c>
      <c r="C4000" s="227">
        <v>3000</v>
      </c>
      <c r="D4000" s="86" t="s">
        <v>6216</v>
      </c>
    </row>
    <row r="4001" spans="1:4" s="119" customFormat="1">
      <c r="A4001" s="77"/>
      <c r="B4001" s="230">
        <v>45117.821446759262</v>
      </c>
      <c r="C4001" s="227">
        <v>2000</v>
      </c>
      <c r="D4001" s="86" t="s">
        <v>12684</v>
      </c>
    </row>
    <row r="4002" spans="1:4" s="119" customFormat="1">
      <c r="A4002" s="77"/>
      <c r="B4002" s="230">
        <v>45117.8278125</v>
      </c>
      <c r="C4002" s="227">
        <v>550</v>
      </c>
      <c r="D4002" s="86" t="s">
        <v>2317</v>
      </c>
    </row>
    <row r="4003" spans="1:4" s="119" customFormat="1">
      <c r="A4003" s="77"/>
      <c r="B4003" s="230">
        <v>45117.827893518515</v>
      </c>
      <c r="C4003" s="227">
        <v>4.09</v>
      </c>
      <c r="D4003" s="86" t="s">
        <v>5836</v>
      </c>
    </row>
    <row r="4004" spans="1:4" s="119" customFormat="1">
      <c r="A4004" s="77"/>
      <c r="B4004" s="230">
        <v>45117.837696759256</v>
      </c>
      <c r="C4004" s="227">
        <v>6000</v>
      </c>
      <c r="D4004" s="86" t="s">
        <v>7688</v>
      </c>
    </row>
    <row r="4005" spans="1:4" s="119" customFormat="1">
      <c r="A4005" s="77"/>
      <c r="B4005" s="230">
        <v>45117.845312500001</v>
      </c>
      <c r="C4005" s="227">
        <v>500</v>
      </c>
      <c r="D4005" s="86" t="s">
        <v>5827</v>
      </c>
    </row>
    <row r="4006" spans="1:4" s="119" customFormat="1">
      <c r="A4006" s="77"/>
      <c r="B4006" s="230">
        <v>45117.851770833331</v>
      </c>
      <c r="C4006" s="227">
        <v>800</v>
      </c>
      <c r="D4006" s="86" t="s">
        <v>2308</v>
      </c>
    </row>
    <row r="4007" spans="1:4" s="119" customFormat="1">
      <c r="A4007" s="77"/>
      <c r="B4007" s="230">
        <v>45117.854247685187</v>
      </c>
      <c r="C4007" s="227">
        <v>300</v>
      </c>
      <c r="D4007" s="86" t="s">
        <v>952</v>
      </c>
    </row>
    <row r="4008" spans="1:4" s="119" customFormat="1">
      <c r="A4008" s="77"/>
      <c r="B4008" s="230">
        <v>45117.854398148149</v>
      </c>
      <c r="C4008" s="227">
        <v>2000</v>
      </c>
      <c r="D4008" s="86" t="s">
        <v>2486</v>
      </c>
    </row>
    <row r="4009" spans="1:4" s="119" customFormat="1">
      <c r="A4009" s="77"/>
      <c r="B4009" s="230">
        <v>45117.857314814813</v>
      </c>
      <c r="C4009" s="227">
        <v>1</v>
      </c>
      <c r="D4009" s="86" t="s">
        <v>295</v>
      </c>
    </row>
    <row r="4010" spans="1:4" s="119" customFormat="1">
      <c r="A4010" s="77"/>
      <c r="B4010" s="230">
        <v>45117.857534722221</v>
      </c>
      <c r="C4010" s="227">
        <v>31.04</v>
      </c>
      <c r="D4010" s="86" t="s">
        <v>12514</v>
      </c>
    </row>
    <row r="4011" spans="1:4" s="119" customFormat="1">
      <c r="A4011" s="77"/>
      <c r="B4011" s="230">
        <v>45117.858773148146</v>
      </c>
      <c r="C4011" s="227">
        <v>21</v>
      </c>
      <c r="D4011" s="86" t="s">
        <v>12454</v>
      </c>
    </row>
    <row r="4012" spans="1:4" s="119" customFormat="1">
      <c r="A4012" s="77"/>
      <c r="B4012" s="230">
        <v>45117.859039351853</v>
      </c>
      <c r="C4012" s="227">
        <v>350</v>
      </c>
      <c r="D4012" s="86" t="s">
        <v>733</v>
      </c>
    </row>
    <row r="4013" spans="1:4" s="119" customFormat="1">
      <c r="A4013" s="77"/>
      <c r="B4013" s="230">
        <v>45117.864421296297</v>
      </c>
      <c r="C4013" s="227">
        <v>300</v>
      </c>
      <c r="D4013" s="86" t="s">
        <v>5941</v>
      </c>
    </row>
    <row r="4014" spans="1:4" s="119" customFormat="1">
      <c r="A4014" s="77"/>
      <c r="B4014" s="230">
        <v>45117.867546296293</v>
      </c>
      <c r="C4014" s="227">
        <v>1000</v>
      </c>
      <c r="D4014" s="86" t="s">
        <v>309</v>
      </c>
    </row>
    <row r="4015" spans="1:4" s="119" customFormat="1">
      <c r="A4015" s="77"/>
      <c r="B4015" s="230">
        <v>45117.868958333333</v>
      </c>
      <c r="C4015" s="227">
        <v>127</v>
      </c>
      <c r="D4015" s="86" t="s">
        <v>7728</v>
      </c>
    </row>
    <row r="4016" spans="1:4" s="119" customFormat="1">
      <c r="A4016" s="77"/>
      <c r="B4016" s="230">
        <v>45117.87263888889</v>
      </c>
      <c r="C4016" s="227">
        <v>300</v>
      </c>
      <c r="D4016" s="86" t="s">
        <v>1404</v>
      </c>
    </row>
    <row r="4017" spans="1:4" s="119" customFormat="1">
      <c r="A4017" s="77"/>
      <c r="B4017" s="230">
        <v>45117.874502314815</v>
      </c>
      <c r="C4017" s="227">
        <v>280</v>
      </c>
      <c r="D4017" s="86" t="s">
        <v>3706</v>
      </c>
    </row>
    <row r="4018" spans="1:4" s="119" customFormat="1">
      <c r="A4018" s="77"/>
      <c r="B4018" s="230">
        <v>45117.875625000001</v>
      </c>
      <c r="C4018" s="227">
        <v>1000</v>
      </c>
      <c r="D4018" s="86" t="s">
        <v>839</v>
      </c>
    </row>
    <row r="4019" spans="1:4" s="119" customFormat="1">
      <c r="A4019" s="77"/>
      <c r="B4019" s="230">
        <v>45117.880636574075</v>
      </c>
      <c r="C4019" s="227">
        <v>1000</v>
      </c>
      <c r="D4019" s="86" t="s">
        <v>12685</v>
      </c>
    </row>
    <row r="4020" spans="1:4" s="119" customFormat="1">
      <c r="A4020" s="77"/>
      <c r="B4020" s="230">
        <v>45117.882372685184</v>
      </c>
      <c r="C4020" s="227">
        <v>150</v>
      </c>
      <c r="D4020" s="86" t="s">
        <v>998</v>
      </c>
    </row>
    <row r="4021" spans="1:4" s="119" customFormat="1">
      <c r="A4021" s="77"/>
      <c r="B4021" s="230">
        <v>45117.886018518519</v>
      </c>
      <c r="C4021" s="227">
        <v>100</v>
      </c>
      <c r="D4021" s="86" t="s">
        <v>1896</v>
      </c>
    </row>
    <row r="4022" spans="1:4" s="119" customFormat="1">
      <c r="A4022" s="77"/>
      <c r="B4022" s="230">
        <v>45117.889386574076</v>
      </c>
      <c r="C4022" s="227">
        <v>150</v>
      </c>
      <c r="D4022" s="86" t="s">
        <v>641</v>
      </c>
    </row>
    <row r="4023" spans="1:4" s="119" customFormat="1">
      <c r="A4023" s="77"/>
      <c r="B4023" s="230">
        <v>45117.892060185186</v>
      </c>
      <c r="C4023" s="227">
        <v>637.08000000000004</v>
      </c>
      <c r="D4023" s="86" t="s">
        <v>1119</v>
      </c>
    </row>
    <row r="4024" spans="1:4" s="119" customFormat="1">
      <c r="A4024" s="77"/>
      <c r="B4024" s="230">
        <v>45117.895312499997</v>
      </c>
      <c r="C4024" s="227">
        <v>1</v>
      </c>
      <c r="D4024" s="86" t="s">
        <v>295</v>
      </c>
    </row>
    <row r="4025" spans="1:4" s="119" customFormat="1">
      <c r="A4025" s="77"/>
      <c r="B4025" s="230">
        <v>45117.895624999997</v>
      </c>
      <c r="C4025" s="227">
        <v>5</v>
      </c>
      <c r="D4025" s="86" t="s">
        <v>295</v>
      </c>
    </row>
    <row r="4026" spans="1:4" s="119" customFormat="1">
      <c r="A4026" s="77"/>
      <c r="B4026" s="230">
        <v>45117.902604166666</v>
      </c>
      <c r="C4026" s="227">
        <v>1000</v>
      </c>
      <c r="D4026" s="86" t="s">
        <v>2140</v>
      </c>
    </row>
    <row r="4027" spans="1:4" s="119" customFormat="1">
      <c r="A4027" s="77"/>
      <c r="B4027" s="230">
        <v>45117.904386574075</v>
      </c>
      <c r="C4027" s="227">
        <v>200</v>
      </c>
      <c r="D4027" s="86" t="s">
        <v>1786</v>
      </c>
    </row>
    <row r="4028" spans="1:4" s="119" customFormat="1">
      <c r="A4028" s="77"/>
      <c r="B4028" s="230">
        <v>45117.906782407408</v>
      </c>
      <c r="C4028" s="227">
        <v>350</v>
      </c>
      <c r="D4028" s="86" t="s">
        <v>4965</v>
      </c>
    </row>
    <row r="4029" spans="1:4" s="119" customFormat="1">
      <c r="A4029" s="77"/>
      <c r="B4029" s="230">
        <v>45117.909155092595</v>
      </c>
      <c r="C4029" s="227">
        <v>100</v>
      </c>
      <c r="D4029" s="86" t="s">
        <v>12686</v>
      </c>
    </row>
    <row r="4030" spans="1:4" s="119" customFormat="1">
      <c r="A4030" s="77"/>
      <c r="B4030" s="230">
        <v>45117.919224537036</v>
      </c>
      <c r="C4030" s="227">
        <v>500</v>
      </c>
      <c r="D4030" s="86" t="s">
        <v>4927</v>
      </c>
    </row>
    <row r="4031" spans="1:4" s="119" customFormat="1">
      <c r="A4031" s="77"/>
      <c r="B4031" s="230">
        <v>45117.920543981483</v>
      </c>
      <c r="C4031" s="227">
        <v>135</v>
      </c>
      <c r="D4031" s="86" t="s">
        <v>712</v>
      </c>
    </row>
    <row r="4032" spans="1:4" s="119" customFormat="1">
      <c r="A4032" s="77"/>
      <c r="B4032" s="230">
        <v>45117.923807870371</v>
      </c>
      <c r="C4032" s="227">
        <v>4.5199999999999996</v>
      </c>
      <c r="D4032" s="86" t="s">
        <v>12687</v>
      </c>
    </row>
    <row r="4033" spans="1:4" s="119" customFormat="1">
      <c r="A4033" s="77"/>
      <c r="B4033" s="230">
        <v>45117.924155092594</v>
      </c>
      <c r="C4033" s="227">
        <v>1000</v>
      </c>
      <c r="D4033" s="86" t="s">
        <v>4441</v>
      </c>
    </row>
    <row r="4034" spans="1:4" s="119" customFormat="1">
      <c r="A4034" s="77"/>
      <c r="B4034" s="230">
        <v>45117.925428240742</v>
      </c>
      <c r="C4034" s="227">
        <v>50</v>
      </c>
      <c r="D4034" s="86" t="s">
        <v>712</v>
      </c>
    </row>
    <row r="4035" spans="1:4" s="119" customFormat="1">
      <c r="A4035" s="77"/>
      <c r="B4035" s="230">
        <v>45117.926342592589</v>
      </c>
      <c r="C4035" s="227">
        <v>100</v>
      </c>
      <c r="D4035" s="86" t="s">
        <v>4023</v>
      </c>
    </row>
    <row r="4036" spans="1:4" s="119" customFormat="1">
      <c r="A4036" s="77"/>
      <c r="B4036" s="230">
        <v>45117.931875000002</v>
      </c>
      <c r="C4036" s="227">
        <v>1000</v>
      </c>
      <c r="D4036" s="86" t="s">
        <v>2545</v>
      </c>
    </row>
    <row r="4037" spans="1:4" s="119" customFormat="1">
      <c r="A4037" s="77"/>
      <c r="B4037" s="230">
        <v>45117.931898148148</v>
      </c>
      <c r="C4037" s="227">
        <v>500</v>
      </c>
      <c r="D4037" s="86" t="s">
        <v>623</v>
      </c>
    </row>
    <row r="4038" spans="1:4" s="119" customFormat="1">
      <c r="A4038" s="77"/>
      <c r="B4038" s="230">
        <v>45117.934108796297</v>
      </c>
      <c r="C4038" s="227">
        <v>300</v>
      </c>
      <c r="D4038" s="86" t="s">
        <v>12500</v>
      </c>
    </row>
    <row r="4039" spans="1:4" s="119" customFormat="1">
      <c r="A4039" s="77"/>
      <c r="B4039" s="230">
        <v>45117.93440972222</v>
      </c>
      <c r="C4039" s="227">
        <v>2000</v>
      </c>
      <c r="D4039" s="86" t="s">
        <v>368</v>
      </c>
    </row>
    <row r="4040" spans="1:4" s="119" customFormat="1">
      <c r="A4040" s="77"/>
      <c r="B4040" s="230">
        <v>45117.934895833336</v>
      </c>
      <c r="C4040" s="227">
        <v>12</v>
      </c>
      <c r="D4040" s="86" t="s">
        <v>5563</v>
      </c>
    </row>
    <row r="4041" spans="1:4" s="119" customFormat="1">
      <c r="A4041" s="77"/>
      <c r="B4041" s="230">
        <v>45117.940937500003</v>
      </c>
      <c r="C4041" s="227">
        <v>230</v>
      </c>
      <c r="D4041" s="86" t="s">
        <v>973</v>
      </c>
    </row>
    <row r="4042" spans="1:4" s="119" customFormat="1">
      <c r="A4042" s="77"/>
      <c r="B4042" s="230">
        <v>45117.942893518521</v>
      </c>
      <c r="C4042" s="227">
        <v>600</v>
      </c>
      <c r="D4042" s="86" t="s">
        <v>4384</v>
      </c>
    </row>
    <row r="4043" spans="1:4" s="119" customFormat="1">
      <c r="A4043" s="77"/>
      <c r="B4043" s="230">
        <v>45117.945219907408</v>
      </c>
      <c r="C4043" s="227">
        <v>9.36</v>
      </c>
      <c r="D4043" s="86" t="s">
        <v>4067</v>
      </c>
    </row>
    <row r="4044" spans="1:4" s="119" customFormat="1">
      <c r="A4044" s="77"/>
      <c r="B4044" s="230">
        <v>45117.947592592594</v>
      </c>
      <c r="C4044" s="227">
        <v>291</v>
      </c>
      <c r="D4044" s="86" t="s">
        <v>1492</v>
      </c>
    </row>
    <row r="4045" spans="1:4" s="119" customFormat="1">
      <c r="A4045" s="77"/>
      <c r="B4045" s="230">
        <v>45117.947812500002</v>
      </c>
      <c r="C4045" s="227">
        <v>583</v>
      </c>
      <c r="D4045" s="86" t="s">
        <v>701</v>
      </c>
    </row>
    <row r="4046" spans="1:4" s="119" customFormat="1">
      <c r="A4046" s="77"/>
      <c r="B4046" s="230">
        <v>45117.947881944441</v>
      </c>
      <c r="C4046" s="227">
        <v>825</v>
      </c>
      <c r="D4046" s="86" t="s">
        <v>4937</v>
      </c>
    </row>
    <row r="4047" spans="1:4" s="119" customFormat="1">
      <c r="A4047" s="77"/>
      <c r="B4047" s="230">
        <v>45117.947928240741</v>
      </c>
      <c r="C4047" s="227">
        <v>13</v>
      </c>
      <c r="D4047" s="86" t="s">
        <v>6448</v>
      </c>
    </row>
    <row r="4048" spans="1:4" s="119" customFormat="1">
      <c r="A4048" s="77"/>
      <c r="B4048" s="230">
        <v>45117.947939814818</v>
      </c>
      <c r="C4048" s="227">
        <v>755.53</v>
      </c>
      <c r="D4048" s="86" t="s">
        <v>802</v>
      </c>
    </row>
    <row r="4049" spans="1:4" s="119" customFormat="1">
      <c r="A4049" s="77"/>
      <c r="B4049" s="230">
        <v>45117.948078703703</v>
      </c>
      <c r="C4049" s="227">
        <v>8</v>
      </c>
      <c r="D4049" s="86" t="s">
        <v>12688</v>
      </c>
    </row>
    <row r="4050" spans="1:4" s="119" customFormat="1">
      <c r="A4050" s="77"/>
      <c r="B4050" s="230">
        <v>45117.948078703703</v>
      </c>
      <c r="C4050" s="227">
        <v>521</v>
      </c>
      <c r="D4050" s="86" t="s">
        <v>1423</v>
      </c>
    </row>
    <row r="4051" spans="1:4" s="119" customFormat="1">
      <c r="A4051" s="77"/>
      <c r="B4051" s="230">
        <v>45117.948125000003</v>
      </c>
      <c r="C4051" s="227">
        <v>1152</v>
      </c>
      <c r="D4051" s="86" t="s">
        <v>572</v>
      </c>
    </row>
    <row r="4052" spans="1:4" s="119" customFormat="1">
      <c r="A4052" s="77"/>
      <c r="B4052" s="230">
        <v>45117.948148148149</v>
      </c>
      <c r="C4052" s="227">
        <v>1105</v>
      </c>
      <c r="D4052" s="86" t="s">
        <v>1007</v>
      </c>
    </row>
    <row r="4053" spans="1:4" s="119" customFormat="1">
      <c r="A4053" s="77"/>
      <c r="B4053" s="230">
        <v>45117.948159722226</v>
      </c>
      <c r="C4053" s="227">
        <v>7</v>
      </c>
      <c r="D4053" s="86" t="s">
        <v>760</v>
      </c>
    </row>
    <row r="4054" spans="1:4" s="119" customFormat="1">
      <c r="A4054" s="77"/>
      <c r="B4054" s="230">
        <v>45117.948287037034</v>
      </c>
      <c r="C4054" s="227">
        <v>919</v>
      </c>
      <c r="D4054" s="86" t="s">
        <v>900</v>
      </c>
    </row>
    <row r="4055" spans="1:4" s="119" customFormat="1">
      <c r="A4055" s="77"/>
      <c r="B4055" s="230">
        <v>45117.948333333334</v>
      </c>
      <c r="C4055" s="227">
        <v>270</v>
      </c>
      <c r="D4055" s="86" t="s">
        <v>322</v>
      </c>
    </row>
    <row r="4056" spans="1:4" s="119" customFormat="1">
      <c r="A4056" s="77"/>
      <c r="B4056" s="230">
        <v>45117.948483796295</v>
      </c>
      <c r="C4056" s="227">
        <v>679</v>
      </c>
      <c r="D4056" s="86" t="s">
        <v>567</v>
      </c>
    </row>
    <row r="4057" spans="1:4" s="119" customFormat="1">
      <c r="A4057" s="77"/>
      <c r="B4057" s="230">
        <v>45117.948495370372</v>
      </c>
      <c r="C4057" s="227">
        <v>16</v>
      </c>
      <c r="D4057" s="86" t="s">
        <v>1555</v>
      </c>
    </row>
    <row r="4058" spans="1:4" s="119" customFormat="1">
      <c r="A4058" s="77"/>
      <c r="B4058" s="230">
        <v>45117.948495370372</v>
      </c>
      <c r="C4058" s="227">
        <v>4</v>
      </c>
      <c r="D4058" s="86" t="s">
        <v>1852</v>
      </c>
    </row>
    <row r="4059" spans="1:4" s="119" customFormat="1">
      <c r="A4059" s="77"/>
      <c r="B4059" s="230">
        <v>45117.948530092595</v>
      </c>
      <c r="C4059" s="227">
        <v>249</v>
      </c>
      <c r="D4059" s="86" t="s">
        <v>2419</v>
      </c>
    </row>
    <row r="4060" spans="1:4" s="119" customFormat="1">
      <c r="A4060" s="77"/>
      <c r="B4060" s="230">
        <v>45117.948564814818</v>
      </c>
      <c r="C4060" s="227">
        <v>2</v>
      </c>
      <c r="D4060" s="86" t="s">
        <v>1222</v>
      </c>
    </row>
    <row r="4061" spans="1:4" s="119" customFormat="1">
      <c r="A4061" s="77"/>
      <c r="B4061" s="230">
        <v>45117.948622685188</v>
      </c>
      <c r="C4061" s="227">
        <v>584</v>
      </c>
      <c r="D4061" s="86" t="s">
        <v>2447</v>
      </c>
    </row>
    <row r="4062" spans="1:4" s="119" customFormat="1">
      <c r="A4062" s="77"/>
      <c r="B4062" s="230">
        <v>45117.948657407411</v>
      </c>
      <c r="C4062" s="227">
        <v>3.73</v>
      </c>
      <c r="D4062" s="86" t="s">
        <v>815</v>
      </c>
    </row>
    <row r="4063" spans="1:4" s="119" customFormat="1">
      <c r="A4063" s="77"/>
      <c r="B4063" s="230">
        <v>45117.948703703703</v>
      </c>
      <c r="C4063" s="227">
        <v>14</v>
      </c>
      <c r="D4063" s="86" t="s">
        <v>12689</v>
      </c>
    </row>
    <row r="4064" spans="1:4" s="119" customFormat="1">
      <c r="A4064" s="77"/>
      <c r="B4064" s="230">
        <v>45117.948750000003</v>
      </c>
      <c r="C4064" s="227">
        <v>11</v>
      </c>
      <c r="D4064" s="86" t="s">
        <v>4114</v>
      </c>
    </row>
    <row r="4065" spans="1:4" s="119" customFormat="1">
      <c r="A4065" s="77"/>
      <c r="B4065" s="230">
        <v>45117.948796296296</v>
      </c>
      <c r="C4065" s="227">
        <v>2</v>
      </c>
      <c r="D4065" s="86" t="s">
        <v>964</v>
      </c>
    </row>
    <row r="4066" spans="1:4" s="119" customFormat="1">
      <c r="A4066" s="77"/>
      <c r="B4066" s="230">
        <v>45117.948888888888</v>
      </c>
      <c r="C4066" s="227">
        <v>18</v>
      </c>
      <c r="D4066" s="86" t="s">
        <v>5949</v>
      </c>
    </row>
    <row r="4067" spans="1:4" s="119" customFormat="1">
      <c r="A4067" s="77"/>
      <c r="B4067" s="230">
        <v>45117.948900462965</v>
      </c>
      <c r="C4067" s="227">
        <v>3</v>
      </c>
      <c r="D4067" s="86" t="s">
        <v>904</v>
      </c>
    </row>
    <row r="4068" spans="1:4" s="119" customFormat="1">
      <c r="A4068" s="77"/>
      <c r="B4068" s="230">
        <v>45117.948900462965</v>
      </c>
      <c r="C4068" s="227">
        <v>125</v>
      </c>
      <c r="D4068" s="86" t="s">
        <v>4798</v>
      </c>
    </row>
    <row r="4069" spans="1:4" s="119" customFormat="1">
      <c r="A4069" s="77"/>
      <c r="B4069" s="230">
        <v>45117.948923611111</v>
      </c>
      <c r="C4069" s="227">
        <v>103</v>
      </c>
      <c r="D4069" s="86" t="s">
        <v>514</v>
      </c>
    </row>
    <row r="4070" spans="1:4" s="119" customFormat="1">
      <c r="A4070" s="77"/>
      <c r="B4070" s="230">
        <v>45117.949074074073</v>
      </c>
      <c r="C4070" s="227">
        <v>332</v>
      </c>
      <c r="D4070" s="86" t="s">
        <v>1904</v>
      </c>
    </row>
    <row r="4071" spans="1:4" s="119" customFormat="1">
      <c r="A4071" s="77"/>
      <c r="B4071" s="230">
        <v>45117.94908564815</v>
      </c>
      <c r="C4071" s="227">
        <v>449</v>
      </c>
      <c r="D4071" s="86" t="s">
        <v>1905</v>
      </c>
    </row>
    <row r="4072" spans="1:4" s="119" customFormat="1">
      <c r="A4072" s="77"/>
      <c r="B4072" s="230">
        <v>45117.949097222219</v>
      </c>
      <c r="C4072" s="227">
        <v>866.52</v>
      </c>
      <c r="D4072" s="86" t="s">
        <v>1505</v>
      </c>
    </row>
    <row r="4073" spans="1:4" s="119" customFormat="1">
      <c r="A4073" s="77"/>
      <c r="B4073" s="230">
        <v>45117.949155092596</v>
      </c>
      <c r="C4073" s="227">
        <v>480</v>
      </c>
      <c r="D4073" s="86" t="s">
        <v>1858</v>
      </c>
    </row>
    <row r="4074" spans="1:4" s="119" customFormat="1">
      <c r="A4074" s="77"/>
      <c r="B4074" s="230">
        <v>45117.949178240742</v>
      </c>
      <c r="C4074" s="227">
        <v>317</v>
      </c>
      <c r="D4074" s="86" t="s">
        <v>3694</v>
      </c>
    </row>
    <row r="4075" spans="1:4" s="119" customFormat="1">
      <c r="A4075" s="77"/>
      <c r="B4075" s="230">
        <v>45117.949236111112</v>
      </c>
      <c r="C4075" s="227">
        <v>317</v>
      </c>
      <c r="D4075" s="86" t="s">
        <v>1205</v>
      </c>
    </row>
    <row r="4076" spans="1:4" s="119" customFormat="1">
      <c r="A4076" s="77"/>
      <c r="B4076" s="230">
        <v>45117.949259259258</v>
      </c>
      <c r="C4076" s="227">
        <v>26</v>
      </c>
      <c r="D4076" s="86" t="s">
        <v>3568</v>
      </c>
    </row>
    <row r="4077" spans="1:4" s="119" customFormat="1">
      <c r="A4077" s="77"/>
      <c r="B4077" s="230">
        <v>45117.949305555558</v>
      </c>
      <c r="C4077" s="227">
        <v>887</v>
      </c>
      <c r="D4077" s="86" t="s">
        <v>966</v>
      </c>
    </row>
    <row r="4078" spans="1:4" s="119" customFormat="1">
      <c r="A4078" s="77"/>
      <c r="B4078" s="230">
        <v>45117.949421296296</v>
      </c>
      <c r="C4078" s="227">
        <v>613</v>
      </c>
      <c r="D4078" s="86" t="s">
        <v>4389</v>
      </c>
    </row>
    <row r="4079" spans="1:4" s="119" customFormat="1">
      <c r="A4079" s="77"/>
      <c r="B4079" s="230">
        <v>45117.949444444443</v>
      </c>
      <c r="C4079" s="227">
        <v>531</v>
      </c>
      <c r="D4079" s="86" t="s">
        <v>4347</v>
      </c>
    </row>
    <row r="4080" spans="1:4" s="119" customFormat="1">
      <c r="A4080" s="77"/>
      <c r="B4080" s="230">
        <v>45117.949456018519</v>
      </c>
      <c r="C4080" s="227">
        <v>1387</v>
      </c>
      <c r="D4080" s="86" t="s">
        <v>2175</v>
      </c>
    </row>
    <row r="4081" spans="1:4" s="119" customFormat="1">
      <c r="A4081" s="77"/>
      <c r="B4081" s="230">
        <v>45117.949467592596</v>
      </c>
      <c r="C4081" s="227">
        <v>680</v>
      </c>
      <c r="D4081" s="86" t="s">
        <v>2553</v>
      </c>
    </row>
    <row r="4082" spans="1:4" s="119" customFormat="1">
      <c r="A4082" s="77"/>
      <c r="B4082" s="230">
        <v>45117.949560185189</v>
      </c>
      <c r="C4082" s="227">
        <v>626</v>
      </c>
      <c r="D4082" s="86" t="s">
        <v>6280</v>
      </c>
    </row>
    <row r="4083" spans="1:4" s="119" customFormat="1">
      <c r="A4083" s="77"/>
      <c r="B4083" s="230">
        <v>45117.949560185189</v>
      </c>
      <c r="C4083" s="227">
        <v>178</v>
      </c>
      <c r="D4083" s="86" t="s">
        <v>2230</v>
      </c>
    </row>
    <row r="4084" spans="1:4" s="119" customFormat="1">
      <c r="A4084" s="77"/>
      <c r="B4084" s="230">
        <v>45117.949606481481</v>
      </c>
      <c r="C4084" s="227">
        <v>366</v>
      </c>
      <c r="D4084" s="86" t="s">
        <v>899</v>
      </c>
    </row>
    <row r="4085" spans="1:4" s="119" customFormat="1">
      <c r="A4085" s="77"/>
      <c r="B4085" s="230">
        <v>45117.949699074074</v>
      </c>
      <c r="C4085" s="227">
        <v>430</v>
      </c>
      <c r="D4085" s="86" t="s">
        <v>1211</v>
      </c>
    </row>
    <row r="4086" spans="1:4" s="119" customFormat="1">
      <c r="A4086" s="77"/>
      <c r="B4086" s="230">
        <v>45117.949756944443</v>
      </c>
      <c r="C4086" s="227">
        <v>623</v>
      </c>
      <c r="D4086" s="86" t="s">
        <v>167</v>
      </c>
    </row>
    <row r="4087" spans="1:4" s="119" customFormat="1">
      <c r="A4087" s="77"/>
      <c r="B4087" s="230">
        <v>45117.949803240743</v>
      </c>
      <c r="C4087" s="227">
        <v>742</v>
      </c>
      <c r="D4087" s="86" t="s">
        <v>273</v>
      </c>
    </row>
    <row r="4088" spans="1:4" s="119" customFormat="1">
      <c r="A4088" s="77"/>
      <c r="B4088" s="230">
        <v>45117.949884259258</v>
      </c>
      <c r="C4088" s="227">
        <v>304</v>
      </c>
      <c r="D4088" s="86" t="s">
        <v>901</v>
      </c>
    </row>
    <row r="4089" spans="1:4" s="119" customFormat="1">
      <c r="A4089" s="77"/>
      <c r="B4089" s="230">
        <v>45117.949918981481</v>
      </c>
      <c r="C4089" s="227">
        <v>154</v>
      </c>
      <c r="D4089" s="86" t="s">
        <v>1708</v>
      </c>
    </row>
    <row r="4090" spans="1:4" s="119" customFormat="1">
      <c r="A4090" s="77"/>
      <c r="B4090" s="230">
        <v>45117.949953703705</v>
      </c>
      <c r="C4090" s="227">
        <v>3111</v>
      </c>
      <c r="D4090" s="86" t="s">
        <v>2010</v>
      </c>
    </row>
    <row r="4091" spans="1:4" s="119" customFormat="1">
      <c r="A4091" s="77"/>
      <c r="B4091" s="230">
        <v>45117.950011574074</v>
      </c>
      <c r="C4091" s="227">
        <v>73</v>
      </c>
      <c r="D4091" s="86" t="s">
        <v>184</v>
      </c>
    </row>
    <row r="4092" spans="1:4" s="119" customFormat="1">
      <c r="A4092" s="77"/>
      <c r="B4092" s="230">
        <v>45117.950023148151</v>
      </c>
      <c r="C4092" s="227">
        <v>42</v>
      </c>
      <c r="D4092" s="86" t="s">
        <v>6514</v>
      </c>
    </row>
    <row r="4093" spans="1:4" s="119" customFormat="1">
      <c r="A4093" s="77"/>
      <c r="B4093" s="230">
        <v>45117.950046296297</v>
      </c>
      <c r="C4093" s="227">
        <v>43</v>
      </c>
      <c r="D4093" s="86" t="s">
        <v>3717</v>
      </c>
    </row>
    <row r="4094" spans="1:4" s="119" customFormat="1">
      <c r="A4094" s="77"/>
      <c r="B4094" s="230">
        <v>45117.950057870374</v>
      </c>
      <c r="C4094" s="227">
        <v>298.05</v>
      </c>
      <c r="D4094" s="86" t="s">
        <v>1812</v>
      </c>
    </row>
    <row r="4095" spans="1:4" s="119" customFormat="1">
      <c r="A4095" s="77"/>
      <c r="B4095" s="230">
        <v>45117.950115740743</v>
      </c>
      <c r="C4095" s="227">
        <v>12</v>
      </c>
      <c r="D4095" s="86" t="s">
        <v>7306</v>
      </c>
    </row>
    <row r="4096" spans="1:4" s="119" customFormat="1">
      <c r="A4096" s="77"/>
      <c r="B4096" s="230">
        <v>45117.950196759259</v>
      </c>
      <c r="C4096" s="227">
        <v>94</v>
      </c>
      <c r="D4096" s="86" t="s">
        <v>363</v>
      </c>
    </row>
    <row r="4097" spans="1:4" s="119" customFormat="1">
      <c r="A4097" s="77"/>
      <c r="B4097" s="230">
        <v>45117.950231481482</v>
      </c>
      <c r="C4097" s="227">
        <v>1</v>
      </c>
      <c r="D4097" s="86" t="s">
        <v>7564</v>
      </c>
    </row>
    <row r="4098" spans="1:4" s="119" customFormat="1">
      <c r="A4098" s="77"/>
      <c r="B4098" s="230">
        <v>45117.950243055559</v>
      </c>
      <c r="C4098" s="227">
        <v>3000</v>
      </c>
      <c r="D4098" s="86" t="s">
        <v>12690</v>
      </c>
    </row>
    <row r="4099" spans="1:4" s="119" customFormat="1">
      <c r="A4099" s="77"/>
      <c r="B4099" s="230">
        <v>45117.950289351851</v>
      </c>
      <c r="C4099" s="227">
        <v>43</v>
      </c>
      <c r="D4099" s="86" t="s">
        <v>1896</v>
      </c>
    </row>
    <row r="4100" spans="1:4" s="119" customFormat="1">
      <c r="A4100" s="77"/>
      <c r="B4100" s="230">
        <v>45117.95034722222</v>
      </c>
      <c r="C4100" s="227">
        <v>178</v>
      </c>
      <c r="D4100" s="86" t="s">
        <v>12691</v>
      </c>
    </row>
    <row r="4101" spans="1:4" s="119" customFormat="1">
      <c r="A4101" s="77"/>
      <c r="B4101" s="230">
        <v>45117.950358796297</v>
      </c>
      <c r="C4101" s="227">
        <v>28</v>
      </c>
      <c r="D4101" s="86" t="s">
        <v>647</v>
      </c>
    </row>
    <row r="4102" spans="1:4" s="119" customFormat="1">
      <c r="A4102" s="77"/>
      <c r="B4102" s="230">
        <v>45117.950381944444</v>
      </c>
      <c r="C4102" s="227">
        <v>246</v>
      </c>
      <c r="D4102" s="86" t="s">
        <v>1222</v>
      </c>
    </row>
    <row r="4103" spans="1:4" s="119" customFormat="1">
      <c r="A4103" s="77"/>
      <c r="B4103" s="230">
        <v>45117.950381944444</v>
      </c>
      <c r="C4103" s="227">
        <v>137</v>
      </c>
      <c r="D4103" s="86" t="s">
        <v>222</v>
      </c>
    </row>
    <row r="4104" spans="1:4" s="119" customFormat="1">
      <c r="A4104" s="77"/>
      <c r="B4104" s="230">
        <v>45117.950474537036</v>
      </c>
      <c r="C4104" s="227">
        <v>36</v>
      </c>
      <c r="D4104" s="86" t="s">
        <v>2547</v>
      </c>
    </row>
    <row r="4105" spans="1:4" s="119" customFormat="1">
      <c r="A4105" s="77"/>
      <c r="B4105" s="230">
        <v>45117.950555555559</v>
      </c>
      <c r="C4105" s="227">
        <v>64</v>
      </c>
      <c r="D4105" s="86" t="s">
        <v>1204</v>
      </c>
    </row>
    <row r="4106" spans="1:4" s="119" customFormat="1">
      <c r="A4106" s="77"/>
      <c r="B4106" s="230">
        <v>45117.950624999998</v>
      </c>
      <c r="C4106" s="227">
        <v>14</v>
      </c>
      <c r="D4106" s="86" t="s">
        <v>4111</v>
      </c>
    </row>
    <row r="4107" spans="1:4" s="119" customFormat="1">
      <c r="A4107" s="77"/>
      <c r="B4107" s="230">
        <v>45117.950659722221</v>
      </c>
      <c r="C4107" s="227">
        <v>272</v>
      </c>
      <c r="D4107" s="86" t="s">
        <v>903</v>
      </c>
    </row>
    <row r="4108" spans="1:4" s="119" customFormat="1">
      <c r="A4108" s="77"/>
      <c r="B4108" s="230">
        <v>45117.95071759259</v>
      </c>
      <c r="C4108" s="227">
        <v>671</v>
      </c>
      <c r="D4108" s="86" t="s">
        <v>576</v>
      </c>
    </row>
    <row r="4109" spans="1:4" s="119" customFormat="1">
      <c r="A4109" s="77"/>
      <c r="B4109" s="230">
        <v>45117.950729166667</v>
      </c>
      <c r="C4109" s="227">
        <v>119</v>
      </c>
      <c r="D4109" s="86" t="s">
        <v>462</v>
      </c>
    </row>
    <row r="4110" spans="1:4" s="119" customFormat="1">
      <c r="A4110" s="77"/>
      <c r="B4110" s="230">
        <v>45117.950833333336</v>
      </c>
      <c r="C4110" s="227">
        <v>525</v>
      </c>
      <c r="D4110" s="86" t="s">
        <v>3753</v>
      </c>
    </row>
    <row r="4111" spans="1:4" s="119" customFormat="1">
      <c r="A4111" s="77"/>
      <c r="B4111" s="230">
        <v>45117.950925925928</v>
      </c>
      <c r="C4111" s="227">
        <v>157</v>
      </c>
      <c r="D4111" s="86" t="s">
        <v>2100</v>
      </c>
    </row>
    <row r="4112" spans="1:4" s="119" customFormat="1">
      <c r="A4112" s="77"/>
      <c r="B4112" s="230">
        <v>45117.951157407406</v>
      </c>
      <c r="C4112" s="227">
        <v>54</v>
      </c>
      <c r="D4112" s="86" t="s">
        <v>3537</v>
      </c>
    </row>
    <row r="4113" spans="1:4" s="119" customFormat="1">
      <c r="A4113" s="77"/>
      <c r="B4113" s="230">
        <v>45117.951192129629</v>
      </c>
      <c r="C4113" s="227">
        <v>658</v>
      </c>
      <c r="D4113" s="86" t="s">
        <v>2566</v>
      </c>
    </row>
    <row r="4114" spans="1:4" s="119" customFormat="1">
      <c r="A4114" s="77"/>
      <c r="B4114" s="230">
        <v>45117.951296296298</v>
      </c>
      <c r="C4114" s="227">
        <v>272</v>
      </c>
      <c r="D4114" s="86" t="s">
        <v>1111</v>
      </c>
    </row>
    <row r="4115" spans="1:4" s="119" customFormat="1">
      <c r="A4115" s="77"/>
      <c r="B4115" s="230">
        <v>45117.951365740744</v>
      </c>
      <c r="C4115" s="227">
        <v>351</v>
      </c>
      <c r="D4115" s="86" t="s">
        <v>564</v>
      </c>
    </row>
    <row r="4116" spans="1:4" s="119" customFormat="1">
      <c r="A4116" s="77"/>
      <c r="B4116" s="230">
        <v>45117.951550925929</v>
      </c>
      <c r="C4116" s="227">
        <v>255</v>
      </c>
      <c r="D4116" s="86" t="s">
        <v>2558</v>
      </c>
    </row>
    <row r="4117" spans="1:4" s="119" customFormat="1">
      <c r="A4117" s="77"/>
      <c r="B4117" s="230">
        <v>45117.951608796298</v>
      </c>
      <c r="C4117" s="227">
        <v>6</v>
      </c>
      <c r="D4117" s="86" t="s">
        <v>12692</v>
      </c>
    </row>
    <row r="4118" spans="1:4" s="119" customFormat="1">
      <c r="A4118" s="77"/>
      <c r="B4118" s="230">
        <v>45117.951643518521</v>
      </c>
      <c r="C4118" s="227">
        <v>37</v>
      </c>
      <c r="D4118" s="86" t="s">
        <v>3792</v>
      </c>
    </row>
    <row r="4119" spans="1:4" s="119" customFormat="1">
      <c r="A4119" s="77"/>
      <c r="B4119" s="230">
        <v>45117.951655092591</v>
      </c>
      <c r="C4119" s="227">
        <v>13</v>
      </c>
      <c r="D4119" s="86" t="s">
        <v>1216</v>
      </c>
    </row>
    <row r="4120" spans="1:4" s="119" customFormat="1">
      <c r="A4120" s="77"/>
      <c r="B4120" s="230">
        <v>45117.951666666668</v>
      </c>
      <c r="C4120" s="227">
        <v>35</v>
      </c>
      <c r="D4120" s="86" t="s">
        <v>843</v>
      </c>
    </row>
    <row r="4121" spans="1:4" s="119" customFormat="1">
      <c r="A4121" s="77"/>
      <c r="B4121" s="230">
        <v>45117.951701388891</v>
      </c>
      <c r="C4121" s="227">
        <v>258</v>
      </c>
      <c r="D4121" s="86" t="s">
        <v>1160</v>
      </c>
    </row>
    <row r="4122" spans="1:4" s="119" customFormat="1">
      <c r="A4122" s="77"/>
      <c r="B4122" s="230">
        <v>45117.951736111114</v>
      </c>
      <c r="C4122" s="227">
        <v>417</v>
      </c>
      <c r="D4122" s="86" t="s">
        <v>4865</v>
      </c>
    </row>
    <row r="4123" spans="1:4" s="119" customFormat="1">
      <c r="A4123" s="77"/>
      <c r="B4123" s="230">
        <v>45117.951782407406</v>
      </c>
      <c r="C4123" s="227">
        <v>440</v>
      </c>
      <c r="D4123" s="86" t="s">
        <v>241</v>
      </c>
    </row>
    <row r="4124" spans="1:4" s="119" customFormat="1">
      <c r="A4124" s="77"/>
      <c r="B4124" s="230">
        <v>45117.951793981483</v>
      </c>
      <c r="C4124" s="227">
        <v>70</v>
      </c>
      <c r="D4124" s="86" t="s">
        <v>12693</v>
      </c>
    </row>
    <row r="4125" spans="1:4" s="119" customFormat="1">
      <c r="A4125" s="77"/>
      <c r="B4125" s="230">
        <v>45117.951805555553</v>
      </c>
      <c r="C4125" s="227">
        <v>104</v>
      </c>
      <c r="D4125" s="86" t="s">
        <v>4517</v>
      </c>
    </row>
    <row r="4126" spans="1:4" s="119" customFormat="1">
      <c r="A4126" s="77"/>
      <c r="B4126" s="230">
        <v>45117.951909722222</v>
      </c>
      <c r="C4126" s="227">
        <v>25</v>
      </c>
      <c r="D4126" s="86" t="s">
        <v>1048</v>
      </c>
    </row>
    <row r="4127" spans="1:4" s="119" customFormat="1">
      <c r="A4127" s="77"/>
      <c r="B4127" s="230">
        <v>45117.951956018522</v>
      </c>
      <c r="C4127" s="227">
        <v>25</v>
      </c>
      <c r="D4127" s="86" t="s">
        <v>7563</v>
      </c>
    </row>
    <row r="4128" spans="1:4" s="119" customFormat="1">
      <c r="A4128" s="77"/>
      <c r="B4128" s="230">
        <v>45117.952060185184</v>
      </c>
      <c r="C4128" s="227">
        <v>31</v>
      </c>
      <c r="D4128" s="86" t="s">
        <v>895</v>
      </c>
    </row>
    <row r="4129" spans="1:4" s="119" customFormat="1">
      <c r="A4129" s="77"/>
      <c r="B4129" s="230">
        <v>45117.952060185184</v>
      </c>
      <c r="C4129" s="227">
        <v>9</v>
      </c>
      <c r="D4129" s="86" t="s">
        <v>7565</v>
      </c>
    </row>
    <row r="4130" spans="1:4" s="119" customFormat="1">
      <c r="A4130" s="77"/>
      <c r="B4130" s="230">
        <v>45117.95208333333</v>
      </c>
      <c r="C4130" s="227">
        <v>384</v>
      </c>
      <c r="D4130" s="86" t="s">
        <v>12694</v>
      </c>
    </row>
    <row r="4131" spans="1:4" s="119" customFormat="1">
      <c r="A4131" s="77"/>
      <c r="B4131" s="230">
        <v>45117.952233796299</v>
      </c>
      <c r="C4131" s="227">
        <v>329</v>
      </c>
      <c r="D4131" s="86" t="s">
        <v>3983</v>
      </c>
    </row>
    <row r="4132" spans="1:4" s="119" customFormat="1">
      <c r="A4132" s="77"/>
      <c r="B4132" s="230">
        <v>45117.952314814815</v>
      </c>
      <c r="C4132" s="227">
        <v>118</v>
      </c>
      <c r="D4132" s="86" t="s">
        <v>2066</v>
      </c>
    </row>
    <row r="4133" spans="1:4" s="119" customFormat="1">
      <c r="A4133" s="77"/>
      <c r="B4133" s="230">
        <v>45117.952349537038</v>
      </c>
      <c r="C4133" s="227">
        <v>697</v>
      </c>
      <c r="D4133" s="86" t="s">
        <v>878</v>
      </c>
    </row>
    <row r="4134" spans="1:4" s="119" customFormat="1">
      <c r="A4134" s="77"/>
      <c r="B4134" s="230">
        <v>45117.95239583333</v>
      </c>
      <c r="C4134" s="227">
        <v>284</v>
      </c>
      <c r="D4134" s="86" t="s">
        <v>2474</v>
      </c>
    </row>
    <row r="4135" spans="1:4" s="119" customFormat="1">
      <c r="A4135" s="77"/>
      <c r="B4135" s="230">
        <v>45117.952465277776</v>
      </c>
      <c r="C4135" s="227">
        <v>149</v>
      </c>
      <c r="D4135" s="86" t="s">
        <v>2423</v>
      </c>
    </row>
    <row r="4136" spans="1:4" s="119" customFormat="1">
      <c r="A4136" s="77"/>
      <c r="B4136" s="230">
        <v>45117.952488425923</v>
      </c>
      <c r="C4136" s="227">
        <v>79</v>
      </c>
      <c r="D4136" s="86" t="s">
        <v>4428</v>
      </c>
    </row>
    <row r="4137" spans="1:4" s="119" customFormat="1">
      <c r="A4137" s="77"/>
      <c r="B4137" s="230">
        <v>45117.952557870369</v>
      </c>
      <c r="C4137" s="227">
        <v>275</v>
      </c>
      <c r="D4137" s="86" t="s">
        <v>2091</v>
      </c>
    </row>
    <row r="4138" spans="1:4" s="119" customFormat="1">
      <c r="A4138" s="77"/>
      <c r="B4138" s="230">
        <v>45117.952581018515</v>
      </c>
      <c r="C4138" s="227">
        <v>219</v>
      </c>
      <c r="D4138" s="86" t="s">
        <v>3716</v>
      </c>
    </row>
    <row r="4139" spans="1:4" s="119" customFormat="1">
      <c r="A4139" s="77"/>
      <c r="B4139" s="230">
        <v>45117.952662037038</v>
      </c>
      <c r="C4139" s="227">
        <v>146</v>
      </c>
      <c r="D4139" s="86" t="s">
        <v>2054</v>
      </c>
    </row>
    <row r="4140" spans="1:4" s="119" customFormat="1">
      <c r="A4140" s="77"/>
      <c r="B4140" s="230">
        <v>45117.952685185184</v>
      </c>
      <c r="C4140" s="227">
        <v>30</v>
      </c>
      <c r="D4140" s="86" t="s">
        <v>12695</v>
      </c>
    </row>
    <row r="4141" spans="1:4" s="119" customFormat="1">
      <c r="A4141" s="77"/>
      <c r="B4141" s="230">
        <v>45117.952766203707</v>
      </c>
      <c r="C4141" s="227">
        <v>244</v>
      </c>
      <c r="D4141" s="86" t="s">
        <v>4799</v>
      </c>
    </row>
    <row r="4142" spans="1:4" s="119" customFormat="1">
      <c r="A4142" s="77"/>
      <c r="B4142" s="230">
        <v>45117.952916666669</v>
      </c>
      <c r="C4142" s="227">
        <v>5</v>
      </c>
      <c r="D4142" s="86" t="s">
        <v>3686</v>
      </c>
    </row>
    <row r="4143" spans="1:4" s="119" customFormat="1">
      <c r="A4143" s="77"/>
      <c r="B4143" s="230">
        <v>45117.952928240738</v>
      </c>
      <c r="C4143" s="227">
        <v>102</v>
      </c>
      <c r="D4143" s="86" t="s">
        <v>1473</v>
      </c>
    </row>
    <row r="4144" spans="1:4" s="119" customFormat="1">
      <c r="A4144" s="77"/>
      <c r="B4144" s="230">
        <v>45117.953009259261</v>
      </c>
      <c r="C4144" s="227">
        <v>565</v>
      </c>
      <c r="D4144" s="86" t="s">
        <v>12696</v>
      </c>
    </row>
    <row r="4145" spans="1:4" s="119" customFormat="1">
      <c r="A4145" s="77"/>
      <c r="B4145" s="230">
        <v>45117.953043981484</v>
      </c>
      <c r="C4145" s="227">
        <v>29</v>
      </c>
      <c r="D4145" s="86" t="s">
        <v>4101</v>
      </c>
    </row>
    <row r="4146" spans="1:4" s="119" customFormat="1">
      <c r="A4146" s="77"/>
      <c r="B4146" s="230">
        <v>45117.953263888892</v>
      </c>
      <c r="C4146" s="227">
        <v>3000</v>
      </c>
      <c r="D4146" s="86" t="s">
        <v>3631</v>
      </c>
    </row>
    <row r="4147" spans="1:4" s="119" customFormat="1">
      <c r="A4147" s="77"/>
      <c r="B4147" s="230">
        <v>45117.953368055554</v>
      </c>
      <c r="C4147" s="227">
        <v>797</v>
      </c>
      <c r="D4147" s="86" t="s">
        <v>5382</v>
      </c>
    </row>
    <row r="4148" spans="1:4" s="119" customFormat="1">
      <c r="A4148" s="77"/>
      <c r="B4148" s="230">
        <v>45117.953483796293</v>
      </c>
      <c r="C4148" s="227">
        <v>705</v>
      </c>
      <c r="D4148" s="86" t="s">
        <v>2110</v>
      </c>
    </row>
    <row r="4149" spans="1:4" s="119" customFormat="1">
      <c r="A4149" s="77"/>
      <c r="B4149" s="230">
        <v>45117.953483796293</v>
      </c>
      <c r="C4149" s="227">
        <v>81</v>
      </c>
      <c r="D4149" s="86" t="s">
        <v>3743</v>
      </c>
    </row>
    <row r="4150" spans="1:4" s="119" customFormat="1">
      <c r="A4150" s="77"/>
      <c r="B4150" s="230">
        <v>45117.953530092593</v>
      </c>
      <c r="C4150" s="227">
        <v>319</v>
      </c>
      <c r="D4150" s="86" t="s">
        <v>437</v>
      </c>
    </row>
    <row r="4151" spans="1:4" s="119" customFormat="1">
      <c r="A4151" s="77"/>
      <c r="B4151" s="230">
        <v>45117.953599537039</v>
      </c>
      <c r="C4151" s="227">
        <v>681</v>
      </c>
      <c r="D4151" s="86" t="s">
        <v>1117</v>
      </c>
    </row>
    <row r="4152" spans="1:4" s="119" customFormat="1">
      <c r="A4152" s="77"/>
      <c r="B4152" s="230">
        <v>45117.953773148147</v>
      </c>
      <c r="C4152" s="227">
        <v>82</v>
      </c>
      <c r="D4152" s="86" t="s">
        <v>836</v>
      </c>
    </row>
    <row r="4153" spans="1:4" s="119" customFormat="1">
      <c r="A4153" s="77"/>
      <c r="B4153" s="230">
        <v>45117.953912037039</v>
      </c>
      <c r="C4153" s="227">
        <v>516</v>
      </c>
      <c r="D4153" s="86" t="s">
        <v>1224</v>
      </c>
    </row>
    <row r="4154" spans="1:4" s="119" customFormat="1">
      <c r="A4154" s="77"/>
      <c r="B4154" s="230">
        <v>45117.953923611109</v>
      </c>
      <c r="C4154" s="227">
        <v>75</v>
      </c>
      <c r="D4154" s="86" t="s">
        <v>1952</v>
      </c>
    </row>
    <row r="4155" spans="1:4" s="119" customFormat="1">
      <c r="A4155" s="77"/>
      <c r="B4155" s="230">
        <v>45117.953946759262</v>
      </c>
      <c r="C4155" s="227">
        <v>279</v>
      </c>
      <c r="D4155" s="86" t="s">
        <v>768</v>
      </c>
    </row>
    <row r="4156" spans="1:4" s="119" customFormat="1">
      <c r="A4156" s="77"/>
      <c r="B4156" s="230">
        <v>45117.954039351855</v>
      </c>
      <c r="C4156" s="227">
        <v>53</v>
      </c>
      <c r="D4156" s="86" t="s">
        <v>5554</v>
      </c>
    </row>
    <row r="4157" spans="1:4" s="119" customFormat="1">
      <c r="A4157" s="77"/>
      <c r="B4157" s="230">
        <v>45117.954097222224</v>
      </c>
      <c r="C4157" s="227">
        <v>6</v>
      </c>
      <c r="D4157" s="86" t="s">
        <v>791</v>
      </c>
    </row>
    <row r="4158" spans="1:4" s="119" customFormat="1">
      <c r="A4158" s="77"/>
      <c r="B4158" s="230">
        <v>45117.954317129632</v>
      </c>
      <c r="C4158" s="227">
        <v>44</v>
      </c>
      <c r="D4158" s="86" t="s">
        <v>12697</v>
      </c>
    </row>
    <row r="4159" spans="1:4" s="119" customFormat="1">
      <c r="A4159" s="77"/>
      <c r="B4159" s="230">
        <v>45117.954351851855</v>
      </c>
      <c r="C4159" s="227">
        <v>690</v>
      </c>
      <c r="D4159" s="86" t="s">
        <v>12698</v>
      </c>
    </row>
    <row r="4160" spans="1:4" s="119" customFormat="1">
      <c r="A4160" s="77"/>
      <c r="B4160" s="230">
        <v>45117.954386574071</v>
      </c>
      <c r="C4160" s="227">
        <v>155</v>
      </c>
      <c r="D4160" s="86" t="s">
        <v>12699</v>
      </c>
    </row>
    <row r="4161" spans="1:4" s="119" customFormat="1">
      <c r="A4161" s="77"/>
      <c r="B4161" s="230">
        <v>45117.954409722224</v>
      </c>
      <c r="C4161" s="227">
        <v>1060</v>
      </c>
      <c r="D4161" s="86" t="s">
        <v>3592</v>
      </c>
    </row>
    <row r="4162" spans="1:4" s="119" customFormat="1">
      <c r="A4162" s="77"/>
      <c r="B4162" s="230">
        <v>45117.954456018517</v>
      </c>
      <c r="C4162" s="227">
        <v>2194</v>
      </c>
      <c r="D4162" s="86" t="s">
        <v>3590</v>
      </c>
    </row>
    <row r="4163" spans="1:4" s="119" customFormat="1">
      <c r="A4163" s="77"/>
      <c r="B4163" s="230">
        <v>45117.954456018517</v>
      </c>
      <c r="C4163" s="227">
        <v>6</v>
      </c>
      <c r="D4163" s="86" t="s">
        <v>108</v>
      </c>
    </row>
    <row r="4164" spans="1:4" s="119" customFormat="1">
      <c r="A4164" s="77"/>
      <c r="B4164" s="230">
        <v>45117.954456018517</v>
      </c>
      <c r="C4164" s="227">
        <v>455</v>
      </c>
      <c r="D4164" s="86" t="s">
        <v>1814</v>
      </c>
    </row>
    <row r="4165" spans="1:4" s="119" customFormat="1">
      <c r="A4165" s="77"/>
      <c r="B4165" s="230">
        <v>45117.95453703704</v>
      </c>
      <c r="C4165" s="227">
        <v>86</v>
      </c>
      <c r="D4165" s="86" t="s">
        <v>960</v>
      </c>
    </row>
    <row r="4166" spans="1:4" s="119" customFormat="1">
      <c r="A4166" s="77"/>
      <c r="B4166" s="230">
        <v>45117.954699074071</v>
      </c>
      <c r="C4166" s="227">
        <v>54</v>
      </c>
      <c r="D4166" s="86" t="s">
        <v>12700</v>
      </c>
    </row>
    <row r="4167" spans="1:4" s="119" customFormat="1">
      <c r="A4167" s="77"/>
      <c r="B4167" s="230">
        <v>45117.95480324074</v>
      </c>
      <c r="C4167" s="227">
        <v>95</v>
      </c>
      <c r="D4167" s="86" t="s">
        <v>7543</v>
      </c>
    </row>
    <row r="4168" spans="1:4" s="119" customFormat="1">
      <c r="A4168" s="77"/>
      <c r="B4168" s="230">
        <v>45117.954826388886</v>
      </c>
      <c r="C4168" s="227">
        <v>480</v>
      </c>
      <c r="D4168" s="86" t="s">
        <v>4427</v>
      </c>
    </row>
    <row r="4169" spans="1:4" s="119" customFormat="1">
      <c r="A4169" s="77"/>
      <c r="B4169" s="230">
        <v>45117.954942129632</v>
      </c>
      <c r="C4169" s="227">
        <v>223</v>
      </c>
      <c r="D4169" s="86" t="s">
        <v>5526</v>
      </c>
    </row>
    <row r="4170" spans="1:4" s="119" customFormat="1">
      <c r="A4170" s="77"/>
      <c r="B4170" s="230">
        <v>45117.95521990741</v>
      </c>
      <c r="C4170" s="227">
        <v>315</v>
      </c>
      <c r="D4170" s="86" t="s">
        <v>6794</v>
      </c>
    </row>
    <row r="4171" spans="1:4" s="119" customFormat="1">
      <c r="A4171" s="77"/>
      <c r="B4171" s="230">
        <v>45117.955289351848</v>
      </c>
      <c r="C4171" s="227">
        <v>434</v>
      </c>
      <c r="D4171" s="86" t="s">
        <v>4113</v>
      </c>
    </row>
    <row r="4172" spans="1:4" s="119" customFormat="1">
      <c r="A4172" s="77"/>
      <c r="B4172" s="230">
        <v>45117.955300925925</v>
      </c>
      <c r="C4172" s="227">
        <v>59</v>
      </c>
      <c r="D4172" s="86" t="s">
        <v>3713</v>
      </c>
    </row>
    <row r="4173" spans="1:4" s="119" customFormat="1">
      <c r="A4173" s="77"/>
      <c r="B4173" s="230">
        <v>45117.955347222225</v>
      </c>
      <c r="C4173" s="227">
        <v>153</v>
      </c>
      <c r="D4173" s="86" t="s">
        <v>287</v>
      </c>
    </row>
    <row r="4174" spans="1:4" s="119" customFormat="1">
      <c r="A4174" s="77"/>
      <c r="B4174" s="230">
        <v>45117.95553240741</v>
      </c>
      <c r="C4174" s="227">
        <v>76</v>
      </c>
      <c r="D4174" s="86" t="s">
        <v>6096</v>
      </c>
    </row>
    <row r="4175" spans="1:4" s="119" customFormat="1">
      <c r="A4175" s="77"/>
      <c r="B4175" s="230">
        <v>45117.955543981479</v>
      </c>
      <c r="C4175" s="227">
        <v>752</v>
      </c>
      <c r="D4175" s="86" t="s">
        <v>1628</v>
      </c>
    </row>
    <row r="4176" spans="1:4" s="119" customFormat="1">
      <c r="A4176" s="77"/>
      <c r="B4176" s="230">
        <v>45117.955543981479</v>
      </c>
      <c r="C4176" s="227">
        <v>388</v>
      </c>
      <c r="D4176" s="86" t="s">
        <v>7566</v>
      </c>
    </row>
    <row r="4177" spans="1:4" s="119" customFormat="1">
      <c r="A4177" s="77"/>
      <c r="B4177" s="230">
        <v>45117.955578703702</v>
      </c>
      <c r="C4177" s="227">
        <v>100</v>
      </c>
      <c r="D4177" s="86" t="s">
        <v>253</v>
      </c>
    </row>
    <row r="4178" spans="1:4" s="119" customFormat="1">
      <c r="A4178" s="77"/>
      <c r="B4178" s="230">
        <v>45117.955694444441</v>
      </c>
      <c r="C4178" s="227">
        <v>220</v>
      </c>
      <c r="D4178" s="86" t="s">
        <v>2545</v>
      </c>
    </row>
    <row r="4179" spans="1:4" s="119" customFormat="1">
      <c r="A4179" s="77"/>
      <c r="B4179" s="230">
        <v>45117.955694444441</v>
      </c>
      <c r="C4179" s="227">
        <v>16</v>
      </c>
      <c r="D4179" s="86" t="s">
        <v>1680</v>
      </c>
    </row>
    <row r="4180" spans="1:4" s="119" customFormat="1">
      <c r="A4180" s="77"/>
      <c r="B4180" s="230">
        <v>45117.955775462964</v>
      </c>
      <c r="C4180" s="227">
        <v>30</v>
      </c>
      <c r="D4180" s="86" t="s">
        <v>558</v>
      </c>
    </row>
    <row r="4181" spans="1:4" s="119" customFormat="1">
      <c r="A4181" s="77"/>
      <c r="B4181" s="230">
        <v>45117.955868055556</v>
      </c>
      <c r="C4181" s="227">
        <v>695</v>
      </c>
      <c r="D4181" s="86" t="s">
        <v>3715</v>
      </c>
    </row>
    <row r="4182" spans="1:4" s="119" customFormat="1">
      <c r="A4182" s="77"/>
      <c r="B4182" s="230">
        <v>45117.955925925926</v>
      </c>
      <c r="C4182" s="227">
        <v>4330</v>
      </c>
      <c r="D4182" s="86" t="s">
        <v>2170</v>
      </c>
    </row>
    <row r="4183" spans="1:4" s="119" customFormat="1">
      <c r="A4183" s="77"/>
      <c r="B4183" s="230">
        <v>45117.955995370372</v>
      </c>
      <c r="C4183" s="227">
        <v>96</v>
      </c>
      <c r="D4183" s="86" t="s">
        <v>2405</v>
      </c>
    </row>
    <row r="4184" spans="1:4" s="119" customFormat="1">
      <c r="A4184" s="77"/>
      <c r="B4184" s="230">
        <v>45117.956134259257</v>
      </c>
      <c r="C4184" s="227">
        <v>672</v>
      </c>
      <c r="D4184" s="86" t="s">
        <v>3749</v>
      </c>
    </row>
    <row r="4185" spans="1:4" s="119" customFormat="1">
      <c r="A4185" s="77"/>
      <c r="B4185" s="230">
        <v>45117.956203703703</v>
      </c>
      <c r="C4185" s="227">
        <v>277</v>
      </c>
      <c r="D4185" s="86" t="s">
        <v>3847</v>
      </c>
    </row>
    <row r="4186" spans="1:4" s="119" customFormat="1">
      <c r="A4186" s="77"/>
      <c r="B4186" s="230">
        <v>45117.956238425926</v>
      </c>
      <c r="C4186" s="227">
        <v>26</v>
      </c>
      <c r="D4186" s="86" t="s">
        <v>4662</v>
      </c>
    </row>
    <row r="4187" spans="1:4" s="119" customFormat="1">
      <c r="A4187" s="77"/>
      <c r="B4187" s="230">
        <v>45117.956400462965</v>
      </c>
      <c r="C4187" s="227">
        <v>52</v>
      </c>
      <c r="D4187" s="86" t="s">
        <v>12701</v>
      </c>
    </row>
    <row r="4188" spans="1:4" s="119" customFormat="1">
      <c r="A4188" s="77"/>
      <c r="B4188" s="230">
        <v>45117.95652777778</v>
      </c>
      <c r="C4188" s="227">
        <v>94</v>
      </c>
      <c r="D4188" s="86" t="s">
        <v>818</v>
      </c>
    </row>
    <row r="4189" spans="1:4" s="119" customFormat="1">
      <c r="A4189" s="77"/>
      <c r="B4189" s="230">
        <v>45117.956562500003</v>
      </c>
      <c r="C4189" s="227">
        <v>148</v>
      </c>
      <c r="D4189" s="86" t="s">
        <v>3751</v>
      </c>
    </row>
    <row r="4190" spans="1:4" s="119" customFormat="1">
      <c r="A4190" s="77"/>
      <c r="B4190" s="230">
        <v>45117.956643518519</v>
      </c>
      <c r="C4190" s="227">
        <v>165</v>
      </c>
      <c r="D4190" s="86" t="s">
        <v>1010</v>
      </c>
    </row>
    <row r="4191" spans="1:4" s="119" customFormat="1">
      <c r="A4191" s="77"/>
      <c r="B4191" s="230">
        <v>45117.956666666665</v>
      </c>
      <c r="C4191" s="227">
        <v>299</v>
      </c>
      <c r="D4191" s="86" t="s">
        <v>1674</v>
      </c>
    </row>
    <row r="4192" spans="1:4" s="119" customFormat="1">
      <c r="A4192" s="77"/>
      <c r="B4192" s="230">
        <v>45117.957060185188</v>
      </c>
      <c r="C4192" s="227">
        <v>150</v>
      </c>
      <c r="D4192" s="86" t="s">
        <v>6902</v>
      </c>
    </row>
    <row r="4193" spans="1:4" s="119" customFormat="1">
      <c r="A4193" s="77"/>
      <c r="B4193" s="230">
        <v>45117.962013888886</v>
      </c>
      <c r="C4193" s="227">
        <v>114</v>
      </c>
      <c r="D4193" s="86" t="s">
        <v>2020</v>
      </c>
    </row>
    <row r="4194" spans="1:4" s="119" customFormat="1">
      <c r="A4194" s="77"/>
      <c r="B4194" s="230">
        <v>45117.964085648149</v>
      </c>
      <c r="C4194" s="227">
        <v>30</v>
      </c>
      <c r="D4194" s="86" t="s">
        <v>1427</v>
      </c>
    </row>
    <row r="4195" spans="1:4" s="119" customFormat="1">
      <c r="A4195" s="77"/>
      <c r="B4195" s="230">
        <v>45117.966273148151</v>
      </c>
      <c r="C4195" s="227">
        <v>500</v>
      </c>
      <c r="D4195" s="86" t="s">
        <v>1583</v>
      </c>
    </row>
    <row r="4196" spans="1:4" s="119" customFormat="1">
      <c r="A4196" s="77"/>
      <c r="B4196" s="230">
        <v>45117.967291666668</v>
      </c>
      <c r="C4196" s="227">
        <v>50</v>
      </c>
      <c r="D4196" s="86" t="s">
        <v>437</v>
      </c>
    </row>
    <row r="4197" spans="1:4" s="119" customFormat="1">
      <c r="A4197" s="77"/>
      <c r="B4197" s="230">
        <v>45117.974872685183</v>
      </c>
      <c r="C4197" s="227">
        <v>10</v>
      </c>
      <c r="D4197" s="86" t="s">
        <v>917</v>
      </c>
    </row>
    <row r="4198" spans="1:4" s="119" customFormat="1">
      <c r="A4198" s="77"/>
      <c r="B4198" s="230">
        <v>45117.977708333332</v>
      </c>
      <c r="C4198" s="227">
        <v>2500</v>
      </c>
      <c r="D4198" s="86" t="s">
        <v>1917</v>
      </c>
    </row>
    <row r="4199" spans="1:4" s="119" customFormat="1">
      <c r="A4199" s="77"/>
      <c r="B4199" s="230">
        <v>45117.981064814812</v>
      </c>
      <c r="C4199" s="227">
        <v>500</v>
      </c>
      <c r="D4199" s="86" t="s">
        <v>12702</v>
      </c>
    </row>
    <row r="4200" spans="1:4" s="119" customFormat="1">
      <c r="A4200" s="77"/>
      <c r="B4200" s="230">
        <v>45117.981712962966</v>
      </c>
      <c r="C4200" s="227">
        <v>186</v>
      </c>
      <c r="D4200" s="86" t="s">
        <v>2061</v>
      </c>
    </row>
    <row r="4201" spans="1:4" s="119" customFormat="1">
      <c r="A4201" s="77"/>
      <c r="B4201" s="230">
        <v>45117.98296296296</v>
      </c>
      <c r="C4201" s="227">
        <v>115.98</v>
      </c>
      <c r="D4201" s="86" t="s">
        <v>231</v>
      </c>
    </row>
    <row r="4202" spans="1:4" s="119" customFormat="1">
      <c r="A4202" s="77"/>
      <c r="B4202" s="230">
        <v>45117.984074074076</v>
      </c>
      <c r="C4202" s="227">
        <v>500</v>
      </c>
      <c r="D4202" s="86" t="s">
        <v>4037</v>
      </c>
    </row>
    <row r="4203" spans="1:4" s="119" customFormat="1">
      <c r="A4203" s="77"/>
      <c r="B4203" s="230">
        <v>45117.984837962962</v>
      </c>
      <c r="C4203" s="227">
        <v>19</v>
      </c>
      <c r="D4203" s="86" t="s">
        <v>7250</v>
      </c>
    </row>
    <row r="4204" spans="1:4" s="119" customFormat="1">
      <c r="A4204" s="77"/>
      <c r="B4204" s="230">
        <v>45117.985289351855</v>
      </c>
      <c r="C4204" s="227">
        <v>1000</v>
      </c>
      <c r="D4204" s="86" t="s">
        <v>5485</v>
      </c>
    </row>
    <row r="4205" spans="1:4" s="119" customFormat="1">
      <c r="A4205" s="77"/>
      <c r="B4205" s="230">
        <v>45118.002002314817</v>
      </c>
      <c r="C4205" s="227">
        <v>9</v>
      </c>
      <c r="D4205" s="86" t="s">
        <v>2206</v>
      </c>
    </row>
    <row r="4206" spans="1:4" s="119" customFormat="1">
      <c r="A4206" s="77"/>
      <c r="B4206" s="230">
        <v>45118.013715277775</v>
      </c>
      <c r="C4206" s="227">
        <v>200</v>
      </c>
      <c r="D4206" s="86" t="s">
        <v>6764</v>
      </c>
    </row>
    <row r="4207" spans="1:4" s="119" customFormat="1">
      <c r="A4207" s="77"/>
      <c r="B4207" s="230">
        <v>45118.014849537038</v>
      </c>
      <c r="C4207" s="227">
        <v>200</v>
      </c>
      <c r="D4207" s="86" t="s">
        <v>3603</v>
      </c>
    </row>
    <row r="4208" spans="1:4" s="119" customFormat="1">
      <c r="A4208" s="77"/>
      <c r="B4208" s="230">
        <v>45118.027499999997</v>
      </c>
      <c r="C4208" s="227">
        <v>3</v>
      </c>
      <c r="D4208" s="86" t="s">
        <v>295</v>
      </c>
    </row>
    <row r="4209" spans="1:4" s="119" customFormat="1">
      <c r="A4209" s="77"/>
      <c r="B4209" s="230">
        <v>45118.030972222223</v>
      </c>
      <c r="C4209" s="227">
        <v>200</v>
      </c>
      <c r="D4209" s="86" t="s">
        <v>39</v>
      </c>
    </row>
    <row r="4210" spans="1:4" s="119" customFormat="1">
      <c r="A4210" s="77"/>
      <c r="B4210" s="230">
        <v>45118.050046296295</v>
      </c>
      <c r="C4210" s="227">
        <v>50</v>
      </c>
      <c r="D4210" s="86" t="s">
        <v>12703</v>
      </c>
    </row>
    <row r="4211" spans="1:4" s="119" customFormat="1">
      <c r="A4211" s="77"/>
      <c r="B4211" s="230">
        <v>45118.081030092595</v>
      </c>
      <c r="C4211" s="227">
        <v>500</v>
      </c>
      <c r="D4211" s="86" t="s">
        <v>1493</v>
      </c>
    </row>
    <row r="4212" spans="1:4" s="119" customFormat="1">
      <c r="A4212" s="77"/>
      <c r="B4212" s="230">
        <v>45118.082673611112</v>
      </c>
      <c r="C4212" s="227">
        <v>300</v>
      </c>
      <c r="D4212" s="86" t="s">
        <v>2012</v>
      </c>
    </row>
    <row r="4213" spans="1:4" s="119" customFormat="1">
      <c r="A4213" s="77"/>
      <c r="B4213" s="230">
        <v>45118.135335648149</v>
      </c>
      <c r="C4213" s="227">
        <v>500</v>
      </c>
      <c r="D4213" s="86" t="s">
        <v>5880</v>
      </c>
    </row>
    <row r="4214" spans="1:4" s="119" customFormat="1">
      <c r="A4214" s="77"/>
      <c r="B4214" s="230">
        <v>45118.142685185187</v>
      </c>
      <c r="C4214" s="227">
        <v>200</v>
      </c>
      <c r="D4214" s="86" t="s">
        <v>4121</v>
      </c>
    </row>
    <row r="4215" spans="1:4" s="119" customFormat="1">
      <c r="A4215" s="77"/>
      <c r="B4215" s="230">
        <v>45118.153703703705</v>
      </c>
      <c r="C4215" s="227">
        <v>1.62</v>
      </c>
      <c r="D4215" s="86" t="s">
        <v>12704</v>
      </c>
    </row>
    <row r="4216" spans="1:4" s="119" customFormat="1">
      <c r="A4216" s="77"/>
      <c r="B4216" s="230">
        <v>45118.176701388889</v>
      </c>
      <c r="C4216" s="227">
        <v>44.92</v>
      </c>
      <c r="D4216" s="86" t="s">
        <v>12287</v>
      </c>
    </row>
    <row r="4217" spans="1:4" s="119" customFormat="1">
      <c r="A4217" s="77"/>
      <c r="B4217" s="230">
        <v>45118.17732638889</v>
      </c>
      <c r="C4217" s="227">
        <v>33.33</v>
      </c>
      <c r="D4217" s="86" t="s">
        <v>287</v>
      </c>
    </row>
    <row r="4218" spans="1:4" s="119" customFormat="1">
      <c r="A4218" s="77"/>
      <c r="B4218" s="230">
        <v>45118.223043981481</v>
      </c>
      <c r="C4218" s="227">
        <v>40</v>
      </c>
      <c r="D4218" s="86" t="s">
        <v>7567</v>
      </c>
    </row>
    <row r="4219" spans="1:4" s="119" customFormat="1">
      <c r="A4219" s="77"/>
      <c r="B4219" s="230">
        <v>45118.233587962961</v>
      </c>
      <c r="C4219" s="227">
        <v>100</v>
      </c>
      <c r="D4219" s="86" t="s">
        <v>905</v>
      </c>
    </row>
    <row r="4220" spans="1:4" s="119" customFormat="1">
      <c r="A4220" s="77"/>
      <c r="B4220" s="230">
        <v>45118.234780092593</v>
      </c>
      <c r="C4220" s="227">
        <v>3000</v>
      </c>
      <c r="D4220" s="86" t="s">
        <v>5491</v>
      </c>
    </row>
    <row r="4221" spans="1:4" s="119" customFormat="1">
      <c r="A4221" s="77"/>
      <c r="B4221" s="230">
        <v>45118.26458333333</v>
      </c>
      <c r="C4221" s="227">
        <v>7600</v>
      </c>
      <c r="D4221" s="86" t="s">
        <v>1924</v>
      </c>
    </row>
    <row r="4222" spans="1:4" s="119" customFormat="1">
      <c r="A4222" s="77"/>
      <c r="B4222" s="230">
        <v>45118.266180555554</v>
      </c>
      <c r="C4222" s="227">
        <v>1000</v>
      </c>
      <c r="D4222" s="86" t="s">
        <v>4151</v>
      </c>
    </row>
    <row r="4223" spans="1:4" s="119" customFormat="1">
      <c r="A4223" s="77"/>
      <c r="B4223" s="230">
        <v>45118.268761574072</v>
      </c>
      <c r="C4223" s="227">
        <v>500</v>
      </c>
      <c r="D4223" s="86" t="s">
        <v>1918</v>
      </c>
    </row>
    <row r="4224" spans="1:4" s="119" customFormat="1">
      <c r="A4224" s="77"/>
      <c r="B4224" s="230">
        <v>45118.269583333335</v>
      </c>
      <c r="C4224" s="227">
        <v>100</v>
      </c>
      <c r="D4224" s="86" t="s">
        <v>12362</v>
      </c>
    </row>
    <row r="4225" spans="1:4" s="119" customFormat="1">
      <c r="A4225" s="77"/>
      <c r="B4225" s="230">
        <v>45118.27134259259</v>
      </c>
      <c r="C4225" s="227">
        <v>50</v>
      </c>
      <c r="D4225" s="86" t="s">
        <v>444</v>
      </c>
    </row>
    <row r="4226" spans="1:4" s="119" customFormat="1">
      <c r="A4226" s="77"/>
      <c r="B4226" s="230">
        <v>45118.288252314815</v>
      </c>
      <c r="C4226" s="227">
        <v>100</v>
      </c>
      <c r="D4226" s="86" t="s">
        <v>331</v>
      </c>
    </row>
    <row r="4227" spans="1:4" s="119" customFormat="1">
      <c r="A4227" s="77"/>
      <c r="B4227" s="230">
        <v>45118.290543981479</v>
      </c>
      <c r="C4227" s="227">
        <v>50</v>
      </c>
      <c r="D4227" s="86" t="s">
        <v>4089</v>
      </c>
    </row>
    <row r="4228" spans="1:4" s="119" customFormat="1">
      <c r="A4228" s="77"/>
      <c r="B4228" s="230">
        <v>45118.295624999999</v>
      </c>
      <c r="C4228" s="227">
        <v>100</v>
      </c>
      <c r="D4228" s="86" t="s">
        <v>798</v>
      </c>
    </row>
    <row r="4229" spans="1:4" s="119" customFormat="1">
      <c r="A4229" s="77"/>
      <c r="B4229" s="230">
        <v>45118.301689814813</v>
      </c>
      <c r="C4229" s="227">
        <v>100</v>
      </c>
      <c r="D4229" s="86" t="s">
        <v>744</v>
      </c>
    </row>
    <row r="4230" spans="1:4" s="119" customFormat="1">
      <c r="A4230" s="77"/>
      <c r="B4230" s="230">
        <v>45118.302604166667</v>
      </c>
      <c r="C4230" s="227">
        <v>100</v>
      </c>
      <c r="D4230" s="86" t="s">
        <v>1848</v>
      </c>
    </row>
    <row r="4231" spans="1:4" s="119" customFormat="1">
      <c r="A4231" s="77"/>
      <c r="B4231" s="230">
        <v>45118.307280092595</v>
      </c>
      <c r="C4231" s="227">
        <v>200</v>
      </c>
      <c r="D4231" s="86" t="s">
        <v>1680</v>
      </c>
    </row>
    <row r="4232" spans="1:4" s="119" customFormat="1">
      <c r="A4232" s="77"/>
      <c r="B4232" s="230">
        <v>45118.30978009259</v>
      </c>
      <c r="C4232" s="227">
        <v>1500</v>
      </c>
      <c r="D4232" s="86" t="s">
        <v>12705</v>
      </c>
    </row>
    <row r="4233" spans="1:4" s="119" customFormat="1">
      <c r="A4233" s="77"/>
      <c r="B4233" s="230">
        <v>45118.312951388885</v>
      </c>
      <c r="C4233" s="227">
        <v>1500</v>
      </c>
      <c r="D4233" s="86" t="s">
        <v>12706</v>
      </c>
    </row>
    <row r="4234" spans="1:4" s="119" customFormat="1">
      <c r="A4234" s="77"/>
      <c r="B4234" s="230">
        <v>45118.316782407404</v>
      </c>
      <c r="C4234" s="227">
        <v>1500</v>
      </c>
      <c r="D4234" s="86" t="s">
        <v>3694</v>
      </c>
    </row>
    <row r="4235" spans="1:4" s="119" customFormat="1">
      <c r="A4235" s="77"/>
      <c r="B4235" s="230">
        <v>45118.337048611109</v>
      </c>
      <c r="C4235" s="227">
        <v>77</v>
      </c>
      <c r="D4235" s="86" t="s">
        <v>70</v>
      </c>
    </row>
    <row r="4236" spans="1:4" s="119" customFormat="1">
      <c r="A4236" s="77"/>
      <c r="B4236" s="230">
        <v>45118.337384259263</v>
      </c>
      <c r="C4236" s="227">
        <v>500</v>
      </c>
      <c r="D4236" s="86" t="s">
        <v>12707</v>
      </c>
    </row>
    <row r="4237" spans="1:4" s="119" customFormat="1">
      <c r="A4237" s="77"/>
      <c r="B4237" s="230">
        <v>45118.345625000002</v>
      </c>
      <c r="C4237" s="227">
        <v>50</v>
      </c>
      <c r="D4237" s="86" t="s">
        <v>1380</v>
      </c>
    </row>
    <row r="4238" spans="1:4" s="119" customFormat="1">
      <c r="A4238" s="77"/>
      <c r="B4238" s="230">
        <v>45118.349652777775</v>
      </c>
      <c r="C4238" s="227">
        <v>1000</v>
      </c>
      <c r="D4238" s="86" t="s">
        <v>2421</v>
      </c>
    </row>
    <row r="4239" spans="1:4" s="119" customFormat="1">
      <c r="A4239" s="77"/>
      <c r="B4239" s="230">
        <v>45118.360706018517</v>
      </c>
      <c r="C4239" s="227">
        <v>200</v>
      </c>
      <c r="D4239" s="86" t="s">
        <v>5380</v>
      </c>
    </row>
    <row r="4240" spans="1:4" s="119" customFormat="1">
      <c r="A4240" s="77"/>
      <c r="B4240" s="230">
        <v>45118.374780092592</v>
      </c>
      <c r="C4240" s="227">
        <v>10</v>
      </c>
      <c r="D4240" s="86" t="s">
        <v>703</v>
      </c>
    </row>
    <row r="4241" spans="1:4" s="119" customFormat="1">
      <c r="A4241" s="77"/>
      <c r="B4241" s="230">
        <v>45118.378171296295</v>
      </c>
      <c r="C4241" s="227">
        <v>200</v>
      </c>
      <c r="D4241" s="86" t="s">
        <v>3560</v>
      </c>
    </row>
    <row r="4242" spans="1:4" s="119" customFormat="1">
      <c r="A4242" s="77"/>
      <c r="B4242" s="230">
        <v>45118.383796296293</v>
      </c>
      <c r="C4242" s="227">
        <v>500</v>
      </c>
      <c r="D4242" s="86" t="s">
        <v>688</v>
      </c>
    </row>
    <row r="4243" spans="1:4" s="119" customFormat="1">
      <c r="A4243" s="77"/>
      <c r="B4243" s="230">
        <v>45118.384421296294</v>
      </c>
      <c r="C4243" s="227">
        <v>30</v>
      </c>
      <c r="D4243" s="86" t="s">
        <v>5592</v>
      </c>
    </row>
    <row r="4244" spans="1:4" s="119" customFormat="1">
      <c r="A4244" s="77"/>
      <c r="B4244" s="230">
        <v>45118.391655092593</v>
      </c>
      <c r="C4244" s="227">
        <v>500</v>
      </c>
      <c r="D4244" s="86" t="s">
        <v>688</v>
      </c>
    </row>
    <row r="4245" spans="1:4" s="119" customFormat="1">
      <c r="A4245" s="77"/>
      <c r="B4245" s="230">
        <v>45118.391863425924</v>
      </c>
      <c r="C4245" s="227">
        <v>500</v>
      </c>
      <c r="D4245" s="86" t="s">
        <v>5564</v>
      </c>
    </row>
    <row r="4246" spans="1:4" s="119" customFormat="1">
      <c r="A4246" s="77"/>
      <c r="B4246" s="230">
        <v>45118.392013888886</v>
      </c>
      <c r="C4246" s="227">
        <v>500</v>
      </c>
      <c r="D4246" s="86" t="s">
        <v>4728</v>
      </c>
    </row>
    <row r="4247" spans="1:4" s="119" customFormat="1">
      <c r="A4247" s="77"/>
      <c r="B4247" s="230">
        <v>45118.392835648148</v>
      </c>
      <c r="C4247" s="227">
        <v>5.75</v>
      </c>
      <c r="D4247" s="86" t="s">
        <v>1748</v>
      </c>
    </row>
    <row r="4248" spans="1:4" s="119" customFormat="1">
      <c r="A4248" s="77"/>
      <c r="B4248" s="230">
        <v>45118.396203703705</v>
      </c>
      <c r="C4248" s="227">
        <v>5</v>
      </c>
      <c r="D4248" s="86" t="s">
        <v>285</v>
      </c>
    </row>
    <row r="4249" spans="1:4" s="119" customFormat="1">
      <c r="A4249" s="77"/>
      <c r="B4249" s="230">
        <v>45118.396793981483</v>
      </c>
      <c r="C4249" s="227">
        <v>623</v>
      </c>
      <c r="D4249" s="86" t="s">
        <v>89</v>
      </c>
    </row>
    <row r="4250" spans="1:4" s="119" customFormat="1">
      <c r="A4250" s="77"/>
      <c r="B4250" s="230">
        <v>45118.397326388891</v>
      </c>
      <c r="C4250" s="227">
        <v>2000</v>
      </c>
      <c r="D4250" s="86" t="s">
        <v>2233</v>
      </c>
    </row>
    <row r="4251" spans="1:4" s="119" customFormat="1">
      <c r="A4251" s="77"/>
      <c r="B4251" s="230">
        <v>45118.398645833331</v>
      </c>
      <c r="C4251" s="227">
        <v>100</v>
      </c>
      <c r="D4251" s="86" t="s">
        <v>1062</v>
      </c>
    </row>
    <row r="4252" spans="1:4" s="119" customFormat="1">
      <c r="A4252" s="77"/>
      <c r="B4252" s="230">
        <v>45118.407581018517</v>
      </c>
      <c r="C4252" s="227">
        <v>200</v>
      </c>
      <c r="D4252" s="86" t="s">
        <v>6517</v>
      </c>
    </row>
    <row r="4253" spans="1:4" s="119" customFormat="1">
      <c r="A4253" s="77"/>
      <c r="B4253" s="230">
        <v>45118.412199074075</v>
      </c>
      <c r="C4253" s="227">
        <v>2.0299999999999998</v>
      </c>
      <c r="D4253" s="86" t="s">
        <v>6381</v>
      </c>
    </row>
    <row r="4254" spans="1:4" s="119" customFormat="1">
      <c r="A4254" s="77"/>
      <c r="B4254" s="230">
        <v>45118.417129629626</v>
      </c>
      <c r="C4254" s="227">
        <v>2</v>
      </c>
      <c r="D4254" s="86" t="s">
        <v>295</v>
      </c>
    </row>
    <row r="4255" spans="1:4" s="119" customFormat="1">
      <c r="A4255" s="77"/>
      <c r="B4255" s="230">
        <v>45118.421238425923</v>
      </c>
      <c r="C4255" s="227">
        <v>200</v>
      </c>
      <c r="D4255" s="86" t="s">
        <v>514</v>
      </c>
    </row>
    <row r="4256" spans="1:4" s="119" customFormat="1">
      <c r="A4256" s="77"/>
      <c r="B4256" s="230">
        <v>45118.423784722225</v>
      </c>
      <c r="C4256" s="227">
        <v>300</v>
      </c>
      <c r="D4256" s="86" t="s">
        <v>53</v>
      </c>
    </row>
    <row r="4257" spans="1:4" s="119" customFormat="1">
      <c r="A4257" s="77"/>
      <c r="B4257" s="230">
        <v>45118.424768518518</v>
      </c>
      <c r="C4257" s="227">
        <v>500</v>
      </c>
      <c r="D4257" s="86" t="s">
        <v>6238</v>
      </c>
    </row>
    <row r="4258" spans="1:4" s="119" customFormat="1">
      <c r="A4258" s="77"/>
      <c r="B4258" s="230">
        <v>45118.426817129628</v>
      </c>
      <c r="C4258" s="227">
        <v>21</v>
      </c>
      <c r="D4258" s="86" t="s">
        <v>153</v>
      </c>
    </row>
    <row r="4259" spans="1:4" s="119" customFormat="1">
      <c r="A4259" s="77"/>
      <c r="B4259" s="230">
        <v>45118.428206018521</v>
      </c>
      <c r="C4259" s="227">
        <v>600</v>
      </c>
      <c r="D4259" s="86" t="s">
        <v>1710</v>
      </c>
    </row>
    <row r="4260" spans="1:4" s="119" customFormat="1">
      <c r="A4260" s="77"/>
      <c r="B4260" s="230">
        <v>45118.431805555556</v>
      </c>
      <c r="C4260" s="227">
        <v>750</v>
      </c>
      <c r="D4260" s="86" t="s">
        <v>857</v>
      </c>
    </row>
    <row r="4261" spans="1:4" s="119" customFormat="1">
      <c r="A4261" s="77"/>
      <c r="B4261" s="230">
        <v>45118.434027777781</v>
      </c>
      <c r="C4261" s="227">
        <v>500</v>
      </c>
      <c r="D4261" s="86" t="s">
        <v>1505</v>
      </c>
    </row>
    <row r="4262" spans="1:4" s="119" customFormat="1">
      <c r="A4262" s="77"/>
      <c r="B4262" s="230">
        <v>45118.436261574076</v>
      </c>
      <c r="C4262" s="227">
        <v>2</v>
      </c>
      <c r="D4262" s="86" t="s">
        <v>295</v>
      </c>
    </row>
    <row r="4263" spans="1:4" s="119" customFormat="1">
      <c r="A4263" s="77"/>
      <c r="B4263" s="230">
        <v>45118.439479166664</v>
      </c>
      <c r="C4263" s="227">
        <v>1000</v>
      </c>
      <c r="D4263" s="86" t="s">
        <v>3712</v>
      </c>
    </row>
    <row r="4264" spans="1:4" s="119" customFormat="1">
      <c r="A4264" s="77"/>
      <c r="B4264" s="230">
        <v>45118.439583333333</v>
      </c>
      <c r="C4264" s="227">
        <v>500</v>
      </c>
      <c r="D4264" s="86" t="s">
        <v>907</v>
      </c>
    </row>
    <row r="4265" spans="1:4" s="119" customFormat="1">
      <c r="A4265" s="77"/>
      <c r="B4265" s="230">
        <v>45118.439652777779</v>
      </c>
      <c r="C4265" s="227">
        <v>200</v>
      </c>
      <c r="D4265" s="86" t="s">
        <v>1092</v>
      </c>
    </row>
    <row r="4266" spans="1:4" s="119" customFormat="1">
      <c r="A4266" s="77"/>
      <c r="B4266" s="230">
        <v>45118.442615740743</v>
      </c>
      <c r="C4266" s="227">
        <v>150</v>
      </c>
      <c r="D4266" s="86" t="s">
        <v>4716</v>
      </c>
    </row>
    <row r="4267" spans="1:4" s="119" customFormat="1">
      <c r="A4267" s="77"/>
      <c r="B4267" s="230">
        <v>45118.44458333333</v>
      </c>
      <c r="C4267" s="227">
        <v>1000</v>
      </c>
      <c r="D4267" s="86" t="s">
        <v>12708</v>
      </c>
    </row>
    <row r="4268" spans="1:4" s="119" customFormat="1">
      <c r="A4268" s="77"/>
      <c r="B4268" s="230">
        <v>45118.44971064815</v>
      </c>
      <c r="C4268" s="227">
        <v>10.79</v>
      </c>
      <c r="D4268" s="86" t="s">
        <v>4752</v>
      </c>
    </row>
    <row r="4269" spans="1:4" s="119" customFormat="1">
      <c r="A4269" s="77"/>
      <c r="B4269" s="230">
        <v>45118.453113425923</v>
      </c>
      <c r="C4269" s="227">
        <v>40</v>
      </c>
      <c r="D4269" s="86" t="s">
        <v>5384</v>
      </c>
    </row>
    <row r="4270" spans="1:4" s="119" customFormat="1">
      <c r="A4270" s="77"/>
      <c r="B4270" s="230">
        <v>45118.453425925924</v>
      </c>
      <c r="C4270" s="227">
        <v>100</v>
      </c>
      <c r="D4270" s="86" t="s">
        <v>12475</v>
      </c>
    </row>
    <row r="4271" spans="1:4" s="119" customFormat="1">
      <c r="A4271" s="77"/>
      <c r="B4271" s="230">
        <v>45118.455810185187</v>
      </c>
      <c r="C4271" s="227">
        <v>10</v>
      </c>
      <c r="D4271" s="86" t="s">
        <v>5810</v>
      </c>
    </row>
    <row r="4272" spans="1:4" s="119" customFormat="1">
      <c r="A4272" s="77"/>
      <c r="B4272" s="230">
        <v>45118.464432870373</v>
      </c>
      <c r="C4272" s="227">
        <v>77</v>
      </c>
      <c r="D4272" s="86" t="s">
        <v>79</v>
      </c>
    </row>
    <row r="4273" spans="1:4" s="119" customFormat="1">
      <c r="A4273" s="77"/>
      <c r="B4273" s="230">
        <v>45118.466805555552</v>
      </c>
      <c r="C4273" s="227">
        <v>500</v>
      </c>
      <c r="D4273" s="86" t="s">
        <v>198</v>
      </c>
    </row>
    <row r="4274" spans="1:4" s="119" customFormat="1">
      <c r="A4274" s="77"/>
      <c r="B4274" s="230">
        <v>45118.46837962963</v>
      </c>
      <c r="C4274" s="227">
        <v>2000</v>
      </c>
      <c r="D4274" s="86" t="s">
        <v>3719</v>
      </c>
    </row>
    <row r="4275" spans="1:4" s="119" customFormat="1">
      <c r="A4275" s="77"/>
      <c r="B4275" s="230">
        <v>45118.468622685185</v>
      </c>
      <c r="C4275" s="227">
        <v>500</v>
      </c>
      <c r="D4275" s="86" t="s">
        <v>2450</v>
      </c>
    </row>
    <row r="4276" spans="1:4" s="119" customFormat="1">
      <c r="A4276" s="77"/>
      <c r="B4276" s="230">
        <v>45118.469027777777</v>
      </c>
      <c r="C4276" s="227">
        <v>100</v>
      </c>
      <c r="D4276" s="86" t="s">
        <v>1077</v>
      </c>
    </row>
    <row r="4277" spans="1:4" s="119" customFormat="1">
      <c r="A4277" s="77"/>
      <c r="B4277" s="230">
        <v>45118.469259259262</v>
      </c>
      <c r="C4277" s="227">
        <v>1</v>
      </c>
      <c r="D4277" s="86" t="s">
        <v>295</v>
      </c>
    </row>
    <row r="4278" spans="1:4" s="119" customFormat="1">
      <c r="A4278" s="77"/>
      <c r="B4278" s="230">
        <v>45118.469710648147</v>
      </c>
      <c r="C4278" s="227">
        <v>1</v>
      </c>
      <c r="D4278" s="86" t="s">
        <v>7521</v>
      </c>
    </row>
    <row r="4279" spans="1:4" s="119" customFormat="1">
      <c r="A4279" s="77"/>
      <c r="B4279" s="230">
        <v>45118.470092592594</v>
      </c>
      <c r="C4279" s="227">
        <v>39</v>
      </c>
      <c r="D4279" s="86" t="s">
        <v>2215</v>
      </c>
    </row>
    <row r="4280" spans="1:4" s="119" customFormat="1">
      <c r="A4280" s="77"/>
      <c r="B4280" s="230">
        <v>45118.470266203702</v>
      </c>
      <c r="C4280" s="227">
        <v>100</v>
      </c>
      <c r="D4280" s="86" t="s">
        <v>610</v>
      </c>
    </row>
    <row r="4281" spans="1:4" s="119" customFormat="1">
      <c r="A4281" s="77"/>
      <c r="B4281" s="230">
        <v>45118.472048611111</v>
      </c>
      <c r="C4281" s="227">
        <v>500</v>
      </c>
      <c r="D4281" s="86" t="s">
        <v>4928</v>
      </c>
    </row>
    <row r="4282" spans="1:4" s="119" customFormat="1">
      <c r="A4282" s="77"/>
      <c r="B4282" s="230">
        <v>45118.474189814813</v>
      </c>
      <c r="C4282" s="227">
        <v>700</v>
      </c>
      <c r="D4282" s="86" t="s">
        <v>707</v>
      </c>
    </row>
    <row r="4283" spans="1:4" s="119" customFormat="1">
      <c r="A4283" s="77"/>
      <c r="B4283" s="230">
        <v>45118.475104166668</v>
      </c>
      <c r="C4283" s="227">
        <v>100</v>
      </c>
      <c r="D4283" s="86" t="s">
        <v>202</v>
      </c>
    </row>
    <row r="4284" spans="1:4" s="119" customFormat="1">
      <c r="A4284" s="77"/>
      <c r="B4284" s="230">
        <v>45118.475254629629</v>
      </c>
      <c r="C4284" s="227">
        <v>200</v>
      </c>
      <c r="D4284" s="86" t="s">
        <v>6908</v>
      </c>
    </row>
    <row r="4285" spans="1:4" s="119" customFormat="1">
      <c r="A4285" s="77"/>
      <c r="B4285" s="230">
        <v>45118.480833333335</v>
      </c>
      <c r="C4285" s="227">
        <v>100</v>
      </c>
      <c r="D4285" s="86" t="s">
        <v>2280</v>
      </c>
    </row>
    <row r="4286" spans="1:4" s="119" customFormat="1">
      <c r="A4286" s="77"/>
      <c r="B4286" s="230">
        <v>45118.483796296299</v>
      </c>
      <c r="C4286" s="227">
        <v>400</v>
      </c>
      <c r="D4286" s="86" t="s">
        <v>2383</v>
      </c>
    </row>
    <row r="4287" spans="1:4" s="119" customFormat="1">
      <c r="A4287" s="77"/>
      <c r="B4287" s="230">
        <v>45118.484560185185</v>
      </c>
      <c r="C4287" s="227">
        <v>1500</v>
      </c>
      <c r="D4287" s="86" t="s">
        <v>5591</v>
      </c>
    </row>
    <row r="4288" spans="1:4" s="119" customFormat="1">
      <c r="A4288" s="77"/>
      <c r="B4288" s="230">
        <v>45118.484988425924</v>
      </c>
      <c r="C4288" s="227">
        <v>10800</v>
      </c>
      <c r="D4288" s="86" t="s">
        <v>4507</v>
      </c>
    </row>
    <row r="4289" spans="1:4" s="119" customFormat="1">
      <c r="A4289" s="77"/>
      <c r="B4289" s="230">
        <v>45118.485636574071</v>
      </c>
      <c r="C4289" s="227">
        <v>1000</v>
      </c>
      <c r="D4289" s="86" t="s">
        <v>130</v>
      </c>
    </row>
    <row r="4290" spans="1:4" s="119" customFormat="1">
      <c r="A4290" s="77"/>
      <c r="B4290" s="230">
        <v>45118.491412037038</v>
      </c>
      <c r="C4290" s="227">
        <v>500</v>
      </c>
      <c r="D4290" s="86" t="s">
        <v>1136</v>
      </c>
    </row>
    <row r="4291" spans="1:4" s="119" customFormat="1">
      <c r="A4291" s="77"/>
      <c r="B4291" s="230">
        <v>45118.492083333331</v>
      </c>
      <c r="C4291" s="227">
        <v>200</v>
      </c>
      <c r="D4291" s="86" t="s">
        <v>912</v>
      </c>
    </row>
    <row r="4292" spans="1:4" s="119" customFormat="1">
      <c r="A4292" s="77"/>
      <c r="B4292" s="230">
        <v>45118.495567129627</v>
      </c>
      <c r="C4292" s="227">
        <v>200</v>
      </c>
      <c r="D4292" s="86" t="s">
        <v>302</v>
      </c>
    </row>
    <row r="4293" spans="1:4" s="119" customFormat="1">
      <c r="A4293" s="77"/>
      <c r="B4293" s="230">
        <v>45118.500636574077</v>
      </c>
      <c r="C4293" s="227">
        <v>21</v>
      </c>
      <c r="D4293" s="86" t="s">
        <v>4805</v>
      </c>
    </row>
    <row r="4294" spans="1:4" s="119" customFormat="1">
      <c r="A4294" s="77"/>
      <c r="B4294" s="230">
        <v>45118.503379629627</v>
      </c>
      <c r="C4294" s="227">
        <v>250</v>
      </c>
      <c r="D4294" s="86" t="s">
        <v>2382</v>
      </c>
    </row>
    <row r="4295" spans="1:4" s="119" customFormat="1">
      <c r="A4295" s="77"/>
      <c r="B4295" s="230">
        <v>45118.50341435185</v>
      </c>
      <c r="C4295" s="227">
        <v>4</v>
      </c>
      <c r="D4295" s="86" t="s">
        <v>5567</v>
      </c>
    </row>
    <row r="4296" spans="1:4" s="119" customFormat="1">
      <c r="A4296" s="77"/>
      <c r="B4296" s="230">
        <v>45118.505694444444</v>
      </c>
      <c r="C4296" s="227">
        <v>1000</v>
      </c>
      <c r="D4296" s="86" t="s">
        <v>1810</v>
      </c>
    </row>
    <row r="4297" spans="1:4" s="119" customFormat="1">
      <c r="A4297" s="77"/>
      <c r="B4297" s="230">
        <v>45118.506180555552</v>
      </c>
      <c r="C4297" s="227">
        <v>1</v>
      </c>
      <c r="D4297" s="86" t="s">
        <v>295</v>
      </c>
    </row>
    <row r="4298" spans="1:4" s="119" customFormat="1">
      <c r="A4298" s="77"/>
      <c r="B4298" s="230">
        <v>45118.506932870368</v>
      </c>
      <c r="C4298" s="227">
        <v>1</v>
      </c>
      <c r="D4298" s="86" t="s">
        <v>3661</v>
      </c>
    </row>
    <row r="4299" spans="1:4" s="119" customFormat="1">
      <c r="A4299" s="77"/>
      <c r="B4299" s="230">
        <v>45118.507650462961</v>
      </c>
      <c r="C4299" s="227">
        <v>200</v>
      </c>
      <c r="D4299" s="86" t="s">
        <v>3703</v>
      </c>
    </row>
    <row r="4300" spans="1:4" s="119" customFormat="1">
      <c r="A4300" s="77"/>
      <c r="B4300" s="230">
        <v>45118.508402777778</v>
      </c>
      <c r="C4300" s="227">
        <v>158</v>
      </c>
      <c r="D4300" s="86" t="s">
        <v>995</v>
      </c>
    </row>
    <row r="4301" spans="1:4" s="119" customFormat="1">
      <c r="A4301" s="77"/>
      <c r="B4301" s="230">
        <v>45118.508796296293</v>
      </c>
      <c r="C4301" s="227">
        <v>200</v>
      </c>
      <c r="D4301" s="86" t="s">
        <v>913</v>
      </c>
    </row>
    <row r="4302" spans="1:4" s="119" customFormat="1">
      <c r="A4302" s="77"/>
      <c r="B4302" s="230">
        <v>45118.509432870371</v>
      </c>
      <c r="C4302" s="227">
        <v>2</v>
      </c>
      <c r="D4302" s="86" t="s">
        <v>5567</v>
      </c>
    </row>
    <row r="4303" spans="1:4" s="119" customFormat="1">
      <c r="A4303" s="77"/>
      <c r="B4303" s="230">
        <v>45118.51222222222</v>
      </c>
      <c r="C4303" s="227">
        <v>50</v>
      </c>
      <c r="D4303" s="86" t="s">
        <v>12709</v>
      </c>
    </row>
    <row r="4304" spans="1:4" s="119" customFormat="1">
      <c r="A4304" s="77"/>
      <c r="B4304" s="230">
        <v>45118.514641203707</v>
      </c>
      <c r="C4304" s="227">
        <v>300</v>
      </c>
      <c r="D4304" s="86" t="s">
        <v>1108</v>
      </c>
    </row>
    <row r="4305" spans="1:4" s="119" customFormat="1">
      <c r="A4305" s="77"/>
      <c r="B4305" s="230">
        <v>45118.515185185184</v>
      </c>
      <c r="C4305" s="227">
        <v>1300</v>
      </c>
      <c r="D4305" s="86" t="s">
        <v>919</v>
      </c>
    </row>
    <row r="4306" spans="1:4" s="119" customFormat="1">
      <c r="A4306" s="77"/>
      <c r="B4306" s="230">
        <v>45118.51730324074</v>
      </c>
      <c r="C4306" s="227">
        <v>500</v>
      </c>
      <c r="D4306" s="86" t="s">
        <v>4038</v>
      </c>
    </row>
    <row r="4307" spans="1:4" s="119" customFormat="1">
      <c r="A4307" s="77"/>
      <c r="B4307" s="230">
        <v>45118.517604166664</v>
      </c>
      <c r="C4307" s="227">
        <v>13</v>
      </c>
      <c r="D4307" s="86" t="s">
        <v>12454</v>
      </c>
    </row>
    <row r="4308" spans="1:4" s="119" customFormat="1">
      <c r="A4308" s="77"/>
      <c r="B4308" s="230">
        <v>45118.519768518519</v>
      </c>
      <c r="C4308" s="227">
        <v>50</v>
      </c>
      <c r="D4308" s="86" t="s">
        <v>12710</v>
      </c>
    </row>
    <row r="4309" spans="1:4" s="119" customFormat="1">
      <c r="A4309" s="77"/>
      <c r="B4309" s="230">
        <v>45118.519780092596</v>
      </c>
      <c r="C4309" s="227">
        <v>1500</v>
      </c>
      <c r="D4309" s="86" t="s">
        <v>3744</v>
      </c>
    </row>
    <row r="4310" spans="1:4" s="119" customFormat="1">
      <c r="A4310" s="77"/>
      <c r="B4310" s="230">
        <v>45118.52138888889</v>
      </c>
      <c r="C4310" s="227">
        <v>100</v>
      </c>
      <c r="D4310" s="86" t="s">
        <v>295</v>
      </c>
    </row>
    <row r="4311" spans="1:4" s="119" customFormat="1">
      <c r="A4311" s="77"/>
      <c r="B4311" s="230">
        <v>45118.521574074075</v>
      </c>
      <c r="C4311" s="227">
        <v>200</v>
      </c>
      <c r="D4311" s="86" t="s">
        <v>6068</v>
      </c>
    </row>
    <row r="4312" spans="1:4" s="119" customFormat="1">
      <c r="A4312" s="77"/>
      <c r="B4312" s="230">
        <v>45118.523136574076</v>
      </c>
      <c r="C4312" s="227">
        <v>300</v>
      </c>
      <c r="D4312" s="86" t="s">
        <v>1900</v>
      </c>
    </row>
    <row r="4313" spans="1:4" s="119" customFormat="1">
      <c r="A4313" s="77"/>
      <c r="B4313" s="230">
        <v>45118.523622685185</v>
      </c>
      <c r="C4313" s="227">
        <v>53.13</v>
      </c>
      <c r="D4313" s="86" t="s">
        <v>12711</v>
      </c>
    </row>
    <row r="4314" spans="1:4" s="119" customFormat="1">
      <c r="A4314" s="77"/>
      <c r="B4314" s="230">
        <v>45118.529479166667</v>
      </c>
      <c r="C4314" s="227">
        <v>5</v>
      </c>
      <c r="D4314" s="86" t="s">
        <v>295</v>
      </c>
    </row>
    <row r="4315" spans="1:4" s="119" customFormat="1">
      <c r="A4315" s="77"/>
      <c r="B4315" s="230">
        <v>45118.530173611114</v>
      </c>
      <c r="C4315" s="227">
        <v>50</v>
      </c>
      <c r="D4315" s="86" t="s">
        <v>12712</v>
      </c>
    </row>
    <row r="4316" spans="1:4" s="119" customFormat="1">
      <c r="A4316" s="77"/>
      <c r="B4316" s="230">
        <v>45118.530428240738</v>
      </c>
      <c r="C4316" s="227">
        <v>500</v>
      </c>
      <c r="D4316" s="86" t="s">
        <v>1687</v>
      </c>
    </row>
    <row r="4317" spans="1:4" s="119" customFormat="1">
      <c r="A4317" s="77"/>
      <c r="B4317" s="230">
        <v>45118.531446759262</v>
      </c>
      <c r="C4317" s="227">
        <v>5</v>
      </c>
      <c r="D4317" s="86" t="s">
        <v>6876</v>
      </c>
    </row>
    <row r="4318" spans="1:4" s="119" customFormat="1">
      <c r="A4318" s="77"/>
      <c r="B4318" s="230">
        <v>45118.53365740741</v>
      </c>
      <c r="C4318" s="227">
        <v>200</v>
      </c>
      <c r="D4318" s="86" t="s">
        <v>627</v>
      </c>
    </row>
    <row r="4319" spans="1:4" s="119" customFormat="1">
      <c r="A4319" s="77"/>
      <c r="B4319" s="230">
        <v>45118.534236111111</v>
      </c>
      <c r="C4319" s="227">
        <v>100</v>
      </c>
      <c r="D4319" s="86" t="s">
        <v>463</v>
      </c>
    </row>
    <row r="4320" spans="1:4" s="119" customFormat="1">
      <c r="A4320" s="77"/>
      <c r="B4320" s="230">
        <v>45118.534305555557</v>
      </c>
      <c r="C4320" s="227">
        <v>500</v>
      </c>
      <c r="D4320" s="86" t="s">
        <v>503</v>
      </c>
    </row>
    <row r="4321" spans="1:4" s="119" customFormat="1">
      <c r="A4321" s="77"/>
      <c r="B4321" s="230">
        <v>45118.536030092589</v>
      </c>
      <c r="C4321" s="227">
        <v>300</v>
      </c>
      <c r="D4321" s="86" t="s">
        <v>908</v>
      </c>
    </row>
    <row r="4322" spans="1:4" s="119" customFormat="1">
      <c r="A4322" s="77"/>
      <c r="B4322" s="230">
        <v>45118.536064814813</v>
      </c>
      <c r="C4322" s="227">
        <v>1500</v>
      </c>
      <c r="D4322" s="86" t="s">
        <v>1177</v>
      </c>
    </row>
    <row r="4323" spans="1:4" s="119" customFormat="1">
      <c r="A4323" s="77"/>
      <c r="B4323" s="230">
        <v>45118.539039351854</v>
      </c>
      <c r="C4323" s="227">
        <v>2500</v>
      </c>
      <c r="D4323" s="86" t="s">
        <v>3704</v>
      </c>
    </row>
    <row r="4324" spans="1:4" s="119" customFormat="1">
      <c r="A4324" s="77"/>
      <c r="B4324" s="230">
        <v>45118.539965277778</v>
      </c>
      <c r="C4324" s="227">
        <v>1000</v>
      </c>
      <c r="D4324" s="86" t="s">
        <v>95</v>
      </c>
    </row>
    <row r="4325" spans="1:4" s="119" customFormat="1">
      <c r="A4325" s="77"/>
      <c r="B4325" s="230">
        <v>45118.544270833336</v>
      </c>
      <c r="C4325" s="227">
        <v>200</v>
      </c>
      <c r="D4325" s="86" t="s">
        <v>994</v>
      </c>
    </row>
    <row r="4326" spans="1:4" s="119" customFormat="1">
      <c r="A4326" s="77"/>
      <c r="B4326" s="230">
        <v>45118.546759259261</v>
      </c>
      <c r="C4326" s="227">
        <v>150</v>
      </c>
      <c r="D4326" s="86" t="s">
        <v>1036</v>
      </c>
    </row>
    <row r="4327" spans="1:4" s="119" customFormat="1">
      <c r="A4327" s="77"/>
      <c r="B4327" s="230">
        <v>45118.547326388885</v>
      </c>
      <c r="C4327" s="227">
        <v>2000</v>
      </c>
      <c r="D4327" s="86" t="s">
        <v>2449</v>
      </c>
    </row>
    <row r="4328" spans="1:4" s="119" customFormat="1">
      <c r="A4328" s="77"/>
      <c r="B4328" s="230">
        <v>45118.555347222224</v>
      </c>
      <c r="C4328" s="227">
        <v>1000</v>
      </c>
      <c r="D4328" s="86" t="s">
        <v>1112</v>
      </c>
    </row>
    <row r="4329" spans="1:4" s="119" customFormat="1">
      <c r="A4329" s="77"/>
      <c r="B4329" s="230">
        <v>45118.556215277778</v>
      </c>
      <c r="C4329" s="227">
        <v>1</v>
      </c>
      <c r="D4329" s="86" t="s">
        <v>7336</v>
      </c>
    </row>
    <row r="4330" spans="1:4" s="119" customFormat="1">
      <c r="A4330" s="77"/>
      <c r="B4330" s="230">
        <v>45118.562002314815</v>
      </c>
      <c r="C4330" s="227">
        <v>100</v>
      </c>
      <c r="D4330" s="86" t="s">
        <v>76</v>
      </c>
    </row>
    <row r="4331" spans="1:4" s="119" customFormat="1">
      <c r="A4331" s="77"/>
      <c r="B4331" s="230">
        <v>45118.563368055555</v>
      </c>
      <c r="C4331" s="227">
        <v>1000</v>
      </c>
      <c r="D4331" s="86" t="s">
        <v>4340</v>
      </c>
    </row>
    <row r="4332" spans="1:4" s="119" customFormat="1">
      <c r="A4332" s="77"/>
      <c r="B4332" s="230">
        <v>45118.564652777779</v>
      </c>
      <c r="C4332" s="227">
        <v>100</v>
      </c>
      <c r="D4332" s="86" t="s">
        <v>92</v>
      </c>
    </row>
    <row r="4333" spans="1:4" s="119" customFormat="1">
      <c r="A4333" s="77"/>
      <c r="B4333" s="230">
        <v>45118.566180555557</v>
      </c>
      <c r="C4333" s="227">
        <v>300</v>
      </c>
      <c r="D4333" s="86" t="s">
        <v>866</v>
      </c>
    </row>
    <row r="4334" spans="1:4" s="119" customFormat="1">
      <c r="A4334" s="77"/>
      <c r="B4334" s="230">
        <v>45118.568194444444</v>
      </c>
      <c r="C4334" s="227">
        <v>500</v>
      </c>
      <c r="D4334" s="86" t="s">
        <v>909</v>
      </c>
    </row>
    <row r="4335" spans="1:4" s="119" customFormat="1">
      <c r="A4335" s="77"/>
      <c r="B4335" s="230">
        <v>45118.573958333334</v>
      </c>
      <c r="C4335" s="227">
        <v>333</v>
      </c>
      <c r="D4335" s="86" t="s">
        <v>4424</v>
      </c>
    </row>
    <row r="4336" spans="1:4" s="119" customFormat="1">
      <c r="A4336" s="77"/>
      <c r="B4336" s="230">
        <v>45118.575196759259</v>
      </c>
      <c r="C4336" s="227">
        <v>5000</v>
      </c>
      <c r="D4336" s="86" t="s">
        <v>12713</v>
      </c>
    </row>
    <row r="4337" spans="1:4" s="119" customFormat="1">
      <c r="A4337" s="77"/>
      <c r="B4337" s="230">
        <v>45118.575543981482</v>
      </c>
      <c r="C4337" s="227">
        <v>10</v>
      </c>
      <c r="D4337" s="86" t="s">
        <v>1821</v>
      </c>
    </row>
    <row r="4338" spans="1:4" s="119" customFormat="1">
      <c r="A4338" s="77"/>
      <c r="B4338" s="230">
        <v>45118.577615740738</v>
      </c>
      <c r="C4338" s="227">
        <v>200</v>
      </c>
      <c r="D4338" s="86" t="s">
        <v>2045</v>
      </c>
    </row>
    <row r="4339" spans="1:4" s="119" customFormat="1">
      <c r="A4339" s="77"/>
      <c r="B4339" s="230">
        <v>45118.577824074076</v>
      </c>
      <c r="C4339" s="227">
        <v>8.49</v>
      </c>
      <c r="D4339" s="86" t="s">
        <v>2505</v>
      </c>
    </row>
    <row r="4340" spans="1:4" s="119" customFormat="1">
      <c r="A4340" s="77"/>
      <c r="B4340" s="230">
        <v>45118.578125</v>
      </c>
      <c r="C4340" s="227">
        <v>50</v>
      </c>
      <c r="D4340" s="86" t="s">
        <v>2233</v>
      </c>
    </row>
    <row r="4341" spans="1:4" s="119" customFormat="1">
      <c r="A4341" s="77"/>
      <c r="B4341" s="230">
        <v>45118.584097222221</v>
      </c>
      <c r="C4341" s="227">
        <v>300</v>
      </c>
      <c r="D4341" s="86" t="s">
        <v>61</v>
      </c>
    </row>
    <row r="4342" spans="1:4" s="119" customFormat="1">
      <c r="A4342" s="77"/>
      <c r="B4342" s="230">
        <v>45118.584097222221</v>
      </c>
      <c r="C4342" s="227">
        <v>395.64</v>
      </c>
      <c r="D4342" s="86" t="s">
        <v>28</v>
      </c>
    </row>
    <row r="4343" spans="1:4" s="119" customFormat="1">
      <c r="A4343" s="77"/>
      <c r="B4343" s="230">
        <v>45118.585416666669</v>
      </c>
      <c r="C4343" s="227">
        <v>500</v>
      </c>
      <c r="D4343" s="86" t="s">
        <v>2516</v>
      </c>
    </row>
    <row r="4344" spans="1:4" s="119" customFormat="1">
      <c r="A4344" s="77"/>
      <c r="B4344" s="230">
        <v>45118.585833333331</v>
      </c>
      <c r="C4344" s="227">
        <v>1000</v>
      </c>
      <c r="D4344" s="86" t="s">
        <v>12714</v>
      </c>
    </row>
    <row r="4345" spans="1:4" s="119" customFormat="1">
      <c r="A4345" s="77"/>
      <c r="B4345" s="230">
        <v>45118.586516203701</v>
      </c>
      <c r="C4345" s="227">
        <v>5000</v>
      </c>
      <c r="D4345" s="86" t="s">
        <v>4774</v>
      </c>
    </row>
    <row r="4346" spans="1:4" s="119" customFormat="1">
      <c r="A4346" s="77"/>
      <c r="B4346" s="230">
        <v>45118.587071759262</v>
      </c>
      <c r="C4346" s="227">
        <v>23</v>
      </c>
      <c r="D4346" s="86" t="s">
        <v>1727</v>
      </c>
    </row>
    <row r="4347" spans="1:4" s="119" customFormat="1">
      <c r="A4347" s="77"/>
      <c r="B4347" s="230">
        <v>45118.588935185187</v>
      </c>
      <c r="C4347" s="227">
        <v>100</v>
      </c>
      <c r="D4347" s="86" t="s">
        <v>812</v>
      </c>
    </row>
    <row r="4348" spans="1:4" s="119" customFormat="1">
      <c r="A4348" s="77"/>
      <c r="B4348" s="230">
        <v>45118.590266203704</v>
      </c>
      <c r="C4348" s="227">
        <v>700</v>
      </c>
      <c r="D4348" s="86" t="s">
        <v>494</v>
      </c>
    </row>
    <row r="4349" spans="1:4" s="119" customFormat="1">
      <c r="A4349" s="77"/>
      <c r="B4349" s="230">
        <v>45118.591446759259</v>
      </c>
      <c r="C4349" s="227">
        <v>100</v>
      </c>
      <c r="D4349" s="86" t="s">
        <v>3720</v>
      </c>
    </row>
    <row r="4350" spans="1:4" s="119" customFormat="1">
      <c r="A4350" s="77"/>
      <c r="B4350" s="230">
        <v>45118.591550925928</v>
      </c>
      <c r="C4350" s="227">
        <v>101</v>
      </c>
      <c r="D4350" s="86" t="s">
        <v>1878</v>
      </c>
    </row>
    <row r="4351" spans="1:4" s="119" customFormat="1">
      <c r="A4351" s="77"/>
      <c r="B4351" s="230">
        <v>45118.597187500003</v>
      </c>
      <c r="C4351" s="227">
        <v>1000</v>
      </c>
      <c r="D4351" s="86" t="s">
        <v>4418</v>
      </c>
    </row>
    <row r="4352" spans="1:4" s="119" customFormat="1">
      <c r="A4352" s="77"/>
      <c r="B4352" s="230">
        <v>45118.598680555559</v>
      </c>
      <c r="C4352" s="227">
        <v>130</v>
      </c>
      <c r="D4352" s="86" t="s">
        <v>1754</v>
      </c>
    </row>
    <row r="4353" spans="1:4" s="119" customFormat="1">
      <c r="A4353" s="77"/>
      <c r="B4353" s="230">
        <v>45118.600590277776</v>
      </c>
      <c r="C4353" s="227">
        <v>500</v>
      </c>
      <c r="D4353" s="86" t="s">
        <v>2189</v>
      </c>
    </row>
    <row r="4354" spans="1:4" s="119" customFormat="1">
      <c r="A4354" s="77"/>
      <c r="B4354" s="230">
        <v>45118.603067129632</v>
      </c>
      <c r="C4354" s="227">
        <v>500</v>
      </c>
      <c r="D4354" s="86" t="s">
        <v>2189</v>
      </c>
    </row>
    <row r="4355" spans="1:4" s="119" customFormat="1">
      <c r="A4355" s="77"/>
      <c r="B4355" s="230">
        <v>45118.604537037034</v>
      </c>
      <c r="C4355" s="227">
        <v>3.82</v>
      </c>
      <c r="D4355" s="86" t="s">
        <v>7608</v>
      </c>
    </row>
    <row r="4356" spans="1:4" s="119" customFormat="1">
      <c r="A4356" s="77"/>
      <c r="B4356" s="230">
        <v>45118.614745370367</v>
      </c>
      <c r="C4356" s="227">
        <v>1000</v>
      </c>
      <c r="D4356" s="86" t="s">
        <v>7480</v>
      </c>
    </row>
    <row r="4357" spans="1:4" s="119" customFormat="1">
      <c r="A4357" s="77"/>
      <c r="B4357" s="230">
        <v>45118.621006944442</v>
      </c>
      <c r="C4357" s="227">
        <v>100</v>
      </c>
      <c r="D4357" s="86" t="s">
        <v>12715</v>
      </c>
    </row>
    <row r="4358" spans="1:4" s="119" customFormat="1">
      <c r="A4358" s="77"/>
      <c r="B4358" s="230">
        <v>45118.623842592591</v>
      </c>
      <c r="C4358" s="227">
        <v>500</v>
      </c>
      <c r="D4358" s="86" t="s">
        <v>5825</v>
      </c>
    </row>
    <row r="4359" spans="1:4" s="119" customFormat="1">
      <c r="A4359" s="77"/>
      <c r="B4359" s="230">
        <v>45118.637164351851</v>
      </c>
      <c r="C4359" s="227">
        <v>1000</v>
      </c>
      <c r="D4359" s="86" t="s">
        <v>12480</v>
      </c>
    </row>
    <row r="4360" spans="1:4" s="119" customFormat="1">
      <c r="A4360" s="77"/>
      <c r="B4360" s="230">
        <v>45118.638553240744</v>
      </c>
      <c r="C4360" s="227">
        <v>38.35</v>
      </c>
      <c r="D4360" s="86" t="s">
        <v>3660</v>
      </c>
    </row>
    <row r="4361" spans="1:4" s="119" customFormat="1">
      <c r="A4361" s="77"/>
      <c r="B4361" s="230">
        <v>45118.641793981478</v>
      </c>
      <c r="C4361" s="227">
        <v>35</v>
      </c>
      <c r="D4361" s="86" t="s">
        <v>4805</v>
      </c>
    </row>
    <row r="4362" spans="1:4" s="119" customFormat="1">
      <c r="A4362" s="77"/>
      <c r="B4362" s="230">
        <v>45118.64435185185</v>
      </c>
      <c r="C4362" s="227">
        <v>23</v>
      </c>
      <c r="D4362" s="86" t="s">
        <v>4805</v>
      </c>
    </row>
    <row r="4363" spans="1:4" s="119" customFormat="1">
      <c r="A4363" s="77"/>
      <c r="B4363" s="230">
        <v>45118.645960648151</v>
      </c>
      <c r="C4363" s="227">
        <v>1000</v>
      </c>
      <c r="D4363" s="86" t="s">
        <v>7272</v>
      </c>
    </row>
    <row r="4364" spans="1:4" s="119" customFormat="1">
      <c r="A4364" s="77"/>
      <c r="B4364" s="230">
        <v>45118.653437499997</v>
      </c>
      <c r="C4364" s="227">
        <v>400</v>
      </c>
      <c r="D4364" s="86" t="s">
        <v>4721</v>
      </c>
    </row>
    <row r="4365" spans="1:4" s="119" customFormat="1">
      <c r="A4365" s="77"/>
      <c r="B4365" s="230">
        <v>45118.658622685187</v>
      </c>
      <c r="C4365" s="227">
        <v>12.95</v>
      </c>
      <c r="D4365" s="86" t="s">
        <v>1223</v>
      </c>
    </row>
    <row r="4366" spans="1:4" s="119" customFormat="1">
      <c r="A4366" s="77"/>
      <c r="B4366" s="230">
        <v>45118.660486111112</v>
      </c>
      <c r="C4366" s="227">
        <v>4</v>
      </c>
      <c r="D4366" s="86" t="s">
        <v>6388</v>
      </c>
    </row>
    <row r="4367" spans="1:4" s="119" customFormat="1">
      <c r="A4367" s="77"/>
      <c r="B4367" s="230">
        <v>45118.667060185187</v>
      </c>
      <c r="C4367" s="227">
        <v>1000</v>
      </c>
      <c r="D4367" s="86" t="s">
        <v>1501</v>
      </c>
    </row>
    <row r="4368" spans="1:4" s="119" customFormat="1">
      <c r="A4368" s="77"/>
      <c r="B4368" s="230">
        <v>45118.667951388888</v>
      </c>
      <c r="C4368" s="227">
        <v>250</v>
      </c>
      <c r="D4368" s="86" t="s">
        <v>12716</v>
      </c>
    </row>
    <row r="4369" spans="1:4" s="119" customFormat="1">
      <c r="A4369" s="77"/>
      <c r="B4369" s="230">
        <v>45118.671122685184</v>
      </c>
      <c r="C4369" s="227">
        <v>13</v>
      </c>
      <c r="D4369" s="86" t="s">
        <v>12454</v>
      </c>
    </row>
    <row r="4370" spans="1:4" s="119" customFormat="1">
      <c r="A4370" s="77"/>
      <c r="B4370" s="230">
        <v>45118.673680555556</v>
      </c>
      <c r="C4370" s="227">
        <v>100</v>
      </c>
      <c r="D4370" s="86" t="s">
        <v>465</v>
      </c>
    </row>
    <row r="4371" spans="1:4" s="119" customFormat="1">
      <c r="A4371" s="77"/>
      <c r="B4371" s="230">
        <v>45118.674201388887</v>
      </c>
      <c r="C4371" s="227">
        <v>500</v>
      </c>
      <c r="D4371" s="86" t="s">
        <v>5803</v>
      </c>
    </row>
    <row r="4372" spans="1:4" s="119" customFormat="1">
      <c r="A4372" s="77"/>
      <c r="B4372" s="230">
        <v>45118.67559027778</v>
      </c>
      <c r="C4372" s="227">
        <v>100</v>
      </c>
      <c r="D4372" s="86" t="s">
        <v>12717</v>
      </c>
    </row>
    <row r="4373" spans="1:4" s="119" customFormat="1">
      <c r="A4373" s="77"/>
      <c r="B4373" s="230">
        <v>45118.676435185182</v>
      </c>
      <c r="C4373" s="227">
        <v>3.64</v>
      </c>
      <c r="D4373" s="86" t="s">
        <v>5518</v>
      </c>
    </row>
    <row r="4374" spans="1:4" s="119" customFormat="1">
      <c r="A4374" s="77"/>
      <c r="B4374" s="230">
        <v>45118.679710648146</v>
      </c>
      <c r="C4374" s="227">
        <v>1000</v>
      </c>
      <c r="D4374" s="86" t="s">
        <v>6438</v>
      </c>
    </row>
    <row r="4375" spans="1:4" s="119" customFormat="1">
      <c r="A4375" s="77"/>
      <c r="B4375" s="230">
        <v>45118.684803240743</v>
      </c>
      <c r="C4375" s="227">
        <v>1</v>
      </c>
      <c r="D4375" s="86" t="s">
        <v>295</v>
      </c>
    </row>
    <row r="4376" spans="1:4" s="119" customFormat="1">
      <c r="A4376" s="77"/>
      <c r="B4376" s="230">
        <v>45118.695208333331</v>
      </c>
      <c r="C4376" s="227">
        <v>7.52</v>
      </c>
      <c r="D4376" s="86" t="s">
        <v>751</v>
      </c>
    </row>
    <row r="4377" spans="1:4" s="119" customFormat="1">
      <c r="A4377" s="77"/>
      <c r="B4377" s="230">
        <v>45118.695844907408</v>
      </c>
      <c r="C4377" s="227">
        <v>3.53</v>
      </c>
      <c r="D4377" s="86" t="s">
        <v>1431</v>
      </c>
    </row>
    <row r="4378" spans="1:4" s="119" customFormat="1">
      <c r="A4378" s="77"/>
      <c r="B4378" s="230">
        <v>45118.69835648148</v>
      </c>
      <c r="C4378" s="227">
        <v>1000</v>
      </c>
      <c r="D4378" s="86" t="s">
        <v>915</v>
      </c>
    </row>
    <row r="4379" spans="1:4" s="119" customFormat="1">
      <c r="A4379" s="77"/>
      <c r="B4379" s="230">
        <v>45118.699305555558</v>
      </c>
      <c r="C4379" s="227">
        <v>1000</v>
      </c>
      <c r="D4379" s="86" t="s">
        <v>773</v>
      </c>
    </row>
    <row r="4380" spans="1:4" s="119" customFormat="1">
      <c r="A4380" s="77"/>
      <c r="B4380" s="230">
        <v>45118.704571759263</v>
      </c>
      <c r="C4380" s="227">
        <v>99</v>
      </c>
      <c r="D4380" s="86" t="s">
        <v>77</v>
      </c>
    </row>
    <row r="4381" spans="1:4" s="119" customFormat="1">
      <c r="A4381" s="77"/>
      <c r="B4381" s="230">
        <v>45118.707685185182</v>
      </c>
      <c r="C4381" s="227">
        <v>46.97</v>
      </c>
      <c r="D4381" s="86" t="s">
        <v>3622</v>
      </c>
    </row>
    <row r="4382" spans="1:4" s="119" customFormat="1">
      <c r="A4382" s="77"/>
      <c r="B4382" s="230">
        <v>45118.708981481483</v>
      </c>
      <c r="C4382" s="227">
        <v>10000</v>
      </c>
      <c r="D4382" s="86" t="s">
        <v>461</v>
      </c>
    </row>
    <row r="4383" spans="1:4" s="119" customFormat="1">
      <c r="A4383" s="77"/>
      <c r="B4383" s="230">
        <v>45118.723715277774</v>
      </c>
      <c r="C4383" s="227">
        <v>1000</v>
      </c>
      <c r="D4383" s="86" t="s">
        <v>5627</v>
      </c>
    </row>
    <row r="4384" spans="1:4" s="119" customFormat="1">
      <c r="A4384" s="77"/>
      <c r="B4384" s="230">
        <v>45118.724386574075</v>
      </c>
      <c r="C4384" s="227">
        <v>5000</v>
      </c>
      <c r="D4384" s="86" t="s">
        <v>298</v>
      </c>
    </row>
    <row r="4385" spans="1:4" s="119" customFormat="1">
      <c r="A4385" s="77"/>
      <c r="B4385" s="230">
        <v>45118.730636574073</v>
      </c>
      <c r="C4385" s="227">
        <v>3.02</v>
      </c>
      <c r="D4385" s="86" t="s">
        <v>4478</v>
      </c>
    </row>
    <row r="4386" spans="1:4" s="119" customFormat="1">
      <c r="A4386" s="77"/>
      <c r="B4386" s="230">
        <v>45118.730717592596</v>
      </c>
      <c r="C4386" s="227">
        <v>300</v>
      </c>
      <c r="D4386" s="86" t="s">
        <v>4812</v>
      </c>
    </row>
    <row r="4387" spans="1:4" s="119" customFormat="1">
      <c r="A4387" s="77"/>
      <c r="B4387" s="230">
        <v>45118.739664351851</v>
      </c>
      <c r="C4387" s="227">
        <v>1000</v>
      </c>
      <c r="D4387" s="86" t="s">
        <v>6470</v>
      </c>
    </row>
    <row r="4388" spans="1:4" s="119" customFormat="1">
      <c r="A4388" s="77"/>
      <c r="B4388" s="230">
        <v>45118.742002314815</v>
      </c>
      <c r="C4388" s="227">
        <v>500</v>
      </c>
      <c r="D4388" s="86" t="s">
        <v>7347</v>
      </c>
    </row>
    <row r="4389" spans="1:4" s="119" customFormat="1">
      <c r="A4389" s="77"/>
      <c r="B4389" s="230">
        <v>45118.744629629633</v>
      </c>
      <c r="C4389" s="227">
        <v>154</v>
      </c>
      <c r="D4389" s="86" t="s">
        <v>934</v>
      </c>
    </row>
    <row r="4390" spans="1:4" s="119" customFormat="1">
      <c r="A4390" s="77"/>
      <c r="B4390" s="230">
        <v>45118.745775462965</v>
      </c>
      <c r="C4390" s="227">
        <v>2400</v>
      </c>
      <c r="D4390" s="86" t="s">
        <v>12234</v>
      </c>
    </row>
    <row r="4391" spans="1:4" s="119" customFormat="1">
      <c r="A4391" s="77"/>
      <c r="B4391" s="230">
        <v>45118.746736111112</v>
      </c>
      <c r="C4391" s="227">
        <v>200</v>
      </c>
      <c r="D4391" s="86" t="s">
        <v>3708</v>
      </c>
    </row>
    <row r="4392" spans="1:4" s="119" customFormat="1">
      <c r="A4392" s="77"/>
      <c r="B4392" s="230">
        <v>45118.754710648151</v>
      </c>
      <c r="C4392" s="227">
        <v>1000</v>
      </c>
      <c r="D4392" s="86" t="s">
        <v>1685</v>
      </c>
    </row>
    <row r="4393" spans="1:4" s="119" customFormat="1">
      <c r="A4393" s="77"/>
      <c r="B4393" s="230">
        <v>45118.758217592593</v>
      </c>
      <c r="C4393" s="227">
        <v>200</v>
      </c>
      <c r="D4393" s="86" t="s">
        <v>741</v>
      </c>
    </row>
    <row r="4394" spans="1:4" s="119" customFormat="1">
      <c r="A4394" s="77"/>
      <c r="B4394" s="230">
        <v>45118.767013888886</v>
      </c>
      <c r="C4394" s="227">
        <v>50</v>
      </c>
      <c r="D4394" s="86" t="s">
        <v>12718</v>
      </c>
    </row>
    <row r="4395" spans="1:4" s="119" customFormat="1">
      <c r="A4395" s="77"/>
      <c r="B4395" s="230">
        <v>45118.767812500002</v>
      </c>
      <c r="C4395" s="227">
        <v>32</v>
      </c>
      <c r="D4395" s="86" t="s">
        <v>4805</v>
      </c>
    </row>
    <row r="4396" spans="1:4" s="119" customFormat="1">
      <c r="A4396" s="77"/>
      <c r="B4396" s="230">
        <v>45118.776666666665</v>
      </c>
      <c r="C4396" s="227">
        <v>3.16</v>
      </c>
      <c r="D4396" s="86" t="s">
        <v>5392</v>
      </c>
    </row>
    <row r="4397" spans="1:4" s="119" customFormat="1">
      <c r="A4397" s="77"/>
      <c r="B4397" s="230">
        <v>45118.782025462962</v>
      </c>
      <c r="C4397" s="227">
        <v>100</v>
      </c>
      <c r="D4397" s="86" t="s">
        <v>158</v>
      </c>
    </row>
    <row r="4398" spans="1:4" s="119" customFormat="1">
      <c r="A4398" s="77"/>
      <c r="B4398" s="230">
        <v>45118.789548611108</v>
      </c>
      <c r="C4398" s="227">
        <v>100</v>
      </c>
      <c r="D4398" s="86" t="s">
        <v>5311</v>
      </c>
    </row>
    <row r="4399" spans="1:4" s="119" customFormat="1">
      <c r="A4399" s="77"/>
      <c r="B4399" s="230">
        <v>45118.79215277778</v>
      </c>
      <c r="C4399" s="227">
        <v>100</v>
      </c>
      <c r="D4399" s="86" t="s">
        <v>6746</v>
      </c>
    </row>
    <row r="4400" spans="1:4" s="119" customFormat="1">
      <c r="A4400" s="77"/>
      <c r="B4400" s="230">
        <v>45118.796076388891</v>
      </c>
      <c r="C4400" s="227">
        <v>300</v>
      </c>
      <c r="D4400" s="86" t="s">
        <v>244</v>
      </c>
    </row>
    <row r="4401" spans="1:4" s="119" customFormat="1">
      <c r="A4401" s="77"/>
      <c r="B4401" s="230">
        <v>45118.813032407408</v>
      </c>
      <c r="C4401" s="227">
        <v>200</v>
      </c>
      <c r="D4401" s="86" t="s">
        <v>5940</v>
      </c>
    </row>
    <row r="4402" spans="1:4" s="119" customFormat="1">
      <c r="A4402" s="77"/>
      <c r="B4402" s="230">
        <v>45118.816365740742</v>
      </c>
      <c r="C4402" s="227">
        <v>100</v>
      </c>
      <c r="D4402" s="86" t="s">
        <v>1616</v>
      </c>
    </row>
    <row r="4403" spans="1:4" s="119" customFormat="1">
      <c r="A4403" s="77"/>
      <c r="B4403" s="230">
        <v>45118.816701388889</v>
      </c>
      <c r="C4403" s="227">
        <v>2.2799999999999998</v>
      </c>
      <c r="D4403" s="86" t="s">
        <v>7751</v>
      </c>
    </row>
    <row r="4404" spans="1:4" s="119" customFormat="1">
      <c r="A4404" s="77"/>
      <c r="B4404" s="230">
        <v>45118.818344907406</v>
      </c>
      <c r="C4404" s="227">
        <v>27.02</v>
      </c>
      <c r="D4404" s="86" t="s">
        <v>936</v>
      </c>
    </row>
    <row r="4405" spans="1:4" s="119" customFormat="1">
      <c r="A4405" s="77"/>
      <c r="B4405" s="230">
        <v>45118.818715277775</v>
      </c>
      <c r="C4405" s="227">
        <v>100</v>
      </c>
      <c r="D4405" s="86" t="s">
        <v>998</v>
      </c>
    </row>
    <row r="4406" spans="1:4" s="119" customFormat="1">
      <c r="A4406" s="77"/>
      <c r="B4406" s="230">
        <v>45118.819965277777</v>
      </c>
      <c r="C4406" s="227">
        <v>50</v>
      </c>
      <c r="D4406" s="86" t="s">
        <v>2453</v>
      </c>
    </row>
    <row r="4407" spans="1:4" s="119" customFormat="1">
      <c r="A4407" s="77"/>
      <c r="B4407" s="230">
        <v>45118.824861111112</v>
      </c>
      <c r="C4407" s="227">
        <v>31.08</v>
      </c>
      <c r="D4407" s="86" t="s">
        <v>4362</v>
      </c>
    </row>
    <row r="4408" spans="1:4" s="119" customFormat="1">
      <c r="A4408" s="77"/>
      <c r="B4408" s="230">
        <v>45118.83452546296</v>
      </c>
      <c r="C4408" s="227">
        <v>27</v>
      </c>
      <c r="D4408" s="86" t="s">
        <v>2273</v>
      </c>
    </row>
    <row r="4409" spans="1:4" s="119" customFormat="1">
      <c r="A4409" s="77"/>
      <c r="B4409" s="230">
        <v>45118.839965277781</v>
      </c>
      <c r="C4409" s="227">
        <v>100</v>
      </c>
      <c r="D4409" s="86" t="s">
        <v>116</v>
      </c>
    </row>
    <row r="4410" spans="1:4" s="119" customFormat="1">
      <c r="A4410" s="77"/>
      <c r="B4410" s="230">
        <v>45118.844965277778</v>
      </c>
      <c r="C4410" s="227">
        <v>5000</v>
      </c>
      <c r="D4410" s="86" t="s">
        <v>849</v>
      </c>
    </row>
    <row r="4411" spans="1:4" s="119" customFormat="1">
      <c r="A4411" s="77"/>
      <c r="B4411" s="230">
        <v>45118.846886574072</v>
      </c>
      <c r="C4411" s="227">
        <v>55</v>
      </c>
      <c r="D4411" s="86" t="s">
        <v>2096</v>
      </c>
    </row>
    <row r="4412" spans="1:4" s="119" customFormat="1">
      <c r="A4412" s="77"/>
      <c r="B4412" s="230">
        <v>45118.849849537037</v>
      </c>
      <c r="C4412" s="227">
        <v>400</v>
      </c>
      <c r="D4412" s="86" t="s">
        <v>2568</v>
      </c>
    </row>
    <row r="4413" spans="1:4" s="119" customFormat="1">
      <c r="A4413" s="77"/>
      <c r="B4413" s="230">
        <v>45118.850115740737</v>
      </c>
      <c r="C4413" s="227">
        <v>30</v>
      </c>
      <c r="D4413" s="86" t="s">
        <v>2568</v>
      </c>
    </row>
    <row r="4414" spans="1:4" s="119" customFormat="1">
      <c r="A4414" s="77"/>
      <c r="B4414" s="230">
        <v>45118.850324074076</v>
      </c>
      <c r="C4414" s="227">
        <v>200</v>
      </c>
      <c r="D4414" s="86" t="s">
        <v>2568</v>
      </c>
    </row>
    <row r="4415" spans="1:4" s="119" customFormat="1">
      <c r="A4415" s="77"/>
      <c r="B4415" s="230">
        <v>45118.851643518516</v>
      </c>
      <c r="C4415" s="227">
        <v>500</v>
      </c>
      <c r="D4415" s="86" t="s">
        <v>7830</v>
      </c>
    </row>
    <row r="4416" spans="1:4" s="119" customFormat="1">
      <c r="A4416" s="77"/>
      <c r="B4416" s="230">
        <v>45118.85292824074</v>
      </c>
      <c r="C4416" s="227">
        <v>100</v>
      </c>
      <c r="D4416" s="86" t="s">
        <v>5299</v>
      </c>
    </row>
    <row r="4417" spans="1:4" s="119" customFormat="1">
      <c r="A4417" s="77"/>
      <c r="B4417" s="230">
        <v>45118.857511574075</v>
      </c>
      <c r="C4417" s="227">
        <v>41.46</v>
      </c>
      <c r="D4417" s="86" t="s">
        <v>4142</v>
      </c>
    </row>
    <row r="4418" spans="1:4" s="119" customFormat="1">
      <c r="A4418" s="77"/>
      <c r="B4418" s="230">
        <v>45118.860752314817</v>
      </c>
      <c r="C4418" s="227">
        <v>500</v>
      </c>
      <c r="D4418" s="86" t="s">
        <v>5152</v>
      </c>
    </row>
    <row r="4419" spans="1:4" s="119" customFormat="1">
      <c r="A4419" s="77"/>
      <c r="B4419" s="230">
        <v>45118.863518518519</v>
      </c>
      <c r="C4419" s="227">
        <v>33</v>
      </c>
      <c r="D4419" s="86" t="s">
        <v>4805</v>
      </c>
    </row>
    <row r="4420" spans="1:4" s="119" customFormat="1">
      <c r="A4420" s="77"/>
      <c r="B4420" s="230">
        <v>45118.875289351854</v>
      </c>
      <c r="C4420" s="227">
        <v>15000</v>
      </c>
      <c r="D4420" s="86" t="s">
        <v>1696</v>
      </c>
    </row>
    <row r="4421" spans="1:4" s="119" customFormat="1">
      <c r="A4421" s="77"/>
      <c r="B4421" s="230">
        <v>45118.875740740739</v>
      </c>
      <c r="C4421" s="227">
        <v>100</v>
      </c>
      <c r="D4421" s="86" t="s">
        <v>338</v>
      </c>
    </row>
    <row r="4422" spans="1:4" s="119" customFormat="1">
      <c r="A4422" s="77"/>
      <c r="B4422" s="230">
        <v>45118.875879629632</v>
      </c>
      <c r="C4422" s="227">
        <v>9200</v>
      </c>
      <c r="D4422" s="86" t="s">
        <v>1696</v>
      </c>
    </row>
    <row r="4423" spans="1:4" s="119" customFormat="1">
      <c r="A4423" s="77"/>
      <c r="B4423" s="230">
        <v>45118.885520833333</v>
      </c>
      <c r="C4423" s="227">
        <v>50</v>
      </c>
      <c r="D4423" s="86" t="s">
        <v>2121</v>
      </c>
    </row>
    <row r="4424" spans="1:4" s="119" customFormat="1">
      <c r="A4424" s="77"/>
      <c r="B4424" s="230">
        <v>45118.888159722221</v>
      </c>
      <c r="C4424" s="227">
        <v>99.06</v>
      </c>
      <c r="D4424" s="86" t="s">
        <v>173</v>
      </c>
    </row>
    <row r="4425" spans="1:4" s="119" customFormat="1">
      <c r="A4425" s="77"/>
      <c r="B4425" s="230">
        <v>45118.888819444444</v>
      </c>
      <c r="C4425" s="227">
        <v>100</v>
      </c>
      <c r="D4425" s="86" t="s">
        <v>12719</v>
      </c>
    </row>
    <row r="4426" spans="1:4" s="119" customFormat="1">
      <c r="A4426" s="77"/>
      <c r="B4426" s="230">
        <v>45118.898969907408</v>
      </c>
      <c r="C4426" s="227">
        <v>111</v>
      </c>
      <c r="D4426" s="86" t="s">
        <v>3547</v>
      </c>
    </row>
    <row r="4427" spans="1:4" s="119" customFormat="1">
      <c r="A4427" s="77"/>
      <c r="B4427" s="230">
        <v>45118.900173611109</v>
      </c>
      <c r="C4427" s="227">
        <v>22</v>
      </c>
      <c r="D4427" s="86" t="s">
        <v>1727</v>
      </c>
    </row>
    <row r="4428" spans="1:4" s="119" customFormat="1">
      <c r="A4428" s="77"/>
      <c r="B4428" s="230">
        <v>45118.900972222225</v>
      </c>
      <c r="C4428" s="227">
        <v>209</v>
      </c>
      <c r="D4428" s="86" t="s">
        <v>12720</v>
      </c>
    </row>
    <row r="4429" spans="1:4" s="119" customFormat="1">
      <c r="A4429" s="77"/>
      <c r="B4429" s="230">
        <v>45118.901944444442</v>
      </c>
      <c r="C4429" s="227">
        <v>12</v>
      </c>
      <c r="D4429" s="86" t="s">
        <v>5563</v>
      </c>
    </row>
    <row r="4430" spans="1:4" s="119" customFormat="1">
      <c r="A4430" s="77"/>
      <c r="B4430" s="230">
        <v>45118.903391203705</v>
      </c>
      <c r="C4430" s="227">
        <v>1757</v>
      </c>
      <c r="D4430" s="86" t="s">
        <v>6339</v>
      </c>
    </row>
    <row r="4431" spans="1:4" s="119" customFormat="1">
      <c r="A4431" s="77"/>
      <c r="B4431" s="230">
        <v>45118.907696759263</v>
      </c>
      <c r="C4431" s="227">
        <v>200</v>
      </c>
      <c r="D4431" s="86" t="s">
        <v>1419</v>
      </c>
    </row>
    <row r="4432" spans="1:4" s="119" customFormat="1">
      <c r="A4432" s="77"/>
      <c r="B4432" s="230">
        <v>45118.909942129627</v>
      </c>
      <c r="C4432" s="227">
        <v>23</v>
      </c>
      <c r="D4432" s="86" t="s">
        <v>4805</v>
      </c>
    </row>
    <row r="4433" spans="1:4" s="119" customFormat="1">
      <c r="A4433" s="77"/>
      <c r="B4433" s="230">
        <v>45118.916493055556</v>
      </c>
      <c r="C4433" s="227">
        <v>500</v>
      </c>
      <c r="D4433" s="86" t="s">
        <v>12721</v>
      </c>
    </row>
    <row r="4434" spans="1:4" s="119" customFormat="1">
      <c r="A4434" s="77"/>
      <c r="B4434" s="230">
        <v>45118.917071759257</v>
      </c>
      <c r="C4434" s="227">
        <v>1</v>
      </c>
      <c r="D4434" s="86" t="s">
        <v>5601</v>
      </c>
    </row>
    <row r="4435" spans="1:4" s="119" customFormat="1">
      <c r="A4435" s="77"/>
      <c r="B4435" s="230">
        <v>45118.917326388888</v>
      </c>
      <c r="C4435" s="227">
        <v>2.19</v>
      </c>
      <c r="D4435" s="86" t="s">
        <v>12722</v>
      </c>
    </row>
    <row r="4436" spans="1:4" s="119" customFormat="1">
      <c r="A4436" s="77"/>
      <c r="B4436" s="230">
        <v>45118.931226851855</v>
      </c>
      <c r="C4436" s="227">
        <v>100</v>
      </c>
      <c r="D4436" s="86" t="s">
        <v>7317</v>
      </c>
    </row>
    <row r="4437" spans="1:4" s="119" customFormat="1">
      <c r="A4437" s="77"/>
      <c r="B4437" s="230">
        <v>45118.931446759256</v>
      </c>
      <c r="C4437" s="227">
        <v>10</v>
      </c>
      <c r="D4437" s="86" t="s">
        <v>4040</v>
      </c>
    </row>
    <row r="4438" spans="1:4" s="119" customFormat="1">
      <c r="A4438" s="77"/>
      <c r="B4438" s="230">
        <v>45118.937789351854</v>
      </c>
      <c r="C4438" s="227">
        <v>100</v>
      </c>
      <c r="D4438" s="86" t="s">
        <v>2115</v>
      </c>
    </row>
    <row r="4439" spans="1:4" s="119" customFormat="1">
      <c r="A4439" s="77"/>
      <c r="B4439" s="230">
        <v>45118.938900462963</v>
      </c>
      <c r="C4439" s="227">
        <v>500</v>
      </c>
      <c r="D4439" s="86" t="s">
        <v>12500</v>
      </c>
    </row>
    <row r="4440" spans="1:4" s="119" customFormat="1">
      <c r="A4440" s="77"/>
      <c r="B4440" s="230">
        <v>45118.941087962965</v>
      </c>
      <c r="C4440" s="227">
        <v>200</v>
      </c>
      <c r="D4440" s="86" t="s">
        <v>919</v>
      </c>
    </row>
    <row r="4441" spans="1:4" s="119" customFormat="1">
      <c r="A4441" s="77"/>
      <c r="B4441" s="230">
        <v>45118.950868055559</v>
      </c>
      <c r="C4441" s="227">
        <v>87</v>
      </c>
      <c r="D4441" s="86" t="s">
        <v>2356</v>
      </c>
    </row>
    <row r="4442" spans="1:4" s="119" customFormat="1">
      <c r="A4442" s="77"/>
      <c r="B4442" s="230">
        <v>45118.950879629629</v>
      </c>
      <c r="C4442" s="227">
        <v>102</v>
      </c>
      <c r="D4442" s="86" t="s">
        <v>7577</v>
      </c>
    </row>
    <row r="4443" spans="1:4" s="119" customFormat="1">
      <c r="A4443" s="77"/>
      <c r="B4443" s="230">
        <v>45118.950879629629</v>
      </c>
      <c r="C4443" s="227">
        <v>735</v>
      </c>
      <c r="D4443" s="86" t="s">
        <v>429</v>
      </c>
    </row>
    <row r="4444" spans="1:4" s="119" customFormat="1">
      <c r="A4444" s="77"/>
      <c r="B4444" s="230">
        <v>45118.950902777775</v>
      </c>
      <c r="C4444" s="227">
        <v>12</v>
      </c>
      <c r="D4444" s="86" t="s">
        <v>619</v>
      </c>
    </row>
    <row r="4445" spans="1:4" s="119" customFormat="1">
      <c r="A4445" s="77"/>
      <c r="B4445" s="230">
        <v>45118.951064814813</v>
      </c>
      <c r="C4445" s="227">
        <v>685</v>
      </c>
      <c r="D4445" s="86" t="s">
        <v>3729</v>
      </c>
    </row>
    <row r="4446" spans="1:4" s="119" customFormat="1">
      <c r="A4446" s="77"/>
      <c r="B4446" s="230">
        <v>45118.951145833336</v>
      </c>
      <c r="C4446" s="227">
        <v>334</v>
      </c>
      <c r="D4446" s="86" t="s">
        <v>2451</v>
      </c>
    </row>
    <row r="4447" spans="1:4" s="119" customFormat="1">
      <c r="A4447" s="77"/>
      <c r="B4447" s="230">
        <v>45118.951168981483</v>
      </c>
      <c r="C4447" s="227">
        <v>562</v>
      </c>
      <c r="D4447" s="86" t="s">
        <v>1524</v>
      </c>
    </row>
    <row r="4448" spans="1:4" s="119" customFormat="1">
      <c r="A4448" s="77"/>
      <c r="B4448" s="230">
        <v>45118.951203703706</v>
      </c>
      <c r="C4448" s="227">
        <v>1157</v>
      </c>
      <c r="D4448" s="86" t="s">
        <v>2062</v>
      </c>
    </row>
    <row r="4449" spans="1:4" s="119" customFormat="1">
      <c r="A4449" s="77"/>
      <c r="B4449" s="230">
        <v>45118.951226851852</v>
      </c>
      <c r="C4449" s="227">
        <v>410</v>
      </c>
      <c r="D4449" s="86" t="s">
        <v>455</v>
      </c>
    </row>
    <row r="4450" spans="1:4" s="119" customFormat="1">
      <c r="A4450" s="77"/>
      <c r="B4450" s="230">
        <v>45118.951238425929</v>
      </c>
      <c r="C4450" s="227">
        <v>3728</v>
      </c>
      <c r="D4450" s="86" t="s">
        <v>4674</v>
      </c>
    </row>
    <row r="4451" spans="1:4" s="119" customFormat="1">
      <c r="A4451" s="77"/>
      <c r="B4451" s="230">
        <v>45118.951273148145</v>
      </c>
      <c r="C4451" s="227">
        <v>593</v>
      </c>
      <c r="D4451" s="86" t="s">
        <v>1109</v>
      </c>
    </row>
    <row r="4452" spans="1:4" s="119" customFormat="1">
      <c r="A4452" s="77"/>
      <c r="B4452" s="230">
        <v>45118.951273148145</v>
      </c>
      <c r="C4452" s="227">
        <v>27</v>
      </c>
      <c r="D4452" s="86" t="s">
        <v>6026</v>
      </c>
    </row>
    <row r="4453" spans="1:4" s="119" customFormat="1">
      <c r="A4453" s="77"/>
      <c r="B4453" s="230">
        <v>45118.951319444444</v>
      </c>
      <c r="C4453" s="227">
        <v>73</v>
      </c>
      <c r="D4453" s="86" t="s">
        <v>924</v>
      </c>
    </row>
    <row r="4454" spans="1:4" s="119" customFormat="1">
      <c r="A4454" s="77"/>
      <c r="B4454" s="230">
        <v>45118.951342592591</v>
      </c>
      <c r="C4454" s="227">
        <v>12</v>
      </c>
      <c r="D4454" s="86" t="s">
        <v>2446</v>
      </c>
    </row>
    <row r="4455" spans="1:4" s="119" customFormat="1">
      <c r="A4455" s="77"/>
      <c r="B4455" s="230">
        <v>45118.951342592591</v>
      </c>
      <c r="C4455" s="227">
        <v>57</v>
      </c>
      <c r="D4455" s="86" t="s">
        <v>5773</v>
      </c>
    </row>
    <row r="4456" spans="1:4" s="119" customFormat="1">
      <c r="A4456" s="77"/>
      <c r="B4456" s="230">
        <v>45118.951354166667</v>
      </c>
      <c r="C4456" s="227">
        <v>48</v>
      </c>
      <c r="D4456" s="86" t="s">
        <v>1525</v>
      </c>
    </row>
    <row r="4457" spans="1:4" s="119" customFormat="1">
      <c r="A4457" s="77"/>
      <c r="B4457" s="230">
        <v>45118.951365740744</v>
      </c>
      <c r="C4457" s="227">
        <v>1179</v>
      </c>
      <c r="D4457" s="86" t="s">
        <v>4451</v>
      </c>
    </row>
    <row r="4458" spans="1:4" s="119" customFormat="1">
      <c r="A4458" s="77"/>
      <c r="B4458" s="230">
        <v>45118.95140046296</v>
      </c>
      <c r="C4458" s="227">
        <v>139</v>
      </c>
      <c r="D4458" s="86" t="s">
        <v>3711</v>
      </c>
    </row>
    <row r="4459" spans="1:4" s="119" customFormat="1">
      <c r="A4459" s="77"/>
      <c r="B4459" s="230">
        <v>45118.951562499999</v>
      </c>
      <c r="C4459" s="227">
        <v>312</v>
      </c>
      <c r="D4459" s="86" t="s">
        <v>2124</v>
      </c>
    </row>
    <row r="4460" spans="1:4" s="119" customFormat="1">
      <c r="A4460" s="77"/>
      <c r="B4460" s="230">
        <v>45118.951620370368</v>
      </c>
      <c r="C4460" s="227">
        <v>29</v>
      </c>
      <c r="D4460" s="86" t="s">
        <v>12510</v>
      </c>
    </row>
    <row r="4461" spans="1:4" s="119" customFormat="1">
      <c r="A4461" s="77"/>
      <c r="B4461" s="230">
        <v>45118.951631944445</v>
      </c>
      <c r="C4461" s="227">
        <v>142</v>
      </c>
      <c r="D4461" s="86" t="s">
        <v>7341</v>
      </c>
    </row>
    <row r="4462" spans="1:4" s="119" customFormat="1">
      <c r="A4462" s="77"/>
      <c r="B4462" s="230">
        <v>45118.951678240737</v>
      </c>
      <c r="C4462" s="227">
        <v>518</v>
      </c>
      <c r="D4462" s="86" t="s">
        <v>1907</v>
      </c>
    </row>
    <row r="4463" spans="1:4" s="119" customFormat="1">
      <c r="A4463" s="77"/>
      <c r="B4463" s="230">
        <v>45118.951689814814</v>
      </c>
      <c r="C4463" s="227">
        <v>568</v>
      </c>
      <c r="D4463" s="86" t="s">
        <v>2235</v>
      </c>
    </row>
    <row r="4464" spans="1:4" s="119" customFormat="1">
      <c r="A4464" s="77"/>
      <c r="B4464" s="230">
        <v>45118.951805555553</v>
      </c>
      <c r="C4464" s="227">
        <v>28</v>
      </c>
      <c r="D4464" s="86" t="s">
        <v>1221</v>
      </c>
    </row>
    <row r="4465" spans="1:4" s="119" customFormat="1">
      <c r="A4465" s="77"/>
      <c r="B4465" s="230">
        <v>45118.951828703706</v>
      </c>
      <c r="C4465" s="227">
        <v>721</v>
      </c>
      <c r="D4465" s="86" t="s">
        <v>498</v>
      </c>
    </row>
    <row r="4466" spans="1:4" s="119" customFormat="1">
      <c r="A4466" s="77"/>
      <c r="B4466" s="230">
        <v>45118.951898148145</v>
      </c>
      <c r="C4466" s="227">
        <v>135</v>
      </c>
      <c r="D4466" s="86" t="s">
        <v>2178</v>
      </c>
    </row>
    <row r="4467" spans="1:4" s="119" customFormat="1">
      <c r="A4467" s="77"/>
      <c r="B4467" s="230">
        <v>45118.951932870368</v>
      </c>
      <c r="C4467" s="227">
        <v>280</v>
      </c>
      <c r="D4467" s="86" t="s">
        <v>2233</v>
      </c>
    </row>
    <row r="4468" spans="1:4" s="119" customFormat="1">
      <c r="A4468" s="77"/>
      <c r="B4468" s="230">
        <v>45118.951932870368</v>
      </c>
      <c r="C4468" s="227">
        <v>80</v>
      </c>
      <c r="D4468" s="86" t="s">
        <v>12723</v>
      </c>
    </row>
    <row r="4469" spans="1:4" s="119" customFormat="1">
      <c r="A4469" s="77"/>
      <c r="B4469" s="230">
        <v>45118.951967592591</v>
      </c>
      <c r="C4469" s="227">
        <v>68</v>
      </c>
      <c r="D4469" s="86" t="s">
        <v>936</v>
      </c>
    </row>
    <row r="4470" spans="1:4" s="119" customFormat="1">
      <c r="A4470" s="77"/>
      <c r="B4470" s="230">
        <v>45118.952002314814</v>
      </c>
      <c r="C4470" s="227">
        <v>45</v>
      </c>
      <c r="D4470" s="86" t="s">
        <v>12724</v>
      </c>
    </row>
    <row r="4471" spans="1:4" s="119" customFormat="1">
      <c r="A4471" s="77"/>
      <c r="B4471" s="230">
        <v>45118.952025462961</v>
      </c>
      <c r="C4471" s="227">
        <v>503.01</v>
      </c>
      <c r="D4471" s="86" t="s">
        <v>4806</v>
      </c>
    </row>
    <row r="4472" spans="1:4" s="119" customFormat="1">
      <c r="A4472" s="77"/>
      <c r="B4472" s="230">
        <v>45118.952060185184</v>
      </c>
      <c r="C4472" s="227">
        <v>204</v>
      </c>
      <c r="D4472" s="86" t="s">
        <v>1887</v>
      </c>
    </row>
    <row r="4473" spans="1:4" s="119" customFormat="1">
      <c r="A4473" s="77"/>
      <c r="B4473" s="230">
        <v>45118.95208333333</v>
      </c>
      <c r="C4473" s="227">
        <v>611</v>
      </c>
      <c r="D4473" s="86" t="s">
        <v>35</v>
      </c>
    </row>
    <row r="4474" spans="1:4" s="119" customFormat="1">
      <c r="A4474" s="77"/>
      <c r="B4474" s="230">
        <v>45118.952094907407</v>
      </c>
      <c r="C4474" s="227">
        <v>297</v>
      </c>
      <c r="D4474" s="86" t="s">
        <v>4201</v>
      </c>
    </row>
    <row r="4475" spans="1:4" s="119" customFormat="1">
      <c r="A4475" s="77"/>
      <c r="B4475" s="230">
        <v>45118.952175925922</v>
      </c>
      <c r="C4475" s="227">
        <v>19</v>
      </c>
      <c r="D4475" s="86" t="s">
        <v>5228</v>
      </c>
    </row>
    <row r="4476" spans="1:4" s="119" customFormat="1">
      <c r="A4476" s="77"/>
      <c r="B4476" s="230">
        <v>45118.952222222222</v>
      </c>
      <c r="C4476" s="227">
        <v>137</v>
      </c>
      <c r="D4476" s="86" t="s">
        <v>1477</v>
      </c>
    </row>
    <row r="4477" spans="1:4" s="119" customFormat="1">
      <c r="A4477" s="77"/>
      <c r="B4477" s="230">
        <v>45118.952222222222</v>
      </c>
      <c r="C4477" s="227">
        <v>46</v>
      </c>
      <c r="D4477" s="86" t="s">
        <v>942</v>
      </c>
    </row>
    <row r="4478" spans="1:4" s="119" customFormat="1">
      <c r="A4478" s="77"/>
      <c r="B4478" s="230">
        <v>45118.952291666668</v>
      </c>
      <c r="C4478" s="227">
        <v>628</v>
      </c>
      <c r="D4478" s="86" t="s">
        <v>5579</v>
      </c>
    </row>
    <row r="4479" spans="1:4" s="119" customFormat="1">
      <c r="A4479" s="77"/>
      <c r="B4479" s="230">
        <v>45118.95239583333</v>
      </c>
      <c r="C4479" s="227">
        <v>731</v>
      </c>
      <c r="D4479" s="86" t="s">
        <v>3732</v>
      </c>
    </row>
    <row r="4480" spans="1:4" s="119" customFormat="1">
      <c r="A4480" s="77"/>
      <c r="B4480" s="230">
        <v>45118.95239583333</v>
      </c>
      <c r="C4480" s="227">
        <v>7</v>
      </c>
      <c r="D4480" s="86" t="s">
        <v>185</v>
      </c>
    </row>
    <row r="4481" spans="1:4" s="119" customFormat="1">
      <c r="A4481" s="77"/>
      <c r="B4481" s="230">
        <v>45118.952418981484</v>
      </c>
      <c r="C4481" s="227">
        <v>682</v>
      </c>
      <c r="D4481" s="86" t="s">
        <v>926</v>
      </c>
    </row>
    <row r="4482" spans="1:4" s="119" customFormat="1">
      <c r="A4482" s="77"/>
      <c r="B4482" s="230">
        <v>45118.952465277776</v>
      </c>
      <c r="C4482" s="227">
        <v>140</v>
      </c>
      <c r="D4482" s="86" t="s">
        <v>5580</v>
      </c>
    </row>
    <row r="4483" spans="1:4" s="119" customFormat="1">
      <c r="A4483" s="77"/>
      <c r="B4483" s="230">
        <v>45118.952476851853</v>
      </c>
      <c r="C4483" s="227">
        <v>86</v>
      </c>
      <c r="D4483" s="86" t="s">
        <v>7298</v>
      </c>
    </row>
    <row r="4484" spans="1:4" s="119" customFormat="1">
      <c r="A4484" s="77"/>
      <c r="B4484" s="230">
        <v>45118.952581018515</v>
      </c>
      <c r="C4484" s="227">
        <v>456</v>
      </c>
      <c r="D4484" s="86" t="s">
        <v>1821</v>
      </c>
    </row>
    <row r="4485" spans="1:4" s="119" customFormat="1">
      <c r="A4485" s="77"/>
      <c r="B4485" s="230">
        <v>45118.952650462961</v>
      </c>
      <c r="C4485" s="227">
        <v>204</v>
      </c>
      <c r="D4485" s="86" t="s">
        <v>3582</v>
      </c>
    </row>
    <row r="4486" spans="1:4" s="119" customFormat="1">
      <c r="A4486" s="77"/>
      <c r="B4486" s="230">
        <v>45118.952662037038</v>
      </c>
      <c r="C4486" s="227">
        <v>6</v>
      </c>
      <c r="D4486" s="86" t="s">
        <v>700</v>
      </c>
    </row>
    <row r="4487" spans="1:4" s="119" customFormat="1">
      <c r="A4487" s="77"/>
      <c r="B4487" s="230">
        <v>45118.952731481484</v>
      </c>
      <c r="C4487" s="227">
        <v>486</v>
      </c>
      <c r="D4487" s="86" t="s">
        <v>986</v>
      </c>
    </row>
    <row r="4488" spans="1:4" s="119" customFormat="1">
      <c r="A4488" s="77"/>
      <c r="B4488" s="230">
        <v>45118.952731481484</v>
      </c>
      <c r="C4488" s="227">
        <v>1</v>
      </c>
      <c r="D4488" s="86" t="s">
        <v>194</v>
      </c>
    </row>
    <row r="4489" spans="1:4" s="119" customFormat="1">
      <c r="A4489" s="77"/>
      <c r="B4489" s="230">
        <v>45118.952743055554</v>
      </c>
      <c r="C4489" s="227">
        <v>556</v>
      </c>
      <c r="D4489" s="86" t="s">
        <v>1654</v>
      </c>
    </row>
    <row r="4490" spans="1:4" s="119" customFormat="1">
      <c r="A4490" s="77"/>
      <c r="B4490" s="230">
        <v>45118.952824074076</v>
      </c>
      <c r="C4490" s="227">
        <v>214</v>
      </c>
      <c r="D4490" s="86" t="s">
        <v>12725</v>
      </c>
    </row>
    <row r="4491" spans="1:4" s="119" customFormat="1">
      <c r="A4491" s="77"/>
      <c r="B4491" s="230">
        <v>45118.952847222223</v>
      </c>
      <c r="C4491" s="227">
        <v>285</v>
      </c>
      <c r="D4491" s="86" t="s">
        <v>1131</v>
      </c>
    </row>
    <row r="4492" spans="1:4" s="119" customFormat="1">
      <c r="A4492" s="77"/>
      <c r="B4492" s="230">
        <v>45118.952870370369</v>
      </c>
      <c r="C4492" s="227">
        <v>450</v>
      </c>
      <c r="D4492" s="86" t="s">
        <v>2535</v>
      </c>
    </row>
    <row r="4493" spans="1:4" s="119" customFormat="1">
      <c r="A4493" s="77"/>
      <c r="B4493" s="230">
        <v>45118.952881944446</v>
      </c>
      <c r="C4493" s="227">
        <v>196</v>
      </c>
      <c r="D4493" s="86" t="s">
        <v>12726</v>
      </c>
    </row>
    <row r="4494" spans="1:4" s="119" customFormat="1">
      <c r="A4494" s="77"/>
      <c r="B4494" s="230">
        <v>45118.952928240738</v>
      </c>
      <c r="C4494" s="227">
        <v>299</v>
      </c>
      <c r="D4494" s="86" t="s">
        <v>837</v>
      </c>
    </row>
    <row r="4495" spans="1:4" s="119" customFormat="1">
      <c r="A4495" s="77"/>
      <c r="B4495" s="230">
        <v>45118.952939814815</v>
      </c>
      <c r="C4495" s="227">
        <v>75</v>
      </c>
      <c r="D4495" s="86" t="s">
        <v>4091</v>
      </c>
    </row>
    <row r="4496" spans="1:4" s="119" customFormat="1">
      <c r="A4496" s="77"/>
      <c r="B4496" s="230">
        <v>45118.952997685185</v>
      </c>
      <c r="C4496" s="227">
        <v>46</v>
      </c>
      <c r="D4496" s="86" t="s">
        <v>12727</v>
      </c>
    </row>
    <row r="4497" spans="1:4" s="119" customFormat="1">
      <c r="A4497" s="77"/>
      <c r="B4497" s="230">
        <v>45118.953009259261</v>
      </c>
      <c r="C4497" s="227">
        <v>26</v>
      </c>
      <c r="D4497" s="86" t="s">
        <v>1221</v>
      </c>
    </row>
    <row r="4498" spans="1:4" s="119" customFormat="1">
      <c r="A4498" s="77"/>
      <c r="B4498" s="230">
        <v>45118.953009259261</v>
      </c>
      <c r="C4498" s="227">
        <v>74</v>
      </c>
      <c r="D4498" s="86" t="s">
        <v>2312</v>
      </c>
    </row>
    <row r="4499" spans="1:4" s="119" customFormat="1">
      <c r="A4499" s="77"/>
      <c r="B4499" s="230">
        <v>45118.953090277777</v>
      </c>
      <c r="C4499" s="227">
        <v>540</v>
      </c>
      <c r="D4499" s="86" t="s">
        <v>5996</v>
      </c>
    </row>
    <row r="4500" spans="1:4" s="119" customFormat="1">
      <c r="A4500" s="77"/>
      <c r="B4500" s="230">
        <v>45118.953136574077</v>
      </c>
      <c r="C4500" s="227">
        <v>18</v>
      </c>
      <c r="D4500" s="86" t="s">
        <v>3727</v>
      </c>
    </row>
    <row r="4501" spans="1:4" s="119" customFormat="1">
      <c r="A4501" s="77"/>
      <c r="B4501" s="230">
        <v>45118.953148148146</v>
      </c>
      <c r="C4501" s="227">
        <v>253</v>
      </c>
      <c r="D4501" s="86" t="s">
        <v>490</v>
      </c>
    </row>
    <row r="4502" spans="1:4" s="119" customFormat="1">
      <c r="A4502" s="77"/>
      <c r="B4502" s="230">
        <v>45118.953217592592</v>
      </c>
      <c r="C4502" s="227">
        <v>173</v>
      </c>
      <c r="D4502" s="86" t="s">
        <v>2366</v>
      </c>
    </row>
    <row r="4503" spans="1:4" s="119" customFormat="1">
      <c r="A4503" s="77"/>
      <c r="B4503" s="230">
        <v>45118.953240740739</v>
      </c>
      <c r="C4503" s="227">
        <v>188</v>
      </c>
      <c r="D4503" s="86" t="s">
        <v>5559</v>
      </c>
    </row>
    <row r="4504" spans="1:4" s="119" customFormat="1">
      <c r="A4504" s="77"/>
      <c r="B4504" s="230">
        <v>45118.953263888892</v>
      </c>
      <c r="C4504" s="227">
        <v>641</v>
      </c>
      <c r="D4504" s="86" t="s">
        <v>5574</v>
      </c>
    </row>
    <row r="4505" spans="1:4" s="119" customFormat="1">
      <c r="A4505" s="77"/>
      <c r="B4505" s="230">
        <v>45118.953298611108</v>
      </c>
      <c r="C4505" s="227">
        <v>5</v>
      </c>
      <c r="D4505" s="86" t="s">
        <v>12728</v>
      </c>
    </row>
    <row r="4506" spans="1:4" s="119" customFormat="1">
      <c r="A4506" s="77"/>
      <c r="B4506" s="230">
        <v>45118.953368055554</v>
      </c>
      <c r="C4506" s="227">
        <v>6</v>
      </c>
      <c r="D4506" s="86" t="s">
        <v>7615</v>
      </c>
    </row>
    <row r="4507" spans="1:4" s="119" customFormat="1">
      <c r="A4507" s="77"/>
      <c r="B4507" s="230">
        <v>45118.953368055554</v>
      </c>
      <c r="C4507" s="227">
        <v>22</v>
      </c>
      <c r="D4507" s="86" t="s">
        <v>3739</v>
      </c>
    </row>
    <row r="4508" spans="1:4" s="119" customFormat="1">
      <c r="A4508" s="77"/>
      <c r="B4508" s="230">
        <v>45118.9533912037</v>
      </c>
      <c r="C4508" s="227">
        <v>136</v>
      </c>
      <c r="D4508" s="86" t="s">
        <v>1778</v>
      </c>
    </row>
    <row r="4509" spans="1:4" s="119" customFormat="1">
      <c r="A4509" s="77"/>
      <c r="B4509" s="230">
        <v>45118.953483796293</v>
      </c>
      <c r="C4509" s="227">
        <v>1844</v>
      </c>
      <c r="D4509" s="86" t="s">
        <v>4692</v>
      </c>
    </row>
    <row r="4510" spans="1:4" s="119" customFormat="1">
      <c r="A4510" s="77"/>
      <c r="B4510" s="230">
        <v>45118.953530092593</v>
      </c>
      <c r="C4510" s="227">
        <v>179</v>
      </c>
      <c r="D4510" s="86" t="s">
        <v>644</v>
      </c>
    </row>
    <row r="4511" spans="1:4" s="119" customFormat="1">
      <c r="A4511" s="77"/>
      <c r="B4511" s="230">
        <v>45118.953530092593</v>
      </c>
      <c r="C4511" s="227">
        <v>852</v>
      </c>
      <c r="D4511" s="86" t="s">
        <v>3846</v>
      </c>
    </row>
    <row r="4512" spans="1:4" s="119" customFormat="1">
      <c r="A4512" s="77"/>
      <c r="B4512" s="230">
        <v>45118.953576388885</v>
      </c>
      <c r="C4512" s="227">
        <v>738</v>
      </c>
      <c r="D4512" s="86" t="s">
        <v>875</v>
      </c>
    </row>
    <row r="4513" spans="1:4" s="119" customFormat="1">
      <c r="A4513" s="77"/>
      <c r="B4513" s="230">
        <v>45118.953576388885</v>
      </c>
      <c r="C4513" s="227">
        <v>23</v>
      </c>
      <c r="D4513" s="86" t="s">
        <v>657</v>
      </c>
    </row>
    <row r="4514" spans="1:4" s="119" customFormat="1">
      <c r="A4514" s="77"/>
      <c r="B4514" s="230">
        <v>45118.953657407408</v>
      </c>
      <c r="C4514" s="227">
        <v>519</v>
      </c>
      <c r="D4514" s="86" t="s">
        <v>1942</v>
      </c>
    </row>
    <row r="4515" spans="1:4" s="119" customFormat="1">
      <c r="A4515" s="77"/>
      <c r="B4515" s="230">
        <v>45118.953657407408</v>
      </c>
      <c r="C4515" s="227">
        <v>200</v>
      </c>
      <c r="D4515" s="86" t="s">
        <v>1090</v>
      </c>
    </row>
    <row r="4516" spans="1:4" s="119" customFormat="1">
      <c r="A4516" s="77"/>
      <c r="B4516" s="230">
        <v>45118.953668981485</v>
      </c>
      <c r="C4516" s="227">
        <v>537</v>
      </c>
      <c r="D4516" s="86" t="s">
        <v>1029</v>
      </c>
    </row>
    <row r="4517" spans="1:4" s="119" customFormat="1">
      <c r="A4517" s="77"/>
      <c r="B4517" s="230">
        <v>45118.953668981485</v>
      </c>
      <c r="C4517" s="227">
        <v>4</v>
      </c>
      <c r="D4517" s="86" t="s">
        <v>5533</v>
      </c>
    </row>
    <row r="4518" spans="1:4" s="119" customFormat="1">
      <c r="A4518" s="77"/>
      <c r="B4518" s="230">
        <v>45118.953680555554</v>
      </c>
      <c r="C4518" s="227">
        <v>105</v>
      </c>
      <c r="D4518" s="86" t="s">
        <v>4131</v>
      </c>
    </row>
    <row r="4519" spans="1:4" s="119" customFormat="1">
      <c r="A4519" s="77"/>
      <c r="B4519" s="230">
        <v>45118.953680555554</v>
      </c>
      <c r="C4519" s="227">
        <v>33</v>
      </c>
      <c r="D4519" s="86" t="s">
        <v>1726</v>
      </c>
    </row>
    <row r="4520" spans="1:4" s="119" customFormat="1">
      <c r="A4520" s="77"/>
      <c r="B4520" s="230">
        <v>45118.953692129631</v>
      </c>
      <c r="C4520" s="227">
        <v>771</v>
      </c>
      <c r="D4520" s="86" t="s">
        <v>1545</v>
      </c>
    </row>
    <row r="4521" spans="1:4" s="119" customFormat="1">
      <c r="A4521" s="77"/>
      <c r="B4521" s="230">
        <v>45118.953761574077</v>
      </c>
      <c r="C4521" s="227">
        <v>63</v>
      </c>
      <c r="D4521" s="86" t="s">
        <v>3726</v>
      </c>
    </row>
    <row r="4522" spans="1:4" s="119" customFormat="1">
      <c r="A4522" s="77"/>
      <c r="B4522" s="230">
        <v>45118.953773148147</v>
      </c>
      <c r="C4522" s="227">
        <v>389</v>
      </c>
      <c r="D4522" s="86" t="s">
        <v>685</v>
      </c>
    </row>
    <row r="4523" spans="1:4" s="119" customFormat="1">
      <c r="A4523" s="77"/>
      <c r="B4523" s="230">
        <v>45118.953865740739</v>
      </c>
      <c r="C4523" s="227">
        <v>105</v>
      </c>
      <c r="D4523" s="86" t="s">
        <v>3731</v>
      </c>
    </row>
    <row r="4524" spans="1:4" s="119" customFormat="1">
      <c r="A4524" s="77"/>
      <c r="B4524" s="230">
        <v>45118.953888888886</v>
      </c>
      <c r="C4524" s="227">
        <v>136</v>
      </c>
      <c r="D4524" s="86" t="s">
        <v>6284</v>
      </c>
    </row>
    <row r="4525" spans="1:4" s="119" customFormat="1">
      <c r="A4525" s="77"/>
      <c r="B4525" s="230">
        <v>45118.953946759262</v>
      </c>
      <c r="C4525" s="227">
        <v>693</v>
      </c>
      <c r="D4525" s="86" t="s">
        <v>991</v>
      </c>
    </row>
    <row r="4526" spans="1:4" s="119" customFormat="1">
      <c r="A4526" s="77"/>
      <c r="B4526" s="230">
        <v>45118.953958333332</v>
      </c>
      <c r="C4526" s="227">
        <v>79</v>
      </c>
      <c r="D4526" s="86" t="s">
        <v>7773</v>
      </c>
    </row>
    <row r="4527" spans="1:4" s="119" customFormat="1">
      <c r="A4527" s="77"/>
      <c r="B4527" s="230">
        <v>45118.954050925924</v>
      </c>
      <c r="C4527" s="227">
        <v>5</v>
      </c>
      <c r="D4527" s="86" t="s">
        <v>1599</v>
      </c>
    </row>
    <row r="4528" spans="1:4" s="119" customFormat="1">
      <c r="A4528" s="77"/>
      <c r="B4528" s="230">
        <v>45118.954062500001</v>
      </c>
      <c r="C4528" s="227">
        <v>70</v>
      </c>
      <c r="D4528" s="86" t="s">
        <v>2002</v>
      </c>
    </row>
    <row r="4529" spans="1:4" s="119" customFormat="1">
      <c r="A4529" s="77"/>
      <c r="B4529" s="230">
        <v>45118.954074074078</v>
      </c>
      <c r="C4529" s="227">
        <v>76</v>
      </c>
      <c r="D4529" s="86" t="s">
        <v>2421</v>
      </c>
    </row>
    <row r="4530" spans="1:4" s="119" customFormat="1">
      <c r="A4530" s="77"/>
      <c r="B4530" s="230">
        <v>45118.954108796293</v>
      </c>
      <c r="C4530" s="227">
        <v>494</v>
      </c>
      <c r="D4530" s="86" t="s">
        <v>3695</v>
      </c>
    </row>
    <row r="4531" spans="1:4" s="119" customFormat="1">
      <c r="A4531" s="77"/>
      <c r="B4531" s="230">
        <v>45118.95417824074</v>
      </c>
      <c r="C4531" s="227">
        <v>14</v>
      </c>
      <c r="D4531" s="86" t="s">
        <v>2192</v>
      </c>
    </row>
    <row r="4532" spans="1:4" s="119" customFormat="1">
      <c r="A4532" s="77"/>
      <c r="B4532" s="230">
        <v>45118.954247685186</v>
      </c>
      <c r="C4532" s="227">
        <v>344</v>
      </c>
      <c r="D4532" s="86" t="s">
        <v>7576</v>
      </c>
    </row>
    <row r="4533" spans="1:4" s="119" customFormat="1">
      <c r="A4533" s="77"/>
      <c r="B4533" s="230">
        <v>45118.954270833332</v>
      </c>
      <c r="C4533" s="227">
        <v>1128</v>
      </c>
      <c r="D4533" s="86" t="s">
        <v>2465</v>
      </c>
    </row>
    <row r="4534" spans="1:4" s="119" customFormat="1">
      <c r="A4534" s="77"/>
      <c r="B4534" s="230">
        <v>45118.954340277778</v>
      </c>
      <c r="C4534" s="227">
        <v>5</v>
      </c>
      <c r="D4534" s="86" t="s">
        <v>12729</v>
      </c>
    </row>
    <row r="4535" spans="1:4" s="119" customFormat="1">
      <c r="A4535" s="77"/>
      <c r="B4535" s="230">
        <v>45118.954351851855</v>
      </c>
      <c r="C4535" s="227">
        <v>75</v>
      </c>
      <c r="D4535" s="86" t="s">
        <v>3693</v>
      </c>
    </row>
    <row r="4536" spans="1:4" s="119" customFormat="1">
      <c r="A4536" s="77"/>
      <c r="B4536" s="230">
        <v>45118.954351851855</v>
      </c>
      <c r="C4536" s="227">
        <v>13</v>
      </c>
      <c r="D4536" s="86" t="s">
        <v>628</v>
      </c>
    </row>
    <row r="4537" spans="1:4" s="119" customFormat="1">
      <c r="A4537" s="77"/>
      <c r="B4537" s="230">
        <v>45118.954375000001</v>
      </c>
      <c r="C4537" s="227">
        <v>322</v>
      </c>
      <c r="D4537" s="86" t="s">
        <v>4493</v>
      </c>
    </row>
    <row r="4538" spans="1:4" s="119" customFormat="1">
      <c r="A4538" s="77"/>
      <c r="B4538" s="230">
        <v>45118.954467592594</v>
      </c>
      <c r="C4538" s="227">
        <v>1035</v>
      </c>
      <c r="D4538" s="86" t="s">
        <v>4424</v>
      </c>
    </row>
    <row r="4539" spans="1:4" s="119" customFormat="1">
      <c r="A4539" s="77"/>
      <c r="B4539" s="230">
        <v>45118.954479166663</v>
      </c>
      <c r="C4539" s="227">
        <v>272</v>
      </c>
      <c r="D4539" s="86" t="s">
        <v>12730</v>
      </c>
    </row>
    <row r="4540" spans="1:4" s="119" customFormat="1">
      <c r="A4540" s="77"/>
      <c r="B4540" s="230">
        <v>45118.954548611109</v>
      </c>
      <c r="C4540" s="227">
        <v>289</v>
      </c>
      <c r="D4540" s="86" t="s">
        <v>940</v>
      </c>
    </row>
    <row r="4541" spans="1:4" s="119" customFormat="1">
      <c r="A4541" s="77"/>
      <c r="B4541" s="230">
        <v>45118.954606481479</v>
      </c>
      <c r="C4541" s="227">
        <v>138</v>
      </c>
      <c r="D4541" s="86" t="s">
        <v>47</v>
      </c>
    </row>
    <row r="4542" spans="1:4" s="119" customFormat="1">
      <c r="A4542" s="77"/>
      <c r="B4542" s="230">
        <v>45118.954618055555</v>
      </c>
      <c r="C4542" s="227">
        <v>206</v>
      </c>
      <c r="D4542" s="86" t="s">
        <v>1577</v>
      </c>
    </row>
    <row r="4543" spans="1:4" s="119" customFormat="1">
      <c r="A4543" s="77"/>
      <c r="B4543" s="230">
        <v>45118.954641203702</v>
      </c>
      <c r="C4543" s="227">
        <v>2811</v>
      </c>
      <c r="D4543" s="86" t="s">
        <v>281</v>
      </c>
    </row>
    <row r="4544" spans="1:4" s="119" customFormat="1">
      <c r="A4544" s="77"/>
      <c r="B4544" s="230">
        <v>45118.954733796294</v>
      </c>
      <c r="C4544" s="227">
        <v>491</v>
      </c>
      <c r="D4544" s="86" t="s">
        <v>1860</v>
      </c>
    </row>
    <row r="4545" spans="1:4" s="119" customFormat="1">
      <c r="A4545" s="77"/>
      <c r="B4545" s="230">
        <v>45118.95480324074</v>
      </c>
      <c r="C4545" s="227">
        <v>390</v>
      </c>
      <c r="D4545" s="86" t="s">
        <v>2074</v>
      </c>
    </row>
    <row r="4546" spans="1:4" s="119" customFormat="1">
      <c r="A4546" s="77"/>
      <c r="B4546" s="230">
        <v>45118.954861111109</v>
      </c>
      <c r="C4546" s="227">
        <v>28</v>
      </c>
      <c r="D4546" s="86" t="s">
        <v>709</v>
      </c>
    </row>
    <row r="4547" spans="1:4" s="119" customFormat="1">
      <c r="A4547" s="77"/>
      <c r="B4547" s="230">
        <v>45118.954930555556</v>
      </c>
      <c r="C4547" s="227">
        <v>57</v>
      </c>
      <c r="D4547" s="86" t="s">
        <v>4344</v>
      </c>
    </row>
    <row r="4548" spans="1:4" s="119" customFormat="1">
      <c r="A4548" s="77"/>
      <c r="B4548" s="230">
        <v>45118.955104166664</v>
      </c>
      <c r="C4548" s="227">
        <v>227</v>
      </c>
      <c r="D4548" s="86" t="s">
        <v>5640</v>
      </c>
    </row>
    <row r="4549" spans="1:4" s="119" customFormat="1">
      <c r="A4549" s="77"/>
      <c r="B4549" s="230">
        <v>45118.955127314817</v>
      </c>
      <c r="C4549" s="227">
        <v>897</v>
      </c>
      <c r="D4549" s="86" t="s">
        <v>5813</v>
      </c>
    </row>
    <row r="4550" spans="1:4" s="119" customFormat="1">
      <c r="A4550" s="77"/>
      <c r="B4550" s="230">
        <v>45118.955138888887</v>
      </c>
      <c r="C4550" s="227">
        <v>110</v>
      </c>
      <c r="D4550" s="86" t="s">
        <v>6107</v>
      </c>
    </row>
    <row r="4551" spans="1:4" s="119" customFormat="1">
      <c r="A4551" s="77"/>
      <c r="B4551" s="230">
        <v>45118.955138888887</v>
      </c>
      <c r="C4551" s="227">
        <v>72</v>
      </c>
      <c r="D4551" s="86" t="s">
        <v>3700</v>
      </c>
    </row>
    <row r="4552" spans="1:4" s="119" customFormat="1">
      <c r="A4552" s="77"/>
      <c r="B4552" s="230">
        <v>45118.955254629633</v>
      </c>
      <c r="C4552" s="227">
        <v>345</v>
      </c>
      <c r="D4552" s="86" t="s">
        <v>1685</v>
      </c>
    </row>
    <row r="4553" spans="1:4" s="119" customFormat="1">
      <c r="A4553" s="77"/>
      <c r="B4553" s="230">
        <v>45118.955324074072</v>
      </c>
      <c r="C4553" s="227">
        <v>181</v>
      </c>
      <c r="D4553" s="86" t="s">
        <v>3730</v>
      </c>
    </row>
    <row r="4554" spans="1:4" s="119" customFormat="1">
      <c r="A4554" s="77"/>
      <c r="B4554" s="230">
        <v>45118.955405092594</v>
      </c>
      <c r="C4554" s="227">
        <v>18</v>
      </c>
      <c r="D4554" s="86" t="s">
        <v>3772</v>
      </c>
    </row>
    <row r="4555" spans="1:4" s="119" customFormat="1">
      <c r="A4555" s="77"/>
      <c r="B4555" s="230">
        <v>45118.955451388887</v>
      </c>
      <c r="C4555" s="227">
        <v>43</v>
      </c>
      <c r="D4555" s="86" t="s">
        <v>12731</v>
      </c>
    </row>
    <row r="4556" spans="1:4" s="119" customFormat="1">
      <c r="A4556" s="77"/>
      <c r="B4556" s="230">
        <v>45118.95548611111</v>
      </c>
      <c r="C4556" s="227">
        <v>15</v>
      </c>
      <c r="D4556" s="86" t="s">
        <v>7573</v>
      </c>
    </row>
    <row r="4557" spans="1:4" s="119" customFormat="1">
      <c r="A4557" s="77"/>
      <c r="B4557" s="230">
        <v>45118.955636574072</v>
      </c>
      <c r="C4557" s="227">
        <v>7</v>
      </c>
      <c r="D4557" s="86" t="s">
        <v>12732</v>
      </c>
    </row>
    <row r="4558" spans="1:4" s="119" customFormat="1">
      <c r="A4558" s="77"/>
      <c r="B4558" s="230">
        <v>45118.955717592595</v>
      </c>
      <c r="C4558" s="227">
        <v>494</v>
      </c>
      <c r="D4558" s="86" t="s">
        <v>2267</v>
      </c>
    </row>
    <row r="4559" spans="1:4" s="119" customFormat="1">
      <c r="A4559" s="77"/>
      <c r="B4559" s="230">
        <v>45118.955740740741</v>
      </c>
      <c r="C4559" s="227">
        <v>51</v>
      </c>
      <c r="D4559" s="86" t="s">
        <v>406</v>
      </c>
    </row>
    <row r="4560" spans="1:4" s="119" customFormat="1">
      <c r="A4560" s="77"/>
      <c r="B4560" s="230">
        <v>45118.955752314818</v>
      </c>
      <c r="C4560" s="227">
        <v>49</v>
      </c>
      <c r="D4560" s="86" t="s">
        <v>2075</v>
      </c>
    </row>
    <row r="4561" spans="1:4" s="119" customFormat="1">
      <c r="A4561" s="77"/>
      <c r="B4561" s="230">
        <v>45118.95585648148</v>
      </c>
      <c r="C4561" s="227">
        <v>23</v>
      </c>
      <c r="D4561" s="86" t="s">
        <v>3669</v>
      </c>
    </row>
    <row r="4562" spans="1:4" s="119" customFormat="1">
      <c r="A4562" s="77"/>
      <c r="B4562" s="230">
        <v>45118.956006944441</v>
      </c>
      <c r="C4562" s="227">
        <v>96</v>
      </c>
      <c r="D4562" s="86" t="s">
        <v>3540</v>
      </c>
    </row>
    <row r="4563" spans="1:4" s="119" customFormat="1">
      <c r="A4563" s="77"/>
      <c r="B4563" s="230">
        <v>45118.956041666665</v>
      </c>
      <c r="C4563" s="227">
        <v>34</v>
      </c>
      <c r="D4563" s="86" t="s">
        <v>933</v>
      </c>
    </row>
    <row r="4564" spans="1:4" s="119" customFormat="1">
      <c r="A4564" s="77"/>
      <c r="B4564" s="230">
        <v>45118.956076388888</v>
      </c>
      <c r="C4564" s="227">
        <v>316</v>
      </c>
      <c r="D4564" s="86" t="s">
        <v>367</v>
      </c>
    </row>
    <row r="4565" spans="1:4" s="119" customFormat="1">
      <c r="A4565" s="77"/>
      <c r="B4565" s="230">
        <v>45118.956099537034</v>
      </c>
      <c r="C4565" s="227">
        <v>331</v>
      </c>
      <c r="D4565" s="86" t="s">
        <v>6477</v>
      </c>
    </row>
    <row r="4566" spans="1:4" s="119" customFormat="1">
      <c r="A4566" s="77"/>
      <c r="B4566" s="230">
        <v>45118.956111111111</v>
      </c>
      <c r="C4566" s="227">
        <v>399</v>
      </c>
      <c r="D4566" s="86" t="s">
        <v>1810</v>
      </c>
    </row>
    <row r="4567" spans="1:4" s="119" customFormat="1">
      <c r="A4567" s="77"/>
      <c r="B4567" s="230">
        <v>45118.956134259257</v>
      </c>
      <c r="C4567" s="227">
        <v>66</v>
      </c>
      <c r="D4567" s="86" t="s">
        <v>2475</v>
      </c>
    </row>
    <row r="4568" spans="1:4" s="119" customFormat="1">
      <c r="A4568" s="77"/>
      <c r="B4568" s="230">
        <v>45118.956203703703</v>
      </c>
      <c r="C4568" s="227">
        <v>4</v>
      </c>
      <c r="D4568" s="86" t="s">
        <v>5575</v>
      </c>
    </row>
    <row r="4569" spans="1:4" s="119" customFormat="1">
      <c r="A4569" s="77"/>
      <c r="B4569" s="230">
        <v>45118.956238425926</v>
      </c>
      <c r="C4569" s="227">
        <v>287.68</v>
      </c>
      <c r="D4569" s="86" t="s">
        <v>2200</v>
      </c>
    </row>
    <row r="4570" spans="1:4" s="119" customFormat="1">
      <c r="A4570" s="77"/>
      <c r="B4570" s="230">
        <v>45118.956250000003</v>
      </c>
      <c r="C4570" s="227">
        <v>12</v>
      </c>
      <c r="D4570" s="86" t="s">
        <v>2130</v>
      </c>
    </row>
    <row r="4571" spans="1:4" s="119" customFormat="1">
      <c r="A4571" s="77"/>
      <c r="B4571" s="230">
        <v>45118.956261574072</v>
      </c>
      <c r="C4571" s="227">
        <v>23</v>
      </c>
      <c r="D4571" s="86" t="s">
        <v>1593</v>
      </c>
    </row>
    <row r="4572" spans="1:4" s="119" customFormat="1">
      <c r="A4572" s="77"/>
      <c r="B4572" s="230">
        <v>45118.956284722219</v>
      </c>
      <c r="C4572" s="227">
        <v>1</v>
      </c>
      <c r="D4572" s="86" t="s">
        <v>4722</v>
      </c>
    </row>
    <row r="4573" spans="1:4" s="119" customFormat="1">
      <c r="A4573" s="77"/>
      <c r="B4573" s="230">
        <v>45118.956319444442</v>
      </c>
      <c r="C4573" s="227">
        <v>108</v>
      </c>
      <c r="D4573" s="86" t="s">
        <v>3620</v>
      </c>
    </row>
    <row r="4574" spans="1:4" s="119" customFormat="1">
      <c r="A4574" s="77"/>
      <c r="B4574" s="230">
        <v>45118.956331018519</v>
      </c>
      <c r="C4574" s="227">
        <v>203</v>
      </c>
      <c r="D4574" s="86" t="s">
        <v>4019</v>
      </c>
    </row>
    <row r="4575" spans="1:4" s="119" customFormat="1">
      <c r="A4575" s="77"/>
      <c r="B4575" s="230">
        <v>45118.956342592595</v>
      </c>
      <c r="C4575" s="227">
        <v>680</v>
      </c>
      <c r="D4575" s="86" t="s">
        <v>12527</v>
      </c>
    </row>
    <row r="4576" spans="1:4" s="119" customFormat="1">
      <c r="A4576" s="77"/>
      <c r="B4576" s="230">
        <v>45118.956412037034</v>
      </c>
      <c r="C4576" s="227">
        <v>16</v>
      </c>
      <c r="D4576" s="86" t="s">
        <v>12733</v>
      </c>
    </row>
    <row r="4577" spans="1:4" s="119" customFormat="1">
      <c r="A4577" s="77"/>
      <c r="B4577" s="230">
        <v>45118.956412037034</v>
      </c>
      <c r="C4577" s="227">
        <v>27</v>
      </c>
      <c r="D4577" s="86" t="s">
        <v>377</v>
      </c>
    </row>
    <row r="4578" spans="1:4" s="119" customFormat="1">
      <c r="A4578" s="77"/>
      <c r="B4578" s="230">
        <v>45118.956412037034</v>
      </c>
      <c r="C4578" s="227">
        <v>71</v>
      </c>
      <c r="D4578" s="86" t="s">
        <v>4091</v>
      </c>
    </row>
    <row r="4579" spans="1:4" s="119" customFormat="1">
      <c r="A4579" s="77"/>
      <c r="B4579" s="230">
        <v>45118.956562500003</v>
      </c>
      <c r="C4579" s="227">
        <v>73</v>
      </c>
      <c r="D4579" s="86" t="s">
        <v>5584</v>
      </c>
    </row>
    <row r="4580" spans="1:4" s="119" customFormat="1">
      <c r="A4580" s="77"/>
      <c r="B4580" s="230">
        <v>45118.956689814811</v>
      </c>
      <c r="C4580" s="227">
        <v>305</v>
      </c>
      <c r="D4580" s="86" t="s">
        <v>6344</v>
      </c>
    </row>
    <row r="4581" spans="1:4" s="119" customFormat="1">
      <c r="A4581" s="77"/>
      <c r="B4581" s="230">
        <v>45118.956875000003</v>
      </c>
      <c r="C4581" s="227">
        <v>138</v>
      </c>
      <c r="D4581" s="86" t="s">
        <v>4807</v>
      </c>
    </row>
    <row r="4582" spans="1:4" s="119" customFormat="1">
      <c r="A4582" s="77"/>
      <c r="B4582" s="230">
        <v>45118.956979166665</v>
      </c>
      <c r="C4582" s="227">
        <v>241</v>
      </c>
      <c r="D4582" s="86" t="s">
        <v>12734</v>
      </c>
    </row>
    <row r="4583" spans="1:4" s="119" customFormat="1">
      <c r="A4583" s="77"/>
      <c r="B4583" s="230">
        <v>45118.956979166665</v>
      </c>
      <c r="C4583" s="227">
        <v>18</v>
      </c>
      <c r="D4583" s="86" t="s">
        <v>832</v>
      </c>
    </row>
    <row r="4584" spans="1:4" s="119" customFormat="1">
      <c r="A4584" s="77"/>
      <c r="B4584" s="230">
        <v>45118.957152777781</v>
      </c>
      <c r="C4584" s="227">
        <v>65</v>
      </c>
      <c r="D4584" s="86" t="s">
        <v>2554</v>
      </c>
    </row>
    <row r="4585" spans="1:4" s="119" customFormat="1">
      <c r="A4585" s="77"/>
      <c r="B4585" s="230">
        <v>45118.957291666666</v>
      </c>
      <c r="C4585" s="227">
        <v>313</v>
      </c>
      <c r="D4585" s="86" t="s">
        <v>2311</v>
      </c>
    </row>
    <row r="4586" spans="1:4" s="119" customFormat="1">
      <c r="A4586" s="77"/>
      <c r="B4586" s="230">
        <v>45118.957349537035</v>
      </c>
      <c r="C4586" s="227">
        <v>22</v>
      </c>
      <c r="D4586" s="86" t="s">
        <v>3835</v>
      </c>
    </row>
    <row r="4587" spans="1:4" s="119" customFormat="1">
      <c r="A4587" s="77"/>
      <c r="B4587" s="230">
        <v>45118.957372685189</v>
      </c>
      <c r="C4587" s="227">
        <v>31</v>
      </c>
      <c r="D4587" s="86" t="s">
        <v>1650</v>
      </c>
    </row>
    <row r="4588" spans="1:4" s="119" customFormat="1">
      <c r="A4588" s="77"/>
      <c r="B4588" s="230">
        <v>45118.957499999997</v>
      </c>
      <c r="C4588" s="227">
        <v>175</v>
      </c>
      <c r="D4588" s="86" t="s">
        <v>95</v>
      </c>
    </row>
    <row r="4589" spans="1:4" s="119" customFormat="1">
      <c r="A4589" s="77"/>
      <c r="B4589" s="230">
        <v>45118.957511574074</v>
      </c>
      <c r="C4589" s="227">
        <v>118</v>
      </c>
      <c r="D4589" s="86" t="s">
        <v>7574</v>
      </c>
    </row>
    <row r="4590" spans="1:4" s="119" customFormat="1">
      <c r="A4590" s="77"/>
      <c r="B4590" s="230">
        <v>45118.95752314815</v>
      </c>
      <c r="C4590" s="227">
        <v>55</v>
      </c>
      <c r="D4590" s="86" t="s">
        <v>371</v>
      </c>
    </row>
    <row r="4591" spans="1:4" s="119" customFormat="1">
      <c r="A4591" s="77"/>
      <c r="B4591" s="230">
        <v>45118.957569444443</v>
      </c>
      <c r="C4591" s="227">
        <v>185</v>
      </c>
      <c r="D4591" s="86" t="s">
        <v>5577</v>
      </c>
    </row>
    <row r="4592" spans="1:4" s="119" customFormat="1">
      <c r="A4592" s="77"/>
      <c r="B4592" s="230">
        <v>45118.957696759258</v>
      </c>
      <c r="C4592" s="227">
        <v>81</v>
      </c>
      <c r="D4592" s="86" t="s">
        <v>4202</v>
      </c>
    </row>
    <row r="4593" spans="1:4" s="119" customFormat="1">
      <c r="A4593" s="77"/>
      <c r="B4593" s="230">
        <v>45118.957870370374</v>
      </c>
      <c r="C4593" s="227">
        <v>241</v>
      </c>
      <c r="D4593" s="86" t="s">
        <v>1214</v>
      </c>
    </row>
    <row r="4594" spans="1:4" s="119" customFormat="1">
      <c r="A4594" s="77"/>
      <c r="B4594" s="230">
        <v>45118.957916666666</v>
      </c>
      <c r="C4594" s="227">
        <v>199</v>
      </c>
      <c r="D4594" s="86" t="s">
        <v>1968</v>
      </c>
    </row>
    <row r="4595" spans="1:4" s="119" customFormat="1">
      <c r="A4595" s="77"/>
      <c r="B4595" s="230">
        <v>45118.957928240743</v>
      </c>
      <c r="C4595" s="227">
        <v>103</v>
      </c>
      <c r="D4595" s="86" t="s">
        <v>12735</v>
      </c>
    </row>
    <row r="4596" spans="1:4" s="119" customFormat="1">
      <c r="A4596" s="77"/>
      <c r="B4596" s="230">
        <v>45118.957939814813</v>
      </c>
      <c r="C4596" s="227">
        <v>4</v>
      </c>
      <c r="D4596" s="86" t="s">
        <v>965</v>
      </c>
    </row>
    <row r="4597" spans="1:4" s="119" customFormat="1">
      <c r="A4597" s="77"/>
      <c r="B4597" s="230">
        <v>45118.958090277774</v>
      </c>
      <c r="C4597" s="227">
        <v>152</v>
      </c>
      <c r="D4597" s="86" t="s">
        <v>354</v>
      </c>
    </row>
    <row r="4598" spans="1:4" s="119" customFormat="1">
      <c r="A4598" s="77"/>
      <c r="B4598" s="230">
        <v>45118.95820601852</v>
      </c>
      <c r="C4598" s="227">
        <v>221</v>
      </c>
      <c r="D4598" s="86" t="s">
        <v>4423</v>
      </c>
    </row>
    <row r="4599" spans="1:4" s="119" customFormat="1">
      <c r="A4599" s="77"/>
      <c r="B4599" s="230">
        <v>45118.958252314813</v>
      </c>
      <c r="C4599" s="227">
        <v>1169</v>
      </c>
      <c r="D4599" s="86" t="s">
        <v>12736</v>
      </c>
    </row>
    <row r="4600" spans="1:4" s="119" customFormat="1">
      <c r="A4600" s="77"/>
      <c r="B4600" s="230">
        <v>45118.958449074074</v>
      </c>
      <c r="C4600" s="227">
        <v>1</v>
      </c>
      <c r="D4600" s="86" t="s">
        <v>1569</v>
      </c>
    </row>
    <row r="4601" spans="1:4" s="119" customFormat="1">
      <c r="A4601" s="77"/>
      <c r="B4601" s="230">
        <v>45118.958495370367</v>
      </c>
      <c r="C4601" s="227">
        <v>937</v>
      </c>
      <c r="D4601" s="86" t="s">
        <v>1526</v>
      </c>
    </row>
    <row r="4602" spans="1:4" s="119" customFormat="1">
      <c r="A4602" s="77"/>
      <c r="B4602" s="230">
        <v>45118.958877314813</v>
      </c>
      <c r="C4602" s="227">
        <v>28</v>
      </c>
      <c r="D4602" s="86" t="s">
        <v>944</v>
      </c>
    </row>
    <row r="4603" spans="1:4" s="119" customFormat="1">
      <c r="A4603" s="77"/>
      <c r="B4603" s="230">
        <v>45118.959178240744</v>
      </c>
      <c r="C4603" s="227">
        <v>90</v>
      </c>
      <c r="D4603" s="86" t="s">
        <v>4382</v>
      </c>
    </row>
    <row r="4604" spans="1:4" s="119" customFormat="1">
      <c r="A4604" s="77"/>
      <c r="B4604" s="230">
        <v>45118.959201388891</v>
      </c>
      <c r="C4604" s="227">
        <v>5</v>
      </c>
      <c r="D4604" s="86" t="s">
        <v>12737</v>
      </c>
    </row>
    <row r="4605" spans="1:4" s="119" customFormat="1">
      <c r="A4605" s="77"/>
      <c r="B4605" s="230">
        <v>45118.95925925926</v>
      </c>
      <c r="C4605" s="227">
        <v>133</v>
      </c>
      <c r="D4605" s="86" t="s">
        <v>264</v>
      </c>
    </row>
    <row r="4606" spans="1:4" s="119" customFormat="1">
      <c r="A4606" s="77"/>
      <c r="B4606" s="230">
        <v>45118.95925925926</v>
      </c>
      <c r="C4606" s="227">
        <v>91</v>
      </c>
      <c r="D4606" s="86" t="s">
        <v>6731</v>
      </c>
    </row>
    <row r="4607" spans="1:4" s="119" customFormat="1">
      <c r="A4607" s="77"/>
      <c r="B4607" s="230">
        <v>45118.959328703706</v>
      </c>
      <c r="C4607" s="227">
        <v>599</v>
      </c>
      <c r="D4607" s="86" t="s">
        <v>2035</v>
      </c>
    </row>
    <row r="4608" spans="1:4" s="119" customFormat="1">
      <c r="A4608" s="77"/>
      <c r="B4608" s="230">
        <v>45118.959363425929</v>
      </c>
      <c r="C4608" s="227">
        <v>39</v>
      </c>
      <c r="D4608" s="86" t="s">
        <v>1829</v>
      </c>
    </row>
    <row r="4609" spans="1:4" s="119" customFormat="1">
      <c r="A4609" s="77"/>
      <c r="B4609" s="230">
        <v>45118.959537037037</v>
      </c>
      <c r="C4609" s="227">
        <v>125</v>
      </c>
      <c r="D4609" s="86" t="s">
        <v>1688</v>
      </c>
    </row>
    <row r="4610" spans="1:4" s="119" customFormat="1">
      <c r="A4610" s="77"/>
      <c r="B4610" s="230">
        <v>45118.959537037037</v>
      </c>
      <c r="C4610" s="227">
        <v>21</v>
      </c>
      <c r="D4610" s="86" t="s">
        <v>6249</v>
      </c>
    </row>
    <row r="4611" spans="1:4" s="119" customFormat="1">
      <c r="A4611" s="77"/>
      <c r="B4611" s="230">
        <v>45118.959583333337</v>
      </c>
      <c r="C4611" s="227">
        <v>135</v>
      </c>
      <c r="D4611" s="86" t="s">
        <v>1757</v>
      </c>
    </row>
    <row r="4612" spans="1:4" s="119" customFormat="1">
      <c r="A4612" s="77"/>
      <c r="B4612" s="230">
        <v>45118.959594907406</v>
      </c>
      <c r="C4612" s="227">
        <v>144</v>
      </c>
      <c r="D4612" s="86" t="s">
        <v>2459</v>
      </c>
    </row>
    <row r="4613" spans="1:4" s="119" customFormat="1">
      <c r="A4613" s="77"/>
      <c r="B4613" s="230">
        <v>45118.959722222222</v>
      </c>
      <c r="C4613" s="227">
        <v>11</v>
      </c>
      <c r="D4613" s="86" t="s">
        <v>98</v>
      </c>
    </row>
    <row r="4614" spans="1:4" s="119" customFormat="1">
      <c r="A4614" s="77"/>
      <c r="B4614" s="230">
        <v>45118.959791666668</v>
      </c>
      <c r="C4614" s="227">
        <v>159.54</v>
      </c>
      <c r="D4614" s="86" t="s">
        <v>231</v>
      </c>
    </row>
    <row r="4615" spans="1:4" s="119" customFormat="1">
      <c r="A4615" s="77"/>
      <c r="B4615" s="230">
        <v>45118.961006944446</v>
      </c>
      <c r="C4615" s="227">
        <v>8</v>
      </c>
      <c r="D4615" s="86" t="s">
        <v>5511</v>
      </c>
    </row>
    <row r="4616" spans="1:4" s="119" customFormat="1">
      <c r="A4616" s="77"/>
      <c r="B4616" s="230">
        <v>45118.962534722225</v>
      </c>
      <c r="C4616" s="227">
        <v>10.01</v>
      </c>
      <c r="D4616" s="86" t="s">
        <v>193</v>
      </c>
    </row>
    <row r="4617" spans="1:4" s="119" customFormat="1">
      <c r="A4617" s="77"/>
      <c r="B4617" s="230">
        <v>45118.963958333334</v>
      </c>
      <c r="C4617" s="227">
        <v>2100</v>
      </c>
      <c r="D4617" s="86" t="s">
        <v>12738</v>
      </c>
    </row>
    <row r="4618" spans="1:4" s="119" customFormat="1">
      <c r="A4618" s="77"/>
      <c r="B4618" s="230">
        <v>45118.964675925927</v>
      </c>
      <c r="C4618" s="227">
        <v>3.04</v>
      </c>
      <c r="D4618" s="86" t="s">
        <v>1590</v>
      </c>
    </row>
    <row r="4619" spans="1:4" s="119" customFormat="1">
      <c r="A4619" s="77"/>
      <c r="B4619" s="230">
        <v>45118.967766203707</v>
      </c>
      <c r="C4619" s="227">
        <v>1</v>
      </c>
      <c r="D4619" s="86" t="s">
        <v>4940</v>
      </c>
    </row>
    <row r="4620" spans="1:4" s="119" customFormat="1">
      <c r="A4620" s="77"/>
      <c r="B4620" s="230">
        <v>45118.967893518522</v>
      </c>
      <c r="C4620" s="227">
        <v>150</v>
      </c>
      <c r="D4620" s="86" t="s">
        <v>2291</v>
      </c>
    </row>
    <row r="4621" spans="1:4" s="119" customFormat="1">
      <c r="A4621" s="77"/>
      <c r="B4621" s="230">
        <v>45118.968784722223</v>
      </c>
      <c r="C4621" s="227">
        <v>127.7</v>
      </c>
      <c r="D4621" s="86" t="s">
        <v>7687</v>
      </c>
    </row>
    <row r="4622" spans="1:4" s="119" customFormat="1">
      <c r="A4622" s="77"/>
      <c r="B4622" s="230">
        <v>45118.973032407404</v>
      </c>
      <c r="C4622" s="227">
        <v>500</v>
      </c>
      <c r="D4622" s="86" t="s">
        <v>3800</v>
      </c>
    </row>
    <row r="4623" spans="1:4" s="119" customFormat="1">
      <c r="A4623" s="77"/>
      <c r="B4623" s="230">
        <v>45118.973344907405</v>
      </c>
      <c r="C4623" s="227">
        <v>2000</v>
      </c>
      <c r="D4623" s="86" t="s">
        <v>12739</v>
      </c>
    </row>
    <row r="4624" spans="1:4" s="119" customFormat="1">
      <c r="A4624" s="77"/>
      <c r="B4624" s="230">
        <v>45118.973530092589</v>
      </c>
      <c r="C4624" s="227">
        <v>10</v>
      </c>
      <c r="D4624" s="86" t="s">
        <v>917</v>
      </c>
    </row>
    <row r="4625" spans="1:4" s="119" customFormat="1">
      <c r="A4625" s="77"/>
      <c r="B4625" s="230">
        <v>45118.976909722223</v>
      </c>
      <c r="C4625" s="227">
        <v>500</v>
      </c>
      <c r="D4625" s="86" t="s">
        <v>1431</v>
      </c>
    </row>
    <row r="4626" spans="1:4" s="119" customFormat="1">
      <c r="A4626" s="77"/>
      <c r="B4626" s="230">
        <v>45118.978981481479</v>
      </c>
      <c r="C4626" s="227">
        <v>34</v>
      </c>
      <c r="D4626" s="86" t="s">
        <v>4805</v>
      </c>
    </row>
    <row r="4627" spans="1:4" s="119" customFormat="1">
      <c r="A4627" s="77"/>
      <c r="B4627" s="230">
        <v>45118.980254629627</v>
      </c>
      <c r="C4627" s="227">
        <v>500</v>
      </c>
      <c r="D4627" s="86" t="s">
        <v>4414</v>
      </c>
    </row>
    <row r="4628" spans="1:4" s="119" customFormat="1">
      <c r="A4628" s="77"/>
      <c r="B4628" s="230">
        <v>45118.980358796296</v>
      </c>
      <c r="C4628" s="227">
        <v>33.42</v>
      </c>
      <c r="D4628" s="86" t="s">
        <v>641</v>
      </c>
    </row>
    <row r="4629" spans="1:4" s="119" customFormat="1">
      <c r="A4629" s="77"/>
      <c r="B4629" s="230">
        <v>45119</v>
      </c>
      <c r="C4629" s="227">
        <v>1000</v>
      </c>
      <c r="D4629" s="86" t="s">
        <v>12523</v>
      </c>
    </row>
    <row r="4630" spans="1:4" s="119" customFormat="1">
      <c r="A4630" s="77"/>
      <c r="B4630" s="230">
        <v>45119.003784722219</v>
      </c>
      <c r="C4630" s="227">
        <v>4.42</v>
      </c>
      <c r="D4630" s="86" t="s">
        <v>4147</v>
      </c>
    </row>
    <row r="4631" spans="1:4" s="119" customFormat="1">
      <c r="A4631" s="77"/>
      <c r="B4631" s="230">
        <v>45119.004120370373</v>
      </c>
      <c r="C4631" s="227">
        <v>5</v>
      </c>
      <c r="D4631" s="86" t="s">
        <v>3686</v>
      </c>
    </row>
    <row r="4632" spans="1:4" s="119" customFormat="1">
      <c r="A4632" s="77"/>
      <c r="B4632" s="230">
        <v>45119.004988425928</v>
      </c>
      <c r="C4632" s="227">
        <v>5</v>
      </c>
      <c r="D4632" s="86" t="s">
        <v>3686</v>
      </c>
    </row>
    <row r="4633" spans="1:4" s="119" customFormat="1">
      <c r="A4633" s="77"/>
      <c r="B4633" s="230">
        <v>45119.015625</v>
      </c>
      <c r="C4633" s="227">
        <v>1111</v>
      </c>
      <c r="D4633" s="86" t="s">
        <v>7550</v>
      </c>
    </row>
    <row r="4634" spans="1:4" s="119" customFormat="1">
      <c r="A4634" s="77"/>
      <c r="B4634" s="230">
        <v>45119.037523148145</v>
      </c>
      <c r="C4634" s="227">
        <v>505</v>
      </c>
      <c r="D4634" s="86" t="s">
        <v>5499</v>
      </c>
    </row>
    <row r="4635" spans="1:4" s="119" customFormat="1">
      <c r="A4635" s="77"/>
      <c r="B4635" s="230">
        <v>45119.042638888888</v>
      </c>
      <c r="C4635" s="227">
        <v>34.880000000000003</v>
      </c>
      <c r="D4635" s="86" t="s">
        <v>287</v>
      </c>
    </row>
    <row r="4636" spans="1:4" s="119" customFormat="1">
      <c r="A4636" s="77"/>
      <c r="B4636" s="230">
        <v>45119.05914351852</v>
      </c>
      <c r="C4636" s="227">
        <v>50</v>
      </c>
      <c r="D4636" s="86" t="s">
        <v>12740</v>
      </c>
    </row>
    <row r="4637" spans="1:4" s="119" customFormat="1">
      <c r="A4637" s="77"/>
      <c r="B4637" s="230">
        <v>45119.071180555555</v>
      </c>
      <c r="C4637" s="227">
        <v>100</v>
      </c>
      <c r="D4637" s="86" t="s">
        <v>598</v>
      </c>
    </row>
    <row r="4638" spans="1:4" s="119" customFormat="1">
      <c r="A4638" s="77"/>
      <c r="B4638" s="230">
        <v>45119.098807870374</v>
      </c>
      <c r="C4638" s="227">
        <v>100</v>
      </c>
      <c r="D4638" s="86" t="s">
        <v>2176</v>
      </c>
    </row>
    <row r="4639" spans="1:4" s="119" customFormat="1">
      <c r="A4639" s="77"/>
      <c r="B4639" s="230">
        <v>45119.102418981478</v>
      </c>
      <c r="C4639" s="227">
        <v>200</v>
      </c>
      <c r="D4639" s="86" t="s">
        <v>5588</v>
      </c>
    </row>
    <row r="4640" spans="1:4" s="119" customFormat="1">
      <c r="A4640" s="77"/>
      <c r="B4640" s="230">
        <v>45119.133414351854</v>
      </c>
      <c r="C4640" s="227">
        <v>100</v>
      </c>
      <c r="D4640" s="86" t="s">
        <v>4054</v>
      </c>
    </row>
    <row r="4641" spans="1:4" s="119" customFormat="1">
      <c r="A4641" s="77"/>
      <c r="B4641" s="230">
        <v>45119.161886574075</v>
      </c>
      <c r="C4641" s="227">
        <v>45</v>
      </c>
      <c r="D4641" s="86" t="s">
        <v>7662</v>
      </c>
    </row>
    <row r="4642" spans="1:4" s="119" customFormat="1">
      <c r="A4642" s="77"/>
      <c r="B4642" s="230">
        <v>45119.228344907409</v>
      </c>
      <c r="C4642" s="227">
        <v>100</v>
      </c>
      <c r="D4642" s="86" t="s">
        <v>12741</v>
      </c>
    </row>
    <row r="4643" spans="1:4" s="119" customFormat="1">
      <c r="A4643" s="77"/>
      <c r="B4643" s="230">
        <v>45119.248055555552</v>
      </c>
      <c r="C4643" s="227">
        <v>110</v>
      </c>
      <c r="D4643" s="86" t="s">
        <v>744</v>
      </c>
    </row>
    <row r="4644" spans="1:4" s="119" customFormat="1">
      <c r="A4644" s="77"/>
      <c r="B4644" s="230">
        <v>45119.278495370374</v>
      </c>
      <c r="C4644" s="227">
        <v>1500</v>
      </c>
      <c r="D4644" s="86" t="s">
        <v>471</v>
      </c>
    </row>
    <row r="4645" spans="1:4" s="119" customFormat="1">
      <c r="A4645" s="77"/>
      <c r="B4645" s="230">
        <v>45119.280219907407</v>
      </c>
      <c r="C4645" s="227">
        <v>10</v>
      </c>
      <c r="D4645" s="86" t="s">
        <v>7830</v>
      </c>
    </row>
    <row r="4646" spans="1:4" s="119" customFormat="1">
      <c r="A4646" s="77"/>
      <c r="B4646" s="230">
        <v>45119.289120370369</v>
      </c>
      <c r="C4646" s="227">
        <v>500</v>
      </c>
      <c r="D4646" s="86" t="s">
        <v>5821</v>
      </c>
    </row>
    <row r="4647" spans="1:4" s="119" customFormat="1">
      <c r="A4647" s="77"/>
      <c r="B4647" s="230">
        <v>45119.295023148145</v>
      </c>
      <c r="C4647" s="227">
        <v>19.73</v>
      </c>
      <c r="D4647" s="86" t="s">
        <v>7748</v>
      </c>
    </row>
    <row r="4648" spans="1:4" s="119" customFormat="1">
      <c r="A4648" s="77"/>
      <c r="B4648" s="230">
        <v>45119.296296296299</v>
      </c>
      <c r="C4648" s="227">
        <v>100</v>
      </c>
      <c r="D4648" s="86" t="s">
        <v>5229</v>
      </c>
    </row>
    <row r="4649" spans="1:4" s="119" customFormat="1">
      <c r="A4649" s="77"/>
      <c r="B4649" s="230">
        <v>45119.304456018515</v>
      </c>
      <c r="C4649" s="227">
        <v>400</v>
      </c>
      <c r="D4649" s="86" t="s">
        <v>494</v>
      </c>
    </row>
    <row r="4650" spans="1:4" s="119" customFormat="1">
      <c r="A4650" s="77"/>
      <c r="B4650" s="230">
        <v>45119.305810185186</v>
      </c>
      <c r="C4650" s="227">
        <v>50</v>
      </c>
      <c r="D4650" s="86" t="s">
        <v>572</v>
      </c>
    </row>
    <row r="4651" spans="1:4" s="119" customFormat="1">
      <c r="A4651" s="77"/>
      <c r="B4651" s="230">
        <v>45119.311712962961</v>
      </c>
      <c r="C4651" s="227">
        <v>2</v>
      </c>
      <c r="D4651" s="86" t="s">
        <v>295</v>
      </c>
    </row>
    <row r="4652" spans="1:4" s="119" customFormat="1">
      <c r="A4652" s="77"/>
      <c r="B4652" s="230">
        <v>45119.319004629629</v>
      </c>
      <c r="C4652" s="227">
        <v>100</v>
      </c>
      <c r="D4652" s="86" t="s">
        <v>295</v>
      </c>
    </row>
    <row r="4653" spans="1:4" s="119" customFormat="1">
      <c r="A4653" s="77"/>
      <c r="B4653" s="230">
        <v>45119.323611111111</v>
      </c>
      <c r="C4653" s="227">
        <v>1588</v>
      </c>
      <c r="D4653" s="86" t="s">
        <v>12742</v>
      </c>
    </row>
    <row r="4654" spans="1:4" s="119" customFormat="1">
      <c r="A4654" s="77"/>
      <c r="B4654" s="230">
        <v>45119.328113425923</v>
      </c>
      <c r="C4654" s="227">
        <v>10</v>
      </c>
      <c r="D4654" s="86" t="s">
        <v>5592</v>
      </c>
    </row>
    <row r="4655" spans="1:4" s="119" customFormat="1">
      <c r="A4655" s="77"/>
      <c r="B4655" s="230">
        <v>45119.3359837963</v>
      </c>
      <c r="C4655" s="227">
        <v>1000</v>
      </c>
      <c r="D4655" s="86" t="s">
        <v>314</v>
      </c>
    </row>
    <row r="4656" spans="1:4" s="119" customFormat="1">
      <c r="A4656" s="77"/>
      <c r="B4656" s="230">
        <v>45119.336539351854</v>
      </c>
      <c r="C4656" s="227">
        <v>700</v>
      </c>
      <c r="D4656" s="86" t="s">
        <v>1203</v>
      </c>
    </row>
    <row r="4657" spans="1:4" s="119" customFormat="1">
      <c r="A4657" s="77"/>
      <c r="B4657" s="230">
        <v>45119.337175925924</v>
      </c>
      <c r="C4657" s="227">
        <v>3500</v>
      </c>
      <c r="D4657" s="86" t="s">
        <v>3569</v>
      </c>
    </row>
    <row r="4658" spans="1:4" s="119" customFormat="1">
      <c r="A4658" s="77"/>
      <c r="B4658" s="230">
        <v>45119.341909722221</v>
      </c>
      <c r="C4658" s="227">
        <v>350</v>
      </c>
      <c r="D4658" s="86" t="s">
        <v>2032</v>
      </c>
    </row>
    <row r="4659" spans="1:4" s="119" customFormat="1">
      <c r="A4659" s="77"/>
      <c r="B4659" s="230">
        <v>45119.34652777778</v>
      </c>
      <c r="C4659" s="227">
        <v>214</v>
      </c>
      <c r="D4659" s="86" t="s">
        <v>203</v>
      </c>
    </row>
    <row r="4660" spans="1:4" s="119" customFormat="1">
      <c r="A4660" s="77"/>
      <c r="B4660" s="230">
        <v>45119.347141203703</v>
      </c>
      <c r="C4660" s="227">
        <v>200</v>
      </c>
      <c r="D4660" s="86" t="s">
        <v>889</v>
      </c>
    </row>
    <row r="4661" spans="1:4" s="119" customFormat="1">
      <c r="A4661" s="77"/>
      <c r="B4661" s="230">
        <v>45119.349606481483</v>
      </c>
      <c r="C4661" s="227">
        <v>50</v>
      </c>
      <c r="D4661" s="86" t="s">
        <v>798</v>
      </c>
    </row>
    <row r="4662" spans="1:4" s="119" customFormat="1">
      <c r="A4662" s="77"/>
      <c r="B4662" s="230">
        <v>45119.352962962963</v>
      </c>
      <c r="C4662" s="227">
        <v>500</v>
      </c>
      <c r="D4662" s="86" t="s">
        <v>6334</v>
      </c>
    </row>
    <row r="4663" spans="1:4" s="119" customFormat="1">
      <c r="A4663" s="77"/>
      <c r="B4663" s="230">
        <v>45119.360694444447</v>
      </c>
      <c r="C4663" s="227">
        <v>300</v>
      </c>
      <c r="D4663" s="86" t="s">
        <v>1195</v>
      </c>
    </row>
    <row r="4664" spans="1:4" s="119" customFormat="1">
      <c r="A4664" s="77"/>
      <c r="B4664" s="230">
        <v>45119.371134259258</v>
      </c>
      <c r="C4664" s="227">
        <v>34</v>
      </c>
      <c r="D4664" s="86" t="s">
        <v>4805</v>
      </c>
    </row>
    <row r="4665" spans="1:4" s="119" customFormat="1">
      <c r="A4665" s="77"/>
      <c r="B4665" s="230">
        <v>45119.374085648145</v>
      </c>
      <c r="C4665" s="227">
        <v>2</v>
      </c>
      <c r="D4665" s="86" t="s">
        <v>295</v>
      </c>
    </row>
    <row r="4666" spans="1:4" s="119" customFormat="1">
      <c r="A4666" s="77"/>
      <c r="B4666" s="230">
        <v>45119.376527777778</v>
      </c>
      <c r="C4666" s="227">
        <v>500</v>
      </c>
      <c r="D4666" s="86" t="s">
        <v>12261</v>
      </c>
    </row>
    <row r="4667" spans="1:4" s="119" customFormat="1">
      <c r="A4667" s="77"/>
      <c r="B4667" s="230">
        <v>45119.380624999998</v>
      </c>
      <c r="C4667" s="227">
        <v>100</v>
      </c>
      <c r="D4667" s="86" t="s">
        <v>1579</v>
      </c>
    </row>
    <row r="4668" spans="1:4" s="119" customFormat="1">
      <c r="A4668" s="77"/>
      <c r="B4668" s="230">
        <v>45119.380914351852</v>
      </c>
      <c r="C4668" s="227">
        <v>2000</v>
      </c>
      <c r="D4668" s="86" t="s">
        <v>31</v>
      </c>
    </row>
    <row r="4669" spans="1:4" s="119" customFormat="1">
      <c r="A4669" s="77"/>
      <c r="B4669" s="230">
        <v>45119.382569444446</v>
      </c>
      <c r="C4669" s="227">
        <v>4.5</v>
      </c>
      <c r="D4669" s="86" t="s">
        <v>12743</v>
      </c>
    </row>
    <row r="4670" spans="1:4" s="119" customFormat="1">
      <c r="A4670" s="77"/>
      <c r="B4670" s="230">
        <v>45119.408229166664</v>
      </c>
      <c r="C4670" s="227">
        <v>677</v>
      </c>
      <c r="D4670" s="86" t="s">
        <v>134</v>
      </c>
    </row>
    <row r="4671" spans="1:4" s="119" customFormat="1">
      <c r="A4671" s="77"/>
      <c r="B4671" s="230">
        <v>45119.410127314812</v>
      </c>
      <c r="C4671" s="227">
        <v>1000</v>
      </c>
      <c r="D4671" s="86" t="s">
        <v>5221</v>
      </c>
    </row>
    <row r="4672" spans="1:4" s="119" customFormat="1">
      <c r="A4672" s="77"/>
      <c r="B4672" s="230">
        <v>45119.413252314815</v>
      </c>
      <c r="C4672" s="227">
        <v>5000</v>
      </c>
      <c r="D4672" s="86" t="s">
        <v>2539</v>
      </c>
    </row>
    <row r="4673" spans="1:4" s="119" customFormat="1">
      <c r="A4673" s="77"/>
      <c r="B4673" s="230">
        <v>45119.417094907411</v>
      </c>
      <c r="C4673" s="227">
        <v>500</v>
      </c>
      <c r="D4673" s="86" t="s">
        <v>1191</v>
      </c>
    </row>
    <row r="4674" spans="1:4" s="119" customFormat="1">
      <c r="A4674" s="77"/>
      <c r="B4674" s="230">
        <v>45119.418657407405</v>
      </c>
      <c r="C4674" s="227">
        <v>3</v>
      </c>
      <c r="D4674" s="86" t="s">
        <v>150</v>
      </c>
    </row>
    <row r="4675" spans="1:4" s="119" customFormat="1">
      <c r="A4675" s="77"/>
      <c r="B4675" s="230">
        <v>45119.423587962963</v>
      </c>
      <c r="C4675" s="227">
        <v>5.78</v>
      </c>
      <c r="D4675" s="86" t="s">
        <v>815</v>
      </c>
    </row>
    <row r="4676" spans="1:4" s="119" customFormat="1">
      <c r="A4676" s="77"/>
      <c r="B4676" s="230">
        <v>45119.426157407404</v>
      </c>
      <c r="C4676" s="227">
        <v>700</v>
      </c>
      <c r="D4676" s="86" t="s">
        <v>1804</v>
      </c>
    </row>
    <row r="4677" spans="1:4" s="119" customFormat="1">
      <c r="A4677" s="77"/>
      <c r="B4677" s="230">
        <v>45119.427685185183</v>
      </c>
      <c r="C4677" s="227">
        <v>200</v>
      </c>
      <c r="D4677" s="86" t="s">
        <v>1171</v>
      </c>
    </row>
    <row r="4678" spans="1:4" s="119" customFormat="1">
      <c r="A4678" s="77"/>
      <c r="B4678" s="230">
        <v>45119.433518518519</v>
      </c>
      <c r="C4678" s="227">
        <v>100</v>
      </c>
      <c r="D4678" s="86" t="s">
        <v>4359</v>
      </c>
    </row>
    <row r="4679" spans="1:4" s="119" customFormat="1">
      <c r="A4679" s="77"/>
      <c r="B4679" s="230">
        <v>45119.437604166669</v>
      </c>
      <c r="C4679" s="227">
        <v>500</v>
      </c>
      <c r="D4679" s="86" t="s">
        <v>1724</v>
      </c>
    </row>
    <row r="4680" spans="1:4" s="119" customFormat="1">
      <c r="A4680" s="77"/>
      <c r="B4680" s="230">
        <v>45119.438576388886</v>
      </c>
      <c r="C4680" s="227">
        <v>500</v>
      </c>
      <c r="D4680" s="86" t="s">
        <v>3988</v>
      </c>
    </row>
    <row r="4681" spans="1:4" s="119" customFormat="1">
      <c r="A4681" s="77"/>
      <c r="B4681" s="230">
        <v>45119.439212962963</v>
      </c>
      <c r="C4681" s="227">
        <v>500</v>
      </c>
      <c r="D4681" s="86" t="s">
        <v>5287</v>
      </c>
    </row>
    <row r="4682" spans="1:4" s="119" customFormat="1">
      <c r="A4682" s="77"/>
      <c r="B4682" s="230">
        <v>45119.439317129632</v>
      </c>
      <c r="C4682" s="227">
        <v>1000</v>
      </c>
      <c r="D4682" s="86" t="s">
        <v>1825</v>
      </c>
    </row>
    <row r="4683" spans="1:4" s="119" customFormat="1">
      <c r="A4683" s="77"/>
      <c r="B4683" s="230">
        <v>45119.439629629633</v>
      </c>
      <c r="C4683" s="227">
        <v>10000</v>
      </c>
      <c r="D4683" s="86" t="s">
        <v>3828</v>
      </c>
    </row>
    <row r="4684" spans="1:4" s="119" customFormat="1">
      <c r="A4684" s="77"/>
      <c r="B4684" s="230">
        <v>45119.441319444442</v>
      </c>
      <c r="C4684" s="227">
        <v>200</v>
      </c>
      <c r="D4684" s="86" t="s">
        <v>565</v>
      </c>
    </row>
    <row r="4685" spans="1:4" s="119" customFormat="1">
      <c r="A4685" s="77"/>
      <c r="B4685" s="230">
        <v>45119.444108796299</v>
      </c>
      <c r="C4685" s="227">
        <v>250</v>
      </c>
      <c r="D4685" s="86" t="s">
        <v>4116</v>
      </c>
    </row>
    <row r="4686" spans="1:4" s="119" customFormat="1">
      <c r="A4686" s="77"/>
      <c r="B4686" s="230">
        <v>45119.450682870367</v>
      </c>
      <c r="C4686" s="227">
        <v>150</v>
      </c>
      <c r="D4686" s="86" t="s">
        <v>2414</v>
      </c>
    </row>
    <row r="4687" spans="1:4" s="119" customFormat="1">
      <c r="A4687" s="77"/>
      <c r="B4687" s="230">
        <v>45119.453333333331</v>
      </c>
      <c r="C4687" s="227">
        <v>200</v>
      </c>
      <c r="D4687" s="86" t="s">
        <v>1719</v>
      </c>
    </row>
    <row r="4688" spans="1:4" s="119" customFormat="1">
      <c r="A4688" s="77"/>
      <c r="B4688" s="230">
        <v>45119.455520833333</v>
      </c>
      <c r="C4688" s="227">
        <v>300</v>
      </c>
      <c r="D4688" s="86" t="s">
        <v>2109</v>
      </c>
    </row>
    <row r="4689" spans="1:4" s="119" customFormat="1">
      <c r="A4689" s="77"/>
      <c r="B4689" s="230">
        <v>45119.455740740741</v>
      </c>
      <c r="C4689" s="227">
        <v>1000</v>
      </c>
      <c r="D4689" s="86" t="s">
        <v>850</v>
      </c>
    </row>
    <row r="4690" spans="1:4" s="119" customFormat="1">
      <c r="A4690" s="77"/>
      <c r="B4690" s="230">
        <v>45119.459398148145</v>
      </c>
      <c r="C4690" s="227">
        <v>10</v>
      </c>
      <c r="D4690" s="86" t="s">
        <v>953</v>
      </c>
    </row>
    <row r="4691" spans="1:4" s="119" customFormat="1">
      <c r="A4691" s="77"/>
      <c r="B4691" s="230">
        <v>45119.459490740737</v>
      </c>
      <c r="C4691" s="227">
        <v>41</v>
      </c>
      <c r="D4691" s="86" t="s">
        <v>4897</v>
      </c>
    </row>
    <row r="4692" spans="1:4" s="119" customFormat="1">
      <c r="A4692" s="77"/>
      <c r="B4692" s="230">
        <v>45119.464097222219</v>
      </c>
      <c r="C4692" s="227">
        <v>500</v>
      </c>
      <c r="D4692" s="86" t="s">
        <v>1420</v>
      </c>
    </row>
    <row r="4693" spans="1:4" s="119" customFormat="1">
      <c r="A4693" s="77"/>
      <c r="B4693" s="230">
        <v>45119.46497685185</v>
      </c>
      <c r="C4693" s="227">
        <v>200</v>
      </c>
      <c r="D4693" s="86" t="s">
        <v>292</v>
      </c>
    </row>
    <row r="4694" spans="1:4" s="119" customFormat="1">
      <c r="A4694" s="77"/>
      <c r="B4694" s="230">
        <v>45119.465474537035</v>
      </c>
      <c r="C4694" s="227">
        <v>500</v>
      </c>
      <c r="D4694" s="86" t="s">
        <v>1126</v>
      </c>
    </row>
    <row r="4695" spans="1:4" s="119" customFormat="1">
      <c r="A4695" s="77"/>
      <c r="B4695" s="230">
        <v>45119.468240740738</v>
      </c>
      <c r="C4695" s="227">
        <v>100</v>
      </c>
      <c r="D4695" s="86" t="s">
        <v>6502</v>
      </c>
    </row>
    <row r="4696" spans="1:4" s="119" customFormat="1">
      <c r="A4696" s="77"/>
      <c r="B4696" s="230">
        <v>45119.469502314816</v>
      </c>
      <c r="C4696" s="227">
        <v>300</v>
      </c>
      <c r="D4696" s="86" t="s">
        <v>221</v>
      </c>
    </row>
    <row r="4697" spans="1:4" s="119" customFormat="1">
      <c r="A4697" s="77"/>
      <c r="B4697" s="230">
        <v>45119.470902777779</v>
      </c>
      <c r="C4697" s="227">
        <v>37</v>
      </c>
      <c r="D4697" s="86" t="s">
        <v>12563</v>
      </c>
    </row>
    <row r="4698" spans="1:4" s="119" customFormat="1">
      <c r="A4698" s="77"/>
      <c r="B4698" s="230">
        <v>45119.472129629627</v>
      </c>
      <c r="C4698" s="227">
        <v>100</v>
      </c>
      <c r="D4698" s="86" t="s">
        <v>380</v>
      </c>
    </row>
    <row r="4699" spans="1:4" s="119" customFormat="1">
      <c r="A4699" s="77"/>
      <c r="B4699" s="230">
        <v>45119.473483796297</v>
      </c>
      <c r="C4699" s="227">
        <v>100</v>
      </c>
      <c r="D4699" s="86" t="s">
        <v>295</v>
      </c>
    </row>
    <row r="4700" spans="1:4" s="119" customFormat="1">
      <c r="A4700" s="77"/>
      <c r="B4700" s="230">
        <v>45119.478541666664</v>
      </c>
      <c r="C4700" s="227">
        <v>6.84</v>
      </c>
      <c r="D4700" s="86" t="s">
        <v>4130</v>
      </c>
    </row>
    <row r="4701" spans="1:4" s="119" customFormat="1">
      <c r="A4701" s="77"/>
      <c r="B4701" s="230">
        <v>45119.480520833335</v>
      </c>
      <c r="C4701" s="227">
        <v>100</v>
      </c>
      <c r="D4701" s="86" t="s">
        <v>736</v>
      </c>
    </row>
    <row r="4702" spans="1:4" s="119" customFormat="1">
      <c r="A4702" s="77"/>
      <c r="B4702" s="230">
        <v>45119.481006944443</v>
      </c>
      <c r="C4702" s="227">
        <v>700</v>
      </c>
      <c r="D4702" s="86" t="s">
        <v>4152</v>
      </c>
    </row>
    <row r="4703" spans="1:4" s="119" customFormat="1">
      <c r="A4703" s="77"/>
      <c r="B4703" s="230">
        <v>45119.481076388889</v>
      </c>
      <c r="C4703" s="227">
        <v>3.36</v>
      </c>
      <c r="D4703" s="86" t="s">
        <v>4672</v>
      </c>
    </row>
    <row r="4704" spans="1:4" s="119" customFormat="1">
      <c r="A4704" s="77"/>
      <c r="B4704" s="230">
        <v>45119.482499999998</v>
      </c>
      <c r="C4704" s="227">
        <v>100</v>
      </c>
      <c r="D4704" s="86" t="s">
        <v>132</v>
      </c>
    </row>
    <row r="4705" spans="1:4" s="119" customFormat="1">
      <c r="A4705" s="77"/>
      <c r="B4705" s="230">
        <v>45119.484432870369</v>
      </c>
      <c r="C4705" s="227">
        <v>100</v>
      </c>
      <c r="D4705" s="86" t="s">
        <v>1590</v>
      </c>
    </row>
    <row r="4706" spans="1:4" s="119" customFormat="1">
      <c r="A4706" s="77"/>
      <c r="B4706" s="230">
        <v>45119.485231481478</v>
      </c>
      <c r="C4706" s="227">
        <v>3000</v>
      </c>
      <c r="D4706" s="86" t="s">
        <v>191</v>
      </c>
    </row>
    <row r="4707" spans="1:4" s="119" customFormat="1">
      <c r="A4707" s="77"/>
      <c r="B4707" s="230">
        <v>45119.490520833337</v>
      </c>
      <c r="C4707" s="227">
        <v>10</v>
      </c>
      <c r="D4707" s="86" t="s">
        <v>4123</v>
      </c>
    </row>
    <row r="4708" spans="1:4" s="119" customFormat="1">
      <c r="A4708" s="77"/>
      <c r="B4708" s="230">
        <v>45119.492893518516</v>
      </c>
      <c r="C4708" s="227">
        <v>200</v>
      </c>
      <c r="D4708" s="86" t="s">
        <v>12363</v>
      </c>
    </row>
    <row r="4709" spans="1:4" s="119" customFormat="1">
      <c r="A4709" s="77"/>
      <c r="B4709" s="230">
        <v>45119.493449074071</v>
      </c>
      <c r="C4709" s="227">
        <v>77</v>
      </c>
      <c r="D4709" s="86" t="s">
        <v>70</v>
      </c>
    </row>
    <row r="4710" spans="1:4" s="119" customFormat="1">
      <c r="A4710" s="77"/>
      <c r="B4710" s="230">
        <v>45119.495416666665</v>
      </c>
      <c r="C4710" s="227">
        <v>500</v>
      </c>
      <c r="D4710" s="86" t="s">
        <v>3557</v>
      </c>
    </row>
    <row r="4711" spans="1:4" s="119" customFormat="1">
      <c r="A4711" s="77"/>
      <c r="B4711" s="230">
        <v>45119.49763888889</v>
      </c>
      <c r="C4711" s="227">
        <v>100</v>
      </c>
      <c r="D4711" s="86" t="s">
        <v>982</v>
      </c>
    </row>
    <row r="4712" spans="1:4" s="119" customFormat="1">
      <c r="A4712" s="77"/>
      <c r="B4712" s="230">
        <v>45119.498310185183</v>
      </c>
      <c r="C4712" s="227">
        <v>500</v>
      </c>
      <c r="D4712" s="86" t="s">
        <v>3629</v>
      </c>
    </row>
    <row r="4713" spans="1:4" s="119" customFormat="1">
      <c r="A4713" s="77"/>
      <c r="B4713" s="230">
        <v>45119.500925925924</v>
      </c>
      <c r="C4713" s="227">
        <v>100</v>
      </c>
      <c r="D4713" s="86" t="s">
        <v>3796</v>
      </c>
    </row>
    <row r="4714" spans="1:4" s="119" customFormat="1">
      <c r="A4714" s="77"/>
      <c r="B4714" s="230">
        <v>45119.501203703701</v>
      </c>
      <c r="C4714" s="227">
        <v>1000</v>
      </c>
      <c r="D4714" s="86" t="s">
        <v>1809</v>
      </c>
    </row>
    <row r="4715" spans="1:4" s="119" customFormat="1">
      <c r="A4715" s="77"/>
      <c r="B4715" s="230">
        <v>45119.502604166664</v>
      </c>
      <c r="C4715" s="227">
        <v>300</v>
      </c>
      <c r="D4715" s="86" t="s">
        <v>2265</v>
      </c>
    </row>
    <row r="4716" spans="1:4" s="119" customFormat="1">
      <c r="A4716" s="77"/>
      <c r="B4716" s="230">
        <v>45119.510162037041</v>
      </c>
      <c r="C4716" s="227">
        <v>21</v>
      </c>
      <c r="D4716" s="86" t="s">
        <v>7448</v>
      </c>
    </row>
    <row r="4717" spans="1:4" s="119" customFormat="1">
      <c r="A4717" s="77"/>
      <c r="B4717" s="230">
        <v>45119.520983796298</v>
      </c>
      <c r="C4717" s="227">
        <v>150</v>
      </c>
      <c r="D4717" s="86" t="s">
        <v>894</v>
      </c>
    </row>
    <row r="4718" spans="1:4" s="119" customFormat="1">
      <c r="A4718" s="77"/>
      <c r="B4718" s="230">
        <v>45119.522129629629</v>
      </c>
      <c r="C4718" s="227">
        <v>1.1100000000000001</v>
      </c>
      <c r="D4718" s="86" t="s">
        <v>12744</v>
      </c>
    </row>
    <row r="4719" spans="1:4" s="119" customFormat="1">
      <c r="A4719" s="77"/>
      <c r="B4719" s="230">
        <v>45119.524594907409</v>
      </c>
      <c r="C4719" s="227">
        <v>100</v>
      </c>
      <c r="D4719" s="86" t="s">
        <v>4090</v>
      </c>
    </row>
    <row r="4720" spans="1:4" s="119" customFormat="1">
      <c r="A4720" s="77"/>
      <c r="B4720" s="230">
        <v>45119.528124999997</v>
      </c>
      <c r="C4720" s="227">
        <v>30</v>
      </c>
      <c r="D4720" s="86" t="s">
        <v>2495</v>
      </c>
    </row>
    <row r="4721" spans="1:4" s="119" customFormat="1">
      <c r="A4721" s="77"/>
      <c r="B4721" s="230">
        <v>45119.528900462959</v>
      </c>
      <c r="C4721" s="227">
        <v>250</v>
      </c>
      <c r="D4721" s="86" t="s">
        <v>922</v>
      </c>
    </row>
    <row r="4722" spans="1:4" s="119" customFormat="1">
      <c r="A4722" s="77"/>
      <c r="B4722" s="230">
        <v>45119.529398148145</v>
      </c>
      <c r="C4722" s="227">
        <v>500</v>
      </c>
      <c r="D4722" s="86" t="s">
        <v>965</v>
      </c>
    </row>
    <row r="4723" spans="1:4" s="119" customFormat="1">
      <c r="A4723" s="77"/>
      <c r="B4723" s="230">
        <v>45119.531770833331</v>
      </c>
      <c r="C4723" s="227">
        <v>21</v>
      </c>
      <c r="D4723" s="86" t="s">
        <v>153</v>
      </c>
    </row>
    <row r="4724" spans="1:4" s="119" customFormat="1">
      <c r="A4724" s="77"/>
      <c r="B4724" s="230">
        <v>45119.532048611109</v>
      </c>
      <c r="C4724" s="227">
        <v>500</v>
      </c>
      <c r="D4724" s="86" t="s">
        <v>5923</v>
      </c>
    </row>
    <row r="4725" spans="1:4" s="119" customFormat="1">
      <c r="A4725" s="77"/>
      <c r="B4725" s="230">
        <v>45119.532106481478</v>
      </c>
      <c r="C4725" s="227">
        <v>830.85</v>
      </c>
      <c r="D4725" s="86" t="s">
        <v>1182</v>
      </c>
    </row>
    <row r="4726" spans="1:4" s="119" customFormat="1">
      <c r="A4726" s="77"/>
      <c r="B4726" s="230">
        <v>45119.535439814812</v>
      </c>
      <c r="C4726" s="227">
        <v>100</v>
      </c>
      <c r="D4726" s="86" t="s">
        <v>928</v>
      </c>
    </row>
    <row r="4727" spans="1:4" s="119" customFormat="1">
      <c r="A4727" s="77"/>
      <c r="B4727" s="230">
        <v>45119.539039351854</v>
      </c>
      <c r="C4727" s="227">
        <v>300</v>
      </c>
      <c r="D4727" s="86" t="s">
        <v>3552</v>
      </c>
    </row>
    <row r="4728" spans="1:4" s="119" customFormat="1">
      <c r="A4728" s="77"/>
      <c r="B4728" s="230">
        <v>45119.544953703706</v>
      </c>
      <c r="C4728" s="227">
        <v>100</v>
      </c>
      <c r="D4728" s="86" t="s">
        <v>1766</v>
      </c>
    </row>
    <row r="4729" spans="1:4" s="119" customFormat="1">
      <c r="A4729" s="77"/>
      <c r="B4729" s="230">
        <v>45119.545763888891</v>
      </c>
      <c r="C4729" s="227">
        <v>500</v>
      </c>
      <c r="D4729" s="86" t="s">
        <v>5491</v>
      </c>
    </row>
    <row r="4730" spans="1:4" s="119" customFormat="1">
      <c r="A4730" s="77"/>
      <c r="B4730" s="230">
        <v>45119.549062500002</v>
      </c>
      <c r="C4730" s="227">
        <v>1500</v>
      </c>
      <c r="D4730" s="86" t="s">
        <v>1014</v>
      </c>
    </row>
    <row r="4731" spans="1:4" s="119" customFormat="1">
      <c r="A4731" s="77"/>
      <c r="B4731" s="230">
        <v>45119.550173611111</v>
      </c>
      <c r="C4731" s="227">
        <v>300</v>
      </c>
      <c r="D4731" s="86" t="s">
        <v>12745</v>
      </c>
    </row>
    <row r="4732" spans="1:4" s="119" customFormat="1">
      <c r="A4732" s="77"/>
      <c r="B4732" s="230">
        <v>45119.552928240744</v>
      </c>
      <c r="C4732" s="227">
        <v>200</v>
      </c>
      <c r="D4732" s="86" t="s">
        <v>4494</v>
      </c>
    </row>
    <row r="4733" spans="1:4" s="119" customFormat="1">
      <c r="A4733" s="77"/>
      <c r="B4733" s="230">
        <v>45119.553877314815</v>
      </c>
      <c r="C4733" s="227">
        <v>500</v>
      </c>
      <c r="D4733" s="86" t="s">
        <v>95</v>
      </c>
    </row>
    <row r="4734" spans="1:4" s="119" customFormat="1">
      <c r="A4734" s="77"/>
      <c r="B4734" s="230">
        <v>45119.554432870369</v>
      </c>
      <c r="C4734" s="227">
        <v>500</v>
      </c>
      <c r="D4734" s="86" t="s">
        <v>788</v>
      </c>
    </row>
    <row r="4735" spans="1:4" s="119" customFormat="1">
      <c r="A4735" s="77"/>
      <c r="B4735" s="230">
        <v>45119.561655092592</v>
      </c>
      <c r="C4735" s="227">
        <v>100</v>
      </c>
      <c r="D4735" s="86" t="s">
        <v>1792</v>
      </c>
    </row>
    <row r="4736" spans="1:4" s="119" customFormat="1">
      <c r="A4736" s="77"/>
      <c r="B4736" s="230">
        <v>45119.561956018515</v>
      </c>
      <c r="C4736" s="227">
        <v>1000</v>
      </c>
      <c r="D4736" s="86" t="s">
        <v>484</v>
      </c>
    </row>
    <row r="4737" spans="1:4" s="119" customFormat="1">
      <c r="A4737" s="77"/>
      <c r="B4737" s="230">
        <v>45119.56759259259</v>
      </c>
      <c r="C4737" s="227">
        <v>200</v>
      </c>
      <c r="D4737" s="86" t="s">
        <v>7520</v>
      </c>
    </row>
    <row r="4738" spans="1:4" s="119" customFormat="1">
      <c r="A4738" s="77"/>
      <c r="B4738" s="230">
        <v>45119.571527777778</v>
      </c>
      <c r="C4738" s="227">
        <v>500</v>
      </c>
      <c r="D4738" s="86" t="s">
        <v>7344</v>
      </c>
    </row>
    <row r="4739" spans="1:4" s="119" customFormat="1">
      <c r="A4739" s="77"/>
      <c r="B4739" s="230">
        <v>45119.572696759256</v>
      </c>
      <c r="C4739" s="227">
        <v>32</v>
      </c>
      <c r="D4739" s="86" t="s">
        <v>12278</v>
      </c>
    </row>
    <row r="4740" spans="1:4" s="119" customFormat="1">
      <c r="A4740" s="77"/>
      <c r="B4740" s="230">
        <v>45119.573009259257</v>
      </c>
      <c r="C4740" s="227">
        <v>300</v>
      </c>
      <c r="D4740" s="86" t="s">
        <v>1192</v>
      </c>
    </row>
    <row r="4741" spans="1:4" s="119" customFormat="1">
      <c r="A4741" s="77"/>
      <c r="B4741" s="230">
        <v>45119.576435185183</v>
      </c>
      <c r="C4741" s="227">
        <v>300</v>
      </c>
      <c r="D4741" s="86" t="s">
        <v>914</v>
      </c>
    </row>
    <row r="4742" spans="1:4" s="119" customFormat="1">
      <c r="A4742" s="77"/>
      <c r="B4742" s="230">
        <v>45119.576805555553</v>
      </c>
      <c r="C4742" s="227">
        <v>500</v>
      </c>
      <c r="D4742" s="86" t="s">
        <v>1848</v>
      </c>
    </row>
    <row r="4743" spans="1:4" s="119" customFormat="1">
      <c r="A4743" s="77"/>
      <c r="B4743" s="230">
        <v>45119.578136574077</v>
      </c>
      <c r="C4743" s="227">
        <v>100</v>
      </c>
      <c r="D4743" s="86" t="s">
        <v>963</v>
      </c>
    </row>
    <row r="4744" spans="1:4" s="119" customFormat="1">
      <c r="A4744" s="77"/>
      <c r="B4744" s="230">
        <v>45119.578148148146</v>
      </c>
      <c r="C4744" s="227">
        <v>1</v>
      </c>
      <c r="D4744" s="86" t="s">
        <v>1821</v>
      </c>
    </row>
    <row r="4745" spans="1:4" s="119" customFormat="1">
      <c r="A4745" s="77"/>
      <c r="B4745" s="230">
        <v>45119.579710648148</v>
      </c>
      <c r="C4745" s="227">
        <v>100</v>
      </c>
      <c r="D4745" s="86" t="s">
        <v>298</v>
      </c>
    </row>
    <row r="4746" spans="1:4" s="119" customFormat="1">
      <c r="A4746" s="77"/>
      <c r="B4746" s="230">
        <v>45119.583287037036</v>
      </c>
      <c r="C4746" s="227">
        <v>100</v>
      </c>
      <c r="D4746" s="86" t="s">
        <v>611</v>
      </c>
    </row>
    <row r="4747" spans="1:4" s="119" customFormat="1">
      <c r="A4747" s="77"/>
      <c r="B4747" s="230">
        <v>45119.583726851852</v>
      </c>
      <c r="C4747" s="227">
        <v>38.29</v>
      </c>
      <c r="D4747" s="86" t="s">
        <v>12746</v>
      </c>
    </row>
    <row r="4748" spans="1:4" s="119" customFormat="1">
      <c r="A4748" s="77"/>
      <c r="B4748" s="230">
        <v>45119.588136574072</v>
      </c>
      <c r="C4748" s="227">
        <v>3</v>
      </c>
      <c r="D4748" s="86" t="s">
        <v>6443</v>
      </c>
    </row>
    <row r="4749" spans="1:4" s="119" customFormat="1">
      <c r="A4749" s="77"/>
      <c r="B4749" s="230">
        <v>45119.595300925925</v>
      </c>
      <c r="C4749" s="227">
        <v>1000</v>
      </c>
      <c r="D4749" s="86" t="s">
        <v>940</v>
      </c>
    </row>
    <row r="4750" spans="1:4" s="119" customFormat="1">
      <c r="A4750" s="77"/>
      <c r="B4750" s="230">
        <v>45119.602303240739</v>
      </c>
      <c r="C4750" s="227">
        <v>22</v>
      </c>
      <c r="D4750" s="86" t="s">
        <v>12454</v>
      </c>
    </row>
    <row r="4751" spans="1:4" s="119" customFormat="1">
      <c r="A4751" s="77"/>
      <c r="B4751" s="230">
        <v>45119.617974537039</v>
      </c>
      <c r="C4751" s="227">
        <v>5.36</v>
      </c>
      <c r="D4751" s="86" t="s">
        <v>38</v>
      </c>
    </row>
    <row r="4752" spans="1:4" s="119" customFormat="1">
      <c r="A4752" s="77"/>
      <c r="B4752" s="230">
        <v>45119.618715277778</v>
      </c>
      <c r="C4752" s="227">
        <v>1000</v>
      </c>
      <c r="D4752" s="86" t="s">
        <v>5746</v>
      </c>
    </row>
    <row r="4753" spans="1:4" s="119" customFormat="1">
      <c r="A4753" s="77"/>
      <c r="B4753" s="230">
        <v>45119.624363425923</v>
      </c>
      <c r="C4753" s="227">
        <v>13500</v>
      </c>
      <c r="D4753" s="86" t="s">
        <v>6758</v>
      </c>
    </row>
    <row r="4754" spans="1:4" s="119" customFormat="1">
      <c r="A4754" s="77"/>
      <c r="B4754" s="230">
        <v>45119.627615740741</v>
      </c>
      <c r="C4754" s="227">
        <v>150</v>
      </c>
      <c r="D4754" s="86" t="s">
        <v>10465</v>
      </c>
    </row>
    <row r="4755" spans="1:4" s="119" customFormat="1">
      <c r="A4755" s="77"/>
      <c r="B4755" s="230">
        <v>45119.633668981478</v>
      </c>
      <c r="C4755" s="227">
        <v>10</v>
      </c>
      <c r="D4755" s="86" t="s">
        <v>804</v>
      </c>
    </row>
    <row r="4756" spans="1:4" s="119" customFormat="1">
      <c r="A4756" s="77"/>
      <c r="B4756" s="230">
        <v>45119.633877314816</v>
      </c>
      <c r="C4756" s="227">
        <v>200</v>
      </c>
      <c r="D4756" s="86" t="s">
        <v>601</v>
      </c>
    </row>
    <row r="4757" spans="1:4" s="119" customFormat="1">
      <c r="A4757" s="77"/>
      <c r="B4757" s="230">
        <v>45119.636273148149</v>
      </c>
      <c r="C4757" s="227">
        <v>1.02</v>
      </c>
      <c r="D4757" s="86" t="s">
        <v>4881</v>
      </c>
    </row>
    <row r="4758" spans="1:4" s="119" customFormat="1">
      <c r="A4758" s="77"/>
      <c r="B4758" s="230">
        <v>45119.638553240744</v>
      </c>
      <c r="C4758" s="227">
        <v>23</v>
      </c>
      <c r="D4758" s="86" t="s">
        <v>4805</v>
      </c>
    </row>
    <row r="4759" spans="1:4" s="119" customFormat="1">
      <c r="A4759" s="77"/>
      <c r="B4759" s="230">
        <v>45119.645115740743</v>
      </c>
      <c r="C4759" s="227">
        <v>1000</v>
      </c>
      <c r="D4759" s="86" t="s">
        <v>5630</v>
      </c>
    </row>
    <row r="4760" spans="1:4" s="119" customFormat="1">
      <c r="A4760" s="77"/>
      <c r="B4760" s="230">
        <v>45119.650196759256</v>
      </c>
      <c r="C4760" s="227">
        <v>300</v>
      </c>
      <c r="D4760" s="86" t="s">
        <v>5279</v>
      </c>
    </row>
    <row r="4761" spans="1:4" s="119" customFormat="1">
      <c r="A4761" s="77"/>
      <c r="B4761" s="230">
        <v>45119.652349537035</v>
      </c>
      <c r="C4761" s="227">
        <v>500</v>
      </c>
      <c r="D4761" s="86" t="s">
        <v>12747</v>
      </c>
    </row>
    <row r="4762" spans="1:4" s="119" customFormat="1">
      <c r="A4762" s="77"/>
      <c r="B4762" s="230">
        <v>45119.654178240744</v>
      </c>
      <c r="C4762" s="227">
        <v>22</v>
      </c>
      <c r="D4762" s="86" t="s">
        <v>12497</v>
      </c>
    </row>
    <row r="4763" spans="1:4" s="119" customFormat="1">
      <c r="A4763" s="77"/>
      <c r="B4763" s="230">
        <v>45119.668680555558</v>
      </c>
      <c r="C4763" s="227">
        <v>50</v>
      </c>
      <c r="D4763" s="86" t="s">
        <v>7788</v>
      </c>
    </row>
    <row r="4764" spans="1:4" s="119" customFormat="1">
      <c r="A4764" s="77"/>
      <c r="B4764" s="230">
        <v>45119.669710648152</v>
      </c>
      <c r="C4764" s="227">
        <v>297</v>
      </c>
      <c r="D4764" s="86" t="s">
        <v>12497</v>
      </c>
    </row>
    <row r="4765" spans="1:4" s="119" customFormat="1">
      <c r="A4765" s="77"/>
      <c r="B4765" s="230">
        <v>45119.672500000001</v>
      </c>
      <c r="C4765" s="227">
        <v>1000</v>
      </c>
      <c r="D4765" s="86" t="s">
        <v>1732</v>
      </c>
    </row>
    <row r="4766" spans="1:4" s="119" customFormat="1">
      <c r="A4766" s="77"/>
      <c r="B4766" s="230">
        <v>45119.681550925925</v>
      </c>
      <c r="C4766" s="227">
        <v>250</v>
      </c>
      <c r="D4766" s="86" t="s">
        <v>5739</v>
      </c>
    </row>
    <row r="4767" spans="1:4" s="119" customFormat="1">
      <c r="A4767" s="77"/>
      <c r="B4767" s="230">
        <v>45119.685057870367</v>
      </c>
      <c r="C4767" s="227">
        <v>30</v>
      </c>
      <c r="D4767" s="86" t="s">
        <v>1422</v>
      </c>
    </row>
    <row r="4768" spans="1:4" s="119" customFormat="1">
      <c r="A4768" s="77"/>
      <c r="B4768" s="230">
        <v>45119.690578703703</v>
      </c>
      <c r="C4768" s="227">
        <v>100</v>
      </c>
      <c r="D4768" s="86" t="s">
        <v>5400</v>
      </c>
    </row>
    <row r="4769" spans="1:4" s="119" customFormat="1">
      <c r="A4769" s="77"/>
      <c r="B4769" s="230">
        <v>45119.690625000003</v>
      </c>
      <c r="C4769" s="227">
        <v>100</v>
      </c>
      <c r="D4769" s="86" t="s">
        <v>416</v>
      </c>
    </row>
    <row r="4770" spans="1:4" s="119" customFormat="1">
      <c r="A4770" s="77"/>
      <c r="B4770" s="230">
        <v>45119.692615740743</v>
      </c>
      <c r="C4770" s="227">
        <v>10</v>
      </c>
      <c r="D4770" s="86" t="s">
        <v>4055</v>
      </c>
    </row>
    <row r="4771" spans="1:4" s="119" customFormat="1">
      <c r="A4771" s="77"/>
      <c r="B4771" s="230">
        <v>45119.695</v>
      </c>
      <c r="C4771" s="227">
        <v>108.6</v>
      </c>
      <c r="D4771" s="86" t="s">
        <v>5311</v>
      </c>
    </row>
    <row r="4772" spans="1:4" s="119" customFormat="1">
      <c r="A4772" s="77"/>
      <c r="B4772" s="230">
        <v>45119.695937500001</v>
      </c>
      <c r="C4772" s="227">
        <v>500</v>
      </c>
      <c r="D4772" s="86" t="s">
        <v>5594</v>
      </c>
    </row>
    <row r="4773" spans="1:4" s="119" customFormat="1">
      <c r="A4773" s="77"/>
      <c r="B4773" s="230">
        <v>45119.696250000001</v>
      </c>
      <c r="C4773" s="227">
        <v>1.07</v>
      </c>
      <c r="D4773" s="86" t="s">
        <v>390</v>
      </c>
    </row>
    <row r="4774" spans="1:4" s="119" customFormat="1">
      <c r="A4774" s="77"/>
      <c r="B4774" s="230">
        <v>45119.696817129632</v>
      </c>
      <c r="C4774" s="227">
        <v>200</v>
      </c>
      <c r="D4774" s="86" t="s">
        <v>6477</v>
      </c>
    </row>
    <row r="4775" spans="1:4" s="119" customFormat="1">
      <c r="A4775" s="77"/>
      <c r="B4775" s="230">
        <v>45119.698599537034</v>
      </c>
      <c r="C4775" s="227">
        <v>4.99</v>
      </c>
      <c r="D4775" s="86" t="s">
        <v>605</v>
      </c>
    </row>
    <row r="4776" spans="1:4" s="119" customFormat="1">
      <c r="A4776" s="77"/>
      <c r="B4776" s="230">
        <v>45119.706041666665</v>
      </c>
      <c r="C4776" s="227">
        <v>80.569999999999993</v>
      </c>
      <c r="D4776" s="86" t="s">
        <v>173</v>
      </c>
    </row>
    <row r="4777" spans="1:4" s="119" customFormat="1">
      <c r="A4777" s="77"/>
      <c r="B4777" s="230">
        <v>45119.714918981481</v>
      </c>
      <c r="C4777" s="227">
        <v>100</v>
      </c>
      <c r="D4777" s="86" t="s">
        <v>2419</v>
      </c>
    </row>
    <row r="4778" spans="1:4" s="119" customFormat="1">
      <c r="A4778" s="77"/>
      <c r="B4778" s="230">
        <v>45119.721365740741</v>
      </c>
      <c r="C4778" s="227">
        <v>100</v>
      </c>
      <c r="D4778" s="86" t="s">
        <v>12748</v>
      </c>
    </row>
    <row r="4779" spans="1:4" s="119" customFormat="1">
      <c r="A4779" s="77"/>
      <c r="B4779" s="230">
        <v>45119.722719907404</v>
      </c>
      <c r="C4779" s="227">
        <v>150</v>
      </c>
      <c r="D4779" s="86" t="s">
        <v>4360</v>
      </c>
    </row>
    <row r="4780" spans="1:4" s="119" customFormat="1">
      <c r="A4780" s="77"/>
      <c r="B4780" s="230">
        <v>45119.741168981483</v>
      </c>
      <c r="C4780" s="227">
        <v>47.32</v>
      </c>
      <c r="D4780" s="86" t="s">
        <v>12749</v>
      </c>
    </row>
    <row r="4781" spans="1:4" s="119" customFormat="1">
      <c r="A4781" s="77"/>
      <c r="B4781" s="230">
        <v>45119.743541666663</v>
      </c>
      <c r="C4781" s="227">
        <v>50</v>
      </c>
      <c r="D4781" s="86" t="s">
        <v>465</v>
      </c>
    </row>
    <row r="4782" spans="1:4" s="119" customFormat="1">
      <c r="A4782" s="77"/>
      <c r="B4782" s="230">
        <v>45119.743587962963</v>
      </c>
      <c r="C4782" s="227">
        <v>10.01</v>
      </c>
      <c r="D4782" s="86" t="s">
        <v>193</v>
      </c>
    </row>
    <row r="4783" spans="1:4" s="119" customFormat="1">
      <c r="A4783" s="77"/>
      <c r="B4783" s="230">
        <v>45119.74527777778</v>
      </c>
      <c r="C4783" s="227">
        <v>5000</v>
      </c>
      <c r="D4783" s="86" t="s">
        <v>211</v>
      </c>
    </row>
    <row r="4784" spans="1:4" s="119" customFormat="1">
      <c r="A4784" s="77"/>
      <c r="B4784" s="230">
        <v>45119.750289351854</v>
      </c>
      <c r="C4784" s="227">
        <v>200</v>
      </c>
      <c r="D4784" s="86" t="s">
        <v>6001</v>
      </c>
    </row>
    <row r="4785" spans="1:4" s="119" customFormat="1">
      <c r="A4785" s="77"/>
      <c r="B4785" s="230">
        <v>45119.752951388888</v>
      </c>
      <c r="C4785" s="227">
        <v>3.29</v>
      </c>
      <c r="D4785" s="86" t="s">
        <v>1797</v>
      </c>
    </row>
    <row r="4786" spans="1:4" s="119" customFormat="1">
      <c r="A4786" s="77"/>
      <c r="B4786" s="230">
        <v>45119.755752314813</v>
      </c>
      <c r="C4786" s="227">
        <v>250</v>
      </c>
      <c r="D4786" s="86" t="s">
        <v>4368</v>
      </c>
    </row>
    <row r="4787" spans="1:4" s="119" customFormat="1">
      <c r="A4787" s="77"/>
      <c r="B4787" s="230">
        <v>45119.755960648145</v>
      </c>
      <c r="C4787" s="227">
        <v>3</v>
      </c>
      <c r="D4787" s="86" t="s">
        <v>150</v>
      </c>
    </row>
    <row r="4788" spans="1:4" s="119" customFormat="1">
      <c r="A4788" s="77"/>
      <c r="B4788" s="230">
        <v>45119.762384259258</v>
      </c>
      <c r="C4788" s="227">
        <v>333</v>
      </c>
      <c r="D4788" s="86" t="s">
        <v>5877</v>
      </c>
    </row>
    <row r="4789" spans="1:4" s="119" customFormat="1">
      <c r="A4789" s="77"/>
      <c r="B4789" s="230">
        <v>45119.762650462966</v>
      </c>
      <c r="C4789" s="227">
        <v>10</v>
      </c>
      <c r="D4789" s="86" t="s">
        <v>2568</v>
      </c>
    </row>
    <row r="4790" spans="1:4" s="119" customFormat="1">
      <c r="A4790" s="77"/>
      <c r="B4790" s="230">
        <v>45119.762812499997</v>
      </c>
      <c r="C4790" s="227">
        <v>500</v>
      </c>
      <c r="D4790" s="86" t="s">
        <v>2291</v>
      </c>
    </row>
    <row r="4791" spans="1:4" s="119" customFormat="1">
      <c r="A4791" s="77"/>
      <c r="B4791" s="230">
        <v>45119.764293981483</v>
      </c>
      <c r="C4791" s="227">
        <v>31.54</v>
      </c>
      <c r="D4791" s="86" t="s">
        <v>645</v>
      </c>
    </row>
    <row r="4792" spans="1:4" s="119" customFormat="1">
      <c r="A4792" s="77"/>
      <c r="B4792" s="230">
        <v>45119.771249999998</v>
      </c>
      <c r="C4792" s="227">
        <v>33</v>
      </c>
      <c r="D4792" s="86" t="s">
        <v>4805</v>
      </c>
    </row>
    <row r="4793" spans="1:4" s="119" customFormat="1">
      <c r="A4793" s="77"/>
      <c r="B4793" s="230">
        <v>45119.771458333336</v>
      </c>
      <c r="C4793" s="227">
        <v>100</v>
      </c>
      <c r="D4793" s="86" t="s">
        <v>6857</v>
      </c>
    </row>
    <row r="4794" spans="1:4" s="119" customFormat="1">
      <c r="A4794" s="77"/>
      <c r="B4794" s="230">
        <v>45119.774375000001</v>
      </c>
      <c r="C4794" s="227">
        <v>31</v>
      </c>
      <c r="D4794" s="86" t="s">
        <v>153</v>
      </c>
    </row>
    <row r="4795" spans="1:4" s="119" customFormat="1">
      <c r="A4795" s="77"/>
      <c r="B4795" s="230">
        <v>45119.780069444445</v>
      </c>
      <c r="C4795" s="227">
        <v>520</v>
      </c>
      <c r="D4795" s="86" t="s">
        <v>831</v>
      </c>
    </row>
    <row r="4796" spans="1:4" s="119" customFormat="1">
      <c r="A4796" s="77"/>
      <c r="B4796" s="230">
        <v>45119.782708333332</v>
      </c>
      <c r="C4796" s="227">
        <v>1500</v>
      </c>
      <c r="D4796" s="86" t="s">
        <v>144</v>
      </c>
    </row>
    <row r="4797" spans="1:4" s="119" customFormat="1">
      <c r="A4797" s="77"/>
      <c r="B4797" s="230">
        <v>45119.788182870368</v>
      </c>
      <c r="C4797" s="227">
        <v>200</v>
      </c>
      <c r="D4797" s="86" t="s">
        <v>186</v>
      </c>
    </row>
    <row r="4798" spans="1:4" s="119" customFormat="1">
      <c r="A4798" s="77"/>
      <c r="B4798" s="230">
        <v>45119.79488425926</v>
      </c>
      <c r="C4798" s="227">
        <v>100</v>
      </c>
      <c r="D4798" s="86" t="s">
        <v>7679</v>
      </c>
    </row>
    <row r="4799" spans="1:4" s="119" customFormat="1">
      <c r="A4799" s="77"/>
      <c r="B4799" s="230">
        <v>45119.804282407407</v>
      </c>
      <c r="C4799" s="227">
        <v>26.19</v>
      </c>
      <c r="D4799" s="86" t="s">
        <v>1413</v>
      </c>
    </row>
    <row r="4800" spans="1:4" s="119" customFormat="1">
      <c r="A4800" s="77"/>
      <c r="B4800" s="230">
        <v>45119.807164351849</v>
      </c>
      <c r="C4800" s="227">
        <v>1000</v>
      </c>
      <c r="D4800" s="86" t="s">
        <v>5984</v>
      </c>
    </row>
    <row r="4801" spans="1:4" s="119" customFormat="1">
      <c r="A4801" s="77"/>
      <c r="B4801" s="230">
        <v>45119.807187500002</v>
      </c>
      <c r="C4801" s="227">
        <v>200</v>
      </c>
      <c r="D4801" s="86" t="s">
        <v>3578</v>
      </c>
    </row>
    <row r="4802" spans="1:4" s="119" customFormat="1">
      <c r="A4802" s="77"/>
      <c r="B4802" s="230">
        <v>45119.813946759263</v>
      </c>
      <c r="C4802" s="227">
        <v>6666</v>
      </c>
      <c r="D4802" s="86" t="s">
        <v>923</v>
      </c>
    </row>
    <row r="4803" spans="1:4" s="119" customFormat="1">
      <c r="A4803" s="77"/>
      <c r="B4803" s="230">
        <v>45119.817291666666</v>
      </c>
      <c r="C4803" s="227">
        <v>600</v>
      </c>
      <c r="D4803" s="86" t="s">
        <v>1515</v>
      </c>
    </row>
    <row r="4804" spans="1:4" s="119" customFormat="1">
      <c r="A4804" s="77"/>
      <c r="B4804" s="230">
        <v>45119.827152777776</v>
      </c>
      <c r="C4804" s="227">
        <v>300</v>
      </c>
      <c r="D4804" s="86" t="s">
        <v>12750</v>
      </c>
    </row>
    <row r="4805" spans="1:4" s="119" customFormat="1">
      <c r="A4805" s="77"/>
      <c r="B4805" s="230">
        <v>45119.827291666668</v>
      </c>
      <c r="C4805" s="227">
        <v>100</v>
      </c>
      <c r="D4805" s="86" t="s">
        <v>998</v>
      </c>
    </row>
    <row r="4806" spans="1:4" s="119" customFormat="1">
      <c r="A4806" s="77"/>
      <c r="B4806" s="230">
        <v>45119.827650462961</v>
      </c>
      <c r="C4806" s="227">
        <v>1</v>
      </c>
      <c r="D4806" s="86" t="s">
        <v>2540</v>
      </c>
    </row>
    <row r="4807" spans="1:4" s="119" customFormat="1">
      <c r="A4807" s="77"/>
      <c r="B4807" s="230">
        <v>45119.832442129627</v>
      </c>
      <c r="C4807" s="227">
        <v>100</v>
      </c>
      <c r="D4807" s="86" t="s">
        <v>12751</v>
      </c>
    </row>
    <row r="4808" spans="1:4" s="119" customFormat="1">
      <c r="A4808" s="77"/>
      <c r="B4808" s="230">
        <v>45119.833645833336</v>
      </c>
      <c r="C4808" s="227">
        <v>5000</v>
      </c>
      <c r="D4808" s="86" t="s">
        <v>4432</v>
      </c>
    </row>
    <row r="4809" spans="1:4" s="119" customFormat="1">
      <c r="A4809" s="77"/>
      <c r="B4809" s="230">
        <v>45119.842511574076</v>
      </c>
      <c r="C4809" s="227">
        <v>100</v>
      </c>
      <c r="D4809" s="86" t="s">
        <v>5916</v>
      </c>
    </row>
    <row r="4810" spans="1:4" s="119" customFormat="1">
      <c r="A4810" s="77"/>
      <c r="B4810" s="230">
        <v>45119.845381944448</v>
      </c>
      <c r="C4810" s="227">
        <v>12</v>
      </c>
      <c r="D4810" s="86" t="s">
        <v>1415</v>
      </c>
    </row>
    <row r="4811" spans="1:4" s="119" customFormat="1">
      <c r="A4811" s="77"/>
      <c r="B4811" s="230">
        <v>45119.850208333337</v>
      </c>
      <c r="C4811" s="227">
        <v>500</v>
      </c>
      <c r="D4811" s="86" t="s">
        <v>951</v>
      </c>
    </row>
    <row r="4812" spans="1:4" s="119" customFormat="1">
      <c r="A4812" s="77"/>
      <c r="B4812" s="230">
        <v>45119.857928240737</v>
      </c>
      <c r="C4812" s="227">
        <v>1000</v>
      </c>
      <c r="D4812" s="86" t="s">
        <v>1800</v>
      </c>
    </row>
    <row r="4813" spans="1:4" s="119" customFormat="1">
      <c r="A4813" s="77"/>
      <c r="B4813" s="230">
        <v>45119.858032407406</v>
      </c>
      <c r="C4813" s="227">
        <v>1000</v>
      </c>
      <c r="D4813" s="86" t="s">
        <v>525</v>
      </c>
    </row>
    <row r="4814" spans="1:4" s="119" customFormat="1">
      <c r="A4814" s="77"/>
      <c r="B4814" s="230">
        <v>45119.866331018522</v>
      </c>
      <c r="C4814" s="227">
        <v>13</v>
      </c>
      <c r="D4814" s="86" t="s">
        <v>153</v>
      </c>
    </row>
    <row r="4815" spans="1:4" s="119" customFormat="1">
      <c r="A4815" s="77"/>
      <c r="B4815" s="230">
        <v>45119.868564814817</v>
      </c>
      <c r="C4815" s="227">
        <v>10</v>
      </c>
      <c r="D4815" s="86" t="s">
        <v>1023</v>
      </c>
    </row>
    <row r="4816" spans="1:4" s="119" customFormat="1">
      <c r="A4816" s="77"/>
      <c r="B4816" s="230">
        <v>45119.876273148147</v>
      </c>
      <c r="C4816" s="227">
        <v>800</v>
      </c>
      <c r="D4816" s="86" t="s">
        <v>1075</v>
      </c>
    </row>
    <row r="4817" spans="1:4" s="119" customFormat="1">
      <c r="A4817" s="77"/>
      <c r="B4817" s="230">
        <v>45119.876886574071</v>
      </c>
      <c r="C4817" s="227">
        <v>200</v>
      </c>
      <c r="D4817" s="86" t="s">
        <v>5520</v>
      </c>
    </row>
    <row r="4818" spans="1:4" s="119" customFormat="1">
      <c r="A4818" s="77"/>
      <c r="B4818" s="230">
        <v>45119.879212962966</v>
      </c>
      <c r="C4818" s="227">
        <v>100</v>
      </c>
      <c r="D4818" s="86" t="s">
        <v>12497</v>
      </c>
    </row>
    <row r="4819" spans="1:4" s="119" customFormat="1">
      <c r="A4819" s="77"/>
      <c r="B4819" s="230">
        <v>45119.880127314813</v>
      </c>
      <c r="C4819" s="227">
        <v>25</v>
      </c>
      <c r="D4819" s="86" t="s">
        <v>369</v>
      </c>
    </row>
    <row r="4820" spans="1:4" s="119" customFormat="1">
      <c r="A4820" s="77"/>
      <c r="B4820" s="230">
        <v>45119.883877314816</v>
      </c>
      <c r="C4820" s="227">
        <v>76.37</v>
      </c>
      <c r="D4820" s="86" t="s">
        <v>7351</v>
      </c>
    </row>
    <row r="4821" spans="1:4" s="119" customFormat="1">
      <c r="A4821" s="77"/>
      <c r="B4821" s="230">
        <v>45119.887083333335</v>
      </c>
      <c r="C4821" s="227">
        <v>4.09</v>
      </c>
      <c r="D4821" s="86" t="s">
        <v>12752</v>
      </c>
    </row>
    <row r="4822" spans="1:4" s="119" customFormat="1">
      <c r="A4822" s="77"/>
      <c r="B4822" s="230">
        <v>45119.888124999998</v>
      </c>
      <c r="C4822" s="227">
        <v>5</v>
      </c>
      <c r="D4822" s="86" t="s">
        <v>7768</v>
      </c>
    </row>
    <row r="4823" spans="1:4" s="119" customFormat="1">
      <c r="A4823" s="77"/>
      <c r="B4823" s="230">
        <v>45119.888206018521</v>
      </c>
      <c r="C4823" s="227">
        <v>798.23</v>
      </c>
      <c r="D4823" s="86" t="s">
        <v>5345</v>
      </c>
    </row>
    <row r="4824" spans="1:4" s="119" customFormat="1">
      <c r="A4824" s="77"/>
      <c r="B4824" s="230">
        <v>45119.889907407407</v>
      </c>
      <c r="C4824" s="227">
        <v>118.59</v>
      </c>
      <c r="D4824" s="86" t="s">
        <v>3611</v>
      </c>
    </row>
    <row r="4825" spans="1:4" s="119" customFormat="1">
      <c r="A4825" s="77"/>
      <c r="B4825" s="230">
        <v>45119.900138888886</v>
      </c>
      <c r="C4825" s="227">
        <v>98.8</v>
      </c>
      <c r="D4825" s="86" t="s">
        <v>12514</v>
      </c>
    </row>
    <row r="4826" spans="1:4" s="119" customFormat="1">
      <c r="A4826" s="77"/>
      <c r="B4826" s="230">
        <v>45119.901574074072</v>
      </c>
      <c r="C4826" s="227">
        <v>246</v>
      </c>
      <c r="D4826" s="86" t="s">
        <v>5432</v>
      </c>
    </row>
    <row r="4827" spans="1:4" s="119" customFormat="1">
      <c r="A4827" s="77"/>
      <c r="B4827" s="230">
        <v>45119.907060185185</v>
      </c>
      <c r="C4827" s="227">
        <v>5000</v>
      </c>
      <c r="D4827" s="86" t="s">
        <v>12591</v>
      </c>
    </row>
    <row r="4828" spans="1:4" s="119" customFormat="1">
      <c r="A4828" s="77"/>
      <c r="B4828" s="230">
        <v>45119.907916666663</v>
      </c>
      <c r="C4828" s="227">
        <v>200</v>
      </c>
      <c r="D4828" s="86" t="s">
        <v>3688</v>
      </c>
    </row>
    <row r="4829" spans="1:4" s="119" customFormat="1">
      <c r="A4829" s="77"/>
      <c r="B4829" s="230">
        <v>45119.911736111113</v>
      </c>
      <c r="C4829" s="227">
        <v>12</v>
      </c>
      <c r="D4829" s="86" t="s">
        <v>5563</v>
      </c>
    </row>
    <row r="4830" spans="1:4" s="119" customFormat="1">
      <c r="A4830" s="77"/>
      <c r="B4830" s="230">
        <v>45119.911770833336</v>
      </c>
      <c r="C4830" s="227">
        <v>500</v>
      </c>
      <c r="D4830" s="86" t="s">
        <v>6359</v>
      </c>
    </row>
    <row r="4831" spans="1:4" s="119" customFormat="1">
      <c r="A4831" s="77"/>
      <c r="B4831" s="230">
        <v>45119.916261574072</v>
      </c>
      <c r="C4831" s="227">
        <v>32</v>
      </c>
      <c r="D4831" s="86" t="s">
        <v>1727</v>
      </c>
    </row>
    <row r="4832" spans="1:4" s="119" customFormat="1">
      <c r="A4832" s="77"/>
      <c r="B4832" s="230">
        <v>45119.919004629628</v>
      </c>
      <c r="C4832" s="227">
        <v>10</v>
      </c>
      <c r="D4832" s="86" t="s">
        <v>2396</v>
      </c>
    </row>
    <row r="4833" spans="1:4" s="119" customFormat="1">
      <c r="A4833" s="77"/>
      <c r="B4833" s="230">
        <v>45119.920416666668</v>
      </c>
      <c r="C4833" s="227">
        <v>12</v>
      </c>
      <c r="D4833" s="86" t="s">
        <v>4805</v>
      </c>
    </row>
    <row r="4834" spans="1:4" s="119" customFormat="1">
      <c r="A4834" s="77"/>
      <c r="B4834" s="230">
        <v>45119.920810185184</v>
      </c>
      <c r="C4834" s="227">
        <v>40</v>
      </c>
      <c r="D4834" s="86" t="s">
        <v>611</v>
      </c>
    </row>
    <row r="4835" spans="1:4" s="119" customFormat="1">
      <c r="A4835" s="77"/>
      <c r="B4835" s="230">
        <v>45119.927106481482</v>
      </c>
      <c r="C4835" s="227">
        <v>200</v>
      </c>
      <c r="D4835" s="86" t="s">
        <v>12753</v>
      </c>
    </row>
    <row r="4836" spans="1:4" s="119" customFormat="1">
      <c r="A4836" s="77"/>
      <c r="B4836" s="230">
        <v>45119.927800925929</v>
      </c>
      <c r="C4836" s="227">
        <v>1000</v>
      </c>
      <c r="D4836" s="86" t="s">
        <v>1877</v>
      </c>
    </row>
    <row r="4837" spans="1:4" s="119" customFormat="1">
      <c r="A4837" s="77"/>
      <c r="B4837" s="230">
        <v>45119.92900462963</v>
      </c>
      <c r="C4837" s="227">
        <v>189.26</v>
      </c>
      <c r="D4837" s="86" t="s">
        <v>231</v>
      </c>
    </row>
    <row r="4838" spans="1:4" s="119" customFormat="1">
      <c r="A4838" s="77"/>
      <c r="B4838" s="230">
        <v>45119.935787037037</v>
      </c>
      <c r="C4838" s="227">
        <v>200</v>
      </c>
      <c r="D4838" s="86" t="s">
        <v>919</v>
      </c>
    </row>
    <row r="4839" spans="1:4" s="119" customFormat="1">
      <c r="A4839" s="77"/>
      <c r="B4839" s="230">
        <v>45119.946006944447</v>
      </c>
      <c r="C4839" s="227">
        <v>307.51</v>
      </c>
      <c r="D4839" s="86" t="s">
        <v>5684</v>
      </c>
    </row>
    <row r="4840" spans="1:4" s="119" customFormat="1">
      <c r="A4840" s="77"/>
      <c r="B4840" s="230">
        <v>45119.948425925926</v>
      </c>
      <c r="C4840" s="227">
        <v>120</v>
      </c>
      <c r="D4840" s="86" t="s">
        <v>2432</v>
      </c>
    </row>
    <row r="4841" spans="1:4" s="119" customFormat="1">
      <c r="A4841" s="77"/>
      <c r="B4841" s="230">
        <v>45119.948495370372</v>
      </c>
      <c r="C4841" s="227">
        <v>713</v>
      </c>
      <c r="D4841" s="86" t="s">
        <v>7624</v>
      </c>
    </row>
    <row r="4842" spans="1:4" s="119" customFormat="1">
      <c r="A4842" s="77"/>
      <c r="B4842" s="230">
        <v>45119.948587962965</v>
      </c>
      <c r="C4842" s="227">
        <v>300</v>
      </c>
      <c r="D4842" s="86" t="s">
        <v>1627</v>
      </c>
    </row>
    <row r="4843" spans="1:4" s="119" customFormat="1">
      <c r="A4843" s="77"/>
      <c r="B4843" s="230">
        <v>45119.948865740742</v>
      </c>
      <c r="C4843" s="227">
        <v>116</v>
      </c>
      <c r="D4843" s="86" t="s">
        <v>1869</v>
      </c>
    </row>
    <row r="4844" spans="1:4" s="119" customFormat="1">
      <c r="A4844" s="77"/>
      <c r="B4844" s="230">
        <v>45119.948877314811</v>
      </c>
      <c r="C4844" s="227">
        <v>310</v>
      </c>
      <c r="D4844" s="86" t="s">
        <v>945</v>
      </c>
    </row>
    <row r="4845" spans="1:4" s="119" customFormat="1">
      <c r="A4845" s="77"/>
      <c r="B4845" s="230">
        <v>45119.948946759258</v>
      </c>
      <c r="C4845" s="227">
        <v>288</v>
      </c>
      <c r="D4845" s="86" t="s">
        <v>5857</v>
      </c>
    </row>
    <row r="4846" spans="1:4" s="119" customFormat="1">
      <c r="A4846" s="77"/>
      <c r="B4846" s="230">
        <v>45119.94902777778</v>
      </c>
      <c r="C4846" s="227">
        <v>70</v>
      </c>
      <c r="D4846" s="86" t="s">
        <v>4962</v>
      </c>
    </row>
    <row r="4847" spans="1:4" s="119" customFormat="1">
      <c r="A4847" s="77"/>
      <c r="B4847" s="230">
        <v>45119.949074074073</v>
      </c>
      <c r="C4847" s="227">
        <v>1</v>
      </c>
      <c r="D4847" s="86" t="s">
        <v>12754</v>
      </c>
    </row>
    <row r="4848" spans="1:4" s="119" customFormat="1">
      <c r="A4848" s="77"/>
      <c r="B4848" s="230">
        <v>45119.949201388888</v>
      </c>
      <c r="C4848" s="227">
        <v>1318</v>
      </c>
      <c r="D4848" s="86" t="s">
        <v>5610</v>
      </c>
    </row>
    <row r="4849" spans="1:4" s="119" customFormat="1">
      <c r="A4849" s="77"/>
      <c r="B4849" s="230">
        <v>45119.949224537035</v>
      </c>
      <c r="C4849" s="227">
        <v>29</v>
      </c>
      <c r="D4849" s="86" t="s">
        <v>2281</v>
      </c>
    </row>
    <row r="4850" spans="1:4" s="119" customFormat="1">
      <c r="A4850" s="77"/>
      <c r="B4850" s="230">
        <v>45119.949247685188</v>
      </c>
      <c r="C4850" s="227">
        <v>45</v>
      </c>
      <c r="D4850" s="86" t="s">
        <v>1181</v>
      </c>
    </row>
    <row r="4851" spans="1:4" s="119" customFormat="1">
      <c r="A4851" s="77"/>
      <c r="B4851" s="230">
        <v>45119.949259259258</v>
      </c>
      <c r="C4851" s="227">
        <v>817</v>
      </c>
      <c r="D4851" s="86" t="s">
        <v>5649</v>
      </c>
    </row>
    <row r="4852" spans="1:4" s="119" customFormat="1">
      <c r="A4852" s="77"/>
      <c r="B4852" s="230">
        <v>45119.949270833335</v>
      </c>
      <c r="C4852" s="227">
        <v>209</v>
      </c>
      <c r="D4852" s="86" t="s">
        <v>733</v>
      </c>
    </row>
    <row r="4853" spans="1:4" s="119" customFormat="1">
      <c r="A4853" s="77"/>
      <c r="B4853" s="230">
        <v>45119.949305555558</v>
      </c>
      <c r="C4853" s="227">
        <v>137</v>
      </c>
      <c r="D4853" s="86" t="s">
        <v>3737</v>
      </c>
    </row>
    <row r="4854" spans="1:4" s="119" customFormat="1">
      <c r="A4854" s="77"/>
      <c r="B4854" s="230">
        <v>45119.949328703704</v>
      </c>
      <c r="C4854" s="227">
        <v>100</v>
      </c>
      <c r="D4854" s="86" t="s">
        <v>2451</v>
      </c>
    </row>
    <row r="4855" spans="1:4" s="119" customFormat="1">
      <c r="A4855" s="77"/>
      <c r="B4855" s="230">
        <v>45119.949386574073</v>
      </c>
      <c r="C4855" s="227">
        <v>586</v>
      </c>
      <c r="D4855" s="86" t="s">
        <v>1410</v>
      </c>
    </row>
    <row r="4856" spans="1:4" s="119" customFormat="1">
      <c r="A4856" s="77"/>
      <c r="B4856" s="230">
        <v>45119.94939814815</v>
      </c>
      <c r="C4856" s="227">
        <v>406</v>
      </c>
      <c r="D4856" s="86" t="s">
        <v>5552</v>
      </c>
    </row>
    <row r="4857" spans="1:4" s="119" customFormat="1">
      <c r="A4857" s="77"/>
      <c r="B4857" s="230">
        <v>45119.949432870373</v>
      </c>
      <c r="C4857" s="227">
        <v>3</v>
      </c>
      <c r="D4857" s="86" t="s">
        <v>192</v>
      </c>
    </row>
    <row r="4858" spans="1:4" s="119" customFormat="1">
      <c r="A4858" s="77"/>
      <c r="B4858" s="230">
        <v>45119.949456018519</v>
      </c>
      <c r="C4858" s="227">
        <v>618</v>
      </c>
      <c r="D4858" s="86" t="s">
        <v>98</v>
      </c>
    </row>
    <row r="4859" spans="1:4" s="119" customFormat="1">
      <c r="A4859" s="77"/>
      <c r="B4859" s="230">
        <v>45119.949456018519</v>
      </c>
      <c r="C4859" s="227">
        <v>240</v>
      </c>
      <c r="D4859" s="86" t="s">
        <v>818</v>
      </c>
    </row>
    <row r="4860" spans="1:4" s="119" customFormat="1">
      <c r="A4860" s="77"/>
      <c r="B4860" s="230">
        <v>45119.949467592596</v>
      </c>
      <c r="C4860" s="227">
        <v>537</v>
      </c>
      <c r="D4860" s="86" t="s">
        <v>5612</v>
      </c>
    </row>
    <row r="4861" spans="1:4" s="119" customFormat="1">
      <c r="A4861" s="77"/>
      <c r="B4861" s="230">
        <v>45119.949467592596</v>
      </c>
      <c r="C4861" s="227">
        <v>10</v>
      </c>
      <c r="D4861" s="86" t="s">
        <v>12691</v>
      </c>
    </row>
    <row r="4862" spans="1:4" s="119" customFormat="1">
      <c r="A4862" s="77"/>
      <c r="B4862" s="230">
        <v>45119.949490740742</v>
      </c>
      <c r="C4862" s="227">
        <v>482</v>
      </c>
      <c r="D4862" s="86" t="s">
        <v>286</v>
      </c>
    </row>
    <row r="4863" spans="1:4" s="119" customFormat="1">
      <c r="A4863" s="77"/>
      <c r="B4863" s="230">
        <v>45119.949537037035</v>
      </c>
      <c r="C4863" s="227">
        <v>535</v>
      </c>
      <c r="D4863" s="86" t="s">
        <v>7279</v>
      </c>
    </row>
    <row r="4864" spans="1:4" s="119" customFormat="1">
      <c r="A4864" s="77"/>
      <c r="B4864" s="230">
        <v>45119.949618055558</v>
      </c>
      <c r="C4864" s="227">
        <v>247</v>
      </c>
      <c r="D4864" s="86" t="s">
        <v>4904</v>
      </c>
    </row>
    <row r="4865" spans="1:4" s="119" customFormat="1">
      <c r="A4865" s="77"/>
      <c r="B4865" s="230">
        <v>45119.949629629627</v>
      </c>
      <c r="C4865" s="227">
        <v>925</v>
      </c>
      <c r="D4865" s="86" t="s">
        <v>1477</v>
      </c>
    </row>
    <row r="4866" spans="1:4" s="119" customFormat="1">
      <c r="A4866" s="77"/>
      <c r="B4866" s="230">
        <v>45119.949629629627</v>
      </c>
      <c r="C4866" s="227">
        <v>820</v>
      </c>
      <c r="D4866" s="86" t="s">
        <v>738</v>
      </c>
    </row>
    <row r="4867" spans="1:4" s="119" customFormat="1">
      <c r="A4867" s="77"/>
      <c r="B4867" s="230">
        <v>45119.949641203704</v>
      </c>
      <c r="C4867" s="227">
        <v>56</v>
      </c>
      <c r="D4867" s="86" t="s">
        <v>5618</v>
      </c>
    </row>
    <row r="4868" spans="1:4" s="119" customFormat="1">
      <c r="A4868" s="77"/>
      <c r="B4868" s="230">
        <v>45119.949652777781</v>
      </c>
      <c r="C4868" s="227">
        <v>17</v>
      </c>
      <c r="D4868" s="86" t="s">
        <v>5622</v>
      </c>
    </row>
    <row r="4869" spans="1:4" s="119" customFormat="1">
      <c r="A4869" s="77"/>
      <c r="B4869" s="230">
        <v>45119.949687499997</v>
      </c>
      <c r="C4869" s="227">
        <v>1</v>
      </c>
      <c r="D4869" s="86" t="s">
        <v>1568</v>
      </c>
    </row>
    <row r="4870" spans="1:4" s="119" customFormat="1">
      <c r="A4870" s="77"/>
      <c r="B4870" s="230">
        <v>45119.94971064815</v>
      </c>
      <c r="C4870" s="227">
        <v>351</v>
      </c>
      <c r="D4870" s="86" t="s">
        <v>5597</v>
      </c>
    </row>
    <row r="4871" spans="1:4" s="119" customFormat="1">
      <c r="A4871" s="77"/>
      <c r="B4871" s="230">
        <v>45119.94972222222</v>
      </c>
      <c r="C4871" s="227">
        <v>11</v>
      </c>
      <c r="D4871" s="86" t="s">
        <v>1748</v>
      </c>
    </row>
    <row r="4872" spans="1:4" s="119" customFormat="1">
      <c r="A4872" s="77"/>
      <c r="B4872" s="230">
        <v>45119.94972222222</v>
      </c>
      <c r="C4872" s="227">
        <v>294</v>
      </c>
      <c r="D4872" s="86" t="s">
        <v>5619</v>
      </c>
    </row>
    <row r="4873" spans="1:4" s="119" customFormat="1">
      <c r="A4873" s="77"/>
      <c r="B4873" s="230">
        <v>45119.94976851852</v>
      </c>
      <c r="C4873" s="227">
        <v>45</v>
      </c>
      <c r="D4873" s="86" t="s">
        <v>12755</v>
      </c>
    </row>
    <row r="4874" spans="1:4" s="119" customFormat="1">
      <c r="A4874" s="77"/>
      <c r="B4874" s="230">
        <v>45119.949826388889</v>
      </c>
      <c r="C4874" s="227">
        <v>184</v>
      </c>
      <c r="D4874" s="86" t="s">
        <v>5613</v>
      </c>
    </row>
    <row r="4875" spans="1:4" s="119" customFormat="1">
      <c r="A4875" s="77"/>
      <c r="B4875" s="230">
        <v>45119.949826388889</v>
      </c>
      <c r="C4875" s="227">
        <v>34</v>
      </c>
      <c r="D4875" s="86" t="s">
        <v>12756</v>
      </c>
    </row>
    <row r="4876" spans="1:4" s="119" customFormat="1">
      <c r="A4876" s="77"/>
      <c r="B4876" s="230">
        <v>45119.949953703705</v>
      </c>
      <c r="C4876" s="227">
        <v>2</v>
      </c>
      <c r="D4876" s="86" t="s">
        <v>616</v>
      </c>
    </row>
    <row r="4877" spans="1:4" s="119" customFormat="1">
      <c r="A4877" s="77"/>
      <c r="B4877" s="230">
        <v>45119.949976851851</v>
      </c>
      <c r="C4877" s="227">
        <v>964</v>
      </c>
      <c r="D4877" s="86" t="s">
        <v>6386</v>
      </c>
    </row>
    <row r="4878" spans="1:4" s="119" customFormat="1">
      <c r="A4878" s="77"/>
      <c r="B4878" s="230">
        <v>45119.949976851851</v>
      </c>
      <c r="C4878" s="227">
        <v>2</v>
      </c>
      <c r="D4878" s="86" t="s">
        <v>5504</v>
      </c>
    </row>
    <row r="4879" spans="1:4" s="119" customFormat="1">
      <c r="A4879" s="77"/>
      <c r="B4879" s="230">
        <v>45119.950023148151</v>
      </c>
      <c r="C4879" s="227">
        <v>227</v>
      </c>
      <c r="D4879" s="86" t="s">
        <v>1760</v>
      </c>
    </row>
    <row r="4880" spans="1:4" s="119" customFormat="1">
      <c r="A4880" s="77"/>
      <c r="B4880" s="230">
        <v>45119.95008101852</v>
      </c>
      <c r="C4880" s="227">
        <v>219</v>
      </c>
      <c r="D4880" s="86" t="s">
        <v>7835</v>
      </c>
    </row>
    <row r="4881" spans="1:4" s="119" customFormat="1">
      <c r="A4881" s="77"/>
      <c r="B4881" s="230">
        <v>45119.950208333335</v>
      </c>
      <c r="C4881" s="227">
        <v>299</v>
      </c>
      <c r="D4881" s="86" t="s">
        <v>5627</v>
      </c>
    </row>
    <row r="4882" spans="1:4" s="119" customFormat="1">
      <c r="A4882" s="77"/>
      <c r="B4882" s="230">
        <v>45119.950208333335</v>
      </c>
      <c r="C4882" s="227">
        <v>58</v>
      </c>
      <c r="D4882" s="86" t="s">
        <v>5636</v>
      </c>
    </row>
    <row r="4883" spans="1:4" s="119" customFormat="1">
      <c r="A4883" s="77"/>
      <c r="B4883" s="230">
        <v>45119.950312499997</v>
      </c>
      <c r="C4883" s="227">
        <v>74</v>
      </c>
      <c r="D4883" s="86" t="s">
        <v>5565</v>
      </c>
    </row>
    <row r="4884" spans="1:4" s="119" customFormat="1">
      <c r="A4884" s="77"/>
      <c r="B4884" s="230">
        <v>45119.950335648151</v>
      </c>
      <c r="C4884" s="227">
        <v>1</v>
      </c>
      <c r="D4884" s="86" t="s">
        <v>5626</v>
      </c>
    </row>
    <row r="4885" spans="1:4" s="119" customFormat="1">
      <c r="A4885" s="77"/>
      <c r="B4885" s="230">
        <v>45119.950486111113</v>
      </c>
      <c r="C4885" s="227">
        <v>23</v>
      </c>
      <c r="D4885" s="86" t="s">
        <v>1052</v>
      </c>
    </row>
    <row r="4886" spans="1:4" s="119" customFormat="1">
      <c r="A4886" s="77"/>
      <c r="B4886" s="230">
        <v>45119.950532407405</v>
      </c>
      <c r="C4886" s="227">
        <v>304</v>
      </c>
      <c r="D4886" s="86" t="s">
        <v>5350</v>
      </c>
    </row>
    <row r="4887" spans="1:4" s="119" customFormat="1">
      <c r="A4887" s="77"/>
      <c r="B4887" s="230">
        <v>45119.950532407405</v>
      </c>
      <c r="C4887" s="227">
        <v>10</v>
      </c>
      <c r="D4887" s="86" t="s">
        <v>2369</v>
      </c>
    </row>
    <row r="4888" spans="1:4" s="119" customFormat="1">
      <c r="A4888" s="77"/>
      <c r="B4888" s="230">
        <v>45119.950578703705</v>
      </c>
      <c r="C4888" s="227">
        <v>65</v>
      </c>
      <c r="D4888" s="86" t="s">
        <v>411</v>
      </c>
    </row>
    <row r="4889" spans="1:4" s="119" customFormat="1">
      <c r="A4889" s="77"/>
      <c r="B4889" s="230">
        <v>45119.950671296298</v>
      </c>
      <c r="C4889" s="227">
        <v>465</v>
      </c>
      <c r="D4889" s="86" t="s">
        <v>931</v>
      </c>
    </row>
    <row r="4890" spans="1:4" s="119" customFormat="1">
      <c r="A4890" s="77"/>
      <c r="B4890" s="230">
        <v>45119.950682870367</v>
      </c>
      <c r="C4890" s="227">
        <v>81</v>
      </c>
      <c r="D4890" s="86" t="s">
        <v>5614</v>
      </c>
    </row>
    <row r="4891" spans="1:4" s="119" customFormat="1">
      <c r="A4891" s="77"/>
      <c r="B4891" s="230">
        <v>45119.950844907406</v>
      </c>
      <c r="C4891" s="227">
        <v>28</v>
      </c>
      <c r="D4891" s="86" t="s">
        <v>312</v>
      </c>
    </row>
    <row r="4892" spans="1:4" s="119" customFormat="1">
      <c r="A4892" s="77"/>
      <c r="B4892" s="230">
        <v>45119.950868055559</v>
      </c>
      <c r="C4892" s="227">
        <v>3</v>
      </c>
      <c r="D4892" s="86" t="s">
        <v>12757</v>
      </c>
    </row>
    <row r="4893" spans="1:4" s="119" customFormat="1">
      <c r="A4893" s="77"/>
      <c r="B4893" s="230">
        <v>45119.950949074075</v>
      </c>
      <c r="C4893" s="227">
        <v>276</v>
      </c>
      <c r="D4893" s="86" t="s">
        <v>5617</v>
      </c>
    </row>
    <row r="4894" spans="1:4" s="119" customFormat="1">
      <c r="A4894" s="77"/>
      <c r="B4894" s="230">
        <v>45119.950983796298</v>
      </c>
      <c r="C4894" s="227">
        <v>1412.03</v>
      </c>
      <c r="D4894" s="86" t="s">
        <v>2430</v>
      </c>
    </row>
    <row r="4895" spans="1:4" s="119" customFormat="1">
      <c r="A4895" s="77"/>
      <c r="B4895" s="230">
        <v>45119.951018518521</v>
      </c>
      <c r="C4895" s="227">
        <v>30</v>
      </c>
      <c r="D4895" s="86" t="s">
        <v>12758</v>
      </c>
    </row>
    <row r="4896" spans="1:4" s="119" customFormat="1">
      <c r="A4896" s="77"/>
      <c r="B4896" s="230">
        <v>45119.951041666667</v>
      </c>
      <c r="C4896" s="227">
        <v>112</v>
      </c>
      <c r="D4896" s="86" t="s">
        <v>5582</v>
      </c>
    </row>
    <row r="4897" spans="1:4" s="119" customFormat="1">
      <c r="A4897" s="77"/>
      <c r="B4897" s="230">
        <v>45119.951064814813</v>
      </c>
      <c r="C4897" s="227">
        <v>81</v>
      </c>
      <c r="D4897" s="86" t="s">
        <v>5620</v>
      </c>
    </row>
    <row r="4898" spans="1:4" s="119" customFormat="1">
      <c r="A4898" s="77"/>
      <c r="B4898" s="230">
        <v>45119.951203703706</v>
      </c>
      <c r="C4898" s="227">
        <v>28</v>
      </c>
      <c r="D4898" s="86" t="s">
        <v>5616</v>
      </c>
    </row>
    <row r="4899" spans="1:4" s="119" customFormat="1">
      <c r="A4899" s="77"/>
      <c r="B4899" s="230">
        <v>45119.951238425929</v>
      </c>
      <c r="C4899" s="227">
        <v>59</v>
      </c>
      <c r="D4899" s="86" t="s">
        <v>1500</v>
      </c>
    </row>
    <row r="4900" spans="1:4" s="119" customFormat="1">
      <c r="A4900" s="77"/>
      <c r="B4900" s="230">
        <v>45119.951261574075</v>
      </c>
      <c r="C4900" s="227">
        <v>24</v>
      </c>
      <c r="D4900" s="86" t="s">
        <v>3562</v>
      </c>
    </row>
    <row r="4901" spans="1:4" s="119" customFormat="1">
      <c r="A4901" s="77"/>
      <c r="B4901" s="230">
        <v>45119.951296296298</v>
      </c>
      <c r="C4901" s="227">
        <v>79</v>
      </c>
      <c r="D4901" s="86" t="s">
        <v>5652</v>
      </c>
    </row>
    <row r="4902" spans="1:4" s="119" customFormat="1">
      <c r="A4902" s="77"/>
      <c r="B4902" s="230">
        <v>45119.951365740744</v>
      </c>
      <c r="C4902" s="227">
        <v>1</v>
      </c>
      <c r="D4902" s="86" t="s">
        <v>2469</v>
      </c>
    </row>
    <row r="4903" spans="1:4" s="119" customFormat="1">
      <c r="A4903" s="77"/>
      <c r="B4903" s="230">
        <v>45119.951631944445</v>
      </c>
      <c r="C4903" s="227">
        <v>49</v>
      </c>
      <c r="D4903" s="86" t="s">
        <v>395</v>
      </c>
    </row>
    <row r="4904" spans="1:4" s="119" customFormat="1">
      <c r="A4904" s="77"/>
      <c r="B4904" s="230">
        <v>45119.951666666668</v>
      </c>
      <c r="C4904" s="227">
        <v>67</v>
      </c>
      <c r="D4904" s="86" t="s">
        <v>7582</v>
      </c>
    </row>
    <row r="4905" spans="1:4" s="119" customFormat="1">
      <c r="A4905" s="77"/>
      <c r="B4905" s="230">
        <v>45119.951736111114</v>
      </c>
      <c r="C4905" s="227">
        <v>79</v>
      </c>
      <c r="D4905" s="86" t="s">
        <v>5379</v>
      </c>
    </row>
    <row r="4906" spans="1:4" s="119" customFormat="1">
      <c r="A4906" s="77"/>
      <c r="B4906" s="230">
        <v>45119.951782407406</v>
      </c>
      <c r="C4906" s="227">
        <v>51</v>
      </c>
      <c r="D4906" s="86" t="s">
        <v>5364</v>
      </c>
    </row>
    <row r="4907" spans="1:4" s="119" customFormat="1">
      <c r="A4907" s="77"/>
      <c r="B4907" s="230">
        <v>45119.951805555553</v>
      </c>
      <c r="C4907" s="227">
        <v>59</v>
      </c>
      <c r="D4907" s="86" t="s">
        <v>4010</v>
      </c>
    </row>
    <row r="4908" spans="1:4" s="119" customFormat="1">
      <c r="A4908" s="77"/>
      <c r="B4908" s="230">
        <v>45119.951874999999</v>
      </c>
      <c r="C4908" s="227">
        <v>91</v>
      </c>
      <c r="D4908" s="86" t="s">
        <v>4061</v>
      </c>
    </row>
    <row r="4909" spans="1:4" s="119" customFormat="1">
      <c r="A4909" s="77"/>
      <c r="B4909" s="230">
        <v>45119.951921296299</v>
      </c>
      <c r="C4909" s="227">
        <v>95</v>
      </c>
      <c r="D4909" s="86" t="s">
        <v>1428</v>
      </c>
    </row>
    <row r="4910" spans="1:4" s="119" customFormat="1">
      <c r="A4910" s="77"/>
      <c r="B4910" s="230">
        <v>45119.951979166668</v>
      </c>
      <c r="C4910" s="227">
        <v>506</v>
      </c>
      <c r="D4910" s="86" t="s">
        <v>4949</v>
      </c>
    </row>
    <row r="4911" spans="1:4" s="119" customFormat="1">
      <c r="A4911" s="77"/>
      <c r="B4911" s="230">
        <v>45119.952002314814</v>
      </c>
      <c r="C4911" s="227">
        <v>328</v>
      </c>
      <c r="D4911" s="86" t="s">
        <v>1693</v>
      </c>
    </row>
    <row r="4912" spans="1:4" s="119" customFormat="1">
      <c r="A4912" s="77"/>
      <c r="B4912" s="230">
        <v>45119.952048611114</v>
      </c>
      <c r="C4912" s="227">
        <v>305</v>
      </c>
      <c r="D4912" s="86" t="s">
        <v>1074</v>
      </c>
    </row>
    <row r="4913" spans="1:4" s="119" customFormat="1">
      <c r="A4913" s="77"/>
      <c r="B4913" s="230">
        <v>45119.95212962963</v>
      </c>
      <c r="C4913" s="227">
        <v>45</v>
      </c>
      <c r="D4913" s="86" t="s">
        <v>7471</v>
      </c>
    </row>
    <row r="4914" spans="1:4" s="119" customFormat="1">
      <c r="A4914" s="77"/>
      <c r="B4914" s="230">
        <v>45119.952141203707</v>
      </c>
      <c r="C4914" s="227">
        <v>31</v>
      </c>
      <c r="D4914" s="86" t="s">
        <v>474</v>
      </c>
    </row>
    <row r="4915" spans="1:4" s="119" customFormat="1">
      <c r="A4915" s="77"/>
      <c r="B4915" s="230">
        <v>45119.952152777776</v>
      </c>
      <c r="C4915" s="227">
        <v>1176</v>
      </c>
      <c r="D4915" s="86" t="s">
        <v>48</v>
      </c>
    </row>
    <row r="4916" spans="1:4" s="119" customFormat="1">
      <c r="A4916" s="77"/>
      <c r="B4916" s="230">
        <v>45119.952199074076</v>
      </c>
      <c r="C4916" s="227">
        <v>33</v>
      </c>
      <c r="D4916" s="86" t="s">
        <v>7713</v>
      </c>
    </row>
    <row r="4917" spans="1:4" s="119" customFormat="1">
      <c r="A4917" s="77"/>
      <c r="B4917" s="230">
        <v>45119.952210648145</v>
      </c>
      <c r="C4917" s="227">
        <v>156</v>
      </c>
      <c r="D4917" s="86" t="s">
        <v>4839</v>
      </c>
    </row>
    <row r="4918" spans="1:4" s="119" customFormat="1">
      <c r="A4918" s="77"/>
      <c r="B4918" s="230">
        <v>45119.952245370368</v>
      </c>
      <c r="C4918" s="227">
        <v>222</v>
      </c>
      <c r="D4918" s="86" t="s">
        <v>4140</v>
      </c>
    </row>
    <row r="4919" spans="1:4" s="119" customFormat="1">
      <c r="A4919" s="77"/>
      <c r="B4919" s="230">
        <v>45119.952291666668</v>
      </c>
      <c r="C4919" s="227">
        <v>18</v>
      </c>
      <c r="D4919" s="86" t="s">
        <v>12759</v>
      </c>
    </row>
    <row r="4920" spans="1:4" s="119" customFormat="1">
      <c r="A4920" s="77"/>
      <c r="B4920" s="230">
        <v>45119.952291666668</v>
      </c>
      <c r="C4920" s="227">
        <v>114</v>
      </c>
      <c r="D4920" s="86" t="s">
        <v>4914</v>
      </c>
    </row>
    <row r="4921" spans="1:4" s="119" customFormat="1">
      <c r="A4921" s="77"/>
      <c r="B4921" s="230">
        <v>45119.952303240738</v>
      </c>
      <c r="C4921" s="227">
        <v>181</v>
      </c>
      <c r="D4921" s="86" t="s">
        <v>5345</v>
      </c>
    </row>
    <row r="4922" spans="1:4" s="119" customFormat="1">
      <c r="A4922" s="77"/>
      <c r="B4922" s="230">
        <v>45119.952337962961</v>
      </c>
      <c r="C4922" s="227">
        <v>149</v>
      </c>
      <c r="D4922" s="86" t="s">
        <v>5646</v>
      </c>
    </row>
    <row r="4923" spans="1:4" s="119" customFormat="1">
      <c r="A4923" s="77"/>
      <c r="B4923" s="230">
        <v>45119.952372685184</v>
      </c>
      <c r="C4923" s="227">
        <v>23</v>
      </c>
      <c r="D4923" s="86" t="s">
        <v>6112</v>
      </c>
    </row>
    <row r="4924" spans="1:4" s="119" customFormat="1">
      <c r="A4924" s="77"/>
      <c r="B4924" s="230">
        <v>45119.952546296299</v>
      </c>
      <c r="C4924" s="227">
        <v>77</v>
      </c>
      <c r="D4924" s="86" t="s">
        <v>4862</v>
      </c>
    </row>
    <row r="4925" spans="1:4" s="119" customFormat="1">
      <c r="A4925" s="77"/>
      <c r="B4925" s="230">
        <v>45119.952592592592</v>
      </c>
      <c r="C4925" s="227">
        <v>43</v>
      </c>
      <c r="D4925" s="86" t="s">
        <v>1210</v>
      </c>
    </row>
    <row r="4926" spans="1:4" s="119" customFormat="1">
      <c r="A4926" s="77"/>
      <c r="B4926" s="230">
        <v>45119.952592592592</v>
      </c>
      <c r="C4926" s="227">
        <v>368</v>
      </c>
      <c r="D4926" s="86" t="s">
        <v>4035</v>
      </c>
    </row>
    <row r="4927" spans="1:4" s="119" customFormat="1">
      <c r="A4927" s="77"/>
      <c r="B4927" s="230">
        <v>45119.952627314815</v>
      </c>
      <c r="C4927" s="227">
        <v>305</v>
      </c>
      <c r="D4927" s="86" t="s">
        <v>516</v>
      </c>
    </row>
    <row r="4928" spans="1:4" s="119" customFormat="1">
      <c r="A4928" s="77"/>
      <c r="B4928" s="230">
        <v>45119.952627314815</v>
      </c>
      <c r="C4928" s="227">
        <v>21</v>
      </c>
      <c r="D4928" s="86" t="s">
        <v>4750</v>
      </c>
    </row>
    <row r="4929" spans="1:4" s="119" customFormat="1">
      <c r="A4929" s="77"/>
      <c r="B4929" s="230">
        <v>45119.952650462961</v>
      </c>
      <c r="C4929" s="227">
        <v>158</v>
      </c>
      <c r="D4929" s="86" t="s">
        <v>4195</v>
      </c>
    </row>
    <row r="4930" spans="1:4" s="119" customFormat="1">
      <c r="A4930" s="77"/>
      <c r="B4930" s="230">
        <v>45119.952777777777</v>
      </c>
      <c r="C4930" s="227">
        <v>57</v>
      </c>
      <c r="D4930" s="86" t="s">
        <v>48</v>
      </c>
    </row>
    <row r="4931" spans="1:4" s="119" customFormat="1">
      <c r="A4931" s="77"/>
      <c r="B4931" s="230">
        <v>45119.952800925923</v>
      </c>
      <c r="C4931" s="227">
        <v>226</v>
      </c>
      <c r="D4931" s="86" t="s">
        <v>1915</v>
      </c>
    </row>
    <row r="4932" spans="1:4" s="119" customFormat="1">
      <c r="A4932" s="77"/>
      <c r="B4932" s="230">
        <v>45119.952881944446</v>
      </c>
      <c r="C4932" s="227">
        <v>596</v>
      </c>
      <c r="D4932" s="86" t="s">
        <v>4052</v>
      </c>
    </row>
    <row r="4933" spans="1:4" s="119" customFormat="1">
      <c r="A4933" s="77"/>
      <c r="B4933" s="230">
        <v>45119.952951388892</v>
      </c>
      <c r="C4933" s="227">
        <v>23</v>
      </c>
      <c r="D4933" s="86" t="s">
        <v>5651</v>
      </c>
    </row>
    <row r="4934" spans="1:4" s="119" customFormat="1">
      <c r="A4934" s="77"/>
      <c r="B4934" s="230">
        <v>45119.953020833331</v>
      </c>
      <c r="C4934" s="227">
        <v>7</v>
      </c>
      <c r="D4934" s="86" t="s">
        <v>7584</v>
      </c>
    </row>
    <row r="4935" spans="1:4" s="119" customFormat="1">
      <c r="A4935" s="77"/>
      <c r="B4935" s="230">
        <v>45119.9530787037</v>
      </c>
      <c r="C4935" s="227">
        <v>726</v>
      </c>
      <c r="D4935" s="86" t="s">
        <v>4358</v>
      </c>
    </row>
    <row r="4936" spans="1:4" s="119" customFormat="1">
      <c r="A4936" s="77"/>
      <c r="B4936" s="230">
        <v>45119.9530787037</v>
      </c>
      <c r="C4936" s="227">
        <v>44</v>
      </c>
      <c r="D4936" s="86" t="s">
        <v>7609</v>
      </c>
    </row>
    <row r="4937" spans="1:4" s="119" customFormat="1">
      <c r="A4937" s="77"/>
      <c r="B4937" s="230">
        <v>45119.953090277777</v>
      </c>
      <c r="C4937" s="227">
        <v>212</v>
      </c>
      <c r="D4937" s="86" t="s">
        <v>1669</v>
      </c>
    </row>
    <row r="4938" spans="1:4" s="119" customFormat="1">
      <c r="A4938" s="77"/>
      <c r="B4938" s="230">
        <v>45119.953182870369</v>
      </c>
      <c r="C4938" s="227">
        <v>110</v>
      </c>
      <c r="D4938" s="86" t="s">
        <v>5250</v>
      </c>
    </row>
    <row r="4939" spans="1:4" s="119" customFormat="1">
      <c r="A4939" s="77"/>
      <c r="B4939" s="230">
        <v>45119.953287037039</v>
      </c>
      <c r="C4939" s="227">
        <v>109</v>
      </c>
      <c r="D4939" s="86" t="s">
        <v>12760</v>
      </c>
    </row>
    <row r="4940" spans="1:4" s="119" customFormat="1">
      <c r="A4940" s="77"/>
      <c r="B4940" s="230">
        <v>45119.953356481485</v>
      </c>
      <c r="C4940" s="227">
        <v>641</v>
      </c>
      <c r="D4940" s="86" t="s">
        <v>930</v>
      </c>
    </row>
    <row r="4941" spans="1:4" s="119" customFormat="1">
      <c r="A4941" s="77"/>
      <c r="B4941" s="230">
        <v>45119.9533912037</v>
      </c>
      <c r="C4941" s="227">
        <v>296</v>
      </c>
      <c r="D4941" s="86" t="s">
        <v>624</v>
      </c>
    </row>
    <row r="4942" spans="1:4" s="119" customFormat="1">
      <c r="A4942" s="77"/>
      <c r="B4942" s="230">
        <v>45119.953506944446</v>
      </c>
      <c r="C4942" s="227">
        <v>103</v>
      </c>
      <c r="D4942" s="86" t="s">
        <v>7583</v>
      </c>
    </row>
    <row r="4943" spans="1:4" s="119" customFormat="1">
      <c r="A4943" s="77"/>
      <c r="B4943" s="230">
        <v>45119.953506944446</v>
      </c>
      <c r="C4943" s="227">
        <v>202</v>
      </c>
      <c r="D4943" s="86" t="s">
        <v>5639</v>
      </c>
    </row>
    <row r="4944" spans="1:4" s="119" customFormat="1">
      <c r="A4944" s="77"/>
      <c r="B4944" s="230">
        <v>45119.953576388885</v>
      </c>
      <c r="C4944" s="227">
        <v>215</v>
      </c>
      <c r="D4944" s="86" t="s">
        <v>12609</v>
      </c>
    </row>
    <row r="4945" spans="1:4" s="119" customFormat="1">
      <c r="A4945" s="77"/>
      <c r="B4945" s="230">
        <v>45119.953645833331</v>
      </c>
      <c r="C4945" s="227">
        <v>632</v>
      </c>
      <c r="D4945" s="86" t="s">
        <v>2015</v>
      </c>
    </row>
    <row r="4946" spans="1:4" s="119" customFormat="1">
      <c r="A4946" s="77"/>
      <c r="B4946" s="230">
        <v>45119.953668981485</v>
      </c>
      <c r="C4946" s="227">
        <v>314</v>
      </c>
      <c r="D4946" s="86" t="s">
        <v>5634</v>
      </c>
    </row>
    <row r="4947" spans="1:4" s="119" customFormat="1">
      <c r="A4947" s="77"/>
      <c r="B4947" s="230">
        <v>45119.953750000001</v>
      </c>
      <c r="C4947" s="227">
        <v>9</v>
      </c>
      <c r="D4947" s="86" t="s">
        <v>5274</v>
      </c>
    </row>
    <row r="4948" spans="1:4" s="119" customFormat="1">
      <c r="A4948" s="77"/>
      <c r="B4948" s="230">
        <v>45119.953761574077</v>
      </c>
      <c r="C4948" s="227">
        <v>343</v>
      </c>
      <c r="D4948" s="86" t="s">
        <v>4913</v>
      </c>
    </row>
    <row r="4949" spans="1:4" s="119" customFormat="1">
      <c r="A4949" s="77"/>
      <c r="B4949" s="230">
        <v>45119.953842592593</v>
      </c>
      <c r="C4949" s="227">
        <v>194</v>
      </c>
      <c r="D4949" s="86" t="s">
        <v>714</v>
      </c>
    </row>
    <row r="4950" spans="1:4" s="119" customFormat="1">
      <c r="A4950" s="77"/>
      <c r="B4950" s="230">
        <v>45119.953877314816</v>
      </c>
      <c r="C4950" s="227">
        <v>627</v>
      </c>
      <c r="D4950" s="86" t="s">
        <v>966</v>
      </c>
    </row>
    <row r="4951" spans="1:4" s="119" customFormat="1">
      <c r="A4951" s="77"/>
      <c r="B4951" s="230">
        <v>45119.953993055555</v>
      </c>
      <c r="C4951" s="227">
        <v>1323</v>
      </c>
      <c r="D4951" s="86" t="s">
        <v>5633</v>
      </c>
    </row>
    <row r="4952" spans="1:4" s="119" customFormat="1">
      <c r="A4952" s="77"/>
      <c r="B4952" s="230">
        <v>45119.954004629632</v>
      </c>
      <c r="C4952" s="227">
        <v>3</v>
      </c>
      <c r="D4952" s="86" t="s">
        <v>5637</v>
      </c>
    </row>
    <row r="4953" spans="1:4" s="119" customFormat="1">
      <c r="A4953" s="77"/>
      <c r="B4953" s="230">
        <v>45119.954050925924</v>
      </c>
      <c r="C4953" s="227">
        <v>153</v>
      </c>
      <c r="D4953" s="86" t="s">
        <v>5773</v>
      </c>
    </row>
    <row r="4954" spans="1:4" s="119" customFormat="1">
      <c r="A4954" s="77"/>
      <c r="B4954" s="230">
        <v>45119.954085648147</v>
      </c>
      <c r="C4954" s="227">
        <v>96</v>
      </c>
      <c r="D4954" s="86" t="s">
        <v>1793</v>
      </c>
    </row>
    <row r="4955" spans="1:4" s="119" customFormat="1">
      <c r="A4955" s="77"/>
      <c r="B4955" s="230">
        <v>45119.95417824074</v>
      </c>
      <c r="C4955" s="227">
        <v>206</v>
      </c>
      <c r="D4955" s="86" t="s">
        <v>1868</v>
      </c>
    </row>
    <row r="4956" spans="1:4" s="119" customFormat="1">
      <c r="A4956" s="77"/>
      <c r="B4956" s="230">
        <v>45119.954340277778</v>
      </c>
      <c r="C4956" s="227">
        <v>143</v>
      </c>
      <c r="D4956" s="86" t="s">
        <v>7585</v>
      </c>
    </row>
    <row r="4957" spans="1:4" s="119" customFormat="1">
      <c r="A4957" s="77"/>
      <c r="B4957" s="230">
        <v>45119.954409722224</v>
      </c>
      <c r="C4957" s="227">
        <v>102</v>
      </c>
      <c r="D4957" s="86" t="s">
        <v>4437</v>
      </c>
    </row>
    <row r="4958" spans="1:4" s="119" customFormat="1">
      <c r="A4958" s="77"/>
      <c r="B4958" s="230">
        <v>45119.954479166663</v>
      </c>
      <c r="C4958" s="227">
        <v>98</v>
      </c>
      <c r="D4958" s="86" t="s">
        <v>5654</v>
      </c>
    </row>
    <row r="4959" spans="1:4" s="119" customFormat="1">
      <c r="A4959" s="77"/>
      <c r="B4959" s="230">
        <v>45119.95449074074</v>
      </c>
      <c r="C4959" s="227">
        <v>196</v>
      </c>
      <c r="D4959" s="86" t="s">
        <v>5645</v>
      </c>
    </row>
    <row r="4960" spans="1:4" s="119" customFormat="1">
      <c r="A4960" s="77"/>
      <c r="B4960" s="230">
        <v>45119.95449074074</v>
      </c>
      <c r="C4960" s="227">
        <v>245</v>
      </c>
      <c r="D4960" s="86" t="s">
        <v>5262</v>
      </c>
    </row>
    <row r="4961" spans="1:4" s="119" customFormat="1">
      <c r="A4961" s="77"/>
      <c r="B4961" s="230">
        <v>45119.954513888886</v>
      </c>
      <c r="C4961" s="227">
        <v>469</v>
      </c>
      <c r="D4961" s="86" t="s">
        <v>5640</v>
      </c>
    </row>
    <row r="4962" spans="1:4" s="119" customFormat="1">
      <c r="A4962" s="77"/>
      <c r="B4962" s="230">
        <v>45119.954571759263</v>
      </c>
      <c r="C4962" s="227">
        <v>85</v>
      </c>
      <c r="D4962" s="86" t="s">
        <v>5631</v>
      </c>
    </row>
    <row r="4963" spans="1:4" s="119" customFormat="1">
      <c r="A4963" s="77"/>
      <c r="B4963" s="230">
        <v>45119.954583333332</v>
      </c>
      <c r="C4963" s="227">
        <v>83</v>
      </c>
      <c r="D4963" s="86" t="s">
        <v>5655</v>
      </c>
    </row>
    <row r="4964" spans="1:4" s="119" customFormat="1">
      <c r="A4964" s="77"/>
      <c r="B4964" s="230">
        <v>45119.954618055555</v>
      </c>
      <c r="C4964" s="227">
        <v>703.35</v>
      </c>
      <c r="D4964" s="86" t="s">
        <v>3628</v>
      </c>
    </row>
    <row r="4965" spans="1:4" s="119" customFormat="1">
      <c r="A4965" s="77"/>
      <c r="B4965" s="230">
        <v>45119.954652777778</v>
      </c>
      <c r="C4965" s="227">
        <v>4</v>
      </c>
      <c r="D4965" s="86" t="s">
        <v>7512</v>
      </c>
    </row>
    <row r="4966" spans="1:4" s="119" customFormat="1">
      <c r="A4966" s="77"/>
      <c r="B4966" s="230">
        <v>45119.954652777778</v>
      </c>
      <c r="C4966" s="227">
        <v>102</v>
      </c>
      <c r="D4966" s="86" t="s">
        <v>676</v>
      </c>
    </row>
    <row r="4967" spans="1:4" s="119" customFormat="1">
      <c r="A4967" s="77"/>
      <c r="B4967" s="230">
        <v>45119.954722222225</v>
      </c>
      <c r="C4967" s="227">
        <v>194</v>
      </c>
      <c r="D4967" s="86" t="s">
        <v>2155</v>
      </c>
    </row>
    <row r="4968" spans="1:4" s="119" customFormat="1">
      <c r="A4968" s="77"/>
      <c r="B4968" s="230">
        <v>45119.955000000002</v>
      </c>
      <c r="C4968" s="227">
        <v>174</v>
      </c>
      <c r="D4968" s="86" t="s">
        <v>1113</v>
      </c>
    </row>
    <row r="4969" spans="1:4" s="119" customFormat="1">
      <c r="A4969" s="77"/>
      <c r="B4969" s="230">
        <v>45119.955057870371</v>
      </c>
      <c r="C4969" s="227">
        <v>139</v>
      </c>
      <c r="D4969" s="86" t="s">
        <v>6222</v>
      </c>
    </row>
    <row r="4970" spans="1:4" s="119" customFormat="1">
      <c r="A4970" s="77"/>
      <c r="B4970" s="230">
        <v>45119.955057870371</v>
      </c>
      <c r="C4970" s="227">
        <v>85</v>
      </c>
      <c r="D4970" s="86" t="s">
        <v>4108</v>
      </c>
    </row>
    <row r="4971" spans="1:4" s="119" customFormat="1">
      <c r="A4971" s="77"/>
      <c r="B4971" s="230">
        <v>45119.955127314817</v>
      </c>
      <c r="C4971" s="227">
        <v>140</v>
      </c>
      <c r="D4971" s="86" t="s">
        <v>5635</v>
      </c>
    </row>
    <row r="4972" spans="1:4" s="119" customFormat="1">
      <c r="A4972" s="77"/>
      <c r="B4972" s="230">
        <v>45119.95517361111</v>
      </c>
      <c r="C4972" s="227">
        <v>490</v>
      </c>
      <c r="D4972" s="86" t="s">
        <v>7587</v>
      </c>
    </row>
    <row r="4973" spans="1:4" s="119" customFormat="1">
      <c r="A4973" s="77"/>
      <c r="B4973" s="230">
        <v>45119.955196759256</v>
      </c>
      <c r="C4973" s="227">
        <v>494</v>
      </c>
      <c r="D4973" s="86" t="s">
        <v>3736</v>
      </c>
    </row>
    <row r="4974" spans="1:4" s="119" customFormat="1">
      <c r="A4974" s="77"/>
      <c r="B4974" s="230">
        <v>45119.955208333333</v>
      </c>
      <c r="C4974" s="227">
        <v>52</v>
      </c>
      <c r="D4974" s="86" t="s">
        <v>7764</v>
      </c>
    </row>
    <row r="4975" spans="1:4" s="119" customFormat="1">
      <c r="A4975" s="77"/>
      <c r="B4975" s="230">
        <v>45119.955266203702</v>
      </c>
      <c r="C4975" s="227">
        <v>12</v>
      </c>
      <c r="D4975" s="86" t="s">
        <v>2252</v>
      </c>
    </row>
    <row r="4976" spans="1:4" s="119" customFormat="1">
      <c r="A4976" s="77"/>
      <c r="B4976" s="230">
        <v>45119.955324074072</v>
      </c>
      <c r="C4976" s="227">
        <v>1074</v>
      </c>
      <c r="D4976" s="86" t="s">
        <v>1036</v>
      </c>
    </row>
    <row r="4977" spans="1:4" s="119" customFormat="1">
      <c r="A4977" s="77"/>
      <c r="B4977" s="230">
        <v>45119.955324074072</v>
      </c>
      <c r="C4977" s="227">
        <v>106</v>
      </c>
      <c r="D4977" s="86" t="s">
        <v>5647</v>
      </c>
    </row>
    <row r="4978" spans="1:4" s="119" customFormat="1">
      <c r="A4978" s="77"/>
      <c r="B4978" s="230">
        <v>45119.955347222225</v>
      </c>
      <c r="C4978" s="227">
        <v>298</v>
      </c>
      <c r="D4978" s="86" t="s">
        <v>1655</v>
      </c>
    </row>
    <row r="4979" spans="1:4" s="119" customFormat="1">
      <c r="A4979" s="77"/>
      <c r="B4979" s="230">
        <v>45119.955462962964</v>
      </c>
      <c r="C4979" s="227">
        <v>434</v>
      </c>
      <c r="D4979" s="86" t="s">
        <v>5611</v>
      </c>
    </row>
    <row r="4980" spans="1:4" s="119" customFormat="1">
      <c r="A4980" s="77"/>
      <c r="B4980" s="230">
        <v>45119.955497685187</v>
      </c>
      <c r="C4980" s="227">
        <v>200</v>
      </c>
      <c r="D4980" s="86" t="s">
        <v>6241</v>
      </c>
    </row>
    <row r="4981" spans="1:4" s="119" customFormat="1">
      <c r="A4981" s="77"/>
      <c r="B4981" s="230">
        <v>45119.955520833333</v>
      </c>
      <c r="C4981" s="227">
        <v>373.6</v>
      </c>
      <c r="D4981" s="86" t="s">
        <v>5648</v>
      </c>
    </row>
    <row r="4982" spans="1:4" s="119" customFormat="1">
      <c r="A4982" s="77"/>
      <c r="B4982" s="230">
        <v>45119.955636574072</v>
      </c>
      <c r="C4982" s="227">
        <v>324</v>
      </c>
      <c r="D4982" s="86" t="s">
        <v>4411</v>
      </c>
    </row>
    <row r="4983" spans="1:4" s="119" customFormat="1">
      <c r="A4983" s="77"/>
      <c r="B4983" s="230">
        <v>45119.955659722225</v>
      </c>
      <c r="C4983" s="227">
        <v>1745</v>
      </c>
      <c r="D4983" s="86" t="s">
        <v>5615</v>
      </c>
    </row>
    <row r="4984" spans="1:4" s="119" customFormat="1">
      <c r="A4984" s="77"/>
      <c r="B4984" s="230">
        <v>45119.955775462964</v>
      </c>
      <c r="C4984" s="227">
        <v>224</v>
      </c>
      <c r="D4984" s="86" t="s">
        <v>1734</v>
      </c>
    </row>
    <row r="4985" spans="1:4" s="119" customFormat="1">
      <c r="A4985" s="77"/>
      <c r="B4985" s="230">
        <v>45119.955995370372</v>
      </c>
      <c r="C4985" s="227">
        <v>8</v>
      </c>
      <c r="D4985" s="86" t="s">
        <v>5653</v>
      </c>
    </row>
    <row r="4986" spans="1:4" s="119" customFormat="1">
      <c r="A4986" s="77"/>
      <c r="B4986" s="230">
        <v>45119.956122685187</v>
      </c>
      <c r="C4986" s="227">
        <v>213</v>
      </c>
      <c r="D4986" s="86" t="s">
        <v>12761</v>
      </c>
    </row>
    <row r="4987" spans="1:4" s="119" customFormat="1">
      <c r="A4987" s="77"/>
      <c r="B4987" s="230">
        <v>45119.956331018519</v>
      </c>
      <c r="C4987" s="227">
        <v>1274</v>
      </c>
      <c r="D4987" s="86" t="s">
        <v>12762</v>
      </c>
    </row>
    <row r="4988" spans="1:4" s="119" customFormat="1">
      <c r="A4988" s="77"/>
      <c r="B4988" s="230">
        <v>45119.956516203703</v>
      </c>
      <c r="C4988" s="227">
        <v>3</v>
      </c>
      <c r="D4988" s="86" t="s">
        <v>4834</v>
      </c>
    </row>
    <row r="4989" spans="1:4" s="119" customFormat="1">
      <c r="A4989" s="77"/>
      <c r="B4989" s="230">
        <v>45119.956805555557</v>
      </c>
      <c r="C4989" s="227">
        <v>2</v>
      </c>
      <c r="D4989" s="86" t="s">
        <v>5625</v>
      </c>
    </row>
    <row r="4990" spans="1:4" s="119" customFormat="1">
      <c r="A4990" s="77"/>
      <c r="B4990" s="230">
        <v>45119.95684027778</v>
      </c>
      <c r="C4990" s="227">
        <v>92</v>
      </c>
      <c r="D4990" s="86" t="s">
        <v>1849</v>
      </c>
    </row>
    <row r="4991" spans="1:4" s="119" customFormat="1">
      <c r="A4991" s="77"/>
      <c r="B4991" s="230">
        <v>45119.956956018519</v>
      </c>
      <c r="C4991" s="227">
        <v>300</v>
      </c>
      <c r="D4991" s="86" t="s">
        <v>6463</v>
      </c>
    </row>
    <row r="4992" spans="1:4" s="119" customFormat="1">
      <c r="A4992" s="77"/>
      <c r="B4992" s="230">
        <v>45119.956967592596</v>
      </c>
      <c r="C4992" s="227">
        <v>103</v>
      </c>
      <c r="D4992" s="86" t="s">
        <v>5643</v>
      </c>
    </row>
    <row r="4993" spans="1:4" s="119" customFormat="1">
      <c r="A4993" s="77"/>
      <c r="B4993" s="230">
        <v>45119.956979166665</v>
      </c>
      <c r="C4993" s="227">
        <v>74</v>
      </c>
      <c r="D4993" s="86" t="s">
        <v>4941</v>
      </c>
    </row>
    <row r="4994" spans="1:4" s="119" customFormat="1">
      <c r="A4994" s="77"/>
      <c r="B4994" s="230">
        <v>45119.957060185188</v>
      </c>
      <c r="C4994" s="227">
        <v>54</v>
      </c>
      <c r="D4994" s="86" t="s">
        <v>6133</v>
      </c>
    </row>
    <row r="4995" spans="1:4" s="119" customFormat="1">
      <c r="A4995" s="77"/>
      <c r="B4995" s="230">
        <v>45119.957083333335</v>
      </c>
      <c r="C4995" s="227">
        <v>15</v>
      </c>
      <c r="D4995" s="86" t="s">
        <v>1789</v>
      </c>
    </row>
    <row r="4996" spans="1:4" s="119" customFormat="1">
      <c r="A4996" s="77"/>
      <c r="B4996" s="230">
        <v>45119.957280092596</v>
      </c>
      <c r="C4996" s="227">
        <v>21</v>
      </c>
      <c r="D4996" s="86" t="s">
        <v>1435</v>
      </c>
    </row>
    <row r="4997" spans="1:4" s="119" customFormat="1">
      <c r="A4997" s="77"/>
      <c r="B4997" s="230">
        <v>45119.957453703704</v>
      </c>
      <c r="C4997" s="227">
        <v>67</v>
      </c>
      <c r="D4997" s="86" t="s">
        <v>2129</v>
      </c>
    </row>
    <row r="4998" spans="1:4" s="119" customFormat="1">
      <c r="A4998" s="77"/>
      <c r="B4998" s="230">
        <v>45119.958541666667</v>
      </c>
      <c r="C4998" s="227">
        <v>1000</v>
      </c>
      <c r="D4998" s="86" t="s">
        <v>7563</v>
      </c>
    </row>
    <row r="4999" spans="1:4" s="119" customFormat="1">
      <c r="A4999" s="77"/>
      <c r="B4999" s="230">
        <v>45119.959421296298</v>
      </c>
      <c r="C4999" s="227">
        <v>100</v>
      </c>
      <c r="D4999" s="86" t="s">
        <v>4005</v>
      </c>
    </row>
    <row r="5000" spans="1:4" s="119" customFormat="1">
      <c r="A5000" s="77"/>
      <c r="B5000" s="230">
        <v>45119.960173611114</v>
      </c>
      <c r="C5000" s="227">
        <v>3.78</v>
      </c>
      <c r="D5000" s="86" t="s">
        <v>4698</v>
      </c>
    </row>
    <row r="5001" spans="1:4" s="119" customFormat="1">
      <c r="A5001" s="77"/>
      <c r="B5001" s="230">
        <v>45119.961180555554</v>
      </c>
      <c r="C5001" s="227">
        <v>100</v>
      </c>
      <c r="D5001" s="86" t="s">
        <v>744</v>
      </c>
    </row>
    <row r="5002" spans="1:4" s="119" customFormat="1">
      <c r="A5002" s="77"/>
      <c r="B5002" s="230">
        <v>45119.96334490741</v>
      </c>
      <c r="C5002" s="227">
        <v>7.6</v>
      </c>
      <c r="D5002" s="86" t="s">
        <v>12763</v>
      </c>
    </row>
    <row r="5003" spans="1:4" s="119" customFormat="1">
      <c r="A5003" s="77"/>
      <c r="B5003" s="230">
        <v>45119.963599537034</v>
      </c>
      <c r="C5003" s="227">
        <v>100</v>
      </c>
      <c r="D5003" s="86" t="s">
        <v>7300</v>
      </c>
    </row>
    <row r="5004" spans="1:4" s="119" customFormat="1">
      <c r="A5004" s="77"/>
      <c r="B5004" s="230">
        <v>45119.964201388888</v>
      </c>
      <c r="C5004" s="227">
        <v>2</v>
      </c>
      <c r="D5004" s="86" t="s">
        <v>12764</v>
      </c>
    </row>
    <row r="5005" spans="1:4" s="119" customFormat="1">
      <c r="A5005" s="77"/>
      <c r="B5005" s="230">
        <v>45119.965555555558</v>
      </c>
      <c r="C5005" s="227">
        <v>64</v>
      </c>
      <c r="D5005" s="86" t="s">
        <v>1422</v>
      </c>
    </row>
    <row r="5006" spans="1:4" s="119" customFormat="1">
      <c r="A5006" s="77"/>
      <c r="B5006" s="230">
        <v>45119.970509259256</v>
      </c>
      <c r="C5006" s="227">
        <v>500</v>
      </c>
      <c r="D5006" s="86" t="s">
        <v>751</v>
      </c>
    </row>
    <row r="5007" spans="1:4" s="119" customFormat="1">
      <c r="A5007" s="77"/>
      <c r="B5007" s="230">
        <v>45119.973923611113</v>
      </c>
      <c r="C5007" s="227">
        <v>100</v>
      </c>
      <c r="D5007" s="86" t="s">
        <v>28</v>
      </c>
    </row>
    <row r="5008" spans="1:4" s="119" customFormat="1">
      <c r="A5008" s="77"/>
      <c r="B5008" s="230">
        <v>45119.97420138889</v>
      </c>
      <c r="C5008" s="227">
        <v>38</v>
      </c>
      <c r="D5008" s="86" t="s">
        <v>7793</v>
      </c>
    </row>
    <row r="5009" spans="1:4" s="119" customFormat="1">
      <c r="A5009" s="77"/>
      <c r="B5009" s="230">
        <v>45119.978495370371</v>
      </c>
      <c r="C5009" s="227">
        <v>100</v>
      </c>
      <c r="D5009" s="86" t="s">
        <v>867</v>
      </c>
    </row>
    <row r="5010" spans="1:4" s="119" customFormat="1">
      <c r="A5010" s="77"/>
      <c r="B5010" s="230">
        <v>45119.982824074075</v>
      </c>
      <c r="C5010" s="227">
        <v>1000</v>
      </c>
      <c r="D5010" s="86" t="s">
        <v>3573</v>
      </c>
    </row>
    <row r="5011" spans="1:4" s="119" customFormat="1">
      <c r="A5011" s="77"/>
      <c r="B5011" s="230">
        <v>45119.985173611109</v>
      </c>
      <c r="C5011" s="227">
        <v>900</v>
      </c>
      <c r="D5011" s="86" t="s">
        <v>12765</v>
      </c>
    </row>
    <row r="5012" spans="1:4" s="119" customFormat="1">
      <c r="A5012" s="77"/>
      <c r="B5012" s="230">
        <v>45119.988981481481</v>
      </c>
      <c r="C5012" s="227">
        <v>200</v>
      </c>
      <c r="D5012" s="86" t="s">
        <v>28</v>
      </c>
    </row>
    <row r="5013" spans="1:4" s="119" customFormat="1">
      <c r="A5013" s="77"/>
      <c r="B5013" s="230">
        <v>45119.995682870373</v>
      </c>
      <c r="C5013" s="227">
        <v>8.31</v>
      </c>
      <c r="D5013" s="86" t="s">
        <v>12766</v>
      </c>
    </row>
    <row r="5014" spans="1:4" s="119" customFormat="1">
      <c r="A5014" s="77"/>
      <c r="B5014" s="230">
        <v>45120.002118055556</v>
      </c>
      <c r="C5014" s="227">
        <v>500</v>
      </c>
      <c r="D5014" s="86" t="s">
        <v>2053</v>
      </c>
    </row>
    <row r="5015" spans="1:4" s="119" customFormat="1">
      <c r="A5015" s="77"/>
      <c r="B5015" s="230">
        <v>45120.009351851855</v>
      </c>
      <c r="C5015" s="227">
        <v>5000</v>
      </c>
      <c r="D5015" s="86" t="s">
        <v>2418</v>
      </c>
    </row>
    <row r="5016" spans="1:4" s="119" customFormat="1">
      <c r="A5016" s="77"/>
      <c r="B5016" s="230">
        <v>45120.013229166667</v>
      </c>
      <c r="C5016" s="227">
        <v>3.89</v>
      </c>
      <c r="D5016" s="86" t="s">
        <v>5810</v>
      </c>
    </row>
    <row r="5017" spans="1:4" s="119" customFormat="1">
      <c r="A5017" s="77"/>
      <c r="B5017" s="230">
        <v>45120.014050925929</v>
      </c>
      <c r="C5017" s="227">
        <v>50</v>
      </c>
      <c r="D5017" s="86" t="s">
        <v>4510</v>
      </c>
    </row>
    <row r="5018" spans="1:4" s="119" customFormat="1">
      <c r="A5018" s="77"/>
      <c r="B5018" s="230">
        <v>45120.025405092594</v>
      </c>
      <c r="C5018" s="227">
        <v>42</v>
      </c>
      <c r="D5018" s="86" t="s">
        <v>1474</v>
      </c>
    </row>
    <row r="5019" spans="1:4" s="119" customFormat="1">
      <c r="A5019" s="77"/>
      <c r="B5019" s="230">
        <v>45120.028078703705</v>
      </c>
      <c r="C5019" s="227">
        <v>100</v>
      </c>
      <c r="D5019" s="86" t="s">
        <v>4363</v>
      </c>
    </row>
    <row r="5020" spans="1:4" s="119" customFormat="1">
      <c r="A5020" s="77"/>
      <c r="B5020" s="230">
        <v>45120.041828703703</v>
      </c>
      <c r="C5020" s="227">
        <v>42</v>
      </c>
      <c r="D5020" s="86" t="s">
        <v>5381</v>
      </c>
    </row>
    <row r="5021" spans="1:4" s="119" customFormat="1">
      <c r="A5021" s="77"/>
      <c r="B5021" s="230">
        <v>45120.049143518518</v>
      </c>
      <c r="C5021" s="227">
        <v>500</v>
      </c>
      <c r="D5021" s="86" t="s">
        <v>12767</v>
      </c>
    </row>
    <row r="5022" spans="1:4" s="119" customFormat="1">
      <c r="A5022" s="77"/>
      <c r="B5022" s="230">
        <v>45120.049710648149</v>
      </c>
      <c r="C5022" s="227">
        <v>1000</v>
      </c>
      <c r="D5022" s="86" t="s">
        <v>1694</v>
      </c>
    </row>
    <row r="5023" spans="1:4" s="119" customFormat="1">
      <c r="A5023" s="77"/>
      <c r="B5023" s="230">
        <v>45120.086585648147</v>
      </c>
      <c r="C5023" s="227">
        <v>10</v>
      </c>
      <c r="D5023" s="86" t="s">
        <v>881</v>
      </c>
    </row>
    <row r="5024" spans="1:4" s="119" customFormat="1">
      <c r="A5024" s="77"/>
      <c r="B5024" s="230">
        <v>45120.100752314815</v>
      </c>
      <c r="C5024" s="227">
        <v>500</v>
      </c>
      <c r="D5024" s="86" t="s">
        <v>1409</v>
      </c>
    </row>
    <row r="5025" spans="1:4" s="119" customFormat="1">
      <c r="A5025" s="77"/>
      <c r="B5025" s="230">
        <v>45120.104444444441</v>
      </c>
      <c r="C5025" s="227">
        <v>100</v>
      </c>
      <c r="D5025" s="86" t="s">
        <v>5311</v>
      </c>
    </row>
    <row r="5026" spans="1:4" s="119" customFormat="1">
      <c r="A5026" s="77"/>
      <c r="B5026" s="230">
        <v>45120.113136574073</v>
      </c>
      <c r="C5026" s="227">
        <v>100</v>
      </c>
      <c r="D5026" s="86" t="s">
        <v>4012</v>
      </c>
    </row>
    <row r="5027" spans="1:4" s="119" customFormat="1">
      <c r="A5027" s="77"/>
      <c r="B5027" s="230">
        <v>45120.115752314814</v>
      </c>
      <c r="C5027" s="227">
        <v>100</v>
      </c>
      <c r="D5027" s="86" t="s">
        <v>6125</v>
      </c>
    </row>
    <row r="5028" spans="1:4" s="119" customFormat="1">
      <c r="A5028" s="77"/>
      <c r="B5028" s="230">
        <v>45120.124664351853</v>
      </c>
      <c r="C5028" s="227">
        <v>6.47</v>
      </c>
      <c r="D5028" s="86" t="s">
        <v>7266</v>
      </c>
    </row>
    <row r="5029" spans="1:4" s="119" customFormat="1">
      <c r="A5029" s="77"/>
      <c r="B5029" s="230">
        <v>45120.126493055555</v>
      </c>
      <c r="C5029" s="227">
        <v>6</v>
      </c>
      <c r="D5029" s="86" t="s">
        <v>1230</v>
      </c>
    </row>
    <row r="5030" spans="1:4" s="119" customFormat="1">
      <c r="A5030" s="77"/>
      <c r="B5030" s="230">
        <v>45120.159363425926</v>
      </c>
      <c r="C5030" s="227">
        <v>100</v>
      </c>
      <c r="D5030" s="86" t="s">
        <v>12768</v>
      </c>
    </row>
    <row r="5031" spans="1:4" s="119" customFormat="1">
      <c r="A5031" s="77"/>
      <c r="B5031" s="230">
        <v>45120.165277777778</v>
      </c>
      <c r="C5031" s="227">
        <v>9.5299999999999994</v>
      </c>
      <c r="D5031" s="86" t="s">
        <v>12769</v>
      </c>
    </row>
    <row r="5032" spans="1:4" s="119" customFormat="1">
      <c r="A5032" s="77"/>
      <c r="B5032" s="230">
        <v>45120.209201388891</v>
      </c>
      <c r="C5032" s="227">
        <v>4.88</v>
      </c>
      <c r="D5032" s="86" t="s">
        <v>1618</v>
      </c>
    </row>
    <row r="5033" spans="1:4" s="119" customFormat="1">
      <c r="A5033" s="77"/>
      <c r="B5033" s="230">
        <v>45120.210462962961</v>
      </c>
      <c r="C5033" s="227">
        <v>1000</v>
      </c>
      <c r="D5033" s="86" t="s">
        <v>6851</v>
      </c>
    </row>
    <row r="5034" spans="1:4" s="119" customFormat="1">
      <c r="A5034" s="77"/>
      <c r="B5034" s="230">
        <v>45120.21607638889</v>
      </c>
      <c r="C5034" s="227">
        <v>1000</v>
      </c>
      <c r="D5034" s="86" t="s">
        <v>4000</v>
      </c>
    </row>
    <row r="5035" spans="1:4" s="119" customFormat="1">
      <c r="A5035" s="77"/>
      <c r="B5035" s="230">
        <v>45120.220451388886</v>
      </c>
      <c r="C5035" s="227">
        <v>350</v>
      </c>
      <c r="D5035" s="86" t="s">
        <v>2207</v>
      </c>
    </row>
    <row r="5036" spans="1:4" s="119" customFormat="1">
      <c r="A5036" s="77"/>
      <c r="B5036" s="230">
        <v>45120.221689814818</v>
      </c>
      <c r="C5036" s="227">
        <v>300</v>
      </c>
      <c r="D5036" s="86" t="s">
        <v>5992</v>
      </c>
    </row>
    <row r="5037" spans="1:4" s="119" customFormat="1">
      <c r="A5037" s="77"/>
      <c r="B5037" s="230">
        <v>45120.233171296299</v>
      </c>
      <c r="C5037" s="227">
        <v>100</v>
      </c>
      <c r="D5037" s="86" t="s">
        <v>1381</v>
      </c>
    </row>
    <row r="5038" spans="1:4" s="119" customFormat="1">
      <c r="A5038" s="77"/>
      <c r="B5038" s="230">
        <v>45120.233472222222</v>
      </c>
      <c r="C5038" s="227">
        <v>37.18</v>
      </c>
      <c r="D5038" s="86" t="s">
        <v>2312</v>
      </c>
    </row>
    <row r="5039" spans="1:4" s="119" customFormat="1">
      <c r="A5039" s="77"/>
      <c r="B5039" s="230">
        <v>45120.251828703702</v>
      </c>
      <c r="C5039" s="227">
        <v>300</v>
      </c>
      <c r="D5039" s="86" t="s">
        <v>446</v>
      </c>
    </row>
    <row r="5040" spans="1:4" s="119" customFormat="1">
      <c r="A5040" s="77"/>
      <c r="B5040" s="230">
        <v>45120.253587962965</v>
      </c>
      <c r="C5040" s="227">
        <v>100</v>
      </c>
      <c r="D5040" s="86" t="s">
        <v>295</v>
      </c>
    </row>
    <row r="5041" spans="1:4" s="119" customFormat="1">
      <c r="A5041" s="77"/>
      <c r="B5041" s="230">
        <v>45120.255497685182</v>
      </c>
      <c r="C5041" s="227">
        <v>50</v>
      </c>
      <c r="D5041" s="86" t="s">
        <v>117</v>
      </c>
    </row>
    <row r="5042" spans="1:4" s="119" customFormat="1">
      <c r="A5042" s="77"/>
      <c r="B5042" s="230">
        <v>45120.260914351849</v>
      </c>
      <c r="C5042" s="227">
        <v>1000</v>
      </c>
      <c r="D5042" s="86" t="s">
        <v>12770</v>
      </c>
    </row>
    <row r="5043" spans="1:4" s="119" customFormat="1">
      <c r="A5043" s="77"/>
      <c r="B5043" s="230">
        <v>45120.26152777778</v>
      </c>
      <c r="C5043" s="227">
        <v>1.06</v>
      </c>
      <c r="D5043" s="86" t="s">
        <v>740</v>
      </c>
    </row>
    <row r="5044" spans="1:4" s="119" customFormat="1">
      <c r="A5044" s="77"/>
      <c r="B5044" s="230">
        <v>45120.262499999997</v>
      </c>
      <c r="C5044" s="227">
        <v>300</v>
      </c>
      <c r="D5044" s="86" t="s">
        <v>7552</v>
      </c>
    </row>
    <row r="5045" spans="1:4" s="119" customFormat="1">
      <c r="A5045" s="77"/>
      <c r="B5045" s="230">
        <v>45120.273969907408</v>
      </c>
      <c r="C5045" s="227">
        <v>500</v>
      </c>
      <c r="D5045" s="86" t="s">
        <v>968</v>
      </c>
    </row>
    <row r="5046" spans="1:4" s="119" customFormat="1">
      <c r="A5046" s="77"/>
      <c r="B5046" s="230">
        <v>45120.274444444447</v>
      </c>
      <c r="C5046" s="227">
        <v>50</v>
      </c>
      <c r="D5046" s="86" t="s">
        <v>798</v>
      </c>
    </row>
    <row r="5047" spans="1:4" s="119" customFormat="1">
      <c r="A5047" s="77"/>
      <c r="B5047" s="230">
        <v>45120.294872685183</v>
      </c>
      <c r="C5047" s="227">
        <v>100</v>
      </c>
      <c r="D5047" s="86" t="s">
        <v>12771</v>
      </c>
    </row>
    <row r="5048" spans="1:4" s="119" customFormat="1">
      <c r="A5048" s="77"/>
      <c r="B5048" s="230">
        <v>45120.297106481485</v>
      </c>
      <c r="C5048" s="227">
        <v>10</v>
      </c>
      <c r="D5048" s="86" t="s">
        <v>5592</v>
      </c>
    </row>
    <row r="5049" spans="1:4" s="119" customFormat="1">
      <c r="A5049" s="77"/>
      <c r="B5049" s="230">
        <v>45120.311157407406</v>
      </c>
      <c r="C5049" s="227">
        <v>604.61</v>
      </c>
      <c r="D5049" s="86" t="s">
        <v>524</v>
      </c>
    </row>
    <row r="5050" spans="1:4" s="119" customFormat="1">
      <c r="A5050" s="77"/>
      <c r="B5050" s="230">
        <v>45120.3124537037</v>
      </c>
      <c r="C5050" s="227">
        <v>1000</v>
      </c>
      <c r="D5050" s="86" t="s">
        <v>12772</v>
      </c>
    </row>
    <row r="5051" spans="1:4" s="119" customFormat="1">
      <c r="A5051" s="77"/>
      <c r="B5051" s="230">
        <v>45120.313506944447</v>
      </c>
      <c r="C5051" s="227">
        <v>1500</v>
      </c>
      <c r="D5051" s="86" t="s">
        <v>3766</v>
      </c>
    </row>
    <row r="5052" spans="1:4" s="119" customFormat="1">
      <c r="A5052" s="77"/>
      <c r="B5052" s="230">
        <v>45120.316793981481</v>
      </c>
      <c r="C5052" s="227">
        <v>8400</v>
      </c>
      <c r="D5052" s="86" t="s">
        <v>2539</v>
      </c>
    </row>
    <row r="5053" spans="1:4" s="119" customFormat="1">
      <c r="A5053" s="77"/>
      <c r="B5053" s="230">
        <v>45120.325497685182</v>
      </c>
      <c r="C5053" s="227">
        <v>100</v>
      </c>
      <c r="D5053" s="86" t="s">
        <v>5175</v>
      </c>
    </row>
    <row r="5054" spans="1:4" s="119" customFormat="1">
      <c r="A5054" s="77"/>
      <c r="B5054" s="230">
        <v>45120.327002314814</v>
      </c>
      <c r="C5054" s="227">
        <v>500</v>
      </c>
      <c r="D5054" s="86" t="s">
        <v>5657</v>
      </c>
    </row>
    <row r="5055" spans="1:4" s="119" customFormat="1">
      <c r="A5055" s="77"/>
      <c r="B5055" s="230">
        <v>45120.34443287037</v>
      </c>
      <c r="C5055" s="227">
        <v>50</v>
      </c>
      <c r="D5055" s="86" t="s">
        <v>503</v>
      </c>
    </row>
    <row r="5056" spans="1:4" s="119" customFormat="1">
      <c r="A5056" s="77"/>
      <c r="B5056" s="230">
        <v>45120.346030092594</v>
      </c>
      <c r="C5056" s="227">
        <v>200</v>
      </c>
      <c r="D5056" s="86" t="s">
        <v>7734</v>
      </c>
    </row>
    <row r="5057" spans="1:4" s="119" customFormat="1">
      <c r="A5057" s="77"/>
      <c r="B5057" s="230">
        <v>45120.347025462965</v>
      </c>
      <c r="C5057" s="227">
        <v>500</v>
      </c>
      <c r="D5057" s="86" t="s">
        <v>12773</v>
      </c>
    </row>
    <row r="5058" spans="1:4" s="119" customFormat="1">
      <c r="A5058" s="77"/>
      <c r="B5058" s="230">
        <v>45120.348703703705</v>
      </c>
      <c r="C5058" s="227">
        <v>30</v>
      </c>
      <c r="D5058" s="86" t="s">
        <v>465</v>
      </c>
    </row>
    <row r="5059" spans="1:4" s="119" customFormat="1">
      <c r="A5059" s="77"/>
      <c r="B5059" s="230">
        <v>45120.350624999999</v>
      </c>
      <c r="C5059" s="227">
        <v>3</v>
      </c>
      <c r="D5059" s="86" t="s">
        <v>150</v>
      </c>
    </row>
    <row r="5060" spans="1:4" s="119" customFormat="1">
      <c r="A5060" s="77"/>
      <c r="B5060" s="230">
        <v>45120.353437500002</v>
      </c>
      <c r="C5060" s="227">
        <v>2000</v>
      </c>
      <c r="D5060" s="86" t="s">
        <v>2264</v>
      </c>
    </row>
    <row r="5061" spans="1:4" s="119" customFormat="1">
      <c r="A5061" s="77"/>
      <c r="B5061" s="230">
        <v>45120.353495370371</v>
      </c>
      <c r="C5061" s="227">
        <v>154</v>
      </c>
      <c r="D5061" s="86" t="s">
        <v>12774</v>
      </c>
    </row>
    <row r="5062" spans="1:4" s="119" customFormat="1">
      <c r="A5062" s="77"/>
      <c r="B5062" s="230">
        <v>45120.357905092591</v>
      </c>
      <c r="C5062" s="227">
        <v>100</v>
      </c>
      <c r="D5062" s="86" t="s">
        <v>1653</v>
      </c>
    </row>
    <row r="5063" spans="1:4" s="119" customFormat="1">
      <c r="A5063" s="77"/>
      <c r="B5063" s="230">
        <v>45120.360706018517</v>
      </c>
      <c r="C5063" s="227">
        <v>200</v>
      </c>
      <c r="D5063" s="86" t="s">
        <v>898</v>
      </c>
    </row>
    <row r="5064" spans="1:4" s="119" customFormat="1">
      <c r="A5064" s="77"/>
      <c r="B5064" s="230">
        <v>45120.363206018519</v>
      </c>
      <c r="C5064" s="227">
        <v>108.34</v>
      </c>
      <c r="D5064" s="86" t="s">
        <v>1380</v>
      </c>
    </row>
    <row r="5065" spans="1:4" s="119" customFormat="1">
      <c r="A5065" s="77"/>
      <c r="B5065" s="230">
        <v>45120.363912037035</v>
      </c>
      <c r="C5065" s="227">
        <v>500</v>
      </c>
      <c r="D5065" s="86" t="s">
        <v>252</v>
      </c>
    </row>
    <row r="5066" spans="1:4" s="119" customFormat="1">
      <c r="A5066" s="77"/>
      <c r="B5066" s="230">
        <v>45120.365347222221</v>
      </c>
      <c r="C5066" s="227">
        <v>5000</v>
      </c>
      <c r="D5066" s="86" t="s">
        <v>6783</v>
      </c>
    </row>
    <row r="5067" spans="1:4" s="119" customFormat="1">
      <c r="A5067" s="77"/>
      <c r="B5067" s="230">
        <v>45120.371874999997</v>
      </c>
      <c r="C5067" s="227">
        <v>90</v>
      </c>
      <c r="D5067" s="86" t="s">
        <v>12739</v>
      </c>
    </row>
    <row r="5068" spans="1:4" s="119" customFormat="1">
      <c r="A5068" s="77"/>
      <c r="B5068" s="230">
        <v>45120.375011574077</v>
      </c>
      <c r="C5068" s="227">
        <v>1500</v>
      </c>
      <c r="D5068" s="86" t="s">
        <v>7659</v>
      </c>
    </row>
    <row r="5069" spans="1:4" s="119" customFormat="1">
      <c r="A5069" s="77"/>
      <c r="B5069" s="230">
        <v>45120.381909722222</v>
      </c>
      <c r="C5069" s="227">
        <v>10</v>
      </c>
      <c r="D5069" s="86" t="s">
        <v>5356</v>
      </c>
    </row>
    <row r="5070" spans="1:4" s="119" customFormat="1">
      <c r="A5070" s="77"/>
      <c r="B5070" s="230">
        <v>45120.385682870372</v>
      </c>
      <c r="C5070" s="227">
        <v>43.52</v>
      </c>
      <c r="D5070" s="86" t="s">
        <v>4659</v>
      </c>
    </row>
    <row r="5071" spans="1:4" s="119" customFormat="1">
      <c r="A5071" s="77"/>
      <c r="B5071" s="230">
        <v>45120.386678240742</v>
      </c>
      <c r="C5071" s="227">
        <v>300</v>
      </c>
      <c r="D5071" s="86" t="s">
        <v>3628</v>
      </c>
    </row>
    <row r="5072" spans="1:4" s="119" customFormat="1">
      <c r="A5072" s="77"/>
      <c r="B5072" s="230">
        <v>45120.387488425928</v>
      </c>
      <c r="C5072" s="227">
        <v>227</v>
      </c>
      <c r="D5072" s="86" t="s">
        <v>1179</v>
      </c>
    </row>
    <row r="5073" spans="1:4" s="119" customFormat="1">
      <c r="A5073" s="77"/>
      <c r="B5073" s="230">
        <v>45120.388784722221</v>
      </c>
      <c r="C5073" s="227">
        <v>19.8</v>
      </c>
      <c r="D5073" s="86" t="s">
        <v>1160</v>
      </c>
    </row>
    <row r="5074" spans="1:4" s="119" customFormat="1">
      <c r="A5074" s="77"/>
      <c r="B5074" s="230">
        <v>45120.391342592593</v>
      </c>
      <c r="C5074" s="227">
        <v>40.79</v>
      </c>
      <c r="D5074" s="86" t="s">
        <v>441</v>
      </c>
    </row>
    <row r="5075" spans="1:4" s="119" customFormat="1">
      <c r="A5075" s="77"/>
      <c r="B5075" s="230">
        <v>45120.393368055556</v>
      </c>
      <c r="C5075" s="227">
        <v>15000</v>
      </c>
      <c r="D5075" s="86" t="s">
        <v>1073</v>
      </c>
    </row>
    <row r="5076" spans="1:4" s="119" customFormat="1">
      <c r="A5076" s="77"/>
      <c r="B5076" s="230">
        <v>45120.393541666665</v>
      </c>
      <c r="C5076" s="227">
        <v>77</v>
      </c>
      <c r="D5076" s="86" t="s">
        <v>70</v>
      </c>
    </row>
    <row r="5077" spans="1:4" s="119" customFormat="1">
      <c r="A5077" s="77"/>
      <c r="B5077" s="230">
        <v>45120.393738425926</v>
      </c>
      <c r="C5077" s="227">
        <v>250</v>
      </c>
      <c r="D5077" s="86" t="s">
        <v>2047</v>
      </c>
    </row>
    <row r="5078" spans="1:4" s="119" customFormat="1">
      <c r="A5078" s="77"/>
      <c r="B5078" s="230">
        <v>45120.39539351852</v>
      </c>
      <c r="C5078" s="227">
        <v>1000</v>
      </c>
      <c r="D5078" s="86" t="s">
        <v>5249</v>
      </c>
    </row>
    <row r="5079" spans="1:4" s="119" customFormat="1">
      <c r="A5079" s="77"/>
      <c r="B5079" s="230">
        <v>45120.396238425928</v>
      </c>
      <c r="C5079" s="227">
        <v>500</v>
      </c>
      <c r="D5079" s="86" t="s">
        <v>7301</v>
      </c>
    </row>
    <row r="5080" spans="1:4" s="119" customFormat="1">
      <c r="A5080" s="77"/>
      <c r="B5080" s="230">
        <v>45120.401145833333</v>
      </c>
      <c r="C5080" s="227">
        <v>100</v>
      </c>
      <c r="D5080" s="86" t="s">
        <v>348</v>
      </c>
    </row>
    <row r="5081" spans="1:4" s="119" customFormat="1">
      <c r="A5081" s="77"/>
      <c r="B5081" s="230">
        <v>45120.408483796295</v>
      </c>
      <c r="C5081" s="227">
        <v>1000</v>
      </c>
      <c r="D5081" s="86" t="s">
        <v>2386</v>
      </c>
    </row>
    <row r="5082" spans="1:4" s="119" customFormat="1">
      <c r="A5082" s="77"/>
      <c r="B5082" s="230">
        <v>45120.413599537038</v>
      </c>
      <c r="C5082" s="227">
        <v>150</v>
      </c>
      <c r="D5082" s="86" t="s">
        <v>7805</v>
      </c>
    </row>
    <row r="5083" spans="1:4" s="119" customFormat="1">
      <c r="A5083" s="77"/>
      <c r="B5083" s="230">
        <v>45120.413668981484</v>
      </c>
      <c r="C5083" s="227">
        <v>200</v>
      </c>
      <c r="D5083" s="86" t="s">
        <v>1489</v>
      </c>
    </row>
    <row r="5084" spans="1:4" s="119" customFormat="1">
      <c r="A5084" s="77"/>
      <c r="B5084" s="230">
        <v>45120.417511574073</v>
      </c>
      <c r="C5084" s="227">
        <v>46.86</v>
      </c>
      <c r="D5084" s="86" t="s">
        <v>4085</v>
      </c>
    </row>
    <row r="5085" spans="1:4" s="119" customFormat="1">
      <c r="A5085" s="77"/>
      <c r="B5085" s="230">
        <v>45120.4215625</v>
      </c>
      <c r="C5085" s="227">
        <v>200</v>
      </c>
      <c r="D5085" s="86" t="s">
        <v>1042</v>
      </c>
    </row>
    <row r="5086" spans="1:4" s="119" customFormat="1">
      <c r="A5086" s="77"/>
      <c r="B5086" s="230">
        <v>45120.423391203702</v>
      </c>
      <c r="C5086" s="227">
        <v>5000</v>
      </c>
      <c r="D5086" s="86" t="s">
        <v>7439</v>
      </c>
    </row>
    <row r="5087" spans="1:4" s="119" customFormat="1">
      <c r="A5087" s="77"/>
      <c r="B5087" s="230">
        <v>45120.424872685187</v>
      </c>
      <c r="C5087" s="227">
        <v>4.08</v>
      </c>
      <c r="D5087" s="86" t="s">
        <v>7733</v>
      </c>
    </row>
    <row r="5088" spans="1:4" s="119" customFormat="1">
      <c r="A5088" s="77"/>
      <c r="B5088" s="230">
        <v>45120.426342592589</v>
      </c>
      <c r="C5088" s="227">
        <v>200</v>
      </c>
      <c r="D5088" s="86" t="s">
        <v>12775</v>
      </c>
    </row>
    <row r="5089" spans="1:4" s="119" customFormat="1">
      <c r="A5089" s="77"/>
      <c r="B5089" s="230">
        <v>45120.426851851851</v>
      </c>
      <c r="C5089" s="227">
        <v>100</v>
      </c>
      <c r="D5089" s="86" t="s">
        <v>5574</v>
      </c>
    </row>
    <row r="5090" spans="1:4" s="119" customFormat="1">
      <c r="A5090" s="77"/>
      <c r="B5090" s="230">
        <v>45120.428483796299</v>
      </c>
      <c r="C5090" s="227">
        <v>50</v>
      </c>
      <c r="D5090" s="86" t="s">
        <v>4199</v>
      </c>
    </row>
    <row r="5091" spans="1:4" s="119" customFormat="1">
      <c r="A5091" s="77"/>
      <c r="B5091" s="230">
        <v>45120.429305555554</v>
      </c>
      <c r="C5091" s="227">
        <v>1000</v>
      </c>
      <c r="D5091" s="86" t="s">
        <v>12776</v>
      </c>
    </row>
    <row r="5092" spans="1:4" s="119" customFormat="1">
      <c r="A5092" s="77"/>
      <c r="B5092" s="230">
        <v>45120.430405092593</v>
      </c>
      <c r="C5092" s="227">
        <v>112</v>
      </c>
      <c r="D5092" s="86" t="s">
        <v>1068</v>
      </c>
    </row>
    <row r="5093" spans="1:4" s="119" customFormat="1">
      <c r="A5093" s="77"/>
      <c r="B5093" s="230">
        <v>45120.432187500002</v>
      </c>
      <c r="C5093" s="227">
        <v>3000</v>
      </c>
      <c r="D5093" s="86" t="s">
        <v>251</v>
      </c>
    </row>
    <row r="5094" spans="1:4" s="119" customFormat="1">
      <c r="A5094" s="77"/>
      <c r="B5094" s="230">
        <v>45120.439386574071</v>
      </c>
      <c r="C5094" s="227">
        <v>41</v>
      </c>
      <c r="D5094" s="86" t="s">
        <v>4897</v>
      </c>
    </row>
    <row r="5095" spans="1:4" s="119" customFormat="1">
      <c r="A5095" s="77"/>
      <c r="B5095" s="230">
        <v>45120.439432870371</v>
      </c>
      <c r="C5095" s="227">
        <v>64</v>
      </c>
      <c r="D5095" s="86" t="s">
        <v>3778</v>
      </c>
    </row>
    <row r="5096" spans="1:4" s="119" customFormat="1">
      <c r="A5096" s="77"/>
      <c r="B5096" s="230">
        <v>45120.439560185187</v>
      </c>
      <c r="C5096" s="227">
        <v>5</v>
      </c>
      <c r="D5096" s="86" t="s">
        <v>7407</v>
      </c>
    </row>
    <row r="5097" spans="1:4" s="119" customFormat="1">
      <c r="A5097" s="77"/>
      <c r="B5097" s="230">
        <v>45120.445439814815</v>
      </c>
      <c r="C5097" s="227">
        <v>140</v>
      </c>
      <c r="D5097" s="86" t="s">
        <v>7695</v>
      </c>
    </row>
    <row r="5098" spans="1:4" s="119" customFormat="1">
      <c r="A5098" s="77"/>
      <c r="B5098" s="230">
        <v>45120.448252314818</v>
      </c>
      <c r="C5098" s="227">
        <v>200</v>
      </c>
      <c r="D5098" s="86" t="s">
        <v>5665</v>
      </c>
    </row>
    <row r="5099" spans="1:4" s="119" customFormat="1">
      <c r="A5099" s="77"/>
      <c r="B5099" s="230">
        <v>45120.453136574077</v>
      </c>
      <c r="C5099" s="227">
        <v>100</v>
      </c>
      <c r="D5099" s="86" t="s">
        <v>5819</v>
      </c>
    </row>
    <row r="5100" spans="1:4" s="119" customFormat="1">
      <c r="A5100" s="77"/>
      <c r="B5100" s="230">
        <v>45120.454270833332</v>
      </c>
      <c r="C5100" s="227">
        <v>300</v>
      </c>
      <c r="D5100" s="86" t="s">
        <v>4429</v>
      </c>
    </row>
    <row r="5101" spans="1:4" s="119" customFormat="1">
      <c r="A5101" s="77"/>
      <c r="B5101" s="230">
        <v>45120.45517361111</v>
      </c>
      <c r="C5101" s="227">
        <v>100</v>
      </c>
      <c r="D5101" s="86" t="s">
        <v>10340</v>
      </c>
    </row>
    <row r="5102" spans="1:4" s="119" customFormat="1">
      <c r="A5102" s="77"/>
      <c r="B5102" s="230">
        <v>45120.460277777776</v>
      </c>
      <c r="C5102" s="227">
        <v>500</v>
      </c>
      <c r="D5102" s="86" t="s">
        <v>12777</v>
      </c>
    </row>
    <row r="5103" spans="1:4" s="119" customFormat="1">
      <c r="A5103" s="77"/>
      <c r="B5103" s="230">
        <v>45120.460787037038</v>
      </c>
      <c r="C5103" s="227">
        <v>150</v>
      </c>
      <c r="D5103" s="86" t="s">
        <v>1162</v>
      </c>
    </row>
    <row r="5104" spans="1:4" s="119" customFormat="1">
      <c r="A5104" s="77"/>
      <c r="B5104" s="230">
        <v>45120.464074074072</v>
      </c>
      <c r="C5104" s="227">
        <v>200</v>
      </c>
      <c r="D5104" s="86" t="s">
        <v>998</v>
      </c>
    </row>
    <row r="5105" spans="1:4" s="119" customFormat="1">
      <c r="A5105" s="77"/>
      <c r="B5105" s="230">
        <v>45120.466400462959</v>
      </c>
      <c r="C5105" s="227">
        <v>100</v>
      </c>
      <c r="D5105" s="86" t="s">
        <v>12259</v>
      </c>
    </row>
    <row r="5106" spans="1:4" s="119" customFormat="1">
      <c r="A5106" s="77"/>
      <c r="B5106" s="230">
        <v>45120.467013888891</v>
      </c>
      <c r="C5106" s="227">
        <v>1500</v>
      </c>
      <c r="D5106" s="86" t="s">
        <v>12778</v>
      </c>
    </row>
    <row r="5107" spans="1:4" s="119" customFormat="1">
      <c r="A5107" s="77"/>
      <c r="B5107" s="230">
        <v>45120.469687500001</v>
      </c>
      <c r="C5107" s="227">
        <v>3000</v>
      </c>
      <c r="D5107" s="86" t="s">
        <v>376</v>
      </c>
    </row>
    <row r="5108" spans="1:4" s="119" customFormat="1">
      <c r="A5108" s="77"/>
      <c r="B5108" s="230">
        <v>45120.470543981479</v>
      </c>
      <c r="C5108" s="227">
        <v>100</v>
      </c>
      <c r="D5108" s="86" t="s">
        <v>1506</v>
      </c>
    </row>
    <row r="5109" spans="1:4" s="119" customFormat="1">
      <c r="A5109" s="77"/>
      <c r="B5109" s="230">
        <v>45120.472708333335</v>
      </c>
      <c r="C5109" s="227">
        <v>144.34</v>
      </c>
      <c r="D5109" s="86" t="s">
        <v>986</v>
      </c>
    </row>
    <row r="5110" spans="1:4" s="119" customFormat="1">
      <c r="A5110" s="77"/>
      <c r="B5110" s="230">
        <v>45120.478344907409</v>
      </c>
      <c r="C5110" s="227">
        <v>200</v>
      </c>
      <c r="D5110" s="86" t="s">
        <v>3998</v>
      </c>
    </row>
    <row r="5111" spans="1:4" s="119" customFormat="1">
      <c r="A5111" s="77"/>
      <c r="B5111" s="230">
        <v>45120.47892361111</v>
      </c>
      <c r="C5111" s="227">
        <v>6</v>
      </c>
      <c r="D5111" s="86" t="s">
        <v>2508</v>
      </c>
    </row>
    <row r="5112" spans="1:4" s="119" customFormat="1">
      <c r="A5112" s="77"/>
      <c r="B5112" s="230">
        <v>45120.48233796296</v>
      </c>
      <c r="C5112" s="227">
        <v>100</v>
      </c>
      <c r="D5112" s="86" t="s">
        <v>5155</v>
      </c>
    </row>
    <row r="5113" spans="1:4" s="119" customFormat="1">
      <c r="A5113" s="77"/>
      <c r="B5113" s="230">
        <v>45120.483946759261</v>
      </c>
      <c r="C5113" s="227">
        <v>100</v>
      </c>
      <c r="D5113" s="86" t="s">
        <v>4412</v>
      </c>
    </row>
    <row r="5114" spans="1:4" s="119" customFormat="1">
      <c r="A5114" s="77"/>
      <c r="B5114" s="230">
        <v>45120.484398148146</v>
      </c>
      <c r="C5114" s="227">
        <v>500</v>
      </c>
      <c r="D5114" s="86" t="s">
        <v>2013</v>
      </c>
    </row>
    <row r="5115" spans="1:4" s="119" customFormat="1">
      <c r="A5115" s="77"/>
      <c r="B5115" s="230">
        <v>45120.48673611111</v>
      </c>
      <c r="C5115" s="227">
        <v>50</v>
      </c>
      <c r="D5115" s="86" t="s">
        <v>572</v>
      </c>
    </row>
    <row r="5116" spans="1:4" s="119" customFormat="1">
      <c r="A5116" s="77"/>
      <c r="B5116" s="230">
        <v>45120.49050925926</v>
      </c>
      <c r="C5116" s="227">
        <v>1000</v>
      </c>
      <c r="D5116" s="86" t="s">
        <v>5666</v>
      </c>
    </row>
    <row r="5117" spans="1:4" s="119" customFormat="1">
      <c r="A5117" s="77"/>
      <c r="B5117" s="230">
        <v>45120.490590277775</v>
      </c>
      <c r="C5117" s="227">
        <v>100</v>
      </c>
      <c r="D5117" s="86" t="s">
        <v>201</v>
      </c>
    </row>
    <row r="5118" spans="1:4" s="119" customFormat="1">
      <c r="A5118" s="77"/>
      <c r="B5118" s="230">
        <v>45120.491446759261</v>
      </c>
      <c r="C5118" s="227">
        <v>191</v>
      </c>
      <c r="D5118" s="86" t="s">
        <v>5738</v>
      </c>
    </row>
    <row r="5119" spans="1:4" s="119" customFormat="1">
      <c r="A5119" s="77"/>
      <c r="B5119" s="230">
        <v>45120.49322916667</v>
      </c>
      <c r="C5119" s="227">
        <v>1000</v>
      </c>
      <c r="D5119" s="86" t="s">
        <v>7504</v>
      </c>
    </row>
    <row r="5120" spans="1:4" s="119" customFormat="1">
      <c r="A5120" s="77"/>
      <c r="B5120" s="230">
        <v>45120.494976851849</v>
      </c>
      <c r="C5120" s="227">
        <v>500</v>
      </c>
      <c r="D5120" s="86" t="s">
        <v>1201</v>
      </c>
    </row>
    <row r="5121" spans="1:4" s="119" customFormat="1">
      <c r="A5121" s="77"/>
      <c r="B5121" s="230">
        <v>45120.49591435185</v>
      </c>
      <c r="C5121" s="227">
        <v>77</v>
      </c>
      <c r="D5121" s="86" t="s">
        <v>1383</v>
      </c>
    </row>
    <row r="5122" spans="1:4" s="119" customFormat="1">
      <c r="A5122" s="77"/>
      <c r="B5122" s="230">
        <v>45120.49763888889</v>
      </c>
      <c r="C5122" s="227">
        <v>1000</v>
      </c>
      <c r="D5122" s="86" t="s">
        <v>12779</v>
      </c>
    </row>
    <row r="5123" spans="1:4" s="119" customFormat="1">
      <c r="A5123" s="77"/>
      <c r="B5123" s="230">
        <v>45120.50204861111</v>
      </c>
      <c r="C5123" s="227">
        <v>100</v>
      </c>
      <c r="D5123" s="86" t="s">
        <v>271</v>
      </c>
    </row>
    <row r="5124" spans="1:4" s="119" customFormat="1">
      <c r="A5124" s="77"/>
      <c r="B5124" s="230">
        <v>45120.503738425927</v>
      </c>
      <c r="C5124" s="227">
        <v>2.0499999999999998</v>
      </c>
      <c r="D5124" s="86" t="s">
        <v>1431</v>
      </c>
    </row>
    <row r="5125" spans="1:4" s="119" customFormat="1">
      <c r="A5125" s="77"/>
      <c r="B5125" s="230">
        <v>45120.504594907405</v>
      </c>
      <c r="C5125" s="227">
        <v>500</v>
      </c>
      <c r="D5125" s="86" t="s">
        <v>5661</v>
      </c>
    </row>
    <row r="5126" spans="1:4" s="119" customFormat="1">
      <c r="A5126" s="77"/>
      <c r="B5126" s="230">
        <v>45120.504756944443</v>
      </c>
      <c r="C5126" s="227">
        <v>100</v>
      </c>
      <c r="D5126" s="86" t="s">
        <v>1674</v>
      </c>
    </row>
    <row r="5127" spans="1:4" s="119" customFormat="1">
      <c r="A5127" s="77"/>
      <c r="B5127" s="230">
        <v>45120.504918981482</v>
      </c>
      <c r="C5127" s="227">
        <v>23</v>
      </c>
      <c r="D5127" s="86" t="s">
        <v>4805</v>
      </c>
    </row>
    <row r="5128" spans="1:4" s="119" customFormat="1">
      <c r="A5128" s="77"/>
      <c r="B5128" s="230">
        <v>45120.513159722221</v>
      </c>
      <c r="C5128" s="227">
        <v>100</v>
      </c>
      <c r="D5128" s="86" t="s">
        <v>495</v>
      </c>
    </row>
    <row r="5129" spans="1:4" s="119" customFormat="1">
      <c r="A5129" s="77"/>
      <c r="B5129" s="230">
        <v>45120.513749999998</v>
      </c>
      <c r="C5129" s="227">
        <v>20.6</v>
      </c>
      <c r="D5129" s="86" t="s">
        <v>12780</v>
      </c>
    </row>
    <row r="5130" spans="1:4" s="119" customFormat="1">
      <c r="A5130" s="77"/>
      <c r="B5130" s="230">
        <v>45120.514837962961</v>
      </c>
      <c r="C5130" s="227">
        <v>25.04</v>
      </c>
      <c r="D5130" s="86" t="s">
        <v>730</v>
      </c>
    </row>
    <row r="5131" spans="1:4" s="119" customFormat="1">
      <c r="A5131" s="77"/>
      <c r="B5131" s="230">
        <v>45120.515115740738</v>
      </c>
      <c r="C5131" s="227">
        <v>100</v>
      </c>
      <c r="D5131" s="86" t="s">
        <v>3806</v>
      </c>
    </row>
    <row r="5132" spans="1:4" s="119" customFormat="1">
      <c r="A5132" s="77"/>
      <c r="B5132" s="230">
        <v>45120.518831018519</v>
      </c>
      <c r="C5132" s="227">
        <v>1000</v>
      </c>
      <c r="D5132" s="86" t="s">
        <v>1424</v>
      </c>
    </row>
    <row r="5133" spans="1:4" s="119" customFormat="1">
      <c r="A5133" s="77"/>
      <c r="B5133" s="230">
        <v>45120.520104166666</v>
      </c>
      <c r="C5133" s="227">
        <v>100</v>
      </c>
      <c r="D5133" s="86" t="s">
        <v>670</v>
      </c>
    </row>
    <row r="5134" spans="1:4" s="119" customFormat="1">
      <c r="A5134" s="77"/>
      <c r="B5134" s="230">
        <v>45120.520486111112</v>
      </c>
      <c r="C5134" s="227">
        <v>10</v>
      </c>
      <c r="D5134" s="86" t="s">
        <v>197</v>
      </c>
    </row>
    <row r="5135" spans="1:4" s="119" customFormat="1">
      <c r="A5135" s="77"/>
      <c r="B5135" s="230">
        <v>45120.526365740741</v>
      </c>
      <c r="C5135" s="227">
        <v>200</v>
      </c>
      <c r="D5135" s="86" t="s">
        <v>5662</v>
      </c>
    </row>
    <row r="5136" spans="1:4" s="119" customFormat="1">
      <c r="A5136" s="77"/>
      <c r="B5136" s="230">
        <v>45120.529027777775</v>
      </c>
      <c r="C5136" s="227">
        <v>1.0900000000000001</v>
      </c>
      <c r="D5136" s="86" t="s">
        <v>12781</v>
      </c>
    </row>
    <row r="5137" spans="1:4" s="119" customFormat="1">
      <c r="A5137" s="77"/>
      <c r="B5137" s="230">
        <v>45120.531284722223</v>
      </c>
      <c r="C5137" s="227">
        <v>300</v>
      </c>
      <c r="D5137" s="86" t="s">
        <v>12782</v>
      </c>
    </row>
    <row r="5138" spans="1:4" s="119" customFormat="1">
      <c r="A5138" s="77"/>
      <c r="B5138" s="230">
        <v>45120.532800925925</v>
      </c>
      <c r="C5138" s="227">
        <v>200</v>
      </c>
      <c r="D5138" s="86" t="s">
        <v>12783</v>
      </c>
    </row>
    <row r="5139" spans="1:4" s="119" customFormat="1">
      <c r="A5139" s="77"/>
      <c r="B5139" s="230">
        <v>45120.533460648148</v>
      </c>
      <c r="C5139" s="227">
        <v>1000</v>
      </c>
      <c r="D5139" s="86" t="s">
        <v>12784</v>
      </c>
    </row>
    <row r="5140" spans="1:4" s="119" customFormat="1">
      <c r="A5140" s="77"/>
      <c r="B5140" s="230">
        <v>45120.533634259256</v>
      </c>
      <c r="C5140" s="227">
        <v>500</v>
      </c>
      <c r="D5140" s="86" t="s">
        <v>3851</v>
      </c>
    </row>
    <row r="5141" spans="1:4" s="119" customFormat="1">
      <c r="A5141" s="77"/>
      <c r="B5141" s="230">
        <v>45120.534814814811</v>
      </c>
      <c r="C5141" s="227">
        <v>300</v>
      </c>
      <c r="D5141" s="86" t="s">
        <v>1699</v>
      </c>
    </row>
    <row r="5142" spans="1:4" s="119" customFormat="1">
      <c r="A5142" s="77"/>
      <c r="B5142" s="230">
        <v>45120.538530092592</v>
      </c>
      <c r="C5142" s="227">
        <v>100</v>
      </c>
      <c r="D5142" s="86" t="s">
        <v>1164</v>
      </c>
    </row>
    <row r="5143" spans="1:4" s="119" customFormat="1">
      <c r="A5143" s="77"/>
      <c r="B5143" s="230">
        <v>45120.545347222222</v>
      </c>
      <c r="C5143" s="227">
        <v>1000</v>
      </c>
      <c r="D5143" s="86" t="s">
        <v>7621</v>
      </c>
    </row>
    <row r="5144" spans="1:4" s="119" customFormat="1">
      <c r="A5144" s="77"/>
      <c r="B5144" s="230">
        <v>45120.54954861111</v>
      </c>
      <c r="C5144" s="227">
        <v>166.26</v>
      </c>
      <c r="D5144" s="86" t="s">
        <v>12785</v>
      </c>
    </row>
    <row r="5145" spans="1:4" s="119" customFormat="1">
      <c r="A5145" s="77"/>
      <c r="B5145" s="230">
        <v>45120.55400462963</v>
      </c>
      <c r="C5145" s="227">
        <v>100</v>
      </c>
      <c r="D5145" s="86" t="s">
        <v>2508</v>
      </c>
    </row>
    <row r="5146" spans="1:4" s="119" customFormat="1">
      <c r="A5146" s="77"/>
      <c r="B5146" s="230">
        <v>45120.561608796299</v>
      </c>
      <c r="C5146" s="227">
        <v>100</v>
      </c>
      <c r="D5146" s="86" t="s">
        <v>905</v>
      </c>
    </row>
    <row r="5147" spans="1:4" s="119" customFormat="1">
      <c r="A5147" s="77"/>
      <c r="B5147" s="230">
        <v>45120.565995370373</v>
      </c>
      <c r="C5147" s="227">
        <v>13.78</v>
      </c>
      <c r="D5147" s="86" t="s">
        <v>4828</v>
      </c>
    </row>
    <row r="5148" spans="1:4" s="119" customFormat="1">
      <c r="A5148" s="77"/>
      <c r="B5148" s="230">
        <v>45120.567893518521</v>
      </c>
      <c r="C5148" s="227">
        <v>150</v>
      </c>
      <c r="D5148" s="86" t="s">
        <v>5663</v>
      </c>
    </row>
    <row r="5149" spans="1:4" s="119" customFormat="1">
      <c r="A5149" s="77"/>
      <c r="B5149" s="230">
        <v>45120.567997685182</v>
      </c>
      <c r="C5149" s="227">
        <v>23</v>
      </c>
      <c r="D5149" s="86" t="s">
        <v>1727</v>
      </c>
    </row>
    <row r="5150" spans="1:4" s="119" customFormat="1">
      <c r="A5150" s="77"/>
      <c r="B5150" s="230">
        <v>45120.569212962961</v>
      </c>
      <c r="C5150" s="227">
        <v>1.51</v>
      </c>
      <c r="D5150" s="86" t="s">
        <v>815</v>
      </c>
    </row>
    <row r="5151" spans="1:4" s="119" customFormat="1">
      <c r="A5151" s="77"/>
      <c r="B5151" s="230">
        <v>45120.569490740738</v>
      </c>
      <c r="C5151" s="227">
        <v>300</v>
      </c>
      <c r="D5151" s="86" t="s">
        <v>1591</v>
      </c>
    </row>
    <row r="5152" spans="1:4" s="119" customFormat="1">
      <c r="A5152" s="77"/>
      <c r="B5152" s="230">
        <v>45120.574942129628</v>
      </c>
      <c r="C5152" s="227">
        <v>50</v>
      </c>
      <c r="D5152" s="86" t="s">
        <v>5660</v>
      </c>
    </row>
    <row r="5153" spans="1:4" s="119" customFormat="1">
      <c r="A5153" s="77"/>
      <c r="B5153" s="230">
        <v>45120.575624999998</v>
      </c>
      <c r="C5153" s="227">
        <v>250</v>
      </c>
      <c r="D5153" s="86" t="s">
        <v>27</v>
      </c>
    </row>
    <row r="5154" spans="1:4" s="119" customFormat="1">
      <c r="A5154" s="77"/>
      <c r="B5154" s="230">
        <v>45120.576180555552</v>
      </c>
      <c r="C5154" s="227">
        <v>22</v>
      </c>
      <c r="D5154" s="86" t="s">
        <v>4805</v>
      </c>
    </row>
    <row r="5155" spans="1:4" s="119" customFormat="1">
      <c r="A5155" s="77"/>
      <c r="B5155" s="230">
        <v>45120.5778587963</v>
      </c>
      <c r="C5155" s="227">
        <v>250</v>
      </c>
      <c r="D5155" s="86" t="s">
        <v>7539</v>
      </c>
    </row>
    <row r="5156" spans="1:4" s="119" customFormat="1">
      <c r="A5156" s="77"/>
      <c r="B5156" s="230">
        <v>45120.584074074075</v>
      </c>
      <c r="C5156" s="227">
        <v>9.57</v>
      </c>
      <c r="D5156" s="86" t="s">
        <v>4370</v>
      </c>
    </row>
    <row r="5157" spans="1:4" s="119" customFormat="1">
      <c r="A5157" s="77"/>
      <c r="B5157" s="230">
        <v>45120.585335648146</v>
      </c>
      <c r="C5157" s="227">
        <v>1.92</v>
      </c>
      <c r="D5157" s="86" t="s">
        <v>12722</v>
      </c>
    </row>
    <row r="5158" spans="1:4" s="119" customFormat="1">
      <c r="A5158" s="77"/>
      <c r="B5158" s="230">
        <v>45120.590833333335</v>
      </c>
      <c r="C5158" s="227">
        <v>80</v>
      </c>
      <c r="D5158" s="86" t="s">
        <v>5155</v>
      </c>
    </row>
    <row r="5159" spans="1:4" s="119" customFormat="1">
      <c r="A5159" s="77"/>
      <c r="B5159" s="230">
        <v>45120.594317129631</v>
      </c>
      <c r="C5159" s="227">
        <v>5000</v>
      </c>
      <c r="D5159" s="86" t="s">
        <v>7580</v>
      </c>
    </row>
    <row r="5160" spans="1:4" s="119" customFormat="1">
      <c r="A5160" s="77"/>
      <c r="B5160" s="230">
        <v>45120.598321759258</v>
      </c>
      <c r="C5160" s="227">
        <v>1000</v>
      </c>
      <c r="D5160" s="86" t="s">
        <v>5345</v>
      </c>
    </row>
    <row r="5161" spans="1:4" s="119" customFormat="1">
      <c r="A5161" s="77"/>
      <c r="B5161" s="230">
        <v>45120.601215277777</v>
      </c>
      <c r="C5161" s="227">
        <v>10</v>
      </c>
      <c r="D5161" s="86" t="s">
        <v>1821</v>
      </c>
    </row>
    <row r="5162" spans="1:4" s="119" customFormat="1">
      <c r="A5162" s="77"/>
      <c r="B5162" s="230">
        <v>45120.602870370371</v>
      </c>
      <c r="C5162" s="227">
        <v>56</v>
      </c>
      <c r="D5162" s="86" t="s">
        <v>5814</v>
      </c>
    </row>
    <row r="5163" spans="1:4" s="119" customFormat="1">
      <c r="A5163" s="77"/>
      <c r="B5163" s="230">
        <v>45120.602997685186</v>
      </c>
      <c r="C5163" s="227">
        <v>10</v>
      </c>
      <c r="D5163" s="86" t="s">
        <v>157</v>
      </c>
    </row>
    <row r="5164" spans="1:4" s="119" customFormat="1">
      <c r="A5164" s="77"/>
      <c r="B5164" s="230">
        <v>45120.605266203704</v>
      </c>
      <c r="C5164" s="227">
        <v>1000</v>
      </c>
      <c r="D5164" s="86" t="s">
        <v>1207</v>
      </c>
    </row>
    <row r="5165" spans="1:4" s="119" customFormat="1">
      <c r="A5165" s="77"/>
      <c r="B5165" s="230">
        <v>45120.606342592589</v>
      </c>
      <c r="C5165" s="227">
        <v>200</v>
      </c>
      <c r="D5165" s="86" t="s">
        <v>348</v>
      </c>
    </row>
    <row r="5166" spans="1:4" s="119" customFormat="1">
      <c r="A5166" s="77"/>
      <c r="B5166" s="230">
        <v>45120.606481481482</v>
      </c>
      <c r="C5166" s="227">
        <v>100</v>
      </c>
      <c r="D5166" s="86" t="s">
        <v>4452</v>
      </c>
    </row>
    <row r="5167" spans="1:4" s="119" customFormat="1">
      <c r="A5167" s="77"/>
      <c r="B5167" s="230">
        <v>45120.606909722221</v>
      </c>
      <c r="C5167" s="227">
        <v>10</v>
      </c>
      <c r="D5167" s="86" t="s">
        <v>5665</v>
      </c>
    </row>
    <row r="5168" spans="1:4" s="119" customFormat="1">
      <c r="A5168" s="77"/>
      <c r="B5168" s="230">
        <v>45120.609386574077</v>
      </c>
      <c r="C5168" s="227">
        <v>500</v>
      </c>
      <c r="D5168" s="86" t="s">
        <v>373</v>
      </c>
    </row>
    <row r="5169" spans="1:4" s="119" customFormat="1">
      <c r="A5169" s="77"/>
      <c r="B5169" s="230">
        <v>45120.613761574074</v>
      </c>
      <c r="C5169" s="227">
        <v>32</v>
      </c>
      <c r="D5169" s="86" t="s">
        <v>6814</v>
      </c>
    </row>
    <row r="5170" spans="1:4" s="119" customFormat="1">
      <c r="A5170" s="77"/>
      <c r="B5170" s="230">
        <v>45120.614884259259</v>
      </c>
      <c r="C5170" s="227">
        <v>3000</v>
      </c>
      <c r="D5170" s="86" t="s">
        <v>12241</v>
      </c>
    </row>
    <row r="5171" spans="1:4" s="119" customFormat="1">
      <c r="A5171" s="77"/>
      <c r="B5171" s="230">
        <v>45120.619259259256</v>
      </c>
      <c r="C5171" s="227">
        <v>500</v>
      </c>
      <c r="D5171" s="86" t="s">
        <v>503</v>
      </c>
    </row>
    <row r="5172" spans="1:4" s="119" customFormat="1">
      <c r="A5172" s="77"/>
      <c r="B5172" s="230">
        <v>45120.626377314817</v>
      </c>
      <c r="C5172" s="227">
        <v>1</v>
      </c>
      <c r="D5172" s="86" t="s">
        <v>4940</v>
      </c>
    </row>
    <row r="5173" spans="1:4" s="119" customFormat="1">
      <c r="A5173" s="77"/>
      <c r="B5173" s="230">
        <v>45120.628831018519</v>
      </c>
      <c r="C5173" s="227">
        <v>7.82</v>
      </c>
      <c r="D5173" s="86" t="s">
        <v>12786</v>
      </c>
    </row>
    <row r="5174" spans="1:4" s="119" customFormat="1">
      <c r="A5174" s="77"/>
      <c r="B5174" s="230">
        <v>45120.631956018522</v>
      </c>
      <c r="C5174" s="227">
        <v>10000</v>
      </c>
      <c r="D5174" s="86" t="s">
        <v>5247</v>
      </c>
    </row>
    <row r="5175" spans="1:4" s="119" customFormat="1">
      <c r="A5175" s="77"/>
      <c r="B5175" s="230">
        <v>45120.634479166663</v>
      </c>
      <c r="C5175" s="227">
        <v>117</v>
      </c>
      <c r="D5175" s="86" t="s">
        <v>7757</v>
      </c>
    </row>
    <row r="5176" spans="1:4" s="119" customFormat="1">
      <c r="A5176" s="77"/>
      <c r="B5176" s="230">
        <v>45120.635636574072</v>
      </c>
      <c r="C5176" s="227">
        <v>165</v>
      </c>
      <c r="D5176" s="86" t="s">
        <v>4815</v>
      </c>
    </row>
    <row r="5177" spans="1:4" s="119" customFormat="1">
      <c r="A5177" s="77"/>
      <c r="B5177" s="230">
        <v>45120.637071759258</v>
      </c>
      <c r="C5177" s="227">
        <v>38.049999999999997</v>
      </c>
      <c r="D5177" s="86" t="s">
        <v>12514</v>
      </c>
    </row>
    <row r="5178" spans="1:4" s="119" customFormat="1">
      <c r="A5178" s="77"/>
      <c r="B5178" s="230">
        <v>45120.645520833335</v>
      </c>
      <c r="C5178" s="227">
        <v>500</v>
      </c>
      <c r="D5178" s="86" t="s">
        <v>876</v>
      </c>
    </row>
    <row r="5179" spans="1:4" s="119" customFormat="1">
      <c r="A5179" s="77"/>
      <c r="B5179" s="230">
        <v>45120.647604166668</v>
      </c>
      <c r="C5179" s="227">
        <v>700</v>
      </c>
      <c r="D5179" s="86" t="s">
        <v>4439</v>
      </c>
    </row>
    <row r="5180" spans="1:4" s="119" customFormat="1">
      <c r="A5180" s="77"/>
      <c r="B5180" s="230">
        <v>45120.660810185182</v>
      </c>
      <c r="C5180" s="227">
        <v>1.43</v>
      </c>
      <c r="D5180" s="86" t="s">
        <v>12711</v>
      </c>
    </row>
    <row r="5181" spans="1:4" s="119" customFormat="1">
      <c r="A5181" s="77"/>
      <c r="B5181" s="230">
        <v>45120.662233796298</v>
      </c>
      <c r="C5181" s="227">
        <v>10</v>
      </c>
      <c r="D5181" s="86" t="s">
        <v>1417</v>
      </c>
    </row>
    <row r="5182" spans="1:4" s="119" customFormat="1">
      <c r="A5182" s="77"/>
      <c r="B5182" s="230">
        <v>45120.671203703707</v>
      </c>
      <c r="C5182" s="227">
        <v>100</v>
      </c>
      <c r="D5182" s="86" t="s">
        <v>760</v>
      </c>
    </row>
    <row r="5183" spans="1:4" s="119" customFormat="1">
      <c r="A5183" s="77"/>
      <c r="B5183" s="230">
        <v>45120.671759259261</v>
      </c>
      <c r="C5183" s="227">
        <v>500</v>
      </c>
      <c r="D5183" s="86" t="s">
        <v>428</v>
      </c>
    </row>
    <row r="5184" spans="1:4" s="119" customFormat="1">
      <c r="A5184" s="77"/>
      <c r="B5184" s="230">
        <v>45120.673993055556</v>
      </c>
      <c r="C5184" s="227">
        <v>50</v>
      </c>
      <c r="D5184" s="86" t="s">
        <v>6807</v>
      </c>
    </row>
    <row r="5185" spans="1:4" s="119" customFormat="1">
      <c r="A5185" s="77"/>
      <c r="B5185" s="230">
        <v>45120.680219907408</v>
      </c>
      <c r="C5185" s="227">
        <v>20</v>
      </c>
      <c r="D5185" s="86" t="s">
        <v>5365</v>
      </c>
    </row>
    <row r="5186" spans="1:4" s="119" customFormat="1">
      <c r="A5186" s="77"/>
      <c r="B5186" s="230">
        <v>45120.681192129632</v>
      </c>
      <c r="C5186" s="227">
        <v>20</v>
      </c>
      <c r="D5186" s="86" t="s">
        <v>12787</v>
      </c>
    </row>
    <row r="5187" spans="1:4" s="119" customFormat="1">
      <c r="A5187" s="77"/>
      <c r="B5187" s="230">
        <v>45120.683391203704</v>
      </c>
      <c r="C5187" s="227">
        <v>5.99</v>
      </c>
      <c r="D5187" s="86" t="s">
        <v>12788</v>
      </c>
    </row>
    <row r="5188" spans="1:4" s="119" customFormat="1">
      <c r="A5188" s="77"/>
      <c r="B5188" s="230">
        <v>45120.684374999997</v>
      </c>
      <c r="C5188" s="227">
        <v>150</v>
      </c>
      <c r="D5188" s="86" t="s">
        <v>6130</v>
      </c>
    </row>
    <row r="5189" spans="1:4" s="119" customFormat="1">
      <c r="A5189" s="77"/>
      <c r="B5189" s="230">
        <v>45120.685104166667</v>
      </c>
      <c r="C5189" s="227">
        <v>200</v>
      </c>
      <c r="D5189" s="86" t="s">
        <v>12789</v>
      </c>
    </row>
    <row r="5190" spans="1:4" s="119" customFormat="1">
      <c r="A5190" s="77"/>
      <c r="B5190" s="230">
        <v>45120.688530092593</v>
      </c>
      <c r="C5190" s="227">
        <v>8000</v>
      </c>
      <c r="D5190" s="86" t="s">
        <v>790</v>
      </c>
    </row>
    <row r="5191" spans="1:4" s="119" customFormat="1">
      <c r="A5191" s="77"/>
      <c r="B5191" s="230">
        <v>45120.689409722225</v>
      </c>
      <c r="C5191" s="227">
        <v>700</v>
      </c>
      <c r="D5191" s="86" t="s">
        <v>1052</v>
      </c>
    </row>
    <row r="5192" spans="1:4" s="119" customFormat="1">
      <c r="A5192" s="77"/>
      <c r="B5192" s="230">
        <v>45120.695636574077</v>
      </c>
      <c r="C5192" s="227">
        <v>2.13</v>
      </c>
      <c r="D5192" s="86" t="s">
        <v>2219</v>
      </c>
    </row>
    <row r="5193" spans="1:4" s="119" customFormat="1">
      <c r="A5193" s="77"/>
      <c r="B5193" s="230">
        <v>45120.697997685187</v>
      </c>
      <c r="C5193" s="227">
        <v>250</v>
      </c>
      <c r="D5193" s="86" t="s">
        <v>5617</v>
      </c>
    </row>
    <row r="5194" spans="1:4" s="119" customFormat="1">
      <c r="A5194" s="77"/>
      <c r="B5194" s="230">
        <v>45120.698368055557</v>
      </c>
      <c r="C5194" s="227">
        <v>5.76</v>
      </c>
      <c r="D5194" s="86" t="s">
        <v>2372</v>
      </c>
    </row>
    <row r="5195" spans="1:4" s="119" customFormat="1">
      <c r="A5195" s="77"/>
      <c r="B5195" s="230">
        <v>45120.699479166666</v>
      </c>
      <c r="C5195" s="227">
        <v>8.5</v>
      </c>
      <c r="D5195" s="86" t="s">
        <v>63</v>
      </c>
    </row>
    <row r="5196" spans="1:4" s="119" customFormat="1">
      <c r="A5196" s="77"/>
      <c r="B5196" s="230">
        <v>45120.70107638889</v>
      </c>
      <c r="C5196" s="227">
        <v>300</v>
      </c>
      <c r="D5196" s="86" t="s">
        <v>6349</v>
      </c>
    </row>
    <row r="5197" spans="1:4" s="119" customFormat="1">
      <c r="A5197" s="77"/>
      <c r="B5197" s="230">
        <v>45120.701215277775</v>
      </c>
      <c r="C5197" s="227">
        <v>1000</v>
      </c>
      <c r="D5197" s="86" t="s">
        <v>2037</v>
      </c>
    </row>
    <row r="5198" spans="1:4" s="119" customFormat="1">
      <c r="A5198" s="77"/>
      <c r="B5198" s="230">
        <v>45120.701770833337</v>
      </c>
      <c r="C5198" s="227">
        <v>1000</v>
      </c>
      <c r="D5198" s="86" t="s">
        <v>28</v>
      </c>
    </row>
    <row r="5199" spans="1:4" s="119" customFormat="1">
      <c r="A5199" s="77"/>
      <c r="B5199" s="230">
        <v>45120.704097222224</v>
      </c>
      <c r="C5199" s="227">
        <v>6.15</v>
      </c>
      <c r="D5199" s="86" t="s">
        <v>2004</v>
      </c>
    </row>
    <row r="5200" spans="1:4" s="119" customFormat="1">
      <c r="A5200" s="77"/>
      <c r="B5200" s="230">
        <v>45120.704780092594</v>
      </c>
      <c r="C5200" s="227">
        <v>100</v>
      </c>
      <c r="D5200" s="86" t="s">
        <v>811</v>
      </c>
    </row>
    <row r="5201" spans="1:4" s="119" customFormat="1">
      <c r="A5201" s="77"/>
      <c r="B5201" s="230">
        <v>45120.71398148148</v>
      </c>
      <c r="C5201" s="227">
        <v>32.24</v>
      </c>
      <c r="D5201" s="86" t="s">
        <v>12684</v>
      </c>
    </row>
    <row r="5202" spans="1:4" s="119" customFormat="1">
      <c r="A5202" s="77"/>
      <c r="B5202" s="230">
        <v>45120.714282407411</v>
      </c>
      <c r="C5202" s="227">
        <v>32</v>
      </c>
      <c r="D5202" s="86" t="s">
        <v>6814</v>
      </c>
    </row>
    <row r="5203" spans="1:4" s="119" customFormat="1">
      <c r="A5203" s="77"/>
      <c r="B5203" s="230">
        <v>45120.73</v>
      </c>
      <c r="C5203" s="227">
        <v>1600</v>
      </c>
      <c r="D5203" s="86" t="s">
        <v>4801</v>
      </c>
    </row>
    <row r="5204" spans="1:4" s="119" customFormat="1">
      <c r="A5204" s="77"/>
      <c r="B5204" s="230">
        <v>45120.731307870374</v>
      </c>
      <c r="C5204" s="227">
        <v>10000</v>
      </c>
      <c r="D5204" s="86" t="s">
        <v>6205</v>
      </c>
    </row>
    <row r="5205" spans="1:4" s="119" customFormat="1">
      <c r="A5205" s="77"/>
      <c r="B5205" s="230">
        <v>45120.731759259259</v>
      </c>
      <c r="C5205" s="227">
        <v>100</v>
      </c>
      <c r="D5205" s="86" t="s">
        <v>5402</v>
      </c>
    </row>
    <row r="5206" spans="1:4" s="119" customFormat="1">
      <c r="A5206" s="77"/>
      <c r="B5206" s="230">
        <v>45120.737164351849</v>
      </c>
      <c r="C5206" s="227">
        <v>1000</v>
      </c>
      <c r="D5206" s="86" t="s">
        <v>1574</v>
      </c>
    </row>
    <row r="5207" spans="1:4" s="119" customFormat="1">
      <c r="A5207" s="77"/>
      <c r="B5207" s="230">
        <v>45120.737673611111</v>
      </c>
      <c r="C5207" s="227">
        <v>50</v>
      </c>
      <c r="D5207" s="86" t="s">
        <v>6770</v>
      </c>
    </row>
    <row r="5208" spans="1:4" s="119" customFormat="1">
      <c r="A5208" s="77"/>
      <c r="B5208" s="230">
        <v>45120.737743055557</v>
      </c>
      <c r="C5208" s="227">
        <v>36.28</v>
      </c>
      <c r="D5208" s="86" t="s">
        <v>173</v>
      </c>
    </row>
    <row r="5209" spans="1:4" s="119" customFormat="1">
      <c r="A5209" s="77"/>
      <c r="B5209" s="230">
        <v>45120.73946759259</v>
      </c>
      <c r="C5209" s="227">
        <v>11</v>
      </c>
      <c r="D5209" s="86" t="s">
        <v>5191</v>
      </c>
    </row>
    <row r="5210" spans="1:4" s="119" customFormat="1">
      <c r="A5210" s="77"/>
      <c r="B5210" s="230">
        <v>45120.743680555555</v>
      </c>
      <c r="C5210" s="227">
        <v>31.63</v>
      </c>
      <c r="D5210" s="86" t="s">
        <v>6113</v>
      </c>
    </row>
    <row r="5211" spans="1:4" s="119" customFormat="1">
      <c r="A5211" s="77"/>
      <c r="B5211" s="230">
        <v>45120.755150462966</v>
      </c>
      <c r="C5211" s="227">
        <v>8.8699999999999992</v>
      </c>
      <c r="D5211" s="86" t="s">
        <v>5862</v>
      </c>
    </row>
    <row r="5212" spans="1:4" s="119" customFormat="1">
      <c r="A5212" s="77"/>
      <c r="B5212" s="230">
        <v>45120.755312499998</v>
      </c>
      <c r="C5212" s="227">
        <v>500</v>
      </c>
      <c r="D5212" s="86" t="s">
        <v>4671</v>
      </c>
    </row>
    <row r="5213" spans="1:4" s="119" customFormat="1">
      <c r="A5213" s="77"/>
      <c r="B5213" s="230">
        <v>45120.759074074071</v>
      </c>
      <c r="C5213" s="227">
        <v>500</v>
      </c>
      <c r="D5213" s="86" t="s">
        <v>12790</v>
      </c>
    </row>
    <row r="5214" spans="1:4" s="119" customFormat="1">
      <c r="A5214" s="77"/>
      <c r="B5214" s="230">
        <v>45120.76421296296</v>
      </c>
      <c r="C5214" s="227">
        <v>1000</v>
      </c>
      <c r="D5214" s="86" t="s">
        <v>2131</v>
      </c>
    </row>
    <row r="5215" spans="1:4" s="119" customFormat="1">
      <c r="A5215" s="77"/>
      <c r="B5215" s="230">
        <v>45120.770335648151</v>
      </c>
      <c r="C5215" s="227">
        <v>1.25</v>
      </c>
      <c r="D5215" s="86" t="s">
        <v>1993</v>
      </c>
    </row>
    <row r="5216" spans="1:4" s="119" customFormat="1">
      <c r="A5216" s="77"/>
      <c r="B5216" s="230">
        <v>45120.780486111114</v>
      </c>
      <c r="C5216" s="227">
        <v>200</v>
      </c>
      <c r="D5216" s="86" t="s">
        <v>6125</v>
      </c>
    </row>
    <row r="5217" spans="1:4" s="119" customFormat="1">
      <c r="A5217" s="77"/>
      <c r="B5217" s="230">
        <v>45120.789305555554</v>
      </c>
      <c r="C5217" s="227">
        <v>2000</v>
      </c>
      <c r="D5217" s="86" t="s">
        <v>7578</v>
      </c>
    </row>
    <row r="5218" spans="1:4" s="119" customFormat="1">
      <c r="A5218" s="77"/>
      <c r="B5218" s="230">
        <v>45120.791770833333</v>
      </c>
      <c r="C5218" s="227">
        <v>50</v>
      </c>
      <c r="D5218" s="86" t="s">
        <v>7747</v>
      </c>
    </row>
    <row r="5219" spans="1:4" s="119" customFormat="1">
      <c r="A5219" s="77"/>
      <c r="B5219" s="230">
        <v>45120.792407407411</v>
      </c>
      <c r="C5219" s="227">
        <v>500</v>
      </c>
      <c r="D5219" s="86" t="s">
        <v>2493</v>
      </c>
    </row>
    <row r="5220" spans="1:4" s="119" customFormat="1">
      <c r="A5220" s="77"/>
      <c r="B5220" s="230">
        <v>45120.793067129627</v>
      </c>
      <c r="C5220" s="227">
        <v>200</v>
      </c>
      <c r="D5220" s="86" t="s">
        <v>203</v>
      </c>
    </row>
    <row r="5221" spans="1:4" s="119" customFormat="1">
      <c r="A5221" s="77"/>
      <c r="B5221" s="230">
        <v>45120.801782407405</v>
      </c>
      <c r="C5221" s="227">
        <v>200</v>
      </c>
      <c r="D5221" s="86" t="s">
        <v>798</v>
      </c>
    </row>
    <row r="5222" spans="1:4" s="119" customFormat="1">
      <c r="A5222" s="77"/>
      <c r="B5222" s="230">
        <v>45120.803067129629</v>
      </c>
      <c r="C5222" s="227">
        <v>100</v>
      </c>
      <c r="D5222" s="86" t="s">
        <v>798</v>
      </c>
    </row>
    <row r="5223" spans="1:4" s="119" customFormat="1">
      <c r="A5223" s="77"/>
      <c r="B5223" s="230">
        <v>45120.809861111113</v>
      </c>
      <c r="C5223" s="227">
        <v>200</v>
      </c>
      <c r="D5223" s="86" t="s">
        <v>6059</v>
      </c>
    </row>
    <row r="5224" spans="1:4" s="119" customFormat="1">
      <c r="A5224" s="77"/>
      <c r="B5224" s="230">
        <v>45120.811296296299</v>
      </c>
      <c r="C5224" s="227">
        <v>100</v>
      </c>
      <c r="D5224" s="86" t="s">
        <v>1627</v>
      </c>
    </row>
    <row r="5225" spans="1:4" s="119" customFormat="1">
      <c r="A5225" s="77"/>
      <c r="B5225" s="230">
        <v>45120.813819444447</v>
      </c>
      <c r="C5225" s="227">
        <v>100</v>
      </c>
      <c r="D5225" s="86" t="s">
        <v>2388</v>
      </c>
    </row>
    <row r="5226" spans="1:4" s="119" customFormat="1">
      <c r="A5226" s="77"/>
      <c r="B5226" s="230">
        <v>45120.815208333333</v>
      </c>
      <c r="C5226" s="227">
        <v>500</v>
      </c>
      <c r="D5226" s="86" t="s">
        <v>6967</v>
      </c>
    </row>
    <row r="5227" spans="1:4" s="119" customFormat="1">
      <c r="A5227" s="77"/>
      <c r="B5227" s="230">
        <v>45120.816481481481</v>
      </c>
      <c r="C5227" s="227">
        <v>200</v>
      </c>
      <c r="D5227" s="86" t="s">
        <v>5878</v>
      </c>
    </row>
    <row r="5228" spans="1:4" s="119" customFormat="1">
      <c r="A5228" s="77"/>
      <c r="B5228" s="230">
        <v>45120.820185185185</v>
      </c>
      <c r="C5228" s="227">
        <v>22.38</v>
      </c>
      <c r="D5228" s="86" t="s">
        <v>4776</v>
      </c>
    </row>
    <row r="5229" spans="1:4" s="119" customFormat="1">
      <c r="A5229" s="77"/>
      <c r="B5229" s="230">
        <v>45120.820844907408</v>
      </c>
      <c r="C5229" s="227">
        <v>1000</v>
      </c>
      <c r="D5229" s="86" t="s">
        <v>4520</v>
      </c>
    </row>
    <row r="5230" spans="1:4" s="119" customFormat="1">
      <c r="A5230" s="77"/>
      <c r="B5230" s="230">
        <v>45120.822650462964</v>
      </c>
      <c r="C5230" s="227">
        <v>500</v>
      </c>
      <c r="D5230" s="86" t="s">
        <v>12791</v>
      </c>
    </row>
    <row r="5231" spans="1:4" s="119" customFormat="1">
      <c r="A5231" s="77"/>
      <c r="B5231" s="230">
        <v>45120.82267361111</v>
      </c>
      <c r="C5231" s="227">
        <v>100</v>
      </c>
      <c r="D5231" s="86" t="s">
        <v>7744</v>
      </c>
    </row>
    <row r="5232" spans="1:4" s="119" customFormat="1">
      <c r="A5232" s="77"/>
      <c r="B5232" s="230">
        <v>45120.823437500003</v>
      </c>
      <c r="C5232" s="227">
        <v>100</v>
      </c>
      <c r="D5232" s="86" t="s">
        <v>295</v>
      </c>
    </row>
    <row r="5233" spans="1:4" s="119" customFormat="1">
      <c r="A5233" s="77"/>
      <c r="B5233" s="230">
        <v>45120.826354166667</v>
      </c>
      <c r="C5233" s="227">
        <v>100</v>
      </c>
      <c r="D5233" s="86" t="s">
        <v>938</v>
      </c>
    </row>
    <row r="5234" spans="1:4" s="119" customFormat="1">
      <c r="A5234" s="77"/>
      <c r="B5234" s="230">
        <v>45120.829351851855</v>
      </c>
      <c r="C5234" s="227">
        <v>100</v>
      </c>
      <c r="D5234" s="86" t="s">
        <v>12497</v>
      </c>
    </row>
    <row r="5235" spans="1:4" s="119" customFormat="1">
      <c r="A5235" s="77"/>
      <c r="B5235" s="230">
        <v>45120.829791666663</v>
      </c>
      <c r="C5235" s="227">
        <v>500</v>
      </c>
      <c r="D5235" s="86" t="s">
        <v>1059</v>
      </c>
    </row>
    <row r="5236" spans="1:4" s="119" customFormat="1">
      <c r="A5236" s="77"/>
      <c r="B5236" s="230">
        <v>45120.836284722223</v>
      </c>
      <c r="C5236" s="227">
        <v>2000</v>
      </c>
      <c r="D5236" s="86" t="s">
        <v>12457</v>
      </c>
    </row>
    <row r="5237" spans="1:4" s="119" customFormat="1">
      <c r="A5237" s="77"/>
      <c r="B5237" s="230">
        <v>45120.838263888887</v>
      </c>
      <c r="C5237" s="227">
        <v>500</v>
      </c>
      <c r="D5237" s="86" t="s">
        <v>4510</v>
      </c>
    </row>
    <row r="5238" spans="1:4" s="119" customFormat="1">
      <c r="A5238" s="77"/>
      <c r="B5238" s="230">
        <v>45120.839675925927</v>
      </c>
      <c r="C5238" s="227">
        <v>56.57</v>
      </c>
      <c r="D5238" s="86" t="s">
        <v>5590</v>
      </c>
    </row>
    <row r="5239" spans="1:4" s="119" customFormat="1">
      <c r="A5239" s="77"/>
      <c r="B5239" s="230">
        <v>45120.843252314815</v>
      </c>
      <c r="C5239" s="227">
        <v>35</v>
      </c>
      <c r="D5239" s="86" t="s">
        <v>12792</v>
      </c>
    </row>
    <row r="5240" spans="1:4" s="119" customFormat="1">
      <c r="A5240" s="77"/>
      <c r="B5240" s="230">
        <v>45120.843877314815</v>
      </c>
      <c r="C5240" s="227">
        <v>2000</v>
      </c>
      <c r="D5240" s="86" t="s">
        <v>4712</v>
      </c>
    </row>
    <row r="5241" spans="1:4" s="119" customFormat="1">
      <c r="A5241" s="77"/>
      <c r="B5241" s="230">
        <v>45120.844687500001</v>
      </c>
      <c r="C5241" s="227">
        <v>204</v>
      </c>
      <c r="D5241" s="86" t="s">
        <v>6454</v>
      </c>
    </row>
    <row r="5242" spans="1:4" s="119" customFormat="1">
      <c r="A5242" s="77"/>
      <c r="B5242" s="230">
        <v>45120.84611111111</v>
      </c>
      <c r="C5242" s="227">
        <v>10</v>
      </c>
      <c r="D5242" s="86" t="s">
        <v>12793</v>
      </c>
    </row>
    <row r="5243" spans="1:4" s="119" customFormat="1">
      <c r="A5243" s="77"/>
      <c r="B5243" s="230">
        <v>45120.846145833333</v>
      </c>
      <c r="C5243" s="227">
        <v>500</v>
      </c>
      <c r="D5243" s="86" t="s">
        <v>6454</v>
      </c>
    </row>
    <row r="5244" spans="1:4" s="119" customFormat="1">
      <c r="A5244" s="77"/>
      <c r="B5244" s="230">
        <v>45120.847349537034</v>
      </c>
      <c r="C5244" s="227">
        <v>4</v>
      </c>
      <c r="D5244" s="86" t="s">
        <v>6104</v>
      </c>
    </row>
    <row r="5245" spans="1:4" s="119" customFormat="1">
      <c r="A5245" s="77"/>
      <c r="B5245" s="230">
        <v>45120.848877314813</v>
      </c>
      <c r="C5245" s="227">
        <v>1</v>
      </c>
      <c r="D5245" s="86" t="s">
        <v>7322</v>
      </c>
    </row>
    <row r="5246" spans="1:4" s="119" customFormat="1">
      <c r="A5246" s="77"/>
      <c r="B5246" s="230">
        <v>45120.855185185188</v>
      </c>
      <c r="C5246" s="227">
        <v>300</v>
      </c>
      <c r="D5246" s="86" t="s">
        <v>573</v>
      </c>
    </row>
    <row r="5247" spans="1:4" s="119" customFormat="1">
      <c r="A5247" s="77"/>
      <c r="B5247" s="230">
        <v>45120.856122685182</v>
      </c>
      <c r="C5247" s="227">
        <v>200</v>
      </c>
      <c r="D5247" s="86" t="s">
        <v>2078</v>
      </c>
    </row>
    <row r="5248" spans="1:4" s="119" customFormat="1">
      <c r="A5248" s="77"/>
      <c r="B5248" s="230">
        <v>45120.858819444446</v>
      </c>
      <c r="C5248" s="227">
        <v>1000</v>
      </c>
      <c r="D5248" s="86" t="s">
        <v>2028</v>
      </c>
    </row>
    <row r="5249" spans="1:4" s="119" customFormat="1">
      <c r="A5249" s="77"/>
      <c r="B5249" s="230">
        <v>45120.860775462963</v>
      </c>
      <c r="C5249" s="227">
        <v>32</v>
      </c>
      <c r="D5249" s="86" t="s">
        <v>6814</v>
      </c>
    </row>
    <row r="5250" spans="1:4" s="119" customFormat="1">
      <c r="A5250" s="77"/>
      <c r="B5250" s="230">
        <v>45120.864884259259</v>
      </c>
      <c r="C5250" s="227">
        <v>1000</v>
      </c>
      <c r="D5250" s="86" t="s">
        <v>625</v>
      </c>
    </row>
    <row r="5251" spans="1:4" s="119" customFormat="1">
      <c r="A5251" s="77"/>
      <c r="B5251" s="230">
        <v>45120.873761574076</v>
      </c>
      <c r="C5251" s="227">
        <v>1200</v>
      </c>
      <c r="D5251" s="86" t="s">
        <v>3687</v>
      </c>
    </row>
    <row r="5252" spans="1:4" s="119" customFormat="1">
      <c r="A5252" s="77"/>
      <c r="B5252" s="230">
        <v>45120.875416666669</v>
      </c>
      <c r="C5252" s="227">
        <v>200</v>
      </c>
      <c r="D5252" s="86" t="s">
        <v>28</v>
      </c>
    </row>
    <row r="5253" spans="1:4" s="119" customFormat="1">
      <c r="A5253" s="77"/>
      <c r="B5253" s="230">
        <v>45120.875625000001</v>
      </c>
      <c r="C5253" s="227">
        <v>500</v>
      </c>
      <c r="D5253" s="86" t="s">
        <v>4197</v>
      </c>
    </row>
    <row r="5254" spans="1:4" s="119" customFormat="1">
      <c r="A5254" s="77"/>
      <c r="B5254" s="230">
        <v>45120.882662037038</v>
      </c>
      <c r="C5254" s="227">
        <v>1.43</v>
      </c>
      <c r="D5254" s="86" t="s">
        <v>6068</v>
      </c>
    </row>
    <row r="5255" spans="1:4" s="119" customFormat="1">
      <c r="A5255" s="77"/>
      <c r="B5255" s="230">
        <v>45120.88349537037</v>
      </c>
      <c r="C5255" s="227">
        <v>37</v>
      </c>
      <c r="D5255" s="86" t="s">
        <v>5348</v>
      </c>
    </row>
    <row r="5256" spans="1:4" s="119" customFormat="1">
      <c r="A5256" s="77"/>
      <c r="B5256" s="230">
        <v>45120.886874999997</v>
      </c>
      <c r="C5256" s="227">
        <v>500</v>
      </c>
      <c r="D5256" s="86" t="s">
        <v>12794</v>
      </c>
    </row>
    <row r="5257" spans="1:4" s="119" customFormat="1">
      <c r="A5257" s="77"/>
      <c r="B5257" s="230">
        <v>45120.896863425929</v>
      </c>
      <c r="C5257" s="227">
        <v>2000</v>
      </c>
      <c r="D5257" s="86" t="s">
        <v>534</v>
      </c>
    </row>
    <row r="5258" spans="1:4" s="119" customFormat="1">
      <c r="A5258" s="77"/>
      <c r="B5258" s="230">
        <v>45120.897349537037</v>
      </c>
      <c r="C5258" s="227">
        <v>4000</v>
      </c>
      <c r="D5258" s="86" t="s">
        <v>12795</v>
      </c>
    </row>
    <row r="5259" spans="1:4" s="119" customFormat="1">
      <c r="A5259" s="77"/>
      <c r="B5259" s="230">
        <v>45120.897557870368</v>
      </c>
      <c r="C5259" s="227">
        <v>283.24</v>
      </c>
      <c r="D5259" s="86" t="s">
        <v>1521</v>
      </c>
    </row>
    <row r="5260" spans="1:4" s="119" customFormat="1">
      <c r="A5260" s="77"/>
      <c r="B5260" s="230">
        <v>45120.909918981481</v>
      </c>
      <c r="C5260" s="227">
        <v>192</v>
      </c>
      <c r="D5260" s="86" t="s">
        <v>12796</v>
      </c>
    </row>
    <row r="5261" spans="1:4" s="119" customFormat="1">
      <c r="A5261" s="77"/>
      <c r="B5261" s="230">
        <v>45120.91474537037</v>
      </c>
      <c r="C5261" s="227">
        <v>35</v>
      </c>
      <c r="D5261" s="86" t="s">
        <v>5320</v>
      </c>
    </row>
    <row r="5262" spans="1:4" s="119" customFormat="1">
      <c r="A5262" s="77"/>
      <c r="B5262" s="230">
        <v>45120.91851851852</v>
      </c>
      <c r="C5262" s="227">
        <v>500</v>
      </c>
      <c r="D5262" s="86" t="s">
        <v>7834</v>
      </c>
    </row>
    <row r="5263" spans="1:4" s="119" customFormat="1">
      <c r="A5263" s="77"/>
      <c r="B5263" s="230">
        <v>45120.919432870367</v>
      </c>
      <c r="C5263" s="227">
        <v>15000</v>
      </c>
      <c r="D5263" s="86" t="s">
        <v>2068</v>
      </c>
    </row>
    <row r="5264" spans="1:4" s="119" customFormat="1">
      <c r="A5264" s="77"/>
      <c r="B5264" s="230">
        <v>45120.919687499998</v>
      </c>
      <c r="C5264" s="227">
        <v>13650</v>
      </c>
      <c r="D5264" s="86" t="s">
        <v>2068</v>
      </c>
    </row>
    <row r="5265" spans="1:4" s="119" customFormat="1">
      <c r="A5265" s="77"/>
      <c r="B5265" s="230">
        <v>45120.922476851854</v>
      </c>
      <c r="C5265" s="227">
        <v>500</v>
      </c>
      <c r="D5265" s="86" t="s">
        <v>4195</v>
      </c>
    </row>
    <row r="5266" spans="1:4" s="119" customFormat="1">
      <c r="A5266" s="77"/>
      <c r="B5266" s="230">
        <v>45120.923703703702</v>
      </c>
      <c r="C5266" s="227">
        <v>100</v>
      </c>
      <c r="D5266" s="86" t="s">
        <v>6398</v>
      </c>
    </row>
    <row r="5267" spans="1:4" s="119" customFormat="1">
      <c r="A5267" s="77"/>
      <c r="B5267" s="230">
        <v>45120.934652777774</v>
      </c>
      <c r="C5267" s="227">
        <v>199</v>
      </c>
      <c r="D5267" s="86" t="s">
        <v>231</v>
      </c>
    </row>
    <row r="5268" spans="1:4" s="119" customFormat="1">
      <c r="A5268" s="77"/>
      <c r="B5268" s="230">
        <v>45120.935682870368</v>
      </c>
      <c r="C5268" s="227">
        <v>200</v>
      </c>
      <c r="D5268" s="86" t="s">
        <v>919</v>
      </c>
    </row>
    <row r="5269" spans="1:4" s="119" customFormat="1">
      <c r="A5269" s="77"/>
      <c r="B5269" s="230">
        <v>45120.936898148146</v>
      </c>
      <c r="C5269" s="227">
        <v>41</v>
      </c>
      <c r="D5269" s="86" t="s">
        <v>2035</v>
      </c>
    </row>
    <row r="5270" spans="1:4" s="119" customFormat="1">
      <c r="A5270" s="77"/>
      <c r="B5270" s="230">
        <v>45120.940844907411</v>
      </c>
      <c r="C5270" s="227">
        <v>29</v>
      </c>
      <c r="D5270" s="86" t="s">
        <v>153</v>
      </c>
    </row>
    <row r="5271" spans="1:4" s="119" customFormat="1">
      <c r="A5271" s="77"/>
      <c r="B5271" s="230">
        <v>45120.946168981478</v>
      </c>
      <c r="C5271" s="227">
        <v>411</v>
      </c>
      <c r="D5271" s="86" t="s">
        <v>2346</v>
      </c>
    </row>
    <row r="5272" spans="1:4" s="119" customFormat="1">
      <c r="A5272" s="77"/>
      <c r="B5272" s="230">
        <v>45120.948009259257</v>
      </c>
      <c r="C5272" s="227">
        <v>31</v>
      </c>
      <c r="D5272" s="86" t="s">
        <v>6814</v>
      </c>
    </row>
    <row r="5273" spans="1:4" s="119" customFormat="1">
      <c r="A5273" s="77"/>
      <c r="B5273" s="230">
        <v>45120.948287037034</v>
      </c>
      <c r="C5273" s="227">
        <v>172</v>
      </c>
      <c r="D5273" s="86" t="s">
        <v>153</v>
      </c>
    </row>
    <row r="5274" spans="1:4" s="119" customFormat="1">
      <c r="A5274" s="77"/>
      <c r="B5274" s="230">
        <v>45120.948333333334</v>
      </c>
      <c r="C5274" s="227">
        <v>82</v>
      </c>
      <c r="D5274" s="86" t="s">
        <v>448</v>
      </c>
    </row>
    <row r="5275" spans="1:4" s="119" customFormat="1">
      <c r="A5275" s="77"/>
      <c r="B5275" s="230">
        <v>45120.94835648148</v>
      </c>
      <c r="C5275" s="227">
        <v>24</v>
      </c>
      <c r="D5275" s="86" t="s">
        <v>6777</v>
      </c>
    </row>
    <row r="5276" spans="1:4" s="119" customFormat="1">
      <c r="A5276" s="77"/>
      <c r="B5276" s="230">
        <v>45120.94840277778</v>
      </c>
      <c r="C5276" s="227">
        <v>580</v>
      </c>
      <c r="D5276" s="86" t="s">
        <v>939</v>
      </c>
    </row>
    <row r="5277" spans="1:4" s="119" customFormat="1">
      <c r="A5277" s="77"/>
      <c r="B5277" s="230">
        <v>45120.94840277778</v>
      </c>
      <c r="C5277" s="227">
        <v>139</v>
      </c>
      <c r="D5277" s="86" t="s">
        <v>5413</v>
      </c>
    </row>
    <row r="5278" spans="1:4" s="119" customFormat="1">
      <c r="A5278" s="77"/>
      <c r="B5278" s="230">
        <v>45120.948449074072</v>
      </c>
      <c r="C5278" s="227">
        <v>1724</v>
      </c>
      <c r="D5278" s="86" t="s">
        <v>1673</v>
      </c>
    </row>
    <row r="5279" spans="1:4" s="119" customFormat="1">
      <c r="A5279" s="77"/>
      <c r="B5279" s="230">
        <v>45120.948495370372</v>
      </c>
      <c r="C5279" s="227">
        <v>168</v>
      </c>
      <c r="D5279" s="86" t="s">
        <v>5590</v>
      </c>
    </row>
    <row r="5280" spans="1:4" s="119" customFormat="1">
      <c r="A5280" s="77"/>
      <c r="B5280" s="230">
        <v>45120.948587962965</v>
      </c>
      <c r="C5280" s="227">
        <v>403</v>
      </c>
      <c r="D5280" s="86" t="s">
        <v>5708</v>
      </c>
    </row>
    <row r="5281" spans="1:4" s="119" customFormat="1">
      <c r="A5281" s="77"/>
      <c r="B5281" s="230">
        <v>45120.948819444442</v>
      </c>
      <c r="C5281" s="227">
        <v>419</v>
      </c>
      <c r="D5281" s="86" t="s">
        <v>2067</v>
      </c>
    </row>
    <row r="5282" spans="1:4" s="119" customFormat="1">
      <c r="A5282" s="77"/>
      <c r="B5282" s="230">
        <v>45120.948842592596</v>
      </c>
      <c r="C5282" s="227">
        <v>77.02</v>
      </c>
      <c r="D5282" s="86" t="s">
        <v>4895</v>
      </c>
    </row>
    <row r="5283" spans="1:4" s="119" customFormat="1">
      <c r="A5283" s="77"/>
      <c r="B5283" s="230">
        <v>45120.948854166665</v>
      </c>
      <c r="C5283" s="227">
        <v>164</v>
      </c>
      <c r="D5283" s="86" t="s">
        <v>203</v>
      </c>
    </row>
    <row r="5284" spans="1:4" s="119" customFormat="1">
      <c r="A5284" s="77"/>
      <c r="B5284" s="230">
        <v>45120.948854166665</v>
      </c>
      <c r="C5284" s="227">
        <v>93</v>
      </c>
      <c r="D5284" s="86" t="s">
        <v>2056</v>
      </c>
    </row>
    <row r="5285" spans="1:4" s="119" customFormat="1">
      <c r="A5285" s="77"/>
      <c r="B5285" s="230">
        <v>45120.948865740742</v>
      </c>
      <c r="C5285" s="227">
        <v>287</v>
      </c>
      <c r="D5285" s="86" t="s">
        <v>5602</v>
      </c>
    </row>
    <row r="5286" spans="1:4" s="119" customFormat="1">
      <c r="A5286" s="77"/>
      <c r="B5286" s="230">
        <v>45120.948865740742</v>
      </c>
      <c r="C5286" s="227">
        <v>536</v>
      </c>
      <c r="D5286" s="86" t="s">
        <v>1228</v>
      </c>
    </row>
    <row r="5287" spans="1:4" s="119" customFormat="1">
      <c r="A5287" s="77"/>
      <c r="B5287" s="230">
        <v>45120.948877314811</v>
      </c>
      <c r="C5287" s="227">
        <v>335</v>
      </c>
      <c r="D5287" s="86" t="s">
        <v>1517</v>
      </c>
    </row>
    <row r="5288" spans="1:4" s="119" customFormat="1">
      <c r="A5288" s="77"/>
      <c r="B5288" s="230">
        <v>45120.948888888888</v>
      </c>
      <c r="C5288" s="227">
        <v>208</v>
      </c>
      <c r="D5288" s="86" t="s">
        <v>12375</v>
      </c>
    </row>
    <row r="5289" spans="1:4" s="119" customFormat="1">
      <c r="A5289" s="77"/>
      <c r="B5289" s="230">
        <v>45120.948900462965</v>
      </c>
      <c r="C5289" s="227">
        <v>165</v>
      </c>
      <c r="D5289" s="86" t="s">
        <v>2355</v>
      </c>
    </row>
    <row r="5290" spans="1:4" s="119" customFormat="1">
      <c r="A5290" s="77"/>
      <c r="B5290" s="230">
        <v>45120.948923611111</v>
      </c>
      <c r="C5290" s="227">
        <v>1135.67</v>
      </c>
      <c r="D5290" s="86" t="s">
        <v>105</v>
      </c>
    </row>
    <row r="5291" spans="1:4" s="119" customFormat="1">
      <c r="A5291" s="77"/>
      <c r="B5291" s="230">
        <v>45120.948958333334</v>
      </c>
      <c r="C5291" s="227">
        <v>705</v>
      </c>
      <c r="D5291" s="86" t="s">
        <v>7597</v>
      </c>
    </row>
    <row r="5292" spans="1:4" s="119" customFormat="1">
      <c r="A5292" s="77"/>
      <c r="B5292" s="230">
        <v>45120.948981481481</v>
      </c>
      <c r="C5292" s="227">
        <v>374</v>
      </c>
      <c r="D5292" s="86" t="s">
        <v>1228</v>
      </c>
    </row>
    <row r="5293" spans="1:4" s="119" customFormat="1">
      <c r="A5293" s="77"/>
      <c r="B5293" s="230">
        <v>45120.949062500003</v>
      </c>
      <c r="C5293" s="227">
        <v>195</v>
      </c>
      <c r="D5293" s="86" t="s">
        <v>5725</v>
      </c>
    </row>
    <row r="5294" spans="1:4" s="119" customFormat="1">
      <c r="A5294" s="77"/>
      <c r="B5294" s="230">
        <v>45120.949155092596</v>
      </c>
      <c r="C5294" s="227">
        <v>539</v>
      </c>
      <c r="D5294" s="86" t="s">
        <v>542</v>
      </c>
    </row>
    <row r="5295" spans="1:4" s="119" customFormat="1">
      <c r="A5295" s="77"/>
      <c r="B5295" s="230">
        <v>45120.949247685188</v>
      </c>
      <c r="C5295" s="227">
        <v>59</v>
      </c>
      <c r="D5295" s="86" t="s">
        <v>5313</v>
      </c>
    </row>
    <row r="5296" spans="1:4" s="119" customFormat="1">
      <c r="A5296" s="77"/>
      <c r="B5296" s="230">
        <v>45120.949363425927</v>
      </c>
      <c r="C5296" s="227">
        <v>288</v>
      </c>
      <c r="D5296" s="86" t="s">
        <v>5548</v>
      </c>
    </row>
    <row r="5297" spans="1:4" s="119" customFormat="1">
      <c r="A5297" s="77"/>
      <c r="B5297" s="230">
        <v>45120.949374999997</v>
      </c>
      <c r="C5297" s="227">
        <v>13</v>
      </c>
      <c r="D5297" s="86" t="s">
        <v>97</v>
      </c>
    </row>
    <row r="5298" spans="1:4" s="119" customFormat="1">
      <c r="A5298" s="77"/>
      <c r="B5298" s="230">
        <v>45120.949374999997</v>
      </c>
      <c r="C5298" s="227">
        <v>399.01</v>
      </c>
      <c r="D5298" s="86" t="s">
        <v>5697</v>
      </c>
    </row>
    <row r="5299" spans="1:4" s="119" customFormat="1">
      <c r="A5299" s="77"/>
      <c r="B5299" s="230">
        <v>45120.949432870373</v>
      </c>
      <c r="C5299" s="227">
        <v>30</v>
      </c>
      <c r="D5299" s="86" t="s">
        <v>12797</v>
      </c>
    </row>
    <row r="5300" spans="1:4" s="119" customFormat="1">
      <c r="A5300" s="77"/>
      <c r="B5300" s="230">
        <v>45120.949456018519</v>
      </c>
      <c r="C5300" s="227">
        <v>272</v>
      </c>
      <c r="D5300" s="86" t="s">
        <v>5717</v>
      </c>
    </row>
    <row r="5301" spans="1:4" s="119" customFormat="1">
      <c r="A5301" s="77"/>
      <c r="B5301" s="230">
        <v>45120.949525462966</v>
      </c>
      <c r="C5301" s="227">
        <v>897</v>
      </c>
      <c r="D5301" s="86" t="s">
        <v>3850</v>
      </c>
    </row>
    <row r="5302" spans="1:4" s="119" customFormat="1">
      <c r="A5302" s="77"/>
      <c r="B5302" s="230">
        <v>45120.949537037035</v>
      </c>
      <c r="C5302" s="227">
        <v>127</v>
      </c>
      <c r="D5302" s="86" t="s">
        <v>753</v>
      </c>
    </row>
    <row r="5303" spans="1:4" s="119" customFormat="1">
      <c r="A5303" s="77"/>
      <c r="B5303" s="230">
        <v>45120.949652777781</v>
      </c>
      <c r="C5303" s="227">
        <v>51</v>
      </c>
      <c r="D5303" s="86" t="s">
        <v>5685</v>
      </c>
    </row>
    <row r="5304" spans="1:4" s="119" customFormat="1">
      <c r="A5304" s="77"/>
      <c r="B5304" s="230">
        <v>45120.94976851852</v>
      </c>
      <c r="C5304" s="227">
        <v>54</v>
      </c>
      <c r="D5304" s="86" t="s">
        <v>5189</v>
      </c>
    </row>
    <row r="5305" spans="1:4" s="119" customFormat="1">
      <c r="A5305" s="77"/>
      <c r="B5305" s="230">
        <v>45120.949780092589</v>
      </c>
      <c r="C5305" s="227">
        <v>178</v>
      </c>
      <c r="D5305" s="86" t="s">
        <v>944</v>
      </c>
    </row>
    <row r="5306" spans="1:4" s="119" customFormat="1">
      <c r="A5306" s="77"/>
      <c r="B5306" s="230">
        <v>45120.949826388889</v>
      </c>
      <c r="C5306" s="227">
        <v>3</v>
      </c>
      <c r="D5306" s="86" t="s">
        <v>1643</v>
      </c>
    </row>
    <row r="5307" spans="1:4" s="119" customFormat="1">
      <c r="A5307" s="77"/>
      <c r="B5307" s="230">
        <v>45120.949907407405</v>
      </c>
      <c r="C5307" s="227">
        <v>76</v>
      </c>
      <c r="D5307" s="86" t="s">
        <v>941</v>
      </c>
    </row>
    <row r="5308" spans="1:4" s="119" customFormat="1">
      <c r="A5308" s="77"/>
      <c r="B5308" s="230">
        <v>45120.949907407405</v>
      </c>
      <c r="C5308" s="227">
        <v>108</v>
      </c>
      <c r="D5308" s="86" t="s">
        <v>5719</v>
      </c>
    </row>
    <row r="5309" spans="1:4" s="119" customFormat="1">
      <c r="A5309" s="77"/>
      <c r="B5309" s="230">
        <v>45120.950092592589</v>
      </c>
      <c r="C5309" s="227">
        <v>791</v>
      </c>
      <c r="D5309" s="86" t="s">
        <v>7628</v>
      </c>
    </row>
    <row r="5310" spans="1:4" s="119" customFormat="1">
      <c r="A5310" s="77"/>
      <c r="B5310" s="230">
        <v>45120.950104166666</v>
      </c>
      <c r="C5310" s="227">
        <v>147</v>
      </c>
      <c r="D5310" s="86" t="s">
        <v>5692</v>
      </c>
    </row>
    <row r="5311" spans="1:4" s="119" customFormat="1">
      <c r="A5311" s="77"/>
      <c r="B5311" s="230">
        <v>45120.950138888889</v>
      </c>
      <c r="C5311" s="227">
        <v>231</v>
      </c>
      <c r="D5311" s="86" t="s">
        <v>5718</v>
      </c>
    </row>
    <row r="5312" spans="1:4" s="119" customFormat="1">
      <c r="A5312" s="77"/>
      <c r="B5312" s="230">
        <v>45120.950162037036</v>
      </c>
      <c r="C5312" s="227">
        <v>848</v>
      </c>
      <c r="D5312" s="86" t="s">
        <v>172</v>
      </c>
    </row>
    <row r="5313" spans="1:4" s="119" customFormat="1">
      <c r="A5313" s="77"/>
      <c r="B5313" s="230">
        <v>45120.950196759259</v>
      </c>
      <c r="C5313" s="227">
        <v>985</v>
      </c>
      <c r="D5313" s="86" t="s">
        <v>918</v>
      </c>
    </row>
    <row r="5314" spans="1:4" s="119" customFormat="1">
      <c r="A5314" s="77"/>
      <c r="B5314" s="230">
        <v>45120.950219907405</v>
      </c>
      <c r="C5314" s="227">
        <v>590</v>
      </c>
      <c r="D5314" s="86" t="s">
        <v>685</v>
      </c>
    </row>
    <row r="5315" spans="1:4" s="119" customFormat="1">
      <c r="A5315" s="77"/>
      <c r="B5315" s="230">
        <v>45120.950243055559</v>
      </c>
      <c r="C5315" s="227">
        <v>233</v>
      </c>
      <c r="D5315" s="86" t="s">
        <v>5596</v>
      </c>
    </row>
    <row r="5316" spans="1:4" s="119" customFormat="1">
      <c r="A5316" s="77"/>
      <c r="B5316" s="230">
        <v>45120.950243055559</v>
      </c>
      <c r="C5316" s="227">
        <v>131</v>
      </c>
      <c r="D5316" s="86" t="s">
        <v>5687</v>
      </c>
    </row>
    <row r="5317" spans="1:4" s="119" customFormat="1">
      <c r="A5317" s="77"/>
      <c r="B5317" s="230">
        <v>45120.950254629628</v>
      </c>
      <c r="C5317" s="227">
        <v>1043</v>
      </c>
      <c r="D5317" s="86" t="s">
        <v>5723</v>
      </c>
    </row>
    <row r="5318" spans="1:4" s="119" customFormat="1">
      <c r="A5318" s="77"/>
      <c r="B5318" s="230">
        <v>45120.950266203705</v>
      </c>
      <c r="C5318" s="227">
        <v>50</v>
      </c>
      <c r="D5318" s="86" t="s">
        <v>3590</v>
      </c>
    </row>
    <row r="5319" spans="1:4" s="119" customFormat="1">
      <c r="A5319" s="77"/>
      <c r="B5319" s="230">
        <v>45120.950300925928</v>
      </c>
      <c r="C5319" s="227">
        <v>655</v>
      </c>
      <c r="D5319" s="86" t="s">
        <v>5506</v>
      </c>
    </row>
    <row r="5320" spans="1:4" s="119" customFormat="1">
      <c r="A5320" s="77"/>
      <c r="B5320" s="230">
        <v>45120.950300925928</v>
      </c>
      <c r="C5320" s="227">
        <v>54</v>
      </c>
      <c r="D5320" s="86" t="s">
        <v>12330</v>
      </c>
    </row>
    <row r="5321" spans="1:4" s="119" customFormat="1">
      <c r="A5321" s="77"/>
      <c r="B5321" s="230">
        <v>45120.950312499997</v>
      </c>
      <c r="C5321" s="227">
        <v>37</v>
      </c>
      <c r="D5321" s="86" t="s">
        <v>1826</v>
      </c>
    </row>
    <row r="5322" spans="1:4" s="119" customFormat="1">
      <c r="A5322" s="77"/>
      <c r="B5322" s="230">
        <v>45120.950324074074</v>
      </c>
      <c r="C5322" s="227">
        <v>246</v>
      </c>
      <c r="D5322" s="86" t="s">
        <v>5713</v>
      </c>
    </row>
    <row r="5323" spans="1:4" s="119" customFormat="1">
      <c r="A5323" s="77"/>
      <c r="B5323" s="230">
        <v>45120.950335648151</v>
      </c>
      <c r="C5323" s="227">
        <v>1173</v>
      </c>
      <c r="D5323" s="86" t="s">
        <v>6764</v>
      </c>
    </row>
    <row r="5324" spans="1:4" s="119" customFormat="1">
      <c r="A5324" s="77"/>
      <c r="B5324" s="230">
        <v>45120.950370370374</v>
      </c>
      <c r="C5324" s="227">
        <v>592</v>
      </c>
      <c r="D5324" s="86" t="s">
        <v>5473</v>
      </c>
    </row>
    <row r="5325" spans="1:4" s="119" customFormat="1">
      <c r="A5325" s="77"/>
      <c r="B5325" s="230">
        <v>45120.95039351852</v>
      </c>
      <c r="C5325" s="227">
        <v>18</v>
      </c>
      <c r="D5325" s="86" t="s">
        <v>1905</v>
      </c>
    </row>
    <row r="5326" spans="1:4" s="119" customFormat="1">
      <c r="A5326" s="77"/>
      <c r="B5326" s="230">
        <v>45120.950474537036</v>
      </c>
      <c r="C5326" s="227">
        <v>14</v>
      </c>
      <c r="D5326" s="86" t="s">
        <v>12798</v>
      </c>
    </row>
    <row r="5327" spans="1:4" s="119" customFormat="1">
      <c r="A5327" s="77"/>
      <c r="B5327" s="230">
        <v>45120.950474537036</v>
      </c>
      <c r="C5327" s="227">
        <v>104</v>
      </c>
      <c r="D5327" s="86" t="s">
        <v>1475</v>
      </c>
    </row>
    <row r="5328" spans="1:4" s="119" customFormat="1">
      <c r="A5328" s="77"/>
      <c r="B5328" s="230">
        <v>45120.950601851851</v>
      </c>
      <c r="C5328" s="227">
        <v>249</v>
      </c>
      <c r="D5328" s="86" t="s">
        <v>5705</v>
      </c>
    </row>
    <row r="5329" spans="1:4" s="119" customFormat="1">
      <c r="A5329" s="77"/>
      <c r="B5329" s="230">
        <v>45120.950624999998</v>
      </c>
      <c r="C5329" s="227">
        <v>159</v>
      </c>
      <c r="D5329" s="86" t="s">
        <v>647</v>
      </c>
    </row>
    <row r="5330" spans="1:4" s="119" customFormat="1">
      <c r="A5330" s="77"/>
      <c r="B5330" s="230">
        <v>45120.950648148151</v>
      </c>
      <c r="C5330" s="227">
        <v>607</v>
      </c>
      <c r="D5330" s="86" t="s">
        <v>4373</v>
      </c>
    </row>
    <row r="5331" spans="1:4" s="119" customFormat="1">
      <c r="A5331" s="77"/>
      <c r="B5331" s="230">
        <v>45120.950659722221</v>
      </c>
      <c r="C5331" s="227">
        <v>50</v>
      </c>
      <c r="D5331" s="86" t="s">
        <v>2479</v>
      </c>
    </row>
    <row r="5332" spans="1:4" s="119" customFormat="1">
      <c r="A5332" s="77"/>
      <c r="B5332" s="230">
        <v>45120.950671296298</v>
      </c>
      <c r="C5332" s="227">
        <v>25</v>
      </c>
      <c r="D5332" s="86" t="s">
        <v>6418</v>
      </c>
    </row>
    <row r="5333" spans="1:4" s="119" customFormat="1">
      <c r="A5333" s="77"/>
      <c r="B5333" s="230">
        <v>45120.950740740744</v>
      </c>
      <c r="C5333" s="227">
        <v>814</v>
      </c>
      <c r="D5333" s="86" t="s">
        <v>1122</v>
      </c>
    </row>
    <row r="5334" spans="1:4" s="119" customFormat="1">
      <c r="A5334" s="77"/>
      <c r="B5334" s="230">
        <v>45120.950752314813</v>
      </c>
      <c r="C5334" s="227">
        <v>242</v>
      </c>
      <c r="D5334" s="86" t="s">
        <v>5520</v>
      </c>
    </row>
    <row r="5335" spans="1:4" s="119" customFormat="1">
      <c r="A5335" s="77"/>
      <c r="B5335" s="230">
        <v>45120.95076388889</v>
      </c>
      <c r="C5335" s="227">
        <v>6</v>
      </c>
      <c r="D5335" s="86" t="s">
        <v>12221</v>
      </c>
    </row>
    <row r="5336" spans="1:4" s="119" customFormat="1">
      <c r="A5336" s="77"/>
      <c r="B5336" s="230">
        <v>45120.95076388889</v>
      </c>
      <c r="C5336" s="227">
        <v>7</v>
      </c>
      <c r="D5336" s="86" t="s">
        <v>7598</v>
      </c>
    </row>
    <row r="5337" spans="1:4" s="119" customFormat="1">
      <c r="A5337" s="77"/>
      <c r="B5337" s="230">
        <v>45120.950787037036</v>
      </c>
      <c r="C5337" s="227">
        <v>575</v>
      </c>
      <c r="D5337" s="86" t="s">
        <v>4874</v>
      </c>
    </row>
    <row r="5338" spans="1:4" s="119" customFormat="1">
      <c r="A5338" s="77"/>
      <c r="B5338" s="230">
        <v>45120.950798611113</v>
      </c>
      <c r="C5338" s="227">
        <v>11</v>
      </c>
      <c r="D5338" s="86" t="s">
        <v>5644</v>
      </c>
    </row>
    <row r="5339" spans="1:4" s="119" customFormat="1">
      <c r="A5339" s="77"/>
      <c r="B5339" s="230">
        <v>45120.950972222221</v>
      </c>
      <c r="C5339" s="227">
        <v>953</v>
      </c>
      <c r="D5339" s="86" t="s">
        <v>5714</v>
      </c>
    </row>
    <row r="5340" spans="1:4" s="119" customFormat="1">
      <c r="A5340" s="77"/>
      <c r="B5340" s="230">
        <v>45120.951053240744</v>
      </c>
      <c r="C5340" s="227">
        <v>3</v>
      </c>
      <c r="D5340" s="86" t="s">
        <v>5698</v>
      </c>
    </row>
    <row r="5341" spans="1:4" s="119" customFormat="1">
      <c r="A5341" s="77"/>
      <c r="B5341" s="230">
        <v>45120.95113425926</v>
      </c>
      <c r="C5341" s="227">
        <v>40</v>
      </c>
      <c r="D5341" s="86" t="s">
        <v>5502</v>
      </c>
    </row>
    <row r="5342" spans="1:4" s="119" customFormat="1">
      <c r="A5342" s="77"/>
      <c r="B5342" s="230">
        <v>45120.95113425926</v>
      </c>
      <c r="C5342" s="227">
        <v>232</v>
      </c>
      <c r="D5342" s="86" t="s">
        <v>7603</v>
      </c>
    </row>
    <row r="5343" spans="1:4" s="119" customFormat="1">
      <c r="A5343" s="77"/>
      <c r="B5343" s="230">
        <v>45120.951273148145</v>
      </c>
      <c r="C5343" s="227">
        <v>103</v>
      </c>
      <c r="D5343" s="86" t="s">
        <v>460</v>
      </c>
    </row>
    <row r="5344" spans="1:4" s="119" customFormat="1">
      <c r="A5344" s="77"/>
      <c r="B5344" s="230">
        <v>45120.951342592591</v>
      </c>
      <c r="C5344" s="227">
        <v>1903</v>
      </c>
      <c r="D5344" s="86" t="s">
        <v>1759</v>
      </c>
    </row>
    <row r="5345" spans="1:4" s="119" customFormat="1">
      <c r="A5345" s="77"/>
      <c r="B5345" s="230">
        <v>45120.951412037037</v>
      </c>
      <c r="C5345" s="227">
        <v>858</v>
      </c>
      <c r="D5345" s="86" t="s">
        <v>5478</v>
      </c>
    </row>
    <row r="5346" spans="1:4" s="119" customFormat="1">
      <c r="A5346" s="77"/>
      <c r="B5346" s="230">
        <v>45120.95144675926</v>
      </c>
      <c r="C5346" s="227">
        <v>37</v>
      </c>
      <c r="D5346" s="86" t="s">
        <v>5691</v>
      </c>
    </row>
    <row r="5347" spans="1:4" s="119" customFormat="1">
      <c r="A5347" s="77"/>
      <c r="B5347" s="230">
        <v>45120.951469907406</v>
      </c>
      <c r="C5347" s="227">
        <v>1</v>
      </c>
      <c r="D5347" s="86" t="s">
        <v>7596</v>
      </c>
    </row>
    <row r="5348" spans="1:4" s="119" customFormat="1">
      <c r="A5348" s="77"/>
      <c r="B5348" s="230">
        <v>45120.951469907406</v>
      </c>
      <c r="C5348" s="227">
        <v>149</v>
      </c>
      <c r="D5348" s="86" t="s">
        <v>12799</v>
      </c>
    </row>
    <row r="5349" spans="1:4" s="119" customFormat="1">
      <c r="A5349" s="77"/>
      <c r="B5349" s="230">
        <v>45120.951539351852</v>
      </c>
      <c r="C5349" s="227">
        <v>90</v>
      </c>
      <c r="D5349" s="86" t="s">
        <v>4953</v>
      </c>
    </row>
    <row r="5350" spans="1:4" s="119" customFormat="1">
      <c r="A5350" s="77"/>
      <c r="B5350" s="230">
        <v>45120.951550925929</v>
      </c>
      <c r="C5350" s="227">
        <v>113</v>
      </c>
      <c r="D5350" s="86" t="s">
        <v>4717</v>
      </c>
    </row>
    <row r="5351" spans="1:4" s="119" customFormat="1">
      <c r="A5351" s="77"/>
      <c r="B5351" s="230">
        <v>45120.951597222222</v>
      </c>
      <c r="C5351" s="227">
        <v>319</v>
      </c>
      <c r="D5351" s="86" t="s">
        <v>615</v>
      </c>
    </row>
    <row r="5352" spans="1:4" s="119" customFormat="1">
      <c r="A5352" s="77"/>
      <c r="B5352" s="230">
        <v>45120.951597222222</v>
      </c>
      <c r="C5352" s="227">
        <v>13</v>
      </c>
      <c r="D5352" s="86" t="s">
        <v>6762</v>
      </c>
    </row>
    <row r="5353" spans="1:4" s="119" customFormat="1">
      <c r="A5353" s="77"/>
      <c r="B5353" s="230">
        <v>45120.951597222222</v>
      </c>
      <c r="C5353" s="227">
        <v>363</v>
      </c>
      <c r="D5353" s="86" t="s">
        <v>1084</v>
      </c>
    </row>
    <row r="5354" spans="1:4" s="119" customFormat="1">
      <c r="A5354" s="77"/>
      <c r="B5354" s="230">
        <v>45120.951655092591</v>
      </c>
      <c r="C5354" s="227">
        <v>665</v>
      </c>
      <c r="D5354" s="86" t="s">
        <v>5711</v>
      </c>
    </row>
    <row r="5355" spans="1:4" s="119" customFormat="1">
      <c r="A5355" s="77"/>
      <c r="B5355" s="230">
        <v>45120.951655092591</v>
      </c>
      <c r="C5355" s="227">
        <v>6</v>
      </c>
      <c r="D5355" s="86" t="s">
        <v>4350</v>
      </c>
    </row>
    <row r="5356" spans="1:4" s="119" customFormat="1">
      <c r="A5356" s="77"/>
      <c r="B5356" s="230">
        <v>45120.951666666668</v>
      </c>
      <c r="C5356" s="227">
        <v>25</v>
      </c>
      <c r="D5356" s="86" t="s">
        <v>1570</v>
      </c>
    </row>
    <row r="5357" spans="1:4" s="119" customFormat="1">
      <c r="A5357" s="77"/>
      <c r="B5357" s="230">
        <v>45120.951701388891</v>
      </c>
      <c r="C5357" s="227">
        <v>606</v>
      </c>
      <c r="D5357" s="86" t="s">
        <v>1478</v>
      </c>
    </row>
    <row r="5358" spans="1:4" s="119" customFormat="1">
      <c r="A5358" s="77"/>
      <c r="B5358" s="230">
        <v>45120.95171296296</v>
      </c>
      <c r="C5358" s="227">
        <v>26</v>
      </c>
      <c r="D5358" s="86" t="s">
        <v>4887</v>
      </c>
    </row>
    <row r="5359" spans="1:4" s="119" customFormat="1">
      <c r="A5359" s="77"/>
      <c r="B5359" s="230">
        <v>45120.95171296296</v>
      </c>
      <c r="C5359" s="227">
        <v>78</v>
      </c>
      <c r="D5359" s="86" t="s">
        <v>5724</v>
      </c>
    </row>
    <row r="5360" spans="1:4" s="119" customFormat="1">
      <c r="A5360" s="77"/>
      <c r="B5360" s="230">
        <v>45120.951956018522</v>
      </c>
      <c r="C5360" s="227">
        <v>68</v>
      </c>
      <c r="D5360" s="86" t="s">
        <v>5742</v>
      </c>
    </row>
    <row r="5361" spans="1:4" s="119" customFormat="1">
      <c r="A5361" s="77"/>
      <c r="B5361" s="230">
        <v>45120.952025462961</v>
      </c>
      <c r="C5361" s="227">
        <v>338</v>
      </c>
      <c r="D5361" s="86" t="s">
        <v>2509</v>
      </c>
    </row>
    <row r="5362" spans="1:4" s="119" customFormat="1">
      <c r="A5362" s="77"/>
      <c r="B5362" s="230">
        <v>45120.952118055553</v>
      </c>
      <c r="C5362" s="227">
        <v>16</v>
      </c>
      <c r="D5362" s="86" t="s">
        <v>2426</v>
      </c>
    </row>
    <row r="5363" spans="1:4" s="119" customFormat="1">
      <c r="A5363" s="77"/>
      <c r="B5363" s="230">
        <v>45120.952152777776</v>
      </c>
      <c r="C5363" s="227">
        <v>569</v>
      </c>
      <c r="D5363" s="86" t="s">
        <v>463</v>
      </c>
    </row>
    <row r="5364" spans="1:4" s="119" customFormat="1">
      <c r="A5364" s="77"/>
      <c r="B5364" s="230">
        <v>45120.952199074076</v>
      </c>
      <c r="C5364" s="227">
        <v>44</v>
      </c>
      <c r="D5364" s="86" t="s">
        <v>4119</v>
      </c>
    </row>
    <row r="5365" spans="1:4" s="119" customFormat="1">
      <c r="A5365" s="77"/>
      <c r="B5365" s="230">
        <v>45120.952233796299</v>
      </c>
      <c r="C5365" s="227">
        <v>462</v>
      </c>
      <c r="D5365" s="86" t="s">
        <v>7600</v>
      </c>
    </row>
    <row r="5366" spans="1:4" s="119" customFormat="1">
      <c r="A5366" s="77"/>
      <c r="B5366" s="230">
        <v>45120.952268518522</v>
      </c>
      <c r="C5366" s="227">
        <v>77</v>
      </c>
      <c r="D5366" s="86" t="s">
        <v>2390</v>
      </c>
    </row>
    <row r="5367" spans="1:4" s="119" customFormat="1">
      <c r="A5367" s="77"/>
      <c r="B5367" s="230">
        <v>45120.952280092592</v>
      </c>
      <c r="C5367" s="227">
        <v>904</v>
      </c>
      <c r="D5367" s="86" t="s">
        <v>2455</v>
      </c>
    </row>
    <row r="5368" spans="1:4" s="119" customFormat="1">
      <c r="A5368" s="77"/>
      <c r="B5368" s="230">
        <v>45120.952326388891</v>
      </c>
      <c r="C5368" s="227">
        <v>346</v>
      </c>
      <c r="D5368" s="86" t="s">
        <v>551</v>
      </c>
    </row>
    <row r="5369" spans="1:4" s="119" customFormat="1">
      <c r="A5369" s="77"/>
      <c r="B5369" s="230">
        <v>45120.952326388891</v>
      </c>
      <c r="C5369" s="227">
        <v>280</v>
      </c>
      <c r="D5369" s="86" t="s">
        <v>6520</v>
      </c>
    </row>
    <row r="5370" spans="1:4" s="119" customFormat="1">
      <c r="A5370" s="77"/>
      <c r="B5370" s="230">
        <v>45120.952349537038</v>
      </c>
      <c r="C5370" s="227">
        <v>307</v>
      </c>
      <c r="D5370" s="86" t="s">
        <v>4838</v>
      </c>
    </row>
    <row r="5371" spans="1:4" s="119" customFormat="1">
      <c r="A5371" s="77"/>
      <c r="B5371" s="230">
        <v>45120.952372685184</v>
      </c>
      <c r="C5371" s="227">
        <v>12</v>
      </c>
      <c r="D5371" s="86" t="s">
        <v>4430</v>
      </c>
    </row>
    <row r="5372" spans="1:4" s="119" customFormat="1">
      <c r="A5372" s="77"/>
      <c r="B5372" s="230">
        <v>45120.95244212963</v>
      </c>
      <c r="C5372" s="227">
        <v>242</v>
      </c>
      <c r="D5372" s="86" t="s">
        <v>3740</v>
      </c>
    </row>
    <row r="5373" spans="1:4" s="119" customFormat="1">
      <c r="A5373" s="77"/>
      <c r="B5373" s="230">
        <v>45120.952453703707</v>
      </c>
      <c r="C5373" s="227">
        <v>25</v>
      </c>
      <c r="D5373" s="86" t="s">
        <v>12800</v>
      </c>
    </row>
    <row r="5374" spans="1:4" s="119" customFormat="1">
      <c r="A5374" s="77"/>
      <c r="B5374" s="230">
        <v>45120.952523148146</v>
      </c>
      <c r="C5374" s="227">
        <v>88</v>
      </c>
      <c r="D5374" s="86" t="s">
        <v>7595</v>
      </c>
    </row>
    <row r="5375" spans="1:4" s="119" customFormat="1">
      <c r="A5375" s="77"/>
      <c r="B5375" s="230">
        <v>45120.952581018515</v>
      </c>
      <c r="C5375" s="227">
        <v>41</v>
      </c>
      <c r="D5375" s="86" t="s">
        <v>5706</v>
      </c>
    </row>
    <row r="5376" spans="1:4" s="119" customFormat="1">
      <c r="A5376" s="77"/>
      <c r="B5376" s="230">
        <v>45120.952650462961</v>
      </c>
      <c r="C5376" s="227">
        <v>7</v>
      </c>
      <c r="D5376" s="86" t="s">
        <v>5499</v>
      </c>
    </row>
    <row r="5377" spans="1:4" s="119" customFormat="1">
      <c r="A5377" s="77"/>
      <c r="B5377" s="230">
        <v>45120.952685185184</v>
      </c>
      <c r="C5377" s="227">
        <v>107</v>
      </c>
      <c r="D5377" s="86" t="s">
        <v>6790</v>
      </c>
    </row>
    <row r="5378" spans="1:4" s="119" customFormat="1">
      <c r="A5378" s="77"/>
      <c r="B5378" s="230">
        <v>45120.952696759261</v>
      </c>
      <c r="C5378" s="227">
        <v>2</v>
      </c>
      <c r="D5378" s="86" t="s">
        <v>6270</v>
      </c>
    </row>
    <row r="5379" spans="1:4" s="119" customFormat="1">
      <c r="A5379" s="77"/>
      <c r="B5379" s="230">
        <v>45120.952766203707</v>
      </c>
      <c r="C5379" s="227">
        <v>37</v>
      </c>
      <c r="D5379" s="86" t="s">
        <v>12801</v>
      </c>
    </row>
    <row r="5380" spans="1:4" s="119" customFormat="1">
      <c r="A5380" s="77"/>
      <c r="B5380" s="230">
        <v>45120.952789351853</v>
      </c>
      <c r="C5380" s="227">
        <v>5</v>
      </c>
      <c r="D5380" s="86" t="s">
        <v>12802</v>
      </c>
    </row>
    <row r="5381" spans="1:4" s="119" customFormat="1">
      <c r="A5381" s="77"/>
      <c r="B5381" s="230">
        <v>45120.952789351853</v>
      </c>
      <c r="C5381" s="227">
        <v>28</v>
      </c>
      <c r="D5381" s="86" t="s">
        <v>5695</v>
      </c>
    </row>
    <row r="5382" spans="1:4" s="119" customFormat="1">
      <c r="A5382" s="77"/>
      <c r="B5382" s="230">
        <v>45120.952824074076</v>
      </c>
      <c r="C5382" s="227">
        <v>422</v>
      </c>
      <c r="D5382" s="86" t="s">
        <v>5448</v>
      </c>
    </row>
    <row r="5383" spans="1:4" s="119" customFormat="1">
      <c r="A5383" s="77"/>
      <c r="B5383" s="230">
        <v>45120.952835648146</v>
      </c>
      <c r="C5383" s="227">
        <v>86</v>
      </c>
      <c r="D5383" s="86" t="s">
        <v>12803</v>
      </c>
    </row>
    <row r="5384" spans="1:4" s="119" customFormat="1">
      <c r="A5384" s="77"/>
      <c r="B5384" s="230">
        <v>45120.9528587963</v>
      </c>
      <c r="C5384" s="227">
        <v>133</v>
      </c>
      <c r="D5384" s="86" t="s">
        <v>5704</v>
      </c>
    </row>
    <row r="5385" spans="1:4" s="119" customFormat="1">
      <c r="A5385" s="77"/>
      <c r="B5385" s="230">
        <v>45120.952905092592</v>
      </c>
      <c r="C5385" s="227">
        <v>297</v>
      </c>
      <c r="D5385" s="86" t="s">
        <v>4202</v>
      </c>
    </row>
    <row r="5386" spans="1:4" s="119" customFormat="1">
      <c r="A5386" s="77"/>
      <c r="B5386" s="230">
        <v>45120.952905092592</v>
      </c>
      <c r="C5386" s="227">
        <v>401</v>
      </c>
      <c r="D5386" s="86" t="s">
        <v>5696</v>
      </c>
    </row>
    <row r="5387" spans="1:4" s="119" customFormat="1">
      <c r="A5387" s="77"/>
      <c r="B5387" s="230">
        <v>45120.9531712963</v>
      </c>
      <c r="C5387" s="227">
        <v>733</v>
      </c>
      <c r="D5387" s="86" t="s">
        <v>5151</v>
      </c>
    </row>
    <row r="5388" spans="1:4" s="119" customFormat="1">
      <c r="A5388" s="77"/>
      <c r="B5388" s="230">
        <v>45120.953182870369</v>
      </c>
      <c r="C5388" s="227">
        <v>15</v>
      </c>
      <c r="D5388" s="86" t="s">
        <v>5716</v>
      </c>
    </row>
    <row r="5389" spans="1:4" s="119" customFormat="1">
      <c r="A5389" s="77"/>
      <c r="B5389" s="230">
        <v>45120.953229166669</v>
      </c>
      <c r="C5389" s="227">
        <v>38</v>
      </c>
      <c r="D5389" s="86" t="s">
        <v>932</v>
      </c>
    </row>
    <row r="5390" spans="1:4" s="119" customFormat="1">
      <c r="A5390" s="77"/>
      <c r="B5390" s="230">
        <v>45120.953263888892</v>
      </c>
      <c r="C5390" s="227">
        <v>306</v>
      </c>
      <c r="D5390" s="86" t="s">
        <v>5701</v>
      </c>
    </row>
    <row r="5391" spans="1:4" s="119" customFormat="1">
      <c r="A5391" s="77"/>
      <c r="B5391" s="230">
        <v>45120.953368055554</v>
      </c>
      <c r="C5391" s="227">
        <v>56</v>
      </c>
      <c r="D5391" s="86" t="s">
        <v>5680</v>
      </c>
    </row>
    <row r="5392" spans="1:4" s="119" customFormat="1">
      <c r="A5392" s="77"/>
      <c r="B5392" s="230">
        <v>45120.9533912037</v>
      </c>
      <c r="C5392" s="227">
        <v>4</v>
      </c>
      <c r="D5392" s="86" t="s">
        <v>3692</v>
      </c>
    </row>
    <row r="5393" spans="1:4" s="119" customFormat="1">
      <c r="A5393" s="77"/>
      <c r="B5393" s="230">
        <v>45120.953414351854</v>
      </c>
      <c r="C5393" s="227">
        <v>153</v>
      </c>
      <c r="D5393" s="86" t="s">
        <v>422</v>
      </c>
    </row>
    <row r="5394" spans="1:4" s="119" customFormat="1">
      <c r="A5394" s="77"/>
      <c r="B5394" s="230">
        <v>45120.953460648147</v>
      </c>
      <c r="C5394" s="227">
        <v>508</v>
      </c>
      <c r="D5394" s="86" t="s">
        <v>1042</v>
      </c>
    </row>
    <row r="5395" spans="1:4" s="119" customFormat="1">
      <c r="A5395" s="77"/>
      <c r="B5395" s="230">
        <v>45120.953483796293</v>
      </c>
      <c r="C5395" s="227">
        <v>253</v>
      </c>
      <c r="D5395" s="86" t="s">
        <v>12352</v>
      </c>
    </row>
    <row r="5396" spans="1:4" s="119" customFormat="1">
      <c r="A5396" s="77"/>
      <c r="B5396" s="230">
        <v>45120.953506944446</v>
      </c>
      <c r="C5396" s="227">
        <v>5</v>
      </c>
      <c r="D5396" s="86" t="s">
        <v>367</v>
      </c>
    </row>
    <row r="5397" spans="1:4" s="119" customFormat="1">
      <c r="A5397" s="77"/>
      <c r="B5397" s="230">
        <v>45120.953611111108</v>
      </c>
      <c r="C5397" s="227">
        <v>250</v>
      </c>
      <c r="D5397" s="86" t="s">
        <v>7601</v>
      </c>
    </row>
    <row r="5398" spans="1:4" s="119" customFormat="1">
      <c r="A5398" s="77"/>
      <c r="B5398" s="230">
        <v>45120.953622685185</v>
      </c>
      <c r="C5398" s="227">
        <v>146</v>
      </c>
      <c r="D5398" s="86" t="s">
        <v>7557</v>
      </c>
    </row>
    <row r="5399" spans="1:4" s="119" customFormat="1">
      <c r="A5399" s="77"/>
      <c r="B5399" s="230">
        <v>45120.953703703701</v>
      </c>
      <c r="C5399" s="227">
        <v>8</v>
      </c>
      <c r="D5399" s="86" t="s">
        <v>1392</v>
      </c>
    </row>
    <row r="5400" spans="1:4" s="119" customFormat="1">
      <c r="A5400" s="77"/>
      <c r="B5400" s="230">
        <v>45120.953715277778</v>
      </c>
      <c r="C5400" s="227">
        <v>217</v>
      </c>
      <c r="D5400" s="86" t="s">
        <v>1631</v>
      </c>
    </row>
    <row r="5401" spans="1:4" s="119" customFormat="1">
      <c r="A5401" s="77"/>
      <c r="B5401" s="230">
        <v>45120.953750000001</v>
      </c>
      <c r="C5401" s="227">
        <v>20</v>
      </c>
      <c r="D5401" s="86" t="s">
        <v>232</v>
      </c>
    </row>
    <row r="5402" spans="1:4" s="119" customFormat="1">
      <c r="A5402" s="77"/>
      <c r="B5402" s="230">
        <v>45120.953761574077</v>
      </c>
      <c r="C5402" s="227">
        <v>233</v>
      </c>
      <c r="D5402" s="86" t="s">
        <v>7594</v>
      </c>
    </row>
    <row r="5403" spans="1:4" s="119" customFormat="1">
      <c r="A5403" s="77"/>
      <c r="B5403" s="230">
        <v>45120.953773148147</v>
      </c>
      <c r="C5403" s="227">
        <v>110</v>
      </c>
      <c r="D5403" s="86" t="s">
        <v>7738</v>
      </c>
    </row>
    <row r="5404" spans="1:4" s="119" customFormat="1">
      <c r="A5404" s="77"/>
      <c r="B5404" s="230">
        <v>45120.953900462962</v>
      </c>
      <c r="C5404" s="227">
        <v>50</v>
      </c>
      <c r="D5404" s="86" t="s">
        <v>3590</v>
      </c>
    </row>
    <row r="5405" spans="1:4" s="119" customFormat="1">
      <c r="A5405" s="77"/>
      <c r="B5405" s="230">
        <v>45120.953912037039</v>
      </c>
      <c r="C5405" s="227">
        <v>346</v>
      </c>
      <c r="D5405" s="86" t="s">
        <v>5426</v>
      </c>
    </row>
    <row r="5406" spans="1:4" s="119" customFormat="1">
      <c r="A5406" s="77"/>
      <c r="B5406" s="230">
        <v>45120.953923611109</v>
      </c>
      <c r="C5406" s="227">
        <v>970</v>
      </c>
      <c r="D5406" s="86" t="s">
        <v>5709</v>
      </c>
    </row>
    <row r="5407" spans="1:4" s="119" customFormat="1">
      <c r="A5407" s="77"/>
      <c r="B5407" s="230">
        <v>45120.954004629632</v>
      </c>
      <c r="C5407" s="227">
        <v>326</v>
      </c>
      <c r="D5407" s="86" t="s">
        <v>5492</v>
      </c>
    </row>
    <row r="5408" spans="1:4" s="119" customFormat="1">
      <c r="A5408" s="77"/>
      <c r="B5408" s="230">
        <v>45120.954004629632</v>
      </c>
      <c r="C5408" s="227">
        <v>125</v>
      </c>
      <c r="D5408" s="86" t="s">
        <v>180</v>
      </c>
    </row>
    <row r="5409" spans="1:4" s="119" customFormat="1">
      <c r="A5409" s="77"/>
      <c r="B5409" s="230">
        <v>45120.954039351855</v>
      </c>
      <c r="C5409" s="227">
        <v>458</v>
      </c>
      <c r="D5409" s="86" t="s">
        <v>5207</v>
      </c>
    </row>
    <row r="5410" spans="1:4" s="119" customFormat="1">
      <c r="A5410" s="77"/>
      <c r="B5410" s="230">
        <v>45120.95417824074</v>
      </c>
      <c r="C5410" s="227">
        <v>240</v>
      </c>
      <c r="D5410" s="86" t="s">
        <v>95</v>
      </c>
    </row>
    <row r="5411" spans="1:4" s="119" customFormat="1">
      <c r="A5411" s="77"/>
      <c r="B5411" s="230">
        <v>45120.954201388886</v>
      </c>
      <c r="C5411" s="227">
        <v>107</v>
      </c>
      <c r="D5411" s="86" t="s">
        <v>5690</v>
      </c>
    </row>
    <row r="5412" spans="1:4" s="119" customFormat="1">
      <c r="A5412" s="77"/>
      <c r="B5412" s="230">
        <v>45120.954305555555</v>
      </c>
      <c r="C5412" s="227">
        <v>30</v>
      </c>
      <c r="D5412" s="86" t="s">
        <v>5707</v>
      </c>
    </row>
    <row r="5413" spans="1:4" s="119" customFormat="1">
      <c r="A5413" s="77"/>
      <c r="B5413" s="230">
        <v>45120.954583333332</v>
      </c>
      <c r="C5413" s="227">
        <v>3074</v>
      </c>
      <c r="D5413" s="86" t="s">
        <v>7232</v>
      </c>
    </row>
    <row r="5414" spans="1:4" s="119" customFormat="1">
      <c r="A5414" s="77"/>
      <c r="B5414" s="230">
        <v>45120.954606481479</v>
      </c>
      <c r="C5414" s="227">
        <v>3</v>
      </c>
      <c r="D5414" s="86" t="s">
        <v>5721</v>
      </c>
    </row>
    <row r="5415" spans="1:4" s="119" customFormat="1">
      <c r="A5415" s="77"/>
      <c r="B5415" s="230">
        <v>45120.954687500001</v>
      </c>
      <c r="C5415" s="227">
        <v>17</v>
      </c>
      <c r="D5415" s="86" t="s">
        <v>5710</v>
      </c>
    </row>
    <row r="5416" spans="1:4" s="119" customFormat="1">
      <c r="A5416" s="77"/>
      <c r="B5416" s="230">
        <v>45120.954745370371</v>
      </c>
      <c r="C5416" s="227">
        <v>115</v>
      </c>
      <c r="D5416" s="86" t="s">
        <v>5922</v>
      </c>
    </row>
    <row r="5417" spans="1:4" s="119" customFormat="1">
      <c r="A5417" s="77"/>
      <c r="B5417" s="230">
        <v>45120.954780092594</v>
      </c>
      <c r="C5417" s="227">
        <v>675</v>
      </c>
      <c r="D5417" s="86" t="s">
        <v>119</v>
      </c>
    </row>
    <row r="5418" spans="1:4" s="119" customFormat="1">
      <c r="A5418" s="77"/>
      <c r="B5418" s="230">
        <v>45120.954837962963</v>
      </c>
      <c r="C5418" s="227">
        <v>2384</v>
      </c>
      <c r="D5418" s="86" t="s">
        <v>6098</v>
      </c>
    </row>
    <row r="5419" spans="1:4" s="119" customFormat="1">
      <c r="A5419" s="77"/>
      <c r="B5419" s="230">
        <v>45120.954837962963</v>
      </c>
      <c r="C5419" s="227">
        <v>15</v>
      </c>
      <c r="D5419" s="86" t="s">
        <v>5569</v>
      </c>
    </row>
    <row r="5420" spans="1:4" s="119" customFormat="1">
      <c r="A5420" s="77"/>
      <c r="B5420" s="230">
        <v>45120.954861111109</v>
      </c>
      <c r="C5420" s="227">
        <v>41</v>
      </c>
      <c r="D5420" s="86" t="s">
        <v>5703</v>
      </c>
    </row>
    <row r="5421" spans="1:4" s="119" customFormat="1">
      <c r="A5421" s="77"/>
      <c r="B5421" s="230">
        <v>45120.954895833333</v>
      </c>
      <c r="C5421" s="227">
        <v>959</v>
      </c>
      <c r="D5421" s="86" t="s">
        <v>516</v>
      </c>
    </row>
    <row r="5422" spans="1:4" s="119" customFormat="1">
      <c r="A5422" s="77"/>
      <c r="B5422" s="230">
        <v>45120.954942129632</v>
      </c>
      <c r="C5422" s="227">
        <v>9</v>
      </c>
      <c r="D5422" s="86" t="s">
        <v>6728</v>
      </c>
    </row>
    <row r="5423" spans="1:4" s="119" customFormat="1">
      <c r="A5423" s="77"/>
      <c r="B5423" s="230">
        <v>45120.954976851855</v>
      </c>
      <c r="C5423" s="227">
        <v>129</v>
      </c>
      <c r="D5423" s="86" t="s">
        <v>5195</v>
      </c>
    </row>
    <row r="5424" spans="1:4" s="119" customFormat="1">
      <c r="A5424" s="77"/>
      <c r="B5424" s="230">
        <v>45120.955057870371</v>
      </c>
      <c r="C5424" s="227">
        <v>1</v>
      </c>
      <c r="D5424" s="86" t="s">
        <v>12804</v>
      </c>
    </row>
    <row r="5425" spans="1:4" s="119" customFormat="1">
      <c r="A5425" s="77"/>
      <c r="B5425" s="230">
        <v>45120.955057870371</v>
      </c>
      <c r="C5425" s="227">
        <v>2129</v>
      </c>
      <c r="D5425" s="86" t="s">
        <v>5693</v>
      </c>
    </row>
    <row r="5426" spans="1:4" s="119" customFormat="1">
      <c r="A5426" s="77"/>
      <c r="B5426" s="230">
        <v>45120.955092592594</v>
      </c>
      <c r="C5426" s="227">
        <v>383</v>
      </c>
      <c r="D5426" s="86" t="s">
        <v>5464</v>
      </c>
    </row>
    <row r="5427" spans="1:4" s="119" customFormat="1">
      <c r="A5427" s="77"/>
      <c r="B5427" s="230">
        <v>45120.955092592594</v>
      </c>
      <c r="C5427" s="227">
        <v>1106</v>
      </c>
      <c r="D5427" s="86" t="s">
        <v>5676</v>
      </c>
    </row>
    <row r="5428" spans="1:4" s="119" customFormat="1">
      <c r="A5428" s="77"/>
      <c r="B5428" s="230">
        <v>45120.955127314817</v>
      </c>
      <c r="C5428" s="227">
        <v>73</v>
      </c>
      <c r="D5428" s="86" t="s">
        <v>433</v>
      </c>
    </row>
    <row r="5429" spans="1:4" s="119" customFormat="1">
      <c r="A5429" s="77"/>
      <c r="B5429" s="230">
        <v>45120.955277777779</v>
      </c>
      <c r="C5429" s="227">
        <v>67</v>
      </c>
      <c r="D5429" s="86" t="s">
        <v>5495</v>
      </c>
    </row>
    <row r="5430" spans="1:4" s="119" customFormat="1">
      <c r="A5430" s="77"/>
      <c r="B5430" s="230">
        <v>45120.955370370371</v>
      </c>
      <c r="C5430" s="227">
        <v>94</v>
      </c>
      <c r="D5430" s="86" t="s">
        <v>5396</v>
      </c>
    </row>
    <row r="5431" spans="1:4" s="119" customFormat="1">
      <c r="A5431" s="77"/>
      <c r="B5431" s="230">
        <v>45120.955439814818</v>
      </c>
      <c r="C5431" s="227">
        <v>1812</v>
      </c>
      <c r="D5431" s="86" t="s">
        <v>476</v>
      </c>
    </row>
    <row r="5432" spans="1:4" s="119" customFormat="1">
      <c r="A5432" s="77"/>
      <c r="B5432" s="230">
        <v>45120.955451388887</v>
      </c>
      <c r="C5432" s="227">
        <v>57</v>
      </c>
      <c r="D5432" s="86" t="s">
        <v>5340</v>
      </c>
    </row>
    <row r="5433" spans="1:4" s="119" customFormat="1">
      <c r="A5433" s="77"/>
      <c r="B5433" s="230">
        <v>45120.95548611111</v>
      </c>
      <c r="C5433" s="227">
        <v>366</v>
      </c>
      <c r="D5433" s="86" t="s">
        <v>7602</v>
      </c>
    </row>
    <row r="5434" spans="1:4" s="119" customFormat="1">
      <c r="A5434" s="77"/>
      <c r="B5434" s="230">
        <v>45120.955625000002</v>
      </c>
      <c r="C5434" s="227">
        <v>52</v>
      </c>
      <c r="D5434" s="86" t="s">
        <v>12805</v>
      </c>
    </row>
    <row r="5435" spans="1:4" s="119" customFormat="1">
      <c r="A5435" s="77"/>
      <c r="B5435" s="230">
        <v>45120.955810185187</v>
      </c>
      <c r="C5435" s="227">
        <v>17</v>
      </c>
      <c r="D5435" s="86" t="s">
        <v>4438</v>
      </c>
    </row>
    <row r="5436" spans="1:4" s="119" customFormat="1">
      <c r="A5436" s="77"/>
      <c r="B5436" s="230">
        <v>45120.955937500003</v>
      </c>
      <c r="C5436" s="227">
        <v>205</v>
      </c>
      <c r="D5436" s="86" t="s">
        <v>4350</v>
      </c>
    </row>
    <row r="5437" spans="1:4" s="119" customFormat="1">
      <c r="A5437" s="77"/>
      <c r="B5437" s="230">
        <v>45120.955983796295</v>
      </c>
      <c r="C5437" s="227">
        <v>643</v>
      </c>
      <c r="D5437" s="86" t="s">
        <v>2234</v>
      </c>
    </row>
    <row r="5438" spans="1:4" s="119" customFormat="1">
      <c r="A5438" s="77"/>
      <c r="B5438" s="230">
        <v>45120.955995370372</v>
      </c>
      <c r="C5438" s="227">
        <v>238</v>
      </c>
      <c r="D5438" s="86" t="s">
        <v>7288</v>
      </c>
    </row>
    <row r="5439" spans="1:4" s="119" customFormat="1">
      <c r="A5439" s="77"/>
      <c r="B5439" s="230">
        <v>45120.956157407411</v>
      </c>
      <c r="C5439" s="227">
        <v>168</v>
      </c>
      <c r="D5439" s="86" t="s">
        <v>210</v>
      </c>
    </row>
    <row r="5440" spans="1:4" s="119" customFormat="1">
      <c r="A5440" s="77"/>
      <c r="B5440" s="230">
        <v>45120.95621527778</v>
      </c>
      <c r="C5440" s="227">
        <v>16</v>
      </c>
      <c r="D5440" s="86" t="s">
        <v>5715</v>
      </c>
    </row>
    <row r="5441" spans="1:4" s="119" customFormat="1">
      <c r="A5441" s="77"/>
      <c r="B5441" s="230">
        <v>45120.956423611111</v>
      </c>
      <c r="C5441" s="227">
        <v>25</v>
      </c>
      <c r="D5441" s="86" t="s">
        <v>3559</v>
      </c>
    </row>
    <row r="5442" spans="1:4" s="119" customFormat="1">
      <c r="A5442" s="77"/>
      <c r="B5442" s="230">
        <v>45120.956423611111</v>
      </c>
      <c r="C5442" s="227">
        <v>21</v>
      </c>
      <c r="D5442" s="86" t="s">
        <v>5563</v>
      </c>
    </row>
    <row r="5443" spans="1:4" s="119" customFormat="1">
      <c r="A5443" s="77"/>
      <c r="B5443" s="230">
        <v>45120.956585648149</v>
      </c>
      <c r="C5443" s="227">
        <v>70</v>
      </c>
      <c r="D5443" s="86" t="s">
        <v>2540</v>
      </c>
    </row>
    <row r="5444" spans="1:4" s="119" customFormat="1">
      <c r="A5444" s="77"/>
      <c r="B5444" s="230">
        <v>45120.956585648149</v>
      </c>
      <c r="C5444" s="227">
        <v>599.03</v>
      </c>
      <c r="D5444" s="86" t="s">
        <v>629</v>
      </c>
    </row>
    <row r="5445" spans="1:4" s="119" customFormat="1">
      <c r="A5445" s="77"/>
      <c r="B5445" s="230">
        <v>45120.956701388888</v>
      </c>
      <c r="C5445" s="227">
        <v>141</v>
      </c>
      <c r="D5445" s="86" t="s">
        <v>12806</v>
      </c>
    </row>
    <row r="5446" spans="1:4" s="119" customFormat="1">
      <c r="A5446" s="77"/>
      <c r="B5446" s="230">
        <v>45120.956793981481</v>
      </c>
      <c r="C5446" s="227">
        <v>3</v>
      </c>
      <c r="D5446" s="86" t="s">
        <v>1768</v>
      </c>
    </row>
    <row r="5447" spans="1:4" s="119" customFormat="1">
      <c r="A5447" s="77"/>
      <c r="B5447" s="230">
        <v>45120.95684027778</v>
      </c>
      <c r="C5447" s="227">
        <v>45</v>
      </c>
      <c r="D5447" s="86" t="s">
        <v>486</v>
      </c>
    </row>
    <row r="5448" spans="1:4" s="119" customFormat="1">
      <c r="A5448" s="77"/>
      <c r="B5448" s="230">
        <v>45120.95721064815</v>
      </c>
      <c r="C5448" s="227">
        <v>98</v>
      </c>
      <c r="D5448" s="86" t="s">
        <v>5722</v>
      </c>
    </row>
    <row r="5449" spans="1:4" s="119" customFormat="1">
      <c r="A5449" s="77"/>
      <c r="B5449" s="230">
        <v>45120.957731481481</v>
      </c>
      <c r="C5449" s="227">
        <v>2</v>
      </c>
      <c r="D5449" s="86" t="s">
        <v>4200</v>
      </c>
    </row>
    <row r="5450" spans="1:4" s="119" customFormat="1">
      <c r="A5450" s="77"/>
      <c r="B5450" s="230">
        <v>45120.967372685183</v>
      </c>
      <c r="C5450" s="227">
        <v>500</v>
      </c>
      <c r="D5450" s="86" t="s">
        <v>1431</v>
      </c>
    </row>
    <row r="5451" spans="1:4" s="119" customFormat="1">
      <c r="A5451" s="77"/>
      <c r="B5451" s="230">
        <v>45120.967847222222</v>
      </c>
      <c r="C5451" s="227">
        <v>50</v>
      </c>
      <c r="D5451" s="86" t="s">
        <v>2451</v>
      </c>
    </row>
    <row r="5452" spans="1:4" s="119" customFormat="1">
      <c r="A5452" s="77"/>
      <c r="B5452" s="230">
        <v>45120.972303240742</v>
      </c>
      <c r="C5452" s="227">
        <v>50</v>
      </c>
      <c r="D5452" s="86" t="s">
        <v>3590</v>
      </c>
    </row>
    <row r="5453" spans="1:4" s="119" customFormat="1">
      <c r="A5453" s="77"/>
      <c r="B5453" s="230">
        <v>45120.973287037035</v>
      </c>
      <c r="C5453" s="227">
        <v>12</v>
      </c>
      <c r="D5453" s="86" t="s">
        <v>12454</v>
      </c>
    </row>
    <row r="5454" spans="1:4" s="119" customFormat="1">
      <c r="A5454" s="77"/>
      <c r="B5454" s="230">
        <v>45120.974710648145</v>
      </c>
      <c r="C5454" s="227">
        <v>10</v>
      </c>
      <c r="D5454" s="86" t="s">
        <v>2568</v>
      </c>
    </row>
    <row r="5455" spans="1:4" s="119" customFormat="1">
      <c r="A5455" s="77"/>
      <c r="B5455" s="230">
        <v>45120.983703703707</v>
      </c>
      <c r="C5455" s="227">
        <v>109.91</v>
      </c>
      <c r="D5455" s="86" t="s">
        <v>7765</v>
      </c>
    </row>
    <row r="5456" spans="1:4" s="119" customFormat="1">
      <c r="A5456" s="77"/>
      <c r="B5456" s="230">
        <v>45120.984363425923</v>
      </c>
      <c r="C5456" s="227">
        <v>200</v>
      </c>
      <c r="D5456" s="86" t="s">
        <v>138</v>
      </c>
    </row>
    <row r="5457" spans="1:4" s="119" customFormat="1">
      <c r="A5457" s="77"/>
      <c r="B5457" s="230">
        <v>45120.984884259262</v>
      </c>
      <c r="C5457" s="227">
        <v>400</v>
      </c>
      <c r="D5457" s="86" t="s">
        <v>12807</v>
      </c>
    </row>
    <row r="5458" spans="1:4" s="119" customFormat="1">
      <c r="A5458" s="77"/>
      <c r="B5458" s="230">
        <v>45120.986793981479</v>
      </c>
      <c r="C5458" s="227">
        <v>50</v>
      </c>
      <c r="D5458" s="86" t="s">
        <v>5581</v>
      </c>
    </row>
    <row r="5459" spans="1:4" s="119" customFormat="1">
      <c r="A5459" s="77"/>
      <c r="B5459" s="230">
        <v>45120.988680555558</v>
      </c>
      <c r="C5459" s="227">
        <v>30</v>
      </c>
      <c r="D5459" s="86" t="s">
        <v>5726</v>
      </c>
    </row>
    <row r="5460" spans="1:4" s="119" customFormat="1">
      <c r="A5460" s="77"/>
      <c r="B5460" s="230">
        <v>45120.996203703704</v>
      </c>
      <c r="C5460" s="227">
        <v>100</v>
      </c>
      <c r="D5460" s="86" t="s">
        <v>744</v>
      </c>
    </row>
    <row r="5461" spans="1:4" s="119" customFormat="1">
      <c r="A5461" s="77"/>
      <c r="B5461" s="230">
        <v>45121.015300925923</v>
      </c>
      <c r="C5461" s="227">
        <v>100</v>
      </c>
      <c r="D5461" s="86" t="s">
        <v>4511</v>
      </c>
    </row>
    <row r="5462" spans="1:4" s="119" customFormat="1">
      <c r="A5462" s="77"/>
      <c r="B5462" s="230">
        <v>45121.028807870367</v>
      </c>
      <c r="C5462" s="227">
        <v>2.56</v>
      </c>
      <c r="D5462" s="86" t="s">
        <v>5817</v>
      </c>
    </row>
    <row r="5463" spans="1:4" s="119" customFormat="1">
      <c r="A5463" s="77"/>
      <c r="B5463" s="230">
        <v>45121.03564814815</v>
      </c>
      <c r="C5463" s="227">
        <v>300</v>
      </c>
      <c r="D5463" s="86" t="s">
        <v>12808</v>
      </c>
    </row>
    <row r="5464" spans="1:4" s="119" customFormat="1">
      <c r="A5464" s="77"/>
      <c r="B5464" s="230">
        <v>45121.044270833336</v>
      </c>
      <c r="C5464" s="227">
        <v>1000</v>
      </c>
      <c r="D5464" s="86" t="s">
        <v>1431</v>
      </c>
    </row>
    <row r="5465" spans="1:4" s="119" customFormat="1">
      <c r="A5465" s="77"/>
      <c r="B5465" s="230">
        <v>45121.089097222219</v>
      </c>
      <c r="C5465" s="227">
        <v>23.88</v>
      </c>
      <c r="D5465" s="86" t="s">
        <v>12378</v>
      </c>
    </row>
    <row r="5466" spans="1:4" s="119" customFormat="1">
      <c r="A5466" s="77"/>
      <c r="B5466" s="230">
        <v>45121.094236111108</v>
      </c>
      <c r="C5466" s="227">
        <v>4.32</v>
      </c>
      <c r="D5466" s="86" t="s">
        <v>7770</v>
      </c>
    </row>
    <row r="5467" spans="1:4" s="119" customFormat="1">
      <c r="A5467" s="77"/>
      <c r="B5467" s="230">
        <v>45121.105925925927</v>
      </c>
      <c r="C5467" s="227">
        <v>3000</v>
      </c>
      <c r="D5467" s="86" t="s">
        <v>6927</v>
      </c>
    </row>
    <row r="5468" spans="1:4" s="119" customFormat="1">
      <c r="A5468" s="77"/>
      <c r="B5468" s="230">
        <v>45121.128344907411</v>
      </c>
      <c r="C5468" s="227">
        <v>1000</v>
      </c>
      <c r="D5468" s="86" t="s">
        <v>4387</v>
      </c>
    </row>
    <row r="5469" spans="1:4" s="119" customFormat="1">
      <c r="A5469" s="77"/>
      <c r="B5469" s="230">
        <v>45121.134733796294</v>
      </c>
      <c r="C5469" s="227">
        <v>66.66</v>
      </c>
      <c r="D5469" s="86" t="s">
        <v>287</v>
      </c>
    </row>
    <row r="5470" spans="1:4" s="119" customFormat="1">
      <c r="A5470" s="77"/>
      <c r="B5470" s="230">
        <v>45121.14912037037</v>
      </c>
      <c r="C5470" s="227">
        <v>1000</v>
      </c>
      <c r="D5470" s="86" t="s">
        <v>5203</v>
      </c>
    </row>
    <row r="5471" spans="1:4" s="119" customFormat="1">
      <c r="A5471" s="77"/>
      <c r="B5471" s="230">
        <v>45121.157129629632</v>
      </c>
      <c r="C5471" s="227">
        <v>11.55</v>
      </c>
      <c r="D5471" s="86" t="s">
        <v>2087</v>
      </c>
    </row>
    <row r="5472" spans="1:4" s="119" customFormat="1">
      <c r="A5472" s="77"/>
      <c r="B5472" s="230">
        <v>45121.160925925928</v>
      </c>
      <c r="C5472" s="227">
        <v>1000</v>
      </c>
      <c r="D5472" s="86" t="s">
        <v>5881</v>
      </c>
    </row>
    <row r="5473" spans="1:4" s="119" customFormat="1">
      <c r="A5473" s="77"/>
      <c r="B5473" s="230">
        <v>45121.229560185187</v>
      </c>
      <c r="C5473" s="227">
        <v>300</v>
      </c>
      <c r="D5473" s="86" t="s">
        <v>12809</v>
      </c>
    </row>
    <row r="5474" spans="1:4" s="119" customFormat="1">
      <c r="A5474" s="77"/>
      <c r="B5474" s="230">
        <v>45121.249340277776</v>
      </c>
      <c r="C5474" s="227">
        <v>100</v>
      </c>
      <c r="D5474" s="86" t="s">
        <v>3757</v>
      </c>
    </row>
    <row r="5475" spans="1:4" s="119" customFormat="1">
      <c r="A5475" s="77"/>
      <c r="B5475" s="230">
        <v>45121.255844907406</v>
      </c>
      <c r="C5475" s="227">
        <v>100</v>
      </c>
      <c r="D5475" s="86" t="s">
        <v>4385</v>
      </c>
    </row>
    <row r="5476" spans="1:4" s="119" customFormat="1">
      <c r="A5476" s="77"/>
      <c r="B5476" s="230">
        <v>45121.282222222224</v>
      </c>
      <c r="C5476" s="227">
        <v>300</v>
      </c>
      <c r="D5476" s="86" t="s">
        <v>5353</v>
      </c>
    </row>
    <row r="5477" spans="1:4" s="119" customFormat="1">
      <c r="A5477" s="77"/>
      <c r="B5477" s="230">
        <v>45121.289097222223</v>
      </c>
      <c r="C5477" s="227">
        <v>100</v>
      </c>
      <c r="D5477" s="86" t="s">
        <v>5397</v>
      </c>
    </row>
    <row r="5478" spans="1:4" s="119" customFormat="1">
      <c r="A5478" s="77"/>
      <c r="B5478" s="230">
        <v>45121.29142361111</v>
      </c>
      <c r="C5478" s="227">
        <v>105</v>
      </c>
      <c r="D5478" s="86" t="s">
        <v>4118</v>
      </c>
    </row>
    <row r="5479" spans="1:4" s="119" customFormat="1">
      <c r="A5479" s="77"/>
      <c r="B5479" s="230">
        <v>45121.29478009259</v>
      </c>
      <c r="C5479" s="227">
        <v>50</v>
      </c>
      <c r="D5479" s="86" t="s">
        <v>7752</v>
      </c>
    </row>
    <row r="5480" spans="1:4" s="119" customFormat="1">
      <c r="A5480" s="77"/>
      <c r="B5480" s="230">
        <v>45121.310995370368</v>
      </c>
      <c r="C5480" s="227">
        <v>500</v>
      </c>
      <c r="D5480" s="86" t="s">
        <v>7829</v>
      </c>
    </row>
    <row r="5481" spans="1:4" s="119" customFormat="1">
      <c r="A5481" s="77"/>
      <c r="B5481" s="230">
        <v>45121.319895833331</v>
      </c>
      <c r="C5481" s="227">
        <v>1000</v>
      </c>
      <c r="D5481" s="86" t="s">
        <v>5717</v>
      </c>
    </row>
    <row r="5482" spans="1:4" s="119" customFormat="1">
      <c r="A5482" s="77"/>
      <c r="B5482" s="230">
        <v>45121.335219907407</v>
      </c>
      <c r="C5482" s="227">
        <v>3.5</v>
      </c>
      <c r="D5482" s="86" t="s">
        <v>7420</v>
      </c>
    </row>
    <row r="5483" spans="1:4" s="119" customFormat="1">
      <c r="A5483" s="77"/>
      <c r="B5483" s="230">
        <v>45121.339004629626</v>
      </c>
      <c r="C5483" s="227">
        <v>4.09</v>
      </c>
      <c r="D5483" s="86" t="s">
        <v>223</v>
      </c>
    </row>
    <row r="5484" spans="1:4" s="119" customFormat="1">
      <c r="A5484" s="77"/>
      <c r="B5484" s="230">
        <v>45121.342488425929</v>
      </c>
      <c r="C5484" s="227">
        <v>5</v>
      </c>
      <c r="D5484" s="86" t="s">
        <v>12810</v>
      </c>
    </row>
    <row r="5485" spans="1:4" s="119" customFormat="1">
      <c r="A5485" s="77"/>
      <c r="B5485" s="230">
        <v>45121.352187500001</v>
      </c>
      <c r="C5485" s="227">
        <v>67.739999999999995</v>
      </c>
      <c r="D5485" s="86" t="s">
        <v>5455</v>
      </c>
    </row>
    <row r="5486" spans="1:4" s="119" customFormat="1">
      <c r="A5486" s="77"/>
      <c r="B5486" s="230">
        <v>45121.358159722222</v>
      </c>
      <c r="C5486" s="227">
        <v>50</v>
      </c>
      <c r="D5486" s="86" t="s">
        <v>444</v>
      </c>
    </row>
    <row r="5487" spans="1:4" s="119" customFormat="1">
      <c r="A5487" s="77"/>
      <c r="B5487" s="230">
        <v>45121.361284722225</v>
      </c>
      <c r="C5487" s="227">
        <v>2</v>
      </c>
      <c r="D5487" s="86" t="s">
        <v>295</v>
      </c>
    </row>
    <row r="5488" spans="1:4" s="119" customFormat="1">
      <c r="A5488" s="77"/>
      <c r="B5488" s="230">
        <v>45121.374236111114</v>
      </c>
      <c r="C5488" s="227">
        <v>374</v>
      </c>
      <c r="D5488" s="86" t="s">
        <v>4074</v>
      </c>
    </row>
    <row r="5489" spans="1:4" s="119" customFormat="1">
      <c r="A5489" s="77"/>
      <c r="B5489" s="230">
        <v>45121.38380787037</v>
      </c>
      <c r="C5489" s="227">
        <v>30</v>
      </c>
      <c r="D5489" s="86" t="s">
        <v>465</v>
      </c>
    </row>
    <row r="5490" spans="1:4" s="119" customFormat="1">
      <c r="A5490" s="77"/>
      <c r="B5490" s="230">
        <v>45121.385289351849</v>
      </c>
      <c r="C5490" s="227">
        <v>20</v>
      </c>
      <c r="D5490" s="86" t="s">
        <v>5592</v>
      </c>
    </row>
    <row r="5491" spans="1:4" s="119" customFormat="1">
      <c r="A5491" s="77"/>
      <c r="B5491" s="230">
        <v>45121.386157407411</v>
      </c>
      <c r="C5491" s="227">
        <v>22</v>
      </c>
      <c r="D5491" s="86" t="s">
        <v>6814</v>
      </c>
    </row>
    <row r="5492" spans="1:4" s="119" customFormat="1">
      <c r="A5492" s="77"/>
      <c r="B5492" s="230">
        <v>45121.390381944446</v>
      </c>
      <c r="C5492" s="227">
        <v>23</v>
      </c>
      <c r="D5492" s="86" t="s">
        <v>153</v>
      </c>
    </row>
    <row r="5493" spans="1:4" s="119" customFormat="1">
      <c r="A5493" s="77"/>
      <c r="B5493" s="230">
        <v>45121.391967592594</v>
      </c>
      <c r="C5493" s="227">
        <v>1000</v>
      </c>
      <c r="D5493" s="86" t="s">
        <v>5741</v>
      </c>
    </row>
    <row r="5494" spans="1:4" s="119" customFormat="1">
      <c r="A5494" s="77"/>
      <c r="B5494" s="230">
        <v>45121.394479166665</v>
      </c>
      <c r="C5494" s="227">
        <v>158</v>
      </c>
      <c r="D5494" s="86" t="s">
        <v>1415</v>
      </c>
    </row>
    <row r="5495" spans="1:4" s="119" customFormat="1">
      <c r="A5495" s="77"/>
      <c r="B5495" s="230">
        <v>45121.398472222223</v>
      </c>
      <c r="C5495" s="227">
        <v>222</v>
      </c>
      <c r="D5495" s="86" t="s">
        <v>548</v>
      </c>
    </row>
    <row r="5496" spans="1:4" s="119" customFormat="1">
      <c r="A5496" s="77"/>
      <c r="B5496" s="230">
        <v>45121.400416666664</v>
      </c>
      <c r="C5496" s="227">
        <v>100</v>
      </c>
      <c r="D5496" s="86" t="s">
        <v>827</v>
      </c>
    </row>
    <row r="5497" spans="1:4" s="119" customFormat="1">
      <c r="A5497" s="77"/>
      <c r="B5497" s="230">
        <v>45121.40896990741</v>
      </c>
      <c r="C5497" s="227">
        <v>100</v>
      </c>
      <c r="D5497" s="86" t="s">
        <v>4408</v>
      </c>
    </row>
    <row r="5498" spans="1:4" s="119" customFormat="1">
      <c r="A5498" s="77"/>
      <c r="B5498" s="230">
        <v>45121.409710648149</v>
      </c>
      <c r="C5498" s="227">
        <v>50</v>
      </c>
      <c r="D5498" s="86" t="s">
        <v>12811</v>
      </c>
    </row>
    <row r="5499" spans="1:4" s="119" customFormat="1">
      <c r="A5499" s="77"/>
      <c r="B5499" s="230">
        <v>45121.415914351855</v>
      </c>
      <c r="C5499" s="227">
        <v>2</v>
      </c>
      <c r="D5499" s="86" t="s">
        <v>2407</v>
      </c>
    </row>
    <row r="5500" spans="1:4" s="119" customFormat="1">
      <c r="A5500" s="77"/>
      <c r="B5500" s="230">
        <v>45121.41678240741</v>
      </c>
      <c r="C5500" s="227">
        <v>20</v>
      </c>
      <c r="D5500" s="86" t="s">
        <v>572</v>
      </c>
    </row>
    <row r="5501" spans="1:4" s="119" customFormat="1">
      <c r="A5501" s="77"/>
      <c r="B5501" s="230">
        <v>45121.417210648149</v>
      </c>
      <c r="C5501" s="227">
        <v>300</v>
      </c>
      <c r="D5501" s="86" t="s">
        <v>2401</v>
      </c>
    </row>
    <row r="5502" spans="1:4" s="119" customFormat="1">
      <c r="A5502" s="77"/>
      <c r="B5502" s="230">
        <v>45121.417638888888</v>
      </c>
      <c r="C5502" s="227">
        <v>1000</v>
      </c>
      <c r="D5502" s="86" t="s">
        <v>66</v>
      </c>
    </row>
    <row r="5503" spans="1:4" s="119" customFormat="1">
      <c r="A5503" s="77"/>
      <c r="B5503" s="230">
        <v>45121.427627314813</v>
      </c>
      <c r="C5503" s="227">
        <v>100</v>
      </c>
      <c r="D5503" s="86" t="s">
        <v>421</v>
      </c>
    </row>
    <row r="5504" spans="1:4" s="119" customFormat="1">
      <c r="A5504" s="77"/>
      <c r="B5504" s="230">
        <v>45121.427893518521</v>
      </c>
      <c r="C5504" s="227">
        <v>100</v>
      </c>
      <c r="D5504" s="86" t="s">
        <v>12712</v>
      </c>
    </row>
    <row r="5505" spans="1:4" s="119" customFormat="1">
      <c r="A5505" s="77"/>
      <c r="B5505" s="230">
        <v>45121.432118055556</v>
      </c>
      <c r="C5505" s="227">
        <v>77</v>
      </c>
      <c r="D5505" s="86" t="s">
        <v>70</v>
      </c>
    </row>
    <row r="5506" spans="1:4" s="119" customFormat="1">
      <c r="A5506" s="77"/>
      <c r="B5506" s="230">
        <v>45121.433217592596</v>
      </c>
      <c r="C5506" s="227">
        <v>17.73</v>
      </c>
      <c r="D5506" s="86" t="s">
        <v>7571</v>
      </c>
    </row>
    <row r="5507" spans="1:4" s="119" customFormat="1">
      <c r="A5507" s="77"/>
      <c r="B5507" s="230">
        <v>45121.433229166665</v>
      </c>
      <c r="C5507" s="227">
        <v>7.85</v>
      </c>
      <c r="D5507" s="86" t="s">
        <v>5264</v>
      </c>
    </row>
    <row r="5508" spans="1:4" s="119" customFormat="1">
      <c r="A5508" s="77"/>
      <c r="B5508" s="230">
        <v>45121.433541666665</v>
      </c>
      <c r="C5508" s="227">
        <v>250</v>
      </c>
      <c r="D5508" s="86" t="s">
        <v>1899</v>
      </c>
    </row>
    <row r="5509" spans="1:4" s="119" customFormat="1">
      <c r="A5509" s="77"/>
      <c r="B5509" s="230">
        <v>45121.434884259259</v>
      </c>
      <c r="C5509" s="227">
        <v>1000</v>
      </c>
      <c r="D5509" s="86" t="s">
        <v>12491</v>
      </c>
    </row>
    <row r="5510" spans="1:4" s="119" customFormat="1">
      <c r="A5510" s="77"/>
      <c r="B5510" s="230">
        <v>45121.436006944445</v>
      </c>
      <c r="C5510" s="227">
        <v>18.63</v>
      </c>
      <c r="D5510" s="86" t="s">
        <v>559</v>
      </c>
    </row>
    <row r="5511" spans="1:4" s="119" customFormat="1">
      <c r="A5511" s="77"/>
      <c r="B5511" s="230">
        <v>45121.438773148147</v>
      </c>
      <c r="C5511" s="227">
        <v>9.56</v>
      </c>
      <c r="D5511" s="86" t="s">
        <v>2199</v>
      </c>
    </row>
    <row r="5512" spans="1:4" s="119" customFormat="1">
      <c r="A5512" s="77"/>
      <c r="B5512" s="230">
        <v>45121.439016203702</v>
      </c>
      <c r="C5512" s="227">
        <v>40</v>
      </c>
      <c r="D5512" s="86" t="s">
        <v>5384</v>
      </c>
    </row>
    <row r="5513" spans="1:4" s="119" customFormat="1">
      <c r="A5513" s="77"/>
      <c r="B5513" s="230">
        <v>45121.440752314818</v>
      </c>
      <c r="C5513" s="227">
        <v>1500</v>
      </c>
      <c r="D5513" s="86" t="s">
        <v>2071</v>
      </c>
    </row>
    <row r="5514" spans="1:4" s="119" customFormat="1">
      <c r="A5514" s="77"/>
      <c r="B5514" s="230">
        <v>45121.441944444443</v>
      </c>
      <c r="C5514" s="227">
        <v>196.74</v>
      </c>
      <c r="D5514" s="86" t="s">
        <v>5573</v>
      </c>
    </row>
    <row r="5515" spans="1:4" s="119" customFormat="1">
      <c r="A5515" s="77"/>
      <c r="B5515" s="230">
        <v>45121.445081018515</v>
      </c>
      <c r="C5515" s="227">
        <v>50</v>
      </c>
      <c r="D5515" s="86" t="s">
        <v>12812</v>
      </c>
    </row>
    <row r="5516" spans="1:4" s="119" customFormat="1">
      <c r="A5516" s="77"/>
      <c r="B5516" s="230">
        <v>45121.445543981485</v>
      </c>
      <c r="C5516" s="227">
        <v>5000</v>
      </c>
      <c r="D5516" s="86" t="s">
        <v>12813</v>
      </c>
    </row>
    <row r="5517" spans="1:4" s="119" customFormat="1">
      <c r="A5517" s="77"/>
      <c r="B5517" s="230">
        <v>45121.446400462963</v>
      </c>
      <c r="C5517" s="227">
        <v>100</v>
      </c>
      <c r="D5517" s="86" t="s">
        <v>404</v>
      </c>
    </row>
    <row r="5518" spans="1:4" s="119" customFormat="1">
      <c r="A5518" s="77"/>
      <c r="B5518" s="230">
        <v>45121.450532407405</v>
      </c>
      <c r="C5518" s="227">
        <v>10000</v>
      </c>
      <c r="D5518" s="86" t="s">
        <v>6811</v>
      </c>
    </row>
    <row r="5519" spans="1:4" s="119" customFormat="1">
      <c r="A5519" s="77"/>
      <c r="B5519" s="230">
        <v>45121.458055555559</v>
      </c>
      <c r="C5519" s="227">
        <v>250</v>
      </c>
      <c r="D5519" s="86" t="s">
        <v>5349</v>
      </c>
    </row>
    <row r="5520" spans="1:4" s="119" customFormat="1">
      <c r="A5520" s="77"/>
      <c r="B5520" s="230">
        <v>45121.460300925923</v>
      </c>
      <c r="C5520" s="227">
        <v>500</v>
      </c>
      <c r="D5520" s="86" t="s">
        <v>12814</v>
      </c>
    </row>
    <row r="5521" spans="1:4" s="119" customFormat="1">
      <c r="A5521" s="77"/>
      <c r="B5521" s="230">
        <v>45121.460532407407</v>
      </c>
      <c r="C5521" s="227">
        <v>500</v>
      </c>
      <c r="D5521" s="86" t="s">
        <v>1650</v>
      </c>
    </row>
    <row r="5522" spans="1:4" s="119" customFormat="1">
      <c r="A5522" s="77"/>
      <c r="B5522" s="230">
        <v>45121.46303240741</v>
      </c>
      <c r="C5522" s="227">
        <v>2.15</v>
      </c>
      <c r="D5522" s="86" t="s">
        <v>2082</v>
      </c>
    </row>
    <row r="5523" spans="1:4" s="119" customFormat="1">
      <c r="A5523" s="77"/>
      <c r="B5523" s="230">
        <v>45121.463148148148</v>
      </c>
      <c r="C5523" s="227">
        <v>500</v>
      </c>
      <c r="D5523" s="86" t="s">
        <v>12815</v>
      </c>
    </row>
    <row r="5524" spans="1:4" s="119" customFormat="1">
      <c r="A5524" s="77"/>
      <c r="B5524" s="230">
        <v>45121.465069444443</v>
      </c>
      <c r="C5524" s="227">
        <v>250</v>
      </c>
      <c r="D5524" s="86" t="s">
        <v>5254</v>
      </c>
    </row>
    <row r="5525" spans="1:4" s="119" customFormat="1">
      <c r="A5525" s="77"/>
      <c r="B5525" s="230">
        <v>45121.469189814816</v>
      </c>
      <c r="C5525" s="227">
        <v>50</v>
      </c>
      <c r="D5525" s="86" t="s">
        <v>1907</v>
      </c>
    </row>
    <row r="5526" spans="1:4" s="119" customFormat="1">
      <c r="A5526" s="77"/>
      <c r="B5526" s="230">
        <v>45121.470879629633</v>
      </c>
      <c r="C5526" s="227">
        <v>100</v>
      </c>
      <c r="D5526" s="86" t="s">
        <v>959</v>
      </c>
    </row>
    <row r="5527" spans="1:4" s="119" customFormat="1">
      <c r="A5527" s="77"/>
      <c r="B5527" s="230">
        <v>45121.471099537041</v>
      </c>
      <c r="C5527" s="227">
        <v>1500</v>
      </c>
      <c r="D5527" s="86" t="s">
        <v>1124</v>
      </c>
    </row>
    <row r="5528" spans="1:4" s="119" customFormat="1">
      <c r="A5528" s="77"/>
      <c r="B5528" s="230">
        <v>45121.472905092596</v>
      </c>
      <c r="C5528" s="227">
        <v>1000</v>
      </c>
      <c r="D5528" s="86" t="s">
        <v>1715</v>
      </c>
    </row>
    <row r="5529" spans="1:4" s="119" customFormat="1">
      <c r="A5529" s="77"/>
      <c r="B5529" s="230">
        <v>45121.473009259258</v>
      </c>
      <c r="C5529" s="227">
        <v>100</v>
      </c>
      <c r="D5529" s="86" t="s">
        <v>5169</v>
      </c>
    </row>
    <row r="5530" spans="1:4" s="119" customFormat="1">
      <c r="A5530" s="77"/>
      <c r="B5530" s="230">
        <v>45121.473506944443</v>
      </c>
      <c r="C5530" s="227">
        <v>23</v>
      </c>
      <c r="D5530" s="86" t="s">
        <v>12454</v>
      </c>
    </row>
    <row r="5531" spans="1:4" s="119" customFormat="1">
      <c r="A5531" s="77"/>
      <c r="B5531" s="230">
        <v>45121.475300925929</v>
      </c>
      <c r="C5531" s="227">
        <v>500</v>
      </c>
      <c r="D5531" s="86" t="s">
        <v>12816</v>
      </c>
    </row>
    <row r="5532" spans="1:4" s="119" customFormat="1">
      <c r="A5532" s="77"/>
      <c r="B5532" s="230">
        <v>45121.476006944446</v>
      </c>
      <c r="C5532" s="227">
        <v>500</v>
      </c>
      <c r="D5532" s="86" t="s">
        <v>1824</v>
      </c>
    </row>
    <row r="5533" spans="1:4" s="119" customFormat="1">
      <c r="A5533" s="77"/>
      <c r="B5533" s="230">
        <v>45121.477708333332</v>
      </c>
      <c r="C5533" s="227">
        <v>1000</v>
      </c>
      <c r="D5533" s="86" t="s">
        <v>2480</v>
      </c>
    </row>
    <row r="5534" spans="1:4" s="119" customFormat="1">
      <c r="A5534" s="77"/>
      <c r="B5534" s="230">
        <v>45121.479259259257</v>
      </c>
      <c r="C5534" s="227">
        <v>500</v>
      </c>
      <c r="D5534" s="86" t="s">
        <v>5730</v>
      </c>
    </row>
    <row r="5535" spans="1:4" s="119" customFormat="1">
      <c r="A5535" s="77"/>
      <c r="B5535" s="230">
        <v>45121.484756944446</v>
      </c>
      <c r="C5535" s="227">
        <v>100</v>
      </c>
      <c r="D5535" s="86" t="s">
        <v>1519</v>
      </c>
    </row>
    <row r="5536" spans="1:4" s="119" customFormat="1">
      <c r="A5536" s="77"/>
      <c r="B5536" s="230">
        <v>45121.487546296295</v>
      </c>
      <c r="C5536" s="227">
        <v>500</v>
      </c>
      <c r="D5536" s="86" t="s">
        <v>7714</v>
      </c>
    </row>
    <row r="5537" spans="1:4" s="119" customFormat="1">
      <c r="A5537" s="77"/>
      <c r="B5537" s="230">
        <v>45121.488067129627</v>
      </c>
      <c r="C5537" s="227">
        <v>500</v>
      </c>
      <c r="D5537" s="86" t="s">
        <v>5735</v>
      </c>
    </row>
    <row r="5538" spans="1:4" s="119" customFormat="1">
      <c r="A5538" s="77"/>
      <c r="B5538" s="230">
        <v>45121.489652777775</v>
      </c>
      <c r="C5538" s="227">
        <v>39.979999999999997</v>
      </c>
      <c r="D5538" s="86" t="s">
        <v>1748</v>
      </c>
    </row>
    <row r="5539" spans="1:4" s="119" customFormat="1">
      <c r="A5539" s="77"/>
      <c r="B5539" s="230">
        <v>45121.493888888886</v>
      </c>
      <c r="C5539" s="227">
        <v>15000</v>
      </c>
      <c r="D5539" s="86" t="s">
        <v>4808</v>
      </c>
    </row>
    <row r="5540" spans="1:4" s="119" customFormat="1">
      <c r="A5540" s="77"/>
      <c r="B5540" s="230">
        <v>45121.495648148149</v>
      </c>
      <c r="C5540" s="227">
        <v>4.8</v>
      </c>
      <c r="D5540" s="86" t="s">
        <v>585</v>
      </c>
    </row>
    <row r="5541" spans="1:4" s="119" customFormat="1">
      <c r="A5541" s="77"/>
      <c r="B5541" s="230">
        <v>45121.495856481481</v>
      </c>
      <c r="C5541" s="227">
        <v>15000</v>
      </c>
      <c r="D5541" s="86" t="s">
        <v>498</v>
      </c>
    </row>
    <row r="5542" spans="1:4" s="119" customFormat="1">
      <c r="A5542" s="77"/>
      <c r="B5542" s="230">
        <v>45121.496550925927</v>
      </c>
      <c r="C5542" s="227">
        <v>15000</v>
      </c>
      <c r="D5542" s="86" t="s">
        <v>498</v>
      </c>
    </row>
    <row r="5543" spans="1:4" s="119" customFormat="1">
      <c r="A5543" s="77"/>
      <c r="B5543" s="230">
        <v>45121.497511574074</v>
      </c>
      <c r="C5543" s="227">
        <v>1000</v>
      </c>
      <c r="D5543" s="86" t="s">
        <v>958</v>
      </c>
    </row>
    <row r="5544" spans="1:4" s="119" customFormat="1">
      <c r="A5544" s="77"/>
      <c r="B5544" s="230">
        <v>45121.497731481482</v>
      </c>
      <c r="C5544" s="227">
        <v>100</v>
      </c>
      <c r="D5544" s="86" t="s">
        <v>4668</v>
      </c>
    </row>
    <row r="5545" spans="1:4" s="119" customFormat="1">
      <c r="A5545" s="77"/>
      <c r="B5545" s="230">
        <v>45121.499849537038</v>
      </c>
      <c r="C5545" s="227">
        <v>1</v>
      </c>
      <c r="D5545" s="86" t="s">
        <v>1484</v>
      </c>
    </row>
    <row r="5546" spans="1:4" s="119" customFormat="1">
      <c r="A5546" s="77"/>
      <c r="B5546" s="230">
        <v>45121.507592592592</v>
      </c>
      <c r="C5546" s="227">
        <v>100</v>
      </c>
      <c r="D5546" s="86" t="s">
        <v>799</v>
      </c>
    </row>
    <row r="5547" spans="1:4" s="119" customFormat="1">
      <c r="A5547" s="77"/>
      <c r="B5547" s="230">
        <v>45121.510104166664</v>
      </c>
      <c r="C5547" s="227">
        <v>100</v>
      </c>
      <c r="D5547" s="86" t="s">
        <v>1818</v>
      </c>
    </row>
    <row r="5548" spans="1:4" s="119" customFormat="1">
      <c r="A5548" s="77"/>
      <c r="B5548" s="230">
        <v>45121.510474537034</v>
      </c>
      <c r="C5548" s="227">
        <v>613</v>
      </c>
      <c r="D5548" s="86" t="s">
        <v>5455</v>
      </c>
    </row>
    <row r="5549" spans="1:4" s="119" customFormat="1">
      <c r="A5549" s="77"/>
      <c r="B5549" s="230">
        <v>45121.511331018519</v>
      </c>
      <c r="C5549" s="227">
        <v>100</v>
      </c>
      <c r="D5549" s="86" t="s">
        <v>300</v>
      </c>
    </row>
    <row r="5550" spans="1:4" s="119" customFormat="1">
      <c r="A5550" s="77"/>
      <c r="B5550" s="230">
        <v>45121.514224537037</v>
      </c>
      <c r="C5550" s="227">
        <v>500</v>
      </c>
      <c r="D5550" s="86" t="s">
        <v>3802</v>
      </c>
    </row>
    <row r="5551" spans="1:4" s="119" customFormat="1">
      <c r="A5551" s="77"/>
      <c r="B5551" s="230">
        <v>45121.516226851854</v>
      </c>
      <c r="C5551" s="227">
        <v>12</v>
      </c>
      <c r="D5551" s="86" t="s">
        <v>1727</v>
      </c>
    </row>
    <row r="5552" spans="1:4" s="119" customFormat="1">
      <c r="A5552" s="77"/>
      <c r="B5552" s="230">
        <v>45121.517951388887</v>
      </c>
      <c r="C5552" s="227">
        <v>100</v>
      </c>
      <c r="D5552" s="86" t="s">
        <v>1821</v>
      </c>
    </row>
    <row r="5553" spans="1:4" s="119" customFormat="1">
      <c r="A5553" s="77"/>
      <c r="B5553" s="230">
        <v>45121.518020833333</v>
      </c>
      <c r="C5553" s="227">
        <v>23</v>
      </c>
      <c r="D5553" s="86" t="s">
        <v>452</v>
      </c>
    </row>
    <row r="5554" spans="1:4" s="119" customFormat="1">
      <c r="A5554" s="77"/>
      <c r="B5554" s="230">
        <v>45121.518090277779</v>
      </c>
      <c r="C5554" s="227">
        <v>300</v>
      </c>
      <c r="D5554" s="86" t="s">
        <v>1532</v>
      </c>
    </row>
    <row r="5555" spans="1:4" s="119" customFormat="1">
      <c r="A5555" s="77"/>
      <c r="B5555" s="230">
        <v>45121.520289351851</v>
      </c>
      <c r="C5555" s="227">
        <v>10</v>
      </c>
      <c r="D5555" s="86" t="s">
        <v>2373</v>
      </c>
    </row>
    <row r="5556" spans="1:4" s="119" customFormat="1">
      <c r="A5556" s="77"/>
      <c r="B5556" s="230">
        <v>45121.52275462963</v>
      </c>
      <c r="C5556" s="227">
        <v>41</v>
      </c>
      <c r="D5556" s="86" t="s">
        <v>55</v>
      </c>
    </row>
    <row r="5557" spans="1:4" s="119" customFormat="1">
      <c r="A5557" s="77"/>
      <c r="B5557" s="230">
        <v>45121.527199074073</v>
      </c>
      <c r="C5557" s="227">
        <v>200</v>
      </c>
      <c r="D5557" s="86" t="s">
        <v>7523</v>
      </c>
    </row>
    <row r="5558" spans="1:4" s="119" customFormat="1">
      <c r="A5558" s="77"/>
      <c r="B5558" s="230">
        <v>45121.537407407406</v>
      </c>
      <c r="C5558" s="227">
        <v>1000</v>
      </c>
      <c r="D5558" s="86" t="s">
        <v>5183</v>
      </c>
    </row>
    <row r="5559" spans="1:4" s="119" customFormat="1">
      <c r="A5559" s="77"/>
      <c r="B5559" s="230">
        <v>45121.538831018515</v>
      </c>
      <c r="C5559" s="227">
        <v>500</v>
      </c>
      <c r="D5559" s="86" t="s">
        <v>5732</v>
      </c>
    </row>
    <row r="5560" spans="1:4" s="119" customFormat="1">
      <c r="A5560" s="77"/>
      <c r="B5560" s="230">
        <v>45121.540960648148</v>
      </c>
      <c r="C5560" s="227">
        <v>200</v>
      </c>
      <c r="D5560" s="86" t="s">
        <v>5311</v>
      </c>
    </row>
    <row r="5561" spans="1:4" s="119" customFormat="1">
      <c r="A5561" s="77"/>
      <c r="B5561" s="230">
        <v>45121.544525462959</v>
      </c>
      <c r="C5561" s="227">
        <v>500</v>
      </c>
      <c r="D5561" s="86" t="s">
        <v>6361</v>
      </c>
    </row>
    <row r="5562" spans="1:4" s="119" customFormat="1">
      <c r="A5562" s="77"/>
      <c r="B5562" s="230">
        <v>45121.549363425926</v>
      </c>
      <c r="C5562" s="227">
        <v>500</v>
      </c>
      <c r="D5562" s="86" t="s">
        <v>936</v>
      </c>
    </row>
    <row r="5563" spans="1:4" s="119" customFormat="1">
      <c r="A5563" s="77"/>
      <c r="B5563" s="230">
        <v>45121.553182870368</v>
      </c>
      <c r="C5563" s="227">
        <v>300</v>
      </c>
      <c r="D5563" s="86" t="s">
        <v>1079</v>
      </c>
    </row>
    <row r="5564" spans="1:4" s="119" customFormat="1">
      <c r="A5564" s="77"/>
      <c r="B5564" s="230">
        <v>45121.554212962961</v>
      </c>
      <c r="C5564" s="227">
        <v>50</v>
      </c>
      <c r="D5564" s="86" t="s">
        <v>4510</v>
      </c>
    </row>
    <row r="5565" spans="1:4" s="119" customFormat="1">
      <c r="A5565" s="77"/>
      <c r="B5565" s="230">
        <v>45121.555879629632</v>
      </c>
      <c r="C5565" s="227">
        <v>200</v>
      </c>
      <c r="D5565" s="86" t="s">
        <v>5198</v>
      </c>
    </row>
    <row r="5566" spans="1:4" s="119" customFormat="1">
      <c r="A5566" s="77"/>
      <c r="B5566" s="230">
        <v>45121.56082175926</v>
      </c>
      <c r="C5566" s="227">
        <v>100</v>
      </c>
      <c r="D5566" s="86" t="s">
        <v>692</v>
      </c>
    </row>
    <row r="5567" spans="1:4" s="119" customFormat="1">
      <c r="A5567" s="77"/>
      <c r="B5567" s="230">
        <v>45121.562407407408</v>
      </c>
      <c r="C5567" s="227">
        <v>100</v>
      </c>
      <c r="D5567" s="86" t="s">
        <v>295</v>
      </c>
    </row>
    <row r="5568" spans="1:4" s="119" customFormat="1">
      <c r="A5568" s="77"/>
      <c r="B5568" s="230">
        <v>45121.56490740741</v>
      </c>
      <c r="C5568" s="227">
        <v>77</v>
      </c>
      <c r="D5568" s="86" t="s">
        <v>499</v>
      </c>
    </row>
    <row r="5569" spans="1:4" s="119" customFormat="1">
      <c r="A5569" s="77"/>
      <c r="B5569" s="230">
        <v>45121.565393518518</v>
      </c>
      <c r="C5569" s="227">
        <v>1000</v>
      </c>
      <c r="D5569" s="86" t="s">
        <v>7469</v>
      </c>
    </row>
    <row r="5570" spans="1:4" s="119" customFormat="1">
      <c r="A5570" s="77"/>
      <c r="B5570" s="230">
        <v>45121.566030092596</v>
      </c>
      <c r="C5570" s="227">
        <v>500</v>
      </c>
      <c r="D5570" s="86" t="s">
        <v>1001</v>
      </c>
    </row>
    <row r="5571" spans="1:4" s="119" customFormat="1">
      <c r="A5571" s="77"/>
      <c r="B5571" s="230">
        <v>45121.568379629629</v>
      </c>
      <c r="C5571" s="227">
        <v>300</v>
      </c>
      <c r="D5571" s="86" t="s">
        <v>3774</v>
      </c>
    </row>
    <row r="5572" spans="1:4" s="119" customFormat="1">
      <c r="A5572" s="77"/>
      <c r="B5572" s="230">
        <v>45121.568993055553</v>
      </c>
      <c r="C5572" s="227">
        <v>200</v>
      </c>
      <c r="D5572" s="86" t="s">
        <v>432</v>
      </c>
    </row>
    <row r="5573" spans="1:4" s="119" customFormat="1">
      <c r="A5573" s="77"/>
      <c r="B5573" s="230">
        <v>45121.571134259262</v>
      </c>
      <c r="C5573" s="227">
        <v>250</v>
      </c>
      <c r="D5573" s="86" t="s">
        <v>5736</v>
      </c>
    </row>
    <row r="5574" spans="1:4" s="119" customFormat="1">
      <c r="A5574" s="77"/>
      <c r="B5574" s="230">
        <v>45121.572442129633</v>
      </c>
      <c r="C5574" s="227">
        <v>20</v>
      </c>
      <c r="D5574" s="86" t="s">
        <v>541</v>
      </c>
    </row>
    <row r="5575" spans="1:4" s="119" customFormat="1">
      <c r="A5575" s="77"/>
      <c r="B5575" s="230">
        <v>45121.572696759256</v>
      </c>
      <c r="C5575" s="227">
        <v>500</v>
      </c>
      <c r="D5575" s="86" t="s">
        <v>284</v>
      </c>
    </row>
    <row r="5576" spans="1:4" s="119" customFormat="1">
      <c r="A5576" s="77"/>
      <c r="B5576" s="230">
        <v>45121.572870370372</v>
      </c>
      <c r="C5576" s="227">
        <v>500</v>
      </c>
      <c r="D5576" s="86" t="s">
        <v>2137</v>
      </c>
    </row>
    <row r="5577" spans="1:4" s="119" customFormat="1">
      <c r="A5577" s="77"/>
      <c r="B5577" s="230">
        <v>45121.573240740741</v>
      </c>
      <c r="C5577" s="227">
        <v>350</v>
      </c>
      <c r="D5577" s="86" t="s">
        <v>471</v>
      </c>
    </row>
    <row r="5578" spans="1:4" s="119" customFormat="1">
      <c r="A5578" s="77"/>
      <c r="B5578" s="230">
        <v>45121.578229166669</v>
      </c>
      <c r="C5578" s="227">
        <v>150</v>
      </c>
      <c r="D5578" s="86" t="s">
        <v>809</v>
      </c>
    </row>
    <row r="5579" spans="1:4" s="119" customFormat="1">
      <c r="A5579" s="77"/>
      <c r="B5579" s="230">
        <v>45121.582638888889</v>
      </c>
      <c r="C5579" s="227">
        <v>22.98</v>
      </c>
      <c r="D5579" s="86" t="s">
        <v>5990</v>
      </c>
    </row>
    <row r="5580" spans="1:4" s="119" customFormat="1">
      <c r="A5580" s="77"/>
      <c r="B5580" s="230">
        <v>45121.591504629629</v>
      </c>
      <c r="C5580" s="227">
        <v>6.38</v>
      </c>
      <c r="D5580" s="86" t="s">
        <v>12644</v>
      </c>
    </row>
    <row r="5581" spans="1:4" s="119" customFormat="1">
      <c r="A5581" s="77"/>
      <c r="B5581" s="230">
        <v>45121.59270833333</v>
      </c>
      <c r="C5581" s="227">
        <v>500</v>
      </c>
      <c r="D5581" s="86" t="s">
        <v>6360</v>
      </c>
    </row>
    <row r="5582" spans="1:4" s="119" customFormat="1">
      <c r="A5582" s="77"/>
      <c r="B5582" s="230">
        <v>45121.594583333332</v>
      </c>
      <c r="C5582" s="227">
        <v>50</v>
      </c>
      <c r="D5582" s="86" t="s">
        <v>4379</v>
      </c>
    </row>
    <row r="5583" spans="1:4" s="119" customFormat="1">
      <c r="A5583" s="77"/>
      <c r="B5583" s="230">
        <v>45121.594652777778</v>
      </c>
      <c r="C5583" s="227">
        <v>5.25</v>
      </c>
      <c r="D5583" s="86" t="s">
        <v>815</v>
      </c>
    </row>
    <row r="5584" spans="1:4" s="119" customFormat="1">
      <c r="A5584" s="77"/>
      <c r="B5584" s="230">
        <v>45121.598321759258</v>
      </c>
      <c r="C5584" s="227">
        <v>10</v>
      </c>
      <c r="D5584" s="86" t="s">
        <v>917</v>
      </c>
    </row>
    <row r="5585" spans="1:4" s="119" customFormat="1">
      <c r="A5585" s="77"/>
      <c r="B5585" s="230">
        <v>45121.598749999997</v>
      </c>
      <c r="C5585" s="227">
        <v>1000</v>
      </c>
      <c r="D5585" s="86" t="s">
        <v>5931</v>
      </c>
    </row>
    <row r="5586" spans="1:4" s="119" customFormat="1">
      <c r="A5586" s="77"/>
      <c r="B5586" s="230">
        <v>45121.599641203706</v>
      </c>
      <c r="C5586" s="227">
        <v>2000</v>
      </c>
      <c r="D5586" s="86" t="s">
        <v>5153</v>
      </c>
    </row>
    <row r="5587" spans="1:4" s="119" customFormat="1">
      <c r="A5587" s="77"/>
      <c r="B5587" s="230">
        <v>45121.602187500001</v>
      </c>
      <c r="C5587" s="227">
        <v>25</v>
      </c>
      <c r="D5587" s="86" t="s">
        <v>6384</v>
      </c>
    </row>
    <row r="5588" spans="1:4" s="119" customFormat="1">
      <c r="A5588" s="77"/>
      <c r="B5588" s="230">
        <v>45121.602280092593</v>
      </c>
      <c r="C5588" s="227">
        <v>268</v>
      </c>
      <c r="D5588" s="86" t="s">
        <v>6230</v>
      </c>
    </row>
    <row r="5589" spans="1:4" s="119" customFormat="1">
      <c r="A5589" s="77"/>
      <c r="B5589" s="230">
        <v>45121.60261574074</v>
      </c>
      <c r="C5589" s="227">
        <v>500</v>
      </c>
      <c r="D5589" s="86" t="s">
        <v>1709</v>
      </c>
    </row>
    <row r="5590" spans="1:4" s="119" customFormat="1">
      <c r="A5590" s="77"/>
      <c r="B5590" s="230">
        <v>45121.605902777781</v>
      </c>
      <c r="C5590" s="227">
        <v>500</v>
      </c>
      <c r="D5590" s="86" t="s">
        <v>5959</v>
      </c>
    </row>
    <row r="5591" spans="1:4" s="119" customFormat="1">
      <c r="A5591" s="77"/>
      <c r="B5591" s="230">
        <v>45121.606712962966</v>
      </c>
      <c r="C5591" s="227">
        <v>10</v>
      </c>
      <c r="D5591" s="86" t="s">
        <v>1047</v>
      </c>
    </row>
    <row r="5592" spans="1:4" s="119" customFormat="1">
      <c r="A5592" s="77"/>
      <c r="B5592" s="230">
        <v>45121.609861111108</v>
      </c>
      <c r="C5592" s="227">
        <v>3</v>
      </c>
      <c r="D5592" s="86" t="s">
        <v>12817</v>
      </c>
    </row>
    <row r="5593" spans="1:4" s="119" customFormat="1">
      <c r="A5593" s="77"/>
      <c r="B5593" s="230">
        <v>45121.61105324074</v>
      </c>
      <c r="C5593" s="227">
        <v>7.8</v>
      </c>
      <c r="D5593" s="86" t="s">
        <v>6496</v>
      </c>
    </row>
    <row r="5594" spans="1:4" s="119" customFormat="1">
      <c r="A5594" s="77"/>
      <c r="B5594" s="230">
        <v>45121.613194444442</v>
      </c>
      <c r="C5594" s="227">
        <v>100</v>
      </c>
      <c r="D5594" s="86" t="s">
        <v>1397</v>
      </c>
    </row>
    <row r="5595" spans="1:4" s="119" customFormat="1">
      <c r="A5595" s="77"/>
      <c r="B5595" s="230">
        <v>45121.620995370373</v>
      </c>
      <c r="C5595" s="227">
        <v>100</v>
      </c>
      <c r="D5595" s="86" t="s">
        <v>5175</v>
      </c>
    </row>
    <row r="5596" spans="1:4" s="119" customFormat="1">
      <c r="A5596" s="77"/>
      <c r="B5596" s="230">
        <v>45121.621157407404</v>
      </c>
      <c r="C5596" s="227">
        <v>500</v>
      </c>
      <c r="D5596" s="86" t="s">
        <v>12818</v>
      </c>
    </row>
    <row r="5597" spans="1:4" s="119" customFormat="1">
      <c r="A5597" s="77"/>
      <c r="B5597" s="230">
        <v>45121.622384259259</v>
      </c>
      <c r="C5597" s="227">
        <v>250</v>
      </c>
      <c r="D5597" s="86" t="s">
        <v>12716</v>
      </c>
    </row>
    <row r="5598" spans="1:4" s="119" customFormat="1">
      <c r="A5598" s="77"/>
      <c r="B5598" s="230">
        <v>45121.631064814814</v>
      </c>
      <c r="C5598" s="227">
        <v>4000</v>
      </c>
      <c r="D5598" s="86" t="s">
        <v>7816</v>
      </c>
    </row>
    <row r="5599" spans="1:4" s="119" customFormat="1">
      <c r="A5599" s="77"/>
      <c r="B5599" s="230">
        <v>45121.632407407407</v>
      </c>
      <c r="C5599" s="227">
        <v>777</v>
      </c>
      <c r="D5599" s="86" t="s">
        <v>5731</v>
      </c>
    </row>
    <row r="5600" spans="1:4" s="119" customFormat="1">
      <c r="A5600" s="77"/>
      <c r="B5600" s="230">
        <v>45121.634375000001</v>
      </c>
      <c r="C5600" s="227">
        <v>300</v>
      </c>
      <c r="D5600" s="86" t="s">
        <v>12333</v>
      </c>
    </row>
    <row r="5601" spans="1:4" s="119" customFormat="1">
      <c r="A5601" s="77"/>
      <c r="B5601" s="230">
        <v>45121.634791666664</v>
      </c>
      <c r="C5601" s="227">
        <v>5</v>
      </c>
      <c r="D5601" s="86" t="s">
        <v>6876</v>
      </c>
    </row>
    <row r="5602" spans="1:4" s="119" customFormat="1">
      <c r="A5602" s="77"/>
      <c r="B5602" s="230">
        <v>45121.636469907404</v>
      </c>
      <c r="C5602" s="227">
        <v>200</v>
      </c>
      <c r="D5602" s="86" t="s">
        <v>1068</v>
      </c>
    </row>
    <row r="5603" spans="1:4" s="119" customFormat="1">
      <c r="A5603" s="77"/>
      <c r="B5603" s="230">
        <v>45121.638622685183</v>
      </c>
      <c r="C5603" s="227">
        <v>1000</v>
      </c>
      <c r="D5603" s="86" t="s">
        <v>39</v>
      </c>
    </row>
    <row r="5604" spans="1:4" s="119" customFormat="1">
      <c r="A5604" s="77"/>
      <c r="B5604" s="230">
        <v>45121.639062499999</v>
      </c>
      <c r="C5604" s="227">
        <v>100</v>
      </c>
      <c r="D5604" s="86" t="s">
        <v>5502</v>
      </c>
    </row>
    <row r="5605" spans="1:4" s="119" customFormat="1">
      <c r="A5605" s="77"/>
      <c r="B5605" s="230">
        <v>45121.639097222222</v>
      </c>
      <c r="C5605" s="227">
        <v>102</v>
      </c>
      <c r="D5605" s="86" t="s">
        <v>650</v>
      </c>
    </row>
    <row r="5606" spans="1:4" s="119" customFormat="1">
      <c r="A5606" s="77"/>
      <c r="B5606" s="230">
        <v>45121.639305555553</v>
      </c>
      <c r="C5606" s="227">
        <v>1.81</v>
      </c>
      <c r="D5606" s="86" t="s">
        <v>390</v>
      </c>
    </row>
    <row r="5607" spans="1:4" s="119" customFormat="1">
      <c r="A5607" s="77"/>
      <c r="B5607" s="230">
        <v>45121.639421296299</v>
      </c>
      <c r="C5607" s="227">
        <v>500</v>
      </c>
      <c r="D5607" s="86" t="s">
        <v>4188</v>
      </c>
    </row>
    <row r="5608" spans="1:4" s="119" customFormat="1">
      <c r="A5608" s="77"/>
      <c r="B5608" s="230">
        <v>45121.640104166669</v>
      </c>
      <c r="C5608" s="227">
        <v>150</v>
      </c>
      <c r="D5608" s="86" t="s">
        <v>5546</v>
      </c>
    </row>
    <row r="5609" spans="1:4" s="119" customFormat="1">
      <c r="A5609" s="77"/>
      <c r="B5609" s="230">
        <v>45121.644629629627</v>
      </c>
      <c r="C5609" s="227">
        <v>50</v>
      </c>
      <c r="D5609" s="86" t="s">
        <v>844</v>
      </c>
    </row>
    <row r="5610" spans="1:4" s="119" customFormat="1">
      <c r="A5610" s="77"/>
      <c r="B5610" s="230">
        <v>45121.646249999998</v>
      </c>
      <c r="C5610" s="227">
        <v>200</v>
      </c>
      <c r="D5610" s="86" t="s">
        <v>12819</v>
      </c>
    </row>
    <row r="5611" spans="1:4" s="119" customFormat="1">
      <c r="A5611" s="77"/>
      <c r="B5611" s="230">
        <v>45121.647094907406</v>
      </c>
      <c r="C5611" s="227">
        <v>1000</v>
      </c>
      <c r="D5611" s="86" t="s">
        <v>1811</v>
      </c>
    </row>
    <row r="5612" spans="1:4" s="119" customFormat="1">
      <c r="A5612" s="77"/>
      <c r="B5612" s="230">
        <v>45121.648136574076</v>
      </c>
      <c r="C5612" s="227">
        <v>8000</v>
      </c>
      <c r="D5612" s="86" t="s">
        <v>4707</v>
      </c>
    </row>
    <row r="5613" spans="1:4" s="119" customFormat="1">
      <c r="A5613" s="77"/>
      <c r="B5613" s="230">
        <v>45121.649363425924</v>
      </c>
      <c r="C5613" s="227">
        <v>150</v>
      </c>
      <c r="D5613" s="86" t="s">
        <v>2223</v>
      </c>
    </row>
    <row r="5614" spans="1:4" s="119" customFormat="1">
      <c r="A5614" s="77"/>
      <c r="B5614" s="230">
        <v>45121.649768518517</v>
      </c>
      <c r="C5614" s="227">
        <v>100</v>
      </c>
      <c r="D5614" s="86" t="s">
        <v>12418</v>
      </c>
    </row>
    <row r="5615" spans="1:4" s="119" customFormat="1">
      <c r="A5615" s="77"/>
      <c r="B5615" s="230">
        <v>45121.651053240741</v>
      </c>
      <c r="C5615" s="227">
        <v>100</v>
      </c>
      <c r="D5615" s="86" t="s">
        <v>12820</v>
      </c>
    </row>
    <row r="5616" spans="1:4" s="119" customFormat="1">
      <c r="A5616" s="77"/>
      <c r="B5616" s="230">
        <v>45121.651666666665</v>
      </c>
      <c r="C5616" s="227">
        <v>300</v>
      </c>
      <c r="D5616" s="86" t="s">
        <v>268</v>
      </c>
    </row>
    <row r="5617" spans="1:4" s="119" customFormat="1">
      <c r="A5617" s="77"/>
      <c r="B5617" s="230">
        <v>45121.652118055557</v>
      </c>
      <c r="C5617" s="227">
        <v>200</v>
      </c>
      <c r="D5617" s="86" t="s">
        <v>921</v>
      </c>
    </row>
    <row r="5618" spans="1:4" s="119" customFormat="1">
      <c r="A5618" s="77"/>
      <c r="B5618" s="230">
        <v>45121.653449074074</v>
      </c>
      <c r="C5618" s="227">
        <v>12.41</v>
      </c>
      <c r="D5618" s="86" t="s">
        <v>7529</v>
      </c>
    </row>
    <row r="5619" spans="1:4" s="119" customFormat="1">
      <c r="A5619" s="77"/>
      <c r="B5619" s="230">
        <v>45121.65662037037</v>
      </c>
      <c r="C5619" s="227">
        <v>250</v>
      </c>
      <c r="D5619" s="86" t="s">
        <v>5603</v>
      </c>
    </row>
    <row r="5620" spans="1:4" s="119" customFormat="1">
      <c r="A5620" s="77"/>
      <c r="B5620" s="230">
        <v>45121.657048611109</v>
      </c>
      <c r="C5620" s="227">
        <v>100</v>
      </c>
      <c r="D5620" s="86" t="s">
        <v>7270</v>
      </c>
    </row>
    <row r="5621" spans="1:4" s="119" customFormat="1">
      <c r="A5621" s="77"/>
      <c r="B5621" s="230">
        <v>45121.657210648147</v>
      </c>
      <c r="C5621" s="227">
        <v>1000</v>
      </c>
      <c r="D5621" s="86" t="s">
        <v>5871</v>
      </c>
    </row>
    <row r="5622" spans="1:4" s="119" customFormat="1">
      <c r="A5622" s="77"/>
      <c r="B5622" s="230">
        <v>45121.657569444447</v>
      </c>
      <c r="C5622" s="227">
        <v>100</v>
      </c>
      <c r="D5622" s="86" t="s">
        <v>2123</v>
      </c>
    </row>
    <row r="5623" spans="1:4" s="119" customFormat="1">
      <c r="A5623" s="77"/>
      <c r="B5623" s="230">
        <v>45121.660844907405</v>
      </c>
      <c r="C5623" s="227">
        <v>1242</v>
      </c>
      <c r="D5623" s="86" t="s">
        <v>5336</v>
      </c>
    </row>
    <row r="5624" spans="1:4" s="119" customFormat="1">
      <c r="A5624" s="77"/>
      <c r="B5624" s="230">
        <v>45121.662141203706</v>
      </c>
      <c r="C5624" s="227">
        <v>39.520000000000003</v>
      </c>
      <c r="D5624" s="86" t="s">
        <v>1931</v>
      </c>
    </row>
    <row r="5625" spans="1:4" s="119" customFormat="1">
      <c r="A5625" s="77"/>
      <c r="B5625" s="230">
        <v>45121.666122685187</v>
      </c>
      <c r="C5625" s="227">
        <v>300</v>
      </c>
      <c r="D5625" s="86" t="s">
        <v>1660</v>
      </c>
    </row>
    <row r="5626" spans="1:4" s="119" customFormat="1">
      <c r="A5626" s="77"/>
      <c r="B5626" s="230">
        <v>45121.667407407411</v>
      </c>
      <c r="C5626" s="227">
        <v>30</v>
      </c>
      <c r="D5626" s="86" t="s">
        <v>291</v>
      </c>
    </row>
    <row r="5627" spans="1:4" s="119" customFormat="1">
      <c r="A5627" s="77"/>
      <c r="B5627" s="230">
        <v>45121.668645833335</v>
      </c>
      <c r="C5627" s="227">
        <v>250</v>
      </c>
      <c r="D5627" s="86" t="s">
        <v>2248</v>
      </c>
    </row>
    <row r="5628" spans="1:4" s="119" customFormat="1">
      <c r="A5628" s="77"/>
      <c r="B5628" s="230">
        <v>45121.669525462959</v>
      </c>
      <c r="C5628" s="227">
        <v>1000</v>
      </c>
      <c r="D5628" s="86" t="s">
        <v>12342</v>
      </c>
    </row>
    <row r="5629" spans="1:4" s="119" customFormat="1">
      <c r="A5629" s="77"/>
      <c r="B5629" s="230">
        <v>45121.6719212963</v>
      </c>
      <c r="C5629" s="227">
        <v>250</v>
      </c>
      <c r="D5629" s="86" t="s">
        <v>3687</v>
      </c>
    </row>
    <row r="5630" spans="1:4" s="119" customFormat="1">
      <c r="A5630" s="77"/>
      <c r="B5630" s="230">
        <v>45121.679398148146</v>
      </c>
      <c r="C5630" s="227">
        <v>100</v>
      </c>
      <c r="D5630" s="86" t="s">
        <v>5990</v>
      </c>
    </row>
    <row r="5631" spans="1:4" s="119" customFormat="1">
      <c r="A5631" s="77"/>
      <c r="B5631" s="230">
        <v>45121.682337962964</v>
      </c>
      <c r="C5631" s="227">
        <v>8.5</v>
      </c>
      <c r="D5631" s="86" t="s">
        <v>4445</v>
      </c>
    </row>
    <row r="5632" spans="1:4" s="119" customFormat="1">
      <c r="A5632" s="77"/>
      <c r="B5632" s="230">
        <v>45121.683715277781</v>
      </c>
      <c r="C5632" s="227">
        <v>77</v>
      </c>
      <c r="D5632" s="86" t="s">
        <v>5990</v>
      </c>
    </row>
    <row r="5633" spans="1:4" s="119" customFormat="1">
      <c r="A5633" s="77"/>
      <c r="B5633" s="230">
        <v>45121.685532407406</v>
      </c>
      <c r="C5633" s="227">
        <v>500</v>
      </c>
      <c r="D5633" s="86" t="s">
        <v>6071</v>
      </c>
    </row>
    <row r="5634" spans="1:4" s="119" customFormat="1">
      <c r="A5634" s="77"/>
      <c r="B5634" s="230">
        <v>45121.688043981485</v>
      </c>
      <c r="C5634" s="227">
        <v>367.02</v>
      </c>
      <c r="D5634" s="86" t="s">
        <v>1379</v>
      </c>
    </row>
    <row r="5635" spans="1:4" s="119" customFormat="1">
      <c r="A5635" s="77"/>
      <c r="B5635" s="230">
        <v>45121.688321759262</v>
      </c>
      <c r="C5635" s="227">
        <v>1000</v>
      </c>
      <c r="D5635" s="86" t="s">
        <v>85</v>
      </c>
    </row>
    <row r="5636" spans="1:4" s="119" customFormat="1">
      <c r="A5636" s="77"/>
      <c r="B5636" s="230">
        <v>45121.688460648147</v>
      </c>
      <c r="C5636" s="227">
        <v>500</v>
      </c>
      <c r="D5636" s="86" t="s">
        <v>5990</v>
      </c>
    </row>
    <row r="5637" spans="1:4" s="119" customFormat="1">
      <c r="A5637" s="77"/>
      <c r="B5637" s="230">
        <v>45121.694837962961</v>
      </c>
      <c r="C5637" s="227">
        <v>2500</v>
      </c>
      <c r="D5637" s="86" t="s">
        <v>706</v>
      </c>
    </row>
    <row r="5638" spans="1:4" s="119" customFormat="1">
      <c r="A5638" s="77"/>
      <c r="B5638" s="230">
        <v>45121.695081018515</v>
      </c>
      <c r="C5638" s="227">
        <v>16.3</v>
      </c>
      <c r="D5638" s="86" t="s">
        <v>12821</v>
      </c>
    </row>
    <row r="5639" spans="1:4" s="119" customFormat="1">
      <c r="A5639" s="77"/>
      <c r="B5639" s="230">
        <v>45121.696030092593</v>
      </c>
      <c r="C5639" s="227">
        <v>200</v>
      </c>
      <c r="D5639" s="86" t="s">
        <v>12822</v>
      </c>
    </row>
    <row r="5640" spans="1:4" s="119" customFormat="1">
      <c r="A5640" s="77"/>
      <c r="B5640" s="230">
        <v>45121.696192129632</v>
      </c>
      <c r="C5640" s="227">
        <v>1000</v>
      </c>
      <c r="D5640" s="86" t="s">
        <v>120</v>
      </c>
    </row>
    <row r="5641" spans="1:4" s="119" customFormat="1">
      <c r="A5641" s="77"/>
      <c r="B5641" s="230">
        <v>45121.697893518518</v>
      </c>
      <c r="C5641" s="227">
        <v>500</v>
      </c>
      <c r="D5641" s="86" t="s">
        <v>1547</v>
      </c>
    </row>
    <row r="5642" spans="1:4" s="119" customFormat="1">
      <c r="A5642" s="77"/>
      <c r="B5642" s="230">
        <v>45121.703773148147</v>
      </c>
      <c r="C5642" s="227">
        <v>5000</v>
      </c>
      <c r="D5642" s="86" t="s">
        <v>6217</v>
      </c>
    </row>
    <row r="5643" spans="1:4" s="119" customFormat="1">
      <c r="A5643" s="77"/>
      <c r="B5643" s="230">
        <v>45121.707824074074</v>
      </c>
      <c r="C5643" s="227">
        <v>500</v>
      </c>
      <c r="D5643" s="86" t="s">
        <v>12823</v>
      </c>
    </row>
    <row r="5644" spans="1:4" s="119" customFormat="1">
      <c r="A5644" s="77"/>
      <c r="B5644" s="230">
        <v>45121.711516203701</v>
      </c>
      <c r="C5644" s="227">
        <v>1000</v>
      </c>
      <c r="D5644" s="86" t="s">
        <v>4334</v>
      </c>
    </row>
    <row r="5645" spans="1:4" s="119" customFormat="1">
      <c r="A5645" s="77"/>
      <c r="B5645" s="230">
        <v>45121.712951388887</v>
      </c>
      <c r="C5645" s="227">
        <v>1200</v>
      </c>
      <c r="D5645" s="86" t="s">
        <v>2106</v>
      </c>
    </row>
    <row r="5646" spans="1:4" s="119" customFormat="1">
      <c r="A5646" s="77"/>
      <c r="B5646" s="230">
        <v>45121.713182870371</v>
      </c>
      <c r="C5646" s="227">
        <v>23.5</v>
      </c>
      <c r="D5646" s="86" t="s">
        <v>369</v>
      </c>
    </row>
    <row r="5647" spans="1:4" s="119" customFormat="1">
      <c r="A5647" s="77"/>
      <c r="B5647" s="230">
        <v>45121.714479166665</v>
      </c>
      <c r="C5647" s="227">
        <v>500</v>
      </c>
      <c r="D5647" s="86" t="s">
        <v>408</v>
      </c>
    </row>
    <row r="5648" spans="1:4" s="119" customFormat="1">
      <c r="A5648" s="77"/>
      <c r="B5648" s="230">
        <v>45121.716967592591</v>
      </c>
      <c r="C5648" s="227">
        <v>1000</v>
      </c>
      <c r="D5648" s="86" t="s">
        <v>5173</v>
      </c>
    </row>
    <row r="5649" spans="1:4" s="119" customFormat="1">
      <c r="A5649" s="77"/>
      <c r="B5649" s="230">
        <v>45121.718587962961</v>
      </c>
      <c r="C5649" s="227">
        <v>172.11</v>
      </c>
      <c r="D5649" s="86" t="s">
        <v>3703</v>
      </c>
    </row>
    <row r="5650" spans="1:4" s="119" customFormat="1">
      <c r="A5650" s="77"/>
      <c r="B5650" s="230">
        <v>45121.719537037039</v>
      </c>
      <c r="C5650" s="227">
        <v>500</v>
      </c>
      <c r="D5650" s="86" t="s">
        <v>5600</v>
      </c>
    </row>
    <row r="5651" spans="1:4" s="119" customFormat="1">
      <c r="A5651" s="77"/>
      <c r="B5651" s="230">
        <v>45121.723437499997</v>
      </c>
      <c r="C5651" s="227">
        <v>500</v>
      </c>
      <c r="D5651" s="86" t="s">
        <v>6483</v>
      </c>
    </row>
    <row r="5652" spans="1:4" s="119" customFormat="1">
      <c r="A5652" s="77"/>
      <c r="B5652" s="230">
        <v>45121.727766203701</v>
      </c>
      <c r="C5652" s="227">
        <v>12</v>
      </c>
      <c r="D5652" s="86" t="s">
        <v>153</v>
      </c>
    </row>
    <row r="5653" spans="1:4" s="119" customFormat="1">
      <c r="A5653" s="77"/>
      <c r="B5653" s="230">
        <v>45121.730486111112</v>
      </c>
      <c r="C5653" s="227">
        <v>200</v>
      </c>
      <c r="D5653" s="86" t="s">
        <v>1929</v>
      </c>
    </row>
    <row r="5654" spans="1:4" s="119" customFormat="1">
      <c r="A5654" s="77"/>
      <c r="B5654" s="230">
        <v>45121.732210648152</v>
      </c>
      <c r="C5654" s="227">
        <v>250</v>
      </c>
      <c r="D5654" s="86" t="s">
        <v>1201</v>
      </c>
    </row>
    <row r="5655" spans="1:4" s="119" customFormat="1">
      <c r="A5655" s="77"/>
      <c r="B5655" s="230">
        <v>45121.733703703707</v>
      </c>
      <c r="C5655" s="227">
        <v>15000</v>
      </c>
      <c r="D5655" s="86" t="s">
        <v>12824</v>
      </c>
    </row>
    <row r="5656" spans="1:4" s="119" customFormat="1">
      <c r="A5656" s="77"/>
      <c r="B5656" s="230">
        <v>45121.751944444448</v>
      </c>
      <c r="C5656" s="227">
        <v>32</v>
      </c>
      <c r="D5656" s="86" t="s">
        <v>6814</v>
      </c>
    </row>
    <row r="5657" spans="1:4" s="119" customFormat="1">
      <c r="A5657" s="77"/>
      <c r="B5657" s="230">
        <v>45121.753321759257</v>
      </c>
      <c r="C5657" s="227">
        <v>400</v>
      </c>
      <c r="D5657" s="86" t="s">
        <v>922</v>
      </c>
    </row>
    <row r="5658" spans="1:4" s="119" customFormat="1">
      <c r="A5658" s="77"/>
      <c r="B5658" s="230">
        <v>45121.759895833333</v>
      </c>
      <c r="C5658" s="227">
        <v>80</v>
      </c>
      <c r="D5658" s="86" t="s">
        <v>6427</v>
      </c>
    </row>
    <row r="5659" spans="1:4" s="119" customFormat="1">
      <c r="A5659" s="77"/>
      <c r="B5659" s="230">
        <v>45121.762453703705</v>
      </c>
      <c r="C5659" s="227">
        <v>500</v>
      </c>
      <c r="D5659" s="86" t="s">
        <v>175</v>
      </c>
    </row>
    <row r="5660" spans="1:4" s="119" customFormat="1">
      <c r="A5660" s="77"/>
      <c r="B5660" s="230">
        <v>45121.762789351851</v>
      </c>
      <c r="C5660" s="227">
        <v>2000</v>
      </c>
      <c r="D5660" s="86" t="s">
        <v>56</v>
      </c>
    </row>
    <row r="5661" spans="1:4" s="119" customFormat="1">
      <c r="A5661" s="77"/>
      <c r="B5661" s="230">
        <v>45121.765439814815</v>
      </c>
      <c r="C5661" s="227">
        <v>590</v>
      </c>
      <c r="D5661" s="86" t="s">
        <v>1465</v>
      </c>
    </row>
    <row r="5662" spans="1:4" s="119" customFormat="1">
      <c r="A5662" s="77"/>
      <c r="B5662" s="230">
        <v>45121.768506944441</v>
      </c>
      <c r="C5662" s="227">
        <v>100</v>
      </c>
      <c r="D5662" s="86" t="s">
        <v>349</v>
      </c>
    </row>
    <row r="5663" spans="1:4" s="119" customFormat="1">
      <c r="A5663" s="77"/>
      <c r="B5663" s="230">
        <v>45121.773576388892</v>
      </c>
      <c r="C5663" s="227">
        <v>100</v>
      </c>
      <c r="D5663" s="86" t="s">
        <v>998</v>
      </c>
    </row>
    <row r="5664" spans="1:4" s="119" customFormat="1">
      <c r="A5664" s="77"/>
      <c r="B5664" s="230">
        <v>45121.787418981483</v>
      </c>
      <c r="C5664" s="227">
        <v>200</v>
      </c>
      <c r="D5664" s="86" t="s">
        <v>1800</v>
      </c>
    </row>
    <row r="5665" spans="1:4" s="119" customFormat="1">
      <c r="A5665" s="77"/>
      <c r="B5665" s="230">
        <v>45121.789733796293</v>
      </c>
      <c r="C5665" s="227">
        <v>1.7</v>
      </c>
      <c r="D5665" s="86" t="s">
        <v>390</v>
      </c>
    </row>
    <row r="5666" spans="1:4" s="119" customFormat="1">
      <c r="A5666" s="77"/>
      <c r="B5666" s="230">
        <v>45121.790300925924</v>
      </c>
      <c r="C5666" s="227">
        <v>600</v>
      </c>
      <c r="D5666" s="86" t="s">
        <v>2015</v>
      </c>
    </row>
    <row r="5667" spans="1:4" s="119" customFormat="1">
      <c r="A5667" s="77"/>
      <c r="B5667" s="230">
        <v>45121.795856481483</v>
      </c>
      <c r="C5667" s="227">
        <v>1000</v>
      </c>
      <c r="D5667" s="86" t="s">
        <v>12473</v>
      </c>
    </row>
    <row r="5668" spans="1:4" s="119" customFormat="1">
      <c r="A5668" s="77"/>
      <c r="B5668" s="230">
        <v>45121.797372685185</v>
      </c>
      <c r="C5668" s="227">
        <v>2500</v>
      </c>
      <c r="D5668" s="86" t="s">
        <v>673</v>
      </c>
    </row>
    <row r="5669" spans="1:4" s="119" customFormat="1">
      <c r="A5669" s="77"/>
      <c r="B5669" s="230">
        <v>45121.800659722219</v>
      </c>
      <c r="C5669" s="227">
        <v>500</v>
      </c>
      <c r="D5669" s="86" t="s">
        <v>1392</v>
      </c>
    </row>
    <row r="5670" spans="1:4" s="119" customFormat="1">
      <c r="A5670" s="77"/>
      <c r="B5670" s="230">
        <v>45121.801435185182</v>
      </c>
      <c r="C5670" s="227">
        <v>2000</v>
      </c>
      <c r="D5670" s="86" t="s">
        <v>4517</v>
      </c>
    </row>
    <row r="5671" spans="1:4" s="119" customFormat="1">
      <c r="A5671" s="77"/>
      <c r="B5671" s="230">
        <v>45121.802106481482</v>
      </c>
      <c r="C5671" s="227">
        <v>200</v>
      </c>
      <c r="D5671" s="86" t="s">
        <v>145</v>
      </c>
    </row>
    <row r="5672" spans="1:4" s="119" customFormat="1">
      <c r="A5672" s="77"/>
      <c r="B5672" s="230">
        <v>45121.806122685186</v>
      </c>
      <c r="C5672" s="227">
        <v>1000</v>
      </c>
      <c r="D5672" s="86" t="s">
        <v>5707</v>
      </c>
    </row>
    <row r="5673" spans="1:4" s="119" customFormat="1">
      <c r="A5673" s="77"/>
      <c r="B5673" s="230">
        <v>45121.809004629627</v>
      </c>
      <c r="C5673" s="227">
        <v>500</v>
      </c>
      <c r="D5673" s="86" t="s">
        <v>5254</v>
      </c>
    </row>
    <row r="5674" spans="1:4" s="119" customFormat="1">
      <c r="A5674" s="77"/>
      <c r="B5674" s="230">
        <v>45121.810474537036</v>
      </c>
      <c r="C5674" s="227">
        <v>5</v>
      </c>
      <c r="D5674" s="86" t="s">
        <v>3686</v>
      </c>
    </row>
    <row r="5675" spans="1:4" s="119" customFormat="1">
      <c r="A5675" s="77"/>
      <c r="B5675" s="230">
        <v>45121.812060185184</v>
      </c>
      <c r="C5675" s="227">
        <v>106.08</v>
      </c>
      <c r="D5675" s="86" t="s">
        <v>5737</v>
      </c>
    </row>
    <row r="5676" spans="1:4" s="119" customFormat="1">
      <c r="A5676" s="77"/>
      <c r="B5676" s="230">
        <v>45121.813518518517</v>
      </c>
      <c r="C5676" s="227">
        <v>3.8</v>
      </c>
      <c r="D5676" s="86" t="s">
        <v>6136</v>
      </c>
    </row>
    <row r="5677" spans="1:4" s="119" customFormat="1">
      <c r="A5677" s="77"/>
      <c r="B5677" s="230">
        <v>45121.828101851854</v>
      </c>
      <c r="C5677" s="227">
        <v>100</v>
      </c>
      <c r="D5677" s="86" t="s">
        <v>6968</v>
      </c>
    </row>
    <row r="5678" spans="1:4" s="119" customFormat="1">
      <c r="A5678" s="77"/>
      <c r="B5678" s="230">
        <v>45121.836365740739</v>
      </c>
      <c r="C5678" s="227">
        <v>50</v>
      </c>
      <c r="D5678" s="86" t="s">
        <v>3590</v>
      </c>
    </row>
    <row r="5679" spans="1:4" s="119" customFormat="1">
      <c r="A5679" s="77"/>
      <c r="B5679" s="230">
        <v>45121.839606481481</v>
      </c>
      <c r="C5679" s="227">
        <v>2.02</v>
      </c>
      <c r="D5679" s="86" t="s">
        <v>297</v>
      </c>
    </row>
    <row r="5680" spans="1:4" s="119" customFormat="1">
      <c r="A5680" s="77"/>
      <c r="B5680" s="230">
        <v>45121.84070601852</v>
      </c>
      <c r="C5680" s="227">
        <v>3.71</v>
      </c>
      <c r="D5680" s="86" t="s">
        <v>12825</v>
      </c>
    </row>
    <row r="5681" spans="1:4" s="119" customFormat="1">
      <c r="A5681" s="77"/>
      <c r="B5681" s="230">
        <v>45121.843356481484</v>
      </c>
      <c r="C5681" s="227">
        <v>100</v>
      </c>
      <c r="D5681" s="86" t="s">
        <v>7711</v>
      </c>
    </row>
    <row r="5682" spans="1:4" s="119" customFormat="1">
      <c r="A5682" s="77"/>
      <c r="B5682" s="230">
        <v>45121.84480324074</v>
      </c>
      <c r="C5682" s="227">
        <v>50</v>
      </c>
      <c r="D5682" s="86" t="s">
        <v>5159</v>
      </c>
    </row>
    <row r="5683" spans="1:4" s="119" customFormat="1">
      <c r="A5683" s="77"/>
      <c r="B5683" s="230">
        <v>45121.849791666667</v>
      </c>
      <c r="C5683" s="227">
        <v>1</v>
      </c>
      <c r="D5683" s="86" t="s">
        <v>636</v>
      </c>
    </row>
    <row r="5684" spans="1:4" s="119" customFormat="1">
      <c r="A5684" s="77"/>
      <c r="B5684" s="230">
        <v>45121.8518287037</v>
      </c>
      <c r="C5684" s="227">
        <v>78.78</v>
      </c>
      <c r="D5684" s="86" t="s">
        <v>1530</v>
      </c>
    </row>
    <row r="5685" spans="1:4" s="119" customFormat="1">
      <c r="A5685" s="77"/>
      <c r="B5685" s="230">
        <v>45121.856192129628</v>
      </c>
      <c r="C5685" s="227">
        <v>500</v>
      </c>
      <c r="D5685" s="86" t="s">
        <v>10383</v>
      </c>
    </row>
    <row r="5686" spans="1:4" s="119" customFormat="1">
      <c r="A5686" s="77"/>
      <c r="B5686" s="230">
        <v>45121.862118055556</v>
      </c>
      <c r="C5686" s="227">
        <v>2000</v>
      </c>
      <c r="D5686" s="86" t="s">
        <v>582</v>
      </c>
    </row>
    <row r="5687" spans="1:4" s="119" customFormat="1">
      <c r="A5687" s="77"/>
      <c r="B5687" s="230">
        <v>45121.86215277778</v>
      </c>
      <c r="C5687" s="227">
        <v>1000</v>
      </c>
      <c r="D5687" s="86" t="s">
        <v>12741</v>
      </c>
    </row>
    <row r="5688" spans="1:4" s="119" customFormat="1">
      <c r="A5688" s="77"/>
      <c r="B5688" s="230">
        <v>45121.863796296297</v>
      </c>
      <c r="C5688" s="227">
        <v>200</v>
      </c>
      <c r="D5688" s="86" t="s">
        <v>1097</v>
      </c>
    </row>
    <row r="5689" spans="1:4" s="119" customFormat="1">
      <c r="A5689" s="77"/>
      <c r="B5689" s="230">
        <v>45121.868981481479</v>
      </c>
      <c r="C5689" s="227">
        <v>4.7300000000000004</v>
      </c>
      <c r="D5689" s="86" t="s">
        <v>3704</v>
      </c>
    </row>
    <row r="5690" spans="1:4" s="119" customFormat="1">
      <c r="A5690" s="77"/>
      <c r="B5690" s="230">
        <v>45121.870023148149</v>
      </c>
      <c r="C5690" s="227">
        <v>500</v>
      </c>
      <c r="D5690" s="86" t="s">
        <v>1161</v>
      </c>
    </row>
    <row r="5691" spans="1:4" s="119" customFormat="1">
      <c r="A5691" s="77"/>
      <c r="B5691" s="230">
        <v>45121.870555555557</v>
      </c>
      <c r="C5691" s="227">
        <v>50</v>
      </c>
      <c r="D5691" s="86" t="s">
        <v>5867</v>
      </c>
    </row>
    <row r="5692" spans="1:4" s="119" customFormat="1">
      <c r="A5692" s="77"/>
      <c r="B5692" s="230">
        <v>45121.870682870373</v>
      </c>
      <c r="C5692" s="227">
        <v>12</v>
      </c>
      <c r="D5692" s="86" t="s">
        <v>6814</v>
      </c>
    </row>
    <row r="5693" spans="1:4" s="119" customFormat="1">
      <c r="A5693" s="77"/>
      <c r="B5693" s="230">
        <v>45121.873194444444</v>
      </c>
      <c r="C5693" s="227">
        <v>32</v>
      </c>
      <c r="D5693" s="86" t="s">
        <v>452</v>
      </c>
    </row>
    <row r="5694" spans="1:4" s="119" customFormat="1">
      <c r="A5694" s="77"/>
      <c r="B5694" s="230">
        <v>45121.874988425923</v>
      </c>
      <c r="C5694" s="227">
        <v>200</v>
      </c>
      <c r="D5694" s="86" t="s">
        <v>5188</v>
      </c>
    </row>
    <row r="5695" spans="1:4" s="119" customFormat="1">
      <c r="A5695" s="77"/>
      <c r="B5695" s="230">
        <v>45121.877824074072</v>
      </c>
      <c r="C5695" s="227">
        <v>100</v>
      </c>
      <c r="D5695" s="86" t="s">
        <v>4699</v>
      </c>
    </row>
    <row r="5696" spans="1:4" s="119" customFormat="1">
      <c r="A5696" s="77"/>
      <c r="B5696" s="230">
        <v>45121.892002314817</v>
      </c>
      <c r="C5696" s="227">
        <v>7.41</v>
      </c>
      <c r="D5696" s="86" t="s">
        <v>7348</v>
      </c>
    </row>
    <row r="5697" spans="1:4" s="119" customFormat="1">
      <c r="A5697" s="77"/>
      <c r="B5697" s="230">
        <v>45121.897847222222</v>
      </c>
      <c r="C5697" s="227">
        <v>1.77</v>
      </c>
      <c r="D5697" s="86" t="s">
        <v>1530</v>
      </c>
    </row>
    <row r="5698" spans="1:4" s="119" customFormat="1">
      <c r="A5698" s="77"/>
      <c r="B5698" s="230">
        <v>45121.8984837963</v>
      </c>
      <c r="C5698" s="227">
        <v>500</v>
      </c>
      <c r="D5698" s="86" t="s">
        <v>1574</v>
      </c>
    </row>
    <row r="5699" spans="1:4" s="119" customFormat="1">
      <c r="A5699" s="77"/>
      <c r="B5699" s="230">
        <v>45121.901238425926</v>
      </c>
      <c r="C5699" s="227">
        <v>50</v>
      </c>
      <c r="D5699" s="86" t="s">
        <v>1378</v>
      </c>
    </row>
    <row r="5700" spans="1:4" s="119" customFormat="1">
      <c r="A5700" s="77"/>
      <c r="B5700" s="230">
        <v>45121.903611111113</v>
      </c>
      <c r="C5700" s="227">
        <v>2600</v>
      </c>
      <c r="D5700" s="86" t="s">
        <v>60</v>
      </c>
    </row>
    <row r="5701" spans="1:4" s="119" customFormat="1">
      <c r="A5701" s="77"/>
      <c r="B5701" s="230">
        <v>45121.908912037034</v>
      </c>
      <c r="C5701" s="227">
        <v>4.87</v>
      </c>
      <c r="D5701" s="86" t="s">
        <v>559</v>
      </c>
    </row>
    <row r="5702" spans="1:4" s="119" customFormat="1">
      <c r="A5702" s="77"/>
      <c r="B5702" s="230">
        <v>45121.90960648148</v>
      </c>
      <c r="C5702" s="227">
        <v>500</v>
      </c>
      <c r="D5702" s="86" t="s">
        <v>996</v>
      </c>
    </row>
    <row r="5703" spans="1:4" s="119" customFormat="1">
      <c r="A5703" s="77"/>
      <c r="B5703" s="230">
        <v>45121.91134259259</v>
      </c>
      <c r="C5703" s="227">
        <v>100</v>
      </c>
      <c r="D5703" s="86" t="s">
        <v>880</v>
      </c>
    </row>
    <row r="5704" spans="1:4" s="119" customFormat="1">
      <c r="A5704" s="77"/>
      <c r="B5704" s="230">
        <v>45121.920104166667</v>
      </c>
      <c r="C5704" s="227">
        <v>12</v>
      </c>
      <c r="D5704" s="86" t="s">
        <v>12454</v>
      </c>
    </row>
    <row r="5705" spans="1:4" s="119" customFormat="1">
      <c r="A5705" s="77"/>
      <c r="B5705" s="230">
        <v>45121.921226851853</v>
      </c>
      <c r="C5705" s="227">
        <v>100</v>
      </c>
      <c r="D5705" s="86" t="s">
        <v>12826</v>
      </c>
    </row>
    <row r="5706" spans="1:4" s="119" customFormat="1">
      <c r="A5706" s="77"/>
      <c r="B5706" s="230">
        <v>45121.921840277777</v>
      </c>
      <c r="C5706" s="227">
        <v>12</v>
      </c>
      <c r="D5706" s="86" t="s">
        <v>5563</v>
      </c>
    </row>
    <row r="5707" spans="1:4" s="119" customFormat="1">
      <c r="A5707" s="77"/>
      <c r="B5707" s="230">
        <v>45121.931261574071</v>
      </c>
      <c r="C5707" s="227">
        <v>500</v>
      </c>
      <c r="D5707" s="86" t="s">
        <v>12827</v>
      </c>
    </row>
    <row r="5708" spans="1:4" s="119" customFormat="1">
      <c r="A5708" s="77"/>
      <c r="B5708" s="230">
        <v>45121.935798611114</v>
      </c>
      <c r="C5708" s="227">
        <v>98</v>
      </c>
      <c r="D5708" s="86" t="s">
        <v>12828</v>
      </c>
    </row>
    <row r="5709" spans="1:4" s="119" customFormat="1">
      <c r="A5709" s="77"/>
      <c r="B5709" s="230">
        <v>45121.9377662037</v>
      </c>
      <c r="C5709" s="227">
        <v>10</v>
      </c>
      <c r="D5709" s="86" t="s">
        <v>99</v>
      </c>
    </row>
    <row r="5710" spans="1:4" s="119" customFormat="1">
      <c r="A5710" s="77"/>
      <c r="B5710" s="230">
        <v>45121.942777777775</v>
      </c>
      <c r="C5710" s="227">
        <v>42</v>
      </c>
      <c r="D5710" s="86" t="s">
        <v>12829</v>
      </c>
    </row>
    <row r="5711" spans="1:4" s="119" customFormat="1">
      <c r="A5711" s="77"/>
      <c r="B5711" s="230">
        <v>45121.946319444447</v>
      </c>
      <c r="C5711" s="227">
        <v>100</v>
      </c>
      <c r="D5711" s="86" t="s">
        <v>2168</v>
      </c>
    </row>
    <row r="5712" spans="1:4" s="119" customFormat="1">
      <c r="A5712" s="77"/>
      <c r="B5712" s="230">
        <v>45121.949050925927</v>
      </c>
      <c r="C5712" s="227">
        <v>28</v>
      </c>
      <c r="D5712" s="86" t="s">
        <v>4194</v>
      </c>
    </row>
    <row r="5713" spans="1:4" s="119" customFormat="1">
      <c r="A5713" s="77"/>
      <c r="B5713" s="230">
        <v>45121.949247685188</v>
      </c>
      <c r="C5713" s="227">
        <v>1392</v>
      </c>
      <c r="D5713" s="86" t="s">
        <v>5751</v>
      </c>
    </row>
    <row r="5714" spans="1:4" s="119" customFormat="1">
      <c r="A5714" s="77"/>
      <c r="B5714" s="230">
        <v>45121.949259259258</v>
      </c>
      <c r="C5714" s="227">
        <v>348</v>
      </c>
      <c r="D5714" s="86" t="s">
        <v>5778</v>
      </c>
    </row>
    <row r="5715" spans="1:4" s="119" customFormat="1">
      <c r="A5715" s="77"/>
      <c r="B5715" s="230">
        <v>45121.949305555558</v>
      </c>
      <c r="C5715" s="227">
        <v>5353</v>
      </c>
      <c r="D5715" s="86" t="s">
        <v>456</v>
      </c>
    </row>
    <row r="5716" spans="1:4" s="119" customFormat="1">
      <c r="A5716" s="77"/>
      <c r="B5716" s="230">
        <v>45121.949305555558</v>
      </c>
      <c r="C5716" s="227">
        <v>62</v>
      </c>
      <c r="D5716" s="86" t="s">
        <v>1796</v>
      </c>
    </row>
    <row r="5717" spans="1:4" s="119" customFormat="1">
      <c r="A5717" s="77"/>
      <c r="B5717" s="230">
        <v>45121.949317129627</v>
      </c>
      <c r="C5717" s="227">
        <v>472</v>
      </c>
      <c r="D5717" s="86" t="s">
        <v>5295</v>
      </c>
    </row>
    <row r="5718" spans="1:4" s="119" customFormat="1">
      <c r="A5718" s="77"/>
      <c r="B5718" s="230">
        <v>45121.949340277781</v>
      </c>
      <c r="C5718" s="227">
        <v>740</v>
      </c>
      <c r="D5718" s="86" t="s">
        <v>1691</v>
      </c>
    </row>
    <row r="5719" spans="1:4" s="119" customFormat="1">
      <c r="A5719" s="77"/>
      <c r="B5719" s="230">
        <v>45121.94935185185</v>
      </c>
      <c r="C5719" s="227">
        <v>293</v>
      </c>
      <c r="D5719" s="86" t="s">
        <v>3992</v>
      </c>
    </row>
    <row r="5720" spans="1:4" s="119" customFormat="1">
      <c r="A5720" s="77"/>
      <c r="B5720" s="230">
        <v>45121.949467592596</v>
      </c>
      <c r="C5720" s="227">
        <v>31</v>
      </c>
      <c r="D5720" s="86" t="s">
        <v>5234</v>
      </c>
    </row>
    <row r="5721" spans="1:4" s="119" customFormat="1">
      <c r="A5721" s="77"/>
      <c r="B5721" s="230">
        <v>45121.949490740742</v>
      </c>
      <c r="C5721" s="227">
        <v>15</v>
      </c>
      <c r="D5721" s="86" t="s">
        <v>4778</v>
      </c>
    </row>
    <row r="5722" spans="1:4" s="119" customFormat="1">
      <c r="A5722" s="77"/>
      <c r="B5722" s="230">
        <v>45121.949537037035</v>
      </c>
      <c r="C5722" s="227">
        <v>894</v>
      </c>
      <c r="D5722" s="86" t="s">
        <v>5269</v>
      </c>
    </row>
    <row r="5723" spans="1:4" s="119" customFormat="1">
      <c r="A5723" s="77"/>
      <c r="B5723" s="230">
        <v>45121.949571759258</v>
      </c>
      <c r="C5723" s="227">
        <v>5000</v>
      </c>
      <c r="D5723" s="86" t="s">
        <v>5759</v>
      </c>
    </row>
    <row r="5724" spans="1:4" s="119" customFormat="1">
      <c r="A5724" s="77"/>
      <c r="B5724" s="230">
        <v>45121.949594907404</v>
      </c>
      <c r="C5724" s="227">
        <v>662</v>
      </c>
      <c r="D5724" s="86" t="s">
        <v>466</v>
      </c>
    </row>
    <row r="5725" spans="1:4" s="119" customFormat="1">
      <c r="A5725" s="77"/>
      <c r="B5725" s="230">
        <v>45121.949618055558</v>
      </c>
      <c r="C5725" s="227">
        <v>270</v>
      </c>
      <c r="D5725" s="86" t="s">
        <v>95</v>
      </c>
    </row>
    <row r="5726" spans="1:4" s="119" customFormat="1">
      <c r="A5726" s="77"/>
      <c r="B5726" s="230">
        <v>45121.949618055558</v>
      </c>
      <c r="C5726" s="227">
        <v>489</v>
      </c>
      <c r="D5726" s="86" t="s">
        <v>171</v>
      </c>
    </row>
    <row r="5727" spans="1:4" s="119" customFormat="1">
      <c r="A5727" s="77"/>
      <c r="B5727" s="230">
        <v>45121.949652777781</v>
      </c>
      <c r="C5727" s="227">
        <v>482</v>
      </c>
      <c r="D5727" s="86" t="s">
        <v>2199</v>
      </c>
    </row>
    <row r="5728" spans="1:4" s="119" customFormat="1">
      <c r="A5728" s="77"/>
      <c r="B5728" s="230">
        <v>45121.949699074074</v>
      </c>
      <c r="C5728" s="227">
        <v>20</v>
      </c>
      <c r="D5728" s="86" t="s">
        <v>5772</v>
      </c>
    </row>
    <row r="5729" spans="1:4" s="119" customFormat="1">
      <c r="A5729" s="77"/>
      <c r="B5729" s="230">
        <v>45121.94971064815</v>
      </c>
      <c r="C5729" s="227">
        <v>45</v>
      </c>
      <c r="D5729" s="86" t="s">
        <v>12830</v>
      </c>
    </row>
    <row r="5730" spans="1:4" s="119" customFormat="1">
      <c r="A5730" s="77"/>
      <c r="B5730" s="230">
        <v>45121.949733796297</v>
      </c>
      <c r="C5730" s="227">
        <v>877</v>
      </c>
      <c r="D5730" s="86" t="s">
        <v>5422</v>
      </c>
    </row>
    <row r="5731" spans="1:4" s="119" customFormat="1">
      <c r="A5731" s="77"/>
      <c r="B5731" s="230">
        <v>45121.949780092589</v>
      </c>
      <c r="C5731" s="227">
        <v>76</v>
      </c>
      <c r="D5731" s="86" t="s">
        <v>227</v>
      </c>
    </row>
    <row r="5732" spans="1:4" s="119" customFormat="1">
      <c r="A5732" s="77"/>
      <c r="B5732" s="230">
        <v>45121.949837962966</v>
      </c>
      <c r="C5732" s="227">
        <v>2</v>
      </c>
      <c r="D5732" s="86" t="s">
        <v>332</v>
      </c>
    </row>
    <row r="5733" spans="1:4" s="119" customFormat="1">
      <c r="A5733" s="77"/>
      <c r="B5733" s="230">
        <v>45121.949895833335</v>
      </c>
      <c r="C5733" s="227">
        <v>465</v>
      </c>
      <c r="D5733" s="86" t="s">
        <v>2069</v>
      </c>
    </row>
    <row r="5734" spans="1:4" s="119" customFormat="1">
      <c r="A5734" s="77"/>
      <c r="B5734" s="230">
        <v>45121.949907407405</v>
      </c>
      <c r="C5734" s="227">
        <v>8</v>
      </c>
      <c r="D5734" s="86" t="s">
        <v>1847</v>
      </c>
    </row>
    <row r="5735" spans="1:4" s="119" customFormat="1">
      <c r="A5735" s="77"/>
      <c r="B5735" s="230">
        <v>45121.949953703705</v>
      </c>
      <c r="C5735" s="227">
        <v>321</v>
      </c>
      <c r="D5735" s="86" t="s">
        <v>5749</v>
      </c>
    </row>
    <row r="5736" spans="1:4" s="119" customFormat="1">
      <c r="A5736" s="77"/>
      <c r="B5736" s="230">
        <v>45121.949988425928</v>
      </c>
      <c r="C5736" s="227">
        <v>984</v>
      </c>
      <c r="D5736" s="86" t="s">
        <v>4803</v>
      </c>
    </row>
    <row r="5737" spans="1:4" s="119" customFormat="1">
      <c r="A5737" s="77"/>
      <c r="B5737" s="230">
        <v>45121.950011574074</v>
      </c>
      <c r="C5737" s="227">
        <v>125</v>
      </c>
      <c r="D5737" s="86" t="s">
        <v>12271</v>
      </c>
    </row>
    <row r="5738" spans="1:4" s="119" customFormat="1">
      <c r="A5738" s="77"/>
      <c r="B5738" s="230">
        <v>45121.950046296297</v>
      </c>
      <c r="C5738" s="227">
        <v>1095</v>
      </c>
      <c r="D5738" s="86" t="s">
        <v>12831</v>
      </c>
    </row>
    <row r="5739" spans="1:4" s="119" customFormat="1">
      <c r="A5739" s="77"/>
      <c r="B5739" s="230">
        <v>45121.950057870374</v>
      </c>
      <c r="C5739" s="227">
        <v>420</v>
      </c>
      <c r="D5739" s="86" t="s">
        <v>262</v>
      </c>
    </row>
    <row r="5740" spans="1:4" s="119" customFormat="1">
      <c r="A5740" s="77"/>
      <c r="B5740" s="230">
        <v>45121.950069444443</v>
      </c>
      <c r="C5740" s="227">
        <v>155</v>
      </c>
      <c r="D5740" s="86" t="s">
        <v>5268</v>
      </c>
    </row>
    <row r="5741" spans="1:4" s="119" customFormat="1">
      <c r="A5741" s="77"/>
      <c r="B5741" s="230">
        <v>45121.95008101852</v>
      </c>
      <c r="C5741" s="227">
        <v>7</v>
      </c>
      <c r="D5741" s="86" t="s">
        <v>7536</v>
      </c>
    </row>
    <row r="5742" spans="1:4" s="119" customFormat="1">
      <c r="A5742" s="77"/>
      <c r="B5742" s="230">
        <v>45121.950127314813</v>
      </c>
      <c r="C5742" s="227">
        <v>313</v>
      </c>
      <c r="D5742" s="86" t="s">
        <v>3578</v>
      </c>
    </row>
    <row r="5743" spans="1:4" s="119" customFormat="1">
      <c r="A5743" s="77"/>
      <c r="B5743" s="230">
        <v>45121.950138888889</v>
      </c>
      <c r="C5743" s="227">
        <v>40</v>
      </c>
      <c r="D5743" s="86" t="s">
        <v>5519</v>
      </c>
    </row>
    <row r="5744" spans="1:4" s="119" customFormat="1">
      <c r="A5744" s="77"/>
      <c r="B5744" s="230">
        <v>45121.950185185182</v>
      </c>
      <c r="C5744" s="227">
        <v>58</v>
      </c>
      <c r="D5744" s="86" t="s">
        <v>2053</v>
      </c>
    </row>
    <row r="5745" spans="1:4" s="119" customFormat="1">
      <c r="A5745" s="77"/>
      <c r="B5745" s="230">
        <v>45121.950185185182</v>
      </c>
      <c r="C5745" s="227">
        <v>194</v>
      </c>
      <c r="D5745" s="86" t="s">
        <v>12832</v>
      </c>
    </row>
    <row r="5746" spans="1:4" s="119" customFormat="1">
      <c r="A5746" s="77"/>
      <c r="B5746" s="230">
        <v>45121.950185185182</v>
      </c>
      <c r="C5746" s="227">
        <v>174</v>
      </c>
      <c r="D5746" s="86" t="s">
        <v>2511</v>
      </c>
    </row>
    <row r="5747" spans="1:4" s="119" customFormat="1">
      <c r="A5747" s="77"/>
      <c r="B5747" s="230">
        <v>45121.950231481482</v>
      </c>
      <c r="C5747" s="227">
        <v>1954</v>
      </c>
      <c r="D5747" s="86" t="s">
        <v>5787</v>
      </c>
    </row>
    <row r="5748" spans="1:4" s="119" customFormat="1">
      <c r="A5748" s="77"/>
      <c r="B5748" s="230">
        <v>45121.950300925928</v>
      </c>
      <c r="C5748" s="227">
        <v>198</v>
      </c>
      <c r="D5748" s="86" t="s">
        <v>4914</v>
      </c>
    </row>
    <row r="5749" spans="1:4" s="119" customFormat="1">
      <c r="A5749" s="77"/>
      <c r="B5749" s="230">
        <v>45121.950358796297</v>
      </c>
      <c r="C5749" s="227">
        <v>3</v>
      </c>
      <c r="D5749" s="86" t="s">
        <v>5164</v>
      </c>
    </row>
    <row r="5750" spans="1:4" s="119" customFormat="1">
      <c r="A5750" s="77"/>
      <c r="B5750" s="230">
        <v>45121.95040509259</v>
      </c>
      <c r="C5750" s="227">
        <v>114</v>
      </c>
      <c r="D5750" s="86" t="s">
        <v>5554</v>
      </c>
    </row>
    <row r="5751" spans="1:4" s="119" customFormat="1">
      <c r="A5751" s="77"/>
      <c r="B5751" s="230">
        <v>45121.95045138889</v>
      </c>
      <c r="C5751" s="227">
        <v>204</v>
      </c>
      <c r="D5751" s="86" t="s">
        <v>1165</v>
      </c>
    </row>
    <row r="5752" spans="1:4" s="119" customFormat="1">
      <c r="A5752" s="77"/>
      <c r="B5752" s="230">
        <v>45121.950509259259</v>
      </c>
      <c r="C5752" s="227">
        <v>16</v>
      </c>
      <c r="D5752" s="86" t="s">
        <v>5541</v>
      </c>
    </row>
    <row r="5753" spans="1:4" s="119" customFormat="1">
      <c r="A5753" s="77"/>
      <c r="B5753" s="230">
        <v>45121.950543981482</v>
      </c>
      <c r="C5753" s="227">
        <v>1</v>
      </c>
      <c r="D5753" s="86" t="s">
        <v>6447</v>
      </c>
    </row>
    <row r="5754" spans="1:4" s="119" customFormat="1">
      <c r="A5754" s="77"/>
      <c r="B5754" s="230">
        <v>45121.950555555559</v>
      </c>
      <c r="C5754" s="227">
        <v>501</v>
      </c>
      <c r="D5754" s="86" t="s">
        <v>427</v>
      </c>
    </row>
    <row r="5755" spans="1:4" s="119" customFormat="1">
      <c r="A5755" s="77"/>
      <c r="B5755" s="230">
        <v>45121.950636574074</v>
      </c>
      <c r="C5755" s="227">
        <v>26</v>
      </c>
      <c r="D5755" s="86" t="s">
        <v>2070</v>
      </c>
    </row>
    <row r="5756" spans="1:4" s="119" customFormat="1">
      <c r="A5756" s="77"/>
      <c r="B5756" s="230">
        <v>45121.950648148151</v>
      </c>
      <c r="C5756" s="227">
        <v>20</v>
      </c>
      <c r="D5756" s="86" t="s">
        <v>4956</v>
      </c>
    </row>
    <row r="5757" spans="1:4" s="119" customFormat="1">
      <c r="A5757" s="77"/>
      <c r="B5757" s="230">
        <v>45121.950671296298</v>
      </c>
      <c r="C5757" s="227">
        <v>90</v>
      </c>
      <c r="D5757" s="86" t="s">
        <v>537</v>
      </c>
    </row>
    <row r="5758" spans="1:4" s="119" customFormat="1">
      <c r="A5758" s="77"/>
      <c r="B5758" s="230">
        <v>45121.95076388889</v>
      </c>
      <c r="C5758" s="227">
        <v>6</v>
      </c>
      <c r="D5758" s="86" t="s">
        <v>510</v>
      </c>
    </row>
    <row r="5759" spans="1:4" s="119" customFormat="1">
      <c r="A5759" s="77"/>
      <c r="B5759" s="230">
        <v>45121.95076388889</v>
      </c>
      <c r="C5759" s="227">
        <v>160</v>
      </c>
      <c r="D5759" s="86" t="s">
        <v>5785</v>
      </c>
    </row>
    <row r="5760" spans="1:4" s="119" customFormat="1">
      <c r="A5760" s="77"/>
      <c r="B5760" s="230">
        <v>45121.950787037036</v>
      </c>
      <c r="C5760" s="227">
        <v>6</v>
      </c>
      <c r="D5760" s="86" t="s">
        <v>4345</v>
      </c>
    </row>
    <row r="5761" spans="1:4" s="119" customFormat="1">
      <c r="A5761" s="77"/>
      <c r="B5761" s="230">
        <v>45121.950787037036</v>
      </c>
      <c r="C5761" s="227">
        <v>750</v>
      </c>
      <c r="D5761" s="86" t="s">
        <v>2314</v>
      </c>
    </row>
    <row r="5762" spans="1:4" s="119" customFormat="1">
      <c r="A5762" s="77"/>
      <c r="B5762" s="230">
        <v>45121.950844907406</v>
      </c>
      <c r="C5762" s="227">
        <v>817</v>
      </c>
      <c r="D5762" s="86" t="s">
        <v>5761</v>
      </c>
    </row>
    <row r="5763" spans="1:4" s="119" customFormat="1">
      <c r="A5763" s="77"/>
      <c r="B5763" s="230">
        <v>45121.950856481482</v>
      </c>
      <c r="C5763" s="227">
        <v>1275</v>
      </c>
      <c r="D5763" s="86" t="s">
        <v>7413</v>
      </c>
    </row>
    <row r="5764" spans="1:4" s="119" customFormat="1">
      <c r="A5764" s="77"/>
      <c r="B5764" s="230">
        <v>45121.950960648152</v>
      </c>
      <c r="C5764" s="227">
        <v>24</v>
      </c>
      <c r="D5764" s="86" t="s">
        <v>5786</v>
      </c>
    </row>
    <row r="5765" spans="1:4" s="119" customFormat="1">
      <c r="A5765" s="77"/>
      <c r="B5765" s="230">
        <v>45121.951168981483</v>
      </c>
      <c r="C5765" s="227">
        <v>9</v>
      </c>
      <c r="D5765" s="86" t="s">
        <v>453</v>
      </c>
    </row>
    <row r="5766" spans="1:4" s="119" customFormat="1">
      <c r="A5766" s="77"/>
      <c r="B5766" s="230">
        <v>45121.951180555552</v>
      </c>
      <c r="C5766" s="227">
        <v>6</v>
      </c>
      <c r="D5766" s="86" t="s">
        <v>4478</v>
      </c>
    </row>
    <row r="5767" spans="1:4" s="119" customFormat="1">
      <c r="A5767" s="77"/>
      <c r="B5767" s="230">
        <v>45121.951203703706</v>
      </c>
      <c r="C5767" s="227">
        <v>169</v>
      </c>
      <c r="D5767" s="86" t="s">
        <v>2239</v>
      </c>
    </row>
    <row r="5768" spans="1:4" s="119" customFormat="1">
      <c r="A5768" s="77"/>
      <c r="B5768" s="230">
        <v>45121.951215277775</v>
      </c>
      <c r="C5768" s="227">
        <v>157</v>
      </c>
      <c r="D5768" s="86" t="s">
        <v>12833</v>
      </c>
    </row>
    <row r="5769" spans="1:4" s="119" customFormat="1">
      <c r="A5769" s="77"/>
      <c r="B5769" s="230">
        <v>45121.951215277775</v>
      </c>
      <c r="C5769" s="227">
        <v>252</v>
      </c>
      <c r="D5769" s="86" t="s">
        <v>5769</v>
      </c>
    </row>
    <row r="5770" spans="1:4" s="119" customFormat="1">
      <c r="A5770" s="77"/>
      <c r="B5770" s="230">
        <v>45121.951261574075</v>
      </c>
      <c r="C5770" s="227">
        <v>714</v>
      </c>
      <c r="D5770" s="86" t="s">
        <v>5758</v>
      </c>
    </row>
    <row r="5771" spans="1:4" s="119" customFormat="1">
      <c r="A5771" s="77"/>
      <c r="B5771" s="230">
        <v>45121.951284722221</v>
      </c>
      <c r="C5771" s="227">
        <v>127</v>
      </c>
      <c r="D5771" s="86" t="s">
        <v>7806</v>
      </c>
    </row>
    <row r="5772" spans="1:4" s="119" customFormat="1">
      <c r="A5772" s="77"/>
      <c r="B5772" s="230">
        <v>45121.951319444444</v>
      </c>
      <c r="C5772" s="227">
        <v>211</v>
      </c>
      <c r="D5772" s="86" t="s">
        <v>1217</v>
      </c>
    </row>
    <row r="5773" spans="1:4" s="119" customFormat="1">
      <c r="A5773" s="77"/>
      <c r="B5773" s="230">
        <v>45121.951331018521</v>
      </c>
      <c r="C5773" s="227">
        <v>135</v>
      </c>
      <c r="D5773" s="86" t="s">
        <v>231</v>
      </c>
    </row>
    <row r="5774" spans="1:4" s="119" customFormat="1">
      <c r="A5774" s="77"/>
      <c r="B5774" s="230">
        <v>45121.951342592591</v>
      </c>
      <c r="C5774" s="227">
        <v>59</v>
      </c>
      <c r="D5774" s="86" t="s">
        <v>12834</v>
      </c>
    </row>
    <row r="5775" spans="1:4" s="119" customFormat="1">
      <c r="A5775" s="77"/>
      <c r="B5775" s="230">
        <v>45121.951365740744</v>
      </c>
      <c r="C5775" s="227">
        <v>123</v>
      </c>
      <c r="D5775" s="86" t="s">
        <v>5744</v>
      </c>
    </row>
    <row r="5776" spans="1:4" s="119" customFormat="1">
      <c r="A5776" s="77"/>
      <c r="B5776" s="230">
        <v>45121.951365740744</v>
      </c>
      <c r="C5776" s="227">
        <v>616</v>
      </c>
      <c r="D5776" s="86" t="s">
        <v>169</v>
      </c>
    </row>
    <row r="5777" spans="1:4" s="119" customFormat="1">
      <c r="A5777" s="77"/>
      <c r="B5777" s="230">
        <v>45121.951377314814</v>
      </c>
      <c r="C5777" s="227">
        <v>117</v>
      </c>
      <c r="D5777" s="86" t="s">
        <v>5576</v>
      </c>
    </row>
    <row r="5778" spans="1:4" s="119" customFormat="1">
      <c r="A5778" s="77"/>
      <c r="B5778" s="230">
        <v>45121.95140046296</v>
      </c>
      <c r="C5778" s="227">
        <v>495</v>
      </c>
      <c r="D5778" s="86" t="s">
        <v>2181</v>
      </c>
    </row>
    <row r="5779" spans="1:4" s="119" customFormat="1">
      <c r="A5779" s="77"/>
      <c r="B5779" s="230">
        <v>45121.951493055552</v>
      </c>
      <c r="C5779" s="227">
        <v>251</v>
      </c>
      <c r="D5779" s="86" t="s">
        <v>2030</v>
      </c>
    </row>
    <row r="5780" spans="1:4" s="119" customFormat="1">
      <c r="A5780" s="77"/>
      <c r="B5780" s="230">
        <v>45121.951527777775</v>
      </c>
      <c r="C5780" s="227">
        <v>12</v>
      </c>
      <c r="D5780" s="86" t="s">
        <v>7618</v>
      </c>
    </row>
    <row r="5781" spans="1:4" s="119" customFormat="1">
      <c r="A5781" s="77"/>
      <c r="B5781" s="230">
        <v>45121.951539351852</v>
      </c>
      <c r="C5781" s="227">
        <v>24</v>
      </c>
      <c r="D5781" s="86" t="s">
        <v>4912</v>
      </c>
    </row>
    <row r="5782" spans="1:4" s="119" customFormat="1">
      <c r="A5782" s="77"/>
      <c r="B5782" s="230">
        <v>45121.951631944445</v>
      </c>
      <c r="C5782" s="227">
        <v>221</v>
      </c>
      <c r="D5782" s="86" t="s">
        <v>2401</v>
      </c>
    </row>
    <row r="5783" spans="1:4" s="119" customFormat="1">
      <c r="A5783" s="77"/>
      <c r="B5783" s="230">
        <v>45121.951655092591</v>
      </c>
      <c r="C5783" s="227">
        <v>230</v>
      </c>
      <c r="D5783" s="86" t="s">
        <v>2419</v>
      </c>
    </row>
    <row r="5784" spans="1:4" s="119" customFormat="1">
      <c r="A5784" s="77"/>
      <c r="B5784" s="230">
        <v>45121.95171296296</v>
      </c>
      <c r="C5784" s="227">
        <v>56</v>
      </c>
      <c r="D5784" s="86" t="s">
        <v>5776</v>
      </c>
    </row>
    <row r="5785" spans="1:4" s="119" customFormat="1">
      <c r="A5785" s="77"/>
      <c r="B5785" s="230">
        <v>45121.951793981483</v>
      </c>
      <c r="C5785" s="227">
        <v>538.12</v>
      </c>
      <c r="D5785" s="86" t="s">
        <v>37</v>
      </c>
    </row>
    <row r="5786" spans="1:4" s="119" customFormat="1">
      <c r="A5786" s="77"/>
      <c r="B5786" s="230">
        <v>45121.951909722222</v>
      </c>
      <c r="C5786" s="227">
        <v>248</v>
      </c>
      <c r="D5786" s="86" t="s">
        <v>5325</v>
      </c>
    </row>
    <row r="5787" spans="1:4" s="119" customFormat="1">
      <c r="A5787" s="77"/>
      <c r="B5787" s="230">
        <v>45121.951967592591</v>
      </c>
      <c r="C5787" s="227">
        <v>114</v>
      </c>
      <c r="D5787" s="86" t="s">
        <v>806</v>
      </c>
    </row>
    <row r="5788" spans="1:4" s="119" customFormat="1">
      <c r="A5788" s="77"/>
      <c r="B5788" s="230">
        <v>45121.952048611114</v>
      </c>
      <c r="C5788" s="227">
        <v>150</v>
      </c>
      <c r="D5788" s="86" t="s">
        <v>7614</v>
      </c>
    </row>
    <row r="5789" spans="1:4" s="119" customFormat="1">
      <c r="A5789" s="77"/>
      <c r="B5789" s="230">
        <v>45121.952152777776</v>
      </c>
      <c r="C5789" s="227">
        <v>62</v>
      </c>
      <c r="D5789" s="86" t="s">
        <v>5773</v>
      </c>
    </row>
    <row r="5790" spans="1:4" s="119" customFormat="1">
      <c r="A5790" s="77"/>
      <c r="B5790" s="230">
        <v>45121.952164351853</v>
      </c>
      <c r="C5790" s="227">
        <v>169</v>
      </c>
      <c r="D5790" s="86" t="s">
        <v>4064</v>
      </c>
    </row>
    <row r="5791" spans="1:4" s="119" customFormat="1">
      <c r="A5791" s="77"/>
      <c r="B5791" s="230">
        <v>45121.952199074076</v>
      </c>
      <c r="C5791" s="227">
        <v>182</v>
      </c>
      <c r="D5791" s="86" t="s">
        <v>2238</v>
      </c>
    </row>
    <row r="5792" spans="1:4" s="119" customFormat="1">
      <c r="A5792" s="77"/>
      <c r="B5792" s="230">
        <v>45121.952199074076</v>
      </c>
      <c r="C5792" s="227">
        <v>173</v>
      </c>
      <c r="D5792" s="86" t="s">
        <v>5360</v>
      </c>
    </row>
    <row r="5793" spans="1:4" s="119" customFormat="1">
      <c r="A5793" s="77"/>
      <c r="B5793" s="230">
        <v>45121.952314814815</v>
      </c>
      <c r="C5793" s="227">
        <v>405</v>
      </c>
      <c r="D5793" s="86" t="s">
        <v>5670</v>
      </c>
    </row>
    <row r="5794" spans="1:4" s="119" customFormat="1">
      <c r="A5794" s="77"/>
      <c r="B5794" s="230">
        <v>45121.952349537038</v>
      </c>
      <c r="C5794" s="227">
        <v>70</v>
      </c>
      <c r="D5794" s="86" t="s">
        <v>5765</v>
      </c>
    </row>
    <row r="5795" spans="1:4" s="119" customFormat="1">
      <c r="A5795" s="77"/>
      <c r="B5795" s="230">
        <v>45121.95239583333</v>
      </c>
      <c r="C5795" s="227">
        <v>7</v>
      </c>
      <c r="D5795" s="86" t="s">
        <v>7616</v>
      </c>
    </row>
    <row r="5796" spans="1:4" s="119" customFormat="1">
      <c r="A5796" s="77"/>
      <c r="B5796" s="230">
        <v>45121.952418981484</v>
      </c>
      <c r="C5796" s="227">
        <v>379</v>
      </c>
      <c r="D5796" s="86" t="s">
        <v>12835</v>
      </c>
    </row>
    <row r="5797" spans="1:4" s="119" customFormat="1">
      <c r="A5797" s="77"/>
      <c r="B5797" s="230">
        <v>45121.952465277776</v>
      </c>
      <c r="C5797" s="227">
        <v>1000</v>
      </c>
      <c r="D5797" s="86" t="s">
        <v>2382</v>
      </c>
    </row>
    <row r="5798" spans="1:4" s="119" customFormat="1">
      <c r="A5798" s="77"/>
      <c r="B5798" s="230">
        <v>45121.952476851853</v>
      </c>
      <c r="C5798" s="227">
        <v>41</v>
      </c>
      <c r="D5798" s="86" t="s">
        <v>5747</v>
      </c>
    </row>
    <row r="5799" spans="1:4" s="119" customFormat="1">
      <c r="A5799" s="77"/>
      <c r="B5799" s="230">
        <v>45121.952488425923</v>
      </c>
      <c r="C5799" s="227">
        <v>93</v>
      </c>
      <c r="D5799" s="86" t="s">
        <v>36</v>
      </c>
    </row>
    <row r="5800" spans="1:4" s="119" customFormat="1">
      <c r="A5800" s="77"/>
      <c r="B5800" s="230">
        <v>45121.952557870369</v>
      </c>
      <c r="C5800" s="227">
        <v>73</v>
      </c>
      <c r="D5800" s="86" t="s">
        <v>5754</v>
      </c>
    </row>
    <row r="5801" spans="1:4" s="119" customFormat="1">
      <c r="A5801" s="77"/>
      <c r="B5801" s="230">
        <v>45121.952662037038</v>
      </c>
      <c r="C5801" s="227">
        <v>64</v>
      </c>
      <c r="D5801" s="86" t="s">
        <v>5557</v>
      </c>
    </row>
    <row r="5802" spans="1:4" s="119" customFormat="1">
      <c r="A5802" s="77"/>
      <c r="B5802" s="230">
        <v>45121.952800925923</v>
      </c>
      <c r="C5802" s="227">
        <v>1871</v>
      </c>
      <c r="D5802" s="86" t="s">
        <v>5690</v>
      </c>
    </row>
    <row r="5803" spans="1:4" s="119" customFormat="1">
      <c r="A5803" s="77"/>
      <c r="B5803" s="230">
        <v>45121.952824074076</v>
      </c>
      <c r="C5803" s="227">
        <v>59</v>
      </c>
      <c r="D5803" s="86" t="s">
        <v>4898</v>
      </c>
    </row>
    <row r="5804" spans="1:4" s="119" customFormat="1">
      <c r="A5804" s="77"/>
      <c r="B5804" s="230">
        <v>45121.952835648146</v>
      </c>
      <c r="C5804" s="227">
        <v>163</v>
      </c>
      <c r="D5804" s="86" t="s">
        <v>5755</v>
      </c>
    </row>
    <row r="5805" spans="1:4" s="119" customFormat="1">
      <c r="A5805" s="77"/>
      <c r="B5805" s="230">
        <v>45121.952974537038</v>
      </c>
      <c r="C5805" s="227">
        <v>826</v>
      </c>
      <c r="D5805" s="86" t="s">
        <v>5386</v>
      </c>
    </row>
    <row r="5806" spans="1:4" s="119" customFormat="1">
      <c r="A5806" s="77"/>
      <c r="B5806" s="230">
        <v>45121.952986111108</v>
      </c>
      <c r="C5806" s="227">
        <v>118</v>
      </c>
      <c r="D5806" s="86" t="s">
        <v>5887</v>
      </c>
    </row>
    <row r="5807" spans="1:4" s="119" customFormat="1">
      <c r="A5807" s="77"/>
      <c r="B5807" s="230">
        <v>45121.953032407408</v>
      </c>
      <c r="C5807" s="227">
        <v>6</v>
      </c>
      <c r="D5807" s="86" t="s">
        <v>2075</v>
      </c>
    </row>
    <row r="5808" spans="1:4" s="119" customFormat="1">
      <c r="A5808" s="77"/>
      <c r="B5808" s="230">
        <v>45121.953101851854</v>
      </c>
      <c r="C5808" s="227">
        <v>3</v>
      </c>
      <c r="D5808" s="86" t="s">
        <v>3789</v>
      </c>
    </row>
    <row r="5809" spans="1:4" s="119" customFormat="1">
      <c r="A5809" s="77"/>
      <c r="B5809" s="230">
        <v>45121.953113425923</v>
      </c>
      <c r="C5809" s="227">
        <v>189</v>
      </c>
      <c r="D5809" s="86" t="s">
        <v>1547</v>
      </c>
    </row>
    <row r="5810" spans="1:4" s="119" customFormat="1">
      <c r="A5810" s="77"/>
      <c r="B5810" s="230">
        <v>45121.953136574077</v>
      </c>
      <c r="C5810" s="227">
        <v>121</v>
      </c>
      <c r="D5810" s="86" t="s">
        <v>4705</v>
      </c>
    </row>
    <row r="5811" spans="1:4" s="119" customFormat="1">
      <c r="A5811" s="77"/>
      <c r="B5811" s="230">
        <v>45121.953148148146</v>
      </c>
      <c r="C5811" s="227">
        <v>198</v>
      </c>
      <c r="D5811" s="86" t="s">
        <v>609</v>
      </c>
    </row>
    <row r="5812" spans="1:4" s="119" customFormat="1">
      <c r="A5812" s="77"/>
      <c r="B5812" s="230">
        <v>45121.953194444446</v>
      </c>
      <c r="C5812" s="227">
        <v>227</v>
      </c>
      <c r="D5812" s="86" t="s">
        <v>12836</v>
      </c>
    </row>
    <row r="5813" spans="1:4" s="119" customFormat="1">
      <c r="A5813" s="77"/>
      <c r="B5813" s="230">
        <v>45121.953194444446</v>
      </c>
      <c r="C5813" s="227">
        <v>73</v>
      </c>
      <c r="D5813" s="86" t="s">
        <v>303</v>
      </c>
    </row>
    <row r="5814" spans="1:4" s="119" customFormat="1">
      <c r="A5814" s="77"/>
      <c r="B5814" s="230">
        <v>45121.953206018516</v>
      </c>
      <c r="C5814" s="227">
        <v>65</v>
      </c>
      <c r="D5814" s="86" t="s">
        <v>1061</v>
      </c>
    </row>
    <row r="5815" spans="1:4" s="119" customFormat="1">
      <c r="A5815" s="77"/>
      <c r="B5815" s="230">
        <v>45121.953298611108</v>
      </c>
      <c r="C5815" s="227">
        <v>162</v>
      </c>
      <c r="D5815" s="86" t="s">
        <v>1946</v>
      </c>
    </row>
    <row r="5816" spans="1:4" s="119" customFormat="1">
      <c r="A5816" s="77"/>
      <c r="B5816" s="230">
        <v>45121.953298611108</v>
      </c>
      <c r="C5816" s="227">
        <v>936</v>
      </c>
      <c r="D5816" s="86" t="s">
        <v>5768</v>
      </c>
    </row>
    <row r="5817" spans="1:4" s="119" customFormat="1">
      <c r="A5817" s="77"/>
      <c r="B5817" s="230">
        <v>45121.953298611108</v>
      </c>
      <c r="C5817" s="227">
        <v>115</v>
      </c>
      <c r="D5817" s="86" t="s">
        <v>5485</v>
      </c>
    </row>
    <row r="5818" spans="1:4" s="119" customFormat="1">
      <c r="A5818" s="77"/>
      <c r="B5818" s="230">
        <v>45121.953460648147</v>
      </c>
      <c r="C5818" s="227">
        <v>168</v>
      </c>
      <c r="D5818" s="86" t="s">
        <v>5393</v>
      </c>
    </row>
    <row r="5819" spans="1:4" s="119" customFormat="1">
      <c r="A5819" s="77"/>
      <c r="B5819" s="230">
        <v>45121.953506944446</v>
      </c>
      <c r="C5819" s="227">
        <v>240</v>
      </c>
      <c r="D5819" s="86" t="s">
        <v>5783</v>
      </c>
    </row>
    <row r="5820" spans="1:4" s="119" customFormat="1">
      <c r="A5820" s="77"/>
      <c r="B5820" s="230">
        <v>45121.953530092593</v>
      </c>
      <c r="C5820" s="227">
        <v>45</v>
      </c>
      <c r="D5820" s="86" t="s">
        <v>5760</v>
      </c>
    </row>
    <row r="5821" spans="1:4" s="119" customFormat="1">
      <c r="A5821" s="77"/>
      <c r="B5821" s="230">
        <v>45121.953541666669</v>
      </c>
      <c r="C5821" s="227">
        <v>144</v>
      </c>
      <c r="D5821" s="86" t="s">
        <v>2086</v>
      </c>
    </row>
    <row r="5822" spans="1:4" s="119" customFormat="1">
      <c r="A5822" s="77"/>
      <c r="B5822" s="230">
        <v>45121.953553240739</v>
      </c>
      <c r="C5822" s="227">
        <v>34</v>
      </c>
      <c r="D5822" s="86" t="s">
        <v>12239</v>
      </c>
    </row>
    <row r="5823" spans="1:4" s="119" customFormat="1">
      <c r="A5823" s="77"/>
      <c r="B5823" s="230">
        <v>45121.953564814816</v>
      </c>
      <c r="C5823" s="227">
        <v>97</v>
      </c>
      <c r="D5823" s="86" t="s">
        <v>6311</v>
      </c>
    </row>
    <row r="5824" spans="1:4" s="119" customFormat="1">
      <c r="A5824" s="77"/>
      <c r="B5824" s="230">
        <v>45121.953564814816</v>
      </c>
      <c r="C5824" s="227">
        <v>162</v>
      </c>
      <c r="D5824" s="86" t="s">
        <v>1911</v>
      </c>
    </row>
    <row r="5825" spans="1:4" s="119" customFormat="1">
      <c r="A5825" s="77"/>
      <c r="B5825" s="230">
        <v>45121.953668981485</v>
      </c>
      <c r="C5825" s="227">
        <v>339</v>
      </c>
      <c r="D5825" s="86" t="s">
        <v>5753</v>
      </c>
    </row>
    <row r="5826" spans="1:4" s="119" customFormat="1">
      <c r="A5826" s="77"/>
      <c r="B5826" s="230">
        <v>45121.953703703701</v>
      </c>
      <c r="C5826" s="227">
        <v>187</v>
      </c>
      <c r="D5826" s="86" t="s">
        <v>1717</v>
      </c>
    </row>
    <row r="5827" spans="1:4" s="119" customFormat="1">
      <c r="A5827" s="77"/>
      <c r="B5827" s="230">
        <v>45121.953784722224</v>
      </c>
      <c r="C5827" s="227">
        <v>455</v>
      </c>
      <c r="D5827" s="86" t="s">
        <v>2403</v>
      </c>
    </row>
    <row r="5828" spans="1:4" s="119" customFormat="1">
      <c r="A5828" s="77"/>
      <c r="B5828" s="230">
        <v>45121.953796296293</v>
      </c>
      <c r="C5828" s="227">
        <v>398.01</v>
      </c>
      <c r="D5828" s="86" t="s">
        <v>214</v>
      </c>
    </row>
    <row r="5829" spans="1:4" s="119" customFormat="1">
      <c r="A5829" s="77"/>
      <c r="B5829" s="230">
        <v>45121.953819444447</v>
      </c>
      <c r="C5829" s="227">
        <v>91</v>
      </c>
      <c r="D5829" s="86" t="s">
        <v>5614</v>
      </c>
    </row>
    <row r="5830" spans="1:4" s="119" customFormat="1">
      <c r="A5830" s="77"/>
      <c r="B5830" s="230">
        <v>45121.953865740739</v>
      </c>
      <c r="C5830" s="227">
        <v>609</v>
      </c>
      <c r="D5830" s="86" t="s">
        <v>4372</v>
      </c>
    </row>
    <row r="5831" spans="1:4" s="119" customFormat="1">
      <c r="A5831" s="77"/>
      <c r="B5831" s="230">
        <v>45121.954050925924</v>
      </c>
      <c r="C5831" s="227">
        <v>54</v>
      </c>
      <c r="D5831" s="86" t="s">
        <v>5459</v>
      </c>
    </row>
    <row r="5832" spans="1:4" s="119" customFormat="1">
      <c r="A5832" s="77"/>
      <c r="B5832" s="230">
        <v>45121.954074074078</v>
      </c>
      <c r="C5832" s="227">
        <v>195.01</v>
      </c>
      <c r="D5832" s="86" t="s">
        <v>74</v>
      </c>
    </row>
    <row r="5833" spans="1:4" s="119" customFormat="1">
      <c r="A5833" s="77"/>
      <c r="B5833" s="230">
        <v>45121.954097222224</v>
      </c>
      <c r="C5833" s="227">
        <v>27</v>
      </c>
      <c r="D5833" s="86" t="s">
        <v>960</v>
      </c>
    </row>
    <row r="5834" spans="1:4" s="119" customFormat="1">
      <c r="A5834" s="77"/>
      <c r="B5834" s="230">
        <v>45121.954328703701</v>
      </c>
      <c r="C5834" s="227">
        <v>229</v>
      </c>
      <c r="D5834" s="86" t="s">
        <v>5782</v>
      </c>
    </row>
    <row r="5835" spans="1:4" s="119" customFormat="1">
      <c r="A5835" s="77"/>
      <c r="B5835" s="230">
        <v>45121.954340277778</v>
      </c>
      <c r="C5835" s="227">
        <v>857</v>
      </c>
      <c r="D5835" s="86" t="s">
        <v>1220</v>
      </c>
    </row>
    <row r="5836" spans="1:4" s="119" customFormat="1">
      <c r="A5836" s="77"/>
      <c r="B5836" s="230">
        <v>45121.954375000001</v>
      </c>
      <c r="C5836" s="227">
        <v>106</v>
      </c>
      <c r="D5836" s="86" t="s">
        <v>3606</v>
      </c>
    </row>
    <row r="5837" spans="1:4" s="119" customFormat="1">
      <c r="A5837" s="77"/>
      <c r="B5837" s="230">
        <v>45121.954467592594</v>
      </c>
      <c r="C5837" s="227">
        <v>72</v>
      </c>
      <c r="D5837" s="86" t="s">
        <v>5201</v>
      </c>
    </row>
    <row r="5838" spans="1:4" s="119" customFormat="1">
      <c r="A5838" s="77"/>
      <c r="B5838" s="230">
        <v>45121.95449074074</v>
      </c>
      <c r="C5838" s="227">
        <v>65</v>
      </c>
      <c r="D5838" s="86" t="s">
        <v>4442</v>
      </c>
    </row>
    <row r="5839" spans="1:4" s="119" customFormat="1">
      <c r="A5839" s="77"/>
      <c r="B5839" s="230">
        <v>45121.954525462963</v>
      </c>
      <c r="C5839" s="227">
        <v>328</v>
      </c>
      <c r="D5839" s="86" t="s">
        <v>7438</v>
      </c>
    </row>
    <row r="5840" spans="1:4" s="119" customFormat="1">
      <c r="A5840" s="77"/>
      <c r="B5840" s="230">
        <v>45121.954629629632</v>
      </c>
      <c r="C5840" s="227">
        <v>59</v>
      </c>
      <c r="D5840" s="86" t="s">
        <v>7733</v>
      </c>
    </row>
    <row r="5841" spans="1:4" s="119" customFormat="1">
      <c r="A5841" s="77"/>
      <c r="B5841" s="230">
        <v>45121.954722222225</v>
      </c>
      <c r="C5841" s="227">
        <v>38</v>
      </c>
      <c r="D5841" s="86" t="s">
        <v>534</v>
      </c>
    </row>
    <row r="5842" spans="1:4" s="119" customFormat="1">
      <c r="A5842" s="77"/>
      <c r="B5842" s="230">
        <v>45121.954826388886</v>
      </c>
      <c r="C5842" s="227">
        <v>7</v>
      </c>
      <c r="D5842" s="86" t="s">
        <v>1794</v>
      </c>
    </row>
    <row r="5843" spans="1:4" s="119" customFormat="1">
      <c r="A5843" s="77"/>
      <c r="B5843" s="230">
        <v>45121.955023148148</v>
      </c>
      <c r="C5843" s="227">
        <v>557</v>
      </c>
      <c r="D5843" s="86" t="s">
        <v>1121</v>
      </c>
    </row>
    <row r="5844" spans="1:4" s="119" customFormat="1">
      <c r="A5844" s="77"/>
      <c r="B5844" s="230">
        <v>45121.955023148148</v>
      </c>
      <c r="C5844" s="227">
        <v>56.39</v>
      </c>
      <c r="D5844" s="86" t="s">
        <v>12830</v>
      </c>
    </row>
    <row r="5845" spans="1:4" s="119" customFormat="1">
      <c r="A5845" s="77"/>
      <c r="B5845" s="230">
        <v>45121.955046296294</v>
      </c>
      <c r="C5845" s="227">
        <v>44</v>
      </c>
      <c r="D5845" s="86" t="s">
        <v>12837</v>
      </c>
    </row>
    <row r="5846" spans="1:4" s="119" customFormat="1">
      <c r="A5846" s="77"/>
      <c r="B5846" s="230">
        <v>45121.955046296294</v>
      </c>
      <c r="C5846" s="227">
        <v>427</v>
      </c>
      <c r="D5846" s="86" t="s">
        <v>5766</v>
      </c>
    </row>
    <row r="5847" spans="1:4" s="119" customFormat="1">
      <c r="A5847" s="77"/>
      <c r="B5847" s="230">
        <v>45121.955081018517</v>
      </c>
      <c r="C5847" s="227">
        <v>127</v>
      </c>
      <c r="D5847" s="86" t="s">
        <v>5784</v>
      </c>
    </row>
    <row r="5848" spans="1:4" s="119" customFormat="1">
      <c r="A5848" s="77"/>
      <c r="B5848" s="230">
        <v>45121.955243055556</v>
      </c>
      <c r="C5848" s="227">
        <v>288</v>
      </c>
      <c r="D5848" s="86" t="s">
        <v>3746</v>
      </c>
    </row>
    <row r="5849" spans="1:4" s="119" customFormat="1">
      <c r="A5849" s="77"/>
      <c r="B5849" s="230">
        <v>45121.955277777779</v>
      </c>
      <c r="C5849" s="227">
        <v>52</v>
      </c>
      <c r="D5849" s="86" t="s">
        <v>7617</v>
      </c>
    </row>
    <row r="5850" spans="1:4" s="119" customFormat="1">
      <c r="A5850" s="77"/>
      <c r="B5850" s="230">
        <v>45121.955289351848</v>
      </c>
      <c r="C5850" s="227">
        <v>545</v>
      </c>
      <c r="D5850" s="86" t="s">
        <v>3745</v>
      </c>
    </row>
    <row r="5851" spans="1:4" s="119" customFormat="1">
      <c r="A5851" s="77"/>
      <c r="B5851" s="230">
        <v>45121.955324074072</v>
      </c>
      <c r="C5851" s="227">
        <v>10</v>
      </c>
      <c r="D5851" s="86" t="s">
        <v>5572</v>
      </c>
    </row>
    <row r="5852" spans="1:4" s="119" customFormat="1">
      <c r="A5852" s="77"/>
      <c r="B5852" s="230">
        <v>45121.955416666664</v>
      </c>
      <c r="C5852" s="227">
        <v>282</v>
      </c>
      <c r="D5852" s="86" t="s">
        <v>5770</v>
      </c>
    </row>
    <row r="5853" spans="1:4" s="119" customFormat="1">
      <c r="A5853" s="77"/>
      <c r="B5853" s="230">
        <v>45121.955428240741</v>
      </c>
      <c r="C5853" s="227">
        <v>141</v>
      </c>
      <c r="D5853" s="86" t="s">
        <v>5763</v>
      </c>
    </row>
    <row r="5854" spans="1:4" s="119" customFormat="1">
      <c r="A5854" s="77"/>
      <c r="B5854" s="230">
        <v>45121.955462962964</v>
      </c>
      <c r="C5854" s="227">
        <v>166</v>
      </c>
      <c r="D5854" s="86" t="s">
        <v>693</v>
      </c>
    </row>
    <row r="5855" spans="1:4" s="119" customFormat="1">
      <c r="A5855" s="77"/>
      <c r="B5855" s="230">
        <v>45121.955509259256</v>
      </c>
      <c r="C5855" s="227">
        <v>29</v>
      </c>
      <c r="D5855" s="86" t="s">
        <v>12838</v>
      </c>
    </row>
    <row r="5856" spans="1:4" s="119" customFormat="1">
      <c r="A5856" s="77"/>
      <c r="B5856" s="230">
        <v>45121.955543981479</v>
      </c>
      <c r="C5856" s="227">
        <v>238</v>
      </c>
      <c r="D5856" s="86" t="s">
        <v>5757</v>
      </c>
    </row>
    <row r="5857" spans="1:4" s="119" customFormat="1">
      <c r="A5857" s="77"/>
      <c r="B5857" s="230">
        <v>45121.955567129633</v>
      </c>
      <c r="C5857" s="227">
        <v>104</v>
      </c>
      <c r="D5857" s="86" t="s">
        <v>1376</v>
      </c>
    </row>
    <row r="5858" spans="1:4" s="119" customFormat="1">
      <c r="A5858" s="77"/>
      <c r="B5858" s="230">
        <v>45121.955636574072</v>
      </c>
      <c r="C5858" s="227">
        <v>2</v>
      </c>
      <c r="D5858" s="86" t="s">
        <v>5330</v>
      </c>
    </row>
    <row r="5859" spans="1:4" s="119" customFormat="1">
      <c r="A5859" s="77"/>
      <c r="B5859" s="230">
        <v>45121.955671296295</v>
      </c>
      <c r="C5859" s="227">
        <v>464</v>
      </c>
      <c r="D5859" s="86" t="s">
        <v>1050</v>
      </c>
    </row>
    <row r="5860" spans="1:4" s="119" customFormat="1">
      <c r="A5860" s="77"/>
      <c r="B5860" s="230">
        <v>45121.955983796295</v>
      </c>
      <c r="C5860" s="227">
        <v>20</v>
      </c>
      <c r="D5860" s="86" t="s">
        <v>4098</v>
      </c>
    </row>
    <row r="5861" spans="1:4" s="119" customFormat="1">
      <c r="A5861" s="77"/>
      <c r="B5861" s="230">
        <v>45121.956064814818</v>
      </c>
      <c r="C5861" s="227">
        <v>754</v>
      </c>
      <c r="D5861" s="86" t="s">
        <v>5781</v>
      </c>
    </row>
    <row r="5862" spans="1:4" s="119" customFormat="1">
      <c r="A5862" s="77"/>
      <c r="B5862" s="230">
        <v>45121.956145833334</v>
      </c>
      <c r="C5862" s="227">
        <v>6</v>
      </c>
      <c r="D5862" s="86" t="s">
        <v>2468</v>
      </c>
    </row>
    <row r="5863" spans="1:4" s="119" customFormat="1">
      <c r="A5863" s="77"/>
      <c r="B5863" s="230">
        <v>45121.956192129626</v>
      </c>
      <c r="C5863" s="227">
        <v>3</v>
      </c>
      <c r="D5863" s="86" t="s">
        <v>7620</v>
      </c>
    </row>
    <row r="5864" spans="1:4" s="119" customFormat="1">
      <c r="A5864" s="77"/>
      <c r="B5864" s="230">
        <v>45121.956284722219</v>
      </c>
      <c r="C5864" s="227">
        <v>603</v>
      </c>
      <c r="D5864" s="86" t="s">
        <v>12685</v>
      </c>
    </row>
    <row r="5865" spans="1:4" s="119" customFormat="1">
      <c r="A5865" s="77"/>
      <c r="B5865" s="230">
        <v>45121.956296296295</v>
      </c>
      <c r="C5865" s="227">
        <v>17</v>
      </c>
      <c r="D5865" s="86" t="s">
        <v>3783</v>
      </c>
    </row>
    <row r="5866" spans="1:4" s="119" customFormat="1">
      <c r="A5866" s="77"/>
      <c r="B5866" s="230">
        <v>45121.956331018519</v>
      </c>
      <c r="C5866" s="227">
        <v>8</v>
      </c>
      <c r="D5866" s="86" t="s">
        <v>7619</v>
      </c>
    </row>
    <row r="5867" spans="1:4" s="119" customFormat="1">
      <c r="A5867" s="77"/>
      <c r="B5867" s="230">
        <v>45121.956354166665</v>
      </c>
      <c r="C5867" s="227">
        <v>256</v>
      </c>
      <c r="D5867" s="86" t="s">
        <v>516</v>
      </c>
    </row>
    <row r="5868" spans="1:4" s="119" customFormat="1">
      <c r="A5868" s="77"/>
      <c r="B5868" s="230">
        <v>45121.956377314818</v>
      </c>
      <c r="C5868" s="227">
        <v>402</v>
      </c>
      <c r="D5868" s="86" t="s">
        <v>5750</v>
      </c>
    </row>
    <row r="5869" spans="1:4" s="119" customFormat="1">
      <c r="A5869" s="77"/>
      <c r="B5869" s="230">
        <v>45121.956377314818</v>
      </c>
      <c r="C5869" s="227">
        <v>123</v>
      </c>
      <c r="D5869" s="86" t="s">
        <v>163</v>
      </c>
    </row>
    <row r="5870" spans="1:4" s="119" customFormat="1">
      <c r="A5870" s="77"/>
      <c r="B5870" s="230">
        <v>45121.956562500003</v>
      </c>
      <c r="C5870" s="227">
        <v>255</v>
      </c>
      <c r="D5870" s="86" t="s">
        <v>2267</v>
      </c>
    </row>
    <row r="5871" spans="1:4" s="119" customFormat="1">
      <c r="A5871" s="77"/>
      <c r="B5871" s="230">
        <v>45121.956585648149</v>
      </c>
      <c r="C5871" s="227">
        <v>26</v>
      </c>
      <c r="D5871" s="86" t="s">
        <v>5833</v>
      </c>
    </row>
    <row r="5872" spans="1:4" s="119" customFormat="1">
      <c r="A5872" s="77"/>
      <c r="B5872" s="230">
        <v>45121.956655092596</v>
      </c>
      <c r="C5872" s="227">
        <v>234</v>
      </c>
      <c r="D5872" s="86" t="s">
        <v>5285</v>
      </c>
    </row>
    <row r="5873" spans="1:4" s="119" customFormat="1">
      <c r="A5873" s="77"/>
      <c r="B5873" s="230">
        <v>45121.956678240742</v>
      </c>
      <c r="C5873" s="227">
        <v>17</v>
      </c>
      <c r="D5873" s="86" t="s">
        <v>12839</v>
      </c>
    </row>
    <row r="5874" spans="1:4" s="119" customFormat="1">
      <c r="A5874" s="77"/>
      <c r="B5874" s="230">
        <v>45121.956678240742</v>
      </c>
      <c r="C5874" s="227">
        <v>130</v>
      </c>
      <c r="D5874" s="86" t="s">
        <v>2130</v>
      </c>
    </row>
    <row r="5875" spans="1:4" s="119" customFormat="1">
      <c r="A5875" s="77"/>
      <c r="B5875" s="230">
        <v>45121.956793981481</v>
      </c>
      <c r="C5875" s="227">
        <v>194</v>
      </c>
      <c r="D5875" s="86" t="s">
        <v>813</v>
      </c>
    </row>
    <row r="5876" spans="1:4" s="119" customFormat="1">
      <c r="A5876" s="77"/>
      <c r="B5876" s="230">
        <v>45121.95684027778</v>
      </c>
      <c r="C5876" s="227">
        <v>153</v>
      </c>
      <c r="D5876" s="86" t="s">
        <v>5628</v>
      </c>
    </row>
    <row r="5877" spans="1:4" s="119" customFormat="1">
      <c r="A5877" s="77"/>
      <c r="B5877" s="230">
        <v>45121.956932870373</v>
      </c>
      <c r="C5877" s="227">
        <v>298</v>
      </c>
      <c r="D5877" s="86" t="s">
        <v>5762</v>
      </c>
    </row>
    <row r="5878" spans="1:4" s="119" customFormat="1">
      <c r="A5878" s="77"/>
      <c r="B5878" s="230">
        <v>45121.956990740742</v>
      </c>
      <c r="C5878" s="227">
        <v>850</v>
      </c>
      <c r="D5878" s="86" t="s">
        <v>5756</v>
      </c>
    </row>
    <row r="5879" spans="1:4" s="119" customFormat="1">
      <c r="A5879" s="77"/>
      <c r="B5879" s="230">
        <v>45121.957129629627</v>
      </c>
      <c r="C5879" s="227">
        <v>9</v>
      </c>
      <c r="D5879" s="86" t="s">
        <v>12373</v>
      </c>
    </row>
    <row r="5880" spans="1:4" s="119" customFormat="1">
      <c r="A5880" s="77"/>
      <c r="B5880" s="230">
        <v>45121.957326388889</v>
      </c>
      <c r="C5880" s="227">
        <v>67</v>
      </c>
      <c r="D5880" s="86" t="s">
        <v>4386</v>
      </c>
    </row>
    <row r="5881" spans="1:4" s="119" customFormat="1">
      <c r="A5881" s="77"/>
      <c r="B5881" s="230">
        <v>45121.957337962966</v>
      </c>
      <c r="C5881" s="227">
        <v>8</v>
      </c>
      <c r="D5881" s="86" t="s">
        <v>4913</v>
      </c>
    </row>
    <row r="5882" spans="1:4" s="119" customFormat="1">
      <c r="A5882" s="77"/>
      <c r="B5882" s="230">
        <v>45121.957372685189</v>
      </c>
      <c r="C5882" s="227">
        <v>1039</v>
      </c>
      <c r="D5882" s="86" t="s">
        <v>5779</v>
      </c>
    </row>
    <row r="5883" spans="1:4" s="119" customFormat="1">
      <c r="A5883" s="77"/>
      <c r="B5883" s="230">
        <v>45121.957384259258</v>
      </c>
      <c r="C5883" s="227">
        <v>343</v>
      </c>
      <c r="D5883" s="86" t="s">
        <v>584</v>
      </c>
    </row>
    <row r="5884" spans="1:4" s="119" customFormat="1">
      <c r="A5884" s="77"/>
      <c r="B5884" s="230">
        <v>45121.957499999997</v>
      </c>
      <c r="C5884" s="227">
        <v>25</v>
      </c>
      <c r="D5884" s="86" t="s">
        <v>12840</v>
      </c>
    </row>
    <row r="5885" spans="1:4" s="119" customFormat="1">
      <c r="A5885" s="77"/>
      <c r="B5885" s="230">
        <v>45121.95752314815</v>
      </c>
      <c r="C5885" s="227">
        <v>112</v>
      </c>
      <c r="D5885" s="86" t="s">
        <v>5752</v>
      </c>
    </row>
    <row r="5886" spans="1:4" s="119" customFormat="1">
      <c r="A5886" s="77"/>
      <c r="B5886" s="230">
        <v>45121.957719907405</v>
      </c>
      <c r="C5886" s="227">
        <v>462.5</v>
      </c>
      <c r="D5886" s="86" t="s">
        <v>5771</v>
      </c>
    </row>
    <row r="5887" spans="1:4" s="119" customFormat="1">
      <c r="A5887" s="77"/>
      <c r="B5887" s="230">
        <v>45121.957754629628</v>
      </c>
      <c r="C5887" s="227">
        <v>1046</v>
      </c>
      <c r="D5887" s="86" t="s">
        <v>954</v>
      </c>
    </row>
    <row r="5888" spans="1:4" s="119" customFormat="1">
      <c r="A5888" s="77"/>
      <c r="B5888" s="230">
        <v>45121.957777777781</v>
      </c>
      <c r="C5888" s="227">
        <v>360</v>
      </c>
      <c r="D5888" s="86" t="s">
        <v>5176</v>
      </c>
    </row>
    <row r="5889" spans="1:4" s="119" customFormat="1">
      <c r="A5889" s="77"/>
      <c r="B5889" s="230">
        <v>45121.957824074074</v>
      </c>
      <c r="C5889" s="227">
        <v>888</v>
      </c>
      <c r="D5889" s="86" t="s">
        <v>5363</v>
      </c>
    </row>
    <row r="5890" spans="1:4" s="119" customFormat="1">
      <c r="A5890" s="77"/>
      <c r="B5890" s="230">
        <v>45121.958414351851</v>
      </c>
      <c r="C5890" s="227">
        <v>200</v>
      </c>
      <c r="D5890" s="86" t="s">
        <v>56</v>
      </c>
    </row>
    <row r="5891" spans="1:4" s="119" customFormat="1">
      <c r="A5891" s="77"/>
      <c r="B5891" s="230">
        <v>45121.968784722223</v>
      </c>
      <c r="C5891" s="227">
        <v>300</v>
      </c>
      <c r="D5891" s="86" t="s">
        <v>1812</v>
      </c>
    </row>
    <row r="5892" spans="1:4" s="119" customFormat="1">
      <c r="A5892" s="77"/>
      <c r="B5892" s="230">
        <v>45121.978217592594</v>
      </c>
      <c r="C5892" s="227">
        <v>134.97999999999999</v>
      </c>
      <c r="D5892" s="86" t="s">
        <v>231</v>
      </c>
    </row>
    <row r="5893" spans="1:4" s="119" customFormat="1">
      <c r="A5893" s="77"/>
      <c r="B5893" s="230">
        <v>45121.980671296296</v>
      </c>
      <c r="C5893" s="227">
        <v>6643</v>
      </c>
      <c r="D5893" s="86" t="s">
        <v>5168</v>
      </c>
    </row>
    <row r="5894" spans="1:4" s="119" customFormat="1">
      <c r="A5894" s="77"/>
      <c r="B5894" s="230">
        <v>45121.982233796298</v>
      </c>
      <c r="C5894" s="227">
        <v>100</v>
      </c>
      <c r="D5894" s="86" t="s">
        <v>360</v>
      </c>
    </row>
    <row r="5895" spans="1:4" s="119" customFormat="1">
      <c r="A5895" s="77"/>
      <c r="B5895" s="230">
        <v>45121.984502314815</v>
      </c>
      <c r="C5895" s="227">
        <v>500</v>
      </c>
      <c r="D5895" s="86" t="s">
        <v>5148</v>
      </c>
    </row>
    <row r="5896" spans="1:4" s="119" customFormat="1">
      <c r="A5896" s="77"/>
      <c r="B5896" s="230">
        <v>45121.995173611111</v>
      </c>
      <c r="C5896" s="227">
        <v>100</v>
      </c>
      <c r="D5896" s="86" t="s">
        <v>4933</v>
      </c>
    </row>
    <row r="5897" spans="1:4" s="119" customFormat="1">
      <c r="A5897" s="77"/>
      <c r="B5897" s="230">
        <v>45121.995416666665</v>
      </c>
      <c r="C5897" s="227">
        <v>300</v>
      </c>
      <c r="D5897" s="86" t="s">
        <v>12841</v>
      </c>
    </row>
    <row r="5898" spans="1:4" s="119" customFormat="1">
      <c r="A5898" s="77"/>
      <c r="B5898" s="230">
        <v>45122</v>
      </c>
      <c r="C5898" s="227">
        <v>100</v>
      </c>
      <c r="D5898" s="86" t="s">
        <v>12842</v>
      </c>
    </row>
    <row r="5899" spans="1:4" s="119" customFormat="1">
      <c r="A5899" s="77"/>
      <c r="B5899" s="230">
        <v>45122</v>
      </c>
      <c r="C5899" s="227">
        <v>100</v>
      </c>
      <c r="D5899" s="86" t="s">
        <v>12842</v>
      </c>
    </row>
    <row r="5900" spans="1:4" s="119" customFormat="1">
      <c r="A5900" s="77"/>
      <c r="B5900" s="230">
        <v>45122</v>
      </c>
      <c r="C5900" s="227">
        <v>100</v>
      </c>
      <c r="D5900" s="86" t="s">
        <v>12842</v>
      </c>
    </row>
    <row r="5901" spans="1:4" s="119" customFormat="1">
      <c r="A5901" s="77"/>
      <c r="B5901" s="230">
        <v>45122</v>
      </c>
      <c r="C5901" s="227">
        <v>100</v>
      </c>
      <c r="D5901" s="86" t="s">
        <v>12842</v>
      </c>
    </row>
    <row r="5902" spans="1:4" s="119" customFormat="1">
      <c r="A5902" s="77"/>
      <c r="B5902" s="230">
        <v>45122.001087962963</v>
      </c>
      <c r="C5902" s="227">
        <v>400</v>
      </c>
      <c r="D5902" s="86" t="s">
        <v>4349</v>
      </c>
    </row>
    <row r="5903" spans="1:4" s="119" customFormat="1">
      <c r="A5903" s="77"/>
      <c r="B5903" s="230">
        <v>45122.003993055558</v>
      </c>
      <c r="C5903" s="227">
        <v>300</v>
      </c>
      <c r="D5903" s="86" t="s">
        <v>2463</v>
      </c>
    </row>
    <row r="5904" spans="1:4" s="119" customFormat="1">
      <c r="A5904" s="77"/>
      <c r="B5904" s="230">
        <v>45122.005972222221</v>
      </c>
      <c r="C5904" s="227">
        <v>250</v>
      </c>
      <c r="D5904" s="86" t="s">
        <v>6141</v>
      </c>
    </row>
    <row r="5905" spans="1:4" s="119" customFormat="1">
      <c r="A5905" s="77"/>
      <c r="B5905" s="230">
        <v>45122.013310185182</v>
      </c>
      <c r="C5905" s="227">
        <v>10</v>
      </c>
      <c r="D5905" s="86" t="s">
        <v>7480</v>
      </c>
    </row>
    <row r="5906" spans="1:4" s="119" customFormat="1">
      <c r="A5906" s="77"/>
      <c r="B5906" s="230">
        <v>45122.019976851851</v>
      </c>
      <c r="C5906" s="227">
        <v>150</v>
      </c>
      <c r="D5906" s="86" t="s">
        <v>744</v>
      </c>
    </row>
    <row r="5907" spans="1:4" s="119" customFormat="1">
      <c r="A5907" s="77"/>
      <c r="B5907" s="230">
        <v>45122.025625000002</v>
      </c>
      <c r="C5907" s="227">
        <v>40</v>
      </c>
      <c r="D5907" s="86" t="s">
        <v>2568</v>
      </c>
    </row>
    <row r="5908" spans="1:4" s="119" customFormat="1">
      <c r="A5908" s="77"/>
      <c r="B5908" s="230">
        <v>45122.026979166665</v>
      </c>
      <c r="C5908" s="227">
        <v>6.6</v>
      </c>
      <c r="D5908" s="86" t="s">
        <v>7262</v>
      </c>
    </row>
    <row r="5909" spans="1:4" s="119" customFormat="1">
      <c r="A5909" s="77"/>
      <c r="B5909" s="230">
        <v>45122.028923611113</v>
      </c>
      <c r="C5909" s="227">
        <v>750</v>
      </c>
      <c r="D5909" s="86" t="s">
        <v>1496</v>
      </c>
    </row>
    <row r="5910" spans="1:4" s="119" customFormat="1">
      <c r="A5910" s="77"/>
      <c r="B5910" s="230">
        <v>45122.029016203705</v>
      </c>
      <c r="C5910" s="227">
        <v>35</v>
      </c>
      <c r="D5910" s="86" t="s">
        <v>878</v>
      </c>
    </row>
    <row r="5911" spans="1:4" s="119" customFormat="1">
      <c r="A5911" s="77"/>
      <c r="B5911" s="230">
        <v>45122.032592592594</v>
      </c>
      <c r="C5911" s="227">
        <v>61</v>
      </c>
      <c r="D5911" s="86" t="s">
        <v>4921</v>
      </c>
    </row>
    <row r="5912" spans="1:4" s="119" customFormat="1">
      <c r="A5912" s="77"/>
      <c r="B5912" s="230">
        <v>45122.036909722221</v>
      </c>
      <c r="C5912" s="227">
        <v>2000</v>
      </c>
      <c r="D5912" s="86" t="s">
        <v>7463</v>
      </c>
    </row>
    <row r="5913" spans="1:4" s="119" customFormat="1">
      <c r="A5913" s="77"/>
      <c r="B5913" s="230">
        <v>45122.037499999999</v>
      </c>
      <c r="C5913" s="227">
        <v>100</v>
      </c>
      <c r="D5913" s="86" t="s">
        <v>5462</v>
      </c>
    </row>
    <row r="5914" spans="1:4" s="119" customFormat="1">
      <c r="A5914" s="77"/>
      <c r="B5914" s="230">
        <v>45122.040462962963</v>
      </c>
      <c r="C5914" s="227">
        <v>969.4</v>
      </c>
      <c r="D5914" s="86" t="s">
        <v>89</v>
      </c>
    </row>
    <row r="5915" spans="1:4" s="119" customFormat="1">
      <c r="A5915" s="77"/>
      <c r="B5915" s="230">
        <v>45122.048310185186</v>
      </c>
      <c r="C5915" s="227">
        <v>500</v>
      </c>
      <c r="D5915" s="86" t="s">
        <v>4156</v>
      </c>
    </row>
    <row r="5916" spans="1:4" s="119" customFormat="1">
      <c r="A5916" s="77"/>
      <c r="B5916" s="230">
        <v>45122.057002314818</v>
      </c>
      <c r="C5916" s="227">
        <v>45</v>
      </c>
      <c r="D5916" s="86" t="s">
        <v>7607</v>
      </c>
    </row>
    <row r="5917" spans="1:4" s="119" customFormat="1">
      <c r="A5917" s="77"/>
      <c r="B5917" s="230">
        <v>45122.074062500003</v>
      </c>
      <c r="C5917" s="227">
        <v>43</v>
      </c>
      <c r="D5917" s="86" t="s">
        <v>7661</v>
      </c>
    </row>
    <row r="5918" spans="1:4" s="119" customFormat="1">
      <c r="A5918" s="77"/>
      <c r="B5918" s="230">
        <v>45122.079861111109</v>
      </c>
      <c r="C5918" s="227">
        <v>11.69</v>
      </c>
      <c r="D5918" s="86" t="s">
        <v>12843</v>
      </c>
    </row>
    <row r="5919" spans="1:4" s="119" customFormat="1">
      <c r="A5919" s="77"/>
      <c r="B5919" s="230">
        <v>45122.092164351852</v>
      </c>
      <c r="C5919" s="227">
        <v>500</v>
      </c>
      <c r="D5919" s="86" t="s">
        <v>7815</v>
      </c>
    </row>
    <row r="5920" spans="1:4" s="119" customFormat="1">
      <c r="A5920" s="77"/>
      <c r="B5920" s="230">
        <v>45122.100092592591</v>
      </c>
      <c r="C5920" s="227">
        <v>250</v>
      </c>
      <c r="D5920" s="86" t="s">
        <v>2364</v>
      </c>
    </row>
    <row r="5921" spans="1:4" s="119" customFormat="1">
      <c r="A5921" s="77"/>
      <c r="B5921" s="230">
        <v>45122.108206018522</v>
      </c>
      <c r="C5921" s="227">
        <v>33.33</v>
      </c>
      <c r="D5921" s="86" t="s">
        <v>287</v>
      </c>
    </row>
    <row r="5922" spans="1:4" s="119" customFormat="1">
      <c r="A5922" s="77"/>
      <c r="B5922" s="230">
        <v>45122.122164351851</v>
      </c>
      <c r="C5922" s="227">
        <v>81.099999999999994</v>
      </c>
      <c r="D5922" s="86" t="s">
        <v>12844</v>
      </c>
    </row>
    <row r="5923" spans="1:4" s="119" customFormat="1">
      <c r="A5923" s="77"/>
      <c r="B5923" s="230">
        <v>45122.126250000001</v>
      </c>
      <c r="C5923" s="227">
        <v>79.59</v>
      </c>
      <c r="D5923" s="86" t="s">
        <v>5796</v>
      </c>
    </row>
    <row r="5924" spans="1:4" s="119" customFormat="1">
      <c r="A5924" s="77"/>
      <c r="B5924" s="230">
        <v>45122.127013888887</v>
      </c>
      <c r="C5924" s="227">
        <v>500</v>
      </c>
      <c r="D5924" s="86" t="s">
        <v>2487</v>
      </c>
    </row>
    <row r="5925" spans="1:4" s="119" customFormat="1">
      <c r="A5925" s="77"/>
      <c r="B5925" s="230">
        <v>45122.160381944443</v>
      </c>
      <c r="C5925" s="227">
        <v>50</v>
      </c>
      <c r="D5925" s="86" t="s">
        <v>4024</v>
      </c>
    </row>
    <row r="5926" spans="1:4" s="119" customFormat="1">
      <c r="A5926" s="77"/>
      <c r="B5926" s="230">
        <v>45122.162731481483</v>
      </c>
      <c r="C5926" s="227">
        <v>100</v>
      </c>
      <c r="D5926" s="86" t="s">
        <v>5451</v>
      </c>
    </row>
    <row r="5927" spans="1:4" s="119" customFormat="1">
      <c r="A5927" s="77"/>
      <c r="B5927" s="230">
        <v>45122.20621527778</v>
      </c>
      <c r="C5927" s="227">
        <v>300</v>
      </c>
      <c r="D5927" s="86" t="s">
        <v>484</v>
      </c>
    </row>
    <row r="5928" spans="1:4" s="119" customFormat="1">
      <c r="A5928" s="77"/>
      <c r="B5928" s="230">
        <v>45122.207824074074</v>
      </c>
      <c r="C5928" s="227">
        <v>5000</v>
      </c>
      <c r="D5928" s="86" t="s">
        <v>6422</v>
      </c>
    </row>
    <row r="5929" spans="1:4" s="119" customFormat="1">
      <c r="A5929" s="77"/>
      <c r="B5929" s="230">
        <v>45122.221446759257</v>
      </c>
      <c r="C5929" s="227">
        <v>100</v>
      </c>
      <c r="D5929" s="86" t="s">
        <v>621</v>
      </c>
    </row>
    <row r="5930" spans="1:4" s="119" customFormat="1">
      <c r="A5930" s="77"/>
      <c r="B5930" s="230">
        <v>45122.222858796296</v>
      </c>
      <c r="C5930" s="227">
        <v>3000</v>
      </c>
      <c r="D5930" s="86" t="s">
        <v>3618</v>
      </c>
    </row>
    <row r="5931" spans="1:4" s="119" customFormat="1">
      <c r="A5931" s="77"/>
      <c r="B5931" s="230">
        <v>45122.227349537039</v>
      </c>
      <c r="C5931" s="227">
        <v>1000</v>
      </c>
      <c r="D5931" s="86" t="s">
        <v>299</v>
      </c>
    </row>
    <row r="5932" spans="1:4" s="119" customFormat="1">
      <c r="A5932" s="77"/>
      <c r="B5932" s="230">
        <v>45122.228912037041</v>
      </c>
      <c r="C5932" s="227">
        <v>5000</v>
      </c>
      <c r="D5932" s="86" t="s">
        <v>6493</v>
      </c>
    </row>
    <row r="5933" spans="1:4" s="119" customFormat="1">
      <c r="A5933" s="77"/>
      <c r="B5933" s="230">
        <v>45122.237349537034</v>
      </c>
      <c r="C5933" s="227">
        <v>100</v>
      </c>
      <c r="D5933" s="86" t="s">
        <v>82</v>
      </c>
    </row>
    <row r="5934" spans="1:4" s="119" customFormat="1">
      <c r="A5934" s="77"/>
      <c r="B5934" s="230">
        <v>45122.256226851852</v>
      </c>
      <c r="C5934" s="227">
        <v>1000</v>
      </c>
      <c r="D5934" s="86" t="s">
        <v>4497</v>
      </c>
    </row>
    <row r="5935" spans="1:4" s="119" customFormat="1">
      <c r="A5935" s="77"/>
      <c r="B5935" s="230">
        <v>45122.285717592589</v>
      </c>
      <c r="C5935" s="227">
        <v>100</v>
      </c>
      <c r="D5935" s="86" t="s">
        <v>5233</v>
      </c>
    </row>
    <row r="5936" spans="1:4" s="119" customFormat="1">
      <c r="A5936" s="77"/>
      <c r="B5936" s="230">
        <v>45122.286608796298</v>
      </c>
      <c r="C5936" s="227">
        <v>30</v>
      </c>
      <c r="D5936" s="86" t="s">
        <v>572</v>
      </c>
    </row>
    <row r="5937" spans="1:4" s="119" customFormat="1">
      <c r="A5937" s="77"/>
      <c r="B5937" s="230">
        <v>45122.289884259262</v>
      </c>
      <c r="C5937" s="227">
        <v>1000</v>
      </c>
      <c r="D5937" s="86" t="s">
        <v>3543</v>
      </c>
    </row>
    <row r="5938" spans="1:4" s="119" customFormat="1">
      <c r="A5938" s="77"/>
      <c r="B5938" s="230">
        <v>45122.290972222225</v>
      </c>
      <c r="C5938" s="227">
        <v>23</v>
      </c>
      <c r="D5938" s="86" t="s">
        <v>6947</v>
      </c>
    </row>
    <row r="5939" spans="1:4" s="119" customFormat="1">
      <c r="A5939" s="77"/>
      <c r="B5939" s="230">
        <v>45122.292951388888</v>
      </c>
      <c r="C5939" s="227">
        <v>5000</v>
      </c>
      <c r="D5939" s="86" t="s">
        <v>5412</v>
      </c>
    </row>
    <row r="5940" spans="1:4" s="119" customFormat="1">
      <c r="A5940" s="77"/>
      <c r="B5940" s="230">
        <v>45122.293449074074</v>
      </c>
      <c r="C5940" s="227">
        <v>1000</v>
      </c>
      <c r="D5940" s="86" t="s">
        <v>1388</v>
      </c>
    </row>
    <row r="5941" spans="1:4" s="119" customFormat="1">
      <c r="A5941" s="77"/>
      <c r="B5941" s="230">
        <v>45122.306770833333</v>
      </c>
      <c r="C5941" s="227">
        <v>300</v>
      </c>
      <c r="D5941" s="86" t="s">
        <v>5444</v>
      </c>
    </row>
    <row r="5942" spans="1:4" s="119" customFormat="1">
      <c r="A5942" s="77"/>
      <c r="B5942" s="230">
        <v>45122.311585648145</v>
      </c>
      <c r="C5942" s="227">
        <v>99</v>
      </c>
      <c r="D5942" s="86" t="s">
        <v>139</v>
      </c>
    </row>
    <row r="5943" spans="1:4" s="119" customFormat="1">
      <c r="A5943" s="77"/>
      <c r="B5943" s="230">
        <v>45122.331793981481</v>
      </c>
      <c r="C5943" s="227">
        <v>50</v>
      </c>
      <c r="D5943" s="86" t="s">
        <v>798</v>
      </c>
    </row>
    <row r="5944" spans="1:4" s="119" customFormat="1">
      <c r="A5944" s="77"/>
      <c r="B5944" s="230">
        <v>45122.334965277776</v>
      </c>
      <c r="C5944" s="227">
        <v>100</v>
      </c>
      <c r="D5944" s="86" t="s">
        <v>12845</v>
      </c>
    </row>
    <row r="5945" spans="1:4" s="119" customFormat="1">
      <c r="A5945" s="77"/>
      <c r="B5945" s="230">
        <v>45122.342870370368</v>
      </c>
      <c r="C5945" s="227">
        <v>200</v>
      </c>
      <c r="D5945" s="86" t="s">
        <v>4000</v>
      </c>
    </row>
    <row r="5946" spans="1:4" s="119" customFormat="1">
      <c r="A5946" s="77"/>
      <c r="B5946" s="230">
        <v>45122.348576388889</v>
      </c>
      <c r="C5946" s="227">
        <v>2000</v>
      </c>
      <c r="D5946" s="86" t="s">
        <v>4885</v>
      </c>
    </row>
    <row r="5947" spans="1:4" s="119" customFormat="1">
      <c r="A5947" s="77"/>
      <c r="B5947" s="230">
        <v>45122.353252314817</v>
      </c>
      <c r="C5947" s="227">
        <v>1.33</v>
      </c>
      <c r="D5947" s="86" t="s">
        <v>390</v>
      </c>
    </row>
    <row r="5948" spans="1:4" s="119" customFormat="1">
      <c r="A5948" s="77"/>
      <c r="B5948" s="230">
        <v>45122.35465277778</v>
      </c>
      <c r="C5948" s="227">
        <v>50</v>
      </c>
      <c r="D5948" s="86" t="s">
        <v>7609</v>
      </c>
    </row>
    <row r="5949" spans="1:4" s="119" customFormat="1">
      <c r="A5949" s="77"/>
      <c r="B5949" s="230">
        <v>45122.355578703704</v>
      </c>
      <c r="C5949" s="227">
        <v>100</v>
      </c>
      <c r="D5949" s="86" t="s">
        <v>28</v>
      </c>
    </row>
    <row r="5950" spans="1:4" s="119" customFormat="1">
      <c r="A5950" s="77"/>
      <c r="B5950" s="230">
        <v>45122.358148148145</v>
      </c>
      <c r="C5950" s="227">
        <v>500</v>
      </c>
      <c r="D5950" s="86" t="s">
        <v>2205</v>
      </c>
    </row>
    <row r="5951" spans="1:4" s="119" customFormat="1">
      <c r="A5951" s="77"/>
      <c r="B5951" s="230">
        <v>45122.358391203707</v>
      </c>
      <c r="C5951" s="227">
        <v>500</v>
      </c>
      <c r="D5951" s="86" t="s">
        <v>2180</v>
      </c>
    </row>
    <row r="5952" spans="1:4" s="119" customFormat="1">
      <c r="A5952" s="77"/>
      <c r="B5952" s="230">
        <v>45122.369652777779</v>
      </c>
      <c r="C5952" s="227">
        <v>2000</v>
      </c>
      <c r="D5952" s="86" t="s">
        <v>4793</v>
      </c>
    </row>
    <row r="5953" spans="1:4" s="119" customFormat="1">
      <c r="A5953" s="77"/>
      <c r="B5953" s="230">
        <v>45122.376226851855</v>
      </c>
      <c r="C5953" s="227">
        <v>500</v>
      </c>
      <c r="D5953" s="86" t="s">
        <v>192</v>
      </c>
    </row>
    <row r="5954" spans="1:4" s="119" customFormat="1">
      <c r="A5954" s="77"/>
      <c r="B5954" s="230">
        <v>45122.37641203704</v>
      </c>
      <c r="C5954" s="227">
        <v>189</v>
      </c>
      <c r="D5954" s="86" t="s">
        <v>4815</v>
      </c>
    </row>
    <row r="5955" spans="1:4" s="119" customFormat="1">
      <c r="A5955" s="77"/>
      <c r="B5955" s="230">
        <v>45122.386967592596</v>
      </c>
      <c r="C5955" s="227">
        <v>1000</v>
      </c>
      <c r="D5955" s="86" t="s">
        <v>1697</v>
      </c>
    </row>
    <row r="5956" spans="1:4" s="119" customFormat="1">
      <c r="A5956" s="77"/>
      <c r="B5956" s="230">
        <v>45122.389398148145</v>
      </c>
      <c r="C5956" s="227">
        <v>100</v>
      </c>
      <c r="D5956" s="86" t="s">
        <v>3639</v>
      </c>
    </row>
    <row r="5957" spans="1:4" s="119" customFormat="1">
      <c r="A5957" s="77"/>
      <c r="B5957" s="230">
        <v>45122.406342592592</v>
      </c>
      <c r="C5957" s="227">
        <v>50</v>
      </c>
      <c r="D5957" s="86" t="s">
        <v>5592</v>
      </c>
    </row>
    <row r="5958" spans="1:4" s="119" customFormat="1">
      <c r="A5958" s="77"/>
      <c r="B5958" s="230">
        <v>45122.409317129626</v>
      </c>
      <c r="C5958" s="227">
        <v>100</v>
      </c>
      <c r="D5958" s="86" t="s">
        <v>295</v>
      </c>
    </row>
    <row r="5959" spans="1:4" s="119" customFormat="1">
      <c r="A5959" s="77"/>
      <c r="B5959" s="230">
        <v>45122.415462962963</v>
      </c>
      <c r="C5959" s="227">
        <v>500</v>
      </c>
      <c r="D5959" s="86" t="s">
        <v>225</v>
      </c>
    </row>
    <row r="5960" spans="1:4" s="119" customFormat="1">
      <c r="A5960" s="77"/>
      <c r="B5960" s="230">
        <v>45122.416770833333</v>
      </c>
      <c r="C5960" s="227">
        <v>250</v>
      </c>
      <c r="D5960" s="86" t="s">
        <v>5254</v>
      </c>
    </row>
    <row r="5961" spans="1:4" s="119" customFormat="1">
      <c r="A5961" s="77"/>
      <c r="B5961" s="230">
        <v>45122.42046296296</v>
      </c>
      <c r="C5961" s="227">
        <v>200</v>
      </c>
      <c r="D5961" s="86" t="s">
        <v>12846</v>
      </c>
    </row>
    <row r="5962" spans="1:4" s="119" customFormat="1">
      <c r="A5962" s="77"/>
      <c r="B5962" s="230">
        <v>45122.422083333331</v>
      </c>
      <c r="C5962" s="227">
        <v>3000</v>
      </c>
      <c r="D5962" s="86" t="s">
        <v>12690</v>
      </c>
    </row>
    <row r="5963" spans="1:4" s="119" customFormat="1">
      <c r="A5963" s="77"/>
      <c r="B5963" s="230">
        <v>45122.423356481479</v>
      </c>
      <c r="C5963" s="227">
        <v>12</v>
      </c>
      <c r="D5963" s="86" t="s">
        <v>7580</v>
      </c>
    </row>
    <row r="5964" spans="1:4" s="119" customFormat="1">
      <c r="A5964" s="77"/>
      <c r="B5964" s="230">
        <v>45122.427303240744</v>
      </c>
      <c r="C5964" s="227">
        <v>20</v>
      </c>
      <c r="D5964" s="86" t="s">
        <v>6896</v>
      </c>
    </row>
    <row r="5965" spans="1:4" s="119" customFormat="1">
      <c r="A5965" s="77"/>
      <c r="B5965" s="230">
        <v>45122.427708333336</v>
      </c>
      <c r="C5965" s="227">
        <v>200</v>
      </c>
      <c r="D5965" s="86" t="s">
        <v>1957</v>
      </c>
    </row>
    <row r="5966" spans="1:4" s="119" customFormat="1">
      <c r="A5966" s="77"/>
      <c r="B5966" s="230">
        <v>45122.429247685184</v>
      </c>
      <c r="C5966" s="227">
        <v>150</v>
      </c>
      <c r="D5966" s="86" t="s">
        <v>966</v>
      </c>
    </row>
    <row r="5967" spans="1:4" s="119" customFormat="1">
      <c r="A5967" s="77"/>
      <c r="B5967" s="230">
        <v>45122.4296875</v>
      </c>
      <c r="C5967" s="227">
        <v>1000</v>
      </c>
      <c r="D5967" s="86" t="s">
        <v>5801</v>
      </c>
    </row>
    <row r="5968" spans="1:4" s="119" customFormat="1">
      <c r="A5968" s="77"/>
      <c r="B5968" s="230">
        <v>45122.432222222225</v>
      </c>
      <c r="C5968" s="227">
        <v>100</v>
      </c>
      <c r="D5968" s="86" t="s">
        <v>1183</v>
      </c>
    </row>
    <row r="5969" spans="1:4" s="119" customFormat="1">
      <c r="A5969" s="77"/>
      <c r="B5969" s="230">
        <v>45122.432476851849</v>
      </c>
      <c r="C5969" s="227">
        <v>500</v>
      </c>
      <c r="D5969" s="86" t="s">
        <v>7548</v>
      </c>
    </row>
    <row r="5970" spans="1:4" s="119" customFormat="1">
      <c r="A5970" s="77"/>
      <c r="B5970" s="230">
        <v>45122.432534722226</v>
      </c>
      <c r="C5970" s="227">
        <v>500</v>
      </c>
      <c r="D5970" s="86" t="s">
        <v>5681</v>
      </c>
    </row>
    <row r="5971" spans="1:4" s="119" customFormat="1">
      <c r="A5971" s="77"/>
      <c r="B5971" s="230">
        <v>45122.434351851851</v>
      </c>
      <c r="C5971" s="227">
        <v>21</v>
      </c>
      <c r="D5971" s="86" t="s">
        <v>6814</v>
      </c>
    </row>
    <row r="5972" spans="1:4" s="119" customFormat="1">
      <c r="A5972" s="77"/>
      <c r="B5972" s="230">
        <v>45122.434814814813</v>
      </c>
      <c r="C5972" s="227">
        <v>8.14</v>
      </c>
      <c r="D5972" s="86" t="s">
        <v>3650</v>
      </c>
    </row>
    <row r="5973" spans="1:4" s="119" customFormat="1">
      <c r="A5973" s="77"/>
      <c r="B5973" s="230">
        <v>45122.438125000001</v>
      </c>
      <c r="C5973" s="227">
        <v>500</v>
      </c>
      <c r="D5973" s="86" t="s">
        <v>4724</v>
      </c>
    </row>
    <row r="5974" spans="1:4" s="119" customFormat="1">
      <c r="A5974" s="77"/>
      <c r="B5974" s="230">
        <v>45122.438773148147</v>
      </c>
      <c r="C5974" s="227">
        <v>10</v>
      </c>
      <c r="D5974" s="86" t="s">
        <v>4842</v>
      </c>
    </row>
    <row r="5975" spans="1:4" s="119" customFormat="1">
      <c r="A5975" s="77"/>
      <c r="B5975" s="230">
        <v>45122.440775462965</v>
      </c>
      <c r="C5975" s="227">
        <v>1000</v>
      </c>
      <c r="D5975" s="86" t="s">
        <v>6831</v>
      </c>
    </row>
    <row r="5976" spans="1:4" s="119" customFormat="1">
      <c r="A5976" s="77"/>
      <c r="B5976" s="230">
        <v>45122.447557870371</v>
      </c>
      <c r="C5976" s="227">
        <v>100</v>
      </c>
      <c r="D5976" s="86" t="s">
        <v>5795</v>
      </c>
    </row>
    <row r="5977" spans="1:4" s="119" customFormat="1">
      <c r="A5977" s="77"/>
      <c r="B5977" s="230">
        <v>45122.447766203702</v>
      </c>
      <c r="C5977" s="227">
        <v>250</v>
      </c>
      <c r="D5977" s="86" t="s">
        <v>850</v>
      </c>
    </row>
    <row r="5978" spans="1:4" s="119" customFormat="1">
      <c r="A5978" s="77"/>
      <c r="B5978" s="230">
        <v>45122.44872685185</v>
      </c>
      <c r="C5978" s="227">
        <v>3090</v>
      </c>
      <c r="D5978" s="86" t="s">
        <v>857</v>
      </c>
    </row>
    <row r="5979" spans="1:4" s="119" customFormat="1">
      <c r="A5979" s="77"/>
      <c r="B5979" s="230">
        <v>45122.449606481481</v>
      </c>
      <c r="C5979" s="227">
        <v>100</v>
      </c>
      <c r="D5979" s="86" t="s">
        <v>5804</v>
      </c>
    </row>
    <row r="5980" spans="1:4" s="119" customFormat="1">
      <c r="A5980" s="77"/>
      <c r="B5980" s="230">
        <v>45122.451562499999</v>
      </c>
      <c r="C5980" s="227">
        <v>200</v>
      </c>
      <c r="D5980" s="86" t="s">
        <v>104</v>
      </c>
    </row>
    <row r="5981" spans="1:4" s="119" customFormat="1">
      <c r="A5981" s="77"/>
      <c r="B5981" s="230">
        <v>45122.453645833331</v>
      </c>
      <c r="C5981" s="227">
        <v>1000</v>
      </c>
      <c r="D5981" s="86" t="s">
        <v>1581</v>
      </c>
    </row>
    <row r="5982" spans="1:4" s="119" customFormat="1">
      <c r="A5982" s="77"/>
      <c r="B5982" s="230">
        <v>45122.456770833334</v>
      </c>
      <c r="C5982" s="227">
        <v>4.9000000000000004</v>
      </c>
      <c r="D5982" s="86" t="s">
        <v>318</v>
      </c>
    </row>
    <row r="5983" spans="1:4" s="119" customFormat="1">
      <c r="A5983" s="77"/>
      <c r="B5983" s="230">
        <v>45122.457789351851</v>
      </c>
      <c r="C5983" s="227">
        <v>42</v>
      </c>
      <c r="D5983" s="86" t="s">
        <v>12847</v>
      </c>
    </row>
    <row r="5984" spans="1:4" s="119" customFormat="1">
      <c r="A5984" s="77"/>
      <c r="B5984" s="230">
        <v>45122.459374999999</v>
      </c>
      <c r="C5984" s="227">
        <v>100</v>
      </c>
      <c r="D5984" s="86" t="s">
        <v>5657</v>
      </c>
    </row>
    <row r="5985" spans="1:4" s="119" customFormat="1">
      <c r="A5985" s="77"/>
      <c r="B5985" s="230">
        <v>45122.460104166668</v>
      </c>
      <c r="C5985" s="227">
        <v>20.16</v>
      </c>
      <c r="D5985" s="86" t="s">
        <v>7694</v>
      </c>
    </row>
    <row r="5986" spans="1:4" s="119" customFormat="1">
      <c r="A5986" s="77"/>
      <c r="B5986" s="230">
        <v>45122.460555555554</v>
      </c>
      <c r="C5986" s="227">
        <v>500</v>
      </c>
      <c r="D5986" s="86" t="s">
        <v>460</v>
      </c>
    </row>
    <row r="5987" spans="1:4" s="119" customFormat="1">
      <c r="A5987" s="77"/>
      <c r="B5987" s="230">
        <v>45122.460925925923</v>
      </c>
      <c r="C5987" s="227">
        <v>333</v>
      </c>
      <c r="D5987" s="86" t="s">
        <v>7428</v>
      </c>
    </row>
    <row r="5988" spans="1:4" s="119" customFormat="1">
      <c r="A5988" s="77"/>
      <c r="B5988" s="230">
        <v>45122.461585648147</v>
      </c>
      <c r="C5988" s="227">
        <v>500</v>
      </c>
      <c r="D5988" s="86" t="s">
        <v>999</v>
      </c>
    </row>
    <row r="5989" spans="1:4" s="119" customFormat="1">
      <c r="A5989" s="77"/>
      <c r="B5989" s="230">
        <v>45122.461759259262</v>
      </c>
      <c r="C5989" s="227">
        <v>150</v>
      </c>
      <c r="D5989" s="86" t="s">
        <v>2022</v>
      </c>
    </row>
    <row r="5990" spans="1:4" s="119" customFormat="1">
      <c r="A5990" s="77"/>
      <c r="B5990" s="230">
        <v>45122.461840277778</v>
      </c>
      <c r="C5990" s="227">
        <v>50</v>
      </c>
      <c r="D5990" s="86" t="s">
        <v>3590</v>
      </c>
    </row>
    <row r="5991" spans="1:4" s="119" customFormat="1">
      <c r="A5991" s="77"/>
      <c r="B5991" s="230">
        <v>45122.462071759262</v>
      </c>
      <c r="C5991" s="227">
        <v>440</v>
      </c>
      <c r="D5991" s="86" t="s">
        <v>12493</v>
      </c>
    </row>
    <row r="5992" spans="1:4" s="119" customFormat="1">
      <c r="A5992" s="77"/>
      <c r="B5992" s="230">
        <v>45122.463842592595</v>
      </c>
      <c r="C5992" s="227">
        <v>100</v>
      </c>
      <c r="D5992" s="86" t="s">
        <v>892</v>
      </c>
    </row>
    <row r="5993" spans="1:4" s="119" customFormat="1">
      <c r="A5993" s="77"/>
      <c r="B5993" s="230">
        <v>45122.464641203704</v>
      </c>
      <c r="C5993" s="227">
        <v>50</v>
      </c>
      <c r="D5993" s="86" t="s">
        <v>3590</v>
      </c>
    </row>
    <row r="5994" spans="1:4" s="119" customFormat="1">
      <c r="A5994" s="77"/>
      <c r="B5994" s="230">
        <v>45122.466087962966</v>
      </c>
      <c r="C5994" s="227">
        <v>500</v>
      </c>
      <c r="D5994" s="86" t="s">
        <v>403</v>
      </c>
    </row>
    <row r="5995" spans="1:4" s="119" customFormat="1">
      <c r="A5995" s="77"/>
      <c r="B5995" s="230">
        <v>45122.466238425928</v>
      </c>
      <c r="C5995" s="227">
        <v>500</v>
      </c>
      <c r="D5995" s="86" t="s">
        <v>5809</v>
      </c>
    </row>
    <row r="5996" spans="1:4" s="119" customFormat="1">
      <c r="A5996" s="77"/>
      <c r="B5996" s="230">
        <v>45122.467303240737</v>
      </c>
      <c r="C5996" s="227">
        <v>200</v>
      </c>
      <c r="D5996" s="86" t="s">
        <v>1510</v>
      </c>
    </row>
    <row r="5997" spans="1:4" s="119" customFormat="1">
      <c r="A5997" s="77"/>
      <c r="B5997" s="230">
        <v>45122.469317129631</v>
      </c>
      <c r="C5997" s="227">
        <v>4.84</v>
      </c>
      <c r="D5997" s="86" t="s">
        <v>52</v>
      </c>
    </row>
    <row r="5998" spans="1:4" s="119" customFormat="1">
      <c r="A5998" s="77"/>
      <c r="B5998" s="230">
        <v>45122.469618055555</v>
      </c>
      <c r="C5998" s="227">
        <v>500</v>
      </c>
      <c r="D5998" s="86" t="s">
        <v>247</v>
      </c>
    </row>
    <row r="5999" spans="1:4" s="119" customFormat="1">
      <c r="A5999" s="77"/>
      <c r="B5999" s="230">
        <v>45122.469837962963</v>
      </c>
      <c r="C5999" s="227">
        <v>11</v>
      </c>
      <c r="D5999" s="86" t="s">
        <v>1821</v>
      </c>
    </row>
    <row r="6000" spans="1:4" s="119" customFormat="1">
      <c r="A6000" s="77"/>
      <c r="B6000" s="230">
        <v>45122.471909722219</v>
      </c>
      <c r="C6000" s="227">
        <v>100</v>
      </c>
      <c r="D6000" s="86" t="s">
        <v>3590</v>
      </c>
    </row>
    <row r="6001" spans="1:4" s="119" customFormat="1">
      <c r="A6001" s="77"/>
      <c r="B6001" s="230">
        <v>45122.474340277775</v>
      </c>
      <c r="C6001" s="227">
        <v>100</v>
      </c>
      <c r="D6001" s="86" t="s">
        <v>4183</v>
      </c>
    </row>
    <row r="6002" spans="1:4" s="119" customFormat="1">
      <c r="A6002" s="77"/>
      <c r="B6002" s="230">
        <v>45122.47488425926</v>
      </c>
      <c r="C6002" s="227">
        <v>50</v>
      </c>
      <c r="D6002" s="86" t="s">
        <v>4089</v>
      </c>
    </row>
    <row r="6003" spans="1:4" s="119" customFormat="1">
      <c r="A6003" s="77"/>
      <c r="B6003" s="230">
        <v>45122.478472222225</v>
      </c>
      <c r="C6003" s="227">
        <v>1000</v>
      </c>
      <c r="D6003" s="86" t="s">
        <v>5965</v>
      </c>
    </row>
    <row r="6004" spans="1:4" s="119" customFormat="1">
      <c r="A6004" s="77"/>
      <c r="B6004" s="230">
        <v>45122.479571759257</v>
      </c>
      <c r="C6004" s="227">
        <v>3.7</v>
      </c>
      <c r="D6004" s="86" t="s">
        <v>12848</v>
      </c>
    </row>
    <row r="6005" spans="1:4" s="119" customFormat="1">
      <c r="A6005" s="77"/>
      <c r="B6005" s="230">
        <v>45122.481712962966</v>
      </c>
      <c r="C6005" s="227">
        <v>500</v>
      </c>
      <c r="D6005" s="86" t="s">
        <v>5793</v>
      </c>
    </row>
    <row r="6006" spans="1:4" s="119" customFormat="1">
      <c r="A6006" s="77"/>
      <c r="B6006" s="230">
        <v>45122.488564814812</v>
      </c>
      <c r="C6006" s="227">
        <v>222</v>
      </c>
      <c r="D6006" s="86" t="s">
        <v>12733</v>
      </c>
    </row>
    <row r="6007" spans="1:4" s="119" customFormat="1">
      <c r="A6007" s="77"/>
      <c r="B6007" s="230">
        <v>45122.489374999997</v>
      </c>
      <c r="C6007" s="227">
        <v>500</v>
      </c>
      <c r="D6007" s="86" t="s">
        <v>5798</v>
      </c>
    </row>
    <row r="6008" spans="1:4" s="119" customFormat="1">
      <c r="A6008" s="77"/>
      <c r="B6008" s="230">
        <v>45122.491898148146</v>
      </c>
      <c r="C6008" s="227">
        <v>50</v>
      </c>
      <c r="D6008" s="86" t="s">
        <v>1685</v>
      </c>
    </row>
    <row r="6009" spans="1:4" s="119" customFormat="1">
      <c r="A6009" s="77"/>
      <c r="B6009" s="230">
        <v>45122.493923611109</v>
      </c>
      <c r="C6009" s="227">
        <v>500</v>
      </c>
      <c r="D6009" s="86" t="s">
        <v>5792</v>
      </c>
    </row>
    <row r="6010" spans="1:4" s="119" customFormat="1">
      <c r="A6010" s="77"/>
      <c r="B6010" s="230">
        <v>45122.494513888887</v>
      </c>
      <c r="C6010" s="227">
        <v>300</v>
      </c>
      <c r="D6010" s="86" t="s">
        <v>12849</v>
      </c>
    </row>
    <row r="6011" spans="1:4" s="119" customFormat="1">
      <c r="A6011" s="77"/>
      <c r="B6011" s="230">
        <v>45122.496620370373</v>
      </c>
      <c r="C6011" s="227">
        <v>300</v>
      </c>
      <c r="D6011" s="86" t="s">
        <v>5802</v>
      </c>
    </row>
    <row r="6012" spans="1:4" s="119" customFormat="1">
      <c r="A6012" s="77"/>
      <c r="B6012" s="230">
        <v>45122.50105324074</v>
      </c>
      <c r="C6012" s="227">
        <v>28.56</v>
      </c>
      <c r="D6012" s="86" t="s">
        <v>12850</v>
      </c>
    </row>
    <row r="6013" spans="1:4" s="119" customFormat="1">
      <c r="A6013" s="77"/>
      <c r="B6013" s="230">
        <v>45122.504120370373</v>
      </c>
      <c r="C6013" s="227">
        <v>300</v>
      </c>
      <c r="D6013" s="86" t="s">
        <v>187</v>
      </c>
    </row>
    <row r="6014" spans="1:4" s="119" customFormat="1">
      <c r="A6014" s="77"/>
      <c r="B6014" s="230">
        <v>45122.506782407407</v>
      </c>
      <c r="C6014" s="227">
        <v>500</v>
      </c>
      <c r="D6014" s="86" t="s">
        <v>473</v>
      </c>
    </row>
    <row r="6015" spans="1:4" s="119" customFormat="1">
      <c r="A6015" s="77"/>
      <c r="B6015" s="230">
        <v>45122.507418981484</v>
      </c>
      <c r="C6015" s="227">
        <v>135.91999999999999</v>
      </c>
      <c r="D6015" s="86" t="s">
        <v>3824</v>
      </c>
    </row>
    <row r="6016" spans="1:4" s="119" customFormat="1">
      <c r="A6016" s="77"/>
      <c r="B6016" s="230">
        <v>45122.507511574076</v>
      </c>
      <c r="C6016" s="227">
        <v>500</v>
      </c>
      <c r="D6016" s="86" t="s">
        <v>5805</v>
      </c>
    </row>
    <row r="6017" spans="1:4" s="119" customFormat="1">
      <c r="A6017" s="77"/>
      <c r="B6017" s="230">
        <v>45122.513773148145</v>
      </c>
      <c r="C6017" s="227">
        <v>1500</v>
      </c>
      <c r="D6017" s="86" t="s">
        <v>4896</v>
      </c>
    </row>
    <row r="6018" spans="1:4" s="119" customFormat="1">
      <c r="A6018" s="77"/>
      <c r="B6018" s="230">
        <v>45122.514918981484</v>
      </c>
      <c r="C6018" s="227">
        <v>200</v>
      </c>
      <c r="D6018" s="86" t="s">
        <v>78</v>
      </c>
    </row>
    <row r="6019" spans="1:4" s="119" customFormat="1">
      <c r="A6019" s="77"/>
      <c r="B6019" s="230">
        <v>45122.5156712963</v>
      </c>
      <c r="C6019" s="227">
        <v>1000</v>
      </c>
      <c r="D6019" s="86" t="s">
        <v>3996</v>
      </c>
    </row>
    <row r="6020" spans="1:4" s="119" customFormat="1">
      <c r="A6020" s="77"/>
      <c r="B6020" s="230">
        <v>45122.517743055556</v>
      </c>
      <c r="C6020" s="227">
        <v>10.88</v>
      </c>
      <c r="D6020" s="86" t="s">
        <v>1130</v>
      </c>
    </row>
    <row r="6021" spans="1:4" s="119" customFormat="1">
      <c r="A6021" s="77"/>
      <c r="B6021" s="230">
        <v>45122.519895833335</v>
      </c>
      <c r="C6021" s="227">
        <v>500</v>
      </c>
      <c r="D6021" s="86" t="s">
        <v>12637</v>
      </c>
    </row>
    <row r="6022" spans="1:4" s="119" customFormat="1">
      <c r="A6022" s="77"/>
      <c r="B6022" s="230">
        <v>45122.519907407404</v>
      </c>
      <c r="C6022" s="227">
        <v>2</v>
      </c>
      <c r="D6022" s="86" t="s">
        <v>5992</v>
      </c>
    </row>
    <row r="6023" spans="1:4" s="119" customFormat="1">
      <c r="A6023" s="77"/>
      <c r="B6023" s="230">
        <v>45122.520613425928</v>
      </c>
      <c r="C6023" s="227">
        <v>130</v>
      </c>
      <c r="D6023" s="86" t="s">
        <v>2128</v>
      </c>
    </row>
    <row r="6024" spans="1:4" s="119" customFormat="1">
      <c r="A6024" s="77"/>
      <c r="B6024" s="230">
        <v>45122.521319444444</v>
      </c>
      <c r="C6024" s="227">
        <v>50</v>
      </c>
      <c r="D6024" s="86" t="s">
        <v>2194</v>
      </c>
    </row>
    <row r="6025" spans="1:4" s="119" customFormat="1">
      <c r="A6025" s="77"/>
      <c r="B6025" s="230">
        <v>45122.522893518515</v>
      </c>
      <c r="C6025" s="227">
        <v>500</v>
      </c>
      <c r="D6025" s="86" t="s">
        <v>5463</v>
      </c>
    </row>
    <row r="6026" spans="1:4" s="119" customFormat="1">
      <c r="A6026" s="77"/>
      <c r="B6026" s="230">
        <v>45122.526493055557</v>
      </c>
      <c r="C6026" s="227">
        <v>1000</v>
      </c>
      <c r="D6026" s="86" t="s">
        <v>225</v>
      </c>
    </row>
    <row r="6027" spans="1:4" s="119" customFormat="1">
      <c r="A6027" s="77"/>
      <c r="B6027" s="230">
        <v>45122.526643518519</v>
      </c>
      <c r="C6027" s="227">
        <v>500</v>
      </c>
      <c r="D6027" s="86" t="s">
        <v>1802</v>
      </c>
    </row>
    <row r="6028" spans="1:4" s="119" customFormat="1">
      <c r="A6028" s="77"/>
      <c r="B6028" s="230">
        <v>45122.533090277779</v>
      </c>
      <c r="C6028" s="227">
        <v>100</v>
      </c>
      <c r="D6028" s="86" t="s">
        <v>1501</v>
      </c>
    </row>
    <row r="6029" spans="1:4" s="119" customFormat="1">
      <c r="A6029" s="77"/>
      <c r="B6029" s="230">
        <v>45122.533437500002</v>
      </c>
      <c r="C6029" s="227">
        <v>200</v>
      </c>
      <c r="D6029" s="86" t="s">
        <v>7482</v>
      </c>
    </row>
    <row r="6030" spans="1:4" s="119" customFormat="1">
      <c r="A6030" s="77"/>
      <c r="B6030" s="230">
        <v>45122.536365740743</v>
      </c>
      <c r="C6030" s="227">
        <v>30</v>
      </c>
      <c r="D6030" s="86" t="s">
        <v>1790</v>
      </c>
    </row>
    <row r="6031" spans="1:4" s="119" customFormat="1">
      <c r="A6031" s="77"/>
      <c r="B6031" s="230">
        <v>45122.537453703706</v>
      </c>
      <c r="C6031" s="227">
        <v>200</v>
      </c>
      <c r="D6031" s="86" t="s">
        <v>812</v>
      </c>
    </row>
    <row r="6032" spans="1:4" s="119" customFormat="1">
      <c r="A6032" s="77"/>
      <c r="B6032" s="230">
        <v>45122.540856481479</v>
      </c>
      <c r="C6032" s="227">
        <v>85</v>
      </c>
      <c r="D6032" s="86" t="s">
        <v>10335</v>
      </c>
    </row>
    <row r="6033" spans="1:4" s="119" customFormat="1">
      <c r="A6033" s="77"/>
      <c r="B6033" s="230">
        <v>45122.540995370371</v>
      </c>
      <c r="C6033" s="227">
        <v>500</v>
      </c>
      <c r="D6033" s="86" t="s">
        <v>4877</v>
      </c>
    </row>
    <row r="6034" spans="1:4" s="119" customFormat="1">
      <c r="A6034" s="77"/>
      <c r="B6034" s="230">
        <v>45122.542303240742</v>
      </c>
      <c r="C6034" s="227">
        <v>1111</v>
      </c>
      <c r="D6034" s="86" t="s">
        <v>524</v>
      </c>
    </row>
    <row r="6035" spans="1:4" s="119" customFormat="1">
      <c r="A6035" s="77"/>
      <c r="B6035" s="230">
        <v>45122.543796296297</v>
      </c>
      <c r="C6035" s="227">
        <v>500</v>
      </c>
      <c r="D6035" s="86" t="s">
        <v>39</v>
      </c>
    </row>
    <row r="6036" spans="1:4" s="119" customFormat="1">
      <c r="A6036" s="77"/>
      <c r="B6036" s="230">
        <v>45122.544050925928</v>
      </c>
      <c r="C6036" s="227">
        <v>500</v>
      </c>
      <c r="D6036" s="86" t="s">
        <v>1903</v>
      </c>
    </row>
    <row r="6037" spans="1:4" s="119" customFormat="1">
      <c r="A6037" s="77"/>
      <c r="B6037" s="230">
        <v>45122.544305555559</v>
      </c>
      <c r="C6037" s="227">
        <v>100</v>
      </c>
      <c r="D6037" s="86" t="s">
        <v>2199</v>
      </c>
    </row>
    <row r="6038" spans="1:4" s="119" customFormat="1">
      <c r="A6038" s="77"/>
      <c r="B6038" s="230">
        <v>45122.544733796298</v>
      </c>
      <c r="C6038" s="227">
        <v>500</v>
      </c>
      <c r="D6038" s="86" t="s">
        <v>2461</v>
      </c>
    </row>
    <row r="6039" spans="1:4" s="119" customFormat="1">
      <c r="A6039" s="77"/>
      <c r="B6039" s="230">
        <v>45122.545289351852</v>
      </c>
      <c r="C6039" s="227">
        <v>100</v>
      </c>
      <c r="D6039" s="86" t="s">
        <v>5454</v>
      </c>
    </row>
    <row r="6040" spans="1:4" s="119" customFormat="1">
      <c r="A6040" s="77"/>
      <c r="B6040" s="230">
        <v>45122.548321759263</v>
      </c>
      <c r="C6040" s="227">
        <v>77</v>
      </c>
      <c r="D6040" s="86" t="s">
        <v>70</v>
      </c>
    </row>
    <row r="6041" spans="1:4" s="119" customFormat="1">
      <c r="A6041" s="77"/>
      <c r="B6041" s="230">
        <v>45122.550439814811</v>
      </c>
      <c r="C6041" s="227">
        <v>1000</v>
      </c>
      <c r="D6041" s="86" t="s">
        <v>6002</v>
      </c>
    </row>
    <row r="6042" spans="1:4" s="119" customFormat="1">
      <c r="A6042" s="77"/>
      <c r="B6042" s="230">
        <v>45122.553530092591</v>
      </c>
      <c r="C6042" s="227">
        <v>1000</v>
      </c>
      <c r="D6042" s="86" t="s">
        <v>1189</v>
      </c>
    </row>
    <row r="6043" spans="1:4" s="119" customFormat="1">
      <c r="A6043" s="77"/>
      <c r="B6043" s="230">
        <v>45122.55777777778</v>
      </c>
      <c r="C6043" s="227">
        <v>200</v>
      </c>
      <c r="D6043" s="86" t="s">
        <v>6850</v>
      </c>
    </row>
    <row r="6044" spans="1:4" s="119" customFormat="1">
      <c r="A6044" s="77"/>
      <c r="B6044" s="230">
        <v>45122.55809027778</v>
      </c>
      <c r="C6044" s="227">
        <v>2.75</v>
      </c>
      <c r="D6044" s="86" t="s">
        <v>12711</v>
      </c>
    </row>
    <row r="6045" spans="1:4" s="119" customFormat="1">
      <c r="A6045" s="77"/>
      <c r="B6045" s="230">
        <v>45122.56113425926</v>
      </c>
      <c r="C6045" s="227">
        <v>1000</v>
      </c>
      <c r="D6045" s="86" t="s">
        <v>200</v>
      </c>
    </row>
    <row r="6046" spans="1:4" s="119" customFormat="1">
      <c r="A6046" s="77"/>
      <c r="B6046" s="230">
        <v>45122.566990740743</v>
      </c>
      <c r="C6046" s="227">
        <v>23</v>
      </c>
      <c r="D6046" s="86" t="s">
        <v>81</v>
      </c>
    </row>
    <row r="6047" spans="1:4" s="119" customFormat="1">
      <c r="A6047" s="77"/>
      <c r="B6047" s="230">
        <v>45122.567118055558</v>
      </c>
      <c r="C6047" s="227">
        <v>4</v>
      </c>
      <c r="D6047" s="86" t="s">
        <v>7690</v>
      </c>
    </row>
    <row r="6048" spans="1:4" s="119" customFormat="1">
      <c r="A6048" s="77"/>
      <c r="B6048" s="230">
        <v>45122.567465277774</v>
      </c>
      <c r="C6048" s="227">
        <v>100</v>
      </c>
      <c r="D6048" s="86" t="s">
        <v>5803</v>
      </c>
    </row>
    <row r="6049" spans="1:4" s="119" customFormat="1">
      <c r="A6049" s="77"/>
      <c r="B6049" s="230">
        <v>45122.571412037039</v>
      </c>
      <c r="C6049" s="227">
        <v>500</v>
      </c>
      <c r="D6049" s="86" t="s">
        <v>12439</v>
      </c>
    </row>
    <row r="6050" spans="1:4" s="119" customFormat="1">
      <c r="A6050" s="77"/>
      <c r="B6050" s="230">
        <v>45122.574097222219</v>
      </c>
      <c r="C6050" s="227">
        <v>2000</v>
      </c>
      <c r="D6050" s="86" t="s">
        <v>12851</v>
      </c>
    </row>
    <row r="6051" spans="1:4" s="119" customFormat="1">
      <c r="A6051" s="77"/>
      <c r="B6051" s="230">
        <v>45122.577662037038</v>
      </c>
      <c r="C6051" s="227">
        <v>10</v>
      </c>
      <c r="D6051" s="86" t="s">
        <v>2396</v>
      </c>
    </row>
    <row r="6052" spans="1:4" s="119" customFormat="1">
      <c r="A6052" s="77"/>
      <c r="B6052" s="230">
        <v>45122.578564814816</v>
      </c>
      <c r="C6052" s="227">
        <v>200</v>
      </c>
      <c r="D6052" s="86" t="s">
        <v>963</v>
      </c>
    </row>
    <row r="6053" spans="1:4" s="119" customFormat="1">
      <c r="A6053" s="77"/>
      <c r="B6053" s="230">
        <v>45122.579340277778</v>
      </c>
      <c r="C6053" s="227">
        <v>1000</v>
      </c>
      <c r="D6053" s="86" t="s">
        <v>528</v>
      </c>
    </row>
    <row r="6054" spans="1:4" s="119" customFormat="1">
      <c r="A6054" s="77"/>
      <c r="B6054" s="230">
        <v>45122.579548611109</v>
      </c>
      <c r="C6054" s="227">
        <v>1000</v>
      </c>
      <c r="D6054" s="86" t="s">
        <v>5791</v>
      </c>
    </row>
    <row r="6055" spans="1:4" s="119" customFormat="1">
      <c r="A6055" s="77"/>
      <c r="B6055" s="230">
        <v>45122.581736111111</v>
      </c>
      <c r="C6055" s="227">
        <v>100</v>
      </c>
      <c r="D6055" s="86" t="s">
        <v>12311</v>
      </c>
    </row>
    <row r="6056" spans="1:4" s="119" customFormat="1">
      <c r="A6056" s="77"/>
      <c r="B6056" s="230">
        <v>45122.586319444446</v>
      </c>
      <c r="C6056" s="227">
        <v>300</v>
      </c>
      <c r="D6056" s="86" t="s">
        <v>291</v>
      </c>
    </row>
    <row r="6057" spans="1:4" s="119" customFormat="1">
      <c r="A6057" s="77"/>
      <c r="B6057" s="230">
        <v>45122.58766203704</v>
      </c>
      <c r="C6057" s="227">
        <v>100</v>
      </c>
      <c r="D6057" s="86" t="s">
        <v>12852</v>
      </c>
    </row>
    <row r="6058" spans="1:4" s="119" customFormat="1">
      <c r="A6058" s="77"/>
      <c r="B6058" s="230">
        <v>45122.588425925926</v>
      </c>
      <c r="C6058" s="227">
        <v>1000</v>
      </c>
      <c r="D6058" s="86" t="s">
        <v>4360</v>
      </c>
    </row>
    <row r="6059" spans="1:4" s="119" customFormat="1">
      <c r="A6059" s="77"/>
      <c r="B6059" s="230">
        <v>45122.589537037034</v>
      </c>
      <c r="C6059" s="227">
        <v>39</v>
      </c>
      <c r="D6059" s="86" t="s">
        <v>3611</v>
      </c>
    </row>
    <row r="6060" spans="1:4" s="119" customFormat="1">
      <c r="A6060" s="77"/>
      <c r="B6060" s="230">
        <v>45122.589687500003</v>
      </c>
      <c r="C6060" s="227">
        <v>1000</v>
      </c>
      <c r="D6060" s="86" t="s">
        <v>200</v>
      </c>
    </row>
    <row r="6061" spans="1:4" s="119" customFormat="1">
      <c r="A6061" s="77"/>
      <c r="B6061" s="230">
        <v>45122.589733796296</v>
      </c>
      <c r="C6061" s="227">
        <v>100</v>
      </c>
      <c r="D6061" s="86" t="s">
        <v>260</v>
      </c>
    </row>
    <row r="6062" spans="1:4" s="119" customFormat="1">
      <c r="A6062" s="77"/>
      <c r="B6062" s="230">
        <v>45122.590266203704</v>
      </c>
      <c r="C6062" s="227">
        <v>300</v>
      </c>
      <c r="D6062" s="86" t="s">
        <v>5242</v>
      </c>
    </row>
    <row r="6063" spans="1:4" s="119" customFormat="1">
      <c r="A6063" s="77"/>
      <c r="B6063" s="230">
        <v>45122.593113425923</v>
      </c>
      <c r="C6063" s="227">
        <v>200</v>
      </c>
      <c r="D6063" s="86" t="s">
        <v>158</v>
      </c>
    </row>
    <row r="6064" spans="1:4" s="119" customFormat="1">
      <c r="A6064" s="77"/>
      <c r="B6064" s="230">
        <v>45122.594259259262</v>
      </c>
      <c r="C6064" s="227">
        <v>300</v>
      </c>
      <c r="D6064" s="86" t="s">
        <v>12853</v>
      </c>
    </row>
    <row r="6065" spans="1:4" s="119" customFormat="1">
      <c r="A6065" s="77"/>
      <c r="B6065" s="230">
        <v>45122.596087962964</v>
      </c>
      <c r="C6065" s="227">
        <v>500</v>
      </c>
      <c r="D6065" s="86" t="s">
        <v>5503</v>
      </c>
    </row>
    <row r="6066" spans="1:4" s="119" customFormat="1">
      <c r="A6066" s="77"/>
      <c r="B6066" s="230">
        <v>45122.598414351851</v>
      </c>
      <c r="C6066" s="227">
        <v>300</v>
      </c>
      <c r="D6066" s="86" t="s">
        <v>466</v>
      </c>
    </row>
    <row r="6067" spans="1:4" s="119" customFormat="1">
      <c r="A6067" s="77"/>
      <c r="B6067" s="230">
        <v>45122.601041666669</v>
      </c>
      <c r="C6067" s="227">
        <v>200</v>
      </c>
      <c r="D6067" s="86" t="s">
        <v>4920</v>
      </c>
    </row>
    <row r="6068" spans="1:4" s="119" customFormat="1">
      <c r="A6068" s="77"/>
      <c r="B6068" s="230">
        <v>45122.601655092592</v>
      </c>
      <c r="C6068" s="227">
        <v>302</v>
      </c>
      <c r="D6068" s="86" t="s">
        <v>5807</v>
      </c>
    </row>
    <row r="6069" spans="1:4" s="119" customFormat="1">
      <c r="A6069" s="77"/>
      <c r="B6069" s="230">
        <v>45122.601875</v>
      </c>
      <c r="C6069" s="227">
        <v>500</v>
      </c>
      <c r="D6069" s="86" t="s">
        <v>12854</v>
      </c>
    </row>
    <row r="6070" spans="1:4" s="119" customFormat="1">
      <c r="A6070" s="77"/>
      <c r="B6070" s="230">
        <v>45122.602106481485</v>
      </c>
      <c r="C6070" s="227">
        <v>70</v>
      </c>
      <c r="D6070" s="86" t="s">
        <v>481</v>
      </c>
    </row>
    <row r="6071" spans="1:4" s="119" customFormat="1">
      <c r="A6071" s="77"/>
      <c r="B6071" s="230">
        <v>45122.602222222224</v>
      </c>
      <c r="C6071" s="227">
        <v>50</v>
      </c>
      <c r="D6071" s="86" t="s">
        <v>1619</v>
      </c>
    </row>
    <row r="6072" spans="1:4" s="119" customFormat="1">
      <c r="A6072" s="77"/>
      <c r="B6072" s="230">
        <v>45122.602256944447</v>
      </c>
      <c r="C6072" s="227">
        <v>13.17</v>
      </c>
      <c r="D6072" s="86" t="s">
        <v>5440</v>
      </c>
    </row>
    <row r="6073" spans="1:4" s="119" customFormat="1">
      <c r="A6073" s="77"/>
      <c r="B6073" s="230">
        <v>45122.603622685187</v>
      </c>
      <c r="C6073" s="227">
        <v>300</v>
      </c>
      <c r="D6073" s="86" t="s">
        <v>5939</v>
      </c>
    </row>
    <row r="6074" spans="1:4" s="119" customFormat="1">
      <c r="A6074" s="77"/>
      <c r="B6074" s="230">
        <v>45122.605486111112</v>
      </c>
      <c r="C6074" s="227">
        <v>100</v>
      </c>
      <c r="D6074" s="86" t="s">
        <v>1723</v>
      </c>
    </row>
    <row r="6075" spans="1:4" s="119" customFormat="1">
      <c r="A6075" s="77"/>
      <c r="B6075" s="230">
        <v>45122.605775462966</v>
      </c>
      <c r="C6075" s="227">
        <v>500</v>
      </c>
      <c r="D6075" s="86" t="s">
        <v>12855</v>
      </c>
    </row>
    <row r="6076" spans="1:4" s="119" customFormat="1">
      <c r="A6076" s="77"/>
      <c r="B6076" s="230">
        <v>45122.606898148151</v>
      </c>
      <c r="C6076" s="227">
        <v>100</v>
      </c>
      <c r="D6076" s="86" t="s">
        <v>965</v>
      </c>
    </row>
    <row r="6077" spans="1:4" s="119" customFormat="1">
      <c r="A6077" s="77"/>
      <c r="B6077" s="230">
        <v>45122.608437499999</v>
      </c>
      <c r="C6077" s="227">
        <v>10</v>
      </c>
      <c r="D6077" s="86" t="s">
        <v>2440</v>
      </c>
    </row>
    <row r="6078" spans="1:4" s="119" customFormat="1">
      <c r="A6078" s="77"/>
      <c r="B6078" s="230">
        <v>45122.608981481484</v>
      </c>
      <c r="C6078" s="227">
        <v>2</v>
      </c>
      <c r="D6078" s="86" t="s">
        <v>295</v>
      </c>
    </row>
    <row r="6079" spans="1:4" s="119" customFormat="1">
      <c r="A6079" s="77"/>
      <c r="B6079" s="230">
        <v>45122.609768518516</v>
      </c>
      <c r="C6079" s="227">
        <v>200</v>
      </c>
      <c r="D6079" s="86" t="s">
        <v>800</v>
      </c>
    </row>
    <row r="6080" spans="1:4" s="119" customFormat="1">
      <c r="A6080" s="77"/>
      <c r="B6080" s="230">
        <v>45122.611342592594</v>
      </c>
      <c r="C6080" s="227">
        <v>114</v>
      </c>
      <c r="D6080" s="86" t="s">
        <v>12856</v>
      </c>
    </row>
    <row r="6081" spans="1:4" s="119" customFormat="1">
      <c r="A6081" s="77"/>
      <c r="B6081" s="230">
        <v>45122.61550925926</v>
      </c>
      <c r="C6081" s="227">
        <v>150</v>
      </c>
      <c r="D6081" s="86" t="s">
        <v>3982</v>
      </c>
    </row>
    <row r="6082" spans="1:4" s="119" customFormat="1">
      <c r="A6082" s="77"/>
      <c r="B6082" s="230">
        <v>45122.61582175926</v>
      </c>
      <c r="C6082" s="227">
        <v>500</v>
      </c>
      <c r="D6082" s="86" t="s">
        <v>5759</v>
      </c>
    </row>
    <row r="6083" spans="1:4" s="119" customFormat="1">
      <c r="A6083" s="77"/>
      <c r="B6083" s="230">
        <v>45122.616030092591</v>
      </c>
      <c r="C6083" s="227">
        <v>1000</v>
      </c>
      <c r="D6083" s="86" t="s">
        <v>2350</v>
      </c>
    </row>
    <row r="6084" spans="1:4" s="119" customFormat="1">
      <c r="A6084" s="77"/>
      <c r="B6084" s="230">
        <v>45122.61613425926</v>
      </c>
      <c r="C6084" s="227">
        <v>100</v>
      </c>
      <c r="D6084" s="86" t="s">
        <v>5796</v>
      </c>
    </row>
    <row r="6085" spans="1:4" s="119" customFormat="1">
      <c r="A6085" s="77"/>
      <c r="B6085" s="230">
        <v>45122.621064814812</v>
      </c>
      <c r="C6085" s="227">
        <v>100</v>
      </c>
      <c r="D6085" s="86" t="s">
        <v>1125</v>
      </c>
    </row>
    <row r="6086" spans="1:4" s="119" customFormat="1">
      <c r="A6086" s="77"/>
      <c r="B6086" s="230">
        <v>45122.622743055559</v>
      </c>
      <c r="C6086" s="227">
        <v>1000</v>
      </c>
      <c r="D6086" s="86" t="s">
        <v>5244</v>
      </c>
    </row>
    <row r="6087" spans="1:4" s="119" customFormat="1">
      <c r="A6087" s="77"/>
      <c r="B6087" s="230">
        <v>45122.625219907408</v>
      </c>
      <c r="C6087" s="227">
        <v>23</v>
      </c>
      <c r="D6087" s="86" t="s">
        <v>12454</v>
      </c>
    </row>
    <row r="6088" spans="1:4" s="119" customFormat="1">
      <c r="A6088" s="77"/>
      <c r="B6088" s="230">
        <v>45122.626319444447</v>
      </c>
      <c r="C6088" s="227">
        <v>1</v>
      </c>
      <c r="D6088" s="86" t="s">
        <v>1965</v>
      </c>
    </row>
    <row r="6089" spans="1:4" s="119" customFormat="1">
      <c r="A6089" s="77"/>
      <c r="B6089" s="230">
        <v>45122.626388888886</v>
      </c>
      <c r="C6089" s="227">
        <v>150</v>
      </c>
      <c r="D6089" s="86" t="s">
        <v>12603</v>
      </c>
    </row>
    <row r="6090" spans="1:4" s="119" customFormat="1">
      <c r="A6090" s="77"/>
      <c r="B6090" s="230">
        <v>45122.626516203702</v>
      </c>
      <c r="C6090" s="227">
        <v>200</v>
      </c>
      <c r="D6090" s="86" t="s">
        <v>1804</v>
      </c>
    </row>
    <row r="6091" spans="1:4" s="119" customFormat="1">
      <c r="A6091" s="77"/>
      <c r="B6091" s="230">
        <v>45122.628622685188</v>
      </c>
      <c r="C6091" s="227">
        <v>6.52</v>
      </c>
      <c r="D6091" s="86" t="s">
        <v>12857</v>
      </c>
    </row>
    <row r="6092" spans="1:4" s="119" customFormat="1">
      <c r="A6092" s="77"/>
      <c r="B6092" s="230">
        <v>45122.632974537039</v>
      </c>
      <c r="C6092" s="227">
        <v>10</v>
      </c>
      <c r="D6092" s="86" t="s">
        <v>3782</v>
      </c>
    </row>
    <row r="6093" spans="1:4" s="119" customFormat="1">
      <c r="A6093" s="77"/>
      <c r="B6093" s="230">
        <v>45122.633379629631</v>
      </c>
      <c r="C6093" s="227">
        <v>34</v>
      </c>
      <c r="D6093" s="86" t="s">
        <v>6814</v>
      </c>
    </row>
    <row r="6094" spans="1:4" s="119" customFormat="1">
      <c r="A6094" s="77"/>
      <c r="B6094" s="230">
        <v>45122.633553240739</v>
      </c>
      <c r="C6094" s="227">
        <v>50</v>
      </c>
      <c r="D6094" s="86" t="s">
        <v>318</v>
      </c>
    </row>
    <row r="6095" spans="1:4" s="119" customFormat="1">
      <c r="A6095" s="77"/>
      <c r="B6095" s="230">
        <v>45122.636967592596</v>
      </c>
      <c r="C6095" s="227">
        <v>15000</v>
      </c>
      <c r="D6095" s="86" t="s">
        <v>5806</v>
      </c>
    </row>
    <row r="6096" spans="1:4" s="119" customFormat="1">
      <c r="A6096" s="77"/>
      <c r="B6096" s="230">
        <v>45122.637615740743</v>
      </c>
      <c r="C6096" s="227">
        <v>10</v>
      </c>
      <c r="D6096" s="86" t="s">
        <v>1999</v>
      </c>
    </row>
    <row r="6097" spans="1:4" s="119" customFormat="1">
      <c r="A6097" s="77"/>
      <c r="B6097" s="230">
        <v>45122.637754629628</v>
      </c>
      <c r="C6097" s="227">
        <v>100</v>
      </c>
      <c r="D6097" s="86" t="s">
        <v>5794</v>
      </c>
    </row>
    <row r="6098" spans="1:4" s="119" customFormat="1">
      <c r="A6098" s="77"/>
      <c r="B6098" s="230">
        <v>45122.638032407405</v>
      </c>
      <c r="C6098" s="227">
        <v>5.53</v>
      </c>
      <c r="D6098" s="86" t="s">
        <v>7475</v>
      </c>
    </row>
    <row r="6099" spans="1:4" s="119" customFormat="1">
      <c r="A6099" s="77"/>
      <c r="B6099" s="230">
        <v>45122.640601851854</v>
      </c>
      <c r="C6099" s="227">
        <v>3000</v>
      </c>
      <c r="D6099" s="86" t="s">
        <v>1491</v>
      </c>
    </row>
    <row r="6100" spans="1:4" s="119" customFormat="1">
      <c r="A6100" s="77"/>
      <c r="B6100" s="230">
        <v>45122.641585648147</v>
      </c>
      <c r="C6100" s="227">
        <v>37</v>
      </c>
      <c r="D6100" s="86" t="s">
        <v>754</v>
      </c>
    </row>
    <row r="6101" spans="1:4" s="119" customFormat="1">
      <c r="A6101" s="77"/>
      <c r="B6101" s="230">
        <v>45122.64435185185</v>
      </c>
      <c r="C6101" s="227">
        <v>250</v>
      </c>
      <c r="D6101" s="86" t="s">
        <v>89</v>
      </c>
    </row>
    <row r="6102" spans="1:4" s="119" customFormat="1">
      <c r="A6102" s="77"/>
      <c r="B6102" s="230">
        <v>45122.650613425925</v>
      </c>
      <c r="C6102" s="227">
        <v>200</v>
      </c>
      <c r="D6102" s="86" t="s">
        <v>517</v>
      </c>
    </row>
    <row r="6103" spans="1:4" s="119" customFormat="1">
      <c r="A6103" s="77"/>
      <c r="B6103" s="230">
        <v>45122.653738425928</v>
      </c>
      <c r="C6103" s="227">
        <v>300</v>
      </c>
      <c r="D6103" s="86" t="s">
        <v>164</v>
      </c>
    </row>
    <row r="6104" spans="1:4" s="119" customFormat="1">
      <c r="A6104" s="77"/>
      <c r="B6104" s="230">
        <v>45122.655069444445</v>
      </c>
      <c r="C6104" s="227">
        <v>99</v>
      </c>
      <c r="D6104" s="86" t="s">
        <v>77</v>
      </c>
    </row>
    <row r="6105" spans="1:4" s="119" customFormat="1">
      <c r="A6105" s="77"/>
      <c r="B6105" s="230">
        <v>45122.661261574074</v>
      </c>
      <c r="C6105" s="227">
        <v>500</v>
      </c>
      <c r="D6105" s="86" t="s">
        <v>32</v>
      </c>
    </row>
    <row r="6106" spans="1:4" s="119" customFormat="1">
      <c r="A6106" s="77"/>
      <c r="B6106" s="230">
        <v>45122.661354166667</v>
      </c>
      <c r="C6106" s="227">
        <v>100</v>
      </c>
      <c r="D6106" s="86" t="s">
        <v>5797</v>
      </c>
    </row>
    <row r="6107" spans="1:4" s="119" customFormat="1">
      <c r="A6107" s="77"/>
      <c r="B6107" s="230">
        <v>45122.661435185182</v>
      </c>
      <c r="C6107" s="227">
        <v>100</v>
      </c>
      <c r="D6107" s="86" t="s">
        <v>90</v>
      </c>
    </row>
    <row r="6108" spans="1:4" s="119" customFormat="1">
      <c r="A6108" s="77"/>
      <c r="B6108" s="230">
        <v>45122.663182870368</v>
      </c>
      <c r="C6108" s="227">
        <v>330</v>
      </c>
      <c r="D6108" s="86" t="s">
        <v>3741</v>
      </c>
    </row>
    <row r="6109" spans="1:4" s="119" customFormat="1">
      <c r="A6109" s="77"/>
      <c r="B6109" s="230">
        <v>45122.663564814815</v>
      </c>
      <c r="C6109" s="227">
        <v>100</v>
      </c>
      <c r="D6109" s="86" t="s">
        <v>5326</v>
      </c>
    </row>
    <row r="6110" spans="1:4" s="119" customFormat="1">
      <c r="A6110" s="77"/>
      <c r="B6110" s="230">
        <v>45122.663912037038</v>
      </c>
      <c r="C6110" s="227">
        <v>250</v>
      </c>
      <c r="D6110" s="86" t="s">
        <v>623</v>
      </c>
    </row>
    <row r="6111" spans="1:4" s="119" customFormat="1">
      <c r="A6111" s="77"/>
      <c r="B6111" s="230">
        <v>45122.66547453704</v>
      </c>
      <c r="C6111" s="227">
        <v>48.09</v>
      </c>
      <c r="D6111" s="86" t="s">
        <v>1649</v>
      </c>
    </row>
    <row r="6112" spans="1:4" s="119" customFormat="1">
      <c r="A6112" s="77"/>
      <c r="B6112" s="230">
        <v>45122.666041666664</v>
      </c>
      <c r="C6112" s="227">
        <v>100</v>
      </c>
      <c r="D6112" s="86" t="s">
        <v>968</v>
      </c>
    </row>
    <row r="6113" spans="1:4" s="119" customFormat="1">
      <c r="A6113" s="77"/>
      <c r="B6113" s="230">
        <v>45122.668576388889</v>
      </c>
      <c r="C6113" s="227">
        <v>26</v>
      </c>
      <c r="D6113" s="86" t="s">
        <v>4847</v>
      </c>
    </row>
    <row r="6114" spans="1:4" s="119" customFormat="1">
      <c r="A6114" s="77"/>
      <c r="B6114" s="230">
        <v>45122.669305555559</v>
      </c>
      <c r="C6114" s="227">
        <v>1000</v>
      </c>
      <c r="D6114" s="86" t="s">
        <v>1384</v>
      </c>
    </row>
    <row r="6115" spans="1:4" s="119" customFormat="1">
      <c r="A6115" s="77"/>
      <c r="B6115" s="230">
        <v>45122.671539351853</v>
      </c>
      <c r="C6115" s="227">
        <v>41</v>
      </c>
      <c r="D6115" s="86" t="s">
        <v>4897</v>
      </c>
    </row>
    <row r="6116" spans="1:4" s="119" customFormat="1">
      <c r="A6116" s="77"/>
      <c r="B6116" s="230">
        <v>45122.671782407408</v>
      </c>
      <c r="C6116" s="227">
        <v>150</v>
      </c>
      <c r="D6116" s="86" t="s">
        <v>12858</v>
      </c>
    </row>
    <row r="6117" spans="1:4" s="119" customFormat="1">
      <c r="A6117" s="77"/>
      <c r="B6117" s="230">
        <v>45122.67292824074</v>
      </c>
      <c r="C6117" s="227">
        <v>333</v>
      </c>
      <c r="D6117" s="86" t="s">
        <v>936</v>
      </c>
    </row>
    <row r="6118" spans="1:4" s="119" customFormat="1">
      <c r="A6118" s="77"/>
      <c r="B6118" s="230">
        <v>45122.674108796295</v>
      </c>
      <c r="C6118" s="227">
        <v>100</v>
      </c>
      <c r="D6118" s="86" t="s">
        <v>2076</v>
      </c>
    </row>
    <row r="6119" spans="1:4" s="119" customFormat="1">
      <c r="A6119" s="77"/>
      <c r="B6119" s="230">
        <v>45122.676828703705</v>
      </c>
      <c r="C6119" s="227">
        <v>2000</v>
      </c>
      <c r="D6119" s="86" t="s">
        <v>857</v>
      </c>
    </row>
    <row r="6120" spans="1:4" s="119" customFormat="1">
      <c r="A6120" s="77"/>
      <c r="B6120" s="230">
        <v>45122.677928240744</v>
      </c>
      <c r="C6120" s="227">
        <v>900</v>
      </c>
      <c r="D6120" s="86" t="s">
        <v>12494</v>
      </c>
    </row>
    <row r="6121" spans="1:4" s="119" customFormat="1">
      <c r="A6121" s="77"/>
      <c r="B6121" s="230">
        <v>45122.680636574078</v>
      </c>
      <c r="C6121" s="227">
        <v>34</v>
      </c>
      <c r="D6121" s="86" t="s">
        <v>6814</v>
      </c>
    </row>
    <row r="6122" spans="1:4" s="119" customFormat="1">
      <c r="A6122" s="77"/>
      <c r="B6122" s="230">
        <v>45122.682870370372</v>
      </c>
      <c r="C6122" s="227">
        <v>1000</v>
      </c>
      <c r="D6122" s="86" t="s">
        <v>274</v>
      </c>
    </row>
    <row r="6123" spans="1:4" s="119" customFormat="1">
      <c r="A6123" s="77"/>
      <c r="B6123" s="230">
        <v>45122.685555555552</v>
      </c>
      <c r="C6123" s="227">
        <v>16.809999999999999</v>
      </c>
      <c r="D6123" s="86" t="s">
        <v>6795</v>
      </c>
    </row>
    <row r="6124" spans="1:4" s="119" customFormat="1">
      <c r="A6124" s="77"/>
      <c r="B6124" s="230">
        <v>45122.687696759262</v>
      </c>
      <c r="C6124" s="227">
        <v>500</v>
      </c>
      <c r="D6124" s="86" t="s">
        <v>10359</v>
      </c>
    </row>
    <row r="6125" spans="1:4" s="119" customFormat="1">
      <c r="A6125" s="77"/>
      <c r="B6125" s="230">
        <v>45122.693460648145</v>
      </c>
      <c r="C6125" s="227">
        <v>1000</v>
      </c>
      <c r="D6125" s="86" t="s">
        <v>4879</v>
      </c>
    </row>
    <row r="6126" spans="1:4" s="119" customFormat="1">
      <c r="A6126" s="77"/>
      <c r="B6126" s="230">
        <v>45122.696018518516</v>
      </c>
      <c r="C6126" s="227">
        <v>10000</v>
      </c>
      <c r="D6126" s="86" t="s">
        <v>5505</v>
      </c>
    </row>
    <row r="6127" spans="1:4" s="119" customFormat="1">
      <c r="A6127" s="77"/>
      <c r="B6127" s="230">
        <v>45122.701990740738</v>
      </c>
      <c r="C6127" s="227">
        <v>1000</v>
      </c>
      <c r="D6127" s="86" t="s">
        <v>12363</v>
      </c>
    </row>
    <row r="6128" spans="1:4" s="119" customFormat="1">
      <c r="A6128" s="77"/>
      <c r="B6128" s="230">
        <v>45122.705509259256</v>
      </c>
      <c r="C6128" s="227">
        <v>250</v>
      </c>
      <c r="D6128" s="86" t="s">
        <v>4071</v>
      </c>
    </row>
    <row r="6129" spans="1:4" s="119" customFormat="1">
      <c r="A6129" s="77"/>
      <c r="B6129" s="230">
        <v>45122.707152777781</v>
      </c>
      <c r="C6129" s="227">
        <v>100</v>
      </c>
      <c r="D6129" s="86" t="s">
        <v>998</v>
      </c>
    </row>
    <row r="6130" spans="1:4" s="119" customFormat="1">
      <c r="A6130" s="77"/>
      <c r="B6130" s="230">
        <v>45122.722048611111</v>
      </c>
      <c r="C6130" s="227">
        <v>150</v>
      </c>
      <c r="D6130" s="86" t="s">
        <v>631</v>
      </c>
    </row>
    <row r="6131" spans="1:4" s="119" customFormat="1">
      <c r="A6131" s="77"/>
      <c r="B6131" s="230">
        <v>45122.723113425927</v>
      </c>
      <c r="C6131" s="227">
        <v>1</v>
      </c>
      <c r="D6131" s="86" t="s">
        <v>12859</v>
      </c>
    </row>
    <row r="6132" spans="1:4" s="119" customFormat="1">
      <c r="A6132" s="77"/>
      <c r="B6132" s="230">
        <v>45122.723541666666</v>
      </c>
      <c r="C6132" s="227">
        <v>100</v>
      </c>
      <c r="D6132" s="86" t="s">
        <v>262</v>
      </c>
    </row>
    <row r="6133" spans="1:4" s="119" customFormat="1">
      <c r="A6133" s="77"/>
      <c r="B6133" s="230">
        <v>45122.733495370368</v>
      </c>
      <c r="C6133" s="227">
        <v>50</v>
      </c>
      <c r="D6133" s="86" t="s">
        <v>28</v>
      </c>
    </row>
    <row r="6134" spans="1:4" s="119" customFormat="1">
      <c r="A6134" s="77"/>
      <c r="B6134" s="230">
        <v>45122.744016203702</v>
      </c>
      <c r="C6134" s="227">
        <v>10</v>
      </c>
      <c r="D6134" s="86" t="s">
        <v>1221</v>
      </c>
    </row>
    <row r="6135" spans="1:4" s="119" customFormat="1">
      <c r="A6135" s="77"/>
      <c r="B6135" s="230">
        <v>45122.748310185183</v>
      </c>
      <c r="C6135" s="227">
        <v>500</v>
      </c>
      <c r="D6135" s="86" t="s">
        <v>6289</v>
      </c>
    </row>
    <row r="6136" spans="1:4" s="119" customFormat="1">
      <c r="A6136" s="77"/>
      <c r="B6136" s="230">
        <v>45122.748483796298</v>
      </c>
      <c r="C6136" s="227">
        <v>100</v>
      </c>
      <c r="D6136" s="86" t="s">
        <v>1792</v>
      </c>
    </row>
    <row r="6137" spans="1:4" s="119" customFormat="1">
      <c r="A6137" s="77"/>
      <c r="B6137" s="230">
        <v>45122.750821759262</v>
      </c>
      <c r="C6137" s="227">
        <v>17</v>
      </c>
      <c r="D6137" s="86" t="s">
        <v>12860</v>
      </c>
    </row>
    <row r="6138" spans="1:4" s="119" customFormat="1">
      <c r="A6138" s="77"/>
      <c r="B6138" s="230">
        <v>45122.754988425928</v>
      </c>
      <c r="C6138" s="227">
        <v>169</v>
      </c>
      <c r="D6138" s="86" t="s">
        <v>4359</v>
      </c>
    </row>
    <row r="6139" spans="1:4" s="119" customFormat="1">
      <c r="A6139" s="77"/>
      <c r="B6139" s="230">
        <v>45122.763773148145</v>
      </c>
      <c r="C6139" s="227">
        <v>400</v>
      </c>
      <c r="D6139" s="86" t="s">
        <v>12861</v>
      </c>
    </row>
    <row r="6140" spans="1:4" s="119" customFormat="1">
      <c r="A6140" s="77"/>
      <c r="B6140" s="230">
        <v>45122.764849537038</v>
      </c>
      <c r="C6140" s="227">
        <v>700</v>
      </c>
      <c r="D6140" s="86" t="s">
        <v>1659</v>
      </c>
    </row>
    <row r="6141" spans="1:4" s="119" customFormat="1">
      <c r="A6141" s="77"/>
      <c r="B6141" s="230">
        <v>45122.783078703702</v>
      </c>
      <c r="C6141" s="227">
        <v>5.28</v>
      </c>
      <c r="D6141" s="86" t="s">
        <v>12862</v>
      </c>
    </row>
    <row r="6142" spans="1:4" s="119" customFormat="1">
      <c r="A6142" s="77"/>
      <c r="B6142" s="230">
        <v>45122.783402777779</v>
      </c>
      <c r="C6142" s="227">
        <v>1000</v>
      </c>
      <c r="D6142" s="86" t="s">
        <v>4481</v>
      </c>
    </row>
    <row r="6143" spans="1:4" s="119" customFormat="1">
      <c r="A6143" s="77"/>
      <c r="B6143" s="230">
        <v>45122.791527777779</v>
      </c>
      <c r="C6143" s="227">
        <v>1.69</v>
      </c>
      <c r="D6143" s="86" t="s">
        <v>6886</v>
      </c>
    </row>
    <row r="6144" spans="1:4" s="119" customFormat="1">
      <c r="A6144" s="77"/>
      <c r="B6144" s="230">
        <v>45122.807280092595</v>
      </c>
      <c r="C6144" s="227">
        <v>2000</v>
      </c>
      <c r="D6144" s="86" t="s">
        <v>1799</v>
      </c>
    </row>
    <row r="6145" spans="1:4" s="119" customFormat="1">
      <c r="A6145" s="77"/>
      <c r="B6145" s="230">
        <v>45122.810636574075</v>
      </c>
      <c r="C6145" s="227">
        <v>5</v>
      </c>
      <c r="D6145" s="86" t="s">
        <v>7787</v>
      </c>
    </row>
    <row r="6146" spans="1:4" s="119" customFormat="1">
      <c r="A6146" s="77"/>
      <c r="B6146" s="230">
        <v>45122.811793981484</v>
      </c>
      <c r="C6146" s="227">
        <v>50</v>
      </c>
      <c r="D6146" s="86" t="s">
        <v>465</v>
      </c>
    </row>
    <row r="6147" spans="1:4" s="119" customFormat="1">
      <c r="A6147" s="77"/>
      <c r="B6147" s="230">
        <v>45122.813622685186</v>
      </c>
      <c r="C6147" s="227">
        <v>4.95</v>
      </c>
      <c r="D6147" s="86" t="s">
        <v>12587</v>
      </c>
    </row>
    <row r="6148" spans="1:4" s="119" customFormat="1">
      <c r="A6148" s="77"/>
      <c r="B6148" s="230">
        <v>45122.830983796295</v>
      </c>
      <c r="C6148" s="227">
        <v>38</v>
      </c>
      <c r="D6148" s="86" t="s">
        <v>12863</v>
      </c>
    </row>
    <row r="6149" spans="1:4" s="119" customFormat="1">
      <c r="A6149" s="77"/>
      <c r="B6149" s="230">
        <v>45122.833460648151</v>
      </c>
      <c r="C6149" s="227">
        <v>1000</v>
      </c>
      <c r="D6149" s="86" t="s">
        <v>3821</v>
      </c>
    </row>
    <row r="6150" spans="1:4" s="119" customFormat="1">
      <c r="A6150" s="77"/>
      <c r="B6150" s="230">
        <v>45122.833506944444</v>
      </c>
      <c r="C6150" s="227">
        <v>100</v>
      </c>
      <c r="D6150" s="86" t="s">
        <v>2078</v>
      </c>
    </row>
    <row r="6151" spans="1:4" s="119" customFormat="1">
      <c r="A6151" s="77"/>
      <c r="B6151" s="230">
        <v>45122.837418981479</v>
      </c>
      <c r="C6151" s="227">
        <v>40</v>
      </c>
      <c r="D6151" s="86" t="s">
        <v>611</v>
      </c>
    </row>
    <row r="6152" spans="1:4" s="119" customFormat="1">
      <c r="A6152" s="77"/>
      <c r="B6152" s="230">
        <v>45122.837430555555</v>
      </c>
      <c r="C6152" s="227">
        <v>300</v>
      </c>
      <c r="D6152" s="86" t="s">
        <v>97</v>
      </c>
    </row>
    <row r="6153" spans="1:4" s="119" customFormat="1">
      <c r="A6153" s="77"/>
      <c r="B6153" s="230">
        <v>45122.838067129633</v>
      </c>
      <c r="C6153" s="227">
        <v>500</v>
      </c>
      <c r="D6153" s="86" t="s">
        <v>207</v>
      </c>
    </row>
    <row r="6154" spans="1:4" s="119" customFormat="1">
      <c r="A6154" s="77"/>
      <c r="B6154" s="230">
        <v>45122.84</v>
      </c>
      <c r="C6154" s="227">
        <v>2.2200000000000002</v>
      </c>
      <c r="D6154" s="86" t="s">
        <v>12820</v>
      </c>
    </row>
    <row r="6155" spans="1:4" s="119" customFormat="1">
      <c r="A6155" s="77"/>
      <c r="B6155" s="230">
        <v>45122.842592592591</v>
      </c>
      <c r="C6155" s="227">
        <v>500</v>
      </c>
      <c r="D6155" s="86" t="s">
        <v>5717</v>
      </c>
    </row>
    <row r="6156" spans="1:4" s="119" customFormat="1">
      <c r="A6156" s="77"/>
      <c r="B6156" s="230">
        <v>45122.843530092592</v>
      </c>
      <c r="C6156" s="227">
        <v>200</v>
      </c>
      <c r="D6156" s="86" t="s">
        <v>741</v>
      </c>
    </row>
    <row r="6157" spans="1:4" s="119" customFormat="1">
      <c r="A6157" s="77"/>
      <c r="B6157" s="230">
        <v>45122.844236111108</v>
      </c>
      <c r="C6157" s="227">
        <v>50</v>
      </c>
      <c r="D6157" s="86" t="s">
        <v>2019</v>
      </c>
    </row>
    <row r="6158" spans="1:4" s="119" customFormat="1">
      <c r="A6158" s="77"/>
      <c r="B6158" s="230">
        <v>45122.844548611109</v>
      </c>
      <c r="C6158" s="227">
        <v>100</v>
      </c>
      <c r="D6158" s="86" t="s">
        <v>28</v>
      </c>
    </row>
    <row r="6159" spans="1:4" s="119" customFormat="1">
      <c r="A6159" s="77"/>
      <c r="B6159" s="230">
        <v>45122.855081018519</v>
      </c>
      <c r="C6159" s="227">
        <v>150</v>
      </c>
      <c r="D6159" s="86" t="s">
        <v>702</v>
      </c>
    </row>
    <row r="6160" spans="1:4" s="119" customFormat="1">
      <c r="A6160" s="77"/>
      <c r="B6160" s="230">
        <v>45122.85696759259</v>
      </c>
      <c r="C6160" s="227">
        <v>700</v>
      </c>
      <c r="D6160" s="86" t="s">
        <v>4387</v>
      </c>
    </row>
    <row r="6161" spans="1:4" s="119" customFormat="1">
      <c r="A6161" s="77"/>
      <c r="B6161" s="230">
        <v>45122.861215277779</v>
      </c>
      <c r="C6161" s="227">
        <v>5.91</v>
      </c>
      <c r="D6161" s="86" t="s">
        <v>223</v>
      </c>
    </row>
    <row r="6162" spans="1:4" s="119" customFormat="1">
      <c r="A6162" s="77"/>
      <c r="B6162" s="230">
        <v>45122.86141203704</v>
      </c>
      <c r="C6162" s="227">
        <v>20</v>
      </c>
      <c r="D6162" s="86" t="s">
        <v>12864</v>
      </c>
    </row>
    <row r="6163" spans="1:4" s="119" customFormat="1">
      <c r="A6163" s="77"/>
      <c r="B6163" s="230">
        <v>45122.871736111112</v>
      </c>
      <c r="C6163" s="227">
        <v>500</v>
      </c>
      <c r="D6163" s="86" t="s">
        <v>12865</v>
      </c>
    </row>
    <row r="6164" spans="1:4" s="119" customFormat="1">
      <c r="A6164" s="77"/>
      <c r="B6164" s="230">
        <v>45122.875</v>
      </c>
      <c r="C6164" s="227">
        <v>350</v>
      </c>
      <c r="D6164" s="86" t="s">
        <v>809</v>
      </c>
    </row>
    <row r="6165" spans="1:4" s="119" customFormat="1">
      <c r="A6165" s="77"/>
      <c r="B6165" s="230">
        <v>45122.878969907404</v>
      </c>
      <c r="C6165" s="227">
        <v>3000</v>
      </c>
      <c r="D6165" s="86" t="s">
        <v>3559</v>
      </c>
    </row>
    <row r="6166" spans="1:4" s="119" customFormat="1">
      <c r="A6166" s="77"/>
      <c r="B6166" s="230">
        <v>45122.880254629628</v>
      </c>
      <c r="C6166" s="227">
        <v>100</v>
      </c>
      <c r="D6166" s="86" t="s">
        <v>12750</v>
      </c>
    </row>
    <row r="6167" spans="1:4" s="119" customFormat="1">
      <c r="A6167" s="77"/>
      <c r="B6167" s="230">
        <v>45122.882245370369</v>
      </c>
      <c r="C6167" s="227">
        <v>500</v>
      </c>
      <c r="D6167" s="86" t="s">
        <v>3583</v>
      </c>
    </row>
    <row r="6168" spans="1:4" s="119" customFormat="1">
      <c r="A6168" s="77"/>
      <c r="B6168" s="230">
        <v>45122.890763888892</v>
      </c>
      <c r="C6168" s="227">
        <v>1000</v>
      </c>
      <c r="D6168" s="86" t="s">
        <v>2467</v>
      </c>
    </row>
    <row r="6169" spans="1:4" s="119" customFormat="1">
      <c r="A6169" s="77"/>
      <c r="B6169" s="230">
        <v>45122.901030092595</v>
      </c>
      <c r="C6169" s="227">
        <v>4.01</v>
      </c>
      <c r="D6169" s="86" t="s">
        <v>12866</v>
      </c>
    </row>
    <row r="6170" spans="1:4" s="119" customFormat="1">
      <c r="A6170" s="77"/>
      <c r="B6170" s="230">
        <v>45122.904027777775</v>
      </c>
      <c r="C6170" s="227">
        <v>2100</v>
      </c>
      <c r="D6170" s="86" t="s">
        <v>488</v>
      </c>
    </row>
    <row r="6171" spans="1:4" s="119" customFormat="1">
      <c r="A6171" s="77"/>
      <c r="B6171" s="230">
        <v>45122.908773148149</v>
      </c>
      <c r="C6171" s="227">
        <v>16</v>
      </c>
      <c r="D6171" s="86" t="s">
        <v>2418</v>
      </c>
    </row>
    <row r="6172" spans="1:4" s="119" customFormat="1">
      <c r="A6172" s="77"/>
      <c r="B6172" s="230">
        <v>45122.912199074075</v>
      </c>
      <c r="C6172" s="227">
        <v>43</v>
      </c>
      <c r="D6172" s="86" t="s">
        <v>12867</v>
      </c>
    </row>
    <row r="6173" spans="1:4" s="119" customFormat="1">
      <c r="A6173" s="77"/>
      <c r="B6173" s="230">
        <v>45122.91265046296</v>
      </c>
      <c r="C6173" s="227">
        <v>10</v>
      </c>
      <c r="D6173" s="86" t="s">
        <v>7620</v>
      </c>
    </row>
    <row r="6174" spans="1:4" s="119" customFormat="1">
      <c r="A6174" s="77"/>
      <c r="B6174" s="230">
        <v>45122.918287037035</v>
      </c>
      <c r="C6174" s="227">
        <v>500</v>
      </c>
      <c r="D6174" s="86" t="s">
        <v>5407</v>
      </c>
    </row>
    <row r="6175" spans="1:4" s="119" customFormat="1">
      <c r="A6175" s="77"/>
      <c r="B6175" s="230">
        <v>45122.920949074076</v>
      </c>
      <c r="C6175" s="227">
        <v>1000</v>
      </c>
      <c r="D6175" s="86" t="s">
        <v>7562</v>
      </c>
    </row>
    <row r="6176" spans="1:4" s="119" customFormat="1">
      <c r="A6176" s="77"/>
      <c r="B6176" s="230">
        <v>45122.923634259256</v>
      </c>
      <c r="C6176" s="227">
        <v>500</v>
      </c>
      <c r="D6176" s="86" t="s">
        <v>738</v>
      </c>
    </row>
    <row r="6177" spans="1:4" s="119" customFormat="1">
      <c r="A6177" s="77"/>
      <c r="B6177" s="230">
        <v>45122.923726851855</v>
      </c>
      <c r="C6177" s="227">
        <v>300</v>
      </c>
      <c r="D6177" s="86" t="s">
        <v>7244</v>
      </c>
    </row>
    <row r="6178" spans="1:4" s="119" customFormat="1">
      <c r="A6178" s="77"/>
      <c r="B6178" s="230">
        <v>45122.923761574071</v>
      </c>
      <c r="C6178" s="227">
        <v>500</v>
      </c>
      <c r="D6178" s="86" t="s">
        <v>5185</v>
      </c>
    </row>
    <row r="6179" spans="1:4" s="119" customFormat="1">
      <c r="A6179" s="77"/>
      <c r="B6179" s="230">
        <v>45122.923946759256</v>
      </c>
      <c r="C6179" s="227">
        <v>2000</v>
      </c>
      <c r="D6179" s="86" t="s">
        <v>3707</v>
      </c>
    </row>
    <row r="6180" spans="1:4" s="119" customFormat="1">
      <c r="A6180" s="77"/>
      <c r="B6180" s="230">
        <v>45122.926053240742</v>
      </c>
      <c r="C6180" s="227">
        <v>500</v>
      </c>
      <c r="D6180" s="86" t="s">
        <v>1196</v>
      </c>
    </row>
    <row r="6181" spans="1:4" s="119" customFormat="1">
      <c r="A6181" s="77"/>
      <c r="B6181" s="230">
        <v>45122.927777777775</v>
      </c>
      <c r="C6181" s="227">
        <v>23</v>
      </c>
      <c r="D6181" s="86" t="s">
        <v>12454</v>
      </c>
    </row>
    <row r="6182" spans="1:4" s="119" customFormat="1">
      <c r="A6182" s="77"/>
      <c r="B6182" s="230">
        <v>45122.930532407408</v>
      </c>
      <c r="C6182" s="227">
        <v>21</v>
      </c>
      <c r="D6182" s="86" t="s">
        <v>81</v>
      </c>
    </row>
    <row r="6183" spans="1:4" s="119" customFormat="1">
      <c r="A6183" s="77"/>
      <c r="B6183" s="230">
        <v>45122.932129629633</v>
      </c>
      <c r="C6183" s="227">
        <v>22</v>
      </c>
      <c r="D6183" s="86" t="s">
        <v>1383</v>
      </c>
    </row>
    <row r="6184" spans="1:4" s="119" customFormat="1">
      <c r="A6184" s="77"/>
      <c r="B6184" s="230">
        <v>45122.932384259257</v>
      </c>
      <c r="C6184" s="227">
        <v>500</v>
      </c>
      <c r="D6184" s="86" t="s">
        <v>12868</v>
      </c>
    </row>
    <row r="6185" spans="1:4" s="119" customFormat="1">
      <c r="A6185" s="77"/>
      <c r="B6185" s="230">
        <v>45122.938449074078</v>
      </c>
      <c r="C6185" s="227">
        <v>23</v>
      </c>
      <c r="D6185" s="86" t="s">
        <v>12869</v>
      </c>
    </row>
    <row r="6186" spans="1:4" s="119" customFormat="1">
      <c r="A6186" s="77"/>
      <c r="B6186" s="230">
        <v>45122.940069444441</v>
      </c>
      <c r="C6186" s="227">
        <v>50</v>
      </c>
      <c r="D6186" s="86" t="s">
        <v>2007</v>
      </c>
    </row>
    <row r="6187" spans="1:4" s="119" customFormat="1">
      <c r="A6187" s="77"/>
      <c r="B6187" s="230">
        <v>45122.940925925926</v>
      </c>
      <c r="C6187" s="227">
        <v>100</v>
      </c>
      <c r="D6187" s="86" t="s">
        <v>5939</v>
      </c>
    </row>
    <row r="6188" spans="1:4" s="119" customFormat="1">
      <c r="A6188" s="77"/>
      <c r="B6188" s="230">
        <v>45122.941620370373</v>
      </c>
      <c r="C6188" s="227">
        <v>1000</v>
      </c>
      <c r="D6188" s="86" t="s">
        <v>12380</v>
      </c>
    </row>
    <row r="6189" spans="1:4" s="119" customFormat="1">
      <c r="A6189" s="77"/>
      <c r="B6189" s="230">
        <v>45122.945856481485</v>
      </c>
      <c r="C6189" s="227">
        <v>123.39</v>
      </c>
      <c r="D6189" s="86" t="s">
        <v>558</v>
      </c>
    </row>
    <row r="6190" spans="1:4" s="119" customFormat="1">
      <c r="A6190" s="77"/>
      <c r="B6190" s="230">
        <v>45122.947615740741</v>
      </c>
      <c r="C6190" s="227">
        <v>61</v>
      </c>
      <c r="D6190" s="86" t="s">
        <v>3752</v>
      </c>
    </row>
    <row r="6191" spans="1:4" s="119" customFormat="1">
      <c r="A6191" s="77"/>
      <c r="B6191" s="230">
        <v>45122.947662037041</v>
      </c>
      <c r="C6191" s="227">
        <v>692</v>
      </c>
      <c r="D6191" s="86" t="s">
        <v>4678</v>
      </c>
    </row>
    <row r="6192" spans="1:4" s="119" customFormat="1">
      <c r="A6192" s="77"/>
      <c r="B6192" s="230">
        <v>45122.94767361111</v>
      </c>
      <c r="C6192" s="227">
        <v>11</v>
      </c>
      <c r="D6192" s="86" t="s">
        <v>649</v>
      </c>
    </row>
    <row r="6193" spans="1:4" s="119" customFormat="1">
      <c r="A6193" s="77"/>
      <c r="B6193" s="230">
        <v>45122.94771990741</v>
      </c>
      <c r="C6193" s="227">
        <v>61</v>
      </c>
      <c r="D6193" s="86" t="s">
        <v>3548</v>
      </c>
    </row>
    <row r="6194" spans="1:4" s="119" customFormat="1">
      <c r="A6194" s="77"/>
      <c r="B6194" s="230">
        <v>45122.947731481479</v>
      </c>
      <c r="C6194" s="227">
        <v>1051</v>
      </c>
      <c r="D6194" s="86" t="s">
        <v>5272</v>
      </c>
    </row>
    <row r="6195" spans="1:4" s="119" customFormat="1">
      <c r="A6195" s="77"/>
      <c r="B6195" s="230">
        <v>45122.947731481479</v>
      </c>
      <c r="C6195" s="227">
        <v>142.08000000000001</v>
      </c>
      <c r="D6195" s="86" t="s">
        <v>1039</v>
      </c>
    </row>
    <row r="6196" spans="1:4" s="119" customFormat="1">
      <c r="A6196" s="77"/>
      <c r="B6196" s="230">
        <v>45122.947743055556</v>
      </c>
      <c r="C6196" s="227">
        <v>316</v>
      </c>
      <c r="D6196" s="86" t="s">
        <v>1801</v>
      </c>
    </row>
    <row r="6197" spans="1:4" s="119" customFormat="1">
      <c r="A6197" s="77"/>
      <c r="B6197" s="230">
        <v>45122.947743055556</v>
      </c>
      <c r="C6197" s="227">
        <v>160</v>
      </c>
      <c r="D6197" s="86" t="s">
        <v>1523</v>
      </c>
    </row>
    <row r="6198" spans="1:4" s="119" customFormat="1">
      <c r="A6198" s="77"/>
      <c r="B6198" s="230">
        <v>45122.947766203702</v>
      </c>
      <c r="C6198" s="227">
        <v>177</v>
      </c>
      <c r="D6198" s="86" t="s">
        <v>5840</v>
      </c>
    </row>
    <row r="6199" spans="1:4" s="119" customFormat="1">
      <c r="A6199" s="77"/>
      <c r="B6199" s="230">
        <v>45122.947777777779</v>
      </c>
      <c r="C6199" s="227">
        <v>37</v>
      </c>
      <c r="D6199" s="86" t="s">
        <v>2246</v>
      </c>
    </row>
    <row r="6200" spans="1:4" s="119" customFormat="1">
      <c r="A6200" s="77"/>
      <c r="B6200" s="230">
        <v>45122.947789351849</v>
      </c>
      <c r="C6200" s="227">
        <v>783</v>
      </c>
      <c r="D6200" s="86" t="s">
        <v>1888</v>
      </c>
    </row>
    <row r="6201" spans="1:4" s="119" customFormat="1">
      <c r="A6201" s="77"/>
      <c r="B6201" s="230">
        <v>45122.947789351849</v>
      </c>
      <c r="C6201" s="227">
        <v>1016.83</v>
      </c>
      <c r="D6201" s="86" t="s">
        <v>305</v>
      </c>
    </row>
    <row r="6202" spans="1:4" s="119" customFormat="1">
      <c r="A6202" s="77"/>
      <c r="B6202" s="230">
        <v>45122.947951388887</v>
      </c>
      <c r="C6202" s="227">
        <v>408</v>
      </c>
      <c r="D6202" s="86" t="s">
        <v>12870</v>
      </c>
    </row>
    <row r="6203" spans="1:4" s="119" customFormat="1">
      <c r="A6203" s="77"/>
      <c r="B6203" s="230">
        <v>45122.94798611111</v>
      </c>
      <c r="C6203" s="227">
        <v>69</v>
      </c>
      <c r="D6203" s="86" t="s">
        <v>5827</v>
      </c>
    </row>
    <row r="6204" spans="1:4" s="119" customFormat="1">
      <c r="A6204" s="77"/>
      <c r="B6204" s="230">
        <v>45122.948101851849</v>
      </c>
      <c r="C6204" s="227">
        <v>580</v>
      </c>
      <c r="D6204" s="86" t="s">
        <v>504</v>
      </c>
    </row>
    <row r="6205" spans="1:4" s="119" customFormat="1">
      <c r="A6205" s="77"/>
      <c r="B6205" s="230">
        <v>45122.948113425926</v>
      </c>
      <c r="C6205" s="227">
        <v>634</v>
      </c>
      <c r="D6205" s="86" t="s">
        <v>5693</v>
      </c>
    </row>
    <row r="6206" spans="1:4" s="119" customFormat="1">
      <c r="A6206" s="77"/>
      <c r="B6206" s="230">
        <v>45122.948171296295</v>
      </c>
      <c r="C6206" s="227">
        <v>1271</v>
      </c>
      <c r="D6206" s="86" t="s">
        <v>5850</v>
      </c>
    </row>
    <row r="6207" spans="1:4" s="119" customFormat="1">
      <c r="A6207" s="77"/>
      <c r="B6207" s="230">
        <v>45122.948171296295</v>
      </c>
      <c r="C6207" s="227">
        <v>108</v>
      </c>
      <c r="D6207" s="86" t="s">
        <v>5854</v>
      </c>
    </row>
    <row r="6208" spans="1:4" s="119" customFormat="1">
      <c r="A6208" s="77"/>
      <c r="B6208" s="230">
        <v>45122.948171296295</v>
      </c>
      <c r="C6208" s="227">
        <v>808</v>
      </c>
      <c r="D6208" s="86" t="s">
        <v>5821</v>
      </c>
    </row>
    <row r="6209" spans="1:4" s="119" customFormat="1">
      <c r="A6209" s="77"/>
      <c r="B6209" s="230">
        <v>45122.94835648148</v>
      </c>
      <c r="C6209" s="227">
        <v>262</v>
      </c>
      <c r="D6209" s="86" t="s">
        <v>1216</v>
      </c>
    </row>
    <row r="6210" spans="1:4" s="119" customFormat="1">
      <c r="A6210" s="77"/>
      <c r="B6210" s="230">
        <v>45122.948391203703</v>
      </c>
      <c r="C6210" s="227">
        <v>366</v>
      </c>
      <c r="D6210" s="86" t="s">
        <v>3782</v>
      </c>
    </row>
    <row r="6211" spans="1:4" s="119" customFormat="1">
      <c r="A6211" s="77"/>
      <c r="B6211" s="230">
        <v>45122.948425925926</v>
      </c>
      <c r="C6211" s="227">
        <v>100</v>
      </c>
      <c r="D6211" s="86" t="s">
        <v>1709</v>
      </c>
    </row>
    <row r="6212" spans="1:4" s="119" customFormat="1">
      <c r="A6212" s="77"/>
      <c r="B6212" s="230">
        <v>45122.948483796295</v>
      </c>
      <c r="C6212" s="227">
        <v>249</v>
      </c>
      <c r="D6212" s="86" t="s">
        <v>5852</v>
      </c>
    </row>
    <row r="6213" spans="1:4" s="119" customFormat="1">
      <c r="A6213" s="77"/>
      <c r="B6213" s="230">
        <v>45122.948483796295</v>
      </c>
      <c r="C6213" s="227">
        <v>2022</v>
      </c>
      <c r="D6213" s="86" t="s">
        <v>12767</v>
      </c>
    </row>
    <row r="6214" spans="1:4" s="119" customFormat="1">
      <c r="A6214" s="77"/>
      <c r="B6214" s="230">
        <v>45122.948495370372</v>
      </c>
      <c r="C6214" s="227">
        <v>647</v>
      </c>
      <c r="D6214" s="86" t="s">
        <v>2108</v>
      </c>
    </row>
    <row r="6215" spans="1:4" s="119" customFormat="1">
      <c r="A6215" s="77"/>
      <c r="B6215" s="230">
        <v>45122.948622685188</v>
      </c>
      <c r="C6215" s="227">
        <v>199</v>
      </c>
      <c r="D6215" s="86" t="s">
        <v>12871</v>
      </c>
    </row>
    <row r="6216" spans="1:4" s="119" customFormat="1">
      <c r="A6216" s="77"/>
      <c r="B6216" s="230">
        <v>45122.948645833334</v>
      </c>
      <c r="C6216" s="227">
        <v>124</v>
      </c>
      <c r="D6216" s="86" t="s">
        <v>6121</v>
      </c>
    </row>
    <row r="6217" spans="1:4" s="119" customFormat="1">
      <c r="A6217" s="77"/>
      <c r="B6217" s="230">
        <v>45122.948657407411</v>
      </c>
      <c r="C6217" s="227">
        <v>174</v>
      </c>
      <c r="D6217" s="86" t="s">
        <v>5826</v>
      </c>
    </row>
    <row r="6218" spans="1:4" s="119" customFormat="1">
      <c r="A6218" s="77"/>
      <c r="B6218" s="230">
        <v>45122.948657407411</v>
      </c>
      <c r="C6218" s="227">
        <v>48</v>
      </c>
      <c r="D6218" s="86" t="s">
        <v>2000</v>
      </c>
    </row>
    <row r="6219" spans="1:4" s="119" customFormat="1">
      <c r="A6219" s="77"/>
      <c r="B6219" s="230">
        <v>45122.94866898148</v>
      </c>
      <c r="C6219" s="227">
        <v>98</v>
      </c>
      <c r="D6219" s="86" t="s">
        <v>4966</v>
      </c>
    </row>
    <row r="6220" spans="1:4" s="119" customFormat="1">
      <c r="A6220" s="77"/>
      <c r="B6220" s="230">
        <v>45122.948692129627</v>
      </c>
      <c r="C6220" s="227">
        <v>3000</v>
      </c>
      <c r="D6220" s="86" t="s">
        <v>5848</v>
      </c>
    </row>
    <row r="6221" spans="1:4" s="119" customFormat="1">
      <c r="A6221" s="77"/>
      <c r="B6221" s="230">
        <v>45122.948692129627</v>
      </c>
      <c r="C6221" s="227">
        <v>2535</v>
      </c>
      <c r="D6221" s="86" t="s">
        <v>748</v>
      </c>
    </row>
    <row r="6222" spans="1:4" s="119" customFormat="1">
      <c r="A6222" s="77"/>
      <c r="B6222" s="230">
        <v>45122.948738425926</v>
      </c>
      <c r="C6222" s="227">
        <v>28</v>
      </c>
      <c r="D6222" s="86" t="s">
        <v>5847</v>
      </c>
    </row>
    <row r="6223" spans="1:4" s="119" customFormat="1">
      <c r="A6223" s="77"/>
      <c r="B6223" s="230">
        <v>45122.948761574073</v>
      </c>
      <c r="C6223" s="227">
        <v>895</v>
      </c>
      <c r="D6223" s="86" t="s">
        <v>5857</v>
      </c>
    </row>
    <row r="6224" spans="1:4" s="119" customFormat="1">
      <c r="A6224" s="77"/>
      <c r="B6224" s="230">
        <v>45122.948819444442</v>
      </c>
      <c r="C6224" s="227">
        <v>331</v>
      </c>
      <c r="D6224" s="86" t="s">
        <v>12872</v>
      </c>
    </row>
    <row r="6225" spans="1:4" s="119" customFormat="1">
      <c r="A6225" s="77"/>
      <c r="B6225" s="230">
        <v>45122.948854166665</v>
      </c>
      <c r="C6225" s="227">
        <v>10</v>
      </c>
      <c r="D6225" s="86" t="s">
        <v>2374</v>
      </c>
    </row>
    <row r="6226" spans="1:4" s="119" customFormat="1">
      <c r="A6226" s="77"/>
      <c r="B6226" s="230">
        <v>45122.948865740742</v>
      </c>
      <c r="C6226" s="227">
        <v>386</v>
      </c>
      <c r="D6226" s="86" t="s">
        <v>3982</v>
      </c>
    </row>
    <row r="6227" spans="1:4" s="119" customFormat="1">
      <c r="A6227" s="77"/>
      <c r="B6227" s="230">
        <v>45122.948900462965</v>
      </c>
      <c r="C6227" s="227">
        <v>614</v>
      </c>
      <c r="D6227" s="86" t="s">
        <v>174</v>
      </c>
    </row>
    <row r="6228" spans="1:4" s="119" customFormat="1">
      <c r="A6228" s="77"/>
      <c r="B6228" s="230">
        <v>45122.948923611111</v>
      </c>
      <c r="C6228" s="227">
        <v>142</v>
      </c>
      <c r="D6228" s="86" t="s">
        <v>5832</v>
      </c>
    </row>
    <row r="6229" spans="1:4" s="119" customFormat="1">
      <c r="A6229" s="77"/>
      <c r="B6229" s="230">
        <v>45122.949016203704</v>
      </c>
      <c r="C6229" s="227">
        <v>518</v>
      </c>
      <c r="D6229" s="86" t="s">
        <v>1648</v>
      </c>
    </row>
    <row r="6230" spans="1:4" s="119" customFormat="1">
      <c r="A6230" s="77"/>
      <c r="B6230" s="230">
        <v>45122.949016203704</v>
      </c>
      <c r="C6230" s="227">
        <v>371</v>
      </c>
      <c r="D6230" s="86" t="s">
        <v>3749</v>
      </c>
    </row>
    <row r="6231" spans="1:4" s="119" customFormat="1">
      <c r="A6231" s="77"/>
      <c r="B6231" s="230">
        <v>45122.94908564815</v>
      </c>
      <c r="C6231" s="227">
        <v>1</v>
      </c>
      <c r="D6231" s="86" t="s">
        <v>7637</v>
      </c>
    </row>
    <row r="6232" spans="1:4" s="119" customFormat="1">
      <c r="A6232" s="77"/>
      <c r="B6232" s="230">
        <v>45122.949097222219</v>
      </c>
      <c r="C6232" s="227">
        <v>177</v>
      </c>
      <c r="D6232" s="86" t="s">
        <v>5174</v>
      </c>
    </row>
    <row r="6233" spans="1:4" s="119" customFormat="1">
      <c r="A6233" s="77"/>
      <c r="B6233" s="230">
        <v>45122.949108796296</v>
      </c>
      <c r="C6233" s="227">
        <v>113</v>
      </c>
      <c r="D6233" s="86" t="s">
        <v>12873</v>
      </c>
    </row>
    <row r="6234" spans="1:4" s="119" customFormat="1">
      <c r="A6234" s="77"/>
      <c r="B6234" s="230">
        <v>45122.949108796296</v>
      </c>
      <c r="C6234" s="227">
        <v>137</v>
      </c>
      <c r="D6234" s="86" t="s">
        <v>1418</v>
      </c>
    </row>
    <row r="6235" spans="1:4" s="119" customFormat="1">
      <c r="A6235" s="77"/>
      <c r="B6235" s="230">
        <v>45122.949166666665</v>
      </c>
      <c r="C6235" s="227">
        <v>262</v>
      </c>
      <c r="D6235" s="86" t="s">
        <v>1822</v>
      </c>
    </row>
    <row r="6236" spans="1:4" s="119" customFormat="1">
      <c r="A6236" s="77"/>
      <c r="B6236" s="230">
        <v>45122.949178240742</v>
      </c>
      <c r="C6236" s="227">
        <v>27</v>
      </c>
      <c r="D6236" s="86" t="s">
        <v>925</v>
      </c>
    </row>
    <row r="6237" spans="1:4" s="119" customFormat="1">
      <c r="A6237" s="77"/>
      <c r="B6237" s="230">
        <v>45122.949236111112</v>
      </c>
      <c r="C6237" s="227">
        <v>272</v>
      </c>
      <c r="D6237" s="86" t="s">
        <v>5824</v>
      </c>
    </row>
    <row r="6238" spans="1:4" s="119" customFormat="1">
      <c r="A6238" s="77"/>
      <c r="B6238" s="230">
        <v>45122.949293981481</v>
      </c>
      <c r="C6238" s="227">
        <v>273</v>
      </c>
      <c r="D6238" s="86" t="s">
        <v>4447</v>
      </c>
    </row>
    <row r="6239" spans="1:4" s="119" customFormat="1">
      <c r="A6239" s="77"/>
      <c r="B6239" s="230">
        <v>45122.949293981481</v>
      </c>
      <c r="C6239" s="227">
        <v>79</v>
      </c>
      <c r="D6239" s="86" t="s">
        <v>3750</v>
      </c>
    </row>
    <row r="6240" spans="1:4" s="119" customFormat="1">
      <c r="A6240" s="77"/>
      <c r="B6240" s="230">
        <v>45122.949340277781</v>
      </c>
      <c r="C6240" s="227">
        <v>2</v>
      </c>
      <c r="D6240" s="86" t="s">
        <v>91</v>
      </c>
    </row>
    <row r="6241" spans="1:4" s="119" customFormat="1">
      <c r="A6241" s="77"/>
      <c r="B6241" s="230">
        <v>45122.949374999997</v>
      </c>
      <c r="C6241" s="227">
        <v>86</v>
      </c>
      <c r="D6241" s="86" t="s">
        <v>1040</v>
      </c>
    </row>
    <row r="6242" spans="1:4" s="119" customFormat="1">
      <c r="A6242" s="77"/>
      <c r="B6242" s="230">
        <v>45122.949502314812</v>
      </c>
      <c r="C6242" s="227">
        <v>62</v>
      </c>
      <c r="D6242" s="86" t="s">
        <v>849</v>
      </c>
    </row>
    <row r="6243" spans="1:4" s="119" customFormat="1">
      <c r="A6243" s="77"/>
      <c r="B6243" s="230">
        <v>45122.949502314812</v>
      </c>
      <c r="C6243" s="227">
        <v>524</v>
      </c>
      <c r="D6243" s="86" t="s">
        <v>1904</v>
      </c>
    </row>
    <row r="6244" spans="1:4" s="119" customFormat="1">
      <c r="A6244" s="77"/>
      <c r="B6244" s="230">
        <v>45122.949502314812</v>
      </c>
      <c r="C6244" s="227">
        <v>5</v>
      </c>
      <c r="D6244" s="86" t="s">
        <v>1985</v>
      </c>
    </row>
    <row r="6245" spans="1:4" s="119" customFormat="1">
      <c r="A6245" s="77"/>
      <c r="B6245" s="230">
        <v>45122.949525462966</v>
      </c>
      <c r="C6245" s="227">
        <v>77</v>
      </c>
      <c r="D6245" s="86" t="s">
        <v>441</v>
      </c>
    </row>
    <row r="6246" spans="1:4" s="119" customFormat="1">
      <c r="A6246" s="77"/>
      <c r="B6246" s="230">
        <v>45122.949537037035</v>
      </c>
      <c r="C6246" s="227">
        <v>372</v>
      </c>
      <c r="D6246" s="86" t="s">
        <v>5839</v>
      </c>
    </row>
    <row r="6247" spans="1:4" s="119" customFormat="1">
      <c r="A6247" s="77"/>
      <c r="B6247" s="230">
        <v>45122.949560185189</v>
      </c>
      <c r="C6247" s="227">
        <v>546</v>
      </c>
      <c r="D6247" s="86" t="s">
        <v>7435</v>
      </c>
    </row>
    <row r="6248" spans="1:4" s="119" customFormat="1">
      <c r="A6248" s="77"/>
      <c r="B6248" s="230">
        <v>45122.949618055558</v>
      </c>
      <c r="C6248" s="227">
        <v>54</v>
      </c>
      <c r="D6248" s="86" t="s">
        <v>5244</v>
      </c>
    </row>
    <row r="6249" spans="1:4" s="119" customFormat="1">
      <c r="A6249" s="77"/>
      <c r="B6249" s="230">
        <v>45122.949652777781</v>
      </c>
      <c r="C6249" s="227">
        <v>313</v>
      </c>
      <c r="D6249" s="86" t="s">
        <v>12481</v>
      </c>
    </row>
    <row r="6250" spans="1:4" s="119" customFormat="1">
      <c r="A6250" s="77"/>
      <c r="B6250" s="230">
        <v>45122.94976851852</v>
      </c>
      <c r="C6250" s="227">
        <v>43</v>
      </c>
      <c r="D6250" s="86" t="s">
        <v>575</v>
      </c>
    </row>
    <row r="6251" spans="1:4" s="119" customFormat="1">
      <c r="A6251" s="77"/>
      <c r="B6251" s="230">
        <v>45122.949803240743</v>
      </c>
      <c r="C6251" s="227">
        <v>538</v>
      </c>
      <c r="D6251" s="86" t="s">
        <v>2444</v>
      </c>
    </row>
    <row r="6252" spans="1:4" s="119" customFormat="1">
      <c r="A6252" s="77"/>
      <c r="B6252" s="230">
        <v>45122.949849537035</v>
      </c>
      <c r="C6252" s="227">
        <v>163</v>
      </c>
      <c r="D6252" s="86" t="s">
        <v>970</v>
      </c>
    </row>
    <row r="6253" spans="1:4" s="119" customFormat="1">
      <c r="A6253" s="77"/>
      <c r="B6253" s="230">
        <v>45122.949907407405</v>
      </c>
      <c r="C6253" s="227">
        <v>31</v>
      </c>
      <c r="D6253" s="86" t="s">
        <v>5838</v>
      </c>
    </row>
    <row r="6254" spans="1:4" s="119" customFormat="1">
      <c r="A6254" s="77"/>
      <c r="B6254" s="230">
        <v>45122.949953703705</v>
      </c>
      <c r="C6254" s="227">
        <v>18</v>
      </c>
      <c r="D6254" s="86" t="s">
        <v>239</v>
      </c>
    </row>
    <row r="6255" spans="1:4" s="119" customFormat="1">
      <c r="A6255" s="77"/>
      <c r="B6255" s="230">
        <v>45122.95</v>
      </c>
      <c r="C6255" s="227">
        <v>260</v>
      </c>
      <c r="D6255" s="86" t="s">
        <v>5584</v>
      </c>
    </row>
    <row r="6256" spans="1:4" s="119" customFormat="1">
      <c r="A6256" s="77"/>
      <c r="B6256" s="230">
        <v>45122.95008101852</v>
      </c>
      <c r="C6256" s="227">
        <v>12</v>
      </c>
      <c r="D6256" s="86" t="s">
        <v>5853</v>
      </c>
    </row>
    <row r="6257" spans="1:4" s="119" customFormat="1">
      <c r="A6257" s="77"/>
      <c r="B6257" s="230">
        <v>45122.950208333335</v>
      </c>
      <c r="C6257" s="227">
        <v>37</v>
      </c>
      <c r="D6257" s="86" t="s">
        <v>12874</v>
      </c>
    </row>
    <row r="6258" spans="1:4" s="119" customFormat="1">
      <c r="A6258" s="77"/>
      <c r="B6258" s="230">
        <v>45122.950219907405</v>
      </c>
      <c r="C6258" s="227">
        <v>79</v>
      </c>
      <c r="D6258" s="86" t="s">
        <v>4057</v>
      </c>
    </row>
    <row r="6259" spans="1:4" s="119" customFormat="1">
      <c r="A6259" s="77"/>
      <c r="B6259" s="230">
        <v>45122.950381944444</v>
      </c>
      <c r="C6259" s="227">
        <v>78</v>
      </c>
      <c r="D6259" s="86" t="s">
        <v>4439</v>
      </c>
    </row>
    <row r="6260" spans="1:4" s="119" customFormat="1">
      <c r="A6260" s="77"/>
      <c r="B6260" s="230">
        <v>45122.950497685182</v>
      </c>
      <c r="C6260" s="227">
        <v>308</v>
      </c>
      <c r="D6260" s="86" t="s">
        <v>6439</v>
      </c>
    </row>
    <row r="6261" spans="1:4" s="119" customFormat="1">
      <c r="A6261" s="77"/>
      <c r="B6261" s="230">
        <v>45122.950520833336</v>
      </c>
      <c r="C6261" s="227">
        <v>89</v>
      </c>
      <c r="D6261" s="86" t="s">
        <v>1758</v>
      </c>
    </row>
    <row r="6262" spans="1:4" s="119" customFormat="1">
      <c r="A6262" s="77"/>
      <c r="B6262" s="230">
        <v>45122.950555555559</v>
      </c>
      <c r="C6262" s="227">
        <v>128</v>
      </c>
      <c r="D6262" s="86" t="s">
        <v>5823</v>
      </c>
    </row>
    <row r="6263" spans="1:4" s="119" customFormat="1">
      <c r="A6263" s="77"/>
      <c r="B6263" s="230">
        <v>45122.950590277775</v>
      </c>
      <c r="C6263" s="227">
        <v>409</v>
      </c>
      <c r="D6263" s="86" t="s">
        <v>1202</v>
      </c>
    </row>
    <row r="6264" spans="1:4" s="119" customFormat="1">
      <c r="A6264" s="77"/>
      <c r="B6264" s="230">
        <v>45122.950613425928</v>
      </c>
      <c r="C6264" s="227">
        <v>722</v>
      </c>
      <c r="D6264" s="86" t="s">
        <v>5493</v>
      </c>
    </row>
    <row r="6265" spans="1:4" s="119" customFormat="1">
      <c r="A6265" s="77"/>
      <c r="B6265" s="230">
        <v>45122.950740740744</v>
      </c>
      <c r="C6265" s="227">
        <v>1294</v>
      </c>
      <c r="D6265" s="86" t="s">
        <v>5321</v>
      </c>
    </row>
    <row r="6266" spans="1:4" s="119" customFormat="1">
      <c r="A6266" s="77"/>
      <c r="B6266" s="230">
        <v>45122.951354166667</v>
      </c>
      <c r="C6266" s="227">
        <v>1227</v>
      </c>
      <c r="D6266" s="86" t="s">
        <v>5842</v>
      </c>
    </row>
    <row r="6267" spans="1:4" s="119" customFormat="1">
      <c r="A6267" s="77"/>
      <c r="B6267" s="230">
        <v>45122.951365740744</v>
      </c>
      <c r="C6267" s="227">
        <v>305</v>
      </c>
      <c r="D6267" s="86" t="s">
        <v>5583</v>
      </c>
    </row>
    <row r="6268" spans="1:4" s="119" customFormat="1">
      <c r="A6268" s="77"/>
      <c r="B6268" s="230">
        <v>45122.951377314814</v>
      </c>
      <c r="C6268" s="227">
        <v>175</v>
      </c>
      <c r="D6268" s="86" t="s">
        <v>6859</v>
      </c>
    </row>
    <row r="6269" spans="1:4" s="119" customFormat="1">
      <c r="A6269" s="77"/>
      <c r="B6269" s="230">
        <v>45122.951469907406</v>
      </c>
      <c r="C6269" s="227">
        <v>59</v>
      </c>
      <c r="D6269" s="86" t="s">
        <v>7820</v>
      </c>
    </row>
    <row r="6270" spans="1:4" s="119" customFormat="1">
      <c r="A6270" s="77"/>
      <c r="B6270" s="230">
        <v>45122.951550925929</v>
      </c>
      <c r="C6270" s="227">
        <v>403</v>
      </c>
      <c r="D6270" s="86" t="s">
        <v>5267</v>
      </c>
    </row>
    <row r="6271" spans="1:4" s="119" customFormat="1">
      <c r="A6271" s="77"/>
      <c r="B6271" s="230">
        <v>45122.951597222222</v>
      </c>
      <c r="C6271" s="227">
        <v>130.11000000000001</v>
      </c>
      <c r="D6271" s="86" t="s">
        <v>12875</v>
      </c>
    </row>
    <row r="6272" spans="1:4" s="119" customFormat="1">
      <c r="A6272" s="77"/>
      <c r="B6272" s="230">
        <v>45122.951689814814</v>
      </c>
      <c r="C6272" s="227">
        <v>474</v>
      </c>
      <c r="D6272" s="86" t="s">
        <v>2245</v>
      </c>
    </row>
    <row r="6273" spans="1:4" s="119" customFormat="1">
      <c r="A6273" s="77"/>
      <c r="B6273" s="230">
        <v>45122.951724537037</v>
      </c>
      <c r="C6273" s="227">
        <v>1</v>
      </c>
      <c r="D6273" s="86" t="s">
        <v>358</v>
      </c>
    </row>
    <row r="6274" spans="1:4" s="119" customFormat="1">
      <c r="A6274" s="77"/>
      <c r="B6274" s="230">
        <v>45122.951782407406</v>
      </c>
      <c r="C6274" s="227">
        <v>129</v>
      </c>
      <c r="D6274" s="86" t="s">
        <v>5303</v>
      </c>
    </row>
    <row r="6275" spans="1:4" s="119" customFormat="1">
      <c r="A6275" s="77"/>
      <c r="B6275" s="230">
        <v>45122.951805555553</v>
      </c>
      <c r="C6275" s="227">
        <v>77</v>
      </c>
      <c r="D6275" s="86" t="s">
        <v>916</v>
      </c>
    </row>
    <row r="6276" spans="1:4" s="119" customFormat="1">
      <c r="A6276" s="77"/>
      <c r="B6276" s="230">
        <v>45122.951851851853</v>
      </c>
      <c r="C6276" s="227">
        <v>14</v>
      </c>
      <c r="D6276" s="86" t="s">
        <v>658</v>
      </c>
    </row>
    <row r="6277" spans="1:4" s="119" customFormat="1">
      <c r="A6277" s="77"/>
      <c r="B6277" s="230">
        <v>45122.951863425929</v>
      </c>
      <c r="C6277" s="227">
        <v>5</v>
      </c>
      <c r="D6277" s="86" t="s">
        <v>7674</v>
      </c>
    </row>
    <row r="6278" spans="1:4" s="119" customFormat="1">
      <c r="A6278" s="77"/>
      <c r="B6278" s="230">
        <v>45122.951874999999</v>
      </c>
      <c r="C6278" s="227">
        <v>432</v>
      </c>
      <c r="D6278" s="86" t="s">
        <v>5591</v>
      </c>
    </row>
    <row r="6279" spans="1:4" s="119" customFormat="1">
      <c r="A6279" s="77"/>
      <c r="B6279" s="230">
        <v>45122.951898148145</v>
      </c>
      <c r="C6279" s="227">
        <v>42</v>
      </c>
      <c r="D6279" s="86" t="s">
        <v>2438</v>
      </c>
    </row>
    <row r="6280" spans="1:4" s="119" customFormat="1">
      <c r="A6280" s="77"/>
      <c r="B6280" s="230">
        <v>45122.952002314814</v>
      </c>
      <c r="C6280" s="227">
        <v>85</v>
      </c>
      <c r="D6280" s="86" t="s">
        <v>1807</v>
      </c>
    </row>
    <row r="6281" spans="1:4" s="119" customFormat="1">
      <c r="A6281" s="77"/>
      <c r="B6281" s="230">
        <v>45122.952199074076</v>
      </c>
      <c r="C6281" s="227">
        <v>323</v>
      </c>
      <c r="D6281" s="86" t="s">
        <v>4123</v>
      </c>
    </row>
    <row r="6282" spans="1:4" s="119" customFormat="1">
      <c r="A6282" s="77"/>
      <c r="B6282" s="230">
        <v>45122.952326388891</v>
      </c>
      <c r="C6282" s="227">
        <v>24</v>
      </c>
      <c r="D6282" s="86" t="s">
        <v>5441</v>
      </c>
    </row>
    <row r="6283" spans="1:4" s="119" customFormat="1">
      <c r="A6283" s="77"/>
      <c r="B6283" s="230">
        <v>45122.952349537038</v>
      </c>
      <c r="C6283" s="227">
        <v>537</v>
      </c>
      <c r="D6283" s="86" t="s">
        <v>12876</v>
      </c>
    </row>
    <row r="6284" spans="1:4" s="119" customFormat="1">
      <c r="A6284" s="77"/>
      <c r="B6284" s="230">
        <v>45122.952418981484</v>
      </c>
      <c r="C6284" s="227">
        <v>2</v>
      </c>
      <c r="D6284" s="86" t="s">
        <v>7636</v>
      </c>
    </row>
    <row r="6285" spans="1:4" s="119" customFormat="1">
      <c r="A6285" s="77"/>
      <c r="B6285" s="230">
        <v>45122.952453703707</v>
      </c>
      <c r="C6285" s="227">
        <v>746</v>
      </c>
      <c r="D6285" s="86" t="s">
        <v>5296</v>
      </c>
    </row>
    <row r="6286" spans="1:4" s="119" customFormat="1">
      <c r="A6286" s="77"/>
      <c r="B6286" s="230">
        <v>45122.952523148146</v>
      </c>
      <c r="C6286" s="227">
        <v>10</v>
      </c>
      <c r="D6286" s="86" t="s">
        <v>3787</v>
      </c>
    </row>
    <row r="6287" spans="1:4" s="119" customFormat="1">
      <c r="A6287" s="77"/>
      <c r="B6287" s="230">
        <v>45122.952604166669</v>
      </c>
      <c r="C6287" s="227">
        <v>20</v>
      </c>
      <c r="D6287" s="86" t="s">
        <v>5829</v>
      </c>
    </row>
    <row r="6288" spans="1:4" s="119" customFormat="1">
      <c r="A6288" s="77"/>
      <c r="B6288" s="230">
        <v>45122.952708333331</v>
      </c>
      <c r="C6288" s="227">
        <v>48</v>
      </c>
      <c r="D6288" s="86" t="s">
        <v>5525</v>
      </c>
    </row>
    <row r="6289" spans="1:4" s="119" customFormat="1">
      <c r="A6289" s="77"/>
      <c r="B6289" s="230">
        <v>45122.952743055554</v>
      </c>
      <c r="C6289" s="227">
        <v>191</v>
      </c>
      <c r="D6289" s="86" t="s">
        <v>7639</v>
      </c>
    </row>
    <row r="6290" spans="1:4" s="119" customFormat="1">
      <c r="A6290" s="77"/>
      <c r="B6290" s="230">
        <v>45122.952777777777</v>
      </c>
      <c r="C6290" s="227">
        <v>56</v>
      </c>
      <c r="D6290" s="86" t="s">
        <v>5837</v>
      </c>
    </row>
    <row r="6291" spans="1:4" s="119" customFormat="1">
      <c r="A6291" s="77"/>
      <c r="B6291" s="230">
        <v>45122.953043981484</v>
      </c>
      <c r="C6291" s="227">
        <v>41</v>
      </c>
      <c r="D6291" s="86" t="s">
        <v>12500</v>
      </c>
    </row>
    <row r="6292" spans="1:4" s="119" customFormat="1">
      <c r="A6292" s="77"/>
      <c r="B6292" s="230">
        <v>45122.953206018516</v>
      </c>
      <c r="C6292" s="227">
        <v>3</v>
      </c>
      <c r="D6292" s="86" t="s">
        <v>7553</v>
      </c>
    </row>
    <row r="6293" spans="1:4" s="119" customFormat="1">
      <c r="A6293" s="77"/>
      <c r="B6293" s="230">
        <v>45122.953229166669</v>
      </c>
      <c r="C6293" s="227">
        <v>1</v>
      </c>
      <c r="D6293" s="86" t="s">
        <v>4733</v>
      </c>
    </row>
    <row r="6294" spans="1:4" s="119" customFormat="1">
      <c r="A6294" s="77"/>
      <c r="B6294" s="230">
        <v>45122.953402777777</v>
      </c>
      <c r="C6294" s="227">
        <v>39</v>
      </c>
      <c r="D6294" s="86" t="s">
        <v>257</v>
      </c>
    </row>
    <row r="6295" spans="1:4" s="119" customFormat="1">
      <c r="A6295" s="77"/>
      <c r="B6295" s="230">
        <v>45122.953506944446</v>
      </c>
      <c r="C6295" s="227">
        <v>138</v>
      </c>
      <c r="D6295" s="86" t="s">
        <v>5834</v>
      </c>
    </row>
    <row r="6296" spans="1:4" s="119" customFormat="1">
      <c r="A6296" s="77"/>
      <c r="B6296" s="230">
        <v>45122.953541666669</v>
      </c>
      <c r="C6296" s="227">
        <v>275</v>
      </c>
      <c r="D6296" s="86" t="s">
        <v>2518</v>
      </c>
    </row>
    <row r="6297" spans="1:4" s="119" customFormat="1">
      <c r="A6297" s="77"/>
      <c r="B6297" s="230">
        <v>45122.953587962962</v>
      </c>
      <c r="C6297" s="227">
        <v>2016</v>
      </c>
      <c r="D6297" s="86" t="s">
        <v>5792</v>
      </c>
    </row>
    <row r="6298" spans="1:4" s="119" customFormat="1">
      <c r="A6298" s="77"/>
      <c r="B6298" s="230">
        <v>45122.953599537039</v>
      </c>
      <c r="C6298" s="227">
        <v>21</v>
      </c>
      <c r="D6298" s="86" t="s">
        <v>6884</v>
      </c>
    </row>
    <row r="6299" spans="1:4" s="119" customFormat="1">
      <c r="A6299" s="77"/>
      <c r="B6299" s="230">
        <v>45122.953622685185</v>
      </c>
      <c r="C6299" s="227">
        <v>154</v>
      </c>
      <c r="D6299" s="86" t="s">
        <v>1047</v>
      </c>
    </row>
    <row r="6300" spans="1:4" s="119" customFormat="1">
      <c r="A6300" s="77"/>
      <c r="B6300" s="230">
        <v>45122.953750000001</v>
      </c>
      <c r="C6300" s="227">
        <v>38</v>
      </c>
      <c r="D6300" s="86" t="s">
        <v>805</v>
      </c>
    </row>
    <row r="6301" spans="1:4" s="119" customFormat="1">
      <c r="A6301" s="77"/>
      <c r="B6301" s="230">
        <v>45122.953796296293</v>
      </c>
      <c r="C6301" s="227">
        <v>143</v>
      </c>
      <c r="D6301" s="86" t="s">
        <v>3808</v>
      </c>
    </row>
    <row r="6302" spans="1:4" s="119" customFormat="1">
      <c r="A6302" s="77"/>
      <c r="B6302" s="230">
        <v>45122.953819444447</v>
      </c>
      <c r="C6302" s="227">
        <v>29</v>
      </c>
      <c r="D6302" s="86" t="s">
        <v>3588</v>
      </c>
    </row>
    <row r="6303" spans="1:4" s="119" customFormat="1">
      <c r="A6303" s="77"/>
      <c r="B6303" s="230">
        <v>45122.953819444447</v>
      </c>
      <c r="C6303" s="227">
        <v>3</v>
      </c>
      <c r="D6303" s="86" t="s">
        <v>3819</v>
      </c>
    </row>
    <row r="6304" spans="1:4" s="119" customFormat="1">
      <c r="A6304" s="77"/>
      <c r="B6304" s="230">
        <v>45122.953842592593</v>
      </c>
      <c r="C6304" s="227">
        <v>73</v>
      </c>
      <c r="D6304" s="86" t="s">
        <v>12877</v>
      </c>
    </row>
    <row r="6305" spans="1:4" s="119" customFormat="1">
      <c r="A6305" s="77"/>
      <c r="B6305" s="230">
        <v>45122.953865740739</v>
      </c>
      <c r="C6305" s="227">
        <v>51</v>
      </c>
      <c r="D6305" s="86" t="s">
        <v>7638</v>
      </c>
    </row>
    <row r="6306" spans="1:4" s="119" customFormat="1">
      <c r="A6306" s="77"/>
      <c r="B6306" s="230">
        <v>45122.953935185185</v>
      </c>
      <c r="C6306" s="227">
        <v>168</v>
      </c>
      <c r="D6306" s="86" t="s">
        <v>2243</v>
      </c>
    </row>
    <row r="6307" spans="1:4" s="119" customFormat="1">
      <c r="A6307" s="77"/>
      <c r="B6307" s="230">
        <v>45122.953969907408</v>
      </c>
      <c r="C6307" s="227">
        <v>433</v>
      </c>
      <c r="D6307" s="86" t="s">
        <v>7639</v>
      </c>
    </row>
    <row r="6308" spans="1:4" s="119" customFormat="1">
      <c r="A6308" s="77"/>
      <c r="B6308" s="230">
        <v>45122.953993055555</v>
      </c>
      <c r="C6308" s="227">
        <v>22</v>
      </c>
      <c r="D6308" s="86" t="s">
        <v>4796</v>
      </c>
    </row>
    <row r="6309" spans="1:4" s="119" customFormat="1">
      <c r="A6309" s="77"/>
      <c r="B6309" s="230">
        <v>45122.953993055555</v>
      </c>
      <c r="C6309" s="227">
        <v>105</v>
      </c>
      <c r="D6309" s="86" t="s">
        <v>1868</v>
      </c>
    </row>
    <row r="6310" spans="1:4" s="119" customFormat="1">
      <c r="A6310" s="77"/>
      <c r="B6310" s="230">
        <v>45122.953993055555</v>
      </c>
      <c r="C6310" s="227">
        <v>74</v>
      </c>
      <c r="D6310" s="86" t="s">
        <v>4969</v>
      </c>
    </row>
    <row r="6311" spans="1:4" s="119" customFormat="1">
      <c r="A6311" s="77"/>
      <c r="B6311" s="230">
        <v>45122.954027777778</v>
      </c>
      <c r="C6311" s="227">
        <v>317</v>
      </c>
      <c r="D6311" s="86" t="s">
        <v>4884</v>
      </c>
    </row>
    <row r="6312" spans="1:4" s="119" customFormat="1">
      <c r="A6312" s="77"/>
      <c r="B6312" s="230">
        <v>45122.954189814816</v>
      </c>
      <c r="C6312" s="227">
        <v>102</v>
      </c>
      <c r="D6312" s="86" t="s">
        <v>194</v>
      </c>
    </row>
    <row r="6313" spans="1:4" s="119" customFormat="1">
      <c r="A6313" s="77"/>
      <c r="B6313" s="230">
        <v>45122.954259259262</v>
      </c>
      <c r="C6313" s="227">
        <v>71</v>
      </c>
      <c r="D6313" s="86" t="s">
        <v>499</v>
      </c>
    </row>
    <row r="6314" spans="1:4" s="119" customFormat="1">
      <c r="A6314" s="77"/>
      <c r="B6314" s="230">
        <v>45122.954270833332</v>
      </c>
      <c r="C6314" s="227">
        <v>387</v>
      </c>
      <c r="D6314" s="86" t="s">
        <v>4425</v>
      </c>
    </row>
    <row r="6315" spans="1:4" s="119" customFormat="1">
      <c r="A6315" s="77"/>
      <c r="B6315" s="230">
        <v>45122.954363425924</v>
      </c>
      <c r="C6315" s="227">
        <v>4198</v>
      </c>
      <c r="D6315" s="86" t="s">
        <v>156</v>
      </c>
    </row>
    <row r="6316" spans="1:4" s="119" customFormat="1">
      <c r="A6316" s="77"/>
      <c r="B6316" s="230">
        <v>45122.954386574071</v>
      </c>
      <c r="C6316" s="227">
        <v>11</v>
      </c>
      <c r="D6316" s="86" t="s">
        <v>7634</v>
      </c>
    </row>
    <row r="6317" spans="1:4" s="119" customFormat="1">
      <c r="A6317" s="77"/>
      <c r="B6317" s="230">
        <v>45122.954421296294</v>
      </c>
      <c r="C6317" s="227">
        <v>41</v>
      </c>
      <c r="D6317" s="86" t="s">
        <v>3577</v>
      </c>
    </row>
    <row r="6318" spans="1:4" s="119" customFormat="1">
      <c r="A6318" s="77"/>
      <c r="B6318" s="230">
        <v>45122.954421296294</v>
      </c>
      <c r="C6318" s="227">
        <v>1</v>
      </c>
      <c r="D6318" s="86" t="s">
        <v>6784</v>
      </c>
    </row>
    <row r="6319" spans="1:4" s="119" customFormat="1">
      <c r="A6319" s="77"/>
      <c r="B6319" s="230">
        <v>45122.954548611109</v>
      </c>
      <c r="C6319" s="227">
        <v>316</v>
      </c>
      <c r="D6319" s="86" t="s">
        <v>5828</v>
      </c>
    </row>
    <row r="6320" spans="1:4" s="119" customFormat="1">
      <c r="A6320" s="77"/>
      <c r="B6320" s="230">
        <v>45122.954722222225</v>
      </c>
      <c r="C6320" s="227">
        <v>68</v>
      </c>
      <c r="D6320" s="86" t="s">
        <v>12878</v>
      </c>
    </row>
    <row r="6321" spans="1:4" s="119" customFormat="1">
      <c r="A6321" s="77"/>
      <c r="B6321" s="230">
        <v>45122.954756944448</v>
      </c>
      <c r="C6321" s="227">
        <v>43</v>
      </c>
      <c r="D6321" s="86" t="s">
        <v>5543</v>
      </c>
    </row>
    <row r="6322" spans="1:4" s="119" customFormat="1">
      <c r="A6322" s="77"/>
      <c r="B6322" s="230">
        <v>45122.954895833333</v>
      </c>
      <c r="C6322" s="227">
        <v>396</v>
      </c>
      <c r="D6322" s="86" t="s">
        <v>1846</v>
      </c>
    </row>
    <row r="6323" spans="1:4" s="119" customFormat="1">
      <c r="A6323" s="77"/>
      <c r="B6323" s="230">
        <v>45122.954918981479</v>
      </c>
      <c r="C6323" s="227">
        <v>751</v>
      </c>
      <c r="D6323" s="86" t="s">
        <v>1595</v>
      </c>
    </row>
    <row r="6324" spans="1:4" s="119" customFormat="1">
      <c r="A6324" s="77"/>
      <c r="B6324" s="230">
        <v>45122.955104166664</v>
      </c>
      <c r="C6324" s="227">
        <v>395</v>
      </c>
      <c r="D6324" s="86" t="s">
        <v>4819</v>
      </c>
    </row>
    <row r="6325" spans="1:4" s="119" customFormat="1">
      <c r="A6325" s="77"/>
      <c r="B6325" s="230">
        <v>45122.955196759256</v>
      </c>
      <c r="C6325" s="227">
        <v>25</v>
      </c>
      <c r="D6325" s="86" t="s">
        <v>5830</v>
      </c>
    </row>
    <row r="6326" spans="1:4" s="119" customFormat="1">
      <c r="A6326" s="77"/>
      <c r="B6326" s="230">
        <v>45122.955254629633</v>
      </c>
      <c r="C6326" s="227">
        <v>3</v>
      </c>
      <c r="D6326" s="86" t="s">
        <v>7635</v>
      </c>
    </row>
    <row r="6327" spans="1:4" s="119" customFormat="1">
      <c r="A6327" s="77"/>
      <c r="B6327" s="230">
        <v>45122.955289351848</v>
      </c>
      <c r="C6327" s="227">
        <v>1834</v>
      </c>
      <c r="D6327" s="86" t="s">
        <v>6861</v>
      </c>
    </row>
    <row r="6328" spans="1:4" s="119" customFormat="1">
      <c r="A6328" s="77"/>
      <c r="B6328" s="230">
        <v>45122.955289351848</v>
      </c>
      <c r="C6328" s="227">
        <v>274</v>
      </c>
      <c r="D6328" s="86" t="s">
        <v>5846</v>
      </c>
    </row>
    <row r="6329" spans="1:4" s="119" customFormat="1">
      <c r="A6329" s="77"/>
      <c r="B6329" s="230">
        <v>45122.955335648148</v>
      </c>
      <c r="C6329" s="227">
        <v>137</v>
      </c>
      <c r="D6329" s="86" t="s">
        <v>3751</v>
      </c>
    </row>
    <row r="6330" spans="1:4" s="119" customFormat="1">
      <c r="A6330" s="77"/>
      <c r="B6330" s="230">
        <v>45122.955381944441</v>
      </c>
      <c r="C6330" s="227">
        <v>266</v>
      </c>
      <c r="D6330" s="86" t="s">
        <v>5841</v>
      </c>
    </row>
    <row r="6331" spans="1:4" s="119" customFormat="1">
      <c r="A6331" s="77"/>
      <c r="B6331" s="230">
        <v>45122.95548611111</v>
      </c>
      <c r="C6331" s="227">
        <v>625</v>
      </c>
      <c r="D6331" s="86" t="s">
        <v>5822</v>
      </c>
    </row>
    <row r="6332" spans="1:4" s="119" customFormat="1">
      <c r="A6332" s="77"/>
      <c r="B6332" s="230">
        <v>45122.955520833333</v>
      </c>
      <c r="C6332" s="227">
        <v>407</v>
      </c>
      <c r="D6332" s="86" t="s">
        <v>4906</v>
      </c>
    </row>
    <row r="6333" spans="1:4" s="119" customFormat="1">
      <c r="A6333" s="77"/>
      <c r="B6333" s="230">
        <v>45122.955625000002</v>
      </c>
      <c r="C6333" s="227">
        <v>246</v>
      </c>
      <c r="D6333" s="86" t="s">
        <v>5836</v>
      </c>
    </row>
    <row r="6334" spans="1:4" s="119" customFormat="1">
      <c r="A6334" s="77"/>
      <c r="B6334" s="230">
        <v>45122.955648148149</v>
      </c>
      <c r="C6334" s="227">
        <v>236</v>
      </c>
      <c r="D6334" s="86" t="s">
        <v>2291</v>
      </c>
    </row>
    <row r="6335" spans="1:4" s="119" customFormat="1">
      <c r="A6335" s="77"/>
      <c r="B6335" s="230">
        <v>45122.955833333333</v>
      </c>
      <c r="C6335" s="227">
        <v>32</v>
      </c>
      <c r="D6335" s="86" t="s">
        <v>12879</v>
      </c>
    </row>
    <row r="6336" spans="1:4" s="119" customFormat="1">
      <c r="A6336" s="77"/>
      <c r="B6336" s="230">
        <v>45122.955914351849</v>
      </c>
      <c r="C6336" s="227">
        <v>125</v>
      </c>
      <c r="D6336" s="86" t="s">
        <v>5831</v>
      </c>
    </row>
    <row r="6337" spans="1:4" s="119" customFormat="1">
      <c r="A6337" s="77"/>
      <c r="B6337" s="230">
        <v>45122.955960648149</v>
      </c>
      <c r="C6337" s="227">
        <v>327</v>
      </c>
      <c r="D6337" s="86" t="s">
        <v>550</v>
      </c>
    </row>
    <row r="6338" spans="1:4" s="119" customFormat="1">
      <c r="A6338" s="77"/>
      <c r="B6338" s="230">
        <v>45122.956076388888</v>
      </c>
      <c r="C6338" s="227">
        <v>61</v>
      </c>
      <c r="D6338" s="86" t="s">
        <v>5856</v>
      </c>
    </row>
    <row r="6339" spans="1:4" s="119" customFormat="1">
      <c r="A6339" s="77"/>
      <c r="B6339" s="230">
        <v>45122.956087962964</v>
      </c>
      <c r="C6339" s="227">
        <v>238</v>
      </c>
      <c r="D6339" s="86" t="s">
        <v>5501</v>
      </c>
    </row>
    <row r="6340" spans="1:4" s="119" customFormat="1">
      <c r="A6340" s="77"/>
      <c r="B6340" s="230">
        <v>45122.956111111111</v>
      </c>
      <c r="C6340" s="227">
        <v>132</v>
      </c>
      <c r="D6340" s="86" t="s">
        <v>2244</v>
      </c>
    </row>
    <row r="6341" spans="1:4" s="119" customFormat="1">
      <c r="A6341" s="77"/>
      <c r="B6341" s="230">
        <v>45122.95616898148</v>
      </c>
      <c r="C6341" s="227">
        <v>212</v>
      </c>
      <c r="D6341" s="86" t="s">
        <v>4049</v>
      </c>
    </row>
    <row r="6342" spans="1:4" s="119" customFormat="1">
      <c r="A6342" s="77"/>
      <c r="B6342" s="230">
        <v>45122.961805555555</v>
      </c>
      <c r="C6342" s="227">
        <v>200</v>
      </c>
      <c r="D6342" s="86" t="s">
        <v>4012</v>
      </c>
    </row>
    <row r="6343" spans="1:4" s="119" customFormat="1">
      <c r="A6343" s="77"/>
      <c r="B6343" s="230">
        <v>45122.962106481478</v>
      </c>
      <c r="C6343" s="227">
        <v>1000</v>
      </c>
      <c r="D6343" s="86" t="s">
        <v>1871</v>
      </c>
    </row>
    <row r="6344" spans="1:4" s="119" customFormat="1">
      <c r="A6344" s="77"/>
      <c r="B6344" s="230">
        <v>45122.963437500002</v>
      </c>
      <c r="C6344" s="227">
        <v>100</v>
      </c>
      <c r="D6344" s="86" t="s">
        <v>28</v>
      </c>
    </row>
    <row r="6345" spans="1:4" s="119" customFormat="1">
      <c r="A6345" s="77"/>
      <c r="B6345" s="230">
        <v>45122.964675925927</v>
      </c>
      <c r="C6345" s="227">
        <v>200</v>
      </c>
      <c r="D6345" s="86" t="s">
        <v>12386</v>
      </c>
    </row>
    <row r="6346" spans="1:4" s="119" customFormat="1">
      <c r="A6346" s="77"/>
      <c r="B6346" s="230">
        <v>45122.966840277775</v>
      </c>
      <c r="C6346" s="227">
        <v>200</v>
      </c>
      <c r="D6346" s="86" t="s">
        <v>12880</v>
      </c>
    </row>
    <row r="6347" spans="1:4" s="119" customFormat="1">
      <c r="A6347" s="77"/>
      <c r="B6347" s="230">
        <v>45122.971168981479</v>
      </c>
      <c r="C6347" s="227">
        <v>300</v>
      </c>
      <c r="D6347" s="86" t="s">
        <v>267</v>
      </c>
    </row>
    <row r="6348" spans="1:4" s="119" customFormat="1">
      <c r="A6348" s="77"/>
      <c r="B6348" s="230">
        <v>45122.971574074072</v>
      </c>
      <c r="C6348" s="227">
        <v>2000</v>
      </c>
      <c r="D6348" s="86" t="s">
        <v>4128</v>
      </c>
    </row>
    <row r="6349" spans="1:4" s="119" customFormat="1">
      <c r="A6349" s="77"/>
      <c r="B6349" s="230">
        <v>45122.972569444442</v>
      </c>
      <c r="C6349" s="227">
        <v>130</v>
      </c>
      <c r="D6349" s="86" t="s">
        <v>1433</v>
      </c>
    </row>
    <row r="6350" spans="1:4" s="119" customFormat="1">
      <c r="A6350" s="77"/>
      <c r="B6350" s="230">
        <v>45122.980069444442</v>
      </c>
      <c r="C6350" s="227">
        <v>1000</v>
      </c>
      <c r="D6350" s="86" t="s">
        <v>3629</v>
      </c>
    </row>
    <row r="6351" spans="1:4" s="119" customFormat="1">
      <c r="A6351" s="77"/>
      <c r="B6351" s="230">
        <v>45122.981921296298</v>
      </c>
      <c r="C6351" s="227">
        <v>200</v>
      </c>
      <c r="D6351" s="86" t="s">
        <v>6454</v>
      </c>
    </row>
    <row r="6352" spans="1:4" s="119" customFormat="1">
      <c r="A6352" s="77"/>
      <c r="B6352" s="230">
        <v>45122.987442129626</v>
      </c>
      <c r="C6352" s="227">
        <v>300</v>
      </c>
      <c r="D6352" s="86" t="s">
        <v>281</v>
      </c>
    </row>
    <row r="6353" spans="1:4" s="119" customFormat="1">
      <c r="A6353" s="77"/>
      <c r="B6353" s="230">
        <v>45122.990960648145</v>
      </c>
      <c r="C6353" s="227">
        <v>123.75</v>
      </c>
      <c r="D6353" s="86" t="s">
        <v>231</v>
      </c>
    </row>
    <row r="6354" spans="1:4" s="119" customFormat="1">
      <c r="A6354" s="77"/>
      <c r="B6354" s="230">
        <v>45122.99554398148</v>
      </c>
      <c r="C6354" s="227">
        <v>31.03</v>
      </c>
      <c r="D6354" s="86" t="s">
        <v>12881</v>
      </c>
    </row>
    <row r="6355" spans="1:4" s="119" customFormat="1">
      <c r="A6355" s="77"/>
      <c r="B6355" s="230">
        <v>45122.997025462966</v>
      </c>
      <c r="C6355" s="227">
        <v>500</v>
      </c>
      <c r="D6355" s="86" t="s">
        <v>989</v>
      </c>
    </row>
    <row r="6356" spans="1:4" s="119" customFormat="1">
      <c r="A6356" s="77"/>
      <c r="B6356" s="230">
        <v>45122.997847222221</v>
      </c>
      <c r="C6356" s="227">
        <v>100</v>
      </c>
      <c r="D6356" s="86" t="s">
        <v>53</v>
      </c>
    </row>
    <row r="6357" spans="1:4" s="119" customFormat="1">
      <c r="A6357" s="77"/>
      <c r="B6357" s="230">
        <v>45122.999224537038</v>
      </c>
      <c r="C6357" s="227">
        <v>8.68</v>
      </c>
      <c r="D6357" s="86" t="s">
        <v>6454</v>
      </c>
    </row>
    <row r="6358" spans="1:4" s="119" customFormat="1">
      <c r="A6358" s="77"/>
      <c r="B6358" s="230">
        <v>45123.002974537034</v>
      </c>
      <c r="C6358" s="227">
        <v>267</v>
      </c>
      <c r="D6358" s="86" t="s">
        <v>5496</v>
      </c>
    </row>
    <row r="6359" spans="1:4" s="119" customFormat="1">
      <c r="A6359" s="77"/>
      <c r="B6359" s="230">
        <v>45123.012164351851</v>
      </c>
      <c r="C6359" s="227">
        <v>3.28</v>
      </c>
      <c r="D6359" s="86" t="s">
        <v>5374</v>
      </c>
    </row>
    <row r="6360" spans="1:4" s="119" customFormat="1">
      <c r="A6360" s="77"/>
      <c r="B6360" s="230">
        <v>45123.016145833331</v>
      </c>
      <c r="C6360" s="227">
        <v>798.5</v>
      </c>
      <c r="D6360" s="86" t="s">
        <v>5353</v>
      </c>
    </row>
    <row r="6361" spans="1:4" s="119" customFormat="1">
      <c r="A6361" s="77"/>
      <c r="B6361" s="230">
        <v>45123.036643518521</v>
      </c>
      <c r="C6361" s="227">
        <v>100</v>
      </c>
      <c r="D6361" s="86" t="s">
        <v>1115</v>
      </c>
    </row>
    <row r="6362" spans="1:4" s="119" customFormat="1">
      <c r="A6362" s="77"/>
      <c r="B6362" s="230">
        <v>45123.046666666669</v>
      </c>
      <c r="C6362" s="227">
        <v>2.0499999999999998</v>
      </c>
      <c r="D6362" s="86" t="s">
        <v>2452</v>
      </c>
    </row>
    <row r="6363" spans="1:4" s="119" customFormat="1">
      <c r="A6363" s="77"/>
      <c r="B6363" s="230">
        <v>45123.047511574077</v>
      </c>
      <c r="C6363" s="227">
        <v>500</v>
      </c>
      <c r="D6363" s="86" t="s">
        <v>5895</v>
      </c>
    </row>
    <row r="6364" spans="1:4" s="119" customFormat="1">
      <c r="A6364" s="77"/>
      <c r="B6364" s="230">
        <v>45123.066076388888</v>
      </c>
      <c r="C6364" s="227">
        <v>500</v>
      </c>
      <c r="D6364" s="86" t="s">
        <v>56</v>
      </c>
    </row>
    <row r="6365" spans="1:4" s="119" customFormat="1">
      <c r="A6365" s="77"/>
      <c r="B6365" s="230">
        <v>45123.137743055559</v>
      </c>
      <c r="C6365" s="227">
        <v>5000</v>
      </c>
      <c r="D6365" s="86" t="s">
        <v>1512</v>
      </c>
    </row>
    <row r="6366" spans="1:4" s="119" customFormat="1">
      <c r="A6366" s="77"/>
      <c r="B6366" s="230">
        <v>45123.142395833333</v>
      </c>
      <c r="C6366" s="227">
        <v>30</v>
      </c>
      <c r="D6366" s="86" t="s">
        <v>12882</v>
      </c>
    </row>
    <row r="6367" spans="1:4" s="119" customFormat="1">
      <c r="A6367" s="77"/>
      <c r="B6367" s="230">
        <v>45123.148055555554</v>
      </c>
      <c r="C6367" s="227">
        <v>500</v>
      </c>
      <c r="D6367" s="86" t="s">
        <v>2230</v>
      </c>
    </row>
    <row r="6368" spans="1:4" s="119" customFormat="1">
      <c r="A6368" s="77"/>
      <c r="B6368" s="230">
        <v>45123.194953703707</v>
      </c>
      <c r="C6368" s="227">
        <v>31</v>
      </c>
      <c r="D6368" s="86" t="s">
        <v>730</v>
      </c>
    </row>
    <row r="6369" spans="1:4" s="119" customFormat="1">
      <c r="A6369" s="77"/>
      <c r="B6369" s="230">
        <v>45123.202534722222</v>
      </c>
      <c r="C6369" s="227">
        <v>2.13</v>
      </c>
      <c r="D6369" s="86" t="s">
        <v>7253</v>
      </c>
    </row>
    <row r="6370" spans="1:4" s="119" customFormat="1">
      <c r="A6370" s="77"/>
      <c r="B6370" s="230">
        <v>45123.223969907405</v>
      </c>
      <c r="C6370" s="227">
        <v>20</v>
      </c>
      <c r="D6370" s="86" t="s">
        <v>715</v>
      </c>
    </row>
    <row r="6371" spans="1:4" s="119" customFormat="1">
      <c r="A6371" s="77"/>
      <c r="B6371" s="230">
        <v>45123.240717592591</v>
      </c>
      <c r="C6371" s="227">
        <v>400</v>
      </c>
      <c r="D6371" s="86" t="s">
        <v>636</v>
      </c>
    </row>
    <row r="6372" spans="1:4" s="119" customFormat="1">
      <c r="A6372" s="77"/>
      <c r="B6372" s="230">
        <v>45123.244074074071</v>
      </c>
      <c r="C6372" s="227">
        <v>150</v>
      </c>
      <c r="D6372" s="86" t="s">
        <v>744</v>
      </c>
    </row>
    <row r="6373" spans="1:4" s="119" customFormat="1">
      <c r="A6373" s="77"/>
      <c r="B6373" s="230">
        <v>45123.259780092594</v>
      </c>
      <c r="C6373" s="227">
        <v>33.33</v>
      </c>
      <c r="D6373" s="86" t="s">
        <v>287</v>
      </c>
    </row>
    <row r="6374" spans="1:4" s="119" customFormat="1">
      <c r="A6374" s="77"/>
      <c r="B6374" s="230">
        <v>45123.260381944441</v>
      </c>
      <c r="C6374" s="227">
        <v>4.3</v>
      </c>
      <c r="D6374" s="86" t="s">
        <v>287</v>
      </c>
    </row>
    <row r="6375" spans="1:4" s="119" customFormat="1">
      <c r="A6375" s="77"/>
      <c r="B6375" s="230">
        <v>45123.261886574073</v>
      </c>
      <c r="C6375" s="227">
        <v>4.4000000000000004</v>
      </c>
      <c r="D6375" s="86" t="s">
        <v>4765</v>
      </c>
    </row>
    <row r="6376" spans="1:4" s="119" customFormat="1">
      <c r="A6376" s="77"/>
      <c r="B6376" s="230">
        <v>45123.29178240741</v>
      </c>
      <c r="C6376" s="227">
        <v>11.26</v>
      </c>
      <c r="D6376" s="86" t="s">
        <v>2206</v>
      </c>
    </row>
    <row r="6377" spans="1:4" s="119" customFormat="1">
      <c r="A6377" s="77"/>
      <c r="B6377" s="230">
        <v>45123.292858796296</v>
      </c>
      <c r="C6377" s="227">
        <v>500</v>
      </c>
      <c r="D6377" s="86" t="s">
        <v>12883</v>
      </c>
    </row>
    <row r="6378" spans="1:4" s="119" customFormat="1">
      <c r="A6378" s="77"/>
      <c r="B6378" s="230">
        <v>45123.302291666667</v>
      </c>
      <c r="C6378" s="227">
        <v>169</v>
      </c>
      <c r="D6378" s="86" t="s">
        <v>12884</v>
      </c>
    </row>
    <row r="6379" spans="1:4" s="119" customFormat="1">
      <c r="A6379" s="77"/>
      <c r="B6379" s="230">
        <v>45123.318148148152</v>
      </c>
      <c r="C6379" s="227">
        <v>100</v>
      </c>
      <c r="D6379" s="86" t="s">
        <v>1207</v>
      </c>
    </row>
    <row r="6380" spans="1:4" s="119" customFormat="1">
      <c r="A6380" s="77"/>
      <c r="B6380" s="230">
        <v>45123.323854166665</v>
      </c>
      <c r="C6380" s="227">
        <v>145</v>
      </c>
      <c r="D6380" s="86" t="s">
        <v>1469</v>
      </c>
    </row>
    <row r="6381" spans="1:4" s="119" customFormat="1">
      <c r="A6381" s="77"/>
      <c r="B6381" s="230">
        <v>45123.328599537039</v>
      </c>
      <c r="C6381" s="227">
        <v>50</v>
      </c>
      <c r="D6381" s="86" t="s">
        <v>4089</v>
      </c>
    </row>
    <row r="6382" spans="1:4" s="119" customFormat="1">
      <c r="A6382" s="77"/>
      <c r="B6382" s="230">
        <v>45123.335578703707</v>
      </c>
      <c r="C6382" s="227">
        <v>44.59</v>
      </c>
      <c r="D6382" s="86" t="s">
        <v>4785</v>
      </c>
    </row>
    <row r="6383" spans="1:4" s="119" customFormat="1">
      <c r="A6383" s="77"/>
      <c r="B6383" s="230">
        <v>45123.33730324074</v>
      </c>
      <c r="C6383" s="227">
        <v>100</v>
      </c>
      <c r="D6383" s="86" t="s">
        <v>5592</v>
      </c>
    </row>
    <row r="6384" spans="1:4" s="119" customFormat="1">
      <c r="A6384" s="77"/>
      <c r="B6384" s="230">
        <v>45123.342164351852</v>
      </c>
      <c r="C6384" s="227">
        <v>5</v>
      </c>
      <c r="D6384" s="86" t="s">
        <v>5838</v>
      </c>
    </row>
    <row r="6385" spans="1:4" s="119" customFormat="1">
      <c r="A6385" s="77"/>
      <c r="B6385" s="230">
        <v>45123.342638888891</v>
      </c>
      <c r="C6385" s="227">
        <v>500</v>
      </c>
      <c r="D6385" s="86" t="s">
        <v>5799</v>
      </c>
    </row>
    <row r="6386" spans="1:4" s="119" customFormat="1">
      <c r="A6386" s="77"/>
      <c r="B6386" s="230">
        <v>45123.34642361111</v>
      </c>
      <c r="C6386" s="227">
        <v>300</v>
      </c>
      <c r="D6386" s="86" t="s">
        <v>1524</v>
      </c>
    </row>
    <row r="6387" spans="1:4" s="119" customFormat="1">
      <c r="A6387" s="77"/>
      <c r="B6387" s="230">
        <v>45123.346863425926</v>
      </c>
      <c r="C6387" s="227">
        <v>1500</v>
      </c>
      <c r="D6387" s="86" t="s">
        <v>1754</v>
      </c>
    </row>
    <row r="6388" spans="1:4" s="119" customFormat="1">
      <c r="A6388" s="77"/>
      <c r="B6388" s="230">
        <v>45123.350775462961</v>
      </c>
      <c r="C6388" s="227">
        <v>100</v>
      </c>
      <c r="D6388" s="86" t="s">
        <v>12207</v>
      </c>
    </row>
    <row r="6389" spans="1:4" s="119" customFormat="1">
      <c r="A6389" s="77"/>
      <c r="B6389" s="230">
        <v>45123.360347222224</v>
      </c>
      <c r="C6389" s="227">
        <v>3</v>
      </c>
      <c r="D6389" s="86" t="s">
        <v>150</v>
      </c>
    </row>
    <row r="6390" spans="1:4" s="119" customFormat="1">
      <c r="A6390" s="77"/>
      <c r="B6390" s="230">
        <v>45123.365833333337</v>
      </c>
      <c r="C6390" s="227">
        <v>10</v>
      </c>
      <c r="D6390" s="86" t="s">
        <v>1535</v>
      </c>
    </row>
    <row r="6391" spans="1:4" s="119" customFormat="1">
      <c r="A6391" s="77"/>
      <c r="B6391" s="230">
        <v>45123.375115740739</v>
      </c>
      <c r="C6391" s="227">
        <v>1000</v>
      </c>
      <c r="D6391" s="86" t="s">
        <v>690</v>
      </c>
    </row>
    <row r="6392" spans="1:4" s="119" customFormat="1">
      <c r="A6392" s="77"/>
      <c r="B6392" s="230">
        <v>45123.37841435185</v>
      </c>
      <c r="C6392" s="227">
        <v>250</v>
      </c>
      <c r="D6392" s="86" t="s">
        <v>7642</v>
      </c>
    </row>
    <row r="6393" spans="1:4" s="119" customFormat="1">
      <c r="A6393" s="77"/>
      <c r="B6393" s="230">
        <v>45123.379803240743</v>
      </c>
      <c r="C6393" s="227">
        <v>10</v>
      </c>
      <c r="D6393" s="86" t="s">
        <v>868</v>
      </c>
    </row>
    <row r="6394" spans="1:4" s="119" customFormat="1">
      <c r="A6394" s="77"/>
      <c r="B6394" s="230">
        <v>45123.387777777774</v>
      </c>
      <c r="C6394" s="227">
        <v>32</v>
      </c>
      <c r="D6394" s="86" t="s">
        <v>6814</v>
      </c>
    </row>
    <row r="6395" spans="1:4" s="119" customFormat="1">
      <c r="A6395" s="77"/>
      <c r="B6395" s="230">
        <v>45123.389641203707</v>
      </c>
      <c r="C6395" s="227">
        <v>500</v>
      </c>
      <c r="D6395" s="86" t="s">
        <v>12679</v>
      </c>
    </row>
    <row r="6396" spans="1:4" s="119" customFormat="1">
      <c r="A6396" s="77"/>
      <c r="B6396" s="230">
        <v>45123.398009259261</v>
      </c>
      <c r="C6396" s="227">
        <v>654</v>
      </c>
      <c r="D6396" s="86" t="s">
        <v>1578</v>
      </c>
    </row>
    <row r="6397" spans="1:4" s="119" customFormat="1">
      <c r="A6397" s="77"/>
      <c r="B6397" s="230">
        <v>45123.399664351855</v>
      </c>
      <c r="C6397" s="227">
        <v>1000</v>
      </c>
      <c r="D6397" s="86" t="s">
        <v>572</v>
      </c>
    </row>
    <row r="6398" spans="1:4" s="119" customFormat="1">
      <c r="A6398" s="77"/>
      <c r="B6398" s="230">
        <v>45123.405439814815</v>
      </c>
      <c r="C6398" s="227">
        <v>102</v>
      </c>
      <c r="D6398" s="86" t="s">
        <v>5918</v>
      </c>
    </row>
    <row r="6399" spans="1:4" s="119" customFormat="1">
      <c r="A6399" s="77"/>
      <c r="B6399" s="230">
        <v>45123.406909722224</v>
      </c>
      <c r="C6399" s="227">
        <v>350</v>
      </c>
      <c r="D6399" s="86" t="s">
        <v>1179</v>
      </c>
    </row>
    <row r="6400" spans="1:4" s="119" customFormat="1">
      <c r="A6400" s="77"/>
      <c r="B6400" s="230">
        <v>45123.407129629632</v>
      </c>
      <c r="C6400" s="227">
        <v>223.43</v>
      </c>
      <c r="D6400" s="86" t="s">
        <v>7492</v>
      </c>
    </row>
    <row r="6401" spans="1:4" s="119" customFormat="1">
      <c r="A6401" s="77"/>
      <c r="B6401" s="230">
        <v>45123.412546296298</v>
      </c>
      <c r="C6401" s="227">
        <v>100</v>
      </c>
      <c r="D6401" s="86" t="s">
        <v>12444</v>
      </c>
    </row>
    <row r="6402" spans="1:4" s="119" customFormat="1">
      <c r="A6402" s="77"/>
      <c r="B6402" s="230">
        <v>45123.416828703703</v>
      </c>
      <c r="C6402" s="227">
        <v>200</v>
      </c>
      <c r="D6402" s="86" t="s">
        <v>721</v>
      </c>
    </row>
    <row r="6403" spans="1:4" s="119" customFormat="1">
      <c r="A6403" s="77"/>
      <c r="B6403" s="230">
        <v>45123.418622685182</v>
      </c>
      <c r="C6403" s="227">
        <v>600</v>
      </c>
      <c r="D6403" s="86" t="s">
        <v>5487</v>
      </c>
    </row>
    <row r="6404" spans="1:4" s="119" customFormat="1">
      <c r="A6404" s="77"/>
      <c r="B6404" s="230">
        <v>45123.420856481483</v>
      </c>
      <c r="C6404" s="227">
        <v>200</v>
      </c>
      <c r="D6404" s="86" t="s">
        <v>5279</v>
      </c>
    </row>
    <row r="6405" spans="1:4" s="119" customFormat="1">
      <c r="A6405" s="77"/>
      <c r="B6405" s="230">
        <v>45123.421226851853</v>
      </c>
      <c r="C6405" s="227">
        <v>16.48</v>
      </c>
      <c r="D6405" s="86" t="s">
        <v>6106</v>
      </c>
    </row>
    <row r="6406" spans="1:4" s="119" customFormat="1">
      <c r="A6406" s="77"/>
      <c r="B6406" s="230">
        <v>45123.423877314817</v>
      </c>
      <c r="C6406" s="227">
        <v>450</v>
      </c>
      <c r="D6406" s="86" t="s">
        <v>12606</v>
      </c>
    </row>
    <row r="6407" spans="1:4" s="119" customFormat="1">
      <c r="A6407" s="77"/>
      <c r="B6407" s="230">
        <v>45123.424247685187</v>
      </c>
      <c r="C6407" s="227">
        <v>1000</v>
      </c>
      <c r="D6407" s="86" t="s">
        <v>6939</v>
      </c>
    </row>
    <row r="6408" spans="1:4" s="119" customFormat="1">
      <c r="A6408" s="77"/>
      <c r="B6408" s="230">
        <v>45123.425173611111</v>
      </c>
      <c r="C6408" s="227">
        <v>100</v>
      </c>
      <c r="D6408" s="86" t="s">
        <v>91</v>
      </c>
    </row>
    <row r="6409" spans="1:4" s="119" customFormat="1">
      <c r="A6409" s="77"/>
      <c r="B6409" s="230">
        <v>45123.431481481479</v>
      </c>
      <c r="C6409" s="227">
        <v>500</v>
      </c>
      <c r="D6409" s="86" t="s">
        <v>2061</v>
      </c>
    </row>
    <row r="6410" spans="1:4" s="119" customFormat="1">
      <c r="A6410" s="77"/>
      <c r="B6410" s="230">
        <v>45123.434062499997</v>
      </c>
      <c r="C6410" s="227">
        <v>1</v>
      </c>
      <c r="D6410" s="86" t="s">
        <v>1821</v>
      </c>
    </row>
    <row r="6411" spans="1:4" s="119" customFormat="1">
      <c r="A6411" s="77"/>
      <c r="B6411" s="230">
        <v>45123.43545138889</v>
      </c>
      <c r="C6411" s="227">
        <v>125</v>
      </c>
      <c r="D6411" s="86" t="s">
        <v>526</v>
      </c>
    </row>
    <row r="6412" spans="1:4" s="119" customFormat="1">
      <c r="A6412" s="77"/>
      <c r="B6412" s="230">
        <v>45123.437291666669</v>
      </c>
      <c r="C6412" s="227">
        <v>100</v>
      </c>
      <c r="D6412" s="86" t="s">
        <v>1513</v>
      </c>
    </row>
    <row r="6413" spans="1:4" s="119" customFormat="1">
      <c r="A6413" s="77"/>
      <c r="B6413" s="230">
        <v>45123.437337962961</v>
      </c>
      <c r="C6413" s="227">
        <v>100</v>
      </c>
      <c r="D6413" s="86" t="s">
        <v>5865</v>
      </c>
    </row>
    <row r="6414" spans="1:4" s="119" customFormat="1">
      <c r="A6414" s="77"/>
      <c r="B6414" s="230">
        <v>45123.446111111109</v>
      </c>
      <c r="C6414" s="227">
        <v>100</v>
      </c>
      <c r="D6414" s="86" t="s">
        <v>3649</v>
      </c>
    </row>
    <row r="6415" spans="1:4" s="119" customFormat="1">
      <c r="A6415" s="77"/>
      <c r="B6415" s="230">
        <v>45123.450949074075</v>
      </c>
      <c r="C6415" s="227">
        <v>300</v>
      </c>
      <c r="D6415" s="86" t="s">
        <v>744</v>
      </c>
    </row>
    <row r="6416" spans="1:4" s="119" customFormat="1">
      <c r="A6416" s="77"/>
      <c r="B6416" s="230">
        <v>45123.452893518515</v>
      </c>
      <c r="C6416" s="227">
        <v>100</v>
      </c>
      <c r="D6416" s="86" t="s">
        <v>4920</v>
      </c>
    </row>
    <row r="6417" spans="1:4" s="119" customFormat="1">
      <c r="A6417" s="77"/>
      <c r="B6417" s="230">
        <v>45123.453055555554</v>
      </c>
      <c r="C6417" s="227">
        <v>1000</v>
      </c>
      <c r="D6417" s="86" t="s">
        <v>310</v>
      </c>
    </row>
    <row r="6418" spans="1:4" s="119" customFormat="1">
      <c r="A6418" s="77"/>
      <c r="B6418" s="230">
        <v>45123.4530787037</v>
      </c>
      <c r="C6418" s="227">
        <v>60</v>
      </c>
      <c r="D6418" s="86" t="s">
        <v>465</v>
      </c>
    </row>
    <row r="6419" spans="1:4" s="119" customFormat="1">
      <c r="A6419" s="77"/>
      <c r="B6419" s="230">
        <v>45123.455104166664</v>
      </c>
      <c r="C6419" s="227">
        <v>15000</v>
      </c>
      <c r="D6419" s="86" t="s">
        <v>403</v>
      </c>
    </row>
    <row r="6420" spans="1:4" s="119" customFormat="1">
      <c r="A6420" s="77"/>
      <c r="B6420" s="230">
        <v>45123.456724537034</v>
      </c>
      <c r="C6420" s="227">
        <v>2</v>
      </c>
      <c r="D6420" s="86" t="s">
        <v>7796</v>
      </c>
    </row>
    <row r="6421" spans="1:4" s="119" customFormat="1">
      <c r="A6421" s="77"/>
      <c r="B6421" s="230">
        <v>45123.457152777781</v>
      </c>
      <c r="C6421" s="227">
        <v>200</v>
      </c>
      <c r="D6421" s="86" t="s">
        <v>867</v>
      </c>
    </row>
    <row r="6422" spans="1:4" s="119" customFormat="1">
      <c r="A6422" s="77"/>
      <c r="B6422" s="230">
        <v>45123.461944444447</v>
      </c>
      <c r="C6422" s="227">
        <v>55</v>
      </c>
      <c r="D6422" s="86" t="s">
        <v>5870</v>
      </c>
    </row>
    <row r="6423" spans="1:4" s="119" customFormat="1">
      <c r="A6423" s="77"/>
      <c r="B6423" s="230">
        <v>45123.466782407406</v>
      </c>
      <c r="C6423" s="227">
        <v>5</v>
      </c>
      <c r="D6423" s="86" t="s">
        <v>615</v>
      </c>
    </row>
    <row r="6424" spans="1:4" s="119" customFormat="1">
      <c r="A6424" s="77"/>
      <c r="B6424" s="230">
        <v>45123.468518518515</v>
      </c>
      <c r="C6424" s="227">
        <v>1000</v>
      </c>
      <c r="D6424" s="86" t="s">
        <v>2110</v>
      </c>
    </row>
    <row r="6425" spans="1:4" s="119" customFormat="1">
      <c r="A6425" s="77"/>
      <c r="B6425" s="230">
        <v>45123.46947916667</v>
      </c>
      <c r="C6425" s="227">
        <v>3000</v>
      </c>
      <c r="D6425" s="86" t="s">
        <v>1788</v>
      </c>
    </row>
    <row r="6426" spans="1:4" s="119" customFormat="1">
      <c r="A6426" s="77"/>
      <c r="B6426" s="230">
        <v>45123.472708333335</v>
      </c>
      <c r="C6426" s="227">
        <v>150</v>
      </c>
      <c r="D6426" s="86" t="s">
        <v>1390</v>
      </c>
    </row>
    <row r="6427" spans="1:4" s="119" customFormat="1">
      <c r="A6427" s="77"/>
      <c r="B6427" s="230">
        <v>45123.476689814815</v>
      </c>
      <c r="C6427" s="227">
        <v>200</v>
      </c>
      <c r="D6427" s="86" t="s">
        <v>242</v>
      </c>
    </row>
    <row r="6428" spans="1:4" s="119" customFormat="1">
      <c r="A6428" s="77"/>
      <c r="B6428" s="230">
        <v>45123.478865740741</v>
      </c>
      <c r="C6428" s="227">
        <v>77</v>
      </c>
      <c r="D6428" s="86" t="s">
        <v>70</v>
      </c>
    </row>
    <row r="6429" spans="1:4" s="119" customFormat="1">
      <c r="A6429" s="77"/>
      <c r="B6429" s="230">
        <v>45123.480520833335</v>
      </c>
      <c r="C6429" s="227">
        <v>500</v>
      </c>
      <c r="D6429" s="86" t="s">
        <v>6456</v>
      </c>
    </row>
    <row r="6430" spans="1:4" s="119" customFormat="1">
      <c r="A6430" s="77"/>
      <c r="B6430" s="230">
        <v>45123.48678240741</v>
      </c>
      <c r="C6430" s="227">
        <v>500</v>
      </c>
      <c r="D6430" s="86" t="s">
        <v>467</v>
      </c>
    </row>
    <row r="6431" spans="1:4" s="119" customFormat="1">
      <c r="A6431" s="77"/>
      <c r="B6431" s="230">
        <v>45123.489074074074</v>
      </c>
      <c r="C6431" s="227">
        <v>100</v>
      </c>
      <c r="D6431" s="86" t="s">
        <v>7352</v>
      </c>
    </row>
    <row r="6432" spans="1:4" s="119" customFormat="1">
      <c r="A6432" s="77"/>
      <c r="B6432" s="230">
        <v>45123.489988425928</v>
      </c>
      <c r="C6432" s="227">
        <v>1.78</v>
      </c>
      <c r="D6432" s="86" t="s">
        <v>1993</v>
      </c>
    </row>
    <row r="6433" spans="1:4" s="119" customFormat="1">
      <c r="A6433" s="77"/>
      <c r="B6433" s="230">
        <v>45123.492245370369</v>
      </c>
      <c r="C6433" s="227">
        <v>30</v>
      </c>
      <c r="D6433" s="86" t="s">
        <v>5548</v>
      </c>
    </row>
    <row r="6434" spans="1:4" s="119" customFormat="1">
      <c r="A6434" s="77"/>
      <c r="B6434" s="230">
        <v>45123.495937500003</v>
      </c>
      <c r="C6434" s="227">
        <v>7000</v>
      </c>
      <c r="D6434" s="86" t="s">
        <v>260</v>
      </c>
    </row>
    <row r="6435" spans="1:4" s="119" customFormat="1">
      <c r="A6435" s="77"/>
      <c r="B6435" s="230">
        <v>45123.496840277781</v>
      </c>
      <c r="C6435" s="227">
        <v>100</v>
      </c>
      <c r="D6435" s="86" t="s">
        <v>2446</v>
      </c>
    </row>
    <row r="6436" spans="1:4" s="119" customFormat="1">
      <c r="A6436" s="77"/>
      <c r="B6436" s="230">
        <v>45123.500844907408</v>
      </c>
      <c r="C6436" s="227">
        <v>1000</v>
      </c>
      <c r="D6436" s="86" t="s">
        <v>7354</v>
      </c>
    </row>
    <row r="6437" spans="1:4" s="119" customFormat="1">
      <c r="A6437" s="77"/>
      <c r="B6437" s="230">
        <v>45123.500868055555</v>
      </c>
      <c r="C6437" s="227">
        <v>100</v>
      </c>
      <c r="D6437" s="86" t="s">
        <v>5766</v>
      </c>
    </row>
    <row r="6438" spans="1:4" s="119" customFormat="1">
      <c r="A6438" s="77"/>
      <c r="B6438" s="230">
        <v>45123.511724537035</v>
      </c>
      <c r="C6438" s="227">
        <v>300</v>
      </c>
      <c r="D6438" s="86" t="s">
        <v>3684</v>
      </c>
    </row>
    <row r="6439" spans="1:4" s="119" customFormat="1">
      <c r="A6439" s="77"/>
      <c r="B6439" s="230">
        <v>45123.513518518521</v>
      </c>
      <c r="C6439" s="227">
        <v>50</v>
      </c>
      <c r="D6439" s="86" t="s">
        <v>950</v>
      </c>
    </row>
    <row r="6440" spans="1:4" s="119" customFormat="1">
      <c r="A6440" s="77"/>
      <c r="B6440" s="230">
        <v>45123.514363425929</v>
      </c>
      <c r="C6440" s="227">
        <v>500</v>
      </c>
      <c r="D6440" s="86" t="s">
        <v>568</v>
      </c>
    </row>
    <row r="6441" spans="1:4" s="119" customFormat="1">
      <c r="A6441" s="77"/>
      <c r="B6441" s="230">
        <v>45123.515590277777</v>
      </c>
      <c r="C6441" s="227">
        <v>60</v>
      </c>
      <c r="D6441" s="86" t="s">
        <v>650</v>
      </c>
    </row>
    <row r="6442" spans="1:4" s="119" customFormat="1">
      <c r="A6442" s="77"/>
      <c r="B6442" s="230">
        <v>45123.516018518516</v>
      </c>
      <c r="C6442" s="227">
        <v>300</v>
      </c>
      <c r="D6442" s="86" t="s">
        <v>974</v>
      </c>
    </row>
    <row r="6443" spans="1:4" s="119" customFormat="1">
      <c r="A6443" s="77"/>
      <c r="B6443" s="230">
        <v>45123.518101851849</v>
      </c>
      <c r="C6443" s="227">
        <v>40</v>
      </c>
      <c r="D6443" s="86" t="s">
        <v>291</v>
      </c>
    </row>
    <row r="6444" spans="1:4" s="119" customFormat="1">
      <c r="A6444" s="77"/>
      <c r="B6444" s="230">
        <v>45123.520497685182</v>
      </c>
      <c r="C6444" s="227">
        <v>250</v>
      </c>
      <c r="D6444" s="86" t="s">
        <v>5863</v>
      </c>
    </row>
    <row r="6445" spans="1:4" s="119" customFormat="1">
      <c r="A6445" s="77"/>
      <c r="B6445" s="230">
        <v>45123.525775462964</v>
      </c>
      <c r="C6445" s="227">
        <v>50</v>
      </c>
      <c r="D6445" s="86" t="s">
        <v>2169</v>
      </c>
    </row>
    <row r="6446" spans="1:4" s="119" customFormat="1">
      <c r="A6446" s="77"/>
      <c r="B6446" s="230">
        <v>45123.527465277781</v>
      </c>
      <c r="C6446" s="227">
        <v>100</v>
      </c>
      <c r="D6446" s="86" t="s">
        <v>2115</v>
      </c>
    </row>
    <row r="6447" spans="1:4" s="119" customFormat="1">
      <c r="A6447" s="77"/>
      <c r="B6447" s="230">
        <v>45123.527615740742</v>
      </c>
      <c r="C6447" s="227">
        <v>100</v>
      </c>
      <c r="D6447" s="86" t="s">
        <v>998</v>
      </c>
    </row>
    <row r="6448" spans="1:4" s="119" customFormat="1">
      <c r="A6448" s="77"/>
      <c r="B6448" s="230">
        <v>45123.530787037038</v>
      </c>
      <c r="C6448" s="227">
        <v>3.73</v>
      </c>
      <c r="D6448" s="86" t="s">
        <v>945</v>
      </c>
    </row>
    <row r="6449" spans="1:4" s="119" customFormat="1">
      <c r="A6449" s="77"/>
      <c r="B6449" s="230">
        <v>45123.532349537039</v>
      </c>
      <c r="C6449" s="227">
        <v>10</v>
      </c>
      <c r="D6449" s="86" t="s">
        <v>725</v>
      </c>
    </row>
    <row r="6450" spans="1:4" s="119" customFormat="1">
      <c r="A6450" s="77"/>
      <c r="B6450" s="230">
        <v>45123.533449074072</v>
      </c>
      <c r="C6450" s="227">
        <v>50</v>
      </c>
      <c r="D6450" s="86" t="s">
        <v>5870</v>
      </c>
    </row>
    <row r="6451" spans="1:4" s="119" customFormat="1">
      <c r="A6451" s="77"/>
      <c r="B6451" s="230">
        <v>45123.53466435185</v>
      </c>
      <c r="C6451" s="227">
        <v>200</v>
      </c>
      <c r="D6451" s="86" t="s">
        <v>7693</v>
      </c>
    </row>
    <row r="6452" spans="1:4" s="119" customFormat="1">
      <c r="A6452" s="77"/>
      <c r="B6452" s="230">
        <v>45123.535810185182</v>
      </c>
      <c r="C6452" s="227">
        <v>10</v>
      </c>
      <c r="D6452" s="86" t="s">
        <v>723</v>
      </c>
    </row>
    <row r="6453" spans="1:4" s="119" customFormat="1">
      <c r="A6453" s="77"/>
      <c r="B6453" s="230">
        <v>45123.538599537038</v>
      </c>
      <c r="C6453" s="227">
        <v>1</v>
      </c>
      <c r="D6453" s="86" t="s">
        <v>24</v>
      </c>
    </row>
    <row r="6454" spans="1:4" s="119" customFormat="1">
      <c r="A6454" s="77"/>
      <c r="B6454" s="230">
        <v>45123.541458333333</v>
      </c>
      <c r="C6454" s="227">
        <v>50</v>
      </c>
      <c r="D6454" s="86" t="s">
        <v>384</v>
      </c>
    </row>
    <row r="6455" spans="1:4" s="119" customFormat="1">
      <c r="A6455" s="77"/>
      <c r="B6455" s="230">
        <v>45123.547442129631</v>
      </c>
      <c r="C6455" s="227">
        <v>50</v>
      </c>
      <c r="D6455" s="86" t="s">
        <v>630</v>
      </c>
    </row>
    <row r="6456" spans="1:4" s="119" customFormat="1">
      <c r="A6456" s="77"/>
      <c r="B6456" s="230">
        <v>45123.549340277779</v>
      </c>
      <c r="C6456" s="227">
        <v>100</v>
      </c>
      <c r="D6456" s="86" t="s">
        <v>314</v>
      </c>
    </row>
    <row r="6457" spans="1:4" s="119" customFormat="1">
      <c r="A6457" s="77"/>
      <c r="B6457" s="230">
        <v>45123.550150462965</v>
      </c>
      <c r="C6457" s="227">
        <v>1000</v>
      </c>
      <c r="D6457" s="86" t="s">
        <v>12885</v>
      </c>
    </row>
    <row r="6458" spans="1:4" s="119" customFormat="1">
      <c r="A6458" s="77"/>
      <c r="B6458" s="230">
        <v>45123.553865740738</v>
      </c>
      <c r="C6458" s="227">
        <v>1111</v>
      </c>
      <c r="D6458" s="86" t="s">
        <v>6102</v>
      </c>
    </row>
    <row r="6459" spans="1:4" s="119" customFormat="1">
      <c r="A6459" s="77"/>
      <c r="B6459" s="230">
        <v>45123.553969907407</v>
      </c>
      <c r="C6459" s="227">
        <v>100</v>
      </c>
      <c r="D6459" s="86" t="s">
        <v>2101</v>
      </c>
    </row>
    <row r="6460" spans="1:4" s="119" customFormat="1">
      <c r="A6460" s="77"/>
      <c r="B6460" s="230">
        <v>45123.557175925926</v>
      </c>
      <c r="C6460" s="227">
        <v>50</v>
      </c>
      <c r="D6460" s="86" t="s">
        <v>720</v>
      </c>
    </row>
    <row r="6461" spans="1:4" s="119" customFormat="1">
      <c r="A6461" s="77"/>
      <c r="B6461" s="230">
        <v>45123.557858796295</v>
      </c>
      <c r="C6461" s="227">
        <v>78.23</v>
      </c>
      <c r="D6461" s="86" t="s">
        <v>6078</v>
      </c>
    </row>
    <row r="6462" spans="1:4" s="119" customFormat="1">
      <c r="A6462" s="77"/>
      <c r="B6462" s="230">
        <v>45123.55841435185</v>
      </c>
      <c r="C6462" s="227">
        <v>200</v>
      </c>
      <c r="D6462" s="86" t="s">
        <v>5173</v>
      </c>
    </row>
    <row r="6463" spans="1:4" s="119" customFormat="1">
      <c r="A6463" s="77"/>
      <c r="B6463" s="230">
        <v>45123.559861111113</v>
      </c>
      <c r="C6463" s="227">
        <v>250</v>
      </c>
      <c r="D6463" s="86" t="s">
        <v>5867</v>
      </c>
    </row>
    <row r="6464" spans="1:4" s="119" customFormat="1">
      <c r="A6464" s="77"/>
      <c r="B6464" s="230">
        <v>45123.562511574077</v>
      </c>
      <c r="C6464" s="227">
        <v>1000</v>
      </c>
      <c r="D6464" s="86" t="s">
        <v>703</v>
      </c>
    </row>
    <row r="6465" spans="1:4" s="119" customFormat="1">
      <c r="A6465" s="77"/>
      <c r="B6465" s="230">
        <v>45123.564432870371</v>
      </c>
      <c r="C6465" s="227">
        <v>100</v>
      </c>
      <c r="D6465" s="86" t="s">
        <v>12886</v>
      </c>
    </row>
    <row r="6466" spans="1:4" s="119" customFormat="1">
      <c r="A6466" s="77"/>
      <c r="B6466" s="230">
        <v>45123.56454861111</v>
      </c>
      <c r="C6466" s="227">
        <v>20</v>
      </c>
      <c r="D6466" s="86" t="s">
        <v>5869</v>
      </c>
    </row>
    <row r="6467" spans="1:4" s="119" customFormat="1">
      <c r="A6467" s="77"/>
      <c r="B6467" s="230">
        <v>45123.564583333333</v>
      </c>
      <c r="C6467" s="227">
        <v>150</v>
      </c>
      <c r="D6467" s="86" t="s">
        <v>5868</v>
      </c>
    </row>
    <row r="6468" spans="1:4" s="119" customFormat="1">
      <c r="A6468" s="77"/>
      <c r="B6468" s="230">
        <v>45123.56621527778</v>
      </c>
      <c r="C6468" s="227">
        <v>150</v>
      </c>
      <c r="D6468" s="86" t="s">
        <v>6454</v>
      </c>
    </row>
    <row r="6469" spans="1:4" s="119" customFormat="1">
      <c r="A6469" s="77"/>
      <c r="B6469" s="230">
        <v>45123.570937500001</v>
      </c>
      <c r="C6469" s="227">
        <v>300</v>
      </c>
      <c r="D6469" s="86" t="s">
        <v>919</v>
      </c>
    </row>
    <row r="6470" spans="1:4" s="119" customFormat="1">
      <c r="A6470" s="77"/>
      <c r="B6470" s="230">
        <v>45123.571030092593</v>
      </c>
      <c r="C6470" s="227">
        <v>1000</v>
      </c>
      <c r="D6470" s="86" t="s">
        <v>5866</v>
      </c>
    </row>
    <row r="6471" spans="1:4" s="119" customFormat="1">
      <c r="A6471" s="77"/>
      <c r="B6471" s="230">
        <v>45123.575787037036</v>
      </c>
      <c r="C6471" s="227">
        <v>2.38</v>
      </c>
      <c r="D6471" s="86" t="s">
        <v>12887</v>
      </c>
    </row>
    <row r="6472" spans="1:4" s="119" customFormat="1">
      <c r="A6472" s="77"/>
      <c r="B6472" s="230">
        <v>45123.579328703701</v>
      </c>
      <c r="C6472" s="227">
        <v>2.11</v>
      </c>
      <c r="D6472" s="86" t="s">
        <v>815</v>
      </c>
    </row>
    <row r="6473" spans="1:4" s="119" customFormat="1">
      <c r="A6473" s="77"/>
      <c r="B6473" s="230">
        <v>45123.584432870368</v>
      </c>
      <c r="C6473" s="227">
        <v>50</v>
      </c>
      <c r="D6473" s="86" t="s">
        <v>240</v>
      </c>
    </row>
    <row r="6474" spans="1:4" s="119" customFormat="1">
      <c r="A6474" s="77"/>
      <c r="B6474" s="230">
        <v>45123.585821759261</v>
      </c>
      <c r="C6474" s="227">
        <v>2</v>
      </c>
      <c r="D6474" s="86" t="s">
        <v>1998</v>
      </c>
    </row>
    <row r="6475" spans="1:4" s="119" customFormat="1">
      <c r="A6475" s="77"/>
      <c r="B6475" s="230">
        <v>45123.588043981479</v>
      </c>
      <c r="C6475" s="227">
        <v>100</v>
      </c>
      <c r="D6475" s="86" t="s">
        <v>403</v>
      </c>
    </row>
    <row r="6476" spans="1:4" s="119" customFormat="1">
      <c r="A6476" s="77"/>
      <c r="B6476" s="230">
        <v>45123.590428240743</v>
      </c>
      <c r="C6476" s="227">
        <v>200</v>
      </c>
      <c r="D6476" s="86" t="s">
        <v>612</v>
      </c>
    </row>
    <row r="6477" spans="1:4" s="119" customFormat="1">
      <c r="A6477" s="77"/>
      <c r="B6477" s="230">
        <v>45123.59134259259</v>
      </c>
      <c r="C6477" s="227">
        <v>50</v>
      </c>
      <c r="D6477" s="86" t="s">
        <v>4001</v>
      </c>
    </row>
    <row r="6478" spans="1:4" s="119" customFormat="1">
      <c r="A6478" s="77"/>
      <c r="B6478" s="230">
        <v>45123.593784722223</v>
      </c>
      <c r="C6478" s="227">
        <v>300</v>
      </c>
      <c r="D6478" s="86" t="s">
        <v>7431</v>
      </c>
    </row>
    <row r="6479" spans="1:4" s="119" customFormat="1">
      <c r="A6479" s="77"/>
      <c r="B6479" s="230">
        <v>45123.597766203704</v>
      </c>
      <c r="C6479" s="227">
        <v>1000</v>
      </c>
      <c r="D6479" s="86" t="s">
        <v>5682</v>
      </c>
    </row>
    <row r="6480" spans="1:4" s="119" customFormat="1">
      <c r="A6480" s="77"/>
      <c r="B6480" s="230">
        <v>45123.598402777781</v>
      </c>
      <c r="C6480" s="227">
        <v>1.25</v>
      </c>
      <c r="D6480" s="86" t="s">
        <v>10279</v>
      </c>
    </row>
    <row r="6481" spans="1:4" s="119" customFormat="1">
      <c r="A6481" s="77"/>
      <c r="B6481" s="230">
        <v>45123.601284722223</v>
      </c>
      <c r="C6481" s="227">
        <v>7</v>
      </c>
      <c r="D6481" s="86" t="s">
        <v>1074</v>
      </c>
    </row>
    <row r="6482" spans="1:4" s="119" customFormat="1">
      <c r="A6482" s="77"/>
      <c r="B6482" s="230">
        <v>45123.60229166667</v>
      </c>
      <c r="C6482" s="227">
        <v>300</v>
      </c>
      <c r="D6482" s="86" t="s">
        <v>573</v>
      </c>
    </row>
    <row r="6483" spans="1:4" s="119" customFormat="1">
      <c r="A6483" s="77"/>
      <c r="B6483" s="230">
        <v>45123.603530092594</v>
      </c>
      <c r="C6483" s="227">
        <v>33</v>
      </c>
      <c r="D6483" s="86" t="s">
        <v>711</v>
      </c>
    </row>
    <row r="6484" spans="1:4" s="119" customFormat="1">
      <c r="A6484" s="77"/>
      <c r="B6484" s="230">
        <v>45123.606805555559</v>
      </c>
      <c r="C6484" s="227">
        <v>500</v>
      </c>
      <c r="D6484" s="86" t="s">
        <v>12723</v>
      </c>
    </row>
    <row r="6485" spans="1:4" s="119" customFormat="1">
      <c r="A6485" s="77"/>
      <c r="B6485" s="230">
        <v>45123.610115740739</v>
      </c>
      <c r="C6485" s="227">
        <v>500</v>
      </c>
      <c r="D6485" s="86" t="s">
        <v>5716</v>
      </c>
    </row>
    <row r="6486" spans="1:4" s="119" customFormat="1">
      <c r="A6486" s="77"/>
      <c r="B6486" s="230">
        <v>45123.610335648147</v>
      </c>
      <c r="C6486" s="227">
        <v>15000</v>
      </c>
      <c r="D6486" s="86" t="s">
        <v>7388</v>
      </c>
    </row>
    <row r="6487" spans="1:4" s="119" customFormat="1">
      <c r="A6487" s="77"/>
      <c r="B6487" s="230">
        <v>45123.610601851855</v>
      </c>
      <c r="C6487" s="227">
        <v>2</v>
      </c>
      <c r="D6487" s="86" t="s">
        <v>7535</v>
      </c>
    </row>
    <row r="6488" spans="1:4" s="119" customFormat="1">
      <c r="A6488" s="77"/>
      <c r="B6488" s="230">
        <v>45123.610682870371</v>
      </c>
      <c r="C6488" s="227">
        <v>200</v>
      </c>
      <c r="D6488" s="86" t="s">
        <v>380</v>
      </c>
    </row>
    <row r="6489" spans="1:4" s="119" customFormat="1">
      <c r="A6489" s="77"/>
      <c r="B6489" s="230">
        <v>45123.615879629629</v>
      </c>
      <c r="C6489" s="227">
        <v>300</v>
      </c>
      <c r="D6489" s="86" t="s">
        <v>5410</v>
      </c>
    </row>
    <row r="6490" spans="1:4" s="119" customFormat="1">
      <c r="A6490" s="77"/>
      <c r="B6490" s="230">
        <v>45123.616909722223</v>
      </c>
      <c r="C6490" s="227">
        <v>500</v>
      </c>
      <c r="D6490" s="86" t="s">
        <v>5427</v>
      </c>
    </row>
    <row r="6491" spans="1:4" s="119" customFormat="1">
      <c r="A6491" s="77"/>
      <c r="B6491" s="230">
        <v>45123.620092592595</v>
      </c>
      <c r="C6491" s="227">
        <v>1000</v>
      </c>
      <c r="D6491" s="86" t="s">
        <v>574</v>
      </c>
    </row>
    <row r="6492" spans="1:4" s="119" customFormat="1">
      <c r="A6492" s="77"/>
      <c r="B6492" s="230">
        <v>45123.623171296298</v>
      </c>
      <c r="C6492" s="227">
        <v>500</v>
      </c>
      <c r="D6492" s="86" t="s">
        <v>7353</v>
      </c>
    </row>
    <row r="6493" spans="1:4" s="119" customFormat="1">
      <c r="A6493" s="77"/>
      <c r="B6493" s="230">
        <v>45123.624340277776</v>
      </c>
      <c r="C6493" s="227">
        <v>250</v>
      </c>
      <c r="D6493" s="86" t="s">
        <v>5933</v>
      </c>
    </row>
    <row r="6494" spans="1:4" s="119" customFormat="1">
      <c r="A6494" s="77"/>
      <c r="B6494" s="230">
        <v>45123.624918981484</v>
      </c>
      <c r="C6494" s="227">
        <v>5000</v>
      </c>
      <c r="D6494" s="86" t="s">
        <v>4704</v>
      </c>
    </row>
    <row r="6495" spans="1:4" s="119" customFormat="1">
      <c r="A6495" s="77"/>
      <c r="B6495" s="230">
        <v>45123.630844907406</v>
      </c>
      <c r="C6495" s="227">
        <v>1000</v>
      </c>
      <c r="D6495" s="86" t="s">
        <v>718</v>
      </c>
    </row>
    <row r="6496" spans="1:4" s="119" customFormat="1">
      <c r="A6496" s="77"/>
      <c r="B6496" s="230">
        <v>45123.631597222222</v>
      </c>
      <c r="C6496" s="227">
        <v>150</v>
      </c>
      <c r="D6496" s="86" t="s">
        <v>269</v>
      </c>
    </row>
    <row r="6497" spans="1:4" s="119" customFormat="1">
      <c r="A6497" s="77"/>
      <c r="B6497" s="230">
        <v>45123.631608796299</v>
      </c>
      <c r="C6497" s="227">
        <v>500</v>
      </c>
      <c r="D6497" s="86" t="s">
        <v>2350</v>
      </c>
    </row>
    <row r="6498" spans="1:4" s="119" customFormat="1">
      <c r="A6498" s="77"/>
      <c r="B6498" s="230">
        <v>45123.635520833333</v>
      </c>
      <c r="C6498" s="227">
        <v>500</v>
      </c>
      <c r="D6498" s="86" t="s">
        <v>552</v>
      </c>
    </row>
    <row r="6499" spans="1:4" s="119" customFormat="1">
      <c r="A6499" s="77"/>
      <c r="B6499" s="230">
        <v>45123.639513888891</v>
      </c>
      <c r="C6499" s="227">
        <v>500</v>
      </c>
      <c r="D6499" s="86" t="s">
        <v>673</v>
      </c>
    </row>
    <row r="6500" spans="1:4" s="119" customFormat="1">
      <c r="A6500" s="77"/>
      <c r="B6500" s="230">
        <v>45123.644618055558</v>
      </c>
      <c r="C6500" s="227">
        <v>100</v>
      </c>
      <c r="D6500" s="86" t="s">
        <v>476</v>
      </c>
    </row>
    <row r="6501" spans="1:4" s="119" customFormat="1">
      <c r="A6501" s="77"/>
      <c r="B6501" s="230">
        <v>45123.645682870374</v>
      </c>
      <c r="C6501" s="227">
        <v>100</v>
      </c>
      <c r="D6501" s="86" t="s">
        <v>7355</v>
      </c>
    </row>
    <row r="6502" spans="1:4" s="119" customFormat="1">
      <c r="A6502" s="77"/>
      <c r="B6502" s="230">
        <v>45123.650324074071</v>
      </c>
      <c r="C6502" s="227">
        <v>10</v>
      </c>
      <c r="D6502" s="86" t="s">
        <v>572</v>
      </c>
    </row>
    <row r="6503" spans="1:4" s="119" customFormat="1">
      <c r="A6503" s="77"/>
      <c r="B6503" s="230">
        <v>45123.651562500003</v>
      </c>
      <c r="C6503" s="227">
        <v>50</v>
      </c>
      <c r="D6503" s="86" t="s">
        <v>1733</v>
      </c>
    </row>
    <row r="6504" spans="1:4" s="119" customFormat="1">
      <c r="A6504" s="77"/>
      <c r="B6504" s="230">
        <v>45123.652766203704</v>
      </c>
      <c r="C6504" s="227">
        <v>270</v>
      </c>
      <c r="D6504" s="86" t="s">
        <v>2228</v>
      </c>
    </row>
    <row r="6505" spans="1:4" s="119" customFormat="1">
      <c r="A6505" s="77"/>
      <c r="B6505" s="230">
        <v>45123.65351851852</v>
      </c>
      <c r="C6505" s="227">
        <v>35</v>
      </c>
      <c r="D6505" s="86" t="s">
        <v>1955</v>
      </c>
    </row>
    <row r="6506" spans="1:4" s="119" customFormat="1">
      <c r="A6506" s="77"/>
      <c r="B6506" s="230">
        <v>45123.656157407408</v>
      </c>
      <c r="C6506" s="227">
        <v>1000</v>
      </c>
      <c r="D6506" s="86" t="s">
        <v>659</v>
      </c>
    </row>
    <row r="6507" spans="1:4" s="119" customFormat="1">
      <c r="A6507" s="77"/>
      <c r="B6507" s="230">
        <v>45123.657048611109</v>
      </c>
      <c r="C6507" s="227">
        <v>20</v>
      </c>
      <c r="D6507" s="86" t="s">
        <v>12888</v>
      </c>
    </row>
    <row r="6508" spans="1:4" s="119" customFormat="1">
      <c r="A6508" s="77"/>
      <c r="B6508" s="230">
        <v>45123.658148148148</v>
      </c>
      <c r="C6508" s="227">
        <v>4.32</v>
      </c>
      <c r="D6508" s="86" t="s">
        <v>1993</v>
      </c>
    </row>
    <row r="6509" spans="1:4" s="119" customFormat="1">
      <c r="A6509" s="77"/>
      <c r="B6509" s="230">
        <v>45123.658530092594</v>
      </c>
      <c r="C6509" s="227">
        <v>2.2799999999999998</v>
      </c>
      <c r="D6509" s="86" t="s">
        <v>5596</v>
      </c>
    </row>
    <row r="6510" spans="1:4" s="119" customFormat="1">
      <c r="A6510" s="77"/>
      <c r="B6510" s="230">
        <v>45123.659629629627</v>
      </c>
      <c r="C6510" s="227">
        <v>3.85</v>
      </c>
      <c r="D6510" s="86" t="s">
        <v>5870</v>
      </c>
    </row>
    <row r="6511" spans="1:4" s="119" customFormat="1">
      <c r="A6511" s="77"/>
      <c r="B6511" s="230">
        <v>45123.662974537037</v>
      </c>
      <c r="C6511" s="227">
        <v>19</v>
      </c>
      <c r="D6511" s="86" t="s">
        <v>369</v>
      </c>
    </row>
    <row r="6512" spans="1:4" s="119" customFormat="1">
      <c r="A6512" s="77"/>
      <c r="B6512" s="230">
        <v>45123.667523148149</v>
      </c>
      <c r="C6512" s="227">
        <v>101</v>
      </c>
      <c r="D6512" s="86" t="s">
        <v>1526</v>
      </c>
    </row>
    <row r="6513" spans="1:4" s="119" customFormat="1">
      <c r="A6513" s="77"/>
      <c r="B6513" s="230">
        <v>45123.668032407404</v>
      </c>
      <c r="C6513" s="227">
        <v>32</v>
      </c>
      <c r="D6513" s="86" t="s">
        <v>6814</v>
      </c>
    </row>
    <row r="6514" spans="1:4" s="119" customFormat="1">
      <c r="A6514" s="77"/>
      <c r="B6514" s="230">
        <v>45123.668865740743</v>
      </c>
      <c r="C6514" s="227">
        <v>2000</v>
      </c>
      <c r="D6514" s="86" t="s">
        <v>1103</v>
      </c>
    </row>
    <row r="6515" spans="1:4" s="119" customFormat="1">
      <c r="A6515" s="77"/>
      <c r="B6515" s="230">
        <v>45123.670219907406</v>
      </c>
      <c r="C6515" s="227">
        <v>500</v>
      </c>
      <c r="D6515" s="86" t="s">
        <v>1859</v>
      </c>
    </row>
    <row r="6516" spans="1:4" s="119" customFormat="1">
      <c r="A6516" s="77"/>
      <c r="B6516" s="230">
        <v>45123.670497685183</v>
      </c>
      <c r="C6516" s="227">
        <v>200</v>
      </c>
      <c r="D6516" s="86" t="s">
        <v>5453</v>
      </c>
    </row>
    <row r="6517" spans="1:4" s="119" customFormat="1">
      <c r="A6517" s="77"/>
      <c r="B6517" s="230">
        <v>45123.67050925926</v>
      </c>
      <c r="C6517" s="227">
        <v>47.6</v>
      </c>
      <c r="D6517" s="86" t="s">
        <v>5447</v>
      </c>
    </row>
    <row r="6518" spans="1:4" s="119" customFormat="1">
      <c r="A6518" s="77"/>
      <c r="B6518" s="230">
        <v>45123.675937499997</v>
      </c>
      <c r="C6518" s="227">
        <v>20</v>
      </c>
      <c r="D6518" s="86" t="s">
        <v>330</v>
      </c>
    </row>
    <row r="6519" spans="1:4" s="119" customFormat="1">
      <c r="A6519" s="77"/>
      <c r="B6519" s="230">
        <v>45123.677071759259</v>
      </c>
      <c r="C6519" s="227">
        <v>120</v>
      </c>
      <c r="D6519" s="86" t="s">
        <v>28</v>
      </c>
    </row>
    <row r="6520" spans="1:4" s="119" customFormat="1">
      <c r="A6520" s="77"/>
      <c r="B6520" s="230">
        <v>45123.682314814818</v>
      </c>
      <c r="C6520" s="227">
        <v>32.5</v>
      </c>
      <c r="D6520" s="86" t="s">
        <v>12866</v>
      </c>
    </row>
    <row r="6521" spans="1:4" s="119" customFormat="1">
      <c r="A6521" s="77"/>
      <c r="B6521" s="230">
        <v>45123.690648148149</v>
      </c>
      <c r="C6521" s="227">
        <v>50</v>
      </c>
      <c r="D6521" s="86" t="s">
        <v>1084</v>
      </c>
    </row>
    <row r="6522" spans="1:4" s="119" customFormat="1">
      <c r="A6522" s="77"/>
      <c r="B6522" s="230">
        <v>45123.692141203705</v>
      </c>
      <c r="C6522" s="227">
        <v>2.81</v>
      </c>
      <c r="D6522" s="86" t="s">
        <v>1993</v>
      </c>
    </row>
    <row r="6523" spans="1:4" s="119" customFormat="1">
      <c r="A6523" s="77"/>
      <c r="B6523" s="230">
        <v>45123.69358796296</v>
      </c>
      <c r="C6523" s="227">
        <v>100</v>
      </c>
      <c r="D6523" s="86" t="s">
        <v>7449</v>
      </c>
    </row>
    <row r="6524" spans="1:4" s="119" customFormat="1">
      <c r="A6524" s="77"/>
      <c r="B6524" s="230">
        <v>45123.695879629631</v>
      </c>
      <c r="C6524" s="227">
        <v>150</v>
      </c>
      <c r="D6524" s="86" t="s">
        <v>7804</v>
      </c>
    </row>
    <row r="6525" spans="1:4" s="119" customFormat="1">
      <c r="A6525" s="77"/>
      <c r="B6525" s="230">
        <v>45123.698553240742</v>
      </c>
      <c r="C6525" s="227">
        <v>100</v>
      </c>
      <c r="D6525" s="86" t="s">
        <v>104</v>
      </c>
    </row>
    <row r="6526" spans="1:4" s="119" customFormat="1">
      <c r="A6526" s="77"/>
      <c r="B6526" s="230">
        <v>45123.699212962965</v>
      </c>
      <c r="C6526" s="227">
        <v>500</v>
      </c>
      <c r="D6526" s="86" t="s">
        <v>4405</v>
      </c>
    </row>
    <row r="6527" spans="1:4" s="119" customFormat="1">
      <c r="A6527" s="77"/>
      <c r="B6527" s="230">
        <v>45123.701354166667</v>
      </c>
      <c r="C6527" s="227">
        <v>2</v>
      </c>
      <c r="D6527" s="86" t="s">
        <v>7653</v>
      </c>
    </row>
    <row r="6528" spans="1:4" s="119" customFormat="1">
      <c r="A6528" s="77"/>
      <c r="B6528" s="230">
        <v>45123.701388888891</v>
      </c>
      <c r="C6528" s="227">
        <v>250</v>
      </c>
      <c r="D6528" s="86" t="s">
        <v>561</v>
      </c>
    </row>
    <row r="6529" spans="1:4" s="119" customFormat="1">
      <c r="A6529" s="77"/>
      <c r="B6529" s="230">
        <v>45123.705601851849</v>
      </c>
      <c r="C6529" s="227">
        <v>4.57</v>
      </c>
      <c r="D6529" s="86" t="s">
        <v>4362</v>
      </c>
    </row>
    <row r="6530" spans="1:4" s="119" customFormat="1">
      <c r="A6530" s="77"/>
      <c r="B6530" s="230">
        <v>45123.707638888889</v>
      </c>
      <c r="C6530" s="227">
        <v>8.2799999999999994</v>
      </c>
      <c r="D6530" s="86" t="s">
        <v>718</v>
      </c>
    </row>
    <row r="6531" spans="1:4" s="119" customFormat="1">
      <c r="A6531" s="77"/>
      <c r="B6531" s="230">
        <v>45123.712685185186</v>
      </c>
      <c r="C6531" s="227">
        <v>2000</v>
      </c>
      <c r="D6531" s="86" t="s">
        <v>132</v>
      </c>
    </row>
    <row r="6532" spans="1:4" s="119" customFormat="1">
      <c r="A6532" s="77"/>
      <c r="B6532" s="230">
        <v>45123.714826388888</v>
      </c>
      <c r="C6532" s="227">
        <v>100</v>
      </c>
      <c r="D6532" s="86" t="s">
        <v>6360</v>
      </c>
    </row>
    <row r="6533" spans="1:4" s="119" customFormat="1">
      <c r="A6533" s="77"/>
      <c r="B6533" s="230">
        <v>45123.719710648147</v>
      </c>
      <c r="C6533" s="227">
        <v>1000</v>
      </c>
      <c r="D6533" s="86" t="s">
        <v>5487</v>
      </c>
    </row>
    <row r="6534" spans="1:4" s="119" customFormat="1">
      <c r="A6534" s="77"/>
      <c r="B6534" s="230">
        <v>45123.728495370371</v>
      </c>
      <c r="C6534" s="227">
        <v>100</v>
      </c>
      <c r="D6534" s="86" t="s">
        <v>1471</v>
      </c>
    </row>
    <row r="6535" spans="1:4" s="119" customFormat="1">
      <c r="A6535" s="77"/>
      <c r="B6535" s="230">
        <v>45123.728993055556</v>
      </c>
      <c r="C6535" s="227">
        <v>267</v>
      </c>
      <c r="D6535" s="86" t="s">
        <v>5472</v>
      </c>
    </row>
    <row r="6536" spans="1:4" s="119" customFormat="1">
      <c r="A6536" s="77"/>
      <c r="B6536" s="230">
        <v>45123.732581018521</v>
      </c>
      <c r="C6536" s="227">
        <v>2000</v>
      </c>
      <c r="D6536" s="86" t="s">
        <v>12478</v>
      </c>
    </row>
    <row r="6537" spans="1:4" s="119" customFormat="1">
      <c r="A6537" s="77"/>
      <c r="B6537" s="230">
        <v>45123.733611111114</v>
      </c>
      <c r="C6537" s="227">
        <v>32</v>
      </c>
      <c r="D6537" s="86" t="s">
        <v>6814</v>
      </c>
    </row>
    <row r="6538" spans="1:4" s="119" customFormat="1">
      <c r="A6538" s="77"/>
      <c r="B6538" s="230">
        <v>45123.742314814815</v>
      </c>
      <c r="C6538" s="227">
        <v>32</v>
      </c>
      <c r="D6538" s="86" t="s">
        <v>81</v>
      </c>
    </row>
    <row r="6539" spans="1:4" s="119" customFormat="1">
      <c r="A6539" s="77"/>
      <c r="B6539" s="230">
        <v>45123.743541666663</v>
      </c>
      <c r="C6539" s="227">
        <v>50</v>
      </c>
      <c r="D6539" s="86" t="s">
        <v>10367</v>
      </c>
    </row>
    <row r="6540" spans="1:4" s="119" customFormat="1">
      <c r="A6540" s="77"/>
      <c r="B6540" s="230">
        <v>45123.743692129632</v>
      </c>
      <c r="C6540" s="227">
        <v>44.69</v>
      </c>
      <c r="D6540" s="86" t="s">
        <v>7710</v>
      </c>
    </row>
    <row r="6541" spans="1:4" s="119" customFormat="1">
      <c r="A6541" s="77"/>
      <c r="B6541" s="230">
        <v>45123.753368055557</v>
      </c>
      <c r="C6541" s="227">
        <v>300</v>
      </c>
      <c r="D6541" s="86" t="s">
        <v>12790</v>
      </c>
    </row>
    <row r="6542" spans="1:4" s="119" customFormat="1">
      <c r="A6542" s="77"/>
      <c r="B6542" s="230">
        <v>45123.756226851852</v>
      </c>
      <c r="C6542" s="227">
        <v>250</v>
      </c>
      <c r="D6542" s="86" t="s">
        <v>5152</v>
      </c>
    </row>
    <row r="6543" spans="1:4" s="119" customFormat="1">
      <c r="A6543" s="77"/>
      <c r="B6543" s="230">
        <v>45123.756863425922</v>
      </c>
      <c r="C6543" s="227">
        <v>200</v>
      </c>
      <c r="D6543" s="86" t="s">
        <v>5152</v>
      </c>
    </row>
    <row r="6544" spans="1:4" s="119" customFormat="1">
      <c r="A6544" s="77"/>
      <c r="B6544" s="230">
        <v>45123.769259259258</v>
      </c>
      <c r="C6544" s="227">
        <v>100</v>
      </c>
      <c r="D6544" s="86" t="s">
        <v>2063</v>
      </c>
    </row>
    <row r="6545" spans="1:4" s="119" customFormat="1">
      <c r="A6545" s="77"/>
      <c r="B6545" s="230">
        <v>45123.774456018517</v>
      </c>
      <c r="C6545" s="227">
        <v>3.43</v>
      </c>
      <c r="D6545" s="86" t="s">
        <v>5455</v>
      </c>
    </row>
    <row r="6546" spans="1:4" s="119" customFormat="1">
      <c r="A6546" s="77"/>
      <c r="B6546" s="230">
        <v>45123.774768518517</v>
      </c>
      <c r="C6546" s="227">
        <v>27</v>
      </c>
      <c r="D6546" s="86" t="s">
        <v>925</v>
      </c>
    </row>
    <row r="6547" spans="1:4" s="119" customFormat="1">
      <c r="A6547" s="77"/>
      <c r="B6547" s="230">
        <v>45123.777384259258</v>
      </c>
      <c r="C6547" s="227">
        <v>100</v>
      </c>
      <c r="D6547" s="86" t="s">
        <v>12889</v>
      </c>
    </row>
    <row r="6548" spans="1:4" s="119" customFormat="1">
      <c r="A6548" s="77"/>
      <c r="B6548" s="230">
        <v>45123.777557870373</v>
      </c>
      <c r="C6548" s="227">
        <v>9.81</v>
      </c>
      <c r="D6548" s="86" t="s">
        <v>1651</v>
      </c>
    </row>
    <row r="6549" spans="1:4" s="119" customFormat="1">
      <c r="A6549" s="77"/>
      <c r="B6549" s="230">
        <v>45123.778738425928</v>
      </c>
      <c r="C6549" s="227">
        <v>32</v>
      </c>
      <c r="D6549" s="86" t="s">
        <v>7737</v>
      </c>
    </row>
    <row r="6550" spans="1:4" s="119" customFormat="1">
      <c r="A6550" s="77"/>
      <c r="B6550" s="230">
        <v>45123.778946759259</v>
      </c>
      <c r="C6550" s="227">
        <v>200</v>
      </c>
      <c r="D6550" s="86" t="s">
        <v>5859</v>
      </c>
    </row>
    <row r="6551" spans="1:4" s="119" customFormat="1">
      <c r="A6551" s="77"/>
      <c r="B6551" s="230">
        <v>45123.779050925928</v>
      </c>
      <c r="C6551" s="227">
        <v>47.92</v>
      </c>
      <c r="D6551" s="86" t="s">
        <v>1988</v>
      </c>
    </row>
    <row r="6552" spans="1:4" s="119" customFormat="1">
      <c r="A6552" s="77"/>
      <c r="B6552" s="230">
        <v>45123.7809375</v>
      </c>
      <c r="C6552" s="227">
        <v>17.36</v>
      </c>
      <c r="D6552" s="86" t="s">
        <v>7374</v>
      </c>
    </row>
    <row r="6553" spans="1:4" s="119" customFormat="1">
      <c r="A6553" s="77"/>
      <c r="B6553" s="230">
        <v>45123.785254629627</v>
      </c>
      <c r="C6553" s="227">
        <v>90</v>
      </c>
      <c r="D6553" s="86" t="s">
        <v>12866</v>
      </c>
    </row>
    <row r="6554" spans="1:4" s="119" customFormat="1">
      <c r="A6554" s="77"/>
      <c r="B6554" s="230">
        <v>45123.796296296299</v>
      </c>
      <c r="C6554" s="227">
        <v>21.1</v>
      </c>
      <c r="D6554" s="86" t="s">
        <v>12641</v>
      </c>
    </row>
    <row r="6555" spans="1:4" s="119" customFormat="1">
      <c r="A6555" s="77"/>
      <c r="B6555" s="230">
        <v>45123.799513888887</v>
      </c>
      <c r="C6555" s="227">
        <v>13.52</v>
      </c>
      <c r="D6555" s="86" t="s">
        <v>4803</v>
      </c>
    </row>
    <row r="6556" spans="1:4" s="119" customFormat="1">
      <c r="A6556" s="77"/>
      <c r="B6556" s="230">
        <v>45123.799930555557</v>
      </c>
      <c r="C6556" s="227">
        <v>100</v>
      </c>
      <c r="D6556" s="86" t="s">
        <v>854</v>
      </c>
    </row>
    <row r="6557" spans="1:4" s="119" customFormat="1">
      <c r="A6557" s="77"/>
      <c r="B6557" s="230">
        <v>45123.800115740742</v>
      </c>
      <c r="C6557" s="227">
        <v>100</v>
      </c>
      <c r="D6557" s="86" t="s">
        <v>1412</v>
      </c>
    </row>
    <row r="6558" spans="1:4" s="119" customFormat="1">
      <c r="A6558" s="77"/>
      <c r="B6558" s="230">
        <v>45123.800578703704</v>
      </c>
      <c r="C6558" s="227">
        <v>100</v>
      </c>
      <c r="D6558" s="86" t="s">
        <v>3676</v>
      </c>
    </row>
    <row r="6559" spans="1:4" s="119" customFormat="1">
      <c r="A6559" s="77"/>
      <c r="B6559" s="230">
        <v>45123.801192129627</v>
      </c>
      <c r="C6559" s="227">
        <v>150</v>
      </c>
      <c r="D6559" s="86" t="s">
        <v>4711</v>
      </c>
    </row>
    <row r="6560" spans="1:4" s="119" customFormat="1">
      <c r="A6560" s="77"/>
      <c r="B6560" s="230">
        <v>45123.807280092595</v>
      </c>
      <c r="C6560" s="227">
        <v>100</v>
      </c>
      <c r="D6560" s="86" t="s">
        <v>5205</v>
      </c>
    </row>
    <row r="6561" spans="1:4" s="119" customFormat="1">
      <c r="A6561" s="77"/>
      <c r="B6561" s="230">
        <v>45123.812337962961</v>
      </c>
      <c r="C6561" s="227">
        <v>31</v>
      </c>
      <c r="D6561" s="86" t="s">
        <v>7737</v>
      </c>
    </row>
    <row r="6562" spans="1:4" s="119" customFormat="1">
      <c r="A6562" s="77"/>
      <c r="B6562" s="230">
        <v>45123.817997685182</v>
      </c>
      <c r="C6562" s="227">
        <v>8.39</v>
      </c>
      <c r="D6562" s="86" t="s">
        <v>2221</v>
      </c>
    </row>
    <row r="6563" spans="1:4" s="119" customFormat="1">
      <c r="A6563" s="77"/>
      <c r="B6563" s="230">
        <v>45123.819699074076</v>
      </c>
      <c r="C6563" s="227">
        <v>277</v>
      </c>
      <c r="D6563" s="86" t="s">
        <v>1522</v>
      </c>
    </row>
    <row r="6564" spans="1:4" s="119" customFormat="1">
      <c r="A6564" s="77"/>
      <c r="B6564" s="230">
        <v>45123.820520833331</v>
      </c>
      <c r="C6564" s="227">
        <v>50</v>
      </c>
      <c r="D6564" s="86" t="s">
        <v>444</v>
      </c>
    </row>
    <row r="6565" spans="1:4" s="119" customFormat="1">
      <c r="A6565" s="77"/>
      <c r="B6565" s="230">
        <v>45123.828275462962</v>
      </c>
      <c r="C6565" s="227">
        <v>9000</v>
      </c>
      <c r="D6565" s="86" t="s">
        <v>408</v>
      </c>
    </row>
    <row r="6566" spans="1:4" s="119" customFormat="1">
      <c r="A6566" s="77"/>
      <c r="B6566" s="230">
        <v>45123.828564814816</v>
      </c>
      <c r="C6566" s="227">
        <v>5.3</v>
      </c>
      <c r="D6566" s="86" t="s">
        <v>1076</v>
      </c>
    </row>
    <row r="6567" spans="1:4" s="119" customFormat="1">
      <c r="A6567" s="77"/>
      <c r="B6567" s="230">
        <v>45123.830451388887</v>
      </c>
      <c r="C6567" s="227">
        <v>1000</v>
      </c>
      <c r="D6567" s="86" t="s">
        <v>2361</v>
      </c>
    </row>
    <row r="6568" spans="1:4" s="119" customFormat="1">
      <c r="A6568" s="77"/>
      <c r="B6568" s="230">
        <v>45123.837384259263</v>
      </c>
      <c r="C6568" s="227">
        <v>275</v>
      </c>
      <c r="D6568" s="86" t="s">
        <v>12890</v>
      </c>
    </row>
    <row r="6569" spans="1:4" s="119" customFormat="1">
      <c r="A6569" s="77"/>
      <c r="B6569" s="230">
        <v>45123.846770833334</v>
      </c>
      <c r="C6569" s="227">
        <v>350</v>
      </c>
      <c r="D6569" s="86" t="s">
        <v>7515</v>
      </c>
    </row>
    <row r="6570" spans="1:4" s="119" customFormat="1">
      <c r="A6570" s="77"/>
      <c r="B6570" s="230">
        <v>45123.84783564815</v>
      </c>
      <c r="C6570" s="227">
        <v>2000</v>
      </c>
      <c r="D6570" s="86" t="s">
        <v>5179</v>
      </c>
    </row>
    <row r="6571" spans="1:4" s="119" customFormat="1">
      <c r="A6571" s="77"/>
      <c r="B6571" s="230">
        <v>45123.848009259258</v>
      </c>
      <c r="C6571" s="227">
        <v>375</v>
      </c>
      <c r="D6571" s="86" t="s">
        <v>7515</v>
      </c>
    </row>
    <row r="6572" spans="1:4" s="119" customFormat="1">
      <c r="A6572" s="77"/>
      <c r="B6572" s="230">
        <v>45123.84957175926</v>
      </c>
      <c r="C6572" s="227">
        <v>80</v>
      </c>
      <c r="D6572" s="86" t="s">
        <v>7515</v>
      </c>
    </row>
    <row r="6573" spans="1:4" s="119" customFormat="1">
      <c r="A6573" s="77"/>
      <c r="B6573" s="230">
        <v>45123.850659722222</v>
      </c>
      <c r="C6573" s="227">
        <v>27.5</v>
      </c>
      <c r="D6573" s="86" t="s">
        <v>7515</v>
      </c>
    </row>
    <row r="6574" spans="1:4" s="119" customFormat="1">
      <c r="A6574" s="77"/>
      <c r="B6574" s="230">
        <v>45123.851122685184</v>
      </c>
      <c r="C6574" s="227">
        <v>105</v>
      </c>
      <c r="D6574" s="86" t="s">
        <v>7515</v>
      </c>
    </row>
    <row r="6575" spans="1:4" s="119" customFormat="1">
      <c r="A6575" s="77"/>
      <c r="B6575" s="230">
        <v>45123.851446759261</v>
      </c>
      <c r="C6575" s="227">
        <v>55</v>
      </c>
      <c r="D6575" s="86" t="s">
        <v>7515</v>
      </c>
    </row>
    <row r="6576" spans="1:4" s="119" customFormat="1">
      <c r="A6576" s="77"/>
      <c r="B6576" s="230">
        <v>45123.85832175926</v>
      </c>
      <c r="C6576" s="227">
        <v>100</v>
      </c>
      <c r="D6576" s="86" t="s">
        <v>12891</v>
      </c>
    </row>
    <row r="6577" spans="1:4" s="119" customFormat="1">
      <c r="A6577" s="77"/>
      <c r="B6577" s="230">
        <v>45123.859583333331</v>
      </c>
      <c r="C6577" s="227">
        <v>85</v>
      </c>
      <c r="D6577" s="86" t="s">
        <v>7515</v>
      </c>
    </row>
    <row r="6578" spans="1:4" s="119" customFormat="1">
      <c r="A6578" s="77"/>
      <c r="B6578" s="230">
        <v>45123.860243055555</v>
      </c>
      <c r="C6578" s="227">
        <v>38.5</v>
      </c>
      <c r="D6578" s="86" t="s">
        <v>7515</v>
      </c>
    </row>
    <row r="6579" spans="1:4" s="119" customFormat="1">
      <c r="A6579" s="77"/>
      <c r="B6579" s="230">
        <v>45123.860648148147</v>
      </c>
      <c r="C6579" s="227">
        <v>120</v>
      </c>
      <c r="D6579" s="86" t="s">
        <v>7515</v>
      </c>
    </row>
    <row r="6580" spans="1:4" s="119" customFormat="1">
      <c r="A6580" s="77"/>
      <c r="B6580" s="230">
        <v>45123.874039351853</v>
      </c>
      <c r="C6580" s="227">
        <v>500</v>
      </c>
      <c r="D6580" s="86" t="s">
        <v>12892</v>
      </c>
    </row>
    <row r="6581" spans="1:4" s="119" customFormat="1">
      <c r="A6581" s="77"/>
      <c r="B6581" s="230">
        <v>45123.875706018516</v>
      </c>
      <c r="C6581" s="227">
        <v>500</v>
      </c>
      <c r="D6581" s="86" t="s">
        <v>12893</v>
      </c>
    </row>
    <row r="6582" spans="1:4" s="119" customFormat="1">
      <c r="A6582" s="77"/>
      <c r="B6582" s="230">
        <v>45123.87972222222</v>
      </c>
      <c r="C6582" s="227">
        <v>700</v>
      </c>
      <c r="D6582" s="86" t="s">
        <v>7683</v>
      </c>
    </row>
    <row r="6583" spans="1:4" s="119" customFormat="1">
      <c r="A6583" s="77"/>
      <c r="B6583" s="230">
        <v>45123.880648148152</v>
      </c>
      <c r="C6583" s="227">
        <v>3</v>
      </c>
      <c r="D6583" s="86" t="s">
        <v>150</v>
      </c>
    </row>
    <row r="6584" spans="1:4" s="119" customFormat="1">
      <c r="A6584" s="77"/>
      <c r="B6584" s="230">
        <v>45123.897187499999</v>
      </c>
      <c r="C6584" s="227">
        <v>100</v>
      </c>
      <c r="D6584" s="86" t="s">
        <v>3757</v>
      </c>
    </row>
    <row r="6585" spans="1:4" s="119" customFormat="1">
      <c r="A6585" s="77"/>
      <c r="B6585" s="230">
        <v>45123.897638888891</v>
      </c>
      <c r="C6585" s="227">
        <v>333</v>
      </c>
      <c r="D6585" s="86" t="s">
        <v>7743</v>
      </c>
    </row>
    <row r="6586" spans="1:4" s="119" customFormat="1">
      <c r="A6586" s="77"/>
      <c r="B6586" s="230">
        <v>45123.909918981481</v>
      </c>
      <c r="C6586" s="227">
        <v>12</v>
      </c>
      <c r="D6586" s="86" t="s">
        <v>5563</v>
      </c>
    </row>
    <row r="6587" spans="1:4" s="119" customFormat="1">
      <c r="A6587" s="77"/>
      <c r="B6587" s="230">
        <v>45123.91510416667</v>
      </c>
      <c r="C6587" s="227">
        <v>1000</v>
      </c>
      <c r="D6587" s="86" t="s">
        <v>1729</v>
      </c>
    </row>
    <row r="6588" spans="1:4" s="119" customFormat="1">
      <c r="A6588" s="77"/>
      <c r="B6588" s="230">
        <v>45123.923773148148</v>
      </c>
      <c r="C6588" s="227">
        <v>11.92</v>
      </c>
      <c r="D6588" s="86" t="s">
        <v>2397</v>
      </c>
    </row>
    <row r="6589" spans="1:4" s="119" customFormat="1">
      <c r="A6589" s="77"/>
      <c r="B6589" s="230">
        <v>45123.931168981479</v>
      </c>
      <c r="C6589" s="227">
        <v>25.51</v>
      </c>
      <c r="D6589" s="86" t="s">
        <v>3778</v>
      </c>
    </row>
    <row r="6590" spans="1:4" s="119" customFormat="1">
      <c r="A6590" s="77"/>
      <c r="B6590" s="230">
        <v>45123.931956018518</v>
      </c>
      <c r="C6590" s="227">
        <v>1000</v>
      </c>
      <c r="D6590" s="86" t="s">
        <v>2191</v>
      </c>
    </row>
    <row r="6591" spans="1:4" s="119" customFormat="1">
      <c r="A6591" s="77"/>
      <c r="B6591" s="230">
        <v>45123.935046296298</v>
      </c>
      <c r="C6591" s="227">
        <v>42</v>
      </c>
      <c r="D6591" s="86" t="s">
        <v>969</v>
      </c>
    </row>
    <row r="6592" spans="1:4" s="119" customFormat="1">
      <c r="A6592" s="77"/>
      <c r="B6592" s="230">
        <v>45123.940636574072</v>
      </c>
      <c r="C6592" s="227">
        <v>350</v>
      </c>
      <c r="D6592" s="86" t="s">
        <v>919</v>
      </c>
    </row>
    <row r="6593" spans="1:4" s="119" customFormat="1">
      <c r="A6593" s="77"/>
      <c r="B6593" s="230">
        <v>45123.94153935185</v>
      </c>
      <c r="C6593" s="227">
        <v>40</v>
      </c>
      <c r="D6593" s="86" t="s">
        <v>3756</v>
      </c>
    </row>
    <row r="6594" spans="1:4" s="119" customFormat="1">
      <c r="A6594" s="77"/>
      <c r="B6594" s="230">
        <v>45123.94427083333</v>
      </c>
      <c r="C6594" s="227">
        <v>1.05</v>
      </c>
      <c r="D6594" s="86" t="s">
        <v>6753</v>
      </c>
    </row>
    <row r="6595" spans="1:4" s="119" customFormat="1">
      <c r="A6595" s="77"/>
      <c r="B6595" s="230">
        <v>45123.946504629632</v>
      </c>
      <c r="C6595" s="227">
        <v>252</v>
      </c>
      <c r="D6595" s="86" t="s">
        <v>5907</v>
      </c>
    </row>
    <row r="6596" spans="1:4" s="119" customFormat="1">
      <c r="A6596" s="77"/>
      <c r="B6596" s="230">
        <v>45123.946631944447</v>
      </c>
      <c r="C6596" s="227">
        <v>2402</v>
      </c>
      <c r="D6596" s="86" t="s">
        <v>5917</v>
      </c>
    </row>
    <row r="6597" spans="1:4" s="119" customFormat="1">
      <c r="A6597" s="77"/>
      <c r="B6597" s="230">
        <v>45123.946666666663</v>
      </c>
      <c r="C6597" s="227">
        <v>78</v>
      </c>
      <c r="D6597" s="86" t="s">
        <v>1005</v>
      </c>
    </row>
    <row r="6598" spans="1:4" s="119" customFormat="1">
      <c r="A6598" s="77"/>
      <c r="B6598" s="230">
        <v>45123.94667824074</v>
      </c>
      <c r="C6598" s="227">
        <v>115</v>
      </c>
      <c r="D6598" s="86" t="s">
        <v>3543</v>
      </c>
    </row>
    <row r="6599" spans="1:4" s="119" customFormat="1">
      <c r="A6599" s="77"/>
      <c r="B6599" s="230">
        <v>45123.946712962963</v>
      </c>
      <c r="C6599" s="227">
        <v>37</v>
      </c>
      <c r="D6599" s="86" t="s">
        <v>12894</v>
      </c>
    </row>
    <row r="6600" spans="1:4" s="119" customFormat="1">
      <c r="A6600" s="77"/>
      <c r="B6600" s="230">
        <v>45123.946736111109</v>
      </c>
      <c r="C6600" s="227">
        <v>122</v>
      </c>
      <c r="D6600" s="86" t="s">
        <v>12895</v>
      </c>
    </row>
    <row r="6601" spans="1:4" s="119" customFormat="1">
      <c r="A6601" s="77"/>
      <c r="B6601" s="230">
        <v>45123.946828703702</v>
      </c>
      <c r="C6601" s="227">
        <v>681</v>
      </c>
      <c r="D6601" s="86" t="s">
        <v>142</v>
      </c>
    </row>
    <row r="6602" spans="1:4" s="119" customFormat="1">
      <c r="A6602" s="77"/>
      <c r="B6602" s="230">
        <v>45123.946898148148</v>
      </c>
      <c r="C6602" s="227">
        <v>728</v>
      </c>
      <c r="D6602" s="86" t="s">
        <v>5899</v>
      </c>
    </row>
    <row r="6603" spans="1:4" s="119" customFormat="1">
      <c r="A6603" s="77"/>
      <c r="B6603" s="230">
        <v>45123.946909722225</v>
      </c>
      <c r="C6603" s="227">
        <v>564</v>
      </c>
      <c r="D6603" s="86" t="s">
        <v>5908</v>
      </c>
    </row>
    <row r="6604" spans="1:4" s="119" customFormat="1">
      <c r="A6604" s="77"/>
      <c r="B6604" s="230">
        <v>45123.946967592594</v>
      </c>
      <c r="C6604" s="227">
        <v>566</v>
      </c>
      <c r="D6604" s="86" t="s">
        <v>7646</v>
      </c>
    </row>
    <row r="6605" spans="1:4" s="119" customFormat="1">
      <c r="A6605" s="77"/>
      <c r="B6605" s="230">
        <v>45123.94703703704</v>
      </c>
      <c r="C6605" s="227">
        <v>256</v>
      </c>
      <c r="D6605" s="86" t="s">
        <v>1398</v>
      </c>
    </row>
    <row r="6606" spans="1:4" s="119" customFormat="1">
      <c r="A6606" s="77"/>
      <c r="B6606" s="230">
        <v>45123.94703703704</v>
      </c>
      <c r="C6606" s="227">
        <v>1</v>
      </c>
      <c r="D6606" s="86" t="s">
        <v>5888</v>
      </c>
    </row>
    <row r="6607" spans="1:4" s="119" customFormat="1">
      <c r="A6607" s="77"/>
      <c r="B6607" s="230">
        <v>45123.947048611109</v>
      </c>
      <c r="C6607" s="227">
        <v>473</v>
      </c>
      <c r="D6607" s="86" t="s">
        <v>3556</v>
      </c>
    </row>
    <row r="6608" spans="1:4" s="119" customFormat="1">
      <c r="A6608" s="77"/>
      <c r="B6608" s="230">
        <v>45123.947060185186</v>
      </c>
      <c r="C6608" s="227">
        <v>436</v>
      </c>
      <c r="D6608" s="86" t="s">
        <v>4043</v>
      </c>
    </row>
    <row r="6609" spans="1:4" s="119" customFormat="1">
      <c r="A6609" s="77"/>
      <c r="B6609" s="230">
        <v>45123.947083333333</v>
      </c>
      <c r="C6609" s="227">
        <v>540</v>
      </c>
      <c r="D6609" s="86" t="s">
        <v>2544</v>
      </c>
    </row>
    <row r="6610" spans="1:4" s="119" customFormat="1">
      <c r="A6610" s="77"/>
      <c r="B6610" s="230">
        <v>45123.947083333333</v>
      </c>
      <c r="C6610" s="227">
        <v>4</v>
      </c>
      <c r="D6610" s="86" t="s">
        <v>2090</v>
      </c>
    </row>
    <row r="6611" spans="1:4" s="119" customFormat="1">
      <c r="A6611" s="77"/>
      <c r="B6611" s="230">
        <v>45123.947094907409</v>
      </c>
      <c r="C6611" s="227">
        <v>28</v>
      </c>
      <c r="D6611" s="86" t="s">
        <v>295</v>
      </c>
    </row>
    <row r="6612" spans="1:4" s="119" customFormat="1">
      <c r="A6612" s="77"/>
      <c r="B6612" s="230">
        <v>45123.947118055556</v>
      </c>
      <c r="C6612" s="227">
        <v>82</v>
      </c>
      <c r="D6612" s="86" t="s">
        <v>5921</v>
      </c>
    </row>
    <row r="6613" spans="1:4" s="119" customFormat="1">
      <c r="A6613" s="77"/>
      <c r="B6613" s="230">
        <v>45123.947152777779</v>
      </c>
      <c r="C6613" s="227">
        <v>3</v>
      </c>
      <c r="D6613" s="86" t="s">
        <v>12896</v>
      </c>
    </row>
    <row r="6614" spans="1:4" s="119" customFormat="1">
      <c r="A6614" s="77"/>
      <c r="B6614" s="230">
        <v>45123.947164351855</v>
      </c>
      <c r="C6614" s="227">
        <v>43</v>
      </c>
      <c r="D6614" s="86" t="s">
        <v>5619</v>
      </c>
    </row>
    <row r="6615" spans="1:4" s="119" customFormat="1">
      <c r="A6615" s="77"/>
      <c r="B6615" s="230">
        <v>45123.947187500002</v>
      </c>
      <c r="C6615" s="227">
        <v>168</v>
      </c>
      <c r="D6615" s="86" t="s">
        <v>814</v>
      </c>
    </row>
    <row r="6616" spans="1:4" s="119" customFormat="1">
      <c r="A6616" s="77"/>
      <c r="B6616" s="230">
        <v>45123.947233796294</v>
      </c>
      <c r="C6616" s="227">
        <v>265</v>
      </c>
      <c r="D6616" s="86" t="s">
        <v>171</v>
      </c>
    </row>
    <row r="6617" spans="1:4" s="119" customFormat="1">
      <c r="A6617" s="77"/>
      <c r="B6617" s="230">
        <v>45123.947372685187</v>
      </c>
      <c r="C6617" s="227">
        <v>242</v>
      </c>
      <c r="D6617" s="86" t="s">
        <v>5910</v>
      </c>
    </row>
    <row r="6618" spans="1:4" s="119" customFormat="1">
      <c r="A6618" s="77"/>
      <c r="B6618" s="230">
        <v>45123.947418981479</v>
      </c>
      <c r="C6618" s="227">
        <v>240</v>
      </c>
      <c r="D6618" s="86" t="s">
        <v>7645</v>
      </c>
    </row>
    <row r="6619" spans="1:4" s="119" customFormat="1">
      <c r="A6619" s="77"/>
      <c r="B6619" s="230">
        <v>45123.947465277779</v>
      </c>
      <c r="C6619" s="227">
        <v>150</v>
      </c>
      <c r="D6619" s="86" t="s">
        <v>4889</v>
      </c>
    </row>
    <row r="6620" spans="1:4" s="119" customFormat="1">
      <c r="A6620" s="77"/>
      <c r="B6620" s="230">
        <v>45123.947465277779</v>
      </c>
      <c r="C6620" s="227">
        <v>49</v>
      </c>
      <c r="D6620" s="86" t="s">
        <v>5154</v>
      </c>
    </row>
    <row r="6621" spans="1:4" s="119" customFormat="1">
      <c r="A6621" s="77"/>
      <c r="B6621" s="230">
        <v>45123.947500000002</v>
      </c>
      <c r="C6621" s="227">
        <v>200</v>
      </c>
      <c r="D6621" s="86" t="s">
        <v>2257</v>
      </c>
    </row>
    <row r="6622" spans="1:4" s="119" customFormat="1">
      <c r="A6622" s="77"/>
      <c r="B6622" s="230">
        <v>45123.947500000002</v>
      </c>
      <c r="C6622" s="227">
        <v>75</v>
      </c>
      <c r="D6622" s="86" t="s">
        <v>5903</v>
      </c>
    </row>
    <row r="6623" spans="1:4" s="119" customFormat="1">
      <c r="A6623" s="77"/>
      <c r="B6623" s="230">
        <v>45123.947523148148</v>
      </c>
      <c r="C6623" s="227">
        <v>566</v>
      </c>
      <c r="D6623" s="86" t="s">
        <v>12897</v>
      </c>
    </row>
    <row r="6624" spans="1:4" s="119" customFormat="1">
      <c r="A6624" s="77"/>
      <c r="B6624" s="230">
        <v>45123.947638888887</v>
      </c>
      <c r="C6624" s="227">
        <v>195</v>
      </c>
      <c r="D6624" s="86" t="s">
        <v>5185</v>
      </c>
    </row>
    <row r="6625" spans="1:4" s="119" customFormat="1">
      <c r="A6625" s="77"/>
      <c r="B6625" s="230">
        <v>45123.947696759256</v>
      </c>
      <c r="C6625" s="227">
        <v>2</v>
      </c>
      <c r="D6625" s="86" t="s">
        <v>6450</v>
      </c>
    </row>
    <row r="6626" spans="1:4" s="119" customFormat="1">
      <c r="A6626" s="77"/>
      <c r="B6626" s="230">
        <v>45123.947708333333</v>
      </c>
      <c r="C6626" s="227">
        <v>729</v>
      </c>
      <c r="D6626" s="86" t="s">
        <v>4945</v>
      </c>
    </row>
    <row r="6627" spans="1:4" s="119" customFormat="1">
      <c r="A6627" s="77"/>
      <c r="B6627" s="230">
        <v>45123.947731481479</v>
      </c>
      <c r="C6627" s="227">
        <v>553</v>
      </c>
      <c r="D6627" s="86" t="s">
        <v>6425</v>
      </c>
    </row>
    <row r="6628" spans="1:4" s="119" customFormat="1">
      <c r="A6628" s="77"/>
      <c r="B6628" s="230">
        <v>45123.947800925926</v>
      </c>
      <c r="C6628" s="227">
        <v>263</v>
      </c>
      <c r="D6628" s="86" t="s">
        <v>5904</v>
      </c>
    </row>
    <row r="6629" spans="1:4" s="119" customFormat="1">
      <c r="A6629" s="77"/>
      <c r="B6629" s="230">
        <v>45123.947800925926</v>
      </c>
      <c r="C6629" s="227">
        <v>1060</v>
      </c>
      <c r="D6629" s="86" t="s">
        <v>5901</v>
      </c>
    </row>
    <row r="6630" spans="1:4" s="119" customFormat="1">
      <c r="A6630" s="77"/>
      <c r="B6630" s="230">
        <v>45123.947812500002</v>
      </c>
      <c r="C6630" s="227">
        <v>247</v>
      </c>
      <c r="D6630" s="86" t="s">
        <v>5906</v>
      </c>
    </row>
    <row r="6631" spans="1:4" s="119" customFormat="1">
      <c r="A6631" s="77"/>
      <c r="B6631" s="230">
        <v>45123.947824074072</v>
      </c>
      <c r="C6631" s="227">
        <v>316</v>
      </c>
      <c r="D6631" s="86" t="s">
        <v>4416</v>
      </c>
    </row>
    <row r="6632" spans="1:4" s="119" customFormat="1">
      <c r="A6632" s="77"/>
      <c r="B6632" s="230">
        <v>45123.947835648149</v>
      </c>
      <c r="C6632" s="227">
        <v>150</v>
      </c>
      <c r="D6632" s="86" t="s">
        <v>1586</v>
      </c>
    </row>
    <row r="6633" spans="1:4" s="119" customFormat="1">
      <c r="A6633" s="77"/>
      <c r="B6633" s="230">
        <v>45123.947905092595</v>
      </c>
      <c r="C6633" s="227">
        <v>85</v>
      </c>
      <c r="D6633" s="86" t="s">
        <v>5992</v>
      </c>
    </row>
    <row r="6634" spans="1:4" s="119" customFormat="1">
      <c r="A6634" s="77"/>
      <c r="B6634" s="230">
        <v>45123.947916666664</v>
      </c>
      <c r="C6634" s="227">
        <v>273</v>
      </c>
      <c r="D6634" s="86" t="s">
        <v>5544</v>
      </c>
    </row>
    <row r="6635" spans="1:4" s="119" customFormat="1">
      <c r="A6635" s="77"/>
      <c r="B6635" s="230">
        <v>45123.947928240741</v>
      </c>
      <c r="C6635" s="227">
        <v>118</v>
      </c>
      <c r="D6635" s="86" t="s">
        <v>5526</v>
      </c>
    </row>
    <row r="6636" spans="1:4" s="119" customFormat="1">
      <c r="A6636" s="77"/>
      <c r="B6636" s="230">
        <v>45123.948020833333</v>
      </c>
      <c r="C6636" s="227">
        <v>10</v>
      </c>
      <c r="D6636" s="86" t="s">
        <v>12898</v>
      </c>
    </row>
    <row r="6637" spans="1:4" s="119" customFormat="1">
      <c r="A6637" s="77"/>
      <c r="B6637" s="230">
        <v>45123.94803240741</v>
      </c>
      <c r="C6637" s="227">
        <v>25</v>
      </c>
      <c r="D6637" s="86" t="s">
        <v>5912</v>
      </c>
    </row>
    <row r="6638" spans="1:4" s="119" customFormat="1">
      <c r="A6638" s="77"/>
      <c r="B6638" s="230">
        <v>45123.94804398148</v>
      </c>
      <c r="C6638" s="227">
        <v>114</v>
      </c>
      <c r="D6638" s="86" t="s">
        <v>1514</v>
      </c>
    </row>
    <row r="6639" spans="1:4" s="119" customFormat="1">
      <c r="A6639" s="77"/>
      <c r="B6639" s="230">
        <v>45123.948067129626</v>
      </c>
      <c r="C6639" s="227">
        <v>35</v>
      </c>
      <c r="D6639" s="86" t="s">
        <v>5520</v>
      </c>
    </row>
    <row r="6640" spans="1:4" s="119" customFormat="1">
      <c r="A6640" s="77"/>
      <c r="B6640" s="230">
        <v>45123.948078703703</v>
      </c>
      <c r="C6640" s="227">
        <v>255</v>
      </c>
      <c r="D6640" s="86" t="s">
        <v>1538</v>
      </c>
    </row>
    <row r="6641" spans="1:4" s="119" customFormat="1">
      <c r="A6641" s="77"/>
      <c r="B6641" s="230">
        <v>45123.948182870372</v>
      </c>
      <c r="C6641" s="227">
        <v>674</v>
      </c>
      <c r="D6641" s="86" t="s">
        <v>6462</v>
      </c>
    </row>
    <row r="6642" spans="1:4" s="119" customFormat="1">
      <c r="A6642" s="77"/>
      <c r="B6642" s="230">
        <v>45123.948206018518</v>
      </c>
      <c r="C6642" s="227">
        <v>49</v>
      </c>
      <c r="D6642" s="86" t="s">
        <v>6069</v>
      </c>
    </row>
    <row r="6643" spans="1:4" s="119" customFormat="1">
      <c r="A6643" s="77"/>
      <c r="B6643" s="230">
        <v>45123.948229166665</v>
      </c>
      <c r="C6643" s="227">
        <v>72</v>
      </c>
      <c r="D6643" s="86" t="s">
        <v>207</v>
      </c>
    </row>
    <row r="6644" spans="1:4" s="119" customFormat="1">
      <c r="A6644" s="77"/>
      <c r="B6644" s="230">
        <v>45123.948240740741</v>
      </c>
      <c r="C6644" s="227">
        <v>183</v>
      </c>
      <c r="D6644" s="86" t="s">
        <v>1761</v>
      </c>
    </row>
    <row r="6645" spans="1:4" s="119" customFormat="1">
      <c r="A6645" s="77"/>
      <c r="B6645" s="230">
        <v>45123.948310185187</v>
      </c>
      <c r="C6645" s="227">
        <v>18</v>
      </c>
      <c r="D6645" s="86" t="s">
        <v>2060</v>
      </c>
    </row>
    <row r="6646" spans="1:4" s="119" customFormat="1">
      <c r="A6646" s="77"/>
      <c r="B6646" s="230">
        <v>45123.948310185187</v>
      </c>
      <c r="C6646" s="227">
        <v>938</v>
      </c>
      <c r="D6646" s="86" t="s">
        <v>721</v>
      </c>
    </row>
    <row r="6647" spans="1:4" s="119" customFormat="1">
      <c r="A6647" s="77"/>
      <c r="B6647" s="230">
        <v>45123.948321759257</v>
      </c>
      <c r="C6647" s="227">
        <v>182</v>
      </c>
      <c r="D6647" s="86" t="s">
        <v>5604</v>
      </c>
    </row>
    <row r="6648" spans="1:4" s="119" customFormat="1">
      <c r="A6648" s="77"/>
      <c r="B6648" s="230">
        <v>45123.948333333334</v>
      </c>
      <c r="C6648" s="227">
        <v>335</v>
      </c>
      <c r="D6648" s="86" t="s">
        <v>5894</v>
      </c>
    </row>
    <row r="6649" spans="1:4" s="119" customFormat="1">
      <c r="A6649" s="77"/>
      <c r="B6649" s="230">
        <v>45123.948425925926</v>
      </c>
      <c r="C6649" s="227">
        <v>211</v>
      </c>
      <c r="D6649" s="86" t="s">
        <v>5913</v>
      </c>
    </row>
    <row r="6650" spans="1:4" s="119" customFormat="1">
      <c r="A6650" s="77"/>
      <c r="B6650" s="230">
        <v>45123.948472222219</v>
      </c>
      <c r="C6650" s="227">
        <v>183</v>
      </c>
      <c r="D6650" s="86" t="s">
        <v>4960</v>
      </c>
    </row>
    <row r="6651" spans="1:4" s="119" customFormat="1">
      <c r="A6651" s="77"/>
      <c r="B6651" s="230">
        <v>45123.948553240742</v>
      </c>
      <c r="C6651" s="227">
        <v>950.02</v>
      </c>
      <c r="D6651" s="86" t="s">
        <v>7648</v>
      </c>
    </row>
    <row r="6652" spans="1:4" s="119" customFormat="1">
      <c r="A6652" s="77"/>
      <c r="B6652" s="230">
        <v>45123.948576388888</v>
      </c>
      <c r="C6652" s="227">
        <v>2048</v>
      </c>
      <c r="D6652" s="86" t="s">
        <v>5306</v>
      </c>
    </row>
    <row r="6653" spans="1:4" s="119" customFormat="1">
      <c r="A6653" s="77"/>
      <c r="B6653" s="230">
        <v>45123.948599537034</v>
      </c>
      <c r="C6653" s="227">
        <v>100</v>
      </c>
      <c r="D6653" s="86" t="s">
        <v>1416</v>
      </c>
    </row>
    <row r="6654" spans="1:4" s="119" customFormat="1">
      <c r="A6654" s="77"/>
      <c r="B6654" s="230">
        <v>45123.948599537034</v>
      </c>
      <c r="C6654" s="227">
        <v>206</v>
      </c>
      <c r="D6654" s="86" t="s">
        <v>1091</v>
      </c>
    </row>
    <row r="6655" spans="1:4" s="119" customFormat="1">
      <c r="A6655" s="77"/>
      <c r="B6655" s="230">
        <v>45123.948622685188</v>
      </c>
      <c r="C6655" s="227">
        <v>411</v>
      </c>
      <c r="D6655" s="86" t="s">
        <v>7299</v>
      </c>
    </row>
    <row r="6656" spans="1:4" s="119" customFormat="1">
      <c r="A6656" s="77"/>
      <c r="B6656" s="230">
        <v>45123.948680555557</v>
      </c>
      <c r="C6656" s="227">
        <v>137.01</v>
      </c>
      <c r="D6656" s="86" t="s">
        <v>5885</v>
      </c>
    </row>
    <row r="6657" spans="1:4" s="119" customFormat="1">
      <c r="A6657" s="77"/>
      <c r="B6657" s="230">
        <v>45123.948692129627</v>
      </c>
      <c r="C6657" s="227">
        <v>102</v>
      </c>
      <c r="D6657" s="86" t="s">
        <v>1574</v>
      </c>
    </row>
    <row r="6658" spans="1:4" s="119" customFormat="1">
      <c r="A6658" s="77"/>
      <c r="B6658" s="230">
        <v>45123.94871527778</v>
      </c>
      <c r="C6658" s="227">
        <v>416</v>
      </c>
      <c r="D6658" s="86" t="s">
        <v>5893</v>
      </c>
    </row>
    <row r="6659" spans="1:4" s="119" customFormat="1">
      <c r="A6659" s="77"/>
      <c r="B6659" s="230">
        <v>45123.94872685185</v>
      </c>
      <c r="C6659" s="227">
        <v>102</v>
      </c>
      <c r="D6659" s="86" t="s">
        <v>713</v>
      </c>
    </row>
    <row r="6660" spans="1:4" s="119" customFormat="1">
      <c r="A6660" s="77"/>
      <c r="B6660" s="230">
        <v>45123.948738425926</v>
      </c>
      <c r="C6660" s="227">
        <v>16</v>
      </c>
      <c r="D6660" s="86" t="s">
        <v>5957</v>
      </c>
    </row>
    <row r="6661" spans="1:4" s="119" customFormat="1">
      <c r="A6661" s="77"/>
      <c r="B6661" s="230">
        <v>45123.948761574073</v>
      </c>
      <c r="C6661" s="227">
        <v>892</v>
      </c>
      <c r="D6661" s="86" t="s">
        <v>12899</v>
      </c>
    </row>
    <row r="6662" spans="1:4" s="119" customFormat="1">
      <c r="A6662" s="77"/>
      <c r="B6662" s="230">
        <v>45123.948761574073</v>
      </c>
      <c r="C6662" s="227">
        <v>15</v>
      </c>
      <c r="D6662" s="86" t="s">
        <v>1466</v>
      </c>
    </row>
    <row r="6663" spans="1:4" s="119" customFormat="1">
      <c r="A6663" s="77"/>
      <c r="B6663" s="230">
        <v>45123.948819444442</v>
      </c>
      <c r="C6663" s="227">
        <v>506</v>
      </c>
      <c r="D6663" s="86" t="s">
        <v>5883</v>
      </c>
    </row>
    <row r="6664" spans="1:4" s="119" customFormat="1">
      <c r="A6664" s="77"/>
      <c r="B6664" s="230">
        <v>45123.948888888888</v>
      </c>
      <c r="C6664" s="227">
        <v>122</v>
      </c>
      <c r="D6664" s="86" t="s">
        <v>4947</v>
      </c>
    </row>
    <row r="6665" spans="1:4" s="119" customFormat="1">
      <c r="A6665" s="77"/>
      <c r="B6665" s="230">
        <v>45123.948993055557</v>
      </c>
      <c r="C6665" s="227">
        <v>170</v>
      </c>
      <c r="D6665" s="86" t="s">
        <v>4941</v>
      </c>
    </row>
    <row r="6666" spans="1:4" s="119" customFormat="1">
      <c r="A6666" s="77"/>
      <c r="B6666" s="230">
        <v>45123.949120370373</v>
      </c>
      <c r="C6666" s="227">
        <v>74</v>
      </c>
      <c r="D6666" s="86" t="s">
        <v>997</v>
      </c>
    </row>
    <row r="6667" spans="1:4" s="119" customFormat="1">
      <c r="A6667" s="77"/>
      <c r="B6667" s="230">
        <v>45123.949166666665</v>
      </c>
      <c r="C6667" s="227">
        <v>308</v>
      </c>
      <c r="D6667" s="86" t="s">
        <v>5915</v>
      </c>
    </row>
    <row r="6668" spans="1:4" s="119" customFormat="1">
      <c r="A6668" s="77"/>
      <c r="B6668" s="230">
        <v>45123.949178240742</v>
      </c>
      <c r="C6668" s="227">
        <v>24</v>
      </c>
      <c r="D6668" s="86" t="s">
        <v>12900</v>
      </c>
    </row>
    <row r="6669" spans="1:4" s="119" customFormat="1">
      <c r="A6669" s="77"/>
      <c r="B6669" s="230">
        <v>45123.949212962965</v>
      </c>
      <c r="C6669" s="227">
        <v>58</v>
      </c>
      <c r="D6669" s="86" t="s">
        <v>5544</v>
      </c>
    </row>
    <row r="6670" spans="1:4" s="119" customFormat="1">
      <c r="A6670" s="77"/>
      <c r="B6670" s="230">
        <v>45123.949247685188</v>
      </c>
      <c r="C6670" s="227">
        <v>408</v>
      </c>
      <c r="D6670" s="86" t="s">
        <v>5304</v>
      </c>
    </row>
    <row r="6671" spans="1:4" s="119" customFormat="1">
      <c r="A6671" s="77"/>
      <c r="B6671" s="230">
        <v>45123.949247685188</v>
      </c>
      <c r="C6671" s="227">
        <v>50</v>
      </c>
      <c r="D6671" s="86" t="s">
        <v>1180</v>
      </c>
    </row>
    <row r="6672" spans="1:4" s="119" customFormat="1">
      <c r="A6672" s="77"/>
      <c r="B6672" s="230">
        <v>45123.949386574073</v>
      </c>
      <c r="C6672" s="227">
        <v>410</v>
      </c>
      <c r="D6672" s="86" t="s">
        <v>5372</v>
      </c>
    </row>
    <row r="6673" spans="1:4" s="119" customFormat="1">
      <c r="A6673" s="77"/>
      <c r="B6673" s="230">
        <v>45123.949444444443</v>
      </c>
      <c r="C6673" s="227">
        <v>84</v>
      </c>
      <c r="D6673" s="86" t="s">
        <v>768</v>
      </c>
    </row>
    <row r="6674" spans="1:4" s="119" customFormat="1">
      <c r="A6674" s="77"/>
      <c r="B6674" s="230">
        <v>45123.949479166666</v>
      </c>
      <c r="C6674" s="227">
        <v>217</v>
      </c>
      <c r="D6674" s="86" t="s">
        <v>6452</v>
      </c>
    </row>
    <row r="6675" spans="1:4" s="119" customFormat="1">
      <c r="A6675" s="77"/>
      <c r="B6675" s="230">
        <v>45123.949664351851</v>
      </c>
      <c r="C6675" s="227">
        <v>144</v>
      </c>
      <c r="D6675" s="86" t="s">
        <v>2441</v>
      </c>
    </row>
    <row r="6676" spans="1:4" s="119" customFormat="1">
      <c r="A6676" s="77"/>
      <c r="B6676" s="230">
        <v>45123.949675925927</v>
      </c>
      <c r="C6676" s="227">
        <v>188</v>
      </c>
      <c r="D6676" s="86" t="s">
        <v>6891</v>
      </c>
    </row>
    <row r="6677" spans="1:4" s="119" customFormat="1">
      <c r="A6677" s="77"/>
      <c r="B6677" s="230">
        <v>45123.949699074074</v>
      </c>
      <c r="C6677" s="227">
        <v>1853</v>
      </c>
      <c r="D6677" s="86" t="s">
        <v>4876</v>
      </c>
    </row>
    <row r="6678" spans="1:4" s="119" customFormat="1">
      <c r="A6678" s="77"/>
      <c r="B6678" s="230">
        <v>45123.949733796297</v>
      </c>
      <c r="C6678" s="227">
        <v>386</v>
      </c>
      <c r="D6678" s="86" t="s">
        <v>5902</v>
      </c>
    </row>
    <row r="6679" spans="1:4" s="119" customFormat="1">
      <c r="A6679" s="77"/>
      <c r="B6679" s="230">
        <v>45123.949814814812</v>
      </c>
      <c r="C6679" s="227">
        <v>88</v>
      </c>
      <c r="D6679" s="86" t="s">
        <v>4706</v>
      </c>
    </row>
    <row r="6680" spans="1:4" s="119" customFormat="1">
      <c r="A6680" s="77"/>
      <c r="B6680" s="230">
        <v>45123.949814814812</v>
      </c>
      <c r="C6680" s="227">
        <v>381</v>
      </c>
      <c r="D6680" s="86" t="s">
        <v>5668</v>
      </c>
    </row>
    <row r="6681" spans="1:4" s="119" customFormat="1">
      <c r="A6681" s="77"/>
      <c r="B6681" s="230">
        <v>45123.949872685182</v>
      </c>
      <c r="C6681" s="227">
        <v>179</v>
      </c>
      <c r="D6681" s="86" t="s">
        <v>4096</v>
      </c>
    </row>
    <row r="6682" spans="1:4" s="119" customFormat="1">
      <c r="A6682" s="77"/>
      <c r="B6682" s="230">
        <v>45123.949942129628</v>
      </c>
      <c r="C6682" s="227">
        <v>227</v>
      </c>
      <c r="D6682" s="86" t="s">
        <v>7649</v>
      </c>
    </row>
    <row r="6683" spans="1:4" s="119" customFormat="1">
      <c r="A6683" s="77"/>
      <c r="B6683" s="230">
        <v>45123.950057870374</v>
      </c>
      <c r="C6683" s="227">
        <v>1849</v>
      </c>
      <c r="D6683" s="86" t="s">
        <v>1897</v>
      </c>
    </row>
    <row r="6684" spans="1:4" s="119" customFormat="1">
      <c r="A6684" s="77"/>
      <c r="B6684" s="230">
        <v>45123.950150462966</v>
      </c>
      <c r="C6684" s="227">
        <v>1</v>
      </c>
      <c r="D6684" s="86" t="s">
        <v>6097</v>
      </c>
    </row>
    <row r="6685" spans="1:4" s="119" customFormat="1">
      <c r="A6685" s="77"/>
      <c r="B6685" s="230">
        <v>45123.950150462966</v>
      </c>
      <c r="C6685" s="227">
        <v>19</v>
      </c>
      <c r="D6685" s="86" t="s">
        <v>4037</v>
      </c>
    </row>
    <row r="6686" spans="1:4" s="119" customFormat="1">
      <c r="A6686" s="77"/>
      <c r="B6686" s="230">
        <v>45123.950208333335</v>
      </c>
      <c r="C6686" s="227">
        <v>862</v>
      </c>
      <c r="D6686" s="86" t="s">
        <v>12901</v>
      </c>
    </row>
    <row r="6687" spans="1:4" s="119" customFormat="1">
      <c r="A6687" s="77"/>
      <c r="B6687" s="230">
        <v>45123.950277777774</v>
      </c>
      <c r="C6687" s="227">
        <v>222</v>
      </c>
      <c r="D6687" s="86" t="s">
        <v>5920</v>
      </c>
    </row>
    <row r="6688" spans="1:4" s="119" customFormat="1">
      <c r="A6688" s="77"/>
      <c r="B6688" s="230">
        <v>45123.950370370374</v>
      </c>
      <c r="C6688" s="227">
        <v>343</v>
      </c>
      <c r="D6688" s="86" t="s">
        <v>2516</v>
      </c>
    </row>
    <row r="6689" spans="1:4" s="119" customFormat="1">
      <c r="A6689" s="77"/>
      <c r="B6689" s="230">
        <v>45123.950416666667</v>
      </c>
      <c r="C6689" s="227">
        <v>250</v>
      </c>
      <c r="D6689" s="86" t="s">
        <v>2126</v>
      </c>
    </row>
    <row r="6690" spans="1:4" s="119" customFormat="1">
      <c r="A6690" s="77"/>
      <c r="B6690" s="230">
        <v>45123.950428240743</v>
      </c>
      <c r="C6690" s="227">
        <v>108</v>
      </c>
      <c r="D6690" s="86" t="s">
        <v>5475</v>
      </c>
    </row>
    <row r="6691" spans="1:4" s="119" customFormat="1">
      <c r="A6691" s="77"/>
      <c r="B6691" s="230">
        <v>45123.950474537036</v>
      </c>
      <c r="C6691" s="227">
        <v>616</v>
      </c>
      <c r="D6691" s="86" t="s">
        <v>12902</v>
      </c>
    </row>
    <row r="6692" spans="1:4" s="119" customFormat="1">
      <c r="A6692" s="77"/>
      <c r="B6692" s="230">
        <v>45123.950474537036</v>
      </c>
      <c r="C6692" s="227">
        <v>10</v>
      </c>
      <c r="D6692" s="86" t="s">
        <v>3755</v>
      </c>
    </row>
    <row r="6693" spans="1:4" s="119" customFormat="1">
      <c r="A6693" s="77"/>
      <c r="B6693" s="230">
        <v>45123.950497685182</v>
      </c>
      <c r="C6693" s="227">
        <v>164</v>
      </c>
      <c r="D6693" s="86" t="s">
        <v>1059</v>
      </c>
    </row>
    <row r="6694" spans="1:4" s="119" customFormat="1">
      <c r="A6694" s="77"/>
      <c r="B6694" s="230">
        <v>45123.950555555559</v>
      </c>
      <c r="C6694" s="227">
        <v>49</v>
      </c>
      <c r="D6694" s="86" t="s">
        <v>12903</v>
      </c>
    </row>
    <row r="6695" spans="1:4" s="119" customFormat="1">
      <c r="A6695" s="77"/>
      <c r="B6695" s="230">
        <v>45123.950694444444</v>
      </c>
      <c r="C6695" s="227">
        <v>362</v>
      </c>
      <c r="D6695" s="86" t="s">
        <v>1436</v>
      </c>
    </row>
    <row r="6696" spans="1:4" s="119" customFormat="1">
      <c r="A6696" s="77"/>
      <c r="B6696" s="230">
        <v>45123.950706018521</v>
      </c>
      <c r="C6696" s="227">
        <v>35</v>
      </c>
      <c r="D6696" s="86" t="s">
        <v>1699</v>
      </c>
    </row>
    <row r="6697" spans="1:4" s="119" customFormat="1">
      <c r="A6697" s="77"/>
      <c r="B6697" s="230">
        <v>45123.950775462959</v>
      </c>
      <c r="C6697" s="227">
        <v>260</v>
      </c>
      <c r="D6697" s="86" t="s">
        <v>912</v>
      </c>
    </row>
    <row r="6698" spans="1:4" s="119" customFormat="1">
      <c r="A6698" s="77"/>
      <c r="B6698" s="230">
        <v>45123.950787037036</v>
      </c>
      <c r="C6698" s="227">
        <v>30</v>
      </c>
      <c r="D6698" s="86" t="s">
        <v>12410</v>
      </c>
    </row>
    <row r="6699" spans="1:4" s="119" customFormat="1">
      <c r="A6699" s="77"/>
      <c r="B6699" s="230">
        <v>45123.950844907406</v>
      </c>
      <c r="C6699" s="227">
        <v>441</v>
      </c>
      <c r="D6699" s="86" t="s">
        <v>3754</v>
      </c>
    </row>
    <row r="6700" spans="1:4" s="119" customFormat="1">
      <c r="A6700" s="77"/>
      <c r="B6700" s="230">
        <v>45123.950856481482</v>
      </c>
      <c r="C6700" s="227">
        <v>1367</v>
      </c>
      <c r="D6700" s="86" t="s">
        <v>74</v>
      </c>
    </row>
    <row r="6701" spans="1:4" s="119" customFormat="1">
      <c r="A6701" s="77"/>
      <c r="B6701" s="230">
        <v>45123.950902777775</v>
      </c>
      <c r="C6701" s="227">
        <v>18</v>
      </c>
      <c r="D6701" s="86" t="s">
        <v>3561</v>
      </c>
    </row>
    <row r="6702" spans="1:4" s="119" customFormat="1">
      <c r="A6702" s="77"/>
      <c r="B6702" s="230">
        <v>45123.950914351852</v>
      </c>
      <c r="C6702" s="227">
        <v>259</v>
      </c>
      <c r="D6702" s="86" t="s">
        <v>957</v>
      </c>
    </row>
    <row r="6703" spans="1:4" s="119" customFormat="1">
      <c r="A6703" s="77"/>
      <c r="B6703" s="230">
        <v>45123.950914351852</v>
      </c>
      <c r="C6703" s="227">
        <v>450</v>
      </c>
      <c r="D6703" s="86" t="s">
        <v>5884</v>
      </c>
    </row>
    <row r="6704" spans="1:4" s="119" customFormat="1">
      <c r="A6704" s="77"/>
      <c r="B6704" s="230">
        <v>45123.950949074075</v>
      </c>
      <c r="C6704" s="227">
        <v>6</v>
      </c>
      <c r="D6704" s="86" t="s">
        <v>139</v>
      </c>
    </row>
    <row r="6705" spans="1:4" s="119" customFormat="1">
      <c r="A6705" s="77"/>
      <c r="B6705" s="230">
        <v>45123.950960648152</v>
      </c>
      <c r="C6705" s="227">
        <v>516</v>
      </c>
      <c r="D6705" s="86" t="s">
        <v>4185</v>
      </c>
    </row>
    <row r="6706" spans="1:4" s="119" customFormat="1">
      <c r="A6706" s="77"/>
      <c r="B6706" s="230">
        <v>45123.950995370367</v>
      </c>
      <c r="C6706" s="227">
        <v>41</v>
      </c>
      <c r="D6706" s="86" t="s">
        <v>4776</v>
      </c>
    </row>
    <row r="6707" spans="1:4" s="119" customFormat="1">
      <c r="A6707" s="77"/>
      <c r="B6707" s="230">
        <v>45123.951111111113</v>
      </c>
      <c r="C6707" s="227">
        <v>72</v>
      </c>
      <c r="D6707" s="86" t="s">
        <v>10390</v>
      </c>
    </row>
    <row r="6708" spans="1:4" s="119" customFormat="1">
      <c r="A6708" s="77"/>
      <c r="B6708" s="230">
        <v>45123.951111111113</v>
      </c>
      <c r="C6708" s="227">
        <v>195</v>
      </c>
      <c r="D6708" s="86" t="s">
        <v>4060</v>
      </c>
    </row>
    <row r="6709" spans="1:4" s="119" customFormat="1">
      <c r="A6709" s="77"/>
      <c r="B6709" s="230">
        <v>45123.951296296298</v>
      </c>
      <c r="C6709" s="227">
        <v>35</v>
      </c>
      <c r="D6709" s="86" t="s">
        <v>4413</v>
      </c>
    </row>
    <row r="6710" spans="1:4" s="119" customFormat="1">
      <c r="A6710" s="77"/>
      <c r="B6710" s="230">
        <v>45123.951562499999</v>
      </c>
      <c r="C6710" s="227">
        <v>133</v>
      </c>
      <c r="D6710" s="86" t="s">
        <v>5887</v>
      </c>
    </row>
    <row r="6711" spans="1:4" s="119" customFormat="1">
      <c r="A6711" s="77"/>
      <c r="B6711" s="230">
        <v>45123.951608796298</v>
      </c>
      <c r="C6711" s="227">
        <v>2</v>
      </c>
      <c r="D6711" s="86" t="s">
        <v>5985</v>
      </c>
    </row>
    <row r="6712" spans="1:4" s="119" customFormat="1">
      <c r="A6712" s="77"/>
      <c r="B6712" s="230">
        <v>45123.951631944445</v>
      </c>
      <c r="C6712" s="227">
        <v>323</v>
      </c>
      <c r="D6712" s="86" t="s">
        <v>5898</v>
      </c>
    </row>
    <row r="6713" spans="1:4" s="119" customFormat="1">
      <c r="A6713" s="77"/>
      <c r="B6713" s="230">
        <v>45123.951666666668</v>
      </c>
      <c r="C6713" s="227">
        <v>32</v>
      </c>
      <c r="D6713" s="86" t="s">
        <v>5905</v>
      </c>
    </row>
    <row r="6714" spans="1:4" s="119" customFormat="1">
      <c r="A6714" s="77"/>
      <c r="B6714" s="230">
        <v>45123.951701388891</v>
      </c>
      <c r="C6714" s="227">
        <v>130</v>
      </c>
      <c r="D6714" s="86" t="s">
        <v>5891</v>
      </c>
    </row>
    <row r="6715" spans="1:4" s="119" customFormat="1">
      <c r="A6715" s="77"/>
      <c r="B6715" s="230">
        <v>45123.95171296296</v>
      </c>
      <c r="C6715" s="227">
        <v>1</v>
      </c>
      <c r="D6715" s="86" t="s">
        <v>12513</v>
      </c>
    </row>
    <row r="6716" spans="1:4" s="119" customFormat="1">
      <c r="A6716" s="77"/>
      <c r="B6716" s="230">
        <v>45123.951724537037</v>
      </c>
      <c r="C6716" s="227">
        <v>40</v>
      </c>
      <c r="D6716" s="86" t="s">
        <v>4458</v>
      </c>
    </row>
    <row r="6717" spans="1:4" s="119" customFormat="1">
      <c r="A6717" s="77"/>
      <c r="B6717" s="230">
        <v>45123.951828703706</v>
      </c>
      <c r="C6717" s="227">
        <v>109</v>
      </c>
      <c r="D6717" s="86" t="s">
        <v>162</v>
      </c>
    </row>
    <row r="6718" spans="1:4" s="119" customFormat="1">
      <c r="A6718" s="77"/>
      <c r="B6718" s="230">
        <v>45123.951886574076</v>
      </c>
      <c r="C6718" s="227">
        <v>114</v>
      </c>
      <c r="D6718" s="86" t="s">
        <v>4887</v>
      </c>
    </row>
    <row r="6719" spans="1:4" s="119" customFormat="1">
      <c r="A6719" s="77"/>
      <c r="B6719" s="230">
        <v>45123.951898148145</v>
      </c>
      <c r="C6719" s="227">
        <v>46</v>
      </c>
      <c r="D6719" s="86" t="s">
        <v>12904</v>
      </c>
    </row>
    <row r="6720" spans="1:4" s="119" customFormat="1">
      <c r="A6720" s="77"/>
      <c r="B6720" s="230">
        <v>45123.951921296299</v>
      </c>
      <c r="C6720" s="227">
        <v>36</v>
      </c>
      <c r="D6720" s="86" t="s">
        <v>642</v>
      </c>
    </row>
    <row r="6721" spans="1:4" s="119" customFormat="1">
      <c r="A6721" s="77"/>
      <c r="B6721" s="230">
        <v>45123.952037037037</v>
      </c>
      <c r="C6721" s="227">
        <v>112</v>
      </c>
      <c r="D6721" s="86" t="s">
        <v>5822</v>
      </c>
    </row>
    <row r="6722" spans="1:4" s="119" customFormat="1">
      <c r="A6722" s="77"/>
      <c r="B6722" s="230">
        <v>45123.952152777776</v>
      </c>
      <c r="C6722" s="227">
        <v>47</v>
      </c>
      <c r="D6722" s="86" t="s">
        <v>5914</v>
      </c>
    </row>
    <row r="6723" spans="1:4" s="119" customFormat="1">
      <c r="A6723" s="77"/>
      <c r="B6723" s="230">
        <v>45123.952152777776</v>
      </c>
      <c r="C6723" s="227">
        <v>1</v>
      </c>
      <c r="D6723" s="86" t="s">
        <v>596</v>
      </c>
    </row>
    <row r="6724" spans="1:4" s="119" customFormat="1">
      <c r="A6724" s="77"/>
      <c r="B6724" s="230">
        <v>45123.952199074076</v>
      </c>
      <c r="C6724" s="227">
        <v>54</v>
      </c>
      <c r="D6724" s="86" t="s">
        <v>7651</v>
      </c>
    </row>
    <row r="6725" spans="1:4" s="119" customFormat="1">
      <c r="A6725" s="77"/>
      <c r="B6725" s="230">
        <v>45123.952256944445</v>
      </c>
      <c r="C6725" s="227">
        <v>3</v>
      </c>
      <c r="D6725" s="86" t="s">
        <v>4752</v>
      </c>
    </row>
    <row r="6726" spans="1:4" s="119" customFormat="1">
      <c r="A6726" s="77"/>
      <c r="B6726" s="230">
        <v>45123.952407407407</v>
      </c>
      <c r="C6726" s="227">
        <v>384</v>
      </c>
      <c r="D6726" s="86" t="s">
        <v>545</v>
      </c>
    </row>
    <row r="6727" spans="1:4" s="119" customFormat="1">
      <c r="A6727" s="77"/>
      <c r="B6727" s="230">
        <v>45123.952430555553</v>
      </c>
      <c r="C6727" s="227">
        <v>359</v>
      </c>
      <c r="D6727" s="86" t="s">
        <v>5700</v>
      </c>
    </row>
    <row r="6728" spans="1:4" s="119" customFormat="1">
      <c r="A6728" s="77"/>
      <c r="B6728" s="230">
        <v>45123.952465277776</v>
      </c>
      <c r="C6728" s="227">
        <v>78</v>
      </c>
      <c r="D6728" s="86" t="s">
        <v>3809</v>
      </c>
    </row>
    <row r="6729" spans="1:4" s="119" customFormat="1">
      <c r="A6729" s="77"/>
      <c r="B6729" s="230">
        <v>45123.952546296299</v>
      </c>
      <c r="C6729" s="227">
        <v>212</v>
      </c>
      <c r="D6729" s="86" t="s">
        <v>5635</v>
      </c>
    </row>
    <row r="6730" spans="1:4" s="119" customFormat="1">
      <c r="A6730" s="77"/>
      <c r="B6730" s="230">
        <v>45123.952581018515</v>
      </c>
      <c r="C6730" s="227">
        <v>703.03</v>
      </c>
      <c r="D6730" s="86" t="s">
        <v>4394</v>
      </c>
    </row>
    <row r="6731" spans="1:4" s="119" customFormat="1">
      <c r="A6731" s="77"/>
      <c r="B6731" s="230">
        <v>45123.952592592592</v>
      </c>
      <c r="C6731" s="227">
        <v>575</v>
      </c>
      <c r="D6731" s="86" t="s">
        <v>5317</v>
      </c>
    </row>
    <row r="6732" spans="1:4" s="119" customFormat="1">
      <c r="A6732" s="77"/>
      <c r="B6732" s="230">
        <v>45123.952696759261</v>
      </c>
      <c r="C6732" s="227">
        <v>60</v>
      </c>
      <c r="D6732" s="86" t="s">
        <v>5830</v>
      </c>
    </row>
    <row r="6733" spans="1:4" s="119" customFormat="1">
      <c r="A6733" s="77"/>
      <c r="B6733" s="230">
        <v>45123.952696759261</v>
      </c>
      <c r="C6733" s="227">
        <v>38</v>
      </c>
      <c r="D6733" s="86" t="s">
        <v>6733</v>
      </c>
    </row>
    <row r="6734" spans="1:4" s="119" customFormat="1">
      <c r="A6734" s="77"/>
      <c r="B6734" s="230">
        <v>45123.952870370369</v>
      </c>
      <c r="C6734" s="227">
        <v>824.17</v>
      </c>
      <c r="D6734" s="86" t="s">
        <v>4747</v>
      </c>
    </row>
    <row r="6735" spans="1:4" s="119" customFormat="1">
      <c r="A6735" s="77"/>
      <c r="B6735" s="230">
        <v>45123.952905092592</v>
      </c>
      <c r="C6735" s="227">
        <v>32</v>
      </c>
      <c r="D6735" s="86" t="s">
        <v>1810</v>
      </c>
    </row>
    <row r="6736" spans="1:4" s="119" customFormat="1">
      <c r="A6736" s="77"/>
      <c r="B6736" s="230">
        <v>45123.952951388892</v>
      </c>
      <c r="C6736" s="227">
        <v>31</v>
      </c>
      <c r="D6736" s="86" t="s">
        <v>5889</v>
      </c>
    </row>
    <row r="6737" spans="1:4" s="119" customFormat="1">
      <c r="A6737" s="77"/>
      <c r="B6737" s="230">
        <v>45123.953020833331</v>
      </c>
      <c r="C6737" s="227">
        <v>21</v>
      </c>
      <c r="D6737" s="86" t="s">
        <v>3843</v>
      </c>
    </row>
    <row r="6738" spans="1:4" s="119" customFormat="1">
      <c r="A6738" s="77"/>
      <c r="B6738" s="230">
        <v>45123.9531712963</v>
      </c>
      <c r="C6738" s="227">
        <v>73</v>
      </c>
      <c r="D6738" s="86" t="s">
        <v>2090</v>
      </c>
    </row>
    <row r="6739" spans="1:4" s="119" customFormat="1">
      <c r="A6739" s="77"/>
      <c r="B6739" s="230">
        <v>45123.953194444446</v>
      </c>
      <c r="C6739" s="227">
        <v>1754</v>
      </c>
      <c r="D6739" s="86" t="s">
        <v>547</v>
      </c>
    </row>
    <row r="6740" spans="1:4" s="119" customFormat="1">
      <c r="A6740" s="77"/>
      <c r="B6740" s="230">
        <v>45123.953206018516</v>
      </c>
      <c r="C6740" s="227">
        <v>21</v>
      </c>
      <c r="D6740" s="86" t="s">
        <v>5916</v>
      </c>
    </row>
    <row r="6741" spans="1:4" s="119" customFormat="1">
      <c r="A6741" s="77"/>
      <c r="B6741" s="230">
        <v>45123.953356481485</v>
      </c>
      <c r="C6741" s="227">
        <v>28</v>
      </c>
      <c r="D6741" s="86" t="s">
        <v>12319</v>
      </c>
    </row>
    <row r="6742" spans="1:4" s="119" customFormat="1">
      <c r="A6742" s="77"/>
      <c r="B6742" s="230">
        <v>45123.953368055554</v>
      </c>
      <c r="C6742" s="227">
        <v>52</v>
      </c>
      <c r="D6742" s="86" t="s">
        <v>5897</v>
      </c>
    </row>
    <row r="6743" spans="1:4" s="119" customFormat="1">
      <c r="A6743" s="77"/>
      <c r="B6743" s="230">
        <v>45123.953368055554</v>
      </c>
      <c r="C6743" s="227">
        <v>8</v>
      </c>
      <c r="D6743" s="86" t="s">
        <v>4669</v>
      </c>
    </row>
    <row r="6744" spans="1:4" s="119" customFormat="1">
      <c r="A6744" s="77"/>
      <c r="B6744" s="230">
        <v>45123.953425925924</v>
      </c>
      <c r="C6744" s="227">
        <v>289</v>
      </c>
      <c r="D6744" s="86" t="s">
        <v>5892</v>
      </c>
    </row>
    <row r="6745" spans="1:4" s="119" customFormat="1">
      <c r="A6745" s="77"/>
      <c r="B6745" s="230">
        <v>45123.953449074077</v>
      </c>
      <c r="C6745" s="227">
        <v>63</v>
      </c>
      <c r="D6745" s="86" t="s">
        <v>145</v>
      </c>
    </row>
    <row r="6746" spans="1:4" s="119" customFormat="1">
      <c r="A6746" s="77"/>
      <c r="B6746" s="230">
        <v>45123.95349537037</v>
      </c>
      <c r="C6746" s="227">
        <v>585</v>
      </c>
      <c r="D6746" s="86" t="s">
        <v>1229</v>
      </c>
    </row>
    <row r="6747" spans="1:4" s="119" customFormat="1">
      <c r="A6747" s="77"/>
      <c r="B6747" s="230">
        <v>45123.953530092593</v>
      </c>
      <c r="C6747" s="227">
        <v>9</v>
      </c>
      <c r="D6747" s="86" t="s">
        <v>6070</v>
      </c>
    </row>
    <row r="6748" spans="1:4" s="119" customFormat="1">
      <c r="A6748" s="77"/>
      <c r="B6748" s="230">
        <v>45123.953761574077</v>
      </c>
      <c r="C6748" s="227">
        <v>699</v>
      </c>
      <c r="D6748" s="86" t="s">
        <v>492</v>
      </c>
    </row>
    <row r="6749" spans="1:4" s="119" customFormat="1">
      <c r="A6749" s="77"/>
      <c r="B6749" s="230">
        <v>45123.953773148147</v>
      </c>
      <c r="C6749" s="227">
        <v>145</v>
      </c>
      <c r="D6749" s="86" t="s">
        <v>7534</v>
      </c>
    </row>
    <row r="6750" spans="1:4" s="119" customFormat="1">
      <c r="A6750" s="77"/>
      <c r="B6750" s="230">
        <v>45123.95380787037</v>
      </c>
      <c r="C6750" s="227">
        <v>68</v>
      </c>
      <c r="D6750" s="86" t="s">
        <v>7650</v>
      </c>
    </row>
    <row r="6751" spans="1:4" s="119" customFormat="1">
      <c r="A6751" s="77"/>
      <c r="B6751" s="230">
        <v>45123.953831018516</v>
      </c>
      <c r="C6751" s="227">
        <v>67</v>
      </c>
      <c r="D6751" s="86" t="s">
        <v>1727</v>
      </c>
    </row>
    <row r="6752" spans="1:4" s="119" customFormat="1">
      <c r="A6752" s="77"/>
      <c r="B6752" s="230">
        <v>45123.953842592593</v>
      </c>
      <c r="C6752" s="227">
        <v>131</v>
      </c>
      <c r="D6752" s="86" t="s">
        <v>990</v>
      </c>
    </row>
    <row r="6753" spans="1:4" s="119" customFormat="1">
      <c r="A6753" s="77"/>
      <c r="B6753" s="230">
        <v>45123.953969907408</v>
      </c>
      <c r="C6753" s="227">
        <v>123</v>
      </c>
      <c r="D6753" s="86" t="s">
        <v>4351</v>
      </c>
    </row>
    <row r="6754" spans="1:4" s="119" customFormat="1">
      <c r="A6754" s="77"/>
      <c r="B6754" s="230">
        <v>45123.954016203701</v>
      </c>
      <c r="C6754" s="227">
        <v>2</v>
      </c>
      <c r="D6754" s="86" t="s">
        <v>1024</v>
      </c>
    </row>
    <row r="6755" spans="1:4" s="119" customFormat="1">
      <c r="A6755" s="77"/>
      <c r="B6755" s="230">
        <v>45123.954201388886</v>
      </c>
      <c r="C6755" s="227">
        <v>564</v>
      </c>
      <c r="D6755" s="86" t="s">
        <v>1576</v>
      </c>
    </row>
    <row r="6756" spans="1:4" s="119" customFormat="1">
      <c r="A6756" s="77"/>
      <c r="B6756" s="230">
        <v>45123.954363425924</v>
      </c>
      <c r="C6756" s="227">
        <v>2</v>
      </c>
      <c r="D6756" s="86" t="s">
        <v>3569</v>
      </c>
    </row>
    <row r="6757" spans="1:4" s="119" customFormat="1">
      <c r="A6757" s="77"/>
      <c r="B6757" s="230">
        <v>45123.954421296294</v>
      </c>
      <c r="C6757" s="227">
        <v>2500</v>
      </c>
      <c r="D6757" s="86" t="s">
        <v>4462</v>
      </c>
    </row>
    <row r="6758" spans="1:4" s="119" customFormat="1">
      <c r="A6758" s="77"/>
      <c r="B6758" s="230">
        <v>45123.954432870371</v>
      </c>
      <c r="C6758" s="227">
        <v>77</v>
      </c>
      <c r="D6758" s="86" t="s">
        <v>2294</v>
      </c>
    </row>
    <row r="6759" spans="1:4" s="119" customFormat="1">
      <c r="A6759" s="77"/>
      <c r="B6759" s="230">
        <v>45123.954456018517</v>
      </c>
      <c r="C6759" s="227">
        <v>93</v>
      </c>
      <c r="D6759" s="86" t="s">
        <v>4680</v>
      </c>
    </row>
    <row r="6760" spans="1:4" s="119" customFormat="1">
      <c r="A6760" s="77"/>
      <c r="B6760" s="230">
        <v>45123.954467592594</v>
      </c>
      <c r="C6760" s="227">
        <v>96</v>
      </c>
      <c r="D6760" s="86" t="s">
        <v>754</v>
      </c>
    </row>
    <row r="6761" spans="1:4" s="119" customFormat="1">
      <c r="A6761" s="77"/>
      <c r="B6761" s="230">
        <v>45123.954780092594</v>
      </c>
      <c r="C6761" s="227">
        <v>263</v>
      </c>
      <c r="D6761" s="86" t="s">
        <v>5896</v>
      </c>
    </row>
    <row r="6762" spans="1:4" s="119" customFormat="1">
      <c r="A6762" s="77"/>
      <c r="B6762" s="230">
        <v>45123.954965277779</v>
      </c>
      <c r="C6762" s="227">
        <v>655</v>
      </c>
      <c r="D6762" s="86" t="s">
        <v>2011</v>
      </c>
    </row>
    <row r="6763" spans="1:4" s="119" customFormat="1">
      <c r="A6763" s="77"/>
      <c r="B6763" s="230">
        <v>45123.955185185187</v>
      </c>
      <c r="C6763" s="227">
        <v>2</v>
      </c>
      <c r="D6763" s="86" t="s">
        <v>5568</v>
      </c>
    </row>
    <row r="6764" spans="1:4" s="119" customFormat="1">
      <c r="A6764" s="77"/>
      <c r="B6764" s="230">
        <v>45123.957106481481</v>
      </c>
      <c r="C6764" s="227">
        <v>28</v>
      </c>
      <c r="D6764" s="86" t="s">
        <v>4150</v>
      </c>
    </row>
    <row r="6765" spans="1:4" s="119" customFormat="1">
      <c r="A6765" s="77"/>
      <c r="B6765" s="230">
        <v>45123.962164351855</v>
      </c>
      <c r="C6765" s="227">
        <v>30</v>
      </c>
      <c r="D6765" s="86" t="s">
        <v>465</v>
      </c>
    </row>
    <row r="6766" spans="1:4" s="119" customFormat="1">
      <c r="A6766" s="77"/>
      <c r="B6766" s="230">
        <v>45123.963530092595</v>
      </c>
      <c r="C6766" s="227">
        <v>100</v>
      </c>
      <c r="D6766" s="86" t="s">
        <v>4755</v>
      </c>
    </row>
    <row r="6767" spans="1:4" s="119" customFormat="1">
      <c r="A6767" s="77"/>
      <c r="B6767" s="230">
        <v>45123.963750000003</v>
      </c>
      <c r="C6767" s="227">
        <v>1000</v>
      </c>
      <c r="D6767" s="86" t="s">
        <v>5609</v>
      </c>
    </row>
    <row r="6768" spans="1:4" s="119" customFormat="1">
      <c r="A6768" s="77"/>
      <c r="B6768" s="230">
        <v>45123.966886574075</v>
      </c>
      <c r="C6768" s="227">
        <v>500</v>
      </c>
      <c r="D6768" s="86" t="s">
        <v>1084</v>
      </c>
    </row>
    <row r="6769" spans="1:4" s="119" customFormat="1">
      <c r="A6769" s="77"/>
      <c r="B6769" s="230">
        <v>45123.97215277778</v>
      </c>
      <c r="C6769" s="227">
        <v>15000</v>
      </c>
      <c r="D6769" s="86" t="s">
        <v>638</v>
      </c>
    </row>
    <row r="6770" spans="1:4" s="119" customFormat="1">
      <c r="A6770" s="77"/>
      <c r="B6770" s="230">
        <v>45123.972673611112</v>
      </c>
      <c r="C6770" s="227">
        <v>1</v>
      </c>
      <c r="D6770" s="86" t="s">
        <v>939</v>
      </c>
    </row>
    <row r="6771" spans="1:4" s="119" customFormat="1">
      <c r="A6771" s="77"/>
      <c r="B6771" s="230">
        <v>45123.973935185182</v>
      </c>
      <c r="C6771" s="227">
        <v>200</v>
      </c>
      <c r="D6771" s="86" t="s">
        <v>5950</v>
      </c>
    </row>
    <row r="6772" spans="1:4" s="119" customFormat="1">
      <c r="A6772" s="77"/>
      <c r="B6772" s="230">
        <v>45123.975555555553</v>
      </c>
      <c r="C6772" s="227">
        <v>100</v>
      </c>
      <c r="D6772" s="86" t="s">
        <v>295</v>
      </c>
    </row>
    <row r="6773" spans="1:4" s="119" customFormat="1">
      <c r="A6773" s="77"/>
      <c r="B6773" s="230">
        <v>45123.976875</v>
      </c>
      <c r="C6773" s="227">
        <v>148.99</v>
      </c>
      <c r="D6773" s="86" t="s">
        <v>231</v>
      </c>
    </row>
    <row r="6774" spans="1:4" s="119" customFormat="1">
      <c r="A6774" s="77"/>
      <c r="B6774" s="230">
        <v>45123.978148148148</v>
      </c>
      <c r="C6774" s="227">
        <v>1000</v>
      </c>
      <c r="D6774" s="86" t="s">
        <v>1102</v>
      </c>
    </row>
    <row r="6775" spans="1:4" s="119" customFormat="1">
      <c r="A6775" s="77"/>
      <c r="B6775" s="230">
        <v>45123.985439814816</v>
      </c>
      <c r="C6775" s="227">
        <v>18.04</v>
      </c>
      <c r="D6775" s="86" t="s">
        <v>12905</v>
      </c>
    </row>
    <row r="6776" spans="1:4" s="119" customFormat="1">
      <c r="A6776" s="77"/>
      <c r="B6776" s="230">
        <v>45123.986041666663</v>
      </c>
      <c r="C6776" s="227">
        <v>10</v>
      </c>
      <c r="D6776" s="86" t="s">
        <v>12906</v>
      </c>
    </row>
    <row r="6777" spans="1:4" s="119" customFormat="1">
      <c r="A6777" s="77"/>
      <c r="B6777" s="230">
        <v>45123.986307870371</v>
      </c>
      <c r="C6777" s="227">
        <v>333</v>
      </c>
      <c r="D6777" s="86" t="s">
        <v>774</v>
      </c>
    </row>
    <row r="6778" spans="1:4" s="119" customFormat="1">
      <c r="A6778" s="77"/>
      <c r="B6778" s="230">
        <v>45123.986655092594</v>
      </c>
      <c r="C6778" s="227">
        <v>97.8</v>
      </c>
      <c r="D6778" s="86" t="s">
        <v>7349</v>
      </c>
    </row>
    <row r="6779" spans="1:4" s="119" customFormat="1">
      <c r="A6779" s="77"/>
      <c r="B6779" s="230">
        <v>45123.992013888892</v>
      </c>
      <c r="C6779" s="227">
        <v>32</v>
      </c>
      <c r="D6779" s="86" t="s">
        <v>6301</v>
      </c>
    </row>
    <row r="6780" spans="1:4" s="119" customFormat="1">
      <c r="A6780" s="77"/>
      <c r="B6780" s="230">
        <v>45123.998506944445</v>
      </c>
      <c r="C6780" s="227">
        <v>1</v>
      </c>
      <c r="D6780" s="86" t="s">
        <v>1396</v>
      </c>
    </row>
    <row r="6781" spans="1:4" s="119" customFormat="1">
      <c r="A6781" s="77"/>
      <c r="B6781" s="230">
        <v>45124</v>
      </c>
      <c r="C6781" s="227">
        <v>11</v>
      </c>
      <c r="D6781" s="86" t="s">
        <v>614</v>
      </c>
    </row>
    <row r="6782" spans="1:4" s="119" customFormat="1">
      <c r="A6782" s="77"/>
      <c r="B6782" s="230">
        <v>45124.008750000001</v>
      </c>
      <c r="C6782" s="227">
        <v>100</v>
      </c>
      <c r="D6782" s="86" t="s">
        <v>54</v>
      </c>
    </row>
    <row r="6783" spans="1:4" s="119" customFormat="1">
      <c r="A6783" s="77"/>
      <c r="B6783" s="230">
        <v>45124.011331018519</v>
      </c>
      <c r="C6783" s="227">
        <v>150</v>
      </c>
      <c r="D6783" s="86" t="s">
        <v>744</v>
      </c>
    </row>
    <row r="6784" spans="1:4" s="119" customFormat="1">
      <c r="A6784" s="77"/>
      <c r="B6784" s="230">
        <v>45124.01730324074</v>
      </c>
      <c r="C6784" s="227">
        <v>500</v>
      </c>
      <c r="D6784" s="86" t="s">
        <v>7725</v>
      </c>
    </row>
    <row r="6785" spans="1:4" s="119" customFormat="1">
      <c r="A6785" s="77"/>
      <c r="B6785" s="230">
        <v>45124.023495370369</v>
      </c>
      <c r="C6785" s="227">
        <v>960</v>
      </c>
      <c r="D6785" s="86" t="s">
        <v>12907</v>
      </c>
    </row>
    <row r="6786" spans="1:4" s="119" customFormat="1">
      <c r="A6786" s="77"/>
      <c r="B6786" s="230">
        <v>45124.024004629631</v>
      </c>
      <c r="C6786" s="227">
        <v>860</v>
      </c>
      <c r="D6786" s="86" t="s">
        <v>6728</v>
      </c>
    </row>
    <row r="6787" spans="1:4" s="119" customFormat="1">
      <c r="A6787" s="77"/>
      <c r="B6787" s="230">
        <v>45124.025555555556</v>
      </c>
      <c r="C6787" s="227">
        <v>23.38</v>
      </c>
      <c r="D6787" s="86" t="s">
        <v>962</v>
      </c>
    </row>
    <row r="6788" spans="1:4" s="119" customFormat="1">
      <c r="A6788" s="77"/>
      <c r="B6788" s="230">
        <v>45124.039525462962</v>
      </c>
      <c r="C6788" s="227">
        <v>1000</v>
      </c>
      <c r="D6788" s="86" t="s">
        <v>169</v>
      </c>
    </row>
    <row r="6789" spans="1:4" s="119" customFormat="1">
      <c r="A6789" s="77"/>
      <c r="B6789" s="230">
        <v>45124.065381944441</v>
      </c>
      <c r="C6789" s="227">
        <v>12.37</v>
      </c>
      <c r="D6789" s="86" t="s">
        <v>287</v>
      </c>
    </row>
    <row r="6790" spans="1:4" s="119" customFormat="1">
      <c r="A6790" s="77"/>
      <c r="B6790" s="230">
        <v>45124.084930555553</v>
      </c>
      <c r="C6790" s="227">
        <v>3.69</v>
      </c>
      <c r="D6790" s="86" t="s">
        <v>6910</v>
      </c>
    </row>
    <row r="6791" spans="1:4" s="119" customFormat="1">
      <c r="A6791" s="77"/>
      <c r="B6791" s="230">
        <v>45124.088796296295</v>
      </c>
      <c r="C6791" s="227">
        <v>3.23</v>
      </c>
      <c r="D6791" s="86" t="s">
        <v>12908</v>
      </c>
    </row>
    <row r="6792" spans="1:4" s="119" customFormat="1">
      <c r="A6792" s="77"/>
      <c r="B6792" s="230">
        <v>45124.093229166669</v>
      </c>
      <c r="C6792" s="227">
        <v>150</v>
      </c>
      <c r="D6792" s="86" t="s">
        <v>276</v>
      </c>
    </row>
    <row r="6793" spans="1:4" s="119" customFormat="1">
      <c r="A6793" s="77"/>
      <c r="B6793" s="230">
        <v>45124.102418981478</v>
      </c>
      <c r="C6793" s="227">
        <v>500</v>
      </c>
      <c r="D6793" s="86" t="s">
        <v>216</v>
      </c>
    </row>
    <row r="6794" spans="1:4" s="119" customFormat="1">
      <c r="A6794" s="77"/>
      <c r="B6794" s="230">
        <v>45124.144305555557</v>
      </c>
      <c r="C6794" s="227">
        <v>2</v>
      </c>
      <c r="D6794" s="86" t="s">
        <v>5298</v>
      </c>
    </row>
    <row r="6795" spans="1:4" s="119" customFormat="1">
      <c r="A6795" s="77"/>
      <c r="B6795" s="230">
        <v>45124.15121527778</v>
      </c>
      <c r="C6795" s="227">
        <v>1500</v>
      </c>
      <c r="D6795" s="86" t="s">
        <v>4150</v>
      </c>
    </row>
    <row r="6796" spans="1:4" s="119" customFormat="1">
      <c r="A6796" s="77"/>
      <c r="B6796" s="230">
        <v>45124.20103009259</v>
      </c>
      <c r="C6796" s="227">
        <v>1000</v>
      </c>
      <c r="D6796" s="86" t="s">
        <v>4151</v>
      </c>
    </row>
    <row r="6797" spans="1:4" s="119" customFormat="1">
      <c r="A6797" s="77"/>
      <c r="B6797" s="230">
        <v>45124.21329861111</v>
      </c>
      <c r="C6797" s="227">
        <v>300</v>
      </c>
      <c r="D6797" s="86" t="s">
        <v>446</v>
      </c>
    </row>
    <row r="6798" spans="1:4" s="119" customFormat="1">
      <c r="A6798" s="77"/>
      <c r="B6798" s="230">
        <v>45124.215289351851</v>
      </c>
      <c r="C6798" s="227">
        <v>100</v>
      </c>
      <c r="D6798" s="86" t="s">
        <v>905</v>
      </c>
    </row>
    <row r="6799" spans="1:4" s="119" customFormat="1">
      <c r="A6799" s="77"/>
      <c r="B6799" s="230">
        <v>45124.243495370371</v>
      </c>
      <c r="C6799" s="227">
        <v>45</v>
      </c>
      <c r="D6799" s="86" t="s">
        <v>12771</v>
      </c>
    </row>
    <row r="6800" spans="1:4" s="119" customFormat="1">
      <c r="A6800" s="77"/>
      <c r="B6800" s="230">
        <v>45124.262048611112</v>
      </c>
      <c r="C6800" s="227">
        <v>5800</v>
      </c>
      <c r="D6800" s="86" t="s">
        <v>1754</v>
      </c>
    </row>
    <row r="6801" spans="1:4" s="119" customFormat="1">
      <c r="A6801" s="77"/>
      <c r="B6801" s="230">
        <v>45124.274791666663</v>
      </c>
      <c r="C6801" s="227">
        <v>1</v>
      </c>
      <c r="D6801" s="86" t="s">
        <v>295</v>
      </c>
    </row>
    <row r="6802" spans="1:4" s="119" customFormat="1">
      <c r="A6802" s="77"/>
      <c r="B6802" s="230">
        <v>45124.275057870371</v>
      </c>
      <c r="C6802" s="227">
        <v>10</v>
      </c>
      <c r="D6802" s="86" t="s">
        <v>295</v>
      </c>
    </row>
    <row r="6803" spans="1:4" s="119" customFormat="1">
      <c r="A6803" s="77"/>
      <c r="B6803" s="230">
        <v>45124.275185185186</v>
      </c>
      <c r="C6803" s="227">
        <v>100</v>
      </c>
      <c r="D6803" s="86" t="s">
        <v>295</v>
      </c>
    </row>
    <row r="6804" spans="1:4" s="119" customFormat="1">
      <c r="A6804" s="77"/>
      <c r="B6804" s="230">
        <v>45124.27685185185</v>
      </c>
      <c r="C6804" s="227">
        <v>1.64</v>
      </c>
      <c r="D6804" s="86" t="s">
        <v>12909</v>
      </c>
    </row>
    <row r="6805" spans="1:4" s="119" customFormat="1">
      <c r="A6805" s="77"/>
      <c r="B6805" s="230">
        <v>45124.294282407405</v>
      </c>
      <c r="C6805" s="227">
        <v>3</v>
      </c>
      <c r="D6805" s="86" t="s">
        <v>1909</v>
      </c>
    </row>
    <row r="6806" spans="1:4" s="119" customFormat="1">
      <c r="A6806" s="77"/>
      <c r="B6806" s="230">
        <v>45124.31009259259</v>
      </c>
      <c r="C6806" s="227">
        <v>5</v>
      </c>
      <c r="D6806" s="86" t="s">
        <v>295</v>
      </c>
    </row>
    <row r="6807" spans="1:4" s="119" customFormat="1">
      <c r="A6807" s="77"/>
      <c r="B6807" s="230">
        <v>45124.316504629627</v>
      </c>
      <c r="C6807" s="227">
        <v>50</v>
      </c>
      <c r="D6807" s="86" t="s">
        <v>798</v>
      </c>
    </row>
    <row r="6808" spans="1:4" s="119" customFormat="1">
      <c r="A6808" s="77"/>
      <c r="B6808" s="230">
        <v>45124.325960648152</v>
      </c>
      <c r="C6808" s="227">
        <v>200</v>
      </c>
      <c r="D6808" s="86" t="s">
        <v>5669</v>
      </c>
    </row>
    <row r="6809" spans="1:4" s="119" customFormat="1">
      <c r="A6809" s="77"/>
      <c r="B6809" s="230">
        <v>45124.351712962962</v>
      </c>
      <c r="C6809" s="227">
        <v>40</v>
      </c>
      <c r="D6809" s="86" t="s">
        <v>1644</v>
      </c>
    </row>
    <row r="6810" spans="1:4" s="119" customFormat="1">
      <c r="A6810" s="77"/>
      <c r="B6810" s="230">
        <v>45124.359085648146</v>
      </c>
      <c r="C6810" s="227">
        <v>40</v>
      </c>
      <c r="D6810" s="86" t="s">
        <v>5592</v>
      </c>
    </row>
    <row r="6811" spans="1:4" s="119" customFormat="1">
      <c r="A6811" s="77"/>
      <c r="B6811" s="230">
        <v>45124.366215277776</v>
      </c>
      <c r="C6811" s="227">
        <v>20</v>
      </c>
      <c r="D6811" s="86" t="s">
        <v>291</v>
      </c>
    </row>
    <row r="6812" spans="1:4" s="119" customFormat="1">
      <c r="A6812" s="77"/>
      <c r="B6812" s="230">
        <v>45124.375856481478</v>
      </c>
      <c r="C6812" s="227">
        <v>50</v>
      </c>
      <c r="D6812" s="86" t="s">
        <v>4089</v>
      </c>
    </row>
    <row r="6813" spans="1:4" s="119" customFormat="1">
      <c r="A6813" s="77"/>
      <c r="B6813" s="230">
        <v>45124.376759259256</v>
      </c>
      <c r="C6813" s="227">
        <v>32</v>
      </c>
      <c r="D6813" s="86" t="s">
        <v>832</v>
      </c>
    </row>
    <row r="6814" spans="1:4" s="119" customFormat="1">
      <c r="A6814" s="77"/>
      <c r="B6814" s="230">
        <v>45124.38821759259</v>
      </c>
      <c r="C6814" s="227">
        <v>100</v>
      </c>
      <c r="D6814" s="86" t="s">
        <v>591</v>
      </c>
    </row>
    <row r="6815" spans="1:4" s="119" customFormat="1">
      <c r="A6815" s="77"/>
      <c r="B6815" s="230">
        <v>45124.391157407408</v>
      </c>
      <c r="C6815" s="227">
        <v>1.64</v>
      </c>
      <c r="D6815" s="86" t="s">
        <v>1174</v>
      </c>
    </row>
    <row r="6816" spans="1:4" s="119" customFormat="1">
      <c r="A6816" s="77"/>
      <c r="B6816" s="230">
        <v>45124.391828703701</v>
      </c>
      <c r="C6816" s="227">
        <v>1000</v>
      </c>
      <c r="D6816" s="86" t="s">
        <v>108</v>
      </c>
    </row>
    <row r="6817" spans="1:4" s="119" customFormat="1">
      <c r="A6817" s="77"/>
      <c r="B6817" s="230">
        <v>45124.392222222225</v>
      </c>
      <c r="C6817" s="227">
        <v>300</v>
      </c>
      <c r="D6817" s="86" t="s">
        <v>241</v>
      </c>
    </row>
    <row r="6818" spans="1:4" s="119" customFormat="1">
      <c r="A6818" s="77"/>
      <c r="B6818" s="230">
        <v>45124.396064814813</v>
      </c>
      <c r="C6818" s="227">
        <v>100</v>
      </c>
      <c r="D6818" s="86" t="s">
        <v>1380</v>
      </c>
    </row>
    <row r="6819" spans="1:4" s="119" customFormat="1">
      <c r="A6819" s="77"/>
      <c r="B6819" s="230">
        <v>45124.396493055552</v>
      </c>
      <c r="C6819" s="227">
        <v>3000</v>
      </c>
      <c r="D6819" s="86" t="s">
        <v>290</v>
      </c>
    </row>
    <row r="6820" spans="1:4" s="119" customFormat="1">
      <c r="A6820" s="77"/>
      <c r="B6820" s="230">
        <v>45124.397777777776</v>
      </c>
      <c r="C6820" s="227">
        <v>4000</v>
      </c>
      <c r="D6820" s="86" t="s">
        <v>2284</v>
      </c>
    </row>
    <row r="6821" spans="1:4" s="119" customFormat="1">
      <c r="A6821" s="77"/>
      <c r="B6821" s="230">
        <v>45124.398564814815</v>
      </c>
      <c r="C6821" s="227">
        <v>200</v>
      </c>
      <c r="D6821" s="86" t="s">
        <v>207</v>
      </c>
    </row>
    <row r="6822" spans="1:4" s="119" customFormat="1">
      <c r="A6822" s="77"/>
      <c r="B6822" s="230">
        <v>45124.402685185189</v>
      </c>
      <c r="C6822" s="227">
        <v>77</v>
      </c>
      <c r="D6822" s="86" t="s">
        <v>70</v>
      </c>
    </row>
    <row r="6823" spans="1:4" s="119" customFormat="1">
      <c r="A6823" s="77"/>
      <c r="B6823" s="230">
        <v>45124.408668981479</v>
      </c>
      <c r="C6823" s="227">
        <v>1000</v>
      </c>
      <c r="D6823" s="86" t="s">
        <v>3817</v>
      </c>
    </row>
    <row r="6824" spans="1:4" s="119" customFormat="1">
      <c r="A6824" s="77"/>
      <c r="B6824" s="230">
        <v>45124.414571759262</v>
      </c>
      <c r="C6824" s="227">
        <v>1000</v>
      </c>
      <c r="D6824" s="86" t="s">
        <v>493</v>
      </c>
    </row>
    <row r="6825" spans="1:4" s="119" customFormat="1">
      <c r="A6825" s="77"/>
      <c r="B6825" s="230">
        <v>45124.418113425927</v>
      </c>
      <c r="C6825" s="227">
        <v>100</v>
      </c>
      <c r="D6825" s="86" t="s">
        <v>2537</v>
      </c>
    </row>
    <row r="6826" spans="1:4" s="119" customFormat="1">
      <c r="A6826" s="77"/>
      <c r="B6826" s="230">
        <v>45124.421053240738</v>
      </c>
      <c r="C6826" s="227">
        <v>300</v>
      </c>
      <c r="D6826" s="86" t="s">
        <v>53</v>
      </c>
    </row>
    <row r="6827" spans="1:4" s="119" customFormat="1">
      <c r="A6827" s="77"/>
      <c r="B6827" s="230">
        <v>45124.424837962964</v>
      </c>
      <c r="C6827" s="227">
        <v>100</v>
      </c>
      <c r="D6827" s="86" t="s">
        <v>1069</v>
      </c>
    </row>
    <row r="6828" spans="1:4" s="119" customFormat="1">
      <c r="A6828" s="77"/>
      <c r="B6828" s="230">
        <v>45124.425694444442</v>
      </c>
      <c r="C6828" s="227">
        <v>27</v>
      </c>
      <c r="D6828" s="86" t="s">
        <v>318</v>
      </c>
    </row>
    <row r="6829" spans="1:4" s="119" customFormat="1">
      <c r="A6829" s="77"/>
      <c r="B6829" s="230">
        <v>45124.429791666669</v>
      </c>
      <c r="C6829" s="227">
        <v>43.57</v>
      </c>
      <c r="D6829" s="86" t="s">
        <v>3809</v>
      </c>
    </row>
    <row r="6830" spans="1:4" s="119" customFormat="1">
      <c r="A6830" s="77"/>
      <c r="B6830" s="230">
        <v>45124.432847222219</v>
      </c>
      <c r="C6830" s="227">
        <v>100</v>
      </c>
      <c r="D6830" s="86" t="s">
        <v>4137</v>
      </c>
    </row>
    <row r="6831" spans="1:4" s="119" customFormat="1">
      <c r="A6831" s="77"/>
      <c r="B6831" s="230">
        <v>45124.435636574075</v>
      </c>
      <c r="C6831" s="227">
        <v>100</v>
      </c>
      <c r="D6831" s="86" t="s">
        <v>1400</v>
      </c>
    </row>
    <row r="6832" spans="1:4" s="119" customFormat="1">
      <c r="A6832" s="77"/>
      <c r="B6832" s="230">
        <v>45124.436562499999</v>
      </c>
      <c r="C6832" s="227">
        <v>7</v>
      </c>
      <c r="D6832" s="86" t="s">
        <v>423</v>
      </c>
    </row>
    <row r="6833" spans="1:4" s="119" customFormat="1">
      <c r="A6833" s="77"/>
      <c r="B6833" s="230">
        <v>45124.438379629632</v>
      </c>
      <c r="C6833" s="227">
        <v>500</v>
      </c>
      <c r="D6833" s="86" t="s">
        <v>1606</v>
      </c>
    </row>
    <row r="6834" spans="1:4" s="119" customFormat="1">
      <c r="A6834" s="77"/>
      <c r="B6834" s="230">
        <v>45124.438449074078</v>
      </c>
      <c r="C6834" s="227">
        <v>124.45</v>
      </c>
      <c r="D6834" s="86" t="s">
        <v>5366</v>
      </c>
    </row>
    <row r="6835" spans="1:4" s="119" customFormat="1">
      <c r="A6835" s="77"/>
      <c r="B6835" s="230">
        <v>45124.439212962963</v>
      </c>
      <c r="C6835" s="227">
        <v>1000</v>
      </c>
      <c r="D6835" s="86" t="s">
        <v>5889</v>
      </c>
    </row>
    <row r="6836" spans="1:4" s="119" customFormat="1">
      <c r="A6836" s="77"/>
      <c r="B6836" s="230">
        <v>45124.441006944442</v>
      </c>
      <c r="C6836" s="227">
        <v>70</v>
      </c>
      <c r="D6836" s="86" t="s">
        <v>812</v>
      </c>
    </row>
    <row r="6837" spans="1:4" s="119" customFormat="1">
      <c r="A6837" s="77"/>
      <c r="B6837" s="230">
        <v>45124.441377314812</v>
      </c>
      <c r="C6837" s="227">
        <v>500</v>
      </c>
      <c r="D6837" s="86" t="s">
        <v>857</v>
      </c>
    </row>
    <row r="6838" spans="1:4" s="119" customFormat="1">
      <c r="A6838" s="77"/>
      <c r="B6838" s="230">
        <v>45124.444803240738</v>
      </c>
      <c r="C6838" s="227">
        <v>3000</v>
      </c>
      <c r="D6838" s="86" t="s">
        <v>740</v>
      </c>
    </row>
    <row r="6839" spans="1:4" s="119" customFormat="1">
      <c r="A6839" s="77"/>
      <c r="B6839" s="230">
        <v>45124.448993055557</v>
      </c>
      <c r="C6839" s="227">
        <v>156</v>
      </c>
      <c r="D6839" s="86" t="s">
        <v>12910</v>
      </c>
    </row>
    <row r="6840" spans="1:4" s="119" customFormat="1">
      <c r="A6840" s="77"/>
      <c r="B6840" s="230">
        <v>45124.451215277775</v>
      </c>
      <c r="C6840" s="227">
        <v>2000</v>
      </c>
      <c r="D6840" s="86" t="s">
        <v>12911</v>
      </c>
    </row>
    <row r="6841" spans="1:4" s="119" customFormat="1">
      <c r="A6841" s="77"/>
      <c r="B6841" s="230">
        <v>45124.454074074078</v>
      </c>
      <c r="C6841" s="227">
        <v>1000</v>
      </c>
      <c r="D6841" s="86" t="s">
        <v>2492</v>
      </c>
    </row>
    <row r="6842" spans="1:4" s="119" customFormat="1">
      <c r="A6842" s="77"/>
      <c r="B6842" s="230">
        <v>45124.461527777778</v>
      </c>
      <c r="C6842" s="227">
        <v>150</v>
      </c>
      <c r="D6842" s="86" t="s">
        <v>5926</v>
      </c>
    </row>
    <row r="6843" spans="1:4" s="119" customFormat="1">
      <c r="A6843" s="77"/>
      <c r="B6843" s="230">
        <v>45124.462870370371</v>
      </c>
      <c r="C6843" s="227">
        <v>200</v>
      </c>
      <c r="D6843" s="86" t="s">
        <v>12912</v>
      </c>
    </row>
    <row r="6844" spans="1:4" s="119" customFormat="1">
      <c r="A6844" s="77"/>
      <c r="B6844" s="230">
        <v>45124.467326388891</v>
      </c>
      <c r="C6844" s="227">
        <v>500</v>
      </c>
      <c r="D6844" s="86" t="s">
        <v>5538</v>
      </c>
    </row>
    <row r="6845" spans="1:4" s="119" customFormat="1">
      <c r="A6845" s="77"/>
      <c r="B6845" s="230">
        <v>45124.46733796296</v>
      </c>
      <c r="C6845" s="227">
        <v>1000</v>
      </c>
      <c r="D6845" s="86" t="s">
        <v>1197</v>
      </c>
    </row>
    <row r="6846" spans="1:4" s="119" customFormat="1">
      <c r="A6846" s="77"/>
      <c r="B6846" s="230">
        <v>45124.47179398148</v>
      </c>
      <c r="C6846" s="227">
        <v>200</v>
      </c>
      <c r="D6846" s="86" t="s">
        <v>1097</v>
      </c>
    </row>
    <row r="6847" spans="1:4" s="119" customFormat="1">
      <c r="A6847" s="77"/>
      <c r="B6847" s="230">
        <v>45124.471805555557</v>
      </c>
      <c r="C6847" s="227">
        <v>27.31</v>
      </c>
      <c r="D6847" s="86" t="s">
        <v>12913</v>
      </c>
    </row>
    <row r="6848" spans="1:4" s="119" customFormat="1">
      <c r="A6848" s="77"/>
      <c r="B6848" s="230">
        <v>45124.472187500003</v>
      </c>
      <c r="C6848" s="227">
        <v>500</v>
      </c>
      <c r="D6848" s="86" t="s">
        <v>1457</v>
      </c>
    </row>
    <row r="6849" spans="1:4" s="119" customFormat="1">
      <c r="A6849" s="77"/>
      <c r="B6849" s="230">
        <v>45124.472581018519</v>
      </c>
      <c r="C6849" s="227">
        <v>3000</v>
      </c>
      <c r="D6849" s="86" t="s">
        <v>4464</v>
      </c>
    </row>
    <row r="6850" spans="1:4" s="119" customFormat="1">
      <c r="A6850" s="77"/>
      <c r="B6850" s="230">
        <v>45124.475763888891</v>
      </c>
      <c r="C6850" s="227">
        <v>100</v>
      </c>
      <c r="D6850" s="86" t="s">
        <v>2203</v>
      </c>
    </row>
    <row r="6851" spans="1:4" s="119" customFormat="1">
      <c r="A6851" s="77"/>
      <c r="B6851" s="230">
        <v>45124.47583333333</v>
      </c>
      <c r="C6851" s="227">
        <v>50</v>
      </c>
      <c r="D6851" s="86" t="s">
        <v>3679</v>
      </c>
    </row>
    <row r="6852" spans="1:4" s="119" customFormat="1">
      <c r="A6852" s="77"/>
      <c r="B6852" s="230">
        <v>45124.480104166665</v>
      </c>
      <c r="C6852" s="227">
        <v>15000</v>
      </c>
      <c r="D6852" s="86" t="s">
        <v>5810</v>
      </c>
    </row>
    <row r="6853" spans="1:4" s="119" customFormat="1">
      <c r="A6853" s="77"/>
      <c r="B6853" s="230">
        <v>45124.48541666667</v>
      </c>
      <c r="C6853" s="227">
        <v>100</v>
      </c>
      <c r="D6853" s="86" t="s">
        <v>5928</v>
      </c>
    </row>
    <row r="6854" spans="1:4" s="119" customFormat="1">
      <c r="A6854" s="77"/>
      <c r="B6854" s="230">
        <v>45124.486493055556</v>
      </c>
      <c r="C6854" s="227">
        <v>500</v>
      </c>
      <c r="D6854" s="86" t="s">
        <v>5873</v>
      </c>
    </row>
    <row r="6855" spans="1:4" s="119" customFormat="1">
      <c r="A6855" s="77"/>
      <c r="B6855" s="230">
        <v>45124.490324074075</v>
      </c>
      <c r="C6855" s="227">
        <v>1000</v>
      </c>
      <c r="D6855" s="86" t="s">
        <v>967</v>
      </c>
    </row>
    <row r="6856" spans="1:4" s="119" customFormat="1">
      <c r="A6856" s="77"/>
      <c r="B6856" s="230">
        <v>45124.491770833331</v>
      </c>
      <c r="C6856" s="227">
        <v>100</v>
      </c>
      <c r="D6856" s="86" t="s">
        <v>809</v>
      </c>
    </row>
    <row r="6857" spans="1:4" s="119" customFormat="1">
      <c r="A6857" s="77"/>
      <c r="B6857" s="230">
        <v>45124.492824074077</v>
      </c>
      <c r="C6857" s="227">
        <v>104.62</v>
      </c>
      <c r="D6857" s="86" t="s">
        <v>5684</v>
      </c>
    </row>
    <row r="6858" spans="1:4" s="119" customFormat="1">
      <c r="A6858" s="77"/>
      <c r="B6858" s="230">
        <v>45124.495752314811</v>
      </c>
      <c r="C6858" s="227">
        <v>50</v>
      </c>
      <c r="D6858" s="86" t="s">
        <v>873</v>
      </c>
    </row>
    <row r="6859" spans="1:4" s="119" customFormat="1">
      <c r="A6859" s="77"/>
      <c r="B6859" s="230">
        <v>45124.496979166666</v>
      </c>
      <c r="C6859" s="227">
        <v>2.2999999999999998</v>
      </c>
      <c r="D6859" s="86" t="s">
        <v>815</v>
      </c>
    </row>
    <row r="6860" spans="1:4" s="119" customFormat="1">
      <c r="A6860" s="77"/>
      <c r="B6860" s="230">
        <v>45124.497094907405</v>
      </c>
      <c r="C6860" s="227">
        <v>200</v>
      </c>
      <c r="D6860" s="86" t="s">
        <v>998</v>
      </c>
    </row>
    <row r="6861" spans="1:4" s="119" customFormat="1">
      <c r="A6861" s="77"/>
      <c r="B6861" s="230">
        <v>45124.500856481478</v>
      </c>
      <c r="C6861" s="227">
        <v>200</v>
      </c>
      <c r="D6861" s="86" t="s">
        <v>5341</v>
      </c>
    </row>
    <row r="6862" spans="1:4" s="119" customFormat="1">
      <c r="A6862" s="77"/>
      <c r="B6862" s="230">
        <v>45124.501851851855</v>
      </c>
      <c r="C6862" s="227">
        <v>100</v>
      </c>
      <c r="D6862" s="86" t="s">
        <v>331</v>
      </c>
    </row>
    <row r="6863" spans="1:4" s="119" customFormat="1">
      <c r="A6863" s="77"/>
      <c r="B6863" s="230">
        <v>45124.503819444442</v>
      </c>
      <c r="C6863" s="227">
        <v>1</v>
      </c>
      <c r="D6863" s="86" t="s">
        <v>4082</v>
      </c>
    </row>
    <row r="6864" spans="1:4" s="119" customFormat="1">
      <c r="A6864" s="77"/>
      <c r="B6864" s="230">
        <v>45124.50509259259</v>
      </c>
      <c r="C6864" s="227">
        <v>3.37</v>
      </c>
      <c r="D6864" s="86" t="s">
        <v>12382</v>
      </c>
    </row>
    <row r="6865" spans="1:4" s="119" customFormat="1">
      <c r="A6865" s="77"/>
      <c r="B6865" s="230">
        <v>45124.508113425924</v>
      </c>
      <c r="C6865" s="227">
        <v>200</v>
      </c>
      <c r="D6865" s="86" t="s">
        <v>1607</v>
      </c>
    </row>
    <row r="6866" spans="1:4" s="119" customFormat="1">
      <c r="A6866" s="77"/>
      <c r="B6866" s="230">
        <v>45124.511469907404</v>
      </c>
      <c r="C6866" s="227">
        <v>200</v>
      </c>
      <c r="D6866" s="86" t="s">
        <v>5985</v>
      </c>
    </row>
    <row r="6867" spans="1:4" s="119" customFormat="1">
      <c r="A6867" s="77"/>
      <c r="B6867" s="230">
        <v>45124.516076388885</v>
      </c>
      <c r="C6867" s="227">
        <v>200</v>
      </c>
      <c r="D6867" s="86" t="s">
        <v>796</v>
      </c>
    </row>
    <row r="6868" spans="1:4" s="119" customFormat="1">
      <c r="A6868" s="77"/>
      <c r="B6868" s="230">
        <v>45124.517627314817</v>
      </c>
      <c r="C6868" s="227">
        <v>120</v>
      </c>
      <c r="D6868" s="86" t="s">
        <v>12914</v>
      </c>
    </row>
    <row r="6869" spans="1:4" s="119" customFormat="1">
      <c r="A6869" s="77"/>
      <c r="B6869" s="230">
        <v>45124.522928240738</v>
      </c>
      <c r="C6869" s="227">
        <v>154.63</v>
      </c>
      <c r="D6869" s="86" t="s">
        <v>148</v>
      </c>
    </row>
    <row r="6870" spans="1:4" s="119" customFormat="1">
      <c r="A6870" s="77"/>
      <c r="B6870" s="230">
        <v>45124.523020833331</v>
      </c>
      <c r="C6870" s="227">
        <v>500</v>
      </c>
      <c r="D6870" s="86" t="s">
        <v>857</v>
      </c>
    </row>
    <row r="6871" spans="1:4" s="119" customFormat="1">
      <c r="A6871" s="77"/>
      <c r="B6871" s="230">
        <v>45124.523611111108</v>
      </c>
      <c r="C6871" s="227">
        <v>200</v>
      </c>
      <c r="D6871" s="86" t="s">
        <v>216</v>
      </c>
    </row>
    <row r="6872" spans="1:4" s="119" customFormat="1">
      <c r="A6872" s="77"/>
      <c r="B6872" s="230">
        <v>45124.525810185187</v>
      </c>
      <c r="C6872" s="227">
        <v>750</v>
      </c>
      <c r="D6872" s="86" t="s">
        <v>5329</v>
      </c>
    </row>
    <row r="6873" spans="1:4" s="119" customFormat="1">
      <c r="A6873" s="77"/>
      <c r="B6873" s="230">
        <v>45124.525868055556</v>
      </c>
      <c r="C6873" s="227">
        <v>7</v>
      </c>
      <c r="D6873" s="86" t="s">
        <v>445</v>
      </c>
    </row>
    <row r="6874" spans="1:4" s="119" customFormat="1">
      <c r="A6874" s="77"/>
      <c r="B6874" s="230">
        <v>45124.526782407411</v>
      </c>
      <c r="C6874" s="227">
        <v>50</v>
      </c>
      <c r="D6874" s="86" t="s">
        <v>750</v>
      </c>
    </row>
    <row r="6875" spans="1:4" s="119" customFormat="1">
      <c r="A6875" s="77"/>
      <c r="B6875" s="230">
        <v>45124.526909722219</v>
      </c>
      <c r="C6875" s="227">
        <v>100</v>
      </c>
      <c r="D6875" s="86" t="s">
        <v>6514</v>
      </c>
    </row>
    <row r="6876" spans="1:4" s="119" customFormat="1">
      <c r="A6876" s="77"/>
      <c r="B6876" s="230">
        <v>45124.540891203702</v>
      </c>
      <c r="C6876" s="227">
        <v>500</v>
      </c>
      <c r="D6876" s="86" t="s">
        <v>7486</v>
      </c>
    </row>
    <row r="6877" spans="1:4" s="119" customFormat="1">
      <c r="A6877" s="77"/>
      <c r="B6877" s="230">
        <v>45124.54142361111</v>
      </c>
      <c r="C6877" s="227">
        <v>160</v>
      </c>
      <c r="D6877" s="86" t="s">
        <v>12410</v>
      </c>
    </row>
    <row r="6878" spans="1:4" s="119" customFormat="1">
      <c r="A6878" s="77"/>
      <c r="B6878" s="230">
        <v>45124.544791666667</v>
      </c>
      <c r="C6878" s="227">
        <v>1000</v>
      </c>
      <c r="D6878" s="86" t="s">
        <v>2456</v>
      </c>
    </row>
    <row r="6879" spans="1:4" s="119" customFormat="1">
      <c r="A6879" s="77"/>
      <c r="B6879" s="230">
        <v>45124.546215277776</v>
      </c>
      <c r="C6879" s="227">
        <v>10</v>
      </c>
      <c r="D6879" s="86" t="s">
        <v>549</v>
      </c>
    </row>
    <row r="6880" spans="1:4" s="119" customFormat="1">
      <c r="A6880" s="77"/>
      <c r="B6880" s="230">
        <v>45124.547106481485</v>
      </c>
      <c r="C6880" s="227">
        <v>200</v>
      </c>
      <c r="D6880" s="86" t="s">
        <v>2469</v>
      </c>
    </row>
    <row r="6881" spans="1:4" s="119" customFormat="1">
      <c r="A6881" s="77"/>
      <c r="B6881" s="230">
        <v>45124.550173611111</v>
      </c>
      <c r="C6881" s="227">
        <v>100</v>
      </c>
      <c r="D6881" s="86" t="s">
        <v>272</v>
      </c>
    </row>
    <row r="6882" spans="1:4" s="119" customFormat="1">
      <c r="A6882" s="77"/>
      <c r="B6882" s="230">
        <v>45124.551759259259</v>
      </c>
      <c r="C6882" s="227">
        <v>500</v>
      </c>
      <c r="D6882" s="86" t="s">
        <v>875</v>
      </c>
    </row>
    <row r="6883" spans="1:4" s="119" customFormat="1">
      <c r="A6883" s="77"/>
      <c r="B6883" s="230">
        <v>45124.552546296298</v>
      </c>
      <c r="C6883" s="227">
        <v>50</v>
      </c>
      <c r="D6883" s="86" t="s">
        <v>7610</v>
      </c>
    </row>
    <row r="6884" spans="1:4" s="119" customFormat="1">
      <c r="A6884" s="77"/>
      <c r="B6884" s="230">
        <v>45124.553865740738</v>
      </c>
      <c r="C6884" s="227">
        <v>100</v>
      </c>
      <c r="D6884" s="86" t="s">
        <v>744</v>
      </c>
    </row>
    <row r="6885" spans="1:4" s="119" customFormat="1">
      <c r="A6885" s="77"/>
      <c r="B6885" s="230">
        <v>45124.554398148146</v>
      </c>
      <c r="C6885" s="227">
        <v>100</v>
      </c>
      <c r="D6885" s="86" t="s">
        <v>3796</v>
      </c>
    </row>
    <row r="6886" spans="1:4" s="119" customFormat="1">
      <c r="A6886" s="77"/>
      <c r="B6886" s="230">
        <v>45124.554884259262</v>
      </c>
      <c r="C6886" s="227">
        <v>49.25</v>
      </c>
      <c r="D6886" s="86" t="s">
        <v>754</v>
      </c>
    </row>
    <row r="6887" spans="1:4" s="119" customFormat="1">
      <c r="A6887" s="77"/>
      <c r="B6887" s="230">
        <v>45124.556041666663</v>
      </c>
      <c r="C6887" s="227">
        <v>8.44</v>
      </c>
      <c r="D6887" s="86" t="s">
        <v>31</v>
      </c>
    </row>
    <row r="6888" spans="1:4" s="119" customFormat="1">
      <c r="A6888" s="77"/>
      <c r="B6888" s="230">
        <v>45124.556273148148</v>
      </c>
      <c r="C6888" s="227">
        <v>300</v>
      </c>
      <c r="D6888" s="86" t="s">
        <v>267</v>
      </c>
    </row>
    <row r="6889" spans="1:4" s="119" customFormat="1">
      <c r="A6889" s="77"/>
      <c r="B6889" s="230">
        <v>45124.556944444441</v>
      </c>
      <c r="C6889" s="227">
        <v>125</v>
      </c>
      <c r="D6889" s="86" t="s">
        <v>1212</v>
      </c>
    </row>
    <row r="6890" spans="1:4" s="119" customFormat="1">
      <c r="A6890" s="77"/>
      <c r="B6890" s="230">
        <v>45124.564236111109</v>
      </c>
      <c r="C6890" s="227">
        <v>100</v>
      </c>
      <c r="D6890" s="86" t="s">
        <v>3709</v>
      </c>
    </row>
    <row r="6891" spans="1:4" s="119" customFormat="1">
      <c r="A6891" s="77"/>
      <c r="B6891" s="230">
        <v>45124.571481481478</v>
      </c>
      <c r="C6891" s="227">
        <v>57.85</v>
      </c>
      <c r="D6891" s="86" t="s">
        <v>12915</v>
      </c>
    </row>
    <row r="6892" spans="1:4" s="119" customFormat="1">
      <c r="A6892" s="77"/>
      <c r="B6892" s="230">
        <v>45124.572395833333</v>
      </c>
      <c r="C6892" s="227">
        <v>250</v>
      </c>
      <c r="D6892" s="86" t="s">
        <v>5927</v>
      </c>
    </row>
    <row r="6893" spans="1:4" s="119" customFormat="1">
      <c r="A6893" s="77"/>
      <c r="B6893" s="230">
        <v>45124.572974537034</v>
      </c>
      <c r="C6893" s="227">
        <v>50</v>
      </c>
      <c r="D6893" s="86" t="s">
        <v>28</v>
      </c>
    </row>
    <row r="6894" spans="1:4" s="119" customFormat="1">
      <c r="A6894" s="77"/>
      <c r="B6894" s="230">
        <v>45124.572997685187</v>
      </c>
      <c r="C6894" s="227">
        <v>150</v>
      </c>
      <c r="D6894" s="86" t="s">
        <v>1912</v>
      </c>
    </row>
    <row r="6895" spans="1:4" s="119" customFormat="1">
      <c r="A6895" s="77"/>
      <c r="B6895" s="230">
        <v>45124.573819444442</v>
      </c>
      <c r="C6895" s="227">
        <v>500</v>
      </c>
      <c r="D6895" s="86" t="s">
        <v>2264</v>
      </c>
    </row>
    <row r="6896" spans="1:4" s="119" customFormat="1">
      <c r="A6896" s="77"/>
      <c r="B6896" s="230">
        <v>45124.575196759259</v>
      </c>
      <c r="C6896" s="227">
        <v>1500</v>
      </c>
      <c r="D6896" s="86" t="s">
        <v>306</v>
      </c>
    </row>
    <row r="6897" spans="1:4" s="119" customFormat="1">
      <c r="A6897" s="77"/>
      <c r="B6897" s="230">
        <v>45124.575706018521</v>
      </c>
      <c r="C6897" s="227">
        <v>500</v>
      </c>
      <c r="D6897" s="86" t="s">
        <v>284</v>
      </c>
    </row>
    <row r="6898" spans="1:4" s="119" customFormat="1">
      <c r="A6898" s="77"/>
      <c r="B6898" s="230">
        <v>45124.581273148149</v>
      </c>
      <c r="C6898" s="227">
        <v>250</v>
      </c>
      <c r="D6898" s="86" t="s">
        <v>293</v>
      </c>
    </row>
    <row r="6899" spans="1:4" s="119" customFormat="1">
      <c r="A6899" s="77"/>
      <c r="B6899" s="230">
        <v>45124.581446759257</v>
      </c>
      <c r="C6899" s="227">
        <v>200</v>
      </c>
      <c r="D6899" s="86" t="s">
        <v>5670</v>
      </c>
    </row>
    <row r="6900" spans="1:4" s="119" customFormat="1">
      <c r="A6900" s="77"/>
      <c r="B6900" s="230">
        <v>45124.584131944444</v>
      </c>
      <c r="C6900" s="227">
        <v>13</v>
      </c>
      <c r="D6900" s="86" t="s">
        <v>12454</v>
      </c>
    </row>
    <row r="6901" spans="1:4" s="119" customFormat="1">
      <c r="A6901" s="77"/>
      <c r="B6901" s="230">
        <v>45124.588356481479</v>
      </c>
      <c r="C6901" s="227">
        <v>1.75</v>
      </c>
      <c r="D6901" s="86" t="s">
        <v>7613</v>
      </c>
    </row>
    <row r="6902" spans="1:4" s="119" customFormat="1">
      <c r="A6902" s="77"/>
      <c r="B6902" s="230">
        <v>45124.589247685188</v>
      </c>
      <c r="C6902" s="227">
        <v>750</v>
      </c>
      <c r="D6902" s="86" t="s">
        <v>296</v>
      </c>
    </row>
    <row r="6903" spans="1:4" s="119" customFormat="1">
      <c r="A6903" s="77"/>
      <c r="B6903" s="230">
        <v>45124.592499999999</v>
      </c>
      <c r="C6903" s="227">
        <v>6500</v>
      </c>
      <c r="D6903" s="86" t="s">
        <v>2498</v>
      </c>
    </row>
    <row r="6904" spans="1:4" s="119" customFormat="1">
      <c r="A6904" s="77"/>
      <c r="B6904" s="230">
        <v>45124.593657407408</v>
      </c>
      <c r="C6904" s="227">
        <v>100</v>
      </c>
      <c r="D6904" s="86" t="s">
        <v>1917</v>
      </c>
    </row>
    <row r="6905" spans="1:4" s="119" customFormat="1">
      <c r="A6905" s="77"/>
      <c r="B6905" s="230">
        <v>45124.594386574077</v>
      </c>
      <c r="C6905" s="227">
        <v>93.57</v>
      </c>
      <c r="D6905" s="86" t="s">
        <v>3778</v>
      </c>
    </row>
    <row r="6906" spans="1:4" s="119" customFormat="1">
      <c r="A6906" s="77"/>
      <c r="B6906" s="230">
        <v>45124.596875000003</v>
      </c>
      <c r="C6906" s="227">
        <v>2000</v>
      </c>
      <c r="D6906" s="86" t="s">
        <v>12437</v>
      </c>
    </row>
    <row r="6907" spans="1:4" s="119" customFormat="1">
      <c r="A6907" s="77"/>
      <c r="B6907" s="230">
        <v>45124.601921296293</v>
      </c>
      <c r="C6907" s="227">
        <v>15.15</v>
      </c>
      <c r="D6907" s="86" t="s">
        <v>5498</v>
      </c>
    </row>
    <row r="6908" spans="1:4" s="119" customFormat="1">
      <c r="A6908" s="77"/>
      <c r="B6908" s="230">
        <v>45124.602256944447</v>
      </c>
      <c r="C6908" s="227">
        <v>10</v>
      </c>
      <c r="D6908" s="86" t="s">
        <v>2347</v>
      </c>
    </row>
    <row r="6909" spans="1:4" s="119" customFormat="1">
      <c r="A6909" s="77"/>
      <c r="B6909" s="230">
        <v>45124.60864583333</v>
      </c>
      <c r="C6909" s="227">
        <v>10</v>
      </c>
      <c r="D6909" s="86" t="s">
        <v>572</v>
      </c>
    </row>
    <row r="6910" spans="1:4" s="119" customFormat="1">
      <c r="A6910" s="77"/>
      <c r="B6910" s="230">
        <v>45124.608796296299</v>
      </c>
      <c r="C6910" s="227">
        <v>85</v>
      </c>
      <c r="D6910" s="86" t="s">
        <v>12916</v>
      </c>
    </row>
    <row r="6911" spans="1:4" s="119" customFormat="1">
      <c r="A6911" s="77"/>
      <c r="B6911" s="230">
        <v>45124.609375</v>
      </c>
      <c r="C6911" s="227">
        <v>100</v>
      </c>
      <c r="D6911" s="86" t="s">
        <v>1546</v>
      </c>
    </row>
    <row r="6912" spans="1:4" s="119" customFormat="1">
      <c r="A6912" s="77"/>
      <c r="B6912" s="230">
        <v>45124.613217592596</v>
      </c>
      <c r="C6912" s="227">
        <v>300</v>
      </c>
      <c r="D6912" s="86" t="s">
        <v>170</v>
      </c>
    </row>
    <row r="6913" spans="1:4" s="119" customFormat="1">
      <c r="A6913" s="77"/>
      <c r="B6913" s="230">
        <v>45124.614583333336</v>
      </c>
      <c r="C6913" s="227">
        <v>15</v>
      </c>
      <c r="D6913" s="86" t="s">
        <v>4022</v>
      </c>
    </row>
    <row r="6914" spans="1:4" s="119" customFormat="1">
      <c r="A6914" s="77"/>
      <c r="B6914" s="230">
        <v>45124.616180555553</v>
      </c>
      <c r="C6914" s="227">
        <v>99.69</v>
      </c>
      <c r="D6914" s="86" t="s">
        <v>28</v>
      </c>
    </row>
    <row r="6915" spans="1:4" s="119" customFormat="1">
      <c r="A6915" s="77"/>
      <c r="B6915" s="230">
        <v>45124.616620370369</v>
      </c>
      <c r="C6915" s="227">
        <v>49.67</v>
      </c>
      <c r="D6915" s="86" t="s">
        <v>1748</v>
      </c>
    </row>
    <row r="6916" spans="1:4" s="119" customFormat="1">
      <c r="A6916" s="77"/>
      <c r="B6916" s="230">
        <v>45124.617534722223</v>
      </c>
      <c r="C6916" s="227">
        <v>900</v>
      </c>
      <c r="D6916" s="86" t="s">
        <v>6472</v>
      </c>
    </row>
    <row r="6917" spans="1:4" s="119" customFormat="1">
      <c r="A6917" s="77"/>
      <c r="B6917" s="230">
        <v>45124.62</v>
      </c>
      <c r="C6917" s="227">
        <v>500</v>
      </c>
      <c r="D6917" s="86" t="s">
        <v>233</v>
      </c>
    </row>
    <row r="6918" spans="1:4" s="119" customFormat="1">
      <c r="A6918" s="77"/>
      <c r="B6918" s="230">
        <v>45124.620416666665</v>
      </c>
      <c r="C6918" s="227">
        <v>100</v>
      </c>
      <c r="D6918" s="86" t="s">
        <v>12917</v>
      </c>
    </row>
    <row r="6919" spans="1:4" s="119" customFormat="1">
      <c r="A6919" s="77"/>
      <c r="B6919" s="230">
        <v>45124.622129629628</v>
      </c>
      <c r="C6919" s="227">
        <v>150</v>
      </c>
      <c r="D6919" s="86" t="s">
        <v>12848</v>
      </c>
    </row>
    <row r="6920" spans="1:4" s="119" customFormat="1">
      <c r="A6920" s="77"/>
      <c r="B6920" s="230">
        <v>45124.625127314815</v>
      </c>
      <c r="C6920" s="227">
        <v>44.7</v>
      </c>
      <c r="D6920" s="86" t="s">
        <v>635</v>
      </c>
    </row>
    <row r="6921" spans="1:4" s="119" customFormat="1">
      <c r="A6921" s="77"/>
      <c r="B6921" s="230">
        <v>45124.627337962964</v>
      </c>
      <c r="C6921" s="227">
        <v>34</v>
      </c>
      <c r="D6921" s="86" t="s">
        <v>832</v>
      </c>
    </row>
    <row r="6922" spans="1:4" s="119" customFormat="1">
      <c r="A6922" s="77"/>
      <c r="B6922" s="230">
        <v>45124.630636574075</v>
      </c>
      <c r="C6922" s="227">
        <v>100</v>
      </c>
      <c r="D6922" s="86" t="s">
        <v>749</v>
      </c>
    </row>
    <row r="6923" spans="1:4" s="119" customFormat="1">
      <c r="A6923" s="77"/>
      <c r="B6923" s="230">
        <v>45124.630694444444</v>
      </c>
      <c r="C6923" s="227">
        <v>1</v>
      </c>
      <c r="D6923" s="86" t="s">
        <v>7467</v>
      </c>
    </row>
    <row r="6924" spans="1:4" s="119" customFormat="1">
      <c r="A6924" s="77"/>
      <c r="B6924" s="230">
        <v>45124.631423611114</v>
      </c>
      <c r="C6924" s="227">
        <v>2000</v>
      </c>
      <c r="D6924" s="86" t="s">
        <v>2502</v>
      </c>
    </row>
    <row r="6925" spans="1:4" s="119" customFormat="1">
      <c r="A6925" s="77"/>
      <c r="B6925" s="230">
        <v>45124.637326388889</v>
      </c>
      <c r="C6925" s="227">
        <v>500</v>
      </c>
      <c r="D6925" s="86" t="s">
        <v>5812</v>
      </c>
    </row>
    <row r="6926" spans="1:4" s="119" customFormat="1">
      <c r="A6926" s="77"/>
      <c r="B6926" s="230">
        <v>45124.638460648152</v>
      </c>
      <c r="C6926" s="227">
        <v>200</v>
      </c>
      <c r="D6926" s="86" t="s">
        <v>3738</v>
      </c>
    </row>
    <row r="6927" spans="1:4" s="119" customFormat="1">
      <c r="A6927" s="77"/>
      <c r="B6927" s="230">
        <v>45124.639363425929</v>
      </c>
      <c r="C6927" s="227">
        <v>300</v>
      </c>
      <c r="D6927" s="86" t="s">
        <v>380</v>
      </c>
    </row>
    <row r="6928" spans="1:4" s="119" customFormat="1">
      <c r="A6928" s="77"/>
      <c r="B6928" s="230">
        <v>45124.642442129632</v>
      </c>
      <c r="C6928" s="227">
        <v>50</v>
      </c>
      <c r="D6928" s="86" t="s">
        <v>586</v>
      </c>
    </row>
    <row r="6929" spans="1:4" s="119" customFormat="1">
      <c r="A6929" s="77"/>
      <c r="B6929" s="230">
        <v>45124.645219907405</v>
      </c>
      <c r="C6929" s="227">
        <v>100</v>
      </c>
      <c r="D6929" s="86" t="s">
        <v>1631</v>
      </c>
    </row>
    <row r="6930" spans="1:4" s="119" customFormat="1">
      <c r="A6930" s="77"/>
      <c r="B6930" s="230">
        <v>45124.647002314814</v>
      </c>
      <c r="C6930" s="227">
        <v>1702.2</v>
      </c>
      <c r="D6930" s="86" t="s">
        <v>12918</v>
      </c>
    </row>
    <row r="6931" spans="1:4" s="119" customFormat="1">
      <c r="A6931" s="77"/>
      <c r="B6931" s="230">
        <v>45124.650393518517</v>
      </c>
      <c r="C6931" s="227">
        <v>4.2</v>
      </c>
      <c r="D6931" s="86" t="s">
        <v>633</v>
      </c>
    </row>
    <row r="6932" spans="1:4" s="119" customFormat="1">
      <c r="A6932" s="77"/>
      <c r="B6932" s="230">
        <v>45124.65315972222</v>
      </c>
      <c r="C6932" s="227">
        <v>200</v>
      </c>
      <c r="D6932" s="86" t="s">
        <v>7657</v>
      </c>
    </row>
    <row r="6933" spans="1:4" s="119" customFormat="1">
      <c r="A6933" s="77"/>
      <c r="B6933" s="230">
        <v>45124.65347222222</v>
      </c>
      <c r="C6933" s="227">
        <v>1</v>
      </c>
      <c r="D6933" s="86" t="s">
        <v>12919</v>
      </c>
    </row>
    <row r="6934" spans="1:4" s="119" customFormat="1">
      <c r="A6934" s="77"/>
      <c r="B6934" s="230">
        <v>45124.654629629629</v>
      </c>
      <c r="C6934" s="227">
        <v>25</v>
      </c>
      <c r="D6934" s="86" t="s">
        <v>472</v>
      </c>
    </row>
    <row r="6935" spans="1:4" s="119" customFormat="1">
      <c r="A6935" s="77"/>
      <c r="B6935" s="230">
        <v>45124.660601851851</v>
      </c>
      <c r="C6935" s="227">
        <v>25</v>
      </c>
      <c r="D6935" s="86" t="s">
        <v>1496</v>
      </c>
    </row>
    <row r="6936" spans="1:4" s="119" customFormat="1">
      <c r="A6936" s="77"/>
      <c r="B6936" s="230">
        <v>45124.663425925923</v>
      </c>
      <c r="C6936" s="227">
        <v>500</v>
      </c>
      <c r="D6936" s="86" t="s">
        <v>492</v>
      </c>
    </row>
    <row r="6937" spans="1:4" s="119" customFormat="1">
      <c r="A6937" s="77"/>
      <c r="B6937" s="230">
        <v>45124.663946759261</v>
      </c>
      <c r="C6937" s="227">
        <v>500</v>
      </c>
      <c r="D6937" s="86" t="s">
        <v>6461</v>
      </c>
    </row>
    <row r="6938" spans="1:4" s="119" customFormat="1">
      <c r="A6938" s="77"/>
      <c r="B6938" s="230">
        <v>45124.6640162037</v>
      </c>
      <c r="C6938" s="227">
        <v>15</v>
      </c>
      <c r="D6938" s="86" t="s">
        <v>745</v>
      </c>
    </row>
    <row r="6939" spans="1:4" s="119" customFormat="1">
      <c r="A6939" s="77"/>
      <c r="B6939" s="230">
        <v>45124.664050925923</v>
      </c>
      <c r="C6939" s="227">
        <v>12000</v>
      </c>
      <c r="D6939" s="86" t="s">
        <v>1943</v>
      </c>
    </row>
    <row r="6940" spans="1:4" s="119" customFormat="1">
      <c r="A6940" s="77"/>
      <c r="B6940" s="230">
        <v>45124.664768518516</v>
      </c>
      <c r="C6940" s="227">
        <v>500</v>
      </c>
      <c r="D6940" s="86" t="s">
        <v>1016</v>
      </c>
    </row>
    <row r="6941" spans="1:4" s="119" customFormat="1">
      <c r="A6941" s="77"/>
      <c r="B6941" s="230">
        <v>45124.667905092596</v>
      </c>
      <c r="C6941" s="227">
        <v>10</v>
      </c>
      <c r="D6941" s="86" t="s">
        <v>1999</v>
      </c>
    </row>
    <row r="6942" spans="1:4" s="119" customFormat="1">
      <c r="A6942" s="77"/>
      <c r="B6942" s="230">
        <v>45124.672673611109</v>
      </c>
      <c r="C6942" s="227">
        <v>200</v>
      </c>
      <c r="D6942" s="86" t="s">
        <v>3702</v>
      </c>
    </row>
    <row r="6943" spans="1:4" s="119" customFormat="1">
      <c r="A6943" s="77"/>
      <c r="B6943" s="230">
        <v>45124.672754629632</v>
      </c>
      <c r="C6943" s="227">
        <v>100</v>
      </c>
      <c r="D6943" s="86" t="s">
        <v>436</v>
      </c>
    </row>
    <row r="6944" spans="1:4" s="119" customFormat="1">
      <c r="A6944" s="77"/>
      <c r="B6944" s="230">
        <v>45124.67496527778</v>
      </c>
      <c r="C6944" s="227">
        <v>10</v>
      </c>
      <c r="D6944" s="86" t="s">
        <v>7462</v>
      </c>
    </row>
    <row r="6945" spans="1:4" s="119" customFormat="1">
      <c r="A6945" s="77"/>
      <c r="B6945" s="230">
        <v>45124.675393518519</v>
      </c>
      <c r="C6945" s="227">
        <v>100</v>
      </c>
      <c r="D6945" s="86" t="s">
        <v>52</v>
      </c>
    </row>
    <row r="6946" spans="1:4" s="119" customFormat="1">
      <c r="A6946" s="77"/>
      <c r="B6946" s="230">
        <v>45124.675729166665</v>
      </c>
      <c r="C6946" s="227">
        <v>1000</v>
      </c>
      <c r="D6946" s="86" t="s">
        <v>5241</v>
      </c>
    </row>
    <row r="6947" spans="1:4" s="119" customFormat="1">
      <c r="A6947" s="77"/>
      <c r="B6947" s="230">
        <v>45124.682916666665</v>
      </c>
      <c r="C6947" s="227">
        <v>500</v>
      </c>
      <c r="D6947" s="86" t="s">
        <v>6192</v>
      </c>
    </row>
    <row r="6948" spans="1:4" s="119" customFormat="1">
      <c r="A6948" s="77"/>
      <c r="B6948" s="230">
        <v>45124.683194444442</v>
      </c>
      <c r="C6948" s="227">
        <v>1</v>
      </c>
      <c r="D6948" s="86" t="s">
        <v>1821</v>
      </c>
    </row>
    <row r="6949" spans="1:4" s="119" customFormat="1">
      <c r="A6949" s="77"/>
      <c r="B6949" s="230">
        <v>45124.683946759258</v>
      </c>
      <c r="C6949" s="227">
        <v>24.74</v>
      </c>
      <c r="D6949" s="86" t="s">
        <v>7485</v>
      </c>
    </row>
    <row r="6950" spans="1:4" s="119" customFormat="1">
      <c r="A6950" s="77"/>
      <c r="B6950" s="230">
        <v>45124.684398148151</v>
      </c>
      <c r="C6950" s="227">
        <v>800</v>
      </c>
      <c r="D6950" s="86" t="s">
        <v>567</v>
      </c>
    </row>
    <row r="6951" spans="1:4" s="119" customFormat="1">
      <c r="A6951" s="77"/>
      <c r="B6951" s="230">
        <v>45124.686111111114</v>
      </c>
      <c r="C6951" s="227">
        <v>100</v>
      </c>
      <c r="D6951" s="86" t="s">
        <v>677</v>
      </c>
    </row>
    <row r="6952" spans="1:4" s="119" customFormat="1">
      <c r="A6952" s="77"/>
      <c r="B6952" s="230">
        <v>45124.690057870372</v>
      </c>
      <c r="C6952" s="227">
        <v>391.53</v>
      </c>
      <c r="D6952" s="86" t="s">
        <v>5936</v>
      </c>
    </row>
    <row r="6953" spans="1:4" s="119" customFormat="1">
      <c r="A6953" s="77"/>
      <c r="B6953" s="230">
        <v>45124.697557870371</v>
      </c>
      <c r="C6953" s="227">
        <v>100</v>
      </c>
      <c r="D6953" s="86" t="s">
        <v>77</v>
      </c>
    </row>
    <row r="6954" spans="1:4" s="119" customFormat="1">
      <c r="A6954" s="77"/>
      <c r="B6954" s="230">
        <v>45124.70684027778</v>
      </c>
      <c r="C6954" s="227">
        <v>500</v>
      </c>
      <c r="D6954" s="86" t="s">
        <v>4751</v>
      </c>
    </row>
    <row r="6955" spans="1:4" s="119" customFormat="1">
      <c r="A6955" s="77"/>
      <c r="B6955" s="230">
        <v>45124.70921296296</v>
      </c>
      <c r="C6955" s="227">
        <v>1.91</v>
      </c>
      <c r="D6955" s="86" t="s">
        <v>12920</v>
      </c>
    </row>
    <row r="6956" spans="1:4" s="119" customFormat="1">
      <c r="A6956" s="77"/>
      <c r="B6956" s="230">
        <v>45124.721180555556</v>
      </c>
      <c r="C6956" s="227">
        <v>210</v>
      </c>
      <c r="D6956" s="86" t="s">
        <v>12921</v>
      </c>
    </row>
    <row r="6957" spans="1:4" s="119" customFormat="1">
      <c r="A6957" s="77"/>
      <c r="B6957" s="230">
        <v>45124.725277777776</v>
      </c>
      <c r="C6957" s="227">
        <v>100</v>
      </c>
      <c r="D6957" s="86" t="s">
        <v>485</v>
      </c>
    </row>
    <row r="6958" spans="1:4" s="119" customFormat="1">
      <c r="A6958" s="77"/>
      <c r="B6958" s="230">
        <v>45124.72587962963</v>
      </c>
      <c r="C6958" s="227">
        <v>1000</v>
      </c>
      <c r="D6958" s="86" t="s">
        <v>12897</v>
      </c>
    </row>
    <row r="6959" spans="1:4" s="119" customFormat="1">
      <c r="A6959" s="77"/>
      <c r="B6959" s="230">
        <v>45124.740011574075</v>
      </c>
      <c r="C6959" s="227">
        <v>20</v>
      </c>
      <c r="D6959" s="86" t="s">
        <v>465</v>
      </c>
    </row>
    <row r="6960" spans="1:4" s="119" customFormat="1">
      <c r="A6960" s="77"/>
      <c r="B6960" s="230">
        <v>45124.742002314815</v>
      </c>
      <c r="C6960" s="227">
        <v>324</v>
      </c>
      <c r="D6960" s="86" t="s">
        <v>5455</v>
      </c>
    </row>
    <row r="6961" spans="1:4" s="119" customFormat="1">
      <c r="A6961" s="77"/>
      <c r="B6961" s="230">
        <v>45124.765428240738</v>
      </c>
      <c r="C6961" s="227">
        <v>1000</v>
      </c>
      <c r="D6961" s="86" t="s">
        <v>7683</v>
      </c>
    </row>
    <row r="6962" spans="1:4" s="119" customFormat="1">
      <c r="A6962" s="77"/>
      <c r="B6962" s="230">
        <v>45124.766875000001</v>
      </c>
      <c r="C6962" s="227">
        <v>90</v>
      </c>
      <c r="D6962" s="86" t="s">
        <v>28</v>
      </c>
    </row>
    <row r="6963" spans="1:4" s="119" customFormat="1">
      <c r="A6963" s="77"/>
      <c r="B6963" s="230">
        <v>45124.772766203707</v>
      </c>
      <c r="C6963" s="227">
        <v>100</v>
      </c>
      <c r="D6963" s="86" t="s">
        <v>12415</v>
      </c>
    </row>
    <row r="6964" spans="1:4" s="119" customFormat="1">
      <c r="A6964" s="77"/>
      <c r="B6964" s="230">
        <v>45124.774398148147</v>
      </c>
      <c r="C6964" s="227">
        <v>12</v>
      </c>
      <c r="D6964" s="86" t="s">
        <v>799</v>
      </c>
    </row>
    <row r="6965" spans="1:4" s="119" customFormat="1">
      <c r="A6965" s="77"/>
      <c r="B6965" s="230">
        <v>45124.775810185187</v>
      </c>
      <c r="C6965" s="227">
        <v>4.42</v>
      </c>
      <c r="D6965" s="86" t="s">
        <v>5591</v>
      </c>
    </row>
    <row r="6966" spans="1:4" s="119" customFormat="1">
      <c r="A6966" s="77"/>
      <c r="B6966" s="230">
        <v>45124.777974537035</v>
      </c>
      <c r="C6966" s="227">
        <v>3.07</v>
      </c>
      <c r="D6966" s="86" t="s">
        <v>815</v>
      </c>
    </row>
    <row r="6967" spans="1:4" s="119" customFormat="1">
      <c r="A6967" s="77"/>
      <c r="B6967" s="230">
        <v>45124.779456018521</v>
      </c>
      <c r="C6967" s="227">
        <v>6.78</v>
      </c>
      <c r="D6967" s="86" t="s">
        <v>12922</v>
      </c>
    </row>
    <row r="6968" spans="1:4" s="119" customFormat="1">
      <c r="A6968" s="77"/>
      <c r="B6968" s="230">
        <v>45124.782418981478</v>
      </c>
      <c r="C6968" s="227">
        <v>1.1299999999999999</v>
      </c>
      <c r="D6968" s="86" t="s">
        <v>6287</v>
      </c>
    </row>
    <row r="6969" spans="1:4" s="119" customFormat="1">
      <c r="A6969" s="77"/>
      <c r="B6969" s="230">
        <v>45124.783182870371</v>
      </c>
      <c r="C6969" s="227">
        <v>200</v>
      </c>
      <c r="D6969" s="86" t="s">
        <v>3640</v>
      </c>
    </row>
    <row r="6970" spans="1:4" s="119" customFormat="1">
      <c r="A6970" s="77"/>
      <c r="B6970" s="230">
        <v>45124.784756944442</v>
      </c>
      <c r="C6970" s="227">
        <v>133</v>
      </c>
      <c r="D6970" s="86" t="s">
        <v>7749</v>
      </c>
    </row>
    <row r="6971" spans="1:4" s="119" customFormat="1">
      <c r="A6971" s="77"/>
      <c r="B6971" s="230">
        <v>45124.785636574074</v>
      </c>
      <c r="C6971" s="227">
        <v>172.12</v>
      </c>
      <c r="D6971" s="86" t="s">
        <v>12923</v>
      </c>
    </row>
    <row r="6972" spans="1:4" s="119" customFormat="1">
      <c r="A6972" s="77"/>
      <c r="B6972" s="230">
        <v>45124.788032407407</v>
      </c>
      <c r="C6972" s="227">
        <v>100</v>
      </c>
      <c r="D6972" s="86" t="s">
        <v>12750</v>
      </c>
    </row>
    <row r="6973" spans="1:4" s="119" customFormat="1">
      <c r="A6973" s="77"/>
      <c r="B6973" s="230">
        <v>45124.796759259261</v>
      </c>
      <c r="C6973" s="227">
        <v>200</v>
      </c>
      <c r="D6973" s="86" t="s">
        <v>5432</v>
      </c>
    </row>
    <row r="6974" spans="1:4" s="119" customFormat="1">
      <c r="A6974" s="77"/>
      <c r="B6974" s="230">
        <v>45124.808136574073</v>
      </c>
      <c r="C6974" s="227">
        <v>100</v>
      </c>
      <c r="D6974" s="86" t="s">
        <v>1500</v>
      </c>
    </row>
    <row r="6975" spans="1:4" s="119" customFormat="1">
      <c r="A6975" s="77"/>
      <c r="B6975" s="230">
        <v>45124.809629629628</v>
      </c>
      <c r="C6975" s="227">
        <v>50</v>
      </c>
      <c r="D6975" s="86" t="s">
        <v>444</v>
      </c>
    </row>
    <row r="6976" spans="1:4" s="119" customFormat="1">
      <c r="A6976" s="77"/>
      <c r="B6976" s="230">
        <v>45124.810081018521</v>
      </c>
      <c r="C6976" s="227">
        <v>8.1999999999999993</v>
      </c>
      <c r="D6976" s="86" t="s">
        <v>4939</v>
      </c>
    </row>
    <row r="6977" spans="1:4" s="119" customFormat="1">
      <c r="A6977" s="77"/>
      <c r="B6977" s="230">
        <v>45124.812708333331</v>
      </c>
      <c r="C6977" s="227">
        <v>710</v>
      </c>
      <c r="D6977" s="86" t="s">
        <v>699</v>
      </c>
    </row>
    <row r="6978" spans="1:4" s="119" customFormat="1">
      <c r="A6978" s="77"/>
      <c r="B6978" s="230">
        <v>45124.821423611109</v>
      </c>
      <c r="C6978" s="227">
        <v>16</v>
      </c>
      <c r="D6978" s="86" t="s">
        <v>1992</v>
      </c>
    </row>
    <row r="6979" spans="1:4" s="119" customFormat="1">
      <c r="A6979" s="77"/>
      <c r="B6979" s="230">
        <v>45124.824143518519</v>
      </c>
      <c r="C6979" s="227">
        <v>100</v>
      </c>
      <c r="D6979" s="86" t="s">
        <v>998</v>
      </c>
    </row>
    <row r="6980" spans="1:4" s="119" customFormat="1">
      <c r="A6980" s="77"/>
      <c r="B6980" s="230">
        <v>45124.830104166664</v>
      </c>
      <c r="C6980" s="227">
        <v>1000</v>
      </c>
      <c r="D6980" s="86" t="s">
        <v>7683</v>
      </c>
    </row>
    <row r="6981" spans="1:4" s="119" customFormat="1">
      <c r="A6981" s="77"/>
      <c r="B6981" s="230">
        <v>45124.831388888888</v>
      </c>
      <c r="C6981" s="227">
        <v>500</v>
      </c>
      <c r="D6981" s="86" t="s">
        <v>12595</v>
      </c>
    </row>
    <row r="6982" spans="1:4" s="119" customFormat="1">
      <c r="A6982" s="77"/>
      <c r="B6982" s="230">
        <v>45124.831921296296</v>
      </c>
      <c r="C6982" s="227">
        <v>9</v>
      </c>
      <c r="D6982" s="86" t="s">
        <v>917</v>
      </c>
    </row>
    <row r="6983" spans="1:4" s="119" customFormat="1">
      <c r="A6983" s="77"/>
      <c r="B6983" s="230">
        <v>45124.834548611114</v>
      </c>
      <c r="C6983" s="227">
        <v>100</v>
      </c>
      <c r="D6983" s="86" t="s">
        <v>12924</v>
      </c>
    </row>
    <row r="6984" spans="1:4" s="119" customFormat="1">
      <c r="A6984" s="77"/>
      <c r="B6984" s="230">
        <v>45124.83520833333</v>
      </c>
      <c r="C6984" s="227">
        <v>40.39</v>
      </c>
      <c r="D6984" s="86" t="s">
        <v>3799</v>
      </c>
    </row>
    <row r="6985" spans="1:4" s="119" customFormat="1">
      <c r="A6985" s="77"/>
      <c r="B6985" s="230">
        <v>45124.843124999999</v>
      </c>
      <c r="C6985" s="227">
        <v>100</v>
      </c>
      <c r="D6985" s="86" t="s">
        <v>906</v>
      </c>
    </row>
    <row r="6986" spans="1:4" s="119" customFormat="1">
      <c r="A6986" s="77"/>
      <c r="B6986" s="230">
        <v>45124.843668981484</v>
      </c>
      <c r="C6986" s="227">
        <v>200</v>
      </c>
      <c r="D6986" s="86" t="s">
        <v>5951</v>
      </c>
    </row>
    <row r="6987" spans="1:4" s="119" customFormat="1">
      <c r="A6987" s="77"/>
      <c r="B6987" s="230">
        <v>45124.846087962964</v>
      </c>
      <c r="C6987" s="227">
        <v>50</v>
      </c>
      <c r="D6987" s="86" t="s">
        <v>12925</v>
      </c>
    </row>
    <row r="6988" spans="1:4" s="119" customFormat="1">
      <c r="A6988" s="77"/>
      <c r="B6988" s="230">
        <v>45124.849745370368</v>
      </c>
      <c r="C6988" s="227">
        <v>50</v>
      </c>
      <c r="D6988" s="86" t="s">
        <v>12733</v>
      </c>
    </row>
    <row r="6989" spans="1:4" s="119" customFormat="1">
      <c r="A6989" s="77"/>
      <c r="B6989" s="230">
        <v>45124.851180555554</v>
      </c>
      <c r="C6989" s="227">
        <v>2000</v>
      </c>
      <c r="D6989" s="86" t="s">
        <v>5633</v>
      </c>
    </row>
    <row r="6990" spans="1:4" s="119" customFormat="1">
      <c r="A6990" s="77"/>
      <c r="B6990" s="230">
        <v>45124.854502314818</v>
      </c>
      <c r="C6990" s="227">
        <v>1000</v>
      </c>
      <c r="D6990" s="86" t="s">
        <v>12864</v>
      </c>
    </row>
    <row r="6991" spans="1:4" s="119" customFormat="1">
      <c r="A6991" s="77"/>
      <c r="B6991" s="230">
        <v>45124.857951388891</v>
      </c>
      <c r="C6991" s="227">
        <v>100</v>
      </c>
      <c r="D6991" s="86" t="s">
        <v>6065</v>
      </c>
    </row>
    <row r="6992" spans="1:4" s="119" customFormat="1">
      <c r="A6992" s="77"/>
      <c r="B6992" s="230">
        <v>45124.859097222223</v>
      </c>
      <c r="C6992" s="227">
        <v>130</v>
      </c>
      <c r="D6992" s="86" t="s">
        <v>28</v>
      </c>
    </row>
    <row r="6993" spans="1:4" s="119" customFormat="1">
      <c r="A6993" s="77"/>
      <c r="B6993" s="230">
        <v>45124.859143518515</v>
      </c>
      <c r="C6993" s="227">
        <v>291</v>
      </c>
      <c r="D6993" s="86" t="s">
        <v>7443</v>
      </c>
    </row>
    <row r="6994" spans="1:4" s="119" customFormat="1">
      <c r="A6994" s="77"/>
      <c r="B6994" s="230">
        <v>45124.866944444446</v>
      </c>
      <c r="C6994" s="227">
        <v>19.600000000000001</v>
      </c>
      <c r="D6994" s="86" t="s">
        <v>12773</v>
      </c>
    </row>
    <row r="6995" spans="1:4" s="119" customFormat="1">
      <c r="A6995" s="77"/>
      <c r="B6995" s="230">
        <v>45124.869004629632</v>
      </c>
      <c r="C6995" s="227">
        <v>182.67</v>
      </c>
      <c r="D6995" s="86" t="s">
        <v>12926</v>
      </c>
    </row>
    <row r="6996" spans="1:4" s="119" customFormat="1">
      <c r="A6996" s="77"/>
      <c r="B6996" s="230">
        <v>45124.871990740743</v>
      </c>
      <c r="C6996" s="227">
        <v>41</v>
      </c>
      <c r="D6996" s="86" t="s">
        <v>3546</v>
      </c>
    </row>
    <row r="6997" spans="1:4" s="119" customFormat="1">
      <c r="A6997" s="77"/>
      <c r="B6997" s="230">
        <v>45124.87358796296</v>
      </c>
      <c r="C6997" s="227">
        <v>32</v>
      </c>
      <c r="D6997" s="86" t="s">
        <v>5885</v>
      </c>
    </row>
    <row r="6998" spans="1:4" s="119" customFormat="1">
      <c r="A6998" s="77"/>
      <c r="B6998" s="230">
        <v>45124.875821759262</v>
      </c>
      <c r="C6998" s="227">
        <v>300</v>
      </c>
      <c r="D6998" s="86" t="s">
        <v>3771</v>
      </c>
    </row>
    <row r="6999" spans="1:4" s="119" customFormat="1">
      <c r="A6999" s="77"/>
      <c r="B6999" s="230">
        <v>45124.881724537037</v>
      </c>
      <c r="C6999" s="227">
        <v>300</v>
      </c>
      <c r="D6999" s="86" t="s">
        <v>922</v>
      </c>
    </row>
    <row r="7000" spans="1:4" s="119" customFormat="1">
      <c r="A7000" s="77"/>
      <c r="B7000" s="230">
        <v>45124.882268518515</v>
      </c>
      <c r="C7000" s="227">
        <v>1500</v>
      </c>
      <c r="D7000" s="86" t="s">
        <v>997</v>
      </c>
    </row>
    <row r="7001" spans="1:4" s="119" customFormat="1">
      <c r="A7001" s="77"/>
      <c r="B7001" s="230">
        <v>45124.888229166667</v>
      </c>
      <c r="C7001" s="227">
        <v>1001</v>
      </c>
      <c r="D7001" s="86" t="s">
        <v>935</v>
      </c>
    </row>
    <row r="7002" spans="1:4" s="119" customFormat="1">
      <c r="A7002" s="77"/>
      <c r="B7002" s="230">
        <v>45124.888877314814</v>
      </c>
      <c r="C7002" s="227">
        <v>4.5</v>
      </c>
      <c r="D7002" s="86" t="s">
        <v>369</v>
      </c>
    </row>
    <row r="7003" spans="1:4" s="119" customFormat="1">
      <c r="A7003" s="77"/>
      <c r="B7003" s="230">
        <v>45124.891388888886</v>
      </c>
      <c r="C7003" s="227">
        <v>10</v>
      </c>
      <c r="D7003" s="86" t="s">
        <v>7561</v>
      </c>
    </row>
    <row r="7004" spans="1:4" s="119" customFormat="1">
      <c r="A7004" s="77"/>
      <c r="B7004" s="230">
        <v>45124.891423611109</v>
      </c>
      <c r="C7004" s="227">
        <v>44</v>
      </c>
      <c r="D7004" s="86" t="s">
        <v>7276</v>
      </c>
    </row>
    <row r="7005" spans="1:4" s="119" customFormat="1">
      <c r="A7005" s="77"/>
      <c r="B7005" s="230">
        <v>45124.901747685188</v>
      </c>
      <c r="C7005" s="227">
        <v>8</v>
      </c>
      <c r="D7005" s="86" t="s">
        <v>6392</v>
      </c>
    </row>
    <row r="7006" spans="1:4" s="119" customFormat="1">
      <c r="A7006" s="77"/>
      <c r="B7006" s="230">
        <v>45124.910567129627</v>
      </c>
      <c r="C7006" s="227">
        <v>100</v>
      </c>
      <c r="D7006" s="86" t="s">
        <v>6966</v>
      </c>
    </row>
    <row r="7007" spans="1:4" s="119" customFormat="1">
      <c r="A7007" s="77"/>
      <c r="B7007" s="230">
        <v>45124.914537037039</v>
      </c>
      <c r="C7007" s="227">
        <v>21</v>
      </c>
      <c r="D7007" s="86" t="s">
        <v>5563</v>
      </c>
    </row>
    <row r="7008" spans="1:4" s="119" customFormat="1">
      <c r="A7008" s="77"/>
      <c r="B7008" s="230">
        <v>45124.916354166664</v>
      </c>
      <c r="C7008" s="227">
        <v>100</v>
      </c>
      <c r="D7008" s="86" t="s">
        <v>28</v>
      </c>
    </row>
    <row r="7009" spans="1:4" s="119" customFormat="1">
      <c r="A7009" s="77"/>
      <c r="B7009" s="230">
        <v>45124.917037037034</v>
      </c>
      <c r="C7009" s="227">
        <v>21</v>
      </c>
      <c r="D7009" s="86" t="s">
        <v>153</v>
      </c>
    </row>
    <row r="7010" spans="1:4" s="119" customFormat="1">
      <c r="A7010" s="77"/>
      <c r="B7010" s="230">
        <v>45124.919502314813</v>
      </c>
      <c r="C7010" s="227">
        <v>210</v>
      </c>
      <c r="D7010" s="86" t="s">
        <v>319</v>
      </c>
    </row>
    <row r="7011" spans="1:4" s="119" customFormat="1">
      <c r="A7011" s="77"/>
      <c r="B7011" s="230">
        <v>45124.919722222221</v>
      </c>
      <c r="C7011" s="227">
        <v>22</v>
      </c>
      <c r="D7011" s="86" t="s">
        <v>5476</v>
      </c>
    </row>
    <row r="7012" spans="1:4" s="119" customFormat="1">
      <c r="A7012" s="77"/>
      <c r="B7012" s="230">
        <v>45124.920300925929</v>
      </c>
      <c r="C7012" s="227">
        <v>2</v>
      </c>
      <c r="D7012" s="86" t="s">
        <v>295</v>
      </c>
    </row>
    <row r="7013" spans="1:4" s="119" customFormat="1">
      <c r="A7013" s="77"/>
      <c r="B7013" s="230">
        <v>45124.920798611114</v>
      </c>
      <c r="C7013" s="227">
        <v>900</v>
      </c>
      <c r="D7013" s="86" t="s">
        <v>423</v>
      </c>
    </row>
    <row r="7014" spans="1:4" s="119" customFormat="1">
      <c r="A7014" s="77"/>
      <c r="B7014" s="230">
        <v>45124.921064814815</v>
      </c>
      <c r="C7014" s="227">
        <v>52</v>
      </c>
      <c r="D7014" s="86" t="s">
        <v>1530</v>
      </c>
    </row>
    <row r="7015" spans="1:4" s="119" customFormat="1">
      <c r="A7015" s="77"/>
      <c r="B7015" s="230">
        <v>45124.922615740739</v>
      </c>
      <c r="C7015" s="227">
        <v>12</v>
      </c>
      <c r="D7015" s="86" t="s">
        <v>5885</v>
      </c>
    </row>
    <row r="7016" spans="1:4" s="119" customFormat="1">
      <c r="A7016" s="77"/>
      <c r="B7016" s="230">
        <v>45124.941041666665</v>
      </c>
      <c r="C7016" s="227">
        <v>1</v>
      </c>
      <c r="D7016" s="86" t="s">
        <v>12534</v>
      </c>
    </row>
    <row r="7017" spans="1:4" s="119" customFormat="1">
      <c r="A7017" s="77"/>
      <c r="B7017" s="230">
        <v>45124.942997685182</v>
      </c>
      <c r="C7017" s="227">
        <v>1000</v>
      </c>
      <c r="D7017" s="86" t="s">
        <v>132</v>
      </c>
    </row>
    <row r="7018" spans="1:4" s="119" customFormat="1">
      <c r="A7018" s="77"/>
      <c r="B7018" s="230">
        <v>45124.945636574077</v>
      </c>
      <c r="C7018" s="227">
        <v>66.27</v>
      </c>
      <c r="D7018" s="86" t="s">
        <v>4380</v>
      </c>
    </row>
    <row r="7019" spans="1:4" s="119" customFormat="1">
      <c r="A7019" s="77"/>
      <c r="B7019" s="230">
        <v>45124.94871527778</v>
      </c>
      <c r="C7019" s="227">
        <v>392</v>
      </c>
      <c r="D7019" s="86" t="s">
        <v>1666</v>
      </c>
    </row>
    <row r="7020" spans="1:4" s="119" customFormat="1">
      <c r="A7020" s="77"/>
      <c r="B7020" s="230">
        <v>45124.948773148149</v>
      </c>
      <c r="C7020" s="227">
        <v>987</v>
      </c>
      <c r="D7020" s="86" t="s">
        <v>5984</v>
      </c>
    </row>
    <row r="7021" spans="1:4" s="119" customFormat="1">
      <c r="A7021" s="77"/>
      <c r="B7021" s="230">
        <v>45124.948773148149</v>
      </c>
      <c r="C7021" s="227">
        <v>634</v>
      </c>
      <c r="D7021" s="86" t="s">
        <v>5574</v>
      </c>
    </row>
    <row r="7022" spans="1:4" s="119" customFormat="1">
      <c r="A7022" s="77"/>
      <c r="B7022" s="230">
        <v>45124.948900462965</v>
      </c>
      <c r="C7022" s="227">
        <v>2445</v>
      </c>
      <c r="D7022" s="86" t="s">
        <v>52</v>
      </c>
    </row>
    <row r="7023" spans="1:4" s="119" customFormat="1">
      <c r="A7023" s="77"/>
      <c r="B7023" s="230">
        <v>45124.948981481481</v>
      </c>
      <c r="C7023" s="227">
        <v>978</v>
      </c>
      <c r="D7023" s="86" t="s">
        <v>356</v>
      </c>
    </row>
    <row r="7024" spans="1:4" s="119" customFormat="1">
      <c r="A7024" s="77"/>
      <c r="B7024" s="230">
        <v>45124.949004629627</v>
      </c>
      <c r="C7024" s="227">
        <v>950</v>
      </c>
      <c r="D7024" s="86" t="s">
        <v>5959</v>
      </c>
    </row>
    <row r="7025" spans="1:4" s="119" customFormat="1">
      <c r="A7025" s="77"/>
      <c r="B7025" s="230">
        <v>45124.949016203704</v>
      </c>
      <c r="C7025" s="227">
        <v>772</v>
      </c>
      <c r="D7025" s="86" t="s">
        <v>1193</v>
      </c>
    </row>
    <row r="7026" spans="1:4" s="119" customFormat="1">
      <c r="A7026" s="77"/>
      <c r="B7026" s="230">
        <v>45124.949050925927</v>
      </c>
      <c r="C7026" s="227">
        <v>324</v>
      </c>
      <c r="D7026" s="86" t="s">
        <v>5943</v>
      </c>
    </row>
    <row r="7027" spans="1:4" s="119" customFormat="1">
      <c r="A7027" s="77"/>
      <c r="B7027" s="230">
        <v>45124.949062500003</v>
      </c>
      <c r="C7027" s="227">
        <v>10</v>
      </c>
      <c r="D7027" s="86" t="s">
        <v>1510</v>
      </c>
    </row>
    <row r="7028" spans="1:4" s="119" customFormat="1">
      <c r="A7028" s="77"/>
      <c r="B7028" s="230">
        <v>45124.94908564815</v>
      </c>
      <c r="C7028" s="227">
        <v>488</v>
      </c>
      <c r="D7028" s="86" t="s">
        <v>4709</v>
      </c>
    </row>
    <row r="7029" spans="1:4" s="119" customFormat="1">
      <c r="A7029" s="77"/>
      <c r="B7029" s="230">
        <v>45124.949189814812</v>
      </c>
      <c r="C7029" s="227">
        <v>25.01</v>
      </c>
      <c r="D7029" s="86" t="s">
        <v>5160</v>
      </c>
    </row>
    <row r="7030" spans="1:4" s="119" customFormat="1">
      <c r="A7030" s="77"/>
      <c r="B7030" s="230">
        <v>45124.949212962965</v>
      </c>
      <c r="C7030" s="227">
        <v>488</v>
      </c>
      <c r="D7030" s="86" t="s">
        <v>848</v>
      </c>
    </row>
    <row r="7031" spans="1:4" s="119" customFormat="1">
      <c r="A7031" s="77"/>
      <c r="B7031" s="230">
        <v>45124.949236111112</v>
      </c>
      <c r="C7031" s="227">
        <v>34</v>
      </c>
      <c r="D7031" s="86" t="s">
        <v>637</v>
      </c>
    </row>
    <row r="7032" spans="1:4" s="119" customFormat="1">
      <c r="A7032" s="77"/>
      <c r="B7032" s="230">
        <v>45124.949247685188</v>
      </c>
      <c r="C7032" s="227">
        <v>265</v>
      </c>
      <c r="D7032" s="86" t="s">
        <v>6358</v>
      </c>
    </row>
    <row r="7033" spans="1:4" s="119" customFormat="1">
      <c r="A7033" s="77"/>
      <c r="B7033" s="230">
        <v>45124.949282407404</v>
      </c>
      <c r="C7033" s="227">
        <v>1165</v>
      </c>
      <c r="D7033" s="86" t="s">
        <v>5791</v>
      </c>
    </row>
    <row r="7034" spans="1:4" s="119" customFormat="1">
      <c r="A7034" s="77"/>
      <c r="B7034" s="230">
        <v>45124.949293981481</v>
      </c>
      <c r="C7034" s="227">
        <v>2</v>
      </c>
      <c r="D7034" s="86" t="s">
        <v>182</v>
      </c>
    </row>
    <row r="7035" spans="1:4" s="119" customFormat="1">
      <c r="A7035" s="77"/>
      <c r="B7035" s="230">
        <v>45124.949293981481</v>
      </c>
      <c r="C7035" s="227">
        <v>74</v>
      </c>
      <c r="D7035" s="86" t="s">
        <v>2061</v>
      </c>
    </row>
    <row r="7036" spans="1:4" s="119" customFormat="1">
      <c r="A7036" s="77"/>
      <c r="B7036" s="230">
        <v>45124.949305555558</v>
      </c>
      <c r="C7036" s="227">
        <v>227</v>
      </c>
      <c r="D7036" s="86" t="s">
        <v>401</v>
      </c>
    </row>
    <row r="7037" spans="1:4" s="119" customFormat="1">
      <c r="A7037" s="77"/>
      <c r="B7037" s="230">
        <v>45124.94940972222</v>
      </c>
      <c r="C7037" s="227">
        <v>3</v>
      </c>
      <c r="D7037" s="86" t="s">
        <v>5982</v>
      </c>
    </row>
    <row r="7038" spans="1:4" s="119" customFormat="1">
      <c r="A7038" s="77"/>
      <c r="B7038" s="230">
        <v>45124.949444444443</v>
      </c>
      <c r="C7038" s="227">
        <v>555.04</v>
      </c>
      <c r="D7038" s="86" t="s">
        <v>1867</v>
      </c>
    </row>
    <row r="7039" spans="1:4" s="119" customFormat="1">
      <c r="A7039" s="77"/>
      <c r="B7039" s="230">
        <v>45124.949467592596</v>
      </c>
      <c r="C7039" s="227">
        <v>39</v>
      </c>
      <c r="D7039" s="86" t="s">
        <v>5960</v>
      </c>
    </row>
    <row r="7040" spans="1:4" s="119" customFormat="1">
      <c r="A7040" s="77"/>
      <c r="B7040" s="230">
        <v>45124.949479166666</v>
      </c>
      <c r="C7040" s="227">
        <v>165</v>
      </c>
      <c r="D7040" s="86" t="s">
        <v>1007</v>
      </c>
    </row>
    <row r="7041" spans="1:4" s="119" customFormat="1">
      <c r="A7041" s="77"/>
      <c r="B7041" s="230">
        <v>45124.949479166666</v>
      </c>
      <c r="C7041" s="227">
        <v>85</v>
      </c>
      <c r="D7041" s="86" t="s">
        <v>5466</v>
      </c>
    </row>
    <row r="7042" spans="1:4" s="119" customFormat="1">
      <c r="A7042" s="77"/>
      <c r="B7042" s="230">
        <v>45124.949537037035</v>
      </c>
      <c r="C7042" s="227">
        <v>131</v>
      </c>
      <c r="D7042" s="86" t="s">
        <v>983</v>
      </c>
    </row>
    <row r="7043" spans="1:4" s="119" customFormat="1">
      <c r="A7043" s="77"/>
      <c r="B7043" s="230">
        <v>45124.949548611112</v>
      </c>
      <c r="C7043" s="227">
        <v>51</v>
      </c>
      <c r="D7043" s="86" t="s">
        <v>1602</v>
      </c>
    </row>
    <row r="7044" spans="1:4" s="119" customFormat="1">
      <c r="A7044" s="77"/>
      <c r="B7044" s="230">
        <v>45124.949629629627</v>
      </c>
      <c r="C7044" s="227">
        <v>167.12</v>
      </c>
      <c r="D7044" s="86" t="s">
        <v>291</v>
      </c>
    </row>
    <row r="7045" spans="1:4" s="119" customFormat="1">
      <c r="A7045" s="77"/>
      <c r="B7045" s="230">
        <v>45124.949652777781</v>
      </c>
      <c r="C7045" s="227">
        <v>242</v>
      </c>
      <c r="D7045" s="86" t="s">
        <v>59</v>
      </c>
    </row>
    <row r="7046" spans="1:4" s="119" customFormat="1">
      <c r="A7046" s="77"/>
      <c r="B7046" s="230">
        <v>45124.949699074074</v>
      </c>
      <c r="C7046" s="227">
        <v>249</v>
      </c>
      <c r="D7046" s="86" t="s">
        <v>6014</v>
      </c>
    </row>
    <row r="7047" spans="1:4" s="119" customFormat="1">
      <c r="A7047" s="77"/>
      <c r="B7047" s="230">
        <v>45124.949733796297</v>
      </c>
      <c r="C7047" s="227">
        <v>50</v>
      </c>
      <c r="D7047" s="86" t="s">
        <v>1764</v>
      </c>
    </row>
    <row r="7048" spans="1:4" s="119" customFormat="1">
      <c r="A7048" s="77"/>
      <c r="B7048" s="230">
        <v>45124.949849537035</v>
      </c>
      <c r="C7048" s="227">
        <v>68</v>
      </c>
      <c r="D7048" s="86" t="s">
        <v>4128</v>
      </c>
    </row>
    <row r="7049" spans="1:4" s="119" customFormat="1">
      <c r="A7049" s="77"/>
      <c r="B7049" s="230">
        <v>45124.949861111112</v>
      </c>
      <c r="C7049" s="227">
        <v>236</v>
      </c>
      <c r="D7049" s="86" t="s">
        <v>1567</v>
      </c>
    </row>
    <row r="7050" spans="1:4" s="119" customFormat="1">
      <c r="A7050" s="77"/>
      <c r="B7050" s="230">
        <v>45124.949861111112</v>
      </c>
      <c r="C7050" s="227">
        <v>61</v>
      </c>
      <c r="D7050" s="86" t="s">
        <v>1602</v>
      </c>
    </row>
    <row r="7051" spans="1:4" s="119" customFormat="1">
      <c r="A7051" s="77"/>
      <c r="B7051" s="230">
        <v>45124.950011574074</v>
      </c>
      <c r="C7051" s="227">
        <v>5</v>
      </c>
      <c r="D7051" s="86" t="s">
        <v>6058</v>
      </c>
    </row>
    <row r="7052" spans="1:4" s="119" customFormat="1">
      <c r="A7052" s="77"/>
      <c r="B7052" s="230">
        <v>45124.950057870374</v>
      </c>
      <c r="C7052" s="227">
        <v>1069</v>
      </c>
      <c r="D7052" s="86" t="s">
        <v>5187</v>
      </c>
    </row>
    <row r="7053" spans="1:4" s="119" customFormat="1">
      <c r="A7053" s="77"/>
      <c r="B7053" s="230">
        <v>45124.950069444443</v>
      </c>
      <c r="C7053" s="227">
        <v>1317</v>
      </c>
      <c r="D7053" s="86" t="s">
        <v>5788</v>
      </c>
    </row>
    <row r="7054" spans="1:4" s="119" customFormat="1">
      <c r="A7054" s="77"/>
      <c r="B7054" s="230">
        <v>45124.950069444443</v>
      </c>
      <c r="C7054" s="227">
        <v>80</v>
      </c>
      <c r="D7054" s="86" t="s">
        <v>363</v>
      </c>
    </row>
    <row r="7055" spans="1:4" s="119" customFormat="1">
      <c r="A7055" s="77"/>
      <c r="B7055" s="230">
        <v>45124.950104166666</v>
      </c>
      <c r="C7055" s="227">
        <v>117</v>
      </c>
      <c r="D7055" s="86" t="s">
        <v>5988</v>
      </c>
    </row>
    <row r="7056" spans="1:4" s="119" customFormat="1">
      <c r="A7056" s="77"/>
      <c r="B7056" s="230">
        <v>45124.950162037036</v>
      </c>
      <c r="C7056" s="227">
        <v>12</v>
      </c>
      <c r="D7056" s="86" t="s">
        <v>2211</v>
      </c>
    </row>
    <row r="7057" spans="1:4" s="119" customFormat="1">
      <c r="A7057" s="77"/>
      <c r="B7057" s="230">
        <v>45124.950173611112</v>
      </c>
      <c r="C7057" s="227">
        <v>35</v>
      </c>
      <c r="D7057" s="86" t="s">
        <v>12303</v>
      </c>
    </row>
    <row r="7058" spans="1:4" s="119" customFormat="1">
      <c r="A7058" s="77"/>
      <c r="B7058" s="230">
        <v>45124.950208333335</v>
      </c>
      <c r="C7058" s="227">
        <v>64</v>
      </c>
      <c r="D7058" s="86" t="s">
        <v>5948</v>
      </c>
    </row>
    <row r="7059" spans="1:4" s="119" customFormat="1">
      <c r="A7059" s="77"/>
      <c r="B7059" s="230">
        <v>45124.950219907405</v>
      </c>
      <c r="C7059" s="227">
        <v>1464</v>
      </c>
      <c r="D7059" s="86" t="s">
        <v>592</v>
      </c>
    </row>
    <row r="7060" spans="1:4" s="119" customFormat="1">
      <c r="A7060" s="77"/>
      <c r="B7060" s="230">
        <v>45124.950219907405</v>
      </c>
      <c r="C7060" s="227">
        <v>863</v>
      </c>
      <c r="D7060" s="86" t="s">
        <v>147</v>
      </c>
    </row>
    <row r="7061" spans="1:4" s="119" customFormat="1">
      <c r="A7061" s="77"/>
      <c r="B7061" s="230">
        <v>45124.950277777774</v>
      </c>
      <c r="C7061" s="227">
        <v>152</v>
      </c>
      <c r="D7061" s="86" t="s">
        <v>2405</v>
      </c>
    </row>
    <row r="7062" spans="1:4" s="119" customFormat="1">
      <c r="A7062" s="77"/>
      <c r="B7062" s="230">
        <v>45124.950289351851</v>
      </c>
      <c r="C7062" s="227">
        <v>370</v>
      </c>
      <c r="D7062" s="86" t="s">
        <v>5956</v>
      </c>
    </row>
    <row r="7063" spans="1:4" s="119" customFormat="1">
      <c r="A7063" s="77"/>
      <c r="B7063" s="230">
        <v>45124.950358796297</v>
      </c>
      <c r="C7063" s="227">
        <v>68</v>
      </c>
      <c r="D7063" s="86" t="s">
        <v>5968</v>
      </c>
    </row>
    <row r="7064" spans="1:4" s="119" customFormat="1">
      <c r="A7064" s="77"/>
      <c r="B7064" s="230">
        <v>45124.950416666667</v>
      </c>
      <c r="C7064" s="227">
        <v>67</v>
      </c>
      <c r="D7064" s="86" t="s">
        <v>7425</v>
      </c>
    </row>
    <row r="7065" spans="1:4" s="119" customFormat="1">
      <c r="A7065" s="77"/>
      <c r="B7065" s="230">
        <v>45124.950416666667</v>
      </c>
      <c r="C7065" s="227">
        <v>105</v>
      </c>
      <c r="D7065" s="86" t="s">
        <v>696</v>
      </c>
    </row>
    <row r="7066" spans="1:4" s="119" customFormat="1">
      <c r="A7066" s="77"/>
      <c r="B7066" s="230">
        <v>45124.95045138889</v>
      </c>
      <c r="C7066" s="227">
        <v>132</v>
      </c>
      <c r="D7066" s="86" t="s">
        <v>2484</v>
      </c>
    </row>
    <row r="7067" spans="1:4" s="119" customFormat="1">
      <c r="A7067" s="77"/>
      <c r="B7067" s="230">
        <v>45124.95045138889</v>
      </c>
      <c r="C7067" s="227">
        <v>433.01</v>
      </c>
      <c r="D7067" s="86" t="s">
        <v>500</v>
      </c>
    </row>
    <row r="7068" spans="1:4" s="119" customFormat="1">
      <c r="A7068" s="77"/>
      <c r="B7068" s="230">
        <v>45124.950474537036</v>
      </c>
      <c r="C7068" s="227">
        <v>204</v>
      </c>
      <c r="D7068" s="86" t="s">
        <v>985</v>
      </c>
    </row>
    <row r="7069" spans="1:4" s="119" customFormat="1">
      <c r="A7069" s="77"/>
      <c r="B7069" s="230">
        <v>45124.950497685182</v>
      </c>
      <c r="C7069" s="227">
        <v>10</v>
      </c>
      <c r="D7069" s="86" t="s">
        <v>1658</v>
      </c>
    </row>
    <row r="7070" spans="1:4" s="119" customFormat="1">
      <c r="A7070" s="77"/>
      <c r="B7070" s="230">
        <v>45124.950555555559</v>
      </c>
      <c r="C7070" s="227">
        <v>861</v>
      </c>
      <c r="D7070" s="86" t="s">
        <v>194</v>
      </c>
    </row>
    <row r="7071" spans="1:4" s="119" customFormat="1">
      <c r="A7071" s="77"/>
      <c r="B7071" s="230">
        <v>45124.950578703705</v>
      </c>
      <c r="C7071" s="227">
        <v>172</v>
      </c>
      <c r="D7071" s="86" t="s">
        <v>3758</v>
      </c>
    </row>
    <row r="7072" spans="1:4" s="119" customFormat="1">
      <c r="A7072" s="77"/>
      <c r="B7072" s="230">
        <v>45124.95071759259</v>
      </c>
      <c r="C7072" s="227">
        <v>629</v>
      </c>
      <c r="D7072" s="86" t="s">
        <v>1783</v>
      </c>
    </row>
    <row r="7073" spans="1:4" s="119" customFormat="1">
      <c r="A7073" s="77"/>
      <c r="B7073" s="230">
        <v>45124.950775462959</v>
      </c>
      <c r="C7073" s="227">
        <v>62</v>
      </c>
      <c r="D7073" s="86" t="s">
        <v>7666</v>
      </c>
    </row>
    <row r="7074" spans="1:4" s="119" customFormat="1">
      <c r="A7074" s="77"/>
      <c r="B7074" s="230">
        <v>45124.950798611113</v>
      </c>
      <c r="C7074" s="227">
        <v>263</v>
      </c>
      <c r="D7074" s="86" t="s">
        <v>4034</v>
      </c>
    </row>
    <row r="7075" spans="1:4" s="119" customFormat="1">
      <c r="A7075" s="77"/>
      <c r="B7075" s="230">
        <v>45124.950833333336</v>
      </c>
      <c r="C7075" s="227">
        <v>276</v>
      </c>
      <c r="D7075" s="86" t="s">
        <v>797</v>
      </c>
    </row>
    <row r="7076" spans="1:4" s="119" customFormat="1">
      <c r="A7076" s="77"/>
      <c r="B7076" s="230">
        <v>45124.950833333336</v>
      </c>
      <c r="C7076" s="227">
        <v>149</v>
      </c>
      <c r="D7076" s="86" t="s">
        <v>5980</v>
      </c>
    </row>
    <row r="7077" spans="1:4" s="119" customFormat="1">
      <c r="A7077" s="77"/>
      <c r="B7077" s="230">
        <v>45124.950856481482</v>
      </c>
      <c r="C7077" s="227">
        <v>22</v>
      </c>
      <c r="D7077" s="86" t="s">
        <v>2357</v>
      </c>
    </row>
    <row r="7078" spans="1:4" s="119" customFormat="1">
      <c r="A7078" s="77"/>
      <c r="B7078" s="230">
        <v>45124.950879629629</v>
      </c>
      <c r="C7078" s="227">
        <v>32</v>
      </c>
      <c r="D7078" s="86" t="s">
        <v>6155</v>
      </c>
    </row>
    <row r="7079" spans="1:4" s="119" customFormat="1">
      <c r="A7079" s="77"/>
      <c r="B7079" s="230">
        <v>45124.950983796298</v>
      </c>
      <c r="C7079" s="227">
        <v>19</v>
      </c>
      <c r="D7079" s="86" t="s">
        <v>2253</v>
      </c>
    </row>
    <row r="7080" spans="1:4" s="119" customFormat="1">
      <c r="A7080" s="77"/>
      <c r="B7080" s="230">
        <v>45124.950983796298</v>
      </c>
      <c r="C7080" s="227">
        <v>397</v>
      </c>
      <c r="D7080" s="86" t="s">
        <v>206</v>
      </c>
    </row>
    <row r="7081" spans="1:4" s="119" customFormat="1">
      <c r="A7081" s="77"/>
      <c r="B7081" s="230">
        <v>45124.950995370367</v>
      </c>
      <c r="C7081" s="227">
        <v>30</v>
      </c>
      <c r="D7081" s="86" t="s">
        <v>5982</v>
      </c>
    </row>
    <row r="7082" spans="1:4" s="119" customFormat="1">
      <c r="A7082" s="77"/>
      <c r="B7082" s="230">
        <v>45124.95103009259</v>
      </c>
      <c r="C7082" s="227">
        <v>51</v>
      </c>
      <c r="D7082" s="86" t="s">
        <v>5283</v>
      </c>
    </row>
    <row r="7083" spans="1:4" s="119" customFormat="1">
      <c r="A7083" s="77"/>
      <c r="B7083" s="230">
        <v>45124.95108796296</v>
      </c>
      <c r="C7083" s="227">
        <v>15</v>
      </c>
      <c r="D7083" s="86" t="s">
        <v>1719</v>
      </c>
    </row>
    <row r="7084" spans="1:4" s="119" customFormat="1">
      <c r="A7084" s="77"/>
      <c r="B7084" s="230">
        <v>45124.951168981483</v>
      </c>
      <c r="C7084" s="227">
        <v>395</v>
      </c>
      <c r="D7084" s="86" t="s">
        <v>2483</v>
      </c>
    </row>
    <row r="7085" spans="1:4" s="119" customFormat="1">
      <c r="A7085" s="77"/>
      <c r="B7085" s="230">
        <v>45124.951273148145</v>
      </c>
      <c r="C7085" s="227">
        <v>8</v>
      </c>
      <c r="D7085" s="86" t="s">
        <v>5365</v>
      </c>
    </row>
    <row r="7086" spans="1:4" s="119" customFormat="1">
      <c r="A7086" s="77"/>
      <c r="B7086" s="230">
        <v>45124.951342592591</v>
      </c>
      <c r="C7086" s="227">
        <v>113</v>
      </c>
      <c r="D7086" s="86" t="s">
        <v>743</v>
      </c>
    </row>
    <row r="7087" spans="1:4" s="119" customFormat="1">
      <c r="A7087" s="77"/>
      <c r="B7087" s="230">
        <v>45124.951354166667</v>
      </c>
      <c r="C7087" s="227">
        <v>207</v>
      </c>
      <c r="D7087" s="86" t="s">
        <v>5986</v>
      </c>
    </row>
    <row r="7088" spans="1:4" s="119" customFormat="1">
      <c r="A7088" s="77"/>
      <c r="B7088" s="230">
        <v>45124.951365740744</v>
      </c>
      <c r="C7088" s="227">
        <v>192</v>
      </c>
      <c r="D7088" s="86" t="s">
        <v>5943</v>
      </c>
    </row>
    <row r="7089" spans="1:4" s="119" customFormat="1">
      <c r="A7089" s="77"/>
      <c r="B7089" s="230">
        <v>45124.951365740744</v>
      </c>
      <c r="C7089" s="227">
        <v>16</v>
      </c>
      <c r="D7089" s="86" t="s">
        <v>955</v>
      </c>
    </row>
    <row r="7090" spans="1:4" s="119" customFormat="1">
      <c r="A7090" s="77"/>
      <c r="B7090" s="230">
        <v>45124.95140046296</v>
      </c>
      <c r="C7090" s="227">
        <v>139</v>
      </c>
      <c r="D7090" s="86" t="s">
        <v>5950</v>
      </c>
    </row>
    <row r="7091" spans="1:4" s="119" customFormat="1">
      <c r="A7091" s="77"/>
      <c r="B7091" s="230">
        <v>45124.951458333337</v>
      </c>
      <c r="C7091" s="227">
        <v>1040</v>
      </c>
      <c r="D7091" s="86" t="s">
        <v>12927</v>
      </c>
    </row>
    <row r="7092" spans="1:4" s="119" customFormat="1">
      <c r="A7092" s="77"/>
      <c r="B7092" s="230">
        <v>45124.951527777775</v>
      </c>
      <c r="C7092" s="227">
        <v>19</v>
      </c>
      <c r="D7092" s="86" t="s">
        <v>5678</v>
      </c>
    </row>
    <row r="7093" spans="1:4" s="119" customFormat="1">
      <c r="A7093" s="77"/>
      <c r="B7093" s="230">
        <v>45124.951608796298</v>
      </c>
      <c r="C7093" s="227">
        <v>209</v>
      </c>
      <c r="D7093" s="86" t="s">
        <v>5966</v>
      </c>
    </row>
    <row r="7094" spans="1:4" s="119" customFormat="1">
      <c r="A7094" s="77"/>
      <c r="B7094" s="230">
        <v>45124.951655092591</v>
      </c>
      <c r="C7094" s="227">
        <v>37</v>
      </c>
      <c r="D7094" s="86" t="s">
        <v>7665</v>
      </c>
    </row>
    <row r="7095" spans="1:4" s="119" customFormat="1">
      <c r="A7095" s="77"/>
      <c r="B7095" s="230">
        <v>45124.951724537037</v>
      </c>
      <c r="C7095" s="227">
        <v>55</v>
      </c>
      <c r="D7095" s="86" t="s">
        <v>4188</v>
      </c>
    </row>
    <row r="7096" spans="1:4" s="119" customFormat="1">
      <c r="A7096" s="77"/>
      <c r="B7096" s="230">
        <v>45124.951736111114</v>
      </c>
      <c r="C7096" s="227">
        <v>208</v>
      </c>
      <c r="D7096" s="86" t="s">
        <v>5212</v>
      </c>
    </row>
    <row r="7097" spans="1:4" s="119" customFormat="1">
      <c r="A7097" s="77"/>
      <c r="B7097" s="230">
        <v>45124.951782407406</v>
      </c>
      <c r="C7097" s="227">
        <v>34</v>
      </c>
      <c r="D7097" s="86" t="s">
        <v>5972</v>
      </c>
    </row>
    <row r="7098" spans="1:4" s="119" customFormat="1">
      <c r="A7098" s="77"/>
      <c r="B7098" s="230">
        <v>45124.951805555553</v>
      </c>
      <c r="C7098" s="227">
        <v>4</v>
      </c>
      <c r="D7098" s="86" t="s">
        <v>2252</v>
      </c>
    </row>
    <row r="7099" spans="1:4" s="119" customFormat="1">
      <c r="A7099" s="77"/>
      <c r="B7099" s="230">
        <v>45124.951817129629</v>
      </c>
      <c r="C7099" s="227">
        <v>2097</v>
      </c>
      <c r="D7099" s="86" t="s">
        <v>7671</v>
      </c>
    </row>
    <row r="7100" spans="1:4" s="119" customFormat="1">
      <c r="A7100" s="77"/>
      <c r="B7100" s="230">
        <v>45124.951886574076</v>
      </c>
      <c r="C7100" s="227">
        <v>1296</v>
      </c>
      <c r="D7100" s="86" t="s">
        <v>2291</v>
      </c>
    </row>
    <row r="7101" spans="1:4" s="119" customFormat="1">
      <c r="A7101" s="77"/>
      <c r="B7101" s="230">
        <v>45124.951898148145</v>
      </c>
      <c r="C7101" s="227">
        <v>52</v>
      </c>
      <c r="D7101" s="86" t="s">
        <v>6368</v>
      </c>
    </row>
    <row r="7102" spans="1:4" s="119" customFormat="1">
      <c r="A7102" s="77"/>
      <c r="B7102" s="230">
        <v>45124.951967592591</v>
      </c>
      <c r="C7102" s="227">
        <v>327</v>
      </c>
      <c r="D7102" s="86" t="s">
        <v>6010</v>
      </c>
    </row>
    <row r="7103" spans="1:4" s="119" customFormat="1">
      <c r="A7103" s="77"/>
      <c r="B7103" s="230">
        <v>45124.951990740738</v>
      </c>
      <c r="C7103" s="227">
        <v>156</v>
      </c>
      <c r="D7103" s="86" t="s">
        <v>4364</v>
      </c>
    </row>
    <row r="7104" spans="1:4" s="119" customFormat="1">
      <c r="A7104" s="77"/>
      <c r="B7104" s="230">
        <v>45124.951990740738</v>
      </c>
      <c r="C7104" s="227">
        <v>233.32</v>
      </c>
      <c r="D7104" s="86" t="s">
        <v>149</v>
      </c>
    </row>
    <row r="7105" spans="1:4" s="119" customFormat="1">
      <c r="A7105" s="77"/>
      <c r="B7105" s="230">
        <v>45124.952002314814</v>
      </c>
      <c r="C7105" s="227">
        <v>51</v>
      </c>
      <c r="D7105" s="86" t="s">
        <v>1762</v>
      </c>
    </row>
    <row r="7106" spans="1:4" s="119" customFormat="1">
      <c r="A7106" s="77"/>
      <c r="B7106" s="230">
        <v>45124.952060185184</v>
      </c>
      <c r="C7106" s="227">
        <v>26</v>
      </c>
      <c r="D7106" s="86" t="s">
        <v>3581</v>
      </c>
    </row>
    <row r="7107" spans="1:4" s="119" customFormat="1">
      <c r="A7107" s="77"/>
      <c r="B7107" s="230">
        <v>45124.95207175926</v>
      </c>
      <c r="C7107" s="227">
        <v>186</v>
      </c>
      <c r="D7107" s="86" t="s">
        <v>5589</v>
      </c>
    </row>
    <row r="7108" spans="1:4" s="119" customFormat="1">
      <c r="A7108" s="77"/>
      <c r="B7108" s="230">
        <v>45124.952106481483</v>
      </c>
      <c r="C7108" s="227">
        <v>94</v>
      </c>
      <c r="D7108" s="86" t="s">
        <v>4907</v>
      </c>
    </row>
    <row r="7109" spans="1:4" s="119" customFormat="1">
      <c r="A7109" s="77"/>
      <c r="B7109" s="230">
        <v>45124.95212962963</v>
      </c>
      <c r="C7109" s="227">
        <v>141</v>
      </c>
      <c r="D7109" s="86" t="s">
        <v>763</v>
      </c>
    </row>
    <row r="7110" spans="1:4" s="119" customFormat="1">
      <c r="A7110" s="77"/>
      <c r="B7110" s="230">
        <v>45124.952152777776</v>
      </c>
      <c r="C7110" s="227">
        <v>346</v>
      </c>
      <c r="D7110" s="86" t="s">
        <v>2220</v>
      </c>
    </row>
    <row r="7111" spans="1:4" s="119" customFormat="1">
      <c r="A7111" s="77"/>
      <c r="B7111" s="230">
        <v>45124.952164351853</v>
      </c>
      <c r="C7111" s="227">
        <v>47</v>
      </c>
      <c r="D7111" s="86" t="s">
        <v>7664</v>
      </c>
    </row>
    <row r="7112" spans="1:4" s="119" customFormat="1">
      <c r="A7112" s="77"/>
      <c r="B7112" s="230">
        <v>45124.952164351853</v>
      </c>
      <c r="C7112" s="227">
        <v>277</v>
      </c>
      <c r="D7112" s="86" t="s">
        <v>5955</v>
      </c>
    </row>
    <row r="7113" spans="1:4" s="119" customFormat="1">
      <c r="A7113" s="77"/>
      <c r="B7113" s="230">
        <v>45124.952187499999</v>
      </c>
      <c r="C7113" s="227">
        <v>112</v>
      </c>
      <c r="D7113" s="86" t="s">
        <v>1918</v>
      </c>
    </row>
    <row r="7114" spans="1:4" s="119" customFormat="1">
      <c r="A7114" s="77"/>
      <c r="B7114" s="230">
        <v>45124.952233796299</v>
      </c>
      <c r="C7114" s="227">
        <v>176</v>
      </c>
      <c r="D7114" s="86" t="s">
        <v>5963</v>
      </c>
    </row>
    <row r="7115" spans="1:4" s="119" customFormat="1">
      <c r="A7115" s="77"/>
      <c r="B7115" s="230">
        <v>45124.952245370368</v>
      </c>
      <c r="C7115" s="227">
        <v>67</v>
      </c>
      <c r="D7115" s="86" t="s">
        <v>5954</v>
      </c>
    </row>
    <row r="7116" spans="1:4" s="119" customFormat="1">
      <c r="A7116" s="77"/>
      <c r="B7116" s="230">
        <v>45124.952349537038</v>
      </c>
      <c r="C7116" s="227">
        <v>9</v>
      </c>
      <c r="D7116" s="86" t="s">
        <v>530</v>
      </c>
    </row>
    <row r="7117" spans="1:4" s="119" customFormat="1">
      <c r="A7117" s="77"/>
      <c r="B7117" s="230">
        <v>45124.952372685184</v>
      </c>
      <c r="C7117" s="227">
        <v>77</v>
      </c>
      <c r="D7117" s="86" t="s">
        <v>1476</v>
      </c>
    </row>
    <row r="7118" spans="1:4" s="119" customFormat="1">
      <c r="A7118" s="77"/>
      <c r="B7118" s="230">
        <v>45124.952384259261</v>
      </c>
      <c r="C7118" s="227">
        <v>1</v>
      </c>
      <c r="D7118" s="86" t="s">
        <v>996</v>
      </c>
    </row>
    <row r="7119" spans="1:4" s="119" customFormat="1">
      <c r="A7119" s="77"/>
      <c r="B7119" s="230">
        <v>45124.952407407407</v>
      </c>
      <c r="C7119" s="227">
        <v>8</v>
      </c>
      <c r="D7119" s="86" t="s">
        <v>12274</v>
      </c>
    </row>
    <row r="7120" spans="1:4" s="119" customFormat="1">
      <c r="A7120" s="77"/>
      <c r="B7120" s="230">
        <v>45124.952499999999</v>
      </c>
      <c r="C7120" s="227">
        <v>1872</v>
      </c>
      <c r="D7120" s="86" t="s">
        <v>5947</v>
      </c>
    </row>
    <row r="7121" spans="1:4" s="119" customFormat="1">
      <c r="A7121" s="77"/>
      <c r="B7121" s="230">
        <v>45124.952511574076</v>
      </c>
      <c r="C7121" s="227">
        <v>73</v>
      </c>
      <c r="D7121" s="86" t="s">
        <v>5974</v>
      </c>
    </row>
    <row r="7122" spans="1:4" s="119" customFormat="1">
      <c r="A7122" s="77"/>
      <c r="B7122" s="230">
        <v>45124.952546296299</v>
      </c>
      <c r="C7122" s="227">
        <v>388</v>
      </c>
      <c r="D7122" s="86" t="s">
        <v>983</v>
      </c>
    </row>
    <row r="7123" spans="1:4" s="119" customFormat="1">
      <c r="A7123" s="77"/>
      <c r="B7123" s="230">
        <v>45124.952719907407</v>
      </c>
      <c r="C7123" s="227">
        <v>251</v>
      </c>
      <c r="D7123" s="86" t="s">
        <v>2549</v>
      </c>
    </row>
    <row r="7124" spans="1:4" s="119" customFormat="1">
      <c r="A7124" s="77"/>
      <c r="B7124" s="230">
        <v>45124.952789351853</v>
      </c>
      <c r="C7124" s="227">
        <v>25</v>
      </c>
      <c r="D7124" s="86" t="s">
        <v>833</v>
      </c>
    </row>
    <row r="7125" spans="1:4" s="119" customFormat="1">
      <c r="A7125" s="77"/>
      <c r="B7125" s="230">
        <v>45124.952789351853</v>
      </c>
      <c r="C7125" s="227">
        <v>85.01</v>
      </c>
      <c r="D7125" s="86" t="s">
        <v>7424</v>
      </c>
    </row>
    <row r="7126" spans="1:4" s="119" customFormat="1">
      <c r="A7126" s="77"/>
      <c r="B7126" s="230">
        <v>45124.952870370369</v>
      </c>
      <c r="C7126" s="227">
        <v>126</v>
      </c>
      <c r="D7126" s="86" t="s">
        <v>290</v>
      </c>
    </row>
    <row r="7127" spans="1:4" s="119" customFormat="1">
      <c r="A7127" s="77"/>
      <c r="B7127" s="230">
        <v>45124.952916666669</v>
      </c>
      <c r="C7127" s="227">
        <v>705</v>
      </c>
      <c r="D7127" s="86" t="s">
        <v>1021</v>
      </c>
    </row>
    <row r="7128" spans="1:4" s="119" customFormat="1">
      <c r="A7128" s="77"/>
      <c r="B7128" s="230">
        <v>45124.952928240738</v>
      </c>
      <c r="C7128" s="227">
        <v>139</v>
      </c>
      <c r="D7128" s="86" t="s">
        <v>384</v>
      </c>
    </row>
    <row r="7129" spans="1:4" s="119" customFormat="1">
      <c r="A7129" s="77"/>
      <c r="B7129" s="230">
        <v>45124.952951388892</v>
      </c>
      <c r="C7129" s="227">
        <v>133</v>
      </c>
      <c r="D7129" s="86" t="s">
        <v>7670</v>
      </c>
    </row>
    <row r="7130" spans="1:4" s="119" customFormat="1">
      <c r="A7130" s="77"/>
      <c r="B7130" s="230">
        <v>45124.952997685185</v>
      </c>
      <c r="C7130" s="227">
        <v>284</v>
      </c>
      <c r="D7130" s="86" t="s">
        <v>3989</v>
      </c>
    </row>
    <row r="7131" spans="1:4" s="119" customFormat="1">
      <c r="A7131" s="77"/>
      <c r="B7131" s="230">
        <v>45124.953009259261</v>
      </c>
      <c r="C7131" s="227">
        <v>138</v>
      </c>
      <c r="D7131" s="86" t="s">
        <v>536</v>
      </c>
    </row>
    <row r="7132" spans="1:4" s="119" customFormat="1">
      <c r="A7132" s="77"/>
      <c r="B7132" s="230">
        <v>45124.953136574077</v>
      </c>
      <c r="C7132" s="227">
        <v>337</v>
      </c>
      <c r="D7132" s="86" t="s">
        <v>7668</v>
      </c>
    </row>
    <row r="7133" spans="1:4" s="119" customFormat="1">
      <c r="A7133" s="77"/>
      <c r="B7133" s="230">
        <v>45124.953148148146</v>
      </c>
      <c r="C7133" s="227">
        <v>93</v>
      </c>
      <c r="D7133" s="86" t="s">
        <v>5689</v>
      </c>
    </row>
    <row r="7134" spans="1:4" s="119" customFormat="1">
      <c r="A7134" s="77"/>
      <c r="B7134" s="230">
        <v>45124.9531712963</v>
      </c>
      <c r="C7134" s="227">
        <v>2</v>
      </c>
      <c r="D7134" s="86" t="s">
        <v>2299</v>
      </c>
    </row>
    <row r="7135" spans="1:4" s="119" customFormat="1">
      <c r="A7135" s="77"/>
      <c r="B7135" s="230">
        <v>45124.953194444446</v>
      </c>
      <c r="C7135" s="227">
        <v>295</v>
      </c>
      <c r="D7135" s="86" t="s">
        <v>5983</v>
      </c>
    </row>
    <row r="7136" spans="1:4" s="119" customFormat="1">
      <c r="A7136" s="77"/>
      <c r="B7136" s="230">
        <v>45124.953460648147</v>
      </c>
      <c r="C7136" s="227">
        <v>18</v>
      </c>
      <c r="D7136" s="86" t="s">
        <v>2055</v>
      </c>
    </row>
    <row r="7137" spans="1:4" s="119" customFormat="1">
      <c r="A7137" s="77"/>
      <c r="B7137" s="230">
        <v>45124.95349537037</v>
      </c>
      <c r="C7137" s="227">
        <v>1217</v>
      </c>
      <c r="D7137" s="86" t="s">
        <v>608</v>
      </c>
    </row>
    <row r="7138" spans="1:4" s="119" customFormat="1">
      <c r="A7138" s="77"/>
      <c r="B7138" s="230">
        <v>45124.953506944446</v>
      </c>
      <c r="C7138" s="227">
        <v>174</v>
      </c>
      <c r="D7138" s="86" t="s">
        <v>12758</v>
      </c>
    </row>
    <row r="7139" spans="1:4" s="119" customFormat="1">
      <c r="A7139" s="77"/>
      <c r="B7139" s="230">
        <v>45124.953518518516</v>
      </c>
      <c r="C7139" s="227">
        <v>22</v>
      </c>
      <c r="D7139" s="86" t="s">
        <v>4403</v>
      </c>
    </row>
    <row r="7140" spans="1:4" s="119" customFormat="1">
      <c r="A7140" s="77"/>
      <c r="B7140" s="230">
        <v>45124.953553240739</v>
      </c>
      <c r="C7140" s="227">
        <v>591</v>
      </c>
      <c r="D7140" s="86" t="s">
        <v>3804</v>
      </c>
    </row>
    <row r="7141" spans="1:4" s="119" customFormat="1">
      <c r="A7141" s="77"/>
      <c r="B7141" s="230">
        <v>45124.953611111108</v>
      </c>
      <c r="C7141" s="227">
        <v>24</v>
      </c>
      <c r="D7141" s="86" t="s">
        <v>12928</v>
      </c>
    </row>
    <row r="7142" spans="1:4" s="119" customFormat="1">
      <c r="A7142" s="77"/>
      <c r="B7142" s="230">
        <v>45124.953645833331</v>
      </c>
      <c r="C7142" s="227">
        <v>127</v>
      </c>
      <c r="D7142" s="86" t="s">
        <v>5985</v>
      </c>
    </row>
    <row r="7143" spans="1:4" s="119" customFormat="1">
      <c r="A7143" s="77"/>
      <c r="B7143" s="230">
        <v>45124.953715277778</v>
      </c>
      <c r="C7143" s="227">
        <v>28</v>
      </c>
      <c r="D7143" s="86" t="s">
        <v>1053</v>
      </c>
    </row>
    <row r="7144" spans="1:4" s="119" customFormat="1">
      <c r="A7144" s="77"/>
      <c r="B7144" s="230">
        <v>45124.953738425924</v>
      </c>
      <c r="C7144" s="227">
        <v>178</v>
      </c>
      <c r="D7144" s="86" t="s">
        <v>1497</v>
      </c>
    </row>
    <row r="7145" spans="1:4" s="119" customFormat="1">
      <c r="A7145" s="77"/>
      <c r="B7145" s="230">
        <v>45124.953796296293</v>
      </c>
      <c r="C7145" s="227">
        <v>626</v>
      </c>
      <c r="D7145" s="86" t="s">
        <v>540</v>
      </c>
    </row>
    <row r="7146" spans="1:4" s="119" customFormat="1">
      <c r="A7146" s="77"/>
      <c r="B7146" s="230">
        <v>45124.953819444447</v>
      </c>
      <c r="C7146" s="227">
        <v>17</v>
      </c>
      <c r="D7146" s="86" t="s">
        <v>1507</v>
      </c>
    </row>
    <row r="7147" spans="1:4" s="119" customFormat="1">
      <c r="A7147" s="77"/>
      <c r="B7147" s="230">
        <v>45124.953865740739</v>
      </c>
      <c r="C7147" s="227">
        <v>7</v>
      </c>
      <c r="D7147" s="86" t="s">
        <v>914</v>
      </c>
    </row>
    <row r="7148" spans="1:4" s="119" customFormat="1">
      <c r="A7148" s="77"/>
      <c r="B7148" s="230">
        <v>45124.953888888886</v>
      </c>
      <c r="C7148" s="227">
        <v>225</v>
      </c>
      <c r="D7148" s="86" t="s">
        <v>827</v>
      </c>
    </row>
    <row r="7149" spans="1:4" s="119" customFormat="1">
      <c r="A7149" s="77"/>
      <c r="B7149" s="230">
        <v>45124.953981481478</v>
      </c>
      <c r="C7149" s="227">
        <v>112</v>
      </c>
      <c r="D7149" s="86" t="s">
        <v>414</v>
      </c>
    </row>
    <row r="7150" spans="1:4" s="119" customFormat="1">
      <c r="A7150" s="77"/>
      <c r="B7150" s="230">
        <v>45124.953993055555</v>
      </c>
      <c r="C7150" s="227">
        <v>467</v>
      </c>
      <c r="D7150" s="86" t="s">
        <v>5973</v>
      </c>
    </row>
    <row r="7151" spans="1:4" s="119" customFormat="1">
      <c r="A7151" s="77"/>
      <c r="B7151" s="230">
        <v>45124.954062500001</v>
      </c>
      <c r="C7151" s="227">
        <v>5</v>
      </c>
      <c r="D7151" s="86" t="s">
        <v>5976</v>
      </c>
    </row>
    <row r="7152" spans="1:4" s="119" customFormat="1">
      <c r="A7152" s="77"/>
      <c r="B7152" s="230">
        <v>45124.954212962963</v>
      </c>
      <c r="C7152" s="227">
        <v>77</v>
      </c>
      <c r="D7152" s="86" t="s">
        <v>4099</v>
      </c>
    </row>
    <row r="7153" spans="1:4" s="119" customFormat="1">
      <c r="A7153" s="77"/>
      <c r="B7153" s="230">
        <v>45124.954236111109</v>
      </c>
      <c r="C7153" s="227">
        <v>19</v>
      </c>
      <c r="D7153" s="86" t="s">
        <v>7667</v>
      </c>
    </row>
    <row r="7154" spans="1:4" s="119" customFormat="1">
      <c r="A7154" s="77"/>
      <c r="B7154" s="230">
        <v>45124.954305555555</v>
      </c>
      <c r="C7154" s="227">
        <v>7</v>
      </c>
      <c r="D7154" s="86" t="s">
        <v>565</v>
      </c>
    </row>
    <row r="7155" spans="1:4" s="119" customFormat="1">
      <c r="A7155" s="77"/>
      <c r="B7155" s="230">
        <v>45124.954328703701</v>
      </c>
      <c r="C7155" s="227">
        <v>2</v>
      </c>
      <c r="D7155" s="86" t="s">
        <v>5320</v>
      </c>
    </row>
    <row r="7156" spans="1:4" s="119" customFormat="1">
      <c r="A7156" s="77"/>
      <c r="B7156" s="230">
        <v>45124.954386574071</v>
      </c>
      <c r="C7156" s="227">
        <v>19</v>
      </c>
      <c r="D7156" s="86" t="s">
        <v>5532</v>
      </c>
    </row>
    <row r="7157" spans="1:4" s="119" customFormat="1">
      <c r="A7157" s="77"/>
      <c r="B7157" s="230">
        <v>45124.954502314817</v>
      </c>
      <c r="C7157" s="227">
        <v>416</v>
      </c>
      <c r="D7157" s="86" t="s">
        <v>5975</v>
      </c>
    </row>
    <row r="7158" spans="1:4" s="119" customFormat="1">
      <c r="A7158" s="77"/>
      <c r="B7158" s="230">
        <v>45124.954687500001</v>
      </c>
      <c r="C7158" s="227">
        <v>28</v>
      </c>
      <c r="D7158" s="86" t="s">
        <v>282</v>
      </c>
    </row>
    <row r="7159" spans="1:4" s="119" customFormat="1">
      <c r="A7159" s="77"/>
      <c r="B7159" s="230">
        <v>45124.954687500001</v>
      </c>
      <c r="C7159" s="227">
        <v>1548</v>
      </c>
      <c r="D7159" s="86" t="s">
        <v>5270</v>
      </c>
    </row>
    <row r="7160" spans="1:4" s="119" customFormat="1">
      <c r="A7160" s="77"/>
      <c r="B7160" s="230">
        <v>45124.954745370371</v>
      </c>
      <c r="C7160" s="227">
        <v>302</v>
      </c>
      <c r="D7160" s="86" t="s">
        <v>5677</v>
      </c>
    </row>
    <row r="7161" spans="1:4" s="119" customFormat="1">
      <c r="A7161" s="77"/>
      <c r="B7161" s="230">
        <v>45124.954861111109</v>
      </c>
      <c r="C7161" s="227">
        <v>22</v>
      </c>
      <c r="D7161" s="86" t="s">
        <v>2380</v>
      </c>
    </row>
    <row r="7162" spans="1:4" s="119" customFormat="1">
      <c r="A7162" s="77"/>
      <c r="B7162" s="230">
        <v>45124.954872685186</v>
      </c>
      <c r="C7162" s="227">
        <v>1362</v>
      </c>
      <c r="D7162" s="86" t="s">
        <v>5509</v>
      </c>
    </row>
    <row r="7163" spans="1:4" s="119" customFormat="1">
      <c r="A7163" s="77"/>
      <c r="B7163" s="230">
        <v>45124.954918981479</v>
      </c>
      <c r="C7163" s="227">
        <v>296</v>
      </c>
      <c r="D7163" s="86" t="s">
        <v>7433</v>
      </c>
    </row>
    <row r="7164" spans="1:4" s="119" customFormat="1">
      <c r="A7164" s="77"/>
      <c r="B7164" s="230">
        <v>45124.955011574071</v>
      </c>
      <c r="C7164" s="227">
        <v>23</v>
      </c>
      <c r="D7164" s="86" t="s">
        <v>4967</v>
      </c>
    </row>
    <row r="7165" spans="1:4" s="119" customFormat="1">
      <c r="A7165" s="77"/>
      <c r="B7165" s="230">
        <v>45124.955011574071</v>
      </c>
      <c r="C7165" s="227">
        <v>72</v>
      </c>
      <c r="D7165" s="86" t="s">
        <v>12292</v>
      </c>
    </row>
    <row r="7166" spans="1:4" s="119" customFormat="1">
      <c r="A7166" s="77"/>
      <c r="B7166" s="230">
        <v>45124.955104166664</v>
      </c>
      <c r="C7166" s="227">
        <v>8</v>
      </c>
      <c r="D7166" s="86" t="s">
        <v>1600</v>
      </c>
    </row>
    <row r="7167" spans="1:4" s="119" customFormat="1">
      <c r="A7167" s="77"/>
      <c r="B7167" s="230">
        <v>45124.955289351848</v>
      </c>
      <c r="C7167" s="227">
        <v>540</v>
      </c>
      <c r="D7167" s="86" t="s">
        <v>7669</v>
      </c>
    </row>
    <row r="7168" spans="1:4" s="119" customFormat="1">
      <c r="A7168" s="77"/>
      <c r="B7168" s="230">
        <v>45124.955300925925</v>
      </c>
      <c r="C7168" s="227">
        <v>124</v>
      </c>
      <c r="D7168" s="86" t="s">
        <v>5970</v>
      </c>
    </row>
    <row r="7169" spans="1:4" s="119" customFormat="1">
      <c r="A7169" s="77"/>
      <c r="B7169" s="230">
        <v>45124.955300925925</v>
      </c>
      <c r="C7169" s="227">
        <v>450</v>
      </c>
      <c r="D7169" s="86" t="s">
        <v>2201</v>
      </c>
    </row>
    <row r="7170" spans="1:4" s="119" customFormat="1">
      <c r="A7170" s="77"/>
      <c r="B7170" s="230">
        <v>45124.955347222225</v>
      </c>
      <c r="C7170" s="227">
        <v>1010.95</v>
      </c>
      <c r="D7170" s="86" t="s">
        <v>1432</v>
      </c>
    </row>
    <row r="7171" spans="1:4" s="119" customFormat="1">
      <c r="A7171" s="77"/>
      <c r="B7171" s="230">
        <v>45124.955416666664</v>
      </c>
      <c r="C7171" s="227">
        <v>816</v>
      </c>
      <c r="D7171" s="86" t="s">
        <v>5953</v>
      </c>
    </row>
    <row r="7172" spans="1:4" s="119" customFormat="1">
      <c r="A7172" s="77"/>
      <c r="B7172" s="230">
        <v>45124.955439814818</v>
      </c>
      <c r="C7172" s="227">
        <v>211</v>
      </c>
      <c r="D7172" s="86" t="s">
        <v>2069</v>
      </c>
    </row>
    <row r="7173" spans="1:4" s="119" customFormat="1">
      <c r="A7173" s="77"/>
      <c r="B7173" s="230">
        <v>45124.955520833333</v>
      </c>
      <c r="C7173" s="227">
        <v>9</v>
      </c>
      <c r="D7173" s="86" t="s">
        <v>12929</v>
      </c>
    </row>
    <row r="7174" spans="1:4" s="119" customFormat="1">
      <c r="A7174" s="77"/>
      <c r="B7174" s="230">
        <v>45124.955555555556</v>
      </c>
      <c r="C7174" s="227">
        <v>572.01</v>
      </c>
      <c r="D7174" s="86" t="s">
        <v>5978</v>
      </c>
    </row>
    <row r="7175" spans="1:4" s="119" customFormat="1">
      <c r="A7175" s="77"/>
      <c r="B7175" s="230">
        <v>45124.955729166664</v>
      </c>
      <c r="C7175" s="227">
        <v>39</v>
      </c>
      <c r="D7175" s="86" t="s">
        <v>4422</v>
      </c>
    </row>
    <row r="7176" spans="1:4" s="119" customFormat="1">
      <c r="A7176" s="77"/>
      <c r="B7176" s="230">
        <v>45124.955740740741</v>
      </c>
      <c r="C7176" s="227">
        <v>85</v>
      </c>
      <c r="D7176" s="86" t="s">
        <v>5942</v>
      </c>
    </row>
    <row r="7177" spans="1:4" s="119" customFormat="1">
      <c r="A7177" s="77"/>
      <c r="B7177" s="230">
        <v>45124.956053240741</v>
      </c>
      <c r="C7177" s="227">
        <v>2</v>
      </c>
      <c r="D7177" s="86" t="s">
        <v>1029</v>
      </c>
    </row>
    <row r="7178" spans="1:4" s="119" customFormat="1">
      <c r="A7178" s="77"/>
      <c r="B7178" s="230">
        <v>45124.956342592595</v>
      </c>
      <c r="C7178" s="227">
        <v>52</v>
      </c>
      <c r="D7178" s="86" t="s">
        <v>5977</v>
      </c>
    </row>
    <row r="7179" spans="1:4" s="119" customFormat="1">
      <c r="A7179" s="77"/>
      <c r="B7179" s="230">
        <v>45124.956435185188</v>
      </c>
      <c r="C7179" s="227">
        <v>98</v>
      </c>
      <c r="D7179" s="86" t="s">
        <v>5987</v>
      </c>
    </row>
    <row r="7180" spans="1:4" s="119" customFormat="1">
      <c r="A7180" s="77"/>
      <c r="B7180" s="230">
        <v>45124.956458333334</v>
      </c>
      <c r="C7180" s="227">
        <v>1726</v>
      </c>
      <c r="D7180" s="86" t="s">
        <v>1088</v>
      </c>
    </row>
    <row r="7181" spans="1:4" s="119" customFormat="1">
      <c r="A7181" s="77"/>
      <c r="B7181" s="230">
        <v>45124.956504629627</v>
      </c>
      <c r="C7181" s="227">
        <v>20</v>
      </c>
      <c r="D7181" s="86" t="s">
        <v>4830</v>
      </c>
    </row>
    <row r="7182" spans="1:4" s="119" customFormat="1">
      <c r="A7182" s="77"/>
      <c r="B7182" s="230">
        <v>45124.956516203703</v>
      </c>
      <c r="C7182" s="227">
        <v>9</v>
      </c>
      <c r="D7182" s="86" t="s">
        <v>2187</v>
      </c>
    </row>
    <row r="7183" spans="1:4" s="119" customFormat="1">
      <c r="A7183" s="77"/>
      <c r="B7183" s="230">
        <v>45124.95653935185</v>
      </c>
      <c r="C7183" s="227">
        <v>78</v>
      </c>
      <c r="D7183" s="86" t="s">
        <v>2472</v>
      </c>
    </row>
    <row r="7184" spans="1:4" s="119" customFormat="1">
      <c r="A7184" s="77"/>
      <c r="B7184" s="230">
        <v>45124.956562500003</v>
      </c>
      <c r="C7184" s="227">
        <v>637</v>
      </c>
      <c r="D7184" s="86" t="s">
        <v>5960</v>
      </c>
    </row>
    <row r="7185" spans="1:4" s="119" customFormat="1">
      <c r="A7185" s="77"/>
      <c r="B7185" s="230">
        <v>45124.956585648149</v>
      </c>
      <c r="C7185" s="227">
        <v>1156</v>
      </c>
      <c r="D7185" s="86" t="s">
        <v>5969</v>
      </c>
    </row>
    <row r="7186" spans="1:4" s="119" customFormat="1">
      <c r="A7186" s="77"/>
      <c r="B7186" s="230">
        <v>45124.956666666665</v>
      </c>
      <c r="C7186" s="227">
        <v>179</v>
      </c>
      <c r="D7186" s="86" t="s">
        <v>4916</v>
      </c>
    </row>
    <row r="7187" spans="1:4" s="119" customFormat="1">
      <c r="A7187" s="77"/>
      <c r="B7187" s="230">
        <v>45124.956724537034</v>
      </c>
      <c r="C7187" s="227">
        <v>204</v>
      </c>
      <c r="D7187" s="86" t="s">
        <v>367</v>
      </c>
    </row>
    <row r="7188" spans="1:4" s="119" customFormat="1">
      <c r="A7188" s="77"/>
      <c r="B7188" s="230">
        <v>45124.956759259258</v>
      </c>
      <c r="C7188" s="227">
        <v>607</v>
      </c>
      <c r="D7188" s="86" t="s">
        <v>1672</v>
      </c>
    </row>
    <row r="7189" spans="1:4" s="119" customFormat="1">
      <c r="A7189" s="77"/>
      <c r="B7189" s="230">
        <v>45124.95685185185</v>
      </c>
      <c r="C7189" s="227">
        <v>179</v>
      </c>
      <c r="D7189" s="86" t="s">
        <v>5962</v>
      </c>
    </row>
    <row r="7190" spans="1:4" s="119" customFormat="1">
      <c r="A7190" s="77"/>
      <c r="B7190" s="230">
        <v>45124.956875000003</v>
      </c>
      <c r="C7190" s="227">
        <v>136</v>
      </c>
      <c r="D7190" s="86" t="s">
        <v>5967</v>
      </c>
    </row>
    <row r="7191" spans="1:4" s="119" customFormat="1">
      <c r="A7191" s="77"/>
      <c r="B7191" s="230">
        <v>45124.957013888888</v>
      </c>
      <c r="C7191" s="227">
        <v>477</v>
      </c>
      <c r="D7191" s="86" t="s">
        <v>5429</v>
      </c>
    </row>
    <row r="7192" spans="1:4" s="119" customFormat="1">
      <c r="A7192" s="77"/>
      <c r="B7192" s="230">
        <v>45124.957199074073</v>
      </c>
      <c r="C7192" s="227">
        <v>194</v>
      </c>
      <c r="D7192" s="86" t="s">
        <v>356</v>
      </c>
    </row>
    <row r="7193" spans="1:4" s="119" customFormat="1">
      <c r="A7193" s="77"/>
      <c r="B7193" s="230">
        <v>45124.957280092596</v>
      </c>
      <c r="C7193" s="227">
        <v>7</v>
      </c>
      <c r="D7193" s="86" t="s">
        <v>1115</v>
      </c>
    </row>
    <row r="7194" spans="1:4" s="119" customFormat="1">
      <c r="A7194" s="77"/>
      <c r="B7194" s="230">
        <v>45124.957349537035</v>
      </c>
      <c r="C7194" s="227">
        <v>12</v>
      </c>
      <c r="D7194" s="86" t="s">
        <v>2079</v>
      </c>
    </row>
    <row r="7195" spans="1:4" s="119" customFormat="1">
      <c r="A7195" s="77"/>
      <c r="B7195" s="230">
        <v>45124.957442129627</v>
      </c>
      <c r="C7195" s="227">
        <v>7</v>
      </c>
      <c r="D7195" s="86" t="s">
        <v>1698</v>
      </c>
    </row>
    <row r="7196" spans="1:4" s="119" customFormat="1">
      <c r="A7196" s="77"/>
      <c r="B7196" s="230">
        <v>45124.957511574074</v>
      </c>
      <c r="C7196" s="227">
        <v>19</v>
      </c>
      <c r="D7196" s="86" t="s">
        <v>287</v>
      </c>
    </row>
    <row r="7197" spans="1:4" s="119" customFormat="1">
      <c r="A7197" s="77"/>
      <c r="B7197" s="230">
        <v>45124.957511574074</v>
      </c>
      <c r="C7197" s="227">
        <v>476</v>
      </c>
      <c r="D7197" s="86" t="s">
        <v>5958</v>
      </c>
    </row>
    <row r="7198" spans="1:4" s="119" customFormat="1">
      <c r="A7198" s="77"/>
      <c r="B7198" s="230">
        <v>45124.960289351853</v>
      </c>
      <c r="C7198" s="227">
        <v>143.61000000000001</v>
      </c>
      <c r="D7198" s="86" t="s">
        <v>231</v>
      </c>
    </row>
    <row r="7199" spans="1:4" s="119" customFormat="1">
      <c r="A7199" s="77"/>
      <c r="B7199" s="230">
        <v>45124.967835648145</v>
      </c>
      <c r="C7199" s="227">
        <v>100</v>
      </c>
      <c r="D7199" s="86" t="s">
        <v>1660</v>
      </c>
    </row>
    <row r="7200" spans="1:4" s="119" customFormat="1">
      <c r="A7200" s="77"/>
      <c r="B7200" s="230">
        <v>45124.968159722222</v>
      </c>
      <c r="C7200" s="227">
        <v>100</v>
      </c>
      <c r="D7200" s="86" t="s">
        <v>6326</v>
      </c>
    </row>
    <row r="7201" spans="1:4" s="119" customFormat="1">
      <c r="A7201" s="77"/>
      <c r="B7201" s="230">
        <v>45124.972314814811</v>
      </c>
      <c r="C7201" s="227">
        <v>10</v>
      </c>
      <c r="D7201" s="86" t="s">
        <v>5509</v>
      </c>
    </row>
    <row r="7202" spans="1:4" s="119" customFormat="1">
      <c r="A7202" s="77"/>
      <c r="B7202" s="230">
        <v>45124.977233796293</v>
      </c>
      <c r="C7202" s="227">
        <v>100</v>
      </c>
      <c r="D7202" s="86" t="s">
        <v>7236</v>
      </c>
    </row>
    <row r="7203" spans="1:4" s="119" customFormat="1">
      <c r="A7203" s="77"/>
      <c r="B7203" s="230">
        <v>45124.97934027778</v>
      </c>
      <c r="C7203" s="227">
        <v>100</v>
      </c>
      <c r="D7203" s="86" t="s">
        <v>12262</v>
      </c>
    </row>
    <row r="7204" spans="1:4" s="119" customFormat="1">
      <c r="A7204" s="77"/>
      <c r="B7204" s="230">
        <v>45124.981921296298</v>
      </c>
      <c r="C7204" s="227">
        <v>300</v>
      </c>
      <c r="D7204" s="86" t="s">
        <v>4392</v>
      </c>
    </row>
    <row r="7205" spans="1:4" s="119" customFormat="1">
      <c r="A7205" s="77"/>
      <c r="B7205" s="230">
        <v>45124.985752314817</v>
      </c>
      <c r="C7205" s="227">
        <v>1000</v>
      </c>
      <c r="D7205" s="86" t="s">
        <v>6290</v>
      </c>
    </row>
    <row r="7206" spans="1:4" s="119" customFormat="1">
      <c r="A7206" s="77"/>
      <c r="B7206" s="230">
        <v>45125</v>
      </c>
      <c r="C7206" s="227">
        <v>1000</v>
      </c>
      <c r="D7206" s="86" t="s">
        <v>5455</v>
      </c>
    </row>
    <row r="7207" spans="1:4" s="119" customFormat="1">
      <c r="A7207" s="77"/>
      <c r="B7207" s="230">
        <v>45125</v>
      </c>
      <c r="C7207" s="227">
        <v>1000</v>
      </c>
      <c r="D7207" s="86" t="s">
        <v>5455</v>
      </c>
    </row>
    <row r="7208" spans="1:4" s="119" customFormat="1">
      <c r="A7208" s="77"/>
      <c r="B7208" s="230">
        <v>45125</v>
      </c>
      <c r="C7208" s="227">
        <v>1000</v>
      </c>
      <c r="D7208" s="86" t="s">
        <v>5455</v>
      </c>
    </row>
    <row r="7209" spans="1:4" s="119" customFormat="1">
      <c r="A7209" s="77"/>
      <c r="B7209" s="230">
        <v>45125.010821759257</v>
      </c>
      <c r="C7209" s="227">
        <v>10</v>
      </c>
      <c r="D7209" s="86" t="s">
        <v>4040</v>
      </c>
    </row>
    <row r="7210" spans="1:4" s="119" customFormat="1">
      <c r="A7210" s="77"/>
      <c r="B7210" s="230">
        <v>45125.012337962966</v>
      </c>
      <c r="C7210" s="227">
        <v>400</v>
      </c>
      <c r="D7210" s="86" t="s">
        <v>1869</v>
      </c>
    </row>
    <row r="7211" spans="1:4" s="119" customFormat="1">
      <c r="A7211" s="77"/>
      <c r="B7211" s="230">
        <v>45125.013449074075</v>
      </c>
      <c r="C7211" s="227">
        <v>100</v>
      </c>
      <c r="D7211" s="86" t="s">
        <v>12930</v>
      </c>
    </row>
    <row r="7212" spans="1:4" s="119" customFormat="1">
      <c r="A7212" s="77"/>
      <c r="B7212" s="230">
        <v>45125.013749999998</v>
      </c>
      <c r="C7212" s="227">
        <v>66</v>
      </c>
      <c r="D7212" s="86" t="s">
        <v>276</v>
      </c>
    </row>
    <row r="7213" spans="1:4" s="119" customFormat="1">
      <c r="A7213" s="77"/>
      <c r="B7213" s="230">
        <v>45125.027939814812</v>
      </c>
      <c r="C7213" s="227">
        <v>500</v>
      </c>
      <c r="D7213" s="86" t="s">
        <v>1202</v>
      </c>
    </row>
    <row r="7214" spans="1:4" s="119" customFormat="1">
      <c r="A7214" s="77"/>
      <c r="B7214" s="230">
        <v>45125.031006944446</v>
      </c>
      <c r="C7214" s="227">
        <v>150</v>
      </c>
      <c r="D7214" s="86" t="s">
        <v>267</v>
      </c>
    </row>
    <row r="7215" spans="1:4" s="119" customFormat="1">
      <c r="A7215" s="77"/>
      <c r="B7215" s="230">
        <v>45125.033912037034</v>
      </c>
      <c r="C7215" s="227">
        <v>333</v>
      </c>
      <c r="D7215" s="86" t="s">
        <v>3589</v>
      </c>
    </row>
    <row r="7216" spans="1:4" s="119" customFormat="1">
      <c r="A7216" s="77"/>
      <c r="B7216" s="230">
        <v>45125.045104166667</v>
      </c>
      <c r="C7216" s="227">
        <v>840.08</v>
      </c>
      <c r="D7216" s="86" t="s">
        <v>12931</v>
      </c>
    </row>
    <row r="7217" spans="1:4" s="119" customFormat="1">
      <c r="A7217" s="77"/>
      <c r="B7217" s="230">
        <v>45125.070856481485</v>
      </c>
      <c r="C7217" s="227">
        <v>1</v>
      </c>
      <c r="D7217" s="86" t="s">
        <v>6052</v>
      </c>
    </row>
    <row r="7218" spans="1:4" s="119" customFormat="1">
      <c r="A7218" s="77"/>
      <c r="B7218" s="230">
        <v>45125.083680555559</v>
      </c>
      <c r="C7218" s="227">
        <v>19.809999999999999</v>
      </c>
      <c r="D7218" s="86" t="s">
        <v>287</v>
      </c>
    </row>
    <row r="7219" spans="1:4" s="119" customFormat="1">
      <c r="A7219" s="77"/>
      <c r="B7219" s="230">
        <v>45125.100243055553</v>
      </c>
      <c r="C7219" s="227">
        <v>100</v>
      </c>
      <c r="D7219" s="86" t="s">
        <v>4867</v>
      </c>
    </row>
    <row r="7220" spans="1:4" s="119" customFormat="1">
      <c r="A7220" s="77"/>
      <c r="B7220" s="230">
        <v>45125.140046296299</v>
      </c>
      <c r="C7220" s="227">
        <v>100</v>
      </c>
      <c r="D7220" s="86" t="s">
        <v>5945</v>
      </c>
    </row>
    <row r="7221" spans="1:4" s="119" customFormat="1">
      <c r="A7221" s="77"/>
      <c r="B7221" s="230">
        <v>45125.160868055558</v>
      </c>
      <c r="C7221" s="227">
        <v>200</v>
      </c>
      <c r="D7221" s="86" t="s">
        <v>4955</v>
      </c>
    </row>
    <row r="7222" spans="1:4" s="119" customFormat="1">
      <c r="A7222" s="77"/>
      <c r="B7222" s="230">
        <v>45125.213831018518</v>
      </c>
      <c r="C7222" s="227">
        <v>500</v>
      </c>
      <c r="D7222" s="86" t="s">
        <v>12932</v>
      </c>
    </row>
    <row r="7223" spans="1:4" s="119" customFormat="1">
      <c r="A7223" s="77"/>
      <c r="B7223" s="230">
        <v>45125.247546296298</v>
      </c>
      <c r="C7223" s="227">
        <v>3</v>
      </c>
      <c r="D7223" s="86" t="s">
        <v>150</v>
      </c>
    </row>
    <row r="7224" spans="1:4" s="119" customFormat="1">
      <c r="A7224" s="77"/>
      <c r="B7224" s="230">
        <v>45125.249965277777</v>
      </c>
      <c r="C7224" s="227">
        <v>300</v>
      </c>
      <c r="D7224" s="86" t="s">
        <v>4146</v>
      </c>
    </row>
    <row r="7225" spans="1:4" s="119" customFormat="1">
      <c r="A7225" s="77"/>
      <c r="B7225" s="230">
        <v>45125.250868055555</v>
      </c>
      <c r="C7225" s="227">
        <v>1900</v>
      </c>
      <c r="D7225" s="86" t="s">
        <v>281</v>
      </c>
    </row>
    <row r="7226" spans="1:4" s="119" customFormat="1">
      <c r="A7226" s="77"/>
      <c r="B7226" s="230">
        <v>45125.256909722222</v>
      </c>
      <c r="C7226" s="227">
        <v>800</v>
      </c>
      <c r="D7226" s="86" t="s">
        <v>5860</v>
      </c>
    </row>
    <row r="7227" spans="1:4" s="119" customFormat="1">
      <c r="A7227" s="77"/>
      <c r="B7227" s="230">
        <v>45125.26090277778</v>
      </c>
      <c r="C7227" s="227">
        <v>2</v>
      </c>
      <c r="D7227" s="86" t="s">
        <v>295</v>
      </c>
    </row>
    <row r="7228" spans="1:4" s="119" customFormat="1">
      <c r="A7228" s="77"/>
      <c r="B7228" s="230">
        <v>45125.263680555552</v>
      </c>
      <c r="C7228" s="227">
        <v>1000</v>
      </c>
      <c r="D7228" s="86" t="s">
        <v>6827</v>
      </c>
    </row>
    <row r="7229" spans="1:4" s="119" customFormat="1">
      <c r="A7229" s="77"/>
      <c r="B7229" s="230">
        <v>45125.26834490741</v>
      </c>
      <c r="C7229" s="227">
        <v>1.52</v>
      </c>
      <c r="D7229" s="86" t="s">
        <v>12933</v>
      </c>
    </row>
    <row r="7230" spans="1:4" s="119" customFormat="1">
      <c r="A7230" s="77"/>
      <c r="B7230" s="230">
        <v>45125.273495370369</v>
      </c>
      <c r="C7230" s="227">
        <v>50</v>
      </c>
      <c r="D7230" s="86" t="s">
        <v>444</v>
      </c>
    </row>
    <row r="7231" spans="1:4" s="119" customFormat="1">
      <c r="A7231" s="77"/>
      <c r="B7231" s="230">
        <v>45125.290243055555</v>
      </c>
      <c r="C7231" s="227">
        <v>1500</v>
      </c>
      <c r="D7231" s="86" t="s">
        <v>7319</v>
      </c>
    </row>
    <row r="7232" spans="1:4" s="119" customFormat="1">
      <c r="A7232" s="77"/>
      <c r="B7232" s="230">
        <v>45125.29550925926</v>
      </c>
      <c r="C7232" s="227">
        <v>27</v>
      </c>
      <c r="D7232" s="86" t="s">
        <v>12793</v>
      </c>
    </row>
    <row r="7233" spans="1:4" s="119" customFormat="1">
      <c r="A7233" s="77"/>
      <c r="B7233" s="230">
        <v>45125.295787037037</v>
      </c>
      <c r="C7233" s="227">
        <v>700</v>
      </c>
      <c r="D7233" s="86" t="s">
        <v>668</v>
      </c>
    </row>
    <row r="7234" spans="1:4" s="119" customFormat="1">
      <c r="A7234" s="77"/>
      <c r="B7234" s="230">
        <v>45125.299768518518</v>
      </c>
      <c r="C7234" s="227">
        <v>1500</v>
      </c>
      <c r="D7234" s="86" t="s">
        <v>1754</v>
      </c>
    </row>
    <row r="7235" spans="1:4" s="119" customFormat="1">
      <c r="A7235" s="77"/>
      <c r="B7235" s="230">
        <v>45125.300949074073</v>
      </c>
      <c r="C7235" s="227">
        <v>162</v>
      </c>
      <c r="D7235" s="86" t="s">
        <v>12934</v>
      </c>
    </row>
    <row r="7236" spans="1:4" s="119" customFormat="1">
      <c r="A7236" s="77"/>
      <c r="B7236" s="230">
        <v>45125.305925925924</v>
      </c>
      <c r="C7236" s="227">
        <v>8.93</v>
      </c>
      <c r="D7236" s="86" t="s">
        <v>4772</v>
      </c>
    </row>
    <row r="7237" spans="1:4" s="119" customFormat="1">
      <c r="A7237" s="77"/>
      <c r="B7237" s="230">
        <v>45125.310011574074</v>
      </c>
      <c r="C7237" s="227">
        <v>2</v>
      </c>
      <c r="D7237" s="86" t="s">
        <v>295</v>
      </c>
    </row>
    <row r="7238" spans="1:4" s="119" customFormat="1">
      <c r="A7238" s="77"/>
      <c r="B7238" s="230">
        <v>45125.321851851855</v>
      </c>
      <c r="C7238" s="227">
        <v>125</v>
      </c>
      <c r="D7238" s="86" t="s">
        <v>1070</v>
      </c>
    </row>
    <row r="7239" spans="1:4" s="119" customFormat="1">
      <c r="A7239" s="77"/>
      <c r="B7239" s="230">
        <v>45125.324166666665</v>
      </c>
      <c r="C7239" s="227">
        <v>500</v>
      </c>
      <c r="D7239" s="86" t="s">
        <v>591</v>
      </c>
    </row>
    <row r="7240" spans="1:4" s="119" customFormat="1">
      <c r="A7240" s="77"/>
      <c r="B7240" s="230">
        <v>45125.327118055553</v>
      </c>
      <c r="C7240" s="227">
        <v>50</v>
      </c>
      <c r="D7240" s="86" t="s">
        <v>798</v>
      </c>
    </row>
    <row r="7241" spans="1:4" s="119" customFormat="1">
      <c r="A7241" s="77"/>
      <c r="B7241" s="230">
        <v>45125.338530092595</v>
      </c>
      <c r="C7241" s="227">
        <v>100</v>
      </c>
      <c r="D7241" s="86" t="s">
        <v>12935</v>
      </c>
    </row>
    <row r="7242" spans="1:4" s="119" customFormat="1">
      <c r="A7242" s="77"/>
      <c r="B7242" s="230">
        <v>45125.340046296296</v>
      </c>
      <c r="C7242" s="227">
        <v>2222</v>
      </c>
      <c r="D7242" s="86" t="s">
        <v>1990</v>
      </c>
    </row>
    <row r="7243" spans="1:4" s="119" customFormat="1">
      <c r="A7243" s="77"/>
      <c r="B7243" s="230">
        <v>45125.341874999998</v>
      </c>
      <c r="C7243" s="227">
        <v>11.51</v>
      </c>
      <c r="D7243" s="86" t="s">
        <v>2045</v>
      </c>
    </row>
    <row r="7244" spans="1:4" s="119" customFormat="1">
      <c r="A7244" s="77"/>
      <c r="B7244" s="230">
        <v>45125.343287037038</v>
      </c>
      <c r="C7244" s="227">
        <v>200</v>
      </c>
      <c r="D7244" s="86" t="s">
        <v>1015</v>
      </c>
    </row>
    <row r="7245" spans="1:4" s="119" customFormat="1">
      <c r="A7245" s="77"/>
      <c r="B7245" s="230">
        <v>45125.343333333331</v>
      </c>
      <c r="C7245" s="227">
        <v>1.57</v>
      </c>
      <c r="D7245" s="86" t="s">
        <v>5984</v>
      </c>
    </row>
    <row r="7246" spans="1:4" s="119" customFormat="1">
      <c r="A7246" s="77"/>
      <c r="B7246" s="230">
        <v>45125.353564814817</v>
      </c>
      <c r="C7246" s="227">
        <v>15</v>
      </c>
      <c r="D7246" s="86" t="s">
        <v>5592</v>
      </c>
    </row>
    <row r="7247" spans="1:4" s="119" customFormat="1">
      <c r="A7247" s="77"/>
      <c r="B7247" s="230">
        <v>45125.35392361111</v>
      </c>
      <c r="C7247" s="227">
        <v>640</v>
      </c>
      <c r="D7247" s="86" t="s">
        <v>6973</v>
      </c>
    </row>
    <row r="7248" spans="1:4" s="119" customFormat="1">
      <c r="A7248" s="77"/>
      <c r="B7248" s="230">
        <v>45125.359398148146</v>
      </c>
      <c r="C7248" s="227">
        <v>100</v>
      </c>
      <c r="D7248" s="86" t="s">
        <v>1629</v>
      </c>
    </row>
    <row r="7249" spans="1:4" s="119" customFormat="1">
      <c r="A7249" s="77"/>
      <c r="B7249" s="230">
        <v>45125.360173611109</v>
      </c>
      <c r="C7249" s="227">
        <v>300</v>
      </c>
      <c r="D7249" s="86" t="s">
        <v>7284</v>
      </c>
    </row>
    <row r="7250" spans="1:4" s="119" customFormat="1">
      <c r="A7250" s="77"/>
      <c r="B7250" s="230">
        <v>45125.360243055555</v>
      </c>
      <c r="C7250" s="227">
        <v>1000</v>
      </c>
      <c r="D7250" s="86" t="s">
        <v>1058</v>
      </c>
    </row>
    <row r="7251" spans="1:4" s="119" customFormat="1">
      <c r="A7251" s="77"/>
      <c r="B7251" s="230">
        <v>45125.362199074072</v>
      </c>
      <c r="C7251" s="227">
        <v>100</v>
      </c>
      <c r="D7251" s="86" t="s">
        <v>1146</v>
      </c>
    </row>
    <row r="7252" spans="1:4" s="119" customFormat="1">
      <c r="A7252" s="77"/>
      <c r="B7252" s="230">
        <v>45125.367546296293</v>
      </c>
      <c r="C7252" s="227">
        <v>100</v>
      </c>
      <c r="D7252" s="86" t="s">
        <v>4402</v>
      </c>
    </row>
    <row r="7253" spans="1:4" s="119" customFormat="1">
      <c r="A7253" s="77"/>
      <c r="B7253" s="230">
        <v>45125.368148148147</v>
      </c>
      <c r="C7253" s="227">
        <v>500</v>
      </c>
      <c r="D7253" s="86" t="s">
        <v>3593</v>
      </c>
    </row>
    <row r="7254" spans="1:4" s="119" customFormat="1">
      <c r="A7254" s="77"/>
      <c r="B7254" s="230">
        <v>45125.370717592596</v>
      </c>
      <c r="C7254" s="227">
        <v>188</v>
      </c>
      <c r="D7254" s="86" t="s">
        <v>4815</v>
      </c>
    </row>
    <row r="7255" spans="1:4" s="119" customFormat="1">
      <c r="A7255" s="77"/>
      <c r="B7255" s="230">
        <v>45125.385879629626</v>
      </c>
      <c r="C7255" s="227">
        <v>77</v>
      </c>
      <c r="D7255" s="86" t="s">
        <v>70</v>
      </c>
    </row>
    <row r="7256" spans="1:4" s="119" customFormat="1">
      <c r="A7256" s="77"/>
      <c r="B7256" s="230">
        <v>45125.390231481484</v>
      </c>
      <c r="C7256" s="227">
        <v>35</v>
      </c>
      <c r="D7256" s="86" t="s">
        <v>1415</v>
      </c>
    </row>
    <row r="7257" spans="1:4" s="119" customFormat="1">
      <c r="A7257" s="77"/>
      <c r="B7257" s="230">
        <v>45125.399201388886</v>
      </c>
      <c r="C7257" s="227">
        <v>118</v>
      </c>
      <c r="D7257" s="86" t="s">
        <v>52</v>
      </c>
    </row>
    <row r="7258" spans="1:4" s="119" customFormat="1">
      <c r="A7258" s="77"/>
      <c r="B7258" s="230">
        <v>45125.404999999999</v>
      </c>
      <c r="C7258" s="227">
        <v>90.48</v>
      </c>
      <c r="D7258" s="86" t="s">
        <v>2474</v>
      </c>
    </row>
    <row r="7259" spans="1:4" s="119" customFormat="1">
      <c r="A7259" s="77"/>
      <c r="B7259" s="230">
        <v>45125.411319444444</v>
      </c>
      <c r="C7259" s="227">
        <v>425.26</v>
      </c>
      <c r="D7259" s="86" t="s">
        <v>12936</v>
      </c>
    </row>
    <row r="7260" spans="1:4" s="119" customFormat="1">
      <c r="A7260" s="77"/>
      <c r="B7260" s="230">
        <v>45125.414571759262</v>
      </c>
      <c r="C7260" s="227">
        <v>1000</v>
      </c>
      <c r="D7260" s="86" t="s">
        <v>204</v>
      </c>
    </row>
    <row r="7261" spans="1:4" s="119" customFormat="1">
      <c r="A7261" s="77"/>
      <c r="B7261" s="230">
        <v>45125.414965277778</v>
      </c>
      <c r="C7261" s="227">
        <v>5000</v>
      </c>
      <c r="D7261" s="86" t="s">
        <v>211</v>
      </c>
    </row>
    <row r="7262" spans="1:4" s="119" customFormat="1">
      <c r="A7262" s="77"/>
      <c r="B7262" s="230">
        <v>45125.416574074072</v>
      </c>
      <c r="C7262" s="227">
        <v>500</v>
      </c>
      <c r="D7262" s="86" t="s">
        <v>538</v>
      </c>
    </row>
    <row r="7263" spans="1:4" s="119" customFormat="1">
      <c r="A7263" s="77"/>
      <c r="B7263" s="230">
        <v>45125.419618055559</v>
      </c>
      <c r="C7263" s="227">
        <v>250</v>
      </c>
      <c r="D7263" s="86" t="s">
        <v>293</v>
      </c>
    </row>
    <row r="7264" spans="1:4" s="119" customFormat="1">
      <c r="A7264" s="77"/>
      <c r="B7264" s="230">
        <v>45125.421076388891</v>
      </c>
      <c r="C7264" s="227">
        <v>5000</v>
      </c>
      <c r="D7264" s="86" t="s">
        <v>2155</v>
      </c>
    </row>
    <row r="7265" spans="1:4" s="119" customFormat="1">
      <c r="A7265" s="77"/>
      <c r="B7265" s="230">
        <v>45125.428969907407</v>
      </c>
      <c r="C7265" s="227">
        <v>20</v>
      </c>
      <c r="D7265" s="86" t="s">
        <v>792</v>
      </c>
    </row>
    <row r="7266" spans="1:4" s="119" customFormat="1">
      <c r="A7266" s="77"/>
      <c r="B7266" s="230">
        <v>45125.432719907411</v>
      </c>
      <c r="C7266" s="227">
        <v>75.39</v>
      </c>
      <c r="D7266" s="86" t="s">
        <v>812</v>
      </c>
    </row>
    <row r="7267" spans="1:4" s="119" customFormat="1">
      <c r="A7267" s="77"/>
      <c r="B7267" s="230">
        <v>45125.433761574073</v>
      </c>
      <c r="C7267" s="227">
        <v>500</v>
      </c>
      <c r="D7267" s="86" t="s">
        <v>6453</v>
      </c>
    </row>
    <row r="7268" spans="1:4" s="119" customFormat="1">
      <c r="A7268" s="77"/>
      <c r="B7268" s="230">
        <v>45125.434074074074</v>
      </c>
      <c r="C7268" s="227">
        <v>100</v>
      </c>
      <c r="D7268" s="86" t="s">
        <v>1380</v>
      </c>
    </row>
    <row r="7269" spans="1:4" s="119" customFormat="1">
      <c r="A7269" s="77"/>
      <c r="B7269" s="230">
        <v>45125.435162037036</v>
      </c>
      <c r="C7269" s="227">
        <v>1500</v>
      </c>
      <c r="D7269" s="86" t="s">
        <v>857</v>
      </c>
    </row>
    <row r="7270" spans="1:4" s="119" customFormat="1">
      <c r="A7270" s="77"/>
      <c r="B7270" s="230">
        <v>45125.435358796298</v>
      </c>
      <c r="C7270" s="227">
        <v>20</v>
      </c>
      <c r="D7270" s="86" t="s">
        <v>572</v>
      </c>
    </row>
    <row r="7271" spans="1:4" s="119" customFormat="1">
      <c r="A7271" s="77"/>
      <c r="B7271" s="230">
        <v>45125.435868055552</v>
      </c>
      <c r="C7271" s="227">
        <v>1000</v>
      </c>
      <c r="D7271" s="86" t="s">
        <v>508</v>
      </c>
    </row>
    <row r="7272" spans="1:4" s="119" customFormat="1">
      <c r="A7272" s="77"/>
      <c r="B7272" s="230">
        <v>45125.43613425926</v>
      </c>
      <c r="C7272" s="227">
        <v>5</v>
      </c>
      <c r="D7272" s="86" t="s">
        <v>295</v>
      </c>
    </row>
    <row r="7273" spans="1:4" s="119" customFormat="1">
      <c r="A7273" s="77"/>
      <c r="B7273" s="230">
        <v>45125.440671296295</v>
      </c>
      <c r="C7273" s="227">
        <v>300</v>
      </c>
      <c r="D7273" s="86" t="s">
        <v>12681</v>
      </c>
    </row>
    <row r="7274" spans="1:4" s="119" customFormat="1">
      <c r="A7274" s="77"/>
      <c r="B7274" s="230">
        <v>45125.445902777778</v>
      </c>
      <c r="C7274" s="227">
        <v>200</v>
      </c>
      <c r="D7274" s="86" t="s">
        <v>499</v>
      </c>
    </row>
    <row r="7275" spans="1:4" s="119" customFormat="1">
      <c r="A7275" s="77"/>
      <c r="B7275" s="230">
        <v>45125.447071759256</v>
      </c>
      <c r="C7275" s="227">
        <v>2</v>
      </c>
      <c r="D7275" s="86" t="s">
        <v>1625</v>
      </c>
    </row>
    <row r="7276" spans="1:4" s="119" customFormat="1">
      <c r="A7276" s="77"/>
      <c r="B7276" s="230">
        <v>45125.45144675926</v>
      </c>
      <c r="C7276" s="227">
        <v>350</v>
      </c>
      <c r="D7276" s="86" t="s">
        <v>2047</v>
      </c>
    </row>
    <row r="7277" spans="1:4" s="119" customFormat="1">
      <c r="A7277" s="77"/>
      <c r="B7277" s="230">
        <v>45125.454884259256</v>
      </c>
      <c r="C7277" s="227">
        <v>1300</v>
      </c>
      <c r="D7277" s="86" t="s">
        <v>1028</v>
      </c>
    </row>
    <row r="7278" spans="1:4" s="119" customFormat="1">
      <c r="A7278" s="77"/>
      <c r="B7278" s="230">
        <v>45125.456053240741</v>
      </c>
      <c r="C7278" s="227">
        <v>3750</v>
      </c>
      <c r="D7278" s="86" t="s">
        <v>5561</v>
      </c>
    </row>
    <row r="7279" spans="1:4" s="119" customFormat="1">
      <c r="A7279" s="77"/>
      <c r="B7279" s="230">
        <v>45125.456516203703</v>
      </c>
      <c r="C7279" s="227">
        <v>15000</v>
      </c>
      <c r="D7279" s="86" t="s">
        <v>3782</v>
      </c>
    </row>
    <row r="7280" spans="1:4" s="119" customFormat="1">
      <c r="A7280" s="77"/>
      <c r="B7280" s="230">
        <v>45125.457060185188</v>
      </c>
      <c r="C7280" s="227">
        <v>15000</v>
      </c>
      <c r="D7280" s="86" t="s">
        <v>3782</v>
      </c>
    </row>
    <row r="7281" spans="1:4" s="119" customFormat="1">
      <c r="A7281" s="77"/>
      <c r="B7281" s="230">
        <v>45125.457303240742</v>
      </c>
      <c r="C7281" s="227">
        <v>15000</v>
      </c>
      <c r="D7281" s="86" t="s">
        <v>3782</v>
      </c>
    </row>
    <row r="7282" spans="1:4" s="119" customFormat="1">
      <c r="A7282" s="77"/>
      <c r="B7282" s="230">
        <v>45125.457407407404</v>
      </c>
      <c r="C7282" s="227">
        <v>40</v>
      </c>
      <c r="D7282" s="86" t="s">
        <v>1916</v>
      </c>
    </row>
    <row r="7283" spans="1:4" s="119" customFormat="1">
      <c r="A7283" s="77"/>
      <c r="B7283" s="230">
        <v>45125.457662037035</v>
      </c>
      <c r="C7283" s="227">
        <v>6000</v>
      </c>
      <c r="D7283" s="86" t="s">
        <v>3782</v>
      </c>
    </row>
    <row r="7284" spans="1:4" s="119" customFormat="1">
      <c r="A7284" s="77"/>
      <c r="B7284" s="230">
        <v>45125.459305555552</v>
      </c>
      <c r="C7284" s="227">
        <v>500</v>
      </c>
      <c r="D7284" s="86" t="s">
        <v>2462</v>
      </c>
    </row>
    <row r="7285" spans="1:4" s="119" customFormat="1">
      <c r="A7285" s="77"/>
      <c r="B7285" s="230">
        <v>45125.460219907407</v>
      </c>
      <c r="C7285" s="227">
        <v>5000</v>
      </c>
      <c r="D7285" s="86" t="s">
        <v>7724</v>
      </c>
    </row>
    <row r="7286" spans="1:4" s="119" customFormat="1">
      <c r="A7286" s="77"/>
      <c r="B7286" s="230">
        <v>45125.461377314816</v>
      </c>
      <c r="C7286" s="227">
        <v>500</v>
      </c>
      <c r="D7286" s="86" t="s">
        <v>1022</v>
      </c>
    </row>
    <row r="7287" spans="1:4" s="119" customFormat="1">
      <c r="A7287" s="77"/>
      <c r="B7287" s="230">
        <v>45125.467442129629</v>
      </c>
      <c r="C7287" s="227">
        <v>607.42999999999995</v>
      </c>
      <c r="D7287" s="86" t="s">
        <v>4458</v>
      </c>
    </row>
    <row r="7288" spans="1:4" s="119" customFormat="1">
      <c r="A7288" s="77"/>
      <c r="B7288" s="230">
        <v>45125.467546296299</v>
      </c>
      <c r="C7288" s="227">
        <v>2000</v>
      </c>
      <c r="D7288" s="86" t="s">
        <v>5274</v>
      </c>
    </row>
    <row r="7289" spans="1:4" s="119" customFormat="1">
      <c r="A7289" s="77"/>
      <c r="B7289" s="230">
        <v>45125.469629629632</v>
      </c>
      <c r="C7289" s="227">
        <v>150</v>
      </c>
      <c r="D7289" s="86" t="s">
        <v>744</v>
      </c>
    </row>
    <row r="7290" spans="1:4" s="119" customFormat="1">
      <c r="A7290" s="77"/>
      <c r="B7290" s="230">
        <v>45125.476655092592</v>
      </c>
      <c r="C7290" s="227">
        <v>100</v>
      </c>
      <c r="D7290" s="86" t="s">
        <v>2280</v>
      </c>
    </row>
    <row r="7291" spans="1:4" s="119" customFormat="1">
      <c r="A7291" s="77"/>
      <c r="B7291" s="230">
        <v>45125.476979166669</v>
      </c>
      <c r="C7291" s="227">
        <v>1.1299999999999999</v>
      </c>
      <c r="D7291" s="86" t="s">
        <v>1993</v>
      </c>
    </row>
    <row r="7292" spans="1:4" s="119" customFormat="1">
      <c r="A7292" s="77"/>
      <c r="B7292" s="230">
        <v>45125.47861111111</v>
      </c>
      <c r="C7292" s="227">
        <v>300</v>
      </c>
      <c r="D7292" s="86" t="s">
        <v>12937</v>
      </c>
    </row>
    <row r="7293" spans="1:4" s="119" customFormat="1">
      <c r="A7293" s="77"/>
      <c r="B7293" s="230">
        <v>45125.484386574077</v>
      </c>
      <c r="C7293" s="227">
        <v>50</v>
      </c>
      <c r="D7293" s="86" t="s">
        <v>55</v>
      </c>
    </row>
    <row r="7294" spans="1:4" s="119" customFormat="1">
      <c r="A7294" s="77"/>
      <c r="B7294" s="230">
        <v>45125.495185185187</v>
      </c>
      <c r="C7294" s="227">
        <v>600</v>
      </c>
      <c r="D7294" s="86" t="s">
        <v>695</v>
      </c>
    </row>
    <row r="7295" spans="1:4" s="119" customFormat="1">
      <c r="A7295" s="77"/>
      <c r="B7295" s="230">
        <v>45125.496319444443</v>
      </c>
      <c r="C7295" s="227">
        <v>250</v>
      </c>
      <c r="D7295" s="86" t="s">
        <v>548</v>
      </c>
    </row>
    <row r="7296" spans="1:4" s="119" customFormat="1">
      <c r="A7296" s="77"/>
      <c r="B7296" s="230">
        <v>45125.496516203704</v>
      </c>
      <c r="C7296" s="227">
        <v>500</v>
      </c>
      <c r="D7296" s="86" t="s">
        <v>443</v>
      </c>
    </row>
    <row r="7297" spans="1:4" s="119" customFormat="1">
      <c r="A7297" s="77"/>
      <c r="B7297" s="230">
        <v>45125.497071759259</v>
      </c>
      <c r="C7297" s="227">
        <v>18.5</v>
      </c>
      <c r="D7297" s="86" t="s">
        <v>3698</v>
      </c>
    </row>
    <row r="7298" spans="1:4" s="119" customFormat="1">
      <c r="A7298" s="77"/>
      <c r="B7298" s="230">
        <v>45125.501342592594</v>
      </c>
      <c r="C7298" s="227">
        <v>32</v>
      </c>
      <c r="D7298" s="86" t="s">
        <v>5885</v>
      </c>
    </row>
    <row r="7299" spans="1:4" s="119" customFormat="1">
      <c r="A7299" s="77"/>
      <c r="B7299" s="230">
        <v>45125.504687499997</v>
      </c>
      <c r="C7299" s="227">
        <v>1</v>
      </c>
      <c r="D7299" s="86" t="s">
        <v>3661</v>
      </c>
    </row>
    <row r="7300" spans="1:4" s="119" customFormat="1">
      <c r="A7300" s="77"/>
      <c r="B7300" s="230">
        <v>45125.505497685182</v>
      </c>
      <c r="C7300" s="227">
        <v>100</v>
      </c>
      <c r="D7300" s="86" t="s">
        <v>1549</v>
      </c>
    </row>
    <row r="7301" spans="1:4" s="119" customFormat="1">
      <c r="A7301" s="77"/>
      <c r="B7301" s="230">
        <v>45125.506354166668</v>
      </c>
      <c r="C7301" s="227">
        <v>500</v>
      </c>
      <c r="D7301" s="86" t="s">
        <v>1853</v>
      </c>
    </row>
    <row r="7302" spans="1:4" s="119" customFormat="1">
      <c r="A7302" s="77"/>
      <c r="B7302" s="230">
        <v>45125.512592592589</v>
      </c>
      <c r="C7302" s="227">
        <v>1000</v>
      </c>
      <c r="D7302" s="86" t="s">
        <v>443</v>
      </c>
    </row>
    <row r="7303" spans="1:4" s="119" customFormat="1">
      <c r="A7303" s="77"/>
      <c r="B7303" s="230">
        <v>45125.515694444446</v>
      </c>
      <c r="C7303" s="227">
        <v>2</v>
      </c>
      <c r="D7303" s="86" t="s">
        <v>815</v>
      </c>
    </row>
    <row r="7304" spans="1:4" s="119" customFormat="1">
      <c r="A7304" s="77"/>
      <c r="B7304" s="230">
        <v>45125.522881944446</v>
      </c>
      <c r="C7304" s="227">
        <v>423</v>
      </c>
      <c r="D7304" s="86" t="s">
        <v>5588</v>
      </c>
    </row>
    <row r="7305" spans="1:4" s="119" customFormat="1">
      <c r="A7305" s="77"/>
      <c r="B7305" s="230">
        <v>45125.527303240742</v>
      </c>
      <c r="C7305" s="227">
        <v>3000</v>
      </c>
      <c r="D7305" s="86" t="s">
        <v>7841</v>
      </c>
    </row>
    <row r="7306" spans="1:4" s="119" customFormat="1">
      <c r="A7306" s="77"/>
      <c r="B7306" s="230">
        <v>45125.530393518522</v>
      </c>
      <c r="C7306" s="227">
        <v>124.15</v>
      </c>
      <c r="D7306" s="86" t="s">
        <v>292</v>
      </c>
    </row>
    <row r="7307" spans="1:4" s="119" customFormat="1">
      <c r="A7307" s="77"/>
      <c r="B7307" s="230">
        <v>45125.532418981478</v>
      </c>
      <c r="C7307" s="227">
        <v>100</v>
      </c>
      <c r="D7307" s="86" t="s">
        <v>28</v>
      </c>
    </row>
    <row r="7308" spans="1:4" s="119" customFormat="1">
      <c r="A7308" s="77"/>
      <c r="B7308" s="230">
        <v>45125.533807870372</v>
      </c>
      <c r="C7308" s="227">
        <v>25.91</v>
      </c>
      <c r="D7308" s="86" t="s">
        <v>5508</v>
      </c>
    </row>
    <row r="7309" spans="1:4" s="119" customFormat="1">
      <c r="A7309" s="77"/>
      <c r="B7309" s="230">
        <v>45125.53634259259</v>
      </c>
      <c r="C7309" s="227">
        <v>200</v>
      </c>
      <c r="D7309" s="86" t="s">
        <v>1955</v>
      </c>
    </row>
    <row r="7310" spans="1:4" s="119" customFormat="1">
      <c r="A7310" s="77"/>
      <c r="B7310" s="230">
        <v>45125.538993055554</v>
      </c>
      <c r="C7310" s="227">
        <v>5.97</v>
      </c>
      <c r="D7310" s="86" t="s">
        <v>7397</v>
      </c>
    </row>
    <row r="7311" spans="1:4" s="119" customFormat="1">
      <c r="A7311" s="77"/>
      <c r="B7311" s="230">
        <v>45125.544305555559</v>
      </c>
      <c r="C7311" s="227">
        <v>200</v>
      </c>
      <c r="D7311" s="86" t="s">
        <v>994</v>
      </c>
    </row>
    <row r="7312" spans="1:4" s="119" customFormat="1">
      <c r="A7312" s="77"/>
      <c r="B7312" s="230">
        <v>45125.545949074076</v>
      </c>
      <c r="C7312" s="227">
        <v>150</v>
      </c>
      <c r="D7312" s="86" t="s">
        <v>5996</v>
      </c>
    </row>
    <row r="7313" spans="1:4" s="119" customFormat="1">
      <c r="A7313" s="77"/>
      <c r="B7313" s="230">
        <v>45125.548368055555</v>
      </c>
      <c r="C7313" s="227">
        <v>1000</v>
      </c>
      <c r="D7313" s="86" t="s">
        <v>346</v>
      </c>
    </row>
    <row r="7314" spans="1:4" s="119" customFormat="1">
      <c r="A7314" s="77"/>
      <c r="B7314" s="230">
        <v>45125.548634259256</v>
      </c>
      <c r="C7314" s="227">
        <v>100</v>
      </c>
      <c r="D7314" s="86" t="s">
        <v>295</v>
      </c>
    </row>
    <row r="7315" spans="1:4" s="119" customFormat="1">
      <c r="A7315" s="77"/>
      <c r="B7315" s="230">
        <v>45125.549224537041</v>
      </c>
      <c r="C7315" s="227">
        <v>100</v>
      </c>
      <c r="D7315" s="86" t="s">
        <v>5818</v>
      </c>
    </row>
    <row r="7316" spans="1:4" s="119" customFormat="1">
      <c r="A7316" s="77"/>
      <c r="B7316" s="230">
        <v>45125.5544212963</v>
      </c>
      <c r="C7316" s="227">
        <v>16.59</v>
      </c>
      <c r="D7316" s="86" t="s">
        <v>5902</v>
      </c>
    </row>
    <row r="7317" spans="1:4" s="119" customFormat="1">
      <c r="A7317" s="77"/>
      <c r="B7317" s="230">
        <v>45125.554502314815</v>
      </c>
      <c r="C7317" s="227">
        <v>1000</v>
      </c>
      <c r="D7317" s="86" t="s">
        <v>973</v>
      </c>
    </row>
    <row r="7318" spans="1:4" s="119" customFormat="1">
      <c r="A7318" s="77"/>
      <c r="B7318" s="230">
        <v>45125.555497685185</v>
      </c>
      <c r="C7318" s="227">
        <v>100</v>
      </c>
      <c r="D7318" s="86" t="s">
        <v>5997</v>
      </c>
    </row>
    <row r="7319" spans="1:4" s="119" customFormat="1">
      <c r="A7319" s="77"/>
      <c r="B7319" s="230">
        <v>45125.556226851855</v>
      </c>
      <c r="C7319" s="227">
        <v>18</v>
      </c>
      <c r="D7319" s="86" t="s">
        <v>12938</v>
      </c>
    </row>
    <row r="7320" spans="1:4" s="119" customFormat="1">
      <c r="A7320" s="77"/>
      <c r="B7320" s="230">
        <v>45125.561319444445</v>
      </c>
      <c r="C7320" s="227">
        <v>3000</v>
      </c>
      <c r="D7320" s="86" t="s">
        <v>1675</v>
      </c>
    </row>
    <row r="7321" spans="1:4" s="119" customFormat="1">
      <c r="A7321" s="77"/>
      <c r="B7321" s="230">
        <v>45125.573796296296</v>
      </c>
      <c r="C7321" s="227">
        <v>300</v>
      </c>
      <c r="D7321" s="86" t="s">
        <v>12444</v>
      </c>
    </row>
    <row r="7322" spans="1:4" s="119" customFormat="1">
      <c r="A7322" s="77"/>
      <c r="B7322" s="230">
        <v>45125.578067129631</v>
      </c>
      <c r="C7322" s="227">
        <v>10</v>
      </c>
      <c r="D7322" s="86" t="s">
        <v>1821</v>
      </c>
    </row>
    <row r="7323" spans="1:4" s="119" customFormat="1">
      <c r="A7323" s="77"/>
      <c r="B7323" s="230">
        <v>45125.578206018516</v>
      </c>
      <c r="C7323" s="227">
        <v>41</v>
      </c>
      <c r="D7323" s="86" t="s">
        <v>4897</v>
      </c>
    </row>
    <row r="7324" spans="1:4" s="119" customFormat="1">
      <c r="A7324" s="77"/>
      <c r="B7324" s="230">
        <v>45125.579768518517</v>
      </c>
      <c r="C7324" s="227">
        <v>14000</v>
      </c>
      <c r="D7324" s="86" t="s">
        <v>3576</v>
      </c>
    </row>
    <row r="7325" spans="1:4" s="119" customFormat="1">
      <c r="A7325" s="77"/>
      <c r="B7325" s="230">
        <v>45125.580254629633</v>
      </c>
      <c r="C7325" s="227">
        <v>200</v>
      </c>
      <c r="D7325" s="86" t="s">
        <v>2045</v>
      </c>
    </row>
    <row r="7326" spans="1:4" s="119" customFormat="1">
      <c r="A7326" s="77"/>
      <c r="B7326" s="230">
        <v>45125.580462962964</v>
      </c>
      <c r="C7326" s="227">
        <v>1000</v>
      </c>
      <c r="D7326" s="86" t="s">
        <v>5998</v>
      </c>
    </row>
    <row r="7327" spans="1:4" s="119" customFormat="1">
      <c r="A7327" s="77"/>
      <c r="B7327" s="230">
        <v>45125.583738425928</v>
      </c>
      <c r="C7327" s="227">
        <v>40.42</v>
      </c>
      <c r="D7327" s="86" t="s">
        <v>12939</v>
      </c>
    </row>
    <row r="7328" spans="1:4" s="119" customFormat="1">
      <c r="A7328" s="77"/>
      <c r="B7328" s="230">
        <v>45125.583784722221</v>
      </c>
      <c r="C7328" s="227">
        <v>15</v>
      </c>
      <c r="D7328" s="86" t="s">
        <v>12940</v>
      </c>
    </row>
    <row r="7329" spans="1:4" s="119" customFormat="1">
      <c r="A7329" s="77"/>
      <c r="B7329" s="230">
        <v>45125.58390046296</v>
      </c>
      <c r="C7329" s="227">
        <v>2</v>
      </c>
      <c r="D7329" s="86" t="s">
        <v>295</v>
      </c>
    </row>
    <row r="7330" spans="1:4" s="119" customFormat="1">
      <c r="A7330" s="77"/>
      <c r="B7330" s="230">
        <v>45125.585081018522</v>
      </c>
      <c r="C7330" s="227">
        <v>100</v>
      </c>
      <c r="D7330" s="86" t="s">
        <v>778</v>
      </c>
    </row>
    <row r="7331" spans="1:4" s="119" customFormat="1">
      <c r="A7331" s="77"/>
      <c r="B7331" s="230">
        <v>45125.591469907406</v>
      </c>
      <c r="C7331" s="227">
        <v>300</v>
      </c>
      <c r="D7331" s="86" t="s">
        <v>2284</v>
      </c>
    </row>
    <row r="7332" spans="1:4" s="119" customFormat="1">
      <c r="A7332" s="77"/>
      <c r="B7332" s="230">
        <v>45125.5937962963</v>
      </c>
      <c r="C7332" s="227">
        <v>522.57000000000005</v>
      </c>
      <c r="D7332" s="86" t="s">
        <v>1010</v>
      </c>
    </row>
    <row r="7333" spans="1:4" s="119" customFormat="1">
      <c r="A7333" s="77"/>
      <c r="B7333" s="230">
        <v>45125.594004629631</v>
      </c>
      <c r="C7333" s="227">
        <v>300</v>
      </c>
      <c r="D7333" s="86" t="s">
        <v>5999</v>
      </c>
    </row>
    <row r="7334" spans="1:4" s="119" customFormat="1">
      <c r="A7334" s="77"/>
      <c r="B7334" s="230">
        <v>45125.596620370372</v>
      </c>
      <c r="C7334" s="227">
        <v>200</v>
      </c>
      <c r="D7334" s="86" t="s">
        <v>644</v>
      </c>
    </row>
    <row r="7335" spans="1:4" s="119" customFormat="1">
      <c r="A7335" s="77"/>
      <c r="B7335" s="230">
        <v>45125.597071759257</v>
      </c>
      <c r="C7335" s="227">
        <v>50</v>
      </c>
      <c r="D7335" s="86" t="s">
        <v>855</v>
      </c>
    </row>
    <row r="7336" spans="1:4" s="119" customFormat="1">
      <c r="A7336" s="77"/>
      <c r="B7336" s="230">
        <v>45125.598032407404</v>
      </c>
      <c r="C7336" s="227">
        <v>44.99</v>
      </c>
      <c r="D7336" s="86" t="s">
        <v>1657</v>
      </c>
    </row>
    <row r="7337" spans="1:4" s="119" customFormat="1">
      <c r="A7337" s="77"/>
      <c r="B7337" s="230">
        <v>45125.598333333335</v>
      </c>
      <c r="C7337" s="227">
        <v>300</v>
      </c>
      <c r="D7337" s="86" t="s">
        <v>26</v>
      </c>
    </row>
    <row r="7338" spans="1:4" s="119" customFormat="1">
      <c r="A7338" s="77"/>
      <c r="B7338" s="230">
        <v>45125.600995370369</v>
      </c>
      <c r="C7338" s="227">
        <v>100</v>
      </c>
      <c r="D7338" s="86" t="s">
        <v>2491</v>
      </c>
    </row>
    <row r="7339" spans="1:4" s="119" customFormat="1">
      <c r="A7339" s="77"/>
      <c r="B7339" s="230">
        <v>45125.603229166663</v>
      </c>
      <c r="C7339" s="227">
        <v>500</v>
      </c>
      <c r="D7339" s="86" t="s">
        <v>4340</v>
      </c>
    </row>
    <row r="7340" spans="1:4" s="119" customFormat="1">
      <c r="A7340" s="77"/>
      <c r="B7340" s="230">
        <v>45125.603252314817</v>
      </c>
      <c r="C7340" s="227">
        <v>33</v>
      </c>
      <c r="D7340" s="86" t="s">
        <v>5401</v>
      </c>
    </row>
    <row r="7341" spans="1:4" s="119" customFormat="1">
      <c r="A7341" s="77"/>
      <c r="B7341" s="230">
        <v>45125.611655092594</v>
      </c>
      <c r="C7341" s="227">
        <v>2.9</v>
      </c>
      <c r="D7341" s="86" t="s">
        <v>1612</v>
      </c>
    </row>
    <row r="7342" spans="1:4" s="119" customFormat="1">
      <c r="A7342" s="77"/>
      <c r="B7342" s="230">
        <v>45125.611898148149</v>
      </c>
      <c r="C7342" s="227">
        <v>6.2</v>
      </c>
      <c r="D7342" s="86" t="s">
        <v>243</v>
      </c>
    </row>
    <row r="7343" spans="1:4" s="119" customFormat="1">
      <c r="A7343" s="77"/>
      <c r="B7343" s="230">
        <v>45125.629594907405</v>
      </c>
      <c r="C7343" s="227">
        <v>400</v>
      </c>
      <c r="D7343" s="86" t="s">
        <v>1515</v>
      </c>
    </row>
    <row r="7344" spans="1:4" s="119" customFormat="1">
      <c r="A7344" s="77"/>
      <c r="B7344" s="230">
        <v>45125.637881944444</v>
      </c>
      <c r="C7344" s="227">
        <v>1000</v>
      </c>
      <c r="D7344" s="86" t="s">
        <v>850</v>
      </c>
    </row>
    <row r="7345" spans="1:4" s="119" customFormat="1">
      <c r="A7345" s="77"/>
      <c r="B7345" s="230">
        <v>45125.640868055554</v>
      </c>
      <c r="C7345" s="227">
        <v>84.75</v>
      </c>
      <c r="D7345" s="86" t="s">
        <v>3611</v>
      </c>
    </row>
    <row r="7346" spans="1:4" s="119" customFormat="1">
      <c r="A7346" s="77"/>
      <c r="B7346" s="230">
        <v>45125.642361111109</v>
      </c>
      <c r="C7346" s="227">
        <v>90.01</v>
      </c>
      <c r="D7346" s="86" t="s">
        <v>3611</v>
      </c>
    </row>
    <row r="7347" spans="1:4" s="119" customFormat="1">
      <c r="A7347" s="77"/>
      <c r="B7347" s="230">
        <v>45125.643217592595</v>
      </c>
      <c r="C7347" s="227">
        <v>50</v>
      </c>
      <c r="D7347" s="86" t="s">
        <v>7460</v>
      </c>
    </row>
    <row r="7348" spans="1:4" s="119" customFormat="1">
      <c r="A7348" s="77"/>
      <c r="B7348" s="230">
        <v>45125.647789351853</v>
      </c>
      <c r="C7348" s="227">
        <v>4</v>
      </c>
      <c r="D7348" s="86" t="s">
        <v>12919</v>
      </c>
    </row>
    <row r="7349" spans="1:4" s="119" customFormat="1">
      <c r="A7349" s="77"/>
      <c r="B7349" s="230">
        <v>45125.648831018516</v>
      </c>
      <c r="C7349" s="227">
        <v>5</v>
      </c>
      <c r="D7349" s="86" t="s">
        <v>295</v>
      </c>
    </row>
    <row r="7350" spans="1:4" s="119" customFormat="1">
      <c r="A7350" s="77"/>
      <c r="B7350" s="230">
        <v>45125.652615740742</v>
      </c>
      <c r="C7350" s="227">
        <v>100</v>
      </c>
      <c r="D7350" s="86" t="s">
        <v>2360</v>
      </c>
    </row>
    <row r="7351" spans="1:4" s="119" customFormat="1">
      <c r="A7351" s="77"/>
      <c r="B7351" s="230">
        <v>45125.652916666666</v>
      </c>
      <c r="C7351" s="227">
        <v>200</v>
      </c>
      <c r="D7351" s="86" t="s">
        <v>6130</v>
      </c>
    </row>
    <row r="7352" spans="1:4" s="119" customFormat="1">
      <c r="A7352" s="77"/>
      <c r="B7352" s="230">
        <v>45125.654652777775</v>
      </c>
      <c r="C7352" s="227">
        <v>250</v>
      </c>
      <c r="D7352" s="86" t="s">
        <v>1771</v>
      </c>
    </row>
    <row r="7353" spans="1:4" s="119" customFormat="1">
      <c r="A7353" s="77"/>
      <c r="B7353" s="230">
        <v>45125.654745370368</v>
      </c>
      <c r="C7353" s="227">
        <v>500</v>
      </c>
      <c r="D7353" s="86" t="s">
        <v>6303</v>
      </c>
    </row>
    <row r="7354" spans="1:4" s="119" customFormat="1">
      <c r="A7354" s="77"/>
      <c r="B7354" s="230">
        <v>45125.664027777777</v>
      </c>
      <c r="C7354" s="227">
        <v>25</v>
      </c>
      <c r="D7354" s="86" t="s">
        <v>6367</v>
      </c>
    </row>
    <row r="7355" spans="1:4" s="119" customFormat="1">
      <c r="A7355" s="77"/>
      <c r="B7355" s="230">
        <v>45125.664849537039</v>
      </c>
      <c r="C7355" s="227">
        <v>642.64</v>
      </c>
      <c r="D7355" s="86" t="s">
        <v>1182</v>
      </c>
    </row>
    <row r="7356" spans="1:4" s="119" customFormat="1">
      <c r="A7356" s="77"/>
      <c r="B7356" s="230">
        <v>45125.666562500002</v>
      </c>
      <c r="C7356" s="227">
        <v>1000</v>
      </c>
      <c r="D7356" s="86" t="s">
        <v>1226</v>
      </c>
    </row>
    <row r="7357" spans="1:4" s="119" customFormat="1">
      <c r="A7357" s="77"/>
      <c r="B7357" s="230">
        <v>45125.668726851851</v>
      </c>
      <c r="C7357" s="227">
        <v>200</v>
      </c>
      <c r="D7357" s="86" t="s">
        <v>283</v>
      </c>
    </row>
    <row r="7358" spans="1:4" s="119" customFormat="1">
      <c r="A7358" s="77"/>
      <c r="B7358" s="230">
        <v>45125.668969907405</v>
      </c>
      <c r="C7358" s="227">
        <v>93.99</v>
      </c>
      <c r="D7358" s="86" t="s">
        <v>7546</v>
      </c>
    </row>
    <row r="7359" spans="1:4" s="119" customFormat="1">
      <c r="A7359" s="77"/>
      <c r="B7359" s="230">
        <v>45125.669270833336</v>
      </c>
      <c r="C7359" s="227">
        <v>1000</v>
      </c>
      <c r="D7359" s="86" t="s">
        <v>723</v>
      </c>
    </row>
    <row r="7360" spans="1:4" s="119" customFormat="1">
      <c r="A7360" s="77"/>
      <c r="B7360" s="230">
        <v>45125.669733796298</v>
      </c>
      <c r="C7360" s="227">
        <v>600</v>
      </c>
      <c r="D7360" s="86" t="s">
        <v>636</v>
      </c>
    </row>
    <row r="7361" spans="1:4" s="119" customFormat="1">
      <c r="A7361" s="77"/>
      <c r="B7361" s="230">
        <v>45125.671041666668</v>
      </c>
      <c r="C7361" s="227">
        <v>1000</v>
      </c>
      <c r="D7361" s="86" t="s">
        <v>12941</v>
      </c>
    </row>
    <row r="7362" spans="1:4" s="119" customFormat="1">
      <c r="A7362" s="77"/>
      <c r="B7362" s="230">
        <v>45125.671527777777</v>
      </c>
      <c r="C7362" s="227">
        <v>1000</v>
      </c>
      <c r="D7362" s="86" t="s">
        <v>2094</v>
      </c>
    </row>
    <row r="7363" spans="1:4" s="119" customFormat="1">
      <c r="A7363" s="77"/>
      <c r="B7363" s="230">
        <v>45125.676192129627</v>
      </c>
      <c r="C7363" s="227">
        <v>250</v>
      </c>
      <c r="D7363" s="86" t="s">
        <v>7463</v>
      </c>
    </row>
    <row r="7364" spans="1:4" s="119" customFormat="1">
      <c r="A7364" s="77"/>
      <c r="B7364" s="230">
        <v>45125.680960648147</v>
      </c>
      <c r="C7364" s="227">
        <v>50</v>
      </c>
      <c r="D7364" s="86" t="s">
        <v>28</v>
      </c>
    </row>
    <row r="7365" spans="1:4" s="119" customFormat="1">
      <c r="A7365" s="77"/>
      <c r="B7365" s="230">
        <v>45125.683819444443</v>
      </c>
      <c r="C7365" s="227">
        <v>1000</v>
      </c>
      <c r="D7365" s="86" t="s">
        <v>1701</v>
      </c>
    </row>
    <row r="7366" spans="1:4" s="119" customFormat="1">
      <c r="A7366" s="77"/>
      <c r="B7366" s="230">
        <v>45125.684108796297</v>
      </c>
      <c r="C7366" s="227">
        <v>300</v>
      </c>
      <c r="D7366" s="86" t="s">
        <v>1617</v>
      </c>
    </row>
    <row r="7367" spans="1:4" s="119" customFormat="1">
      <c r="A7367" s="77"/>
      <c r="B7367" s="230">
        <v>45125.688171296293</v>
      </c>
      <c r="C7367" s="227">
        <v>350</v>
      </c>
      <c r="D7367" s="86" t="s">
        <v>482</v>
      </c>
    </row>
    <row r="7368" spans="1:4" s="119" customFormat="1">
      <c r="A7368" s="77"/>
      <c r="B7368" s="230">
        <v>45125.688530092593</v>
      </c>
      <c r="C7368" s="227">
        <v>10</v>
      </c>
      <c r="D7368" s="86" t="s">
        <v>157</v>
      </c>
    </row>
    <row r="7369" spans="1:4" s="119" customFormat="1">
      <c r="A7369" s="77"/>
      <c r="B7369" s="230">
        <v>45125.690578703703</v>
      </c>
      <c r="C7369" s="227">
        <v>1000</v>
      </c>
      <c r="D7369" s="86" t="s">
        <v>525</v>
      </c>
    </row>
    <row r="7370" spans="1:4" s="119" customFormat="1">
      <c r="A7370" s="77"/>
      <c r="B7370" s="230">
        <v>45125.693761574075</v>
      </c>
      <c r="C7370" s="227">
        <v>50</v>
      </c>
      <c r="D7370" s="86" t="s">
        <v>4905</v>
      </c>
    </row>
    <row r="7371" spans="1:4" s="119" customFormat="1">
      <c r="A7371" s="77"/>
      <c r="B7371" s="230">
        <v>45125.695520833331</v>
      </c>
      <c r="C7371" s="227">
        <v>130</v>
      </c>
      <c r="D7371" s="86" t="s">
        <v>1754</v>
      </c>
    </row>
    <row r="7372" spans="1:4" s="119" customFormat="1">
      <c r="A7372" s="77"/>
      <c r="B7372" s="230">
        <v>45125.69672453704</v>
      </c>
      <c r="C7372" s="227">
        <v>66</v>
      </c>
      <c r="D7372" s="86" t="s">
        <v>662</v>
      </c>
    </row>
    <row r="7373" spans="1:4" s="119" customFormat="1">
      <c r="A7373" s="77"/>
      <c r="B7373" s="230">
        <v>45125.701226851852</v>
      </c>
      <c r="C7373" s="227">
        <v>1000</v>
      </c>
      <c r="D7373" s="86" t="s">
        <v>165</v>
      </c>
    </row>
    <row r="7374" spans="1:4" s="119" customFormat="1">
      <c r="A7374" s="77"/>
      <c r="B7374" s="230">
        <v>45125.706550925926</v>
      </c>
      <c r="C7374" s="227">
        <v>1</v>
      </c>
      <c r="D7374" s="86" t="s">
        <v>12908</v>
      </c>
    </row>
    <row r="7375" spans="1:4" s="119" customFormat="1">
      <c r="A7375" s="77"/>
      <c r="B7375" s="230">
        <v>45125.707986111112</v>
      </c>
      <c r="C7375" s="227">
        <v>8</v>
      </c>
      <c r="D7375" s="86" t="s">
        <v>7388</v>
      </c>
    </row>
    <row r="7376" spans="1:4" s="119" customFormat="1">
      <c r="A7376" s="77"/>
      <c r="B7376" s="230">
        <v>45125.716006944444</v>
      </c>
      <c r="C7376" s="227">
        <v>74.06</v>
      </c>
      <c r="D7376" s="86" t="s">
        <v>3622</v>
      </c>
    </row>
    <row r="7377" spans="1:4" s="119" customFormat="1">
      <c r="A7377" s="77"/>
      <c r="B7377" s="230">
        <v>45125.718090277776</v>
      </c>
      <c r="C7377" s="227">
        <v>240</v>
      </c>
      <c r="D7377" s="86" t="s">
        <v>12531</v>
      </c>
    </row>
    <row r="7378" spans="1:4" s="119" customFormat="1">
      <c r="A7378" s="77"/>
      <c r="B7378" s="230">
        <v>45125.720625000002</v>
      </c>
      <c r="C7378" s="227">
        <v>16.61</v>
      </c>
      <c r="D7378" s="86" t="s">
        <v>12942</v>
      </c>
    </row>
    <row r="7379" spans="1:4" s="119" customFormat="1">
      <c r="A7379" s="77"/>
      <c r="B7379" s="230">
        <v>45125.725358796299</v>
      </c>
      <c r="C7379" s="227">
        <v>302</v>
      </c>
      <c r="D7379" s="86" t="s">
        <v>1422</v>
      </c>
    </row>
    <row r="7380" spans="1:4" s="119" customFormat="1">
      <c r="A7380" s="77"/>
      <c r="B7380" s="230">
        <v>45125.725624999999</v>
      </c>
      <c r="C7380" s="227">
        <v>300</v>
      </c>
      <c r="D7380" s="86" t="s">
        <v>723</v>
      </c>
    </row>
    <row r="7381" spans="1:4" s="119" customFormat="1">
      <c r="A7381" s="77"/>
      <c r="B7381" s="230">
        <v>45125.725821759261</v>
      </c>
      <c r="C7381" s="227">
        <v>2500</v>
      </c>
      <c r="D7381" s="86" t="s">
        <v>6488</v>
      </c>
    </row>
    <row r="7382" spans="1:4" s="119" customFormat="1">
      <c r="A7382" s="77"/>
      <c r="B7382" s="230">
        <v>45125.728634259256</v>
      </c>
      <c r="C7382" s="227">
        <v>200</v>
      </c>
      <c r="D7382" s="86" t="s">
        <v>12943</v>
      </c>
    </row>
    <row r="7383" spans="1:4" s="119" customFormat="1">
      <c r="A7383" s="77"/>
      <c r="B7383" s="230">
        <v>45125.72892361111</v>
      </c>
      <c r="C7383" s="227">
        <v>200</v>
      </c>
      <c r="D7383" s="86" t="s">
        <v>12944</v>
      </c>
    </row>
    <row r="7384" spans="1:4" s="119" customFormat="1">
      <c r="A7384" s="77"/>
      <c r="B7384" s="230">
        <v>45125.736377314817</v>
      </c>
      <c r="C7384" s="227">
        <v>30</v>
      </c>
      <c r="D7384" s="86" t="s">
        <v>6846</v>
      </c>
    </row>
    <row r="7385" spans="1:4" s="119" customFormat="1">
      <c r="A7385" s="77"/>
      <c r="B7385" s="230">
        <v>45125.753912037035</v>
      </c>
      <c r="C7385" s="227">
        <v>15.65</v>
      </c>
      <c r="D7385" s="86" t="s">
        <v>4680</v>
      </c>
    </row>
    <row r="7386" spans="1:4" s="119" customFormat="1">
      <c r="A7386" s="77"/>
      <c r="B7386" s="230">
        <v>45125.754432870373</v>
      </c>
      <c r="C7386" s="227">
        <v>2000</v>
      </c>
      <c r="D7386" s="86" t="s">
        <v>1957</v>
      </c>
    </row>
    <row r="7387" spans="1:4" s="119" customFormat="1">
      <c r="A7387" s="77"/>
      <c r="B7387" s="230">
        <v>45125.765636574077</v>
      </c>
      <c r="C7387" s="227">
        <v>20</v>
      </c>
      <c r="D7387" s="86" t="s">
        <v>465</v>
      </c>
    </row>
    <row r="7388" spans="1:4" s="119" customFormat="1">
      <c r="A7388" s="77"/>
      <c r="B7388" s="230">
        <v>45125.779699074075</v>
      </c>
      <c r="C7388" s="227">
        <v>1000</v>
      </c>
      <c r="D7388" s="86" t="s">
        <v>4368</v>
      </c>
    </row>
    <row r="7389" spans="1:4" s="119" customFormat="1">
      <c r="A7389" s="77"/>
      <c r="B7389" s="230">
        <v>45125.781504629631</v>
      </c>
      <c r="C7389" s="227">
        <v>2.5</v>
      </c>
      <c r="D7389" s="86" t="s">
        <v>1471</v>
      </c>
    </row>
    <row r="7390" spans="1:4" s="119" customFormat="1">
      <c r="A7390" s="77"/>
      <c r="B7390" s="230">
        <v>45125.785798611112</v>
      </c>
      <c r="C7390" s="227">
        <v>20.170000000000002</v>
      </c>
      <c r="D7390" s="86" t="s">
        <v>12412</v>
      </c>
    </row>
    <row r="7391" spans="1:4" s="119" customFormat="1">
      <c r="A7391" s="77"/>
      <c r="B7391" s="230">
        <v>45125.790960648148</v>
      </c>
      <c r="C7391" s="227">
        <v>27.75</v>
      </c>
      <c r="D7391" s="86" t="s">
        <v>1815</v>
      </c>
    </row>
    <row r="7392" spans="1:4" s="119" customFormat="1">
      <c r="A7392" s="77"/>
      <c r="B7392" s="230">
        <v>45125.798136574071</v>
      </c>
      <c r="C7392" s="227">
        <v>300</v>
      </c>
      <c r="D7392" s="86" t="s">
        <v>244</v>
      </c>
    </row>
    <row r="7393" spans="1:4" s="119" customFormat="1">
      <c r="A7393" s="77"/>
      <c r="B7393" s="230">
        <v>45125.800405092596</v>
      </c>
      <c r="C7393" s="227">
        <v>3</v>
      </c>
      <c r="D7393" s="86" t="s">
        <v>1486</v>
      </c>
    </row>
    <row r="7394" spans="1:4" s="119" customFormat="1">
      <c r="A7394" s="77"/>
      <c r="B7394" s="230">
        <v>45125.800844907404</v>
      </c>
      <c r="C7394" s="227">
        <v>500</v>
      </c>
      <c r="D7394" s="86" t="s">
        <v>6051</v>
      </c>
    </row>
    <row r="7395" spans="1:4" s="119" customFormat="1">
      <c r="A7395" s="77"/>
      <c r="B7395" s="230">
        <v>45125.80097222222</v>
      </c>
      <c r="C7395" s="227">
        <v>110.3</v>
      </c>
      <c r="D7395" s="86" t="s">
        <v>1381</v>
      </c>
    </row>
    <row r="7396" spans="1:4" s="119" customFormat="1">
      <c r="A7396" s="77"/>
      <c r="B7396" s="230">
        <v>45125.801087962966</v>
      </c>
      <c r="C7396" s="227">
        <v>300</v>
      </c>
      <c r="D7396" s="86" t="s">
        <v>963</v>
      </c>
    </row>
    <row r="7397" spans="1:4" s="119" customFormat="1">
      <c r="A7397" s="77"/>
      <c r="B7397" s="230">
        <v>45125.801122685189</v>
      </c>
      <c r="C7397" s="227">
        <v>1.89</v>
      </c>
      <c r="D7397" s="86" t="s">
        <v>3990</v>
      </c>
    </row>
    <row r="7398" spans="1:4" s="119" customFormat="1">
      <c r="A7398" s="77"/>
      <c r="B7398" s="230">
        <v>45125.802511574075</v>
      </c>
      <c r="C7398" s="227">
        <v>3.98</v>
      </c>
      <c r="D7398" s="86" t="s">
        <v>6747</v>
      </c>
    </row>
    <row r="7399" spans="1:4" s="119" customFormat="1">
      <c r="A7399" s="77"/>
      <c r="B7399" s="230">
        <v>45125.803680555553</v>
      </c>
      <c r="C7399" s="227">
        <v>300</v>
      </c>
      <c r="D7399" s="86" t="s">
        <v>7443</v>
      </c>
    </row>
    <row r="7400" spans="1:4" s="119" customFormat="1">
      <c r="A7400" s="77"/>
      <c r="B7400" s="230">
        <v>45125.806574074071</v>
      </c>
      <c r="C7400" s="227">
        <v>3</v>
      </c>
      <c r="D7400" s="86" t="s">
        <v>6037</v>
      </c>
    </row>
    <row r="7401" spans="1:4" s="119" customFormat="1">
      <c r="A7401" s="77"/>
      <c r="B7401" s="230">
        <v>45125.807673611111</v>
      </c>
      <c r="C7401" s="227">
        <v>62.43</v>
      </c>
      <c r="D7401" s="86" t="s">
        <v>2210</v>
      </c>
    </row>
    <row r="7402" spans="1:4" s="119" customFormat="1">
      <c r="A7402" s="77"/>
      <c r="B7402" s="230">
        <v>45125.808877314812</v>
      </c>
      <c r="C7402" s="227">
        <v>100</v>
      </c>
      <c r="D7402" s="86" t="s">
        <v>6347</v>
      </c>
    </row>
    <row r="7403" spans="1:4" s="119" customFormat="1">
      <c r="A7403" s="77"/>
      <c r="B7403" s="230">
        <v>45125.810300925928</v>
      </c>
      <c r="C7403" s="227">
        <v>300</v>
      </c>
      <c r="D7403" s="86" t="s">
        <v>1090</v>
      </c>
    </row>
    <row r="7404" spans="1:4" s="119" customFormat="1">
      <c r="A7404" s="77"/>
      <c r="B7404" s="230">
        <v>45125.816678240742</v>
      </c>
      <c r="C7404" s="227">
        <v>100</v>
      </c>
      <c r="D7404" s="86" t="s">
        <v>6360</v>
      </c>
    </row>
    <row r="7405" spans="1:4" s="119" customFormat="1">
      <c r="A7405" s="77"/>
      <c r="B7405" s="230">
        <v>45125.820775462962</v>
      </c>
      <c r="C7405" s="227">
        <v>10</v>
      </c>
      <c r="D7405" s="86" t="s">
        <v>5598</v>
      </c>
    </row>
    <row r="7406" spans="1:4" s="119" customFormat="1">
      <c r="A7406" s="77"/>
      <c r="B7406" s="230">
        <v>45125.821527777778</v>
      </c>
      <c r="C7406" s="227">
        <v>500</v>
      </c>
      <c r="D7406" s="86" t="s">
        <v>12945</v>
      </c>
    </row>
    <row r="7407" spans="1:4" s="119" customFormat="1">
      <c r="A7407" s="77"/>
      <c r="B7407" s="230">
        <v>45125.822071759256</v>
      </c>
      <c r="C7407" s="227">
        <v>500</v>
      </c>
      <c r="D7407" s="86" t="s">
        <v>4058</v>
      </c>
    </row>
    <row r="7408" spans="1:4" s="119" customFormat="1">
      <c r="A7408" s="77"/>
      <c r="B7408" s="230">
        <v>45125.829837962963</v>
      </c>
      <c r="C7408" s="227">
        <v>220</v>
      </c>
      <c r="D7408" s="86" t="s">
        <v>5939</v>
      </c>
    </row>
    <row r="7409" spans="1:4" s="119" customFormat="1">
      <c r="A7409" s="77"/>
      <c r="B7409" s="230">
        <v>45125.83320601852</v>
      </c>
      <c r="C7409" s="227">
        <v>250</v>
      </c>
      <c r="D7409" s="86" t="s">
        <v>2568</v>
      </c>
    </row>
    <row r="7410" spans="1:4" s="119" customFormat="1">
      <c r="A7410" s="77"/>
      <c r="B7410" s="230">
        <v>45125.833472222221</v>
      </c>
      <c r="C7410" s="227">
        <v>60</v>
      </c>
      <c r="D7410" s="86" t="s">
        <v>2568</v>
      </c>
    </row>
    <row r="7411" spans="1:4" s="119" customFormat="1">
      <c r="A7411" s="77"/>
      <c r="B7411" s="230">
        <v>45125.840069444443</v>
      </c>
      <c r="C7411" s="227">
        <v>36</v>
      </c>
      <c r="D7411" s="86" t="s">
        <v>5713</v>
      </c>
    </row>
    <row r="7412" spans="1:4" s="119" customFormat="1">
      <c r="A7412" s="77"/>
      <c r="B7412" s="230">
        <v>45125.843090277776</v>
      </c>
      <c r="C7412" s="227">
        <v>500</v>
      </c>
      <c r="D7412" s="86" t="s">
        <v>12946</v>
      </c>
    </row>
    <row r="7413" spans="1:4" s="119" customFormat="1">
      <c r="A7413" s="77"/>
      <c r="B7413" s="230">
        <v>45125.846307870372</v>
      </c>
      <c r="C7413" s="227">
        <v>500</v>
      </c>
      <c r="D7413" s="86" t="s">
        <v>12598</v>
      </c>
    </row>
    <row r="7414" spans="1:4" s="119" customFormat="1">
      <c r="A7414" s="77"/>
      <c r="B7414" s="230">
        <v>45125.852962962963</v>
      </c>
      <c r="C7414" s="227">
        <v>9.3800000000000008</v>
      </c>
      <c r="D7414" s="86" t="s">
        <v>1492</v>
      </c>
    </row>
    <row r="7415" spans="1:4" s="119" customFormat="1">
      <c r="A7415" s="77"/>
      <c r="B7415" s="230">
        <v>45125.853090277778</v>
      </c>
      <c r="C7415" s="227">
        <v>35</v>
      </c>
      <c r="D7415" s="86" t="s">
        <v>12560</v>
      </c>
    </row>
    <row r="7416" spans="1:4" s="119" customFormat="1">
      <c r="A7416" s="77"/>
      <c r="B7416" s="230">
        <v>45125.85496527778</v>
      </c>
      <c r="C7416" s="227">
        <v>580</v>
      </c>
      <c r="D7416" s="86" t="s">
        <v>1848</v>
      </c>
    </row>
    <row r="7417" spans="1:4" s="119" customFormat="1">
      <c r="A7417" s="77"/>
      <c r="B7417" s="230">
        <v>45125.862164351849</v>
      </c>
      <c r="C7417" s="227">
        <v>100</v>
      </c>
      <c r="D7417" s="86" t="s">
        <v>7560</v>
      </c>
    </row>
    <row r="7418" spans="1:4" s="119" customFormat="1">
      <c r="A7418" s="77"/>
      <c r="B7418" s="230">
        <v>45125.864259259259</v>
      </c>
      <c r="C7418" s="227">
        <v>450</v>
      </c>
      <c r="D7418" s="86" t="s">
        <v>12947</v>
      </c>
    </row>
    <row r="7419" spans="1:4" s="119" customFormat="1">
      <c r="A7419" s="77"/>
      <c r="B7419" s="230">
        <v>45125.865694444445</v>
      </c>
      <c r="C7419" s="227">
        <v>13.88</v>
      </c>
      <c r="D7419" s="86" t="s">
        <v>6165</v>
      </c>
    </row>
    <row r="7420" spans="1:4" s="119" customFormat="1">
      <c r="A7420" s="77"/>
      <c r="B7420" s="230">
        <v>45125.869375000002</v>
      </c>
      <c r="C7420" s="227">
        <v>200</v>
      </c>
      <c r="D7420" s="86" t="s">
        <v>701</v>
      </c>
    </row>
    <row r="7421" spans="1:4" s="119" customFormat="1">
      <c r="A7421" s="77"/>
      <c r="B7421" s="230">
        <v>45125.873877314814</v>
      </c>
      <c r="C7421" s="227">
        <v>500</v>
      </c>
      <c r="D7421" s="86" t="s">
        <v>475</v>
      </c>
    </row>
    <row r="7422" spans="1:4" s="119" customFormat="1">
      <c r="A7422" s="77"/>
      <c r="B7422" s="230">
        <v>45125.87572916667</v>
      </c>
      <c r="C7422" s="227">
        <v>147.5</v>
      </c>
      <c r="D7422" s="86" t="s">
        <v>1815</v>
      </c>
    </row>
    <row r="7423" spans="1:4" s="119" customFormat="1">
      <c r="A7423" s="77"/>
      <c r="B7423" s="230">
        <v>45125.879583333335</v>
      </c>
      <c r="C7423" s="227">
        <v>2.63</v>
      </c>
      <c r="D7423" s="86" t="s">
        <v>275</v>
      </c>
    </row>
    <row r="7424" spans="1:4" s="119" customFormat="1">
      <c r="A7424" s="77"/>
      <c r="B7424" s="230">
        <v>45125.882048611114</v>
      </c>
      <c r="C7424" s="227">
        <v>3.73</v>
      </c>
      <c r="D7424" s="86" t="s">
        <v>1604</v>
      </c>
    </row>
    <row r="7425" spans="1:4" s="119" customFormat="1">
      <c r="A7425" s="77"/>
      <c r="B7425" s="230">
        <v>45125.897349537037</v>
      </c>
      <c r="C7425" s="227">
        <v>1000</v>
      </c>
      <c r="D7425" s="86" t="s">
        <v>12948</v>
      </c>
    </row>
    <row r="7426" spans="1:4" s="119" customFormat="1">
      <c r="A7426" s="77"/>
      <c r="B7426" s="230">
        <v>45125.900555555556</v>
      </c>
      <c r="C7426" s="227">
        <v>5.8</v>
      </c>
      <c r="D7426" s="86" t="s">
        <v>7626</v>
      </c>
    </row>
    <row r="7427" spans="1:4" s="119" customFormat="1">
      <c r="A7427" s="77"/>
      <c r="B7427" s="230">
        <v>45125.903368055559</v>
      </c>
      <c r="C7427" s="227">
        <v>100</v>
      </c>
      <c r="D7427" s="86" t="s">
        <v>1684</v>
      </c>
    </row>
    <row r="7428" spans="1:4" s="119" customFormat="1">
      <c r="A7428" s="77"/>
      <c r="B7428" s="230">
        <v>45125.911724537036</v>
      </c>
      <c r="C7428" s="227">
        <v>400</v>
      </c>
      <c r="D7428" s="86" t="s">
        <v>539</v>
      </c>
    </row>
    <row r="7429" spans="1:4" s="119" customFormat="1">
      <c r="A7429" s="77"/>
      <c r="B7429" s="230">
        <v>45125.913437499999</v>
      </c>
      <c r="C7429" s="227">
        <v>21</v>
      </c>
      <c r="D7429" s="86" t="s">
        <v>7632</v>
      </c>
    </row>
    <row r="7430" spans="1:4" s="119" customFormat="1">
      <c r="A7430" s="77"/>
      <c r="B7430" s="230">
        <v>45125.913622685184</v>
      </c>
      <c r="C7430" s="227">
        <v>100</v>
      </c>
      <c r="D7430" s="86" t="s">
        <v>1662</v>
      </c>
    </row>
    <row r="7431" spans="1:4" s="119" customFormat="1">
      <c r="A7431" s="77"/>
      <c r="B7431" s="230">
        <v>45125.92664351852</v>
      </c>
      <c r="C7431" s="227">
        <v>27.33</v>
      </c>
      <c r="D7431" s="86" t="s">
        <v>7420</v>
      </c>
    </row>
    <row r="7432" spans="1:4" s="119" customFormat="1">
      <c r="A7432" s="77"/>
      <c r="B7432" s="230">
        <v>45125.927037037036</v>
      </c>
      <c r="C7432" s="227">
        <v>1000</v>
      </c>
      <c r="D7432" s="86" t="s">
        <v>236</v>
      </c>
    </row>
    <row r="7433" spans="1:4" s="119" customFormat="1">
      <c r="A7433" s="77"/>
      <c r="B7433" s="230">
        <v>45125.931875000002</v>
      </c>
      <c r="C7433" s="227">
        <v>1000</v>
      </c>
      <c r="D7433" s="86" t="s">
        <v>5673</v>
      </c>
    </row>
    <row r="7434" spans="1:4" s="119" customFormat="1">
      <c r="A7434" s="77"/>
      <c r="B7434" s="230">
        <v>45125.936585648145</v>
      </c>
      <c r="C7434" s="227">
        <v>50</v>
      </c>
      <c r="D7434" s="86" t="s">
        <v>657</v>
      </c>
    </row>
    <row r="7435" spans="1:4" s="119" customFormat="1">
      <c r="A7435" s="77"/>
      <c r="B7435" s="230">
        <v>45125.939398148148</v>
      </c>
      <c r="C7435" s="227">
        <v>150</v>
      </c>
      <c r="D7435" s="86" t="s">
        <v>12949</v>
      </c>
    </row>
    <row r="7436" spans="1:4" s="119" customFormat="1">
      <c r="A7436" s="77"/>
      <c r="B7436" s="230">
        <v>45125.948483796295</v>
      </c>
      <c r="C7436" s="227">
        <v>180</v>
      </c>
      <c r="D7436" s="86" t="s">
        <v>6015</v>
      </c>
    </row>
    <row r="7437" spans="1:4" s="119" customFormat="1">
      <c r="A7437" s="77"/>
      <c r="B7437" s="230">
        <v>45125.948483796295</v>
      </c>
      <c r="C7437" s="227">
        <v>349</v>
      </c>
      <c r="D7437" s="86" t="s">
        <v>686</v>
      </c>
    </row>
    <row r="7438" spans="1:4" s="119" customFormat="1">
      <c r="A7438" s="77"/>
      <c r="B7438" s="230">
        <v>45125.948530092595</v>
      </c>
      <c r="C7438" s="227">
        <v>176</v>
      </c>
      <c r="D7438" s="86" t="s">
        <v>5523</v>
      </c>
    </row>
    <row r="7439" spans="1:4" s="119" customFormat="1">
      <c r="A7439" s="77"/>
      <c r="B7439" s="230">
        <v>45125.948587962965</v>
      </c>
      <c r="C7439" s="227">
        <v>1</v>
      </c>
      <c r="D7439" s="86" t="s">
        <v>1969</v>
      </c>
    </row>
    <row r="7440" spans="1:4" s="119" customFormat="1">
      <c r="A7440" s="77"/>
      <c r="B7440" s="230">
        <v>45125.948773148149</v>
      </c>
      <c r="C7440" s="227">
        <v>108</v>
      </c>
      <c r="D7440" s="86" t="s">
        <v>6043</v>
      </c>
    </row>
    <row r="7441" spans="1:4" s="119" customFormat="1">
      <c r="A7441" s="77"/>
      <c r="B7441" s="230">
        <v>45125.948784722219</v>
      </c>
      <c r="C7441" s="227">
        <v>371</v>
      </c>
      <c r="D7441" s="86" t="s">
        <v>6017</v>
      </c>
    </row>
    <row r="7442" spans="1:4" s="119" customFormat="1">
      <c r="A7442" s="77"/>
      <c r="B7442" s="230">
        <v>45125.948784722219</v>
      </c>
      <c r="C7442" s="227">
        <v>407</v>
      </c>
      <c r="D7442" s="86" t="s">
        <v>2177</v>
      </c>
    </row>
    <row r="7443" spans="1:4" s="119" customFormat="1">
      <c r="A7443" s="77"/>
      <c r="B7443" s="230">
        <v>45125.948807870373</v>
      </c>
      <c r="C7443" s="227">
        <v>577</v>
      </c>
      <c r="D7443" s="86" t="s">
        <v>4932</v>
      </c>
    </row>
    <row r="7444" spans="1:4" s="119" customFormat="1">
      <c r="A7444" s="77"/>
      <c r="B7444" s="230">
        <v>45125.948819444442</v>
      </c>
      <c r="C7444" s="227">
        <v>40</v>
      </c>
      <c r="D7444" s="86" t="s">
        <v>5212</v>
      </c>
    </row>
    <row r="7445" spans="1:4" s="119" customFormat="1">
      <c r="A7445" s="77"/>
      <c r="B7445" s="230">
        <v>45125.948854166665</v>
      </c>
      <c r="C7445" s="227">
        <v>197</v>
      </c>
      <c r="D7445" s="86" t="s">
        <v>3591</v>
      </c>
    </row>
    <row r="7446" spans="1:4" s="119" customFormat="1">
      <c r="A7446" s="77"/>
      <c r="B7446" s="230">
        <v>45125.948888888888</v>
      </c>
      <c r="C7446" s="227">
        <v>152</v>
      </c>
      <c r="D7446" s="86" t="s">
        <v>5768</v>
      </c>
    </row>
    <row r="7447" spans="1:4" s="119" customFormat="1">
      <c r="A7447" s="77"/>
      <c r="B7447" s="230">
        <v>45125.948900462965</v>
      </c>
      <c r="C7447" s="227">
        <v>385</v>
      </c>
      <c r="D7447" s="86" t="s">
        <v>993</v>
      </c>
    </row>
    <row r="7448" spans="1:4" s="119" customFormat="1">
      <c r="A7448" s="77"/>
      <c r="B7448" s="230">
        <v>45125.948935185188</v>
      </c>
      <c r="C7448" s="227">
        <v>143</v>
      </c>
      <c r="D7448" s="86" t="s">
        <v>7682</v>
      </c>
    </row>
    <row r="7449" spans="1:4" s="119" customFormat="1">
      <c r="A7449" s="77"/>
      <c r="B7449" s="230">
        <v>45125.948935185188</v>
      </c>
      <c r="C7449" s="227">
        <v>122</v>
      </c>
      <c r="D7449" s="86" t="s">
        <v>5423</v>
      </c>
    </row>
    <row r="7450" spans="1:4" s="119" customFormat="1">
      <c r="A7450" s="77"/>
      <c r="B7450" s="230">
        <v>45125.948958333334</v>
      </c>
      <c r="C7450" s="227">
        <v>1329</v>
      </c>
      <c r="D7450" s="86" t="s">
        <v>4831</v>
      </c>
    </row>
    <row r="7451" spans="1:4" s="119" customFormat="1">
      <c r="A7451" s="77"/>
      <c r="B7451" s="230">
        <v>45125.948958333334</v>
      </c>
      <c r="C7451" s="227">
        <v>76</v>
      </c>
      <c r="D7451" s="86" t="s">
        <v>6029</v>
      </c>
    </row>
    <row r="7452" spans="1:4" s="119" customFormat="1">
      <c r="A7452" s="77"/>
      <c r="B7452" s="230">
        <v>45125.948981481481</v>
      </c>
      <c r="C7452" s="227">
        <v>15</v>
      </c>
      <c r="D7452" s="86" t="s">
        <v>7585</v>
      </c>
    </row>
    <row r="7453" spans="1:4" s="119" customFormat="1">
      <c r="A7453" s="77"/>
      <c r="B7453" s="230">
        <v>45125.948993055557</v>
      </c>
      <c r="C7453" s="227">
        <v>194</v>
      </c>
      <c r="D7453" s="86" t="s">
        <v>1553</v>
      </c>
    </row>
    <row r="7454" spans="1:4" s="119" customFormat="1">
      <c r="A7454" s="77"/>
      <c r="B7454" s="230">
        <v>45125.949097222219</v>
      </c>
      <c r="C7454" s="227">
        <v>115</v>
      </c>
      <c r="D7454" s="86" t="s">
        <v>1542</v>
      </c>
    </row>
    <row r="7455" spans="1:4" s="119" customFormat="1">
      <c r="A7455" s="77"/>
      <c r="B7455" s="230">
        <v>45125.949108796296</v>
      </c>
      <c r="C7455" s="227">
        <v>62</v>
      </c>
      <c r="D7455" s="86" t="s">
        <v>5192</v>
      </c>
    </row>
    <row r="7456" spans="1:4" s="119" customFormat="1">
      <c r="A7456" s="77"/>
      <c r="B7456" s="230">
        <v>45125.949212962965</v>
      </c>
      <c r="C7456" s="227">
        <v>949</v>
      </c>
      <c r="D7456" s="86" t="s">
        <v>6003</v>
      </c>
    </row>
    <row r="7457" spans="1:4" s="119" customFormat="1">
      <c r="A7457" s="77"/>
      <c r="B7457" s="230">
        <v>45125.949247685188</v>
      </c>
      <c r="C7457" s="227">
        <v>12</v>
      </c>
      <c r="D7457" s="86" t="s">
        <v>5407</v>
      </c>
    </row>
    <row r="7458" spans="1:4" s="119" customFormat="1">
      <c r="A7458" s="77"/>
      <c r="B7458" s="230">
        <v>45125.949293981481</v>
      </c>
      <c r="C7458" s="227">
        <v>20</v>
      </c>
      <c r="D7458" s="86" t="s">
        <v>6045</v>
      </c>
    </row>
    <row r="7459" spans="1:4" s="119" customFormat="1">
      <c r="A7459" s="77"/>
      <c r="B7459" s="230">
        <v>45125.949293981481</v>
      </c>
      <c r="C7459" s="227">
        <v>419</v>
      </c>
      <c r="D7459" s="86" t="s">
        <v>7690</v>
      </c>
    </row>
    <row r="7460" spans="1:4" s="119" customFormat="1">
      <c r="A7460" s="77"/>
      <c r="B7460" s="230">
        <v>45125.949317129627</v>
      </c>
      <c r="C7460" s="227">
        <v>40</v>
      </c>
      <c r="D7460" s="86" t="s">
        <v>560</v>
      </c>
    </row>
    <row r="7461" spans="1:4" s="119" customFormat="1">
      <c r="A7461" s="77"/>
      <c r="B7461" s="230">
        <v>45125.949386574073</v>
      </c>
      <c r="C7461" s="227">
        <v>1307</v>
      </c>
      <c r="D7461" s="86" t="s">
        <v>987</v>
      </c>
    </row>
    <row r="7462" spans="1:4" s="119" customFormat="1">
      <c r="A7462" s="77"/>
      <c r="B7462" s="230">
        <v>45125.949444444443</v>
      </c>
      <c r="C7462" s="227">
        <v>1395</v>
      </c>
      <c r="D7462" s="86" t="s">
        <v>6029</v>
      </c>
    </row>
    <row r="7463" spans="1:4" s="119" customFormat="1">
      <c r="A7463" s="77"/>
      <c r="B7463" s="230">
        <v>45125.949456018519</v>
      </c>
      <c r="C7463" s="227">
        <v>1118.19</v>
      </c>
      <c r="D7463" s="86" t="s">
        <v>96</v>
      </c>
    </row>
    <row r="7464" spans="1:4" s="119" customFormat="1">
      <c r="A7464" s="77"/>
      <c r="B7464" s="230">
        <v>45125.949502314812</v>
      </c>
      <c r="C7464" s="227">
        <v>368</v>
      </c>
      <c r="D7464" s="86" t="s">
        <v>3763</v>
      </c>
    </row>
    <row r="7465" spans="1:4" s="119" customFormat="1">
      <c r="A7465" s="77"/>
      <c r="B7465" s="230">
        <v>45125.949502314812</v>
      </c>
      <c r="C7465" s="227">
        <v>496</v>
      </c>
      <c r="D7465" s="86" t="s">
        <v>337</v>
      </c>
    </row>
    <row r="7466" spans="1:4" s="119" customFormat="1">
      <c r="A7466" s="77"/>
      <c r="B7466" s="230">
        <v>45125.949594907404</v>
      </c>
      <c r="C7466" s="227">
        <v>48</v>
      </c>
      <c r="D7466" s="86" t="s">
        <v>1049</v>
      </c>
    </row>
    <row r="7467" spans="1:4" s="119" customFormat="1">
      <c r="A7467" s="77"/>
      <c r="B7467" s="230">
        <v>45125.949594907404</v>
      </c>
      <c r="C7467" s="227">
        <v>143</v>
      </c>
      <c r="D7467" s="86" t="s">
        <v>12950</v>
      </c>
    </row>
    <row r="7468" spans="1:4" s="119" customFormat="1">
      <c r="A7468" s="77"/>
      <c r="B7468" s="230">
        <v>45125.949606481481</v>
      </c>
      <c r="C7468" s="227">
        <v>26</v>
      </c>
      <c r="D7468" s="86" t="s">
        <v>6036</v>
      </c>
    </row>
    <row r="7469" spans="1:4" s="119" customFormat="1">
      <c r="A7469" s="77"/>
      <c r="B7469" s="230">
        <v>45125.949641203704</v>
      </c>
      <c r="C7469" s="227">
        <v>88</v>
      </c>
      <c r="D7469" s="86" t="s">
        <v>231</v>
      </c>
    </row>
    <row r="7470" spans="1:4" s="119" customFormat="1">
      <c r="A7470" s="77"/>
      <c r="B7470" s="230">
        <v>45125.949641203704</v>
      </c>
      <c r="C7470" s="227">
        <v>142</v>
      </c>
      <c r="D7470" s="86" t="s">
        <v>1782</v>
      </c>
    </row>
    <row r="7471" spans="1:4" s="119" customFormat="1">
      <c r="A7471" s="77"/>
      <c r="B7471" s="230">
        <v>45125.949652777781</v>
      </c>
      <c r="C7471" s="227">
        <v>194</v>
      </c>
      <c r="D7471" s="86" t="s">
        <v>6016</v>
      </c>
    </row>
    <row r="7472" spans="1:4" s="119" customFormat="1">
      <c r="A7472" s="77"/>
      <c r="B7472" s="230">
        <v>45125.949664351851</v>
      </c>
      <c r="C7472" s="227">
        <v>41</v>
      </c>
      <c r="D7472" s="86" t="s">
        <v>7324</v>
      </c>
    </row>
    <row r="7473" spans="1:4" s="119" customFormat="1">
      <c r="A7473" s="77"/>
      <c r="B7473" s="230">
        <v>45125.949699074074</v>
      </c>
      <c r="C7473" s="227">
        <v>374</v>
      </c>
      <c r="D7473" s="86" t="s">
        <v>5397</v>
      </c>
    </row>
    <row r="7474" spans="1:4" s="119" customFormat="1">
      <c r="A7474" s="77"/>
      <c r="B7474" s="230">
        <v>45125.949745370373</v>
      </c>
      <c r="C7474" s="227">
        <v>135</v>
      </c>
      <c r="D7474" s="86" t="s">
        <v>6048</v>
      </c>
    </row>
    <row r="7475" spans="1:4" s="119" customFormat="1">
      <c r="A7475" s="77"/>
      <c r="B7475" s="230">
        <v>45125.94976851852</v>
      </c>
      <c r="C7475" s="227">
        <v>113</v>
      </c>
      <c r="D7475" s="86" t="s">
        <v>4480</v>
      </c>
    </row>
    <row r="7476" spans="1:4" s="119" customFormat="1">
      <c r="A7476" s="77"/>
      <c r="B7476" s="230">
        <v>45125.949849537035</v>
      </c>
      <c r="C7476" s="227">
        <v>75</v>
      </c>
      <c r="D7476" s="86" t="s">
        <v>6025</v>
      </c>
    </row>
    <row r="7477" spans="1:4" s="119" customFormat="1">
      <c r="A7477" s="77"/>
      <c r="B7477" s="230">
        <v>45125.949965277781</v>
      </c>
      <c r="C7477" s="227">
        <v>382</v>
      </c>
      <c r="D7477" s="86" t="s">
        <v>4447</v>
      </c>
    </row>
    <row r="7478" spans="1:4" s="119" customFormat="1">
      <c r="A7478" s="77"/>
      <c r="B7478" s="230">
        <v>45125.95</v>
      </c>
      <c r="C7478" s="227">
        <v>174</v>
      </c>
      <c r="D7478" s="86" t="s">
        <v>6035</v>
      </c>
    </row>
    <row r="7479" spans="1:4" s="119" customFormat="1">
      <c r="A7479" s="77"/>
      <c r="B7479" s="230">
        <v>45125.950011574074</v>
      </c>
      <c r="C7479" s="227">
        <v>361.03</v>
      </c>
      <c r="D7479" s="86" t="s">
        <v>5519</v>
      </c>
    </row>
    <row r="7480" spans="1:4" s="119" customFormat="1">
      <c r="A7480" s="77"/>
      <c r="B7480" s="230">
        <v>45125.950011574074</v>
      </c>
      <c r="C7480" s="227">
        <v>60</v>
      </c>
      <c r="D7480" s="86" t="s">
        <v>4729</v>
      </c>
    </row>
    <row r="7481" spans="1:4" s="119" customFormat="1">
      <c r="A7481" s="77"/>
      <c r="B7481" s="230">
        <v>45125.950023148151</v>
      </c>
      <c r="C7481" s="227">
        <v>479.03</v>
      </c>
      <c r="D7481" s="86" t="s">
        <v>1686</v>
      </c>
    </row>
    <row r="7482" spans="1:4" s="119" customFormat="1">
      <c r="A7482" s="77"/>
      <c r="B7482" s="230">
        <v>45125.95003472222</v>
      </c>
      <c r="C7482" s="227">
        <v>600</v>
      </c>
      <c r="D7482" s="86" t="s">
        <v>474</v>
      </c>
    </row>
    <row r="7483" spans="1:4" s="119" customFormat="1">
      <c r="A7483" s="77"/>
      <c r="B7483" s="230">
        <v>45125.950057870374</v>
      </c>
      <c r="C7483" s="227">
        <v>200</v>
      </c>
      <c r="D7483" s="86" t="s">
        <v>12951</v>
      </c>
    </row>
    <row r="7484" spans="1:4" s="119" customFormat="1">
      <c r="A7484" s="77"/>
      <c r="B7484" s="230">
        <v>45125.95008101852</v>
      </c>
      <c r="C7484" s="227">
        <v>153</v>
      </c>
      <c r="D7484" s="86" t="s">
        <v>6020</v>
      </c>
    </row>
    <row r="7485" spans="1:4" s="119" customFormat="1">
      <c r="A7485" s="77"/>
      <c r="B7485" s="230">
        <v>45125.950092592589</v>
      </c>
      <c r="C7485" s="227">
        <v>5</v>
      </c>
      <c r="D7485" s="86" t="s">
        <v>5520</v>
      </c>
    </row>
    <row r="7486" spans="1:4" s="119" customFormat="1">
      <c r="A7486" s="77"/>
      <c r="B7486" s="230">
        <v>45125.950150462966</v>
      </c>
      <c r="C7486" s="227">
        <v>1372</v>
      </c>
      <c r="D7486" s="86" t="s">
        <v>990</v>
      </c>
    </row>
    <row r="7487" spans="1:4" s="119" customFormat="1">
      <c r="A7487" s="77"/>
      <c r="B7487" s="230">
        <v>45125.950150462966</v>
      </c>
      <c r="C7487" s="227">
        <v>4493</v>
      </c>
      <c r="D7487" s="86" t="s">
        <v>1157</v>
      </c>
    </row>
    <row r="7488" spans="1:4" s="119" customFormat="1">
      <c r="A7488" s="77"/>
      <c r="B7488" s="230">
        <v>45125.950173611112</v>
      </c>
      <c r="C7488" s="227">
        <v>42</v>
      </c>
      <c r="D7488" s="86" t="s">
        <v>7686</v>
      </c>
    </row>
    <row r="7489" spans="1:4" s="119" customFormat="1">
      <c r="A7489" s="77"/>
      <c r="B7489" s="230">
        <v>45125.950196759259</v>
      </c>
      <c r="C7489" s="227">
        <v>1519</v>
      </c>
      <c r="D7489" s="86" t="s">
        <v>4939</v>
      </c>
    </row>
    <row r="7490" spans="1:4" s="119" customFormat="1">
      <c r="A7490" s="77"/>
      <c r="B7490" s="230">
        <v>45125.950231481482</v>
      </c>
      <c r="C7490" s="227">
        <v>64</v>
      </c>
      <c r="D7490" s="86" t="s">
        <v>6005</v>
      </c>
    </row>
    <row r="7491" spans="1:4" s="119" customFormat="1">
      <c r="A7491" s="77"/>
      <c r="B7491" s="230">
        <v>45125.950254629628</v>
      </c>
      <c r="C7491" s="227">
        <v>10</v>
      </c>
      <c r="D7491" s="86" t="s">
        <v>4133</v>
      </c>
    </row>
    <row r="7492" spans="1:4" s="119" customFormat="1">
      <c r="A7492" s="77"/>
      <c r="B7492" s="230">
        <v>45125.950266203705</v>
      </c>
      <c r="C7492" s="227">
        <v>140</v>
      </c>
      <c r="D7492" s="86" t="s">
        <v>74</v>
      </c>
    </row>
    <row r="7493" spans="1:4" s="119" customFormat="1">
      <c r="A7493" s="77"/>
      <c r="B7493" s="230">
        <v>45125.950324074074</v>
      </c>
      <c r="C7493" s="227">
        <v>123</v>
      </c>
      <c r="D7493" s="86" t="s">
        <v>5486</v>
      </c>
    </row>
    <row r="7494" spans="1:4" s="119" customFormat="1">
      <c r="A7494" s="77"/>
      <c r="B7494" s="230">
        <v>45125.950335648151</v>
      </c>
      <c r="C7494" s="227">
        <v>207</v>
      </c>
      <c r="D7494" s="86" t="s">
        <v>473</v>
      </c>
    </row>
    <row r="7495" spans="1:4" s="119" customFormat="1">
      <c r="A7495" s="77"/>
      <c r="B7495" s="230">
        <v>45125.95034722222</v>
      </c>
      <c r="C7495" s="227">
        <v>260</v>
      </c>
      <c r="D7495" s="86" t="s">
        <v>5469</v>
      </c>
    </row>
    <row r="7496" spans="1:4" s="119" customFormat="1">
      <c r="A7496" s="77"/>
      <c r="B7496" s="230">
        <v>45125.950462962966</v>
      </c>
      <c r="C7496" s="227">
        <v>293</v>
      </c>
      <c r="D7496" s="86" t="s">
        <v>5930</v>
      </c>
    </row>
    <row r="7497" spans="1:4" s="119" customFormat="1">
      <c r="A7497" s="77"/>
      <c r="B7497" s="230">
        <v>45125.950474537036</v>
      </c>
      <c r="C7497" s="227">
        <v>340</v>
      </c>
      <c r="D7497" s="86" t="s">
        <v>6006</v>
      </c>
    </row>
    <row r="7498" spans="1:4" s="119" customFormat="1">
      <c r="A7498" s="77"/>
      <c r="B7498" s="230">
        <v>45125.950497685182</v>
      </c>
      <c r="C7498" s="227">
        <v>89</v>
      </c>
      <c r="D7498" s="86" t="s">
        <v>970</v>
      </c>
    </row>
    <row r="7499" spans="1:4" s="119" customFormat="1">
      <c r="A7499" s="77"/>
      <c r="B7499" s="230">
        <v>45125.950613425928</v>
      </c>
      <c r="C7499" s="227">
        <v>11</v>
      </c>
      <c r="D7499" s="86" t="s">
        <v>6030</v>
      </c>
    </row>
    <row r="7500" spans="1:4" s="119" customFormat="1">
      <c r="A7500" s="77"/>
      <c r="B7500" s="230">
        <v>45125.950624999998</v>
      </c>
      <c r="C7500" s="227">
        <v>3</v>
      </c>
      <c r="D7500" s="86" t="s">
        <v>12952</v>
      </c>
    </row>
    <row r="7501" spans="1:4" s="119" customFormat="1">
      <c r="A7501" s="77"/>
      <c r="B7501" s="230">
        <v>45125.95071759259</v>
      </c>
      <c r="C7501" s="227">
        <v>776</v>
      </c>
      <c r="D7501" s="86" t="s">
        <v>6848</v>
      </c>
    </row>
    <row r="7502" spans="1:4" s="119" customFormat="1">
      <c r="A7502" s="77"/>
      <c r="B7502" s="230">
        <v>45125.950879629629</v>
      </c>
      <c r="C7502" s="227">
        <v>157</v>
      </c>
      <c r="D7502" s="86" t="s">
        <v>5176</v>
      </c>
    </row>
    <row r="7503" spans="1:4" s="119" customFormat="1">
      <c r="A7503" s="77"/>
      <c r="B7503" s="230">
        <v>45125.950891203705</v>
      </c>
      <c r="C7503" s="227">
        <v>12</v>
      </c>
      <c r="D7503" s="86" t="s">
        <v>5278</v>
      </c>
    </row>
    <row r="7504" spans="1:4" s="119" customFormat="1">
      <c r="A7504" s="77"/>
      <c r="B7504" s="230">
        <v>45125.950891203705</v>
      </c>
      <c r="C7504" s="227">
        <v>387</v>
      </c>
      <c r="D7504" s="86" t="s">
        <v>6024</v>
      </c>
    </row>
    <row r="7505" spans="1:4" s="119" customFormat="1">
      <c r="A7505" s="77"/>
      <c r="B7505" s="230">
        <v>45125.950925925928</v>
      </c>
      <c r="C7505" s="227">
        <v>347</v>
      </c>
      <c r="D7505" s="86" t="s">
        <v>1422</v>
      </c>
    </row>
    <row r="7506" spans="1:4" s="119" customFormat="1">
      <c r="A7506" s="77"/>
      <c r="B7506" s="230">
        <v>45125.950925925928</v>
      </c>
      <c r="C7506" s="227">
        <v>2.73</v>
      </c>
      <c r="D7506" s="86" t="s">
        <v>815</v>
      </c>
    </row>
    <row r="7507" spans="1:4" s="119" customFormat="1">
      <c r="A7507" s="77"/>
      <c r="B7507" s="230">
        <v>45125.950960648152</v>
      </c>
      <c r="C7507" s="227">
        <v>499</v>
      </c>
      <c r="D7507" s="86" t="s">
        <v>6047</v>
      </c>
    </row>
    <row r="7508" spans="1:4" s="119" customFormat="1">
      <c r="A7508" s="77"/>
      <c r="B7508" s="230">
        <v>45125.950972222221</v>
      </c>
      <c r="C7508" s="227">
        <v>229</v>
      </c>
      <c r="D7508" s="86" t="s">
        <v>5837</v>
      </c>
    </row>
    <row r="7509" spans="1:4" s="119" customFormat="1">
      <c r="A7509" s="77"/>
      <c r="B7509" s="230">
        <v>45125.950983796298</v>
      </c>
      <c r="C7509" s="227">
        <v>60</v>
      </c>
      <c r="D7509" s="86" t="s">
        <v>1156</v>
      </c>
    </row>
    <row r="7510" spans="1:4" s="119" customFormat="1">
      <c r="A7510" s="77"/>
      <c r="B7510" s="230">
        <v>45125.951006944444</v>
      </c>
      <c r="C7510" s="227">
        <v>4</v>
      </c>
      <c r="D7510" s="86" t="s">
        <v>524</v>
      </c>
    </row>
    <row r="7511" spans="1:4" s="119" customFormat="1">
      <c r="A7511" s="77"/>
      <c r="B7511" s="230">
        <v>45125.95108796296</v>
      </c>
      <c r="C7511" s="227">
        <v>53</v>
      </c>
      <c r="D7511" s="86" t="s">
        <v>727</v>
      </c>
    </row>
    <row r="7512" spans="1:4" s="119" customFormat="1">
      <c r="A7512" s="77"/>
      <c r="B7512" s="230">
        <v>45125.95113425926</v>
      </c>
      <c r="C7512" s="227">
        <v>490</v>
      </c>
      <c r="D7512" s="86" t="s">
        <v>335</v>
      </c>
    </row>
    <row r="7513" spans="1:4" s="119" customFormat="1">
      <c r="A7513" s="77"/>
      <c r="B7513" s="230">
        <v>45125.951145833336</v>
      </c>
      <c r="C7513" s="227">
        <v>143</v>
      </c>
      <c r="D7513" s="86" t="s">
        <v>4496</v>
      </c>
    </row>
    <row r="7514" spans="1:4" s="119" customFormat="1">
      <c r="A7514" s="77"/>
      <c r="B7514" s="230">
        <v>45125.951261574075</v>
      </c>
      <c r="C7514" s="227">
        <v>117</v>
      </c>
      <c r="D7514" s="86" t="s">
        <v>6032</v>
      </c>
    </row>
    <row r="7515" spans="1:4" s="119" customFormat="1">
      <c r="A7515" s="77"/>
      <c r="B7515" s="230">
        <v>45125.951273148145</v>
      </c>
      <c r="C7515" s="227">
        <v>17</v>
      </c>
      <c r="D7515" s="86" t="s">
        <v>6050</v>
      </c>
    </row>
    <row r="7516" spans="1:4" s="119" customFormat="1">
      <c r="A7516" s="77"/>
      <c r="B7516" s="230">
        <v>45125.951273148145</v>
      </c>
      <c r="C7516" s="227">
        <v>306</v>
      </c>
      <c r="D7516" s="86" t="s">
        <v>6041</v>
      </c>
    </row>
    <row r="7517" spans="1:4" s="119" customFormat="1">
      <c r="A7517" s="77"/>
      <c r="B7517" s="230">
        <v>45125.951273148145</v>
      </c>
      <c r="C7517" s="227">
        <v>352</v>
      </c>
      <c r="D7517" s="86" t="s">
        <v>458</v>
      </c>
    </row>
    <row r="7518" spans="1:4" s="119" customFormat="1">
      <c r="A7518" s="77"/>
      <c r="B7518" s="230">
        <v>45125.951273148145</v>
      </c>
      <c r="C7518" s="227">
        <v>70</v>
      </c>
      <c r="D7518" s="86" t="s">
        <v>4817</v>
      </c>
    </row>
    <row r="7519" spans="1:4" s="119" customFormat="1">
      <c r="A7519" s="77"/>
      <c r="B7519" s="230">
        <v>45125.951365740744</v>
      </c>
      <c r="C7519" s="227">
        <v>125</v>
      </c>
      <c r="D7519" s="86" t="s">
        <v>6042</v>
      </c>
    </row>
    <row r="7520" spans="1:4" s="119" customFormat="1">
      <c r="A7520" s="77"/>
      <c r="B7520" s="230">
        <v>45125.951377314814</v>
      </c>
      <c r="C7520" s="227">
        <v>131</v>
      </c>
      <c r="D7520" s="86" t="s">
        <v>7346</v>
      </c>
    </row>
    <row r="7521" spans="1:4" s="119" customFormat="1">
      <c r="A7521" s="77"/>
      <c r="B7521" s="230">
        <v>45125.951412037037</v>
      </c>
      <c r="C7521" s="227">
        <v>54</v>
      </c>
      <c r="D7521" s="86" t="s">
        <v>6044</v>
      </c>
    </row>
    <row r="7522" spans="1:4" s="119" customFormat="1">
      <c r="A7522" s="77"/>
      <c r="B7522" s="230">
        <v>45125.951504629629</v>
      </c>
      <c r="C7522" s="227">
        <v>47</v>
      </c>
      <c r="D7522" s="86" t="s">
        <v>12473</v>
      </c>
    </row>
    <row r="7523" spans="1:4" s="119" customFormat="1">
      <c r="A7523" s="77"/>
      <c r="B7523" s="230">
        <v>45125.951550925929</v>
      </c>
      <c r="C7523" s="227">
        <v>110</v>
      </c>
      <c r="D7523" s="86" t="s">
        <v>4135</v>
      </c>
    </row>
    <row r="7524" spans="1:4" s="119" customFormat="1">
      <c r="A7524" s="77"/>
      <c r="B7524" s="230">
        <v>45125.951550925929</v>
      </c>
      <c r="C7524" s="227">
        <v>410</v>
      </c>
      <c r="D7524" s="86" t="s">
        <v>6000</v>
      </c>
    </row>
    <row r="7525" spans="1:4" s="119" customFormat="1">
      <c r="A7525" s="77"/>
      <c r="B7525" s="230">
        <v>45125.951562499999</v>
      </c>
      <c r="C7525" s="227">
        <v>77</v>
      </c>
      <c r="D7525" s="86" t="s">
        <v>6040</v>
      </c>
    </row>
    <row r="7526" spans="1:4" s="119" customFormat="1">
      <c r="A7526" s="77"/>
      <c r="B7526" s="230">
        <v>45125.95171296296</v>
      </c>
      <c r="C7526" s="227">
        <v>16</v>
      </c>
      <c r="D7526" s="86" t="s">
        <v>5845</v>
      </c>
    </row>
    <row r="7527" spans="1:4" s="119" customFormat="1">
      <c r="A7527" s="77"/>
      <c r="B7527" s="230">
        <v>45125.95171296296</v>
      </c>
      <c r="C7527" s="227">
        <v>2405</v>
      </c>
      <c r="D7527" s="86" t="s">
        <v>1150</v>
      </c>
    </row>
    <row r="7528" spans="1:4" s="119" customFormat="1">
      <c r="A7528" s="77"/>
      <c r="B7528" s="230">
        <v>45125.951747685183</v>
      </c>
      <c r="C7528" s="227">
        <v>9</v>
      </c>
      <c r="D7528" s="86" t="s">
        <v>479</v>
      </c>
    </row>
    <row r="7529" spans="1:4" s="119" customFormat="1">
      <c r="A7529" s="77"/>
      <c r="B7529" s="230">
        <v>45125.951851851853</v>
      </c>
      <c r="C7529" s="227">
        <v>99</v>
      </c>
      <c r="D7529" s="86" t="s">
        <v>6052</v>
      </c>
    </row>
    <row r="7530" spans="1:4" s="119" customFormat="1">
      <c r="A7530" s="77"/>
      <c r="B7530" s="230">
        <v>45125.951874999999</v>
      </c>
      <c r="C7530" s="227">
        <v>33</v>
      </c>
      <c r="D7530" s="86" t="s">
        <v>5411</v>
      </c>
    </row>
    <row r="7531" spans="1:4" s="119" customFormat="1">
      <c r="A7531" s="77"/>
      <c r="B7531" s="230">
        <v>45125.951956018522</v>
      </c>
      <c r="C7531" s="227">
        <v>57</v>
      </c>
      <c r="D7531" s="86" t="s">
        <v>6007</v>
      </c>
    </row>
    <row r="7532" spans="1:4" s="119" customFormat="1">
      <c r="A7532" s="77"/>
      <c r="B7532" s="230">
        <v>45125.952025462961</v>
      </c>
      <c r="C7532" s="227">
        <v>25</v>
      </c>
      <c r="D7532" s="86" t="s">
        <v>573</v>
      </c>
    </row>
    <row r="7533" spans="1:4" s="119" customFormat="1">
      <c r="A7533" s="77"/>
      <c r="B7533" s="230">
        <v>45125.952152777776</v>
      </c>
      <c r="C7533" s="227">
        <v>381</v>
      </c>
      <c r="D7533" s="86" t="s">
        <v>5550</v>
      </c>
    </row>
    <row r="7534" spans="1:4" s="119" customFormat="1">
      <c r="A7534" s="77"/>
      <c r="B7534" s="230">
        <v>45125.952476851853</v>
      </c>
      <c r="C7534" s="227">
        <v>29</v>
      </c>
      <c r="D7534" s="86" t="s">
        <v>7684</v>
      </c>
    </row>
    <row r="7535" spans="1:4" s="119" customFormat="1">
      <c r="A7535" s="77"/>
      <c r="B7535" s="230">
        <v>45125.952511574076</v>
      </c>
      <c r="C7535" s="227">
        <v>298</v>
      </c>
      <c r="D7535" s="86" t="s">
        <v>6019</v>
      </c>
    </row>
    <row r="7536" spans="1:4" s="119" customFormat="1">
      <c r="A7536" s="77"/>
      <c r="B7536" s="230">
        <v>45125.952511574076</v>
      </c>
      <c r="C7536" s="227">
        <v>113</v>
      </c>
      <c r="D7536" s="86" t="s">
        <v>12305</v>
      </c>
    </row>
    <row r="7537" spans="1:4" s="119" customFormat="1">
      <c r="A7537" s="77"/>
      <c r="B7537" s="230">
        <v>45125.952534722222</v>
      </c>
      <c r="C7537" s="227">
        <v>222</v>
      </c>
      <c r="D7537" s="86" t="s">
        <v>991</v>
      </c>
    </row>
    <row r="7538" spans="1:4" s="119" customFormat="1">
      <c r="A7538" s="77"/>
      <c r="B7538" s="230">
        <v>45125.952581018515</v>
      </c>
      <c r="C7538" s="227">
        <v>172</v>
      </c>
      <c r="D7538" s="86" t="s">
        <v>5657</v>
      </c>
    </row>
    <row r="7539" spans="1:4" s="119" customFormat="1">
      <c r="A7539" s="77"/>
      <c r="B7539" s="230">
        <v>45125.952650462961</v>
      </c>
      <c r="C7539" s="227">
        <v>69</v>
      </c>
      <c r="D7539" s="86" t="s">
        <v>7237</v>
      </c>
    </row>
    <row r="7540" spans="1:4" s="119" customFormat="1">
      <c r="A7540" s="77"/>
      <c r="B7540" s="230">
        <v>45125.952685185184</v>
      </c>
      <c r="C7540" s="227">
        <v>277</v>
      </c>
      <c r="D7540" s="86" t="s">
        <v>1412</v>
      </c>
    </row>
    <row r="7541" spans="1:4" s="119" customFormat="1">
      <c r="A7541" s="77"/>
      <c r="B7541" s="230">
        <v>45125.952696759261</v>
      </c>
      <c r="C7541" s="227">
        <v>312</v>
      </c>
      <c r="D7541" s="86" t="s">
        <v>6034</v>
      </c>
    </row>
    <row r="7542" spans="1:4" s="119" customFormat="1">
      <c r="A7542" s="77"/>
      <c r="B7542" s="230">
        <v>45125.952708333331</v>
      </c>
      <c r="C7542" s="227">
        <v>26</v>
      </c>
      <c r="D7542" s="86" t="s">
        <v>2006</v>
      </c>
    </row>
    <row r="7543" spans="1:4" s="119" customFormat="1">
      <c r="A7543" s="77"/>
      <c r="B7543" s="230">
        <v>45125.952743055554</v>
      </c>
      <c r="C7543" s="227">
        <v>17</v>
      </c>
      <c r="D7543" s="86" t="s">
        <v>2024</v>
      </c>
    </row>
    <row r="7544" spans="1:4" s="119" customFormat="1">
      <c r="A7544" s="77"/>
      <c r="B7544" s="230">
        <v>45125.952777777777</v>
      </c>
      <c r="C7544" s="227">
        <v>1067</v>
      </c>
      <c r="D7544" s="86" t="s">
        <v>5273</v>
      </c>
    </row>
    <row r="7545" spans="1:4" s="119" customFormat="1">
      <c r="A7545" s="77"/>
      <c r="B7545" s="230">
        <v>45125.952835648146</v>
      </c>
      <c r="C7545" s="227">
        <v>2363</v>
      </c>
      <c r="D7545" s="86" t="s">
        <v>6046</v>
      </c>
    </row>
    <row r="7546" spans="1:4" s="119" customFormat="1">
      <c r="A7546" s="77"/>
      <c r="B7546" s="230">
        <v>45125.952847222223</v>
      </c>
      <c r="C7546" s="227">
        <v>28</v>
      </c>
      <c r="D7546" s="86" t="s">
        <v>309</v>
      </c>
    </row>
    <row r="7547" spans="1:4" s="119" customFormat="1">
      <c r="A7547" s="77"/>
      <c r="B7547" s="230">
        <v>45125.952870370369</v>
      </c>
      <c r="C7547" s="227">
        <v>870.05</v>
      </c>
      <c r="D7547" s="86" t="s">
        <v>1797</v>
      </c>
    </row>
    <row r="7548" spans="1:4" s="119" customFormat="1">
      <c r="A7548" s="77"/>
      <c r="B7548" s="230">
        <v>45125.952893518515</v>
      </c>
      <c r="C7548" s="227">
        <v>41</v>
      </c>
      <c r="D7548" s="86" t="s">
        <v>567</v>
      </c>
    </row>
    <row r="7549" spans="1:4" s="119" customFormat="1">
      <c r="A7549" s="77"/>
      <c r="B7549" s="230">
        <v>45125.952905092592</v>
      </c>
      <c r="C7549" s="227">
        <v>55</v>
      </c>
      <c r="D7549" s="86" t="s">
        <v>6787</v>
      </c>
    </row>
    <row r="7550" spans="1:4" s="119" customFormat="1">
      <c r="A7550" s="77"/>
      <c r="B7550" s="230">
        <v>45125.952974537038</v>
      </c>
      <c r="C7550" s="227">
        <v>184</v>
      </c>
      <c r="D7550" s="86" t="s">
        <v>989</v>
      </c>
    </row>
    <row r="7551" spans="1:4" s="119" customFormat="1">
      <c r="A7551" s="77"/>
      <c r="B7551" s="230">
        <v>45125.953043981484</v>
      </c>
      <c r="C7551" s="227">
        <v>55</v>
      </c>
      <c r="D7551" s="86" t="s">
        <v>3998</v>
      </c>
    </row>
    <row r="7552" spans="1:4" s="119" customFormat="1">
      <c r="A7552" s="77"/>
      <c r="B7552" s="230">
        <v>45125.953043981484</v>
      </c>
      <c r="C7552" s="227">
        <v>101</v>
      </c>
      <c r="D7552" s="86" t="s">
        <v>1217</v>
      </c>
    </row>
    <row r="7553" spans="1:4" s="119" customFormat="1">
      <c r="A7553" s="77"/>
      <c r="B7553" s="230">
        <v>45125.953067129631</v>
      </c>
      <c r="C7553" s="227">
        <v>2</v>
      </c>
      <c r="D7553" s="86" t="s">
        <v>2257</v>
      </c>
    </row>
    <row r="7554" spans="1:4" s="119" customFormat="1">
      <c r="A7554" s="77"/>
      <c r="B7554" s="230">
        <v>45125.953090277777</v>
      </c>
      <c r="C7554" s="227">
        <v>513</v>
      </c>
      <c r="D7554" s="86" t="s">
        <v>2213</v>
      </c>
    </row>
    <row r="7555" spans="1:4" s="119" customFormat="1">
      <c r="A7555" s="77"/>
      <c r="B7555" s="230">
        <v>45125.953125</v>
      </c>
      <c r="C7555" s="227">
        <v>245</v>
      </c>
      <c r="D7555" s="86" t="s">
        <v>4134</v>
      </c>
    </row>
    <row r="7556" spans="1:4" s="119" customFormat="1">
      <c r="A7556" s="77"/>
      <c r="B7556" s="230">
        <v>45125.953159722223</v>
      </c>
      <c r="C7556" s="227">
        <v>5</v>
      </c>
      <c r="D7556" s="86" t="s">
        <v>7689</v>
      </c>
    </row>
    <row r="7557" spans="1:4" s="119" customFormat="1">
      <c r="A7557" s="77"/>
      <c r="B7557" s="230">
        <v>45125.953240740739</v>
      </c>
      <c r="C7557" s="227">
        <v>95</v>
      </c>
      <c r="D7557" s="86" t="s">
        <v>6018</v>
      </c>
    </row>
    <row r="7558" spans="1:4" s="119" customFormat="1">
      <c r="A7558" s="77"/>
      <c r="B7558" s="230">
        <v>45125.953252314815</v>
      </c>
      <c r="C7558" s="227">
        <v>261</v>
      </c>
      <c r="D7558" s="86" t="s">
        <v>6014</v>
      </c>
    </row>
    <row r="7559" spans="1:4" s="119" customFormat="1">
      <c r="A7559" s="77"/>
      <c r="B7559" s="230">
        <v>45125.953263888892</v>
      </c>
      <c r="C7559" s="227">
        <v>762</v>
      </c>
      <c r="D7559" s="86" t="s">
        <v>1812</v>
      </c>
    </row>
    <row r="7560" spans="1:4" s="119" customFormat="1">
      <c r="A7560" s="77"/>
      <c r="B7560" s="230">
        <v>45125.953287037039</v>
      </c>
      <c r="C7560" s="227">
        <v>1554</v>
      </c>
      <c r="D7560" s="86" t="s">
        <v>6009</v>
      </c>
    </row>
    <row r="7561" spans="1:4" s="119" customFormat="1">
      <c r="A7561" s="77"/>
      <c r="B7561" s="230">
        <v>45125.953321759262</v>
      </c>
      <c r="C7561" s="227">
        <v>173</v>
      </c>
      <c r="D7561" s="86" t="s">
        <v>5673</v>
      </c>
    </row>
    <row r="7562" spans="1:4" s="119" customFormat="1">
      <c r="A7562" s="77"/>
      <c r="B7562" s="230">
        <v>45125.953518518516</v>
      </c>
      <c r="C7562" s="227">
        <v>45</v>
      </c>
      <c r="D7562" s="86" t="s">
        <v>12953</v>
      </c>
    </row>
    <row r="7563" spans="1:4" s="119" customFormat="1">
      <c r="A7563" s="77"/>
      <c r="B7563" s="230">
        <v>45125.953530092593</v>
      </c>
      <c r="C7563" s="227">
        <v>219</v>
      </c>
      <c r="D7563" s="86" t="s">
        <v>6053</v>
      </c>
    </row>
    <row r="7564" spans="1:4" s="119" customFormat="1">
      <c r="A7564" s="77"/>
      <c r="B7564" s="230">
        <v>45125.953599537039</v>
      </c>
      <c r="C7564" s="227">
        <v>802</v>
      </c>
      <c r="D7564" s="86" t="s">
        <v>86</v>
      </c>
    </row>
    <row r="7565" spans="1:4" s="119" customFormat="1">
      <c r="A7565" s="77"/>
      <c r="B7565" s="230">
        <v>45125.953773148147</v>
      </c>
      <c r="C7565" s="227">
        <v>44</v>
      </c>
      <c r="D7565" s="86" t="s">
        <v>2188</v>
      </c>
    </row>
    <row r="7566" spans="1:4" s="119" customFormat="1">
      <c r="A7566" s="77"/>
      <c r="B7566" s="230">
        <v>45125.953784722224</v>
      </c>
      <c r="C7566" s="227">
        <v>42</v>
      </c>
      <c r="D7566" s="86" t="s">
        <v>4465</v>
      </c>
    </row>
    <row r="7567" spans="1:4" s="119" customFormat="1">
      <c r="A7567" s="77"/>
      <c r="B7567" s="230">
        <v>45125.953796296293</v>
      </c>
      <c r="C7567" s="227">
        <v>194</v>
      </c>
      <c r="D7567" s="86" t="s">
        <v>12954</v>
      </c>
    </row>
    <row r="7568" spans="1:4" s="119" customFormat="1">
      <c r="A7568" s="77"/>
      <c r="B7568" s="230">
        <v>45125.953819444447</v>
      </c>
      <c r="C7568" s="227">
        <v>18</v>
      </c>
      <c r="D7568" s="86" t="s">
        <v>5894</v>
      </c>
    </row>
    <row r="7569" spans="1:4" s="119" customFormat="1">
      <c r="A7569" s="77"/>
      <c r="B7569" s="230">
        <v>45125.953912037039</v>
      </c>
      <c r="C7569" s="227">
        <v>115</v>
      </c>
      <c r="D7569" s="86" t="s">
        <v>7502</v>
      </c>
    </row>
    <row r="7570" spans="1:4" s="119" customFormat="1">
      <c r="A7570" s="77"/>
      <c r="B7570" s="230">
        <v>45125.954097222224</v>
      </c>
      <c r="C7570" s="227">
        <v>449</v>
      </c>
      <c r="D7570" s="86" t="s">
        <v>2008</v>
      </c>
    </row>
    <row r="7571" spans="1:4" s="119" customFormat="1">
      <c r="A7571" s="77"/>
      <c r="B7571" s="230">
        <v>45125.954108796293</v>
      </c>
      <c r="C7571" s="227">
        <v>111</v>
      </c>
      <c r="D7571" s="86" t="s">
        <v>6442</v>
      </c>
    </row>
    <row r="7572" spans="1:4" s="119" customFormat="1">
      <c r="A7572" s="77"/>
      <c r="B7572" s="230">
        <v>45125.95412037037</v>
      </c>
      <c r="C7572" s="227">
        <v>140</v>
      </c>
      <c r="D7572" s="86" t="s">
        <v>31</v>
      </c>
    </row>
    <row r="7573" spans="1:4" s="119" customFormat="1">
      <c r="A7573" s="77"/>
      <c r="B7573" s="230">
        <v>45125.954143518517</v>
      </c>
      <c r="C7573" s="227">
        <v>158</v>
      </c>
      <c r="D7573" s="86" t="s">
        <v>5615</v>
      </c>
    </row>
    <row r="7574" spans="1:4" s="119" customFormat="1">
      <c r="A7574" s="77"/>
      <c r="B7574" s="230">
        <v>45125.954143518517</v>
      </c>
      <c r="C7574" s="227">
        <v>114</v>
      </c>
      <c r="D7574" s="86" t="s">
        <v>1878</v>
      </c>
    </row>
    <row r="7575" spans="1:4" s="119" customFormat="1">
      <c r="A7575" s="77"/>
      <c r="B7575" s="230">
        <v>45125.954143518517</v>
      </c>
      <c r="C7575" s="227">
        <v>77</v>
      </c>
      <c r="D7575" s="86" t="s">
        <v>4434</v>
      </c>
    </row>
    <row r="7576" spans="1:4" s="119" customFormat="1">
      <c r="A7576" s="77"/>
      <c r="B7576" s="230">
        <v>45125.95417824074</v>
      </c>
      <c r="C7576" s="227">
        <v>68</v>
      </c>
      <c r="D7576" s="86" t="s">
        <v>7676</v>
      </c>
    </row>
    <row r="7577" spans="1:4" s="119" customFormat="1">
      <c r="A7577" s="77"/>
      <c r="B7577" s="230">
        <v>45125.954224537039</v>
      </c>
      <c r="C7577" s="227">
        <v>14</v>
      </c>
      <c r="D7577" s="86" t="s">
        <v>7823</v>
      </c>
    </row>
    <row r="7578" spans="1:4" s="119" customFormat="1">
      <c r="A7578" s="77"/>
      <c r="B7578" s="230">
        <v>45125.954259259262</v>
      </c>
      <c r="C7578" s="227">
        <v>2</v>
      </c>
      <c r="D7578" s="86" t="s">
        <v>12955</v>
      </c>
    </row>
    <row r="7579" spans="1:4" s="119" customFormat="1">
      <c r="A7579" s="77"/>
      <c r="B7579" s="230">
        <v>45125.954282407409</v>
      </c>
      <c r="C7579" s="227">
        <v>148</v>
      </c>
      <c r="D7579" s="86" t="s">
        <v>1877</v>
      </c>
    </row>
    <row r="7580" spans="1:4" s="119" customFormat="1">
      <c r="A7580" s="77"/>
      <c r="B7580" s="230">
        <v>45125.954328703701</v>
      </c>
      <c r="C7580" s="227">
        <v>1372</v>
      </c>
      <c r="D7580" s="86" t="s">
        <v>729</v>
      </c>
    </row>
    <row r="7581" spans="1:4" s="119" customFormat="1">
      <c r="A7581" s="77"/>
      <c r="B7581" s="230">
        <v>45125.954340277778</v>
      </c>
      <c r="C7581" s="227">
        <v>41</v>
      </c>
      <c r="D7581" s="86" t="s">
        <v>4835</v>
      </c>
    </row>
    <row r="7582" spans="1:4" s="119" customFormat="1">
      <c r="A7582" s="77"/>
      <c r="B7582" s="230">
        <v>45125.954398148147</v>
      </c>
      <c r="C7582" s="227">
        <v>16</v>
      </c>
      <c r="D7582" s="86" t="s">
        <v>7685</v>
      </c>
    </row>
    <row r="7583" spans="1:4" s="119" customFormat="1">
      <c r="A7583" s="77"/>
      <c r="B7583" s="230">
        <v>45125.954444444447</v>
      </c>
      <c r="C7583" s="227">
        <v>178</v>
      </c>
      <c r="D7583" s="86" t="s">
        <v>7730</v>
      </c>
    </row>
    <row r="7584" spans="1:4" s="119" customFormat="1">
      <c r="A7584" s="77"/>
      <c r="B7584" s="230">
        <v>45125.95453703704</v>
      </c>
      <c r="C7584" s="227">
        <v>222</v>
      </c>
      <c r="D7584" s="86" t="s">
        <v>6033</v>
      </c>
    </row>
    <row r="7585" spans="1:4" s="119" customFormat="1">
      <c r="A7585" s="77"/>
      <c r="B7585" s="230">
        <v>45125.95453703704</v>
      </c>
      <c r="C7585" s="227">
        <v>65.010000000000005</v>
      </c>
      <c r="D7585" s="86" t="s">
        <v>12956</v>
      </c>
    </row>
    <row r="7586" spans="1:4" s="119" customFormat="1">
      <c r="A7586" s="77"/>
      <c r="B7586" s="230">
        <v>45125.954594907409</v>
      </c>
      <c r="C7586" s="227">
        <v>108</v>
      </c>
      <c r="D7586" s="86" t="s">
        <v>5735</v>
      </c>
    </row>
    <row r="7587" spans="1:4" s="119" customFormat="1">
      <c r="A7587" s="77"/>
      <c r="B7587" s="230">
        <v>45125.954618055555</v>
      </c>
      <c r="C7587" s="227">
        <v>49</v>
      </c>
      <c r="D7587" s="86" t="s">
        <v>12694</v>
      </c>
    </row>
    <row r="7588" spans="1:4" s="119" customFormat="1">
      <c r="A7588" s="77"/>
      <c r="B7588" s="230">
        <v>45125.954745370371</v>
      </c>
      <c r="C7588" s="227">
        <v>20</v>
      </c>
      <c r="D7588" s="86" t="s">
        <v>4419</v>
      </c>
    </row>
    <row r="7589" spans="1:4" s="119" customFormat="1">
      <c r="A7589" s="77"/>
      <c r="B7589" s="230">
        <v>45125.95480324074</v>
      </c>
      <c r="C7589" s="227">
        <v>135</v>
      </c>
      <c r="D7589" s="86" t="s">
        <v>6022</v>
      </c>
    </row>
    <row r="7590" spans="1:4" s="119" customFormat="1">
      <c r="A7590" s="77"/>
      <c r="B7590" s="230">
        <v>45125.954907407409</v>
      </c>
      <c r="C7590" s="227">
        <v>309</v>
      </c>
      <c r="D7590" s="86" t="s">
        <v>1495</v>
      </c>
    </row>
    <row r="7591" spans="1:4" s="119" customFormat="1">
      <c r="A7591" s="77"/>
      <c r="B7591" s="230">
        <v>45125.954976851855</v>
      </c>
      <c r="C7591" s="227">
        <v>37</v>
      </c>
      <c r="D7591" s="86" t="s">
        <v>6031</v>
      </c>
    </row>
    <row r="7592" spans="1:4" s="119" customFormat="1">
      <c r="A7592" s="77"/>
      <c r="B7592" s="230">
        <v>45125.95511574074</v>
      </c>
      <c r="C7592" s="227">
        <v>78</v>
      </c>
      <c r="D7592" s="86" t="s">
        <v>6023</v>
      </c>
    </row>
    <row r="7593" spans="1:4" s="119" customFormat="1">
      <c r="A7593" s="77"/>
      <c r="B7593" s="230">
        <v>45125.955208333333</v>
      </c>
      <c r="C7593" s="227">
        <v>569</v>
      </c>
      <c r="D7593" s="86" t="s">
        <v>7680</v>
      </c>
    </row>
    <row r="7594" spans="1:4" s="119" customFormat="1">
      <c r="A7594" s="77"/>
      <c r="B7594" s="230">
        <v>45125.95521990741</v>
      </c>
      <c r="C7594" s="227">
        <v>88</v>
      </c>
      <c r="D7594" s="86" t="s">
        <v>3764</v>
      </c>
    </row>
    <row r="7595" spans="1:4" s="119" customFormat="1">
      <c r="A7595" s="77"/>
      <c r="B7595" s="230">
        <v>45125.955335648148</v>
      </c>
      <c r="C7595" s="227">
        <v>101</v>
      </c>
      <c r="D7595" s="86" t="s">
        <v>4840</v>
      </c>
    </row>
    <row r="7596" spans="1:4" s="119" customFormat="1">
      <c r="A7596" s="77"/>
      <c r="B7596" s="230">
        <v>45125.955520833333</v>
      </c>
      <c r="C7596" s="227">
        <v>127</v>
      </c>
      <c r="D7596" s="86" t="s">
        <v>5925</v>
      </c>
    </row>
    <row r="7597" spans="1:4" s="119" customFormat="1">
      <c r="A7597" s="77"/>
      <c r="B7597" s="230">
        <v>45125.955613425926</v>
      </c>
      <c r="C7597" s="227">
        <v>30</v>
      </c>
      <c r="D7597" s="86" t="s">
        <v>4825</v>
      </c>
    </row>
    <row r="7598" spans="1:4" s="119" customFormat="1">
      <c r="A7598" s="77"/>
      <c r="B7598" s="230">
        <v>45125.955625000002</v>
      </c>
      <c r="C7598" s="227">
        <v>171</v>
      </c>
      <c r="D7598" s="86" t="s">
        <v>925</v>
      </c>
    </row>
    <row r="7599" spans="1:4" s="119" customFormat="1">
      <c r="A7599" s="77"/>
      <c r="B7599" s="230">
        <v>45125.955636574072</v>
      </c>
      <c r="C7599" s="227">
        <v>430</v>
      </c>
      <c r="D7599" s="86" t="s">
        <v>2141</v>
      </c>
    </row>
    <row r="7600" spans="1:4" s="119" customFormat="1">
      <c r="A7600" s="77"/>
      <c r="B7600" s="230">
        <v>45125.955659722225</v>
      </c>
      <c r="C7600" s="227">
        <v>150</v>
      </c>
      <c r="D7600" s="86" t="s">
        <v>5888</v>
      </c>
    </row>
    <row r="7601" spans="1:4" s="119" customFormat="1">
      <c r="A7601" s="77"/>
      <c r="B7601" s="230">
        <v>45125.955729166664</v>
      </c>
      <c r="C7601" s="227">
        <v>1</v>
      </c>
      <c r="D7601" s="86" t="s">
        <v>7688</v>
      </c>
    </row>
    <row r="7602" spans="1:4" s="119" customFormat="1">
      <c r="A7602" s="77"/>
      <c r="B7602" s="230">
        <v>45125.955775462964</v>
      </c>
      <c r="C7602" s="227">
        <v>36</v>
      </c>
      <c r="D7602" s="86" t="s">
        <v>95</v>
      </c>
    </row>
    <row r="7603" spans="1:4" s="119" customFormat="1">
      <c r="A7603" s="77"/>
      <c r="B7603" s="230">
        <v>45125.95579861111</v>
      </c>
      <c r="C7603" s="227">
        <v>144</v>
      </c>
      <c r="D7603" s="86" t="s">
        <v>897</v>
      </c>
    </row>
    <row r="7604" spans="1:4" s="119" customFormat="1">
      <c r="A7604" s="77"/>
      <c r="B7604" s="230">
        <v>45125.955972222226</v>
      </c>
      <c r="C7604" s="227">
        <v>150</v>
      </c>
      <c r="D7604" s="86" t="s">
        <v>5939</v>
      </c>
    </row>
    <row r="7605" spans="1:4" s="119" customFormat="1">
      <c r="A7605" s="77"/>
      <c r="B7605" s="230">
        <v>45125.956111111111</v>
      </c>
      <c r="C7605" s="227">
        <v>24</v>
      </c>
      <c r="D7605" s="86" t="s">
        <v>1190</v>
      </c>
    </row>
    <row r="7606" spans="1:4" s="119" customFormat="1">
      <c r="A7606" s="77"/>
      <c r="B7606" s="230">
        <v>45125.956342592595</v>
      </c>
      <c r="C7606" s="227">
        <v>133</v>
      </c>
      <c r="D7606" s="86" t="s">
        <v>1958</v>
      </c>
    </row>
    <row r="7607" spans="1:4" s="119" customFormat="1">
      <c r="A7607" s="77"/>
      <c r="B7607" s="230">
        <v>45125.956504629627</v>
      </c>
      <c r="C7607" s="227">
        <v>156</v>
      </c>
      <c r="D7607" s="86" t="s">
        <v>1872</v>
      </c>
    </row>
    <row r="7608" spans="1:4" s="119" customFormat="1">
      <c r="A7608" s="77"/>
      <c r="B7608" s="230">
        <v>45125.956516203703</v>
      </c>
      <c r="C7608" s="227">
        <v>419</v>
      </c>
      <c r="D7608" s="86" t="s">
        <v>5673</v>
      </c>
    </row>
    <row r="7609" spans="1:4" s="119" customFormat="1">
      <c r="A7609" s="77"/>
      <c r="B7609" s="230">
        <v>45125.956562500003</v>
      </c>
      <c r="C7609" s="227">
        <v>703</v>
      </c>
      <c r="D7609" s="86" t="s">
        <v>6049</v>
      </c>
    </row>
    <row r="7610" spans="1:4" s="119" customFormat="1">
      <c r="A7610" s="77"/>
      <c r="B7610" s="230">
        <v>45125.956574074073</v>
      </c>
      <c r="C7610" s="227">
        <v>131</v>
      </c>
      <c r="D7610" s="86" t="s">
        <v>3654</v>
      </c>
    </row>
    <row r="7611" spans="1:4" s="119" customFormat="1">
      <c r="A7611" s="77"/>
      <c r="B7611" s="230">
        <v>45125.956585648149</v>
      </c>
      <c r="C7611" s="227">
        <v>41</v>
      </c>
      <c r="D7611" s="86" t="s">
        <v>6037</v>
      </c>
    </row>
    <row r="7612" spans="1:4" s="119" customFormat="1">
      <c r="A7612" s="77"/>
      <c r="B7612" s="230">
        <v>45125.956620370373</v>
      </c>
      <c r="C7612" s="227">
        <v>529</v>
      </c>
      <c r="D7612" s="86" t="s">
        <v>39</v>
      </c>
    </row>
    <row r="7613" spans="1:4" s="119" customFormat="1">
      <c r="A7613" s="77"/>
      <c r="B7613" s="230">
        <v>45125.956782407404</v>
      </c>
      <c r="C7613" s="227">
        <v>100</v>
      </c>
      <c r="D7613" s="86" t="s">
        <v>4192</v>
      </c>
    </row>
    <row r="7614" spans="1:4" s="119" customFormat="1">
      <c r="A7614" s="77"/>
      <c r="B7614" s="230">
        <v>45125.957048611112</v>
      </c>
      <c r="C7614" s="227">
        <v>42</v>
      </c>
      <c r="D7614" s="86" t="s">
        <v>3741</v>
      </c>
    </row>
    <row r="7615" spans="1:4" s="119" customFormat="1">
      <c r="A7615" s="77"/>
      <c r="B7615" s="230">
        <v>45125.957083333335</v>
      </c>
      <c r="C7615" s="227">
        <v>2</v>
      </c>
      <c r="D7615" s="86" t="s">
        <v>1535</v>
      </c>
    </row>
    <row r="7616" spans="1:4" s="119" customFormat="1">
      <c r="A7616" s="77"/>
      <c r="B7616" s="230">
        <v>45125.95716435185</v>
      </c>
      <c r="C7616" s="227">
        <v>1</v>
      </c>
      <c r="D7616" s="86" t="s">
        <v>7473</v>
      </c>
    </row>
    <row r="7617" spans="1:4" s="119" customFormat="1">
      <c r="A7617" s="77"/>
      <c r="B7617" s="230">
        <v>45125.957199074073</v>
      </c>
      <c r="C7617" s="227">
        <v>85</v>
      </c>
      <c r="D7617" s="86" t="s">
        <v>198</v>
      </c>
    </row>
    <row r="7618" spans="1:4" s="119" customFormat="1">
      <c r="A7618" s="77"/>
      <c r="B7618" s="230">
        <v>45125.957303240742</v>
      </c>
      <c r="C7618" s="227">
        <v>692</v>
      </c>
      <c r="D7618" s="86" t="s">
        <v>3714</v>
      </c>
    </row>
    <row r="7619" spans="1:4" s="119" customFormat="1">
      <c r="A7619" s="77"/>
      <c r="B7619" s="230">
        <v>45125.957303240742</v>
      </c>
      <c r="C7619" s="227">
        <v>789</v>
      </c>
      <c r="D7619" s="86" t="s">
        <v>12828</v>
      </c>
    </row>
    <row r="7620" spans="1:4" s="119" customFormat="1">
      <c r="A7620" s="77"/>
      <c r="B7620" s="230">
        <v>45125.957476851851</v>
      </c>
      <c r="C7620" s="227">
        <v>30</v>
      </c>
      <c r="D7620" s="86" t="s">
        <v>277</v>
      </c>
    </row>
    <row r="7621" spans="1:4" s="119" customFormat="1">
      <c r="A7621" s="77"/>
      <c r="B7621" s="230">
        <v>45125.959004629629</v>
      </c>
      <c r="C7621" s="227">
        <v>6.45</v>
      </c>
      <c r="D7621" s="86" t="s">
        <v>4502</v>
      </c>
    </row>
    <row r="7622" spans="1:4" s="119" customFormat="1">
      <c r="A7622" s="77"/>
      <c r="B7622" s="230">
        <v>45125.968576388892</v>
      </c>
      <c r="C7622" s="227">
        <v>633.69000000000005</v>
      </c>
      <c r="D7622" s="86" t="s">
        <v>12957</v>
      </c>
    </row>
    <row r="7623" spans="1:4" s="119" customFormat="1">
      <c r="A7623" s="77"/>
      <c r="B7623" s="230">
        <v>45125.977465277778</v>
      </c>
      <c r="C7623" s="227">
        <v>151.46</v>
      </c>
      <c r="D7623" s="86" t="s">
        <v>231</v>
      </c>
    </row>
    <row r="7624" spans="1:4" s="119" customFormat="1">
      <c r="A7624" s="77"/>
      <c r="B7624" s="230">
        <v>45125.977708333332</v>
      </c>
      <c r="C7624" s="227">
        <v>200</v>
      </c>
      <c r="D7624" s="86" t="s">
        <v>247</v>
      </c>
    </row>
    <row r="7625" spans="1:4" s="119" customFormat="1">
      <c r="A7625" s="77"/>
      <c r="B7625" s="230">
        <v>45125.979895833334</v>
      </c>
      <c r="C7625" s="227">
        <v>44</v>
      </c>
      <c r="D7625" s="86" t="s">
        <v>12958</v>
      </c>
    </row>
    <row r="7626" spans="1:4" s="119" customFormat="1">
      <c r="A7626" s="77"/>
      <c r="B7626" s="230">
        <v>45125.980810185189</v>
      </c>
      <c r="C7626" s="227">
        <v>400</v>
      </c>
      <c r="D7626" s="86" t="s">
        <v>869</v>
      </c>
    </row>
    <row r="7627" spans="1:4" s="119" customFormat="1">
      <c r="A7627" s="77"/>
      <c r="B7627" s="230">
        <v>45125.981180555558</v>
      </c>
      <c r="C7627" s="227">
        <v>155</v>
      </c>
      <c r="D7627" s="86" t="s">
        <v>7820</v>
      </c>
    </row>
    <row r="7628" spans="1:4" s="119" customFormat="1">
      <c r="A7628" s="77"/>
      <c r="B7628" s="230">
        <v>45125.989618055559</v>
      </c>
      <c r="C7628" s="227">
        <v>100</v>
      </c>
      <c r="D7628" s="86" t="s">
        <v>929</v>
      </c>
    </row>
    <row r="7629" spans="1:4" s="119" customFormat="1">
      <c r="A7629" s="77"/>
      <c r="B7629" s="230">
        <v>45125.990173611113</v>
      </c>
      <c r="C7629" s="227">
        <v>200</v>
      </c>
      <c r="D7629" s="86" t="s">
        <v>4015</v>
      </c>
    </row>
    <row r="7630" spans="1:4" s="119" customFormat="1">
      <c r="A7630" s="77"/>
      <c r="B7630" s="230">
        <v>45125.996990740743</v>
      </c>
      <c r="C7630" s="227">
        <v>5000</v>
      </c>
      <c r="D7630" s="86" t="s">
        <v>7321</v>
      </c>
    </row>
    <row r="7631" spans="1:4" s="119" customFormat="1">
      <c r="A7631" s="77"/>
      <c r="B7631" s="230">
        <v>45125.998576388891</v>
      </c>
      <c r="C7631" s="227">
        <v>7000</v>
      </c>
      <c r="D7631" s="86" t="s">
        <v>4940</v>
      </c>
    </row>
    <row r="7632" spans="1:4" s="119" customFormat="1">
      <c r="A7632" s="77"/>
      <c r="B7632" s="230">
        <v>45126</v>
      </c>
      <c r="C7632" s="227">
        <v>100</v>
      </c>
      <c r="D7632" s="86" t="s">
        <v>12959</v>
      </c>
    </row>
    <row r="7633" spans="1:4" s="119" customFormat="1">
      <c r="A7633" s="77"/>
      <c r="B7633" s="230">
        <v>45126.002442129633</v>
      </c>
      <c r="C7633" s="227">
        <v>200</v>
      </c>
      <c r="D7633" s="86" t="s">
        <v>6125</v>
      </c>
    </row>
    <row r="7634" spans="1:4" s="119" customFormat="1">
      <c r="A7634" s="77"/>
      <c r="B7634" s="230">
        <v>45126.005613425928</v>
      </c>
      <c r="C7634" s="227">
        <v>6.46</v>
      </c>
      <c r="D7634" s="86" t="s">
        <v>5445</v>
      </c>
    </row>
    <row r="7635" spans="1:4" s="119" customFormat="1">
      <c r="A7635" s="77"/>
      <c r="B7635" s="230">
        <v>45126.010625000003</v>
      </c>
      <c r="C7635" s="227">
        <v>9.34</v>
      </c>
      <c r="D7635" s="86" t="s">
        <v>882</v>
      </c>
    </row>
    <row r="7636" spans="1:4" s="119" customFormat="1">
      <c r="A7636" s="77"/>
      <c r="B7636" s="230">
        <v>45126.011006944442</v>
      </c>
      <c r="C7636" s="227">
        <v>300</v>
      </c>
      <c r="D7636" s="86" t="s">
        <v>6241</v>
      </c>
    </row>
    <row r="7637" spans="1:4" s="119" customFormat="1">
      <c r="A7637" s="77"/>
      <c r="B7637" s="230">
        <v>45126.013749999998</v>
      </c>
      <c r="C7637" s="227">
        <v>5000</v>
      </c>
      <c r="D7637" s="86" t="s">
        <v>217</v>
      </c>
    </row>
    <row r="7638" spans="1:4" s="119" customFormat="1">
      <c r="A7638" s="77"/>
      <c r="B7638" s="230">
        <v>45126.014999999999</v>
      </c>
      <c r="C7638" s="227">
        <v>200</v>
      </c>
      <c r="D7638" s="86" t="s">
        <v>4012</v>
      </c>
    </row>
    <row r="7639" spans="1:4" s="119" customFormat="1">
      <c r="A7639" s="77"/>
      <c r="B7639" s="230">
        <v>45126.028900462959</v>
      </c>
      <c r="C7639" s="227">
        <v>100</v>
      </c>
      <c r="D7639" s="86" t="s">
        <v>6454</v>
      </c>
    </row>
    <row r="7640" spans="1:4" s="119" customFormat="1">
      <c r="A7640" s="77"/>
      <c r="B7640" s="230">
        <v>45126.085219907407</v>
      </c>
      <c r="C7640" s="227">
        <v>500</v>
      </c>
      <c r="D7640" s="86" t="s">
        <v>4020</v>
      </c>
    </row>
    <row r="7641" spans="1:4" s="119" customFormat="1">
      <c r="A7641" s="77"/>
      <c r="B7641" s="230">
        <v>45126.147650462961</v>
      </c>
      <c r="C7641" s="227">
        <v>1250</v>
      </c>
      <c r="D7641" s="86" t="s">
        <v>503</v>
      </c>
    </row>
    <row r="7642" spans="1:4" s="119" customFormat="1">
      <c r="A7642" s="77"/>
      <c r="B7642" s="230">
        <v>45126.162256944444</v>
      </c>
      <c r="C7642" s="227">
        <v>130</v>
      </c>
      <c r="D7642" s="86" t="s">
        <v>12807</v>
      </c>
    </row>
    <row r="7643" spans="1:4" s="119" customFormat="1">
      <c r="A7643" s="77"/>
      <c r="B7643" s="230">
        <v>45126.247523148151</v>
      </c>
      <c r="C7643" s="227">
        <v>580</v>
      </c>
      <c r="D7643" s="86" t="s">
        <v>5262</v>
      </c>
    </row>
    <row r="7644" spans="1:4" s="119" customFormat="1">
      <c r="A7644" s="77"/>
      <c r="B7644" s="230">
        <v>45126.250902777778</v>
      </c>
      <c r="C7644" s="227">
        <v>33.33</v>
      </c>
      <c r="D7644" s="86" t="s">
        <v>287</v>
      </c>
    </row>
    <row r="7645" spans="1:4" s="119" customFormat="1">
      <c r="A7645" s="77"/>
      <c r="B7645" s="230">
        <v>45126.251527777778</v>
      </c>
      <c r="C7645" s="227">
        <v>1.07</v>
      </c>
      <c r="D7645" s="86" t="s">
        <v>1530</v>
      </c>
    </row>
    <row r="7646" spans="1:4" s="119" customFormat="1">
      <c r="A7646" s="77"/>
      <c r="B7646" s="230">
        <v>45126.251585648148</v>
      </c>
      <c r="C7646" s="227">
        <v>500</v>
      </c>
      <c r="D7646" s="86" t="s">
        <v>12724</v>
      </c>
    </row>
    <row r="7647" spans="1:4" s="119" customFormat="1">
      <c r="A7647" s="77"/>
      <c r="B7647" s="230">
        <v>45126.251597222225</v>
      </c>
      <c r="C7647" s="227">
        <v>1000</v>
      </c>
      <c r="D7647" s="86" t="s">
        <v>12960</v>
      </c>
    </row>
    <row r="7648" spans="1:4" s="119" customFormat="1">
      <c r="A7648" s="77"/>
      <c r="B7648" s="230">
        <v>45126.267916666664</v>
      </c>
      <c r="C7648" s="227">
        <v>100</v>
      </c>
      <c r="D7648" s="86" t="s">
        <v>5753</v>
      </c>
    </row>
    <row r="7649" spans="1:4" s="119" customFormat="1">
      <c r="A7649" s="77"/>
      <c r="B7649" s="230">
        <v>45126.27140046296</v>
      </c>
      <c r="C7649" s="227">
        <v>9.27</v>
      </c>
      <c r="D7649" s="86" t="s">
        <v>2125</v>
      </c>
    </row>
    <row r="7650" spans="1:4" s="119" customFormat="1">
      <c r="A7650" s="77"/>
      <c r="B7650" s="230">
        <v>45126.277291666665</v>
      </c>
      <c r="C7650" s="227">
        <v>1</v>
      </c>
      <c r="D7650" s="86" t="s">
        <v>295</v>
      </c>
    </row>
    <row r="7651" spans="1:4" s="119" customFormat="1">
      <c r="A7651" s="77"/>
      <c r="B7651" s="230">
        <v>45126.277627314812</v>
      </c>
      <c r="C7651" s="227">
        <v>55</v>
      </c>
      <c r="D7651" s="86" t="s">
        <v>7707</v>
      </c>
    </row>
    <row r="7652" spans="1:4" s="119" customFormat="1">
      <c r="A7652" s="77"/>
      <c r="B7652" s="230">
        <v>45126.288078703707</v>
      </c>
      <c r="C7652" s="227">
        <v>10</v>
      </c>
      <c r="D7652" s="86" t="s">
        <v>295</v>
      </c>
    </row>
    <row r="7653" spans="1:4" s="119" customFormat="1">
      <c r="A7653" s="77"/>
      <c r="B7653" s="230">
        <v>45126.288263888891</v>
      </c>
      <c r="C7653" s="227">
        <v>1</v>
      </c>
      <c r="D7653" s="86" t="s">
        <v>5563</v>
      </c>
    </row>
    <row r="7654" spans="1:4" s="119" customFormat="1">
      <c r="A7654" s="77"/>
      <c r="B7654" s="230">
        <v>45126.293310185189</v>
      </c>
      <c r="C7654" s="227">
        <v>100</v>
      </c>
      <c r="D7654" s="86" t="s">
        <v>6285</v>
      </c>
    </row>
    <row r="7655" spans="1:4" s="119" customFormat="1">
      <c r="A7655" s="77"/>
      <c r="B7655" s="230">
        <v>45126.299039351848</v>
      </c>
      <c r="C7655" s="227">
        <v>10</v>
      </c>
      <c r="D7655" s="86" t="s">
        <v>500</v>
      </c>
    </row>
    <row r="7656" spans="1:4" s="119" customFormat="1">
      <c r="A7656" s="77"/>
      <c r="B7656" s="230">
        <v>45126.306493055556</v>
      </c>
      <c r="C7656" s="227">
        <v>100</v>
      </c>
      <c r="D7656" s="86" t="s">
        <v>5909</v>
      </c>
    </row>
    <row r="7657" spans="1:4" s="119" customFormat="1">
      <c r="A7657" s="77"/>
      <c r="B7657" s="230">
        <v>45126.311979166669</v>
      </c>
      <c r="C7657" s="227">
        <v>3</v>
      </c>
      <c r="D7657" s="86" t="s">
        <v>1909</v>
      </c>
    </row>
    <row r="7658" spans="1:4" s="119" customFormat="1">
      <c r="A7658" s="77"/>
      <c r="B7658" s="230">
        <v>45126.313356481478</v>
      </c>
      <c r="C7658" s="227">
        <v>50</v>
      </c>
      <c r="D7658" s="86" t="s">
        <v>798</v>
      </c>
    </row>
    <row r="7659" spans="1:4" s="119" customFormat="1">
      <c r="A7659" s="77"/>
      <c r="B7659" s="230">
        <v>45126.321967592594</v>
      </c>
      <c r="C7659" s="227">
        <v>500</v>
      </c>
      <c r="D7659" s="86" t="s">
        <v>480</v>
      </c>
    </row>
    <row r="7660" spans="1:4" s="119" customFormat="1">
      <c r="A7660" s="77"/>
      <c r="B7660" s="230">
        <v>45126.32303240741</v>
      </c>
      <c r="C7660" s="227">
        <v>300</v>
      </c>
      <c r="D7660" s="86" t="s">
        <v>2133</v>
      </c>
    </row>
    <row r="7661" spans="1:4" s="119" customFormat="1">
      <c r="A7661" s="77"/>
      <c r="B7661" s="230">
        <v>45126.323333333334</v>
      </c>
      <c r="C7661" s="227">
        <v>28.99</v>
      </c>
      <c r="D7661" s="86" t="s">
        <v>1994</v>
      </c>
    </row>
    <row r="7662" spans="1:4" s="119" customFormat="1">
      <c r="A7662" s="77"/>
      <c r="B7662" s="230">
        <v>45126.323634259257</v>
      </c>
      <c r="C7662" s="227">
        <v>100</v>
      </c>
      <c r="D7662" s="86" t="s">
        <v>4038</v>
      </c>
    </row>
    <row r="7663" spans="1:4" s="119" customFormat="1">
      <c r="A7663" s="77"/>
      <c r="B7663" s="230">
        <v>45126.330659722225</v>
      </c>
      <c r="C7663" s="227">
        <v>100</v>
      </c>
      <c r="D7663" s="86" t="s">
        <v>2348</v>
      </c>
    </row>
    <row r="7664" spans="1:4" s="119" customFormat="1">
      <c r="A7664" s="77"/>
      <c r="B7664" s="230">
        <v>45126.344212962962</v>
      </c>
      <c r="C7664" s="227">
        <v>29</v>
      </c>
      <c r="D7664" s="86" t="s">
        <v>6125</v>
      </c>
    </row>
    <row r="7665" spans="1:4" s="119" customFormat="1">
      <c r="A7665" s="77"/>
      <c r="B7665" s="230">
        <v>45126.34642361111</v>
      </c>
      <c r="C7665" s="227">
        <v>30</v>
      </c>
      <c r="D7665" s="86" t="s">
        <v>6125</v>
      </c>
    </row>
    <row r="7666" spans="1:4" s="119" customFormat="1">
      <c r="A7666" s="77"/>
      <c r="B7666" s="230">
        <v>45126.346539351849</v>
      </c>
      <c r="C7666" s="227">
        <v>1000</v>
      </c>
      <c r="D7666" s="86" t="s">
        <v>6337</v>
      </c>
    </row>
    <row r="7667" spans="1:4" s="119" customFormat="1">
      <c r="A7667" s="77"/>
      <c r="B7667" s="230">
        <v>45126.358368055553</v>
      </c>
      <c r="C7667" s="227">
        <v>1000</v>
      </c>
      <c r="D7667" s="86" t="s">
        <v>5289</v>
      </c>
    </row>
    <row r="7668" spans="1:4" s="119" customFormat="1">
      <c r="A7668" s="77"/>
      <c r="B7668" s="230">
        <v>45126.366122685184</v>
      </c>
      <c r="C7668" s="227">
        <v>2</v>
      </c>
      <c r="D7668" s="86" t="s">
        <v>295</v>
      </c>
    </row>
    <row r="7669" spans="1:4" s="119" customFormat="1">
      <c r="A7669" s="77"/>
      <c r="B7669" s="230">
        <v>45126.381712962961</v>
      </c>
      <c r="C7669" s="227">
        <v>100</v>
      </c>
      <c r="D7669" s="86" t="s">
        <v>648</v>
      </c>
    </row>
    <row r="7670" spans="1:4" s="119" customFormat="1">
      <c r="A7670" s="77"/>
      <c r="B7670" s="230">
        <v>45126.384606481479</v>
      </c>
      <c r="C7670" s="227">
        <v>500</v>
      </c>
      <c r="D7670" s="86" t="s">
        <v>12961</v>
      </c>
    </row>
    <row r="7671" spans="1:4" s="119" customFormat="1">
      <c r="A7671" s="77"/>
      <c r="B7671" s="230">
        <v>45126.390972222223</v>
      </c>
      <c r="C7671" s="227">
        <v>100</v>
      </c>
      <c r="D7671" s="86" t="s">
        <v>6359</v>
      </c>
    </row>
    <row r="7672" spans="1:4" s="119" customFormat="1">
      <c r="A7672" s="77"/>
      <c r="B7672" s="230">
        <v>45126.395729166667</v>
      </c>
      <c r="C7672" s="227">
        <v>180</v>
      </c>
      <c r="D7672" s="86" t="s">
        <v>2215</v>
      </c>
    </row>
    <row r="7673" spans="1:4" s="119" customFormat="1">
      <c r="A7673" s="77"/>
      <c r="B7673" s="230">
        <v>45126.403645833336</v>
      </c>
      <c r="C7673" s="227">
        <v>100</v>
      </c>
      <c r="D7673" s="86" t="s">
        <v>295</v>
      </c>
    </row>
    <row r="7674" spans="1:4" s="119" customFormat="1">
      <c r="A7674" s="77"/>
      <c r="B7674" s="230">
        <v>45126.403657407405</v>
      </c>
      <c r="C7674" s="227">
        <v>200</v>
      </c>
      <c r="D7674" s="86" t="s">
        <v>905</v>
      </c>
    </row>
    <row r="7675" spans="1:4" s="119" customFormat="1">
      <c r="A7675" s="77"/>
      <c r="B7675" s="230">
        <v>45126.408587962964</v>
      </c>
      <c r="C7675" s="227">
        <v>415.8</v>
      </c>
      <c r="D7675" s="86" t="s">
        <v>6789</v>
      </c>
    </row>
    <row r="7676" spans="1:4" s="119" customFormat="1">
      <c r="A7676" s="77"/>
      <c r="B7676" s="230">
        <v>45126.411620370367</v>
      </c>
      <c r="C7676" s="227">
        <v>5000</v>
      </c>
      <c r="D7676" s="86" t="s">
        <v>1890</v>
      </c>
    </row>
    <row r="7677" spans="1:4" s="119" customFormat="1">
      <c r="A7677" s="77"/>
      <c r="B7677" s="230">
        <v>45126.415300925924</v>
      </c>
      <c r="C7677" s="227">
        <v>600</v>
      </c>
      <c r="D7677" s="86" t="s">
        <v>7804</v>
      </c>
    </row>
    <row r="7678" spans="1:4" s="119" customFormat="1">
      <c r="A7678" s="77"/>
      <c r="B7678" s="230">
        <v>45126.416956018518</v>
      </c>
      <c r="C7678" s="227">
        <v>200</v>
      </c>
      <c r="D7678" s="86" t="s">
        <v>2466</v>
      </c>
    </row>
    <row r="7679" spans="1:4" s="119" customFormat="1">
      <c r="A7679" s="77"/>
      <c r="B7679" s="230">
        <v>45126.420682870368</v>
      </c>
      <c r="C7679" s="227">
        <v>43</v>
      </c>
      <c r="D7679" s="86" t="s">
        <v>6508</v>
      </c>
    </row>
    <row r="7680" spans="1:4" s="119" customFormat="1">
      <c r="A7680" s="77"/>
      <c r="B7680" s="230">
        <v>45126.421944444446</v>
      </c>
      <c r="C7680" s="227">
        <v>2000</v>
      </c>
      <c r="D7680" s="86" t="s">
        <v>7818</v>
      </c>
    </row>
    <row r="7681" spans="1:4" s="119" customFormat="1">
      <c r="A7681" s="77"/>
      <c r="B7681" s="230">
        <v>45126.424837962964</v>
      </c>
      <c r="C7681" s="227">
        <v>135.25</v>
      </c>
      <c r="D7681" s="86" t="s">
        <v>1380</v>
      </c>
    </row>
    <row r="7682" spans="1:4" s="119" customFormat="1">
      <c r="A7682" s="77"/>
      <c r="B7682" s="230">
        <v>45126.432847222219</v>
      </c>
      <c r="C7682" s="227">
        <v>200</v>
      </c>
      <c r="D7682" s="86" t="s">
        <v>12962</v>
      </c>
    </row>
    <row r="7683" spans="1:4" s="119" customFormat="1">
      <c r="A7683" s="77"/>
      <c r="B7683" s="230">
        <v>45126.434907407405</v>
      </c>
      <c r="C7683" s="227">
        <v>500</v>
      </c>
      <c r="D7683" s="86" t="s">
        <v>3988</v>
      </c>
    </row>
    <row r="7684" spans="1:4" s="119" customFormat="1">
      <c r="A7684" s="77"/>
      <c r="B7684" s="230">
        <v>45126.435104166667</v>
      </c>
      <c r="C7684" s="227">
        <v>2250</v>
      </c>
      <c r="D7684" s="86" t="s">
        <v>857</v>
      </c>
    </row>
    <row r="7685" spans="1:4" s="119" customFormat="1">
      <c r="A7685" s="77"/>
      <c r="B7685" s="230">
        <v>45126.436979166669</v>
      </c>
      <c r="C7685" s="227">
        <v>300</v>
      </c>
      <c r="D7685" s="86" t="s">
        <v>12963</v>
      </c>
    </row>
    <row r="7686" spans="1:4" s="119" customFormat="1">
      <c r="A7686" s="77"/>
      <c r="B7686" s="230">
        <v>45126.442893518521</v>
      </c>
      <c r="C7686" s="227">
        <v>77</v>
      </c>
      <c r="D7686" s="86" t="s">
        <v>70</v>
      </c>
    </row>
    <row r="7687" spans="1:4" s="119" customFormat="1">
      <c r="A7687" s="77"/>
      <c r="B7687" s="230">
        <v>45126.444895833331</v>
      </c>
      <c r="C7687" s="227">
        <v>100</v>
      </c>
      <c r="D7687" s="86" t="s">
        <v>54</v>
      </c>
    </row>
    <row r="7688" spans="1:4" s="119" customFormat="1">
      <c r="A7688" s="77"/>
      <c r="B7688" s="230">
        <v>45126.445891203701</v>
      </c>
      <c r="C7688" s="227">
        <v>2500</v>
      </c>
      <c r="D7688" s="86" t="s">
        <v>6066</v>
      </c>
    </row>
    <row r="7689" spans="1:4" s="119" customFormat="1">
      <c r="A7689" s="77"/>
      <c r="B7689" s="230">
        <v>45126.446018518516</v>
      </c>
      <c r="C7689" s="227">
        <v>50</v>
      </c>
      <c r="D7689" s="86" t="s">
        <v>2084</v>
      </c>
    </row>
    <row r="7690" spans="1:4" s="119" customFormat="1">
      <c r="A7690" s="77"/>
      <c r="B7690" s="230">
        <v>45126.449074074073</v>
      </c>
      <c r="C7690" s="227">
        <v>25</v>
      </c>
      <c r="D7690" s="86" t="s">
        <v>1886</v>
      </c>
    </row>
    <row r="7691" spans="1:4" s="119" customFormat="1">
      <c r="A7691" s="77"/>
      <c r="B7691" s="230">
        <v>45126.455405092594</v>
      </c>
      <c r="C7691" s="227">
        <v>50</v>
      </c>
      <c r="D7691" s="86" t="s">
        <v>6454</v>
      </c>
    </row>
    <row r="7692" spans="1:4" s="119" customFormat="1">
      <c r="A7692" s="77"/>
      <c r="B7692" s="230">
        <v>45126.46162037037</v>
      </c>
      <c r="C7692" s="227">
        <v>10</v>
      </c>
      <c r="D7692" s="86" t="s">
        <v>953</v>
      </c>
    </row>
    <row r="7693" spans="1:4" s="119" customFormat="1">
      <c r="A7693" s="77"/>
      <c r="B7693" s="230">
        <v>45126.463622685187</v>
      </c>
      <c r="C7693" s="227">
        <v>100</v>
      </c>
      <c r="D7693" s="86" t="s">
        <v>7233</v>
      </c>
    </row>
    <row r="7694" spans="1:4" s="119" customFormat="1">
      <c r="A7694" s="77"/>
      <c r="B7694" s="230">
        <v>45126.466400462959</v>
      </c>
      <c r="C7694" s="227">
        <v>350</v>
      </c>
      <c r="D7694" s="86" t="s">
        <v>221</v>
      </c>
    </row>
    <row r="7695" spans="1:4" s="119" customFormat="1">
      <c r="A7695" s="77"/>
      <c r="B7695" s="230">
        <v>45126.467962962961</v>
      </c>
      <c r="C7695" s="227">
        <v>100</v>
      </c>
      <c r="D7695" s="86" t="s">
        <v>6766</v>
      </c>
    </row>
    <row r="7696" spans="1:4" s="119" customFormat="1">
      <c r="A7696" s="77"/>
      <c r="B7696" s="230">
        <v>45126.471203703702</v>
      </c>
      <c r="C7696" s="227">
        <v>150</v>
      </c>
      <c r="D7696" s="86" t="s">
        <v>3565</v>
      </c>
    </row>
    <row r="7697" spans="1:4" s="119" customFormat="1">
      <c r="A7697" s="77"/>
      <c r="B7697" s="230">
        <v>45126.472743055558</v>
      </c>
      <c r="C7697" s="227">
        <v>1</v>
      </c>
      <c r="D7697" s="86" t="s">
        <v>7728</v>
      </c>
    </row>
    <row r="7698" spans="1:4" s="119" customFormat="1">
      <c r="A7698" s="77"/>
      <c r="B7698" s="230">
        <v>45126.474363425928</v>
      </c>
      <c r="C7698" s="227">
        <v>2000</v>
      </c>
      <c r="D7698" s="86" t="s">
        <v>585</v>
      </c>
    </row>
    <row r="7699" spans="1:4" s="119" customFormat="1">
      <c r="A7699" s="77"/>
      <c r="B7699" s="230">
        <v>45126.475474537037</v>
      </c>
      <c r="C7699" s="227">
        <v>200</v>
      </c>
      <c r="D7699" s="86" t="s">
        <v>1958</v>
      </c>
    </row>
    <row r="7700" spans="1:4" s="119" customFormat="1">
      <c r="A7700" s="77"/>
      <c r="B7700" s="230">
        <v>45126.476921296293</v>
      </c>
      <c r="C7700" s="227">
        <v>2.1800000000000002</v>
      </c>
      <c r="D7700" s="86" t="s">
        <v>12733</v>
      </c>
    </row>
    <row r="7701" spans="1:4" s="119" customFormat="1">
      <c r="A7701" s="77"/>
      <c r="B7701" s="230">
        <v>45126.479421296295</v>
      </c>
      <c r="C7701" s="227">
        <v>390</v>
      </c>
      <c r="D7701" s="86" t="s">
        <v>461</v>
      </c>
    </row>
    <row r="7702" spans="1:4" s="119" customFormat="1">
      <c r="A7702" s="77"/>
      <c r="B7702" s="230">
        <v>45126.480011574073</v>
      </c>
      <c r="C7702" s="227">
        <v>100</v>
      </c>
      <c r="D7702" s="86" t="s">
        <v>2104</v>
      </c>
    </row>
    <row r="7703" spans="1:4" s="119" customFormat="1">
      <c r="A7703" s="77"/>
      <c r="B7703" s="230">
        <v>45126.480995370373</v>
      </c>
      <c r="C7703" s="227">
        <v>60</v>
      </c>
      <c r="D7703" s="86" t="s">
        <v>5181</v>
      </c>
    </row>
    <row r="7704" spans="1:4" s="119" customFormat="1">
      <c r="A7704" s="77"/>
      <c r="B7704" s="230">
        <v>45126.481585648151</v>
      </c>
      <c r="C7704" s="227">
        <v>1000</v>
      </c>
      <c r="D7704" s="86" t="s">
        <v>850</v>
      </c>
    </row>
    <row r="7705" spans="1:4" s="119" customFormat="1">
      <c r="A7705" s="77"/>
      <c r="B7705" s="230">
        <v>45126.482627314814</v>
      </c>
      <c r="C7705" s="227">
        <v>300</v>
      </c>
      <c r="D7705" s="86" t="s">
        <v>6061</v>
      </c>
    </row>
    <row r="7706" spans="1:4" s="119" customFormat="1">
      <c r="A7706" s="77"/>
      <c r="B7706" s="230">
        <v>45126.48364583333</v>
      </c>
      <c r="C7706" s="227">
        <v>250</v>
      </c>
      <c r="D7706" s="86" t="s">
        <v>2474</v>
      </c>
    </row>
    <row r="7707" spans="1:4" s="119" customFormat="1">
      <c r="A7707" s="77"/>
      <c r="B7707" s="230">
        <v>45126.486226851855</v>
      </c>
      <c r="C7707" s="227">
        <v>200</v>
      </c>
      <c r="D7707" s="86" t="s">
        <v>267</v>
      </c>
    </row>
    <row r="7708" spans="1:4" s="119" customFormat="1">
      <c r="A7708" s="77"/>
      <c r="B7708" s="230">
        <v>45126.486932870372</v>
      </c>
      <c r="C7708" s="227">
        <v>1000</v>
      </c>
      <c r="D7708" s="86" t="s">
        <v>488</v>
      </c>
    </row>
    <row r="7709" spans="1:4" s="119" customFormat="1">
      <c r="A7709" s="77"/>
      <c r="B7709" s="230">
        <v>45126.487407407411</v>
      </c>
      <c r="C7709" s="227">
        <v>100</v>
      </c>
      <c r="D7709" s="86" t="s">
        <v>1400</v>
      </c>
    </row>
    <row r="7710" spans="1:4" s="119" customFormat="1">
      <c r="A7710" s="77"/>
      <c r="B7710" s="230">
        <v>45126.488738425927</v>
      </c>
      <c r="C7710" s="227">
        <v>2500</v>
      </c>
      <c r="D7710" s="86" t="s">
        <v>1804</v>
      </c>
    </row>
    <row r="7711" spans="1:4" s="119" customFormat="1">
      <c r="A7711" s="77"/>
      <c r="B7711" s="230">
        <v>45126.489930555559</v>
      </c>
      <c r="C7711" s="227">
        <v>100</v>
      </c>
      <c r="D7711" s="86" t="s">
        <v>132</v>
      </c>
    </row>
    <row r="7712" spans="1:4" s="119" customFormat="1">
      <c r="A7712" s="77"/>
      <c r="B7712" s="230">
        <v>45126.494155092594</v>
      </c>
      <c r="C7712" s="227">
        <v>500</v>
      </c>
      <c r="D7712" s="86" t="s">
        <v>526</v>
      </c>
    </row>
    <row r="7713" spans="1:4" s="119" customFormat="1">
      <c r="A7713" s="77"/>
      <c r="B7713" s="230">
        <v>45126.495347222219</v>
      </c>
      <c r="C7713" s="227">
        <v>100</v>
      </c>
      <c r="D7713" s="86" t="s">
        <v>6518</v>
      </c>
    </row>
    <row r="7714" spans="1:4" s="119" customFormat="1">
      <c r="A7714" s="77"/>
      <c r="B7714" s="230">
        <v>45126.495462962965</v>
      </c>
      <c r="C7714" s="227">
        <v>158.80000000000001</v>
      </c>
      <c r="D7714" s="86" t="s">
        <v>12384</v>
      </c>
    </row>
    <row r="7715" spans="1:4" s="119" customFormat="1">
      <c r="A7715" s="77"/>
      <c r="B7715" s="230">
        <v>45126.503287037034</v>
      </c>
      <c r="C7715" s="227">
        <v>1000</v>
      </c>
      <c r="D7715" s="86" t="s">
        <v>3747</v>
      </c>
    </row>
    <row r="7716" spans="1:4" s="119" customFormat="1">
      <c r="A7716" s="77"/>
      <c r="B7716" s="230">
        <v>45126.513344907406</v>
      </c>
      <c r="C7716" s="227">
        <v>100</v>
      </c>
      <c r="D7716" s="86" t="s">
        <v>799</v>
      </c>
    </row>
    <row r="7717" spans="1:4" s="119" customFormat="1">
      <c r="A7717" s="77"/>
      <c r="B7717" s="230">
        <v>45126.514756944445</v>
      </c>
      <c r="C7717" s="227">
        <v>100</v>
      </c>
      <c r="D7717" s="86" t="s">
        <v>6746</v>
      </c>
    </row>
    <row r="7718" spans="1:4" s="119" customFormat="1">
      <c r="A7718" s="77"/>
      <c r="B7718" s="230">
        <v>45126.51635416667</v>
      </c>
      <c r="C7718" s="227">
        <v>320</v>
      </c>
      <c r="D7718" s="86" t="s">
        <v>5465</v>
      </c>
    </row>
    <row r="7719" spans="1:4" s="119" customFormat="1">
      <c r="A7719" s="77"/>
      <c r="B7719" s="230">
        <v>45126.518460648149</v>
      </c>
      <c r="C7719" s="227">
        <v>2116</v>
      </c>
      <c r="D7719" s="86" t="s">
        <v>1078</v>
      </c>
    </row>
    <row r="7720" spans="1:4" s="119" customFormat="1">
      <c r="A7720" s="77"/>
      <c r="B7720" s="230">
        <v>45126.518935185188</v>
      </c>
      <c r="C7720" s="227">
        <v>40</v>
      </c>
      <c r="D7720" s="86" t="s">
        <v>611</v>
      </c>
    </row>
    <row r="7721" spans="1:4" s="119" customFormat="1">
      <c r="A7721" s="77"/>
      <c r="B7721" s="230">
        <v>45126.520208333335</v>
      </c>
      <c r="C7721" s="227">
        <v>1000</v>
      </c>
      <c r="D7721" s="86" t="s">
        <v>4368</v>
      </c>
    </row>
    <row r="7722" spans="1:4" s="119" customFormat="1">
      <c r="A7722" s="77"/>
      <c r="B7722" s="230">
        <v>45126.520231481481</v>
      </c>
      <c r="C7722" s="227">
        <v>41.02</v>
      </c>
      <c r="D7722" s="86" t="s">
        <v>4382</v>
      </c>
    </row>
    <row r="7723" spans="1:4" s="119" customFormat="1">
      <c r="A7723" s="77"/>
      <c r="B7723" s="230">
        <v>45126.52138888889</v>
      </c>
      <c r="C7723" s="227">
        <v>1000</v>
      </c>
      <c r="D7723" s="86" t="s">
        <v>5404</v>
      </c>
    </row>
    <row r="7724" spans="1:4" s="119" customFormat="1">
      <c r="A7724" s="77"/>
      <c r="B7724" s="230">
        <v>45126.529953703706</v>
      </c>
      <c r="C7724" s="227">
        <v>100</v>
      </c>
      <c r="D7724" s="86" t="s">
        <v>2301</v>
      </c>
    </row>
    <row r="7725" spans="1:4" s="119" customFormat="1">
      <c r="A7725" s="77"/>
      <c r="B7725" s="230">
        <v>45126.530266203707</v>
      </c>
      <c r="C7725" s="227">
        <v>100</v>
      </c>
      <c r="D7725" s="86" t="s">
        <v>6067</v>
      </c>
    </row>
    <row r="7726" spans="1:4" s="119" customFormat="1">
      <c r="A7726" s="77"/>
      <c r="B7726" s="230">
        <v>45126.534328703703</v>
      </c>
      <c r="C7726" s="227">
        <v>13.5</v>
      </c>
      <c r="D7726" s="86" t="s">
        <v>5428</v>
      </c>
    </row>
    <row r="7727" spans="1:4" s="119" customFormat="1">
      <c r="A7727" s="77"/>
      <c r="B7727" s="230">
        <v>45126.538113425922</v>
      </c>
      <c r="C7727" s="227">
        <v>200</v>
      </c>
      <c r="D7727" s="86" t="s">
        <v>6072</v>
      </c>
    </row>
    <row r="7728" spans="1:4" s="119" customFormat="1">
      <c r="A7728" s="77"/>
      <c r="B7728" s="230">
        <v>45126.538773148146</v>
      </c>
      <c r="C7728" s="227">
        <v>9</v>
      </c>
      <c r="D7728" s="86" t="s">
        <v>697</v>
      </c>
    </row>
    <row r="7729" spans="1:4" s="119" customFormat="1">
      <c r="A7729" s="77"/>
      <c r="B7729" s="230">
        <v>45126.542268518519</v>
      </c>
      <c r="C7729" s="227">
        <v>100</v>
      </c>
      <c r="D7729" s="86" t="s">
        <v>4090</v>
      </c>
    </row>
    <row r="7730" spans="1:4" s="119" customFormat="1">
      <c r="A7730" s="77"/>
      <c r="B7730" s="230">
        <v>45126.545092592591</v>
      </c>
      <c r="C7730" s="227">
        <v>200</v>
      </c>
      <c r="D7730" s="86" t="s">
        <v>6063</v>
      </c>
    </row>
    <row r="7731" spans="1:4" s="119" customFormat="1">
      <c r="A7731" s="77"/>
      <c r="B7731" s="230">
        <v>45126.545185185183</v>
      </c>
      <c r="C7731" s="227">
        <v>2.58</v>
      </c>
      <c r="D7731" s="86" t="s">
        <v>3758</v>
      </c>
    </row>
    <row r="7732" spans="1:4" s="119" customFormat="1">
      <c r="A7732" s="77"/>
      <c r="B7732" s="230">
        <v>45126.550879629627</v>
      </c>
      <c r="C7732" s="227">
        <v>200</v>
      </c>
      <c r="D7732" s="86" t="s">
        <v>7443</v>
      </c>
    </row>
    <row r="7733" spans="1:4" s="119" customFormat="1">
      <c r="A7733" s="77"/>
      <c r="B7733" s="230">
        <v>45126.551261574074</v>
      </c>
      <c r="C7733" s="227">
        <v>1000</v>
      </c>
      <c r="D7733" s="86" t="s">
        <v>739</v>
      </c>
    </row>
    <row r="7734" spans="1:4" s="119" customFormat="1">
      <c r="A7734" s="77"/>
      <c r="B7734" s="230">
        <v>45126.552974537037</v>
      </c>
      <c r="C7734" s="227">
        <v>300</v>
      </c>
      <c r="D7734" s="86" t="s">
        <v>7303</v>
      </c>
    </row>
    <row r="7735" spans="1:4" s="119" customFormat="1">
      <c r="A7735" s="77"/>
      <c r="B7735" s="230">
        <v>45126.5546875</v>
      </c>
      <c r="C7735" s="227">
        <v>250</v>
      </c>
      <c r="D7735" s="86" t="s">
        <v>503</v>
      </c>
    </row>
    <row r="7736" spans="1:4" s="119" customFormat="1">
      <c r="A7736" s="77"/>
      <c r="B7736" s="230">
        <v>45126.555104166669</v>
      </c>
      <c r="C7736" s="227">
        <v>100</v>
      </c>
      <c r="D7736" s="86" t="s">
        <v>998</v>
      </c>
    </row>
    <row r="7737" spans="1:4" s="119" customFormat="1">
      <c r="A7737" s="77"/>
      <c r="B7737" s="230">
        <v>45126.557847222219</v>
      </c>
      <c r="C7737" s="227">
        <v>27</v>
      </c>
      <c r="D7737" s="86" t="s">
        <v>1151</v>
      </c>
    </row>
    <row r="7738" spans="1:4" s="119" customFormat="1">
      <c r="A7738" s="77"/>
      <c r="B7738" s="230">
        <v>45126.55872685185</v>
      </c>
      <c r="C7738" s="227">
        <v>1035</v>
      </c>
      <c r="D7738" s="86" t="s">
        <v>3833</v>
      </c>
    </row>
    <row r="7739" spans="1:4" s="119" customFormat="1">
      <c r="A7739" s="77"/>
      <c r="B7739" s="230">
        <v>45126.576122685183</v>
      </c>
      <c r="C7739" s="227">
        <v>500</v>
      </c>
      <c r="D7739" s="86" t="s">
        <v>788</v>
      </c>
    </row>
    <row r="7740" spans="1:4" s="119" customFormat="1">
      <c r="A7740" s="77"/>
      <c r="B7740" s="230">
        <v>45126.578148148146</v>
      </c>
      <c r="C7740" s="227">
        <v>30</v>
      </c>
      <c r="D7740" s="86" t="s">
        <v>291</v>
      </c>
    </row>
    <row r="7741" spans="1:4" s="119" customFormat="1">
      <c r="A7741" s="77"/>
      <c r="B7741" s="230">
        <v>45126.584490740737</v>
      </c>
      <c r="C7741" s="227">
        <v>100</v>
      </c>
      <c r="D7741" s="86" t="s">
        <v>259</v>
      </c>
    </row>
    <row r="7742" spans="1:4" s="119" customFormat="1">
      <c r="A7742" s="77"/>
      <c r="B7742" s="230">
        <v>45126.58734953704</v>
      </c>
      <c r="C7742" s="227">
        <v>500</v>
      </c>
      <c r="D7742" s="86" t="s">
        <v>6312</v>
      </c>
    </row>
    <row r="7743" spans="1:4" s="119" customFormat="1">
      <c r="A7743" s="77"/>
      <c r="B7743" s="230">
        <v>45126.588217592594</v>
      </c>
      <c r="C7743" s="227">
        <v>1</v>
      </c>
      <c r="D7743" s="86" t="s">
        <v>6451</v>
      </c>
    </row>
    <row r="7744" spans="1:4" s="119" customFormat="1">
      <c r="A7744" s="77"/>
      <c r="B7744" s="230">
        <v>45126.599768518521</v>
      </c>
      <c r="C7744" s="227">
        <v>15000</v>
      </c>
      <c r="D7744" s="86" t="s">
        <v>417</v>
      </c>
    </row>
    <row r="7745" spans="1:4" s="119" customFormat="1">
      <c r="A7745" s="77"/>
      <c r="B7745" s="230">
        <v>45126.600578703707</v>
      </c>
      <c r="C7745" s="227">
        <v>15000</v>
      </c>
      <c r="D7745" s="86" t="s">
        <v>417</v>
      </c>
    </row>
    <row r="7746" spans="1:4" s="119" customFormat="1">
      <c r="A7746" s="77"/>
      <c r="B7746" s="230">
        <v>45126.600960648146</v>
      </c>
      <c r="C7746" s="227">
        <v>5.94</v>
      </c>
      <c r="D7746" s="86" t="s">
        <v>6826</v>
      </c>
    </row>
    <row r="7747" spans="1:4" s="119" customFormat="1">
      <c r="A7747" s="77"/>
      <c r="B7747" s="230">
        <v>45126.603865740741</v>
      </c>
      <c r="C7747" s="227">
        <v>13</v>
      </c>
      <c r="D7747" s="86" t="s">
        <v>369</v>
      </c>
    </row>
    <row r="7748" spans="1:4" s="119" customFormat="1">
      <c r="A7748" s="77"/>
      <c r="B7748" s="230">
        <v>45126.604768518519</v>
      </c>
      <c r="C7748" s="227">
        <v>1</v>
      </c>
      <c r="D7748" s="86" t="s">
        <v>1821</v>
      </c>
    </row>
    <row r="7749" spans="1:4" s="119" customFormat="1">
      <c r="A7749" s="77"/>
      <c r="B7749" s="230">
        <v>45126.610081018516</v>
      </c>
      <c r="C7749" s="227">
        <v>500</v>
      </c>
      <c r="D7749" s="86" t="s">
        <v>5408</v>
      </c>
    </row>
    <row r="7750" spans="1:4" s="119" customFormat="1">
      <c r="A7750" s="77"/>
      <c r="B7750" s="230">
        <v>45126.610613425924</v>
      </c>
      <c r="C7750" s="227">
        <v>100</v>
      </c>
      <c r="D7750" s="86" t="s">
        <v>611</v>
      </c>
    </row>
    <row r="7751" spans="1:4" s="119" customFormat="1">
      <c r="A7751" s="77"/>
      <c r="B7751" s="230">
        <v>45126.61136574074</v>
      </c>
      <c r="C7751" s="227">
        <v>200</v>
      </c>
      <c r="D7751" s="86" t="s">
        <v>2564</v>
      </c>
    </row>
    <row r="7752" spans="1:4" s="119" customFormat="1">
      <c r="A7752" s="77"/>
      <c r="B7752" s="230">
        <v>45126.615706018521</v>
      </c>
      <c r="C7752" s="227">
        <v>41</v>
      </c>
      <c r="D7752" s="86" t="s">
        <v>4897</v>
      </c>
    </row>
    <row r="7753" spans="1:4" s="119" customFormat="1">
      <c r="A7753" s="77"/>
      <c r="B7753" s="230">
        <v>45126.616296296299</v>
      </c>
      <c r="C7753" s="227">
        <v>1</v>
      </c>
      <c r="D7753" s="86" t="s">
        <v>12236</v>
      </c>
    </row>
    <row r="7754" spans="1:4" s="119" customFormat="1">
      <c r="A7754" s="77"/>
      <c r="B7754" s="230">
        <v>45126.616828703707</v>
      </c>
      <c r="C7754" s="227">
        <v>350</v>
      </c>
      <c r="D7754" s="86" t="s">
        <v>5487</v>
      </c>
    </row>
    <row r="7755" spans="1:4" s="119" customFormat="1">
      <c r="A7755" s="77"/>
      <c r="B7755" s="230">
        <v>45126.617905092593</v>
      </c>
      <c r="C7755" s="227">
        <v>140</v>
      </c>
      <c r="D7755" s="86" t="s">
        <v>744</v>
      </c>
    </row>
    <row r="7756" spans="1:4" s="119" customFormat="1">
      <c r="A7756" s="77"/>
      <c r="B7756" s="230">
        <v>45126.628611111111</v>
      </c>
      <c r="C7756" s="227">
        <v>773</v>
      </c>
      <c r="D7756" s="86" t="s">
        <v>3845</v>
      </c>
    </row>
    <row r="7757" spans="1:4" s="119" customFormat="1">
      <c r="A7757" s="77"/>
      <c r="B7757" s="230">
        <v>45126.629305555558</v>
      </c>
      <c r="C7757" s="227">
        <v>250</v>
      </c>
      <c r="D7757" s="86" t="s">
        <v>7248</v>
      </c>
    </row>
    <row r="7758" spans="1:4" s="119" customFormat="1">
      <c r="A7758" s="77"/>
      <c r="B7758" s="230">
        <v>45126.638449074075</v>
      </c>
      <c r="C7758" s="227">
        <v>78.08</v>
      </c>
      <c r="D7758" s="86" t="s">
        <v>7492</v>
      </c>
    </row>
    <row r="7759" spans="1:4" s="119" customFormat="1">
      <c r="A7759" s="77"/>
      <c r="B7759" s="230">
        <v>45126.646215277775</v>
      </c>
      <c r="C7759" s="227">
        <v>500</v>
      </c>
      <c r="D7759" s="86" t="s">
        <v>3796</v>
      </c>
    </row>
    <row r="7760" spans="1:4" s="119" customFormat="1">
      <c r="A7760" s="77"/>
      <c r="B7760" s="230">
        <v>45126.646307870367</v>
      </c>
      <c r="C7760" s="227">
        <v>1.18</v>
      </c>
      <c r="D7760" s="86" t="s">
        <v>390</v>
      </c>
    </row>
    <row r="7761" spans="1:4" s="119" customFormat="1">
      <c r="A7761" s="77"/>
      <c r="B7761" s="230">
        <v>45126.658414351848</v>
      </c>
      <c r="C7761" s="227">
        <v>500</v>
      </c>
      <c r="D7761" s="86" t="s">
        <v>7286</v>
      </c>
    </row>
    <row r="7762" spans="1:4" s="119" customFormat="1">
      <c r="A7762" s="77"/>
      <c r="B7762" s="230">
        <v>45126.661851851852</v>
      </c>
      <c r="C7762" s="227">
        <v>300</v>
      </c>
      <c r="D7762" s="86" t="s">
        <v>6817</v>
      </c>
    </row>
    <row r="7763" spans="1:4" s="119" customFormat="1">
      <c r="A7763" s="77"/>
      <c r="B7763" s="230">
        <v>45126.672893518517</v>
      </c>
      <c r="C7763" s="227">
        <v>4000</v>
      </c>
      <c r="D7763" s="86" t="s">
        <v>1047</v>
      </c>
    </row>
    <row r="7764" spans="1:4" s="119" customFormat="1">
      <c r="A7764" s="77"/>
      <c r="B7764" s="230">
        <v>45126.675949074073</v>
      </c>
      <c r="C7764" s="227">
        <v>50</v>
      </c>
      <c r="D7764" s="86" t="s">
        <v>3590</v>
      </c>
    </row>
    <row r="7765" spans="1:4" s="119" customFormat="1">
      <c r="A7765" s="77"/>
      <c r="B7765" s="230">
        <v>45126.680173611108</v>
      </c>
      <c r="C7765" s="227">
        <v>440</v>
      </c>
      <c r="D7765" s="86" t="s">
        <v>1465</v>
      </c>
    </row>
    <row r="7766" spans="1:4" s="119" customFormat="1">
      <c r="A7766" s="77"/>
      <c r="B7766" s="230">
        <v>45126.697627314818</v>
      </c>
      <c r="C7766" s="227">
        <v>100</v>
      </c>
      <c r="D7766" s="86" t="s">
        <v>12964</v>
      </c>
    </row>
    <row r="7767" spans="1:4" s="119" customFormat="1">
      <c r="A7767" s="77"/>
      <c r="B7767" s="230">
        <v>45126.708495370367</v>
      </c>
      <c r="C7767" s="227">
        <v>1000</v>
      </c>
      <c r="D7767" s="86" t="s">
        <v>7470</v>
      </c>
    </row>
    <row r="7768" spans="1:4" s="119" customFormat="1">
      <c r="A7768" s="77"/>
      <c r="B7768" s="230">
        <v>45126.722418981481</v>
      </c>
      <c r="C7768" s="227">
        <v>10</v>
      </c>
      <c r="D7768" s="86" t="s">
        <v>157</v>
      </c>
    </row>
    <row r="7769" spans="1:4" s="119" customFormat="1">
      <c r="A7769" s="77"/>
      <c r="B7769" s="230">
        <v>45126.724560185183</v>
      </c>
      <c r="C7769" s="227">
        <v>500</v>
      </c>
      <c r="D7769" s="86" t="s">
        <v>12965</v>
      </c>
    </row>
    <row r="7770" spans="1:4" s="119" customFormat="1">
      <c r="A7770" s="77"/>
      <c r="B7770" s="230">
        <v>45126.727881944447</v>
      </c>
      <c r="C7770" s="227">
        <v>50</v>
      </c>
      <c r="D7770" s="86" t="s">
        <v>3989</v>
      </c>
    </row>
    <row r="7771" spans="1:4" s="119" customFormat="1">
      <c r="A7771" s="77"/>
      <c r="B7771" s="230">
        <v>45126.735694444447</v>
      </c>
      <c r="C7771" s="227">
        <v>7.87</v>
      </c>
      <c r="D7771" s="86" t="s">
        <v>12966</v>
      </c>
    </row>
    <row r="7772" spans="1:4" s="119" customFormat="1">
      <c r="A7772" s="77"/>
      <c r="B7772" s="230">
        <v>45126.736215277779</v>
      </c>
      <c r="C7772" s="227">
        <v>250</v>
      </c>
      <c r="D7772" s="86" t="s">
        <v>998</v>
      </c>
    </row>
    <row r="7773" spans="1:4" s="119" customFormat="1">
      <c r="A7773" s="77"/>
      <c r="B7773" s="230">
        <v>45126.746793981481</v>
      </c>
      <c r="C7773" s="227">
        <v>196.04</v>
      </c>
      <c r="D7773" s="86" t="s">
        <v>5684</v>
      </c>
    </row>
    <row r="7774" spans="1:4" s="119" customFormat="1">
      <c r="A7774" s="77"/>
      <c r="B7774" s="230">
        <v>45126.751030092593</v>
      </c>
      <c r="C7774" s="227">
        <v>10</v>
      </c>
      <c r="D7774" s="86" t="s">
        <v>2388</v>
      </c>
    </row>
    <row r="7775" spans="1:4" s="119" customFormat="1">
      <c r="A7775" s="77"/>
      <c r="B7775" s="230">
        <v>45126.753009259257</v>
      </c>
      <c r="C7775" s="227">
        <v>200</v>
      </c>
      <c r="D7775" s="86" t="s">
        <v>3800</v>
      </c>
    </row>
    <row r="7776" spans="1:4" s="119" customFormat="1">
      <c r="A7776" s="77"/>
      <c r="B7776" s="230">
        <v>45126.758483796293</v>
      </c>
      <c r="C7776" s="227">
        <v>400</v>
      </c>
      <c r="D7776" s="86" t="s">
        <v>12967</v>
      </c>
    </row>
    <row r="7777" spans="1:4" s="119" customFormat="1">
      <c r="A7777" s="77"/>
      <c r="B7777" s="230">
        <v>45126.764166666668</v>
      </c>
      <c r="C7777" s="227">
        <v>50</v>
      </c>
      <c r="D7777" s="86" t="s">
        <v>465</v>
      </c>
    </row>
    <row r="7778" spans="1:4" s="119" customFormat="1">
      <c r="A7778" s="77"/>
      <c r="B7778" s="230">
        <v>45126.769328703704</v>
      </c>
      <c r="C7778" s="227">
        <v>5</v>
      </c>
      <c r="D7778" s="86" t="s">
        <v>12827</v>
      </c>
    </row>
    <row r="7779" spans="1:4" s="119" customFormat="1">
      <c r="A7779" s="77"/>
      <c r="B7779" s="230">
        <v>45126.771990740737</v>
      </c>
      <c r="C7779" s="227">
        <v>150</v>
      </c>
      <c r="D7779" s="86" t="s">
        <v>4408</v>
      </c>
    </row>
    <row r="7780" spans="1:4" s="119" customFormat="1">
      <c r="A7780" s="77"/>
      <c r="B7780" s="230">
        <v>45126.776180555556</v>
      </c>
      <c r="C7780" s="227">
        <v>500</v>
      </c>
      <c r="D7780" s="86" t="s">
        <v>6827</v>
      </c>
    </row>
    <row r="7781" spans="1:4" s="119" customFormat="1">
      <c r="A7781" s="77"/>
      <c r="B7781" s="230">
        <v>45126.784085648149</v>
      </c>
      <c r="C7781" s="227">
        <v>46.29</v>
      </c>
      <c r="D7781" s="86" t="s">
        <v>12608</v>
      </c>
    </row>
    <row r="7782" spans="1:4" s="119" customFormat="1">
      <c r="A7782" s="77"/>
      <c r="B7782" s="230">
        <v>45126.790300925924</v>
      </c>
      <c r="C7782" s="227">
        <v>27.06</v>
      </c>
      <c r="D7782" s="86" t="s">
        <v>730</v>
      </c>
    </row>
    <row r="7783" spans="1:4" s="119" customFormat="1">
      <c r="A7783" s="77"/>
      <c r="B7783" s="230">
        <v>45126.79483796296</v>
      </c>
      <c r="C7783" s="227">
        <v>15</v>
      </c>
      <c r="D7783" s="86" t="s">
        <v>7462</v>
      </c>
    </row>
    <row r="7784" spans="1:4" s="119" customFormat="1">
      <c r="A7784" s="77"/>
      <c r="B7784" s="230">
        <v>45126.802268518521</v>
      </c>
      <c r="C7784" s="227">
        <v>200</v>
      </c>
      <c r="D7784" s="86" t="s">
        <v>3796</v>
      </c>
    </row>
    <row r="7785" spans="1:4" s="119" customFormat="1">
      <c r="A7785" s="77"/>
      <c r="B7785" s="230">
        <v>45126.802662037036</v>
      </c>
      <c r="C7785" s="227">
        <v>50.28</v>
      </c>
      <c r="D7785" s="86" t="s">
        <v>173</v>
      </c>
    </row>
    <row r="7786" spans="1:4" s="119" customFormat="1">
      <c r="A7786" s="77"/>
      <c r="B7786" s="230">
        <v>45126.803703703707</v>
      </c>
      <c r="C7786" s="227">
        <v>100</v>
      </c>
      <c r="D7786" s="86" t="s">
        <v>5995</v>
      </c>
    </row>
    <row r="7787" spans="1:4" s="119" customFormat="1">
      <c r="A7787" s="77"/>
      <c r="B7787" s="230">
        <v>45126.80736111111</v>
      </c>
      <c r="C7787" s="227">
        <v>613</v>
      </c>
      <c r="D7787" s="86" t="s">
        <v>5455</v>
      </c>
    </row>
    <row r="7788" spans="1:4" s="119" customFormat="1">
      <c r="A7788" s="77"/>
      <c r="B7788" s="230">
        <v>45126.811539351853</v>
      </c>
      <c r="C7788" s="227">
        <v>500</v>
      </c>
      <c r="D7788" s="86" t="s">
        <v>6461</v>
      </c>
    </row>
    <row r="7789" spans="1:4" s="119" customFormat="1">
      <c r="A7789" s="77"/>
      <c r="B7789" s="230">
        <v>45126.814085648148</v>
      </c>
      <c r="C7789" s="227">
        <v>500</v>
      </c>
      <c r="D7789" s="86" t="s">
        <v>4406</v>
      </c>
    </row>
    <row r="7790" spans="1:4" s="119" customFormat="1">
      <c r="A7790" s="77"/>
      <c r="B7790" s="230">
        <v>45126.819467592592</v>
      </c>
      <c r="C7790" s="227">
        <v>100</v>
      </c>
      <c r="D7790" s="86" t="s">
        <v>12968</v>
      </c>
    </row>
    <row r="7791" spans="1:4" s="119" customFormat="1">
      <c r="A7791" s="77"/>
      <c r="B7791" s="230">
        <v>45126.819502314815</v>
      </c>
      <c r="C7791" s="227">
        <v>40</v>
      </c>
      <c r="D7791" s="86" t="s">
        <v>1761</v>
      </c>
    </row>
    <row r="7792" spans="1:4" s="119" customFormat="1">
      <c r="A7792" s="77"/>
      <c r="B7792" s="230">
        <v>45126.820856481485</v>
      </c>
      <c r="C7792" s="227">
        <v>1000</v>
      </c>
      <c r="D7792" s="86" t="s">
        <v>148</v>
      </c>
    </row>
    <row r="7793" spans="1:4" s="119" customFormat="1">
      <c r="A7793" s="77"/>
      <c r="B7793" s="230">
        <v>45126.823414351849</v>
      </c>
      <c r="C7793" s="227">
        <v>118</v>
      </c>
      <c r="D7793" s="86" t="s">
        <v>148</v>
      </c>
    </row>
    <row r="7794" spans="1:4" s="119" customFormat="1">
      <c r="A7794" s="77"/>
      <c r="B7794" s="230">
        <v>45126.826516203706</v>
      </c>
      <c r="C7794" s="227">
        <v>200</v>
      </c>
      <c r="D7794" s="86" t="s">
        <v>5432</v>
      </c>
    </row>
    <row r="7795" spans="1:4" s="119" customFormat="1">
      <c r="A7795" s="77"/>
      <c r="B7795" s="230">
        <v>45126.831631944442</v>
      </c>
      <c r="C7795" s="227">
        <v>2000</v>
      </c>
      <c r="D7795" s="86" t="s">
        <v>1231</v>
      </c>
    </row>
    <row r="7796" spans="1:4" s="119" customFormat="1">
      <c r="A7796" s="77"/>
      <c r="B7796" s="230">
        <v>45126.834502314814</v>
      </c>
      <c r="C7796" s="227">
        <v>4</v>
      </c>
      <c r="D7796" s="86" t="s">
        <v>1413</v>
      </c>
    </row>
    <row r="7797" spans="1:4" s="119" customFormat="1">
      <c r="A7797" s="77"/>
      <c r="B7797" s="230">
        <v>45126.834768518522</v>
      </c>
      <c r="C7797" s="227">
        <v>90.67</v>
      </c>
      <c r="D7797" s="86" t="s">
        <v>6076</v>
      </c>
    </row>
    <row r="7798" spans="1:4" s="119" customFormat="1">
      <c r="A7798" s="77"/>
      <c r="B7798" s="230">
        <v>45126.836331018516</v>
      </c>
      <c r="C7798" s="227">
        <v>1000</v>
      </c>
      <c r="D7798" s="86" t="s">
        <v>2557</v>
      </c>
    </row>
    <row r="7799" spans="1:4" s="119" customFormat="1">
      <c r="A7799" s="77"/>
      <c r="B7799" s="230">
        <v>45126.838912037034</v>
      </c>
      <c r="C7799" s="227">
        <v>1500</v>
      </c>
      <c r="D7799" s="86" t="s">
        <v>880</v>
      </c>
    </row>
    <row r="7800" spans="1:4" s="119" customFormat="1">
      <c r="A7800" s="77"/>
      <c r="B7800" s="230">
        <v>45126.839456018519</v>
      </c>
      <c r="C7800" s="227">
        <v>300</v>
      </c>
      <c r="D7800" s="86" t="s">
        <v>1652</v>
      </c>
    </row>
    <row r="7801" spans="1:4" s="119" customFormat="1">
      <c r="A7801" s="77"/>
      <c r="B7801" s="230">
        <v>45126.840868055559</v>
      </c>
      <c r="C7801" s="227">
        <v>7</v>
      </c>
      <c r="D7801" s="86" t="s">
        <v>5261</v>
      </c>
    </row>
    <row r="7802" spans="1:4" s="119" customFormat="1">
      <c r="A7802" s="77"/>
      <c r="B7802" s="230">
        <v>45126.850983796299</v>
      </c>
      <c r="C7802" s="227">
        <v>1000</v>
      </c>
      <c r="D7802" s="86" t="s">
        <v>28</v>
      </c>
    </row>
    <row r="7803" spans="1:4" s="119" customFormat="1">
      <c r="A7803" s="77"/>
      <c r="B7803" s="230">
        <v>45126.862696759257</v>
      </c>
      <c r="C7803" s="227">
        <v>300</v>
      </c>
      <c r="D7803" s="86" t="s">
        <v>625</v>
      </c>
    </row>
    <row r="7804" spans="1:4" s="119" customFormat="1">
      <c r="A7804" s="77"/>
      <c r="B7804" s="230">
        <v>45126.86347222222</v>
      </c>
      <c r="C7804" s="227">
        <v>100</v>
      </c>
      <c r="D7804" s="86" t="s">
        <v>5371</v>
      </c>
    </row>
    <row r="7805" spans="1:4" s="119" customFormat="1">
      <c r="A7805" s="77"/>
      <c r="B7805" s="230">
        <v>45126.878159722219</v>
      </c>
      <c r="C7805" s="227">
        <v>500</v>
      </c>
      <c r="D7805" s="86" t="s">
        <v>1195</v>
      </c>
    </row>
    <row r="7806" spans="1:4" s="119" customFormat="1">
      <c r="A7806" s="77"/>
      <c r="B7806" s="230">
        <v>45126.879305555558</v>
      </c>
      <c r="C7806" s="227">
        <v>100</v>
      </c>
      <c r="D7806" s="86" t="s">
        <v>12497</v>
      </c>
    </row>
    <row r="7807" spans="1:4" s="119" customFormat="1">
      <c r="A7807" s="77"/>
      <c r="B7807" s="230">
        <v>45126.885254629633</v>
      </c>
      <c r="C7807" s="227">
        <v>80</v>
      </c>
      <c r="D7807" s="86" t="s">
        <v>4410</v>
      </c>
    </row>
    <row r="7808" spans="1:4" s="119" customFormat="1">
      <c r="A7808" s="77"/>
      <c r="B7808" s="230">
        <v>45126.886666666665</v>
      </c>
      <c r="C7808" s="227">
        <v>2000</v>
      </c>
      <c r="D7808" s="86" t="s">
        <v>1694</v>
      </c>
    </row>
    <row r="7809" spans="1:4" s="119" customFormat="1">
      <c r="A7809" s="77"/>
      <c r="B7809" s="230">
        <v>45126.897256944445</v>
      </c>
      <c r="C7809" s="227">
        <v>333</v>
      </c>
      <c r="D7809" s="86" t="s">
        <v>4063</v>
      </c>
    </row>
    <row r="7810" spans="1:4" s="119" customFormat="1">
      <c r="A7810" s="77"/>
      <c r="B7810" s="230">
        <v>45126.901342592595</v>
      </c>
      <c r="C7810" s="227">
        <v>33</v>
      </c>
      <c r="D7810" s="86" t="s">
        <v>7558</v>
      </c>
    </row>
    <row r="7811" spans="1:4" s="119" customFormat="1">
      <c r="A7811" s="77"/>
      <c r="B7811" s="230">
        <v>45126.907013888886</v>
      </c>
      <c r="C7811" s="227">
        <v>100</v>
      </c>
      <c r="D7811" s="86" t="s">
        <v>4891</v>
      </c>
    </row>
    <row r="7812" spans="1:4" s="119" customFormat="1">
      <c r="A7812" s="77"/>
      <c r="B7812" s="230">
        <v>45126.912800925929</v>
      </c>
      <c r="C7812" s="227">
        <v>100</v>
      </c>
      <c r="D7812" s="86" t="s">
        <v>5879</v>
      </c>
    </row>
    <row r="7813" spans="1:4" s="119" customFormat="1">
      <c r="A7813" s="77"/>
      <c r="B7813" s="230">
        <v>45126.927430555559</v>
      </c>
      <c r="C7813" s="227">
        <v>21</v>
      </c>
      <c r="D7813" s="86" t="s">
        <v>433</v>
      </c>
    </row>
    <row r="7814" spans="1:4" s="119" customFormat="1">
      <c r="A7814" s="77"/>
      <c r="B7814" s="230">
        <v>45126.934583333335</v>
      </c>
      <c r="C7814" s="227">
        <v>500</v>
      </c>
      <c r="D7814" s="86" t="s">
        <v>12969</v>
      </c>
    </row>
    <row r="7815" spans="1:4" s="119" customFormat="1">
      <c r="A7815" s="77"/>
      <c r="B7815" s="230">
        <v>45126.948796296296</v>
      </c>
      <c r="C7815" s="227">
        <v>160</v>
      </c>
      <c r="D7815" s="86" t="s">
        <v>6111</v>
      </c>
    </row>
    <row r="7816" spans="1:4" s="119" customFormat="1">
      <c r="A7816" s="77"/>
      <c r="B7816" s="230">
        <v>45126.948819444442</v>
      </c>
      <c r="C7816" s="227">
        <v>291</v>
      </c>
      <c r="D7816" s="86" t="s">
        <v>1469</v>
      </c>
    </row>
    <row r="7817" spans="1:4" s="119" customFormat="1">
      <c r="A7817" s="77"/>
      <c r="B7817" s="230">
        <v>45126.948842592596</v>
      </c>
      <c r="C7817" s="227">
        <v>23</v>
      </c>
      <c r="D7817" s="86" t="s">
        <v>7535</v>
      </c>
    </row>
    <row r="7818" spans="1:4" s="119" customFormat="1">
      <c r="A7818" s="77"/>
      <c r="B7818" s="230">
        <v>45126.948854166665</v>
      </c>
      <c r="C7818" s="227">
        <v>71</v>
      </c>
      <c r="D7818" s="86" t="s">
        <v>7698</v>
      </c>
    </row>
    <row r="7819" spans="1:4" s="119" customFormat="1">
      <c r="A7819" s="77"/>
      <c r="B7819" s="230">
        <v>45126.948854166665</v>
      </c>
      <c r="C7819" s="227">
        <v>1789</v>
      </c>
      <c r="D7819" s="86" t="s">
        <v>363</v>
      </c>
    </row>
    <row r="7820" spans="1:4" s="119" customFormat="1">
      <c r="A7820" s="77"/>
      <c r="B7820" s="230">
        <v>45126.948877314811</v>
      </c>
      <c r="C7820" s="227">
        <v>47</v>
      </c>
      <c r="D7820" s="86" t="s">
        <v>5521</v>
      </c>
    </row>
    <row r="7821" spans="1:4" s="119" customFormat="1">
      <c r="A7821" s="77"/>
      <c r="B7821" s="230">
        <v>45126.948888888888</v>
      </c>
      <c r="C7821" s="227">
        <v>48</v>
      </c>
      <c r="D7821" s="86" t="s">
        <v>10288</v>
      </c>
    </row>
    <row r="7822" spans="1:4" s="119" customFormat="1">
      <c r="A7822" s="77"/>
      <c r="B7822" s="230">
        <v>45126.948900462965</v>
      </c>
      <c r="C7822" s="227">
        <v>238</v>
      </c>
      <c r="D7822" s="86" t="s">
        <v>4863</v>
      </c>
    </row>
    <row r="7823" spans="1:4" s="119" customFormat="1">
      <c r="A7823" s="77"/>
      <c r="B7823" s="230">
        <v>45126.948969907404</v>
      </c>
      <c r="C7823" s="227">
        <v>185</v>
      </c>
      <c r="D7823" s="86" t="s">
        <v>5875</v>
      </c>
    </row>
    <row r="7824" spans="1:4" s="119" customFormat="1">
      <c r="A7824" s="77"/>
      <c r="B7824" s="230">
        <v>45126.948981481481</v>
      </c>
      <c r="C7824" s="227">
        <v>80</v>
      </c>
      <c r="D7824" s="86" t="s">
        <v>6105</v>
      </c>
    </row>
    <row r="7825" spans="1:4" s="119" customFormat="1">
      <c r="A7825" s="77"/>
      <c r="B7825" s="230">
        <v>45126.949004629627</v>
      </c>
      <c r="C7825" s="227">
        <v>1320</v>
      </c>
      <c r="D7825" s="86" t="s">
        <v>7539</v>
      </c>
    </row>
    <row r="7826" spans="1:4" s="119" customFormat="1">
      <c r="A7826" s="77"/>
      <c r="B7826" s="230">
        <v>45126.949016203704</v>
      </c>
      <c r="C7826" s="227">
        <v>150</v>
      </c>
      <c r="D7826" s="86" t="s">
        <v>4786</v>
      </c>
    </row>
    <row r="7827" spans="1:4" s="119" customFormat="1">
      <c r="A7827" s="77"/>
      <c r="B7827" s="230">
        <v>45126.949097222219</v>
      </c>
      <c r="C7827" s="227">
        <v>264</v>
      </c>
      <c r="D7827" s="86" t="s">
        <v>572</v>
      </c>
    </row>
    <row r="7828" spans="1:4" s="119" customFormat="1">
      <c r="A7828" s="77"/>
      <c r="B7828" s="230">
        <v>45126.949143518519</v>
      </c>
      <c r="C7828" s="227">
        <v>2406</v>
      </c>
      <c r="D7828" s="86" t="s">
        <v>693</v>
      </c>
    </row>
    <row r="7829" spans="1:4" s="119" customFormat="1">
      <c r="A7829" s="77"/>
      <c r="B7829" s="230">
        <v>45126.949189814812</v>
      </c>
      <c r="C7829" s="227">
        <v>263</v>
      </c>
      <c r="D7829" s="86" t="s">
        <v>780</v>
      </c>
    </row>
    <row r="7830" spans="1:4" s="119" customFormat="1">
      <c r="A7830" s="77"/>
      <c r="B7830" s="230">
        <v>45126.949201388888</v>
      </c>
      <c r="C7830" s="227">
        <v>88</v>
      </c>
      <c r="D7830" s="86" t="s">
        <v>3685</v>
      </c>
    </row>
    <row r="7831" spans="1:4" s="119" customFormat="1">
      <c r="A7831" s="77"/>
      <c r="B7831" s="230">
        <v>45126.949224537035</v>
      </c>
      <c r="C7831" s="227">
        <v>387</v>
      </c>
      <c r="D7831" s="86" t="s">
        <v>5593</v>
      </c>
    </row>
    <row r="7832" spans="1:4" s="119" customFormat="1">
      <c r="A7832" s="77"/>
      <c r="B7832" s="230">
        <v>45126.949236111112</v>
      </c>
      <c r="C7832" s="227">
        <v>35</v>
      </c>
      <c r="D7832" s="86" t="s">
        <v>5484</v>
      </c>
    </row>
    <row r="7833" spans="1:4" s="119" customFormat="1">
      <c r="A7833" s="77"/>
      <c r="B7833" s="230">
        <v>45126.949247685188</v>
      </c>
      <c r="C7833" s="227">
        <v>952</v>
      </c>
      <c r="D7833" s="86" t="s">
        <v>12970</v>
      </c>
    </row>
    <row r="7834" spans="1:4" s="119" customFormat="1">
      <c r="A7834" s="77"/>
      <c r="B7834" s="230">
        <v>45126.949293981481</v>
      </c>
      <c r="C7834" s="227">
        <v>1026.0899999999999</v>
      </c>
      <c r="D7834" s="86" t="s">
        <v>4933</v>
      </c>
    </row>
    <row r="7835" spans="1:4" s="119" customFormat="1">
      <c r="A7835" s="77"/>
      <c r="B7835" s="230">
        <v>45126.949305555558</v>
      </c>
      <c r="C7835" s="227">
        <v>712</v>
      </c>
      <c r="D7835" s="86" t="s">
        <v>4492</v>
      </c>
    </row>
    <row r="7836" spans="1:4" s="119" customFormat="1">
      <c r="A7836" s="77"/>
      <c r="B7836" s="230">
        <v>45126.949317129627</v>
      </c>
      <c r="C7836" s="227">
        <v>117</v>
      </c>
      <c r="D7836" s="86" t="s">
        <v>5328</v>
      </c>
    </row>
    <row r="7837" spans="1:4" s="119" customFormat="1">
      <c r="A7837" s="77"/>
      <c r="B7837" s="230">
        <v>45126.949363425927</v>
      </c>
      <c r="C7837" s="227">
        <v>23</v>
      </c>
      <c r="D7837" s="86" t="s">
        <v>378</v>
      </c>
    </row>
    <row r="7838" spans="1:4" s="119" customFormat="1">
      <c r="A7838" s="77"/>
      <c r="B7838" s="230">
        <v>45126.949374999997</v>
      </c>
      <c r="C7838" s="227">
        <v>459</v>
      </c>
      <c r="D7838" s="86" t="s">
        <v>1006</v>
      </c>
    </row>
    <row r="7839" spans="1:4" s="119" customFormat="1">
      <c r="A7839" s="77"/>
      <c r="B7839" s="230">
        <v>45126.94939814815</v>
      </c>
      <c r="C7839" s="227">
        <v>2548</v>
      </c>
      <c r="D7839" s="86" t="s">
        <v>3650</v>
      </c>
    </row>
    <row r="7840" spans="1:4" s="119" customFormat="1">
      <c r="A7840" s="77"/>
      <c r="B7840" s="230">
        <v>45126.94940972222</v>
      </c>
      <c r="C7840" s="227">
        <v>77</v>
      </c>
      <c r="D7840" s="86" t="s">
        <v>1196</v>
      </c>
    </row>
    <row r="7841" spans="1:4" s="119" customFormat="1">
      <c r="A7841" s="77"/>
      <c r="B7841" s="230">
        <v>45126.949421296296</v>
      </c>
      <c r="C7841" s="227">
        <v>313</v>
      </c>
      <c r="D7841" s="86" t="s">
        <v>171</v>
      </c>
    </row>
    <row r="7842" spans="1:4" s="119" customFormat="1">
      <c r="A7842" s="77"/>
      <c r="B7842" s="230">
        <v>45126.949432870373</v>
      </c>
      <c r="C7842" s="227">
        <v>893</v>
      </c>
      <c r="D7842" s="86" t="s">
        <v>2480</v>
      </c>
    </row>
    <row r="7843" spans="1:4" s="119" customFormat="1">
      <c r="A7843" s="77"/>
      <c r="B7843" s="230">
        <v>45126.949444444443</v>
      </c>
      <c r="C7843" s="227">
        <v>6</v>
      </c>
      <c r="D7843" s="86" t="s">
        <v>5483</v>
      </c>
    </row>
    <row r="7844" spans="1:4" s="119" customFormat="1">
      <c r="A7844" s="77"/>
      <c r="B7844" s="230">
        <v>45126.949467592596</v>
      </c>
      <c r="C7844" s="227">
        <v>187</v>
      </c>
      <c r="D7844" s="86" t="s">
        <v>710</v>
      </c>
    </row>
    <row r="7845" spans="1:4" s="119" customFormat="1">
      <c r="A7845" s="77"/>
      <c r="B7845" s="230">
        <v>45126.949513888889</v>
      </c>
      <c r="C7845" s="227">
        <v>448</v>
      </c>
      <c r="D7845" s="86" t="s">
        <v>12971</v>
      </c>
    </row>
    <row r="7846" spans="1:4" s="119" customFormat="1">
      <c r="A7846" s="77"/>
      <c r="B7846" s="230">
        <v>45126.949525462966</v>
      </c>
      <c r="C7846" s="227">
        <v>191</v>
      </c>
      <c r="D7846" s="86" t="s">
        <v>12972</v>
      </c>
    </row>
    <row r="7847" spans="1:4" s="119" customFormat="1">
      <c r="A7847" s="77"/>
      <c r="B7847" s="230">
        <v>45126.949537037035</v>
      </c>
      <c r="C7847" s="227">
        <v>33</v>
      </c>
      <c r="D7847" s="86" t="s">
        <v>656</v>
      </c>
    </row>
    <row r="7848" spans="1:4" s="119" customFormat="1">
      <c r="A7848" s="77"/>
      <c r="B7848" s="230">
        <v>45126.94972222222</v>
      </c>
      <c r="C7848" s="227">
        <v>23</v>
      </c>
      <c r="D7848" s="86" t="s">
        <v>2141</v>
      </c>
    </row>
    <row r="7849" spans="1:4" s="119" customFormat="1">
      <c r="A7849" s="77"/>
      <c r="B7849" s="230">
        <v>45126.94972222222</v>
      </c>
      <c r="C7849" s="227">
        <v>4</v>
      </c>
      <c r="D7849" s="86" t="s">
        <v>1551</v>
      </c>
    </row>
    <row r="7850" spans="1:4" s="119" customFormat="1">
      <c r="A7850" s="77"/>
      <c r="B7850" s="230">
        <v>45126.949733796297</v>
      </c>
      <c r="C7850" s="227">
        <v>629</v>
      </c>
      <c r="D7850" s="86" t="s">
        <v>7699</v>
      </c>
    </row>
    <row r="7851" spans="1:4" s="119" customFormat="1">
      <c r="A7851" s="77"/>
      <c r="B7851" s="230">
        <v>45126.949756944443</v>
      </c>
      <c r="C7851" s="227">
        <v>349</v>
      </c>
      <c r="D7851" s="86" t="s">
        <v>7478</v>
      </c>
    </row>
    <row r="7852" spans="1:4" s="119" customFormat="1">
      <c r="A7852" s="77"/>
      <c r="B7852" s="230">
        <v>45126.949803240743</v>
      </c>
      <c r="C7852" s="227">
        <v>179</v>
      </c>
      <c r="D7852" s="86" t="s">
        <v>560</v>
      </c>
    </row>
    <row r="7853" spans="1:4" s="119" customFormat="1">
      <c r="A7853" s="77"/>
      <c r="B7853" s="230">
        <v>45126.949918981481</v>
      </c>
      <c r="C7853" s="227">
        <v>25</v>
      </c>
      <c r="D7853" s="86" t="s">
        <v>842</v>
      </c>
    </row>
    <row r="7854" spans="1:4" s="119" customFormat="1">
      <c r="A7854" s="77"/>
      <c r="B7854" s="230">
        <v>45126.949942129628</v>
      </c>
      <c r="C7854" s="227">
        <v>5</v>
      </c>
      <c r="D7854" s="86" t="s">
        <v>3852</v>
      </c>
    </row>
    <row r="7855" spans="1:4" s="119" customFormat="1">
      <c r="A7855" s="77"/>
      <c r="B7855" s="230">
        <v>45126.949942129628</v>
      </c>
      <c r="C7855" s="227">
        <v>443</v>
      </c>
      <c r="D7855" s="86" t="s">
        <v>5642</v>
      </c>
    </row>
    <row r="7856" spans="1:4" s="119" customFormat="1">
      <c r="A7856" s="77"/>
      <c r="B7856" s="230">
        <v>45126.949953703705</v>
      </c>
      <c r="C7856" s="227">
        <v>125</v>
      </c>
      <c r="D7856" s="86" t="s">
        <v>977</v>
      </c>
    </row>
    <row r="7857" spans="1:4" s="119" customFormat="1">
      <c r="A7857" s="77"/>
      <c r="B7857" s="230">
        <v>45126.949988425928</v>
      </c>
      <c r="C7857" s="227">
        <v>232</v>
      </c>
      <c r="D7857" s="86" t="s">
        <v>1521</v>
      </c>
    </row>
    <row r="7858" spans="1:4" s="119" customFormat="1">
      <c r="A7858" s="77"/>
      <c r="B7858" s="230">
        <v>45126.950023148151</v>
      </c>
      <c r="C7858" s="227">
        <v>816</v>
      </c>
      <c r="D7858" s="86" t="s">
        <v>235</v>
      </c>
    </row>
    <row r="7859" spans="1:4" s="119" customFormat="1">
      <c r="A7859" s="77"/>
      <c r="B7859" s="230">
        <v>45126.950138888889</v>
      </c>
      <c r="C7859" s="227">
        <v>217</v>
      </c>
      <c r="D7859" s="86" t="s">
        <v>103</v>
      </c>
    </row>
    <row r="7860" spans="1:4" s="119" customFormat="1">
      <c r="A7860" s="77"/>
      <c r="B7860" s="230">
        <v>45126.950162037036</v>
      </c>
      <c r="C7860" s="227">
        <v>15</v>
      </c>
      <c r="D7860" s="86" t="s">
        <v>4075</v>
      </c>
    </row>
    <row r="7861" spans="1:4" s="119" customFormat="1">
      <c r="A7861" s="77"/>
      <c r="B7861" s="230">
        <v>45126.950208333335</v>
      </c>
      <c r="C7861" s="227">
        <v>134.79</v>
      </c>
      <c r="D7861" s="86" t="s">
        <v>231</v>
      </c>
    </row>
    <row r="7862" spans="1:4" s="119" customFormat="1">
      <c r="A7862" s="77"/>
      <c r="B7862" s="230">
        <v>45126.950219907405</v>
      </c>
      <c r="C7862" s="227">
        <v>693</v>
      </c>
      <c r="D7862" s="86" t="s">
        <v>5223</v>
      </c>
    </row>
    <row r="7863" spans="1:4" s="119" customFormat="1">
      <c r="A7863" s="77"/>
      <c r="B7863" s="230">
        <v>45126.950231481482</v>
      </c>
      <c r="C7863" s="227">
        <v>688</v>
      </c>
      <c r="D7863" s="86" t="s">
        <v>6096</v>
      </c>
    </row>
    <row r="7864" spans="1:4" s="119" customFormat="1">
      <c r="A7864" s="77"/>
      <c r="B7864" s="230">
        <v>45126.950231481482</v>
      </c>
      <c r="C7864" s="227">
        <v>293</v>
      </c>
      <c r="D7864" s="86" t="s">
        <v>2541</v>
      </c>
    </row>
    <row r="7865" spans="1:4" s="119" customFormat="1">
      <c r="A7865" s="77"/>
      <c r="B7865" s="230">
        <v>45126.950243055559</v>
      </c>
      <c r="C7865" s="227">
        <v>252</v>
      </c>
      <c r="D7865" s="86" t="s">
        <v>1959</v>
      </c>
    </row>
    <row r="7866" spans="1:4" s="119" customFormat="1">
      <c r="A7866" s="77"/>
      <c r="B7866" s="230">
        <v>45126.950289351851</v>
      </c>
      <c r="C7866" s="227">
        <v>523</v>
      </c>
      <c r="D7866" s="86" t="s">
        <v>5409</v>
      </c>
    </row>
    <row r="7867" spans="1:4" s="119" customFormat="1">
      <c r="A7867" s="77"/>
      <c r="B7867" s="230">
        <v>45126.950335648151</v>
      </c>
      <c r="C7867" s="227">
        <v>58</v>
      </c>
      <c r="D7867" s="86" t="s">
        <v>5433</v>
      </c>
    </row>
    <row r="7868" spans="1:4" s="119" customFormat="1">
      <c r="A7868" s="77"/>
      <c r="B7868" s="230">
        <v>45126.950381944444</v>
      </c>
      <c r="C7868" s="227">
        <v>7</v>
      </c>
      <c r="D7868" s="86" t="s">
        <v>4683</v>
      </c>
    </row>
    <row r="7869" spans="1:4" s="119" customFormat="1">
      <c r="A7869" s="77"/>
      <c r="B7869" s="230">
        <v>45126.950439814813</v>
      </c>
      <c r="C7869" s="227">
        <v>447</v>
      </c>
      <c r="D7869" s="86" t="s">
        <v>1004</v>
      </c>
    </row>
    <row r="7870" spans="1:4" s="119" customFormat="1">
      <c r="A7870" s="77"/>
      <c r="B7870" s="230">
        <v>45126.950439814813</v>
      </c>
      <c r="C7870" s="227">
        <v>88</v>
      </c>
      <c r="D7870" s="86" t="s">
        <v>4192</v>
      </c>
    </row>
    <row r="7871" spans="1:4" s="119" customFormat="1">
      <c r="A7871" s="77"/>
      <c r="B7871" s="230">
        <v>45126.950462962966</v>
      </c>
      <c r="C7871" s="227">
        <v>462</v>
      </c>
      <c r="D7871" s="86" t="s">
        <v>12514</v>
      </c>
    </row>
    <row r="7872" spans="1:4" s="119" customFormat="1">
      <c r="A7872" s="77"/>
      <c r="B7872" s="230">
        <v>45126.950486111113</v>
      </c>
      <c r="C7872" s="227">
        <v>2481</v>
      </c>
      <c r="D7872" s="86" t="s">
        <v>1715</v>
      </c>
    </row>
    <row r="7873" spans="1:4" s="119" customFormat="1">
      <c r="A7873" s="77"/>
      <c r="B7873" s="230">
        <v>45126.950497685182</v>
      </c>
      <c r="C7873" s="227">
        <v>1981</v>
      </c>
      <c r="D7873" s="86" t="s">
        <v>1667</v>
      </c>
    </row>
    <row r="7874" spans="1:4" s="119" customFormat="1">
      <c r="A7874" s="77"/>
      <c r="B7874" s="230">
        <v>45126.950555555559</v>
      </c>
      <c r="C7874" s="227">
        <v>241</v>
      </c>
      <c r="D7874" s="86" t="s">
        <v>4469</v>
      </c>
    </row>
    <row r="7875" spans="1:4" s="119" customFormat="1">
      <c r="A7875" s="77"/>
      <c r="B7875" s="230">
        <v>45126.950648148151</v>
      </c>
      <c r="C7875" s="227">
        <v>132</v>
      </c>
      <c r="D7875" s="86" t="s">
        <v>7545</v>
      </c>
    </row>
    <row r="7876" spans="1:4" s="119" customFormat="1">
      <c r="A7876" s="77"/>
      <c r="B7876" s="230">
        <v>45126.95076388889</v>
      </c>
      <c r="C7876" s="227">
        <v>196</v>
      </c>
      <c r="D7876" s="86" t="s">
        <v>4171</v>
      </c>
    </row>
    <row r="7877" spans="1:4" s="119" customFormat="1">
      <c r="A7877" s="77"/>
      <c r="B7877" s="230">
        <v>45126.950821759259</v>
      </c>
      <c r="C7877" s="227">
        <v>15</v>
      </c>
      <c r="D7877" s="86" t="s">
        <v>7311</v>
      </c>
    </row>
    <row r="7878" spans="1:4" s="119" customFormat="1">
      <c r="A7878" s="77"/>
      <c r="B7878" s="230">
        <v>45126.950844907406</v>
      </c>
      <c r="C7878" s="227">
        <v>207</v>
      </c>
      <c r="D7878" s="86" t="s">
        <v>2060</v>
      </c>
    </row>
    <row r="7879" spans="1:4" s="119" customFormat="1">
      <c r="A7879" s="77"/>
      <c r="B7879" s="230">
        <v>45126.950949074075</v>
      </c>
      <c r="C7879" s="227">
        <v>281</v>
      </c>
      <c r="D7879" s="86" t="s">
        <v>6028</v>
      </c>
    </row>
    <row r="7880" spans="1:4" s="119" customFormat="1">
      <c r="A7880" s="77"/>
      <c r="B7880" s="230">
        <v>45126.950995370367</v>
      </c>
      <c r="C7880" s="227">
        <v>76</v>
      </c>
      <c r="D7880" s="86" t="s">
        <v>5991</v>
      </c>
    </row>
    <row r="7881" spans="1:4" s="119" customFormat="1">
      <c r="A7881" s="77"/>
      <c r="B7881" s="230">
        <v>45126.951018518521</v>
      </c>
      <c r="C7881" s="227">
        <v>53</v>
      </c>
      <c r="D7881" s="86" t="s">
        <v>5606</v>
      </c>
    </row>
    <row r="7882" spans="1:4" s="119" customFormat="1">
      <c r="A7882" s="77"/>
      <c r="B7882" s="230">
        <v>45126.951099537036</v>
      </c>
      <c r="C7882" s="227">
        <v>218</v>
      </c>
      <c r="D7882" s="86" t="s">
        <v>7300</v>
      </c>
    </row>
    <row r="7883" spans="1:4" s="119" customFormat="1">
      <c r="A7883" s="77"/>
      <c r="B7883" s="230">
        <v>45126.951145833336</v>
      </c>
      <c r="C7883" s="227">
        <v>604</v>
      </c>
      <c r="D7883" s="86" t="s">
        <v>4833</v>
      </c>
    </row>
    <row r="7884" spans="1:4" s="119" customFormat="1">
      <c r="A7884" s="77"/>
      <c r="B7884" s="230">
        <v>45126.951192129629</v>
      </c>
      <c r="C7884" s="227">
        <v>221.02</v>
      </c>
      <c r="D7884" s="86" t="s">
        <v>199</v>
      </c>
    </row>
    <row r="7885" spans="1:4" s="119" customFormat="1">
      <c r="A7885" s="77"/>
      <c r="B7885" s="230">
        <v>45126.951296296298</v>
      </c>
      <c r="C7885" s="227">
        <v>25</v>
      </c>
      <c r="D7885" s="86" t="s">
        <v>6112</v>
      </c>
    </row>
    <row r="7886" spans="1:4" s="119" customFormat="1">
      <c r="A7886" s="77"/>
      <c r="B7886" s="230">
        <v>45126.95140046296</v>
      </c>
      <c r="C7886" s="227">
        <v>199</v>
      </c>
      <c r="D7886" s="86" t="s">
        <v>732</v>
      </c>
    </row>
    <row r="7887" spans="1:4" s="119" customFormat="1">
      <c r="A7887" s="77"/>
      <c r="B7887" s="230">
        <v>45126.951435185183</v>
      </c>
      <c r="C7887" s="227">
        <v>63</v>
      </c>
      <c r="D7887" s="86" t="s">
        <v>922</v>
      </c>
    </row>
    <row r="7888" spans="1:4" s="119" customFormat="1">
      <c r="A7888" s="77"/>
      <c r="B7888" s="230">
        <v>45126.951539351852</v>
      </c>
      <c r="C7888" s="227">
        <v>1</v>
      </c>
      <c r="D7888" s="86" t="s">
        <v>5495</v>
      </c>
    </row>
    <row r="7889" spans="1:4" s="119" customFormat="1">
      <c r="A7889" s="77"/>
      <c r="B7889" s="230">
        <v>45126.951574074075</v>
      </c>
      <c r="C7889" s="227">
        <v>2</v>
      </c>
      <c r="D7889" s="86" t="s">
        <v>1185</v>
      </c>
    </row>
    <row r="7890" spans="1:4" s="119" customFormat="1">
      <c r="A7890" s="77"/>
      <c r="B7890" s="230">
        <v>45126.951828703706</v>
      </c>
      <c r="C7890" s="227">
        <v>9</v>
      </c>
      <c r="D7890" s="86" t="s">
        <v>4926</v>
      </c>
    </row>
    <row r="7891" spans="1:4" s="119" customFormat="1">
      <c r="A7891" s="77"/>
      <c r="B7891" s="230">
        <v>45126.951828703706</v>
      </c>
      <c r="C7891" s="227">
        <v>52</v>
      </c>
      <c r="D7891" s="86" t="s">
        <v>264</v>
      </c>
    </row>
    <row r="7892" spans="1:4" s="119" customFormat="1">
      <c r="A7892" s="77"/>
      <c r="B7892" s="230">
        <v>45126.951909722222</v>
      </c>
      <c r="C7892" s="227">
        <v>100</v>
      </c>
      <c r="D7892" s="86" t="s">
        <v>1776</v>
      </c>
    </row>
    <row r="7893" spans="1:4" s="119" customFormat="1">
      <c r="A7893" s="77"/>
      <c r="B7893" s="230">
        <v>45126.951921296299</v>
      </c>
      <c r="C7893" s="227">
        <v>205</v>
      </c>
      <c r="D7893" s="86" t="s">
        <v>3681</v>
      </c>
    </row>
    <row r="7894" spans="1:4" s="119" customFormat="1">
      <c r="A7894" s="77"/>
      <c r="B7894" s="230">
        <v>45126.951944444445</v>
      </c>
      <c r="C7894" s="227">
        <v>464</v>
      </c>
      <c r="D7894" s="86" t="s">
        <v>5215</v>
      </c>
    </row>
    <row r="7895" spans="1:4" s="119" customFormat="1">
      <c r="A7895" s="77"/>
      <c r="B7895" s="230">
        <v>45126.952002314814</v>
      </c>
      <c r="C7895" s="227">
        <v>54</v>
      </c>
      <c r="D7895" s="86" t="s">
        <v>4426</v>
      </c>
    </row>
    <row r="7896" spans="1:4" s="119" customFormat="1">
      <c r="A7896" s="77"/>
      <c r="B7896" s="230">
        <v>45126.952013888891</v>
      </c>
      <c r="C7896" s="227">
        <v>12</v>
      </c>
      <c r="D7896" s="86" t="s">
        <v>7700</v>
      </c>
    </row>
    <row r="7897" spans="1:4" s="119" customFormat="1">
      <c r="A7897" s="77"/>
      <c r="B7897" s="230">
        <v>45126.952187499999</v>
      </c>
      <c r="C7897" s="227">
        <v>88</v>
      </c>
      <c r="D7897" s="86" t="s">
        <v>6095</v>
      </c>
    </row>
    <row r="7898" spans="1:4" s="119" customFormat="1">
      <c r="A7898" s="77"/>
      <c r="B7898" s="230">
        <v>45126.952233796299</v>
      </c>
      <c r="C7898" s="227">
        <v>31</v>
      </c>
      <c r="D7898" s="86" t="s">
        <v>4124</v>
      </c>
    </row>
    <row r="7899" spans="1:4" s="119" customFormat="1">
      <c r="A7899" s="77"/>
      <c r="B7899" s="230">
        <v>45126.952291666668</v>
      </c>
      <c r="C7899" s="227">
        <v>3</v>
      </c>
      <c r="D7899" s="86" t="s">
        <v>4750</v>
      </c>
    </row>
    <row r="7900" spans="1:4" s="119" customFormat="1">
      <c r="A7900" s="77"/>
      <c r="B7900" s="230">
        <v>45126.95239583333</v>
      </c>
      <c r="C7900" s="227">
        <v>160</v>
      </c>
      <c r="D7900" s="86" t="s">
        <v>727</v>
      </c>
    </row>
    <row r="7901" spans="1:4" s="119" customFormat="1">
      <c r="A7901" s="77"/>
      <c r="B7901" s="230">
        <v>45126.952430555553</v>
      </c>
      <c r="C7901" s="227">
        <v>465</v>
      </c>
      <c r="D7901" s="86" t="s">
        <v>6100</v>
      </c>
    </row>
    <row r="7902" spans="1:4" s="119" customFormat="1">
      <c r="A7902" s="77"/>
      <c r="B7902" s="230">
        <v>45126.95244212963</v>
      </c>
      <c r="C7902" s="227">
        <v>333</v>
      </c>
      <c r="D7902" s="86" t="s">
        <v>6092</v>
      </c>
    </row>
    <row r="7903" spans="1:4" s="119" customFormat="1">
      <c r="A7903" s="77"/>
      <c r="B7903" s="230">
        <v>45126.952465277776</v>
      </c>
      <c r="C7903" s="227">
        <v>271</v>
      </c>
      <c r="D7903" s="86" t="s">
        <v>2114</v>
      </c>
    </row>
    <row r="7904" spans="1:4" s="119" customFormat="1">
      <c r="A7904" s="77"/>
      <c r="B7904" s="230">
        <v>45126.952511574076</v>
      </c>
      <c r="C7904" s="227">
        <v>45</v>
      </c>
      <c r="D7904" s="86" t="s">
        <v>165</v>
      </c>
    </row>
    <row r="7905" spans="1:4" s="119" customFormat="1">
      <c r="A7905" s="77"/>
      <c r="B7905" s="230">
        <v>45126.952824074076</v>
      </c>
      <c r="C7905" s="227">
        <v>55</v>
      </c>
      <c r="D7905" s="86" t="s">
        <v>6093</v>
      </c>
    </row>
    <row r="7906" spans="1:4" s="119" customFormat="1">
      <c r="A7906" s="77"/>
      <c r="B7906" s="230">
        <v>45126.953032407408</v>
      </c>
      <c r="C7906" s="227">
        <v>244</v>
      </c>
      <c r="D7906" s="86" t="s">
        <v>6084</v>
      </c>
    </row>
    <row r="7907" spans="1:4" s="119" customFormat="1">
      <c r="A7907" s="77"/>
      <c r="B7907" s="230">
        <v>45126.953032407408</v>
      </c>
      <c r="C7907" s="227">
        <v>211</v>
      </c>
      <c r="D7907" s="86" t="s">
        <v>311</v>
      </c>
    </row>
    <row r="7908" spans="1:4" s="119" customFormat="1">
      <c r="A7908" s="77"/>
      <c r="B7908" s="230">
        <v>45126.953194444446</v>
      </c>
      <c r="C7908" s="227">
        <v>356</v>
      </c>
      <c r="D7908" s="86" t="s">
        <v>4843</v>
      </c>
    </row>
    <row r="7909" spans="1:4" s="119" customFormat="1">
      <c r="A7909" s="77"/>
      <c r="B7909" s="230">
        <v>45126.953240740739</v>
      </c>
      <c r="C7909" s="227">
        <v>85</v>
      </c>
      <c r="D7909" s="86" t="s">
        <v>6107</v>
      </c>
    </row>
    <row r="7910" spans="1:4" s="119" customFormat="1">
      <c r="A7910" s="77"/>
      <c r="B7910" s="230">
        <v>45126.953275462962</v>
      </c>
      <c r="C7910" s="227">
        <v>210</v>
      </c>
      <c r="D7910" s="86" t="s">
        <v>2260</v>
      </c>
    </row>
    <row r="7911" spans="1:4" s="119" customFormat="1">
      <c r="A7911" s="77"/>
      <c r="B7911" s="230">
        <v>45126.953287037039</v>
      </c>
      <c r="C7911" s="227">
        <v>50</v>
      </c>
      <c r="D7911" s="86" t="s">
        <v>1386</v>
      </c>
    </row>
    <row r="7912" spans="1:4" s="119" customFormat="1">
      <c r="A7912" s="77"/>
      <c r="B7912" s="230">
        <v>45126.953333333331</v>
      </c>
      <c r="C7912" s="227">
        <v>173</v>
      </c>
      <c r="D7912" s="86" t="s">
        <v>1592</v>
      </c>
    </row>
    <row r="7913" spans="1:4" s="119" customFormat="1">
      <c r="A7913" s="77"/>
      <c r="B7913" s="230">
        <v>45126.953414351854</v>
      </c>
      <c r="C7913" s="227">
        <v>58</v>
      </c>
      <c r="D7913" s="86" t="s">
        <v>12973</v>
      </c>
    </row>
    <row r="7914" spans="1:4" s="119" customFormat="1">
      <c r="A7914" s="77"/>
      <c r="B7914" s="230">
        <v>45126.953425925924</v>
      </c>
      <c r="C7914" s="227">
        <v>44</v>
      </c>
      <c r="D7914" s="86" t="s">
        <v>364</v>
      </c>
    </row>
    <row r="7915" spans="1:4" s="119" customFormat="1">
      <c r="A7915" s="77"/>
      <c r="B7915" s="230">
        <v>45126.953668981485</v>
      </c>
      <c r="C7915" s="227">
        <v>365</v>
      </c>
      <c r="D7915" s="86" t="s">
        <v>1441</v>
      </c>
    </row>
    <row r="7916" spans="1:4" s="119" customFormat="1">
      <c r="A7916" s="77"/>
      <c r="B7916" s="230">
        <v>45126.953738425924</v>
      </c>
      <c r="C7916" s="227">
        <v>184</v>
      </c>
      <c r="D7916" s="86" t="s">
        <v>596</v>
      </c>
    </row>
    <row r="7917" spans="1:4" s="119" customFormat="1">
      <c r="A7917" s="77"/>
      <c r="B7917" s="230">
        <v>45126.953773148147</v>
      </c>
      <c r="C7917" s="227">
        <v>386</v>
      </c>
      <c r="D7917" s="86" t="s">
        <v>6110</v>
      </c>
    </row>
    <row r="7918" spans="1:4" s="119" customFormat="1">
      <c r="A7918" s="77"/>
      <c r="B7918" s="230">
        <v>45126.95380787037</v>
      </c>
      <c r="C7918" s="227">
        <v>308</v>
      </c>
      <c r="D7918" s="86" t="s">
        <v>12974</v>
      </c>
    </row>
    <row r="7919" spans="1:4" s="119" customFormat="1">
      <c r="A7919" s="77"/>
      <c r="B7919" s="230">
        <v>45126.953923611109</v>
      </c>
      <c r="C7919" s="227">
        <v>212</v>
      </c>
      <c r="D7919" s="86" t="s">
        <v>6113</v>
      </c>
    </row>
    <row r="7920" spans="1:4" s="119" customFormat="1">
      <c r="A7920" s="77"/>
      <c r="B7920" s="230">
        <v>45126.953935185185</v>
      </c>
      <c r="C7920" s="227">
        <v>259</v>
      </c>
      <c r="D7920" s="86" t="s">
        <v>7261</v>
      </c>
    </row>
    <row r="7921" spans="1:4" s="119" customFormat="1">
      <c r="A7921" s="77"/>
      <c r="B7921" s="230">
        <v>45126.953958333332</v>
      </c>
      <c r="C7921" s="227">
        <v>274</v>
      </c>
      <c r="D7921" s="86" t="s">
        <v>6099</v>
      </c>
    </row>
    <row r="7922" spans="1:4" s="119" customFormat="1">
      <c r="A7922" s="77"/>
      <c r="B7922" s="230">
        <v>45126.953969907408</v>
      </c>
      <c r="C7922" s="227">
        <v>38</v>
      </c>
      <c r="D7922" s="86" t="s">
        <v>6085</v>
      </c>
    </row>
    <row r="7923" spans="1:4" s="119" customFormat="1">
      <c r="A7923" s="77"/>
      <c r="B7923" s="230">
        <v>45126.953981481478</v>
      </c>
      <c r="C7923" s="227">
        <v>338</v>
      </c>
      <c r="D7923" s="86" t="s">
        <v>2473</v>
      </c>
    </row>
    <row r="7924" spans="1:4" s="119" customFormat="1">
      <c r="A7924" s="77"/>
      <c r="B7924" s="230">
        <v>45126.954131944447</v>
      </c>
      <c r="C7924" s="227">
        <v>5</v>
      </c>
      <c r="D7924" s="86" t="s">
        <v>4885</v>
      </c>
    </row>
    <row r="7925" spans="1:4" s="119" customFormat="1">
      <c r="A7925" s="77"/>
      <c r="B7925" s="230">
        <v>45126.954131944447</v>
      </c>
      <c r="C7925" s="227">
        <v>82</v>
      </c>
      <c r="D7925" s="86" t="s">
        <v>7750</v>
      </c>
    </row>
    <row r="7926" spans="1:4" s="119" customFormat="1">
      <c r="A7926" s="77"/>
      <c r="B7926" s="230">
        <v>45126.954143518517</v>
      </c>
      <c r="C7926" s="227">
        <v>60</v>
      </c>
      <c r="D7926" s="86" t="s">
        <v>1781</v>
      </c>
    </row>
    <row r="7927" spans="1:4" s="119" customFormat="1">
      <c r="A7927" s="77"/>
      <c r="B7927" s="230">
        <v>45126.954236111109</v>
      </c>
      <c r="C7927" s="227">
        <v>425</v>
      </c>
      <c r="D7927" s="86" t="s">
        <v>4506</v>
      </c>
    </row>
    <row r="7928" spans="1:4" s="119" customFormat="1">
      <c r="A7928" s="77"/>
      <c r="B7928" s="230">
        <v>45126.954270833332</v>
      </c>
      <c r="C7928" s="227">
        <v>134</v>
      </c>
      <c r="D7928" s="86" t="s">
        <v>2109</v>
      </c>
    </row>
    <row r="7929" spans="1:4" s="119" customFormat="1">
      <c r="A7929" s="77"/>
      <c r="B7929" s="230">
        <v>45126.954282407409</v>
      </c>
      <c r="C7929" s="227">
        <v>52</v>
      </c>
      <c r="D7929" s="86" t="s">
        <v>6097</v>
      </c>
    </row>
    <row r="7930" spans="1:4" s="119" customFormat="1">
      <c r="A7930" s="77"/>
      <c r="B7930" s="230">
        <v>45126.954340277778</v>
      </c>
      <c r="C7930" s="227">
        <v>290</v>
      </c>
      <c r="D7930" s="86" t="s">
        <v>2134</v>
      </c>
    </row>
    <row r="7931" spans="1:4" s="119" customFormat="1">
      <c r="A7931" s="77"/>
      <c r="B7931" s="230">
        <v>45126.954479166663</v>
      </c>
      <c r="C7931" s="227">
        <v>175</v>
      </c>
      <c r="D7931" s="86" t="s">
        <v>6353</v>
      </c>
    </row>
    <row r="7932" spans="1:4" s="119" customFormat="1">
      <c r="A7932" s="77"/>
      <c r="B7932" s="230">
        <v>45126.954502314817</v>
      </c>
      <c r="C7932" s="227">
        <v>255</v>
      </c>
      <c r="D7932" s="86" t="s">
        <v>2246</v>
      </c>
    </row>
    <row r="7933" spans="1:4" s="119" customFormat="1">
      <c r="A7933" s="77"/>
      <c r="B7933" s="230">
        <v>45126.954571759263</v>
      </c>
      <c r="C7933" s="227">
        <v>17</v>
      </c>
      <c r="D7933" s="86" t="s">
        <v>7457</v>
      </c>
    </row>
    <row r="7934" spans="1:4" s="119" customFormat="1">
      <c r="A7934" s="77"/>
      <c r="B7934" s="230">
        <v>45126.954606481479</v>
      </c>
      <c r="C7934" s="227">
        <v>328</v>
      </c>
      <c r="D7934" s="86" t="s">
        <v>5405</v>
      </c>
    </row>
    <row r="7935" spans="1:4" s="119" customFormat="1">
      <c r="A7935" s="77"/>
      <c r="B7935" s="230">
        <v>45126.954652777778</v>
      </c>
      <c r="C7935" s="227">
        <v>337</v>
      </c>
      <c r="D7935" s="86" t="s">
        <v>1876</v>
      </c>
    </row>
    <row r="7936" spans="1:4" s="119" customFormat="1">
      <c r="A7936" s="77"/>
      <c r="B7936" s="230">
        <v>45126.954756944448</v>
      </c>
      <c r="C7936" s="227">
        <v>315</v>
      </c>
      <c r="D7936" s="86" t="s">
        <v>5370</v>
      </c>
    </row>
    <row r="7937" spans="1:4" s="119" customFormat="1">
      <c r="A7937" s="77"/>
      <c r="B7937" s="230">
        <v>45126.95480324074</v>
      </c>
      <c r="C7937" s="227">
        <v>25</v>
      </c>
      <c r="D7937" s="86" t="s">
        <v>2129</v>
      </c>
    </row>
    <row r="7938" spans="1:4" s="119" customFormat="1">
      <c r="A7938" s="77"/>
      <c r="B7938" s="230">
        <v>45126.954826388886</v>
      </c>
      <c r="C7938" s="227">
        <v>293</v>
      </c>
      <c r="D7938" s="86" t="s">
        <v>12975</v>
      </c>
    </row>
    <row r="7939" spans="1:4" s="119" customFormat="1">
      <c r="A7939" s="77"/>
      <c r="B7939" s="230">
        <v>45126.954837962963</v>
      </c>
      <c r="C7939" s="227">
        <v>55</v>
      </c>
      <c r="D7939" s="86" t="s">
        <v>6104</v>
      </c>
    </row>
    <row r="7940" spans="1:4" s="119" customFormat="1">
      <c r="A7940" s="77"/>
      <c r="B7940" s="230">
        <v>45126.954895833333</v>
      </c>
      <c r="C7940" s="227">
        <v>34</v>
      </c>
      <c r="D7940" s="86" t="s">
        <v>6082</v>
      </c>
    </row>
    <row r="7941" spans="1:4" s="119" customFormat="1">
      <c r="A7941" s="77"/>
      <c r="B7941" s="230">
        <v>45126.954918981479</v>
      </c>
      <c r="C7941" s="227">
        <v>75</v>
      </c>
      <c r="D7941" s="86" t="s">
        <v>6347</v>
      </c>
    </row>
    <row r="7942" spans="1:4" s="119" customFormat="1">
      <c r="A7942" s="77"/>
      <c r="B7942" s="230">
        <v>45126.954965277779</v>
      </c>
      <c r="C7942" s="227">
        <v>57</v>
      </c>
      <c r="D7942" s="86" t="s">
        <v>5628</v>
      </c>
    </row>
    <row r="7943" spans="1:4" s="119" customFormat="1">
      <c r="A7943" s="77"/>
      <c r="B7943" s="230">
        <v>45126.955011574071</v>
      </c>
      <c r="C7943" s="227">
        <v>70</v>
      </c>
      <c r="D7943" s="86" t="s">
        <v>6081</v>
      </c>
    </row>
    <row r="7944" spans="1:4" s="119" customFormat="1">
      <c r="A7944" s="77"/>
      <c r="B7944" s="230">
        <v>45126.955034722225</v>
      </c>
      <c r="C7944" s="227">
        <v>499</v>
      </c>
      <c r="D7944" s="86" t="s">
        <v>7701</v>
      </c>
    </row>
    <row r="7945" spans="1:4" s="119" customFormat="1">
      <c r="A7945" s="77"/>
      <c r="B7945" s="230">
        <v>45126.955057870371</v>
      </c>
      <c r="C7945" s="227">
        <v>131</v>
      </c>
      <c r="D7945" s="86" t="s">
        <v>6108</v>
      </c>
    </row>
    <row r="7946" spans="1:4" s="119" customFormat="1">
      <c r="A7946" s="77"/>
      <c r="B7946" s="230">
        <v>45126.955092592594</v>
      </c>
      <c r="C7946" s="227">
        <v>21</v>
      </c>
      <c r="D7946" s="86" t="s">
        <v>548</v>
      </c>
    </row>
    <row r="7947" spans="1:4" s="119" customFormat="1">
      <c r="A7947" s="77"/>
      <c r="B7947" s="230">
        <v>45126.955138888887</v>
      </c>
      <c r="C7947" s="227">
        <v>9</v>
      </c>
      <c r="D7947" s="86" t="s">
        <v>6089</v>
      </c>
    </row>
    <row r="7948" spans="1:4" s="119" customFormat="1">
      <c r="A7948" s="77"/>
      <c r="B7948" s="230">
        <v>45126.955243055556</v>
      </c>
      <c r="C7948" s="227">
        <v>34</v>
      </c>
      <c r="D7948" s="86" t="s">
        <v>2343</v>
      </c>
    </row>
    <row r="7949" spans="1:4" s="119" customFormat="1">
      <c r="A7949" s="77"/>
      <c r="B7949" s="230">
        <v>45126.955416666664</v>
      </c>
      <c r="C7949" s="227">
        <v>2</v>
      </c>
      <c r="D7949" s="86" t="s">
        <v>3771</v>
      </c>
    </row>
    <row r="7950" spans="1:4" s="119" customFormat="1">
      <c r="A7950" s="77"/>
      <c r="B7950" s="230">
        <v>45126.955428240741</v>
      </c>
      <c r="C7950" s="227">
        <v>267</v>
      </c>
      <c r="D7950" s="86" t="s">
        <v>6087</v>
      </c>
    </row>
    <row r="7951" spans="1:4" s="119" customFormat="1">
      <c r="A7951" s="77"/>
      <c r="B7951" s="230">
        <v>45126.955497685187</v>
      </c>
      <c r="C7951" s="227">
        <v>747</v>
      </c>
      <c r="D7951" s="86" t="s">
        <v>3697</v>
      </c>
    </row>
    <row r="7952" spans="1:4" s="119" customFormat="1">
      <c r="A7952" s="77"/>
      <c r="B7952" s="230">
        <v>45126.955567129633</v>
      </c>
      <c r="C7952" s="227">
        <v>265</v>
      </c>
      <c r="D7952" s="86" t="s">
        <v>1556</v>
      </c>
    </row>
    <row r="7953" spans="1:4" s="119" customFormat="1">
      <c r="A7953" s="77"/>
      <c r="B7953" s="230">
        <v>45126.955601851849</v>
      </c>
      <c r="C7953" s="227">
        <v>9</v>
      </c>
      <c r="D7953" s="86" t="s">
        <v>6201</v>
      </c>
    </row>
    <row r="7954" spans="1:4" s="119" customFormat="1">
      <c r="A7954" s="77"/>
      <c r="B7954" s="230">
        <v>45126.955625000002</v>
      </c>
      <c r="C7954" s="227">
        <v>246</v>
      </c>
      <c r="D7954" s="86" t="s">
        <v>5993</v>
      </c>
    </row>
    <row r="7955" spans="1:4" s="119" customFormat="1">
      <c r="A7955" s="77"/>
      <c r="B7955" s="230">
        <v>45126.955636574072</v>
      </c>
      <c r="C7955" s="227">
        <v>300</v>
      </c>
      <c r="D7955" s="86" t="s">
        <v>1401</v>
      </c>
    </row>
    <row r="7956" spans="1:4" s="119" customFormat="1">
      <c r="A7956" s="77"/>
      <c r="B7956" s="230">
        <v>45126.955717592595</v>
      </c>
      <c r="C7956" s="227">
        <v>482</v>
      </c>
      <c r="D7956" s="86" t="s">
        <v>6102</v>
      </c>
    </row>
    <row r="7957" spans="1:4" s="119" customFormat="1">
      <c r="A7957" s="77"/>
      <c r="B7957" s="230">
        <v>45126.955763888887</v>
      </c>
      <c r="C7957" s="227">
        <v>358</v>
      </c>
      <c r="D7957" s="86" t="s">
        <v>5626</v>
      </c>
    </row>
    <row r="7958" spans="1:4" s="119" customFormat="1">
      <c r="A7958" s="77"/>
      <c r="B7958" s="230">
        <v>45126.955925925926</v>
      </c>
      <c r="C7958" s="227">
        <v>13</v>
      </c>
      <c r="D7958" s="86" t="s">
        <v>5623</v>
      </c>
    </row>
    <row r="7959" spans="1:4" s="119" customFormat="1">
      <c r="A7959" s="77"/>
      <c r="B7959" s="230">
        <v>45126.956053240741</v>
      </c>
      <c r="C7959" s="227">
        <v>1269</v>
      </c>
      <c r="D7959" s="86" t="s">
        <v>399</v>
      </c>
    </row>
    <row r="7960" spans="1:4" s="119" customFormat="1">
      <c r="A7960" s="77"/>
      <c r="B7960" s="230">
        <v>45126.956296296295</v>
      </c>
      <c r="C7960" s="227">
        <v>12</v>
      </c>
      <c r="D7960" s="86" t="s">
        <v>6440</v>
      </c>
    </row>
    <row r="7961" spans="1:4" s="119" customFormat="1">
      <c r="A7961" s="77"/>
      <c r="B7961" s="230">
        <v>45126.956296296295</v>
      </c>
      <c r="C7961" s="227">
        <v>85</v>
      </c>
      <c r="D7961" s="86" t="s">
        <v>12297</v>
      </c>
    </row>
    <row r="7962" spans="1:4" s="119" customFormat="1">
      <c r="A7962" s="77"/>
      <c r="B7962" s="230">
        <v>45126.956458333334</v>
      </c>
      <c r="C7962" s="227">
        <v>137</v>
      </c>
      <c r="D7962" s="86" t="s">
        <v>6094</v>
      </c>
    </row>
    <row r="7963" spans="1:4" s="119" customFormat="1">
      <c r="A7963" s="77"/>
      <c r="B7963" s="230">
        <v>45126.956469907411</v>
      </c>
      <c r="C7963" s="227">
        <v>1301</v>
      </c>
      <c r="D7963" s="86" t="s">
        <v>6447</v>
      </c>
    </row>
    <row r="7964" spans="1:4" s="119" customFormat="1">
      <c r="A7964" s="77"/>
      <c r="B7964" s="230">
        <v>45126.956504629627</v>
      </c>
      <c r="C7964" s="227">
        <v>766</v>
      </c>
      <c r="D7964" s="86" t="s">
        <v>2185</v>
      </c>
    </row>
    <row r="7965" spans="1:4" s="119" customFormat="1">
      <c r="A7965" s="77"/>
      <c r="B7965" s="230">
        <v>45126.956562500003</v>
      </c>
      <c r="C7965" s="227">
        <v>232</v>
      </c>
      <c r="D7965" s="86" t="s">
        <v>6098</v>
      </c>
    </row>
    <row r="7966" spans="1:4" s="119" customFormat="1">
      <c r="A7966" s="77"/>
      <c r="B7966" s="230">
        <v>45126.956574074073</v>
      </c>
      <c r="C7966" s="227">
        <v>192</v>
      </c>
      <c r="D7966" s="86" t="s">
        <v>7672</v>
      </c>
    </row>
    <row r="7967" spans="1:4" s="119" customFormat="1">
      <c r="A7967" s="77"/>
      <c r="B7967" s="230">
        <v>45126.956643518519</v>
      </c>
      <c r="C7967" s="227">
        <v>301.02</v>
      </c>
      <c r="D7967" s="86" t="s">
        <v>53</v>
      </c>
    </row>
    <row r="7968" spans="1:4" s="119" customFormat="1">
      <c r="A7968" s="77"/>
      <c r="B7968" s="230">
        <v>45126.956678240742</v>
      </c>
      <c r="C7968" s="227">
        <v>164</v>
      </c>
      <c r="D7968" s="86" t="s">
        <v>6090</v>
      </c>
    </row>
    <row r="7969" spans="1:4" s="119" customFormat="1">
      <c r="A7969" s="77"/>
      <c r="B7969" s="230">
        <v>45126.95685185185</v>
      </c>
      <c r="C7969" s="227">
        <v>100</v>
      </c>
      <c r="D7969" s="86" t="s">
        <v>3658</v>
      </c>
    </row>
    <row r="7970" spans="1:4" s="119" customFormat="1">
      <c r="A7970" s="77"/>
      <c r="B7970" s="230">
        <v>45126.956875000003</v>
      </c>
      <c r="C7970" s="227">
        <v>59</v>
      </c>
      <c r="D7970" s="86" t="s">
        <v>7618</v>
      </c>
    </row>
    <row r="7971" spans="1:4" s="119" customFormat="1">
      <c r="A7971" s="77"/>
      <c r="B7971" s="230">
        <v>45126.957175925927</v>
      </c>
      <c r="C7971" s="227">
        <v>401</v>
      </c>
      <c r="D7971" s="86" t="s">
        <v>2298</v>
      </c>
    </row>
    <row r="7972" spans="1:4" s="119" customFormat="1">
      <c r="A7972" s="77"/>
      <c r="B7972" s="230">
        <v>45126.957233796296</v>
      </c>
      <c r="C7972" s="227">
        <v>127</v>
      </c>
      <c r="D7972" s="86" t="s">
        <v>115</v>
      </c>
    </row>
    <row r="7973" spans="1:4" s="119" customFormat="1">
      <c r="A7973" s="77"/>
      <c r="B7973" s="230">
        <v>45126.957233796296</v>
      </c>
      <c r="C7973" s="227">
        <v>11</v>
      </c>
      <c r="D7973" s="86" t="s">
        <v>1478</v>
      </c>
    </row>
    <row r="7974" spans="1:4" s="119" customFormat="1">
      <c r="A7974" s="77"/>
      <c r="B7974" s="230">
        <v>45126.957314814812</v>
      </c>
      <c r="C7974" s="227">
        <v>51</v>
      </c>
      <c r="D7974" s="86" t="s">
        <v>956</v>
      </c>
    </row>
    <row r="7975" spans="1:4" s="119" customFormat="1">
      <c r="A7975" s="77"/>
      <c r="B7975" s="230">
        <v>45126.964502314811</v>
      </c>
      <c r="C7975" s="227">
        <v>40</v>
      </c>
      <c r="D7975" s="86" t="s">
        <v>4881</v>
      </c>
    </row>
    <row r="7976" spans="1:4" s="119" customFormat="1">
      <c r="A7976" s="77"/>
      <c r="B7976" s="230">
        <v>45126.965219907404</v>
      </c>
      <c r="C7976" s="227">
        <v>200</v>
      </c>
      <c r="D7976" s="86" t="s">
        <v>6153</v>
      </c>
    </row>
    <row r="7977" spans="1:4" s="119" customFormat="1">
      <c r="A7977" s="77"/>
      <c r="B7977" s="230">
        <v>45126.968136574076</v>
      </c>
      <c r="C7977" s="227">
        <v>100</v>
      </c>
      <c r="D7977" s="86" t="s">
        <v>1207</v>
      </c>
    </row>
    <row r="7978" spans="1:4" s="119" customFormat="1">
      <c r="A7978" s="77"/>
      <c r="B7978" s="230">
        <v>45126.969618055555</v>
      </c>
      <c r="C7978" s="227">
        <v>50</v>
      </c>
      <c r="D7978" s="86" t="s">
        <v>1207</v>
      </c>
    </row>
    <row r="7979" spans="1:4" s="119" customFormat="1">
      <c r="A7979" s="77"/>
      <c r="B7979" s="230">
        <v>45126.979062500002</v>
      </c>
      <c r="C7979" s="227">
        <v>5000</v>
      </c>
      <c r="D7979" s="86" t="s">
        <v>2017</v>
      </c>
    </row>
    <row r="7980" spans="1:4" s="119" customFormat="1">
      <c r="A7980" s="77"/>
      <c r="B7980" s="230">
        <v>45126.980358796296</v>
      </c>
      <c r="C7980" s="227">
        <v>100</v>
      </c>
      <c r="D7980" s="86" t="s">
        <v>4165</v>
      </c>
    </row>
    <row r="7981" spans="1:4" s="119" customFormat="1">
      <c r="A7981" s="77"/>
      <c r="B7981" s="230">
        <v>45126.98741898148</v>
      </c>
      <c r="C7981" s="227">
        <v>2000</v>
      </c>
      <c r="D7981" s="86" t="s">
        <v>1800</v>
      </c>
    </row>
    <row r="7982" spans="1:4" s="119" customFormat="1">
      <c r="A7982" s="77"/>
      <c r="B7982" s="230">
        <v>45126.987488425926</v>
      </c>
      <c r="C7982" s="227">
        <v>150</v>
      </c>
      <c r="D7982" s="86" t="s">
        <v>744</v>
      </c>
    </row>
    <row r="7983" spans="1:4" s="119" customFormat="1">
      <c r="A7983" s="77"/>
      <c r="B7983" s="230">
        <v>45126.988159722219</v>
      </c>
      <c r="C7983" s="227">
        <v>1000</v>
      </c>
      <c r="D7983" s="86" t="s">
        <v>459</v>
      </c>
    </row>
    <row r="7984" spans="1:4" s="119" customFormat="1">
      <c r="A7984" s="77"/>
      <c r="B7984" s="230">
        <v>45126.991180555553</v>
      </c>
      <c r="C7984" s="227">
        <v>100</v>
      </c>
      <c r="D7984" s="86" t="s">
        <v>561</v>
      </c>
    </row>
    <row r="7985" spans="1:4" s="119" customFormat="1">
      <c r="A7985" s="77"/>
      <c r="B7985" s="230">
        <v>45127</v>
      </c>
      <c r="C7985" s="227">
        <v>500</v>
      </c>
      <c r="D7985" s="86" t="s">
        <v>7653</v>
      </c>
    </row>
    <row r="7986" spans="1:4" s="119" customFormat="1">
      <c r="A7986" s="77"/>
      <c r="B7986" s="230">
        <v>45127.001956018517</v>
      </c>
      <c r="C7986" s="227">
        <v>10</v>
      </c>
      <c r="D7986" s="86" t="s">
        <v>4040</v>
      </c>
    </row>
    <row r="7987" spans="1:4" s="119" customFormat="1">
      <c r="A7987" s="77"/>
      <c r="B7987" s="230">
        <v>45127.009548611109</v>
      </c>
      <c r="C7987" s="227">
        <v>49.77</v>
      </c>
      <c r="D7987" s="86" t="s">
        <v>641</v>
      </c>
    </row>
    <row r="7988" spans="1:4" s="119" customFormat="1">
      <c r="A7988" s="77"/>
      <c r="B7988" s="230">
        <v>45127.036793981482</v>
      </c>
      <c r="C7988" s="227">
        <v>55.98</v>
      </c>
      <c r="D7988" s="86" t="s">
        <v>2342</v>
      </c>
    </row>
    <row r="7989" spans="1:4" s="119" customFormat="1">
      <c r="A7989" s="77"/>
      <c r="B7989" s="230">
        <v>45127.038368055553</v>
      </c>
      <c r="C7989" s="227">
        <v>100</v>
      </c>
      <c r="D7989" s="86" t="s">
        <v>4012</v>
      </c>
    </row>
    <row r="7990" spans="1:4" s="119" customFormat="1">
      <c r="A7990" s="77"/>
      <c r="B7990" s="230">
        <v>45127.042071759257</v>
      </c>
      <c r="C7990" s="227">
        <v>300</v>
      </c>
      <c r="D7990" s="86" t="s">
        <v>757</v>
      </c>
    </row>
    <row r="7991" spans="1:4" s="119" customFormat="1">
      <c r="A7991" s="77"/>
      <c r="B7991" s="230">
        <v>45127.043611111112</v>
      </c>
      <c r="C7991" s="227">
        <v>44</v>
      </c>
      <c r="D7991" s="86" t="s">
        <v>6400</v>
      </c>
    </row>
    <row r="7992" spans="1:4" s="119" customFormat="1">
      <c r="A7992" s="77"/>
      <c r="B7992" s="230">
        <v>45127.044618055559</v>
      </c>
      <c r="C7992" s="227">
        <v>200</v>
      </c>
      <c r="D7992" s="86" t="s">
        <v>877</v>
      </c>
    </row>
    <row r="7993" spans="1:4" s="119" customFormat="1">
      <c r="A7993" s="77"/>
      <c r="B7993" s="230">
        <v>45127.059675925928</v>
      </c>
      <c r="C7993" s="227">
        <v>1000</v>
      </c>
      <c r="D7993" s="86" t="s">
        <v>1555</v>
      </c>
    </row>
    <row r="7994" spans="1:4" s="119" customFormat="1">
      <c r="A7994" s="77"/>
      <c r="B7994" s="230">
        <v>45127.059907407405</v>
      </c>
      <c r="C7994" s="227">
        <v>45</v>
      </c>
      <c r="D7994" s="86" t="s">
        <v>12976</v>
      </c>
    </row>
    <row r="7995" spans="1:4" s="119" customFormat="1">
      <c r="A7995" s="77"/>
      <c r="B7995" s="230">
        <v>45127.07304398148</v>
      </c>
      <c r="C7995" s="227">
        <v>34</v>
      </c>
      <c r="D7995" s="86" t="s">
        <v>2229</v>
      </c>
    </row>
    <row r="7996" spans="1:4" s="119" customFormat="1">
      <c r="A7996" s="77"/>
      <c r="B7996" s="230">
        <v>45127.079513888886</v>
      </c>
      <c r="C7996" s="227">
        <v>500</v>
      </c>
      <c r="D7996" s="86" t="s">
        <v>12977</v>
      </c>
    </row>
    <row r="7997" spans="1:4" s="119" customFormat="1">
      <c r="A7997" s="77"/>
      <c r="B7997" s="230">
        <v>45127.080381944441</v>
      </c>
      <c r="C7997" s="227">
        <v>40</v>
      </c>
      <c r="D7997" s="86" t="s">
        <v>12978</v>
      </c>
    </row>
    <row r="7998" spans="1:4" s="119" customFormat="1">
      <c r="A7998" s="77"/>
      <c r="B7998" s="230">
        <v>45127.081307870372</v>
      </c>
      <c r="C7998" s="227">
        <v>50</v>
      </c>
      <c r="D7998" s="86" t="s">
        <v>12978</v>
      </c>
    </row>
    <row r="7999" spans="1:4" s="119" customFormat="1">
      <c r="A7999" s="77"/>
      <c r="B7999" s="230">
        <v>45127.092245370368</v>
      </c>
      <c r="C7999" s="227">
        <v>500</v>
      </c>
      <c r="D7999" s="86" t="s">
        <v>6518</v>
      </c>
    </row>
    <row r="8000" spans="1:4" s="119" customFormat="1">
      <c r="A8000" s="77"/>
      <c r="B8000" s="230">
        <v>45127.095462962963</v>
      </c>
      <c r="C8000" s="227">
        <v>300</v>
      </c>
      <c r="D8000" s="86" t="s">
        <v>7663</v>
      </c>
    </row>
    <row r="8001" spans="1:4" s="119" customFormat="1">
      <c r="A8001" s="77"/>
      <c r="B8001" s="230">
        <v>45127.11346064815</v>
      </c>
      <c r="C8001" s="227">
        <v>12</v>
      </c>
      <c r="D8001" s="86" t="s">
        <v>6047</v>
      </c>
    </row>
    <row r="8002" spans="1:4" s="119" customFormat="1">
      <c r="A8002" s="77"/>
      <c r="B8002" s="230">
        <v>45127.221122685187</v>
      </c>
      <c r="C8002" s="227">
        <v>6</v>
      </c>
      <c r="D8002" s="86" t="s">
        <v>1230</v>
      </c>
    </row>
    <row r="8003" spans="1:4" s="119" customFormat="1">
      <c r="A8003" s="77"/>
      <c r="B8003" s="230">
        <v>45127.24763888889</v>
      </c>
      <c r="C8003" s="227">
        <v>3</v>
      </c>
      <c r="D8003" s="86" t="s">
        <v>150</v>
      </c>
    </row>
    <row r="8004" spans="1:4" s="119" customFormat="1">
      <c r="A8004" s="77"/>
      <c r="B8004" s="230">
        <v>45127.251817129632</v>
      </c>
      <c r="C8004" s="227">
        <v>2.79</v>
      </c>
      <c r="D8004" s="86" t="s">
        <v>1993</v>
      </c>
    </row>
    <row r="8005" spans="1:4" s="119" customFormat="1">
      <c r="A8005" s="77"/>
      <c r="B8005" s="230">
        <v>45127.257743055554</v>
      </c>
      <c r="C8005" s="227">
        <v>24</v>
      </c>
      <c r="D8005" s="86" t="s">
        <v>2229</v>
      </c>
    </row>
    <row r="8006" spans="1:4" s="119" customFormat="1">
      <c r="A8006" s="77"/>
      <c r="B8006" s="230">
        <v>45127.259317129632</v>
      </c>
      <c r="C8006" s="227">
        <v>50</v>
      </c>
      <c r="D8006" s="86" t="s">
        <v>6967</v>
      </c>
    </row>
    <row r="8007" spans="1:4" s="119" customFormat="1">
      <c r="A8007" s="77"/>
      <c r="B8007" s="230">
        <v>45127.260347222225</v>
      </c>
      <c r="C8007" s="227">
        <v>200</v>
      </c>
      <c r="D8007" s="86" t="s">
        <v>4129</v>
      </c>
    </row>
    <row r="8008" spans="1:4" s="119" customFormat="1">
      <c r="A8008" s="77"/>
      <c r="B8008" s="230">
        <v>45127.260740740741</v>
      </c>
      <c r="C8008" s="227">
        <v>7.3</v>
      </c>
      <c r="D8008" s="86" t="s">
        <v>2505</v>
      </c>
    </row>
    <row r="8009" spans="1:4" s="119" customFormat="1">
      <c r="A8009" s="77"/>
      <c r="B8009" s="230">
        <v>45127.261030092595</v>
      </c>
      <c r="C8009" s="227">
        <v>2.54</v>
      </c>
      <c r="D8009" s="86" t="s">
        <v>2505</v>
      </c>
    </row>
    <row r="8010" spans="1:4" s="119" customFormat="1">
      <c r="A8010" s="77"/>
      <c r="B8010" s="230">
        <v>45127.263101851851</v>
      </c>
      <c r="C8010" s="227">
        <v>100</v>
      </c>
      <c r="D8010" s="86" t="s">
        <v>5558</v>
      </c>
    </row>
    <row r="8011" spans="1:4" s="119" customFormat="1">
      <c r="A8011" s="77"/>
      <c r="B8011" s="230">
        <v>45127.263275462959</v>
      </c>
      <c r="C8011" s="227">
        <v>40</v>
      </c>
      <c r="D8011" s="86" t="s">
        <v>2558</v>
      </c>
    </row>
    <row r="8012" spans="1:4" s="119" customFormat="1">
      <c r="A8012" s="77"/>
      <c r="B8012" s="230">
        <v>45127.279467592591</v>
      </c>
      <c r="C8012" s="227">
        <v>50</v>
      </c>
      <c r="D8012" s="86" t="s">
        <v>4089</v>
      </c>
    </row>
    <row r="8013" spans="1:4" s="119" customFormat="1">
      <c r="A8013" s="77"/>
      <c r="B8013" s="230">
        <v>45127.281238425923</v>
      </c>
      <c r="C8013" s="227">
        <v>400</v>
      </c>
      <c r="D8013" s="86" t="s">
        <v>762</v>
      </c>
    </row>
    <row r="8014" spans="1:4" s="119" customFormat="1">
      <c r="A8014" s="77"/>
      <c r="B8014" s="230">
        <v>45127.309976851851</v>
      </c>
      <c r="C8014" s="227">
        <v>200</v>
      </c>
      <c r="D8014" s="86" t="s">
        <v>6349</v>
      </c>
    </row>
    <row r="8015" spans="1:4" s="119" customFormat="1">
      <c r="A8015" s="77"/>
      <c r="B8015" s="230">
        <v>45127.317002314812</v>
      </c>
      <c r="C8015" s="227">
        <v>100</v>
      </c>
      <c r="D8015" s="86" t="s">
        <v>7727</v>
      </c>
    </row>
    <row r="8016" spans="1:4" s="119" customFormat="1">
      <c r="A8016" s="77"/>
      <c r="B8016" s="230">
        <v>45127.320949074077</v>
      </c>
      <c r="C8016" s="227">
        <v>2</v>
      </c>
      <c r="D8016" s="86" t="s">
        <v>295</v>
      </c>
    </row>
    <row r="8017" spans="1:4" s="119" customFormat="1">
      <c r="A8017" s="77"/>
      <c r="B8017" s="230">
        <v>45127.321736111109</v>
      </c>
      <c r="C8017" s="227">
        <v>1000</v>
      </c>
      <c r="D8017" s="86" t="s">
        <v>4919</v>
      </c>
    </row>
    <row r="8018" spans="1:4" s="119" customFormat="1">
      <c r="A8018" s="77"/>
      <c r="B8018" s="230">
        <v>45127.324259259258</v>
      </c>
      <c r="C8018" s="227">
        <v>100</v>
      </c>
      <c r="D8018" s="86" t="s">
        <v>324</v>
      </c>
    </row>
    <row r="8019" spans="1:4" s="119" customFormat="1">
      <c r="A8019" s="77"/>
      <c r="B8019" s="230">
        <v>45127.327210648145</v>
      </c>
      <c r="C8019" s="227">
        <v>100</v>
      </c>
      <c r="D8019" s="86" t="s">
        <v>295</v>
      </c>
    </row>
    <row r="8020" spans="1:4" s="119" customFormat="1">
      <c r="A8020" s="77"/>
      <c r="B8020" s="230">
        <v>45127.33222222222</v>
      </c>
      <c r="C8020" s="227">
        <v>500</v>
      </c>
      <c r="D8020" s="86" t="s">
        <v>951</v>
      </c>
    </row>
    <row r="8021" spans="1:4" s="119" customFormat="1">
      <c r="A8021" s="77"/>
      <c r="B8021" s="230">
        <v>45127.341782407406</v>
      </c>
      <c r="C8021" s="227">
        <v>1500</v>
      </c>
      <c r="D8021" s="86" t="s">
        <v>1754</v>
      </c>
    </row>
    <row r="8022" spans="1:4" s="119" customFormat="1">
      <c r="A8022" s="77"/>
      <c r="B8022" s="230">
        <v>45127.347245370373</v>
      </c>
      <c r="C8022" s="227">
        <v>40</v>
      </c>
      <c r="D8022" s="86" t="s">
        <v>4364</v>
      </c>
    </row>
    <row r="8023" spans="1:4" s="119" customFormat="1">
      <c r="A8023" s="77"/>
      <c r="B8023" s="230">
        <v>45127.3591087963</v>
      </c>
      <c r="C8023" s="227">
        <v>300</v>
      </c>
      <c r="D8023" s="86" t="s">
        <v>446</v>
      </c>
    </row>
    <row r="8024" spans="1:4" s="119" customFormat="1">
      <c r="A8024" s="77"/>
      <c r="B8024" s="230">
        <v>45127.365416666667</v>
      </c>
      <c r="C8024" s="227">
        <v>20</v>
      </c>
      <c r="D8024" s="86" t="s">
        <v>5365</v>
      </c>
    </row>
    <row r="8025" spans="1:4" s="119" customFormat="1">
      <c r="A8025" s="77"/>
      <c r="B8025" s="230">
        <v>45127.366747685184</v>
      </c>
      <c r="C8025" s="227">
        <v>39</v>
      </c>
      <c r="D8025" s="86" t="s">
        <v>6508</v>
      </c>
    </row>
    <row r="8026" spans="1:4" s="119" customFormat="1">
      <c r="A8026" s="77"/>
      <c r="B8026" s="230">
        <v>45127.371874999997</v>
      </c>
      <c r="C8026" s="227">
        <v>5000</v>
      </c>
      <c r="D8026" s="86" t="s">
        <v>6784</v>
      </c>
    </row>
    <row r="8027" spans="1:4" s="119" customFormat="1">
      <c r="A8027" s="77"/>
      <c r="B8027" s="230">
        <v>45127.380844907406</v>
      </c>
      <c r="C8027" s="227">
        <v>300</v>
      </c>
      <c r="D8027" s="86" t="s">
        <v>93</v>
      </c>
    </row>
    <row r="8028" spans="1:4" s="119" customFormat="1">
      <c r="A8028" s="77"/>
      <c r="B8028" s="230">
        <v>45127.384560185186</v>
      </c>
      <c r="C8028" s="227">
        <v>50</v>
      </c>
      <c r="D8028" s="86" t="s">
        <v>5193</v>
      </c>
    </row>
    <row r="8029" spans="1:4" s="119" customFormat="1">
      <c r="A8029" s="77"/>
      <c r="B8029" s="230">
        <v>45127.386828703704</v>
      </c>
      <c r="C8029" s="227">
        <v>160</v>
      </c>
      <c r="D8029" s="86" t="s">
        <v>7658</v>
      </c>
    </row>
    <row r="8030" spans="1:4" s="119" customFormat="1">
      <c r="A8030" s="77"/>
      <c r="B8030" s="230">
        <v>45127.388703703706</v>
      </c>
      <c r="C8030" s="227">
        <v>1000</v>
      </c>
      <c r="D8030" s="86" t="s">
        <v>2528</v>
      </c>
    </row>
    <row r="8031" spans="1:4" s="119" customFormat="1">
      <c r="A8031" s="77"/>
      <c r="B8031" s="230">
        <v>45127.396539351852</v>
      </c>
      <c r="C8031" s="227">
        <v>500</v>
      </c>
      <c r="D8031" s="86" t="s">
        <v>2048</v>
      </c>
    </row>
    <row r="8032" spans="1:4" s="119" customFormat="1">
      <c r="A8032" s="77"/>
      <c r="B8032" s="230">
        <v>45127.400601851848</v>
      </c>
      <c r="C8032" s="227">
        <v>100</v>
      </c>
      <c r="D8032" s="86" t="s">
        <v>617</v>
      </c>
    </row>
    <row r="8033" spans="1:4" s="119" customFormat="1">
      <c r="A8033" s="77"/>
      <c r="B8033" s="230">
        <v>45127.40084490741</v>
      </c>
      <c r="C8033" s="227">
        <v>23</v>
      </c>
      <c r="D8033" s="86" t="s">
        <v>326</v>
      </c>
    </row>
    <row r="8034" spans="1:4" s="119" customFormat="1">
      <c r="A8034" s="77"/>
      <c r="B8034" s="230">
        <v>45127.407337962963</v>
      </c>
      <c r="C8034" s="227">
        <v>500</v>
      </c>
      <c r="D8034" s="86" t="s">
        <v>2541</v>
      </c>
    </row>
    <row r="8035" spans="1:4" s="119" customFormat="1">
      <c r="A8035" s="77"/>
      <c r="B8035" s="230">
        <v>45127.40761574074</v>
      </c>
      <c r="C8035" s="227">
        <v>888</v>
      </c>
      <c r="D8035" s="86" t="s">
        <v>4125</v>
      </c>
    </row>
    <row r="8036" spans="1:4" s="119" customFormat="1">
      <c r="A8036" s="77"/>
      <c r="B8036" s="230">
        <v>45127.409097222226</v>
      </c>
      <c r="C8036" s="227">
        <v>500</v>
      </c>
      <c r="D8036" s="86" t="s">
        <v>2481</v>
      </c>
    </row>
    <row r="8037" spans="1:4" s="119" customFormat="1">
      <c r="A8037" s="77"/>
      <c r="B8037" s="230">
        <v>45127.411817129629</v>
      </c>
      <c r="C8037" s="227">
        <v>1000</v>
      </c>
      <c r="D8037" s="86" t="s">
        <v>12979</v>
      </c>
    </row>
    <row r="8038" spans="1:4" s="119" customFormat="1">
      <c r="A8038" s="77"/>
      <c r="B8038" s="230">
        <v>45127.41611111111</v>
      </c>
      <c r="C8038" s="227">
        <v>9.75</v>
      </c>
      <c r="D8038" s="86" t="s">
        <v>1782</v>
      </c>
    </row>
    <row r="8039" spans="1:4" s="119" customFormat="1">
      <c r="A8039" s="77"/>
      <c r="B8039" s="230">
        <v>45127.416168981479</v>
      </c>
      <c r="C8039" s="227">
        <v>100</v>
      </c>
      <c r="D8039" s="86" t="s">
        <v>12980</v>
      </c>
    </row>
    <row r="8040" spans="1:4" s="119" customFormat="1">
      <c r="A8040" s="77"/>
      <c r="B8040" s="230">
        <v>45127.416458333333</v>
      </c>
      <c r="C8040" s="227">
        <v>1000</v>
      </c>
      <c r="D8040" s="86" t="s">
        <v>1795</v>
      </c>
    </row>
    <row r="8041" spans="1:4" s="119" customFormat="1">
      <c r="A8041" s="77"/>
      <c r="B8041" s="230">
        <v>45127.416481481479</v>
      </c>
      <c r="C8041" s="227">
        <v>350</v>
      </c>
      <c r="D8041" s="86" t="s">
        <v>2032</v>
      </c>
    </row>
    <row r="8042" spans="1:4" s="119" customFormat="1">
      <c r="A8042" s="77"/>
      <c r="B8042" s="230">
        <v>45127.426504629628</v>
      </c>
      <c r="C8042" s="227">
        <v>40</v>
      </c>
      <c r="D8042" s="86" t="s">
        <v>7567</v>
      </c>
    </row>
    <row r="8043" spans="1:4" s="119" customFormat="1">
      <c r="A8043" s="77"/>
      <c r="B8043" s="230">
        <v>45127.430150462962</v>
      </c>
      <c r="C8043" s="227">
        <v>50</v>
      </c>
      <c r="D8043" s="86" t="s">
        <v>798</v>
      </c>
    </row>
    <row r="8044" spans="1:4" s="119" customFormat="1">
      <c r="A8044" s="77"/>
      <c r="B8044" s="230">
        <v>45127.430787037039</v>
      </c>
      <c r="C8044" s="227">
        <v>100</v>
      </c>
      <c r="D8044" s="86" t="s">
        <v>116</v>
      </c>
    </row>
    <row r="8045" spans="1:4" s="119" customFormat="1">
      <c r="A8045" s="77"/>
      <c r="B8045" s="230">
        <v>45127.431134259263</v>
      </c>
      <c r="C8045" s="227">
        <v>48</v>
      </c>
      <c r="D8045" s="86" t="s">
        <v>6492</v>
      </c>
    </row>
    <row r="8046" spans="1:4" s="119" customFormat="1">
      <c r="A8046" s="77"/>
      <c r="B8046" s="230">
        <v>45127.431493055556</v>
      </c>
      <c r="C8046" s="227">
        <v>300</v>
      </c>
      <c r="D8046" s="86" t="s">
        <v>1584</v>
      </c>
    </row>
    <row r="8047" spans="1:4" s="119" customFormat="1">
      <c r="A8047" s="77"/>
      <c r="B8047" s="230">
        <v>45127.432847222219</v>
      </c>
      <c r="C8047" s="227">
        <v>6.46</v>
      </c>
      <c r="D8047" s="86" t="s">
        <v>2269</v>
      </c>
    </row>
    <row r="8048" spans="1:4" s="119" customFormat="1">
      <c r="A8048" s="77"/>
      <c r="B8048" s="230">
        <v>45127.433738425927</v>
      </c>
      <c r="C8048" s="227">
        <v>1000</v>
      </c>
      <c r="D8048" s="86" t="s">
        <v>857</v>
      </c>
    </row>
    <row r="8049" spans="1:4" s="119" customFormat="1">
      <c r="A8049" s="77"/>
      <c r="B8049" s="230">
        <v>45127.437627314815</v>
      </c>
      <c r="C8049" s="227">
        <v>100</v>
      </c>
      <c r="D8049" s="86" t="s">
        <v>4496</v>
      </c>
    </row>
    <row r="8050" spans="1:4" s="119" customFormat="1">
      <c r="A8050" s="77"/>
      <c r="B8050" s="230">
        <v>45127.441412037035</v>
      </c>
      <c r="C8050" s="227">
        <v>1.17</v>
      </c>
      <c r="D8050" s="86" t="s">
        <v>12463</v>
      </c>
    </row>
    <row r="8051" spans="1:4" s="119" customFormat="1">
      <c r="A8051" s="77"/>
      <c r="B8051" s="230">
        <v>45127.441550925927</v>
      </c>
      <c r="C8051" s="227">
        <v>500</v>
      </c>
      <c r="D8051" s="86" t="s">
        <v>12981</v>
      </c>
    </row>
    <row r="8052" spans="1:4" s="119" customFormat="1">
      <c r="A8052" s="77"/>
      <c r="B8052" s="230">
        <v>45127.444016203706</v>
      </c>
      <c r="C8052" s="227">
        <v>2.0299999999999998</v>
      </c>
      <c r="D8052" s="86" t="s">
        <v>4085</v>
      </c>
    </row>
    <row r="8053" spans="1:4" s="119" customFormat="1">
      <c r="A8053" s="77"/>
      <c r="B8053" s="230">
        <v>45127.447326388887</v>
      </c>
      <c r="C8053" s="227">
        <v>100</v>
      </c>
      <c r="D8053" s="86" t="s">
        <v>4936</v>
      </c>
    </row>
    <row r="8054" spans="1:4" s="119" customFormat="1">
      <c r="A8054" s="77"/>
      <c r="B8054" s="230">
        <v>45127.447685185187</v>
      </c>
      <c r="C8054" s="227">
        <v>500</v>
      </c>
      <c r="D8054" s="86" t="s">
        <v>258</v>
      </c>
    </row>
    <row r="8055" spans="1:4" s="119" customFormat="1">
      <c r="A8055" s="77"/>
      <c r="B8055" s="230">
        <v>45127.450104166666</v>
      </c>
      <c r="C8055" s="227">
        <v>1000</v>
      </c>
      <c r="D8055" s="86" t="s">
        <v>38</v>
      </c>
    </row>
    <row r="8056" spans="1:4" s="119" customFormat="1">
      <c r="A8056" s="77"/>
      <c r="B8056" s="230">
        <v>45127.451458333337</v>
      </c>
      <c r="C8056" s="227">
        <v>675</v>
      </c>
      <c r="D8056" s="86" t="s">
        <v>52</v>
      </c>
    </row>
    <row r="8057" spans="1:4" s="119" customFormat="1">
      <c r="A8057" s="77"/>
      <c r="B8057" s="230">
        <v>45127.456504629627</v>
      </c>
      <c r="C8057" s="227">
        <v>300</v>
      </c>
      <c r="D8057" s="86" t="s">
        <v>338</v>
      </c>
    </row>
    <row r="8058" spans="1:4" s="119" customFormat="1">
      <c r="A8058" s="77"/>
      <c r="B8058" s="230">
        <v>45127.459490740737</v>
      </c>
      <c r="C8058" s="227">
        <v>500</v>
      </c>
      <c r="D8058" s="86" t="s">
        <v>1085</v>
      </c>
    </row>
    <row r="8059" spans="1:4" s="119" customFormat="1">
      <c r="A8059" s="77"/>
      <c r="B8059" s="230">
        <v>45127.459710648145</v>
      </c>
      <c r="C8059" s="227">
        <v>43</v>
      </c>
      <c r="D8059" s="86" t="s">
        <v>4799</v>
      </c>
    </row>
    <row r="8060" spans="1:4" s="119" customFormat="1">
      <c r="A8060" s="77"/>
      <c r="B8060" s="230">
        <v>45127.46266203704</v>
      </c>
      <c r="C8060" s="227">
        <v>50</v>
      </c>
      <c r="D8060" s="86" t="s">
        <v>572</v>
      </c>
    </row>
    <row r="8061" spans="1:4" s="119" customFormat="1">
      <c r="A8061" s="77"/>
      <c r="B8061" s="230">
        <v>45127.46603009259</v>
      </c>
      <c r="C8061" s="227">
        <v>1000</v>
      </c>
      <c r="D8061" s="86" t="s">
        <v>4763</v>
      </c>
    </row>
    <row r="8062" spans="1:4" s="119" customFormat="1">
      <c r="A8062" s="77"/>
      <c r="B8062" s="230">
        <v>45127.468472222223</v>
      </c>
      <c r="C8062" s="227">
        <v>500</v>
      </c>
      <c r="D8062" s="86" t="s">
        <v>5429</v>
      </c>
    </row>
    <row r="8063" spans="1:4" s="119" customFormat="1">
      <c r="A8063" s="77"/>
      <c r="B8063" s="230">
        <v>45127.468599537038</v>
      </c>
      <c r="C8063" s="227">
        <v>100</v>
      </c>
      <c r="D8063" s="86" t="s">
        <v>7462</v>
      </c>
    </row>
    <row r="8064" spans="1:4" s="119" customFormat="1">
      <c r="A8064" s="77"/>
      <c r="B8064" s="230">
        <v>45127.471724537034</v>
      </c>
      <c r="C8064" s="227">
        <v>10</v>
      </c>
      <c r="D8064" s="86" t="s">
        <v>5163</v>
      </c>
    </row>
    <row r="8065" spans="1:4" s="119" customFormat="1">
      <c r="A8065" s="77"/>
      <c r="B8065" s="230">
        <v>45127.472245370373</v>
      </c>
      <c r="C8065" s="227">
        <v>33</v>
      </c>
      <c r="D8065" s="86" t="s">
        <v>5886</v>
      </c>
    </row>
    <row r="8066" spans="1:4" s="119" customFormat="1">
      <c r="A8066" s="77"/>
      <c r="B8066" s="230">
        <v>45127.473530092589</v>
      </c>
      <c r="C8066" s="227">
        <v>100</v>
      </c>
      <c r="D8066" s="86" t="s">
        <v>1625</v>
      </c>
    </row>
    <row r="8067" spans="1:4" s="119" customFormat="1">
      <c r="A8067" s="77"/>
      <c r="B8067" s="230">
        <v>45127.47378472222</v>
      </c>
      <c r="C8067" s="227">
        <v>100</v>
      </c>
      <c r="D8067" s="86" t="s">
        <v>2258</v>
      </c>
    </row>
    <row r="8068" spans="1:4" s="119" customFormat="1">
      <c r="A8068" s="77"/>
      <c r="B8068" s="230">
        <v>45127.474386574075</v>
      </c>
      <c r="C8068" s="227">
        <v>500</v>
      </c>
      <c r="D8068" s="86" t="s">
        <v>1824</v>
      </c>
    </row>
    <row r="8069" spans="1:4" s="119" customFormat="1">
      <c r="A8069" s="77"/>
      <c r="B8069" s="230">
        <v>45127.475254629629</v>
      </c>
      <c r="C8069" s="227">
        <v>400</v>
      </c>
      <c r="D8069" s="86" t="s">
        <v>48</v>
      </c>
    </row>
    <row r="8070" spans="1:4" s="119" customFormat="1">
      <c r="A8070" s="77"/>
      <c r="B8070" s="230">
        <v>45127.480173611111</v>
      </c>
      <c r="C8070" s="227">
        <v>500</v>
      </c>
      <c r="D8070" s="86" t="s">
        <v>6187</v>
      </c>
    </row>
    <row r="8071" spans="1:4" s="119" customFormat="1">
      <c r="A8071" s="77"/>
      <c r="B8071" s="230">
        <v>45127.480821759258</v>
      </c>
      <c r="C8071" s="227">
        <v>300</v>
      </c>
      <c r="D8071" s="86" t="s">
        <v>206</v>
      </c>
    </row>
    <row r="8072" spans="1:4" s="119" customFormat="1">
      <c r="A8072" s="77"/>
      <c r="B8072" s="230">
        <v>45127.482951388891</v>
      </c>
      <c r="C8072" s="227">
        <v>100</v>
      </c>
      <c r="D8072" s="86" t="s">
        <v>4175</v>
      </c>
    </row>
    <row r="8073" spans="1:4" s="119" customFormat="1">
      <c r="A8073" s="77"/>
      <c r="B8073" s="230">
        <v>45127.484837962962</v>
      </c>
      <c r="C8073" s="227">
        <v>100</v>
      </c>
      <c r="D8073" s="86" t="s">
        <v>4900</v>
      </c>
    </row>
    <row r="8074" spans="1:4" s="119" customFormat="1">
      <c r="A8074" s="77"/>
      <c r="B8074" s="230">
        <v>45127.491400462961</v>
      </c>
      <c r="C8074" s="227">
        <v>300</v>
      </c>
      <c r="D8074" s="86" t="s">
        <v>12982</v>
      </c>
    </row>
    <row r="8075" spans="1:4" s="119" customFormat="1">
      <c r="A8075" s="77"/>
      <c r="B8075" s="230">
        <v>45127.492673611108</v>
      </c>
      <c r="C8075" s="227">
        <v>200</v>
      </c>
      <c r="D8075" s="86" t="s">
        <v>3998</v>
      </c>
    </row>
    <row r="8076" spans="1:4" s="119" customFormat="1">
      <c r="A8076" s="77"/>
      <c r="B8076" s="230">
        <v>45127.496770833335</v>
      </c>
      <c r="C8076" s="227">
        <v>150</v>
      </c>
      <c r="D8076" s="86" t="s">
        <v>809</v>
      </c>
    </row>
    <row r="8077" spans="1:4" s="119" customFormat="1">
      <c r="A8077" s="77"/>
      <c r="B8077" s="230">
        <v>45127.498379629629</v>
      </c>
      <c r="C8077" s="227">
        <v>100</v>
      </c>
      <c r="D8077" s="86" t="s">
        <v>4412</v>
      </c>
    </row>
    <row r="8078" spans="1:4" s="119" customFormat="1">
      <c r="A8078" s="77"/>
      <c r="B8078" s="230">
        <v>45127.498379629629</v>
      </c>
      <c r="C8078" s="227">
        <v>100</v>
      </c>
      <c r="D8078" s="86" t="s">
        <v>12983</v>
      </c>
    </row>
    <row r="8079" spans="1:4" s="119" customFormat="1">
      <c r="A8079" s="77"/>
      <c r="B8079" s="230">
        <v>45127.503310185188</v>
      </c>
      <c r="C8079" s="227">
        <v>300</v>
      </c>
      <c r="D8079" s="86" t="s">
        <v>6149</v>
      </c>
    </row>
    <row r="8080" spans="1:4" s="119" customFormat="1">
      <c r="A8080" s="77"/>
      <c r="B8080" s="230">
        <v>45127.508819444447</v>
      </c>
      <c r="C8080" s="227">
        <v>100</v>
      </c>
      <c r="D8080" s="86" t="s">
        <v>201</v>
      </c>
    </row>
    <row r="8081" spans="1:4" s="119" customFormat="1">
      <c r="A8081" s="77"/>
      <c r="B8081" s="230">
        <v>45127.509583333333</v>
      </c>
      <c r="C8081" s="227">
        <v>500</v>
      </c>
      <c r="D8081" s="86" t="s">
        <v>850</v>
      </c>
    </row>
    <row r="8082" spans="1:4" s="119" customFormat="1">
      <c r="A8082" s="77"/>
      <c r="B8082" s="230">
        <v>45127.510104166664</v>
      </c>
      <c r="C8082" s="227">
        <v>1000</v>
      </c>
      <c r="D8082" s="86" t="s">
        <v>772</v>
      </c>
    </row>
    <row r="8083" spans="1:4" s="119" customFormat="1">
      <c r="A8083" s="77"/>
      <c r="B8083" s="230">
        <v>45127.511655092596</v>
      </c>
      <c r="C8083" s="227">
        <v>500</v>
      </c>
      <c r="D8083" s="86" t="s">
        <v>1557</v>
      </c>
    </row>
    <row r="8084" spans="1:4" s="119" customFormat="1">
      <c r="A8084" s="77"/>
      <c r="B8084" s="230">
        <v>45127.518252314818</v>
      </c>
      <c r="C8084" s="227">
        <v>500</v>
      </c>
      <c r="D8084" s="86" t="s">
        <v>1204</v>
      </c>
    </row>
    <row r="8085" spans="1:4" s="119" customFormat="1">
      <c r="A8085" s="77"/>
      <c r="B8085" s="230">
        <v>45127.519583333335</v>
      </c>
      <c r="C8085" s="227">
        <v>500</v>
      </c>
      <c r="D8085" s="86" t="s">
        <v>6214</v>
      </c>
    </row>
    <row r="8086" spans="1:4" s="119" customFormat="1">
      <c r="A8086" s="77"/>
      <c r="B8086" s="230">
        <v>45127.52107638889</v>
      </c>
      <c r="C8086" s="227">
        <v>140</v>
      </c>
      <c r="D8086" s="86" t="s">
        <v>5990</v>
      </c>
    </row>
    <row r="8087" spans="1:4" s="119" customFormat="1">
      <c r="A8087" s="77"/>
      <c r="B8087" s="230">
        <v>45127.522407407407</v>
      </c>
      <c r="C8087" s="227">
        <v>350</v>
      </c>
      <c r="D8087" s="86" t="s">
        <v>4923</v>
      </c>
    </row>
    <row r="8088" spans="1:4" s="119" customFormat="1">
      <c r="A8088" s="77"/>
      <c r="B8088" s="230">
        <v>45127.52679398148</v>
      </c>
      <c r="C8088" s="227">
        <v>150</v>
      </c>
      <c r="D8088" s="86" t="s">
        <v>1861</v>
      </c>
    </row>
    <row r="8089" spans="1:4" s="119" customFormat="1">
      <c r="A8089" s="77"/>
      <c r="B8089" s="230">
        <v>45127.529537037037</v>
      </c>
      <c r="C8089" s="227">
        <v>1000</v>
      </c>
      <c r="D8089" s="86" t="s">
        <v>132</v>
      </c>
    </row>
    <row r="8090" spans="1:4" s="119" customFormat="1">
      <c r="A8090" s="77"/>
      <c r="B8090" s="230">
        <v>45127.532500000001</v>
      </c>
      <c r="C8090" s="227">
        <v>1000</v>
      </c>
      <c r="D8090" s="86" t="s">
        <v>6123</v>
      </c>
    </row>
    <row r="8091" spans="1:4" s="119" customFormat="1">
      <c r="A8091" s="77"/>
      <c r="B8091" s="230">
        <v>45127.533379629633</v>
      </c>
      <c r="C8091" s="227">
        <v>150</v>
      </c>
      <c r="D8091" s="86" t="s">
        <v>5710</v>
      </c>
    </row>
    <row r="8092" spans="1:4" s="119" customFormat="1">
      <c r="A8092" s="77"/>
      <c r="B8092" s="230">
        <v>45127.534085648149</v>
      </c>
      <c r="C8092" s="227">
        <v>100</v>
      </c>
      <c r="D8092" s="86" t="s">
        <v>495</v>
      </c>
    </row>
    <row r="8093" spans="1:4" s="119" customFormat="1">
      <c r="A8093" s="77"/>
      <c r="B8093" s="230">
        <v>45127.540266203701</v>
      </c>
      <c r="C8093" s="227">
        <v>500</v>
      </c>
      <c r="D8093" s="86" t="s">
        <v>5184</v>
      </c>
    </row>
    <row r="8094" spans="1:4" s="119" customFormat="1">
      <c r="A8094" s="77"/>
      <c r="B8094" s="230">
        <v>45127.541076388887</v>
      </c>
      <c r="C8094" s="227">
        <v>100</v>
      </c>
      <c r="D8094" s="86" t="s">
        <v>670</v>
      </c>
    </row>
    <row r="8095" spans="1:4" s="119" customFormat="1">
      <c r="A8095" s="77"/>
      <c r="B8095" s="230">
        <v>45127.54146990741</v>
      </c>
      <c r="C8095" s="227">
        <v>10</v>
      </c>
      <c r="D8095" s="86" t="s">
        <v>197</v>
      </c>
    </row>
    <row r="8096" spans="1:4" s="119" customFormat="1">
      <c r="A8096" s="77"/>
      <c r="B8096" s="230">
        <v>45127.541805555556</v>
      </c>
      <c r="C8096" s="227">
        <v>100</v>
      </c>
      <c r="D8096" s="86" t="s">
        <v>2385</v>
      </c>
    </row>
    <row r="8097" spans="1:4" s="119" customFormat="1">
      <c r="A8097" s="77"/>
      <c r="B8097" s="230">
        <v>45127.54215277778</v>
      </c>
      <c r="C8097" s="227">
        <v>300</v>
      </c>
      <c r="D8097" s="86" t="s">
        <v>976</v>
      </c>
    </row>
    <row r="8098" spans="1:4" s="119" customFormat="1">
      <c r="A8098" s="77"/>
      <c r="B8098" s="230">
        <v>45127.543877314813</v>
      </c>
      <c r="C8098" s="227">
        <v>33.33</v>
      </c>
      <c r="D8098" s="86" t="s">
        <v>287</v>
      </c>
    </row>
    <row r="8099" spans="1:4" s="119" customFormat="1">
      <c r="A8099" s="77"/>
      <c r="B8099" s="230">
        <v>45127.545439814814</v>
      </c>
      <c r="C8099" s="227">
        <v>250</v>
      </c>
      <c r="D8099" s="86" t="s">
        <v>4445</v>
      </c>
    </row>
    <row r="8100" spans="1:4" s="119" customFormat="1">
      <c r="A8100" s="77"/>
      <c r="B8100" s="230">
        <v>45127.547453703701</v>
      </c>
      <c r="C8100" s="227">
        <v>77</v>
      </c>
      <c r="D8100" s="86" t="s">
        <v>70</v>
      </c>
    </row>
    <row r="8101" spans="1:4" s="119" customFormat="1">
      <c r="A8101" s="77"/>
      <c r="B8101" s="230">
        <v>45127.54760416667</v>
      </c>
      <c r="C8101" s="227">
        <v>515.63</v>
      </c>
      <c r="D8101" s="86" t="s">
        <v>2542</v>
      </c>
    </row>
    <row r="8102" spans="1:4" s="119" customFormat="1">
      <c r="A8102" s="77"/>
      <c r="B8102" s="230">
        <v>45127.54896990741</v>
      </c>
      <c r="C8102" s="227">
        <v>5000</v>
      </c>
      <c r="D8102" s="86" t="s">
        <v>4177</v>
      </c>
    </row>
    <row r="8103" spans="1:4" s="119" customFormat="1">
      <c r="A8103" s="77"/>
      <c r="B8103" s="230">
        <v>45127.550243055557</v>
      </c>
      <c r="C8103" s="227">
        <v>50</v>
      </c>
      <c r="D8103" s="86" t="s">
        <v>6124</v>
      </c>
    </row>
    <row r="8104" spans="1:4" s="119" customFormat="1">
      <c r="A8104" s="77"/>
      <c r="B8104" s="230">
        <v>45127.550497685188</v>
      </c>
      <c r="C8104" s="227">
        <v>500</v>
      </c>
      <c r="D8104" s="86" t="s">
        <v>7766</v>
      </c>
    </row>
    <row r="8105" spans="1:4" s="119" customFormat="1">
      <c r="A8105" s="77"/>
      <c r="B8105" s="230">
        <v>45127.552708333336</v>
      </c>
      <c r="C8105" s="227">
        <v>300</v>
      </c>
      <c r="D8105" s="86" t="s">
        <v>728</v>
      </c>
    </row>
    <row r="8106" spans="1:4" s="119" customFormat="1">
      <c r="A8106" s="77"/>
      <c r="B8106" s="230">
        <v>45127.552835648145</v>
      </c>
      <c r="C8106" s="227">
        <v>65</v>
      </c>
      <c r="D8106" s="86" t="s">
        <v>12984</v>
      </c>
    </row>
    <row r="8107" spans="1:4" s="119" customFormat="1">
      <c r="A8107" s="77"/>
      <c r="B8107" s="230">
        <v>45127.553506944445</v>
      </c>
      <c r="C8107" s="227">
        <v>87.9</v>
      </c>
      <c r="D8107" s="86" t="s">
        <v>12985</v>
      </c>
    </row>
    <row r="8108" spans="1:4" s="119" customFormat="1">
      <c r="A8108" s="77"/>
      <c r="B8108" s="230">
        <v>45127.553622685184</v>
      </c>
      <c r="C8108" s="227">
        <v>7.42</v>
      </c>
      <c r="D8108" s="86" t="s">
        <v>2206</v>
      </c>
    </row>
    <row r="8109" spans="1:4" s="119" customFormat="1">
      <c r="A8109" s="77"/>
      <c r="B8109" s="230">
        <v>45127.555324074077</v>
      </c>
      <c r="C8109" s="227">
        <v>500</v>
      </c>
      <c r="D8109" s="86" t="s">
        <v>4927</v>
      </c>
    </row>
    <row r="8110" spans="1:4" s="119" customFormat="1">
      <c r="A8110" s="77"/>
      <c r="B8110" s="230">
        <v>45127.563437500001</v>
      </c>
      <c r="C8110" s="227">
        <v>2000</v>
      </c>
      <c r="D8110" s="86" t="s">
        <v>12986</v>
      </c>
    </row>
    <row r="8111" spans="1:4" s="119" customFormat="1">
      <c r="A8111" s="77"/>
      <c r="B8111" s="230">
        <v>45127.563807870371</v>
      </c>
      <c r="C8111" s="227">
        <v>300</v>
      </c>
      <c r="D8111" s="86" t="s">
        <v>12987</v>
      </c>
    </row>
    <row r="8112" spans="1:4" s="119" customFormat="1">
      <c r="A8112" s="77"/>
      <c r="B8112" s="230">
        <v>45127.565636574072</v>
      </c>
      <c r="C8112" s="227">
        <v>300</v>
      </c>
      <c r="D8112" s="86" t="s">
        <v>2225</v>
      </c>
    </row>
    <row r="8113" spans="1:4" s="119" customFormat="1">
      <c r="A8113" s="77"/>
      <c r="B8113" s="230">
        <v>45127.566296296296</v>
      </c>
      <c r="C8113" s="227">
        <v>100</v>
      </c>
      <c r="D8113" s="86" t="s">
        <v>12988</v>
      </c>
    </row>
    <row r="8114" spans="1:4" s="119" customFormat="1">
      <c r="A8114" s="77"/>
      <c r="B8114" s="230">
        <v>45127.568032407406</v>
      </c>
      <c r="C8114" s="227">
        <v>200</v>
      </c>
      <c r="D8114" s="86" t="s">
        <v>757</v>
      </c>
    </row>
    <row r="8115" spans="1:4" s="119" customFormat="1">
      <c r="A8115" s="77"/>
      <c r="B8115" s="230">
        <v>45127.568888888891</v>
      </c>
      <c r="C8115" s="227">
        <v>100</v>
      </c>
      <c r="D8115" s="86" t="s">
        <v>12989</v>
      </c>
    </row>
    <row r="8116" spans="1:4" s="119" customFormat="1">
      <c r="A8116" s="77"/>
      <c r="B8116" s="230">
        <v>45127.569733796299</v>
      </c>
      <c r="C8116" s="227">
        <v>2500</v>
      </c>
      <c r="D8116" s="86" t="s">
        <v>2208</v>
      </c>
    </row>
    <row r="8117" spans="1:4" s="119" customFormat="1">
      <c r="A8117" s="77"/>
      <c r="B8117" s="230">
        <v>45127.572418981479</v>
      </c>
      <c r="C8117" s="227">
        <v>600</v>
      </c>
      <c r="D8117" s="86" t="s">
        <v>2261</v>
      </c>
    </row>
    <row r="8118" spans="1:4" s="119" customFormat="1">
      <c r="A8118" s="77"/>
      <c r="B8118" s="230">
        <v>45127.572511574072</v>
      </c>
      <c r="C8118" s="227">
        <v>30.59</v>
      </c>
      <c r="D8118" s="86" t="s">
        <v>3778</v>
      </c>
    </row>
    <row r="8119" spans="1:4" s="119" customFormat="1">
      <c r="A8119" s="77"/>
      <c r="B8119" s="230">
        <v>45127.574120370373</v>
      </c>
      <c r="C8119" s="227">
        <v>20</v>
      </c>
      <c r="D8119" s="86" t="s">
        <v>2568</v>
      </c>
    </row>
    <row r="8120" spans="1:4" s="119" customFormat="1">
      <c r="A8120" s="77"/>
      <c r="B8120" s="230">
        <v>45127.579108796293</v>
      </c>
      <c r="C8120" s="227">
        <v>100</v>
      </c>
      <c r="D8120" s="86" t="s">
        <v>4145</v>
      </c>
    </row>
    <row r="8121" spans="1:4" s="119" customFormat="1">
      <c r="A8121" s="77"/>
      <c r="B8121" s="230">
        <v>45127.579340277778</v>
      </c>
      <c r="C8121" s="227">
        <v>12500</v>
      </c>
      <c r="D8121" s="86" t="s">
        <v>7515</v>
      </c>
    </row>
    <row r="8122" spans="1:4" s="119" customFormat="1">
      <c r="A8122" s="77"/>
      <c r="B8122" s="230">
        <v>45127.584826388891</v>
      </c>
      <c r="C8122" s="227">
        <v>8.3800000000000008</v>
      </c>
      <c r="D8122" s="86" t="s">
        <v>12990</v>
      </c>
    </row>
    <row r="8123" spans="1:4" s="119" customFormat="1">
      <c r="A8123" s="77"/>
      <c r="B8123" s="230">
        <v>45127.585034722222</v>
      </c>
      <c r="C8123" s="227">
        <v>263.7</v>
      </c>
      <c r="D8123" s="86" t="s">
        <v>12991</v>
      </c>
    </row>
    <row r="8124" spans="1:4" s="119" customFormat="1">
      <c r="A8124" s="77"/>
      <c r="B8124" s="230">
        <v>45127.585162037038</v>
      </c>
      <c r="C8124" s="227">
        <v>500</v>
      </c>
      <c r="D8124" s="86" t="s">
        <v>2079</v>
      </c>
    </row>
    <row r="8125" spans="1:4" s="119" customFormat="1">
      <c r="A8125" s="77"/>
      <c r="B8125" s="230">
        <v>45127.585694444446</v>
      </c>
      <c r="C8125" s="227">
        <v>500</v>
      </c>
      <c r="D8125" s="86" t="s">
        <v>1083</v>
      </c>
    </row>
    <row r="8126" spans="1:4" s="119" customFormat="1">
      <c r="A8126" s="77"/>
      <c r="B8126" s="230">
        <v>45127.587141203701</v>
      </c>
      <c r="C8126" s="227">
        <v>300</v>
      </c>
      <c r="D8126" s="86" t="s">
        <v>6158</v>
      </c>
    </row>
    <row r="8127" spans="1:4" s="119" customFormat="1">
      <c r="A8127" s="77"/>
      <c r="B8127" s="230">
        <v>45127.590104166666</v>
      </c>
      <c r="C8127" s="227">
        <v>1</v>
      </c>
      <c r="D8127" s="86" t="s">
        <v>5975</v>
      </c>
    </row>
    <row r="8128" spans="1:4" s="119" customFormat="1">
      <c r="A8128" s="77"/>
      <c r="B8128" s="230">
        <v>45127.590254629627</v>
      </c>
      <c r="C8128" s="227">
        <v>100</v>
      </c>
      <c r="D8128" s="86" t="s">
        <v>905</v>
      </c>
    </row>
    <row r="8129" spans="1:4" s="119" customFormat="1">
      <c r="A8129" s="77"/>
      <c r="B8129" s="230">
        <v>45127.594363425924</v>
      </c>
      <c r="C8129" s="227">
        <v>150</v>
      </c>
      <c r="D8129" s="86" t="s">
        <v>1008</v>
      </c>
    </row>
    <row r="8130" spans="1:4" s="119" customFormat="1">
      <c r="A8130" s="77"/>
      <c r="B8130" s="230">
        <v>45127.594513888886</v>
      </c>
      <c r="C8130" s="227">
        <v>99</v>
      </c>
      <c r="D8130" s="86" t="s">
        <v>77</v>
      </c>
    </row>
    <row r="8131" spans="1:4" s="119" customFormat="1">
      <c r="A8131" s="77"/>
      <c r="B8131" s="230">
        <v>45127.598611111112</v>
      </c>
      <c r="C8131" s="227">
        <v>1000</v>
      </c>
      <c r="D8131" s="86" t="s">
        <v>7443</v>
      </c>
    </row>
    <row r="8132" spans="1:4" s="119" customFormat="1">
      <c r="A8132" s="77"/>
      <c r="B8132" s="230">
        <v>45127.600312499999</v>
      </c>
      <c r="C8132" s="227">
        <v>500</v>
      </c>
      <c r="D8132" s="86" t="s">
        <v>2538</v>
      </c>
    </row>
    <row r="8133" spans="1:4" s="119" customFormat="1">
      <c r="A8133" s="77"/>
      <c r="B8133" s="230">
        <v>45127.600706018522</v>
      </c>
      <c r="C8133" s="227">
        <v>2000</v>
      </c>
      <c r="D8133" s="86" t="s">
        <v>1555</v>
      </c>
    </row>
    <row r="8134" spans="1:4" s="119" customFormat="1">
      <c r="A8134" s="77"/>
      <c r="B8134" s="230">
        <v>45127.601539351854</v>
      </c>
      <c r="C8134" s="227">
        <v>3.47</v>
      </c>
      <c r="D8134" s="86" t="s">
        <v>2287</v>
      </c>
    </row>
    <row r="8135" spans="1:4" s="119" customFormat="1">
      <c r="A8135" s="77"/>
      <c r="B8135" s="230">
        <v>45127.605798611112</v>
      </c>
      <c r="C8135" s="227">
        <v>100</v>
      </c>
      <c r="D8135" s="86" t="s">
        <v>5935</v>
      </c>
    </row>
    <row r="8136" spans="1:4" s="119" customFormat="1">
      <c r="A8136" s="77"/>
      <c r="B8136" s="230">
        <v>45127.606504629628</v>
      </c>
      <c r="C8136" s="227">
        <v>10000</v>
      </c>
      <c r="D8136" s="86" t="s">
        <v>2046</v>
      </c>
    </row>
    <row r="8137" spans="1:4" s="119" customFormat="1">
      <c r="A8137" s="77"/>
      <c r="B8137" s="230">
        <v>45127.607615740744</v>
      </c>
      <c r="C8137" s="227">
        <v>250</v>
      </c>
      <c r="D8137" s="86" t="s">
        <v>1003</v>
      </c>
    </row>
    <row r="8138" spans="1:4" s="119" customFormat="1">
      <c r="A8138" s="77"/>
      <c r="B8138" s="230">
        <v>45127.608923611115</v>
      </c>
      <c r="C8138" s="227">
        <v>2000</v>
      </c>
      <c r="D8138" s="86" t="s">
        <v>4434</v>
      </c>
    </row>
    <row r="8139" spans="1:4" s="119" customFormat="1">
      <c r="A8139" s="77"/>
      <c r="B8139" s="230">
        <v>45127.611226851855</v>
      </c>
      <c r="C8139" s="227">
        <v>2500</v>
      </c>
      <c r="D8139" s="86" t="s">
        <v>12992</v>
      </c>
    </row>
    <row r="8140" spans="1:4" s="119" customFormat="1">
      <c r="A8140" s="77"/>
      <c r="B8140" s="230">
        <v>45127.613055555557</v>
      </c>
      <c r="C8140" s="227">
        <v>100</v>
      </c>
      <c r="D8140" s="86" t="s">
        <v>950</v>
      </c>
    </row>
    <row r="8141" spans="1:4" s="119" customFormat="1">
      <c r="A8141" s="77"/>
      <c r="B8141" s="230">
        <v>45127.617060185185</v>
      </c>
      <c r="C8141" s="227">
        <v>200</v>
      </c>
      <c r="D8141" s="86" t="s">
        <v>5239</v>
      </c>
    </row>
    <row r="8142" spans="1:4" s="119" customFormat="1">
      <c r="A8142" s="77"/>
      <c r="B8142" s="230">
        <v>45127.617361111108</v>
      </c>
      <c r="C8142" s="227">
        <v>1000</v>
      </c>
      <c r="D8142" s="86" t="s">
        <v>12993</v>
      </c>
    </row>
    <row r="8143" spans="1:4" s="119" customFormat="1">
      <c r="A8143" s="77"/>
      <c r="B8143" s="230">
        <v>45127.617569444446</v>
      </c>
      <c r="C8143" s="227">
        <v>100</v>
      </c>
      <c r="D8143" s="86" t="s">
        <v>760</v>
      </c>
    </row>
    <row r="8144" spans="1:4" s="119" customFormat="1">
      <c r="A8144" s="77"/>
      <c r="B8144" s="230">
        <v>45127.618379629632</v>
      </c>
      <c r="C8144" s="227">
        <v>1000</v>
      </c>
      <c r="D8144" s="86" t="s">
        <v>856</v>
      </c>
    </row>
    <row r="8145" spans="1:4" s="119" customFormat="1">
      <c r="A8145" s="77"/>
      <c r="B8145" s="230">
        <v>45127.623229166667</v>
      </c>
      <c r="C8145" s="227">
        <v>500</v>
      </c>
      <c r="D8145" s="86" t="s">
        <v>3615</v>
      </c>
    </row>
    <row r="8146" spans="1:4" s="119" customFormat="1">
      <c r="A8146" s="77"/>
      <c r="B8146" s="230">
        <v>45127.625254629631</v>
      </c>
      <c r="C8146" s="227">
        <v>155</v>
      </c>
      <c r="D8146" s="86" t="s">
        <v>1959</v>
      </c>
    </row>
    <row r="8147" spans="1:4" s="119" customFormat="1">
      <c r="A8147" s="77"/>
      <c r="B8147" s="230">
        <v>45127.625868055555</v>
      </c>
      <c r="C8147" s="227">
        <v>2222</v>
      </c>
      <c r="D8147" s="86" t="s">
        <v>5213</v>
      </c>
    </row>
    <row r="8148" spans="1:4" s="119" customFormat="1">
      <c r="A8148" s="77"/>
      <c r="B8148" s="230">
        <v>45127.626458333332</v>
      </c>
      <c r="C8148" s="227">
        <v>100</v>
      </c>
      <c r="D8148" s="86" t="s">
        <v>5819</v>
      </c>
    </row>
    <row r="8149" spans="1:4" s="119" customFormat="1">
      <c r="A8149" s="77"/>
      <c r="B8149" s="230">
        <v>45127.627662037034</v>
      </c>
      <c r="C8149" s="227">
        <v>1000</v>
      </c>
      <c r="D8149" s="86" t="s">
        <v>6051</v>
      </c>
    </row>
    <row r="8150" spans="1:4" s="119" customFormat="1">
      <c r="A8150" s="77"/>
      <c r="B8150" s="230">
        <v>45127.628807870373</v>
      </c>
      <c r="C8150" s="227">
        <v>10</v>
      </c>
      <c r="D8150" s="86" t="s">
        <v>5646</v>
      </c>
    </row>
    <row r="8151" spans="1:4" s="119" customFormat="1">
      <c r="A8151" s="77"/>
      <c r="B8151" s="230">
        <v>45127.632986111108</v>
      </c>
      <c r="C8151" s="227">
        <v>50</v>
      </c>
      <c r="D8151" s="86" t="s">
        <v>744</v>
      </c>
    </row>
    <row r="8152" spans="1:4" s="119" customFormat="1">
      <c r="A8152" s="77"/>
      <c r="B8152" s="230">
        <v>45127.634965277779</v>
      </c>
      <c r="C8152" s="227">
        <v>100</v>
      </c>
      <c r="D8152" s="86" t="s">
        <v>142</v>
      </c>
    </row>
    <row r="8153" spans="1:4" s="119" customFormat="1">
      <c r="A8153" s="77"/>
      <c r="B8153" s="230">
        <v>45127.635462962964</v>
      </c>
      <c r="C8153" s="227">
        <v>273</v>
      </c>
      <c r="D8153" s="86" t="s">
        <v>12994</v>
      </c>
    </row>
    <row r="8154" spans="1:4" s="119" customFormat="1">
      <c r="A8154" s="77"/>
      <c r="B8154" s="230">
        <v>45127.636562500003</v>
      </c>
      <c r="C8154" s="227">
        <v>10</v>
      </c>
      <c r="D8154" s="86" t="s">
        <v>1821</v>
      </c>
    </row>
    <row r="8155" spans="1:4" s="119" customFormat="1">
      <c r="A8155" s="77"/>
      <c r="B8155" s="230">
        <v>45127.637592592589</v>
      </c>
      <c r="C8155" s="227">
        <v>100</v>
      </c>
      <c r="D8155" s="86" t="s">
        <v>7671</v>
      </c>
    </row>
    <row r="8156" spans="1:4" s="119" customFormat="1">
      <c r="A8156" s="77"/>
      <c r="B8156" s="230">
        <v>45127.638321759259</v>
      </c>
      <c r="C8156" s="227">
        <v>100</v>
      </c>
      <c r="D8156" s="86" t="s">
        <v>203</v>
      </c>
    </row>
    <row r="8157" spans="1:4" s="119" customFormat="1">
      <c r="A8157" s="77"/>
      <c r="B8157" s="230">
        <v>45127.641805555555</v>
      </c>
      <c r="C8157" s="227">
        <v>30</v>
      </c>
      <c r="D8157" s="86" t="s">
        <v>2229</v>
      </c>
    </row>
    <row r="8158" spans="1:4" s="119" customFormat="1">
      <c r="A8158" s="77"/>
      <c r="B8158" s="230">
        <v>45127.642824074072</v>
      </c>
      <c r="C8158" s="227">
        <v>200</v>
      </c>
      <c r="D8158" s="86" t="s">
        <v>348</v>
      </c>
    </row>
    <row r="8159" spans="1:4" s="119" customFormat="1">
      <c r="A8159" s="77"/>
      <c r="B8159" s="230">
        <v>45127.645069444443</v>
      </c>
      <c r="C8159" s="227">
        <v>50</v>
      </c>
      <c r="D8159" s="86" t="s">
        <v>10417</v>
      </c>
    </row>
    <row r="8160" spans="1:4" s="119" customFormat="1">
      <c r="A8160" s="77"/>
      <c r="B8160" s="230">
        <v>45127.645231481481</v>
      </c>
      <c r="C8160" s="227">
        <v>600</v>
      </c>
      <c r="D8160" s="86" t="s">
        <v>2284</v>
      </c>
    </row>
    <row r="8161" spans="1:4" s="119" customFormat="1">
      <c r="A8161" s="77"/>
      <c r="B8161" s="230">
        <v>45127.645671296297</v>
      </c>
      <c r="C8161" s="227">
        <v>150</v>
      </c>
      <c r="D8161" s="86" t="s">
        <v>97</v>
      </c>
    </row>
    <row r="8162" spans="1:4" s="119" customFormat="1">
      <c r="A8162" s="77"/>
      <c r="B8162" s="230">
        <v>45127.648680555554</v>
      </c>
      <c r="C8162" s="227">
        <v>100</v>
      </c>
      <c r="D8162" s="86" t="s">
        <v>5780</v>
      </c>
    </row>
    <row r="8163" spans="1:4" s="119" customFormat="1">
      <c r="A8163" s="77"/>
      <c r="B8163" s="230">
        <v>45127.648726851854</v>
      </c>
      <c r="C8163" s="227">
        <v>30</v>
      </c>
      <c r="D8163" s="86" t="s">
        <v>583</v>
      </c>
    </row>
    <row r="8164" spans="1:4" s="119" customFormat="1">
      <c r="A8164" s="77"/>
      <c r="B8164" s="230">
        <v>45127.648912037039</v>
      </c>
      <c r="C8164" s="227">
        <v>10</v>
      </c>
      <c r="D8164" s="86" t="s">
        <v>7413</v>
      </c>
    </row>
    <row r="8165" spans="1:4" s="119" customFormat="1">
      <c r="A8165" s="77"/>
      <c r="B8165" s="230">
        <v>45127.652314814812</v>
      </c>
      <c r="C8165" s="227">
        <v>500</v>
      </c>
      <c r="D8165" s="86" t="s">
        <v>612</v>
      </c>
    </row>
    <row r="8166" spans="1:4" s="119" customFormat="1">
      <c r="A8166" s="77"/>
      <c r="B8166" s="230">
        <v>45127.663460648146</v>
      </c>
      <c r="C8166" s="227">
        <v>45</v>
      </c>
      <c r="D8166" s="86" t="s">
        <v>6233</v>
      </c>
    </row>
    <row r="8167" spans="1:4" s="119" customFormat="1">
      <c r="A8167" s="77"/>
      <c r="B8167" s="230">
        <v>45127.664120370369</v>
      </c>
      <c r="C8167" s="227">
        <v>500</v>
      </c>
      <c r="D8167" s="86" t="s">
        <v>1185</v>
      </c>
    </row>
    <row r="8168" spans="1:4" s="119" customFormat="1">
      <c r="A8168" s="77"/>
      <c r="B8168" s="230">
        <v>45127.667534722219</v>
      </c>
      <c r="C8168" s="227">
        <v>500</v>
      </c>
      <c r="D8168" s="86" t="s">
        <v>753</v>
      </c>
    </row>
    <row r="8169" spans="1:4" s="119" customFormat="1">
      <c r="A8169" s="77"/>
      <c r="B8169" s="230">
        <v>45127.669606481482</v>
      </c>
      <c r="C8169" s="227">
        <v>200</v>
      </c>
      <c r="D8169" s="86" t="s">
        <v>4461</v>
      </c>
    </row>
    <row r="8170" spans="1:4" s="119" customFormat="1">
      <c r="A8170" s="77"/>
      <c r="B8170" s="230">
        <v>45127.670231481483</v>
      </c>
      <c r="C8170" s="227">
        <v>1000</v>
      </c>
      <c r="D8170" s="86" t="s">
        <v>484</v>
      </c>
    </row>
    <row r="8171" spans="1:4" s="119" customFormat="1">
      <c r="A8171" s="77"/>
      <c r="B8171" s="230">
        <v>45127.672650462962</v>
      </c>
      <c r="C8171" s="227">
        <v>50</v>
      </c>
      <c r="D8171" s="86" t="s">
        <v>5581</v>
      </c>
    </row>
    <row r="8172" spans="1:4" s="119" customFormat="1">
      <c r="A8172" s="77"/>
      <c r="B8172" s="230">
        <v>45127.673506944448</v>
      </c>
      <c r="C8172" s="227">
        <v>22</v>
      </c>
      <c r="D8172" s="86" t="s">
        <v>355</v>
      </c>
    </row>
    <row r="8173" spans="1:4" s="119" customFormat="1">
      <c r="A8173" s="77"/>
      <c r="B8173" s="230">
        <v>45127.681585648148</v>
      </c>
      <c r="C8173" s="227">
        <v>10</v>
      </c>
      <c r="D8173" s="86" t="s">
        <v>594</v>
      </c>
    </row>
    <row r="8174" spans="1:4" s="119" customFormat="1">
      <c r="A8174" s="77"/>
      <c r="B8174" s="230">
        <v>45127.683229166665</v>
      </c>
      <c r="C8174" s="227">
        <v>200</v>
      </c>
      <c r="D8174" s="86" t="s">
        <v>2109</v>
      </c>
    </row>
    <row r="8175" spans="1:4" s="119" customFormat="1">
      <c r="A8175" s="77"/>
      <c r="B8175" s="230">
        <v>45127.690069444441</v>
      </c>
      <c r="C8175" s="227">
        <v>500</v>
      </c>
      <c r="D8175" s="86" t="s">
        <v>5973</v>
      </c>
    </row>
    <row r="8176" spans="1:4" s="119" customFormat="1">
      <c r="A8176" s="77"/>
      <c r="B8176" s="230">
        <v>45127.695428240739</v>
      </c>
      <c r="C8176" s="227">
        <v>30</v>
      </c>
      <c r="D8176" s="86" t="s">
        <v>5733</v>
      </c>
    </row>
    <row r="8177" spans="1:4" s="119" customFormat="1">
      <c r="A8177" s="77"/>
      <c r="B8177" s="230">
        <v>45127.700856481482</v>
      </c>
      <c r="C8177" s="227">
        <v>50</v>
      </c>
      <c r="D8177" s="86" t="s">
        <v>12995</v>
      </c>
    </row>
    <row r="8178" spans="1:4" s="119" customFormat="1">
      <c r="A8178" s="77"/>
      <c r="B8178" s="230">
        <v>45127.70140046296</v>
      </c>
      <c r="C8178" s="227">
        <v>100</v>
      </c>
      <c r="D8178" s="86" t="s">
        <v>664</v>
      </c>
    </row>
    <row r="8179" spans="1:4" s="119" customFormat="1">
      <c r="A8179" s="77"/>
      <c r="B8179" s="230">
        <v>45127.704733796294</v>
      </c>
      <c r="C8179" s="227">
        <v>14.5</v>
      </c>
      <c r="D8179" s="86" t="s">
        <v>2202</v>
      </c>
    </row>
    <row r="8180" spans="1:4" s="119" customFormat="1">
      <c r="A8180" s="77"/>
      <c r="B8180" s="230">
        <v>45127.708333333336</v>
      </c>
      <c r="C8180" s="227">
        <v>400</v>
      </c>
      <c r="D8180" s="86" t="s">
        <v>2511</v>
      </c>
    </row>
    <row r="8181" spans="1:4" s="119" customFormat="1">
      <c r="A8181" s="77"/>
      <c r="B8181" s="230">
        <v>45127.711574074077</v>
      </c>
      <c r="C8181" s="227">
        <v>82</v>
      </c>
      <c r="D8181" s="86" t="s">
        <v>4202</v>
      </c>
    </row>
    <row r="8182" spans="1:4" s="119" customFormat="1">
      <c r="A8182" s="77"/>
      <c r="B8182" s="230">
        <v>45127.711793981478</v>
      </c>
      <c r="C8182" s="227">
        <v>200</v>
      </c>
      <c r="D8182" s="86" t="s">
        <v>2080</v>
      </c>
    </row>
    <row r="8183" spans="1:4" s="119" customFormat="1">
      <c r="A8183" s="77"/>
      <c r="B8183" s="230">
        <v>45127.713148148148</v>
      </c>
      <c r="C8183" s="227">
        <v>612.08000000000004</v>
      </c>
      <c r="D8183" s="86" t="s">
        <v>12996</v>
      </c>
    </row>
    <row r="8184" spans="1:4" s="119" customFormat="1">
      <c r="A8184" s="77"/>
      <c r="B8184" s="230">
        <v>45127.719513888886</v>
      </c>
      <c r="C8184" s="227">
        <v>10</v>
      </c>
      <c r="D8184" s="86" t="s">
        <v>364</v>
      </c>
    </row>
    <row r="8185" spans="1:4" s="119" customFormat="1">
      <c r="A8185" s="77"/>
      <c r="B8185" s="230">
        <v>45127.724814814814</v>
      </c>
      <c r="C8185" s="227">
        <v>255</v>
      </c>
      <c r="D8185" s="86" t="s">
        <v>2013</v>
      </c>
    </row>
    <row r="8186" spans="1:4" s="119" customFormat="1">
      <c r="A8186" s="77"/>
      <c r="B8186" s="230">
        <v>45127.727662037039</v>
      </c>
      <c r="C8186" s="227">
        <v>500</v>
      </c>
      <c r="D8186" s="86" t="s">
        <v>110</v>
      </c>
    </row>
    <row r="8187" spans="1:4" s="119" customFormat="1">
      <c r="A8187" s="77"/>
      <c r="B8187" s="230">
        <v>45127.732060185182</v>
      </c>
      <c r="C8187" s="227">
        <v>1000</v>
      </c>
      <c r="D8187" s="86" t="s">
        <v>1425</v>
      </c>
    </row>
    <row r="8188" spans="1:4" s="119" customFormat="1">
      <c r="A8188" s="77"/>
      <c r="B8188" s="230">
        <v>45127.742210648146</v>
      </c>
      <c r="C8188" s="227">
        <v>31.1</v>
      </c>
      <c r="D8188" s="86" t="s">
        <v>12648</v>
      </c>
    </row>
    <row r="8189" spans="1:4" s="119" customFormat="1">
      <c r="A8189" s="77"/>
      <c r="B8189" s="230">
        <v>45127.74355324074</v>
      </c>
      <c r="C8189" s="227">
        <v>25</v>
      </c>
      <c r="D8189" s="86" t="s">
        <v>203</v>
      </c>
    </row>
    <row r="8190" spans="1:4" s="119" customFormat="1">
      <c r="A8190" s="77"/>
      <c r="B8190" s="230">
        <v>45127.743900462963</v>
      </c>
      <c r="C8190" s="227">
        <v>10</v>
      </c>
      <c r="D8190" s="86" t="s">
        <v>12997</v>
      </c>
    </row>
    <row r="8191" spans="1:4" s="119" customFormat="1">
      <c r="A8191" s="77"/>
      <c r="B8191" s="230">
        <v>45127.744004629632</v>
      </c>
      <c r="C8191" s="227">
        <v>1043</v>
      </c>
      <c r="D8191" s="86" t="s">
        <v>1114</v>
      </c>
    </row>
    <row r="8192" spans="1:4" s="119" customFormat="1">
      <c r="A8192" s="77"/>
      <c r="B8192" s="230">
        <v>45127.744062500002</v>
      </c>
      <c r="C8192" s="227">
        <v>145</v>
      </c>
      <c r="D8192" s="86" t="s">
        <v>7468</v>
      </c>
    </row>
    <row r="8193" spans="1:4" s="119" customFormat="1">
      <c r="A8193" s="77"/>
      <c r="B8193" s="230">
        <v>45127.744675925926</v>
      </c>
      <c r="C8193" s="227">
        <v>25</v>
      </c>
      <c r="D8193" s="86" t="s">
        <v>28</v>
      </c>
    </row>
    <row r="8194" spans="1:4" s="119" customFormat="1">
      <c r="A8194" s="77"/>
      <c r="B8194" s="230">
        <v>45127.746979166666</v>
      </c>
      <c r="C8194" s="227">
        <v>100</v>
      </c>
      <c r="D8194" s="86" t="s">
        <v>4912</v>
      </c>
    </row>
    <row r="8195" spans="1:4" s="119" customFormat="1">
      <c r="A8195" s="77"/>
      <c r="B8195" s="230">
        <v>45127.749641203707</v>
      </c>
      <c r="C8195" s="227">
        <v>10</v>
      </c>
      <c r="D8195" s="86" t="s">
        <v>5356</v>
      </c>
    </row>
    <row r="8196" spans="1:4" s="119" customFormat="1">
      <c r="A8196" s="77"/>
      <c r="B8196" s="230">
        <v>45127.75199074074</v>
      </c>
      <c r="C8196" s="227">
        <v>100</v>
      </c>
      <c r="D8196" s="86" t="s">
        <v>4815</v>
      </c>
    </row>
    <row r="8197" spans="1:4" s="119" customFormat="1">
      <c r="A8197" s="77"/>
      <c r="B8197" s="230">
        <v>45127.753912037035</v>
      </c>
      <c r="C8197" s="227">
        <v>200</v>
      </c>
      <c r="D8197" s="86" t="s">
        <v>3552</v>
      </c>
    </row>
    <row r="8198" spans="1:4" s="119" customFormat="1">
      <c r="A8198" s="77"/>
      <c r="B8198" s="230">
        <v>45127.758796296293</v>
      </c>
      <c r="C8198" s="227">
        <v>2.5099999999999998</v>
      </c>
      <c r="D8198" s="86" t="s">
        <v>1993</v>
      </c>
    </row>
    <row r="8199" spans="1:4" s="119" customFormat="1">
      <c r="A8199" s="77"/>
      <c r="B8199" s="230">
        <v>45127.761655092596</v>
      </c>
      <c r="C8199" s="227">
        <v>300</v>
      </c>
      <c r="D8199" s="86" t="s">
        <v>53</v>
      </c>
    </row>
    <row r="8200" spans="1:4" s="119" customFormat="1">
      <c r="A8200" s="77"/>
      <c r="B8200" s="230">
        <v>45127.76295138889</v>
      </c>
      <c r="C8200" s="227">
        <v>300</v>
      </c>
      <c r="D8200" s="86" t="s">
        <v>5465</v>
      </c>
    </row>
    <row r="8201" spans="1:4" s="119" customFormat="1">
      <c r="A8201" s="77"/>
      <c r="B8201" s="230">
        <v>45127.767627314817</v>
      </c>
      <c r="C8201" s="227">
        <v>538</v>
      </c>
      <c r="D8201" s="86" t="s">
        <v>2440</v>
      </c>
    </row>
    <row r="8202" spans="1:4" s="119" customFormat="1">
      <c r="A8202" s="77"/>
      <c r="B8202" s="230">
        <v>45127.770497685182</v>
      </c>
      <c r="C8202" s="227">
        <v>1000</v>
      </c>
      <c r="D8202" s="86" t="s">
        <v>839</v>
      </c>
    </row>
    <row r="8203" spans="1:4" s="119" customFormat="1">
      <c r="A8203" s="77"/>
      <c r="B8203" s="230">
        <v>45127.773738425924</v>
      </c>
      <c r="C8203" s="227">
        <v>3500</v>
      </c>
      <c r="D8203" s="86" t="s">
        <v>4915</v>
      </c>
    </row>
    <row r="8204" spans="1:4" s="119" customFormat="1">
      <c r="A8204" s="77"/>
      <c r="B8204" s="230">
        <v>45127.776030092595</v>
      </c>
      <c r="C8204" s="227">
        <v>135</v>
      </c>
      <c r="D8204" s="86" t="s">
        <v>231</v>
      </c>
    </row>
    <row r="8205" spans="1:4" s="119" customFormat="1">
      <c r="A8205" s="77"/>
      <c r="B8205" s="230">
        <v>45127.776967592596</v>
      </c>
      <c r="C8205" s="227">
        <v>600</v>
      </c>
      <c r="D8205" s="86" t="s">
        <v>5939</v>
      </c>
    </row>
    <row r="8206" spans="1:4" s="119" customFormat="1">
      <c r="A8206" s="77"/>
      <c r="B8206" s="230">
        <v>45127.785891203705</v>
      </c>
      <c r="C8206" s="227">
        <v>100</v>
      </c>
      <c r="D8206" s="86" t="s">
        <v>5432</v>
      </c>
    </row>
    <row r="8207" spans="1:4" s="119" customFormat="1">
      <c r="A8207" s="77"/>
      <c r="B8207" s="230">
        <v>45127.788032407407</v>
      </c>
      <c r="C8207" s="227">
        <v>5.0999999999999996</v>
      </c>
      <c r="D8207" s="86" t="s">
        <v>5754</v>
      </c>
    </row>
    <row r="8208" spans="1:4" s="119" customFormat="1">
      <c r="A8208" s="77"/>
      <c r="B8208" s="230">
        <v>45127.791921296295</v>
      </c>
      <c r="C8208" s="227">
        <v>1500</v>
      </c>
      <c r="D8208" s="86" t="s">
        <v>3744</v>
      </c>
    </row>
    <row r="8209" spans="1:4" s="119" customFormat="1">
      <c r="A8209" s="77"/>
      <c r="B8209" s="230">
        <v>45127.795451388891</v>
      </c>
      <c r="C8209" s="227">
        <v>100</v>
      </c>
      <c r="D8209" s="86" t="s">
        <v>2099</v>
      </c>
    </row>
    <row r="8210" spans="1:4" s="119" customFormat="1">
      <c r="A8210" s="77"/>
      <c r="B8210" s="230">
        <v>45127.803344907406</v>
      </c>
      <c r="C8210" s="227">
        <v>100</v>
      </c>
      <c r="D8210" s="86" t="s">
        <v>12998</v>
      </c>
    </row>
    <row r="8211" spans="1:4" s="119" customFormat="1">
      <c r="A8211" s="77"/>
      <c r="B8211" s="230">
        <v>45127.806967592594</v>
      </c>
      <c r="C8211" s="227">
        <v>1.58</v>
      </c>
      <c r="D8211" s="86" t="s">
        <v>1993</v>
      </c>
    </row>
    <row r="8212" spans="1:4" s="119" customFormat="1">
      <c r="A8212" s="77"/>
      <c r="B8212" s="230">
        <v>45127.809328703705</v>
      </c>
      <c r="C8212" s="227">
        <v>4.5199999999999996</v>
      </c>
      <c r="D8212" s="86" t="s">
        <v>2520</v>
      </c>
    </row>
    <row r="8213" spans="1:4" s="119" customFormat="1">
      <c r="A8213" s="77"/>
      <c r="B8213" s="230">
        <v>45127.812210648146</v>
      </c>
      <c r="C8213" s="227">
        <v>5000</v>
      </c>
      <c r="D8213" s="86" t="s">
        <v>1171</v>
      </c>
    </row>
    <row r="8214" spans="1:4" s="119" customFormat="1">
      <c r="A8214" s="77"/>
      <c r="B8214" s="230">
        <v>45127.81863425926</v>
      </c>
      <c r="C8214" s="227">
        <v>200</v>
      </c>
      <c r="D8214" s="86" t="s">
        <v>286</v>
      </c>
    </row>
    <row r="8215" spans="1:4" s="119" customFormat="1">
      <c r="A8215" s="77"/>
      <c r="B8215" s="230">
        <v>45127.820613425924</v>
      </c>
      <c r="C8215" s="227">
        <v>1000</v>
      </c>
      <c r="D8215" s="86" t="s">
        <v>1939</v>
      </c>
    </row>
    <row r="8216" spans="1:4" s="119" customFormat="1">
      <c r="A8216" s="77"/>
      <c r="B8216" s="230">
        <v>45127.828090277777</v>
      </c>
      <c r="C8216" s="227">
        <v>842.9</v>
      </c>
      <c r="D8216" s="86" t="s">
        <v>89</v>
      </c>
    </row>
    <row r="8217" spans="1:4" s="119" customFormat="1">
      <c r="A8217" s="77"/>
      <c r="B8217" s="230">
        <v>45127.831597222219</v>
      </c>
      <c r="C8217" s="227">
        <v>2.0499999999999998</v>
      </c>
      <c r="D8217" s="86" t="s">
        <v>815</v>
      </c>
    </row>
    <row r="8218" spans="1:4" s="119" customFormat="1">
      <c r="A8218" s="77"/>
      <c r="B8218" s="230">
        <v>45127.831990740742</v>
      </c>
      <c r="C8218" s="227">
        <v>45.04</v>
      </c>
      <c r="D8218" s="86" t="s">
        <v>4905</v>
      </c>
    </row>
    <row r="8219" spans="1:4" s="119" customFormat="1">
      <c r="A8219" s="77"/>
      <c r="B8219" s="230">
        <v>45127.836562500001</v>
      </c>
      <c r="C8219" s="227">
        <v>50</v>
      </c>
      <c r="D8219" s="86" t="s">
        <v>465</v>
      </c>
    </row>
    <row r="8220" spans="1:4" s="119" customFormat="1">
      <c r="A8220" s="77"/>
      <c r="B8220" s="230">
        <v>45127.836851851855</v>
      </c>
      <c r="C8220" s="227">
        <v>10</v>
      </c>
      <c r="D8220" s="86" t="s">
        <v>3989</v>
      </c>
    </row>
    <row r="8221" spans="1:4" s="119" customFormat="1">
      <c r="A8221" s="77"/>
      <c r="B8221" s="230">
        <v>45127.837187500001</v>
      </c>
      <c r="C8221" s="227">
        <v>3000</v>
      </c>
      <c r="D8221" s="86" t="s">
        <v>6268</v>
      </c>
    </row>
    <row r="8222" spans="1:4" s="119" customFormat="1">
      <c r="A8222" s="77"/>
      <c r="B8222" s="230">
        <v>45127.839039351849</v>
      </c>
      <c r="C8222" s="227">
        <v>1000</v>
      </c>
      <c r="D8222" s="86" t="s">
        <v>7688</v>
      </c>
    </row>
    <row r="8223" spans="1:4" s="119" customFormat="1">
      <c r="A8223" s="77"/>
      <c r="B8223" s="230">
        <v>45127.843912037039</v>
      </c>
      <c r="C8223" s="227">
        <v>600</v>
      </c>
      <c r="D8223" s="86" t="s">
        <v>4020</v>
      </c>
    </row>
    <row r="8224" spans="1:4" s="119" customFormat="1">
      <c r="A8224" s="77"/>
      <c r="B8224" s="230">
        <v>45127.845393518517</v>
      </c>
      <c r="C8224" s="227">
        <v>10</v>
      </c>
      <c r="D8224" s="86" t="s">
        <v>2396</v>
      </c>
    </row>
    <row r="8225" spans="1:4" s="119" customFormat="1">
      <c r="A8225" s="77"/>
      <c r="B8225" s="230">
        <v>45127.856481481482</v>
      </c>
      <c r="C8225" s="227">
        <v>5000</v>
      </c>
      <c r="D8225" s="86" t="s">
        <v>3786</v>
      </c>
    </row>
    <row r="8226" spans="1:4" s="119" customFormat="1">
      <c r="A8226" s="77"/>
      <c r="B8226" s="230">
        <v>45127.860243055555</v>
      </c>
      <c r="C8226" s="227">
        <v>100</v>
      </c>
      <c r="D8226" s="86" t="s">
        <v>12750</v>
      </c>
    </row>
    <row r="8227" spans="1:4" s="119" customFormat="1">
      <c r="A8227" s="77"/>
      <c r="B8227" s="230">
        <v>45127.860451388886</v>
      </c>
      <c r="C8227" s="227">
        <v>613</v>
      </c>
      <c r="D8227" s="86" t="s">
        <v>5455</v>
      </c>
    </row>
    <row r="8228" spans="1:4" s="119" customFormat="1">
      <c r="A8228" s="77"/>
      <c r="B8228" s="230">
        <v>45127.868518518517</v>
      </c>
      <c r="C8228" s="227">
        <v>100</v>
      </c>
      <c r="D8228" s="86" t="s">
        <v>5658</v>
      </c>
    </row>
    <row r="8229" spans="1:4" s="119" customFormat="1">
      <c r="A8229" s="77"/>
      <c r="B8229" s="230">
        <v>45127.871238425927</v>
      </c>
      <c r="C8229" s="227">
        <v>40</v>
      </c>
      <c r="D8229" s="86" t="s">
        <v>12999</v>
      </c>
    </row>
    <row r="8230" spans="1:4" s="119" customFormat="1">
      <c r="A8230" s="77"/>
      <c r="B8230" s="230">
        <v>45127.875254629631</v>
      </c>
      <c r="C8230" s="227">
        <v>50</v>
      </c>
      <c r="D8230" s="86" t="s">
        <v>444</v>
      </c>
    </row>
    <row r="8231" spans="1:4" s="119" customFormat="1">
      <c r="A8231" s="77"/>
      <c r="B8231" s="230">
        <v>45127.878483796296</v>
      </c>
      <c r="C8231" s="227">
        <v>66</v>
      </c>
      <c r="D8231" s="86" t="s">
        <v>6045</v>
      </c>
    </row>
    <row r="8232" spans="1:4" s="119" customFormat="1">
      <c r="A8232" s="77"/>
      <c r="B8232" s="230">
        <v>45127.883171296293</v>
      </c>
      <c r="C8232" s="227">
        <v>100</v>
      </c>
      <c r="D8232" s="86" t="s">
        <v>7518</v>
      </c>
    </row>
    <row r="8233" spans="1:4" s="119" customFormat="1">
      <c r="A8233" s="77"/>
      <c r="B8233" s="230">
        <v>45127.891574074078</v>
      </c>
      <c r="C8233" s="227">
        <v>100</v>
      </c>
      <c r="D8233" s="86" t="s">
        <v>3807</v>
      </c>
    </row>
    <row r="8234" spans="1:4" s="119" customFormat="1">
      <c r="A8234" s="77"/>
      <c r="B8234" s="230">
        <v>45127.893472222226</v>
      </c>
      <c r="C8234" s="227">
        <v>1.48</v>
      </c>
      <c r="D8234" s="86" t="s">
        <v>815</v>
      </c>
    </row>
    <row r="8235" spans="1:4" s="119" customFormat="1">
      <c r="A8235" s="77"/>
      <c r="B8235" s="230">
        <v>45127.895960648151</v>
      </c>
      <c r="C8235" s="227">
        <v>7</v>
      </c>
      <c r="D8235" s="86" t="s">
        <v>1087</v>
      </c>
    </row>
    <row r="8236" spans="1:4" s="119" customFormat="1">
      <c r="A8236" s="77"/>
      <c r="B8236" s="230">
        <v>45127.897118055553</v>
      </c>
      <c r="C8236" s="227">
        <v>100</v>
      </c>
      <c r="D8236" s="86" t="s">
        <v>382</v>
      </c>
    </row>
    <row r="8237" spans="1:4" s="119" customFormat="1">
      <c r="A8237" s="77"/>
      <c r="B8237" s="230">
        <v>45127.901967592596</v>
      </c>
      <c r="C8237" s="227">
        <v>250</v>
      </c>
      <c r="D8237" s="86" t="s">
        <v>503</v>
      </c>
    </row>
    <row r="8238" spans="1:4" s="119" customFormat="1">
      <c r="A8238" s="77"/>
      <c r="B8238" s="230">
        <v>45127.902812499997</v>
      </c>
      <c r="C8238" s="227">
        <v>1000</v>
      </c>
      <c r="D8238" s="86" t="s">
        <v>6422</v>
      </c>
    </row>
    <row r="8239" spans="1:4" s="119" customFormat="1">
      <c r="A8239" s="77"/>
      <c r="B8239" s="230">
        <v>45127.90315972222</v>
      </c>
      <c r="C8239" s="227">
        <v>200</v>
      </c>
      <c r="D8239" s="86" t="s">
        <v>2117</v>
      </c>
    </row>
    <row r="8240" spans="1:4" s="119" customFormat="1">
      <c r="A8240" s="77"/>
      <c r="B8240" s="230">
        <v>45127.910196759258</v>
      </c>
      <c r="C8240" s="227">
        <v>50</v>
      </c>
      <c r="D8240" s="86" t="s">
        <v>4165</v>
      </c>
    </row>
    <row r="8241" spans="1:4" s="119" customFormat="1">
      <c r="A8241" s="77"/>
      <c r="B8241" s="230">
        <v>45127.913229166668</v>
      </c>
      <c r="C8241" s="227">
        <v>200</v>
      </c>
      <c r="D8241" s="86" t="s">
        <v>4758</v>
      </c>
    </row>
    <row r="8242" spans="1:4" s="119" customFormat="1">
      <c r="A8242" s="77"/>
      <c r="B8242" s="230">
        <v>45127.91605324074</v>
      </c>
      <c r="C8242" s="227">
        <v>50</v>
      </c>
      <c r="D8242" s="86" t="s">
        <v>1471</v>
      </c>
    </row>
    <row r="8243" spans="1:4" s="119" customFormat="1">
      <c r="A8243" s="77"/>
      <c r="B8243" s="230">
        <v>45127.925694444442</v>
      </c>
      <c r="C8243" s="227">
        <v>32.74</v>
      </c>
      <c r="D8243" s="86" t="s">
        <v>413</v>
      </c>
    </row>
    <row r="8244" spans="1:4" s="119" customFormat="1">
      <c r="A8244" s="77"/>
      <c r="B8244" s="230">
        <v>45127.930046296293</v>
      </c>
      <c r="C8244" s="227">
        <v>300</v>
      </c>
      <c r="D8244" s="86" t="s">
        <v>7593</v>
      </c>
    </row>
    <row r="8245" spans="1:4" s="119" customFormat="1">
      <c r="A8245" s="77"/>
      <c r="B8245" s="230">
        <v>45127.93072916667</v>
      </c>
      <c r="C8245" s="227">
        <v>500</v>
      </c>
      <c r="D8245" s="86" t="s">
        <v>6742</v>
      </c>
    </row>
    <row r="8246" spans="1:4" s="119" customFormat="1">
      <c r="A8246" s="77"/>
      <c r="B8246" s="230">
        <v>45127.932395833333</v>
      </c>
      <c r="C8246" s="227">
        <v>1825.83</v>
      </c>
      <c r="D8246" s="86" t="s">
        <v>5932</v>
      </c>
    </row>
    <row r="8247" spans="1:4" s="119" customFormat="1">
      <c r="A8247" s="77"/>
      <c r="B8247" s="230">
        <v>45127.932546296295</v>
      </c>
      <c r="C8247" s="227">
        <v>140</v>
      </c>
      <c r="D8247" s="86" t="s">
        <v>1815</v>
      </c>
    </row>
    <row r="8248" spans="1:4" s="119" customFormat="1">
      <c r="A8248" s="77"/>
      <c r="B8248" s="230">
        <v>45127.943553240744</v>
      </c>
      <c r="C8248" s="227">
        <v>200</v>
      </c>
      <c r="D8248" s="86" t="s">
        <v>1002</v>
      </c>
    </row>
    <row r="8249" spans="1:4" s="119" customFormat="1">
      <c r="A8249" s="77"/>
      <c r="B8249" s="230">
        <v>45127.948379629626</v>
      </c>
      <c r="C8249" s="227">
        <v>256</v>
      </c>
      <c r="D8249" s="86" t="s">
        <v>6135</v>
      </c>
    </row>
    <row r="8250" spans="1:4" s="119" customFormat="1">
      <c r="A8250" s="77"/>
      <c r="B8250" s="230">
        <v>45127.948587962965</v>
      </c>
      <c r="C8250" s="227">
        <v>289</v>
      </c>
      <c r="D8250" s="86" t="s">
        <v>582</v>
      </c>
    </row>
    <row r="8251" spans="1:4" s="119" customFormat="1">
      <c r="A8251" s="77"/>
      <c r="B8251" s="230">
        <v>45127.948761574073</v>
      </c>
      <c r="C8251" s="227">
        <v>2</v>
      </c>
      <c r="D8251" s="86" t="s">
        <v>547</v>
      </c>
    </row>
    <row r="8252" spans="1:4" s="119" customFormat="1">
      <c r="A8252" s="77"/>
      <c r="B8252" s="230">
        <v>45127.948784722219</v>
      </c>
      <c r="C8252" s="227">
        <v>42</v>
      </c>
      <c r="D8252" s="86" t="s">
        <v>13000</v>
      </c>
    </row>
    <row r="8253" spans="1:4" s="119" customFormat="1">
      <c r="A8253" s="77"/>
      <c r="B8253" s="230">
        <v>45127.948819444442</v>
      </c>
      <c r="C8253" s="227">
        <v>1626</v>
      </c>
      <c r="D8253" s="86" t="s">
        <v>1868</v>
      </c>
    </row>
    <row r="8254" spans="1:4" s="119" customFormat="1">
      <c r="A8254" s="77"/>
      <c r="B8254" s="230">
        <v>45127.948831018519</v>
      </c>
      <c r="C8254" s="227">
        <v>156</v>
      </c>
      <c r="D8254" s="86" t="s">
        <v>290</v>
      </c>
    </row>
    <row r="8255" spans="1:4" s="119" customFormat="1">
      <c r="A8255" s="77"/>
      <c r="B8255" s="230">
        <v>45127.948842592596</v>
      </c>
      <c r="C8255" s="227">
        <v>165</v>
      </c>
      <c r="D8255" s="86" t="s">
        <v>6141</v>
      </c>
    </row>
    <row r="8256" spans="1:4" s="119" customFormat="1">
      <c r="A8256" s="77"/>
      <c r="B8256" s="230">
        <v>45127.948969907404</v>
      </c>
      <c r="C8256" s="227">
        <v>228</v>
      </c>
      <c r="D8256" s="86" t="s">
        <v>4462</v>
      </c>
    </row>
    <row r="8257" spans="1:4" s="119" customFormat="1">
      <c r="A8257" s="77"/>
      <c r="B8257" s="230">
        <v>45127.949166666665</v>
      </c>
      <c r="C8257" s="227">
        <v>905</v>
      </c>
      <c r="D8257" s="86" t="s">
        <v>7471</v>
      </c>
    </row>
    <row r="8258" spans="1:4" s="119" customFormat="1">
      <c r="A8258" s="77"/>
      <c r="B8258" s="230">
        <v>45127.949201388888</v>
      </c>
      <c r="C8258" s="227">
        <v>421</v>
      </c>
      <c r="D8258" s="86" t="s">
        <v>6154</v>
      </c>
    </row>
    <row r="8259" spans="1:4" s="119" customFormat="1">
      <c r="A8259" s="77"/>
      <c r="B8259" s="230">
        <v>45127.949201388888</v>
      </c>
      <c r="C8259" s="227">
        <v>73</v>
      </c>
      <c r="D8259" s="86" t="s">
        <v>6149</v>
      </c>
    </row>
    <row r="8260" spans="1:4" s="119" customFormat="1">
      <c r="A8260" s="77"/>
      <c r="B8260" s="230">
        <v>45127.949259259258</v>
      </c>
      <c r="C8260" s="227">
        <v>111</v>
      </c>
      <c r="D8260" s="86" t="s">
        <v>6421</v>
      </c>
    </row>
    <row r="8261" spans="1:4" s="119" customFormat="1">
      <c r="A8261" s="77"/>
      <c r="B8261" s="230">
        <v>45127.949259259258</v>
      </c>
      <c r="C8261" s="227">
        <v>31</v>
      </c>
      <c r="D8261" s="86" t="s">
        <v>5464</v>
      </c>
    </row>
    <row r="8262" spans="1:4" s="119" customFormat="1">
      <c r="A8262" s="77"/>
      <c r="B8262" s="230">
        <v>45127.949282407404</v>
      </c>
      <c r="C8262" s="227">
        <v>17</v>
      </c>
      <c r="D8262" s="86" t="s">
        <v>3776</v>
      </c>
    </row>
    <row r="8263" spans="1:4" s="119" customFormat="1">
      <c r="A8263" s="77"/>
      <c r="B8263" s="230">
        <v>45127.949293981481</v>
      </c>
      <c r="C8263" s="227">
        <v>253</v>
      </c>
      <c r="D8263" s="86" t="s">
        <v>872</v>
      </c>
    </row>
    <row r="8264" spans="1:4" s="119" customFormat="1">
      <c r="A8264" s="77"/>
      <c r="B8264" s="230">
        <v>45127.94940972222</v>
      </c>
      <c r="C8264" s="227">
        <v>89</v>
      </c>
      <c r="D8264" s="86" t="s">
        <v>5621</v>
      </c>
    </row>
    <row r="8265" spans="1:4" s="119" customFormat="1">
      <c r="A8265" s="77"/>
      <c r="B8265" s="230">
        <v>45127.949479166666</v>
      </c>
      <c r="C8265" s="227">
        <v>52</v>
      </c>
      <c r="D8265" s="86" t="s">
        <v>1010</v>
      </c>
    </row>
    <row r="8266" spans="1:4" s="119" customFormat="1">
      <c r="A8266" s="77"/>
      <c r="B8266" s="230">
        <v>45127.949490740742</v>
      </c>
      <c r="C8266" s="227">
        <v>1507</v>
      </c>
      <c r="D8266" s="86" t="s">
        <v>3660</v>
      </c>
    </row>
    <row r="8267" spans="1:4" s="119" customFormat="1">
      <c r="A8267" s="77"/>
      <c r="B8267" s="230">
        <v>45127.949583333335</v>
      </c>
      <c r="C8267" s="227">
        <v>267</v>
      </c>
      <c r="D8267" s="86" t="s">
        <v>722</v>
      </c>
    </row>
    <row r="8268" spans="1:4" s="119" customFormat="1">
      <c r="A8268" s="77"/>
      <c r="B8268" s="230">
        <v>45127.949606481481</v>
      </c>
      <c r="C8268" s="227">
        <v>86</v>
      </c>
      <c r="D8268" s="86" t="s">
        <v>5401</v>
      </c>
    </row>
    <row r="8269" spans="1:4" s="119" customFormat="1">
      <c r="A8269" s="77"/>
      <c r="B8269" s="230">
        <v>45127.949664351851</v>
      </c>
      <c r="C8269" s="227">
        <v>1024</v>
      </c>
      <c r="D8269" s="86" t="s">
        <v>277</v>
      </c>
    </row>
    <row r="8270" spans="1:4" s="119" customFormat="1">
      <c r="A8270" s="77"/>
      <c r="B8270" s="230">
        <v>45127.949699074074</v>
      </c>
      <c r="C8270" s="227">
        <v>101</v>
      </c>
      <c r="D8270" s="86" t="s">
        <v>4113</v>
      </c>
    </row>
    <row r="8271" spans="1:4" s="119" customFormat="1">
      <c r="A8271" s="77"/>
      <c r="B8271" s="230">
        <v>45127.94971064815</v>
      </c>
      <c r="C8271" s="227">
        <v>496</v>
      </c>
      <c r="D8271" s="86" t="s">
        <v>1003</v>
      </c>
    </row>
    <row r="8272" spans="1:4" s="119" customFormat="1">
      <c r="A8272" s="77"/>
      <c r="B8272" s="230">
        <v>45127.949780092589</v>
      </c>
      <c r="C8272" s="227">
        <v>296</v>
      </c>
      <c r="D8272" s="86" t="s">
        <v>1544</v>
      </c>
    </row>
    <row r="8273" spans="1:4" s="119" customFormat="1">
      <c r="A8273" s="77"/>
      <c r="B8273" s="230">
        <v>45127.949780092589</v>
      </c>
      <c r="C8273" s="227">
        <v>231</v>
      </c>
      <c r="D8273" s="86" t="s">
        <v>148</v>
      </c>
    </row>
    <row r="8274" spans="1:4" s="119" customFormat="1">
      <c r="A8274" s="77"/>
      <c r="B8274" s="230">
        <v>45127.949837962966</v>
      </c>
      <c r="C8274" s="227">
        <v>59</v>
      </c>
      <c r="D8274" s="86" t="s">
        <v>4186</v>
      </c>
    </row>
    <row r="8275" spans="1:4" s="119" customFormat="1">
      <c r="A8275" s="77"/>
      <c r="B8275" s="230">
        <v>45127.949849537035</v>
      </c>
      <c r="C8275" s="227">
        <v>768</v>
      </c>
      <c r="D8275" s="86" t="s">
        <v>5634</v>
      </c>
    </row>
    <row r="8276" spans="1:4" s="119" customFormat="1">
      <c r="A8276" s="77"/>
      <c r="B8276" s="230">
        <v>45127.949861111112</v>
      </c>
      <c r="C8276" s="227">
        <v>199</v>
      </c>
      <c r="D8276" s="86" t="s">
        <v>2477</v>
      </c>
    </row>
    <row r="8277" spans="1:4" s="119" customFormat="1">
      <c r="A8277" s="77"/>
      <c r="B8277" s="230">
        <v>45127.949965277781</v>
      </c>
      <c r="C8277" s="227">
        <v>78</v>
      </c>
      <c r="D8277" s="86" t="s">
        <v>5560</v>
      </c>
    </row>
    <row r="8278" spans="1:4" s="119" customFormat="1">
      <c r="A8278" s="77"/>
      <c r="B8278" s="230">
        <v>45127.949988425928</v>
      </c>
      <c r="C8278" s="227">
        <v>87</v>
      </c>
      <c r="D8278" s="86" t="s">
        <v>5620</v>
      </c>
    </row>
    <row r="8279" spans="1:4" s="119" customFormat="1">
      <c r="A8279" s="77"/>
      <c r="B8279" s="230">
        <v>45127.950011574074</v>
      </c>
      <c r="C8279" s="227">
        <v>161</v>
      </c>
      <c r="D8279" s="86" t="s">
        <v>13001</v>
      </c>
    </row>
    <row r="8280" spans="1:4" s="119" customFormat="1">
      <c r="A8280" s="77"/>
      <c r="B8280" s="230">
        <v>45127.950023148151</v>
      </c>
      <c r="C8280" s="227">
        <v>44</v>
      </c>
      <c r="D8280" s="86" t="s">
        <v>1185</v>
      </c>
    </row>
    <row r="8281" spans="1:4" s="119" customFormat="1">
      <c r="A8281" s="77"/>
      <c r="B8281" s="230">
        <v>45127.950023148151</v>
      </c>
      <c r="C8281" s="227">
        <v>477</v>
      </c>
      <c r="D8281" s="86" t="s">
        <v>1609</v>
      </c>
    </row>
    <row r="8282" spans="1:4" s="119" customFormat="1">
      <c r="A8282" s="77"/>
      <c r="B8282" s="230">
        <v>45127.95003472222</v>
      </c>
      <c r="C8282" s="227">
        <v>604</v>
      </c>
      <c r="D8282" s="86" t="s">
        <v>6165</v>
      </c>
    </row>
    <row r="8283" spans="1:4" s="119" customFormat="1">
      <c r="A8283" s="77"/>
      <c r="B8283" s="230">
        <v>45127.950069444443</v>
      </c>
      <c r="C8283" s="227">
        <v>161</v>
      </c>
      <c r="D8283" s="86" t="s">
        <v>1511</v>
      </c>
    </row>
    <row r="8284" spans="1:4" s="119" customFormat="1">
      <c r="A8284" s="77"/>
      <c r="B8284" s="230">
        <v>45127.95008101852</v>
      </c>
      <c r="C8284" s="227">
        <v>149</v>
      </c>
      <c r="D8284" s="86" t="s">
        <v>6157</v>
      </c>
    </row>
    <row r="8285" spans="1:4" s="119" customFormat="1">
      <c r="A8285" s="77"/>
      <c r="B8285" s="230">
        <v>45127.950127314813</v>
      </c>
      <c r="C8285" s="227">
        <v>55</v>
      </c>
      <c r="D8285" s="86" t="s">
        <v>91</v>
      </c>
    </row>
    <row r="8286" spans="1:4" s="119" customFormat="1">
      <c r="A8286" s="77"/>
      <c r="B8286" s="230">
        <v>45127.950127314813</v>
      </c>
      <c r="C8286" s="227">
        <v>46</v>
      </c>
      <c r="D8286" s="86" t="s">
        <v>465</v>
      </c>
    </row>
    <row r="8287" spans="1:4" s="119" customFormat="1">
      <c r="A8287" s="77"/>
      <c r="B8287" s="230">
        <v>45127.950150462966</v>
      </c>
      <c r="C8287" s="227">
        <v>1933</v>
      </c>
      <c r="D8287" s="86" t="s">
        <v>6151</v>
      </c>
    </row>
    <row r="8288" spans="1:4" s="119" customFormat="1">
      <c r="A8288" s="77"/>
      <c r="B8288" s="230">
        <v>45127.950243055559</v>
      </c>
      <c r="C8288" s="227">
        <v>257</v>
      </c>
      <c r="D8288" s="86" t="s">
        <v>322</v>
      </c>
    </row>
    <row r="8289" spans="1:4" s="119" customFormat="1">
      <c r="A8289" s="77"/>
      <c r="B8289" s="230">
        <v>45127.950300925928</v>
      </c>
      <c r="C8289" s="227">
        <v>53</v>
      </c>
      <c r="D8289" s="86" t="s">
        <v>2444</v>
      </c>
    </row>
    <row r="8290" spans="1:4" s="119" customFormat="1">
      <c r="A8290" s="77"/>
      <c r="B8290" s="230">
        <v>45127.95039351852</v>
      </c>
      <c r="C8290" s="227">
        <v>42</v>
      </c>
      <c r="D8290" s="86" t="s">
        <v>409</v>
      </c>
    </row>
    <row r="8291" spans="1:4" s="119" customFormat="1">
      <c r="A8291" s="77"/>
      <c r="B8291" s="230">
        <v>45127.95045138889</v>
      </c>
      <c r="C8291" s="227">
        <v>703</v>
      </c>
      <c r="D8291" s="86" t="s">
        <v>6152</v>
      </c>
    </row>
    <row r="8292" spans="1:4" s="119" customFormat="1">
      <c r="A8292" s="77"/>
      <c r="B8292" s="230">
        <v>45127.950532407405</v>
      </c>
      <c r="C8292" s="227">
        <v>38</v>
      </c>
      <c r="D8292" s="86" t="s">
        <v>34</v>
      </c>
    </row>
    <row r="8293" spans="1:4" s="119" customFormat="1">
      <c r="A8293" s="77"/>
      <c r="B8293" s="230">
        <v>45127.950532407405</v>
      </c>
      <c r="C8293" s="227">
        <v>306</v>
      </c>
      <c r="D8293" s="86" t="s">
        <v>4167</v>
      </c>
    </row>
    <row r="8294" spans="1:4" s="119" customFormat="1">
      <c r="A8294" s="77"/>
      <c r="B8294" s="230">
        <v>45127.950636574074</v>
      </c>
      <c r="C8294" s="227">
        <v>403</v>
      </c>
      <c r="D8294" s="86" t="s">
        <v>573</v>
      </c>
    </row>
    <row r="8295" spans="1:4" s="119" customFormat="1">
      <c r="A8295" s="77"/>
      <c r="B8295" s="230">
        <v>45127.950682870367</v>
      </c>
      <c r="C8295" s="227">
        <v>1298</v>
      </c>
      <c r="D8295" s="86" t="s">
        <v>326</v>
      </c>
    </row>
    <row r="8296" spans="1:4" s="119" customFormat="1">
      <c r="A8296" s="77"/>
      <c r="B8296" s="230">
        <v>45127.950706018521</v>
      </c>
      <c r="C8296" s="227">
        <v>138</v>
      </c>
      <c r="D8296" s="86" t="s">
        <v>6156</v>
      </c>
    </row>
    <row r="8297" spans="1:4" s="119" customFormat="1">
      <c r="A8297" s="77"/>
      <c r="B8297" s="230">
        <v>45127.950821759259</v>
      </c>
      <c r="C8297" s="227">
        <v>1</v>
      </c>
      <c r="D8297" s="86" t="s">
        <v>4140</v>
      </c>
    </row>
    <row r="8298" spans="1:4" s="119" customFormat="1">
      <c r="A8298" s="77"/>
      <c r="B8298" s="230">
        <v>45127.950868055559</v>
      </c>
      <c r="C8298" s="227">
        <v>140</v>
      </c>
      <c r="D8298" s="86" t="s">
        <v>744</v>
      </c>
    </row>
    <row r="8299" spans="1:4" s="119" customFormat="1">
      <c r="A8299" s="77"/>
      <c r="B8299" s="230">
        <v>45127.950960648152</v>
      </c>
      <c r="C8299" s="227">
        <v>78</v>
      </c>
      <c r="D8299" s="86" t="s">
        <v>896</v>
      </c>
    </row>
    <row r="8300" spans="1:4" s="119" customFormat="1">
      <c r="A8300" s="77"/>
      <c r="B8300" s="230">
        <v>45127.951006944444</v>
      </c>
      <c r="C8300" s="227">
        <v>19</v>
      </c>
      <c r="D8300" s="86" t="s">
        <v>1788</v>
      </c>
    </row>
    <row r="8301" spans="1:4" s="119" customFormat="1">
      <c r="A8301" s="77"/>
      <c r="B8301" s="230">
        <v>45127.951053240744</v>
      </c>
      <c r="C8301" s="227">
        <v>369</v>
      </c>
      <c r="D8301" s="86" t="s">
        <v>1943</v>
      </c>
    </row>
    <row r="8302" spans="1:4" s="119" customFormat="1">
      <c r="A8302" s="77"/>
      <c r="B8302" s="230">
        <v>45127.951111111113</v>
      </c>
      <c r="C8302" s="227">
        <v>346</v>
      </c>
      <c r="D8302" s="86" t="s">
        <v>6064</v>
      </c>
    </row>
    <row r="8303" spans="1:4" s="119" customFormat="1">
      <c r="A8303" s="77"/>
      <c r="B8303" s="230">
        <v>45127.95113425926</v>
      </c>
      <c r="C8303" s="227">
        <v>12</v>
      </c>
      <c r="D8303" s="86" t="s">
        <v>210</v>
      </c>
    </row>
    <row r="8304" spans="1:4" s="119" customFormat="1">
      <c r="A8304" s="77"/>
      <c r="B8304" s="230">
        <v>45127.951307870368</v>
      </c>
      <c r="C8304" s="227">
        <v>407.86</v>
      </c>
      <c r="D8304" s="86" t="s">
        <v>2308</v>
      </c>
    </row>
    <row r="8305" spans="1:4" s="119" customFormat="1">
      <c r="A8305" s="77"/>
      <c r="B8305" s="230">
        <v>45127.951307870368</v>
      </c>
      <c r="C8305" s="227">
        <v>51</v>
      </c>
      <c r="D8305" s="86" t="s">
        <v>6155</v>
      </c>
    </row>
    <row r="8306" spans="1:4" s="119" customFormat="1">
      <c r="A8306" s="77"/>
      <c r="B8306" s="230">
        <v>45127.951319444444</v>
      </c>
      <c r="C8306" s="227">
        <v>354</v>
      </c>
      <c r="D8306" s="86" t="s">
        <v>6159</v>
      </c>
    </row>
    <row r="8307" spans="1:4" s="119" customFormat="1">
      <c r="A8307" s="77"/>
      <c r="B8307" s="230">
        <v>45127.951469907406</v>
      </c>
      <c r="C8307" s="227">
        <v>163</v>
      </c>
      <c r="D8307" s="86" t="s">
        <v>81</v>
      </c>
    </row>
    <row r="8308" spans="1:4" s="119" customFormat="1">
      <c r="A8308" s="77"/>
      <c r="B8308" s="230">
        <v>45127.951481481483</v>
      </c>
      <c r="C8308" s="227">
        <v>100</v>
      </c>
      <c r="D8308" s="86" t="s">
        <v>1596</v>
      </c>
    </row>
    <row r="8309" spans="1:4" s="119" customFormat="1">
      <c r="A8309" s="77"/>
      <c r="B8309" s="230">
        <v>45127.951493055552</v>
      </c>
      <c r="C8309" s="227">
        <v>144</v>
      </c>
      <c r="D8309" s="86" t="s">
        <v>4713</v>
      </c>
    </row>
    <row r="8310" spans="1:4" s="119" customFormat="1">
      <c r="A8310" s="77"/>
      <c r="B8310" s="230">
        <v>45127.951504629629</v>
      </c>
      <c r="C8310" s="227">
        <v>50</v>
      </c>
      <c r="D8310" s="86" t="s">
        <v>5811</v>
      </c>
    </row>
    <row r="8311" spans="1:4" s="119" customFormat="1">
      <c r="A8311" s="77"/>
      <c r="B8311" s="230">
        <v>45127.951574074075</v>
      </c>
      <c r="C8311" s="227">
        <v>15</v>
      </c>
      <c r="D8311" s="86" t="s">
        <v>2031</v>
      </c>
    </row>
    <row r="8312" spans="1:4" s="119" customFormat="1">
      <c r="A8312" s="77"/>
      <c r="B8312" s="230">
        <v>45127.951643518521</v>
      </c>
      <c r="C8312" s="227">
        <v>61</v>
      </c>
      <c r="D8312" s="86" t="s">
        <v>845</v>
      </c>
    </row>
    <row r="8313" spans="1:4" s="119" customFormat="1">
      <c r="A8313" s="77"/>
      <c r="B8313" s="230">
        <v>45127.951724537037</v>
      </c>
      <c r="C8313" s="227">
        <v>119</v>
      </c>
      <c r="D8313" s="86" t="s">
        <v>760</v>
      </c>
    </row>
    <row r="8314" spans="1:4" s="119" customFormat="1">
      <c r="A8314" s="77"/>
      <c r="B8314" s="230">
        <v>45127.95175925926</v>
      </c>
      <c r="C8314" s="227">
        <v>48</v>
      </c>
      <c r="D8314" s="86" t="s">
        <v>617</v>
      </c>
    </row>
    <row r="8315" spans="1:4" s="119" customFormat="1">
      <c r="A8315" s="77"/>
      <c r="B8315" s="230">
        <v>45127.951793981483</v>
      </c>
      <c r="C8315" s="227">
        <v>5</v>
      </c>
      <c r="D8315" s="86" t="s">
        <v>4781</v>
      </c>
    </row>
    <row r="8316" spans="1:4" s="119" customFormat="1">
      <c r="A8316" s="77"/>
      <c r="B8316" s="230">
        <v>45127.951817129629</v>
      </c>
      <c r="C8316" s="227">
        <v>150</v>
      </c>
      <c r="D8316" s="86" t="s">
        <v>13002</v>
      </c>
    </row>
    <row r="8317" spans="1:4" s="119" customFormat="1">
      <c r="A8317" s="77"/>
      <c r="B8317" s="230">
        <v>45127.951828703706</v>
      </c>
      <c r="C8317" s="227">
        <v>250</v>
      </c>
      <c r="D8317" s="86" t="s">
        <v>6148</v>
      </c>
    </row>
    <row r="8318" spans="1:4" s="119" customFormat="1">
      <c r="A8318" s="77"/>
      <c r="B8318" s="230">
        <v>45127.951886574076</v>
      </c>
      <c r="C8318" s="227">
        <v>221</v>
      </c>
      <c r="D8318" s="86" t="s">
        <v>424</v>
      </c>
    </row>
    <row r="8319" spans="1:4" s="119" customFormat="1">
      <c r="A8319" s="77"/>
      <c r="B8319" s="230">
        <v>45127.951898148145</v>
      </c>
      <c r="C8319" s="227">
        <v>545</v>
      </c>
      <c r="D8319" s="86" t="s">
        <v>6164</v>
      </c>
    </row>
    <row r="8320" spans="1:4" s="119" customFormat="1">
      <c r="A8320" s="77"/>
      <c r="B8320" s="230">
        <v>45127.951921296299</v>
      </c>
      <c r="C8320" s="227">
        <v>83</v>
      </c>
      <c r="D8320" s="86" t="s">
        <v>6161</v>
      </c>
    </row>
    <row r="8321" spans="1:4" s="119" customFormat="1">
      <c r="A8321" s="77"/>
      <c r="B8321" s="230">
        <v>45127.951956018522</v>
      </c>
      <c r="C8321" s="227">
        <v>357</v>
      </c>
      <c r="D8321" s="86" t="s">
        <v>1476</v>
      </c>
    </row>
    <row r="8322" spans="1:4" s="119" customFormat="1">
      <c r="A8322" s="77"/>
      <c r="B8322" s="230">
        <v>45127.951990740738</v>
      </c>
      <c r="C8322" s="227">
        <v>2</v>
      </c>
      <c r="D8322" s="86" t="s">
        <v>1861</v>
      </c>
    </row>
    <row r="8323" spans="1:4" s="119" customFormat="1">
      <c r="A8323" s="77"/>
      <c r="B8323" s="230">
        <v>45127.952013888891</v>
      </c>
      <c r="C8323" s="227">
        <v>14</v>
      </c>
      <c r="D8323" s="86" t="s">
        <v>2265</v>
      </c>
    </row>
    <row r="8324" spans="1:4" s="119" customFormat="1">
      <c r="A8324" s="77"/>
      <c r="B8324" s="230">
        <v>45127.95212962963</v>
      </c>
      <c r="C8324" s="227">
        <v>295</v>
      </c>
      <c r="D8324" s="86" t="s">
        <v>1536</v>
      </c>
    </row>
    <row r="8325" spans="1:4" s="119" customFormat="1">
      <c r="A8325" s="77"/>
      <c r="B8325" s="230">
        <v>45127.952152777776</v>
      </c>
      <c r="C8325" s="227">
        <v>268</v>
      </c>
      <c r="D8325" s="86" t="s">
        <v>4875</v>
      </c>
    </row>
    <row r="8326" spans="1:4" s="119" customFormat="1">
      <c r="A8326" s="77"/>
      <c r="B8326" s="230">
        <v>45127.952175925922</v>
      </c>
      <c r="C8326" s="227">
        <v>20</v>
      </c>
      <c r="D8326" s="86" t="s">
        <v>5209</v>
      </c>
    </row>
    <row r="8327" spans="1:4" s="119" customFormat="1">
      <c r="A8327" s="77"/>
      <c r="B8327" s="230">
        <v>45127.952291666668</v>
      </c>
      <c r="C8327" s="227">
        <v>15</v>
      </c>
      <c r="D8327" s="86" t="s">
        <v>4933</v>
      </c>
    </row>
    <row r="8328" spans="1:4" s="119" customFormat="1">
      <c r="A8328" s="77"/>
      <c r="B8328" s="230">
        <v>45127.952407407407</v>
      </c>
      <c r="C8328" s="227">
        <v>44</v>
      </c>
      <c r="D8328" s="86" t="s">
        <v>829</v>
      </c>
    </row>
    <row r="8329" spans="1:4" s="119" customFormat="1">
      <c r="A8329" s="77"/>
      <c r="B8329" s="230">
        <v>45127.952488425923</v>
      </c>
      <c r="C8329" s="227">
        <v>143</v>
      </c>
      <c r="D8329" s="86" t="s">
        <v>4836</v>
      </c>
    </row>
    <row r="8330" spans="1:4" s="119" customFormat="1">
      <c r="A8330" s="77"/>
      <c r="B8330" s="230">
        <v>45127.952615740738</v>
      </c>
      <c r="C8330" s="227">
        <v>4</v>
      </c>
      <c r="D8330" s="86" t="s">
        <v>415</v>
      </c>
    </row>
    <row r="8331" spans="1:4" s="119" customFormat="1">
      <c r="A8331" s="77"/>
      <c r="B8331" s="230">
        <v>45127.952638888892</v>
      </c>
      <c r="C8331" s="227">
        <v>8</v>
      </c>
      <c r="D8331" s="86" t="s">
        <v>3621</v>
      </c>
    </row>
    <row r="8332" spans="1:4" s="119" customFormat="1">
      <c r="A8332" s="77"/>
      <c r="B8332" s="230">
        <v>45127.952673611115</v>
      </c>
      <c r="C8332" s="227">
        <v>1</v>
      </c>
      <c r="D8332" s="86" t="s">
        <v>3618</v>
      </c>
    </row>
    <row r="8333" spans="1:4" s="119" customFormat="1">
      <c r="A8333" s="77"/>
      <c r="B8333" s="230">
        <v>45127.952847222223</v>
      </c>
      <c r="C8333" s="227">
        <v>38.299999999999997</v>
      </c>
      <c r="D8333" s="86" t="s">
        <v>1517</v>
      </c>
    </row>
    <row r="8334" spans="1:4" s="119" customFormat="1">
      <c r="A8334" s="77"/>
      <c r="B8334" s="230">
        <v>45127.952881944446</v>
      </c>
      <c r="C8334" s="227">
        <v>215</v>
      </c>
      <c r="D8334" s="86" t="s">
        <v>5683</v>
      </c>
    </row>
    <row r="8335" spans="1:4" s="119" customFormat="1">
      <c r="A8335" s="77"/>
      <c r="B8335" s="230">
        <v>45127.952928240738</v>
      </c>
      <c r="C8335" s="227">
        <v>372</v>
      </c>
      <c r="D8335" s="86" t="s">
        <v>1144</v>
      </c>
    </row>
    <row r="8336" spans="1:4" s="119" customFormat="1">
      <c r="A8336" s="77"/>
      <c r="B8336" s="230">
        <v>45127.952939814815</v>
      </c>
      <c r="C8336" s="227">
        <v>4</v>
      </c>
      <c r="D8336" s="86" t="s">
        <v>1465</v>
      </c>
    </row>
    <row r="8337" spans="1:4" s="119" customFormat="1">
      <c r="A8337" s="77"/>
      <c r="B8337" s="230">
        <v>45127.9530787037</v>
      </c>
      <c r="C8337" s="227">
        <v>299</v>
      </c>
      <c r="D8337" s="86" t="s">
        <v>6295</v>
      </c>
    </row>
    <row r="8338" spans="1:4" s="119" customFormat="1">
      <c r="A8338" s="77"/>
      <c r="B8338" s="230">
        <v>45127.953148148146</v>
      </c>
      <c r="C8338" s="227">
        <v>382</v>
      </c>
      <c r="D8338" s="86" t="s">
        <v>1217</v>
      </c>
    </row>
    <row r="8339" spans="1:4" s="119" customFormat="1">
      <c r="A8339" s="77"/>
      <c r="B8339" s="230">
        <v>45127.953182870369</v>
      </c>
      <c r="C8339" s="227">
        <v>49</v>
      </c>
      <c r="D8339" s="86" t="s">
        <v>4812</v>
      </c>
    </row>
    <row r="8340" spans="1:4" s="119" customFormat="1">
      <c r="A8340" s="77"/>
      <c r="B8340" s="230">
        <v>45127.953379629631</v>
      </c>
      <c r="C8340" s="227">
        <v>519</v>
      </c>
      <c r="D8340" s="86" t="s">
        <v>6142</v>
      </c>
    </row>
    <row r="8341" spans="1:4" s="119" customFormat="1">
      <c r="A8341" s="77"/>
      <c r="B8341" s="230">
        <v>45127.9534375</v>
      </c>
      <c r="C8341" s="227">
        <v>342</v>
      </c>
      <c r="D8341" s="86" t="s">
        <v>5264</v>
      </c>
    </row>
    <row r="8342" spans="1:4" s="119" customFormat="1">
      <c r="A8342" s="77"/>
      <c r="B8342" s="230">
        <v>45127.953506944446</v>
      </c>
      <c r="C8342" s="227">
        <v>16</v>
      </c>
      <c r="D8342" s="86" t="s">
        <v>2089</v>
      </c>
    </row>
    <row r="8343" spans="1:4" s="119" customFormat="1">
      <c r="A8343" s="77"/>
      <c r="B8343" s="230">
        <v>45127.953576388885</v>
      </c>
      <c r="C8343" s="227">
        <v>42</v>
      </c>
      <c r="D8343" s="86" t="s">
        <v>6150</v>
      </c>
    </row>
    <row r="8344" spans="1:4" s="119" customFormat="1">
      <c r="A8344" s="77"/>
      <c r="B8344" s="230">
        <v>45127.953576388885</v>
      </c>
      <c r="C8344" s="227">
        <v>2165</v>
      </c>
      <c r="D8344" s="86" t="s">
        <v>5228</v>
      </c>
    </row>
    <row r="8345" spans="1:4" s="119" customFormat="1">
      <c r="A8345" s="77"/>
      <c r="B8345" s="230">
        <v>45127.953587962962</v>
      </c>
      <c r="C8345" s="227">
        <v>87</v>
      </c>
      <c r="D8345" s="86" t="s">
        <v>6771</v>
      </c>
    </row>
    <row r="8346" spans="1:4" s="119" customFormat="1">
      <c r="A8346" s="77"/>
      <c r="B8346" s="230">
        <v>45127.953657407408</v>
      </c>
      <c r="C8346" s="227">
        <v>867</v>
      </c>
      <c r="D8346" s="86" t="s">
        <v>1423</v>
      </c>
    </row>
    <row r="8347" spans="1:4" s="119" customFormat="1">
      <c r="A8347" s="77"/>
      <c r="B8347" s="230">
        <v>45127.953668981485</v>
      </c>
      <c r="C8347" s="227">
        <v>154</v>
      </c>
      <c r="D8347" s="86" t="s">
        <v>1754</v>
      </c>
    </row>
    <row r="8348" spans="1:4" s="119" customFormat="1">
      <c r="A8348" s="77"/>
      <c r="B8348" s="230">
        <v>45127.953831018516</v>
      </c>
      <c r="C8348" s="227">
        <v>73</v>
      </c>
      <c r="D8348" s="86" t="s">
        <v>7409</v>
      </c>
    </row>
    <row r="8349" spans="1:4" s="119" customFormat="1">
      <c r="A8349" s="77"/>
      <c r="B8349" s="230">
        <v>45127.95385416667</v>
      </c>
      <c r="C8349" s="227">
        <v>244</v>
      </c>
      <c r="D8349" s="86" t="s">
        <v>162</v>
      </c>
    </row>
    <row r="8350" spans="1:4" s="119" customFormat="1">
      <c r="A8350" s="77"/>
      <c r="B8350" s="230">
        <v>45127.953923611109</v>
      </c>
      <c r="C8350" s="227">
        <v>255</v>
      </c>
      <c r="D8350" s="86" t="s">
        <v>6146</v>
      </c>
    </row>
    <row r="8351" spans="1:4" s="119" customFormat="1">
      <c r="A8351" s="77"/>
      <c r="B8351" s="230">
        <v>45127.953935185185</v>
      </c>
      <c r="C8351" s="227">
        <v>44</v>
      </c>
      <c r="D8351" s="86" t="s">
        <v>3658</v>
      </c>
    </row>
    <row r="8352" spans="1:4" s="119" customFormat="1">
      <c r="A8352" s="77"/>
      <c r="B8352" s="230">
        <v>45127.953969907408</v>
      </c>
      <c r="C8352" s="227">
        <v>406</v>
      </c>
      <c r="D8352" s="86" t="s">
        <v>2316</v>
      </c>
    </row>
    <row r="8353" spans="1:4" s="119" customFormat="1">
      <c r="A8353" s="77"/>
      <c r="B8353" s="230">
        <v>45127.953969907408</v>
      </c>
      <c r="C8353" s="227">
        <v>403</v>
      </c>
      <c r="D8353" s="86" t="s">
        <v>4358</v>
      </c>
    </row>
    <row r="8354" spans="1:4" s="119" customFormat="1">
      <c r="A8354" s="77"/>
      <c r="B8354" s="230">
        <v>45127.954016203701</v>
      </c>
      <c r="C8354" s="227">
        <v>36</v>
      </c>
      <c r="D8354" s="86" t="s">
        <v>146</v>
      </c>
    </row>
    <row r="8355" spans="1:4" s="119" customFormat="1">
      <c r="A8355" s="77"/>
      <c r="B8355" s="230">
        <v>45127.954027777778</v>
      </c>
      <c r="C8355" s="227">
        <v>51</v>
      </c>
      <c r="D8355" s="86" t="s">
        <v>212</v>
      </c>
    </row>
    <row r="8356" spans="1:4" s="119" customFormat="1">
      <c r="A8356" s="77"/>
      <c r="B8356" s="230">
        <v>45127.954247685186</v>
      </c>
      <c r="C8356" s="227">
        <v>93</v>
      </c>
      <c r="D8356" s="86" t="s">
        <v>6139</v>
      </c>
    </row>
    <row r="8357" spans="1:4" s="119" customFormat="1">
      <c r="A8357" s="77"/>
      <c r="B8357" s="230">
        <v>45127.954259259262</v>
      </c>
      <c r="C8357" s="227">
        <v>79</v>
      </c>
      <c r="D8357" s="86" t="s">
        <v>13003</v>
      </c>
    </row>
    <row r="8358" spans="1:4" s="119" customFormat="1">
      <c r="A8358" s="77"/>
      <c r="B8358" s="230">
        <v>45127.954282407409</v>
      </c>
      <c r="C8358" s="227">
        <v>99</v>
      </c>
      <c r="D8358" s="86" t="s">
        <v>794</v>
      </c>
    </row>
    <row r="8359" spans="1:4" s="119" customFormat="1">
      <c r="A8359" s="77"/>
      <c r="B8359" s="230">
        <v>45127.954317129632</v>
      </c>
      <c r="C8359" s="227">
        <v>22</v>
      </c>
      <c r="D8359" s="86" t="s">
        <v>6160</v>
      </c>
    </row>
    <row r="8360" spans="1:4" s="119" customFormat="1">
      <c r="A8360" s="77"/>
      <c r="B8360" s="230">
        <v>45127.954386574071</v>
      </c>
      <c r="C8360" s="227">
        <v>46</v>
      </c>
      <c r="D8360" s="86" t="s">
        <v>5191</v>
      </c>
    </row>
    <row r="8361" spans="1:4" s="119" customFormat="1">
      <c r="A8361" s="77"/>
      <c r="B8361" s="230">
        <v>45127.954733796294</v>
      </c>
      <c r="C8361" s="227">
        <v>173</v>
      </c>
      <c r="D8361" s="86" t="s">
        <v>4440</v>
      </c>
    </row>
    <row r="8362" spans="1:4" s="119" customFormat="1">
      <c r="A8362" s="77"/>
      <c r="B8362" s="230">
        <v>45127.954837962963</v>
      </c>
      <c r="C8362" s="227">
        <v>77</v>
      </c>
      <c r="D8362" s="86" t="s">
        <v>2251</v>
      </c>
    </row>
    <row r="8363" spans="1:4" s="119" customFormat="1">
      <c r="A8363" s="77"/>
      <c r="B8363" s="230">
        <v>45127.95484953704</v>
      </c>
      <c r="C8363" s="227">
        <v>18</v>
      </c>
      <c r="D8363" s="86" t="s">
        <v>1085</v>
      </c>
    </row>
    <row r="8364" spans="1:4" s="119" customFormat="1">
      <c r="A8364" s="77"/>
      <c r="B8364" s="230">
        <v>45127.954976851855</v>
      </c>
      <c r="C8364" s="227">
        <v>36</v>
      </c>
      <c r="D8364" s="86" t="s">
        <v>5678</v>
      </c>
    </row>
    <row r="8365" spans="1:4" s="119" customFormat="1">
      <c r="A8365" s="77"/>
      <c r="B8365" s="230">
        <v>45127.955092592594</v>
      </c>
      <c r="C8365" s="227">
        <v>4</v>
      </c>
      <c r="D8365" s="86" t="s">
        <v>260</v>
      </c>
    </row>
    <row r="8366" spans="1:4" s="119" customFormat="1">
      <c r="A8366" s="77"/>
      <c r="B8366" s="230">
        <v>45127.955208333333</v>
      </c>
      <c r="C8366" s="227">
        <v>114</v>
      </c>
      <c r="D8366" s="86" t="s">
        <v>4139</v>
      </c>
    </row>
    <row r="8367" spans="1:4" s="119" customFormat="1">
      <c r="A8367" s="77"/>
      <c r="B8367" s="230">
        <v>45127.955208333333</v>
      </c>
      <c r="C8367" s="227">
        <v>222</v>
      </c>
      <c r="D8367" s="86" t="s">
        <v>13004</v>
      </c>
    </row>
    <row r="8368" spans="1:4" s="119" customFormat="1">
      <c r="A8368" s="77"/>
      <c r="B8368" s="230">
        <v>45127.955300925925</v>
      </c>
      <c r="C8368" s="227">
        <v>637</v>
      </c>
      <c r="D8368" s="86" t="s">
        <v>628</v>
      </c>
    </row>
    <row r="8369" spans="1:4" s="119" customFormat="1">
      <c r="A8369" s="77"/>
      <c r="B8369" s="230">
        <v>45127.955555555556</v>
      </c>
      <c r="C8369" s="227">
        <v>32</v>
      </c>
      <c r="D8369" s="86" t="s">
        <v>7461</v>
      </c>
    </row>
    <row r="8370" spans="1:4" s="119" customFormat="1">
      <c r="A8370" s="77"/>
      <c r="B8370" s="230">
        <v>45127.955567129633</v>
      </c>
      <c r="C8370" s="227">
        <v>134</v>
      </c>
      <c r="D8370" s="86" t="s">
        <v>5161</v>
      </c>
    </row>
    <row r="8371" spans="1:4" s="119" customFormat="1">
      <c r="A8371" s="77"/>
      <c r="B8371" s="230">
        <v>45127.955636574072</v>
      </c>
      <c r="C8371" s="227">
        <v>4449</v>
      </c>
      <c r="D8371" s="86" t="s">
        <v>6143</v>
      </c>
    </row>
    <row r="8372" spans="1:4" s="119" customFormat="1">
      <c r="A8372" s="77"/>
      <c r="B8372" s="230">
        <v>45127.955682870372</v>
      </c>
      <c r="C8372" s="227">
        <v>1</v>
      </c>
      <c r="D8372" s="86" t="s">
        <v>346</v>
      </c>
    </row>
    <row r="8373" spans="1:4" s="119" customFormat="1">
      <c r="A8373" s="77"/>
      <c r="B8373" s="230">
        <v>45127.955729166664</v>
      </c>
      <c r="C8373" s="227">
        <v>24</v>
      </c>
      <c r="D8373" s="86" t="s">
        <v>646</v>
      </c>
    </row>
    <row r="8374" spans="1:4" s="119" customFormat="1">
      <c r="A8374" s="77"/>
      <c r="B8374" s="230">
        <v>45127.95579861111</v>
      </c>
      <c r="C8374" s="227">
        <v>2</v>
      </c>
      <c r="D8374" s="86" t="s">
        <v>75</v>
      </c>
    </row>
    <row r="8375" spans="1:4" s="119" customFormat="1">
      <c r="A8375" s="77"/>
      <c r="B8375" s="230">
        <v>45127.955821759257</v>
      </c>
      <c r="C8375" s="227">
        <v>414</v>
      </c>
      <c r="D8375" s="86" t="s">
        <v>7507</v>
      </c>
    </row>
    <row r="8376" spans="1:4" s="119" customFormat="1">
      <c r="A8376" s="77"/>
      <c r="B8376" s="230">
        <v>45127.955879629626</v>
      </c>
      <c r="C8376" s="227">
        <v>240</v>
      </c>
      <c r="D8376" s="86" t="s">
        <v>12522</v>
      </c>
    </row>
    <row r="8377" spans="1:4" s="119" customFormat="1">
      <c r="A8377" s="77"/>
      <c r="B8377" s="230">
        <v>45127.955949074072</v>
      </c>
      <c r="C8377" s="227">
        <v>483</v>
      </c>
      <c r="D8377" s="86" t="s">
        <v>1590</v>
      </c>
    </row>
    <row r="8378" spans="1:4" s="119" customFormat="1">
      <c r="A8378" s="77"/>
      <c r="B8378" s="230">
        <v>45127.956018518518</v>
      </c>
      <c r="C8378" s="227">
        <v>171</v>
      </c>
      <c r="D8378" s="86" t="s">
        <v>2084</v>
      </c>
    </row>
    <row r="8379" spans="1:4" s="119" customFormat="1">
      <c r="A8379" s="77"/>
      <c r="B8379" s="230">
        <v>45127.956238425926</v>
      </c>
      <c r="C8379" s="227">
        <v>238</v>
      </c>
      <c r="D8379" s="86" t="s">
        <v>1376</v>
      </c>
    </row>
    <row r="8380" spans="1:4" s="119" customFormat="1">
      <c r="A8380" s="77"/>
      <c r="B8380" s="230">
        <v>45127.956296296295</v>
      </c>
      <c r="C8380" s="227">
        <v>18</v>
      </c>
      <c r="D8380" s="86" t="s">
        <v>2361</v>
      </c>
    </row>
    <row r="8381" spans="1:4" s="119" customFormat="1">
      <c r="A8381" s="77"/>
      <c r="B8381" s="230">
        <v>45127.956377314818</v>
      </c>
      <c r="C8381" s="227">
        <v>18</v>
      </c>
      <c r="D8381" s="86" t="s">
        <v>1666</v>
      </c>
    </row>
    <row r="8382" spans="1:4" s="119" customFormat="1">
      <c r="A8382" s="77"/>
      <c r="B8382" s="230">
        <v>45127.956608796296</v>
      </c>
      <c r="C8382" s="227">
        <v>23</v>
      </c>
      <c r="D8382" s="86" t="s">
        <v>288</v>
      </c>
    </row>
    <row r="8383" spans="1:4" s="119" customFormat="1">
      <c r="A8383" s="77"/>
      <c r="B8383" s="230">
        <v>45127.956701388888</v>
      </c>
      <c r="C8383" s="227">
        <v>21</v>
      </c>
      <c r="D8383" s="86" t="s">
        <v>13005</v>
      </c>
    </row>
    <row r="8384" spans="1:4" s="119" customFormat="1">
      <c r="A8384" s="77"/>
      <c r="B8384" s="230">
        <v>45127.956793981481</v>
      </c>
      <c r="C8384" s="227">
        <v>179</v>
      </c>
      <c r="D8384" s="86" t="s">
        <v>698</v>
      </c>
    </row>
    <row r="8385" spans="1:4" s="119" customFormat="1">
      <c r="A8385" s="77"/>
      <c r="B8385" s="230">
        <v>45127.957013888888</v>
      </c>
      <c r="C8385" s="227">
        <v>9</v>
      </c>
      <c r="D8385" s="86" t="s">
        <v>754</v>
      </c>
    </row>
    <row r="8386" spans="1:4" s="119" customFormat="1">
      <c r="A8386" s="77"/>
      <c r="B8386" s="230">
        <v>45127.957025462965</v>
      </c>
      <c r="C8386" s="227">
        <v>547</v>
      </c>
      <c r="D8386" s="86" t="s">
        <v>5394</v>
      </c>
    </row>
    <row r="8387" spans="1:4" s="119" customFormat="1">
      <c r="A8387" s="77"/>
      <c r="B8387" s="230">
        <v>45127.957083333335</v>
      </c>
      <c r="C8387" s="227">
        <v>14</v>
      </c>
      <c r="D8387" s="86" t="s">
        <v>3718</v>
      </c>
    </row>
    <row r="8388" spans="1:4" s="119" customFormat="1">
      <c r="A8388" s="77"/>
      <c r="B8388" s="230">
        <v>45127.95716435185</v>
      </c>
      <c r="C8388" s="227">
        <v>334</v>
      </c>
      <c r="D8388" s="86" t="s">
        <v>5244</v>
      </c>
    </row>
    <row r="8389" spans="1:4" s="119" customFormat="1">
      <c r="A8389" s="77"/>
      <c r="B8389" s="230">
        <v>45127.95722222222</v>
      </c>
      <c r="C8389" s="227">
        <v>3</v>
      </c>
      <c r="D8389" s="86" t="s">
        <v>6123</v>
      </c>
    </row>
    <row r="8390" spans="1:4" s="119" customFormat="1">
      <c r="A8390" s="77"/>
      <c r="B8390" s="230">
        <v>45127.957233796296</v>
      </c>
      <c r="C8390" s="227">
        <v>252</v>
      </c>
      <c r="D8390" s="86" t="s">
        <v>7720</v>
      </c>
    </row>
    <row r="8391" spans="1:4" s="119" customFormat="1">
      <c r="A8391" s="77"/>
      <c r="B8391" s="230">
        <v>45127.957280092596</v>
      </c>
      <c r="C8391" s="227">
        <v>286</v>
      </c>
      <c r="D8391" s="86" t="s">
        <v>6153</v>
      </c>
    </row>
    <row r="8392" spans="1:4" s="119" customFormat="1">
      <c r="A8392" s="77"/>
      <c r="B8392" s="230">
        <v>45127.957326388889</v>
      </c>
      <c r="C8392" s="227">
        <v>138</v>
      </c>
      <c r="D8392" s="86" t="s">
        <v>7496</v>
      </c>
    </row>
    <row r="8393" spans="1:4" s="119" customFormat="1">
      <c r="A8393" s="77"/>
      <c r="B8393" s="230">
        <v>45127.957384259258</v>
      </c>
      <c r="C8393" s="227">
        <v>33</v>
      </c>
      <c r="D8393" s="86" t="s">
        <v>13006</v>
      </c>
    </row>
    <row r="8394" spans="1:4" s="119" customFormat="1">
      <c r="A8394" s="77"/>
      <c r="B8394" s="230">
        <v>45127.960798611108</v>
      </c>
      <c r="C8394" s="227">
        <v>5</v>
      </c>
      <c r="D8394" s="86" t="s">
        <v>3686</v>
      </c>
    </row>
    <row r="8395" spans="1:4" s="119" customFormat="1">
      <c r="A8395" s="77"/>
      <c r="B8395" s="230">
        <v>45127.966747685183</v>
      </c>
      <c r="C8395" s="227">
        <v>1.91</v>
      </c>
      <c r="D8395" s="86" t="s">
        <v>1123</v>
      </c>
    </row>
    <row r="8396" spans="1:4" s="119" customFormat="1">
      <c r="A8396" s="77"/>
      <c r="B8396" s="230">
        <v>45127.967511574076</v>
      </c>
      <c r="C8396" s="227">
        <v>2000</v>
      </c>
      <c r="D8396" s="86" t="s">
        <v>7775</v>
      </c>
    </row>
    <row r="8397" spans="1:4" s="119" customFormat="1">
      <c r="A8397" s="77"/>
      <c r="B8397" s="230">
        <v>45127.9687962963</v>
      </c>
      <c r="C8397" s="227">
        <v>41</v>
      </c>
      <c r="D8397" s="86" t="s">
        <v>4459</v>
      </c>
    </row>
    <row r="8398" spans="1:4" s="119" customFormat="1">
      <c r="A8398" s="77"/>
      <c r="B8398" s="230">
        <v>45127.977002314816</v>
      </c>
      <c r="C8398" s="227">
        <v>200</v>
      </c>
      <c r="D8398" s="86" t="s">
        <v>6153</v>
      </c>
    </row>
    <row r="8399" spans="1:4" s="119" customFormat="1">
      <c r="A8399" s="77"/>
      <c r="B8399" s="230">
        <v>45127.977488425924</v>
      </c>
      <c r="C8399" s="227">
        <v>500</v>
      </c>
      <c r="D8399" s="86" t="s">
        <v>6248</v>
      </c>
    </row>
    <row r="8400" spans="1:4" s="119" customFormat="1">
      <c r="A8400" s="77"/>
      <c r="B8400" s="230">
        <v>45127.981539351851</v>
      </c>
      <c r="C8400" s="227">
        <v>500</v>
      </c>
      <c r="D8400" s="86" t="s">
        <v>6851</v>
      </c>
    </row>
    <row r="8401" spans="1:4" s="119" customFormat="1">
      <c r="A8401" s="77"/>
      <c r="B8401" s="230">
        <v>45127.994444444441</v>
      </c>
      <c r="C8401" s="227">
        <v>43</v>
      </c>
      <c r="D8401" s="86" t="s">
        <v>6811</v>
      </c>
    </row>
    <row r="8402" spans="1:4" s="119" customFormat="1">
      <c r="A8402" s="77"/>
      <c r="B8402" s="230">
        <v>45127.996435185189</v>
      </c>
      <c r="C8402" s="227">
        <v>76</v>
      </c>
      <c r="D8402" s="86" t="s">
        <v>7231</v>
      </c>
    </row>
    <row r="8403" spans="1:4" s="119" customFormat="1">
      <c r="A8403" s="77"/>
      <c r="B8403" s="230">
        <v>45128.002789351849</v>
      </c>
      <c r="C8403" s="227">
        <v>43</v>
      </c>
      <c r="D8403" s="86" t="s">
        <v>7644</v>
      </c>
    </row>
    <row r="8404" spans="1:4" s="119" customFormat="1">
      <c r="A8404" s="77"/>
      <c r="B8404" s="230">
        <v>45128.010208333333</v>
      </c>
      <c r="C8404" s="227">
        <v>2000</v>
      </c>
      <c r="D8404" s="86" t="s">
        <v>5878</v>
      </c>
    </row>
    <row r="8405" spans="1:4" s="119" customFormat="1">
      <c r="A8405" s="77"/>
      <c r="B8405" s="230">
        <v>45128.011006944442</v>
      </c>
      <c r="C8405" s="227">
        <v>151.97</v>
      </c>
      <c r="D8405" s="86" t="s">
        <v>231</v>
      </c>
    </row>
    <row r="8406" spans="1:4" s="119" customFormat="1">
      <c r="A8406" s="77"/>
      <c r="B8406" s="230">
        <v>45128.011967592596</v>
      </c>
      <c r="C8406" s="227">
        <v>132.19</v>
      </c>
      <c r="D8406" s="86" t="s">
        <v>231</v>
      </c>
    </row>
    <row r="8407" spans="1:4" s="119" customFormat="1">
      <c r="A8407" s="77"/>
      <c r="B8407" s="230">
        <v>45128.017071759263</v>
      </c>
      <c r="C8407" s="227">
        <v>1000</v>
      </c>
      <c r="D8407" s="86" t="s">
        <v>943</v>
      </c>
    </row>
    <row r="8408" spans="1:4" s="119" customFormat="1">
      <c r="A8408" s="77"/>
      <c r="B8408" s="230">
        <v>45128.039872685185</v>
      </c>
      <c r="C8408" s="227">
        <v>50</v>
      </c>
      <c r="D8408" s="86" t="s">
        <v>6256</v>
      </c>
    </row>
    <row r="8409" spans="1:4" s="119" customFormat="1">
      <c r="A8409" s="77"/>
      <c r="B8409" s="230">
        <v>45128.041250000002</v>
      </c>
      <c r="C8409" s="227">
        <v>2500</v>
      </c>
      <c r="D8409" s="86" t="s">
        <v>1012</v>
      </c>
    </row>
    <row r="8410" spans="1:4" s="119" customFormat="1">
      <c r="A8410" s="77"/>
      <c r="B8410" s="230">
        <v>45128.04954861111</v>
      </c>
      <c r="C8410" s="227">
        <v>44</v>
      </c>
      <c r="D8410" s="86" t="s">
        <v>13007</v>
      </c>
    </row>
    <row r="8411" spans="1:4" s="119" customFormat="1">
      <c r="A8411" s="77"/>
      <c r="B8411" s="230">
        <v>45128.058229166665</v>
      </c>
      <c r="C8411" s="227">
        <v>45</v>
      </c>
      <c r="D8411" s="86" t="s">
        <v>4965</v>
      </c>
    </row>
    <row r="8412" spans="1:4" s="119" customFormat="1">
      <c r="A8412" s="77"/>
      <c r="B8412" s="230">
        <v>45128.062407407408</v>
      </c>
      <c r="C8412" s="227">
        <v>1500</v>
      </c>
      <c r="D8412" s="86" t="s">
        <v>1659</v>
      </c>
    </row>
    <row r="8413" spans="1:4" s="119" customFormat="1">
      <c r="A8413" s="77"/>
      <c r="B8413" s="230">
        <v>45128.070879629631</v>
      </c>
      <c r="C8413" s="227">
        <v>80.88</v>
      </c>
      <c r="D8413" s="86" t="s">
        <v>287</v>
      </c>
    </row>
    <row r="8414" spans="1:4" s="119" customFormat="1">
      <c r="A8414" s="77"/>
      <c r="B8414" s="230">
        <v>45128.077766203707</v>
      </c>
      <c r="C8414" s="227">
        <v>200</v>
      </c>
      <c r="D8414" s="86" t="s">
        <v>5311</v>
      </c>
    </row>
    <row r="8415" spans="1:4" s="119" customFormat="1">
      <c r="A8415" s="77"/>
      <c r="B8415" s="230">
        <v>45128.089097222219</v>
      </c>
      <c r="C8415" s="227">
        <v>26.76</v>
      </c>
      <c r="D8415" s="86" t="s">
        <v>5952</v>
      </c>
    </row>
    <row r="8416" spans="1:4" s="119" customFormat="1">
      <c r="A8416" s="77"/>
      <c r="B8416" s="230">
        <v>45128.116793981484</v>
      </c>
      <c r="C8416" s="227">
        <v>200</v>
      </c>
      <c r="D8416" s="86" t="s">
        <v>703</v>
      </c>
    </row>
    <row r="8417" spans="1:4" s="119" customFormat="1">
      <c r="A8417" s="77"/>
      <c r="B8417" s="230">
        <v>45128.142858796295</v>
      </c>
      <c r="C8417" s="227">
        <v>385</v>
      </c>
      <c r="D8417" s="86" t="s">
        <v>13008</v>
      </c>
    </row>
    <row r="8418" spans="1:4" s="119" customFormat="1">
      <c r="A8418" s="77"/>
      <c r="B8418" s="230">
        <v>45128.161238425928</v>
      </c>
      <c r="C8418" s="227">
        <v>242</v>
      </c>
      <c r="D8418" s="86" t="s">
        <v>4508</v>
      </c>
    </row>
    <row r="8419" spans="1:4" s="119" customFormat="1">
      <c r="A8419" s="77"/>
      <c r="B8419" s="230">
        <v>45128.177673611113</v>
      </c>
      <c r="C8419" s="227">
        <v>50</v>
      </c>
      <c r="D8419" s="86" t="s">
        <v>2043</v>
      </c>
    </row>
    <row r="8420" spans="1:4" s="119" customFormat="1">
      <c r="A8420" s="77"/>
      <c r="B8420" s="230">
        <v>45128.178333333337</v>
      </c>
      <c r="C8420" s="227">
        <v>480</v>
      </c>
      <c r="D8420" s="86" t="s">
        <v>277</v>
      </c>
    </row>
    <row r="8421" spans="1:4" s="119" customFormat="1">
      <c r="A8421" s="77"/>
      <c r="B8421" s="230">
        <v>45128.180185185185</v>
      </c>
      <c r="C8421" s="227">
        <v>22</v>
      </c>
      <c r="D8421" s="86" t="s">
        <v>679</v>
      </c>
    </row>
    <row r="8422" spans="1:4" s="119" customFormat="1">
      <c r="A8422" s="77"/>
      <c r="B8422" s="230">
        <v>45128.233749999999</v>
      </c>
      <c r="C8422" s="227">
        <v>150</v>
      </c>
      <c r="D8422" s="86" t="s">
        <v>1912</v>
      </c>
    </row>
    <row r="8423" spans="1:4" s="119" customFormat="1">
      <c r="A8423" s="77"/>
      <c r="B8423" s="230">
        <v>45128.237893518519</v>
      </c>
      <c r="C8423" s="227">
        <v>100</v>
      </c>
      <c r="D8423" s="86" t="s">
        <v>5910</v>
      </c>
    </row>
    <row r="8424" spans="1:4" s="119" customFormat="1">
      <c r="A8424" s="77"/>
      <c r="B8424" s="230">
        <v>45128.244016203702</v>
      </c>
      <c r="C8424" s="227">
        <v>30</v>
      </c>
      <c r="D8424" s="86" t="s">
        <v>2523</v>
      </c>
    </row>
    <row r="8425" spans="1:4" s="119" customFormat="1">
      <c r="A8425" s="77"/>
      <c r="B8425" s="230">
        <v>45128.25037037037</v>
      </c>
      <c r="C8425" s="227">
        <v>3</v>
      </c>
      <c r="D8425" s="86" t="s">
        <v>150</v>
      </c>
    </row>
    <row r="8426" spans="1:4" s="119" customFormat="1">
      <c r="A8426" s="77"/>
      <c r="B8426" s="230">
        <v>45128.264918981484</v>
      </c>
      <c r="C8426" s="227">
        <v>19</v>
      </c>
      <c r="D8426" s="86" t="s">
        <v>1657</v>
      </c>
    </row>
    <row r="8427" spans="1:4" s="119" customFormat="1">
      <c r="A8427" s="77"/>
      <c r="B8427" s="230">
        <v>45128.277905092589</v>
      </c>
      <c r="C8427" s="227">
        <v>50</v>
      </c>
      <c r="D8427" s="86" t="s">
        <v>4089</v>
      </c>
    </row>
    <row r="8428" spans="1:4" s="119" customFormat="1">
      <c r="A8428" s="77"/>
      <c r="B8428" s="230">
        <v>45128.289375</v>
      </c>
      <c r="C8428" s="227">
        <v>1500</v>
      </c>
      <c r="D8428" s="86" t="s">
        <v>4676</v>
      </c>
    </row>
    <row r="8429" spans="1:4" s="119" customFormat="1">
      <c r="A8429" s="77"/>
      <c r="B8429" s="230">
        <v>45128.295034722221</v>
      </c>
      <c r="C8429" s="227">
        <v>700</v>
      </c>
      <c r="D8429" s="86" t="s">
        <v>6215</v>
      </c>
    </row>
    <row r="8430" spans="1:4" s="119" customFormat="1">
      <c r="A8430" s="77"/>
      <c r="B8430" s="230">
        <v>45128.298726851855</v>
      </c>
      <c r="C8430" s="227">
        <v>1500</v>
      </c>
      <c r="D8430" s="86" t="s">
        <v>1754</v>
      </c>
    </row>
    <row r="8431" spans="1:4" s="119" customFormat="1">
      <c r="A8431" s="77"/>
      <c r="B8431" s="230">
        <v>45128.303784722222</v>
      </c>
      <c r="C8431" s="227">
        <v>100.71</v>
      </c>
      <c r="D8431" s="86" t="s">
        <v>13009</v>
      </c>
    </row>
    <row r="8432" spans="1:4" s="119" customFormat="1">
      <c r="A8432" s="77"/>
      <c r="B8432" s="230">
        <v>45128.316238425927</v>
      </c>
      <c r="C8432" s="227">
        <v>500</v>
      </c>
      <c r="D8432" s="86" t="s">
        <v>4671</v>
      </c>
    </row>
    <row r="8433" spans="1:4" s="119" customFormat="1">
      <c r="A8433" s="77"/>
      <c r="B8433" s="230">
        <v>45128.319791666669</v>
      </c>
      <c r="C8433" s="227">
        <v>50</v>
      </c>
      <c r="D8433" s="86" t="s">
        <v>1545</v>
      </c>
    </row>
    <row r="8434" spans="1:4" s="119" customFormat="1">
      <c r="A8434" s="77"/>
      <c r="B8434" s="230">
        <v>45128.322245370371</v>
      </c>
      <c r="C8434" s="227">
        <v>60</v>
      </c>
      <c r="D8434" s="86" t="s">
        <v>2229</v>
      </c>
    </row>
    <row r="8435" spans="1:4" s="119" customFormat="1">
      <c r="A8435" s="77"/>
      <c r="B8435" s="230">
        <v>45128.323321759257</v>
      </c>
      <c r="C8435" s="227">
        <v>500</v>
      </c>
      <c r="D8435" s="86" t="s">
        <v>1417</v>
      </c>
    </row>
    <row r="8436" spans="1:4" s="119" customFormat="1">
      <c r="A8436" s="77"/>
      <c r="B8436" s="230">
        <v>45128.344293981485</v>
      </c>
      <c r="C8436" s="227">
        <v>38</v>
      </c>
      <c r="D8436" s="86" t="s">
        <v>454</v>
      </c>
    </row>
    <row r="8437" spans="1:4" s="119" customFormat="1">
      <c r="A8437" s="77"/>
      <c r="B8437" s="230">
        <v>45128.34878472222</v>
      </c>
      <c r="C8437" s="227">
        <v>500</v>
      </c>
      <c r="D8437" s="86" t="s">
        <v>850</v>
      </c>
    </row>
    <row r="8438" spans="1:4" s="119" customFormat="1">
      <c r="A8438" s="77"/>
      <c r="B8438" s="230">
        <v>45128.349548611113</v>
      </c>
      <c r="C8438" s="227">
        <v>166</v>
      </c>
      <c r="D8438" s="86" t="s">
        <v>4815</v>
      </c>
    </row>
    <row r="8439" spans="1:4" s="119" customFormat="1">
      <c r="A8439" s="77"/>
      <c r="B8439" s="230">
        <v>45128.353217592594</v>
      </c>
      <c r="C8439" s="227">
        <v>900</v>
      </c>
      <c r="D8439" s="86" t="s">
        <v>1494</v>
      </c>
    </row>
    <row r="8440" spans="1:4" s="119" customFormat="1">
      <c r="A8440" s="77"/>
      <c r="B8440" s="230">
        <v>45128.366319444445</v>
      </c>
      <c r="C8440" s="227">
        <v>300</v>
      </c>
      <c r="D8440" s="86" t="s">
        <v>13010</v>
      </c>
    </row>
    <row r="8441" spans="1:4" s="119" customFormat="1">
      <c r="A8441" s="77"/>
      <c r="B8441" s="230">
        <v>45128.374224537038</v>
      </c>
      <c r="C8441" s="227">
        <v>100</v>
      </c>
      <c r="D8441" s="86" t="s">
        <v>1380</v>
      </c>
    </row>
    <row r="8442" spans="1:4" s="119" customFormat="1">
      <c r="A8442" s="77"/>
      <c r="B8442" s="230">
        <v>45128.375798611109</v>
      </c>
      <c r="C8442" s="227">
        <v>100</v>
      </c>
      <c r="D8442" s="86" t="s">
        <v>5650</v>
      </c>
    </row>
    <row r="8443" spans="1:4" s="119" customFormat="1">
      <c r="A8443" s="77"/>
      <c r="B8443" s="230">
        <v>45128.377303240741</v>
      </c>
      <c r="C8443" s="227">
        <v>49.23</v>
      </c>
      <c r="D8443" s="86" t="s">
        <v>13011</v>
      </c>
    </row>
    <row r="8444" spans="1:4" s="119" customFormat="1">
      <c r="A8444" s="77"/>
      <c r="B8444" s="230">
        <v>45128.385335648149</v>
      </c>
      <c r="C8444" s="227">
        <v>1</v>
      </c>
      <c r="D8444" s="86" t="s">
        <v>13012</v>
      </c>
    </row>
    <row r="8445" spans="1:4" s="119" customFormat="1">
      <c r="A8445" s="77"/>
      <c r="B8445" s="230">
        <v>45128.397268518522</v>
      </c>
      <c r="C8445" s="227">
        <v>1000</v>
      </c>
      <c r="D8445" s="86" t="s">
        <v>7282</v>
      </c>
    </row>
    <row r="8446" spans="1:4" s="119" customFormat="1">
      <c r="A8446" s="77"/>
      <c r="B8446" s="230">
        <v>45128.398379629631</v>
      </c>
      <c r="C8446" s="227">
        <v>1000</v>
      </c>
      <c r="D8446" s="86" t="s">
        <v>13013</v>
      </c>
    </row>
    <row r="8447" spans="1:4" s="119" customFormat="1">
      <c r="A8447" s="77"/>
      <c r="B8447" s="230">
        <v>45128.398402777777</v>
      </c>
      <c r="C8447" s="227">
        <v>77</v>
      </c>
      <c r="D8447" s="86" t="s">
        <v>70</v>
      </c>
    </row>
    <row r="8448" spans="1:4" s="119" customFormat="1">
      <c r="A8448" s="77"/>
      <c r="B8448" s="230">
        <v>45128.401724537034</v>
      </c>
      <c r="C8448" s="227">
        <v>500</v>
      </c>
      <c r="D8448" s="86" t="s">
        <v>2388</v>
      </c>
    </row>
    <row r="8449" spans="1:4" s="119" customFormat="1">
      <c r="A8449" s="77"/>
      <c r="B8449" s="230">
        <v>45128.404398148145</v>
      </c>
      <c r="C8449" s="227">
        <v>200</v>
      </c>
      <c r="D8449" s="86" t="s">
        <v>2478</v>
      </c>
    </row>
    <row r="8450" spans="1:4" s="119" customFormat="1">
      <c r="A8450" s="77"/>
      <c r="B8450" s="230">
        <v>45128.429594907408</v>
      </c>
      <c r="C8450" s="227">
        <v>250</v>
      </c>
      <c r="D8450" s="86" t="s">
        <v>1899</v>
      </c>
    </row>
    <row r="8451" spans="1:4" s="119" customFormat="1">
      <c r="A8451" s="77"/>
      <c r="B8451" s="230">
        <v>45128.432986111111</v>
      </c>
      <c r="C8451" s="227">
        <v>100</v>
      </c>
      <c r="D8451" s="86" t="s">
        <v>295</v>
      </c>
    </row>
    <row r="8452" spans="1:4" s="119" customFormat="1">
      <c r="A8452" s="77"/>
      <c r="B8452" s="230">
        <v>45128.439884259256</v>
      </c>
      <c r="C8452" s="227">
        <v>30</v>
      </c>
      <c r="D8452" s="86" t="s">
        <v>632</v>
      </c>
    </row>
    <row r="8453" spans="1:4" s="119" customFormat="1">
      <c r="A8453" s="77"/>
      <c r="B8453" s="230">
        <v>45128.440972222219</v>
      </c>
      <c r="C8453" s="227">
        <v>100</v>
      </c>
      <c r="D8453" s="86" t="s">
        <v>404</v>
      </c>
    </row>
    <row r="8454" spans="1:4" s="119" customFormat="1">
      <c r="A8454" s="77"/>
      <c r="B8454" s="230">
        <v>45128.441967592589</v>
      </c>
      <c r="C8454" s="227">
        <v>500</v>
      </c>
      <c r="D8454" s="86" t="s">
        <v>4893</v>
      </c>
    </row>
    <row r="8455" spans="1:4" s="119" customFormat="1">
      <c r="A8455" s="77"/>
      <c r="B8455" s="230">
        <v>45128.443124999998</v>
      </c>
      <c r="C8455" s="227">
        <v>1000</v>
      </c>
      <c r="D8455" s="86" t="s">
        <v>1429</v>
      </c>
    </row>
    <row r="8456" spans="1:4" s="119" customFormat="1">
      <c r="A8456" s="77"/>
      <c r="B8456" s="230">
        <v>45128.443877314814</v>
      </c>
      <c r="C8456" s="227">
        <v>1000</v>
      </c>
      <c r="D8456" s="86" t="s">
        <v>791</v>
      </c>
    </row>
    <row r="8457" spans="1:4" s="119" customFormat="1">
      <c r="A8457" s="77"/>
      <c r="B8457" s="230">
        <v>45128.446655092594</v>
      </c>
      <c r="C8457" s="227">
        <v>777</v>
      </c>
      <c r="D8457" s="86" t="s">
        <v>4440</v>
      </c>
    </row>
    <row r="8458" spans="1:4" s="119" customFormat="1">
      <c r="A8458" s="77"/>
      <c r="B8458" s="230">
        <v>45128.448067129626</v>
      </c>
      <c r="C8458" s="227">
        <v>100</v>
      </c>
      <c r="D8458" s="86" t="s">
        <v>5217</v>
      </c>
    </row>
    <row r="8459" spans="1:4" s="119" customFormat="1">
      <c r="A8459" s="77"/>
      <c r="B8459" s="230">
        <v>45128.449143518519</v>
      </c>
      <c r="C8459" s="227">
        <v>10</v>
      </c>
      <c r="D8459" s="86" t="s">
        <v>5297</v>
      </c>
    </row>
    <row r="8460" spans="1:4" s="119" customFormat="1">
      <c r="A8460" s="77"/>
      <c r="B8460" s="230">
        <v>45128.452986111108</v>
      </c>
      <c r="C8460" s="227">
        <v>100</v>
      </c>
      <c r="D8460" s="86" t="s">
        <v>5274</v>
      </c>
    </row>
    <row r="8461" spans="1:4" s="119" customFormat="1">
      <c r="A8461" s="77"/>
      <c r="B8461" s="230">
        <v>45128.453564814816</v>
      </c>
      <c r="C8461" s="227">
        <v>200</v>
      </c>
      <c r="D8461" s="86" t="s">
        <v>4005</v>
      </c>
    </row>
    <row r="8462" spans="1:4" s="119" customFormat="1">
      <c r="A8462" s="77"/>
      <c r="B8462" s="230">
        <v>45128.453784722224</v>
      </c>
      <c r="C8462" s="227">
        <v>1000</v>
      </c>
      <c r="D8462" s="86" t="s">
        <v>1879</v>
      </c>
    </row>
    <row r="8463" spans="1:4" s="119" customFormat="1">
      <c r="A8463" s="77"/>
      <c r="B8463" s="230">
        <v>45128.456956018519</v>
      </c>
      <c r="C8463" s="227">
        <v>8</v>
      </c>
      <c r="D8463" s="86" t="s">
        <v>6392</v>
      </c>
    </row>
    <row r="8464" spans="1:4" s="119" customFormat="1">
      <c r="A8464" s="77"/>
      <c r="B8464" s="230">
        <v>45128.462835648148</v>
      </c>
      <c r="C8464" s="227">
        <v>3000</v>
      </c>
      <c r="D8464" s="86" t="s">
        <v>5670</v>
      </c>
    </row>
    <row r="8465" spans="1:4" s="119" customFormat="1">
      <c r="A8465" s="77"/>
      <c r="B8465" s="230">
        <v>45128.464745370373</v>
      </c>
      <c r="C8465" s="227">
        <v>170</v>
      </c>
      <c r="D8465" s="86" t="s">
        <v>2229</v>
      </c>
    </row>
    <row r="8466" spans="1:4" s="119" customFormat="1">
      <c r="A8466" s="77"/>
      <c r="B8466" s="230">
        <v>45128.470810185187</v>
      </c>
      <c r="C8466" s="227">
        <v>10</v>
      </c>
      <c r="D8466" s="86" t="s">
        <v>1795</v>
      </c>
    </row>
    <row r="8467" spans="1:4" s="119" customFormat="1">
      <c r="A8467" s="77"/>
      <c r="B8467" s="230">
        <v>45128.471759259257</v>
      </c>
      <c r="C8467" s="227">
        <v>45</v>
      </c>
      <c r="D8467" s="86" t="s">
        <v>5562</v>
      </c>
    </row>
    <row r="8468" spans="1:4" s="119" customFormat="1">
      <c r="A8468" s="77"/>
      <c r="B8468" s="230">
        <v>45128.47383101852</v>
      </c>
      <c r="C8468" s="227">
        <v>100</v>
      </c>
      <c r="D8468" s="86" t="s">
        <v>1519</v>
      </c>
    </row>
    <row r="8469" spans="1:4" s="119" customFormat="1">
      <c r="A8469" s="77"/>
      <c r="B8469" s="230">
        <v>45128.477581018517</v>
      </c>
      <c r="C8469" s="227">
        <v>100</v>
      </c>
      <c r="D8469" s="86" t="s">
        <v>441</v>
      </c>
    </row>
    <row r="8470" spans="1:4" s="119" customFormat="1">
      <c r="A8470" s="77"/>
      <c r="B8470" s="230">
        <v>45128.478217592594</v>
      </c>
      <c r="C8470" s="227">
        <v>6200</v>
      </c>
      <c r="D8470" s="86" t="s">
        <v>12555</v>
      </c>
    </row>
    <row r="8471" spans="1:4" s="119" customFormat="1">
      <c r="A8471" s="77"/>
      <c r="B8471" s="230">
        <v>45128.47859953704</v>
      </c>
      <c r="C8471" s="227">
        <v>1</v>
      </c>
      <c r="D8471" s="86" t="s">
        <v>295</v>
      </c>
    </row>
    <row r="8472" spans="1:4" s="119" customFormat="1">
      <c r="A8472" s="77"/>
      <c r="B8472" s="230">
        <v>45128.480868055558</v>
      </c>
      <c r="C8472" s="227">
        <v>200</v>
      </c>
      <c r="D8472" s="86" t="s">
        <v>770</v>
      </c>
    </row>
    <row r="8473" spans="1:4" s="119" customFormat="1">
      <c r="A8473" s="77"/>
      <c r="B8473" s="230">
        <v>45128.482581018521</v>
      </c>
      <c r="C8473" s="227">
        <v>2.33</v>
      </c>
      <c r="D8473" s="86" t="s">
        <v>1013</v>
      </c>
    </row>
    <row r="8474" spans="1:4" s="119" customFormat="1">
      <c r="A8474" s="77"/>
      <c r="B8474" s="230">
        <v>45128.483807870369</v>
      </c>
      <c r="C8474" s="227">
        <v>100</v>
      </c>
      <c r="D8474" s="86" t="s">
        <v>863</v>
      </c>
    </row>
    <row r="8475" spans="1:4" s="119" customFormat="1">
      <c r="A8475" s="77"/>
      <c r="B8475" s="230">
        <v>45128.485578703701</v>
      </c>
      <c r="C8475" s="227">
        <v>100</v>
      </c>
      <c r="D8475" s="86" t="s">
        <v>139</v>
      </c>
    </row>
    <row r="8476" spans="1:4" s="119" customFormat="1">
      <c r="A8476" s="77"/>
      <c r="B8476" s="230">
        <v>45128.489363425928</v>
      </c>
      <c r="C8476" s="227">
        <v>5000</v>
      </c>
      <c r="D8476" s="86" t="s">
        <v>204</v>
      </c>
    </row>
    <row r="8477" spans="1:4" s="119" customFormat="1">
      <c r="A8477" s="77"/>
      <c r="B8477" s="230">
        <v>45128.491631944446</v>
      </c>
      <c r="C8477" s="227">
        <v>850</v>
      </c>
      <c r="D8477" s="86" t="s">
        <v>12555</v>
      </c>
    </row>
    <row r="8478" spans="1:4" s="119" customFormat="1">
      <c r="A8478" s="77"/>
      <c r="B8478" s="230">
        <v>45128.492407407408</v>
      </c>
      <c r="C8478" s="227">
        <v>140</v>
      </c>
      <c r="D8478" s="86" t="s">
        <v>2352</v>
      </c>
    </row>
    <row r="8479" spans="1:4" s="119" customFormat="1">
      <c r="A8479" s="77"/>
      <c r="B8479" s="230">
        <v>45128.492893518516</v>
      </c>
      <c r="C8479" s="227">
        <v>100</v>
      </c>
      <c r="D8479" s="86" t="s">
        <v>1818</v>
      </c>
    </row>
    <row r="8480" spans="1:4" s="119" customFormat="1">
      <c r="A8480" s="77"/>
      <c r="B8480" s="230">
        <v>45128.493449074071</v>
      </c>
      <c r="C8480" s="227">
        <v>100</v>
      </c>
      <c r="D8480" s="86" t="s">
        <v>7610</v>
      </c>
    </row>
    <row r="8481" spans="1:4" s="119" customFormat="1">
      <c r="A8481" s="77"/>
      <c r="B8481" s="230">
        <v>45128.493796296294</v>
      </c>
      <c r="C8481" s="227">
        <v>100</v>
      </c>
      <c r="D8481" s="86" t="s">
        <v>300</v>
      </c>
    </row>
    <row r="8482" spans="1:4" s="119" customFormat="1">
      <c r="A8482" s="77"/>
      <c r="B8482" s="230">
        <v>45128.496516203704</v>
      </c>
      <c r="C8482" s="227">
        <v>25</v>
      </c>
      <c r="D8482" s="86" t="s">
        <v>5468</v>
      </c>
    </row>
    <row r="8483" spans="1:4" s="119" customFormat="1">
      <c r="A8483" s="77"/>
      <c r="B8483" s="230">
        <v>45128.498611111114</v>
      </c>
      <c r="C8483" s="227">
        <v>100</v>
      </c>
      <c r="D8483" s="86" t="s">
        <v>1821</v>
      </c>
    </row>
    <row r="8484" spans="1:4" s="119" customFormat="1">
      <c r="A8484" s="77"/>
      <c r="B8484" s="230">
        <v>45128.498622685183</v>
      </c>
      <c r="C8484" s="227">
        <v>10</v>
      </c>
      <c r="D8484" s="86" t="s">
        <v>157</v>
      </c>
    </row>
    <row r="8485" spans="1:4" s="119" customFormat="1">
      <c r="A8485" s="77"/>
      <c r="B8485" s="230">
        <v>45128.499710648146</v>
      </c>
      <c r="C8485" s="227">
        <v>250</v>
      </c>
      <c r="D8485" s="86" t="s">
        <v>1399</v>
      </c>
    </row>
    <row r="8486" spans="1:4" s="119" customFormat="1">
      <c r="A8486" s="77"/>
      <c r="B8486" s="230">
        <v>45128.500428240739</v>
      </c>
      <c r="C8486" s="227">
        <v>10</v>
      </c>
      <c r="D8486" s="86" t="s">
        <v>2373</v>
      </c>
    </row>
    <row r="8487" spans="1:4" s="119" customFormat="1">
      <c r="A8487" s="77"/>
      <c r="B8487" s="230">
        <v>45128.502511574072</v>
      </c>
      <c r="C8487" s="227">
        <v>500</v>
      </c>
      <c r="D8487" s="86" t="s">
        <v>7665</v>
      </c>
    </row>
    <row r="8488" spans="1:4" s="119" customFormat="1">
      <c r="A8488" s="77"/>
      <c r="B8488" s="230">
        <v>45128.507349537038</v>
      </c>
      <c r="C8488" s="227">
        <v>250</v>
      </c>
      <c r="D8488" s="86" t="s">
        <v>850</v>
      </c>
    </row>
    <row r="8489" spans="1:4" s="119" customFormat="1">
      <c r="A8489" s="77"/>
      <c r="B8489" s="230">
        <v>45128.508148148147</v>
      </c>
      <c r="C8489" s="227">
        <v>1000</v>
      </c>
      <c r="D8489" s="86" t="s">
        <v>5358</v>
      </c>
    </row>
    <row r="8490" spans="1:4" s="119" customFormat="1">
      <c r="A8490" s="77"/>
      <c r="B8490" s="230">
        <v>45128.508611111109</v>
      </c>
      <c r="C8490" s="227">
        <v>10</v>
      </c>
      <c r="D8490" s="86" t="s">
        <v>295</v>
      </c>
    </row>
    <row r="8491" spans="1:4" s="119" customFormat="1">
      <c r="A8491" s="77"/>
      <c r="B8491" s="230">
        <v>45128.510046296295</v>
      </c>
      <c r="C8491" s="227">
        <v>14.49</v>
      </c>
      <c r="D8491" s="86" t="s">
        <v>7510</v>
      </c>
    </row>
    <row r="8492" spans="1:4" s="119" customFormat="1">
      <c r="A8492" s="77"/>
      <c r="B8492" s="230">
        <v>45128.510277777779</v>
      </c>
      <c r="C8492" s="227">
        <v>49.02</v>
      </c>
      <c r="D8492" s="86" t="s">
        <v>13014</v>
      </c>
    </row>
    <row r="8493" spans="1:4" s="119" customFormat="1">
      <c r="A8493" s="77"/>
      <c r="B8493" s="230">
        <v>45128.511979166666</v>
      </c>
      <c r="C8493" s="227">
        <v>5</v>
      </c>
      <c r="D8493" s="86" t="s">
        <v>184</v>
      </c>
    </row>
    <row r="8494" spans="1:4" s="119" customFormat="1">
      <c r="A8494" s="77"/>
      <c r="B8494" s="230">
        <v>45128.525972222225</v>
      </c>
      <c r="C8494" s="227">
        <v>300</v>
      </c>
      <c r="D8494" s="86" t="s">
        <v>5883</v>
      </c>
    </row>
    <row r="8495" spans="1:4" s="119" customFormat="1">
      <c r="A8495" s="77"/>
      <c r="B8495" s="230">
        <v>45128.528171296297</v>
      </c>
      <c r="C8495" s="227">
        <v>100</v>
      </c>
      <c r="D8495" s="86" t="s">
        <v>1674</v>
      </c>
    </row>
    <row r="8496" spans="1:4" s="119" customFormat="1">
      <c r="A8496" s="77"/>
      <c r="B8496" s="230">
        <v>45128.530694444446</v>
      </c>
      <c r="C8496" s="227">
        <v>58.52</v>
      </c>
      <c r="D8496" s="86" t="s">
        <v>6400</v>
      </c>
    </row>
    <row r="8497" spans="1:4" s="119" customFormat="1">
      <c r="A8497" s="77"/>
      <c r="B8497" s="230">
        <v>45128.533877314818</v>
      </c>
      <c r="C8497" s="227">
        <v>1</v>
      </c>
      <c r="D8497" s="86" t="s">
        <v>295</v>
      </c>
    </row>
    <row r="8498" spans="1:4" s="119" customFormat="1">
      <c r="A8498" s="77"/>
      <c r="B8498" s="230">
        <v>45128.534432870372</v>
      </c>
      <c r="C8498" s="227">
        <v>77</v>
      </c>
      <c r="D8498" s="86" t="s">
        <v>499</v>
      </c>
    </row>
    <row r="8499" spans="1:4" s="119" customFormat="1">
      <c r="A8499" s="77"/>
      <c r="B8499" s="230">
        <v>45128.534444444442</v>
      </c>
      <c r="C8499" s="227">
        <v>2</v>
      </c>
      <c r="D8499" s="86" t="s">
        <v>295</v>
      </c>
    </row>
    <row r="8500" spans="1:4" s="119" customFormat="1">
      <c r="A8500" s="77"/>
      <c r="B8500" s="230">
        <v>45128.538055555553</v>
      </c>
      <c r="C8500" s="227">
        <v>8.48</v>
      </c>
      <c r="D8500" s="86" t="s">
        <v>5783</v>
      </c>
    </row>
    <row r="8501" spans="1:4" s="119" customFormat="1">
      <c r="A8501" s="77"/>
      <c r="B8501" s="230">
        <v>45128.53869212963</v>
      </c>
      <c r="C8501" s="227">
        <v>1000</v>
      </c>
      <c r="D8501" s="86" t="s">
        <v>4121</v>
      </c>
    </row>
    <row r="8502" spans="1:4" s="119" customFormat="1">
      <c r="A8502" s="77"/>
      <c r="B8502" s="230">
        <v>45128.539733796293</v>
      </c>
      <c r="C8502" s="227">
        <v>500</v>
      </c>
      <c r="D8502" s="86" t="s">
        <v>920</v>
      </c>
    </row>
    <row r="8503" spans="1:4" s="119" customFormat="1">
      <c r="A8503" s="77"/>
      <c r="B8503" s="230">
        <v>45128.54010416667</v>
      </c>
      <c r="C8503" s="227">
        <v>20</v>
      </c>
      <c r="D8503" s="86" t="s">
        <v>541</v>
      </c>
    </row>
    <row r="8504" spans="1:4" s="119" customFormat="1">
      <c r="A8504" s="77"/>
      <c r="B8504" s="230">
        <v>45128.542824074073</v>
      </c>
      <c r="C8504" s="227">
        <v>200</v>
      </c>
      <c r="D8504" s="86" t="s">
        <v>6835</v>
      </c>
    </row>
    <row r="8505" spans="1:4" s="119" customFormat="1">
      <c r="A8505" s="77"/>
      <c r="B8505" s="230">
        <v>45128.545185185183</v>
      </c>
      <c r="C8505" s="227">
        <v>100</v>
      </c>
      <c r="D8505" s="86" t="s">
        <v>827</v>
      </c>
    </row>
    <row r="8506" spans="1:4" s="119" customFormat="1">
      <c r="A8506" s="77"/>
      <c r="B8506" s="230">
        <v>45128.547268518516</v>
      </c>
      <c r="C8506" s="227">
        <v>10000</v>
      </c>
      <c r="D8506" s="86" t="s">
        <v>5709</v>
      </c>
    </row>
    <row r="8507" spans="1:4" s="119" customFormat="1">
      <c r="A8507" s="77"/>
      <c r="B8507" s="230">
        <v>45128.54792824074</v>
      </c>
      <c r="C8507" s="227">
        <v>101.68</v>
      </c>
      <c r="D8507" s="86" t="s">
        <v>812</v>
      </c>
    </row>
    <row r="8508" spans="1:4" s="119" customFormat="1">
      <c r="A8508" s="77"/>
      <c r="B8508" s="230">
        <v>45128.550312500003</v>
      </c>
      <c r="C8508" s="227">
        <v>100</v>
      </c>
      <c r="D8508" s="86" t="s">
        <v>5311</v>
      </c>
    </row>
    <row r="8509" spans="1:4" s="119" customFormat="1">
      <c r="A8509" s="77"/>
      <c r="B8509" s="230">
        <v>45128.551724537036</v>
      </c>
      <c r="C8509" s="227">
        <v>900</v>
      </c>
      <c r="D8509" s="86" t="s">
        <v>2266</v>
      </c>
    </row>
    <row r="8510" spans="1:4" s="119" customFormat="1">
      <c r="A8510" s="77"/>
      <c r="B8510" s="230">
        <v>45128.562916666669</v>
      </c>
      <c r="C8510" s="227">
        <v>500</v>
      </c>
      <c r="D8510" s="86" t="s">
        <v>5367</v>
      </c>
    </row>
    <row r="8511" spans="1:4" s="119" customFormat="1">
      <c r="A8511" s="77"/>
      <c r="B8511" s="230">
        <v>45128.564120370371</v>
      </c>
      <c r="C8511" s="227">
        <v>100</v>
      </c>
      <c r="D8511" s="86" t="s">
        <v>6011</v>
      </c>
    </row>
    <row r="8512" spans="1:4" s="119" customFormat="1">
      <c r="A8512" s="77"/>
      <c r="B8512" s="230">
        <v>45128.56758101852</v>
      </c>
      <c r="C8512" s="227">
        <v>100</v>
      </c>
      <c r="D8512" s="86" t="s">
        <v>264</v>
      </c>
    </row>
    <row r="8513" spans="1:4" s="119" customFormat="1">
      <c r="A8513" s="77"/>
      <c r="B8513" s="230">
        <v>45128.571226851855</v>
      </c>
      <c r="C8513" s="227">
        <v>2000</v>
      </c>
      <c r="D8513" s="86" t="s">
        <v>103</v>
      </c>
    </row>
    <row r="8514" spans="1:4" s="119" customFormat="1">
      <c r="A8514" s="77"/>
      <c r="B8514" s="230">
        <v>45128.580451388887</v>
      </c>
      <c r="C8514" s="227">
        <v>250</v>
      </c>
      <c r="D8514" s="86" t="s">
        <v>12716</v>
      </c>
    </row>
    <row r="8515" spans="1:4" s="119" customFormat="1">
      <c r="A8515" s="77"/>
      <c r="B8515" s="230">
        <v>45128.582928240743</v>
      </c>
      <c r="C8515" s="227">
        <v>200</v>
      </c>
      <c r="D8515" s="86" t="s">
        <v>13015</v>
      </c>
    </row>
    <row r="8516" spans="1:4" s="119" customFormat="1">
      <c r="A8516" s="77"/>
      <c r="B8516" s="230">
        <v>45128.583553240744</v>
      </c>
      <c r="C8516" s="227">
        <v>500</v>
      </c>
      <c r="D8516" s="86" t="s">
        <v>12738</v>
      </c>
    </row>
    <row r="8517" spans="1:4" s="119" customFormat="1">
      <c r="A8517" s="77"/>
      <c r="B8517" s="230">
        <v>45128.583715277775</v>
      </c>
      <c r="C8517" s="227">
        <v>200</v>
      </c>
      <c r="D8517" s="86" t="s">
        <v>6302</v>
      </c>
    </row>
    <row r="8518" spans="1:4" s="119" customFormat="1">
      <c r="A8518" s="77"/>
      <c r="B8518" s="230">
        <v>45128.589305555557</v>
      </c>
      <c r="C8518" s="227">
        <v>200</v>
      </c>
      <c r="D8518" s="86" t="s">
        <v>570</v>
      </c>
    </row>
    <row r="8519" spans="1:4" s="119" customFormat="1">
      <c r="A8519" s="77"/>
      <c r="B8519" s="230">
        <v>45128.590185185189</v>
      </c>
      <c r="C8519" s="227">
        <v>50</v>
      </c>
      <c r="D8519" s="86" t="s">
        <v>798</v>
      </c>
    </row>
    <row r="8520" spans="1:4" s="119" customFormat="1">
      <c r="A8520" s="77"/>
      <c r="B8520" s="230">
        <v>45128.592499999999</v>
      </c>
      <c r="C8520" s="227">
        <v>1000</v>
      </c>
      <c r="D8520" s="86" t="s">
        <v>7345</v>
      </c>
    </row>
    <row r="8521" spans="1:4" s="119" customFormat="1">
      <c r="A8521" s="77"/>
      <c r="B8521" s="230">
        <v>45128.59952546296</v>
      </c>
      <c r="C8521" s="227">
        <v>100</v>
      </c>
      <c r="D8521" s="86" t="s">
        <v>5485</v>
      </c>
    </row>
    <row r="8522" spans="1:4" s="119" customFormat="1">
      <c r="A8522" s="77"/>
      <c r="B8522" s="230">
        <v>45128.599849537037</v>
      </c>
      <c r="C8522" s="227">
        <v>500</v>
      </c>
      <c r="D8522" s="86" t="s">
        <v>5306</v>
      </c>
    </row>
    <row r="8523" spans="1:4" s="119" customFormat="1">
      <c r="A8523" s="77"/>
      <c r="B8523" s="230">
        <v>45128.602303240739</v>
      </c>
      <c r="C8523" s="227">
        <v>9.82</v>
      </c>
      <c r="D8523" s="86" t="s">
        <v>3630</v>
      </c>
    </row>
    <row r="8524" spans="1:4" s="119" customFormat="1">
      <c r="A8524" s="77"/>
      <c r="B8524" s="230">
        <v>45128.602488425924</v>
      </c>
      <c r="C8524" s="227">
        <v>32</v>
      </c>
      <c r="D8524" s="86" t="s">
        <v>3740</v>
      </c>
    </row>
    <row r="8525" spans="1:4" s="119" customFormat="1">
      <c r="A8525" s="77"/>
      <c r="B8525" s="230">
        <v>45128.604837962965</v>
      </c>
      <c r="C8525" s="227">
        <v>43</v>
      </c>
      <c r="D8525" s="86" t="s">
        <v>5147</v>
      </c>
    </row>
    <row r="8526" spans="1:4" s="119" customFormat="1">
      <c r="A8526" s="77"/>
      <c r="B8526" s="230">
        <v>45128.605324074073</v>
      </c>
      <c r="C8526" s="227">
        <v>100</v>
      </c>
      <c r="D8526" s="86" t="s">
        <v>1616</v>
      </c>
    </row>
    <row r="8527" spans="1:4" s="119" customFormat="1">
      <c r="A8527" s="77"/>
      <c r="B8527" s="230">
        <v>45128.607141203705</v>
      </c>
      <c r="C8527" s="227">
        <v>200</v>
      </c>
      <c r="D8527" s="86" t="s">
        <v>205</v>
      </c>
    </row>
    <row r="8528" spans="1:4" s="119" customFormat="1">
      <c r="A8528" s="77"/>
      <c r="B8528" s="230">
        <v>45128.608969907407</v>
      </c>
      <c r="C8528" s="227">
        <v>100</v>
      </c>
      <c r="D8528" s="86" t="s">
        <v>2123</v>
      </c>
    </row>
    <row r="8529" spans="1:4" s="119" customFormat="1">
      <c r="A8529" s="77"/>
      <c r="B8529" s="230">
        <v>45128.611493055556</v>
      </c>
      <c r="C8529" s="227">
        <v>1000</v>
      </c>
      <c r="D8529" s="86" t="s">
        <v>12480</v>
      </c>
    </row>
    <row r="8530" spans="1:4" s="119" customFormat="1">
      <c r="A8530" s="77"/>
      <c r="B8530" s="230">
        <v>45128.613715277781</v>
      </c>
      <c r="C8530" s="227">
        <v>5</v>
      </c>
      <c r="D8530" s="86" t="s">
        <v>295</v>
      </c>
    </row>
    <row r="8531" spans="1:4" s="119" customFormat="1">
      <c r="A8531" s="77"/>
      <c r="B8531" s="230">
        <v>45128.62809027778</v>
      </c>
      <c r="C8531" s="227">
        <v>300</v>
      </c>
      <c r="D8531" s="86" t="s">
        <v>4515</v>
      </c>
    </row>
    <row r="8532" spans="1:4" s="119" customFormat="1">
      <c r="A8532" s="77"/>
      <c r="B8532" s="230">
        <v>45128.632893518516</v>
      </c>
      <c r="C8532" s="227">
        <v>500</v>
      </c>
      <c r="D8532" s="86" t="s">
        <v>5907</v>
      </c>
    </row>
    <row r="8533" spans="1:4" s="119" customFormat="1">
      <c r="A8533" s="77"/>
      <c r="B8533" s="230">
        <v>45128.634409722225</v>
      </c>
      <c r="C8533" s="227">
        <v>200</v>
      </c>
      <c r="D8533" s="86" t="s">
        <v>1489</v>
      </c>
    </row>
    <row r="8534" spans="1:4" s="119" customFormat="1">
      <c r="A8534" s="77"/>
      <c r="B8534" s="230">
        <v>45128.636145833334</v>
      </c>
      <c r="C8534" s="227">
        <v>300</v>
      </c>
      <c r="D8534" s="86" t="s">
        <v>13016</v>
      </c>
    </row>
    <row r="8535" spans="1:4" s="119" customFormat="1">
      <c r="A8535" s="77"/>
      <c r="B8535" s="230">
        <v>45128.636944444443</v>
      </c>
      <c r="C8535" s="227">
        <v>500</v>
      </c>
      <c r="D8535" s="86" t="s">
        <v>1069</v>
      </c>
    </row>
    <row r="8536" spans="1:4" s="119" customFormat="1">
      <c r="A8536" s="77"/>
      <c r="B8536" s="230">
        <v>45128.638877314814</v>
      </c>
      <c r="C8536" s="227">
        <v>330</v>
      </c>
      <c r="D8536" s="86" t="s">
        <v>5487</v>
      </c>
    </row>
    <row r="8537" spans="1:4" s="119" customFormat="1">
      <c r="A8537" s="77"/>
      <c r="B8537" s="230">
        <v>45128.640706018516</v>
      </c>
      <c r="C8537" s="227">
        <v>1</v>
      </c>
      <c r="D8537" s="86" t="s">
        <v>295</v>
      </c>
    </row>
    <row r="8538" spans="1:4" s="119" customFormat="1">
      <c r="A8538" s="77"/>
      <c r="B8538" s="230">
        <v>45128.641076388885</v>
      </c>
      <c r="C8538" s="227">
        <v>2</v>
      </c>
      <c r="D8538" s="86" t="s">
        <v>295</v>
      </c>
    </row>
    <row r="8539" spans="1:4" s="119" customFormat="1">
      <c r="A8539" s="77"/>
      <c r="B8539" s="230">
        <v>45128.641134259262</v>
      </c>
      <c r="C8539" s="227">
        <v>5000</v>
      </c>
      <c r="D8539" s="86" t="s">
        <v>4141</v>
      </c>
    </row>
    <row r="8540" spans="1:4" s="119" customFormat="1">
      <c r="A8540" s="77"/>
      <c r="B8540" s="230">
        <v>45128.641481481478</v>
      </c>
      <c r="C8540" s="227">
        <v>500</v>
      </c>
      <c r="D8540" s="86" t="s">
        <v>1536</v>
      </c>
    </row>
    <row r="8541" spans="1:4" s="119" customFormat="1">
      <c r="A8541" s="77"/>
      <c r="B8541" s="230">
        <v>45128.644490740742</v>
      </c>
      <c r="C8541" s="227">
        <v>100</v>
      </c>
      <c r="D8541" s="86" t="s">
        <v>451</v>
      </c>
    </row>
    <row r="8542" spans="1:4" s="119" customFormat="1">
      <c r="A8542" s="77"/>
      <c r="B8542" s="230">
        <v>45128.650057870371</v>
      </c>
      <c r="C8542" s="227">
        <v>500</v>
      </c>
      <c r="D8542" s="86" t="s">
        <v>2205</v>
      </c>
    </row>
    <row r="8543" spans="1:4" s="119" customFormat="1">
      <c r="A8543" s="77"/>
      <c r="B8543" s="230">
        <v>45128.650879629633</v>
      </c>
      <c r="C8543" s="227">
        <v>355.84</v>
      </c>
      <c r="D8543" s="86" t="s">
        <v>572</v>
      </c>
    </row>
    <row r="8544" spans="1:4" s="119" customFormat="1">
      <c r="A8544" s="77"/>
      <c r="B8544" s="230">
        <v>45128.652141203704</v>
      </c>
      <c r="C8544" s="227">
        <v>4.3499999999999996</v>
      </c>
      <c r="D8544" s="86" t="s">
        <v>6222</v>
      </c>
    </row>
    <row r="8545" spans="1:4" s="119" customFormat="1">
      <c r="A8545" s="77"/>
      <c r="B8545" s="230">
        <v>45128.653263888889</v>
      </c>
      <c r="C8545" s="227">
        <v>100</v>
      </c>
      <c r="D8545" s="86" t="s">
        <v>897</v>
      </c>
    </row>
    <row r="8546" spans="1:4" s="119" customFormat="1">
      <c r="A8546" s="77"/>
      <c r="B8546" s="230">
        <v>45128.654456018521</v>
      </c>
      <c r="C8546" s="227">
        <v>61</v>
      </c>
      <c r="D8546" s="86" t="s">
        <v>864</v>
      </c>
    </row>
    <row r="8547" spans="1:4" s="119" customFormat="1">
      <c r="A8547" s="77"/>
      <c r="B8547" s="230">
        <v>45128.666875000003</v>
      </c>
      <c r="C8547" s="227">
        <v>1.48</v>
      </c>
      <c r="D8547" s="86" t="s">
        <v>12463</v>
      </c>
    </row>
    <row r="8548" spans="1:4" s="119" customFormat="1">
      <c r="A8548" s="77"/>
      <c r="B8548" s="230">
        <v>45128.66914351852</v>
      </c>
      <c r="C8548" s="227">
        <v>200</v>
      </c>
      <c r="D8548" s="86" t="s">
        <v>1011</v>
      </c>
    </row>
    <row r="8549" spans="1:4" s="119" customFormat="1">
      <c r="A8549" s="77"/>
      <c r="B8549" s="230">
        <v>45128.669293981482</v>
      </c>
      <c r="C8549" s="227">
        <v>500</v>
      </c>
      <c r="D8549" s="86" t="s">
        <v>2047</v>
      </c>
    </row>
    <row r="8550" spans="1:4" s="119" customFormat="1">
      <c r="A8550" s="77"/>
      <c r="B8550" s="230">
        <v>45128.68041666667</v>
      </c>
      <c r="C8550" s="227">
        <v>200</v>
      </c>
      <c r="D8550" s="86" t="s">
        <v>1800</v>
      </c>
    </row>
    <row r="8551" spans="1:4" s="119" customFormat="1">
      <c r="A8551" s="77"/>
      <c r="B8551" s="230">
        <v>45128.687314814815</v>
      </c>
      <c r="C8551" s="227">
        <v>85</v>
      </c>
      <c r="D8551" s="86" t="s">
        <v>12560</v>
      </c>
    </row>
    <row r="8552" spans="1:4" s="119" customFormat="1">
      <c r="A8552" s="77"/>
      <c r="B8552" s="230">
        <v>45128.687361111108</v>
      </c>
      <c r="C8552" s="227">
        <v>150</v>
      </c>
      <c r="D8552" s="86" t="s">
        <v>5419</v>
      </c>
    </row>
    <row r="8553" spans="1:4" s="119" customFormat="1">
      <c r="A8553" s="77"/>
      <c r="B8553" s="230">
        <v>45128.697442129633</v>
      </c>
      <c r="C8553" s="227">
        <v>7.34</v>
      </c>
      <c r="D8553" s="86" t="s">
        <v>5502</v>
      </c>
    </row>
    <row r="8554" spans="1:4" s="119" customFormat="1">
      <c r="A8554" s="77"/>
      <c r="B8554" s="230">
        <v>45128.700046296297</v>
      </c>
      <c r="C8554" s="227">
        <v>22</v>
      </c>
      <c r="D8554" s="86" t="s">
        <v>5499</v>
      </c>
    </row>
    <row r="8555" spans="1:4" s="119" customFormat="1">
      <c r="A8555" s="77"/>
      <c r="B8555" s="230">
        <v>45128.702465277776</v>
      </c>
      <c r="C8555" s="227">
        <v>2389</v>
      </c>
      <c r="D8555" s="86" t="s">
        <v>208</v>
      </c>
    </row>
    <row r="8556" spans="1:4" s="119" customFormat="1">
      <c r="A8556" s="77"/>
      <c r="B8556" s="230">
        <v>45128.703321759262</v>
      </c>
      <c r="C8556" s="227">
        <v>100.25</v>
      </c>
      <c r="D8556" s="86" t="s">
        <v>145</v>
      </c>
    </row>
    <row r="8557" spans="1:4" s="119" customFormat="1">
      <c r="A8557" s="77"/>
      <c r="B8557" s="230">
        <v>45128.703622685185</v>
      </c>
      <c r="C8557" s="227">
        <v>32</v>
      </c>
      <c r="D8557" s="86" t="s">
        <v>5268</v>
      </c>
    </row>
    <row r="8558" spans="1:4" s="119" customFormat="1">
      <c r="A8558" s="77"/>
      <c r="B8558" s="230">
        <v>45128.704675925925</v>
      </c>
      <c r="C8558" s="227">
        <v>100</v>
      </c>
      <c r="D8558" s="86" t="s">
        <v>13017</v>
      </c>
    </row>
    <row r="8559" spans="1:4" s="119" customFormat="1">
      <c r="A8559" s="77"/>
      <c r="B8559" s="230">
        <v>45128.707199074073</v>
      </c>
      <c r="C8559" s="227">
        <v>3.88</v>
      </c>
      <c r="D8559" s="86" t="s">
        <v>4436</v>
      </c>
    </row>
    <row r="8560" spans="1:4" s="119" customFormat="1">
      <c r="A8560" s="77"/>
      <c r="B8560" s="230">
        <v>45128.708981481483</v>
      </c>
      <c r="C8560" s="227">
        <v>300</v>
      </c>
      <c r="D8560" s="86" t="s">
        <v>1229</v>
      </c>
    </row>
    <row r="8561" spans="1:4" s="119" customFormat="1">
      <c r="A8561" s="77"/>
      <c r="B8561" s="230">
        <v>45128.711967592593</v>
      </c>
      <c r="C8561" s="227">
        <v>1000</v>
      </c>
      <c r="D8561" s="86" t="s">
        <v>13018</v>
      </c>
    </row>
    <row r="8562" spans="1:4" s="119" customFormat="1">
      <c r="A8562" s="77"/>
      <c r="B8562" s="230">
        <v>45128.712314814817</v>
      </c>
      <c r="C8562" s="227">
        <v>2</v>
      </c>
      <c r="D8562" s="86" t="s">
        <v>295</v>
      </c>
    </row>
    <row r="8563" spans="1:4" s="119" customFormat="1">
      <c r="A8563" s="77"/>
      <c r="B8563" s="230">
        <v>45128.713634259257</v>
      </c>
      <c r="C8563" s="227">
        <v>300</v>
      </c>
      <c r="D8563" s="86" t="s">
        <v>7774</v>
      </c>
    </row>
    <row r="8564" spans="1:4" s="119" customFormat="1">
      <c r="A8564" s="77"/>
      <c r="B8564" s="230">
        <v>45128.715092592596</v>
      </c>
      <c r="C8564" s="227">
        <v>250</v>
      </c>
      <c r="D8564" s="86" t="s">
        <v>13019</v>
      </c>
    </row>
    <row r="8565" spans="1:4" s="119" customFormat="1">
      <c r="A8565" s="77"/>
      <c r="B8565" s="230">
        <v>45128.724120370367</v>
      </c>
      <c r="C8565" s="227">
        <v>500</v>
      </c>
      <c r="D8565" s="86" t="s">
        <v>13020</v>
      </c>
    </row>
    <row r="8566" spans="1:4" s="119" customFormat="1">
      <c r="A8566" s="77"/>
      <c r="B8566" s="230">
        <v>45128.734861111108</v>
      </c>
      <c r="C8566" s="227">
        <v>1000</v>
      </c>
      <c r="D8566" s="86" t="s">
        <v>2350</v>
      </c>
    </row>
    <row r="8567" spans="1:4" s="119" customFormat="1">
      <c r="A8567" s="77"/>
      <c r="B8567" s="230">
        <v>45128.73746527778</v>
      </c>
      <c r="C8567" s="227">
        <v>50</v>
      </c>
      <c r="D8567" s="86" t="s">
        <v>465</v>
      </c>
    </row>
    <row r="8568" spans="1:4" s="119" customFormat="1">
      <c r="A8568" s="77"/>
      <c r="B8568" s="230">
        <v>45128.738680555558</v>
      </c>
      <c r="C8568" s="227">
        <v>100</v>
      </c>
      <c r="D8568" s="86" t="s">
        <v>905</v>
      </c>
    </row>
    <row r="8569" spans="1:4" s="119" customFormat="1">
      <c r="A8569" s="77"/>
      <c r="B8569" s="230">
        <v>45128.73945601852</v>
      </c>
      <c r="C8569" s="227">
        <v>500</v>
      </c>
      <c r="D8569" s="86" t="s">
        <v>408</v>
      </c>
    </row>
    <row r="8570" spans="1:4" s="119" customFormat="1">
      <c r="A8570" s="77"/>
      <c r="B8570" s="230">
        <v>45128.740740740737</v>
      </c>
      <c r="C8570" s="227">
        <v>300</v>
      </c>
      <c r="D8570" s="86" t="s">
        <v>1115</v>
      </c>
    </row>
    <row r="8571" spans="1:4" s="119" customFormat="1">
      <c r="A8571" s="77"/>
      <c r="B8571" s="230">
        <v>45128.741747685184</v>
      </c>
      <c r="C8571" s="227">
        <v>250</v>
      </c>
      <c r="D8571" s="86" t="s">
        <v>4127</v>
      </c>
    </row>
    <row r="8572" spans="1:4" s="119" customFormat="1">
      <c r="A8572" s="77"/>
      <c r="B8572" s="230">
        <v>45128.742893518516</v>
      </c>
      <c r="C8572" s="227">
        <v>8</v>
      </c>
      <c r="D8572" s="86" t="s">
        <v>13021</v>
      </c>
    </row>
    <row r="8573" spans="1:4" s="119" customFormat="1">
      <c r="A8573" s="77"/>
      <c r="B8573" s="230">
        <v>45128.746631944443</v>
      </c>
      <c r="C8573" s="227">
        <v>100</v>
      </c>
      <c r="D8573" s="86" t="s">
        <v>1394</v>
      </c>
    </row>
    <row r="8574" spans="1:4" s="119" customFormat="1">
      <c r="A8574" s="77"/>
      <c r="B8574" s="230">
        <v>45128.746932870374</v>
      </c>
      <c r="C8574" s="227">
        <v>500</v>
      </c>
      <c r="D8574" s="86" t="s">
        <v>4472</v>
      </c>
    </row>
    <row r="8575" spans="1:4" s="119" customFormat="1">
      <c r="A8575" s="77"/>
      <c r="B8575" s="230">
        <v>45128.74858796296</v>
      </c>
      <c r="C8575" s="227">
        <v>500</v>
      </c>
      <c r="D8575" s="86" t="s">
        <v>5600</v>
      </c>
    </row>
    <row r="8576" spans="1:4" s="119" customFormat="1">
      <c r="A8576" s="77"/>
      <c r="B8576" s="230">
        <v>45128.750023148146</v>
      </c>
      <c r="C8576" s="227">
        <v>5</v>
      </c>
      <c r="D8576" s="86" t="s">
        <v>295</v>
      </c>
    </row>
    <row r="8577" spans="1:4" s="119" customFormat="1">
      <c r="A8577" s="77"/>
      <c r="B8577" s="230">
        <v>45128.750810185185</v>
      </c>
      <c r="C8577" s="227">
        <v>600</v>
      </c>
      <c r="D8577" s="86" t="s">
        <v>5939</v>
      </c>
    </row>
    <row r="8578" spans="1:4" s="119" customFormat="1">
      <c r="A8578" s="77"/>
      <c r="B8578" s="230">
        <v>45128.75708333333</v>
      </c>
      <c r="C8578" s="227">
        <v>200</v>
      </c>
      <c r="D8578" s="86" t="s">
        <v>12562</v>
      </c>
    </row>
    <row r="8579" spans="1:4" s="119" customFormat="1">
      <c r="A8579" s="77"/>
      <c r="B8579" s="230">
        <v>45128.758981481478</v>
      </c>
      <c r="C8579" s="227">
        <v>201.65</v>
      </c>
      <c r="D8579" s="86" t="s">
        <v>5997</v>
      </c>
    </row>
    <row r="8580" spans="1:4" s="119" customFormat="1">
      <c r="A8580" s="77"/>
      <c r="B8580" s="230">
        <v>45128.767395833333</v>
      </c>
      <c r="C8580" s="227">
        <v>1.56</v>
      </c>
      <c r="D8580" s="86" t="s">
        <v>390</v>
      </c>
    </row>
    <row r="8581" spans="1:4" s="119" customFormat="1">
      <c r="A8581" s="77"/>
      <c r="B8581" s="230">
        <v>45128.774305555555</v>
      </c>
      <c r="C8581" s="227">
        <v>1</v>
      </c>
      <c r="D8581" s="86" t="s">
        <v>3833</v>
      </c>
    </row>
    <row r="8582" spans="1:4" s="119" customFormat="1">
      <c r="A8582" s="77"/>
      <c r="B8582" s="230">
        <v>45128.774826388886</v>
      </c>
      <c r="C8582" s="227">
        <v>44.56</v>
      </c>
      <c r="D8582" s="86" t="s">
        <v>4360</v>
      </c>
    </row>
    <row r="8583" spans="1:4" s="119" customFormat="1">
      <c r="A8583" s="77"/>
      <c r="B8583" s="230">
        <v>45128.780555555553</v>
      </c>
      <c r="C8583" s="227">
        <v>48.43</v>
      </c>
      <c r="D8583" s="86" t="s">
        <v>2206</v>
      </c>
    </row>
    <row r="8584" spans="1:4" s="119" customFormat="1">
      <c r="A8584" s="77"/>
      <c r="B8584" s="230">
        <v>45128.789849537039</v>
      </c>
      <c r="C8584" s="227">
        <v>300</v>
      </c>
      <c r="D8584" s="86" t="s">
        <v>5668</v>
      </c>
    </row>
    <row r="8585" spans="1:4" s="119" customFormat="1">
      <c r="A8585" s="77"/>
      <c r="B8585" s="230">
        <v>45128.791574074072</v>
      </c>
      <c r="C8585" s="227">
        <v>500</v>
      </c>
      <c r="D8585" s="86" t="s">
        <v>6946</v>
      </c>
    </row>
    <row r="8586" spans="1:4" s="119" customFormat="1">
      <c r="A8586" s="77"/>
      <c r="B8586" s="230">
        <v>45128.793530092589</v>
      </c>
      <c r="C8586" s="227">
        <v>971.1</v>
      </c>
      <c r="D8586" s="86" t="s">
        <v>89</v>
      </c>
    </row>
    <row r="8587" spans="1:4" s="119" customFormat="1">
      <c r="A8587" s="77"/>
      <c r="B8587" s="230">
        <v>45128.798229166663</v>
      </c>
      <c r="C8587" s="227">
        <v>5.29</v>
      </c>
      <c r="D8587" s="86" t="s">
        <v>13022</v>
      </c>
    </row>
    <row r="8588" spans="1:4" s="119" customFormat="1">
      <c r="A8588" s="77"/>
      <c r="B8588" s="230">
        <v>45128.798391203702</v>
      </c>
      <c r="C8588" s="227">
        <v>2000</v>
      </c>
      <c r="D8588" s="86" t="s">
        <v>612</v>
      </c>
    </row>
    <row r="8589" spans="1:4" s="119" customFormat="1">
      <c r="A8589" s="77"/>
      <c r="B8589" s="230">
        <v>45128.801157407404</v>
      </c>
      <c r="C8589" s="227">
        <v>2</v>
      </c>
      <c r="D8589" s="86" t="s">
        <v>295</v>
      </c>
    </row>
    <row r="8590" spans="1:4" s="119" customFormat="1">
      <c r="A8590" s="77"/>
      <c r="B8590" s="230">
        <v>45128.804675925923</v>
      </c>
      <c r="C8590" s="227">
        <v>29</v>
      </c>
      <c r="D8590" s="86" t="s">
        <v>13023</v>
      </c>
    </row>
    <row r="8591" spans="1:4" s="119" customFormat="1">
      <c r="A8591" s="77"/>
      <c r="B8591" s="230">
        <v>45128.805567129632</v>
      </c>
      <c r="C8591" s="227">
        <v>16.010000000000002</v>
      </c>
      <c r="D8591" s="86" t="s">
        <v>1530</v>
      </c>
    </row>
    <row r="8592" spans="1:4" s="119" customFormat="1">
      <c r="A8592" s="77"/>
      <c r="B8592" s="230">
        <v>45128.807708333334</v>
      </c>
      <c r="C8592" s="227">
        <v>500</v>
      </c>
      <c r="D8592" s="86" t="s">
        <v>12577</v>
      </c>
    </row>
    <row r="8593" spans="1:4" s="119" customFormat="1">
      <c r="A8593" s="77"/>
      <c r="B8593" s="230">
        <v>45128.808761574073</v>
      </c>
      <c r="C8593" s="227">
        <v>300</v>
      </c>
      <c r="D8593" s="86" t="s">
        <v>5242</v>
      </c>
    </row>
    <row r="8594" spans="1:4" s="119" customFormat="1">
      <c r="A8594" s="77"/>
      <c r="B8594" s="230">
        <v>45128.825613425928</v>
      </c>
      <c r="C8594" s="227">
        <v>160</v>
      </c>
      <c r="D8594" s="86" t="s">
        <v>12270</v>
      </c>
    </row>
    <row r="8595" spans="1:4" s="119" customFormat="1">
      <c r="A8595" s="77"/>
      <c r="B8595" s="230">
        <v>45128.835821759261</v>
      </c>
      <c r="C8595" s="227">
        <v>100</v>
      </c>
      <c r="D8595" s="86" t="s">
        <v>13024</v>
      </c>
    </row>
    <row r="8596" spans="1:4" s="119" customFormat="1">
      <c r="A8596" s="77"/>
      <c r="B8596" s="230">
        <v>45128.836631944447</v>
      </c>
      <c r="C8596" s="227">
        <v>6.73</v>
      </c>
      <c r="D8596" s="86" t="s">
        <v>740</v>
      </c>
    </row>
    <row r="8597" spans="1:4" s="119" customFormat="1">
      <c r="A8597" s="77"/>
      <c r="B8597" s="230">
        <v>45128.838379629633</v>
      </c>
      <c r="C8597" s="227">
        <v>10153</v>
      </c>
      <c r="D8597" s="86" t="s">
        <v>13025</v>
      </c>
    </row>
    <row r="8598" spans="1:4" s="119" customFormat="1">
      <c r="A8598" s="77"/>
      <c r="B8598" s="230">
        <v>45128.838587962964</v>
      </c>
      <c r="C8598" s="227">
        <v>44</v>
      </c>
      <c r="D8598" s="86" t="s">
        <v>5627</v>
      </c>
    </row>
    <row r="8599" spans="1:4" s="119" customFormat="1">
      <c r="A8599" s="77"/>
      <c r="B8599" s="230">
        <v>45128.840891203705</v>
      </c>
      <c r="C8599" s="227">
        <v>2000</v>
      </c>
      <c r="D8599" s="86" t="s">
        <v>935</v>
      </c>
    </row>
    <row r="8600" spans="1:4" s="119" customFormat="1">
      <c r="A8600" s="77"/>
      <c r="B8600" s="230">
        <v>45128.842824074076</v>
      </c>
      <c r="C8600" s="227">
        <v>500</v>
      </c>
      <c r="D8600" s="86" t="s">
        <v>3802</v>
      </c>
    </row>
    <row r="8601" spans="1:4" s="119" customFormat="1">
      <c r="A8601" s="77"/>
      <c r="B8601" s="230">
        <v>45128.843807870369</v>
      </c>
      <c r="C8601" s="227">
        <v>49.32</v>
      </c>
      <c r="D8601" s="86" t="s">
        <v>12466</v>
      </c>
    </row>
    <row r="8602" spans="1:4" s="119" customFormat="1">
      <c r="A8602" s="77"/>
      <c r="B8602" s="230">
        <v>45128.849664351852</v>
      </c>
      <c r="C8602" s="227">
        <v>6100</v>
      </c>
      <c r="D8602" s="86" t="s">
        <v>2539</v>
      </c>
    </row>
    <row r="8603" spans="1:4" s="119" customFormat="1">
      <c r="A8603" s="77"/>
      <c r="B8603" s="230">
        <v>45128.851724537039</v>
      </c>
      <c r="C8603" s="227">
        <v>18</v>
      </c>
      <c r="D8603" s="86" t="s">
        <v>3989</v>
      </c>
    </row>
    <row r="8604" spans="1:4" s="119" customFormat="1">
      <c r="A8604" s="77"/>
      <c r="B8604" s="230">
        <v>45128.851736111108</v>
      </c>
      <c r="C8604" s="227">
        <v>15</v>
      </c>
      <c r="D8604" s="86" t="s">
        <v>7413</v>
      </c>
    </row>
    <row r="8605" spans="1:4" s="119" customFormat="1">
      <c r="A8605" s="77"/>
      <c r="B8605" s="230">
        <v>45128.856006944443</v>
      </c>
      <c r="C8605" s="227">
        <v>100</v>
      </c>
      <c r="D8605" s="86" t="s">
        <v>968</v>
      </c>
    </row>
    <row r="8606" spans="1:4" s="119" customFormat="1">
      <c r="A8606" s="77"/>
      <c r="B8606" s="230">
        <v>45128.859143518515</v>
      </c>
      <c r="C8606" s="227">
        <v>500</v>
      </c>
      <c r="D8606" s="86" t="s">
        <v>5148</v>
      </c>
    </row>
    <row r="8607" spans="1:4" s="119" customFormat="1">
      <c r="A8607" s="77"/>
      <c r="B8607" s="230">
        <v>45128.860231481478</v>
      </c>
      <c r="C8607" s="227">
        <v>5000</v>
      </c>
      <c r="D8607" s="86" t="s">
        <v>337</v>
      </c>
    </row>
    <row r="8608" spans="1:4" s="119" customFormat="1">
      <c r="A8608" s="77"/>
      <c r="B8608" s="230">
        <v>45128.864629629628</v>
      </c>
      <c r="C8608" s="227">
        <v>1.5</v>
      </c>
      <c r="D8608" s="86" t="s">
        <v>1189</v>
      </c>
    </row>
    <row r="8609" spans="1:4" s="119" customFormat="1">
      <c r="A8609" s="77"/>
      <c r="B8609" s="230">
        <v>45128.871817129628</v>
      </c>
      <c r="C8609" s="227">
        <v>1</v>
      </c>
      <c r="D8609" s="86" t="s">
        <v>2021</v>
      </c>
    </row>
    <row r="8610" spans="1:4" s="119" customFormat="1">
      <c r="A8610" s="77"/>
      <c r="B8610" s="230">
        <v>45128.872048611112</v>
      </c>
      <c r="C8610" s="227">
        <v>100</v>
      </c>
      <c r="D8610" s="86" t="s">
        <v>1142</v>
      </c>
    </row>
    <row r="8611" spans="1:4" s="119" customFormat="1">
      <c r="A8611" s="77"/>
      <c r="B8611" s="230">
        <v>45128.878182870372</v>
      </c>
      <c r="C8611" s="227">
        <v>1000</v>
      </c>
      <c r="D8611" s="86" t="s">
        <v>13026</v>
      </c>
    </row>
    <row r="8612" spans="1:4" s="119" customFormat="1">
      <c r="A8612" s="77"/>
      <c r="B8612" s="230">
        <v>45128.886342592596</v>
      </c>
      <c r="C8612" s="227">
        <v>3</v>
      </c>
      <c r="D8612" s="86" t="s">
        <v>7417</v>
      </c>
    </row>
    <row r="8613" spans="1:4" s="119" customFormat="1">
      <c r="A8613" s="77"/>
      <c r="B8613" s="230">
        <v>45128.889884259261</v>
      </c>
      <c r="C8613" s="227">
        <v>35</v>
      </c>
      <c r="D8613" s="86" t="s">
        <v>5595</v>
      </c>
    </row>
    <row r="8614" spans="1:4" s="119" customFormat="1">
      <c r="A8614" s="77"/>
      <c r="B8614" s="230">
        <v>45128.899965277778</v>
      </c>
      <c r="C8614" s="227">
        <v>100</v>
      </c>
      <c r="D8614" s="86" t="s">
        <v>6004</v>
      </c>
    </row>
    <row r="8615" spans="1:4" s="119" customFormat="1">
      <c r="A8615" s="77"/>
      <c r="B8615" s="230">
        <v>45128.901307870372</v>
      </c>
      <c r="C8615" s="227">
        <v>5000</v>
      </c>
      <c r="D8615" s="86" t="s">
        <v>13027</v>
      </c>
    </row>
    <row r="8616" spans="1:4" s="119" customFormat="1">
      <c r="A8616" s="77"/>
      <c r="B8616" s="230">
        <v>45128.913784722223</v>
      </c>
      <c r="C8616" s="227">
        <v>2.2000000000000002</v>
      </c>
      <c r="D8616" s="86" t="s">
        <v>13028</v>
      </c>
    </row>
    <row r="8617" spans="1:4" s="119" customFormat="1">
      <c r="A8617" s="77"/>
      <c r="B8617" s="230">
        <v>45128.914560185185</v>
      </c>
      <c r="C8617" s="227">
        <v>31</v>
      </c>
      <c r="D8617" s="86" t="s">
        <v>12908</v>
      </c>
    </row>
    <row r="8618" spans="1:4" s="119" customFormat="1">
      <c r="A8618" s="77"/>
      <c r="B8618" s="230">
        <v>45128.920949074076</v>
      </c>
      <c r="C8618" s="227">
        <v>200</v>
      </c>
      <c r="D8618" s="86" t="s">
        <v>260</v>
      </c>
    </row>
    <row r="8619" spans="1:4" s="119" customFormat="1">
      <c r="A8619" s="77"/>
      <c r="B8619" s="230">
        <v>45128.921412037038</v>
      </c>
      <c r="C8619" s="227">
        <v>100</v>
      </c>
      <c r="D8619" s="86" t="s">
        <v>744</v>
      </c>
    </row>
    <row r="8620" spans="1:4" s="119" customFormat="1">
      <c r="A8620" s="77"/>
      <c r="B8620" s="230">
        <v>45128.926886574074</v>
      </c>
      <c r="C8620" s="227">
        <v>1.51</v>
      </c>
      <c r="D8620" s="86" t="s">
        <v>1602</v>
      </c>
    </row>
    <row r="8621" spans="1:4" s="119" customFormat="1">
      <c r="A8621" s="77"/>
      <c r="B8621" s="230">
        <v>45128.928726851853</v>
      </c>
      <c r="C8621" s="227">
        <v>300</v>
      </c>
      <c r="D8621" s="86" t="s">
        <v>4663</v>
      </c>
    </row>
    <row r="8622" spans="1:4" s="119" customFormat="1">
      <c r="A8622" s="77"/>
      <c r="B8622" s="230">
        <v>45128.929606481484</v>
      </c>
      <c r="C8622" s="227">
        <v>118</v>
      </c>
      <c r="D8622" s="86" t="s">
        <v>28</v>
      </c>
    </row>
    <row r="8623" spans="1:4" s="119" customFormat="1">
      <c r="A8623" s="77"/>
      <c r="B8623" s="230">
        <v>45128.936377314814</v>
      </c>
      <c r="C8623" s="227">
        <v>10</v>
      </c>
      <c r="D8623" s="86" t="s">
        <v>1789</v>
      </c>
    </row>
    <row r="8624" spans="1:4" s="119" customFormat="1">
      <c r="A8624" s="77"/>
      <c r="B8624" s="230">
        <v>45128.936412037037</v>
      </c>
      <c r="C8624" s="227">
        <v>230</v>
      </c>
      <c r="D8624" s="86" t="s">
        <v>12560</v>
      </c>
    </row>
    <row r="8625" spans="1:4" s="119" customFormat="1">
      <c r="A8625" s="77"/>
      <c r="B8625" s="230">
        <v>45128.937523148146</v>
      </c>
      <c r="C8625" s="227">
        <v>200</v>
      </c>
      <c r="D8625" s="86" t="s">
        <v>6153</v>
      </c>
    </row>
    <row r="8626" spans="1:4" s="119" customFormat="1">
      <c r="A8626" s="77"/>
      <c r="B8626" s="230">
        <v>45128.940358796295</v>
      </c>
      <c r="C8626" s="227">
        <v>150.19</v>
      </c>
      <c r="D8626" s="86" t="s">
        <v>5684</v>
      </c>
    </row>
    <row r="8627" spans="1:4" s="119" customFormat="1">
      <c r="A8627" s="77"/>
      <c r="B8627" s="230">
        <v>45128.941921296297</v>
      </c>
      <c r="C8627" s="227">
        <v>1000</v>
      </c>
      <c r="D8627" s="86" t="s">
        <v>5747</v>
      </c>
    </row>
    <row r="8628" spans="1:4" s="119" customFormat="1">
      <c r="A8628" s="77"/>
      <c r="B8628" s="230">
        <v>45128.947615740741</v>
      </c>
      <c r="C8628" s="227">
        <v>517</v>
      </c>
      <c r="D8628" s="86" t="s">
        <v>1435</v>
      </c>
    </row>
    <row r="8629" spans="1:4" s="119" customFormat="1">
      <c r="A8629" s="77"/>
      <c r="B8629" s="230">
        <v>45128.94771990741</v>
      </c>
      <c r="C8629" s="227">
        <v>227</v>
      </c>
      <c r="D8629" s="86" t="s">
        <v>899</v>
      </c>
    </row>
    <row r="8630" spans="1:4" s="119" customFormat="1">
      <c r="A8630" s="77"/>
      <c r="B8630" s="230">
        <v>45128.947777777779</v>
      </c>
      <c r="C8630" s="227">
        <v>581</v>
      </c>
      <c r="D8630" s="86" t="s">
        <v>717</v>
      </c>
    </row>
    <row r="8631" spans="1:4" s="119" customFormat="1">
      <c r="A8631" s="77"/>
      <c r="B8631" s="230">
        <v>45128.947893518518</v>
      </c>
      <c r="C8631" s="227">
        <v>16</v>
      </c>
      <c r="D8631" s="86" t="s">
        <v>12594</v>
      </c>
    </row>
    <row r="8632" spans="1:4" s="119" customFormat="1">
      <c r="A8632" s="77"/>
      <c r="B8632" s="230">
        <v>45128.947916666664</v>
      </c>
      <c r="C8632" s="227">
        <v>122</v>
      </c>
      <c r="D8632" s="86" t="s">
        <v>836</v>
      </c>
    </row>
    <row r="8633" spans="1:4" s="119" customFormat="1">
      <c r="A8633" s="77"/>
      <c r="B8633" s="230">
        <v>45128.947928240741</v>
      </c>
      <c r="C8633" s="227">
        <v>116</v>
      </c>
      <c r="D8633" s="86" t="s">
        <v>5333</v>
      </c>
    </row>
    <row r="8634" spans="1:4" s="119" customFormat="1">
      <c r="A8634" s="77"/>
      <c r="B8634" s="230">
        <v>45128.947974537034</v>
      </c>
      <c r="C8634" s="227">
        <v>300</v>
      </c>
      <c r="D8634" s="86" t="s">
        <v>1075</v>
      </c>
    </row>
    <row r="8635" spans="1:4" s="119" customFormat="1">
      <c r="A8635" s="77"/>
      <c r="B8635" s="230">
        <v>45128.948101851849</v>
      </c>
      <c r="C8635" s="227">
        <v>313</v>
      </c>
      <c r="D8635" s="86" t="s">
        <v>6190</v>
      </c>
    </row>
    <row r="8636" spans="1:4" s="119" customFormat="1">
      <c r="A8636" s="77"/>
      <c r="B8636" s="230">
        <v>45128.948171296295</v>
      </c>
      <c r="C8636" s="227">
        <v>23</v>
      </c>
      <c r="D8636" s="86" t="s">
        <v>6198</v>
      </c>
    </row>
    <row r="8637" spans="1:4" s="119" customFormat="1">
      <c r="A8637" s="77"/>
      <c r="B8637" s="230">
        <v>45128.948171296295</v>
      </c>
      <c r="C8637" s="227">
        <v>431</v>
      </c>
      <c r="D8637" s="86" t="s">
        <v>1018</v>
      </c>
    </row>
    <row r="8638" spans="1:4" s="119" customFormat="1">
      <c r="A8638" s="77"/>
      <c r="B8638" s="230">
        <v>45128.948287037034</v>
      </c>
      <c r="C8638" s="227">
        <v>127</v>
      </c>
      <c r="D8638" s="86" t="s">
        <v>13029</v>
      </c>
    </row>
    <row r="8639" spans="1:4" s="119" customFormat="1">
      <c r="A8639" s="77"/>
      <c r="B8639" s="230">
        <v>45128.948310185187</v>
      </c>
      <c r="C8639" s="227">
        <v>432</v>
      </c>
      <c r="D8639" s="86" t="s">
        <v>5187</v>
      </c>
    </row>
    <row r="8640" spans="1:4" s="119" customFormat="1">
      <c r="A8640" s="77"/>
      <c r="B8640" s="230">
        <v>45128.948333333334</v>
      </c>
      <c r="C8640" s="227">
        <v>69</v>
      </c>
      <c r="D8640" s="86" t="s">
        <v>4352</v>
      </c>
    </row>
    <row r="8641" spans="1:4" s="119" customFormat="1">
      <c r="A8641" s="77"/>
      <c r="B8641" s="230">
        <v>45128.948379629626</v>
      </c>
      <c r="C8641" s="227">
        <v>434</v>
      </c>
      <c r="D8641" s="86" t="s">
        <v>13030</v>
      </c>
    </row>
    <row r="8642" spans="1:4" s="119" customFormat="1">
      <c r="A8642" s="77"/>
      <c r="B8642" s="230">
        <v>45128.948437500003</v>
      </c>
      <c r="C8642" s="227">
        <v>317</v>
      </c>
      <c r="D8642" s="86" t="s">
        <v>4924</v>
      </c>
    </row>
    <row r="8643" spans="1:4" s="119" customFormat="1">
      <c r="A8643" s="77"/>
      <c r="B8643" s="230">
        <v>45128.948460648149</v>
      </c>
      <c r="C8643" s="227">
        <v>50</v>
      </c>
      <c r="D8643" s="86" t="s">
        <v>3781</v>
      </c>
    </row>
    <row r="8644" spans="1:4" s="119" customFormat="1">
      <c r="A8644" s="77"/>
      <c r="B8644" s="230">
        <v>45128.948541666665</v>
      </c>
      <c r="C8644" s="227">
        <v>314</v>
      </c>
      <c r="D8644" s="86" t="s">
        <v>3844</v>
      </c>
    </row>
    <row r="8645" spans="1:4" s="119" customFormat="1">
      <c r="A8645" s="77"/>
      <c r="B8645" s="230">
        <v>45128.948553240742</v>
      </c>
      <c r="C8645" s="227">
        <v>222</v>
      </c>
      <c r="D8645" s="86" t="s">
        <v>1765</v>
      </c>
    </row>
    <row r="8646" spans="1:4" s="119" customFormat="1">
      <c r="A8646" s="77"/>
      <c r="B8646" s="230">
        <v>45128.948553240742</v>
      </c>
      <c r="C8646" s="227">
        <v>55</v>
      </c>
      <c r="D8646" s="86" t="s">
        <v>132</v>
      </c>
    </row>
    <row r="8647" spans="1:4" s="119" customFormat="1">
      <c r="A8647" s="77"/>
      <c r="B8647" s="230">
        <v>45128.948564814818</v>
      </c>
      <c r="C8647" s="227">
        <v>417</v>
      </c>
      <c r="D8647" s="86" t="s">
        <v>57</v>
      </c>
    </row>
    <row r="8648" spans="1:4" s="119" customFormat="1">
      <c r="A8648" s="77"/>
      <c r="B8648" s="230">
        <v>45128.948611111111</v>
      </c>
      <c r="C8648" s="227">
        <v>125</v>
      </c>
      <c r="D8648" s="86" t="s">
        <v>6174</v>
      </c>
    </row>
    <row r="8649" spans="1:4" s="119" customFormat="1">
      <c r="A8649" s="77"/>
      <c r="B8649" s="230">
        <v>45128.948657407411</v>
      </c>
      <c r="C8649" s="227">
        <v>112</v>
      </c>
      <c r="D8649" s="86" t="s">
        <v>3744</v>
      </c>
    </row>
    <row r="8650" spans="1:4" s="119" customFormat="1">
      <c r="A8650" s="77"/>
      <c r="B8650" s="230">
        <v>45128.94866898148</v>
      </c>
      <c r="C8650" s="227">
        <v>505</v>
      </c>
      <c r="D8650" s="86" t="s">
        <v>453</v>
      </c>
    </row>
    <row r="8651" spans="1:4" s="119" customFormat="1">
      <c r="A8651" s="77"/>
      <c r="B8651" s="230">
        <v>45128.948796296296</v>
      </c>
      <c r="C8651" s="227">
        <v>176</v>
      </c>
      <c r="D8651" s="86" t="s">
        <v>1751</v>
      </c>
    </row>
    <row r="8652" spans="1:4" s="119" customFormat="1">
      <c r="A8652" s="77"/>
      <c r="B8652" s="230">
        <v>45128.948993055557</v>
      </c>
      <c r="C8652" s="227">
        <v>3446</v>
      </c>
      <c r="D8652" s="86" t="s">
        <v>4006</v>
      </c>
    </row>
    <row r="8653" spans="1:4" s="119" customFormat="1">
      <c r="A8653" s="77"/>
      <c r="B8653" s="230">
        <v>45128.949016203704</v>
      </c>
      <c r="C8653" s="227">
        <v>354</v>
      </c>
      <c r="D8653" s="86" t="s">
        <v>4393</v>
      </c>
    </row>
    <row r="8654" spans="1:4" s="119" customFormat="1">
      <c r="A8654" s="77"/>
      <c r="B8654" s="230">
        <v>45128.94903935185</v>
      </c>
      <c r="C8654" s="227">
        <v>1.08</v>
      </c>
      <c r="D8654" s="86" t="s">
        <v>749</v>
      </c>
    </row>
    <row r="8655" spans="1:4" s="119" customFormat="1">
      <c r="A8655" s="77"/>
      <c r="B8655" s="230">
        <v>45128.949074074073</v>
      </c>
      <c r="C8655" s="227">
        <v>369</v>
      </c>
      <c r="D8655" s="86" t="s">
        <v>845</v>
      </c>
    </row>
    <row r="8656" spans="1:4" s="119" customFormat="1">
      <c r="A8656" s="77"/>
      <c r="B8656" s="230">
        <v>45128.949131944442</v>
      </c>
      <c r="C8656" s="227">
        <v>307</v>
      </c>
      <c r="D8656" s="86" t="s">
        <v>6178</v>
      </c>
    </row>
    <row r="8657" spans="1:4" s="119" customFormat="1">
      <c r="A8657" s="77"/>
      <c r="B8657" s="230">
        <v>45128.949178240742</v>
      </c>
      <c r="C8657" s="227">
        <v>181</v>
      </c>
      <c r="D8657" s="86" t="s">
        <v>1932</v>
      </c>
    </row>
    <row r="8658" spans="1:4" s="119" customFormat="1">
      <c r="A8658" s="77"/>
      <c r="B8658" s="230">
        <v>45128.949363425927</v>
      </c>
      <c r="C8658" s="227">
        <v>23</v>
      </c>
      <c r="D8658" s="86" t="s">
        <v>6202</v>
      </c>
    </row>
    <row r="8659" spans="1:4" s="119" customFormat="1">
      <c r="A8659" s="77"/>
      <c r="B8659" s="230">
        <v>45128.94939814815</v>
      </c>
      <c r="C8659" s="227">
        <v>21</v>
      </c>
      <c r="D8659" s="86" t="s">
        <v>7416</v>
      </c>
    </row>
    <row r="8660" spans="1:4" s="119" customFormat="1">
      <c r="A8660" s="77"/>
      <c r="B8660" s="230">
        <v>45128.949502314812</v>
      </c>
      <c r="C8660" s="227">
        <v>46</v>
      </c>
      <c r="D8660" s="86" t="s">
        <v>6105</v>
      </c>
    </row>
    <row r="8661" spans="1:4" s="119" customFormat="1">
      <c r="A8661" s="77"/>
      <c r="B8661" s="230">
        <v>45128.949548611112</v>
      </c>
      <c r="C8661" s="227">
        <v>52</v>
      </c>
      <c r="D8661" s="86" t="s">
        <v>4938</v>
      </c>
    </row>
    <row r="8662" spans="1:4" s="119" customFormat="1">
      <c r="A8662" s="77"/>
      <c r="B8662" s="230">
        <v>45128.949594907404</v>
      </c>
      <c r="C8662" s="227">
        <v>6</v>
      </c>
      <c r="D8662" s="86" t="s">
        <v>6199</v>
      </c>
    </row>
    <row r="8663" spans="1:4" s="119" customFormat="1">
      <c r="A8663" s="77"/>
      <c r="B8663" s="230">
        <v>45128.949618055558</v>
      </c>
      <c r="C8663" s="227">
        <v>85</v>
      </c>
      <c r="D8663" s="86" t="s">
        <v>119</v>
      </c>
    </row>
    <row r="8664" spans="1:4" s="119" customFormat="1">
      <c r="A8664" s="77"/>
      <c r="B8664" s="230">
        <v>45128.949618055558</v>
      </c>
      <c r="C8664" s="227">
        <v>115</v>
      </c>
      <c r="D8664" s="86" t="s">
        <v>3604</v>
      </c>
    </row>
    <row r="8665" spans="1:4" s="119" customFormat="1">
      <c r="A8665" s="77"/>
      <c r="B8665" s="230">
        <v>45128.949664351851</v>
      </c>
      <c r="C8665" s="227">
        <v>347</v>
      </c>
      <c r="D8665" s="86" t="s">
        <v>7350</v>
      </c>
    </row>
    <row r="8666" spans="1:4" s="119" customFormat="1">
      <c r="A8666" s="77"/>
      <c r="B8666" s="230">
        <v>45128.949664351851</v>
      </c>
      <c r="C8666" s="227">
        <v>99</v>
      </c>
      <c r="D8666" s="86" t="s">
        <v>6176</v>
      </c>
    </row>
    <row r="8667" spans="1:4" s="119" customFormat="1">
      <c r="A8667" s="77"/>
      <c r="B8667" s="230">
        <v>45128.949675925927</v>
      </c>
      <c r="C8667" s="227">
        <v>24</v>
      </c>
      <c r="D8667" s="86" t="s">
        <v>2551</v>
      </c>
    </row>
    <row r="8668" spans="1:4" s="119" customFormat="1">
      <c r="A8668" s="77"/>
      <c r="B8668" s="230">
        <v>45128.949675925927</v>
      </c>
      <c r="C8668" s="227">
        <v>83</v>
      </c>
      <c r="D8668" s="86" t="s">
        <v>1100</v>
      </c>
    </row>
    <row r="8669" spans="1:4" s="119" customFormat="1">
      <c r="A8669" s="77"/>
      <c r="B8669" s="230">
        <v>45128.949675925927</v>
      </c>
      <c r="C8669" s="227">
        <v>1014</v>
      </c>
      <c r="D8669" s="86" t="s">
        <v>5219</v>
      </c>
    </row>
    <row r="8670" spans="1:4" s="119" customFormat="1">
      <c r="A8670" s="77"/>
      <c r="B8670" s="230">
        <v>45128.949803240743</v>
      </c>
      <c r="C8670" s="227">
        <v>155</v>
      </c>
      <c r="D8670" s="86" t="s">
        <v>1470</v>
      </c>
    </row>
    <row r="8671" spans="1:4" s="119" customFormat="1">
      <c r="A8671" s="77"/>
      <c r="B8671" s="230">
        <v>45128.949837962966</v>
      </c>
      <c r="C8671" s="227">
        <v>17</v>
      </c>
      <c r="D8671" s="86" t="s">
        <v>6334</v>
      </c>
    </row>
    <row r="8672" spans="1:4" s="119" customFormat="1">
      <c r="A8672" s="77"/>
      <c r="B8672" s="230">
        <v>45128.949918981481</v>
      </c>
      <c r="C8672" s="227">
        <v>424</v>
      </c>
      <c r="D8672" s="86" t="s">
        <v>6128</v>
      </c>
    </row>
    <row r="8673" spans="1:4" s="119" customFormat="1">
      <c r="A8673" s="77"/>
      <c r="B8673" s="230">
        <v>45128.949953703705</v>
      </c>
      <c r="C8673" s="227">
        <v>250</v>
      </c>
      <c r="D8673" s="86" t="s">
        <v>6119</v>
      </c>
    </row>
    <row r="8674" spans="1:4" s="119" customFormat="1">
      <c r="A8674" s="77"/>
      <c r="B8674" s="230">
        <v>45128.949976851851</v>
      </c>
      <c r="C8674" s="227">
        <v>1323.87</v>
      </c>
      <c r="D8674" s="86" t="s">
        <v>3724</v>
      </c>
    </row>
    <row r="8675" spans="1:4" s="119" customFormat="1">
      <c r="A8675" s="77"/>
      <c r="B8675" s="230">
        <v>45128.950057870374</v>
      </c>
      <c r="C8675" s="227">
        <v>919</v>
      </c>
      <c r="D8675" s="86" t="s">
        <v>4880</v>
      </c>
    </row>
    <row r="8676" spans="1:4" s="119" customFormat="1">
      <c r="A8676" s="77"/>
      <c r="B8676" s="230">
        <v>45128.950092592589</v>
      </c>
      <c r="C8676" s="227">
        <v>276</v>
      </c>
      <c r="D8676" s="86" t="s">
        <v>6201</v>
      </c>
    </row>
    <row r="8677" spans="1:4" s="119" customFormat="1">
      <c r="A8677" s="77"/>
      <c r="B8677" s="230">
        <v>45128.950162037036</v>
      </c>
      <c r="C8677" s="227">
        <v>6</v>
      </c>
      <c r="D8677" s="86" t="s">
        <v>6184</v>
      </c>
    </row>
    <row r="8678" spans="1:4" s="119" customFormat="1">
      <c r="A8678" s="77"/>
      <c r="B8678" s="230">
        <v>45128.950162037036</v>
      </c>
      <c r="C8678" s="227">
        <v>346</v>
      </c>
      <c r="D8678" s="86" t="s">
        <v>906</v>
      </c>
    </row>
    <row r="8679" spans="1:4" s="119" customFormat="1">
      <c r="A8679" s="77"/>
      <c r="B8679" s="230">
        <v>45128.950231481482</v>
      </c>
      <c r="C8679" s="227">
        <v>126</v>
      </c>
      <c r="D8679" s="86" t="s">
        <v>5924</v>
      </c>
    </row>
    <row r="8680" spans="1:4" s="119" customFormat="1">
      <c r="A8680" s="77"/>
      <c r="B8680" s="230">
        <v>45128.950254629628</v>
      </c>
      <c r="C8680" s="227">
        <v>5</v>
      </c>
      <c r="D8680" s="86" t="s">
        <v>311</v>
      </c>
    </row>
    <row r="8681" spans="1:4" s="119" customFormat="1">
      <c r="A8681" s="77"/>
      <c r="B8681" s="230">
        <v>45128.950289351851</v>
      </c>
      <c r="C8681" s="227">
        <v>389</v>
      </c>
      <c r="D8681" s="86" t="s">
        <v>5143</v>
      </c>
    </row>
    <row r="8682" spans="1:4" s="119" customFormat="1">
      <c r="A8682" s="77"/>
      <c r="B8682" s="230">
        <v>45128.950300925928</v>
      </c>
      <c r="C8682" s="227">
        <v>191</v>
      </c>
      <c r="D8682" s="86" t="s">
        <v>5752</v>
      </c>
    </row>
    <row r="8683" spans="1:4" s="119" customFormat="1">
      <c r="A8683" s="77"/>
      <c r="B8683" s="230">
        <v>45128.950358796297</v>
      </c>
      <c r="C8683" s="227">
        <v>46</v>
      </c>
      <c r="D8683" s="86" t="s">
        <v>6196</v>
      </c>
    </row>
    <row r="8684" spans="1:4" s="119" customFormat="1">
      <c r="A8684" s="77"/>
      <c r="B8684" s="230">
        <v>45128.950358796297</v>
      </c>
      <c r="C8684" s="227">
        <v>1822</v>
      </c>
      <c r="D8684" s="86" t="s">
        <v>1631</v>
      </c>
    </row>
    <row r="8685" spans="1:4" s="119" customFormat="1">
      <c r="A8685" s="77"/>
      <c r="B8685" s="230">
        <v>45128.950358796297</v>
      </c>
      <c r="C8685" s="227">
        <v>20</v>
      </c>
      <c r="D8685" s="86" t="s">
        <v>6181</v>
      </c>
    </row>
    <row r="8686" spans="1:4" s="119" customFormat="1">
      <c r="A8686" s="77"/>
      <c r="B8686" s="230">
        <v>45128.950428240743</v>
      </c>
      <c r="C8686" s="227">
        <v>174</v>
      </c>
      <c r="D8686" s="86" t="s">
        <v>1396</v>
      </c>
    </row>
    <row r="8687" spans="1:4" s="119" customFormat="1">
      <c r="A8687" s="77"/>
      <c r="B8687" s="230">
        <v>45128.950520833336</v>
      </c>
      <c r="C8687" s="227">
        <v>459.04</v>
      </c>
      <c r="D8687" s="86" t="s">
        <v>1017</v>
      </c>
    </row>
    <row r="8688" spans="1:4" s="119" customFormat="1">
      <c r="A8688" s="77"/>
      <c r="B8688" s="230">
        <v>45128.950648148151</v>
      </c>
      <c r="C8688" s="227">
        <v>140</v>
      </c>
      <c r="D8688" s="86" t="s">
        <v>7515</v>
      </c>
    </row>
    <row r="8689" spans="1:4" s="119" customFormat="1">
      <c r="A8689" s="77"/>
      <c r="B8689" s="230">
        <v>45128.950729166667</v>
      </c>
      <c r="C8689" s="227">
        <v>273</v>
      </c>
      <c r="D8689" s="86" t="s">
        <v>4761</v>
      </c>
    </row>
    <row r="8690" spans="1:4" s="119" customFormat="1">
      <c r="A8690" s="77"/>
      <c r="B8690" s="230">
        <v>45128.950833333336</v>
      </c>
      <c r="C8690" s="227">
        <v>47</v>
      </c>
      <c r="D8690" s="86" t="s">
        <v>439</v>
      </c>
    </row>
    <row r="8691" spans="1:4" s="119" customFormat="1">
      <c r="A8691" s="77"/>
      <c r="B8691" s="230">
        <v>45128.950902777775</v>
      </c>
      <c r="C8691" s="227">
        <v>6</v>
      </c>
      <c r="D8691" s="86" t="s">
        <v>2063</v>
      </c>
    </row>
    <row r="8692" spans="1:4" s="119" customFormat="1">
      <c r="A8692" s="77"/>
      <c r="B8692" s="230">
        <v>45128.950902777775</v>
      </c>
      <c r="C8692" s="227">
        <v>824</v>
      </c>
      <c r="D8692" s="86" t="s">
        <v>4929</v>
      </c>
    </row>
    <row r="8693" spans="1:4" s="119" customFormat="1">
      <c r="A8693" s="77"/>
      <c r="B8693" s="230">
        <v>45128.950925925928</v>
      </c>
      <c r="C8693" s="227">
        <v>80</v>
      </c>
      <c r="D8693" s="86" t="s">
        <v>13031</v>
      </c>
    </row>
    <row r="8694" spans="1:4" s="119" customFormat="1">
      <c r="A8694" s="77"/>
      <c r="B8694" s="230">
        <v>45128.950995370367</v>
      </c>
      <c r="C8694" s="227">
        <v>349</v>
      </c>
      <c r="D8694" s="86" t="s">
        <v>6062</v>
      </c>
    </row>
    <row r="8695" spans="1:4" s="119" customFormat="1">
      <c r="A8695" s="77"/>
      <c r="B8695" s="230">
        <v>45128.951041666667</v>
      </c>
      <c r="C8695" s="227">
        <v>11</v>
      </c>
      <c r="D8695" s="86" t="s">
        <v>6914</v>
      </c>
    </row>
    <row r="8696" spans="1:4" s="119" customFormat="1">
      <c r="A8696" s="77"/>
      <c r="B8696" s="230">
        <v>45128.951053240744</v>
      </c>
      <c r="C8696" s="227">
        <v>1</v>
      </c>
      <c r="D8696" s="86" t="s">
        <v>6506</v>
      </c>
    </row>
    <row r="8697" spans="1:4" s="119" customFormat="1">
      <c r="A8697" s="77"/>
      <c r="B8697" s="230">
        <v>45128.95108796296</v>
      </c>
      <c r="C8697" s="227">
        <v>104</v>
      </c>
      <c r="D8697" s="86" t="s">
        <v>13032</v>
      </c>
    </row>
    <row r="8698" spans="1:4" s="119" customFormat="1">
      <c r="A8698" s="77"/>
      <c r="B8698" s="230">
        <v>45128.95113425926</v>
      </c>
      <c r="C8698" s="227">
        <v>11</v>
      </c>
      <c r="D8698" s="86" t="s">
        <v>5240</v>
      </c>
    </row>
    <row r="8699" spans="1:4" s="119" customFormat="1">
      <c r="A8699" s="77"/>
      <c r="B8699" s="230">
        <v>45128.951145833336</v>
      </c>
      <c r="C8699" s="227">
        <v>26</v>
      </c>
      <c r="D8699" s="86" t="s">
        <v>5512</v>
      </c>
    </row>
    <row r="8700" spans="1:4" s="119" customFormat="1">
      <c r="A8700" s="77"/>
      <c r="B8700" s="230">
        <v>45128.951284722221</v>
      </c>
      <c r="C8700" s="227">
        <v>129</v>
      </c>
      <c r="D8700" s="86" t="s">
        <v>6185</v>
      </c>
    </row>
    <row r="8701" spans="1:4" s="119" customFormat="1">
      <c r="A8701" s="77"/>
      <c r="B8701" s="230">
        <v>45128.951307870368</v>
      </c>
      <c r="C8701" s="227">
        <v>63</v>
      </c>
      <c r="D8701" s="86" t="s">
        <v>5361</v>
      </c>
    </row>
    <row r="8702" spans="1:4" s="119" customFormat="1">
      <c r="A8702" s="77"/>
      <c r="B8702" s="230">
        <v>45128.951331018521</v>
      </c>
      <c r="C8702" s="227">
        <v>110</v>
      </c>
      <c r="D8702" s="86" t="s">
        <v>943</v>
      </c>
    </row>
    <row r="8703" spans="1:4" s="119" customFormat="1">
      <c r="A8703" s="77"/>
      <c r="B8703" s="230">
        <v>45128.951331018521</v>
      </c>
      <c r="C8703" s="227">
        <v>1070</v>
      </c>
      <c r="D8703" s="86" t="s">
        <v>6180</v>
      </c>
    </row>
    <row r="8704" spans="1:4" s="119" customFormat="1">
      <c r="A8704" s="77"/>
      <c r="B8704" s="230">
        <v>45128.951562499999</v>
      </c>
      <c r="C8704" s="227">
        <v>15</v>
      </c>
      <c r="D8704" s="86" t="s">
        <v>62</v>
      </c>
    </row>
    <row r="8705" spans="1:4" s="119" customFormat="1">
      <c r="A8705" s="77"/>
      <c r="B8705" s="230">
        <v>45128.951574074075</v>
      </c>
      <c r="C8705" s="227">
        <v>371</v>
      </c>
      <c r="D8705" s="86" t="s">
        <v>6194</v>
      </c>
    </row>
    <row r="8706" spans="1:4" s="119" customFormat="1">
      <c r="A8706" s="77"/>
      <c r="B8706" s="230">
        <v>45128.951655092591</v>
      </c>
      <c r="C8706" s="227">
        <v>345</v>
      </c>
      <c r="D8706" s="86" t="s">
        <v>3987</v>
      </c>
    </row>
    <row r="8707" spans="1:4" s="119" customFormat="1">
      <c r="A8707" s="77"/>
      <c r="B8707" s="230">
        <v>45128.951666666668</v>
      </c>
      <c r="C8707" s="227">
        <v>80</v>
      </c>
      <c r="D8707" s="86" t="s">
        <v>4052</v>
      </c>
    </row>
    <row r="8708" spans="1:4" s="119" customFormat="1">
      <c r="A8708" s="77"/>
      <c r="B8708" s="230">
        <v>45128.951724537037</v>
      </c>
      <c r="C8708" s="227">
        <v>317</v>
      </c>
      <c r="D8708" s="86" t="s">
        <v>5631</v>
      </c>
    </row>
    <row r="8709" spans="1:4" s="119" customFormat="1">
      <c r="A8709" s="77"/>
      <c r="B8709" s="230">
        <v>45128.951747685183</v>
      </c>
      <c r="C8709" s="227">
        <v>459</v>
      </c>
      <c r="D8709" s="86" t="s">
        <v>7729</v>
      </c>
    </row>
    <row r="8710" spans="1:4" s="119" customFormat="1">
      <c r="A8710" s="77"/>
      <c r="B8710" s="230">
        <v>45128.951770833337</v>
      </c>
      <c r="C8710" s="227">
        <v>22</v>
      </c>
      <c r="D8710" s="86" t="s">
        <v>6193</v>
      </c>
    </row>
    <row r="8711" spans="1:4" s="119" customFormat="1">
      <c r="A8711" s="77"/>
      <c r="B8711" s="230">
        <v>45128.951782407406</v>
      </c>
      <c r="C8711" s="227">
        <v>128</v>
      </c>
      <c r="D8711" s="86" t="s">
        <v>1930</v>
      </c>
    </row>
    <row r="8712" spans="1:4" s="119" customFormat="1">
      <c r="A8712" s="77"/>
      <c r="B8712" s="230">
        <v>45128.951828703706</v>
      </c>
      <c r="C8712" s="227">
        <v>263</v>
      </c>
      <c r="D8712" s="86" t="s">
        <v>2476</v>
      </c>
    </row>
    <row r="8713" spans="1:4" s="119" customFormat="1">
      <c r="A8713" s="77"/>
      <c r="B8713" s="230">
        <v>45128.951851851853</v>
      </c>
      <c r="C8713" s="227">
        <v>465.05</v>
      </c>
      <c r="D8713" s="86" t="s">
        <v>6189</v>
      </c>
    </row>
    <row r="8714" spans="1:4" s="119" customFormat="1">
      <c r="A8714" s="77"/>
      <c r="B8714" s="230">
        <v>45128.951886574076</v>
      </c>
      <c r="C8714" s="227">
        <v>78</v>
      </c>
      <c r="D8714" s="86" t="s">
        <v>6200</v>
      </c>
    </row>
    <row r="8715" spans="1:4" s="119" customFormat="1">
      <c r="A8715" s="77"/>
      <c r="B8715" s="230">
        <v>45128.952164351853</v>
      </c>
      <c r="C8715" s="227">
        <v>127</v>
      </c>
      <c r="D8715" s="86" t="s">
        <v>1572</v>
      </c>
    </row>
    <row r="8716" spans="1:4" s="119" customFormat="1">
      <c r="A8716" s="77"/>
      <c r="B8716" s="230">
        <v>45128.952164351853</v>
      </c>
      <c r="C8716" s="227">
        <v>115</v>
      </c>
      <c r="D8716" s="86" t="s">
        <v>3580</v>
      </c>
    </row>
    <row r="8717" spans="1:4" s="119" customFormat="1">
      <c r="A8717" s="77"/>
      <c r="B8717" s="230">
        <v>45128.952187499999</v>
      </c>
      <c r="C8717" s="227">
        <v>311</v>
      </c>
      <c r="D8717" s="86" t="s">
        <v>3784</v>
      </c>
    </row>
    <row r="8718" spans="1:4" s="119" customFormat="1">
      <c r="A8718" s="77"/>
      <c r="B8718" s="230">
        <v>45128.952245370368</v>
      </c>
      <c r="C8718" s="227">
        <v>30</v>
      </c>
      <c r="D8718" s="86" t="s">
        <v>5615</v>
      </c>
    </row>
    <row r="8719" spans="1:4" s="119" customFormat="1">
      <c r="A8719" s="77"/>
      <c r="B8719" s="230">
        <v>45128.952291666668</v>
      </c>
      <c r="C8719" s="227">
        <v>41</v>
      </c>
      <c r="D8719" s="86" t="s">
        <v>6175</v>
      </c>
    </row>
    <row r="8720" spans="1:4" s="119" customFormat="1">
      <c r="A8720" s="77"/>
      <c r="B8720" s="230">
        <v>45128.952291666668</v>
      </c>
      <c r="C8720" s="227">
        <v>167</v>
      </c>
      <c r="D8720" s="86" t="s">
        <v>13033</v>
      </c>
    </row>
    <row r="8721" spans="1:4" s="119" customFormat="1">
      <c r="A8721" s="77"/>
      <c r="B8721" s="230">
        <v>45128.952291666668</v>
      </c>
      <c r="C8721" s="227">
        <v>173</v>
      </c>
      <c r="D8721" s="86" t="s">
        <v>5801</v>
      </c>
    </row>
    <row r="8722" spans="1:4" s="119" customFormat="1">
      <c r="A8722" s="77"/>
      <c r="B8722" s="230">
        <v>45128.952696759261</v>
      </c>
      <c r="C8722" s="227">
        <v>10</v>
      </c>
      <c r="D8722" s="86" t="s">
        <v>4040</v>
      </c>
    </row>
    <row r="8723" spans="1:4" s="119" customFormat="1">
      <c r="A8723" s="77"/>
      <c r="B8723" s="230">
        <v>45128.952824074076</v>
      </c>
      <c r="C8723" s="227">
        <v>345</v>
      </c>
      <c r="D8723" s="86" t="s">
        <v>2090</v>
      </c>
    </row>
    <row r="8724" spans="1:4" s="119" customFormat="1">
      <c r="A8724" s="77"/>
      <c r="B8724" s="230">
        <v>45128.952928240738</v>
      </c>
      <c r="C8724" s="227">
        <v>749</v>
      </c>
      <c r="D8724" s="86" t="s">
        <v>1992</v>
      </c>
    </row>
    <row r="8725" spans="1:4" s="119" customFormat="1">
      <c r="A8725" s="77"/>
      <c r="B8725" s="230">
        <v>45128.952986111108</v>
      </c>
      <c r="C8725" s="227">
        <v>3</v>
      </c>
      <c r="D8725" s="86" t="s">
        <v>12255</v>
      </c>
    </row>
    <row r="8726" spans="1:4" s="119" customFormat="1">
      <c r="A8726" s="77"/>
      <c r="B8726" s="230">
        <v>45128.952997685185</v>
      </c>
      <c r="C8726" s="227">
        <v>179</v>
      </c>
      <c r="D8726" s="86" t="s">
        <v>2470</v>
      </c>
    </row>
    <row r="8727" spans="1:4" s="119" customFormat="1">
      <c r="A8727" s="77"/>
      <c r="B8727" s="230">
        <v>45128.953009259261</v>
      </c>
      <c r="C8727" s="227">
        <v>447</v>
      </c>
      <c r="D8727" s="86" t="s">
        <v>4873</v>
      </c>
    </row>
    <row r="8728" spans="1:4" s="119" customFormat="1">
      <c r="A8728" s="77"/>
      <c r="B8728" s="230">
        <v>45128.953032407408</v>
      </c>
      <c r="C8728" s="227">
        <v>23</v>
      </c>
      <c r="D8728" s="86" t="s">
        <v>7845</v>
      </c>
    </row>
    <row r="8729" spans="1:4" s="119" customFormat="1">
      <c r="A8729" s="77"/>
      <c r="B8729" s="230">
        <v>45128.953055555554</v>
      </c>
      <c r="C8729" s="227">
        <v>317.07</v>
      </c>
      <c r="D8729" s="86" t="s">
        <v>138</v>
      </c>
    </row>
    <row r="8730" spans="1:4" s="119" customFormat="1">
      <c r="A8730" s="77"/>
      <c r="B8730" s="230">
        <v>45128.953067129631</v>
      </c>
      <c r="C8730" s="227">
        <v>70</v>
      </c>
      <c r="D8730" s="86" t="s">
        <v>6179</v>
      </c>
    </row>
    <row r="8731" spans="1:4" s="119" customFormat="1">
      <c r="A8731" s="77"/>
      <c r="B8731" s="230">
        <v>45128.953136574077</v>
      </c>
      <c r="C8731" s="227">
        <v>170</v>
      </c>
      <c r="D8731" s="86" t="s">
        <v>6192</v>
      </c>
    </row>
    <row r="8732" spans="1:4" s="119" customFormat="1">
      <c r="A8732" s="77"/>
      <c r="B8732" s="230">
        <v>45128.953206018516</v>
      </c>
      <c r="C8732" s="227">
        <v>632</v>
      </c>
      <c r="D8732" s="86" t="s">
        <v>4864</v>
      </c>
    </row>
    <row r="8733" spans="1:4" s="119" customFormat="1">
      <c r="A8733" s="77"/>
      <c r="B8733" s="230">
        <v>45128.953356481485</v>
      </c>
      <c r="C8733" s="227">
        <v>16</v>
      </c>
      <c r="D8733" s="86" t="s">
        <v>2224</v>
      </c>
    </row>
    <row r="8734" spans="1:4" s="119" customFormat="1">
      <c r="A8734" s="77"/>
      <c r="B8734" s="230">
        <v>45128.953402777777</v>
      </c>
      <c r="C8734" s="227">
        <v>120</v>
      </c>
      <c r="D8734" s="86" t="s">
        <v>2014</v>
      </c>
    </row>
    <row r="8735" spans="1:4" s="119" customFormat="1">
      <c r="A8735" s="77"/>
      <c r="B8735" s="230">
        <v>45128.9534375</v>
      </c>
      <c r="C8735" s="227">
        <v>102</v>
      </c>
      <c r="D8735" s="86" t="s">
        <v>3840</v>
      </c>
    </row>
    <row r="8736" spans="1:4" s="119" customFormat="1">
      <c r="A8736" s="77"/>
      <c r="B8736" s="230">
        <v>45128.953449074077</v>
      </c>
      <c r="C8736" s="227">
        <v>142.35</v>
      </c>
      <c r="D8736" s="86" t="s">
        <v>13034</v>
      </c>
    </row>
    <row r="8737" spans="1:4" s="119" customFormat="1">
      <c r="A8737" s="77"/>
      <c r="B8737" s="230">
        <v>45128.953506944446</v>
      </c>
      <c r="C8737" s="227">
        <v>935</v>
      </c>
      <c r="D8737" s="86" t="s">
        <v>1843</v>
      </c>
    </row>
    <row r="8738" spans="1:4" s="119" customFormat="1">
      <c r="A8738" s="77"/>
      <c r="B8738" s="230">
        <v>45128.953645833331</v>
      </c>
      <c r="C8738" s="227">
        <v>82</v>
      </c>
      <c r="D8738" s="86" t="s">
        <v>223</v>
      </c>
    </row>
    <row r="8739" spans="1:4" s="119" customFormat="1">
      <c r="A8739" s="77"/>
      <c r="B8739" s="230">
        <v>45128.953680555554</v>
      </c>
      <c r="C8739" s="227">
        <v>320</v>
      </c>
      <c r="D8739" s="86" t="s">
        <v>13035</v>
      </c>
    </row>
    <row r="8740" spans="1:4" s="119" customFormat="1">
      <c r="A8740" s="77"/>
      <c r="B8740" s="230">
        <v>45128.953680555554</v>
      </c>
      <c r="C8740" s="227">
        <v>39</v>
      </c>
      <c r="D8740" s="86" t="s">
        <v>468</v>
      </c>
    </row>
    <row r="8741" spans="1:4" s="119" customFormat="1">
      <c r="A8741" s="77"/>
      <c r="B8741" s="230">
        <v>45128.953738425924</v>
      </c>
      <c r="C8741" s="227">
        <v>81</v>
      </c>
      <c r="D8741" s="86" t="s">
        <v>4015</v>
      </c>
    </row>
    <row r="8742" spans="1:4" s="119" customFormat="1">
      <c r="A8742" s="77"/>
      <c r="B8742" s="230">
        <v>45128.95385416667</v>
      </c>
      <c r="C8742" s="227">
        <v>27</v>
      </c>
      <c r="D8742" s="86" t="s">
        <v>6506</v>
      </c>
    </row>
    <row r="8743" spans="1:4" s="119" customFormat="1">
      <c r="A8743" s="77"/>
      <c r="B8743" s="230">
        <v>45128.953912037039</v>
      </c>
      <c r="C8743" s="227">
        <v>38</v>
      </c>
      <c r="D8743" s="86" t="s">
        <v>1157</v>
      </c>
    </row>
    <row r="8744" spans="1:4" s="119" customFormat="1">
      <c r="A8744" s="77"/>
      <c r="B8744" s="230">
        <v>45128.953946759262</v>
      </c>
      <c r="C8744" s="227">
        <v>2333</v>
      </c>
      <c r="D8744" s="86" t="s">
        <v>7390</v>
      </c>
    </row>
    <row r="8745" spans="1:4" s="119" customFormat="1">
      <c r="A8745" s="77"/>
      <c r="B8745" s="230">
        <v>45128.954004629632</v>
      </c>
      <c r="C8745" s="227">
        <v>1</v>
      </c>
      <c r="D8745" s="86" t="s">
        <v>3783</v>
      </c>
    </row>
    <row r="8746" spans="1:4" s="119" customFormat="1">
      <c r="A8746" s="77"/>
      <c r="B8746" s="230">
        <v>45128.954074074078</v>
      </c>
      <c r="C8746" s="227">
        <v>229</v>
      </c>
      <c r="D8746" s="86" t="s">
        <v>1770</v>
      </c>
    </row>
    <row r="8747" spans="1:4" s="119" customFormat="1">
      <c r="A8747" s="77"/>
      <c r="B8747" s="230">
        <v>45128.954085648147</v>
      </c>
      <c r="C8747" s="227">
        <v>442</v>
      </c>
      <c r="D8747" s="86" t="s">
        <v>6195</v>
      </c>
    </row>
    <row r="8748" spans="1:4" s="119" customFormat="1">
      <c r="A8748" s="77"/>
      <c r="B8748" s="230">
        <v>45128.954143518517</v>
      </c>
      <c r="C8748" s="227">
        <v>448</v>
      </c>
      <c r="D8748" s="86" t="s">
        <v>1426</v>
      </c>
    </row>
    <row r="8749" spans="1:4" s="119" customFormat="1">
      <c r="A8749" s="77"/>
      <c r="B8749" s="230">
        <v>45128.954155092593</v>
      </c>
      <c r="C8749" s="227">
        <v>230</v>
      </c>
      <c r="D8749" s="86" t="s">
        <v>993</v>
      </c>
    </row>
    <row r="8750" spans="1:4" s="119" customFormat="1">
      <c r="A8750" s="77"/>
      <c r="B8750" s="230">
        <v>45128.954189814816</v>
      </c>
      <c r="C8750" s="227">
        <v>111</v>
      </c>
      <c r="D8750" s="86" t="s">
        <v>6197</v>
      </c>
    </row>
    <row r="8751" spans="1:4" s="119" customFormat="1">
      <c r="A8751" s="77"/>
      <c r="B8751" s="230">
        <v>45128.954340277778</v>
      </c>
      <c r="C8751" s="227">
        <v>285</v>
      </c>
      <c r="D8751" s="86" t="s">
        <v>3780</v>
      </c>
    </row>
    <row r="8752" spans="1:4" s="119" customFormat="1">
      <c r="A8752" s="77"/>
      <c r="B8752" s="230">
        <v>45128.954456018517</v>
      </c>
      <c r="C8752" s="227">
        <v>317</v>
      </c>
      <c r="D8752" s="86" t="s">
        <v>102</v>
      </c>
    </row>
    <row r="8753" spans="1:4" s="119" customFormat="1">
      <c r="A8753" s="77"/>
      <c r="B8753" s="230">
        <v>45128.954456018517</v>
      </c>
      <c r="C8753" s="227">
        <v>16</v>
      </c>
      <c r="D8753" s="86" t="s">
        <v>6182</v>
      </c>
    </row>
    <row r="8754" spans="1:4" s="119" customFormat="1">
      <c r="A8754" s="77"/>
      <c r="B8754" s="230">
        <v>45128.954479166663</v>
      </c>
      <c r="C8754" s="227">
        <v>81</v>
      </c>
      <c r="D8754" s="86" t="s">
        <v>4921</v>
      </c>
    </row>
    <row r="8755" spans="1:4" s="119" customFormat="1">
      <c r="A8755" s="77"/>
      <c r="B8755" s="230">
        <v>45128.954513888886</v>
      </c>
      <c r="C8755" s="227">
        <v>72</v>
      </c>
      <c r="D8755" s="86" t="s">
        <v>13036</v>
      </c>
    </row>
    <row r="8756" spans="1:4" s="119" customFormat="1">
      <c r="A8756" s="77"/>
      <c r="B8756" s="230">
        <v>45128.954548611109</v>
      </c>
      <c r="C8756" s="227">
        <v>97</v>
      </c>
      <c r="D8756" s="86" t="s">
        <v>5608</v>
      </c>
    </row>
    <row r="8757" spans="1:4" s="119" customFormat="1">
      <c r="A8757" s="77"/>
      <c r="B8757" s="230">
        <v>45128.954618055555</v>
      </c>
      <c r="C8757" s="227">
        <v>354</v>
      </c>
      <c r="D8757" s="86" t="s">
        <v>221</v>
      </c>
    </row>
    <row r="8758" spans="1:4" s="119" customFormat="1">
      <c r="A8758" s="77"/>
      <c r="B8758" s="230">
        <v>45128.954629629632</v>
      </c>
      <c r="C8758" s="227">
        <v>256</v>
      </c>
      <c r="D8758" s="86" t="s">
        <v>7731</v>
      </c>
    </row>
    <row r="8759" spans="1:4" s="119" customFormat="1">
      <c r="A8759" s="77"/>
      <c r="B8759" s="230">
        <v>45128.954687500001</v>
      </c>
      <c r="C8759" s="227">
        <v>75</v>
      </c>
      <c r="D8759" s="86" t="s">
        <v>4165</v>
      </c>
    </row>
    <row r="8760" spans="1:4" s="119" customFormat="1">
      <c r="A8760" s="77"/>
      <c r="B8760" s="230">
        <v>45128.954699074071</v>
      </c>
      <c r="C8760" s="227">
        <v>20</v>
      </c>
      <c r="D8760" s="86" t="s">
        <v>104</v>
      </c>
    </row>
    <row r="8761" spans="1:4" s="119" customFormat="1">
      <c r="A8761" s="77"/>
      <c r="B8761" s="230">
        <v>45128.954861111109</v>
      </c>
      <c r="C8761" s="227">
        <v>472</v>
      </c>
      <c r="D8761" s="86" t="s">
        <v>6144</v>
      </c>
    </row>
    <row r="8762" spans="1:4" s="119" customFormat="1">
      <c r="A8762" s="77"/>
      <c r="B8762" s="230">
        <v>45128.954930555556</v>
      </c>
      <c r="C8762" s="227">
        <v>81</v>
      </c>
      <c r="D8762" s="86" t="s">
        <v>5231</v>
      </c>
    </row>
    <row r="8763" spans="1:4" s="119" customFormat="1">
      <c r="A8763" s="77"/>
      <c r="B8763" s="230">
        <v>45128.955023148148</v>
      </c>
      <c r="C8763" s="227">
        <v>210.55</v>
      </c>
      <c r="D8763" s="86" t="s">
        <v>231</v>
      </c>
    </row>
    <row r="8764" spans="1:4" s="119" customFormat="1">
      <c r="A8764" s="77"/>
      <c r="B8764" s="230">
        <v>45128.955185185187</v>
      </c>
      <c r="C8764" s="227">
        <v>6</v>
      </c>
      <c r="D8764" s="86" t="s">
        <v>5576</v>
      </c>
    </row>
    <row r="8765" spans="1:4" s="119" customFormat="1">
      <c r="A8765" s="77"/>
      <c r="B8765" s="230">
        <v>45128.95521990741</v>
      </c>
      <c r="C8765" s="227">
        <v>5260</v>
      </c>
      <c r="D8765" s="86" t="s">
        <v>5551</v>
      </c>
    </row>
    <row r="8766" spans="1:4" s="119" customFormat="1">
      <c r="A8766" s="77"/>
      <c r="B8766" s="230">
        <v>45128.955381944441</v>
      </c>
      <c r="C8766" s="227">
        <v>200</v>
      </c>
      <c r="D8766" s="86" t="s">
        <v>4879</v>
      </c>
    </row>
    <row r="8767" spans="1:4" s="119" customFormat="1">
      <c r="A8767" s="77"/>
      <c r="B8767" s="230">
        <v>45128.955752314818</v>
      </c>
      <c r="C8767" s="227">
        <v>305</v>
      </c>
      <c r="D8767" s="86" t="s">
        <v>6187</v>
      </c>
    </row>
    <row r="8768" spans="1:4" s="119" customFormat="1">
      <c r="A8768" s="77"/>
      <c r="B8768" s="230">
        <v>45128.955960648149</v>
      </c>
      <c r="C8768" s="227">
        <v>26</v>
      </c>
      <c r="D8768" s="86" t="s">
        <v>2009</v>
      </c>
    </row>
    <row r="8769" spans="1:4" s="119" customFormat="1">
      <c r="A8769" s="77"/>
      <c r="B8769" s="230">
        <v>45128.955995370372</v>
      </c>
      <c r="C8769" s="227">
        <v>184</v>
      </c>
      <c r="D8769" s="86" t="s">
        <v>1380</v>
      </c>
    </row>
    <row r="8770" spans="1:4" s="119" customFormat="1">
      <c r="A8770" s="77"/>
      <c r="B8770" s="230">
        <v>45128.956030092595</v>
      </c>
      <c r="C8770" s="227">
        <v>75</v>
      </c>
      <c r="D8770" s="86" t="s">
        <v>5917</v>
      </c>
    </row>
    <row r="8771" spans="1:4" s="119" customFormat="1">
      <c r="A8771" s="77"/>
      <c r="B8771" s="230">
        <v>45128.956157407411</v>
      </c>
      <c r="C8771" s="227">
        <v>594</v>
      </c>
      <c r="D8771" s="86" t="s">
        <v>4154</v>
      </c>
    </row>
    <row r="8772" spans="1:4" s="119" customFormat="1">
      <c r="A8772" s="77"/>
      <c r="B8772" s="230">
        <v>45128.956157407411</v>
      </c>
      <c r="C8772" s="227">
        <v>472</v>
      </c>
      <c r="D8772" s="86" t="s">
        <v>6183</v>
      </c>
    </row>
    <row r="8773" spans="1:4" s="119" customFormat="1">
      <c r="A8773" s="77"/>
      <c r="B8773" s="230">
        <v>45128.961481481485</v>
      </c>
      <c r="C8773" s="227">
        <v>1000</v>
      </c>
      <c r="D8773" s="86" t="s">
        <v>295</v>
      </c>
    </row>
    <row r="8774" spans="1:4" s="119" customFormat="1">
      <c r="A8774" s="77"/>
      <c r="B8774" s="230">
        <v>45128.97074074074</v>
      </c>
      <c r="C8774" s="227">
        <v>500</v>
      </c>
      <c r="D8774" s="86" t="s">
        <v>5666</v>
      </c>
    </row>
    <row r="8775" spans="1:4" s="119" customFormat="1">
      <c r="A8775" s="77"/>
      <c r="B8775" s="230">
        <v>45128.971365740741</v>
      </c>
      <c r="C8775" s="227">
        <v>490.28</v>
      </c>
      <c r="D8775" s="86" t="s">
        <v>4511</v>
      </c>
    </row>
    <row r="8776" spans="1:4" s="119" customFormat="1">
      <c r="A8776" s="77"/>
      <c r="B8776" s="230">
        <v>45128.972256944442</v>
      </c>
      <c r="C8776" s="227">
        <v>160.51</v>
      </c>
      <c r="D8776" s="86" t="s">
        <v>231</v>
      </c>
    </row>
    <row r="8777" spans="1:4" s="119" customFormat="1">
      <c r="A8777" s="77"/>
      <c r="B8777" s="230">
        <v>45128.975138888891</v>
      </c>
      <c r="C8777" s="227">
        <v>45.12</v>
      </c>
      <c r="D8777" s="86" t="s">
        <v>13037</v>
      </c>
    </row>
    <row r="8778" spans="1:4" s="119" customFormat="1">
      <c r="A8778" s="77"/>
      <c r="B8778" s="230">
        <v>45128.985393518517</v>
      </c>
      <c r="C8778" s="227">
        <v>100</v>
      </c>
      <c r="D8778" s="86" t="s">
        <v>1969</v>
      </c>
    </row>
    <row r="8779" spans="1:4" s="119" customFormat="1">
      <c r="A8779" s="77"/>
      <c r="B8779" s="230">
        <v>45128.990451388891</v>
      </c>
      <c r="C8779" s="227">
        <v>32</v>
      </c>
      <c r="D8779" s="86" t="s">
        <v>13038</v>
      </c>
    </row>
    <row r="8780" spans="1:4" s="119" customFormat="1">
      <c r="A8780" s="77"/>
      <c r="B8780" s="230">
        <v>45128.99113425926</v>
      </c>
      <c r="C8780" s="227">
        <v>500</v>
      </c>
      <c r="D8780" s="86" t="s">
        <v>12539</v>
      </c>
    </row>
    <row r="8781" spans="1:4" s="119" customFormat="1">
      <c r="A8781" s="77"/>
      <c r="B8781" s="230">
        <v>45128.991539351853</v>
      </c>
      <c r="C8781" s="227">
        <v>198</v>
      </c>
      <c r="D8781" s="86" t="s">
        <v>7471</v>
      </c>
    </row>
    <row r="8782" spans="1:4" s="119" customFormat="1">
      <c r="A8782" s="77"/>
      <c r="B8782" s="230">
        <v>45128.993587962963</v>
      </c>
      <c r="C8782" s="227">
        <v>42</v>
      </c>
      <c r="D8782" s="86" t="s">
        <v>2488</v>
      </c>
    </row>
    <row r="8783" spans="1:4" s="119" customFormat="1">
      <c r="A8783" s="77"/>
      <c r="B8783" s="230">
        <v>45128.994375000002</v>
      </c>
      <c r="C8783" s="227">
        <v>20</v>
      </c>
      <c r="D8783" s="86" t="s">
        <v>7810</v>
      </c>
    </row>
    <row r="8784" spans="1:4" s="119" customFormat="1">
      <c r="A8784" s="77"/>
      <c r="B8784" s="230">
        <v>45128.996249999997</v>
      </c>
      <c r="C8784" s="227">
        <v>200</v>
      </c>
      <c r="D8784" s="86" t="s">
        <v>5348</v>
      </c>
    </row>
    <row r="8785" spans="1:4" s="119" customFormat="1">
      <c r="A8785" s="77"/>
      <c r="B8785" s="230">
        <v>45128.996342592596</v>
      </c>
      <c r="C8785" s="227">
        <v>100</v>
      </c>
      <c r="D8785" s="86" t="s">
        <v>1466</v>
      </c>
    </row>
    <row r="8786" spans="1:4" s="119" customFormat="1">
      <c r="A8786" s="77"/>
      <c r="B8786" s="230">
        <v>45129</v>
      </c>
      <c r="C8786" s="227">
        <v>2000</v>
      </c>
      <c r="D8786" s="86" t="s">
        <v>307</v>
      </c>
    </row>
    <row r="8787" spans="1:4" s="119" customFormat="1">
      <c r="A8787" s="77"/>
      <c r="B8787" s="230">
        <v>45129.001550925925</v>
      </c>
      <c r="C8787" s="227">
        <v>105</v>
      </c>
      <c r="D8787" s="86" t="s">
        <v>6001</v>
      </c>
    </row>
    <row r="8788" spans="1:4" s="119" customFormat="1">
      <c r="A8788" s="77"/>
      <c r="B8788" s="230">
        <v>45129.002800925926</v>
      </c>
      <c r="C8788" s="227">
        <v>1</v>
      </c>
      <c r="D8788" s="86" t="s">
        <v>3617</v>
      </c>
    </row>
    <row r="8789" spans="1:4" s="119" customFormat="1">
      <c r="A8789" s="77"/>
      <c r="B8789" s="230">
        <v>45129.011018518519</v>
      </c>
      <c r="C8789" s="227">
        <v>35</v>
      </c>
      <c r="D8789" s="86" t="s">
        <v>7750</v>
      </c>
    </row>
    <row r="8790" spans="1:4" s="119" customFormat="1">
      <c r="A8790" s="77"/>
      <c r="B8790" s="230">
        <v>45129.019490740742</v>
      </c>
      <c r="C8790" s="227">
        <v>100</v>
      </c>
      <c r="D8790" s="86" t="s">
        <v>13039</v>
      </c>
    </row>
    <row r="8791" spans="1:4" s="119" customFormat="1">
      <c r="A8791" s="77"/>
      <c r="B8791" s="230">
        <v>45129.022106481483</v>
      </c>
      <c r="C8791" s="227">
        <v>6.73</v>
      </c>
      <c r="D8791" s="86" t="s">
        <v>13040</v>
      </c>
    </row>
    <row r="8792" spans="1:4" s="119" customFormat="1">
      <c r="A8792" s="77"/>
      <c r="B8792" s="230">
        <v>45129.03019675926</v>
      </c>
      <c r="C8792" s="227">
        <v>100</v>
      </c>
      <c r="D8792" s="86" t="s">
        <v>1501</v>
      </c>
    </row>
    <row r="8793" spans="1:4" s="119" customFormat="1">
      <c r="A8793" s="77"/>
      <c r="B8793" s="230">
        <v>45129.051759259259</v>
      </c>
      <c r="C8793" s="227">
        <v>50</v>
      </c>
      <c r="D8793" s="86" t="s">
        <v>2455</v>
      </c>
    </row>
    <row r="8794" spans="1:4" s="119" customFormat="1">
      <c r="A8794" s="77"/>
      <c r="B8794" s="230">
        <v>45129.05982638889</v>
      </c>
      <c r="C8794" s="227">
        <v>100</v>
      </c>
      <c r="D8794" s="86" t="s">
        <v>2360</v>
      </c>
    </row>
    <row r="8795" spans="1:4" s="119" customFormat="1">
      <c r="A8795" s="77"/>
      <c r="B8795" s="230">
        <v>45129.063078703701</v>
      </c>
      <c r="C8795" s="227">
        <v>300</v>
      </c>
      <c r="D8795" s="86" t="s">
        <v>1106</v>
      </c>
    </row>
    <row r="8796" spans="1:4" s="119" customFormat="1">
      <c r="A8796" s="77"/>
      <c r="B8796" s="230">
        <v>45129.063379629632</v>
      </c>
      <c r="C8796" s="227">
        <v>500</v>
      </c>
      <c r="D8796" s="86" t="s">
        <v>5258</v>
      </c>
    </row>
    <row r="8797" spans="1:4" s="119" customFormat="1">
      <c r="A8797" s="77"/>
      <c r="B8797" s="230">
        <v>45129.067858796298</v>
      </c>
      <c r="C8797" s="227">
        <v>1</v>
      </c>
      <c r="D8797" s="86" t="s">
        <v>378</v>
      </c>
    </row>
    <row r="8798" spans="1:4" s="119" customFormat="1">
      <c r="A8798" s="77"/>
      <c r="B8798" s="230">
        <v>45129.072175925925</v>
      </c>
      <c r="C8798" s="227">
        <v>6.21</v>
      </c>
      <c r="D8798" s="86" t="s">
        <v>287</v>
      </c>
    </row>
    <row r="8799" spans="1:4" s="119" customFormat="1">
      <c r="A8799" s="77"/>
      <c r="B8799" s="230">
        <v>45129.08693287037</v>
      </c>
      <c r="C8799" s="227">
        <v>250</v>
      </c>
      <c r="D8799" s="86" t="s">
        <v>2364</v>
      </c>
    </row>
    <row r="8800" spans="1:4" s="119" customFormat="1">
      <c r="A8800" s="77"/>
      <c r="B8800" s="230">
        <v>45129.096875000003</v>
      </c>
      <c r="C8800" s="227">
        <v>1000</v>
      </c>
      <c r="D8800" s="86" t="s">
        <v>525</v>
      </c>
    </row>
    <row r="8801" spans="1:4" s="119" customFormat="1">
      <c r="A8801" s="77"/>
      <c r="B8801" s="230">
        <v>45129.141111111108</v>
      </c>
      <c r="C8801" s="227">
        <v>3000</v>
      </c>
      <c r="D8801" s="86" t="s">
        <v>3659</v>
      </c>
    </row>
    <row r="8802" spans="1:4" s="119" customFormat="1">
      <c r="A8802" s="77"/>
      <c r="B8802" s="230">
        <v>45129.142974537041</v>
      </c>
      <c r="C8802" s="227">
        <v>100</v>
      </c>
      <c r="D8802" s="86" t="s">
        <v>12623</v>
      </c>
    </row>
    <row r="8803" spans="1:4" s="119" customFormat="1">
      <c r="A8803" s="77"/>
      <c r="B8803" s="230">
        <v>45129.165798611109</v>
      </c>
      <c r="C8803" s="227">
        <v>2.72</v>
      </c>
      <c r="D8803" s="86" t="s">
        <v>4103</v>
      </c>
    </row>
    <row r="8804" spans="1:4" s="119" customFormat="1">
      <c r="A8804" s="77"/>
      <c r="B8804" s="230">
        <v>45129.196747685186</v>
      </c>
      <c r="C8804" s="227">
        <v>101</v>
      </c>
      <c r="D8804" s="86" t="s">
        <v>12779</v>
      </c>
    </row>
    <row r="8805" spans="1:4" s="119" customFormat="1">
      <c r="A8805" s="77"/>
      <c r="B8805" s="230">
        <v>45129.199131944442</v>
      </c>
      <c r="C8805" s="227">
        <v>300</v>
      </c>
      <c r="D8805" s="86" t="s">
        <v>1959</v>
      </c>
    </row>
    <row r="8806" spans="1:4" s="119" customFormat="1">
      <c r="A8806" s="77"/>
      <c r="B8806" s="230">
        <v>45129.206678240742</v>
      </c>
      <c r="C8806" s="227">
        <v>16</v>
      </c>
      <c r="D8806" s="86" t="s">
        <v>2418</v>
      </c>
    </row>
    <row r="8807" spans="1:4" s="119" customFormat="1">
      <c r="A8807" s="77"/>
      <c r="B8807" s="230">
        <v>45129.210289351853</v>
      </c>
      <c r="C8807" s="227">
        <v>44</v>
      </c>
      <c r="D8807" s="86" t="s">
        <v>7669</v>
      </c>
    </row>
    <row r="8808" spans="1:4" s="119" customFormat="1">
      <c r="A8808" s="77"/>
      <c r="B8808" s="230">
        <v>45129.217546296299</v>
      </c>
      <c r="C8808" s="227">
        <v>200</v>
      </c>
      <c r="D8808" s="86" t="s">
        <v>5978</v>
      </c>
    </row>
    <row r="8809" spans="1:4" s="119" customFormat="1">
      <c r="A8809" s="77"/>
      <c r="B8809" s="230">
        <v>45129.218043981484</v>
      </c>
      <c r="C8809" s="227">
        <v>51</v>
      </c>
      <c r="D8809" s="86" t="s">
        <v>5649</v>
      </c>
    </row>
    <row r="8810" spans="1:4" s="119" customFormat="1">
      <c r="A8810" s="77"/>
      <c r="B8810" s="230">
        <v>45129.222962962966</v>
      </c>
      <c r="C8810" s="227">
        <v>52</v>
      </c>
      <c r="D8810" s="86" t="s">
        <v>5985</v>
      </c>
    </row>
    <row r="8811" spans="1:4" s="119" customFormat="1">
      <c r="A8811" s="77"/>
      <c r="B8811" s="230">
        <v>45129.242013888892</v>
      </c>
      <c r="C8811" s="227">
        <v>400</v>
      </c>
      <c r="D8811" s="86" t="s">
        <v>12844</v>
      </c>
    </row>
    <row r="8812" spans="1:4" s="119" customFormat="1">
      <c r="A8812" s="77"/>
      <c r="B8812" s="230">
        <v>45129.246898148151</v>
      </c>
      <c r="C8812" s="227">
        <v>100</v>
      </c>
      <c r="D8812" s="86" t="s">
        <v>811</v>
      </c>
    </row>
    <row r="8813" spans="1:4" s="119" customFormat="1">
      <c r="A8813" s="77"/>
      <c r="B8813" s="230">
        <v>45129.259351851855</v>
      </c>
      <c r="C8813" s="227">
        <v>1220</v>
      </c>
      <c r="D8813" s="86" t="s">
        <v>322</v>
      </c>
    </row>
    <row r="8814" spans="1:4" s="119" customFormat="1">
      <c r="A8814" s="77"/>
      <c r="B8814" s="230">
        <v>45129.265370370369</v>
      </c>
      <c r="C8814" s="227">
        <v>19.02</v>
      </c>
      <c r="D8814" s="86" t="s">
        <v>1123</v>
      </c>
    </row>
    <row r="8815" spans="1:4" s="119" customFormat="1">
      <c r="A8815" s="77"/>
      <c r="B8815" s="230">
        <v>45129.267789351848</v>
      </c>
      <c r="C8815" s="227">
        <v>209</v>
      </c>
      <c r="D8815" s="86" t="s">
        <v>5294</v>
      </c>
    </row>
    <row r="8816" spans="1:4" s="119" customFormat="1">
      <c r="A8816" s="77"/>
      <c r="B8816" s="230">
        <v>45129.281550925924</v>
      </c>
      <c r="C8816" s="227">
        <v>34.36</v>
      </c>
      <c r="D8816" s="86" t="s">
        <v>13041</v>
      </c>
    </row>
    <row r="8817" spans="1:4" s="119" customFormat="1">
      <c r="A8817" s="77"/>
      <c r="B8817" s="230">
        <v>45129.284837962965</v>
      </c>
      <c r="C8817" s="227">
        <v>500</v>
      </c>
      <c r="D8817" s="86" t="s">
        <v>5799</v>
      </c>
    </row>
    <row r="8818" spans="1:4" s="119" customFormat="1">
      <c r="A8818" s="77"/>
      <c r="B8818" s="230">
        <v>45129.294733796298</v>
      </c>
      <c r="C8818" s="227">
        <v>500</v>
      </c>
      <c r="D8818" s="86" t="s">
        <v>13042</v>
      </c>
    </row>
    <row r="8819" spans="1:4" s="119" customFormat="1">
      <c r="A8819" s="77"/>
      <c r="B8819" s="230">
        <v>45129.299143518518</v>
      </c>
      <c r="C8819" s="227">
        <v>300</v>
      </c>
      <c r="D8819" s="86" t="s">
        <v>281</v>
      </c>
    </row>
    <row r="8820" spans="1:4" s="119" customFormat="1">
      <c r="A8820" s="77"/>
      <c r="B8820" s="230">
        <v>45129.327673611115</v>
      </c>
      <c r="C8820" s="227">
        <v>200</v>
      </c>
      <c r="D8820" s="86" t="s">
        <v>5718</v>
      </c>
    </row>
    <row r="8821" spans="1:4" s="119" customFormat="1">
      <c r="A8821" s="77"/>
      <c r="B8821" s="230">
        <v>45129.334305555552</v>
      </c>
      <c r="C8821" s="227">
        <v>176.7</v>
      </c>
      <c r="D8821" s="86" t="s">
        <v>6204</v>
      </c>
    </row>
    <row r="8822" spans="1:4" s="119" customFormat="1">
      <c r="A8822" s="77"/>
      <c r="B8822" s="230">
        <v>45129.334513888891</v>
      </c>
      <c r="C8822" s="227">
        <v>500</v>
      </c>
      <c r="D8822" s="86" t="s">
        <v>2180</v>
      </c>
    </row>
    <row r="8823" spans="1:4" s="119" customFormat="1">
      <c r="A8823" s="77"/>
      <c r="B8823" s="230">
        <v>45129.339791666665</v>
      </c>
      <c r="C8823" s="227">
        <v>50</v>
      </c>
      <c r="D8823" s="86" t="s">
        <v>4089</v>
      </c>
    </row>
    <row r="8824" spans="1:4" s="119" customFormat="1">
      <c r="A8824" s="77"/>
      <c r="B8824" s="230">
        <v>45129.341168981482</v>
      </c>
      <c r="C8824" s="227">
        <v>100</v>
      </c>
      <c r="D8824" s="86" t="s">
        <v>7809</v>
      </c>
    </row>
    <row r="8825" spans="1:4" s="119" customFormat="1">
      <c r="A8825" s="77"/>
      <c r="B8825" s="230">
        <v>45129.341817129629</v>
      </c>
      <c r="C8825" s="227">
        <v>1000</v>
      </c>
      <c r="D8825" s="86" t="s">
        <v>1021</v>
      </c>
    </row>
    <row r="8826" spans="1:4" s="119" customFormat="1">
      <c r="A8826" s="77"/>
      <c r="B8826" s="230">
        <v>45129.350763888891</v>
      </c>
      <c r="C8826" s="227">
        <v>100</v>
      </c>
      <c r="D8826" s="86" t="s">
        <v>28</v>
      </c>
    </row>
    <row r="8827" spans="1:4" s="119" customFormat="1">
      <c r="A8827" s="77"/>
      <c r="B8827" s="230">
        <v>45129.351678240739</v>
      </c>
      <c r="C8827" s="227">
        <v>99</v>
      </c>
      <c r="D8827" s="86" t="s">
        <v>139</v>
      </c>
    </row>
    <row r="8828" spans="1:4" s="119" customFormat="1">
      <c r="A8828" s="77"/>
      <c r="B8828" s="230">
        <v>45129.355405092596</v>
      </c>
      <c r="C8828" s="227">
        <v>100</v>
      </c>
      <c r="D8828" s="86" t="s">
        <v>28</v>
      </c>
    </row>
    <row r="8829" spans="1:4" s="119" customFormat="1">
      <c r="A8829" s="77"/>
      <c r="B8829" s="230">
        <v>45129.360972222225</v>
      </c>
      <c r="C8829" s="227">
        <v>100</v>
      </c>
      <c r="D8829" s="86" t="s">
        <v>1546</v>
      </c>
    </row>
    <row r="8830" spans="1:4" s="119" customFormat="1">
      <c r="A8830" s="77"/>
      <c r="B8830" s="230">
        <v>45129.365706018521</v>
      </c>
      <c r="C8830" s="227">
        <v>151.1</v>
      </c>
      <c r="D8830" s="86" t="s">
        <v>2474</v>
      </c>
    </row>
    <row r="8831" spans="1:4" s="119" customFormat="1">
      <c r="A8831" s="77"/>
      <c r="B8831" s="230">
        <v>45129.368321759262</v>
      </c>
      <c r="C8831" s="227">
        <v>500</v>
      </c>
      <c r="D8831" s="86" t="s">
        <v>12932</v>
      </c>
    </row>
    <row r="8832" spans="1:4" s="119" customFormat="1">
      <c r="A8832" s="77"/>
      <c r="B8832" s="230">
        <v>45129.370659722219</v>
      </c>
      <c r="C8832" s="227">
        <v>200</v>
      </c>
      <c r="D8832" s="86" t="s">
        <v>13043</v>
      </c>
    </row>
    <row r="8833" spans="1:4" s="119" customFormat="1">
      <c r="A8833" s="77"/>
      <c r="B8833" s="230">
        <v>45129.374583333331</v>
      </c>
      <c r="C8833" s="227">
        <v>401</v>
      </c>
      <c r="D8833" s="86" t="s">
        <v>5496</v>
      </c>
    </row>
    <row r="8834" spans="1:4" s="119" customFormat="1">
      <c r="A8834" s="77"/>
      <c r="B8834" s="230">
        <v>45129.387754629628</v>
      </c>
      <c r="C8834" s="227">
        <v>181</v>
      </c>
      <c r="D8834" s="86" t="s">
        <v>4815</v>
      </c>
    </row>
    <row r="8835" spans="1:4" s="119" customFormat="1">
      <c r="A8835" s="77"/>
      <c r="B8835" s="230">
        <v>45129.390011574076</v>
      </c>
      <c r="C8835" s="227">
        <v>51</v>
      </c>
      <c r="D8835" s="86" t="s">
        <v>1380</v>
      </c>
    </row>
    <row r="8836" spans="1:4" s="119" customFormat="1">
      <c r="A8836" s="77"/>
      <c r="B8836" s="230">
        <v>45129.396319444444</v>
      </c>
      <c r="C8836" s="227">
        <v>500</v>
      </c>
      <c r="D8836" s="86" t="s">
        <v>669</v>
      </c>
    </row>
    <row r="8837" spans="1:4" s="119" customFormat="1">
      <c r="A8837" s="77"/>
      <c r="B8837" s="230">
        <v>45129.403368055559</v>
      </c>
      <c r="C8837" s="227">
        <v>1000</v>
      </c>
      <c r="D8837" s="86" t="s">
        <v>3580</v>
      </c>
    </row>
    <row r="8838" spans="1:4" s="119" customFormat="1">
      <c r="A8838" s="77"/>
      <c r="B8838" s="230">
        <v>45129.403807870367</v>
      </c>
      <c r="C8838" s="227">
        <v>100</v>
      </c>
      <c r="D8838" s="86" t="s">
        <v>291</v>
      </c>
    </row>
    <row r="8839" spans="1:4" s="119" customFormat="1">
      <c r="A8839" s="77"/>
      <c r="B8839" s="230">
        <v>45129.404166666667</v>
      </c>
      <c r="C8839" s="227">
        <v>200</v>
      </c>
      <c r="D8839" s="86" t="s">
        <v>1517</v>
      </c>
    </row>
    <row r="8840" spans="1:4" s="119" customFormat="1">
      <c r="A8840" s="77"/>
      <c r="B8840" s="230">
        <v>45129.40792824074</v>
      </c>
      <c r="C8840" s="227">
        <v>300</v>
      </c>
      <c r="D8840" s="86" t="s">
        <v>7466</v>
      </c>
    </row>
    <row r="8841" spans="1:4" s="119" customFormat="1">
      <c r="A8841" s="77"/>
      <c r="B8841" s="230">
        <v>45129.411249999997</v>
      </c>
      <c r="C8841" s="227">
        <v>77</v>
      </c>
      <c r="D8841" s="86" t="s">
        <v>1383</v>
      </c>
    </row>
    <row r="8842" spans="1:4" s="119" customFormat="1">
      <c r="A8842" s="77"/>
      <c r="B8842" s="230">
        <v>45129.423113425924</v>
      </c>
      <c r="C8842" s="227">
        <v>2</v>
      </c>
      <c r="D8842" s="86" t="s">
        <v>295</v>
      </c>
    </row>
    <row r="8843" spans="1:4" s="119" customFormat="1">
      <c r="A8843" s="77"/>
      <c r="B8843" s="230">
        <v>45129.423842592594</v>
      </c>
      <c r="C8843" s="227">
        <v>2</v>
      </c>
      <c r="D8843" s="86" t="s">
        <v>295</v>
      </c>
    </row>
    <row r="8844" spans="1:4" s="119" customFormat="1">
      <c r="A8844" s="77"/>
      <c r="B8844" s="230">
        <v>45129.424317129633</v>
      </c>
      <c r="C8844" s="227">
        <v>200</v>
      </c>
      <c r="D8844" s="86" t="s">
        <v>1957</v>
      </c>
    </row>
    <row r="8845" spans="1:4" s="119" customFormat="1">
      <c r="A8845" s="77"/>
      <c r="B8845" s="230">
        <v>45129.426215277781</v>
      </c>
      <c r="C8845" s="227">
        <v>1000</v>
      </c>
      <c r="D8845" s="86" t="s">
        <v>12516</v>
      </c>
    </row>
    <row r="8846" spans="1:4" s="119" customFormat="1">
      <c r="A8846" s="77"/>
      <c r="B8846" s="230">
        <v>45129.42628472222</v>
      </c>
      <c r="C8846" s="227">
        <v>100</v>
      </c>
      <c r="D8846" s="86" t="s">
        <v>1845</v>
      </c>
    </row>
    <row r="8847" spans="1:4" s="119" customFormat="1">
      <c r="A8847" s="77"/>
      <c r="B8847" s="230">
        <v>45129.427812499998</v>
      </c>
      <c r="C8847" s="227">
        <v>1496.63</v>
      </c>
      <c r="D8847" s="86" t="s">
        <v>4359</v>
      </c>
    </row>
    <row r="8848" spans="1:4" s="119" customFormat="1">
      <c r="A8848" s="77"/>
      <c r="B8848" s="230">
        <v>45129.429120370369</v>
      </c>
      <c r="C8848" s="227">
        <v>200</v>
      </c>
      <c r="D8848" s="86" t="s">
        <v>13044</v>
      </c>
    </row>
    <row r="8849" spans="1:4" s="119" customFormat="1">
      <c r="A8849" s="77"/>
      <c r="B8849" s="230">
        <v>45129.430046296293</v>
      </c>
      <c r="C8849" s="227">
        <v>50</v>
      </c>
      <c r="D8849" s="86" t="s">
        <v>968</v>
      </c>
    </row>
    <row r="8850" spans="1:4" s="119" customFormat="1">
      <c r="A8850" s="77"/>
      <c r="B8850" s="230">
        <v>45129.433171296296</v>
      </c>
      <c r="C8850" s="227">
        <v>325</v>
      </c>
      <c r="D8850" s="86" t="s">
        <v>12555</v>
      </c>
    </row>
    <row r="8851" spans="1:4" s="119" customFormat="1">
      <c r="A8851" s="77"/>
      <c r="B8851" s="230">
        <v>45129.433240740742</v>
      </c>
      <c r="C8851" s="227">
        <v>270</v>
      </c>
      <c r="D8851" s="86" t="s">
        <v>5877</v>
      </c>
    </row>
    <row r="8852" spans="1:4" s="119" customFormat="1">
      <c r="A8852" s="77"/>
      <c r="B8852" s="230">
        <v>45129.434490740743</v>
      </c>
      <c r="C8852" s="227">
        <v>300</v>
      </c>
      <c r="D8852" s="86" t="s">
        <v>12333</v>
      </c>
    </row>
    <row r="8853" spans="1:4" s="119" customFormat="1">
      <c r="A8853" s="77"/>
      <c r="B8853" s="230">
        <v>45129.438738425924</v>
      </c>
      <c r="C8853" s="227">
        <v>30</v>
      </c>
      <c r="D8853" s="86" t="s">
        <v>13045</v>
      </c>
    </row>
    <row r="8854" spans="1:4" s="119" customFormat="1">
      <c r="A8854" s="77"/>
      <c r="B8854" s="230">
        <v>45129.441018518519</v>
      </c>
      <c r="C8854" s="227">
        <v>300</v>
      </c>
      <c r="D8854" s="86" t="s">
        <v>12595</v>
      </c>
    </row>
    <row r="8855" spans="1:4" s="119" customFormat="1">
      <c r="A8855" s="77"/>
      <c r="B8855" s="230">
        <v>45129.442557870374</v>
      </c>
      <c r="C8855" s="227">
        <v>150</v>
      </c>
      <c r="D8855" s="86" t="s">
        <v>13046</v>
      </c>
    </row>
    <row r="8856" spans="1:4" s="119" customFormat="1">
      <c r="A8856" s="77"/>
      <c r="B8856" s="230">
        <v>45129.446192129632</v>
      </c>
      <c r="C8856" s="227">
        <v>3</v>
      </c>
      <c r="D8856" s="86" t="s">
        <v>13047</v>
      </c>
    </row>
    <row r="8857" spans="1:4" s="119" customFormat="1">
      <c r="A8857" s="77"/>
      <c r="B8857" s="230">
        <v>45129.450046296297</v>
      </c>
      <c r="C8857" s="227">
        <v>11</v>
      </c>
      <c r="D8857" s="86" t="s">
        <v>1821</v>
      </c>
    </row>
    <row r="8858" spans="1:4" s="119" customFormat="1">
      <c r="A8858" s="77"/>
      <c r="B8858" s="230">
        <v>45129.455312500002</v>
      </c>
      <c r="C8858" s="227">
        <v>500</v>
      </c>
      <c r="D8858" s="86" t="s">
        <v>5740</v>
      </c>
    </row>
    <row r="8859" spans="1:4" s="119" customFormat="1">
      <c r="A8859" s="77"/>
      <c r="B8859" s="230">
        <v>45129.461643518516</v>
      </c>
      <c r="C8859" s="227">
        <v>5.26</v>
      </c>
      <c r="D8859" s="86" t="s">
        <v>4813</v>
      </c>
    </row>
    <row r="8860" spans="1:4" s="119" customFormat="1">
      <c r="A8860" s="77"/>
      <c r="B8860" s="230">
        <v>45129.46197916667</v>
      </c>
      <c r="C8860" s="227">
        <v>1000</v>
      </c>
      <c r="D8860" s="86" t="s">
        <v>6921</v>
      </c>
    </row>
    <row r="8861" spans="1:4" s="119" customFormat="1">
      <c r="A8861" s="77"/>
      <c r="B8861" s="230">
        <v>45129.465891203705</v>
      </c>
      <c r="C8861" s="227">
        <v>9.06</v>
      </c>
      <c r="D8861" s="86" t="s">
        <v>1034</v>
      </c>
    </row>
    <row r="8862" spans="1:4" s="119" customFormat="1">
      <c r="A8862" s="77"/>
      <c r="B8862" s="230">
        <v>45129.465937499997</v>
      </c>
      <c r="C8862" s="227">
        <v>1000</v>
      </c>
      <c r="D8862" s="86" t="s">
        <v>6088</v>
      </c>
    </row>
    <row r="8863" spans="1:4" s="119" customFormat="1">
      <c r="A8863" s="77"/>
      <c r="B8863" s="230">
        <v>45129.466412037036</v>
      </c>
      <c r="C8863" s="227">
        <v>83.81</v>
      </c>
      <c r="D8863" s="86" t="s">
        <v>1415</v>
      </c>
    </row>
    <row r="8864" spans="1:4" s="119" customFormat="1">
      <c r="A8864" s="77"/>
      <c r="B8864" s="230">
        <v>45129.468043981484</v>
      </c>
      <c r="C8864" s="227">
        <v>500</v>
      </c>
      <c r="D8864" s="86" t="s">
        <v>6765</v>
      </c>
    </row>
    <row r="8865" spans="1:4" s="119" customFormat="1">
      <c r="A8865" s="77"/>
      <c r="B8865" s="230">
        <v>45129.475902777776</v>
      </c>
      <c r="C8865" s="227">
        <v>100</v>
      </c>
      <c r="D8865" s="86" t="s">
        <v>6209</v>
      </c>
    </row>
    <row r="8866" spans="1:4" s="119" customFormat="1">
      <c r="A8866" s="77"/>
      <c r="B8866" s="230">
        <v>45129.486701388887</v>
      </c>
      <c r="C8866" s="227">
        <v>1000</v>
      </c>
      <c r="D8866" s="86" t="s">
        <v>7736</v>
      </c>
    </row>
    <row r="8867" spans="1:4" s="119" customFormat="1">
      <c r="A8867" s="77"/>
      <c r="B8867" s="230">
        <v>45129.490046296298</v>
      </c>
      <c r="C8867" s="227">
        <v>500</v>
      </c>
      <c r="D8867" s="86" t="s">
        <v>7777</v>
      </c>
    </row>
    <row r="8868" spans="1:4" s="119" customFormat="1">
      <c r="A8868" s="77"/>
      <c r="B8868" s="230">
        <v>45129.491006944445</v>
      </c>
      <c r="C8868" s="227">
        <v>3.44</v>
      </c>
      <c r="D8868" s="86" t="s">
        <v>1085</v>
      </c>
    </row>
    <row r="8869" spans="1:4" s="119" customFormat="1">
      <c r="A8869" s="77"/>
      <c r="B8869" s="230">
        <v>45129.491064814814</v>
      </c>
      <c r="C8869" s="227">
        <v>400</v>
      </c>
      <c r="D8869" s="86" t="s">
        <v>13048</v>
      </c>
    </row>
    <row r="8870" spans="1:4" s="119" customFormat="1">
      <c r="A8870" s="77"/>
      <c r="B8870" s="230">
        <v>45129.491655092592</v>
      </c>
      <c r="C8870" s="227">
        <v>100</v>
      </c>
      <c r="D8870" s="86" t="s">
        <v>295</v>
      </c>
    </row>
    <row r="8871" spans="1:4" s="119" customFormat="1">
      <c r="A8871" s="77"/>
      <c r="B8871" s="230">
        <v>45129.493252314816</v>
      </c>
      <c r="C8871" s="227">
        <v>220</v>
      </c>
      <c r="D8871" s="86" t="s">
        <v>549</v>
      </c>
    </row>
    <row r="8872" spans="1:4" s="119" customFormat="1">
      <c r="A8872" s="77"/>
      <c r="B8872" s="230">
        <v>45129.494050925925</v>
      </c>
      <c r="C8872" s="227">
        <v>6.02</v>
      </c>
      <c r="D8872" s="86" t="s">
        <v>13049</v>
      </c>
    </row>
    <row r="8873" spans="1:4" s="119" customFormat="1">
      <c r="A8873" s="77"/>
      <c r="B8873" s="230">
        <v>45129.495393518519</v>
      </c>
      <c r="C8873" s="227">
        <v>1000</v>
      </c>
      <c r="D8873" s="86" t="s">
        <v>6207</v>
      </c>
    </row>
    <row r="8874" spans="1:4" s="119" customFormat="1">
      <c r="A8874" s="77"/>
      <c r="B8874" s="230">
        <v>45129.495925925927</v>
      </c>
      <c r="C8874" s="227">
        <v>200</v>
      </c>
      <c r="D8874" s="86" t="s">
        <v>764</v>
      </c>
    </row>
    <row r="8875" spans="1:4" s="119" customFormat="1">
      <c r="A8875" s="77"/>
      <c r="B8875" s="230">
        <v>45129.498819444445</v>
      </c>
      <c r="C8875" s="227">
        <v>1500</v>
      </c>
      <c r="D8875" s="86" t="s">
        <v>109</v>
      </c>
    </row>
    <row r="8876" spans="1:4" s="119" customFormat="1">
      <c r="A8876" s="77"/>
      <c r="B8876" s="230">
        <v>45129.505185185182</v>
      </c>
      <c r="C8876" s="227">
        <v>500</v>
      </c>
      <c r="D8876" s="86" t="s">
        <v>5549</v>
      </c>
    </row>
    <row r="8877" spans="1:4" s="119" customFormat="1">
      <c r="A8877" s="77"/>
      <c r="B8877" s="230">
        <v>45129.505682870367</v>
      </c>
      <c r="C8877" s="227">
        <v>100</v>
      </c>
      <c r="D8877" s="86" t="s">
        <v>6967</v>
      </c>
    </row>
    <row r="8878" spans="1:4" s="119" customFormat="1">
      <c r="A8878" s="77"/>
      <c r="B8878" s="230">
        <v>45129.506342592591</v>
      </c>
      <c r="C8878" s="227">
        <v>1000</v>
      </c>
      <c r="D8878" s="86" t="s">
        <v>4368</v>
      </c>
    </row>
    <row r="8879" spans="1:4" s="119" customFormat="1">
      <c r="A8879" s="77"/>
      <c r="B8879" s="230">
        <v>45129.507060185184</v>
      </c>
      <c r="C8879" s="227">
        <v>200</v>
      </c>
      <c r="D8879" s="86" t="s">
        <v>12444</v>
      </c>
    </row>
    <row r="8880" spans="1:4" s="119" customFormat="1">
      <c r="A8880" s="77"/>
      <c r="B8880" s="230">
        <v>45129.50708333333</v>
      </c>
      <c r="C8880" s="227">
        <v>500</v>
      </c>
      <c r="D8880" s="86" t="s">
        <v>1080</v>
      </c>
    </row>
    <row r="8881" spans="1:4" s="119" customFormat="1">
      <c r="A8881" s="77"/>
      <c r="B8881" s="230">
        <v>45129.50712962963</v>
      </c>
      <c r="C8881" s="227">
        <v>5000</v>
      </c>
      <c r="D8881" s="86" t="s">
        <v>13050</v>
      </c>
    </row>
    <row r="8882" spans="1:4" s="119" customFormat="1">
      <c r="A8882" s="77"/>
      <c r="B8882" s="230">
        <v>45129.511342592596</v>
      </c>
      <c r="C8882" s="227">
        <v>1000</v>
      </c>
      <c r="D8882" s="86" t="s">
        <v>1612</v>
      </c>
    </row>
    <row r="8883" spans="1:4" s="119" customFormat="1">
      <c r="A8883" s="77"/>
      <c r="B8883" s="230">
        <v>45129.511597222219</v>
      </c>
      <c r="C8883" s="227">
        <v>200</v>
      </c>
      <c r="D8883" s="86" t="s">
        <v>1068</v>
      </c>
    </row>
    <row r="8884" spans="1:4" s="119" customFormat="1">
      <c r="A8884" s="77"/>
      <c r="B8884" s="230">
        <v>45129.512835648151</v>
      </c>
      <c r="C8884" s="227">
        <v>5000</v>
      </c>
      <c r="D8884" s="86" t="s">
        <v>2264</v>
      </c>
    </row>
    <row r="8885" spans="1:4" s="119" customFormat="1">
      <c r="A8885" s="77"/>
      <c r="B8885" s="230">
        <v>45129.513449074075</v>
      </c>
      <c r="C8885" s="227">
        <v>2</v>
      </c>
      <c r="D8885" s="86" t="s">
        <v>295</v>
      </c>
    </row>
    <row r="8886" spans="1:4" s="119" customFormat="1">
      <c r="A8886" s="77"/>
      <c r="B8886" s="230">
        <v>45129.514004629629</v>
      </c>
      <c r="C8886" s="227">
        <v>300</v>
      </c>
      <c r="D8886" s="86" t="s">
        <v>291</v>
      </c>
    </row>
    <row r="8887" spans="1:4" s="119" customFormat="1">
      <c r="A8887" s="77"/>
      <c r="B8887" s="230">
        <v>45129.514224537037</v>
      </c>
      <c r="C8887" s="227">
        <v>1000</v>
      </c>
      <c r="D8887" s="86" t="s">
        <v>2563</v>
      </c>
    </row>
    <row r="8888" spans="1:4" s="119" customFormat="1">
      <c r="A8888" s="77"/>
      <c r="B8888" s="230">
        <v>45129.515231481484</v>
      </c>
      <c r="C8888" s="227">
        <v>1000</v>
      </c>
      <c r="D8888" s="86" t="s">
        <v>4360</v>
      </c>
    </row>
    <row r="8889" spans="1:4" s="119" customFormat="1">
      <c r="A8889" s="77"/>
      <c r="B8889" s="230">
        <v>45129.517488425925</v>
      </c>
      <c r="C8889" s="227">
        <v>71.94</v>
      </c>
      <c r="D8889" s="86" t="s">
        <v>5737</v>
      </c>
    </row>
    <row r="8890" spans="1:4" s="119" customFormat="1">
      <c r="A8890" s="77"/>
      <c r="B8890" s="230">
        <v>45129.517511574071</v>
      </c>
      <c r="C8890" s="227">
        <v>2.27</v>
      </c>
      <c r="D8890" s="86" t="s">
        <v>2032</v>
      </c>
    </row>
    <row r="8891" spans="1:4" s="119" customFormat="1">
      <c r="A8891" s="77"/>
      <c r="B8891" s="230">
        <v>45129.520833333336</v>
      </c>
      <c r="C8891" s="227">
        <v>50</v>
      </c>
      <c r="D8891" s="86" t="s">
        <v>4475</v>
      </c>
    </row>
    <row r="8892" spans="1:4" s="119" customFormat="1">
      <c r="A8892" s="77"/>
      <c r="B8892" s="230">
        <v>45129.523078703707</v>
      </c>
      <c r="C8892" s="227">
        <v>70</v>
      </c>
      <c r="D8892" s="86" t="s">
        <v>481</v>
      </c>
    </row>
    <row r="8893" spans="1:4" s="119" customFormat="1">
      <c r="A8893" s="77"/>
      <c r="B8893" s="230">
        <v>45129.530243055553</v>
      </c>
      <c r="C8893" s="227">
        <v>60</v>
      </c>
      <c r="D8893" s="86" t="s">
        <v>13045</v>
      </c>
    </row>
    <row r="8894" spans="1:4" s="119" customFormat="1">
      <c r="A8894" s="77"/>
      <c r="B8894" s="230">
        <v>45129.531944444447</v>
      </c>
      <c r="C8894" s="227">
        <v>1000</v>
      </c>
      <c r="D8894" s="86" t="s">
        <v>515</v>
      </c>
    </row>
    <row r="8895" spans="1:4" s="119" customFormat="1">
      <c r="A8895" s="77"/>
      <c r="B8895" s="230">
        <v>45129.538495370369</v>
      </c>
      <c r="C8895" s="227">
        <v>2000</v>
      </c>
      <c r="D8895" s="86" t="s">
        <v>1934</v>
      </c>
    </row>
    <row r="8896" spans="1:4" s="119" customFormat="1">
      <c r="A8896" s="77"/>
      <c r="B8896" s="230">
        <v>45129.540682870371</v>
      </c>
      <c r="C8896" s="227">
        <v>116.64</v>
      </c>
      <c r="D8896" s="86" t="s">
        <v>2490</v>
      </c>
    </row>
    <row r="8897" spans="1:4" s="119" customFormat="1">
      <c r="A8897" s="77"/>
      <c r="B8897" s="230">
        <v>45129.542222222219</v>
      </c>
      <c r="C8897" s="227">
        <v>1000</v>
      </c>
      <c r="D8897" s="86" t="s">
        <v>12375</v>
      </c>
    </row>
    <row r="8898" spans="1:4" s="119" customFormat="1">
      <c r="A8898" s="77"/>
      <c r="B8898" s="230">
        <v>45129.544756944444</v>
      </c>
      <c r="C8898" s="227">
        <v>10</v>
      </c>
      <c r="D8898" s="86" t="s">
        <v>1999</v>
      </c>
    </row>
    <row r="8899" spans="1:4" s="119" customFormat="1">
      <c r="A8899" s="77"/>
      <c r="B8899" s="230">
        <v>45129.546180555553</v>
      </c>
      <c r="C8899" s="227">
        <v>5.79</v>
      </c>
      <c r="D8899" s="86" t="s">
        <v>7385</v>
      </c>
    </row>
    <row r="8900" spans="1:4" s="119" customFormat="1">
      <c r="A8900" s="77"/>
      <c r="B8900" s="230">
        <v>45129.547476851854</v>
      </c>
      <c r="C8900" s="227">
        <v>200</v>
      </c>
      <c r="D8900" s="86" t="s">
        <v>910</v>
      </c>
    </row>
    <row r="8901" spans="1:4" s="119" customFormat="1">
      <c r="A8901" s="77"/>
      <c r="B8901" s="230">
        <v>45129.548900462964</v>
      </c>
      <c r="C8901" s="227">
        <v>250</v>
      </c>
      <c r="D8901" s="86" t="s">
        <v>89</v>
      </c>
    </row>
    <row r="8902" spans="1:4" s="119" customFormat="1">
      <c r="A8902" s="77"/>
      <c r="B8902" s="230">
        <v>45129.549131944441</v>
      </c>
      <c r="C8902" s="227">
        <v>200</v>
      </c>
      <c r="D8902" s="86" t="s">
        <v>5587</v>
      </c>
    </row>
    <row r="8903" spans="1:4" s="119" customFormat="1">
      <c r="A8903" s="77"/>
      <c r="B8903" s="230">
        <v>45129.55064814815</v>
      </c>
      <c r="C8903" s="227">
        <v>100</v>
      </c>
      <c r="D8903" s="86" t="s">
        <v>1190</v>
      </c>
    </row>
    <row r="8904" spans="1:4" s="119" customFormat="1">
      <c r="A8904" s="77"/>
      <c r="B8904" s="230">
        <v>45129.55097222222</v>
      </c>
      <c r="C8904" s="227">
        <v>500</v>
      </c>
      <c r="D8904" s="86" t="s">
        <v>12855</v>
      </c>
    </row>
    <row r="8905" spans="1:4" s="119" customFormat="1">
      <c r="A8905" s="77"/>
      <c r="B8905" s="230">
        <v>45129.558368055557</v>
      </c>
      <c r="C8905" s="227">
        <v>1000</v>
      </c>
      <c r="D8905" s="86" t="s">
        <v>4113</v>
      </c>
    </row>
    <row r="8906" spans="1:4" s="119" customFormat="1">
      <c r="A8906" s="77"/>
      <c r="B8906" s="230">
        <v>45129.558391203704</v>
      </c>
      <c r="C8906" s="227">
        <v>1500</v>
      </c>
      <c r="D8906" s="86" t="s">
        <v>5609</v>
      </c>
    </row>
    <row r="8907" spans="1:4" s="119" customFormat="1">
      <c r="A8907" s="77"/>
      <c r="B8907" s="230">
        <v>45129.558854166666</v>
      </c>
      <c r="C8907" s="227">
        <v>40</v>
      </c>
      <c r="D8907" s="86" t="s">
        <v>611</v>
      </c>
    </row>
    <row r="8908" spans="1:4" s="119" customFormat="1">
      <c r="A8908" s="77"/>
      <c r="B8908" s="230">
        <v>45129.558946759258</v>
      </c>
      <c r="C8908" s="227">
        <v>8.9499999999999993</v>
      </c>
      <c r="D8908" s="86" t="s">
        <v>12287</v>
      </c>
    </row>
    <row r="8909" spans="1:4" s="119" customFormat="1">
      <c r="A8909" s="77"/>
      <c r="B8909" s="230">
        <v>45129.558969907404</v>
      </c>
      <c r="C8909" s="227">
        <v>10</v>
      </c>
      <c r="D8909" s="86" t="s">
        <v>6525</v>
      </c>
    </row>
    <row r="8910" spans="1:4" s="119" customFormat="1">
      <c r="A8910" s="77"/>
      <c r="B8910" s="230">
        <v>45129.561932870369</v>
      </c>
      <c r="C8910" s="227">
        <v>2000</v>
      </c>
      <c r="D8910" s="86" t="s">
        <v>1432</v>
      </c>
    </row>
    <row r="8911" spans="1:4" s="119" customFormat="1">
      <c r="A8911" s="77"/>
      <c r="B8911" s="230">
        <v>45129.562488425923</v>
      </c>
      <c r="C8911" s="227">
        <v>2500</v>
      </c>
      <c r="D8911" s="86" t="s">
        <v>610</v>
      </c>
    </row>
    <row r="8912" spans="1:4" s="119" customFormat="1">
      <c r="A8912" s="77"/>
      <c r="B8912" s="230">
        <v>45129.562847222223</v>
      </c>
      <c r="C8912" s="227">
        <v>1000</v>
      </c>
      <c r="D8912" s="86" t="s">
        <v>6208</v>
      </c>
    </row>
    <row r="8913" spans="1:4" s="119" customFormat="1">
      <c r="A8913" s="77"/>
      <c r="B8913" s="230">
        <v>45129.563842592594</v>
      </c>
      <c r="C8913" s="227">
        <v>10000</v>
      </c>
      <c r="D8913" s="86" t="s">
        <v>2180</v>
      </c>
    </row>
    <row r="8914" spans="1:4" s="119" customFormat="1">
      <c r="A8914" s="77"/>
      <c r="B8914" s="230">
        <v>45129.566319444442</v>
      </c>
      <c r="C8914" s="227">
        <v>1500</v>
      </c>
      <c r="D8914" s="86" t="s">
        <v>1754</v>
      </c>
    </row>
    <row r="8915" spans="1:4" s="119" customFormat="1">
      <c r="A8915" s="77"/>
      <c r="B8915" s="230">
        <v>45129.56690972222</v>
      </c>
      <c r="C8915" s="227">
        <v>100</v>
      </c>
      <c r="D8915" s="86" t="s">
        <v>2076</v>
      </c>
    </row>
    <row r="8916" spans="1:4" s="119" customFormat="1">
      <c r="A8916" s="77"/>
      <c r="B8916" s="230">
        <v>45129.567418981482</v>
      </c>
      <c r="C8916" s="227">
        <v>2000</v>
      </c>
      <c r="D8916" s="86" t="s">
        <v>609</v>
      </c>
    </row>
    <row r="8917" spans="1:4" s="119" customFormat="1">
      <c r="A8917" s="77"/>
      <c r="B8917" s="230">
        <v>45129.580312500002</v>
      </c>
      <c r="C8917" s="227">
        <v>35.58</v>
      </c>
      <c r="D8917" s="86" t="s">
        <v>641</v>
      </c>
    </row>
    <row r="8918" spans="1:4" s="119" customFormat="1">
      <c r="A8918" s="77"/>
      <c r="B8918" s="230">
        <v>45129.588101851848</v>
      </c>
      <c r="C8918" s="227">
        <v>500</v>
      </c>
      <c r="D8918" s="86" t="s">
        <v>7572</v>
      </c>
    </row>
    <row r="8919" spans="1:4" s="119" customFormat="1">
      <c r="A8919" s="77"/>
      <c r="B8919" s="230">
        <v>45129.588229166664</v>
      </c>
      <c r="C8919" s="227">
        <v>150</v>
      </c>
      <c r="D8919" s="86" t="s">
        <v>5692</v>
      </c>
    </row>
    <row r="8920" spans="1:4" s="119" customFormat="1">
      <c r="A8920" s="77"/>
      <c r="B8920" s="230">
        <v>45129.595821759256</v>
      </c>
      <c r="C8920" s="227">
        <v>10</v>
      </c>
      <c r="D8920" s="86" t="s">
        <v>12816</v>
      </c>
    </row>
    <row r="8921" spans="1:4" s="119" customFormat="1">
      <c r="A8921" s="77"/>
      <c r="B8921" s="230">
        <v>45129.596168981479</v>
      </c>
      <c r="C8921" s="227">
        <v>1000</v>
      </c>
      <c r="D8921" s="86" t="s">
        <v>6171</v>
      </c>
    </row>
    <row r="8922" spans="1:4" s="119" customFormat="1">
      <c r="A8922" s="77"/>
      <c r="B8922" s="230">
        <v>45129.599560185183</v>
      </c>
      <c r="C8922" s="227">
        <v>34.1</v>
      </c>
      <c r="D8922" s="86" t="s">
        <v>13051</v>
      </c>
    </row>
    <row r="8923" spans="1:4" s="119" customFormat="1">
      <c r="A8923" s="77"/>
      <c r="B8923" s="230">
        <v>45129.617407407408</v>
      </c>
      <c r="C8923" s="227">
        <v>400</v>
      </c>
      <c r="D8923" s="86" t="s">
        <v>1431</v>
      </c>
    </row>
    <row r="8924" spans="1:4" s="119" customFormat="1">
      <c r="A8924" s="77"/>
      <c r="B8924" s="230">
        <v>45129.622627314813</v>
      </c>
      <c r="C8924" s="227">
        <v>47.6</v>
      </c>
      <c r="D8924" s="86" t="s">
        <v>3628</v>
      </c>
    </row>
    <row r="8925" spans="1:4" s="119" customFormat="1">
      <c r="A8925" s="77"/>
      <c r="B8925" s="230">
        <v>45129.633553240739</v>
      </c>
      <c r="C8925" s="227">
        <v>500</v>
      </c>
      <c r="D8925" s="86" t="s">
        <v>158</v>
      </c>
    </row>
    <row r="8926" spans="1:4" s="119" customFormat="1">
      <c r="A8926" s="77"/>
      <c r="B8926" s="230">
        <v>45129.634282407409</v>
      </c>
      <c r="C8926" s="227">
        <v>666</v>
      </c>
      <c r="D8926" s="86" t="s">
        <v>4917</v>
      </c>
    </row>
    <row r="8927" spans="1:4" s="119" customFormat="1">
      <c r="A8927" s="77"/>
      <c r="B8927" s="230">
        <v>45129.641863425924</v>
      </c>
      <c r="C8927" s="227">
        <v>51</v>
      </c>
      <c r="D8927" s="86" t="s">
        <v>5985</v>
      </c>
    </row>
    <row r="8928" spans="1:4" s="119" customFormat="1">
      <c r="A8928" s="77"/>
      <c r="B8928" s="230">
        <v>45129.649502314816</v>
      </c>
      <c r="C8928" s="227">
        <v>48.66</v>
      </c>
      <c r="D8928" s="86" t="s">
        <v>5197</v>
      </c>
    </row>
    <row r="8929" spans="1:4" s="119" customFormat="1">
      <c r="A8929" s="77"/>
      <c r="B8929" s="230">
        <v>45129.663541666669</v>
      </c>
      <c r="C8929" s="227">
        <v>50</v>
      </c>
      <c r="D8929" s="86" t="s">
        <v>5205</v>
      </c>
    </row>
    <row r="8930" spans="1:4" s="119" customFormat="1">
      <c r="A8930" s="77"/>
      <c r="B8930" s="230">
        <v>45129.665231481478</v>
      </c>
      <c r="C8930" s="227">
        <v>42.41</v>
      </c>
      <c r="D8930" s="86" t="s">
        <v>5440</v>
      </c>
    </row>
    <row r="8931" spans="1:4" s="119" customFormat="1">
      <c r="A8931" s="77"/>
      <c r="B8931" s="230">
        <v>45129.666400462964</v>
      </c>
      <c r="C8931" s="227">
        <v>150</v>
      </c>
      <c r="D8931" s="86" t="s">
        <v>12603</v>
      </c>
    </row>
    <row r="8932" spans="1:4" s="119" customFormat="1">
      <c r="A8932" s="77"/>
      <c r="B8932" s="230">
        <v>45129.666678240741</v>
      </c>
      <c r="C8932" s="227">
        <v>200</v>
      </c>
      <c r="D8932" s="86" t="s">
        <v>1804</v>
      </c>
    </row>
    <row r="8933" spans="1:4" s="119" customFormat="1">
      <c r="A8933" s="77"/>
      <c r="B8933" s="230">
        <v>45129.667881944442</v>
      </c>
      <c r="C8933" s="227">
        <v>200</v>
      </c>
      <c r="D8933" s="86" t="s">
        <v>4710</v>
      </c>
    </row>
    <row r="8934" spans="1:4" s="119" customFormat="1">
      <c r="A8934" s="77"/>
      <c r="B8934" s="230">
        <v>45129.668969907405</v>
      </c>
      <c r="C8934" s="227">
        <v>34.89</v>
      </c>
      <c r="D8934" s="86" t="s">
        <v>867</v>
      </c>
    </row>
    <row r="8935" spans="1:4" s="119" customFormat="1">
      <c r="A8935" s="77"/>
      <c r="B8935" s="230">
        <v>45129.67260416667</v>
      </c>
      <c r="C8935" s="227">
        <v>2000</v>
      </c>
      <c r="D8935" s="86" t="s">
        <v>12363</v>
      </c>
    </row>
    <row r="8936" spans="1:4" s="119" customFormat="1">
      <c r="A8936" s="77"/>
      <c r="B8936" s="230">
        <v>45129.674097222225</v>
      </c>
      <c r="C8936" s="227">
        <v>175</v>
      </c>
      <c r="D8936" s="86" t="s">
        <v>7728</v>
      </c>
    </row>
    <row r="8937" spans="1:4" s="119" customFormat="1">
      <c r="A8937" s="77"/>
      <c r="B8937" s="230">
        <v>45129.682534722226</v>
      </c>
      <c r="C8937" s="227">
        <v>6.41</v>
      </c>
      <c r="D8937" s="86" t="s">
        <v>6167</v>
      </c>
    </row>
    <row r="8938" spans="1:4" s="119" customFormat="1">
      <c r="A8938" s="77"/>
      <c r="B8938" s="230">
        <v>45129.684594907405</v>
      </c>
      <c r="C8938" s="227">
        <v>2.54</v>
      </c>
      <c r="D8938" s="86" t="s">
        <v>402</v>
      </c>
    </row>
    <row r="8939" spans="1:4" s="119" customFormat="1">
      <c r="A8939" s="77"/>
      <c r="B8939" s="230">
        <v>45129.68478009259</v>
      </c>
      <c r="C8939" s="227">
        <v>500</v>
      </c>
      <c r="D8939" s="86" t="s">
        <v>5607</v>
      </c>
    </row>
    <row r="8940" spans="1:4" s="119" customFormat="1">
      <c r="A8940" s="77"/>
      <c r="B8940" s="230">
        <v>45129.692337962966</v>
      </c>
      <c r="C8940" s="227">
        <v>27</v>
      </c>
      <c r="D8940" s="86" t="s">
        <v>166</v>
      </c>
    </row>
    <row r="8941" spans="1:4" s="119" customFormat="1">
      <c r="A8941" s="77"/>
      <c r="B8941" s="230">
        <v>45129.698113425926</v>
      </c>
      <c r="C8941" s="227">
        <v>50</v>
      </c>
      <c r="D8941" s="86" t="s">
        <v>2293</v>
      </c>
    </row>
    <row r="8942" spans="1:4" s="119" customFormat="1">
      <c r="A8942" s="77"/>
      <c r="B8942" s="230">
        <v>45129.711145833331</v>
      </c>
      <c r="C8942" s="227">
        <v>100</v>
      </c>
      <c r="D8942" s="86" t="s">
        <v>12241</v>
      </c>
    </row>
    <row r="8943" spans="1:4" s="119" customFormat="1">
      <c r="A8943" s="77"/>
      <c r="B8943" s="230">
        <v>45129.716203703705</v>
      </c>
      <c r="C8943" s="227">
        <v>4</v>
      </c>
      <c r="D8943" s="86" t="s">
        <v>2021</v>
      </c>
    </row>
    <row r="8944" spans="1:4" s="119" customFormat="1">
      <c r="A8944" s="77"/>
      <c r="B8944" s="230">
        <v>45129.722118055557</v>
      </c>
      <c r="C8944" s="227">
        <v>30</v>
      </c>
      <c r="D8944" s="86" t="s">
        <v>2229</v>
      </c>
    </row>
    <row r="8945" spans="1:4" s="119" customFormat="1">
      <c r="A8945" s="77"/>
      <c r="B8945" s="230">
        <v>45129.726851851854</v>
      </c>
      <c r="C8945" s="227">
        <v>2000</v>
      </c>
      <c r="D8945" s="86" t="s">
        <v>532</v>
      </c>
    </row>
    <row r="8946" spans="1:4" s="119" customFormat="1">
      <c r="A8946" s="77"/>
      <c r="B8946" s="230">
        <v>45129.727175925924</v>
      </c>
      <c r="C8946" s="227">
        <v>100</v>
      </c>
      <c r="D8946" s="86" t="s">
        <v>962</v>
      </c>
    </row>
    <row r="8947" spans="1:4" s="119" customFormat="1">
      <c r="A8947" s="77"/>
      <c r="B8947" s="230">
        <v>45129.727893518517</v>
      </c>
      <c r="C8947" s="227">
        <v>1000</v>
      </c>
      <c r="D8947" s="86" t="s">
        <v>532</v>
      </c>
    </row>
    <row r="8948" spans="1:4" s="119" customFormat="1">
      <c r="A8948" s="77"/>
      <c r="B8948" s="230">
        <v>45129.735462962963</v>
      </c>
      <c r="C8948" s="227">
        <v>10</v>
      </c>
      <c r="D8948" s="86" t="s">
        <v>1940</v>
      </c>
    </row>
    <row r="8949" spans="1:4" s="119" customFormat="1">
      <c r="A8949" s="77"/>
      <c r="B8949" s="230">
        <v>45129.745173611111</v>
      </c>
      <c r="C8949" s="227">
        <v>125</v>
      </c>
      <c r="D8949" s="86" t="s">
        <v>499</v>
      </c>
    </row>
    <row r="8950" spans="1:4" s="119" customFormat="1">
      <c r="A8950" s="77"/>
      <c r="B8950" s="230">
        <v>45129.749027777776</v>
      </c>
      <c r="C8950" s="227">
        <v>51</v>
      </c>
      <c r="D8950" s="86" t="s">
        <v>12454</v>
      </c>
    </row>
    <row r="8951" spans="1:4" s="119" customFormat="1">
      <c r="A8951" s="77"/>
      <c r="B8951" s="230">
        <v>45129.752812500003</v>
      </c>
      <c r="C8951" s="227">
        <v>21.11</v>
      </c>
      <c r="D8951" s="86" t="s">
        <v>369</v>
      </c>
    </row>
    <row r="8952" spans="1:4" s="119" customFormat="1">
      <c r="A8952" s="77"/>
      <c r="B8952" s="230">
        <v>45129.759918981479</v>
      </c>
      <c r="C8952" s="227">
        <v>2</v>
      </c>
      <c r="D8952" s="86" t="s">
        <v>295</v>
      </c>
    </row>
    <row r="8953" spans="1:4" s="119" customFormat="1">
      <c r="A8953" s="77"/>
      <c r="B8953" s="230">
        <v>45129.763067129628</v>
      </c>
      <c r="C8953" s="227">
        <v>77</v>
      </c>
      <c r="D8953" s="86" t="s">
        <v>70</v>
      </c>
    </row>
    <row r="8954" spans="1:4" s="119" customFormat="1">
      <c r="A8954" s="77"/>
      <c r="B8954" s="230">
        <v>45129.764004629629</v>
      </c>
      <c r="C8954" s="227">
        <v>1.1000000000000001</v>
      </c>
      <c r="D8954" s="86" t="s">
        <v>815</v>
      </c>
    </row>
    <row r="8955" spans="1:4" s="119" customFormat="1">
      <c r="A8955" s="77"/>
      <c r="B8955" s="230">
        <v>45129.77134259259</v>
      </c>
      <c r="C8955" s="227">
        <v>1</v>
      </c>
      <c r="D8955" s="86" t="s">
        <v>3710</v>
      </c>
    </row>
    <row r="8956" spans="1:4" s="119" customFormat="1">
      <c r="A8956" s="77"/>
      <c r="B8956" s="230">
        <v>45129.776967592596</v>
      </c>
      <c r="C8956" s="227">
        <v>48</v>
      </c>
      <c r="D8956" s="86" t="s">
        <v>5361</v>
      </c>
    </row>
    <row r="8957" spans="1:4" s="119" customFormat="1">
      <c r="A8957" s="77"/>
      <c r="B8957" s="230">
        <v>45129.779641203706</v>
      </c>
      <c r="C8957" s="227">
        <v>46</v>
      </c>
      <c r="D8957" s="86" t="s">
        <v>1430</v>
      </c>
    </row>
    <row r="8958" spans="1:4" s="119" customFormat="1">
      <c r="A8958" s="77"/>
      <c r="B8958" s="230">
        <v>45129.786770833336</v>
      </c>
      <c r="C8958" s="227">
        <v>44</v>
      </c>
      <c r="D8958" s="86" t="s">
        <v>1700</v>
      </c>
    </row>
    <row r="8959" spans="1:4" s="119" customFormat="1">
      <c r="A8959" s="77"/>
      <c r="B8959" s="230">
        <v>45129.786956018521</v>
      </c>
      <c r="C8959" s="227">
        <v>8</v>
      </c>
      <c r="D8959" s="86" t="s">
        <v>7596</v>
      </c>
    </row>
    <row r="8960" spans="1:4" s="119" customFormat="1">
      <c r="A8960" s="77"/>
      <c r="B8960" s="230">
        <v>45129.791828703703</v>
      </c>
      <c r="C8960" s="227">
        <v>1500</v>
      </c>
      <c r="D8960" s="86" t="s">
        <v>2307</v>
      </c>
    </row>
    <row r="8961" spans="1:4" s="119" customFormat="1">
      <c r="A8961" s="77"/>
      <c r="B8961" s="230">
        <v>45129.794965277775</v>
      </c>
      <c r="C8961" s="227">
        <v>500</v>
      </c>
      <c r="D8961" s="86" t="s">
        <v>13052</v>
      </c>
    </row>
    <row r="8962" spans="1:4" s="119" customFormat="1">
      <c r="A8962" s="77"/>
      <c r="B8962" s="230">
        <v>45129.799224537041</v>
      </c>
      <c r="C8962" s="227">
        <v>1000</v>
      </c>
      <c r="D8962" s="86" t="s">
        <v>12380</v>
      </c>
    </row>
    <row r="8963" spans="1:4" s="119" customFormat="1">
      <c r="A8963" s="77"/>
      <c r="B8963" s="230">
        <v>45129.799456018518</v>
      </c>
      <c r="C8963" s="227">
        <v>5000</v>
      </c>
      <c r="D8963" s="86" t="s">
        <v>142</v>
      </c>
    </row>
    <row r="8964" spans="1:4" s="119" customFormat="1">
      <c r="A8964" s="77"/>
      <c r="B8964" s="230">
        <v>45129.800324074073</v>
      </c>
      <c r="C8964" s="227">
        <v>400</v>
      </c>
      <c r="D8964" s="86" t="s">
        <v>2031</v>
      </c>
    </row>
    <row r="8965" spans="1:4" s="119" customFormat="1">
      <c r="A8965" s="77"/>
      <c r="B8965" s="230">
        <v>45129.804988425924</v>
      </c>
      <c r="C8965" s="227">
        <v>1</v>
      </c>
      <c r="D8965" s="86" t="s">
        <v>13053</v>
      </c>
    </row>
    <row r="8966" spans="1:4" s="119" customFormat="1">
      <c r="A8966" s="77"/>
      <c r="B8966" s="230">
        <v>45129.822974537034</v>
      </c>
      <c r="C8966" s="227">
        <v>5.73</v>
      </c>
      <c r="D8966" s="86" t="s">
        <v>7307</v>
      </c>
    </row>
    <row r="8967" spans="1:4" s="119" customFormat="1">
      <c r="A8967" s="77"/>
      <c r="B8967" s="230">
        <v>45129.826886574076</v>
      </c>
      <c r="C8967" s="227">
        <v>2</v>
      </c>
      <c r="D8967" s="86" t="s">
        <v>295</v>
      </c>
    </row>
    <row r="8968" spans="1:4" s="119" customFormat="1">
      <c r="A8968" s="77"/>
      <c r="B8968" s="230">
        <v>45129.83488425926</v>
      </c>
      <c r="C8968" s="227">
        <v>200</v>
      </c>
      <c r="D8968" s="86" t="s">
        <v>4482</v>
      </c>
    </row>
    <row r="8969" spans="1:4" s="119" customFormat="1">
      <c r="A8969" s="77"/>
      <c r="B8969" s="230">
        <v>45129.835358796299</v>
      </c>
      <c r="C8969" s="227">
        <v>6</v>
      </c>
      <c r="D8969" s="86" t="s">
        <v>7325</v>
      </c>
    </row>
    <row r="8970" spans="1:4" s="119" customFormat="1">
      <c r="A8970" s="77"/>
      <c r="B8970" s="230">
        <v>45129.837476851855</v>
      </c>
      <c r="C8970" s="227">
        <v>1</v>
      </c>
      <c r="D8970" s="86" t="s">
        <v>13054</v>
      </c>
    </row>
    <row r="8971" spans="1:4" s="119" customFormat="1">
      <c r="A8971" s="77"/>
      <c r="B8971" s="230">
        <v>45129.838356481479</v>
      </c>
      <c r="C8971" s="227">
        <v>1000</v>
      </c>
      <c r="D8971" s="86" t="s">
        <v>5244</v>
      </c>
    </row>
    <row r="8972" spans="1:4" s="119" customFormat="1">
      <c r="A8972" s="77"/>
      <c r="B8972" s="230">
        <v>45129.863993055558</v>
      </c>
      <c r="C8972" s="227">
        <v>14.14</v>
      </c>
      <c r="D8972" s="86" t="s">
        <v>13055</v>
      </c>
    </row>
    <row r="8973" spans="1:4" s="119" customFormat="1">
      <c r="A8973" s="77"/>
      <c r="B8973" s="230">
        <v>45129.864872685182</v>
      </c>
      <c r="C8973" s="227">
        <v>70</v>
      </c>
      <c r="D8973" s="86" t="s">
        <v>1815</v>
      </c>
    </row>
    <row r="8974" spans="1:4" s="119" customFormat="1">
      <c r="A8974" s="77"/>
      <c r="B8974" s="230">
        <v>45129.866400462961</v>
      </c>
      <c r="C8974" s="227">
        <v>700</v>
      </c>
      <c r="D8974" s="86" t="s">
        <v>6079</v>
      </c>
    </row>
    <row r="8975" spans="1:4" s="119" customFormat="1">
      <c r="A8975" s="77"/>
      <c r="B8975" s="230">
        <v>45129.867777777778</v>
      </c>
      <c r="C8975" s="227">
        <v>205.16</v>
      </c>
      <c r="D8975" s="86" t="s">
        <v>6103</v>
      </c>
    </row>
    <row r="8976" spans="1:4" s="119" customFormat="1">
      <c r="A8976" s="77"/>
      <c r="B8976" s="230">
        <v>45129.871331018519</v>
      </c>
      <c r="C8976" s="227">
        <v>1000</v>
      </c>
      <c r="D8976" s="86" t="s">
        <v>1729</v>
      </c>
    </row>
    <row r="8977" spans="1:4" s="119" customFormat="1">
      <c r="A8977" s="77"/>
      <c r="B8977" s="230">
        <v>45129.876979166664</v>
      </c>
      <c r="C8977" s="227">
        <v>100</v>
      </c>
      <c r="D8977" s="86" t="s">
        <v>4513</v>
      </c>
    </row>
    <row r="8978" spans="1:4" s="119" customFormat="1">
      <c r="A8978" s="77"/>
      <c r="B8978" s="230">
        <v>45129.882916666669</v>
      </c>
      <c r="C8978" s="227">
        <v>227.8</v>
      </c>
      <c r="D8978" s="86" t="s">
        <v>688</v>
      </c>
    </row>
    <row r="8979" spans="1:4" s="119" customFormat="1">
      <c r="A8979" s="77"/>
      <c r="B8979" s="230">
        <v>45129.890104166669</v>
      </c>
      <c r="C8979" s="227">
        <v>250</v>
      </c>
      <c r="D8979" s="86" t="s">
        <v>12560</v>
      </c>
    </row>
    <row r="8980" spans="1:4" s="119" customFormat="1">
      <c r="A8980" s="77"/>
      <c r="B8980" s="230">
        <v>45129.902222222219</v>
      </c>
      <c r="C8980" s="227">
        <v>2000</v>
      </c>
      <c r="D8980" s="86" t="s">
        <v>1809</v>
      </c>
    </row>
    <row r="8981" spans="1:4" s="119" customFormat="1">
      <c r="A8981" s="77"/>
      <c r="B8981" s="230">
        <v>45129.902303240742</v>
      </c>
      <c r="C8981" s="227">
        <v>14.54</v>
      </c>
      <c r="D8981" s="86" t="s">
        <v>4073</v>
      </c>
    </row>
    <row r="8982" spans="1:4" s="119" customFormat="1">
      <c r="A8982" s="77"/>
      <c r="B8982" s="230">
        <v>45129.904826388891</v>
      </c>
      <c r="C8982" s="227">
        <v>300</v>
      </c>
      <c r="D8982" s="86" t="s">
        <v>412</v>
      </c>
    </row>
    <row r="8983" spans="1:4" s="119" customFormat="1">
      <c r="A8983" s="77"/>
      <c r="B8983" s="230">
        <v>45129.914583333331</v>
      </c>
      <c r="C8983" s="227">
        <v>2000</v>
      </c>
      <c r="D8983" s="86" t="s">
        <v>13056</v>
      </c>
    </row>
    <row r="8984" spans="1:4" s="119" customFormat="1">
      <c r="A8984" s="77"/>
      <c r="B8984" s="230">
        <v>45129.915231481478</v>
      </c>
      <c r="C8984" s="227">
        <v>33</v>
      </c>
      <c r="D8984" s="86" t="s">
        <v>5476</v>
      </c>
    </row>
    <row r="8985" spans="1:4" s="119" customFormat="1">
      <c r="A8985" s="77"/>
      <c r="B8985" s="230">
        <v>45129.917372685188</v>
      </c>
      <c r="C8985" s="227">
        <v>41</v>
      </c>
      <c r="D8985" s="86" t="s">
        <v>4883</v>
      </c>
    </row>
    <row r="8986" spans="1:4" s="119" customFormat="1">
      <c r="A8986" s="77"/>
      <c r="B8986" s="230">
        <v>45129.924386574072</v>
      </c>
      <c r="C8986" s="227">
        <v>500</v>
      </c>
      <c r="D8986" s="86" t="s">
        <v>4665</v>
      </c>
    </row>
    <row r="8987" spans="1:4" s="119" customFormat="1">
      <c r="A8987" s="77"/>
      <c r="B8987" s="230">
        <v>45129.927199074074</v>
      </c>
      <c r="C8987" s="227">
        <v>1755</v>
      </c>
      <c r="D8987" s="86" t="s">
        <v>5259</v>
      </c>
    </row>
    <row r="8988" spans="1:4" s="119" customFormat="1">
      <c r="A8988" s="77"/>
      <c r="B8988" s="230">
        <v>45129.928576388891</v>
      </c>
      <c r="C8988" s="227">
        <v>1</v>
      </c>
      <c r="D8988" s="86" t="s">
        <v>4498</v>
      </c>
    </row>
    <row r="8989" spans="1:4" s="119" customFormat="1">
      <c r="A8989" s="77"/>
      <c r="B8989" s="230">
        <v>45129.931134259263</v>
      </c>
      <c r="C8989" s="227">
        <v>1</v>
      </c>
      <c r="D8989" s="86" t="s">
        <v>2021</v>
      </c>
    </row>
    <row r="8990" spans="1:4" s="119" customFormat="1">
      <c r="A8990" s="77"/>
      <c r="B8990" s="230">
        <v>45129.943819444445</v>
      </c>
      <c r="C8990" s="227">
        <v>200</v>
      </c>
      <c r="D8990" s="86" t="s">
        <v>4957</v>
      </c>
    </row>
    <row r="8991" spans="1:4" s="119" customFormat="1">
      <c r="A8991" s="77"/>
      <c r="B8991" s="230">
        <v>45129.946064814816</v>
      </c>
      <c r="C8991" s="227">
        <v>80</v>
      </c>
      <c r="D8991" s="86" t="s">
        <v>33</v>
      </c>
    </row>
    <row r="8992" spans="1:4" s="119" customFormat="1">
      <c r="A8992" s="77"/>
      <c r="B8992" s="230">
        <v>45129.946180555555</v>
      </c>
      <c r="C8992" s="227">
        <v>42</v>
      </c>
      <c r="D8992" s="86" t="s">
        <v>3715</v>
      </c>
    </row>
    <row r="8993" spans="1:4" s="119" customFormat="1">
      <c r="A8993" s="77"/>
      <c r="B8993" s="230">
        <v>45129.946192129632</v>
      </c>
      <c r="C8993" s="227">
        <v>33</v>
      </c>
      <c r="D8993" s="86" t="s">
        <v>6231</v>
      </c>
    </row>
    <row r="8994" spans="1:4" s="119" customFormat="1">
      <c r="A8994" s="77"/>
      <c r="B8994" s="230">
        <v>45129.946192129632</v>
      </c>
      <c r="C8994" s="227">
        <v>2608</v>
      </c>
      <c r="D8994" s="86" t="s">
        <v>1926</v>
      </c>
    </row>
    <row r="8995" spans="1:4" s="119" customFormat="1">
      <c r="A8995" s="77"/>
      <c r="B8995" s="230">
        <v>45129.946203703701</v>
      </c>
      <c r="C8995" s="227">
        <v>2463.0100000000002</v>
      </c>
      <c r="D8995" s="86" t="s">
        <v>6258</v>
      </c>
    </row>
    <row r="8996" spans="1:4" s="119" customFormat="1">
      <c r="A8996" s="77"/>
      <c r="B8996" s="230">
        <v>45129.946226851855</v>
      </c>
      <c r="C8996" s="227">
        <v>1105</v>
      </c>
      <c r="D8996" s="86" t="s">
        <v>1569</v>
      </c>
    </row>
    <row r="8997" spans="1:4" s="119" customFormat="1">
      <c r="A8997" s="77"/>
      <c r="B8997" s="230">
        <v>45129.946319444447</v>
      </c>
      <c r="C8997" s="227">
        <v>28</v>
      </c>
      <c r="D8997" s="86" t="s">
        <v>13057</v>
      </c>
    </row>
    <row r="8998" spans="1:4" s="119" customFormat="1">
      <c r="A8998" s="77"/>
      <c r="B8998" s="230">
        <v>45129.946331018517</v>
      </c>
      <c r="C8998" s="227">
        <v>139</v>
      </c>
      <c r="D8998" s="86" t="s">
        <v>13058</v>
      </c>
    </row>
    <row r="8999" spans="1:4" s="119" customFormat="1">
      <c r="A8999" s="77"/>
      <c r="B8999" s="230">
        <v>45129.946412037039</v>
      </c>
      <c r="C8999" s="227">
        <v>122</v>
      </c>
      <c r="D8999" s="86" t="s">
        <v>1732</v>
      </c>
    </row>
    <row r="9000" spans="1:4" s="119" customFormat="1">
      <c r="A9000" s="77"/>
      <c r="B9000" s="230">
        <v>45129.946423611109</v>
      </c>
      <c r="C9000" s="227">
        <v>642</v>
      </c>
      <c r="D9000" s="86" t="s">
        <v>47</v>
      </c>
    </row>
    <row r="9001" spans="1:4" s="119" customFormat="1">
      <c r="A9001" s="77"/>
      <c r="B9001" s="230">
        <v>45129.946446759262</v>
      </c>
      <c r="C9001" s="227">
        <v>694</v>
      </c>
      <c r="D9001" s="86" t="s">
        <v>6225</v>
      </c>
    </row>
    <row r="9002" spans="1:4" s="119" customFormat="1">
      <c r="A9002" s="77"/>
      <c r="B9002" s="230">
        <v>45129.946562500001</v>
      </c>
      <c r="C9002" s="227">
        <v>356.03</v>
      </c>
      <c r="D9002" s="86" t="s">
        <v>7501</v>
      </c>
    </row>
    <row r="9003" spans="1:4" s="119" customFormat="1">
      <c r="A9003" s="77"/>
      <c r="B9003" s="230">
        <v>45129.946585648147</v>
      </c>
      <c r="C9003" s="227">
        <v>78</v>
      </c>
      <c r="D9003" s="86" t="s">
        <v>846</v>
      </c>
    </row>
    <row r="9004" spans="1:4" s="119" customFormat="1">
      <c r="A9004" s="77"/>
      <c r="B9004" s="230">
        <v>45129.946597222224</v>
      </c>
      <c r="C9004" s="227">
        <v>46</v>
      </c>
      <c r="D9004" s="86" t="s">
        <v>4042</v>
      </c>
    </row>
    <row r="9005" spans="1:4" s="119" customFormat="1">
      <c r="A9005" s="77"/>
      <c r="B9005" s="230">
        <v>45129.946631944447</v>
      </c>
      <c r="C9005" s="227">
        <v>40</v>
      </c>
      <c r="D9005" s="86" t="s">
        <v>744</v>
      </c>
    </row>
    <row r="9006" spans="1:4" s="119" customFormat="1">
      <c r="A9006" s="77"/>
      <c r="B9006" s="230">
        <v>45129.94672453704</v>
      </c>
      <c r="C9006" s="227">
        <v>3</v>
      </c>
      <c r="D9006" s="86" t="s">
        <v>2218</v>
      </c>
    </row>
    <row r="9007" spans="1:4" s="119" customFormat="1">
      <c r="A9007" s="77"/>
      <c r="B9007" s="230">
        <v>45129.946782407409</v>
      </c>
      <c r="C9007" s="227">
        <v>171</v>
      </c>
      <c r="D9007" s="86" t="s">
        <v>3717</v>
      </c>
    </row>
    <row r="9008" spans="1:4" s="119" customFormat="1">
      <c r="A9008" s="77"/>
      <c r="B9008" s="230">
        <v>45129.946817129632</v>
      </c>
      <c r="C9008" s="227">
        <v>459</v>
      </c>
      <c r="D9008" s="86" t="s">
        <v>447</v>
      </c>
    </row>
    <row r="9009" spans="1:4" s="119" customFormat="1">
      <c r="A9009" s="77"/>
      <c r="B9009" s="230">
        <v>45129.946817129632</v>
      </c>
      <c r="C9009" s="227">
        <v>189</v>
      </c>
      <c r="D9009" s="86" t="s">
        <v>5788</v>
      </c>
    </row>
    <row r="9010" spans="1:4" s="119" customFormat="1">
      <c r="A9010" s="77"/>
      <c r="B9010" s="230">
        <v>45129.946863425925</v>
      </c>
      <c r="C9010" s="227">
        <v>100</v>
      </c>
      <c r="D9010" s="86" t="s">
        <v>1959</v>
      </c>
    </row>
    <row r="9011" spans="1:4" s="119" customFormat="1">
      <c r="A9011" s="77"/>
      <c r="B9011" s="230">
        <v>45129.946944444448</v>
      </c>
      <c r="C9011" s="227">
        <v>9</v>
      </c>
      <c r="D9011" s="86" t="s">
        <v>645</v>
      </c>
    </row>
    <row r="9012" spans="1:4" s="119" customFormat="1">
      <c r="A9012" s="77"/>
      <c r="B9012" s="230">
        <v>45129.947048611109</v>
      </c>
      <c r="C9012" s="227">
        <v>273</v>
      </c>
      <c r="D9012" s="86" t="s">
        <v>4466</v>
      </c>
    </row>
    <row r="9013" spans="1:4" s="119" customFormat="1">
      <c r="A9013" s="77"/>
      <c r="B9013" s="230">
        <v>45129.947060185186</v>
      </c>
      <c r="C9013" s="227">
        <v>551</v>
      </c>
      <c r="D9013" s="86" t="s">
        <v>6248</v>
      </c>
    </row>
    <row r="9014" spans="1:4" s="119" customFormat="1">
      <c r="A9014" s="77"/>
      <c r="B9014" s="230">
        <v>45129.947152777779</v>
      </c>
      <c r="C9014" s="227">
        <v>49</v>
      </c>
      <c r="D9014" s="86" t="s">
        <v>3597</v>
      </c>
    </row>
    <row r="9015" spans="1:4" s="119" customFormat="1">
      <c r="A9015" s="77"/>
      <c r="B9015" s="230">
        <v>45129.94734953704</v>
      </c>
      <c r="C9015" s="227">
        <v>373.3</v>
      </c>
      <c r="D9015" s="86" t="s">
        <v>6227</v>
      </c>
    </row>
    <row r="9016" spans="1:4" s="119" customFormat="1">
      <c r="A9016" s="77"/>
      <c r="B9016" s="230">
        <v>45129.947395833333</v>
      </c>
      <c r="C9016" s="227">
        <v>482</v>
      </c>
      <c r="D9016" s="86" t="s">
        <v>4882</v>
      </c>
    </row>
    <row r="9017" spans="1:4" s="119" customFormat="1">
      <c r="A9017" s="77"/>
      <c r="B9017" s="230">
        <v>45129.94740740741</v>
      </c>
      <c r="C9017" s="227">
        <v>263</v>
      </c>
      <c r="D9017" s="86" t="s">
        <v>6300</v>
      </c>
    </row>
    <row r="9018" spans="1:4" s="119" customFormat="1">
      <c r="A9018" s="77"/>
      <c r="B9018" s="230">
        <v>45129.947442129633</v>
      </c>
      <c r="C9018" s="227">
        <v>976</v>
      </c>
      <c r="D9018" s="86" t="s">
        <v>378</v>
      </c>
    </row>
    <row r="9019" spans="1:4" s="119" customFormat="1">
      <c r="A9019" s="77"/>
      <c r="B9019" s="230">
        <v>45129.947534722225</v>
      </c>
      <c r="C9019" s="227">
        <v>245</v>
      </c>
      <c r="D9019" s="86" t="s">
        <v>13059</v>
      </c>
    </row>
    <row r="9020" spans="1:4" s="119" customFormat="1">
      <c r="A9020" s="77"/>
      <c r="B9020" s="230">
        <v>45129.947569444441</v>
      </c>
      <c r="C9020" s="227">
        <v>305</v>
      </c>
      <c r="D9020" s="86" t="s">
        <v>1158</v>
      </c>
    </row>
    <row r="9021" spans="1:4" s="119" customFormat="1">
      <c r="A9021" s="77"/>
      <c r="B9021" s="230">
        <v>45129.947615740741</v>
      </c>
      <c r="C9021" s="227">
        <v>124</v>
      </c>
      <c r="D9021" s="86" t="s">
        <v>1407</v>
      </c>
    </row>
    <row r="9022" spans="1:4" s="119" customFormat="1">
      <c r="A9022" s="77"/>
      <c r="B9022" s="230">
        <v>45129.947708333333</v>
      </c>
      <c r="C9022" s="227">
        <v>53</v>
      </c>
      <c r="D9022" s="86" t="s">
        <v>4908</v>
      </c>
    </row>
    <row r="9023" spans="1:4" s="119" customFormat="1">
      <c r="A9023" s="77"/>
      <c r="B9023" s="230">
        <v>45129.94771990741</v>
      </c>
      <c r="C9023" s="227">
        <v>5</v>
      </c>
      <c r="D9023" s="86" t="s">
        <v>6224</v>
      </c>
    </row>
    <row r="9024" spans="1:4" s="119" customFormat="1">
      <c r="A9024" s="77"/>
      <c r="B9024" s="230">
        <v>45129.94771990741</v>
      </c>
      <c r="C9024" s="227">
        <v>166</v>
      </c>
      <c r="D9024" s="86" t="s">
        <v>4459</v>
      </c>
    </row>
    <row r="9025" spans="1:4" s="119" customFormat="1">
      <c r="A9025" s="77"/>
      <c r="B9025" s="230">
        <v>45129.947731481479</v>
      </c>
      <c r="C9025" s="227">
        <v>64</v>
      </c>
      <c r="D9025" s="86" t="s">
        <v>12962</v>
      </c>
    </row>
    <row r="9026" spans="1:4" s="119" customFormat="1">
      <c r="A9026" s="77"/>
      <c r="B9026" s="230">
        <v>45129.947743055556</v>
      </c>
      <c r="C9026" s="227">
        <v>2570</v>
      </c>
      <c r="D9026" s="86" t="s">
        <v>1842</v>
      </c>
    </row>
    <row r="9027" spans="1:4" s="119" customFormat="1">
      <c r="A9027" s="77"/>
      <c r="B9027" s="230">
        <v>45129.947743055556</v>
      </c>
      <c r="C9027" s="227">
        <v>179</v>
      </c>
      <c r="D9027" s="86" t="s">
        <v>13060</v>
      </c>
    </row>
    <row r="9028" spans="1:4" s="119" customFormat="1">
      <c r="A9028" s="77"/>
      <c r="B9028" s="230">
        <v>45129.947754629633</v>
      </c>
      <c r="C9028" s="227">
        <v>73</v>
      </c>
      <c r="D9028" s="86" t="s">
        <v>5233</v>
      </c>
    </row>
    <row r="9029" spans="1:4" s="119" customFormat="1">
      <c r="A9029" s="77"/>
      <c r="B9029" s="230">
        <v>45129.947754629633</v>
      </c>
      <c r="C9029" s="227">
        <v>210</v>
      </c>
      <c r="D9029" s="86" t="s">
        <v>5167</v>
      </c>
    </row>
    <row r="9030" spans="1:4" s="119" customFormat="1">
      <c r="A9030" s="77"/>
      <c r="B9030" s="230">
        <v>45129.947939814818</v>
      </c>
      <c r="C9030" s="227">
        <v>208</v>
      </c>
      <c r="D9030" s="86" t="s">
        <v>6247</v>
      </c>
    </row>
    <row r="9031" spans="1:4" s="119" customFormat="1">
      <c r="A9031" s="77"/>
      <c r="B9031" s="230">
        <v>45129.948009259257</v>
      </c>
      <c r="C9031" s="227">
        <v>20</v>
      </c>
      <c r="D9031" s="86" t="s">
        <v>6250</v>
      </c>
    </row>
    <row r="9032" spans="1:4" s="119" customFormat="1">
      <c r="A9032" s="77"/>
      <c r="B9032" s="230">
        <v>45129.948020833333</v>
      </c>
      <c r="C9032" s="227">
        <v>1346</v>
      </c>
      <c r="D9032" s="86" t="s">
        <v>960</v>
      </c>
    </row>
    <row r="9033" spans="1:4" s="119" customFormat="1">
      <c r="A9033" s="77"/>
      <c r="B9033" s="230">
        <v>45129.948020833333</v>
      </c>
      <c r="C9033" s="227">
        <v>1</v>
      </c>
      <c r="D9033" s="86" t="s">
        <v>2117</v>
      </c>
    </row>
    <row r="9034" spans="1:4" s="119" customFormat="1">
      <c r="A9034" s="77"/>
      <c r="B9034" s="230">
        <v>45129.948055555556</v>
      </c>
      <c r="C9034" s="227">
        <v>75</v>
      </c>
      <c r="D9034" s="86" t="s">
        <v>6253</v>
      </c>
    </row>
    <row r="9035" spans="1:4" s="119" customFormat="1">
      <c r="A9035" s="77"/>
      <c r="B9035" s="230">
        <v>45129.948067129626</v>
      </c>
      <c r="C9035" s="227">
        <v>194</v>
      </c>
      <c r="D9035" s="86" t="s">
        <v>4722</v>
      </c>
    </row>
    <row r="9036" spans="1:4" s="119" customFormat="1">
      <c r="A9036" s="77"/>
      <c r="B9036" s="230">
        <v>45129.94809027778</v>
      </c>
      <c r="C9036" s="227">
        <v>43</v>
      </c>
      <c r="D9036" s="86" t="s">
        <v>5561</v>
      </c>
    </row>
    <row r="9037" spans="1:4" s="119" customFormat="1">
      <c r="A9037" s="77"/>
      <c r="B9037" s="230">
        <v>45129.948136574072</v>
      </c>
      <c r="C9037" s="227">
        <v>11</v>
      </c>
      <c r="D9037" s="86" t="s">
        <v>3536</v>
      </c>
    </row>
    <row r="9038" spans="1:4" s="119" customFormat="1">
      <c r="A9038" s="77"/>
      <c r="B9038" s="230">
        <v>45129.948148148149</v>
      </c>
      <c r="C9038" s="227">
        <v>37</v>
      </c>
      <c r="D9038" s="86" t="s">
        <v>6246</v>
      </c>
    </row>
    <row r="9039" spans="1:4" s="119" customFormat="1">
      <c r="A9039" s="77"/>
      <c r="B9039" s="230">
        <v>45129.948159722226</v>
      </c>
      <c r="C9039" s="227">
        <v>160</v>
      </c>
      <c r="D9039" s="86" t="s">
        <v>4743</v>
      </c>
    </row>
    <row r="9040" spans="1:4" s="119" customFormat="1">
      <c r="A9040" s="77"/>
      <c r="B9040" s="230">
        <v>45129.948182870372</v>
      </c>
      <c r="C9040" s="227">
        <v>289.07</v>
      </c>
      <c r="D9040" s="86" t="s">
        <v>6222</v>
      </c>
    </row>
    <row r="9041" spans="1:4" s="119" customFormat="1">
      <c r="A9041" s="77"/>
      <c r="B9041" s="230">
        <v>45129.948182870372</v>
      </c>
      <c r="C9041" s="227">
        <v>22</v>
      </c>
      <c r="D9041" s="86" t="s">
        <v>5964</v>
      </c>
    </row>
    <row r="9042" spans="1:4" s="119" customFormat="1">
      <c r="A9042" s="77"/>
      <c r="B9042" s="230">
        <v>45129.948206018518</v>
      </c>
      <c r="C9042" s="227">
        <v>48</v>
      </c>
      <c r="D9042" s="86" t="s">
        <v>759</v>
      </c>
    </row>
    <row r="9043" spans="1:4" s="119" customFormat="1">
      <c r="A9043" s="77"/>
      <c r="B9043" s="230">
        <v>45129.948217592595</v>
      </c>
      <c r="C9043" s="227">
        <v>123.02</v>
      </c>
      <c r="D9043" s="86" t="s">
        <v>364</v>
      </c>
    </row>
    <row r="9044" spans="1:4" s="119" customFormat="1">
      <c r="A9044" s="77"/>
      <c r="B9044" s="230">
        <v>45129.948263888888</v>
      </c>
      <c r="C9044" s="227">
        <v>382</v>
      </c>
      <c r="D9044" s="86" t="s">
        <v>5891</v>
      </c>
    </row>
    <row r="9045" spans="1:4" s="119" customFormat="1">
      <c r="A9045" s="77"/>
      <c r="B9045" s="230">
        <v>45129.948287037034</v>
      </c>
      <c r="C9045" s="227">
        <v>1</v>
      </c>
      <c r="D9045" s="86" t="s">
        <v>13061</v>
      </c>
    </row>
    <row r="9046" spans="1:4" s="119" customFormat="1">
      <c r="A9046" s="77"/>
      <c r="B9046" s="230">
        <v>45129.948391203703</v>
      </c>
      <c r="C9046" s="227">
        <v>860</v>
      </c>
      <c r="D9046" s="86" t="s">
        <v>189</v>
      </c>
    </row>
    <row r="9047" spans="1:4" s="119" customFormat="1">
      <c r="A9047" s="77"/>
      <c r="B9047" s="230">
        <v>45129.948449074072</v>
      </c>
      <c r="C9047" s="227">
        <v>273</v>
      </c>
      <c r="D9047" s="86" t="s">
        <v>7637</v>
      </c>
    </row>
    <row r="9048" spans="1:4" s="119" customFormat="1">
      <c r="A9048" s="77"/>
      <c r="B9048" s="230">
        <v>45129.948460648149</v>
      </c>
      <c r="C9048" s="227">
        <v>6</v>
      </c>
      <c r="D9048" s="86" t="s">
        <v>7709</v>
      </c>
    </row>
    <row r="9049" spans="1:4" s="119" customFormat="1">
      <c r="A9049" s="77"/>
      <c r="B9049" s="230">
        <v>45129.948518518519</v>
      </c>
      <c r="C9049" s="227">
        <v>2</v>
      </c>
      <c r="D9049" s="86" t="s">
        <v>7741</v>
      </c>
    </row>
    <row r="9050" spans="1:4" s="119" customFormat="1">
      <c r="A9050" s="77"/>
      <c r="B9050" s="230">
        <v>45129.948564814818</v>
      </c>
      <c r="C9050" s="227">
        <v>189</v>
      </c>
      <c r="D9050" s="86" t="s">
        <v>4506</v>
      </c>
    </row>
    <row r="9051" spans="1:4" s="119" customFormat="1">
      <c r="A9051" s="77"/>
      <c r="B9051" s="230">
        <v>45129.948587962965</v>
      </c>
      <c r="C9051" s="227">
        <v>6</v>
      </c>
      <c r="D9051" s="86" t="s">
        <v>5356</v>
      </c>
    </row>
    <row r="9052" spans="1:4" s="119" customFormat="1">
      <c r="A9052" s="77"/>
      <c r="B9052" s="230">
        <v>45129.948599537034</v>
      </c>
      <c r="C9052" s="227">
        <v>12</v>
      </c>
      <c r="D9052" s="86" t="s">
        <v>1482</v>
      </c>
    </row>
    <row r="9053" spans="1:4" s="119" customFormat="1">
      <c r="A9053" s="77"/>
      <c r="B9053" s="230">
        <v>45129.948622685188</v>
      </c>
      <c r="C9053" s="227">
        <v>305</v>
      </c>
      <c r="D9053" s="86" t="s">
        <v>5944</v>
      </c>
    </row>
    <row r="9054" spans="1:4" s="119" customFormat="1">
      <c r="A9054" s="77"/>
      <c r="B9054" s="230">
        <v>45129.948645833334</v>
      </c>
      <c r="C9054" s="227">
        <v>2</v>
      </c>
      <c r="D9054" s="86" t="s">
        <v>982</v>
      </c>
    </row>
    <row r="9055" spans="1:4" s="119" customFormat="1">
      <c r="A9055" s="77"/>
      <c r="B9055" s="230">
        <v>45129.948750000003</v>
      </c>
      <c r="C9055" s="227">
        <v>206</v>
      </c>
      <c r="D9055" s="86" t="s">
        <v>4903</v>
      </c>
    </row>
    <row r="9056" spans="1:4" s="119" customFormat="1">
      <c r="A9056" s="77"/>
      <c r="B9056" s="230">
        <v>45129.948761574073</v>
      </c>
      <c r="C9056" s="227">
        <v>1660</v>
      </c>
      <c r="D9056" s="86" t="s">
        <v>95</v>
      </c>
    </row>
    <row r="9057" spans="1:4" s="119" customFormat="1">
      <c r="A9057" s="77"/>
      <c r="B9057" s="230">
        <v>45129.948796296296</v>
      </c>
      <c r="C9057" s="227">
        <v>318</v>
      </c>
      <c r="D9057" s="86" t="s">
        <v>776</v>
      </c>
    </row>
    <row r="9058" spans="1:4" s="119" customFormat="1">
      <c r="A9058" s="77"/>
      <c r="B9058" s="230">
        <v>45129.948819444442</v>
      </c>
      <c r="C9058" s="227">
        <v>24</v>
      </c>
      <c r="D9058" s="86" t="s">
        <v>463</v>
      </c>
    </row>
    <row r="9059" spans="1:4" s="119" customFormat="1">
      <c r="A9059" s="77"/>
      <c r="B9059" s="230">
        <v>45129.948865740742</v>
      </c>
      <c r="C9059" s="227">
        <v>6</v>
      </c>
      <c r="D9059" s="86" t="s">
        <v>7685</v>
      </c>
    </row>
    <row r="9060" spans="1:4" s="119" customFormat="1">
      <c r="A9060" s="77"/>
      <c r="B9060" s="230">
        <v>45129.948900462965</v>
      </c>
      <c r="C9060" s="227">
        <v>82</v>
      </c>
      <c r="D9060" s="86" t="s">
        <v>2095</v>
      </c>
    </row>
    <row r="9061" spans="1:4" s="119" customFormat="1">
      <c r="A9061" s="77"/>
      <c r="B9061" s="230">
        <v>45129.948946759258</v>
      </c>
      <c r="C9061" s="227">
        <v>60</v>
      </c>
      <c r="D9061" s="86" t="s">
        <v>4944</v>
      </c>
    </row>
    <row r="9062" spans="1:4" s="119" customFormat="1">
      <c r="A9062" s="77"/>
      <c r="B9062" s="230">
        <v>45129.948946759258</v>
      </c>
      <c r="C9062" s="227">
        <v>1700</v>
      </c>
      <c r="D9062" s="86" t="s">
        <v>7287</v>
      </c>
    </row>
    <row r="9063" spans="1:4" s="119" customFormat="1">
      <c r="A9063" s="77"/>
      <c r="B9063" s="230">
        <v>45129.94902777778</v>
      </c>
      <c r="C9063" s="227">
        <v>1057</v>
      </c>
      <c r="D9063" s="86" t="s">
        <v>327</v>
      </c>
    </row>
    <row r="9064" spans="1:4" s="119" customFormat="1">
      <c r="A9064" s="77"/>
      <c r="B9064" s="230">
        <v>45129.949050925927</v>
      </c>
      <c r="C9064" s="227">
        <v>170</v>
      </c>
      <c r="D9064" s="86" t="s">
        <v>1926</v>
      </c>
    </row>
    <row r="9065" spans="1:4" s="119" customFormat="1">
      <c r="A9065" s="77"/>
      <c r="B9065" s="230">
        <v>45129.949097222219</v>
      </c>
      <c r="C9065" s="227">
        <v>549</v>
      </c>
      <c r="D9065" s="86" t="s">
        <v>6259</v>
      </c>
    </row>
    <row r="9066" spans="1:4" s="119" customFormat="1">
      <c r="A9066" s="77"/>
      <c r="B9066" s="230">
        <v>45129.949131944442</v>
      </c>
      <c r="C9066" s="227">
        <v>1328</v>
      </c>
      <c r="D9066" s="86" t="s">
        <v>7406</v>
      </c>
    </row>
    <row r="9067" spans="1:4" s="119" customFormat="1">
      <c r="A9067" s="77"/>
      <c r="B9067" s="230">
        <v>45129.949155092596</v>
      </c>
      <c r="C9067" s="227">
        <v>252</v>
      </c>
      <c r="D9067" s="86" t="s">
        <v>3692</v>
      </c>
    </row>
    <row r="9068" spans="1:4" s="119" customFormat="1">
      <c r="A9068" s="77"/>
      <c r="B9068" s="230">
        <v>45129.949247685188</v>
      </c>
      <c r="C9068" s="227">
        <v>5</v>
      </c>
      <c r="D9068" s="86" t="s">
        <v>5372</v>
      </c>
    </row>
    <row r="9069" spans="1:4" s="119" customFormat="1">
      <c r="A9069" s="77"/>
      <c r="B9069" s="230">
        <v>45129.949270833335</v>
      </c>
      <c r="C9069" s="227">
        <v>1046</v>
      </c>
      <c r="D9069" s="86" t="s">
        <v>13062</v>
      </c>
    </row>
    <row r="9070" spans="1:4" s="119" customFormat="1">
      <c r="A9070" s="77"/>
      <c r="B9070" s="230">
        <v>45129.949293981481</v>
      </c>
      <c r="C9070" s="227">
        <v>256</v>
      </c>
      <c r="D9070" s="86" t="s">
        <v>5245</v>
      </c>
    </row>
    <row r="9071" spans="1:4" s="119" customFormat="1">
      <c r="A9071" s="77"/>
      <c r="B9071" s="230">
        <v>45129.949456018519</v>
      </c>
      <c r="C9071" s="227">
        <v>22</v>
      </c>
      <c r="D9071" s="86" t="s">
        <v>641</v>
      </c>
    </row>
    <row r="9072" spans="1:4" s="119" customFormat="1">
      <c r="A9072" s="77"/>
      <c r="B9072" s="230">
        <v>45129.949456018519</v>
      </c>
      <c r="C9072" s="227">
        <v>569</v>
      </c>
      <c r="D9072" s="86" t="s">
        <v>5632</v>
      </c>
    </row>
    <row r="9073" spans="1:4" s="119" customFormat="1">
      <c r="A9073" s="77"/>
      <c r="B9073" s="230">
        <v>45129.949479166666</v>
      </c>
      <c r="C9073" s="227">
        <v>9</v>
      </c>
      <c r="D9073" s="86" t="s">
        <v>6242</v>
      </c>
    </row>
    <row r="9074" spans="1:4" s="119" customFormat="1">
      <c r="A9074" s="77"/>
      <c r="B9074" s="230">
        <v>45129.949479166666</v>
      </c>
      <c r="C9074" s="227">
        <v>6</v>
      </c>
      <c r="D9074" s="86" t="s">
        <v>7822</v>
      </c>
    </row>
    <row r="9075" spans="1:4" s="119" customFormat="1">
      <c r="A9075" s="77"/>
      <c r="B9075" s="230">
        <v>45129.949548611112</v>
      </c>
      <c r="C9075" s="227">
        <v>43</v>
      </c>
      <c r="D9075" s="86" t="s">
        <v>98</v>
      </c>
    </row>
    <row r="9076" spans="1:4" s="119" customFormat="1">
      <c r="A9076" s="77"/>
      <c r="B9076" s="230">
        <v>45129.949594907404</v>
      </c>
      <c r="C9076" s="227">
        <v>53</v>
      </c>
      <c r="D9076" s="86" t="s">
        <v>4685</v>
      </c>
    </row>
    <row r="9077" spans="1:4" s="119" customFormat="1">
      <c r="A9077" s="77"/>
      <c r="B9077" s="230">
        <v>45129.949618055558</v>
      </c>
      <c r="C9077" s="227">
        <v>11</v>
      </c>
      <c r="D9077" s="86" t="s">
        <v>3733</v>
      </c>
    </row>
    <row r="9078" spans="1:4" s="119" customFormat="1">
      <c r="A9078" s="77"/>
      <c r="B9078" s="230">
        <v>45129.949652777781</v>
      </c>
      <c r="C9078" s="227">
        <v>13</v>
      </c>
      <c r="D9078" s="86" t="s">
        <v>2074</v>
      </c>
    </row>
    <row r="9079" spans="1:4" s="119" customFormat="1">
      <c r="A9079" s="77"/>
      <c r="B9079" s="230">
        <v>45129.949664351851</v>
      </c>
      <c r="C9079" s="227">
        <v>380</v>
      </c>
      <c r="D9079" s="86" t="s">
        <v>5561</v>
      </c>
    </row>
    <row r="9080" spans="1:4" s="119" customFormat="1">
      <c r="A9080" s="77"/>
      <c r="B9080" s="230">
        <v>45129.949675925927</v>
      </c>
      <c r="C9080" s="227">
        <v>624</v>
      </c>
      <c r="D9080" s="86" t="s">
        <v>6228</v>
      </c>
    </row>
    <row r="9081" spans="1:4" s="119" customFormat="1">
      <c r="A9081" s="77"/>
      <c r="B9081" s="230">
        <v>45129.949675925927</v>
      </c>
      <c r="C9081" s="227">
        <v>318</v>
      </c>
      <c r="D9081" s="86" t="s">
        <v>1678</v>
      </c>
    </row>
    <row r="9082" spans="1:4" s="119" customFormat="1">
      <c r="A9082" s="77"/>
      <c r="B9082" s="230">
        <v>45129.94971064815</v>
      </c>
      <c r="C9082" s="227">
        <v>19</v>
      </c>
      <c r="D9082" s="86" t="s">
        <v>331</v>
      </c>
    </row>
    <row r="9083" spans="1:4" s="119" customFormat="1">
      <c r="A9083" s="77"/>
      <c r="B9083" s="230">
        <v>45129.949745370373</v>
      </c>
      <c r="C9083" s="227">
        <v>165</v>
      </c>
      <c r="D9083" s="86" t="s">
        <v>2094</v>
      </c>
    </row>
    <row r="9084" spans="1:4" s="119" customFormat="1">
      <c r="A9084" s="77"/>
      <c r="B9084" s="230">
        <v>45129.949872685182</v>
      </c>
      <c r="C9084" s="227">
        <v>397</v>
      </c>
      <c r="D9084" s="86" t="s">
        <v>2050</v>
      </c>
    </row>
    <row r="9085" spans="1:4" s="119" customFormat="1">
      <c r="A9085" s="77"/>
      <c r="B9085" s="230">
        <v>45129.949895833335</v>
      </c>
      <c r="C9085" s="227">
        <v>219</v>
      </c>
      <c r="D9085" s="86" t="s">
        <v>534</v>
      </c>
    </row>
    <row r="9086" spans="1:4" s="119" customFormat="1">
      <c r="A9086" s="77"/>
      <c r="B9086" s="230">
        <v>45129.949942129628</v>
      </c>
      <c r="C9086" s="227">
        <v>398</v>
      </c>
      <c r="D9086" s="86" t="s">
        <v>1149</v>
      </c>
    </row>
    <row r="9087" spans="1:4" s="119" customFormat="1">
      <c r="A9087" s="77"/>
      <c r="B9087" s="230">
        <v>45129.949953703705</v>
      </c>
      <c r="C9087" s="227">
        <v>259</v>
      </c>
      <c r="D9087" s="86" t="s">
        <v>6235</v>
      </c>
    </row>
    <row r="9088" spans="1:4" s="119" customFormat="1">
      <c r="A9088" s="77"/>
      <c r="B9088" s="230">
        <v>45129.950069444443</v>
      </c>
      <c r="C9088" s="227">
        <v>69</v>
      </c>
      <c r="D9088" s="86" t="s">
        <v>4841</v>
      </c>
    </row>
    <row r="9089" spans="1:4" s="119" customFormat="1">
      <c r="A9089" s="77"/>
      <c r="B9089" s="230">
        <v>45129.950092592589</v>
      </c>
      <c r="C9089" s="227">
        <v>845</v>
      </c>
      <c r="D9089" s="86" t="s">
        <v>407</v>
      </c>
    </row>
    <row r="9090" spans="1:4" s="119" customFormat="1">
      <c r="A9090" s="77"/>
      <c r="B9090" s="230">
        <v>45129.950104166666</v>
      </c>
      <c r="C9090" s="227">
        <v>42</v>
      </c>
      <c r="D9090" s="86" t="s">
        <v>336</v>
      </c>
    </row>
    <row r="9091" spans="1:4" s="119" customFormat="1">
      <c r="A9091" s="77"/>
      <c r="B9091" s="230">
        <v>45129.950127314813</v>
      </c>
      <c r="C9091" s="227">
        <v>73</v>
      </c>
      <c r="D9091" s="86" t="s">
        <v>2435</v>
      </c>
    </row>
    <row r="9092" spans="1:4" s="119" customFormat="1">
      <c r="A9092" s="77"/>
      <c r="B9092" s="230">
        <v>45129.950138888889</v>
      </c>
      <c r="C9092" s="227">
        <v>280</v>
      </c>
      <c r="D9092" s="86" t="s">
        <v>7742</v>
      </c>
    </row>
    <row r="9093" spans="1:4" s="119" customFormat="1">
      <c r="A9093" s="77"/>
      <c r="B9093" s="230">
        <v>45129.950185185182</v>
      </c>
      <c r="C9093" s="227">
        <v>147</v>
      </c>
      <c r="D9093" s="86" t="s">
        <v>102</v>
      </c>
    </row>
    <row r="9094" spans="1:4" s="119" customFormat="1">
      <c r="A9094" s="77"/>
      <c r="B9094" s="230">
        <v>45129.950208333335</v>
      </c>
      <c r="C9094" s="227">
        <v>77</v>
      </c>
      <c r="D9094" s="86" t="s">
        <v>2482</v>
      </c>
    </row>
    <row r="9095" spans="1:4" s="119" customFormat="1">
      <c r="A9095" s="77"/>
      <c r="B9095" s="230">
        <v>45129.950243055559</v>
      </c>
      <c r="C9095" s="227">
        <v>938</v>
      </c>
      <c r="D9095" s="86" t="s">
        <v>6113</v>
      </c>
    </row>
    <row r="9096" spans="1:4" s="119" customFormat="1">
      <c r="A9096" s="77"/>
      <c r="B9096" s="230">
        <v>45129.950370370374</v>
      </c>
      <c r="C9096" s="227">
        <v>106</v>
      </c>
      <c r="D9096" s="86" t="s">
        <v>5517</v>
      </c>
    </row>
    <row r="9097" spans="1:4" s="119" customFormat="1">
      <c r="A9097" s="77"/>
      <c r="B9097" s="230">
        <v>45129.950462962966</v>
      </c>
      <c r="C9097" s="227">
        <v>28</v>
      </c>
      <c r="D9097" s="86" t="s">
        <v>1920</v>
      </c>
    </row>
    <row r="9098" spans="1:4" s="119" customFormat="1">
      <c r="A9098" s="77"/>
      <c r="B9098" s="230">
        <v>45129.950474537036</v>
      </c>
      <c r="C9098" s="227">
        <v>331</v>
      </c>
      <c r="D9098" s="86" t="s">
        <v>5700</v>
      </c>
    </row>
    <row r="9099" spans="1:4" s="119" customFormat="1">
      <c r="A9099" s="77"/>
      <c r="B9099" s="230">
        <v>45129.950590277775</v>
      </c>
      <c r="C9099" s="227">
        <v>294</v>
      </c>
      <c r="D9099" s="86" t="s">
        <v>13063</v>
      </c>
    </row>
    <row r="9100" spans="1:4" s="119" customFormat="1">
      <c r="A9100" s="77"/>
      <c r="B9100" s="230">
        <v>45129.950601851851</v>
      </c>
      <c r="C9100" s="227">
        <v>383</v>
      </c>
      <c r="D9100" s="86" t="s">
        <v>4086</v>
      </c>
    </row>
    <row r="9101" spans="1:4" s="119" customFormat="1">
      <c r="A9101" s="77"/>
      <c r="B9101" s="230">
        <v>45129.950624999998</v>
      </c>
      <c r="C9101" s="227">
        <v>123</v>
      </c>
      <c r="D9101" s="86" t="s">
        <v>5254</v>
      </c>
    </row>
    <row r="9102" spans="1:4" s="119" customFormat="1">
      <c r="A9102" s="77"/>
      <c r="B9102" s="230">
        <v>45129.950624999998</v>
      </c>
      <c r="C9102" s="227">
        <v>4</v>
      </c>
      <c r="D9102" s="86" t="s">
        <v>4190</v>
      </c>
    </row>
    <row r="9103" spans="1:4" s="119" customFormat="1">
      <c r="A9103" s="77"/>
      <c r="B9103" s="230">
        <v>45129.950671296298</v>
      </c>
      <c r="C9103" s="227">
        <v>7</v>
      </c>
      <c r="D9103" s="86" t="s">
        <v>5621</v>
      </c>
    </row>
    <row r="9104" spans="1:4" s="119" customFormat="1">
      <c r="A9104" s="77"/>
      <c r="B9104" s="230">
        <v>45129.95076388889</v>
      </c>
      <c r="C9104" s="227">
        <v>387</v>
      </c>
      <c r="D9104" s="86" t="s">
        <v>904</v>
      </c>
    </row>
    <row r="9105" spans="1:4" s="119" customFormat="1">
      <c r="A9105" s="77"/>
      <c r="B9105" s="230">
        <v>45129.950856481482</v>
      </c>
      <c r="C9105" s="227">
        <v>295</v>
      </c>
      <c r="D9105" s="86" t="s">
        <v>6251</v>
      </c>
    </row>
    <row r="9106" spans="1:4" s="119" customFormat="1">
      <c r="A9106" s="77"/>
      <c r="B9106" s="230">
        <v>45129.950856481482</v>
      </c>
      <c r="C9106" s="227">
        <v>74</v>
      </c>
      <c r="D9106" s="86" t="s">
        <v>5560</v>
      </c>
    </row>
    <row r="9107" spans="1:4" s="119" customFormat="1">
      <c r="A9107" s="77"/>
      <c r="B9107" s="230">
        <v>45129.950891203705</v>
      </c>
      <c r="C9107" s="227">
        <v>412</v>
      </c>
      <c r="D9107" s="86" t="s">
        <v>1055</v>
      </c>
    </row>
    <row r="9108" spans="1:4" s="119" customFormat="1">
      <c r="A9108" s="77"/>
      <c r="B9108" s="230">
        <v>45129.950937499998</v>
      </c>
      <c r="C9108" s="227">
        <v>111</v>
      </c>
      <c r="D9108" s="86" t="s">
        <v>5492</v>
      </c>
    </row>
    <row r="9109" spans="1:4" s="119" customFormat="1">
      <c r="A9109" s="77"/>
      <c r="B9109" s="230">
        <v>45129.950949074075</v>
      </c>
      <c r="C9109" s="227">
        <v>180.02</v>
      </c>
      <c r="D9109" s="86" t="s">
        <v>5789</v>
      </c>
    </row>
    <row r="9110" spans="1:4" s="119" customFormat="1">
      <c r="A9110" s="77"/>
      <c r="B9110" s="230">
        <v>45129.950949074075</v>
      </c>
      <c r="C9110" s="227">
        <v>9</v>
      </c>
      <c r="D9110" s="86" t="s">
        <v>1049</v>
      </c>
    </row>
    <row r="9111" spans="1:4" s="119" customFormat="1">
      <c r="A9111" s="77"/>
      <c r="B9111" s="230">
        <v>45129.950960648152</v>
      </c>
      <c r="C9111" s="227">
        <v>42</v>
      </c>
      <c r="D9111" s="86" t="s">
        <v>2396</v>
      </c>
    </row>
    <row r="9112" spans="1:4" s="119" customFormat="1">
      <c r="A9112" s="77"/>
      <c r="B9112" s="230">
        <v>45129.951041666667</v>
      </c>
      <c r="C9112" s="227">
        <v>528</v>
      </c>
      <c r="D9112" s="86" t="s">
        <v>6243</v>
      </c>
    </row>
    <row r="9113" spans="1:4" s="119" customFormat="1">
      <c r="A9113" s="77"/>
      <c r="B9113" s="230">
        <v>45129.951064814813</v>
      </c>
      <c r="C9113" s="227">
        <v>49</v>
      </c>
      <c r="D9113" s="86" t="s">
        <v>7277</v>
      </c>
    </row>
    <row r="9114" spans="1:4" s="119" customFormat="1">
      <c r="A9114" s="77"/>
      <c r="B9114" s="230">
        <v>45129.95113425926</v>
      </c>
      <c r="C9114" s="227">
        <v>91</v>
      </c>
      <c r="D9114" s="86" t="s">
        <v>7740</v>
      </c>
    </row>
    <row r="9115" spans="1:4" s="119" customFormat="1">
      <c r="A9115" s="77"/>
      <c r="B9115" s="230">
        <v>45129.951157407406</v>
      </c>
      <c r="C9115" s="227">
        <v>114</v>
      </c>
      <c r="D9115" s="86" t="s">
        <v>2286</v>
      </c>
    </row>
    <row r="9116" spans="1:4" s="119" customFormat="1">
      <c r="A9116" s="77"/>
      <c r="B9116" s="230">
        <v>45129.951157407406</v>
      </c>
      <c r="C9116" s="227">
        <v>237</v>
      </c>
      <c r="D9116" s="86" t="s">
        <v>6233</v>
      </c>
    </row>
    <row r="9117" spans="1:4" s="119" customFormat="1">
      <c r="A9117" s="77"/>
      <c r="B9117" s="230">
        <v>45129.951203703706</v>
      </c>
      <c r="C9117" s="227">
        <v>60</v>
      </c>
      <c r="D9117" s="86" t="s">
        <v>6254</v>
      </c>
    </row>
    <row r="9118" spans="1:4" s="119" customFormat="1">
      <c r="A9118" s="77"/>
      <c r="B9118" s="230">
        <v>45129.951284722221</v>
      </c>
      <c r="C9118" s="227">
        <v>84</v>
      </c>
      <c r="D9118" s="86" t="s">
        <v>6287</v>
      </c>
    </row>
    <row r="9119" spans="1:4" s="119" customFormat="1">
      <c r="A9119" s="77"/>
      <c r="B9119" s="230">
        <v>45129.951331018521</v>
      </c>
      <c r="C9119" s="227">
        <v>140</v>
      </c>
      <c r="D9119" s="86" t="s">
        <v>12762</v>
      </c>
    </row>
    <row r="9120" spans="1:4" s="119" customFormat="1">
      <c r="A9120" s="77"/>
      <c r="B9120" s="230">
        <v>45129.951331018521</v>
      </c>
      <c r="C9120" s="227">
        <v>226</v>
      </c>
      <c r="D9120" s="86" t="s">
        <v>5843</v>
      </c>
    </row>
    <row r="9121" spans="1:4" s="119" customFormat="1">
      <c r="A9121" s="77"/>
      <c r="B9121" s="230">
        <v>45129.951365740744</v>
      </c>
      <c r="C9121" s="227">
        <v>404</v>
      </c>
      <c r="D9121" s="86" t="s">
        <v>2499</v>
      </c>
    </row>
    <row r="9122" spans="1:4" s="119" customFormat="1">
      <c r="A9122" s="77"/>
      <c r="B9122" s="230">
        <v>45129.951435185183</v>
      </c>
      <c r="C9122" s="227">
        <v>12</v>
      </c>
      <c r="D9122" s="86" t="s">
        <v>7228</v>
      </c>
    </row>
    <row r="9123" spans="1:4" s="119" customFormat="1">
      <c r="A9123" s="77"/>
      <c r="B9123" s="230">
        <v>45129.95144675926</v>
      </c>
      <c r="C9123" s="227">
        <v>68</v>
      </c>
      <c r="D9123" s="86" t="s">
        <v>1727</v>
      </c>
    </row>
    <row r="9124" spans="1:4" s="119" customFormat="1">
      <c r="A9124" s="77"/>
      <c r="B9124" s="230">
        <v>45129.951643518521</v>
      </c>
      <c r="C9124" s="227">
        <v>1</v>
      </c>
      <c r="D9124" s="86" t="s">
        <v>5522</v>
      </c>
    </row>
    <row r="9125" spans="1:4" s="119" customFormat="1">
      <c r="A9125" s="77"/>
      <c r="B9125" s="230">
        <v>45129.951655092591</v>
      </c>
      <c r="C9125" s="227">
        <v>44</v>
      </c>
      <c r="D9125" s="86" t="s">
        <v>7792</v>
      </c>
    </row>
    <row r="9126" spans="1:4" s="119" customFormat="1">
      <c r="A9126" s="77"/>
      <c r="B9126" s="230">
        <v>45129.951736111114</v>
      </c>
      <c r="C9126" s="227">
        <v>77</v>
      </c>
      <c r="D9126" s="86" t="s">
        <v>6239</v>
      </c>
    </row>
    <row r="9127" spans="1:4" s="119" customFormat="1">
      <c r="A9127" s="77"/>
      <c r="B9127" s="230">
        <v>45129.951793981483</v>
      </c>
      <c r="C9127" s="227">
        <v>31</v>
      </c>
      <c r="D9127" s="86" t="s">
        <v>5479</v>
      </c>
    </row>
    <row r="9128" spans="1:4" s="119" customFormat="1">
      <c r="A9128" s="77"/>
      <c r="B9128" s="230">
        <v>45129.951979166668</v>
      </c>
      <c r="C9128" s="227">
        <v>6909</v>
      </c>
      <c r="D9128" s="86" t="s">
        <v>2078</v>
      </c>
    </row>
    <row r="9129" spans="1:4" s="119" customFormat="1">
      <c r="A9129" s="77"/>
      <c r="B9129" s="230">
        <v>45129.952175925922</v>
      </c>
      <c r="C9129" s="227">
        <v>1033</v>
      </c>
      <c r="D9129" s="86" t="s">
        <v>6249</v>
      </c>
    </row>
    <row r="9130" spans="1:4" s="119" customFormat="1">
      <c r="A9130" s="77"/>
      <c r="B9130" s="230">
        <v>45129.952187499999</v>
      </c>
      <c r="C9130" s="227">
        <v>64</v>
      </c>
      <c r="D9130" s="86" t="s">
        <v>569</v>
      </c>
    </row>
    <row r="9131" spans="1:4" s="119" customFormat="1">
      <c r="A9131" s="77"/>
      <c r="B9131" s="230">
        <v>45129.952245370368</v>
      </c>
      <c r="C9131" s="227">
        <v>222</v>
      </c>
      <c r="D9131" s="86" t="s">
        <v>6252</v>
      </c>
    </row>
    <row r="9132" spans="1:4" s="119" customFormat="1">
      <c r="A9132" s="77"/>
      <c r="B9132" s="230">
        <v>45129.952291666668</v>
      </c>
      <c r="C9132" s="227">
        <v>24</v>
      </c>
      <c r="D9132" s="86" t="s">
        <v>585</v>
      </c>
    </row>
    <row r="9133" spans="1:4" s="119" customFormat="1">
      <c r="A9133" s="77"/>
      <c r="B9133" s="230">
        <v>45129.952384259261</v>
      </c>
      <c r="C9133" s="227">
        <v>114</v>
      </c>
      <c r="D9133" s="86" t="s">
        <v>1024</v>
      </c>
    </row>
    <row r="9134" spans="1:4" s="119" customFormat="1">
      <c r="A9134" s="77"/>
      <c r="B9134" s="230">
        <v>45129.952418981484</v>
      </c>
      <c r="C9134" s="227">
        <v>8</v>
      </c>
      <c r="D9134" s="86" t="s">
        <v>902</v>
      </c>
    </row>
    <row r="9135" spans="1:4" s="119" customFormat="1">
      <c r="A9135" s="77"/>
      <c r="B9135" s="230">
        <v>45129.952499999999</v>
      </c>
      <c r="C9135" s="227">
        <v>1030</v>
      </c>
      <c r="D9135" s="86" t="s">
        <v>1704</v>
      </c>
    </row>
    <row r="9136" spans="1:4" s="119" customFormat="1">
      <c r="A9136" s="77"/>
      <c r="B9136" s="230">
        <v>45129.952719907407</v>
      </c>
      <c r="C9136" s="227">
        <v>648.52</v>
      </c>
      <c r="D9136" s="86" t="s">
        <v>5881</v>
      </c>
    </row>
    <row r="9137" spans="1:4" s="119" customFormat="1">
      <c r="A9137" s="77"/>
      <c r="B9137" s="230">
        <v>45129.952743055554</v>
      </c>
      <c r="C9137" s="227">
        <v>366</v>
      </c>
      <c r="D9137" s="86" t="s">
        <v>5959</v>
      </c>
    </row>
    <row r="9138" spans="1:4" s="119" customFormat="1">
      <c r="A9138" s="77"/>
      <c r="B9138" s="230">
        <v>45129.952870370369</v>
      </c>
      <c r="C9138" s="227">
        <v>694</v>
      </c>
      <c r="D9138" s="86" t="s">
        <v>1594</v>
      </c>
    </row>
    <row r="9139" spans="1:4" s="119" customFormat="1">
      <c r="A9139" s="77"/>
      <c r="B9139" s="230">
        <v>45129.953009259261</v>
      </c>
      <c r="C9139" s="227">
        <v>41</v>
      </c>
      <c r="D9139" s="86" t="s">
        <v>5922</v>
      </c>
    </row>
    <row r="9140" spans="1:4" s="119" customFormat="1">
      <c r="A9140" s="77"/>
      <c r="B9140" s="230">
        <v>45129.953263888892</v>
      </c>
      <c r="C9140" s="227">
        <v>176</v>
      </c>
      <c r="D9140" s="86" t="s">
        <v>7739</v>
      </c>
    </row>
    <row r="9141" spans="1:4" s="119" customFormat="1">
      <c r="A9141" s="77"/>
      <c r="B9141" s="230">
        <v>45129.953298611108</v>
      </c>
      <c r="C9141" s="227">
        <v>80</v>
      </c>
      <c r="D9141" s="86" t="s">
        <v>2568</v>
      </c>
    </row>
    <row r="9142" spans="1:4" s="119" customFormat="1">
      <c r="A9142" s="77"/>
      <c r="B9142" s="230">
        <v>45129.953310185185</v>
      </c>
      <c r="C9142" s="227">
        <v>70</v>
      </c>
      <c r="D9142" s="86" t="s">
        <v>1963</v>
      </c>
    </row>
    <row r="9143" spans="1:4" s="119" customFormat="1">
      <c r="A9143" s="77"/>
      <c r="B9143" s="230">
        <v>45129.953321759262</v>
      </c>
      <c r="C9143" s="227">
        <v>467</v>
      </c>
      <c r="D9143" s="86" t="s">
        <v>6240</v>
      </c>
    </row>
    <row r="9144" spans="1:4" s="119" customFormat="1">
      <c r="A9144" s="77"/>
      <c r="B9144" s="230">
        <v>45129.953356481485</v>
      </c>
      <c r="C9144" s="227">
        <v>174</v>
      </c>
      <c r="D9144" s="86" t="s">
        <v>5406</v>
      </c>
    </row>
    <row r="9145" spans="1:4" s="119" customFormat="1">
      <c r="A9145" s="77"/>
      <c r="B9145" s="230">
        <v>45129.9534375</v>
      </c>
      <c r="C9145" s="227">
        <v>20</v>
      </c>
      <c r="D9145" s="86" t="s">
        <v>4751</v>
      </c>
    </row>
    <row r="9146" spans="1:4" s="119" customFormat="1">
      <c r="A9146" s="77"/>
      <c r="B9146" s="230">
        <v>45129.953483796293</v>
      </c>
      <c r="C9146" s="227">
        <v>388</v>
      </c>
      <c r="D9146" s="86" t="s">
        <v>5636</v>
      </c>
    </row>
    <row r="9147" spans="1:4" s="119" customFormat="1">
      <c r="A9147" s="77"/>
      <c r="B9147" s="230">
        <v>45129.95349537037</v>
      </c>
      <c r="C9147" s="227">
        <v>235</v>
      </c>
      <c r="D9147" s="86" t="s">
        <v>6226</v>
      </c>
    </row>
    <row r="9148" spans="1:4" s="119" customFormat="1">
      <c r="A9148" s="77"/>
      <c r="B9148" s="230">
        <v>45129.953518518516</v>
      </c>
      <c r="C9148" s="227">
        <v>188</v>
      </c>
      <c r="D9148" s="86" t="s">
        <v>6236</v>
      </c>
    </row>
    <row r="9149" spans="1:4" s="119" customFormat="1">
      <c r="A9149" s="77"/>
      <c r="B9149" s="230">
        <v>45129.953564814816</v>
      </c>
      <c r="C9149" s="227">
        <v>56</v>
      </c>
      <c r="D9149" s="86" t="s">
        <v>6244</v>
      </c>
    </row>
    <row r="9150" spans="1:4" s="119" customFormat="1">
      <c r="A9150" s="77"/>
      <c r="B9150" s="230">
        <v>45129.953738425924</v>
      </c>
      <c r="C9150" s="227">
        <v>65</v>
      </c>
      <c r="D9150" s="86" t="s">
        <v>3746</v>
      </c>
    </row>
    <row r="9151" spans="1:4" s="119" customFormat="1">
      <c r="A9151" s="77"/>
      <c r="B9151" s="230">
        <v>45129.953831018516</v>
      </c>
      <c r="C9151" s="227">
        <v>69</v>
      </c>
      <c r="D9151" s="86" t="s">
        <v>5172</v>
      </c>
    </row>
    <row r="9152" spans="1:4" s="119" customFormat="1">
      <c r="A9152" s="77"/>
      <c r="B9152" s="230">
        <v>45129.953865740739</v>
      </c>
      <c r="C9152" s="227">
        <v>7</v>
      </c>
      <c r="D9152" s="86" t="s">
        <v>282</v>
      </c>
    </row>
    <row r="9153" spans="1:4" s="119" customFormat="1">
      <c r="A9153" s="77"/>
      <c r="B9153" s="230">
        <v>45129.953946759262</v>
      </c>
      <c r="C9153" s="227">
        <v>46</v>
      </c>
      <c r="D9153" s="86" t="s">
        <v>6229</v>
      </c>
    </row>
    <row r="9154" spans="1:4" s="119" customFormat="1">
      <c r="A9154" s="77"/>
      <c r="B9154" s="230">
        <v>45129.97011574074</v>
      </c>
      <c r="C9154" s="227">
        <v>174.38</v>
      </c>
      <c r="D9154" s="86" t="s">
        <v>231</v>
      </c>
    </row>
    <row r="9155" spans="1:4" s="119" customFormat="1">
      <c r="A9155" s="77"/>
      <c r="B9155" s="230">
        <v>45129.983634259261</v>
      </c>
      <c r="C9155" s="227">
        <v>1000</v>
      </c>
      <c r="D9155" s="86" t="s">
        <v>13064</v>
      </c>
    </row>
    <row r="9156" spans="1:4" s="119" customFormat="1">
      <c r="A9156" s="77"/>
      <c r="B9156" s="230">
        <v>45129.997372685182</v>
      </c>
      <c r="C9156" s="227">
        <v>169</v>
      </c>
      <c r="D9156" s="86" t="s">
        <v>13065</v>
      </c>
    </row>
    <row r="9157" spans="1:4" s="119" customFormat="1">
      <c r="A9157" s="77"/>
      <c r="B9157" s="230">
        <v>45129.998217592591</v>
      </c>
      <c r="C9157" s="227">
        <v>30</v>
      </c>
      <c r="D9157" s="86" t="s">
        <v>7349</v>
      </c>
    </row>
    <row r="9158" spans="1:4" s="119" customFormat="1">
      <c r="A9158" s="77"/>
      <c r="B9158" s="230">
        <v>45130.003634259258</v>
      </c>
      <c r="C9158" s="227">
        <v>400</v>
      </c>
      <c r="D9158" s="86" t="s">
        <v>1815</v>
      </c>
    </row>
    <row r="9159" spans="1:4" s="119" customFormat="1">
      <c r="A9159" s="77"/>
      <c r="B9159" s="230">
        <v>45130.004305555558</v>
      </c>
      <c r="C9159" s="227">
        <v>50</v>
      </c>
      <c r="D9159" s="86" t="s">
        <v>4455</v>
      </c>
    </row>
    <row r="9160" spans="1:4" s="119" customFormat="1">
      <c r="A9160" s="77"/>
      <c r="B9160" s="230">
        <v>45130.010625000003</v>
      </c>
      <c r="C9160" s="227">
        <v>15</v>
      </c>
      <c r="D9160" s="86" t="s">
        <v>12700</v>
      </c>
    </row>
    <row r="9161" spans="1:4" s="119" customFormat="1">
      <c r="A9161" s="77"/>
      <c r="B9161" s="230">
        <v>45130.017291666663</v>
      </c>
      <c r="C9161" s="227">
        <v>9.5399999999999991</v>
      </c>
      <c r="D9161" s="86" t="s">
        <v>13066</v>
      </c>
    </row>
    <row r="9162" spans="1:4" s="119" customFormat="1">
      <c r="A9162" s="77"/>
      <c r="B9162" s="230">
        <v>45130.017592592594</v>
      </c>
      <c r="C9162" s="227">
        <v>9.86</v>
      </c>
      <c r="D9162" s="86" t="s">
        <v>6152</v>
      </c>
    </row>
    <row r="9163" spans="1:4" s="119" customFormat="1">
      <c r="A9163" s="77"/>
      <c r="B9163" s="230">
        <v>45130.030243055553</v>
      </c>
      <c r="C9163" s="227">
        <v>50</v>
      </c>
      <c r="D9163" s="86" t="s">
        <v>12779</v>
      </c>
    </row>
    <row r="9164" spans="1:4" s="119" customFormat="1">
      <c r="A9164" s="77"/>
      <c r="B9164" s="230">
        <v>45130.055277777778</v>
      </c>
      <c r="C9164" s="227">
        <v>20.28</v>
      </c>
      <c r="D9164" s="86" t="s">
        <v>287</v>
      </c>
    </row>
    <row r="9165" spans="1:4" s="119" customFormat="1">
      <c r="A9165" s="77"/>
      <c r="B9165" s="230">
        <v>45130.064247685186</v>
      </c>
      <c r="C9165" s="227">
        <v>1000</v>
      </c>
      <c r="D9165" s="86" t="s">
        <v>1484</v>
      </c>
    </row>
    <row r="9166" spans="1:4" s="119" customFormat="1">
      <c r="A9166" s="77"/>
      <c r="B9166" s="230">
        <v>45130.065370370372</v>
      </c>
      <c r="C9166" s="227">
        <v>30</v>
      </c>
      <c r="D9166" s="86" t="s">
        <v>12860</v>
      </c>
    </row>
    <row r="9167" spans="1:4" s="119" customFormat="1">
      <c r="A9167" s="77"/>
      <c r="B9167" s="230">
        <v>45130.08252314815</v>
      </c>
      <c r="C9167" s="227">
        <v>100</v>
      </c>
      <c r="D9167" s="86" t="s">
        <v>4479</v>
      </c>
    </row>
    <row r="9168" spans="1:4" s="119" customFormat="1">
      <c r="A9168" s="77"/>
      <c r="B9168" s="230">
        <v>45130.110937500001</v>
      </c>
      <c r="C9168" s="227">
        <v>50</v>
      </c>
      <c r="D9168" s="86" t="s">
        <v>1733</v>
      </c>
    </row>
    <row r="9169" spans="1:4" s="119" customFormat="1">
      <c r="A9169" s="77"/>
      <c r="B9169" s="230">
        <v>45130.136643518519</v>
      </c>
      <c r="C9169" s="227">
        <v>2</v>
      </c>
      <c r="D9169" s="86" t="s">
        <v>815</v>
      </c>
    </row>
    <row r="9170" spans="1:4" s="119" customFormat="1">
      <c r="A9170" s="77"/>
      <c r="B9170" s="230">
        <v>45130.220983796295</v>
      </c>
      <c r="C9170" s="227">
        <v>160</v>
      </c>
      <c r="D9170" s="86" t="s">
        <v>744</v>
      </c>
    </row>
    <row r="9171" spans="1:4" s="119" customFormat="1">
      <c r="A9171" s="77"/>
      <c r="B9171" s="230">
        <v>45130.225671296299</v>
      </c>
      <c r="C9171" s="227">
        <v>200</v>
      </c>
      <c r="D9171" s="86" t="s">
        <v>741</v>
      </c>
    </row>
    <row r="9172" spans="1:4" s="119" customFormat="1">
      <c r="A9172" s="77"/>
      <c r="B9172" s="230">
        <v>45130.235902777778</v>
      </c>
      <c r="C9172" s="227">
        <v>1000</v>
      </c>
      <c r="D9172" s="86" t="s">
        <v>250</v>
      </c>
    </row>
    <row r="9173" spans="1:4" s="119" customFormat="1">
      <c r="A9173" s="77"/>
      <c r="B9173" s="230">
        <v>45130.241226851853</v>
      </c>
      <c r="C9173" s="227">
        <v>200</v>
      </c>
      <c r="D9173" s="86" t="s">
        <v>5523</v>
      </c>
    </row>
    <row r="9174" spans="1:4" s="119" customFormat="1">
      <c r="A9174" s="77"/>
      <c r="B9174" s="230">
        <v>45130.242534722223</v>
      </c>
      <c r="C9174" s="227">
        <v>1890</v>
      </c>
      <c r="D9174" s="86" t="s">
        <v>7647</v>
      </c>
    </row>
    <row r="9175" spans="1:4" s="119" customFormat="1">
      <c r="A9175" s="77"/>
      <c r="B9175" s="230">
        <v>45130.263923611114</v>
      </c>
      <c r="C9175" s="227">
        <v>50</v>
      </c>
      <c r="D9175" s="86" t="s">
        <v>4089</v>
      </c>
    </row>
    <row r="9176" spans="1:4" s="119" customFormat="1">
      <c r="A9176" s="77"/>
      <c r="B9176" s="230">
        <v>45130.277638888889</v>
      </c>
      <c r="C9176" s="227">
        <v>1000</v>
      </c>
      <c r="D9176" s="86" t="s">
        <v>13067</v>
      </c>
    </row>
    <row r="9177" spans="1:4" s="119" customFormat="1">
      <c r="A9177" s="77"/>
      <c r="B9177" s="230">
        <v>45130.300254629627</v>
      </c>
      <c r="C9177" s="227">
        <v>50</v>
      </c>
      <c r="D9177" s="86" t="s">
        <v>3562</v>
      </c>
    </row>
    <row r="9178" spans="1:4" s="119" customFormat="1">
      <c r="A9178" s="77"/>
      <c r="B9178" s="230">
        <v>45130.306608796294</v>
      </c>
      <c r="C9178" s="227">
        <v>8.06</v>
      </c>
      <c r="D9178" s="86" t="s">
        <v>12682</v>
      </c>
    </row>
    <row r="9179" spans="1:4" s="119" customFormat="1">
      <c r="A9179" s="77"/>
      <c r="B9179" s="230">
        <v>45130.308831018519</v>
      </c>
      <c r="C9179" s="227">
        <v>500</v>
      </c>
      <c r="D9179" s="86" t="s">
        <v>5781</v>
      </c>
    </row>
    <row r="9180" spans="1:4" s="119" customFormat="1">
      <c r="A9180" s="77"/>
      <c r="B9180" s="230">
        <v>45130.313576388886</v>
      </c>
      <c r="C9180" s="227">
        <v>100</v>
      </c>
      <c r="D9180" s="86" t="s">
        <v>295</v>
      </c>
    </row>
    <row r="9181" spans="1:4" s="119" customFormat="1">
      <c r="A9181" s="77"/>
      <c r="B9181" s="230">
        <v>45130.314201388886</v>
      </c>
      <c r="C9181" s="227">
        <v>100</v>
      </c>
      <c r="D9181" s="86" t="s">
        <v>5592</v>
      </c>
    </row>
    <row r="9182" spans="1:4" s="119" customFormat="1">
      <c r="A9182" s="77"/>
      <c r="B9182" s="230">
        <v>45130.323842592596</v>
      </c>
      <c r="C9182" s="227">
        <v>200</v>
      </c>
      <c r="D9182" s="86" t="s">
        <v>7229</v>
      </c>
    </row>
    <row r="9183" spans="1:4" s="119" customFormat="1">
      <c r="A9183" s="77"/>
      <c r="B9183" s="230">
        <v>45130.351678240739</v>
      </c>
      <c r="C9183" s="227">
        <v>150</v>
      </c>
      <c r="D9183" s="86" t="s">
        <v>1469</v>
      </c>
    </row>
    <row r="9184" spans="1:4" s="119" customFormat="1">
      <c r="A9184" s="77"/>
      <c r="B9184" s="230">
        <v>45130.361967592595</v>
      </c>
      <c r="C9184" s="227">
        <v>300</v>
      </c>
      <c r="D9184" s="86" t="s">
        <v>721</v>
      </c>
    </row>
    <row r="9185" spans="1:4" s="119" customFormat="1">
      <c r="A9185" s="77"/>
      <c r="B9185" s="230">
        <v>45130.374722222223</v>
      </c>
      <c r="C9185" s="227">
        <v>1.1299999999999999</v>
      </c>
      <c r="D9185" s="86" t="s">
        <v>815</v>
      </c>
    </row>
    <row r="9186" spans="1:4" s="119" customFormat="1">
      <c r="A9186" s="77"/>
      <c r="B9186" s="230">
        <v>45130.388321759259</v>
      </c>
      <c r="C9186" s="227">
        <v>2.93</v>
      </c>
      <c r="D9186" s="86" t="s">
        <v>6167</v>
      </c>
    </row>
    <row r="9187" spans="1:4" s="119" customFormat="1">
      <c r="A9187" s="77"/>
      <c r="B9187" s="230">
        <v>45130.38857638889</v>
      </c>
      <c r="C9187" s="227">
        <v>18.54</v>
      </c>
      <c r="D9187" s="86" t="s">
        <v>3600</v>
      </c>
    </row>
    <row r="9188" spans="1:4" s="119" customFormat="1">
      <c r="A9188" s="77"/>
      <c r="B9188" s="230">
        <v>45130.389293981483</v>
      </c>
      <c r="C9188" s="227">
        <v>47.37</v>
      </c>
      <c r="D9188" s="86" t="s">
        <v>837</v>
      </c>
    </row>
    <row r="9189" spans="1:4" s="119" customFormat="1">
      <c r="A9189" s="77"/>
      <c r="B9189" s="230">
        <v>45130.393240740741</v>
      </c>
      <c r="C9189" s="227">
        <v>1425</v>
      </c>
      <c r="D9189" s="86" t="s">
        <v>12555</v>
      </c>
    </row>
    <row r="9190" spans="1:4" s="119" customFormat="1">
      <c r="A9190" s="77"/>
      <c r="B9190" s="230">
        <v>45130.395555555559</v>
      </c>
      <c r="C9190" s="227">
        <v>6</v>
      </c>
      <c r="D9190" s="86" t="s">
        <v>1100</v>
      </c>
    </row>
    <row r="9191" spans="1:4" s="119" customFormat="1">
      <c r="A9191" s="77"/>
      <c r="B9191" s="230">
        <v>45130.396539351852</v>
      </c>
      <c r="C9191" s="227">
        <v>650</v>
      </c>
      <c r="D9191" s="86" t="s">
        <v>1201</v>
      </c>
    </row>
    <row r="9192" spans="1:4" s="119" customFormat="1">
      <c r="A9192" s="77"/>
      <c r="B9192" s="230">
        <v>45130.405717592592</v>
      </c>
      <c r="C9192" s="227">
        <v>200</v>
      </c>
      <c r="D9192" s="86" t="s">
        <v>1042</v>
      </c>
    </row>
    <row r="9193" spans="1:4" s="119" customFormat="1">
      <c r="A9193" s="77"/>
      <c r="B9193" s="230">
        <v>45130.411041666666</v>
      </c>
      <c r="C9193" s="227">
        <v>20</v>
      </c>
      <c r="D9193" s="86" t="s">
        <v>715</v>
      </c>
    </row>
    <row r="9194" spans="1:4" s="119" customFormat="1">
      <c r="A9194" s="77"/>
      <c r="B9194" s="230">
        <v>45130.418240740742</v>
      </c>
      <c r="C9194" s="227">
        <v>100</v>
      </c>
      <c r="D9194" s="86" t="s">
        <v>13039</v>
      </c>
    </row>
    <row r="9195" spans="1:4" s="119" customFormat="1">
      <c r="A9195" s="77"/>
      <c r="B9195" s="230">
        <v>45130.421365740738</v>
      </c>
      <c r="C9195" s="227">
        <v>350</v>
      </c>
      <c r="D9195" s="86" t="s">
        <v>373</v>
      </c>
    </row>
    <row r="9196" spans="1:4" s="119" customFormat="1">
      <c r="A9196" s="77"/>
      <c r="B9196" s="230">
        <v>45130.422951388886</v>
      </c>
      <c r="C9196" s="227">
        <v>500</v>
      </c>
      <c r="D9196" s="86" t="s">
        <v>671</v>
      </c>
    </row>
    <row r="9197" spans="1:4" s="119" customFormat="1">
      <c r="A9197" s="77"/>
      <c r="B9197" s="230">
        <v>45130.428090277775</v>
      </c>
      <c r="C9197" s="227">
        <v>5</v>
      </c>
      <c r="D9197" s="86" t="s">
        <v>2074</v>
      </c>
    </row>
    <row r="9198" spans="1:4" s="119" customFormat="1">
      <c r="A9198" s="77"/>
      <c r="B9198" s="230">
        <v>45130.428773148145</v>
      </c>
      <c r="C9198" s="227">
        <v>2000</v>
      </c>
      <c r="D9198" s="86" t="s">
        <v>6432</v>
      </c>
    </row>
    <row r="9199" spans="1:4" s="119" customFormat="1">
      <c r="A9199" s="77"/>
      <c r="B9199" s="230">
        <v>45130.431759259256</v>
      </c>
      <c r="C9199" s="227">
        <v>1</v>
      </c>
      <c r="D9199" s="86" t="s">
        <v>1821</v>
      </c>
    </row>
    <row r="9200" spans="1:4" s="119" customFormat="1">
      <c r="A9200" s="77"/>
      <c r="B9200" s="230">
        <v>45130.432337962964</v>
      </c>
      <c r="C9200" s="227">
        <v>3000</v>
      </c>
      <c r="D9200" s="86" t="s">
        <v>5331</v>
      </c>
    </row>
    <row r="9201" spans="1:4" s="119" customFormat="1">
      <c r="A9201" s="77"/>
      <c r="B9201" s="230">
        <v>45130.432893518519</v>
      </c>
      <c r="C9201" s="227">
        <v>125</v>
      </c>
      <c r="D9201" s="86" t="s">
        <v>526</v>
      </c>
    </row>
    <row r="9202" spans="1:4" s="119" customFormat="1">
      <c r="A9202" s="77"/>
      <c r="B9202" s="230">
        <v>45130.434537037036</v>
      </c>
      <c r="C9202" s="227">
        <v>100</v>
      </c>
      <c r="D9202" s="86" t="s">
        <v>1513</v>
      </c>
    </row>
    <row r="9203" spans="1:4" s="119" customFormat="1">
      <c r="A9203" s="77"/>
      <c r="B9203" s="230">
        <v>45130.440937500003</v>
      </c>
      <c r="C9203" s="227">
        <v>1500</v>
      </c>
      <c r="D9203" s="86" t="s">
        <v>6265</v>
      </c>
    </row>
    <row r="9204" spans="1:4" s="119" customFormat="1">
      <c r="A9204" s="77"/>
      <c r="B9204" s="230">
        <v>45130.442013888889</v>
      </c>
      <c r="C9204" s="227">
        <v>100</v>
      </c>
      <c r="D9204" s="86" t="s">
        <v>3649</v>
      </c>
    </row>
    <row r="9205" spans="1:4" s="119" customFormat="1">
      <c r="A9205" s="77"/>
      <c r="B9205" s="230">
        <v>45130.442418981482</v>
      </c>
      <c r="C9205" s="227">
        <v>450</v>
      </c>
      <c r="D9205" s="86" t="s">
        <v>1844</v>
      </c>
    </row>
    <row r="9206" spans="1:4" s="119" customFormat="1">
      <c r="A9206" s="77"/>
      <c r="B9206" s="230">
        <v>45130.445150462961</v>
      </c>
      <c r="C9206" s="227">
        <v>100</v>
      </c>
      <c r="D9206" s="86" t="s">
        <v>110</v>
      </c>
    </row>
    <row r="9207" spans="1:4" s="119" customFormat="1">
      <c r="A9207" s="77"/>
      <c r="B9207" s="230">
        <v>45130.445173611108</v>
      </c>
      <c r="C9207" s="227">
        <v>3.5</v>
      </c>
      <c r="D9207" s="86" t="s">
        <v>6247</v>
      </c>
    </row>
    <row r="9208" spans="1:4" s="119" customFormat="1">
      <c r="A9208" s="77"/>
      <c r="B9208" s="230">
        <v>45130.445196759261</v>
      </c>
      <c r="C9208" s="227">
        <v>1000</v>
      </c>
      <c r="D9208" s="86" t="s">
        <v>5317</v>
      </c>
    </row>
    <row r="9209" spans="1:4" s="119" customFormat="1">
      <c r="A9209" s="77"/>
      <c r="B9209" s="230">
        <v>45130.453194444446</v>
      </c>
      <c r="C9209" s="227">
        <v>2</v>
      </c>
      <c r="D9209" s="86" t="s">
        <v>295</v>
      </c>
    </row>
    <row r="9210" spans="1:4" s="119" customFormat="1">
      <c r="A9210" s="77"/>
      <c r="B9210" s="230">
        <v>45130.455300925925</v>
      </c>
      <c r="C9210" s="227">
        <v>77</v>
      </c>
      <c r="D9210" s="86" t="s">
        <v>70</v>
      </c>
    </row>
    <row r="9211" spans="1:4" s="119" customFormat="1">
      <c r="A9211" s="77"/>
      <c r="B9211" s="230">
        <v>45130.45815972222</v>
      </c>
      <c r="C9211" s="227">
        <v>604</v>
      </c>
      <c r="D9211" s="86" t="s">
        <v>4815</v>
      </c>
    </row>
    <row r="9212" spans="1:4" s="119" customFormat="1">
      <c r="A9212" s="77"/>
      <c r="B9212" s="230">
        <v>45130.459155092591</v>
      </c>
      <c r="C9212" s="227">
        <v>5</v>
      </c>
      <c r="D9212" s="86" t="s">
        <v>615</v>
      </c>
    </row>
    <row r="9213" spans="1:4" s="119" customFormat="1">
      <c r="A9213" s="77"/>
      <c r="B9213" s="230">
        <v>45130.466851851852</v>
      </c>
      <c r="C9213" s="227">
        <v>2.08</v>
      </c>
      <c r="D9213" s="86" t="s">
        <v>7305</v>
      </c>
    </row>
    <row r="9214" spans="1:4" s="119" customFormat="1">
      <c r="A9214" s="77"/>
      <c r="B9214" s="230">
        <v>45130.46775462963</v>
      </c>
      <c r="C9214" s="227">
        <v>200</v>
      </c>
      <c r="D9214" s="86" t="s">
        <v>242</v>
      </c>
    </row>
    <row r="9215" spans="1:4" s="119" customFormat="1">
      <c r="A9215" s="77"/>
      <c r="B9215" s="230">
        <v>45130.472777777781</v>
      </c>
      <c r="C9215" s="227">
        <v>50</v>
      </c>
      <c r="D9215" s="86" t="s">
        <v>5198</v>
      </c>
    </row>
    <row r="9216" spans="1:4" s="119" customFormat="1">
      <c r="A9216" s="77"/>
      <c r="B9216" s="230">
        <v>45130.478113425925</v>
      </c>
      <c r="C9216" s="227">
        <v>100</v>
      </c>
      <c r="D9216" s="86" t="s">
        <v>3590</v>
      </c>
    </row>
    <row r="9217" spans="1:4" s="119" customFormat="1">
      <c r="A9217" s="77"/>
      <c r="B9217" s="230">
        <v>45130.479502314818</v>
      </c>
      <c r="C9217" s="227">
        <v>247.47</v>
      </c>
      <c r="D9217" s="86" t="s">
        <v>4032</v>
      </c>
    </row>
    <row r="9218" spans="1:4" s="119" customFormat="1">
      <c r="A9218" s="77"/>
      <c r="B9218" s="230">
        <v>45130.483599537038</v>
      </c>
      <c r="C9218" s="227">
        <v>77</v>
      </c>
      <c r="D9218" s="86" t="s">
        <v>1383</v>
      </c>
    </row>
    <row r="9219" spans="1:4" s="119" customFormat="1">
      <c r="A9219" s="77"/>
      <c r="B9219" s="230">
        <v>45130.495995370373</v>
      </c>
      <c r="C9219" s="227">
        <v>1.25</v>
      </c>
      <c r="D9219" s="86" t="s">
        <v>815</v>
      </c>
    </row>
    <row r="9220" spans="1:4" s="119" customFormat="1">
      <c r="A9220" s="77"/>
      <c r="B9220" s="230">
        <v>45130.497013888889</v>
      </c>
      <c r="C9220" s="227">
        <v>1.36</v>
      </c>
      <c r="D9220" s="86" t="s">
        <v>205</v>
      </c>
    </row>
    <row r="9221" spans="1:4" s="119" customFormat="1">
      <c r="A9221" s="77"/>
      <c r="B9221" s="230">
        <v>45130.498379629629</v>
      </c>
      <c r="C9221" s="227">
        <v>60</v>
      </c>
      <c r="D9221" s="86" t="s">
        <v>650</v>
      </c>
    </row>
    <row r="9222" spans="1:4" s="119" customFormat="1">
      <c r="A9222" s="77"/>
      <c r="B9222" s="230">
        <v>45130.499849537038</v>
      </c>
      <c r="C9222" s="227">
        <v>100</v>
      </c>
      <c r="D9222" s="86" t="s">
        <v>880</v>
      </c>
    </row>
    <row r="9223" spans="1:4" s="119" customFormat="1">
      <c r="A9223" s="77"/>
      <c r="B9223" s="230">
        <v>45130.504699074074</v>
      </c>
      <c r="C9223" s="227">
        <v>500</v>
      </c>
      <c r="D9223" s="86" t="s">
        <v>1547</v>
      </c>
    </row>
    <row r="9224" spans="1:4" s="119" customFormat="1">
      <c r="A9224" s="77"/>
      <c r="B9224" s="230">
        <v>45130.508506944447</v>
      </c>
      <c r="C9224" s="227">
        <v>50</v>
      </c>
      <c r="D9224" s="86" t="s">
        <v>2169</v>
      </c>
    </row>
    <row r="9225" spans="1:4" s="119" customFormat="1">
      <c r="A9225" s="77"/>
      <c r="B9225" s="230">
        <v>45130.508958333332</v>
      </c>
      <c r="C9225" s="227">
        <v>50</v>
      </c>
      <c r="D9225" s="86" t="s">
        <v>798</v>
      </c>
    </row>
    <row r="9226" spans="1:4" s="119" customFormat="1">
      <c r="A9226" s="77"/>
      <c r="B9226" s="230">
        <v>45130.509328703702</v>
      </c>
      <c r="C9226" s="227">
        <v>100</v>
      </c>
      <c r="D9226" s="86" t="s">
        <v>847</v>
      </c>
    </row>
    <row r="9227" spans="1:4" s="119" customFormat="1">
      <c r="A9227" s="77"/>
      <c r="B9227" s="230">
        <v>45130.509675925925</v>
      </c>
      <c r="C9227" s="227">
        <v>50</v>
      </c>
      <c r="D9227" s="86" t="s">
        <v>6262</v>
      </c>
    </row>
    <row r="9228" spans="1:4" s="119" customFormat="1">
      <c r="A9228" s="77"/>
      <c r="B9228" s="230">
        <v>45130.511261574073</v>
      </c>
      <c r="C9228" s="227">
        <v>200</v>
      </c>
      <c r="D9228" s="86" t="s">
        <v>4710</v>
      </c>
    </row>
    <row r="9229" spans="1:4" s="119" customFormat="1">
      <c r="A9229" s="77"/>
      <c r="B9229" s="230">
        <v>45130.511458333334</v>
      </c>
      <c r="C9229" s="227">
        <v>138</v>
      </c>
      <c r="D9229" s="86" t="s">
        <v>12629</v>
      </c>
    </row>
    <row r="9230" spans="1:4" s="119" customFormat="1">
      <c r="A9230" s="77"/>
      <c r="B9230" s="230">
        <v>45130.512106481481</v>
      </c>
      <c r="C9230" s="227">
        <v>500</v>
      </c>
      <c r="D9230" s="86" t="s">
        <v>13068</v>
      </c>
    </row>
    <row r="9231" spans="1:4" s="119" customFormat="1">
      <c r="A9231" s="77"/>
      <c r="B9231" s="230">
        <v>45130.516516203701</v>
      </c>
      <c r="C9231" s="227">
        <v>10</v>
      </c>
      <c r="D9231" s="86" t="s">
        <v>725</v>
      </c>
    </row>
    <row r="9232" spans="1:4" s="119" customFormat="1">
      <c r="A9232" s="77"/>
      <c r="B9232" s="230">
        <v>45130.519988425927</v>
      </c>
      <c r="C9232" s="227">
        <v>10</v>
      </c>
      <c r="D9232" s="86" t="s">
        <v>723</v>
      </c>
    </row>
    <row r="9233" spans="1:4" s="119" customFormat="1">
      <c r="A9233" s="77"/>
      <c r="B9233" s="230">
        <v>45130.520428240743</v>
      </c>
      <c r="C9233" s="227">
        <v>1000</v>
      </c>
      <c r="D9233" s="86" t="s">
        <v>703</v>
      </c>
    </row>
    <row r="9234" spans="1:4" s="119" customFormat="1">
      <c r="A9234" s="77"/>
      <c r="B9234" s="230">
        <v>45130.523194444446</v>
      </c>
      <c r="C9234" s="227">
        <v>1000</v>
      </c>
      <c r="D9234" s="86" t="s">
        <v>6781</v>
      </c>
    </row>
    <row r="9235" spans="1:4" s="119" customFormat="1">
      <c r="A9235" s="77"/>
      <c r="B9235" s="230">
        <v>45130.529490740744</v>
      </c>
      <c r="C9235" s="227">
        <v>50</v>
      </c>
      <c r="D9235" s="86" t="s">
        <v>630</v>
      </c>
    </row>
    <row r="9236" spans="1:4" s="119" customFormat="1">
      <c r="A9236" s="77"/>
      <c r="B9236" s="230">
        <v>45130.531076388892</v>
      </c>
      <c r="C9236" s="227">
        <v>1500</v>
      </c>
      <c r="D9236" s="86" t="s">
        <v>1754</v>
      </c>
    </row>
    <row r="9237" spans="1:4" s="119" customFormat="1">
      <c r="A9237" s="77"/>
      <c r="B9237" s="230">
        <v>45130.533217592594</v>
      </c>
      <c r="C9237" s="227">
        <v>1</v>
      </c>
      <c r="D9237" s="86" t="s">
        <v>2513</v>
      </c>
    </row>
    <row r="9238" spans="1:4" s="119" customFormat="1">
      <c r="A9238" s="77"/>
      <c r="B9238" s="230">
        <v>45130.535243055558</v>
      </c>
      <c r="C9238" s="227">
        <v>100</v>
      </c>
      <c r="D9238" s="86" t="s">
        <v>2101</v>
      </c>
    </row>
    <row r="9239" spans="1:4" s="119" customFormat="1">
      <c r="A9239" s="77"/>
      <c r="B9239" s="230">
        <v>45130.537986111114</v>
      </c>
      <c r="C9239" s="227">
        <v>50</v>
      </c>
      <c r="D9239" s="86" t="s">
        <v>720</v>
      </c>
    </row>
    <row r="9240" spans="1:4" s="119" customFormat="1">
      <c r="A9240" s="77"/>
      <c r="B9240" s="230">
        <v>45130.538356481484</v>
      </c>
      <c r="C9240" s="227">
        <v>300</v>
      </c>
      <c r="D9240" s="86" t="s">
        <v>6263</v>
      </c>
    </row>
    <row r="9241" spans="1:4" s="119" customFormat="1">
      <c r="A9241" s="77"/>
      <c r="B9241" s="230">
        <v>45130.541574074072</v>
      </c>
      <c r="C9241" s="227">
        <v>108</v>
      </c>
      <c r="D9241" s="86" t="s">
        <v>13069</v>
      </c>
    </row>
    <row r="9242" spans="1:4" s="119" customFormat="1">
      <c r="A9242" s="77"/>
      <c r="B9242" s="230">
        <v>45130.551099537035</v>
      </c>
      <c r="C9242" s="227">
        <v>200</v>
      </c>
      <c r="D9242" s="86" t="s">
        <v>676</v>
      </c>
    </row>
    <row r="9243" spans="1:4" s="119" customFormat="1">
      <c r="A9243" s="77"/>
      <c r="B9243" s="230">
        <v>45130.551481481481</v>
      </c>
      <c r="C9243" s="227">
        <v>100</v>
      </c>
      <c r="D9243" s="86" t="s">
        <v>1931</v>
      </c>
    </row>
    <row r="9244" spans="1:4" s="119" customFormat="1">
      <c r="A9244" s="77"/>
      <c r="B9244" s="230">
        <v>45130.553101851852</v>
      </c>
      <c r="C9244" s="227">
        <v>1.03</v>
      </c>
      <c r="D9244" s="86" t="s">
        <v>1530</v>
      </c>
    </row>
    <row r="9245" spans="1:4" s="119" customFormat="1">
      <c r="A9245" s="77"/>
      <c r="B9245" s="230">
        <v>45130.557384259257</v>
      </c>
      <c r="C9245" s="227">
        <v>60</v>
      </c>
      <c r="D9245" s="86" t="s">
        <v>13045</v>
      </c>
    </row>
    <row r="9246" spans="1:4" s="119" customFormat="1">
      <c r="A9246" s="77"/>
      <c r="B9246" s="230">
        <v>45130.562060185184</v>
      </c>
      <c r="C9246" s="227">
        <v>50</v>
      </c>
      <c r="D9246" s="86" t="s">
        <v>240</v>
      </c>
    </row>
    <row r="9247" spans="1:4" s="119" customFormat="1">
      <c r="A9247" s="77"/>
      <c r="B9247" s="230">
        <v>45130.564699074072</v>
      </c>
      <c r="C9247" s="227">
        <v>13.46</v>
      </c>
      <c r="D9247" s="86" t="s">
        <v>2498</v>
      </c>
    </row>
    <row r="9248" spans="1:4" s="119" customFormat="1">
      <c r="A9248" s="77"/>
      <c r="B9248" s="230">
        <v>45130.565104166664</v>
      </c>
      <c r="C9248" s="227">
        <v>100</v>
      </c>
      <c r="D9248" s="86" t="s">
        <v>403</v>
      </c>
    </row>
    <row r="9249" spans="1:4" s="119" customFormat="1">
      <c r="A9249" s="77"/>
      <c r="B9249" s="230">
        <v>45130.568287037036</v>
      </c>
      <c r="C9249" s="227">
        <v>50</v>
      </c>
      <c r="D9249" s="86" t="s">
        <v>1601</v>
      </c>
    </row>
    <row r="9250" spans="1:4" s="119" customFormat="1">
      <c r="A9250" s="77"/>
      <c r="B9250" s="230">
        <v>45130.575740740744</v>
      </c>
      <c r="C9250" s="227">
        <v>10</v>
      </c>
      <c r="D9250" s="86" t="s">
        <v>5598</v>
      </c>
    </row>
    <row r="9251" spans="1:4" s="119" customFormat="1">
      <c r="A9251" s="77"/>
      <c r="B9251" s="230">
        <v>45130.576898148145</v>
      </c>
      <c r="C9251" s="227">
        <v>7</v>
      </c>
      <c r="D9251" s="86" t="s">
        <v>1074</v>
      </c>
    </row>
    <row r="9252" spans="1:4" s="119" customFormat="1">
      <c r="A9252" s="77"/>
      <c r="B9252" s="230">
        <v>45130.577569444446</v>
      </c>
      <c r="C9252" s="227">
        <v>500</v>
      </c>
      <c r="D9252" s="86" t="s">
        <v>1567</v>
      </c>
    </row>
    <row r="9253" spans="1:4" s="119" customFormat="1">
      <c r="A9253" s="77"/>
      <c r="B9253" s="230">
        <v>45130.579004629632</v>
      </c>
      <c r="C9253" s="227">
        <v>33</v>
      </c>
      <c r="D9253" s="86" t="s">
        <v>711</v>
      </c>
    </row>
    <row r="9254" spans="1:4" s="119" customFormat="1">
      <c r="A9254" s="77"/>
      <c r="B9254" s="230">
        <v>45130.579143518517</v>
      </c>
      <c r="C9254" s="227">
        <v>5000</v>
      </c>
      <c r="D9254" s="86" t="s">
        <v>4718</v>
      </c>
    </row>
    <row r="9255" spans="1:4" s="119" customFormat="1">
      <c r="A9255" s="77"/>
      <c r="B9255" s="230">
        <v>45130.580370370371</v>
      </c>
      <c r="C9255" s="227">
        <v>1000</v>
      </c>
      <c r="D9255" s="86" t="s">
        <v>3569</v>
      </c>
    </row>
    <row r="9256" spans="1:4" s="119" customFormat="1">
      <c r="A9256" s="77"/>
      <c r="B9256" s="230">
        <v>45130.585740740738</v>
      </c>
      <c r="C9256" s="227">
        <v>200</v>
      </c>
      <c r="D9256" s="86" t="s">
        <v>380</v>
      </c>
    </row>
    <row r="9257" spans="1:4" s="119" customFormat="1">
      <c r="A9257" s="77"/>
      <c r="B9257" s="230">
        <v>45130.587916666664</v>
      </c>
      <c r="C9257" s="227">
        <v>150</v>
      </c>
      <c r="D9257" s="86" t="s">
        <v>5324</v>
      </c>
    </row>
    <row r="9258" spans="1:4" s="119" customFormat="1">
      <c r="A9258" s="77"/>
      <c r="B9258" s="230">
        <v>45130.593263888892</v>
      </c>
      <c r="C9258" s="227">
        <v>50</v>
      </c>
      <c r="D9258" s="86" t="s">
        <v>4818</v>
      </c>
    </row>
    <row r="9259" spans="1:4" s="119" customFormat="1">
      <c r="A9259" s="77"/>
      <c r="B9259" s="230">
        <v>45130.596736111111</v>
      </c>
      <c r="C9259" s="227">
        <v>2.12</v>
      </c>
      <c r="D9259" s="86" t="s">
        <v>2490</v>
      </c>
    </row>
    <row r="9260" spans="1:4" s="119" customFormat="1">
      <c r="A9260" s="77"/>
      <c r="B9260" s="230">
        <v>45130.597268518519</v>
      </c>
      <c r="C9260" s="227">
        <v>500</v>
      </c>
      <c r="D9260" s="86" t="s">
        <v>7353</v>
      </c>
    </row>
    <row r="9261" spans="1:4" s="119" customFormat="1">
      <c r="A9261" s="77"/>
      <c r="B9261" s="230">
        <v>45130.60365740741</v>
      </c>
      <c r="C9261" s="227">
        <v>22</v>
      </c>
      <c r="D9261" s="86" t="s">
        <v>13070</v>
      </c>
    </row>
    <row r="9262" spans="1:4" s="119" customFormat="1">
      <c r="A9262" s="77"/>
      <c r="B9262" s="230">
        <v>45130.604942129627</v>
      </c>
      <c r="C9262" s="227">
        <v>250</v>
      </c>
      <c r="D9262" s="86" t="s">
        <v>312</v>
      </c>
    </row>
    <row r="9263" spans="1:4" s="119" customFormat="1">
      <c r="A9263" s="77"/>
      <c r="B9263" s="230">
        <v>45130.60628472222</v>
      </c>
      <c r="C9263" s="227">
        <v>10</v>
      </c>
      <c r="D9263" s="86" t="s">
        <v>536</v>
      </c>
    </row>
    <row r="9264" spans="1:4" s="119" customFormat="1">
      <c r="A9264" s="77"/>
      <c r="B9264" s="230">
        <v>45130.606921296298</v>
      </c>
      <c r="C9264" s="227">
        <v>11.5</v>
      </c>
      <c r="D9264" s="86" t="s">
        <v>7499</v>
      </c>
    </row>
    <row r="9265" spans="1:4" s="119" customFormat="1">
      <c r="A9265" s="77"/>
      <c r="B9265" s="230">
        <v>45130.611979166664</v>
      </c>
      <c r="C9265" s="227">
        <v>500</v>
      </c>
      <c r="D9265" s="86" t="s">
        <v>673</v>
      </c>
    </row>
    <row r="9266" spans="1:4" s="119" customFormat="1">
      <c r="A9266" s="77"/>
      <c r="B9266" s="230">
        <v>45130.612256944441</v>
      </c>
      <c r="C9266" s="227">
        <v>10</v>
      </c>
      <c r="D9266" s="86" t="s">
        <v>5174</v>
      </c>
    </row>
    <row r="9267" spans="1:4" s="119" customFormat="1">
      <c r="A9267" s="77"/>
      <c r="B9267" s="230">
        <v>45130.618622685186</v>
      </c>
      <c r="C9267" s="227">
        <v>13</v>
      </c>
      <c r="D9267" s="86" t="s">
        <v>7605</v>
      </c>
    </row>
    <row r="9268" spans="1:4" s="119" customFormat="1">
      <c r="A9268" s="77"/>
      <c r="B9268" s="230">
        <v>45130.625243055554</v>
      </c>
      <c r="C9268" s="227">
        <v>100</v>
      </c>
      <c r="D9268" s="86" t="s">
        <v>4701</v>
      </c>
    </row>
    <row r="9269" spans="1:4" s="119" customFormat="1">
      <c r="A9269" s="77"/>
      <c r="B9269" s="230">
        <v>45130.632777777777</v>
      </c>
      <c r="C9269" s="227">
        <v>32.630000000000003</v>
      </c>
      <c r="D9269" s="86" t="s">
        <v>655</v>
      </c>
    </row>
    <row r="9270" spans="1:4" s="119" customFormat="1">
      <c r="A9270" s="77"/>
      <c r="B9270" s="230">
        <v>45130.662812499999</v>
      </c>
      <c r="C9270" s="227">
        <v>1037.93</v>
      </c>
      <c r="D9270" s="86" t="s">
        <v>12931</v>
      </c>
    </row>
    <row r="9271" spans="1:4" s="119" customFormat="1">
      <c r="A9271" s="77"/>
      <c r="B9271" s="230">
        <v>45130.664201388892</v>
      </c>
      <c r="C9271" s="227">
        <v>1.17</v>
      </c>
      <c r="D9271" s="86" t="s">
        <v>10288</v>
      </c>
    </row>
    <row r="9272" spans="1:4" s="119" customFormat="1">
      <c r="A9272" s="77"/>
      <c r="B9272" s="230">
        <v>45130.670358796298</v>
      </c>
      <c r="C9272" s="227">
        <v>100</v>
      </c>
      <c r="D9272" s="86" t="s">
        <v>28</v>
      </c>
    </row>
    <row r="9273" spans="1:4" s="119" customFormat="1">
      <c r="A9273" s="77"/>
      <c r="B9273" s="230">
        <v>45130.672013888892</v>
      </c>
      <c r="C9273" s="227">
        <v>500</v>
      </c>
      <c r="D9273" s="86" t="s">
        <v>4337</v>
      </c>
    </row>
    <row r="9274" spans="1:4" s="119" customFormat="1">
      <c r="A9274" s="77"/>
      <c r="B9274" s="230">
        <v>45130.679837962962</v>
      </c>
      <c r="C9274" s="227">
        <v>1000</v>
      </c>
      <c r="D9274" s="86" t="s">
        <v>13071</v>
      </c>
    </row>
    <row r="9275" spans="1:4" s="119" customFormat="1">
      <c r="A9275" s="77"/>
      <c r="B9275" s="230">
        <v>45130.680787037039</v>
      </c>
      <c r="C9275" s="227">
        <v>2.6</v>
      </c>
      <c r="D9275" s="86" t="s">
        <v>13072</v>
      </c>
    </row>
    <row r="9276" spans="1:4" s="119" customFormat="1">
      <c r="A9276" s="77"/>
      <c r="B9276" s="230">
        <v>45130.681562500002</v>
      </c>
      <c r="C9276" s="227">
        <v>100</v>
      </c>
      <c r="D9276" s="86" t="s">
        <v>5514</v>
      </c>
    </row>
    <row r="9277" spans="1:4" s="119" customFormat="1">
      <c r="A9277" s="77"/>
      <c r="B9277" s="230">
        <v>45130.681643518517</v>
      </c>
      <c r="C9277" s="227">
        <v>50</v>
      </c>
      <c r="D9277" s="86" t="s">
        <v>4178</v>
      </c>
    </row>
    <row r="9278" spans="1:4" s="119" customFormat="1">
      <c r="A9278" s="77"/>
      <c r="B9278" s="230">
        <v>45130.684421296297</v>
      </c>
      <c r="C9278" s="227">
        <v>1000</v>
      </c>
      <c r="D9278" s="86" t="s">
        <v>12472</v>
      </c>
    </row>
    <row r="9279" spans="1:4" s="119" customFormat="1">
      <c r="A9279" s="77"/>
      <c r="B9279" s="230">
        <v>45130.694895833331</v>
      </c>
      <c r="C9279" s="227">
        <v>100</v>
      </c>
      <c r="D9279" s="86" t="s">
        <v>7428</v>
      </c>
    </row>
    <row r="9280" spans="1:4" s="119" customFormat="1">
      <c r="A9280" s="77"/>
      <c r="B9280" s="230">
        <v>45130.703460648147</v>
      </c>
      <c r="C9280" s="227">
        <v>2</v>
      </c>
      <c r="D9280" s="86" t="s">
        <v>5590</v>
      </c>
    </row>
    <row r="9281" spans="1:4" s="119" customFormat="1">
      <c r="A9281" s="77"/>
      <c r="B9281" s="230">
        <v>45130.704513888886</v>
      </c>
      <c r="C9281" s="227">
        <v>251</v>
      </c>
      <c r="D9281" s="86" t="s">
        <v>231</v>
      </c>
    </row>
    <row r="9282" spans="1:4" s="119" customFormat="1">
      <c r="A9282" s="77"/>
      <c r="B9282" s="230">
        <v>45130.707789351851</v>
      </c>
      <c r="C9282" s="227">
        <v>100</v>
      </c>
      <c r="D9282" s="86" t="s">
        <v>12207</v>
      </c>
    </row>
    <row r="9283" spans="1:4" s="119" customFormat="1">
      <c r="A9283" s="77"/>
      <c r="B9283" s="230">
        <v>45130.707870370374</v>
      </c>
      <c r="C9283" s="227">
        <v>100</v>
      </c>
      <c r="D9283" s="86" t="s">
        <v>356</v>
      </c>
    </row>
    <row r="9284" spans="1:4" s="119" customFormat="1">
      <c r="A9284" s="77"/>
      <c r="B9284" s="230">
        <v>45130.709432870368</v>
      </c>
      <c r="C9284" s="227">
        <v>200</v>
      </c>
      <c r="D9284" s="86" t="s">
        <v>13073</v>
      </c>
    </row>
    <row r="9285" spans="1:4" s="119" customFormat="1">
      <c r="A9285" s="77"/>
      <c r="B9285" s="230">
        <v>45130.716319444444</v>
      </c>
      <c r="C9285" s="227">
        <v>62.74</v>
      </c>
      <c r="D9285" s="86" t="s">
        <v>13074</v>
      </c>
    </row>
    <row r="9286" spans="1:4" s="119" customFormat="1">
      <c r="A9286" s="77"/>
      <c r="B9286" s="230">
        <v>45130.723541666666</v>
      </c>
      <c r="C9286" s="227">
        <v>150</v>
      </c>
      <c r="D9286" s="86" t="s">
        <v>13075</v>
      </c>
    </row>
    <row r="9287" spans="1:4" s="119" customFormat="1">
      <c r="A9287" s="77"/>
      <c r="B9287" s="230">
        <v>45130.726284722223</v>
      </c>
      <c r="C9287" s="227">
        <v>500</v>
      </c>
      <c r="D9287" s="86" t="s">
        <v>13076</v>
      </c>
    </row>
    <row r="9288" spans="1:4" s="119" customFormat="1">
      <c r="A9288" s="77"/>
      <c r="B9288" s="230">
        <v>45130.728564814817</v>
      </c>
      <c r="C9288" s="227">
        <v>50</v>
      </c>
      <c r="D9288" s="86" t="s">
        <v>3590</v>
      </c>
    </row>
    <row r="9289" spans="1:4" s="119" customFormat="1">
      <c r="A9289" s="77"/>
      <c r="B9289" s="230">
        <v>45130.731319444443</v>
      </c>
      <c r="C9289" s="227">
        <v>4.5999999999999996</v>
      </c>
      <c r="D9289" s="86" t="s">
        <v>4902</v>
      </c>
    </row>
    <row r="9290" spans="1:4" s="119" customFormat="1">
      <c r="A9290" s="77"/>
      <c r="B9290" s="230">
        <v>45130.732291666667</v>
      </c>
      <c r="C9290" s="227">
        <v>100</v>
      </c>
      <c r="D9290" s="86" t="s">
        <v>485</v>
      </c>
    </row>
    <row r="9291" spans="1:4" s="119" customFormat="1">
      <c r="A9291" s="77"/>
      <c r="B9291" s="230">
        <v>45130.737060185187</v>
      </c>
      <c r="C9291" s="227">
        <v>47</v>
      </c>
      <c r="D9291" s="86" t="s">
        <v>7498</v>
      </c>
    </row>
    <row r="9292" spans="1:4" s="119" customFormat="1">
      <c r="A9292" s="77"/>
      <c r="B9292" s="230">
        <v>45130.73978009259</v>
      </c>
      <c r="C9292" s="227">
        <v>325</v>
      </c>
      <c r="D9292" s="86" t="s">
        <v>1201</v>
      </c>
    </row>
    <row r="9293" spans="1:4" s="119" customFormat="1">
      <c r="A9293" s="77"/>
      <c r="B9293" s="230">
        <v>45130.745474537034</v>
      </c>
      <c r="C9293" s="227">
        <v>50</v>
      </c>
      <c r="D9293" s="86" t="s">
        <v>6967</v>
      </c>
    </row>
    <row r="9294" spans="1:4" s="119" customFormat="1">
      <c r="A9294" s="77"/>
      <c r="B9294" s="230">
        <v>45130.753171296295</v>
      </c>
      <c r="C9294" s="227">
        <v>100</v>
      </c>
      <c r="D9294" s="86" t="s">
        <v>441</v>
      </c>
    </row>
    <row r="9295" spans="1:4" s="119" customFormat="1">
      <c r="A9295" s="77"/>
      <c r="B9295" s="230">
        <v>45130.753692129627</v>
      </c>
      <c r="C9295" s="227">
        <v>500</v>
      </c>
      <c r="D9295" s="86" t="s">
        <v>2367</v>
      </c>
    </row>
    <row r="9296" spans="1:4" s="119" customFormat="1">
      <c r="A9296" s="77"/>
      <c r="B9296" s="230">
        <v>45130.757303240738</v>
      </c>
      <c r="C9296" s="227">
        <v>182</v>
      </c>
      <c r="D9296" s="86" t="s">
        <v>327</v>
      </c>
    </row>
    <row r="9297" spans="1:4" s="119" customFormat="1">
      <c r="A9297" s="77"/>
      <c r="B9297" s="230">
        <v>45130.767361111109</v>
      </c>
      <c r="C9297" s="227">
        <v>500</v>
      </c>
      <c r="D9297" s="86" t="s">
        <v>1401</v>
      </c>
    </row>
    <row r="9298" spans="1:4" s="119" customFormat="1">
      <c r="A9298" s="77"/>
      <c r="B9298" s="230">
        <v>45130.76798611111</v>
      </c>
      <c r="C9298" s="227">
        <v>95</v>
      </c>
      <c r="D9298" s="86" t="s">
        <v>24</v>
      </c>
    </row>
    <row r="9299" spans="1:4" s="119" customFormat="1">
      <c r="A9299" s="77"/>
      <c r="B9299" s="230">
        <v>45130.769016203703</v>
      </c>
      <c r="C9299" s="227">
        <v>40</v>
      </c>
      <c r="D9299" s="86" t="s">
        <v>2043</v>
      </c>
    </row>
    <row r="9300" spans="1:4" s="119" customFormat="1">
      <c r="A9300" s="77"/>
      <c r="B9300" s="230">
        <v>45130.777962962966</v>
      </c>
      <c r="C9300" s="227">
        <v>30</v>
      </c>
      <c r="D9300" s="86" t="s">
        <v>13045</v>
      </c>
    </row>
    <row r="9301" spans="1:4" s="119" customFormat="1">
      <c r="A9301" s="77"/>
      <c r="B9301" s="230">
        <v>45130.778865740744</v>
      </c>
      <c r="C9301" s="227">
        <v>500</v>
      </c>
      <c r="D9301" s="86" t="s">
        <v>2448</v>
      </c>
    </row>
    <row r="9302" spans="1:4" s="119" customFormat="1">
      <c r="A9302" s="77"/>
      <c r="B9302" s="230">
        <v>45130.77988425926</v>
      </c>
      <c r="C9302" s="227">
        <v>44</v>
      </c>
      <c r="D9302" s="86" t="s">
        <v>4883</v>
      </c>
    </row>
    <row r="9303" spans="1:4" s="119" customFormat="1">
      <c r="A9303" s="77"/>
      <c r="B9303" s="230">
        <v>45130.780717592592</v>
      </c>
      <c r="C9303" s="227">
        <v>1.32</v>
      </c>
      <c r="D9303" s="86" t="s">
        <v>5649</v>
      </c>
    </row>
    <row r="9304" spans="1:4" s="119" customFormat="1">
      <c r="A9304" s="77"/>
      <c r="B9304" s="230">
        <v>45130.782037037039</v>
      </c>
      <c r="C9304" s="227">
        <v>31</v>
      </c>
      <c r="D9304" s="86" t="s">
        <v>4883</v>
      </c>
    </row>
    <row r="9305" spans="1:4" s="119" customFormat="1">
      <c r="A9305" s="77"/>
      <c r="B9305" s="230">
        <v>45130.790983796294</v>
      </c>
      <c r="C9305" s="227">
        <v>221</v>
      </c>
      <c r="D9305" s="86" t="s">
        <v>5882</v>
      </c>
    </row>
    <row r="9306" spans="1:4" s="119" customFormat="1">
      <c r="A9306" s="77"/>
      <c r="B9306" s="230">
        <v>45130.791493055556</v>
      </c>
      <c r="C9306" s="227">
        <v>500</v>
      </c>
      <c r="D9306" s="86" t="s">
        <v>774</v>
      </c>
    </row>
    <row r="9307" spans="1:4" s="119" customFormat="1">
      <c r="A9307" s="77"/>
      <c r="B9307" s="230">
        <v>45130.792581018519</v>
      </c>
      <c r="C9307" s="227">
        <v>3.06</v>
      </c>
      <c r="D9307" s="86" t="s">
        <v>13077</v>
      </c>
    </row>
    <row r="9308" spans="1:4" s="119" customFormat="1">
      <c r="A9308" s="77"/>
      <c r="B9308" s="230">
        <v>45130.792731481481</v>
      </c>
      <c r="C9308" s="227">
        <v>5.09</v>
      </c>
      <c r="D9308" s="86" t="s">
        <v>489</v>
      </c>
    </row>
    <row r="9309" spans="1:4" s="119" customFormat="1">
      <c r="A9309" s="77"/>
      <c r="B9309" s="230">
        <v>45130.799120370371</v>
      </c>
      <c r="C9309" s="227">
        <v>10.23</v>
      </c>
      <c r="D9309" s="86" t="s">
        <v>12711</v>
      </c>
    </row>
    <row r="9310" spans="1:4" s="119" customFormat="1">
      <c r="A9310" s="77"/>
      <c r="B9310" s="230">
        <v>45130.800115740742</v>
      </c>
      <c r="C9310" s="227">
        <v>44.09</v>
      </c>
      <c r="D9310" s="86" t="s">
        <v>1380</v>
      </c>
    </row>
    <row r="9311" spans="1:4" s="119" customFormat="1">
      <c r="A9311" s="77"/>
      <c r="B9311" s="230">
        <v>45130.812013888892</v>
      </c>
      <c r="C9311" s="227">
        <v>1000</v>
      </c>
      <c r="D9311" s="86" t="s">
        <v>2492</v>
      </c>
    </row>
    <row r="9312" spans="1:4" s="119" customFormat="1">
      <c r="A9312" s="77"/>
      <c r="B9312" s="230">
        <v>45130.815046296295</v>
      </c>
      <c r="C9312" s="227">
        <v>350</v>
      </c>
      <c r="D9312" s="86" t="s">
        <v>2291</v>
      </c>
    </row>
    <row r="9313" spans="1:4" s="119" customFormat="1">
      <c r="A9313" s="77"/>
      <c r="B9313" s="230">
        <v>45130.820960648147</v>
      </c>
      <c r="C9313" s="227">
        <v>1500</v>
      </c>
      <c r="D9313" s="86" t="s">
        <v>1805</v>
      </c>
    </row>
    <row r="9314" spans="1:4" s="119" customFormat="1">
      <c r="A9314" s="77"/>
      <c r="B9314" s="230">
        <v>45130.823460648149</v>
      </c>
      <c r="C9314" s="227">
        <v>50</v>
      </c>
      <c r="D9314" s="86" t="s">
        <v>7757</v>
      </c>
    </row>
    <row r="9315" spans="1:4" s="119" customFormat="1">
      <c r="A9315" s="77"/>
      <c r="B9315" s="230">
        <v>45130.82613425926</v>
      </c>
      <c r="C9315" s="227">
        <v>10</v>
      </c>
      <c r="D9315" s="86" t="s">
        <v>4040</v>
      </c>
    </row>
    <row r="9316" spans="1:4" s="119" customFormat="1">
      <c r="A9316" s="77"/>
      <c r="B9316" s="230">
        <v>45130.826967592591</v>
      </c>
      <c r="C9316" s="227">
        <v>500</v>
      </c>
      <c r="D9316" s="86" t="s">
        <v>5540</v>
      </c>
    </row>
    <row r="9317" spans="1:4" s="119" customFormat="1">
      <c r="A9317" s="77"/>
      <c r="B9317" s="230">
        <v>45130.833113425928</v>
      </c>
      <c r="C9317" s="227">
        <v>35</v>
      </c>
      <c r="D9317" s="86" t="s">
        <v>5355</v>
      </c>
    </row>
    <row r="9318" spans="1:4" s="119" customFormat="1">
      <c r="A9318" s="77"/>
      <c r="B9318" s="230">
        <v>45130.841921296298</v>
      </c>
      <c r="C9318" s="227">
        <v>200</v>
      </c>
      <c r="D9318" s="86" t="s">
        <v>4803</v>
      </c>
    </row>
    <row r="9319" spans="1:4" s="119" customFormat="1">
      <c r="A9319" s="77"/>
      <c r="B9319" s="230">
        <v>45130.844270833331</v>
      </c>
      <c r="C9319" s="227">
        <v>100</v>
      </c>
      <c r="D9319" s="86" t="s">
        <v>6218</v>
      </c>
    </row>
    <row r="9320" spans="1:4" s="119" customFormat="1">
      <c r="A9320" s="77"/>
      <c r="B9320" s="230">
        <v>45130.849930555552</v>
      </c>
      <c r="C9320" s="227">
        <v>1000</v>
      </c>
      <c r="D9320" s="86" t="s">
        <v>4481</v>
      </c>
    </row>
    <row r="9321" spans="1:4" s="119" customFormat="1">
      <c r="A9321" s="77"/>
      <c r="B9321" s="230">
        <v>45130.855682870373</v>
      </c>
      <c r="C9321" s="227">
        <v>1.03</v>
      </c>
      <c r="D9321" s="86" t="s">
        <v>1993</v>
      </c>
    </row>
    <row r="9322" spans="1:4" s="119" customFormat="1">
      <c r="A9322" s="77"/>
      <c r="B9322" s="230">
        <v>45130.874201388891</v>
      </c>
      <c r="C9322" s="227">
        <v>13</v>
      </c>
      <c r="D9322" s="86" t="s">
        <v>948</v>
      </c>
    </row>
    <row r="9323" spans="1:4" s="119" customFormat="1">
      <c r="A9323" s="77"/>
      <c r="B9323" s="230">
        <v>45130.881180555552</v>
      </c>
      <c r="C9323" s="227">
        <v>100</v>
      </c>
      <c r="D9323" s="86" t="s">
        <v>13078</v>
      </c>
    </row>
    <row r="9324" spans="1:4" s="119" customFormat="1">
      <c r="A9324" s="77"/>
      <c r="B9324" s="230">
        <v>45130.886006944442</v>
      </c>
      <c r="C9324" s="227">
        <v>10</v>
      </c>
      <c r="D9324" s="86" t="s">
        <v>12760</v>
      </c>
    </row>
    <row r="9325" spans="1:4" s="119" customFormat="1">
      <c r="A9325" s="77"/>
      <c r="B9325" s="230">
        <v>45130.886481481481</v>
      </c>
      <c r="C9325" s="227">
        <v>36</v>
      </c>
      <c r="D9325" s="86" t="s">
        <v>4883</v>
      </c>
    </row>
    <row r="9326" spans="1:4" s="119" customFormat="1">
      <c r="A9326" s="77"/>
      <c r="B9326" s="230">
        <v>45130.887858796297</v>
      </c>
      <c r="C9326" s="227">
        <v>29</v>
      </c>
      <c r="D9326" s="86" t="s">
        <v>4883</v>
      </c>
    </row>
    <row r="9327" spans="1:4" s="119" customFormat="1">
      <c r="A9327" s="77"/>
      <c r="B9327" s="230">
        <v>45130.888425925928</v>
      </c>
      <c r="C9327" s="227">
        <v>100</v>
      </c>
      <c r="D9327" s="86" t="s">
        <v>968</v>
      </c>
    </row>
    <row r="9328" spans="1:4" s="119" customFormat="1">
      <c r="A9328" s="77"/>
      <c r="B9328" s="230">
        <v>45130.888888888891</v>
      </c>
      <c r="C9328" s="227">
        <v>2</v>
      </c>
      <c r="D9328" s="86" t="s">
        <v>295</v>
      </c>
    </row>
    <row r="9329" spans="1:4" s="119" customFormat="1">
      <c r="A9329" s="77"/>
      <c r="B9329" s="230">
        <v>45130.893993055557</v>
      </c>
      <c r="C9329" s="227">
        <v>180</v>
      </c>
      <c r="D9329" s="86" t="s">
        <v>7360</v>
      </c>
    </row>
    <row r="9330" spans="1:4" s="119" customFormat="1">
      <c r="A9330" s="77"/>
      <c r="B9330" s="230">
        <v>45130.896967592591</v>
      </c>
      <c r="C9330" s="227">
        <v>2.65</v>
      </c>
      <c r="D9330" s="86" t="s">
        <v>5911</v>
      </c>
    </row>
    <row r="9331" spans="1:4" s="119" customFormat="1">
      <c r="A9331" s="77"/>
      <c r="B9331" s="230">
        <v>45130.897766203707</v>
      </c>
      <c r="C9331" s="227">
        <v>500</v>
      </c>
      <c r="D9331" s="86" t="s">
        <v>12730</v>
      </c>
    </row>
    <row r="9332" spans="1:4" s="119" customFormat="1">
      <c r="A9332" s="77"/>
      <c r="B9332" s="230">
        <v>45130.899976851855</v>
      </c>
      <c r="C9332" s="227">
        <v>20</v>
      </c>
      <c r="D9332" s="86" t="s">
        <v>1816</v>
      </c>
    </row>
    <row r="9333" spans="1:4" s="119" customFormat="1">
      <c r="A9333" s="77"/>
      <c r="B9333" s="230">
        <v>45130.902372685188</v>
      </c>
      <c r="C9333" s="227">
        <v>2</v>
      </c>
      <c r="D9333" s="86" t="s">
        <v>2394</v>
      </c>
    </row>
    <row r="9334" spans="1:4" s="119" customFormat="1">
      <c r="A9334" s="77"/>
      <c r="B9334" s="230">
        <v>45130.904722222222</v>
      </c>
      <c r="C9334" s="227">
        <v>7.12</v>
      </c>
      <c r="D9334" s="86" t="s">
        <v>7444</v>
      </c>
    </row>
    <row r="9335" spans="1:4" s="119" customFormat="1">
      <c r="A9335" s="77"/>
      <c r="B9335" s="230">
        <v>45130.904780092591</v>
      </c>
      <c r="C9335" s="227">
        <v>6</v>
      </c>
      <c r="D9335" s="86" t="s">
        <v>12905</v>
      </c>
    </row>
    <row r="9336" spans="1:4" s="119" customFormat="1">
      <c r="A9336" s="77"/>
      <c r="B9336" s="230">
        <v>45130.905821759261</v>
      </c>
      <c r="C9336" s="227">
        <v>2</v>
      </c>
      <c r="D9336" s="86" t="s">
        <v>295</v>
      </c>
    </row>
    <row r="9337" spans="1:4" s="119" customFormat="1">
      <c r="A9337" s="77"/>
      <c r="B9337" s="230">
        <v>45130.908194444448</v>
      </c>
      <c r="C9337" s="227">
        <v>500</v>
      </c>
      <c r="D9337" s="86" t="s">
        <v>1093</v>
      </c>
    </row>
    <row r="9338" spans="1:4" s="119" customFormat="1">
      <c r="A9338" s="77"/>
      <c r="B9338" s="230">
        <v>45130.914849537039</v>
      </c>
      <c r="C9338" s="227">
        <v>10</v>
      </c>
      <c r="D9338" s="86" t="s">
        <v>868</v>
      </c>
    </row>
    <row r="9339" spans="1:4" s="119" customFormat="1">
      <c r="A9339" s="77"/>
      <c r="B9339" s="230">
        <v>45130.91615740741</v>
      </c>
      <c r="C9339" s="227">
        <v>30</v>
      </c>
      <c r="D9339" s="86" t="s">
        <v>1922</v>
      </c>
    </row>
    <row r="9340" spans="1:4" s="119" customFormat="1">
      <c r="A9340" s="77"/>
      <c r="B9340" s="230">
        <v>45130.919351851851</v>
      </c>
      <c r="C9340" s="227">
        <v>200</v>
      </c>
      <c r="D9340" s="86" t="s">
        <v>6153</v>
      </c>
    </row>
    <row r="9341" spans="1:4" s="119" customFormat="1">
      <c r="A9341" s="77"/>
      <c r="B9341" s="230">
        <v>45130.925266203703</v>
      </c>
      <c r="C9341" s="227">
        <v>1</v>
      </c>
      <c r="D9341" s="86" t="s">
        <v>13079</v>
      </c>
    </row>
    <row r="9342" spans="1:4" s="119" customFormat="1">
      <c r="A9342" s="77"/>
      <c r="B9342" s="230">
        <v>45130.926203703704</v>
      </c>
      <c r="C9342" s="227">
        <v>41.16</v>
      </c>
      <c r="D9342" s="86" t="s">
        <v>13080</v>
      </c>
    </row>
    <row r="9343" spans="1:4" s="119" customFormat="1">
      <c r="A9343" s="77"/>
      <c r="B9343" s="230">
        <v>45130.931759259256</v>
      </c>
      <c r="C9343" s="227">
        <v>23</v>
      </c>
      <c r="D9343" s="86" t="s">
        <v>12454</v>
      </c>
    </row>
    <row r="9344" spans="1:4" s="119" customFormat="1">
      <c r="A9344" s="77"/>
      <c r="B9344" s="230">
        <v>45130.934756944444</v>
      </c>
      <c r="C9344" s="227">
        <v>10</v>
      </c>
      <c r="D9344" s="86" t="s">
        <v>295</v>
      </c>
    </row>
    <row r="9345" spans="1:4" s="119" customFormat="1">
      <c r="A9345" s="77"/>
      <c r="B9345" s="230">
        <v>45130.935844907406</v>
      </c>
      <c r="C9345" s="227">
        <v>177.33</v>
      </c>
      <c r="D9345" s="86" t="s">
        <v>231</v>
      </c>
    </row>
    <row r="9346" spans="1:4" s="119" customFormat="1">
      <c r="A9346" s="77"/>
      <c r="B9346" s="230">
        <v>45130.936562499999</v>
      </c>
      <c r="C9346" s="227">
        <v>500</v>
      </c>
      <c r="D9346" s="86" t="s">
        <v>13081</v>
      </c>
    </row>
    <row r="9347" spans="1:4" s="119" customFormat="1">
      <c r="A9347" s="77"/>
      <c r="B9347" s="230">
        <v>45130.938784722224</v>
      </c>
      <c r="C9347" s="227">
        <v>11</v>
      </c>
      <c r="D9347" s="86" t="s">
        <v>5563</v>
      </c>
    </row>
    <row r="9348" spans="1:4" s="119" customFormat="1">
      <c r="A9348" s="77"/>
      <c r="B9348" s="230">
        <v>45130.939768518518</v>
      </c>
      <c r="C9348" s="227">
        <v>10000</v>
      </c>
      <c r="D9348" s="86" t="s">
        <v>2094</v>
      </c>
    </row>
    <row r="9349" spans="1:4" s="119" customFormat="1">
      <c r="A9349" s="77"/>
      <c r="B9349" s="230">
        <v>45130.94127314815</v>
      </c>
      <c r="C9349" s="227">
        <v>12</v>
      </c>
      <c r="D9349" s="86" t="s">
        <v>5476</v>
      </c>
    </row>
    <row r="9350" spans="1:4" s="119" customFormat="1">
      <c r="A9350" s="77"/>
      <c r="B9350" s="230">
        <v>45130.945231481484</v>
      </c>
      <c r="C9350" s="227">
        <v>200</v>
      </c>
      <c r="D9350" s="86" t="s">
        <v>2120</v>
      </c>
    </row>
    <row r="9351" spans="1:4" s="119" customFormat="1">
      <c r="A9351" s="77"/>
      <c r="B9351" s="230">
        <v>45130.945694444446</v>
      </c>
      <c r="C9351" s="227">
        <v>210</v>
      </c>
      <c r="D9351" s="86" t="s">
        <v>5505</v>
      </c>
    </row>
    <row r="9352" spans="1:4" s="119" customFormat="1">
      <c r="A9352" s="77"/>
      <c r="B9352" s="230">
        <v>45130.945717592593</v>
      </c>
      <c r="C9352" s="227">
        <v>361</v>
      </c>
      <c r="D9352" s="86" t="s">
        <v>7745</v>
      </c>
    </row>
    <row r="9353" spans="1:4" s="119" customFormat="1">
      <c r="A9353" s="77"/>
      <c r="B9353" s="230">
        <v>45130.945763888885</v>
      </c>
      <c r="C9353" s="227">
        <v>398</v>
      </c>
      <c r="D9353" s="86" t="s">
        <v>6745</v>
      </c>
    </row>
    <row r="9354" spans="1:4" s="119" customFormat="1">
      <c r="A9354" s="77"/>
      <c r="B9354" s="230">
        <v>45130.945972222224</v>
      </c>
      <c r="C9354" s="227">
        <v>472</v>
      </c>
      <c r="D9354" s="86" t="s">
        <v>2266</v>
      </c>
    </row>
    <row r="9355" spans="1:4" s="119" customFormat="1">
      <c r="A9355" s="77"/>
      <c r="B9355" s="230">
        <v>45130.946006944447</v>
      </c>
      <c r="C9355" s="227">
        <v>268</v>
      </c>
      <c r="D9355" s="86" t="s">
        <v>285</v>
      </c>
    </row>
    <row r="9356" spans="1:4" s="119" customFormat="1">
      <c r="A9356" s="77"/>
      <c r="B9356" s="230">
        <v>45130.946018518516</v>
      </c>
      <c r="C9356" s="227">
        <v>164</v>
      </c>
      <c r="D9356" s="86" t="s">
        <v>242</v>
      </c>
    </row>
    <row r="9357" spans="1:4" s="119" customFormat="1">
      <c r="A9357" s="77"/>
      <c r="B9357" s="230">
        <v>45130.94604166667</v>
      </c>
      <c r="C9357" s="227">
        <v>204.03</v>
      </c>
      <c r="D9357" s="86" t="s">
        <v>6299</v>
      </c>
    </row>
    <row r="9358" spans="1:4" s="119" customFormat="1">
      <c r="A9358" s="77"/>
      <c r="B9358" s="230">
        <v>45130.946168981478</v>
      </c>
      <c r="C9358" s="227">
        <v>32</v>
      </c>
      <c r="D9358" s="86" t="s">
        <v>7755</v>
      </c>
    </row>
    <row r="9359" spans="1:4" s="119" customFormat="1">
      <c r="A9359" s="77"/>
      <c r="B9359" s="230">
        <v>45130.946215277778</v>
      </c>
      <c r="C9359" s="227">
        <v>63</v>
      </c>
      <c r="D9359" s="86" t="s">
        <v>5563</v>
      </c>
    </row>
    <row r="9360" spans="1:4" s="119" customFormat="1">
      <c r="A9360" s="77"/>
      <c r="B9360" s="230">
        <v>45130.946273148147</v>
      </c>
      <c r="C9360" s="227">
        <v>286</v>
      </c>
      <c r="D9360" s="86" t="s">
        <v>1100</v>
      </c>
    </row>
    <row r="9361" spans="1:4" s="119" customFormat="1">
      <c r="A9361" s="77"/>
      <c r="B9361" s="230">
        <v>45130.946296296293</v>
      </c>
      <c r="C9361" s="227">
        <v>234</v>
      </c>
      <c r="D9361" s="86" t="s">
        <v>7756</v>
      </c>
    </row>
    <row r="9362" spans="1:4" s="119" customFormat="1">
      <c r="A9362" s="77"/>
      <c r="B9362" s="230">
        <v>45130.94635416667</v>
      </c>
      <c r="C9362" s="227">
        <v>187</v>
      </c>
      <c r="D9362" s="86" t="s">
        <v>6341</v>
      </c>
    </row>
    <row r="9363" spans="1:4" s="119" customFormat="1">
      <c r="A9363" s="77"/>
      <c r="B9363" s="230">
        <v>45130.94635416667</v>
      </c>
      <c r="C9363" s="227">
        <v>2</v>
      </c>
      <c r="D9363" s="86" t="s">
        <v>5958</v>
      </c>
    </row>
    <row r="9364" spans="1:4" s="119" customFormat="1">
      <c r="A9364" s="77"/>
      <c r="B9364" s="230">
        <v>45130.946527777778</v>
      </c>
      <c r="C9364" s="227">
        <v>282.58</v>
      </c>
      <c r="D9364" s="86" t="s">
        <v>6230</v>
      </c>
    </row>
    <row r="9365" spans="1:4" s="119" customFormat="1">
      <c r="A9365" s="77"/>
      <c r="B9365" s="230">
        <v>45130.946585648147</v>
      </c>
      <c r="C9365" s="227">
        <v>648</v>
      </c>
      <c r="D9365" s="86" t="s">
        <v>7758</v>
      </c>
    </row>
    <row r="9366" spans="1:4" s="119" customFormat="1">
      <c r="A9366" s="77"/>
      <c r="B9366" s="230">
        <v>45130.946597222224</v>
      </c>
      <c r="C9366" s="227">
        <v>65</v>
      </c>
      <c r="D9366" s="86" t="s">
        <v>1969</v>
      </c>
    </row>
    <row r="9367" spans="1:4" s="119" customFormat="1">
      <c r="A9367" s="77"/>
      <c r="B9367" s="230">
        <v>45130.946655092594</v>
      </c>
      <c r="C9367" s="227">
        <v>4</v>
      </c>
      <c r="D9367" s="86" t="s">
        <v>7754</v>
      </c>
    </row>
    <row r="9368" spans="1:4" s="119" customFormat="1">
      <c r="A9368" s="77"/>
      <c r="B9368" s="230">
        <v>45130.946666666663</v>
      </c>
      <c r="C9368" s="227">
        <v>79</v>
      </c>
      <c r="D9368" s="86" t="s">
        <v>5825</v>
      </c>
    </row>
    <row r="9369" spans="1:4" s="119" customFormat="1">
      <c r="A9369" s="77"/>
      <c r="B9369" s="230">
        <v>45130.946689814817</v>
      </c>
      <c r="C9369" s="227">
        <v>2510</v>
      </c>
      <c r="D9369" s="86" t="s">
        <v>6269</v>
      </c>
    </row>
    <row r="9370" spans="1:4" s="119" customFormat="1">
      <c r="A9370" s="77"/>
      <c r="B9370" s="230">
        <v>45130.946736111109</v>
      </c>
      <c r="C9370" s="227">
        <v>6</v>
      </c>
      <c r="D9370" s="86" t="s">
        <v>126</v>
      </c>
    </row>
    <row r="9371" spans="1:4" s="119" customFormat="1">
      <c r="A9371" s="77"/>
      <c r="B9371" s="230">
        <v>45130.946770833332</v>
      </c>
      <c r="C9371" s="227">
        <v>26</v>
      </c>
      <c r="D9371" s="86" t="s">
        <v>758</v>
      </c>
    </row>
    <row r="9372" spans="1:4" s="119" customFormat="1">
      <c r="A9372" s="77"/>
      <c r="B9372" s="230">
        <v>45130.946886574071</v>
      </c>
      <c r="C9372" s="227">
        <v>366</v>
      </c>
      <c r="D9372" s="86" t="s">
        <v>6297</v>
      </c>
    </row>
    <row r="9373" spans="1:4" s="119" customFormat="1">
      <c r="A9373" s="77"/>
      <c r="B9373" s="230">
        <v>45130.946909722225</v>
      </c>
      <c r="C9373" s="227">
        <v>624</v>
      </c>
      <c r="D9373" s="86" t="s">
        <v>2561</v>
      </c>
    </row>
    <row r="9374" spans="1:4" s="119" customFormat="1">
      <c r="A9374" s="77"/>
      <c r="B9374" s="230">
        <v>45130.946932870371</v>
      </c>
      <c r="C9374" s="227">
        <v>80</v>
      </c>
      <c r="D9374" s="86" t="s">
        <v>5507</v>
      </c>
    </row>
    <row r="9375" spans="1:4" s="119" customFormat="1">
      <c r="A9375" s="77"/>
      <c r="B9375" s="230">
        <v>45130.946956018517</v>
      </c>
      <c r="C9375" s="227">
        <v>373.63</v>
      </c>
      <c r="D9375" s="86" t="s">
        <v>6279</v>
      </c>
    </row>
    <row r="9376" spans="1:4" s="119" customFormat="1">
      <c r="A9376" s="77"/>
      <c r="B9376" s="230">
        <v>45130.947002314817</v>
      </c>
      <c r="C9376" s="227">
        <v>7</v>
      </c>
      <c r="D9376" s="86" t="s">
        <v>649</v>
      </c>
    </row>
    <row r="9377" spans="1:4" s="119" customFormat="1">
      <c r="A9377" s="77"/>
      <c r="B9377" s="230">
        <v>45130.947164351855</v>
      </c>
      <c r="C9377" s="227">
        <v>707</v>
      </c>
      <c r="D9377" s="86" t="s">
        <v>7505</v>
      </c>
    </row>
    <row r="9378" spans="1:4" s="119" customFormat="1">
      <c r="A9378" s="77"/>
      <c r="B9378" s="230">
        <v>45130.947187500002</v>
      </c>
      <c r="C9378" s="227">
        <v>263</v>
      </c>
      <c r="D9378" s="86" t="s">
        <v>7388</v>
      </c>
    </row>
    <row r="9379" spans="1:4" s="119" customFormat="1">
      <c r="A9379" s="77"/>
      <c r="B9379" s="230">
        <v>45130.947222222225</v>
      </c>
      <c r="C9379" s="227">
        <v>10</v>
      </c>
      <c r="D9379" s="86" t="s">
        <v>7759</v>
      </c>
    </row>
    <row r="9380" spans="1:4" s="119" customFormat="1">
      <c r="A9380" s="77"/>
      <c r="B9380" s="230">
        <v>45130.947233796294</v>
      </c>
      <c r="C9380" s="227">
        <v>179</v>
      </c>
      <c r="D9380" s="86" t="s">
        <v>76</v>
      </c>
    </row>
    <row r="9381" spans="1:4" s="119" customFormat="1">
      <c r="A9381" s="77"/>
      <c r="B9381" s="230">
        <v>45130.947291666664</v>
      </c>
      <c r="C9381" s="227">
        <v>42</v>
      </c>
      <c r="D9381" s="86" t="s">
        <v>587</v>
      </c>
    </row>
    <row r="9382" spans="1:4" s="119" customFormat="1">
      <c r="A9382" s="77"/>
      <c r="B9382" s="230">
        <v>45130.94740740741</v>
      </c>
      <c r="C9382" s="227">
        <v>713</v>
      </c>
      <c r="D9382" s="86" t="s">
        <v>5968</v>
      </c>
    </row>
    <row r="9383" spans="1:4" s="119" customFormat="1">
      <c r="A9383" s="77"/>
      <c r="B9383" s="230">
        <v>45130.94740740741</v>
      </c>
      <c r="C9383" s="227">
        <v>48</v>
      </c>
      <c r="D9383" s="86" t="s">
        <v>1072</v>
      </c>
    </row>
    <row r="9384" spans="1:4" s="119" customFormat="1">
      <c r="A9384" s="77"/>
      <c r="B9384" s="230">
        <v>45130.947511574072</v>
      </c>
      <c r="C9384" s="227">
        <v>15</v>
      </c>
      <c r="D9384" s="86" t="s">
        <v>1823</v>
      </c>
    </row>
    <row r="9385" spans="1:4" s="119" customFormat="1">
      <c r="A9385" s="77"/>
      <c r="B9385" s="230">
        <v>45130.947534722225</v>
      </c>
      <c r="C9385" s="227">
        <v>84</v>
      </c>
      <c r="D9385" s="86" t="s">
        <v>6295</v>
      </c>
    </row>
    <row r="9386" spans="1:4" s="119" customFormat="1">
      <c r="A9386" s="77"/>
      <c r="B9386" s="230">
        <v>45130.947581018518</v>
      </c>
      <c r="C9386" s="227">
        <v>86</v>
      </c>
      <c r="D9386" s="86" t="s">
        <v>6278</v>
      </c>
    </row>
    <row r="9387" spans="1:4" s="119" customFormat="1">
      <c r="A9387" s="77"/>
      <c r="B9387" s="230">
        <v>45130.947615740741</v>
      </c>
      <c r="C9387" s="227">
        <v>1877</v>
      </c>
      <c r="D9387" s="86" t="s">
        <v>6277</v>
      </c>
    </row>
    <row r="9388" spans="1:4" s="119" customFormat="1">
      <c r="A9388" s="77"/>
      <c r="B9388" s="230">
        <v>45130.947627314818</v>
      </c>
      <c r="C9388" s="227">
        <v>143</v>
      </c>
      <c r="D9388" s="86" t="s">
        <v>2186</v>
      </c>
    </row>
    <row r="9389" spans="1:4" s="119" customFormat="1">
      <c r="A9389" s="77"/>
      <c r="B9389" s="230">
        <v>45130.947638888887</v>
      </c>
      <c r="C9389" s="227">
        <v>1651.11</v>
      </c>
      <c r="D9389" s="86" t="s">
        <v>6400</v>
      </c>
    </row>
    <row r="9390" spans="1:4" s="119" customFormat="1">
      <c r="A9390" s="77"/>
      <c r="B9390" s="230">
        <v>45130.947650462964</v>
      </c>
      <c r="C9390" s="227">
        <v>510</v>
      </c>
      <c r="D9390" s="86" t="s">
        <v>5825</v>
      </c>
    </row>
    <row r="9391" spans="1:4" s="119" customFormat="1">
      <c r="A9391" s="77"/>
      <c r="B9391" s="230">
        <v>45130.947812500002</v>
      </c>
      <c r="C9391" s="227">
        <v>131</v>
      </c>
      <c r="D9391" s="86" t="s">
        <v>5814</v>
      </c>
    </row>
    <row r="9392" spans="1:4" s="119" customFormat="1">
      <c r="A9392" s="77"/>
      <c r="B9392" s="230">
        <v>45130.947835648149</v>
      </c>
      <c r="C9392" s="227">
        <v>17</v>
      </c>
      <c r="D9392" s="86" t="s">
        <v>6376</v>
      </c>
    </row>
    <row r="9393" spans="1:4" s="119" customFormat="1">
      <c r="A9393" s="77"/>
      <c r="B9393" s="230">
        <v>45130.947858796295</v>
      </c>
      <c r="C9393" s="227">
        <v>388</v>
      </c>
      <c r="D9393" s="86" t="s">
        <v>573</v>
      </c>
    </row>
    <row r="9394" spans="1:4" s="119" customFormat="1">
      <c r="A9394" s="77"/>
      <c r="B9394" s="230">
        <v>45130.947858796295</v>
      </c>
      <c r="C9394" s="227">
        <v>2</v>
      </c>
      <c r="D9394" s="86" t="s">
        <v>6284</v>
      </c>
    </row>
    <row r="9395" spans="1:4" s="119" customFormat="1">
      <c r="A9395" s="77"/>
      <c r="B9395" s="230">
        <v>45130.947881944441</v>
      </c>
      <c r="C9395" s="227">
        <v>184</v>
      </c>
      <c r="D9395" s="86" t="s">
        <v>6079</v>
      </c>
    </row>
    <row r="9396" spans="1:4" s="119" customFormat="1">
      <c r="A9396" s="77"/>
      <c r="B9396" s="230">
        <v>45130.947939814818</v>
      </c>
      <c r="C9396" s="227">
        <v>3</v>
      </c>
      <c r="D9396" s="86" t="s">
        <v>6286</v>
      </c>
    </row>
    <row r="9397" spans="1:4" s="119" customFormat="1">
      <c r="A9397" s="77"/>
      <c r="B9397" s="230">
        <v>45130.948067129626</v>
      </c>
      <c r="C9397" s="227">
        <v>298</v>
      </c>
      <c r="D9397" s="86" t="s">
        <v>5702</v>
      </c>
    </row>
    <row r="9398" spans="1:4" s="119" customFormat="1">
      <c r="A9398" s="77"/>
      <c r="B9398" s="230">
        <v>45130.948101851849</v>
      </c>
      <c r="C9398" s="227">
        <v>34</v>
      </c>
      <c r="D9398" s="86" t="s">
        <v>6016</v>
      </c>
    </row>
    <row r="9399" spans="1:4" s="119" customFormat="1">
      <c r="A9399" s="77"/>
      <c r="B9399" s="230">
        <v>45130.948101851849</v>
      </c>
      <c r="C9399" s="227">
        <v>172</v>
      </c>
      <c r="D9399" s="86" t="s">
        <v>6212</v>
      </c>
    </row>
    <row r="9400" spans="1:4" s="119" customFormat="1">
      <c r="A9400" s="77"/>
      <c r="B9400" s="230">
        <v>45130.948125000003</v>
      </c>
      <c r="C9400" s="227">
        <v>116</v>
      </c>
      <c r="D9400" s="86" t="s">
        <v>5905</v>
      </c>
    </row>
    <row r="9401" spans="1:4" s="119" customFormat="1">
      <c r="A9401" s="77"/>
      <c r="B9401" s="230">
        <v>45130.948136574072</v>
      </c>
      <c r="C9401" s="227">
        <v>305</v>
      </c>
      <c r="D9401" s="86" t="s">
        <v>5683</v>
      </c>
    </row>
    <row r="9402" spans="1:4" s="119" customFormat="1">
      <c r="A9402" s="77"/>
      <c r="B9402" s="230">
        <v>45130.948182870372</v>
      </c>
      <c r="C9402" s="227">
        <v>6</v>
      </c>
      <c r="D9402" s="86" t="s">
        <v>4739</v>
      </c>
    </row>
    <row r="9403" spans="1:4" s="119" customFormat="1">
      <c r="A9403" s="77"/>
      <c r="B9403" s="230">
        <v>45130.948182870372</v>
      </c>
      <c r="C9403" s="227">
        <v>183</v>
      </c>
      <c r="D9403" s="86" t="s">
        <v>130</v>
      </c>
    </row>
    <row r="9404" spans="1:4" s="119" customFormat="1">
      <c r="A9404" s="77"/>
      <c r="B9404" s="230">
        <v>45130.948206018518</v>
      </c>
      <c r="C9404" s="227">
        <v>1375</v>
      </c>
      <c r="D9404" s="86" t="s">
        <v>4429</v>
      </c>
    </row>
    <row r="9405" spans="1:4" s="119" customFormat="1">
      <c r="A9405" s="77"/>
      <c r="B9405" s="230">
        <v>45130.948217592595</v>
      </c>
      <c r="C9405" s="227">
        <v>8</v>
      </c>
      <c r="D9405" s="86" t="s">
        <v>1022</v>
      </c>
    </row>
    <row r="9406" spans="1:4" s="119" customFormat="1">
      <c r="A9406" s="77"/>
      <c r="B9406" s="230">
        <v>45130.948263888888</v>
      </c>
      <c r="C9406" s="227">
        <v>29</v>
      </c>
      <c r="D9406" s="86" t="s">
        <v>6270</v>
      </c>
    </row>
    <row r="9407" spans="1:4" s="119" customFormat="1">
      <c r="A9407" s="77"/>
      <c r="B9407" s="230">
        <v>45130.948310185187</v>
      </c>
      <c r="C9407" s="227">
        <v>131</v>
      </c>
      <c r="D9407" s="86" t="s">
        <v>5579</v>
      </c>
    </row>
    <row r="9408" spans="1:4" s="119" customFormat="1">
      <c r="A9408" s="77"/>
      <c r="B9408" s="230">
        <v>45130.948379629626</v>
      </c>
      <c r="C9408" s="227">
        <v>8</v>
      </c>
      <c r="D9408" s="86" t="s">
        <v>1104</v>
      </c>
    </row>
    <row r="9409" spans="1:4" s="119" customFormat="1">
      <c r="A9409" s="77"/>
      <c r="B9409" s="230">
        <v>45130.948518518519</v>
      </c>
      <c r="C9409" s="227">
        <v>5</v>
      </c>
      <c r="D9409" s="86" t="s">
        <v>27</v>
      </c>
    </row>
    <row r="9410" spans="1:4" s="119" customFormat="1">
      <c r="A9410" s="77"/>
      <c r="B9410" s="230">
        <v>45130.948645833334</v>
      </c>
      <c r="C9410" s="227">
        <v>105</v>
      </c>
      <c r="D9410" s="86" t="s">
        <v>3989</v>
      </c>
    </row>
    <row r="9411" spans="1:4" s="119" customFormat="1">
      <c r="A9411" s="77"/>
      <c r="B9411" s="230">
        <v>45130.948657407411</v>
      </c>
      <c r="C9411" s="227">
        <v>23</v>
      </c>
      <c r="D9411" s="86" t="s">
        <v>2096</v>
      </c>
    </row>
    <row r="9412" spans="1:4" s="119" customFormat="1">
      <c r="A9412" s="77"/>
      <c r="B9412" s="230">
        <v>45130.94871527778</v>
      </c>
      <c r="C9412" s="227">
        <v>113</v>
      </c>
      <c r="D9412" s="86" t="s">
        <v>13082</v>
      </c>
    </row>
    <row r="9413" spans="1:4" s="119" customFormat="1">
      <c r="A9413" s="77"/>
      <c r="B9413" s="230">
        <v>45130.948750000003</v>
      </c>
      <c r="C9413" s="227">
        <v>206</v>
      </c>
      <c r="D9413" s="86" t="s">
        <v>13083</v>
      </c>
    </row>
    <row r="9414" spans="1:4" s="119" customFormat="1">
      <c r="A9414" s="77"/>
      <c r="B9414" s="230">
        <v>45130.948784722219</v>
      </c>
      <c r="C9414" s="227">
        <v>211</v>
      </c>
      <c r="D9414" s="86" t="s">
        <v>3760</v>
      </c>
    </row>
    <row r="9415" spans="1:4" s="119" customFormat="1">
      <c r="A9415" s="77"/>
      <c r="B9415" s="230">
        <v>45130.948807870373</v>
      </c>
      <c r="C9415" s="227">
        <v>260</v>
      </c>
      <c r="D9415" s="86" t="s">
        <v>490</v>
      </c>
    </row>
    <row r="9416" spans="1:4" s="119" customFormat="1">
      <c r="A9416" s="77"/>
      <c r="B9416" s="230">
        <v>45130.948946759258</v>
      </c>
      <c r="C9416" s="227">
        <v>562</v>
      </c>
      <c r="D9416" s="86" t="s">
        <v>6274</v>
      </c>
    </row>
    <row r="9417" spans="1:4" s="119" customFormat="1">
      <c r="A9417" s="77"/>
      <c r="B9417" s="230">
        <v>45130.949016203704</v>
      </c>
      <c r="C9417" s="227">
        <v>1168</v>
      </c>
      <c r="D9417" s="86" t="s">
        <v>506</v>
      </c>
    </row>
    <row r="9418" spans="1:4" s="119" customFormat="1">
      <c r="A9418" s="77"/>
      <c r="B9418" s="230">
        <v>45130.949074074073</v>
      </c>
      <c r="C9418" s="227">
        <v>484</v>
      </c>
      <c r="D9418" s="86" t="s">
        <v>4045</v>
      </c>
    </row>
    <row r="9419" spans="1:4" s="119" customFormat="1">
      <c r="A9419" s="77"/>
      <c r="B9419" s="230">
        <v>45130.949224537035</v>
      </c>
      <c r="C9419" s="227">
        <v>111.48</v>
      </c>
      <c r="D9419" s="86" t="s">
        <v>2369</v>
      </c>
    </row>
    <row r="9420" spans="1:4" s="119" customFormat="1">
      <c r="A9420" s="77"/>
      <c r="B9420" s="230">
        <v>45130.94972222222</v>
      </c>
      <c r="C9420" s="227">
        <v>38</v>
      </c>
      <c r="D9420" s="86" t="s">
        <v>6275</v>
      </c>
    </row>
    <row r="9421" spans="1:4" s="119" customFormat="1">
      <c r="A9421" s="77"/>
      <c r="B9421" s="230">
        <v>45130.949837962966</v>
      </c>
      <c r="C9421" s="227">
        <v>26</v>
      </c>
      <c r="D9421" s="86" t="s">
        <v>5345</v>
      </c>
    </row>
    <row r="9422" spans="1:4" s="119" customFormat="1">
      <c r="A9422" s="77"/>
      <c r="B9422" s="230">
        <v>45130.949837962966</v>
      </c>
      <c r="C9422" s="227">
        <v>55</v>
      </c>
      <c r="D9422" s="86" t="s">
        <v>215</v>
      </c>
    </row>
    <row r="9423" spans="1:4" s="119" customFormat="1">
      <c r="A9423" s="77"/>
      <c r="B9423" s="230">
        <v>45130.949849537035</v>
      </c>
      <c r="C9423" s="227">
        <v>9</v>
      </c>
      <c r="D9423" s="86" t="s">
        <v>13084</v>
      </c>
    </row>
    <row r="9424" spans="1:4" s="119" customFormat="1">
      <c r="A9424" s="77"/>
      <c r="B9424" s="230">
        <v>45130.949872685182</v>
      </c>
      <c r="C9424" s="227">
        <v>140</v>
      </c>
      <c r="D9424" s="86" t="s">
        <v>4721</v>
      </c>
    </row>
    <row r="9425" spans="1:4" s="119" customFormat="1">
      <c r="A9425" s="77"/>
      <c r="B9425" s="230">
        <v>45130.949884259258</v>
      </c>
      <c r="C9425" s="227">
        <v>120</v>
      </c>
      <c r="D9425" s="86" t="s">
        <v>5685</v>
      </c>
    </row>
    <row r="9426" spans="1:4" s="119" customFormat="1">
      <c r="A9426" s="77"/>
      <c r="B9426" s="230">
        <v>45130.949895833335</v>
      </c>
      <c r="C9426" s="227">
        <v>293</v>
      </c>
      <c r="D9426" s="86" t="s">
        <v>5301</v>
      </c>
    </row>
    <row r="9427" spans="1:4" s="119" customFormat="1">
      <c r="A9427" s="77"/>
      <c r="B9427" s="230">
        <v>45130.950046296297</v>
      </c>
      <c r="C9427" s="227">
        <v>279</v>
      </c>
      <c r="D9427" s="86" t="s">
        <v>596</v>
      </c>
    </row>
    <row r="9428" spans="1:4" s="119" customFormat="1">
      <c r="A9428" s="77"/>
      <c r="B9428" s="230">
        <v>45130.950092592589</v>
      </c>
      <c r="C9428" s="227">
        <v>723</v>
      </c>
      <c r="D9428" s="86" t="s">
        <v>5229</v>
      </c>
    </row>
    <row r="9429" spans="1:4" s="119" customFormat="1">
      <c r="A9429" s="77"/>
      <c r="B9429" s="230">
        <v>45130.950138888889</v>
      </c>
      <c r="C9429" s="227">
        <v>22</v>
      </c>
      <c r="D9429" s="86" t="s">
        <v>305</v>
      </c>
    </row>
    <row r="9430" spans="1:4" s="119" customFormat="1">
      <c r="A9430" s="77"/>
      <c r="B9430" s="230">
        <v>45130.950381944444</v>
      </c>
      <c r="C9430" s="227">
        <v>284</v>
      </c>
      <c r="D9430" s="86" t="s">
        <v>618</v>
      </c>
    </row>
    <row r="9431" spans="1:4" s="119" customFormat="1">
      <c r="A9431" s="77"/>
      <c r="B9431" s="230">
        <v>45130.95045138889</v>
      </c>
      <c r="C9431" s="227">
        <v>331</v>
      </c>
      <c r="D9431" s="86" t="s">
        <v>4145</v>
      </c>
    </row>
    <row r="9432" spans="1:4" s="119" customFormat="1">
      <c r="A9432" s="77"/>
      <c r="B9432" s="230">
        <v>45130.950462962966</v>
      </c>
      <c r="C9432" s="227">
        <v>234</v>
      </c>
      <c r="D9432" s="86" t="s">
        <v>6229</v>
      </c>
    </row>
    <row r="9433" spans="1:4" s="119" customFormat="1">
      <c r="A9433" s="77"/>
      <c r="B9433" s="230">
        <v>45130.950474537036</v>
      </c>
      <c r="C9433" s="227">
        <v>80</v>
      </c>
      <c r="D9433" s="86" t="s">
        <v>5803</v>
      </c>
    </row>
    <row r="9434" spans="1:4" s="119" customFormat="1">
      <c r="A9434" s="77"/>
      <c r="B9434" s="230">
        <v>45130.950555555559</v>
      </c>
      <c r="C9434" s="227">
        <v>61</v>
      </c>
      <c r="D9434" s="86" t="s">
        <v>1675</v>
      </c>
    </row>
    <row r="9435" spans="1:4" s="119" customFormat="1">
      <c r="A9435" s="77"/>
      <c r="B9435" s="230">
        <v>45130.950555555559</v>
      </c>
      <c r="C9435" s="227">
        <v>268</v>
      </c>
      <c r="D9435" s="86" t="s">
        <v>5419</v>
      </c>
    </row>
    <row r="9436" spans="1:4" s="119" customFormat="1">
      <c r="A9436" s="77"/>
      <c r="B9436" s="230">
        <v>45130.950590277775</v>
      </c>
      <c r="C9436" s="227">
        <v>286</v>
      </c>
      <c r="D9436" s="86" t="s">
        <v>6280</v>
      </c>
    </row>
    <row r="9437" spans="1:4" s="119" customFormat="1">
      <c r="A9437" s="77"/>
      <c r="B9437" s="230">
        <v>45130.950590277775</v>
      </c>
      <c r="C9437" s="227">
        <v>24</v>
      </c>
      <c r="D9437" s="86" t="s">
        <v>2067</v>
      </c>
    </row>
    <row r="9438" spans="1:4" s="119" customFormat="1">
      <c r="A9438" s="77"/>
      <c r="B9438" s="230">
        <v>45130.950624999998</v>
      </c>
      <c r="C9438" s="227">
        <v>27</v>
      </c>
      <c r="D9438" s="86" t="s">
        <v>7337</v>
      </c>
    </row>
    <row r="9439" spans="1:4" s="119" customFormat="1">
      <c r="A9439" s="77"/>
      <c r="B9439" s="230">
        <v>45130.950648148151</v>
      </c>
      <c r="C9439" s="227">
        <v>1900</v>
      </c>
      <c r="D9439" s="86" t="s">
        <v>1099</v>
      </c>
    </row>
    <row r="9440" spans="1:4" s="119" customFormat="1">
      <c r="A9440" s="77"/>
      <c r="B9440" s="230">
        <v>45130.950659722221</v>
      </c>
      <c r="C9440" s="227">
        <v>53</v>
      </c>
      <c r="D9440" s="86" t="s">
        <v>666</v>
      </c>
    </row>
    <row r="9441" spans="1:4" s="119" customFormat="1">
      <c r="A9441" s="77"/>
      <c r="B9441" s="230">
        <v>45130.950671296298</v>
      </c>
      <c r="C9441" s="227">
        <v>51</v>
      </c>
      <c r="D9441" s="86" t="s">
        <v>6296</v>
      </c>
    </row>
    <row r="9442" spans="1:4" s="119" customFormat="1">
      <c r="A9442" s="77"/>
      <c r="B9442" s="230">
        <v>45130.950706018521</v>
      </c>
      <c r="C9442" s="227">
        <v>299</v>
      </c>
      <c r="D9442" s="86" t="s">
        <v>6281</v>
      </c>
    </row>
    <row r="9443" spans="1:4" s="119" customFormat="1">
      <c r="A9443" s="77"/>
      <c r="B9443" s="230">
        <v>45130.95071759259</v>
      </c>
      <c r="C9443" s="227">
        <v>25</v>
      </c>
      <c r="D9443" s="86" t="s">
        <v>13085</v>
      </c>
    </row>
    <row r="9444" spans="1:4" s="119" customFormat="1">
      <c r="A9444" s="77"/>
      <c r="B9444" s="230">
        <v>45130.950787037036</v>
      </c>
      <c r="C9444" s="227">
        <v>159</v>
      </c>
      <c r="D9444" s="86" t="s">
        <v>4697</v>
      </c>
    </row>
    <row r="9445" spans="1:4" s="119" customFormat="1">
      <c r="A9445" s="77"/>
      <c r="B9445" s="230">
        <v>45130.950787037036</v>
      </c>
      <c r="C9445" s="227">
        <v>432</v>
      </c>
      <c r="D9445" s="86" t="s">
        <v>2098</v>
      </c>
    </row>
    <row r="9446" spans="1:4" s="119" customFormat="1">
      <c r="A9446" s="77"/>
      <c r="B9446" s="230">
        <v>45130.950798611113</v>
      </c>
      <c r="C9446" s="227">
        <v>19</v>
      </c>
      <c r="D9446" s="86" t="s">
        <v>6287</v>
      </c>
    </row>
    <row r="9447" spans="1:4" s="119" customFormat="1">
      <c r="A9447" s="77"/>
      <c r="B9447" s="230">
        <v>45130.950856481482</v>
      </c>
      <c r="C9447" s="227">
        <v>60</v>
      </c>
      <c r="D9447" s="86" t="s">
        <v>13086</v>
      </c>
    </row>
    <row r="9448" spans="1:4" s="119" customFormat="1">
      <c r="A9448" s="77"/>
      <c r="B9448" s="230">
        <v>45130.950891203705</v>
      </c>
      <c r="C9448" s="227">
        <v>89</v>
      </c>
      <c r="D9448" s="86" t="s">
        <v>1139</v>
      </c>
    </row>
    <row r="9449" spans="1:4" s="119" customFormat="1">
      <c r="A9449" s="77"/>
      <c r="B9449" s="230">
        <v>45130.950949074075</v>
      </c>
      <c r="C9449" s="227">
        <v>27</v>
      </c>
      <c r="D9449" s="86" t="s">
        <v>4484</v>
      </c>
    </row>
    <row r="9450" spans="1:4" s="119" customFormat="1">
      <c r="A9450" s="77"/>
      <c r="B9450" s="230">
        <v>45130.951064814813</v>
      </c>
      <c r="C9450" s="227">
        <v>62</v>
      </c>
      <c r="D9450" s="86" t="s">
        <v>160</v>
      </c>
    </row>
    <row r="9451" spans="1:4" s="119" customFormat="1">
      <c r="A9451" s="77"/>
      <c r="B9451" s="230">
        <v>45130.95108796296</v>
      </c>
      <c r="C9451" s="227">
        <v>853</v>
      </c>
      <c r="D9451" s="86" t="s">
        <v>6290</v>
      </c>
    </row>
    <row r="9452" spans="1:4" s="119" customFormat="1">
      <c r="A9452" s="77"/>
      <c r="B9452" s="230">
        <v>45130.951111111113</v>
      </c>
      <c r="C9452" s="227">
        <v>5</v>
      </c>
      <c r="D9452" s="86" t="s">
        <v>4030</v>
      </c>
    </row>
    <row r="9453" spans="1:4" s="119" customFormat="1">
      <c r="A9453" s="77"/>
      <c r="B9453" s="230">
        <v>45130.951145833336</v>
      </c>
      <c r="C9453" s="227">
        <v>61</v>
      </c>
      <c r="D9453" s="86" t="s">
        <v>6292</v>
      </c>
    </row>
    <row r="9454" spans="1:4" s="119" customFormat="1">
      <c r="A9454" s="77"/>
      <c r="B9454" s="230">
        <v>45130.951168981483</v>
      </c>
      <c r="C9454" s="227">
        <v>16</v>
      </c>
      <c r="D9454" s="86" t="s">
        <v>815</v>
      </c>
    </row>
    <row r="9455" spans="1:4" s="119" customFormat="1">
      <c r="A9455" s="77"/>
      <c r="B9455" s="230">
        <v>45130.951180555552</v>
      </c>
      <c r="C9455" s="227">
        <v>7</v>
      </c>
      <c r="D9455" s="86" t="s">
        <v>2570</v>
      </c>
    </row>
    <row r="9456" spans="1:4" s="119" customFormat="1">
      <c r="A9456" s="77"/>
      <c r="B9456" s="230">
        <v>45130.951261574075</v>
      </c>
      <c r="C9456" s="227">
        <v>428</v>
      </c>
      <c r="D9456" s="86" t="s">
        <v>2351</v>
      </c>
    </row>
    <row r="9457" spans="1:4" s="119" customFormat="1">
      <c r="A9457" s="77"/>
      <c r="B9457" s="230">
        <v>45130.951319444444</v>
      </c>
      <c r="C9457" s="227">
        <v>37.07</v>
      </c>
      <c r="D9457" s="86" t="s">
        <v>6288</v>
      </c>
    </row>
    <row r="9458" spans="1:4" s="119" customFormat="1">
      <c r="A9458" s="77"/>
      <c r="B9458" s="230">
        <v>45130.951354166667</v>
      </c>
      <c r="C9458" s="227">
        <v>70</v>
      </c>
      <c r="D9458" s="86" t="s">
        <v>6295</v>
      </c>
    </row>
    <row r="9459" spans="1:4" s="119" customFormat="1">
      <c r="A9459" s="77"/>
      <c r="B9459" s="230">
        <v>45130.951458333337</v>
      </c>
      <c r="C9459" s="227">
        <v>425</v>
      </c>
      <c r="D9459" s="86" t="s">
        <v>13087</v>
      </c>
    </row>
    <row r="9460" spans="1:4" s="119" customFormat="1">
      <c r="A9460" s="77"/>
      <c r="B9460" s="230">
        <v>45130.951458333337</v>
      </c>
      <c r="C9460" s="227">
        <v>18</v>
      </c>
      <c r="D9460" s="86" t="s">
        <v>6298</v>
      </c>
    </row>
    <row r="9461" spans="1:4" s="119" customFormat="1">
      <c r="A9461" s="77"/>
      <c r="B9461" s="230">
        <v>45130.951539351852</v>
      </c>
      <c r="C9461" s="227">
        <v>316</v>
      </c>
      <c r="D9461" s="86" t="s">
        <v>1518</v>
      </c>
    </row>
    <row r="9462" spans="1:4" s="119" customFormat="1">
      <c r="A9462" s="77"/>
      <c r="B9462" s="230">
        <v>45130.951539351852</v>
      </c>
      <c r="C9462" s="227">
        <v>19</v>
      </c>
      <c r="D9462" s="86" t="s">
        <v>6282</v>
      </c>
    </row>
    <row r="9463" spans="1:4" s="119" customFormat="1">
      <c r="A9463" s="77"/>
      <c r="B9463" s="230">
        <v>45130.951597222222</v>
      </c>
      <c r="C9463" s="227">
        <v>43</v>
      </c>
      <c r="D9463" s="86" t="s">
        <v>6272</v>
      </c>
    </row>
    <row r="9464" spans="1:4" s="119" customFormat="1">
      <c r="A9464" s="77"/>
      <c r="B9464" s="230">
        <v>45130.951620370368</v>
      </c>
      <c r="C9464" s="227">
        <v>1445</v>
      </c>
      <c r="D9464" s="86" t="s">
        <v>6223</v>
      </c>
    </row>
    <row r="9465" spans="1:4" s="119" customFormat="1">
      <c r="A9465" s="77"/>
      <c r="B9465" s="230">
        <v>45130.951631944445</v>
      </c>
      <c r="C9465" s="227">
        <v>18</v>
      </c>
      <c r="D9465" s="86" t="s">
        <v>7289</v>
      </c>
    </row>
    <row r="9466" spans="1:4" s="119" customFormat="1">
      <c r="A9466" s="77"/>
      <c r="B9466" s="230">
        <v>45130.951655092591</v>
      </c>
      <c r="C9466" s="227">
        <v>157</v>
      </c>
      <c r="D9466" s="86" t="s">
        <v>6063</v>
      </c>
    </row>
    <row r="9467" spans="1:4" s="119" customFormat="1">
      <c r="A9467" s="77"/>
      <c r="B9467" s="230">
        <v>45130.951655092591</v>
      </c>
      <c r="C9467" s="227">
        <v>78</v>
      </c>
      <c r="D9467" s="86" t="s">
        <v>585</v>
      </c>
    </row>
    <row r="9468" spans="1:4" s="119" customFormat="1">
      <c r="A9468" s="77"/>
      <c r="B9468" s="230">
        <v>45130.951793981483</v>
      </c>
      <c r="C9468" s="227">
        <v>154</v>
      </c>
      <c r="D9468" s="86" t="s">
        <v>299</v>
      </c>
    </row>
    <row r="9469" spans="1:4" s="119" customFormat="1">
      <c r="A9469" s="77"/>
      <c r="B9469" s="230">
        <v>45130.951793981483</v>
      </c>
      <c r="C9469" s="227">
        <v>265</v>
      </c>
      <c r="D9469" s="86" t="s">
        <v>10469</v>
      </c>
    </row>
    <row r="9470" spans="1:4" s="119" customFormat="1">
      <c r="A9470" s="77"/>
      <c r="B9470" s="230">
        <v>45130.952037037037</v>
      </c>
      <c r="C9470" s="227">
        <v>633</v>
      </c>
      <c r="D9470" s="86" t="s">
        <v>6293</v>
      </c>
    </row>
    <row r="9471" spans="1:4" s="119" customFormat="1">
      <c r="A9471" s="77"/>
      <c r="B9471" s="230">
        <v>45130.952094907407</v>
      </c>
      <c r="C9471" s="227">
        <v>19</v>
      </c>
      <c r="D9471" s="86" t="s">
        <v>7568</v>
      </c>
    </row>
    <row r="9472" spans="1:4" s="119" customFormat="1">
      <c r="A9472" s="77"/>
      <c r="B9472" s="230">
        <v>45130.952164351853</v>
      </c>
      <c r="C9472" s="227">
        <v>556</v>
      </c>
      <c r="D9472" s="86" t="s">
        <v>6291</v>
      </c>
    </row>
    <row r="9473" spans="1:4" s="119" customFormat="1">
      <c r="A9473" s="77"/>
      <c r="B9473" s="230">
        <v>45130.952199074076</v>
      </c>
      <c r="C9473" s="227">
        <v>133</v>
      </c>
      <c r="D9473" s="86" t="s">
        <v>6273</v>
      </c>
    </row>
    <row r="9474" spans="1:4" s="119" customFormat="1">
      <c r="A9474" s="77"/>
      <c r="B9474" s="230">
        <v>45130.952222222222</v>
      </c>
      <c r="C9474" s="227">
        <v>176</v>
      </c>
      <c r="D9474" s="86" t="s">
        <v>6271</v>
      </c>
    </row>
    <row r="9475" spans="1:4" s="119" customFormat="1">
      <c r="A9475" s="77"/>
      <c r="B9475" s="230">
        <v>45130.952245370368</v>
      </c>
      <c r="C9475" s="227">
        <v>736.35</v>
      </c>
      <c r="D9475" s="86" t="s">
        <v>503</v>
      </c>
    </row>
    <row r="9476" spans="1:4" s="119" customFormat="1">
      <c r="A9476" s="77"/>
      <c r="B9476" s="230">
        <v>45130.952314814815</v>
      </c>
      <c r="C9476" s="227">
        <v>54</v>
      </c>
      <c r="D9476" s="86" t="s">
        <v>5260</v>
      </c>
    </row>
    <row r="9477" spans="1:4" s="119" customFormat="1">
      <c r="A9477" s="77"/>
      <c r="B9477" s="230">
        <v>45130.952372685184</v>
      </c>
      <c r="C9477" s="227">
        <v>18</v>
      </c>
      <c r="D9477" s="86" t="s">
        <v>1457</v>
      </c>
    </row>
    <row r="9478" spans="1:4" s="119" customFormat="1">
      <c r="A9478" s="77"/>
      <c r="B9478" s="230">
        <v>45130.952384259261</v>
      </c>
      <c r="C9478" s="227">
        <v>80</v>
      </c>
      <c r="D9478" s="86" t="s">
        <v>1597</v>
      </c>
    </row>
    <row r="9479" spans="1:4" s="119" customFormat="1">
      <c r="A9479" s="77"/>
      <c r="B9479" s="230">
        <v>45130.95244212963</v>
      </c>
      <c r="C9479" s="227">
        <v>8</v>
      </c>
      <c r="D9479" s="86" t="s">
        <v>1163</v>
      </c>
    </row>
    <row r="9480" spans="1:4" s="119" customFormat="1">
      <c r="A9480" s="77"/>
      <c r="B9480" s="230">
        <v>45130.952523148146</v>
      </c>
      <c r="C9480" s="227">
        <v>46.01</v>
      </c>
      <c r="D9480" s="86" t="s">
        <v>1027</v>
      </c>
    </row>
    <row r="9481" spans="1:4" s="119" customFormat="1">
      <c r="A9481" s="77"/>
      <c r="B9481" s="230">
        <v>45130.952569444446</v>
      </c>
      <c r="C9481" s="227">
        <v>8</v>
      </c>
      <c r="D9481" s="86" t="s">
        <v>2099</v>
      </c>
    </row>
    <row r="9482" spans="1:4" s="119" customFormat="1">
      <c r="A9482" s="77"/>
      <c r="B9482" s="230">
        <v>45130.952731481484</v>
      </c>
      <c r="C9482" s="227">
        <v>5</v>
      </c>
      <c r="D9482" s="86" t="s">
        <v>4080</v>
      </c>
    </row>
    <row r="9483" spans="1:4" s="119" customFormat="1">
      <c r="A9483" s="77"/>
      <c r="B9483" s="230">
        <v>45130.952766203707</v>
      </c>
      <c r="C9483" s="227">
        <v>19</v>
      </c>
      <c r="D9483" s="86" t="s">
        <v>3837</v>
      </c>
    </row>
    <row r="9484" spans="1:4" s="119" customFormat="1">
      <c r="A9484" s="77"/>
      <c r="B9484" s="230">
        <v>45130.952824074076</v>
      </c>
      <c r="C9484" s="227">
        <v>210</v>
      </c>
      <c r="D9484" s="86" t="s">
        <v>3650</v>
      </c>
    </row>
    <row r="9485" spans="1:4" s="119" customFormat="1">
      <c r="A9485" s="77"/>
      <c r="B9485" s="230">
        <v>45130.952870370369</v>
      </c>
      <c r="C9485" s="227">
        <v>204</v>
      </c>
      <c r="D9485" s="86" t="s">
        <v>5266</v>
      </c>
    </row>
    <row r="9486" spans="1:4" s="119" customFormat="1">
      <c r="A9486" s="77"/>
      <c r="B9486" s="230">
        <v>45130.952916666669</v>
      </c>
      <c r="C9486" s="227">
        <v>8.77</v>
      </c>
      <c r="D9486" s="86" t="s">
        <v>4844</v>
      </c>
    </row>
    <row r="9487" spans="1:4" s="119" customFormat="1">
      <c r="A9487" s="77"/>
      <c r="B9487" s="230">
        <v>45130.952962962961</v>
      </c>
      <c r="C9487" s="227">
        <v>244</v>
      </c>
      <c r="D9487" s="86" t="s">
        <v>6285</v>
      </c>
    </row>
    <row r="9488" spans="1:4" s="119" customFormat="1">
      <c r="A9488" s="77"/>
      <c r="B9488" s="230">
        <v>45130.953043981484</v>
      </c>
      <c r="C9488" s="227">
        <v>9</v>
      </c>
      <c r="D9488" s="86" t="s">
        <v>13088</v>
      </c>
    </row>
    <row r="9489" spans="1:4" s="119" customFormat="1">
      <c r="A9489" s="77"/>
      <c r="B9489" s="230">
        <v>45130.953125</v>
      </c>
      <c r="C9489" s="227">
        <v>436</v>
      </c>
      <c r="D9489" s="86" t="s">
        <v>311</v>
      </c>
    </row>
    <row r="9490" spans="1:4" s="119" customFormat="1">
      <c r="A9490" s="77"/>
      <c r="B9490" s="230">
        <v>45130.9531712963</v>
      </c>
      <c r="C9490" s="227">
        <v>213</v>
      </c>
      <c r="D9490" s="86" t="s">
        <v>4144</v>
      </c>
    </row>
    <row r="9491" spans="1:4" s="119" customFormat="1">
      <c r="A9491" s="77"/>
      <c r="B9491" s="230">
        <v>45130.953217592592</v>
      </c>
      <c r="C9491" s="227">
        <v>20</v>
      </c>
      <c r="D9491" s="86" t="s">
        <v>6283</v>
      </c>
    </row>
    <row r="9492" spans="1:4" s="119" customFormat="1">
      <c r="A9492" s="77"/>
      <c r="B9492" s="230">
        <v>45130.953240740739</v>
      </c>
      <c r="C9492" s="227">
        <v>26</v>
      </c>
      <c r="D9492" s="86" t="s">
        <v>345</v>
      </c>
    </row>
    <row r="9493" spans="1:4" s="119" customFormat="1">
      <c r="A9493" s="77"/>
      <c r="B9493" s="230">
        <v>45130.953240740739</v>
      </c>
      <c r="C9493" s="227">
        <v>566</v>
      </c>
      <c r="D9493" s="86" t="s">
        <v>5586</v>
      </c>
    </row>
    <row r="9494" spans="1:4" s="119" customFormat="1">
      <c r="A9494" s="77"/>
      <c r="B9494" s="230">
        <v>45130.953368055554</v>
      </c>
      <c r="C9494" s="227">
        <v>300</v>
      </c>
      <c r="D9494" s="86" t="s">
        <v>7356</v>
      </c>
    </row>
    <row r="9495" spans="1:4" s="119" customFormat="1">
      <c r="A9495" s="77"/>
      <c r="B9495" s="230">
        <v>45130.9533912037</v>
      </c>
      <c r="C9495" s="227">
        <v>115</v>
      </c>
      <c r="D9495" s="86" t="s">
        <v>6294</v>
      </c>
    </row>
    <row r="9496" spans="1:4" s="119" customFormat="1">
      <c r="A9496" s="77"/>
      <c r="B9496" s="230">
        <v>45130.9534375</v>
      </c>
      <c r="C9496" s="227">
        <v>358</v>
      </c>
      <c r="D9496" s="86" t="s">
        <v>6276</v>
      </c>
    </row>
    <row r="9497" spans="1:4" s="119" customFormat="1">
      <c r="A9497" s="77"/>
      <c r="B9497" s="230">
        <v>45130.953518518516</v>
      </c>
      <c r="C9497" s="227">
        <v>397</v>
      </c>
      <c r="D9497" s="86" t="s">
        <v>1798</v>
      </c>
    </row>
    <row r="9498" spans="1:4" s="119" customFormat="1">
      <c r="A9498" s="77"/>
      <c r="B9498" s="230">
        <v>45130.953541666669</v>
      </c>
      <c r="C9498" s="227">
        <v>1</v>
      </c>
      <c r="D9498" s="86" t="s">
        <v>1194</v>
      </c>
    </row>
    <row r="9499" spans="1:4" s="119" customFormat="1">
      <c r="A9499" s="77"/>
      <c r="B9499" s="230">
        <v>45130.953645833331</v>
      </c>
      <c r="C9499" s="227">
        <v>9</v>
      </c>
      <c r="D9499" s="86" t="s">
        <v>4697</v>
      </c>
    </row>
    <row r="9500" spans="1:4" s="119" customFormat="1">
      <c r="A9500" s="77"/>
      <c r="B9500" s="230">
        <v>45130.953715277778</v>
      </c>
      <c r="C9500" s="227">
        <v>2073</v>
      </c>
      <c r="D9500" s="86" t="s">
        <v>5474</v>
      </c>
    </row>
    <row r="9501" spans="1:4" s="119" customFormat="1">
      <c r="A9501" s="77"/>
      <c r="B9501" s="230">
        <v>45130.953750000001</v>
      </c>
      <c r="C9501" s="227">
        <v>91</v>
      </c>
      <c r="D9501" s="86" t="s">
        <v>7702</v>
      </c>
    </row>
    <row r="9502" spans="1:4" s="119" customFormat="1">
      <c r="A9502" s="77"/>
      <c r="B9502" s="230">
        <v>45130.95385416667</v>
      </c>
      <c r="C9502" s="227">
        <v>191</v>
      </c>
      <c r="D9502" s="86" t="s">
        <v>5284</v>
      </c>
    </row>
    <row r="9503" spans="1:4" s="119" customFormat="1">
      <c r="A9503" s="77"/>
      <c r="B9503" s="230">
        <v>45130.954004629632</v>
      </c>
      <c r="C9503" s="227">
        <v>19</v>
      </c>
      <c r="D9503" s="86" t="s">
        <v>7757</v>
      </c>
    </row>
    <row r="9504" spans="1:4" s="119" customFormat="1">
      <c r="A9504" s="77"/>
      <c r="B9504" s="230">
        <v>45130.954074074078</v>
      </c>
      <c r="C9504" s="227">
        <v>71</v>
      </c>
      <c r="D9504" s="86" t="s">
        <v>13089</v>
      </c>
    </row>
    <row r="9505" spans="1:4" s="119" customFormat="1">
      <c r="A9505" s="77"/>
      <c r="B9505" s="230">
        <v>45130.954155092593</v>
      </c>
      <c r="C9505" s="227">
        <v>30</v>
      </c>
      <c r="D9505" s="86" t="s">
        <v>5855</v>
      </c>
    </row>
    <row r="9506" spans="1:4" s="119" customFormat="1">
      <c r="A9506" s="77"/>
      <c r="B9506" s="230">
        <v>45130.954189814816</v>
      </c>
      <c r="C9506" s="227">
        <v>87</v>
      </c>
      <c r="D9506" s="86" t="s">
        <v>2240</v>
      </c>
    </row>
    <row r="9507" spans="1:4" s="119" customFormat="1">
      <c r="A9507" s="77"/>
      <c r="B9507" s="230">
        <v>45130.954201388886</v>
      </c>
      <c r="C9507" s="227">
        <v>92</v>
      </c>
      <c r="D9507" s="86" t="s">
        <v>3649</v>
      </c>
    </row>
    <row r="9508" spans="1:4" s="119" customFormat="1">
      <c r="A9508" s="77"/>
      <c r="B9508" s="230">
        <v>45130.955474537041</v>
      </c>
      <c r="C9508" s="227">
        <v>2</v>
      </c>
      <c r="D9508" s="86" t="s">
        <v>6307</v>
      </c>
    </row>
    <row r="9509" spans="1:4" s="119" customFormat="1">
      <c r="A9509" s="77"/>
      <c r="B9509" s="230">
        <v>45130.962256944447</v>
      </c>
      <c r="C9509" s="227">
        <v>45.84</v>
      </c>
      <c r="D9509" s="86" t="s">
        <v>4142</v>
      </c>
    </row>
    <row r="9510" spans="1:4" s="119" customFormat="1">
      <c r="A9510" s="77"/>
      <c r="B9510" s="230">
        <v>45130.970868055556</v>
      </c>
      <c r="C9510" s="227">
        <v>200</v>
      </c>
      <c r="D9510" s="86" t="s">
        <v>29</v>
      </c>
    </row>
    <row r="9511" spans="1:4" s="119" customFormat="1">
      <c r="A9511" s="77"/>
      <c r="B9511" s="230">
        <v>45130.978391203702</v>
      </c>
      <c r="C9511" s="227">
        <v>160</v>
      </c>
      <c r="D9511" s="86" t="s">
        <v>744</v>
      </c>
    </row>
    <row r="9512" spans="1:4" s="119" customFormat="1">
      <c r="A9512" s="77"/>
      <c r="B9512" s="230">
        <v>45130.99491898148</v>
      </c>
      <c r="C9512" s="227">
        <v>3000</v>
      </c>
      <c r="D9512" s="86" t="s">
        <v>5562</v>
      </c>
    </row>
    <row r="9513" spans="1:4" s="119" customFormat="1">
      <c r="A9513" s="77"/>
      <c r="B9513" s="230">
        <v>45130.997743055559</v>
      </c>
      <c r="C9513" s="227">
        <v>259.47000000000003</v>
      </c>
      <c r="D9513" s="86" t="s">
        <v>56</v>
      </c>
    </row>
    <row r="9514" spans="1:4" s="119" customFormat="1">
      <c r="A9514" s="77"/>
      <c r="B9514" s="230">
        <v>45131</v>
      </c>
      <c r="C9514" s="227">
        <v>2000</v>
      </c>
      <c r="D9514" s="86" t="s">
        <v>13090</v>
      </c>
    </row>
    <row r="9515" spans="1:4" s="119" customFormat="1">
      <c r="A9515" s="77"/>
      <c r="B9515" s="230">
        <v>45131.001956018517</v>
      </c>
      <c r="C9515" s="227">
        <v>7.86</v>
      </c>
      <c r="D9515" s="86" t="s">
        <v>5305</v>
      </c>
    </row>
    <row r="9516" spans="1:4" s="119" customFormat="1">
      <c r="A9516" s="77"/>
      <c r="B9516" s="230">
        <v>45131.002349537041</v>
      </c>
      <c r="C9516" s="227">
        <v>12.1</v>
      </c>
      <c r="D9516" s="86" t="s">
        <v>7608</v>
      </c>
    </row>
    <row r="9517" spans="1:4" s="119" customFormat="1">
      <c r="A9517" s="77"/>
      <c r="B9517" s="230">
        <v>45131.013136574074</v>
      </c>
      <c r="C9517" s="227">
        <v>20</v>
      </c>
      <c r="D9517" s="86" t="s">
        <v>2088</v>
      </c>
    </row>
    <row r="9518" spans="1:4" s="119" customFormat="1">
      <c r="A9518" s="77"/>
      <c r="B9518" s="230">
        <v>45131.022361111114</v>
      </c>
      <c r="C9518" s="227">
        <v>500</v>
      </c>
      <c r="D9518" s="86" t="s">
        <v>3813</v>
      </c>
    </row>
    <row r="9519" spans="1:4" s="119" customFormat="1">
      <c r="A9519" s="77"/>
      <c r="B9519" s="230">
        <v>45131.024189814816</v>
      </c>
      <c r="C9519" s="227">
        <v>9</v>
      </c>
      <c r="D9519" s="86" t="s">
        <v>811</v>
      </c>
    </row>
    <row r="9520" spans="1:4" s="119" customFormat="1">
      <c r="A9520" s="77"/>
      <c r="B9520" s="230">
        <v>45131.052465277775</v>
      </c>
      <c r="C9520" s="227">
        <v>222</v>
      </c>
      <c r="D9520" s="86" t="s">
        <v>4340</v>
      </c>
    </row>
    <row r="9521" spans="1:4" s="119" customFormat="1">
      <c r="A9521" s="77"/>
      <c r="B9521" s="230">
        <v>45131.079259259262</v>
      </c>
      <c r="C9521" s="227">
        <v>33.33</v>
      </c>
      <c r="D9521" s="86" t="s">
        <v>287</v>
      </c>
    </row>
    <row r="9522" spans="1:4" s="119" customFormat="1">
      <c r="A9522" s="77"/>
      <c r="B9522" s="230">
        <v>45131.090324074074</v>
      </c>
      <c r="C9522" s="227">
        <v>100</v>
      </c>
      <c r="D9522" s="86" t="s">
        <v>4925</v>
      </c>
    </row>
    <row r="9523" spans="1:4" s="119" customFormat="1">
      <c r="A9523" s="77"/>
      <c r="B9523" s="230">
        <v>45131.09516203704</v>
      </c>
      <c r="C9523" s="227">
        <v>100</v>
      </c>
      <c r="D9523" s="86" t="s">
        <v>13091</v>
      </c>
    </row>
    <row r="9524" spans="1:4" s="119" customFormat="1">
      <c r="A9524" s="77"/>
      <c r="B9524" s="230">
        <v>45131.108356481483</v>
      </c>
      <c r="C9524" s="227">
        <v>260</v>
      </c>
      <c r="D9524" s="86" t="s">
        <v>12964</v>
      </c>
    </row>
    <row r="9525" spans="1:4" s="119" customFormat="1">
      <c r="A9525" s="77"/>
      <c r="B9525" s="230">
        <v>45131.122002314813</v>
      </c>
      <c r="C9525" s="227">
        <v>1000</v>
      </c>
      <c r="D9525" s="86" t="s">
        <v>4151</v>
      </c>
    </row>
    <row r="9526" spans="1:4" s="119" customFormat="1">
      <c r="A9526" s="77"/>
      <c r="B9526" s="230">
        <v>45131.131423611114</v>
      </c>
      <c r="C9526" s="227">
        <v>50</v>
      </c>
      <c r="D9526" s="86" t="s">
        <v>4492</v>
      </c>
    </row>
    <row r="9527" spans="1:4" s="119" customFormat="1">
      <c r="A9527" s="77"/>
      <c r="B9527" s="230">
        <v>45131.138622685183</v>
      </c>
      <c r="C9527" s="227">
        <v>2000</v>
      </c>
      <c r="D9527" s="86" t="s">
        <v>6367</v>
      </c>
    </row>
    <row r="9528" spans="1:4" s="119" customFormat="1">
      <c r="A9528" s="77"/>
      <c r="B9528" s="230">
        <v>45131.152905092589</v>
      </c>
      <c r="C9528" s="227">
        <v>50</v>
      </c>
      <c r="D9528" s="86" t="s">
        <v>1986</v>
      </c>
    </row>
    <row r="9529" spans="1:4" s="119" customFormat="1">
      <c r="A9529" s="77"/>
      <c r="B9529" s="230">
        <v>45131.15929398148</v>
      </c>
      <c r="C9529" s="227">
        <v>200</v>
      </c>
      <c r="D9529" s="86" t="s">
        <v>4044</v>
      </c>
    </row>
    <row r="9530" spans="1:4" s="119" customFormat="1">
      <c r="A9530" s="77"/>
      <c r="B9530" s="230">
        <v>45131.159988425927</v>
      </c>
      <c r="C9530" s="227">
        <v>100</v>
      </c>
      <c r="D9530" s="86" t="s">
        <v>148</v>
      </c>
    </row>
    <row r="9531" spans="1:4" s="119" customFormat="1">
      <c r="A9531" s="77"/>
      <c r="B9531" s="230">
        <v>45131.161550925928</v>
      </c>
      <c r="C9531" s="227">
        <v>60</v>
      </c>
      <c r="D9531" s="86" t="s">
        <v>2559</v>
      </c>
    </row>
    <row r="9532" spans="1:4" s="119" customFormat="1">
      <c r="A9532" s="77"/>
      <c r="B9532" s="230">
        <v>45131.175462962965</v>
      </c>
      <c r="C9532" s="227">
        <v>15000</v>
      </c>
      <c r="D9532" s="86" t="s">
        <v>242</v>
      </c>
    </row>
    <row r="9533" spans="1:4" s="119" customFormat="1">
      <c r="A9533" s="77"/>
      <c r="B9533" s="230">
        <v>45131.179872685185</v>
      </c>
      <c r="C9533" s="227">
        <v>250</v>
      </c>
      <c r="D9533" s="86" t="s">
        <v>1381</v>
      </c>
    </row>
    <row r="9534" spans="1:4" s="119" customFormat="1">
      <c r="A9534" s="77"/>
      <c r="B9534" s="230">
        <v>45131.236516203702</v>
      </c>
      <c r="C9534" s="227">
        <v>100</v>
      </c>
      <c r="D9534" s="86" t="s">
        <v>5749</v>
      </c>
    </row>
    <row r="9535" spans="1:4" s="119" customFormat="1">
      <c r="A9535" s="77"/>
      <c r="B9535" s="230">
        <v>45131.237002314818</v>
      </c>
      <c r="C9535" s="227">
        <v>20</v>
      </c>
      <c r="D9535" s="86" t="s">
        <v>1151</v>
      </c>
    </row>
    <row r="9536" spans="1:4" s="119" customFormat="1">
      <c r="A9536" s="77"/>
      <c r="B9536" s="230">
        <v>45131.242175925923</v>
      </c>
      <c r="C9536" s="227">
        <v>66</v>
      </c>
      <c r="D9536" s="86" t="s">
        <v>1381</v>
      </c>
    </row>
    <row r="9537" spans="1:4" s="119" customFormat="1">
      <c r="A9537" s="77"/>
      <c r="B9537" s="230">
        <v>45131.256921296299</v>
      </c>
      <c r="C9537" s="227">
        <v>64.05</v>
      </c>
      <c r="D9537" s="86" t="s">
        <v>5589</v>
      </c>
    </row>
    <row r="9538" spans="1:4" s="119" customFormat="1">
      <c r="A9538" s="77"/>
      <c r="B9538" s="230">
        <v>45131.257870370369</v>
      </c>
      <c r="C9538" s="227">
        <v>200</v>
      </c>
      <c r="D9538" s="86" t="s">
        <v>280</v>
      </c>
    </row>
    <row r="9539" spans="1:4" s="119" customFormat="1">
      <c r="A9539" s="77"/>
      <c r="B9539" s="230">
        <v>45131.265567129631</v>
      </c>
      <c r="C9539" s="227">
        <v>50</v>
      </c>
      <c r="D9539" s="86" t="s">
        <v>572</v>
      </c>
    </row>
    <row r="9540" spans="1:4" s="119" customFormat="1">
      <c r="A9540" s="77"/>
      <c r="B9540" s="230">
        <v>45131.290763888886</v>
      </c>
      <c r="C9540" s="227">
        <v>350</v>
      </c>
      <c r="D9540" s="86" t="s">
        <v>2032</v>
      </c>
    </row>
    <row r="9541" spans="1:4" s="119" customFormat="1">
      <c r="A9541" s="77"/>
      <c r="B9541" s="230">
        <v>45131.294907407406</v>
      </c>
      <c r="C9541" s="227">
        <v>51</v>
      </c>
      <c r="D9541" s="86" t="s">
        <v>6507</v>
      </c>
    </row>
    <row r="9542" spans="1:4" s="119" customFormat="1">
      <c r="A9542" s="77"/>
      <c r="B9542" s="230">
        <v>45131.29954861111</v>
      </c>
      <c r="C9542" s="227">
        <v>100</v>
      </c>
      <c r="D9542" s="86" t="s">
        <v>295</v>
      </c>
    </row>
    <row r="9543" spans="1:4" s="119" customFormat="1">
      <c r="A9543" s="77"/>
      <c r="B9543" s="230">
        <v>45131.306284722225</v>
      </c>
      <c r="C9543" s="227">
        <v>37.78</v>
      </c>
      <c r="D9543" s="86" t="s">
        <v>4171</v>
      </c>
    </row>
    <row r="9544" spans="1:4" s="119" customFormat="1">
      <c r="A9544" s="77"/>
      <c r="B9544" s="230">
        <v>45131.307523148149</v>
      </c>
      <c r="C9544" s="227">
        <v>49</v>
      </c>
      <c r="D9544" s="86" t="s">
        <v>1853</v>
      </c>
    </row>
    <row r="9545" spans="1:4" s="119" customFormat="1">
      <c r="A9545" s="77"/>
      <c r="B9545" s="230">
        <v>45131.320300925923</v>
      </c>
      <c r="C9545" s="227">
        <v>9.68</v>
      </c>
      <c r="D9545" s="86" t="s">
        <v>4021</v>
      </c>
    </row>
    <row r="9546" spans="1:4" s="119" customFormat="1">
      <c r="A9546" s="77"/>
      <c r="B9546" s="230">
        <v>45131.320925925924</v>
      </c>
      <c r="C9546" s="227">
        <v>45</v>
      </c>
      <c r="D9546" s="86" t="s">
        <v>7789</v>
      </c>
    </row>
    <row r="9547" spans="1:4" s="119" customFormat="1">
      <c r="A9547" s="77"/>
      <c r="B9547" s="230">
        <v>45131.322604166664</v>
      </c>
      <c r="C9547" s="227">
        <v>100</v>
      </c>
      <c r="D9547" s="86" t="s">
        <v>5592</v>
      </c>
    </row>
    <row r="9548" spans="1:4" s="119" customFormat="1">
      <c r="A9548" s="77"/>
      <c r="B9548" s="230">
        <v>45131.32540509259</v>
      </c>
      <c r="C9548" s="227">
        <v>405</v>
      </c>
      <c r="D9548" s="86" t="s">
        <v>12643</v>
      </c>
    </row>
    <row r="9549" spans="1:4" s="119" customFormat="1">
      <c r="A9549" s="77"/>
      <c r="B9549" s="230">
        <v>45131.331423611111</v>
      </c>
      <c r="C9549" s="227">
        <v>50</v>
      </c>
      <c r="D9549" s="86" t="s">
        <v>4089</v>
      </c>
    </row>
    <row r="9550" spans="1:4" s="119" customFormat="1">
      <c r="A9550" s="77"/>
      <c r="B9550" s="230">
        <v>45131.334155092591</v>
      </c>
      <c r="C9550" s="227">
        <v>45</v>
      </c>
      <c r="D9550" s="86" t="s">
        <v>13092</v>
      </c>
    </row>
    <row r="9551" spans="1:4" s="119" customFormat="1">
      <c r="A9551" s="77"/>
      <c r="B9551" s="230">
        <v>45131.341087962966</v>
      </c>
      <c r="C9551" s="227">
        <v>1500</v>
      </c>
      <c r="D9551" s="86" t="s">
        <v>1754</v>
      </c>
    </row>
    <row r="9552" spans="1:4" s="119" customFormat="1">
      <c r="A9552" s="77"/>
      <c r="B9552" s="230">
        <v>45131.357974537037</v>
      </c>
      <c r="C9552" s="227">
        <v>100</v>
      </c>
      <c r="D9552" s="86" t="s">
        <v>5625</v>
      </c>
    </row>
    <row r="9553" spans="1:4" s="119" customFormat="1">
      <c r="A9553" s="77"/>
      <c r="B9553" s="230">
        <v>45131.358981481484</v>
      </c>
      <c r="C9553" s="227">
        <v>10</v>
      </c>
      <c r="D9553" s="86" t="s">
        <v>157</v>
      </c>
    </row>
    <row r="9554" spans="1:4" s="119" customFormat="1">
      <c r="A9554" s="77"/>
      <c r="B9554" s="230">
        <v>45131.362407407411</v>
      </c>
      <c r="C9554" s="227">
        <v>109.93</v>
      </c>
      <c r="D9554" s="86" t="s">
        <v>1530</v>
      </c>
    </row>
    <row r="9555" spans="1:4" s="119" customFormat="1">
      <c r="A9555" s="77"/>
      <c r="B9555" s="230">
        <v>45131.363321759258</v>
      </c>
      <c r="C9555" s="227">
        <v>450</v>
      </c>
      <c r="D9555" s="86" t="s">
        <v>13093</v>
      </c>
    </row>
    <row r="9556" spans="1:4" s="119" customFormat="1">
      <c r="A9556" s="77"/>
      <c r="B9556" s="230">
        <v>45131.364895833336</v>
      </c>
      <c r="C9556" s="227">
        <v>300</v>
      </c>
      <c r="D9556" s="86" t="s">
        <v>170</v>
      </c>
    </row>
    <row r="9557" spans="1:4" s="119" customFormat="1">
      <c r="A9557" s="77"/>
      <c r="B9557" s="230">
        <v>45131.369537037041</v>
      </c>
      <c r="C9557" s="227">
        <v>180</v>
      </c>
      <c r="D9557" s="86" t="s">
        <v>5888</v>
      </c>
    </row>
    <row r="9558" spans="1:4" s="119" customFormat="1">
      <c r="A9558" s="77"/>
      <c r="B9558" s="230">
        <v>45131.370486111111</v>
      </c>
      <c r="C9558" s="227">
        <v>100</v>
      </c>
      <c r="D9558" s="86" t="s">
        <v>5173</v>
      </c>
    </row>
    <row r="9559" spans="1:4" s="119" customFormat="1">
      <c r="A9559" s="77"/>
      <c r="B9559" s="230">
        <v>45131.371493055558</v>
      </c>
      <c r="C9559" s="227">
        <v>100</v>
      </c>
      <c r="D9559" s="86" t="s">
        <v>331</v>
      </c>
    </row>
    <row r="9560" spans="1:4" s="119" customFormat="1">
      <c r="A9560" s="77"/>
      <c r="B9560" s="230">
        <v>45131.381539351853</v>
      </c>
      <c r="C9560" s="227">
        <v>150</v>
      </c>
      <c r="D9560" s="86" t="s">
        <v>13094</v>
      </c>
    </row>
    <row r="9561" spans="1:4" s="119" customFormat="1">
      <c r="A9561" s="77"/>
      <c r="B9561" s="230">
        <v>45131.382789351854</v>
      </c>
      <c r="C9561" s="227">
        <v>77</v>
      </c>
      <c r="D9561" s="86" t="s">
        <v>70</v>
      </c>
    </row>
    <row r="9562" spans="1:4" s="119" customFormat="1">
      <c r="A9562" s="77"/>
      <c r="B9562" s="230">
        <v>45131.383009259262</v>
      </c>
      <c r="C9562" s="227">
        <v>50</v>
      </c>
      <c r="D9562" s="86" t="s">
        <v>3608</v>
      </c>
    </row>
    <row r="9563" spans="1:4" s="119" customFormat="1">
      <c r="A9563" s="77"/>
      <c r="B9563" s="230">
        <v>45131.398969907408</v>
      </c>
      <c r="C9563" s="227">
        <v>10</v>
      </c>
      <c r="D9563" s="86" t="s">
        <v>24</v>
      </c>
    </row>
    <row r="9564" spans="1:4" s="119" customFormat="1">
      <c r="A9564" s="77"/>
      <c r="B9564" s="230">
        <v>45131.40347222222</v>
      </c>
      <c r="C9564" s="227">
        <v>1000</v>
      </c>
      <c r="D9564" s="86" t="s">
        <v>1431</v>
      </c>
    </row>
    <row r="9565" spans="1:4" s="119" customFormat="1">
      <c r="A9565" s="77"/>
      <c r="B9565" s="230">
        <v>45131.407280092593</v>
      </c>
      <c r="C9565" s="227">
        <v>100</v>
      </c>
      <c r="D9565" s="86" t="s">
        <v>12461</v>
      </c>
    </row>
    <row r="9566" spans="1:4" s="119" customFormat="1">
      <c r="A9566" s="77"/>
      <c r="B9566" s="230">
        <v>45131.412708333337</v>
      </c>
      <c r="C9566" s="227">
        <v>1000</v>
      </c>
      <c r="D9566" s="86" t="s">
        <v>4931</v>
      </c>
    </row>
    <row r="9567" spans="1:4" s="119" customFormat="1">
      <c r="A9567" s="77"/>
      <c r="B9567" s="230">
        <v>45131.414467592593</v>
      </c>
      <c r="C9567" s="227">
        <v>99</v>
      </c>
      <c r="D9567" s="86" t="s">
        <v>77</v>
      </c>
    </row>
    <row r="9568" spans="1:4" s="119" customFormat="1">
      <c r="A9568" s="77"/>
      <c r="B9568" s="230">
        <v>45131.415208333332</v>
      </c>
      <c r="C9568" s="227">
        <v>209.5</v>
      </c>
      <c r="D9568" s="86" t="s">
        <v>4415</v>
      </c>
    </row>
    <row r="9569" spans="1:4" s="119" customFormat="1">
      <c r="A9569" s="77"/>
      <c r="B9569" s="230">
        <v>45131.418206018519</v>
      </c>
      <c r="C9569" s="227">
        <v>60</v>
      </c>
      <c r="D9569" s="86" t="s">
        <v>13045</v>
      </c>
    </row>
    <row r="9570" spans="1:4" s="119" customFormat="1">
      <c r="A9570" s="77"/>
      <c r="B9570" s="230">
        <v>45131.419039351851</v>
      </c>
      <c r="C9570" s="227">
        <v>2.13</v>
      </c>
      <c r="D9570" s="86" t="s">
        <v>4970</v>
      </c>
    </row>
    <row r="9571" spans="1:4" s="119" customFormat="1">
      <c r="A9571" s="77"/>
      <c r="B9571" s="230">
        <v>45131.423379629632</v>
      </c>
      <c r="C9571" s="227">
        <v>1</v>
      </c>
      <c r="D9571" s="86" t="s">
        <v>7294</v>
      </c>
    </row>
    <row r="9572" spans="1:4" s="119" customFormat="1">
      <c r="A9572" s="77"/>
      <c r="B9572" s="230">
        <v>45131.42396990741</v>
      </c>
      <c r="C9572" s="227">
        <v>50</v>
      </c>
      <c r="D9572" s="86" t="s">
        <v>2474</v>
      </c>
    </row>
    <row r="9573" spans="1:4" s="119" customFormat="1">
      <c r="A9573" s="77"/>
      <c r="B9573" s="230">
        <v>45131.426192129627</v>
      </c>
      <c r="C9573" s="227">
        <v>500</v>
      </c>
      <c r="D9573" s="86" t="s">
        <v>4780</v>
      </c>
    </row>
    <row r="9574" spans="1:4" s="119" customFormat="1">
      <c r="A9574" s="77"/>
      <c r="B9574" s="230">
        <v>45131.427442129629</v>
      </c>
      <c r="C9574" s="227">
        <v>1000</v>
      </c>
      <c r="D9574" s="86" t="s">
        <v>6304</v>
      </c>
    </row>
    <row r="9575" spans="1:4" s="119" customFormat="1">
      <c r="A9575" s="77"/>
      <c r="B9575" s="230">
        <v>45131.4294212963</v>
      </c>
      <c r="C9575" s="227">
        <v>100</v>
      </c>
      <c r="D9575" s="86" t="s">
        <v>28</v>
      </c>
    </row>
    <row r="9576" spans="1:4" s="119" customFormat="1">
      <c r="A9576" s="77"/>
      <c r="B9576" s="230">
        <v>45131.43408564815</v>
      </c>
      <c r="C9576" s="227">
        <v>7</v>
      </c>
      <c r="D9576" s="86" t="s">
        <v>423</v>
      </c>
    </row>
    <row r="9577" spans="1:4" s="119" customFormat="1">
      <c r="A9577" s="77"/>
      <c r="B9577" s="230">
        <v>45131.438483796293</v>
      </c>
      <c r="C9577" s="227">
        <v>200</v>
      </c>
      <c r="D9577" s="86" t="s">
        <v>6305</v>
      </c>
    </row>
    <row r="9578" spans="1:4" s="119" customFormat="1">
      <c r="A9578" s="77"/>
      <c r="B9578" s="230">
        <v>45131.439641203702</v>
      </c>
      <c r="C9578" s="227">
        <v>30</v>
      </c>
      <c r="D9578" s="86" t="s">
        <v>798</v>
      </c>
    </row>
    <row r="9579" spans="1:4" s="119" customFormat="1">
      <c r="A9579" s="77"/>
      <c r="B9579" s="230">
        <v>45131.440023148149</v>
      </c>
      <c r="C9579" s="227">
        <v>4000</v>
      </c>
      <c r="D9579" s="86" t="s">
        <v>7282</v>
      </c>
    </row>
    <row r="9580" spans="1:4" s="119" customFormat="1">
      <c r="A9580" s="77"/>
      <c r="B9580" s="230">
        <v>45131.446689814817</v>
      </c>
      <c r="C9580" s="227">
        <v>50</v>
      </c>
      <c r="D9580" s="86" t="s">
        <v>4395</v>
      </c>
    </row>
    <row r="9581" spans="1:4" s="119" customFormat="1">
      <c r="A9581" s="77"/>
      <c r="B9581" s="230">
        <v>45131.449050925927</v>
      </c>
      <c r="C9581" s="227">
        <v>1.79</v>
      </c>
      <c r="D9581" s="86" t="s">
        <v>200</v>
      </c>
    </row>
    <row r="9582" spans="1:4" s="119" customFormat="1">
      <c r="A9582" s="77"/>
      <c r="B9582" s="230">
        <v>45131.453958333332</v>
      </c>
      <c r="C9582" s="227">
        <v>100</v>
      </c>
      <c r="D9582" s="86" t="s">
        <v>4794</v>
      </c>
    </row>
    <row r="9583" spans="1:4" s="119" customFormat="1">
      <c r="A9583" s="77"/>
      <c r="B9583" s="230">
        <v>45131.456469907411</v>
      </c>
      <c r="C9583" s="227">
        <v>300</v>
      </c>
      <c r="D9583" s="86" t="s">
        <v>5894</v>
      </c>
    </row>
    <row r="9584" spans="1:4" s="119" customFormat="1">
      <c r="A9584" s="77"/>
      <c r="B9584" s="230">
        <v>45131.45653935185</v>
      </c>
      <c r="C9584" s="227">
        <v>100</v>
      </c>
      <c r="D9584" s="86" t="s">
        <v>13095</v>
      </c>
    </row>
    <row r="9585" spans="1:4" s="119" customFormat="1">
      <c r="A9585" s="77"/>
      <c r="B9585" s="230">
        <v>45131.459490740737</v>
      </c>
      <c r="C9585" s="227">
        <v>1000</v>
      </c>
      <c r="D9585" s="86" t="s">
        <v>5997</v>
      </c>
    </row>
    <row r="9586" spans="1:4" s="119" customFormat="1">
      <c r="A9586" s="77"/>
      <c r="B9586" s="230">
        <v>45131.460289351853</v>
      </c>
      <c r="C9586" s="227">
        <v>100</v>
      </c>
      <c r="D9586" s="86" t="s">
        <v>5490</v>
      </c>
    </row>
    <row r="9587" spans="1:4" s="119" customFormat="1">
      <c r="A9587" s="77"/>
      <c r="B9587" s="230">
        <v>45131.461643518516</v>
      </c>
      <c r="C9587" s="227">
        <v>150</v>
      </c>
      <c r="D9587" s="86" t="s">
        <v>5939</v>
      </c>
    </row>
    <row r="9588" spans="1:4" s="119" customFormat="1">
      <c r="A9588" s="77"/>
      <c r="B9588" s="230">
        <v>45131.467164351852</v>
      </c>
      <c r="C9588" s="227">
        <v>100</v>
      </c>
      <c r="D9588" s="86" t="s">
        <v>5236</v>
      </c>
    </row>
    <row r="9589" spans="1:4" s="119" customFormat="1">
      <c r="A9589" s="77"/>
      <c r="B9589" s="230">
        <v>45131.468009259261</v>
      </c>
      <c r="C9589" s="227">
        <v>32</v>
      </c>
      <c r="D9589" s="86" t="s">
        <v>13096</v>
      </c>
    </row>
    <row r="9590" spans="1:4" s="119" customFormat="1">
      <c r="A9590" s="77"/>
      <c r="B9590" s="230">
        <v>45131.468263888892</v>
      </c>
      <c r="C9590" s="227">
        <v>1000</v>
      </c>
      <c r="D9590" s="86" t="s">
        <v>5332</v>
      </c>
    </row>
    <row r="9591" spans="1:4" s="119" customFormat="1">
      <c r="A9591" s="77"/>
      <c r="B9591" s="230">
        <v>45131.468726851854</v>
      </c>
      <c r="C9591" s="227">
        <v>500</v>
      </c>
      <c r="D9591" s="86" t="s">
        <v>5668</v>
      </c>
    </row>
    <row r="9592" spans="1:4" s="119" customFormat="1">
      <c r="A9592" s="77"/>
      <c r="B9592" s="230">
        <v>45131.472187500003</v>
      </c>
      <c r="C9592" s="227">
        <v>10</v>
      </c>
      <c r="D9592" s="86" t="s">
        <v>3777</v>
      </c>
    </row>
    <row r="9593" spans="1:4" s="119" customFormat="1">
      <c r="A9593" s="77"/>
      <c r="B9593" s="230">
        <v>45131.475775462961</v>
      </c>
      <c r="C9593" s="227">
        <v>50</v>
      </c>
      <c r="D9593" s="86" t="s">
        <v>3679</v>
      </c>
    </row>
    <row r="9594" spans="1:4" s="119" customFormat="1">
      <c r="A9594" s="77"/>
      <c r="B9594" s="230">
        <v>45131.477337962962</v>
      </c>
      <c r="C9594" s="227">
        <v>100</v>
      </c>
      <c r="D9594" s="86" t="s">
        <v>28</v>
      </c>
    </row>
    <row r="9595" spans="1:4" s="119" customFormat="1">
      <c r="A9595" s="77"/>
      <c r="B9595" s="230">
        <v>45131.477916666663</v>
      </c>
      <c r="C9595" s="227">
        <v>1</v>
      </c>
      <c r="D9595" s="86" t="s">
        <v>4082</v>
      </c>
    </row>
    <row r="9596" spans="1:4" s="119" customFormat="1">
      <c r="A9596" s="77"/>
      <c r="B9596" s="230">
        <v>45131.482615740744</v>
      </c>
      <c r="C9596" s="227">
        <v>35</v>
      </c>
      <c r="D9596" s="86" t="s">
        <v>12560</v>
      </c>
    </row>
    <row r="9597" spans="1:4" s="119" customFormat="1">
      <c r="A9597" s="77"/>
      <c r="B9597" s="230">
        <v>45131.484537037039</v>
      </c>
      <c r="C9597" s="227">
        <v>50</v>
      </c>
      <c r="D9597" s="86" t="s">
        <v>603</v>
      </c>
    </row>
    <row r="9598" spans="1:4" s="119" customFormat="1">
      <c r="A9598" s="77"/>
      <c r="B9598" s="230">
        <v>45131.487962962965</v>
      </c>
      <c r="C9598" s="227">
        <v>100</v>
      </c>
      <c r="D9598" s="86" t="s">
        <v>5818</v>
      </c>
    </row>
    <row r="9599" spans="1:4" s="119" customFormat="1">
      <c r="A9599" s="77"/>
      <c r="B9599" s="230">
        <v>45131.492696759262</v>
      </c>
      <c r="C9599" s="227">
        <v>25</v>
      </c>
      <c r="D9599" s="86" t="s">
        <v>6389</v>
      </c>
    </row>
    <row r="9600" spans="1:4" s="119" customFormat="1">
      <c r="A9600" s="77"/>
      <c r="B9600" s="230">
        <v>45131.495486111111</v>
      </c>
      <c r="C9600" s="227">
        <v>200</v>
      </c>
      <c r="D9600" s="86" t="s">
        <v>31</v>
      </c>
    </row>
    <row r="9601" spans="1:4" s="119" customFormat="1">
      <c r="A9601" s="77"/>
      <c r="B9601" s="230">
        <v>45131.497789351852</v>
      </c>
      <c r="C9601" s="227">
        <v>7</v>
      </c>
      <c r="D9601" s="86" t="s">
        <v>445</v>
      </c>
    </row>
    <row r="9602" spans="1:4" s="119" customFormat="1">
      <c r="A9602" s="77"/>
      <c r="B9602" s="230">
        <v>45131.498645833337</v>
      </c>
      <c r="C9602" s="227">
        <v>50</v>
      </c>
      <c r="D9602" s="86" t="s">
        <v>750</v>
      </c>
    </row>
    <row r="9603" spans="1:4" s="119" customFormat="1">
      <c r="A9603" s="77"/>
      <c r="B9603" s="230">
        <v>45131.50513888889</v>
      </c>
      <c r="C9603" s="227">
        <v>2.68</v>
      </c>
      <c r="D9603" s="86" t="s">
        <v>5455</v>
      </c>
    </row>
    <row r="9604" spans="1:4" s="119" customFormat="1">
      <c r="A9604" s="77"/>
      <c r="B9604" s="230">
        <v>45131.517465277779</v>
      </c>
      <c r="C9604" s="227">
        <v>10</v>
      </c>
      <c r="D9604" s="86" t="s">
        <v>549</v>
      </c>
    </row>
    <row r="9605" spans="1:4" s="119" customFormat="1">
      <c r="A9605" s="77"/>
      <c r="B9605" s="230">
        <v>45131.520844907405</v>
      </c>
      <c r="C9605" s="227">
        <v>100</v>
      </c>
      <c r="D9605" s="86" t="s">
        <v>272</v>
      </c>
    </row>
    <row r="9606" spans="1:4" s="119" customFormat="1">
      <c r="A9606" s="77"/>
      <c r="B9606" s="230">
        <v>45131.523032407407</v>
      </c>
      <c r="C9606" s="227">
        <v>3.79</v>
      </c>
      <c r="D9606" s="86" t="s">
        <v>815</v>
      </c>
    </row>
    <row r="9607" spans="1:4" s="119" customFormat="1">
      <c r="A9607" s="77"/>
      <c r="B9607" s="230">
        <v>45131.524629629632</v>
      </c>
      <c r="C9607" s="227">
        <v>100</v>
      </c>
      <c r="D9607" s="86" t="s">
        <v>744</v>
      </c>
    </row>
    <row r="9608" spans="1:4" s="119" customFormat="1">
      <c r="A9608" s="77"/>
      <c r="B9608" s="230">
        <v>45131.526782407411</v>
      </c>
      <c r="C9608" s="227">
        <v>200</v>
      </c>
      <c r="D9608" s="86" t="s">
        <v>688</v>
      </c>
    </row>
    <row r="9609" spans="1:4" s="119" customFormat="1">
      <c r="A9609" s="77"/>
      <c r="B9609" s="230">
        <v>45131.527418981481</v>
      </c>
      <c r="C9609" s="227">
        <v>125</v>
      </c>
      <c r="D9609" s="86" t="s">
        <v>1212</v>
      </c>
    </row>
    <row r="9610" spans="1:4" s="119" customFormat="1">
      <c r="A9610" s="77"/>
      <c r="B9610" s="230">
        <v>45131.529895833337</v>
      </c>
      <c r="C9610" s="227">
        <v>5.75</v>
      </c>
      <c r="D9610" s="86" t="s">
        <v>709</v>
      </c>
    </row>
    <row r="9611" spans="1:4" s="119" customFormat="1">
      <c r="A9611" s="77"/>
      <c r="B9611" s="230">
        <v>45131.534791666665</v>
      </c>
      <c r="C9611" s="227">
        <v>100</v>
      </c>
      <c r="D9611" s="86" t="s">
        <v>3709</v>
      </c>
    </row>
    <row r="9612" spans="1:4" s="119" customFormat="1">
      <c r="A9612" s="77"/>
      <c r="B9612" s="230">
        <v>45131.537604166668</v>
      </c>
      <c r="C9612" s="227">
        <v>90</v>
      </c>
      <c r="D9612" s="86" t="s">
        <v>13045</v>
      </c>
    </row>
    <row r="9613" spans="1:4" s="119" customFormat="1">
      <c r="A9613" s="77"/>
      <c r="B9613" s="230">
        <v>45131.537615740737</v>
      </c>
      <c r="C9613" s="227">
        <v>40</v>
      </c>
      <c r="D9613" s="86" t="s">
        <v>611</v>
      </c>
    </row>
    <row r="9614" spans="1:4" s="119" customFormat="1">
      <c r="A9614" s="77"/>
      <c r="B9614" s="230">
        <v>45131.543634259258</v>
      </c>
      <c r="C9614" s="227">
        <v>50</v>
      </c>
      <c r="D9614" s="86" t="s">
        <v>28</v>
      </c>
    </row>
    <row r="9615" spans="1:4" s="119" customFormat="1">
      <c r="A9615" s="77"/>
      <c r="B9615" s="230">
        <v>45131.54619212963</v>
      </c>
      <c r="C9615" s="227">
        <v>1500</v>
      </c>
      <c r="D9615" s="86" t="s">
        <v>306</v>
      </c>
    </row>
    <row r="9616" spans="1:4" s="119" customFormat="1">
      <c r="A9616" s="77"/>
      <c r="B9616" s="230">
        <v>45131.546863425923</v>
      </c>
      <c r="C9616" s="227">
        <v>500</v>
      </c>
      <c r="D9616" s="86" t="s">
        <v>284</v>
      </c>
    </row>
    <row r="9617" spans="1:4" s="119" customFormat="1">
      <c r="A9617" s="77"/>
      <c r="B9617" s="230">
        <v>45131.547546296293</v>
      </c>
      <c r="C9617" s="227">
        <v>31.12</v>
      </c>
      <c r="D9617" s="86" t="s">
        <v>754</v>
      </c>
    </row>
    <row r="9618" spans="1:4" s="119" customFormat="1">
      <c r="A9618" s="77"/>
      <c r="B9618" s="230">
        <v>45131.554259259261</v>
      </c>
      <c r="C9618" s="227">
        <v>20</v>
      </c>
      <c r="D9618" s="86" t="s">
        <v>282</v>
      </c>
    </row>
    <row r="9619" spans="1:4" s="119" customFormat="1">
      <c r="A9619" s="77"/>
      <c r="B9619" s="230">
        <v>45131.556655092594</v>
      </c>
      <c r="C9619" s="227">
        <v>500</v>
      </c>
      <c r="D9619" s="86" t="s">
        <v>5214</v>
      </c>
    </row>
    <row r="9620" spans="1:4" s="119" customFormat="1">
      <c r="A9620" s="77"/>
      <c r="B9620" s="230">
        <v>45131.55678240741</v>
      </c>
      <c r="C9620" s="227">
        <v>3000</v>
      </c>
      <c r="D9620" s="86" t="s">
        <v>4464</v>
      </c>
    </row>
    <row r="9621" spans="1:4" s="119" customFormat="1">
      <c r="A9621" s="77"/>
      <c r="B9621" s="230">
        <v>45131.560763888891</v>
      </c>
      <c r="C9621" s="227">
        <v>500</v>
      </c>
      <c r="D9621" s="86" t="s">
        <v>6151</v>
      </c>
    </row>
    <row r="9622" spans="1:4" s="119" customFormat="1">
      <c r="A9622" s="77"/>
      <c r="B9622" s="230">
        <v>45131.561145833337</v>
      </c>
      <c r="C9622" s="227">
        <v>500</v>
      </c>
      <c r="D9622" s="86" t="s">
        <v>446</v>
      </c>
    </row>
    <row r="9623" spans="1:4" s="119" customFormat="1">
      <c r="A9623" s="77"/>
      <c r="B9623" s="230">
        <v>45131.56355324074</v>
      </c>
      <c r="C9623" s="227">
        <v>6500</v>
      </c>
      <c r="D9623" s="86" t="s">
        <v>2498</v>
      </c>
    </row>
    <row r="9624" spans="1:4" s="119" customFormat="1">
      <c r="A9624" s="77"/>
      <c r="B9624" s="230">
        <v>45131.564525462964</v>
      </c>
      <c r="C9624" s="227">
        <v>1</v>
      </c>
      <c r="D9624" s="86" t="s">
        <v>1026</v>
      </c>
    </row>
    <row r="9625" spans="1:4" s="119" customFormat="1">
      <c r="A9625" s="77"/>
      <c r="B9625" s="230">
        <v>45131.568356481483</v>
      </c>
      <c r="C9625" s="227">
        <v>500</v>
      </c>
      <c r="D9625" s="86" t="s">
        <v>7443</v>
      </c>
    </row>
    <row r="9626" spans="1:4" s="119" customFormat="1">
      <c r="A9626" s="77"/>
      <c r="B9626" s="230">
        <v>45131.574004629627</v>
      </c>
      <c r="C9626" s="227">
        <v>10</v>
      </c>
      <c r="D9626" s="86" t="s">
        <v>2347</v>
      </c>
    </row>
    <row r="9627" spans="1:4" s="119" customFormat="1">
      <c r="A9627" s="77"/>
      <c r="B9627" s="230">
        <v>45131.576423611114</v>
      </c>
      <c r="C9627" s="227">
        <v>86</v>
      </c>
      <c r="D9627" s="86" t="s">
        <v>13080</v>
      </c>
    </row>
    <row r="9628" spans="1:4" s="119" customFormat="1">
      <c r="A9628" s="77"/>
      <c r="B9628" s="230">
        <v>45131.579872685186</v>
      </c>
      <c r="C9628" s="227">
        <v>300</v>
      </c>
      <c r="D9628" s="86" t="s">
        <v>4494</v>
      </c>
    </row>
    <row r="9629" spans="1:4" s="119" customFormat="1">
      <c r="A9629" s="77"/>
      <c r="B9629" s="230">
        <v>45131.588506944441</v>
      </c>
      <c r="C9629" s="227">
        <v>222</v>
      </c>
      <c r="D9629" s="86" t="s">
        <v>548</v>
      </c>
    </row>
    <row r="9630" spans="1:4" s="119" customFormat="1">
      <c r="A9630" s="77"/>
      <c r="B9630" s="230">
        <v>45131.589780092596</v>
      </c>
      <c r="C9630" s="227">
        <v>180</v>
      </c>
      <c r="D9630" s="86" t="s">
        <v>3563</v>
      </c>
    </row>
    <row r="9631" spans="1:4" s="119" customFormat="1">
      <c r="A9631" s="77"/>
      <c r="B9631" s="230">
        <v>45131.592743055553</v>
      </c>
      <c r="C9631" s="227">
        <v>15000</v>
      </c>
      <c r="D9631" s="86" t="s">
        <v>260</v>
      </c>
    </row>
    <row r="9632" spans="1:4" s="119" customFormat="1">
      <c r="A9632" s="77"/>
      <c r="B9632" s="230">
        <v>45131.593124999999</v>
      </c>
      <c r="C9632" s="227">
        <v>500</v>
      </c>
      <c r="D9632" s="86" t="s">
        <v>233</v>
      </c>
    </row>
    <row r="9633" spans="1:4" s="119" customFormat="1">
      <c r="A9633" s="77"/>
      <c r="B9633" s="230">
        <v>45131.59783564815</v>
      </c>
      <c r="C9633" s="227">
        <v>200</v>
      </c>
      <c r="D9633" s="86" t="s">
        <v>1515</v>
      </c>
    </row>
    <row r="9634" spans="1:4" s="119" customFormat="1">
      <c r="A9634" s="77"/>
      <c r="B9634" s="230">
        <v>45131.604039351849</v>
      </c>
      <c r="C9634" s="227">
        <v>100</v>
      </c>
      <c r="D9634" s="86" t="s">
        <v>749</v>
      </c>
    </row>
    <row r="9635" spans="1:4" s="119" customFormat="1">
      <c r="A9635" s="77"/>
      <c r="B9635" s="230">
        <v>45131.604131944441</v>
      </c>
      <c r="C9635" s="227">
        <v>1</v>
      </c>
      <c r="D9635" s="86" t="s">
        <v>7467</v>
      </c>
    </row>
    <row r="9636" spans="1:4" s="119" customFormat="1">
      <c r="A9636" s="77"/>
      <c r="B9636" s="230">
        <v>45131.60528935185</v>
      </c>
      <c r="C9636" s="227">
        <v>10</v>
      </c>
      <c r="D9636" s="86" t="s">
        <v>917</v>
      </c>
    </row>
    <row r="9637" spans="1:4" s="119" customFormat="1">
      <c r="A9637" s="77"/>
      <c r="B9637" s="230">
        <v>45131.608495370368</v>
      </c>
      <c r="C9637" s="227">
        <v>100</v>
      </c>
      <c r="D9637" s="86" t="s">
        <v>2225</v>
      </c>
    </row>
    <row r="9638" spans="1:4" s="119" customFormat="1">
      <c r="A9638" s="77"/>
      <c r="B9638" s="230">
        <v>45131.612037037034</v>
      </c>
      <c r="C9638" s="227">
        <v>200</v>
      </c>
      <c r="D9638" s="86" t="s">
        <v>3738</v>
      </c>
    </row>
    <row r="9639" spans="1:4" s="119" customFormat="1">
      <c r="A9639" s="77"/>
      <c r="B9639" s="230">
        <v>45131.616678240738</v>
      </c>
      <c r="C9639" s="227">
        <v>150</v>
      </c>
      <c r="D9639" s="86" t="s">
        <v>12767</v>
      </c>
    </row>
    <row r="9640" spans="1:4" s="119" customFormat="1">
      <c r="A9640" s="77"/>
      <c r="B9640" s="230">
        <v>45131.617268518516</v>
      </c>
      <c r="C9640" s="227">
        <v>299</v>
      </c>
      <c r="D9640" s="86" t="s">
        <v>3638</v>
      </c>
    </row>
    <row r="9641" spans="1:4" s="119" customFormat="1">
      <c r="A9641" s="77"/>
      <c r="B9641" s="230">
        <v>45131.624664351853</v>
      </c>
      <c r="C9641" s="227">
        <v>500</v>
      </c>
      <c r="D9641" s="86" t="s">
        <v>13097</v>
      </c>
    </row>
    <row r="9642" spans="1:4" s="119" customFormat="1">
      <c r="A9642" s="77"/>
      <c r="B9642" s="230">
        <v>45131.62872685185</v>
      </c>
      <c r="C9642" s="227">
        <v>25</v>
      </c>
      <c r="D9642" s="86" t="s">
        <v>472</v>
      </c>
    </row>
    <row r="9643" spans="1:4" s="119" customFormat="1">
      <c r="A9643" s="77"/>
      <c r="B9643" s="230">
        <v>45131.633263888885</v>
      </c>
      <c r="C9643" s="227">
        <v>1000</v>
      </c>
      <c r="D9643" s="86" t="s">
        <v>5624</v>
      </c>
    </row>
    <row r="9644" spans="1:4" s="119" customFormat="1">
      <c r="A9644" s="77"/>
      <c r="B9644" s="230">
        <v>45131.634965277779</v>
      </c>
      <c r="C9644" s="227">
        <v>25</v>
      </c>
      <c r="D9644" s="86" t="s">
        <v>1496</v>
      </c>
    </row>
    <row r="9645" spans="1:4" s="119" customFormat="1">
      <c r="A9645" s="77"/>
      <c r="B9645" s="230">
        <v>45131.638483796298</v>
      </c>
      <c r="C9645" s="227">
        <v>15</v>
      </c>
      <c r="D9645" s="86" t="s">
        <v>745</v>
      </c>
    </row>
    <row r="9646" spans="1:4" s="119" customFormat="1">
      <c r="A9646" s="77"/>
      <c r="B9646" s="230">
        <v>45131.641296296293</v>
      </c>
      <c r="C9646" s="227">
        <v>10</v>
      </c>
      <c r="D9646" s="86" t="s">
        <v>1999</v>
      </c>
    </row>
    <row r="9647" spans="1:4" s="119" customFormat="1">
      <c r="A9647" s="77"/>
      <c r="B9647" s="230">
        <v>45131.643078703702</v>
      </c>
      <c r="C9647" s="227">
        <v>5000</v>
      </c>
      <c r="D9647" s="86" t="s">
        <v>3652</v>
      </c>
    </row>
    <row r="9648" spans="1:4" s="119" customFormat="1">
      <c r="A9648" s="77"/>
      <c r="B9648" s="230">
        <v>45131.644571759258</v>
      </c>
      <c r="C9648" s="227">
        <v>2</v>
      </c>
      <c r="D9648" s="86" t="s">
        <v>285</v>
      </c>
    </row>
    <row r="9649" spans="1:4" s="119" customFormat="1">
      <c r="A9649" s="77"/>
      <c r="B9649" s="230">
        <v>45131.64565972222</v>
      </c>
      <c r="C9649" s="227">
        <v>100</v>
      </c>
      <c r="D9649" s="86" t="s">
        <v>382</v>
      </c>
    </row>
    <row r="9650" spans="1:4" s="119" customFormat="1">
      <c r="A9650" s="77"/>
      <c r="B9650" s="230">
        <v>45131.645694444444</v>
      </c>
      <c r="C9650" s="227">
        <v>100</v>
      </c>
      <c r="D9650" s="86" t="s">
        <v>436</v>
      </c>
    </row>
    <row r="9651" spans="1:4" s="119" customFormat="1">
      <c r="A9651" s="77"/>
      <c r="B9651" s="230">
        <v>45131.645925925928</v>
      </c>
      <c r="C9651" s="227">
        <v>3000</v>
      </c>
      <c r="D9651" s="86" t="s">
        <v>628</v>
      </c>
    </row>
    <row r="9652" spans="1:4" s="119" customFormat="1">
      <c r="A9652" s="77"/>
      <c r="B9652" s="230">
        <v>45131.656018518515</v>
      </c>
      <c r="C9652" s="227">
        <v>1</v>
      </c>
      <c r="D9652" s="86" t="s">
        <v>1821</v>
      </c>
    </row>
    <row r="9653" spans="1:4" s="119" customFormat="1">
      <c r="A9653" s="77"/>
      <c r="B9653" s="230">
        <v>45131.658935185187</v>
      </c>
      <c r="C9653" s="227">
        <v>100</v>
      </c>
      <c r="D9653" s="86" t="s">
        <v>677</v>
      </c>
    </row>
    <row r="9654" spans="1:4" s="119" customFormat="1">
      <c r="A9654" s="77"/>
      <c r="B9654" s="230">
        <v>45131.659050925926</v>
      </c>
      <c r="C9654" s="227">
        <v>111</v>
      </c>
      <c r="D9654" s="86" t="s">
        <v>6787</v>
      </c>
    </row>
    <row r="9655" spans="1:4" s="119" customFormat="1">
      <c r="A9655" s="77"/>
      <c r="B9655" s="230">
        <v>45131.659236111111</v>
      </c>
      <c r="C9655" s="227">
        <v>3000</v>
      </c>
      <c r="D9655" s="86" t="s">
        <v>7556</v>
      </c>
    </row>
    <row r="9656" spans="1:4" s="119" customFormat="1">
      <c r="A9656" s="77"/>
      <c r="B9656" s="230">
        <v>45131.661539351851</v>
      </c>
      <c r="C9656" s="227">
        <v>100</v>
      </c>
      <c r="D9656" s="86" t="s">
        <v>812</v>
      </c>
    </row>
    <row r="9657" spans="1:4" s="119" customFormat="1">
      <c r="A9657" s="77"/>
      <c r="B9657" s="230">
        <v>45131.662187499998</v>
      </c>
      <c r="C9657" s="227">
        <v>2</v>
      </c>
      <c r="D9657" s="86" t="s">
        <v>3593</v>
      </c>
    </row>
    <row r="9658" spans="1:4" s="119" customFormat="1">
      <c r="A9658" s="77"/>
      <c r="B9658" s="230">
        <v>45131.670983796299</v>
      </c>
      <c r="C9658" s="227">
        <v>100</v>
      </c>
      <c r="D9658" s="86" t="s">
        <v>77</v>
      </c>
    </row>
    <row r="9659" spans="1:4" s="119" customFormat="1">
      <c r="A9659" s="77"/>
      <c r="B9659" s="230">
        <v>45131.675844907404</v>
      </c>
      <c r="C9659" s="227">
        <v>800</v>
      </c>
      <c r="D9659" s="86" t="s">
        <v>969</v>
      </c>
    </row>
    <row r="9660" spans="1:4" s="119" customFormat="1">
      <c r="A9660" s="77"/>
      <c r="B9660" s="230">
        <v>45131.677384259259</v>
      </c>
      <c r="C9660" s="227">
        <v>1</v>
      </c>
      <c r="D9660" s="86" t="s">
        <v>2116</v>
      </c>
    </row>
    <row r="9661" spans="1:4" s="119" customFormat="1">
      <c r="A9661" s="77"/>
      <c r="B9661" s="230">
        <v>45131.678090277775</v>
      </c>
      <c r="C9661" s="227">
        <v>200</v>
      </c>
      <c r="D9661" s="86" t="s">
        <v>588</v>
      </c>
    </row>
    <row r="9662" spans="1:4" s="119" customFormat="1">
      <c r="A9662" s="77"/>
      <c r="B9662" s="230">
        <v>45131.678333333337</v>
      </c>
      <c r="C9662" s="227">
        <v>600</v>
      </c>
      <c r="D9662" s="86" t="s">
        <v>5870</v>
      </c>
    </row>
    <row r="9663" spans="1:4" s="119" customFormat="1">
      <c r="A9663" s="77"/>
      <c r="B9663" s="230">
        <v>45131.689467592594</v>
      </c>
      <c r="C9663" s="227">
        <v>50</v>
      </c>
      <c r="D9663" s="86" t="s">
        <v>7517</v>
      </c>
    </row>
    <row r="9664" spans="1:4" s="119" customFormat="1">
      <c r="A9664" s="77"/>
      <c r="B9664" s="230">
        <v>45131.69023148148</v>
      </c>
      <c r="C9664" s="227">
        <v>200</v>
      </c>
      <c r="D9664" s="86" t="s">
        <v>6056</v>
      </c>
    </row>
    <row r="9665" spans="1:4" s="119" customFormat="1">
      <c r="A9665" s="77"/>
      <c r="B9665" s="230">
        <v>45131.697488425925</v>
      </c>
      <c r="C9665" s="227">
        <v>250</v>
      </c>
      <c r="D9665" s="86" t="s">
        <v>4375</v>
      </c>
    </row>
    <row r="9666" spans="1:4" s="119" customFormat="1">
      <c r="A9666" s="77"/>
      <c r="B9666" s="230">
        <v>45131.697546296295</v>
      </c>
      <c r="C9666" s="227">
        <v>49.36</v>
      </c>
      <c r="D9666" s="86" t="s">
        <v>7654</v>
      </c>
    </row>
    <row r="9667" spans="1:4" s="119" customFormat="1">
      <c r="A9667" s="77"/>
      <c r="B9667" s="230">
        <v>45131.703159722223</v>
      </c>
      <c r="C9667" s="227">
        <v>100</v>
      </c>
      <c r="D9667" s="86" t="s">
        <v>6011</v>
      </c>
    </row>
    <row r="9668" spans="1:4" s="119" customFormat="1">
      <c r="A9668" s="77"/>
      <c r="B9668" s="230">
        <v>45131.707268518519</v>
      </c>
      <c r="C9668" s="227">
        <v>150</v>
      </c>
      <c r="D9668" s="86" t="s">
        <v>12787</v>
      </c>
    </row>
    <row r="9669" spans="1:4" s="119" customFormat="1">
      <c r="A9669" s="77"/>
      <c r="B9669" s="230">
        <v>45131.713750000003</v>
      </c>
      <c r="C9669" s="227">
        <v>1.34</v>
      </c>
      <c r="D9669" s="86" t="s">
        <v>133</v>
      </c>
    </row>
    <row r="9670" spans="1:4" s="119" customFormat="1">
      <c r="A9670" s="77"/>
      <c r="B9670" s="230">
        <v>45131.714363425926</v>
      </c>
      <c r="C9670" s="227">
        <v>50</v>
      </c>
      <c r="D9670" s="86" t="s">
        <v>2368</v>
      </c>
    </row>
    <row r="9671" spans="1:4" s="119" customFormat="1">
      <c r="A9671" s="77"/>
      <c r="B9671" s="230">
        <v>45131.715057870373</v>
      </c>
      <c r="C9671" s="227">
        <v>166</v>
      </c>
      <c r="D9671" s="86" t="s">
        <v>7429</v>
      </c>
    </row>
    <row r="9672" spans="1:4" s="119" customFormat="1">
      <c r="A9672" s="77"/>
      <c r="B9672" s="230">
        <v>45131.721516203703</v>
      </c>
      <c r="C9672" s="227">
        <v>33</v>
      </c>
      <c r="D9672" s="86" t="s">
        <v>10420</v>
      </c>
    </row>
    <row r="9673" spans="1:4" s="119" customFormat="1">
      <c r="A9673" s="77"/>
      <c r="B9673" s="230">
        <v>45131.723009259258</v>
      </c>
      <c r="C9673" s="227">
        <v>101</v>
      </c>
      <c r="D9673" s="86" t="s">
        <v>1543</v>
      </c>
    </row>
    <row r="9674" spans="1:4" s="119" customFormat="1">
      <c r="A9674" s="77"/>
      <c r="B9674" s="230">
        <v>45131.72483796296</v>
      </c>
      <c r="C9674" s="227">
        <v>500</v>
      </c>
      <c r="D9674" s="86" t="s">
        <v>5403</v>
      </c>
    </row>
    <row r="9675" spans="1:4" s="119" customFormat="1">
      <c r="A9675" s="77"/>
      <c r="B9675" s="230">
        <v>45131.726099537038</v>
      </c>
      <c r="C9675" s="227">
        <v>25</v>
      </c>
      <c r="D9675" s="86" t="s">
        <v>6897</v>
      </c>
    </row>
    <row r="9676" spans="1:4" s="119" customFormat="1">
      <c r="A9676" s="77"/>
      <c r="B9676" s="230">
        <v>45131.73065972222</v>
      </c>
      <c r="C9676" s="227">
        <v>100</v>
      </c>
      <c r="D9676" s="86" t="s">
        <v>6360</v>
      </c>
    </row>
    <row r="9677" spans="1:4" s="119" customFormat="1">
      <c r="A9677" s="77"/>
      <c r="B9677" s="230">
        <v>45131.731388888889</v>
      </c>
      <c r="C9677" s="227">
        <v>800</v>
      </c>
      <c r="D9677" s="86" t="s">
        <v>6495</v>
      </c>
    </row>
    <row r="9678" spans="1:4" s="119" customFormat="1">
      <c r="A9678" s="77"/>
      <c r="B9678" s="230">
        <v>45131.732199074075</v>
      </c>
      <c r="C9678" s="227">
        <v>50</v>
      </c>
      <c r="D9678" s="86" t="s">
        <v>13098</v>
      </c>
    </row>
    <row r="9679" spans="1:4" s="119" customFormat="1">
      <c r="A9679" s="77"/>
      <c r="B9679" s="230">
        <v>45131.738182870373</v>
      </c>
      <c r="C9679" s="227">
        <v>1000</v>
      </c>
      <c r="D9679" s="86" t="s">
        <v>5321</v>
      </c>
    </row>
    <row r="9680" spans="1:4" s="119" customFormat="1">
      <c r="A9680" s="77"/>
      <c r="B9680" s="230">
        <v>45131.738680555558</v>
      </c>
      <c r="C9680" s="227">
        <v>1000</v>
      </c>
      <c r="D9680" s="86" t="s">
        <v>5321</v>
      </c>
    </row>
    <row r="9681" spans="1:4" s="119" customFormat="1">
      <c r="A9681" s="77"/>
      <c r="B9681" s="230">
        <v>45131.741423611114</v>
      </c>
      <c r="C9681" s="227">
        <v>3.47</v>
      </c>
      <c r="D9681" s="86" t="s">
        <v>13099</v>
      </c>
    </row>
    <row r="9682" spans="1:4" s="119" customFormat="1">
      <c r="A9682" s="77"/>
      <c r="B9682" s="230">
        <v>45131.747650462959</v>
      </c>
      <c r="C9682" s="227">
        <v>5.66</v>
      </c>
      <c r="D9682" s="86" t="s">
        <v>5530</v>
      </c>
    </row>
    <row r="9683" spans="1:4" s="119" customFormat="1">
      <c r="A9683" s="77"/>
      <c r="B9683" s="230">
        <v>45131.751435185186</v>
      </c>
      <c r="C9683" s="227">
        <v>500</v>
      </c>
      <c r="D9683" s="86" t="s">
        <v>13100</v>
      </c>
    </row>
    <row r="9684" spans="1:4" s="119" customFormat="1">
      <c r="A9684" s="77"/>
      <c r="B9684" s="230">
        <v>45131.756979166668</v>
      </c>
      <c r="C9684" s="227">
        <v>500</v>
      </c>
      <c r="D9684" s="86" t="s">
        <v>5982</v>
      </c>
    </row>
    <row r="9685" spans="1:4" s="119" customFormat="1">
      <c r="A9685" s="77"/>
      <c r="B9685" s="230">
        <v>45131.766759259262</v>
      </c>
      <c r="C9685" s="227">
        <v>47.07</v>
      </c>
      <c r="D9685" s="86" t="s">
        <v>12380</v>
      </c>
    </row>
    <row r="9686" spans="1:4" s="119" customFormat="1">
      <c r="A9686" s="77"/>
      <c r="B9686" s="230">
        <v>45131.777233796296</v>
      </c>
      <c r="C9686" s="227">
        <v>500</v>
      </c>
      <c r="D9686" s="86" t="s">
        <v>12560</v>
      </c>
    </row>
    <row r="9687" spans="1:4" s="119" customFormat="1">
      <c r="A9687" s="77"/>
      <c r="B9687" s="230">
        <v>45131.786944444444</v>
      </c>
      <c r="C9687" s="227">
        <v>150</v>
      </c>
      <c r="D9687" s="86" t="s">
        <v>5959</v>
      </c>
    </row>
    <row r="9688" spans="1:4" s="119" customFormat="1">
      <c r="A9688" s="77"/>
      <c r="B9688" s="230">
        <v>45131.788321759261</v>
      </c>
      <c r="C9688" s="227">
        <v>500</v>
      </c>
      <c r="D9688" s="86" t="s">
        <v>2119</v>
      </c>
    </row>
    <row r="9689" spans="1:4" s="119" customFormat="1">
      <c r="A9689" s="77"/>
      <c r="B9689" s="230">
        <v>45131.788680555554</v>
      </c>
      <c r="C9689" s="227">
        <v>50</v>
      </c>
      <c r="D9689" s="86" t="s">
        <v>2119</v>
      </c>
    </row>
    <row r="9690" spans="1:4" s="119" customFormat="1">
      <c r="A9690" s="77"/>
      <c r="B9690" s="230">
        <v>45131.790810185186</v>
      </c>
      <c r="C9690" s="227">
        <v>500</v>
      </c>
      <c r="D9690" s="86" t="s">
        <v>2071</v>
      </c>
    </row>
    <row r="9691" spans="1:4" s="119" customFormat="1">
      <c r="A9691" s="77"/>
      <c r="B9691" s="230">
        <v>45131.791076388887</v>
      </c>
      <c r="C9691" s="227">
        <v>3330</v>
      </c>
      <c r="D9691" s="86" t="s">
        <v>4741</v>
      </c>
    </row>
    <row r="9692" spans="1:4" s="119" customFormat="1">
      <c r="A9692" s="77"/>
      <c r="B9692" s="230">
        <v>45131.791192129633</v>
      </c>
      <c r="C9692" s="227">
        <v>3000</v>
      </c>
      <c r="D9692" s="86" t="s">
        <v>2270</v>
      </c>
    </row>
    <row r="9693" spans="1:4" s="119" customFormat="1">
      <c r="A9693" s="77"/>
      <c r="B9693" s="230">
        <v>45131.792986111112</v>
      </c>
      <c r="C9693" s="227">
        <v>400</v>
      </c>
      <c r="D9693" s="86" t="s">
        <v>7843</v>
      </c>
    </row>
    <row r="9694" spans="1:4" s="119" customFormat="1">
      <c r="A9694" s="77"/>
      <c r="B9694" s="230">
        <v>45131.80773148148</v>
      </c>
      <c r="C9694" s="227">
        <v>1</v>
      </c>
      <c r="D9694" s="86" t="s">
        <v>669</v>
      </c>
    </row>
    <row r="9695" spans="1:4" s="119" customFormat="1">
      <c r="A9695" s="77"/>
      <c r="B9695" s="230">
        <v>45131.809317129628</v>
      </c>
      <c r="C9695" s="227">
        <v>2.09</v>
      </c>
      <c r="D9695" s="86" t="s">
        <v>5684</v>
      </c>
    </row>
    <row r="9696" spans="1:4" s="119" customFormat="1">
      <c r="A9696" s="77"/>
      <c r="B9696" s="230">
        <v>45131.809317129628</v>
      </c>
      <c r="C9696" s="227">
        <v>1</v>
      </c>
      <c r="D9696" s="86" t="s">
        <v>669</v>
      </c>
    </row>
    <row r="9697" spans="1:4" s="119" customFormat="1">
      <c r="A9697" s="77"/>
      <c r="B9697" s="230">
        <v>45131.815625000003</v>
      </c>
      <c r="C9697" s="227">
        <v>200</v>
      </c>
      <c r="D9697" s="86" t="s">
        <v>7653</v>
      </c>
    </row>
    <row r="9698" spans="1:4" s="119" customFormat="1">
      <c r="A9698" s="77"/>
      <c r="B9698" s="230">
        <v>45131.823125000003</v>
      </c>
      <c r="C9698" s="227">
        <v>500</v>
      </c>
      <c r="D9698" s="86" t="s">
        <v>936</v>
      </c>
    </row>
    <row r="9699" spans="1:4" s="119" customFormat="1">
      <c r="A9699" s="77"/>
      <c r="B9699" s="230">
        <v>45131.82744212963</v>
      </c>
      <c r="C9699" s="227">
        <v>1000</v>
      </c>
      <c r="D9699" s="86" t="s">
        <v>159</v>
      </c>
    </row>
    <row r="9700" spans="1:4" s="119" customFormat="1">
      <c r="A9700" s="77"/>
      <c r="B9700" s="230">
        <v>45131.842222222222</v>
      </c>
      <c r="C9700" s="227">
        <v>180.41</v>
      </c>
      <c r="D9700" s="86" t="s">
        <v>6174</v>
      </c>
    </row>
    <row r="9701" spans="1:4" s="119" customFormat="1">
      <c r="A9701" s="77"/>
      <c r="B9701" s="230">
        <v>45131.850347222222</v>
      </c>
      <c r="C9701" s="227">
        <v>100</v>
      </c>
      <c r="D9701" s="86" t="s">
        <v>2302</v>
      </c>
    </row>
    <row r="9702" spans="1:4" s="119" customFormat="1">
      <c r="A9702" s="77"/>
      <c r="B9702" s="230">
        <v>45131.854097222225</v>
      </c>
      <c r="C9702" s="227">
        <v>100</v>
      </c>
      <c r="D9702" s="86" t="s">
        <v>2104</v>
      </c>
    </row>
    <row r="9703" spans="1:4" s="119" customFormat="1">
      <c r="A9703" s="77"/>
      <c r="B9703" s="230">
        <v>45131.863634259258</v>
      </c>
      <c r="C9703" s="227">
        <v>200</v>
      </c>
      <c r="D9703" s="86" t="s">
        <v>6153</v>
      </c>
    </row>
    <row r="9704" spans="1:4" s="119" customFormat="1">
      <c r="A9704" s="77"/>
      <c r="B9704" s="230">
        <v>45131.86650462963</v>
      </c>
      <c r="C9704" s="227">
        <v>16</v>
      </c>
      <c r="D9704" s="86" t="s">
        <v>12454</v>
      </c>
    </row>
    <row r="9705" spans="1:4" s="119" customFormat="1">
      <c r="A9705" s="77"/>
      <c r="B9705" s="230">
        <v>45131.869004629632</v>
      </c>
      <c r="C9705" s="227">
        <v>6</v>
      </c>
      <c r="D9705" s="86" t="s">
        <v>150</v>
      </c>
    </row>
    <row r="9706" spans="1:4" s="119" customFormat="1">
      <c r="A9706" s="77"/>
      <c r="B9706" s="230">
        <v>45131.869803240741</v>
      </c>
      <c r="C9706" s="227">
        <v>100</v>
      </c>
      <c r="D9706" s="86" t="s">
        <v>1921</v>
      </c>
    </row>
    <row r="9707" spans="1:4" s="119" customFormat="1">
      <c r="A9707" s="77"/>
      <c r="B9707" s="230">
        <v>45131.871759259258</v>
      </c>
      <c r="C9707" s="227">
        <v>400</v>
      </c>
      <c r="D9707" s="86" t="s">
        <v>539</v>
      </c>
    </row>
    <row r="9708" spans="1:4" s="119" customFormat="1">
      <c r="A9708" s="77"/>
      <c r="B9708" s="230">
        <v>45131.873611111114</v>
      </c>
      <c r="C9708" s="227">
        <v>500</v>
      </c>
      <c r="D9708" s="86" t="s">
        <v>832</v>
      </c>
    </row>
    <row r="9709" spans="1:4" s="119" customFormat="1">
      <c r="A9709" s="77"/>
      <c r="B9709" s="230">
        <v>45131.881412037037</v>
      </c>
      <c r="C9709" s="227">
        <v>1.01</v>
      </c>
      <c r="D9709" s="86" t="s">
        <v>390</v>
      </c>
    </row>
    <row r="9710" spans="1:4" s="119" customFormat="1">
      <c r="A9710" s="77"/>
      <c r="B9710" s="230">
        <v>45131.885462962964</v>
      </c>
      <c r="C9710" s="227">
        <v>47.6</v>
      </c>
      <c r="D9710" s="86" t="s">
        <v>12990</v>
      </c>
    </row>
    <row r="9711" spans="1:4" s="119" customFormat="1">
      <c r="A9711" s="77"/>
      <c r="B9711" s="230">
        <v>45131.885949074072</v>
      </c>
      <c r="C9711" s="227">
        <v>50</v>
      </c>
      <c r="D9711" s="86" t="s">
        <v>6524</v>
      </c>
    </row>
    <row r="9712" spans="1:4" s="119" customFormat="1">
      <c r="A9712" s="77"/>
      <c r="B9712" s="230">
        <v>45131.89203703704</v>
      </c>
      <c r="C9712" s="227">
        <v>41</v>
      </c>
      <c r="D9712" s="86" t="s">
        <v>1076</v>
      </c>
    </row>
    <row r="9713" spans="1:4" s="119" customFormat="1">
      <c r="A9713" s="77"/>
      <c r="B9713" s="230">
        <v>45131.897939814815</v>
      </c>
      <c r="C9713" s="227">
        <v>700</v>
      </c>
      <c r="D9713" s="86" t="s">
        <v>3729</v>
      </c>
    </row>
    <row r="9714" spans="1:4" s="119" customFormat="1">
      <c r="A9714" s="77"/>
      <c r="B9714" s="230">
        <v>45131.902141203704</v>
      </c>
      <c r="C9714" s="227">
        <v>500</v>
      </c>
      <c r="D9714" s="86" t="s">
        <v>844</v>
      </c>
    </row>
    <row r="9715" spans="1:4" s="119" customFormat="1">
      <c r="A9715" s="77"/>
      <c r="B9715" s="230">
        <v>45131.911886574075</v>
      </c>
      <c r="C9715" s="227">
        <v>3.16</v>
      </c>
      <c r="D9715" s="86" t="s">
        <v>13101</v>
      </c>
    </row>
    <row r="9716" spans="1:4" s="119" customFormat="1">
      <c r="A9716" s="77"/>
      <c r="B9716" s="230">
        <v>45131.916747685187</v>
      </c>
      <c r="C9716" s="227">
        <v>40</v>
      </c>
      <c r="D9716" s="86" t="s">
        <v>2568</v>
      </c>
    </row>
    <row r="9717" spans="1:4" s="119" customFormat="1">
      <c r="A9717" s="77"/>
      <c r="B9717" s="230">
        <v>45131.917696759258</v>
      </c>
      <c r="C9717" s="227">
        <v>291</v>
      </c>
      <c r="D9717" s="86" t="s">
        <v>7725</v>
      </c>
    </row>
    <row r="9718" spans="1:4" s="119" customFormat="1">
      <c r="A9718" s="77"/>
      <c r="B9718" s="230">
        <v>45131.941979166666</v>
      </c>
      <c r="C9718" s="227">
        <v>28.21</v>
      </c>
      <c r="D9718" s="86" t="s">
        <v>13102</v>
      </c>
    </row>
    <row r="9719" spans="1:4" s="119" customFormat="1">
      <c r="A9719" s="77"/>
      <c r="B9719" s="230">
        <v>45131.946469907409</v>
      </c>
      <c r="C9719" s="227">
        <v>768</v>
      </c>
      <c r="D9719" s="86" t="s">
        <v>5397</v>
      </c>
    </row>
    <row r="9720" spans="1:4" s="119" customFormat="1">
      <c r="A9720" s="77"/>
      <c r="B9720" s="230">
        <v>45131.946585648147</v>
      </c>
      <c r="C9720" s="227">
        <v>67</v>
      </c>
      <c r="D9720" s="86" t="s">
        <v>6096</v>
      </c>
    </row>
    <row r="9721" spans="1:4" s="119" customFormat="1">
      <c r="A9721" s="77"/>
      <c r="B9721" s="230">
        <v>45131.94672453704</v>
      </c>
      <c r="C9721" s="227">
        <v>59</v>
      </c>
      <c r="D9721" s="86" t="s">
        <v>2482</v>
      </c>
    </row>
    <row r="9722" spans="1:4" s="119" customFormat="1">
      <c r="A9722" s="77"/>
      <c r="B9722" s="230">
        <v>45131.94672453704</v>
      </c>
      <c r="C9722" s="227">
        <v>1967</v>
      </c>
      <c r="D9722" s="86" t="s">
        <v>110</v>
      </c>
    </row>
    <row r="9723" spans="1:4" s="119" customFormat="1">
      <c r="A9723" s="77"/>
      <c r="B9723" s="230">
        <v>45131.946840277778</v>
      </c>
      <c r="C9723" s="227">
        <v>13</v>
      </c>
      <c r="D9723" s="86" t="s">
        <v>2548</v>
      </c>
    </row>
    <row r="9724" spans="1:4" s="119" customFormat="1">
      <c r="A9724" s="77"/>
      <c r="B9724" s="230">
        <v>45131.946863425925</v>
      </c>
      <c r="C9724" s="227">
        <v>4731</v>
      </c>
      <c r="D9724" s="86" t="s">
        <v>6331</v>
      </c>
    </row>
    <row r="9725" spans="1:4" s="119" customFormat="1">
      <c r="A9725" s="77"/>
      <c r="B9725" s="230">
        <v>45131.946863425925</v>
      </c>
      <c r="C9725" s="227">
        <v>55.02</v>
      </c>
      <c r="D9725" s="86" t="s">
        <v>4014</v>
      </c>
    </row>
    <row r="9726" spans="1:4" s="119" customFormat="1">
      <c r="A9726" s="77"/>
      <c r="B9726" s="230">
        <v>45131.946875000001</v>
      </c>
      <c r="C9726" s="227">
        <v>25</v>
      </c>
      <c r="D9726" s="86" t="s">
        <v>210</v>
      </c>
    </row>
    <row r="9727" spans="1:4" s="119" customFormat="1">
      <c r="A9727" s="77"/>
      <c r="B9727" s="230">
        <v>45131.946909722225</v>
      </c>
      <c r="C9727" s="227">
        <v>4346.7700000000004</v>
      </c>
      <c r="D9727" s="86" t="s">
        <v>6329</v>
      </c>
    </row>
    <row r="9728" spans="1:4" s="119" customFormat="1">
      <c r="A9728" s="77"/>
      <c r="B9728" s="230">
        <v>45131.946956018517</v>
      </c>
      <c r="C9728" s="227">
        <v>532</v>
      </c>
      <c r="D9728" s="86" t="s">
        <v>13103</v>
      </c>
    </row>
    <row r="9729" spans="1:4" s="119" customFormat="1">
      <c r="A9729" s="77"/>
      <c r="B9729" s="230">
        <v>45131.946967592594</v>
      </c>
      <c r="C9729" s="227">
        <v>13</v>
      </c>
      <c r="D9729" s="86" t="s">
        <v>4928</v>
      </c>
    </row>
    <row r="9730" spans="1:4" s="119" customFormat="1">
      <c r="A9730" s="77"/>
      <c r="B9730" s="230">
        <v>45131.94699074074</v>
      </c>
      <c r="C9730" s="227">
        <v>139</v>
      </c>
      <c r="D9730" s="86" t="s">
        <v>588</v>
      </c>
    </row>
    <row r="9731" spans="1:4" s="119" customFormat="1">
      <c r="A9731" s="77"/>
      <c r="B9731" s="230">
        <v>45131.947048611109</v>
      </c>
      <c r="C9731" s="227">
        <v>60</v>
      </c>
      <c r="D9731" s="86" t="s">
        <v>1758</v>
      </c>
    </row>
    <row r="9732" spans="1:4" s="119" customFormat="1">
      <c r="A9732" s="77"/>
      <c r="B9732" s="230">
        <v>45131.947141203702</v>
      </c>
      <c r="C9732" s="227">
        <v>307</v>
      </c>
      <c r="D9732" s="86" t="s">
        <v>6197</v>
      </c>
    </row>
    <row r="9733" spans="1:4" s="119" customFormat="1">
      <c r="A9733" s="77"/>
      <c r="B9733" s="230">
        <v>45131.947245370371</v>
      </c>
      <c r="C9733" s="227">
        <v>214</v>
      </c>
      <c r="D9733" s="86" t="s">
        <v>385</v>
      </c>
    </row>
    <row r="9734" spans="1:4" s="119" customFormat="1">
      <c r="A9734" s="77"/>
      <c r="B9734" s="230">
        <v>45131.947314814817</v>
      </c>
      <c r="C9734" s="227">
        <v>100</v>
      </c>
      <c r="D9734" s="86" t="s">
        <v>747</v>
      </c>
    </row>
    <row r="9735" spans="1:4" s="119" customFormat="1">
      <c r="A9735" s="77"/>
      <c r="B9735" s="230">
        <v>45131.94734953704</v>
      </c>
      <c r="C9735" s="227">
        <v>16</v>
      </c>
      <c r="D9735" s="86" t="s">
        <v>6332</v>
      </c>
    </row>
    <row r="9736" spans="1:4" s="119" customFormat="1">
      <c r="A9736" s="77"/>
      <c r="B9736" s="230">
        <v>45131.947372685187</v>
      </c>
      <c r="C9736" s="227">
        <v>60</v>
      </c>
      <c r="D9736" s="86" t="s">
        <v>5363</v>
      </c>
    </row>
    <row r="9737" spans="1:4" s="119" customFormat="1">
      <c r="A9737" s="77"/>
      <c r="B9737" s="230">
        <v>45131.947372685187</v>
      </c>
      <c r="C9737" s="227">
        <v>27</v>
      </c>
      <c r="D9737" s="86" t="s">
        <v>5838</v>
      </c>
    </row>
    <row r="9738" spans="1:4" s="119" customFormat="1">
      <c r="A9738" s="77"/>
      <c r="B9738" s="230">
        <v>45131.94740740741</v>
      </c>
      <c r="C9738" s="227">
        <v>259</v>
      </c>
      <c r="D9738" s="86" t="s">
        <v>772</v>
      </c>
    </row>
    <row r="9739" spans="1:4" s="119" customFormat="1">
      <c r="A9739" s="77"/>
      <c r="B9739" s="230">
        <v>45131.947476851848</v>
      </c>
      <c r="C9739" s="227">
        <v>155</v>
      </c>
      <c r="D9739" s="86" t="s">
        <v>12378</v>
      </c>
    </row>
    <row r="9740" spans="1:4" s="119" customFormat="1">
      <c r="A9740" s="77"/>
      <c r="B9740" s="230">
        <v>45131.947534722225</v>
      </c>
      <c r="C9740" s="227">
        <v>398</v>
      </c>
      <c r="D9740" s="86" t="s">
        <v>6312</v>
      </c>
    </row>
    <row r="9741" spans="1:4" s="119" customFormat="1">
      <c r="A9741" s="77"/>
      <c r="B9741" s="230">
        <v>45131.947685185187</v>
      </c>
      <c r="C9741" s="227">
        <v>149</v>
      </c>
      <c r="D9741" s="86" t="s">
        <v>6317</v>
      </c>
    </row>
    <row r="9742" spans="1:4" s="119" customFormat="1">
      <c r="A9742" s="77"/>
      <c r="B9742" s="230">
        <v>45131.947708333333</v>
      </c>
      <c r="C9742" s="227">
        <v>62</v>
      </c>
      <c r="D9742" s="86" t="s">
        <v>6325</v>
      </c>
    </row>
    <row r="9743" spans="1:4" s="119" customFormat="1">
      <c r="A9743" s="77"/>
      <c r="B9743" s="230">
        <v>45131.947777777779</v>
      </c>
      <c r="C9743" s="227">
        <v>371.02</v>
      </c>
      <c r="D9743" s="86" t="s">
        <v>3762</v>
      </c>
    </row>
    <row r="9744" spans="1:4" s="119" customFormat="1">
      <c r="A9744" s="77"/>
      <c r="B9744" s="230">
        <v>45131.947777777779</v>
      </c>
      <c r="C9744" s="227">
        <v>116</v>
      </c>
      <c r="D9744" s="86" t="s">
        <v>2369</v>
      </c>
    </row>
    <row r="9745" spans="1:4" s="119" customFormat="1">
      <c r="A9745" s="77"/>
      <c r="B9745" s="230">
        <v>45131.947812500002</v>
      </c>
      <c r="C9745" s="227">
        <v>199</v>
      </c>
      <c r="D9745" s="86" t="s">
        <v>5162</v>
      </c>
    </row>
    <row r="9746" spans="1:4" s="119" customFormat="1">
      <c r="A9746" s="77"/>
      <c r="B9746" s="230">
        <v>45131.947824074072</v>
      </c>
      <c r="C9746" s="227">
        <v>533.95000000000005</v>
      </c>
      <c r="D9746" s="86" t="s">
        <v>6339</v>
      </c>
    </row>
    <row r="9747" spans="1:4" s="119" customFormat="1">
      <c r="A9747" s="77"/>
      <c r="B9747" s="230">
        <v>45131.947847222225</v>
      </c>
      <c r="C9747" s="227">
        <v>219</v>
      </c>
      <c r="D9747" s="86" t="s">
        <v>3662</v>
      </c>
    </row>
    <row r="9748" spans="1:4" s="119" customFormat="1">
      <c r="A9748" s="77"/>
      <c r="B9748" s="230">
        <v>45131.947858796295</v>
      </c>
      <c r="C9748" s="227">
        <v>192</v>
      </c>
      <c r="D9748" s="86" t="s">
        <v>3565</v>
      </c>
    </row>
    <row r="9749" spans="1:4" s="119" customFormat="1">
      <c r="A9749" s="77"/>
      <c r="B9749" s="230">
        <v>45131.947870370372</v>
      </c>
      <c r="C9749" s="227">
        <v>98</v>
      </c>
      <c r="D9749" s="86" t="s">
        <v>5208</v>
      </c>
    </row>
    <row r="9750" spans="1:4" s="119" customFormat="1">
      <c r="A9750" s="77"/>
      <c r="B9750" s="230">
        <v>45131.947928240741</v>
      </c>
      <c r="C9750" s="227">
        <v>30</v>
      </c>
      <c r="D9750" s="86" t="s">
        <v>7591</v>
      </c>
    </row>
    <row r="9751" spans="1:4" s="119" customFormat="1">
      <c r="A9751" s="77"/>
      <c r="B9751" s="230">
        <v>45131.947939814818</v>
      </c>
      <c r="C9751" s="227">
        <v>314</v>
      </c>
      <c r="D9751" s="86" t="s">
        <v>5562</v>
      </c>
    </row>
    <row r="9752" spans="1:4" s="119" customFormat="1">
      <c r="A9752" s="77"/>
      <c r="B9752" s="230">
        <v>45131.947939814818</v>
      </c>
      <c r="C9752" s="227">
        <v>240</v>
      </c>
      <c r="D9752" s="86" t="s">
        <v>534</v>
      </c>
    </row>
    <row r="9753" spans="1:4" s="119" customFormat="1">
      <c r="A9753" s="77"/>
      <c r="B9753" s="230">
        <v>45131.947951388887</v>
      </c>
      <c r="C9753" s="227">
        <v>2</v>
      </c>
      <c r="D9753" s="86" t="s">
        <v>6446</v>
      </c>
    </row>
    <row r="9754" spans="1:4" s="119" customFormat="1">
      <c r="A9754" s="77"/>
      <c r="B9754" s="230">
        <v>45131.947962962964</v>
      </c>
      <c r="C9754" s="227">
        <v>2693</v>
      </c>
      <c r="D9754" s="86" t="s">
        <v>6337</v>
      </c>
    </row>
    <row r="9755" spans="1:4" s="119" customFormat="1">
      <c r="A9755" s="77"/>
      <c r="B9755" s="230">
        <v>45131.948067129626</v>
      </c>
      <c r="C9755" s="227">
        <v>116</v>
      </c>
      <c r="D9755" s="86" t="s">
        <v>4201</v>
      </c>
    </row>
    <row r="9756" spans="1:4" s="119" customFormat="1">
      <c r="A9756" s="77"/>
      <c r="B9756" s="230">
        <v>45131.948113425926</v>
      </c>
      <c r="C9756" s="227">
        <v>237</v>
      </c>
      <c r="D9756" s="86" t="s">
        <v>267</v>
      </c>
    </row>
    <row r="9757" spans="1:4" s="119" customFormat="1">
      <c r="A9757" s="77"/>
      <c r="B9757" s="230">
        <v>45131.948217592595</v>
      </c>
      <c r="C9757" s="227">
        <v>40</v>
      </c>
      <c r="D9757" s="86" t="s">
        <v>397</v>
      </c>
    </row>
    <row r="9758" spans="1:4" s="119" customFormat="1">
      <c r="A9758" s="77"/>
      <c r="B9758" s="230">
        <v>45131.948275462964</v>
      </c>
      <c r="C9758" s="227">
        <v>297</v>
      </c>
      <c r="D9758" s="86" t="s">
        <v>6328</v>
      </c>
    </row>
    <row r="9759" spans="1:4" s="119" customFormat="1">
      <c r="A9759" s="77"/>
      <c r="B9759" s="230">
        <v>45131.948321759257</v>
      </c>
      <c r="C9759" s="227">
        <v>42</v>
      </c>
      <c r="D9759" s="86" t="s">
        <v>2489</v>
      </c>
    </row>
    <row r="9760" spans="1:4" s="119" customFormat="1">
      <c r="A9760" s="77"/>
      <c r="B9760" s="230">
        <v>45131.948391203703</v>
      </c>
      <c r="C9760" s="227">
        <v>197</v>
      </c>
      <c r="D9760" s="86" t="s">
        <v>6327</v>
      </c>
    </row>
    <row r="9761" spans="1:4" s="119" customFormat="1">
      <c r="A9761" s="77"/>
      <c r="B9761" s="230">
        <v>45131.94840277778</v>
      </c>
      <c r="C9761" s="227">
        <v>177</v>
      </c>
      <c r="D9761" s="86" t="s">
        <v>1176</v>
      </c>
    </row>
    <row r="9762" spans="1:4" s="119" customFormat="1">
      <c r="A9762" s="77"/>
      <c r="B9762" s="230">
        <v>45131.948414351849</v>
      </c>
      <c r="C9762" s="227">
        <v>613.04</v>
      </c>
      <c r="D9762" s="86" t="s">
        <v>1686</v>
      </c>
    </row>
    <row r="9763" spans="1:4" s="119" customFormat="1">
      <c r="A9763" s="77"/>
      <c r="B9763" s="230">
        <v>45131.948495370372</v>
      </c>
      <c r="C9763" s="227">
        <v>572</v>
      </c>
      <c r="D9763" s="86" t="s">
        <v>6316</v>
      </c>
    </row>
    <row r="9764" spans="1:4" s="119" customFormat="1">
      <c r="A9764" s="77"/>
      <c r="B9764" s="230">
        <v>45131.948495370372</v>
      </c>
      <c r="C9764" s="227">
        <v>285</v>
      </c>
      <c r="D9764" s="86" t="s">
        <v>6345</v>
      </c>
    </row>
    <row r="9765" spans="1:4" s="119" customFormat="1">
      <c r="A9765" s="77"/>
      <c r="B9765" s="230">
        <v>45131.948530092595</v>
      </c>
      <c r="C9765" s="227">
        <v>61</v>
      </c>
      <c r="D9765" s="86" t="s">
        <v>6314</v>
      </c>
    </row>
    <row r="9766" spans="1:4" s="119" customFormat="1">
      <c r="A9766" s="77"/>
      <c r="B9766" s="230">
        <v>45131.948576388888</v>
      </c>
      <c r="C9766" s="227">
        <v>54</v>
      </c>
      <c r="D9766" s="86" t="s">
        <v>3827</v>
      </c>
    </row>
    <row r="9767" spans="1:4" s="119" customFormat="1">
      <c r="A9767" s="77"/>
      <c r="B9767" s="230">
        <v>45131.948587962965</v>
      </c>
      <c r="C9767" s="227">
        <v>307</v>
      </c>
      <c r="D9767" s="86" t="s">
        <v>3598</v>
      </c>
    </row>
    <row r="9768" spans="1:4" s="119" customFormat="1">
      <c r="A9768" s="77"/>
      <c r="B9768" s="230">
        <v>45131.948645833334</v>
      </c>
      <c r="C9768" s="227">
        <v>351</v>
      </c>
      <c r="D9768" s="86" t="s">
        <v>6344</v>
      </c>
    </row>
    <row r="9769" spans="1:4" s="119" customFormat="1">
      <c r="A9769" s="77"/>
      <c r="B9769" s="230">
        <v>45131.948680555557</v>
      </c>
      <c r="C9769" s="227">
        <v>184</v>
      </c>
      <c r="D9769" s="86" t="s">
        <v>106</v>
      </c>
    </row>
    <row r="9770" spans="1:4" s="119" customFormat="1">
      <c r="A9770" s="77"/>
      <c r="B9770" s="230">
        <v>45131.94872685185</v>
      </c>
      <c r="C9770" s="227">
        <v>360</v>
      </c>
      <c r="D9770" s="86" t="s">
        <v>192</v>
      </c>
    </row>
    <row r="9771" spans="1:4" s="119" customFormat="1">
      <c r="A9771" s="77"/>
      <c r="B9771" s="230">
        <v>45131.948738425926</v>
      </c>
      <c r="C9771" s="227">
        <v>572.46</v>
      </c>
      <c r="D9771" s="86" t="s">
        <v>891</v>
      </c>
    </row>
    <row r="9772" spans="1:4" s="119" customFormat="1">
      <c r="A9772" s="77"/>
      <c r="B9772" s="230">
        <v>45131.948773148149</v>
      </c>
      <c r="C9772" s="227">
        <v>105</v>
      </c>
      <c r="D9772" s="86" t="s">
        <v>1828</v>
      </c>
    </row>
    <row r="9773" spans="1:4" s="119" customFormat="1">
      <c r="A9773" s="77"/>
      <c r="B9773" s="230">
        <v>45131.948831018519</v>
      </c>
      <c r="C9773" s="227">
        <v>11</v>
      </c>
      <c r="D9773" s="86" t="s">
        <v>5163</v>
      </c>
    </row>
    <row r="9774" spans="1:4" s="119" customFormat="1">
      <c r="A9774" s="77"/>
      <c r="B9774" s="230">
        <v>45131.948946759258</v>
      </c>
      <c r="C9774" s="227">
        <v>812</v>
      </c>
      <c r="D9774" s="86" t="s">
        <v>961</v>
      </c>
    </row>
    <row r="9775" spans="1:4" s="119" customFormat="1">
      <c r="A9775" s="77"/>
      <c r="B9775" s="230">
        <v>45131.949016203704</v>
      </c>
      <c r="C9775" s="227">
        <v>32</v>
      </c>
      <c r="D9775" s="86" t="s">
        <v>4378</v>
      </c>
    </row>
    <row r="9776" spans="1:4" s="119" customFormat="1">
      <c r="A9776" s="77"/>
      <c r="B9776" s="230">
        <v>45131.94903935185</v>
      </c>
      <c r="C9776" s="227">
        <v>114</v>
      </c>
      <c r="D9776" s="86" t="s">
        <v>5428</v>
      </c>
    </row>
    <row r="9777" spans="1:4" s="119" customFormat="1">
      <c r="A9777" s="77"/>
      <c r="B9777" s="230">
        <v>45131.949432870373</v>
      </c>
      <c r="C9777" s="227">
        <v>28</v>
      </c>
      <c r="D9777" s="86" t="s">
        <v>6386</v>
      </c>
    </row>
    <row r="9778" spans="1:4" s="119" customFormat="1">
      <c r="A9778" s="77"/>
      <c r="B9778" s="230">
        <v>45131.949479166666</v>
      </c>
      <c r="C9778" s="227">
        <v>105</v>
      </c>
      <c r="D9778" s="86" t="s">
        <v>6335</v>
      </c>
    </row>
    <row r="9779" spans="1:4" s="119" customFormat="1">
      <c r="A9779" s="77"/>
      <c r="B9779" s="230">
        <v>45131.949490740742</v>
      </c>
      <c r="C9779" s="227">
        <v>969</v>
      </c>
      <c r="D9779" s="86" t="s">
        <v>1898</v>
      </c>
    </row>
    <row r="9780" spans="1:4" s="119" customFormat="1">
      <c r="A9780" s="77"/>
      <c r="B9780" s="230">
        <v>45131.949537037035</v>
      </c>
      <c r="C9780" s="227">
        <v>102</v>
      </c>
      <c r="D9780" s="86" t="s">
        <v>6341</v>
      </c>
    </row>
    <row r="9781" spans="1:4" s="119" customFormat="1">
      <c r="A9781" s="77"/>
      <c r="B9781" s="230">
        <v>45131.949583333335</v>
      </c>
      <c r="C9781" s="227">
        <v>153</v>
      </c>
      <c r="D9781" s="86" t="s">
        <v>13104</v>
      </c>
    </row>
    <row r="9782" spans="1:4" s="119" customFormat="1">
      <c r="A9782" s="77"/>
      <c r="B9782" s="230">
        <v>45131.949594907404</v>
      </c>
      <c r="C9782" s="227">
        <v>616</v>
      </c>
      <c r="D9782" s="86" t="s">
        <v>1935</v>
      </c>
    </row>
    <row r="9783" spans="1:4" s="119" customFormat="1">
      <c r="A9783" s="77"/>
      <c r="B9783" s="230">
        <v>45131.949745370373</v>
      </c>
      <c r="C9783" s="227">
        <v>133</v>
      </c>
      <c r="D9783" s="86" t="s">
        <v>57</v>
      </c>
    </row>
    <row r="9784" spans="1:4" s="119" customFormat="1">
      <c r="A9784" s="77"/>
      <c r="B9784" s="230">
        <v>45131.949803240743</v>
      </c>
      <c r="C9784" s="227">
        <v>43</v>
      </c>
      <c r="D9784" s="86" t="s">
        <v>5856</v>
      </c>
    </row>
    <row r="9785" spans="1:4" s="119" customFormat="1">
      <c r="A9785" s="77"/>
      <c r="B9785" s="230">
        <v>45131.949803240743</v>
      </c>
      <c r="C9785" s="227">
        <v>124</v>
      </c>
      <c r="D9785" s="86" t="s">
        <v>4942</v>
      </c>
    </row>
    <row r="9786" spans="1:4" s="119" customFormat="1">
      <c r="A9786" s="77"/>
      <c r="B9786" s="230">
        <v>45131.949872685182</v>
      </c>
      <c r="C9786" s="227">
        <v>65</v>
      </c>
      <c r="D9786" s="86" t="s">
        <v>1652</v>
      </c>
    </row>
    <row r="9787" spans="1:4" s="119" customFormat="1">
      <c r="A9787" s="77"/>
      <c r="B9787" s="230">
        <v>45131.949907407405</v>
      </c>
      <c r="C9787" s="227">
        <v>716</v>
      </c>
      <c r="D9787" s="86" t="s">
        <v>1211</v>
      </c>
    </row>
    <row r="9788" spans="1:4" s="119" customFormat="1">
      <c r="A9788" s="77"/>
      <c r="B9788" s="230">
        <v>45131.949918981481</v>
      </c>
      <c r="C9788" s="227">
        <v>76</v>
      </c>
      <c r="D9788" s="86" t="s">
        <v>3798</v>
      </c>
    </row>
    <row r="9789" spans="1:4" s="119" customFormat="1">
      <c r="A9789" s="77"/>
      <c r="B9789" s="230">
        <v>45131.949942129628</v>
      </c>
      <c r="C9789" s="227">
        <v>70</v>
      </c>
      <c r="D9789" s="86" t="s">
        <v>6340</v>
      </c>
    </row>
    <row r="9790" spans="1:4" s="119" customFormat="1">
      <c r="A9790" s="77"/>
      <c r="B9790" s="230">
        <v>45131.949976851851</v>
      </c>
      <c r="C9790" s="227">
        <v>29</v>
      </c>
      <c r="D9790" s="86" t="s">
        <v>7402</v>
      </c>
    </row>
    <row r="9791" spans="1:4" s="119" customFormat="1">
      <c r="A9791" s="77"/>
      <c r="B9791" s="230">
        <v>45131.949976851851</v>
      </c>
      <c r="C9791" s="227">
        <v>944</v>
      </c>
      <c r="D9791" s="86" t="s">
        <v>4737</v>
      </c>
    </row>
    <row r="9792" spans="1:4" s="119" customFormat="1">
      <c r="A9792" s="77"/>
      <c r="B9792" s="230">
        <v>45131.95</v>
      </c>
      <c r="C9792" s="227">
        <v>9</v>
      </c>
      <c r="D9792" s="86" t="s">
        <v>6310</v>
      </c>
    </row>
    <row r="9793" spans="1:4" s="119" customFormat="1">
      <c r="A9793" s="77"/>
      <c r="B9793" s="230">
        <v>45131.950023148151</v>
      </c>
      <c r="C9793" s="227">
        <v>246</v>
      </c>
      <c r="D9793" s="86" t="s">
        <v>2565</v>
      </c>
    </row>
    <row r="9794" spans="1:4" s="119" customFormat="1">
      <c r="A9794" s="77"/>
      <c r="B9794" s="230">
        <v>45131.950115740743</v>
      </c>
      <c r="C9794" s="227">
        <v>180</v>
      </c>
      <c r="D9794" s="86" t="s">
        <v>6318</v>
      </c>
    </row>
    <row r="9795" spans="1:4" s="119" customFormat="1">
      <c r="A9795" s="77"/>
      <c r="B9795" s="230">
        <v>45131.950115740743</v>
      </c>
      <c r="C9795" s="227">
        <v>26</v>
      </c>
      <c r="D9795" s="86" t="s">
        <v>5541</v>
      </c>
    </row>
    <row r="9796" spans="1:4" s="119" customFormat="1">
      <c r="A9796" s="77"/>
      <c r="B9796" s="230">
        <v>45131.950127314813</v>
      </c>
      <c r="C9796" s="227">
        <v>69</v>
      </c>
      <c r="D9796" s="86" t="s">
        <v>6086</v>
      </c>
    </row>
    <row r="9797" spans="1:4" s="119" customFormat="1">
      <c r="A9797" s="77"/>
      <c r="B9797" s="230">
        <v>45131.950173611112</v>
      </c>
      <c r="C9797" s="227">
        <v>152</v>
      </c>
      <c r="D9797" s="86" t="s">
        <v>169</v>
      </c>
    </row>
    <row r="9798" spans="1:4" s="119" customFormat="1">
      <c r="A9798" s="77"/>
      <c r="B9798" s="230">
        <v>45131.950196759259</v>
      </c>
      <c r="C9798" s="227">
        <v>33</v>
      </c>
      <c r="D9798" s="86" t="s">
        <v>1664</v>
      </c>
    </row>
    <row r="9799" spans="1:4" s="119" customFormat="1">
      <c r="A9799" s="77"/>
      <c r="B9799" s="230">
        <v>45131.950196759259</v>
      </c>
      <c r="C9799" s="227">
        <v>98</v>
      </c>
      <c r="D9799" s="86" t="s">
        <v>5633</v>
      </c>
    </row>
    <row r="9800" spans="1:4" s="119" customFormat="1">
      <c r="A9800" s="77"/>
      <c r="B9800" s="230">
        <v>45131.950370370374</v>
      </c>
      <c r="C9800" s="227">
        <v>550</v>
      </c>
      <c r="D9800" s="86" t="s">
        <v>6319</v>
      </c>
    </row>
    <row r="9801" spans="1:4" s="119" customFormat="1">
      <c r="A9801" s="77"/>
      <c r="B9801" s="230">
        <v>45131.950439814813</v>
      </c>
      <c r="C9801" s="227">
        <v>589</v>
      </c>
      <c r="D9801" s="86" t="s">
        <v>2277</v>
      </c>
    </row>
    <row r="9802" spans="1:4" s="119" customFormat="1">
      <c r="A9802" s="77"/>
      <c r="B9802" s="230">
        <v>45131.950497685182</v>
      </c>
      <c r="C9802" s="227">
        <v>535</v>
      </c>
      <c r="D9802" s="86" t="s">
        <v>6150</v>
      </c>
    </row>
    <row r="9803" spans="1:4" s="119" customFormat="1">
      <c r="A9803" s="77"/>
      <c r="B9803" s="230">
        <v>45131.950497685182</v>
      </c>
      <c r="C9803" s="227">
        <v>40</v>
      </c>
      <c r="D9803" s="86" t="s">
        <v>107</v>
      </c>
    </row>
    <row r="9804" spans="1:4" s="119" customFormat="1">
      <c r="A9804" s="77"/>
      <c r="B9804" s="230">
        <v>45131.950567129628</v>
      </c>
      <c r="C9804" s="227">
        <v>2</v>
      </c>
      <c r="D9804" s="86" t="s">
        <v>2569</v>
      </c>
    </row>
    <row r="9805" spans="1:4" s="119" customFormat="1">
      <c r="A9805" s="77"/>
      <c r="B9805" s="230">
        <v>45131.950706018521</v>
      </c>
      <c r="C9805" s="227">
        <v>180</v>
      </c>
      <c r="D9805" s="86" t="s">
        <v>4147</v>
      </c>
    </row>
    <row r="9806" spans="1:4" s="119" customFormat="1">
      <c r="A9806" s="77"/>
      <c r="B9806" s="230">
        <v>45131.950706018521</v>
      </c>
      <c r="C9806" s="227">
        <v>109</v>
      </c>
      <c r="D9806" s="86" t="s">
        <v>797</v>
      </c>
    </row>
    <row r="9807" spans="1:4" s="119" customFormat="1">
      <c r="A9807" s="77"/>
      <c r="B9807" s="230">
        <v>45131.950729166667</v>
      </c>
      <c r="C9807" s="227">
        <v>131</v>
      </c>
      <c r="D9807" s="86" t="s">
        <v>671</v>
      </c>
    </row>
    <row r="9808" spans="1:4" s="119" customFormat="1">
      <c r="A9808" s="77"/>
      <c r="B9808" s="230">
        <v>45131.950775462959</v>
      </c>
      <c r="C9808" s="227">
        <v>23</v>
      </c>
      <c r="D9808" s="86" t="s">
        <v>2507</v>
      </c>
    </row>
    <row r="9809" spans="1:4" s="119" customFormat="1">
      <c r="A9809" s="77"/>
      <c r="B9809" s="230">
        <v>45131.950787037036</v>
      </c>
      <c r="C9809" s="227">
        <v>10</v>
      </c>
      <c r="D9809" s="86" t="s">
        <v>499</v>
      </c>
    </row>
    <row r="9810" spans="1:4" s="119" customFormat="1">
      <c r="A9810" s="77"/>
      <c r="B9810" s="230">
        <v>45131.950787037036</v>
      </c>
      <c r="C9810" s="227">
        <v>404</v>
      </c>
      <c r="D9810" s="86" t="s">
        <v>2096</v>
      </c>
    </row>
    <row r="9811" spans="1:4" s="119" customFormat="1">
      <c r="A9811" s="77"/>
      <c r="B9811" s="230">
        <v>45131.950821759259</v>
      </c>
      <c r="C9811" s="227">
        <v>14</v>
      </c>
      <c r="D9811" s="86" t="s">
        <v>6323</v>
      </c>
    </row>
    <row r="9812" spans="1:4" s="119" customFormat="1">
      <c r="A9812" s="77"/>
      <c r="B9812" s="230">
        <v>45131.950844907406</v>
      </c>
      <c r="C9812" s="227">
        <v>1</v>
      </c>
      <c r="D9812" s="86" t="s">
        <v>12252</v>
      </c>
    </row>
    <row r="9813" spans="1:4" s="119" customFormat="1">
      <c r="A9813" s="77"/>
      <c r="B9813" s="230">
        <v>45131.950902777775</v>
      </c>
      <c r="C9813" s="227">
        <v>639</v>
      </c>
      <c r="D9813" s="86" t="s">
        <v>6343</v>
      </c>
    </row>
    <row r="9814" spans="1:4" s="119" customFormat="1">
      <c r="A9814" s="77"/>
      <c r="B9814" s="230">
        <v>45131.950937499998</v>
      </c>
      <c r="C9814" s="227">
        <v>354</v>
      </c>
      <c r="D9814" s="86" t="s">
        <v>5506</v>
      </c>
    </row>
    <row r="9815" spans="1:4" s="119" customFormat="1">
      <c r="A9815" s="77"/>
      <c r="B9815" s="230">
        <v>45131.950972222221</v>
      </c>
      <c r="C9815" s="227">
        <v>840</v>
      </c>
      <c r="D9815" s="86" t="s">
        <v>3588</v>
      </c>
    </row>
    <row r="9816" spans="1:4" s="119" customFormat="1">
      <c r="A9816" s="77"/>
      <c r="B9816" s="230">
        <v>45131.951041666667</v>
      </c>
      <c r="C9816" s="227">
        <v>76</v>
      </c>
      <c r="D9816" s="86" t="s">
        <v>3542</v>
      </c>
    </row>
    <row r="9817" spans="1:4" s="119" customFormat="1">
      <c r="A9817" s="77"/>
      <c r="B9817" s="230">
        <v>45131.951111111113</v>
      </c>
      <c r="C9817" s="227">
        <v>299.62</v>
      </c>
      <c r="D9817" s="86" t="s">
        <v>6333</v>
      </c>
    </row>
    <row r="9818" spans="1:4" s="119" customFormat="1">
      <c r="A9818" s="77"/>
      <c r="B9818" s="230">
        <v>45131.951168981483</v>
      </c>
      <c r="C9818" s="227">
        <v>284</v>
      </c>
      <c r="D9818" s="86" t="s">
        <v>176</v>
      </c>
    </row>
    <row r="9819" spans="1:4" s="119" customFormat="1">
      <c r="A9819" s="77"/>
      <c r="B9819" s="230">
        <v>45131.951273148145</v>
      </c>
      <c r="C9819" s="227">
        <v>105</v>
      </c>
      <c r="D9819" s="86" t="s">
        <v>2223</v>
      </c>
    </row>
    <row r="9820" spans="1:4" s="119" customFormat="1">
      <c r="A9820" s="77"/>
      <c r="B9820" s="230">
        <v>45131.951273148145</v>
      </c>
      <c r="C9820" s="227">
        <v>82</v>
      </c>
      <c r="D9820" s="86" t="s">
        <v>3848</v>
      </c>
    </row>
    <row r="9821" spans="1:4" s="119" customFormat="1">
      <c r="A9821" s="77"/>
      <c r="B9821" s="230">
        <v>45131.951342592591</v>
      </c>
      <c r="C9821" s="227">
        <v>373</v>
      </c>
      <c r="D9821" s="86" t="s">
        <v>51</v>
      </c>
    </row>
    <row r="9822" spans="1:4" s="119" customFormat="1">
      <c r="A9822" s="77"/>
      <c r="B9822" s="230">
        <v>45131.951481481483</v>
      </c>
      <c r="C9822" s="227">
        <v>47</v>
      </c>
      <c r="D9822" s="86" t="s">
        <v>4470</v>
      </c>
    </row>
    <row r="9823" spans="1:4" s="119" customFormat="1">
      <c r="A9823" s="77"/>
      <c r="B9823" s="230">
        <v>45131.951516203706</v>
      </c>
      <c r="C9823" s="227">
        <v>36</v>
      </c>
      <c r="D9823" s="86" t="s">
        <v>2418</v>
      </c>
    </row>
    <row r="9824" spans="1:4" s="119" customFormat="1">
      <c r="A9824" s="77"/>
      <c r="B9824" s="230">
        <v>45131.951539351852</v>
      </c>
      <c r="C9824" s="227">
        <v>233</v>
      </c>
      <c r="D9824" s="86" t="s">
        <v>973</v>
      </c>
    </row>
    <row r="9825" spans="1:4" s="119" customFormat="1">
      <c r="A9825" s="77"/>
      <c r="B9825" s="230">
        <v>45131.951550925929</v>
      </c>
      <c r="C9825" s="227">
        <v>354</v>
      </c>
      <c r="D9825" s="86" t="s">
        <v>13105</v>
      </c>
    </row>
    <row r="9826" spans="1:4" s="119" customFormat="1">
      <c r="A9826" s="77"/>
      <c r="B9826" s="230">
        <v>45131.951666666668</v>
      </c>
      <c r="C9826" s="227">
        <v>9</v>
      </c>
      <c r="D9826" s="86" t="s">
        <v>1962</v>
      </c>
    </row>
    <row r="9827" spans="1:4" s="119" customFormat="1">
      <c r="A9827" s="77"/>
      <c r="B9827" s="230">
        <v>45131.95171296296</v>
      </c>
      <c r="C9827" s="227">
        <v>296</v>
      </c>
      <c r="D9827" s="86" t="s">
        <v>6346</v>
      </c>
    </row>
    <row r="9828" spans="1:4" s="119" customFormat="1">
      <c r="A9828" s="77"/>
      <c r="B9828" s="230">
        <v>45131.95171296296</v>
      </c>
      <c r="C9828" s="227">
        <v>306</v>
      </c>
      <c r="D9828" s="86" t="s">
        <v>4866</v>
      </c>
    </row>
    <row r="9829" spans="1:4" s="119" customFormat="1">
      <c r="A9829" s="77"/>
      <c r="B9829" s="230">
        <v>45131.951747685183</v>
      </c>
      <c r="C9829" s="227">
        <v>1490</v>
      </c>
      <c r="D9829" s="86" t="s">
        <v>315</v>
      </c>
    </row>
    <row r="9830" spans="1:4" s="119" customFormat="1">
      <c r="A9830" s="77"/>
      <c r="B9830" s="230">
        <v>45131.95175925926</v>
      </c>
      <c r="C9830" s="227">
        <v>1168</v>
      </c>
      <c r="D9830" s="86" t="s">
        <v>2488</v>
      </c>
    </row>
    <row r="9831" spans="1:4" s="119" customFormat="1">
      <c r="A9831" s="77"/>
      <c r="B9831" s="230">
        <v>45131.951770833337</v>
      </c>
      <c r="C9831" s="227">
        <v>78</v>
      </c>
      <c r="D9831" s="86" t="s">
        <v>6285</v>
      </c>
    </row>
    <row r="9832" spans="1:4" s="119" customFormat="1">
      <c r="A9832" s="77"/>
      <c r="B9832" s="230">
        <v>45131.951840277776</v>
      </c>
      <c r="C9832" s="227">
        <v>23</v>
      </c>
      <c r="D9832" s="86" t="s">
        <v>5558</v>
      </c>
    </row>
    <row r="9833" spans="1:4" s="119" customFormat="1">
      <c r="A9833" s="77"/>
      <c r="B9833" s="230">
        <v>45131.951863425929</v>
      </c>
      <c r="C9833" s="227">
        <v>4</v>
      </c>
      <c r="D9833" s="86" t="s">
        <v>5761</v>
      </c>
    </row>
    <row r="9834" spans="1:4" s="119" customFormat="1">
      <c r="A9834" s="77"/>
      <c r="B9834" s="230">
        <v>45131.951921296299</v>
      </c>
      <c r="C9834" s="227">
        <v>692</v>
      </c>
      <c r="D9834" s="86" t="s">
        <v>1504</v>
      </c>
    </row>
    <row r="9835" spans="1:4" s="119" customFormat="1">
      <c r="A9835" s="77"/>
      <c r="B9835" s="230">
        <v>45131.951932870368</v>
      </c>
      <c r="C9835" s="227">
        <v>5</v>
      </c>
      <c r="D9835" s="86" t="s">
        <v>5995</v>
      </c>
    </row>
    <row r="9836" spans="1:4" s="119" customFormat="1">
      <c r="A9836" s="77"/>
      <c r="B9836" s="230">
        <v>45131.951967592591</v>
      </c>
      <c r="C9836" s="227">
        <v>222</v>
      </c>
      <c r="D9836" s="86" t="s">
        <v>5330</v>
      </c>
    </row>
    <row r="9837" spans="1:4" s="119" customFormat="1">
      <c r="A9837" s="77"/>
      <c r="B9837" s="230">
        <v>45131.951990740738</v>
      </c>
      <c r="C9837" s="227">
        <v>651</v>
      </c>
      <c r="D9837" s="86" t="s">
        <v>6324</v>
      </c>
    </row>
    <row r="9838" spans="1:4" s="119" customFormat="1">
      <c r="A9838" s="77"/>
      <c r="B9838" s="230">
        <v>45131.952060185184</v>
      </c>
      <c r="C9838" s="227">
        <v>3</v>
      </c>
      <c r="D9838" s="86" t="s">
        <v>6340</v>
      </c>
    </row>
    <row r="9839" spans="1:4" s="119" customFormat="1">
      <c r="A9839" s="77"/>
      <c r="B9839" s="230">
        <v>45131.952164351853</v>
      </c>
      <c r="C9839" s="227">
        <v>83</v>
      </c>
      <c r="D9839" s="86" t="s">
        <v>5500</v>
      </c>
    </row>
    <row r="9840" spans="1:4" s="119" customFormat="1">
      <c r="A9840" s="77"/>
      <c r="B9840" s="230">
        <v>45131.952222222222</v>
      </c>
      <c r="C9840" s="227">
        <v>53</v>
      </c>
      <c r="D9840" s="86" t="s">
        <v>7767</v>
      </c>
    </row>
    <row r="9841" spans="1:4" s="119" customFormat="1">
      <c r="A9841" s="77"/>
      <c r="B9841" s="230">
        <v>45131.952256944445</v>
      </c>
      <c r="C9841" s="227">
        <v>114</v>
      </c>
      <c r="D9841" s="86" t="s">
        <v>3690</v>
      </c>
    </row>
    <row r="9842" spans="1:4" s="119" customFormat="1">
      <c r="A9842" s="77"/>
      <c r="B9842" s="230">
        <v>45131.952326388891</v>
      </c>
      <c r="C9842" s="227">
        <v>1211</v>
      </c>
      <c r="D9842" s="86" t="s">
        <v>441</v>
      </c>
    </row>
    <row r="9843" spans="1:4" s="119" customFormat="1">
      <c r="A9843" s="77"/>
      <c r="B9843" s="230">
        <v>45131.952361111114</v>
      </c>
      <c r="C9843" s="227">
        <v>93</v>
      </c>
      <c r="D9843" s="86" t="s">
        <v>5765</v>
      </c>
    </row>
    <row r="9844" spans="1:4" s="119" customFormat="1">
      <c r="A9844" s="77"/>
      <c r="B9844" s="230">
        <v>45131.952430555553</v>
      </c>
      <c r="C9844" s="227">
        <v>23</v>
      </c>
      <c r="D9844" s="86" t="s">
        <v>7410</v>
      </c>
    </row>
    <row r="9845" spans="1:4" s="119" customFormat="1">
      <c r="A9845" s="77"/>
      <c r="B9845" s="230">
        <v>45131.952476851853</v>
      </c>
      <c r="C9845" s="227">
        <v>52</v>
      </c>
      <c r="D9845" s="86" t="s">
        <v>734</v>
      </c>
    </row>
    <row r="9846" spans="1:4" s="119" customFormat="1">
      <c r="A9846" s="77"/>
      <c r="B9846" s="230">
        <v>45131.952499999999</v>
      </c>
      <c r="C9846" s="227">
        <v>239</v>
      </c>
      <c r="D9846" s="86" t="s">
        <v>2354</v>
      </c>
    </row>
    <row r="9847" spans="1:4" s="119" customFormat="1">
      <c r="A9847" s="77"/>
      <c r="B9847" s="230">
        <v>45131.952627314815</v>
      </c>
      <c r="C9847" s="227">
        <v>35</v>
      </c>
      <c r="D9847" s="86" t="s">
        <v>5938</v>
      </c>
    </row>
    <row r="9848" spans="1:4" s="119" customFormat="1">
      <c r="A9848" s="77"/>
      <c r="B9848" s="230">
        <v>45131.952650462961</v>
      </c>
      <c r="C9848" s="227">
        <v>465</v>
      </c>
      <c r="D9848" s="86" t="s">
        <v>2288</v>
      </c>
    </row>
    <row r="9849" spans="1:4" s="119" customFormat="1">
      <c r="A9849" s="77"/>
      <c r="B9849" s="230">
        <v>45131.952777777777</v>
      </c>
      <c r="C9849" s="227">
        <v>377</v>
      </c>
      <c r="D9849" s="86" t="s">
        <v>3738</v>
      </c>
    </row>
    <row r="9850" spans="1:4" s="119" customFormat="1">
      <c r="A9850" s="77"/>
      <c r="B9850" s="230">
        <v>45131.952800925923</v>
      </c>
      <c r="C9850" s="227">
        <v>1844</v>
      </c>
      <c r="D9850" s="86" t="s">
        <v>209</v>
      </c>
    </row>
    <row r="9851" spans="1:4" s="119" customFormat="1">
      <c r="A9851" s="77"/>
      <c r="B9851" s="230">
        <v>45131.952939814815</v>
      </c>
      <c r="C9851" s="227">
        <v>488</v>
      </c>
      <c r="D9851" s="86" t="s">
        <v>1031</v>
      </c>
    </row>
    <row r="9852" spans="1:4" s="119" customFormat="1">
      <c r="A9852" s="77"/>
      <c r="B9852" s="230">
        <v>45131.952997685185</v>
      </c>
      <c r="C9852" s="227">
        <v>154</v>
      </c>
      <c r="D9852" s="86" t="s">
        <v>5672</v>
      </c>
    </row>
    <row r="9853" spans="1:4" s="119" customFormat="1">
      <c r="A9853" s="77"/>
      <c r="B9853" s="230">
        <v>45131.953009259261</v>
      </c>
      <c r="C9853" s="227">
        <v>96</v>
      </c>
      <c r="D9853" s="86" t="s">
        <v>6320</v>
      </c>
    </row>
    <row r="9854" spans="1:4" s="119" customFormat="1">
      <c r="A9854" s="77"/>
      <c r="B9854" s="230">
        <v>45131.953043981484</v>
      </c>
      <c r="C9854" s="227">
        <v>209</v>
      </c>
      <c r="D9854" s="86" t="s">
        <v>12340</v>
      </c>
    </row>
    <row r="9855" spans="1:4" s="119" customFormat="1">
      <c r="A9855" s="77"/>
      <c r="B9855" s="230">
        <v>45131.9530787037</v>
      </c>
      <c r="C9855" s="227">
        <v>382.01</v>
      </c>
      <c r="D9855" s="86" t="s">
        <v>5405</v>
      </c>
    </row>
    <row r="9856" spans="1:4" s="119" customFormat="1">
      <c r="A9856" s="77"/>
      <c r="B9856" s="230">
        <v>45131.953136574077</v>
      </c>
      <c r="C9856" s="227">
        <v>50</v>
      </c>
      <c r="D9856" s="86" t="s">
        <v>6313</v>
      </c>
    </row>
    <row r="9857" spans="1:4" s="119" customFormat="1">
      <c r="A9857" s="77"/>
      <c r="B9857" s="230">
        <v>45131.953229166669</v>
      </c>
      <c r="C9857" s="227">
        <v>584</v>
      </c>
      <c r="D9857" s="86" t="s">
        <v>13106</v>
      </c>
    </row>
    <row r="9858" spans="1:4" s="119" customFormat="1">
      <c r="A9858" s="77"/>
      <c r="B9858" s="230">
        <v>45131.953333333331</v>
      </c>
      <c r="C9858" s="227">
        <v>419</v>
      </c>
      <c r="D9858" s="86" t="s">
        <v>5456</v>
      </c>
    </row>
    <row r="9859" spans="1:4" s="119" customFormat="1">
      <c r="A9859" s="77"/>
      <c r="B9859" s="230">
        <v>45131.953356481485</v>
      </c>
      <c r="C9859" s="227">
        <v>31</v>
      </c>
      <c r="D9859" s="86" t="s">
        <v>6257</v>
      </c>
    </row>
    <row r="9860" spans="1:4" s="119" customFormat="1">
      <c r="A9860" s="77"/>
      <c r="B9860" s="230">
        <v>45131.953483796293</v>
      </c>
      <c r="C9860" s="227">
        <v>359</v>
      </c>
      <c r="D9860" s="86" t="s">
        <v>178</v>
      </c>
    </row>
    <row r="9861" spans="1:4" s="119" customFormat="1">
      <c r="A9861" s="77"/>
      <c r="B9861" s="230">
        <v>45131.95349537037</v>
      </c>
      <c r="C9861" s="227">
        <v>244</v>
      </c>
      <c r="D9861" s="86" t="s">
        <v>1154</v>
      </c>
    </row>
    <row r="9862" spans="1:4" s="119" customFormat="1">
      <c r="A9862" s="77"/>
      <c r="B9862" s="230">
        <v>45131.953946759262</v>
      </c>
      <c r="C9862" s="227">
        <v>18</v>
      </c>
      <c r="D9862" s="86" t="s">
        <v>459</v>
      </c>
    </row>
    <row r="9863" spans="1:4" s="119" customFormat="1">
      <c r="A9863" s="77"/>
      <c r="B9863" s="230">
        <v>45131.954039351855</v>
      </c>
      <c r="C9863" s="227">
        <v>54</v>
      </c>
      <c r="D9863" s="86" t="s">
        <v>7769</v>
      </c>
    </row>
    <row r="9864" spans="1:4" s="119" customFormat="1">
      <c r="A9864" s="77"/>
      <c r="B9864" s="230">
        <v>45131.954363425924</v>
      </c>
      <c r="C9864" s="227">
        <v>2</v>
      </c>
      <c r="D9864" s="86" t="s">
        <v>79</v>
      </c>
    </row>
    <row r="9865" spans="1:4" s="119" customFormat="1">
      <c r="A9865" s="77"/>
      <c r="B9865" s="230">
        <v>45131.954421296294</v>
      </c>
      <c r="C9865" s="227">
        <v>700</v>
      </c>
      <c r="D9865" s="86" t="s">
        <v>1172</v>
      </c>
    </row>
    <row r="9866" spans="1:4" s="119" customFormat="1">
      <c r="A9866" s="77"/>
      <c r="B9866" s="230">
        <v>45131.954675925925</v>
      </c>
      <c r="C9866" s="227">
        <v>28</v>
      </c>
      <c r="D9866" s="86" t="s">
        <v>13107</v>
      </c>
    </row>
    <row r="9867" spans="1:4" s="119" customFormat="1">
      <c r="A9867" s="77"/>
      <c r="B9867" s="230">
        <v>45131.954710648148</v>
      </c>
      <c r="C9867" s="227">
        <v>221</v>
      </c>
      <c r="D9867" s="86" t="s">
        <v>1589</v>
      </c>
    </row>
    <row r="9868" spans="1:4" s="119" customFormat="1">
      <c r="A9868" s="77"/>
      <c r="B9868" s="230">
        <v>45131.954768518517</v>
      </c>
      <c r="C9868" s="227">
        <v>1277</v>
      </c>
      <c r="D9868" s="86" t="s">
        <v>7612</v>
      </c>
    </row>
    <row r="9869" spans="1:4" s="119" customFormat="1">
      <c r="A9869" s="77"/>
      <c r="B9869" s="230">
        <v>45131.961481481485</v>
      </c>
      <c r="C9869" s="227">
        <v>500</v>
      </c>
      <c r="D9869" s="86" t="s">
        <v>2513</v>
      </c>
    </row>
    <row r="9870" spans="1:4" s="119" customFormat="1">
      <c r="A9870" s="77"/>
      <c r="B9870" s="230">
        <v>45131.963807870372</v>
      </c>
      <c r="C9870" s="227">
        <v>300</v>
      </c>
      <c r="D9870" s="86" t="s">
        <v>4787</v>
      </c>
    </row>
    <row r="9871" spans="1:4" s="119" customFormat="1">
      <c r="A9871" s="77"/>
      <c r="B9871" s="230">
        <v>45131.966261574074</v>
      </c>
      <c r="C9871" s="227">
        <v>5000</v>
      </c>
      <c r="D9871" s="86" t="s">
        <v>4412</v>
      </c>
    </row>
    <row r="9872" spans="1:4" s="119" customFormat="1">
      <c r="A9872" s="77"/>
      <c r="B9872" s="230">
        <v>45131.973877314813</v>
      </c>
      <c r="C9872" s="227">
        <v>50</v>
      </c>
      <c r="D9872" s="86" t="s">
        <v>6132</v>
      </c>
    </row>
    <row r="9873" spans="1:4" s="119" customFormat="1">
      <c r="A9873" s="77"/>
      <c r="B9873" s="230">
        <v>45131.975312499999</v>
      </c>
      <c r="C9873" s="227">
        <v>500</v>
      </c>
      <c r="D9873" s="86" t="s">
        <v>13108</v>
      </c>
    </row>
    <row r="9874" spans="1:4" s="119" customFormat="1">
      <c r="A9874" s="77"/>
      <c r="B9874" s="230">
        <v>45131.975706018522</v>
      </c>
      <c r="C9874" s="227">
        <v>12</v>
      </c>
      <c r="D9874" s="86" t="s">
        <v>5285</v>
      </c>
    </row>
    <row r="9875" spans="1:4" s="119" customFormat="1">
      <c r="A9875" s="77"/>
      <c r="B9875" s="230">
        <v>45131.976284722223</v>
      </c>
      <c r="C9875" s="227">
        <v>217.73</v>
      </c>
      <c r="D9875" s="86" t="s">
        <v>231</v>
      </c>
    </row>
    <row r="9876" spans="1:4" s="119" customFormat="1">
      <c r="A9876" s="77"/>
      <c r="B9876" s="230">
        <v>45131.980937499997</v>
      </c>
      <c r="C9876" s="227">
        <v>210</v>
      </c>
      <c r="D9876" s="86" t="s">
        <v>5939</v>
      </c>
    </row>
    <row r="9877" spans="1:4" s="119" customFormat="1">
      <c r="A9877" s="77"/>
      <c r="B9877" s="230">
        <v>45131.987395833334</v>
      </c>
      <c r="C9877" s="227">
        <v>30</v>
      </c>
      <c r="D9877" s="86" t="s">
        <v>572</v>
      </c>
    </row>
    <row r="9878" spans="1:4" s="119" customFormat="1">
      <c r="A9878" s="77"/>
      <c r="B9878" s="230">
        <v>45131.989282407405</v>
      </c>
      <c r="C9878" s="227">
        <v>1000</v>
      </c>
      <c r="D9878" s="86" t="s">
        <v>6526</v>
      </c>
    </row>
    <row r="9879" spans="1:4" s="119" customFormat="1">
      <c r="A9879" s="77"/>
      <c r="B9879" s="230">
        <v>45131.997627314813</v>
      </c>
      <c r="C9879" s="227">
        <v>16</v>
      </c>
      <c r="D9879" s="86" t="s">
        <v>369</v>
      </c>
    </row>
    <row r="9880" spans="1:4" s="119" customFormat="1">
      <c r="A9880" s="77"/>
      <c r="B9880" s="230">
        <v>45132.00273148148</v>
      </c>
      <c r="C9880" s="227">
        <v>100</v>
      </c>
      <c r="D9880" s="86" t="s">
        <v>12942</v>
      </c>
    </row>
    <row r="9881" spans="1:4" s="119" customFormat="1">
      <c r="A9881" s="77"/>
      <c r="B9881" s="230">
        <v>45132.014780092592</v>
      </c>
      <c r="C9881" s="227">
        <v>160</v>
      </c>
      <c r="D9881" s="86" t="s">
        <v>744</v>
      </c>
    </row>
    <row r="9882" spans="1:4" s="119" customFormat="1">
      <c r="A9882" s="77"/>
      <c r="B9882" s="230">
        <v>45132.016747685186</v>
      </c>
      <c r="C9882" s="227">
        <v>1000</v>
      </c>
      <c r="D9882" s="86" t="s">
        <v>7489</v>
      </c>
    </row>
    <row r="9883" spans="1:4" s="119" customFormat="1">
      <c r="A9883" s="77"/>
      <c r="B9883" s="230">
        <v>45132.020613425928</v>
      </c>
      <c r="C9883" s="227">
        <v>50</v>
      </c>
      <c r="D9883" s="86" t="s">
        <v>6079</v>
      </c>
    </row>
    <row r="9884" spans="1:4" s="119" customFormat="1">
      <c r="A9884" s="77"/>
      <c r="B9884" s="230">
        <v>45132.031354166669</v>
      </c>
      <c r="C9884" s="227">
        <v>100</v>
      </c>
      <c r="D9884" s="86" t="s">
        <v>6125</v>
      </c>
    </row>
    <row r="9885" spans="1:4" s="119" customFormat="1">
      <c r="A9885" s="77"/>
      <c r="B9885" s="230">
        <v>45132.036504629628</v>
      </c>
      <c r="C9885" s="227">
        <v>5200</v>
      </c>
      <c r="D9885" s="86" t="s">
        <v>12942</v>
      </c>
    </row>
    <row r="9886" spans="1:4" s="119" customFormat="1">
      <c r="A9886" s="77"/>
      <c r="B9886" s="230">
        <v>45132.040277777778</v>
      </c>
      <c r="C9886" s="227">
        <v>5.66</v>
      </c>
      <c r="D9886" s="86" t="s">
        <v>5386</v>
      </c>
    </row>
    <row r="9887" spans="1:4" s="119" customFormat="1">
      <c r="A9887" s="77"/>
      <c r="B9887" s="230">
        <v>45132.048645833333</v>
      </c>
      <c r="C9887" s="227">
        <v>1000</v>
      </c>
      <c r="D9887" s="86" t="s">
        <v>6816</v>
      </c>
    </row>
    <row r="9888" spans="1:4" s="119" customFormat="1">
      <c r="A9888" s="77"/>
      <c r="B9888" s="230">
        <v>45132.050173611111</v>
      </c>
      <c r="C9888" s="227">
        <v>1000</v>
      </c>
      <c r="D9888" s="86" t="s">
        <v>613</v>
      </c>
    </row>
    <row r="9889" spans="1:4" s="119" customFormat="1">
      <c r="A9889" s="77"/>
      <c r="B9889" s="230">
        <v>45132.05395833333</v>
      </c>
      <c r="C9889" s="227">
        <v>100</v>
      </c>
      <c r="D9889" s="86" t="s">
        <v>4192</v>
      </c>
    </row>
    <row r="9890" spans="1:4" s="119" customFormat="1">
      <c r="A9890" s="77"/>
      <c r="B9890" s="230">
        <v>45132.086678240739</v>
      </c>
      <c r="C9890" s="227">
        <v>1593</v>
      </c>
      <c r="D9890" s="86" t="s">
        <v>12710</v>
      </c>
    </row>
    <row r="9891" spans="1:4" s="119" customFormat="1">
      <c r="A9891" s="77"/>
      <c r="B9891" s="230">
        <v>45132.088067129633</v>
      </c>
      <c r="C9891" s="227">
        <v>33</v>
      </c>
      <c r="D9891" s="86" t="s">
        <v>2229</v>
      </c>
    </row>
    <row r="9892" spans="1:4" s="119" customFormat="1">
      <c r="A9892" s="77"/>
      <c r="B9892" s="230">
        <v>45132.088078703702</v>
      </c>
      <c r="C9892" s="227">
        <v>100</v>
      </c>
      <c r="D9892" s="86" t="s">
        <v>5910</v>
      </c>
    </row>
    <row r="9893" spans="1:4" s="119" customFormat="1">
      <c r="A9893" s="77"/>
      <c r="B9893" s="230">
        <v>45132.103344907409</v>
      </c>
      <c r="C9893" s="227">
        <v>50</v>
      </c>
      <c r="D9893" s="86" t="s">
        <v>6912</v>
      </c>
    </row>
    <row r="9894" spans="1:4" s="119" customFormat="1">
      <c r="A9894" s="77"/>
      <c r="B9894" s="230">
        <v>45132.134733796294</v>
      </c>
      <c r="C9894" s="227">
        <v>1</v>
      </c>
      <c r="D9894" s="86" t="s">
        <v>895</v>
      </c>
    </row>
    <row r="9895" spans="1:4" s="119" customFormat="1">
      <c r="A9895" s="77"/>
      <c r="B9895" s="230">
        <v>45132.165358796294</v>
      </c>
      <c r="C9895" s="227">
        <v>400</v>
      </c>
      <c r="D9895" s="86" t="s">
        <v>7447</v>
      </c>
    </row>
    <row r="9896" spans="1:4" s="119" customFormat="1">
      <c r="A9896" s="77"/>
      <c r="B9896" s="230">
        <v>45132.193564814814</v>
      </c>
      <c r="C9896" s="227">
        <v>38</v>
      </c>
      <c r="D9896" s="86" t="s">
        <v>1869</v>
      </c>
    </row>
    <row r="9897" spans="1:4" s="119" customFormat="1">
      <c r="A9897" s="77"/>
      <c r="B9897" s="230">
        <v>45132.212430555555</v>
      </c>
      <c r="C9897" s="227">
        <v>100</v>
      </c>
      <c r="D9897" s="86" t="s">
        <v>922</v>
      </c>
    </row>
    <row r="9898" spans="1:4" s="119" customFormat="1">
      <c r="A9898" s="77"/>
      <c r="B9898" s="230">
        <v>45132.218657407408</v>
      </c>
      <c r="C9898" s="227">
        <v>10</v>
      </c>
      <c r="D9898" s="86" t="s">
        <v>1151</v>
      </c>
    </row>
    <row r="9899" spans="1:4" s="119" customFormat="1">
      <c r="A9899" s="77"/>
      <c r="B9899" s="230">
        <v>45132.229942129627</v>
      </c>
      <c r="C9899" s="227">
        <v>100</v>
      </c>
      <c r="D9899" s="86" t="s">
        <v>416</v>
      </c>
    </row>
    <row r="9900" spans="1:4" s="119" customFormat="1">
      <c r="A9900" s="77"/>
      <c r="B9900" s="230">
        <v>45132.240104166667</v>
      </c>
      <c r="C9900" s="227">
        <v>200</v>
      </c>
      <c r="D9900" s="86" t="s">
        <v>7645</v>
      </c>
    </row>
    <row r="9901" spans="1:4" s="119" customFormat="1">
      <c r="A9901" s="77"/>
      <c r="B9901" s="230">
        <v>45132.243761574071</v>
      </c>
      <c r="C9901" s="227">
        <v>4.76</v>
      </c>
      <c r="D9901" s="86" t="s">
        <v>287</v>
      </c>
    </row>
    <row r="9902" spans="1:4" s="119" customFormat="1">
      <c r="A9902" s="77"/>
      <c r="B9902" s="230">
        <v>45132.244502314818</v>
      </c>
      <c r="C9902" s="227">
        <v>10</v>
      </c>
      <c r="D9902" s="86" t="s">
        <v>3656</v>
      </c>
    </row>
    <row r="9903" spans="1:4" s="119" customFormat="1">
      <c r="A9903" s="77"/>
      <c r="B9903" s="230">
        <v>45132.248726851853</v>
      </c>
      <c r="C9903" s="227">
        <v>136.07</v>
      </c>
      <c r="D9903" s="86" t="s">
        <v>1380</v>
      </c>
    </row>
    <row r="9904" spans="1:4" s="119" customFormat="1">
      <c r="A9904" s="77"/>
      <c r="B9904" s="230">
        <v>45132.249537037038</v>
      </c>
      <c r="C9904" s="227">
        <v>100</v>
      </c>
      <c r="D9904" s="86" t="s">
        <v>13086</v>
      </c>
    </row>
    <row r="9905" spans="1:4" s="119" customFormat="1">
      <c r="A9905" s="77"/>
      <c r="B9905" s="230">
        <v>45132.297094907408</v>
      </c>
      <c r="C9905" s="227">
        <v>100</v>
      </c>
      <c r="D9905" s="86" t="s">
        <v>13109</v>
      </c>
    </row>
    <row r="9906" spans="1:4" s="119" customFormat="1">
      <c r="A9906" s="77"/>
      <c r="B9906" s="230">
        <v>45132.314444444448</v>
      </c>
      <c r="C9906" s="227">
        <v>40</v>
      </c>
      <c r="D9906" s="86" t="s">
        <v>2141</v>
      </c>
    </row>
    <row r="9907" spans="1:4" s="119" customFormat="1">
      <c r="A9907" s="77"/>
      <c r="B9907" s="230">
        <v>45132.315787037034</v>
      </c>
      <c r="C9907" s="227">
        <v>1000</v>
      </c>
      <c r="D9907" s="86" t="s">
        <v>905</v>
      </c>
    </row>
    <row r="9908" spans="1:4" s="119" customFormat="1">
      <c r="A9908" s="77"/>
      <c r="B9908" s="230">
        <v>45132.317094907405</v>
      </c>
      <c r="C9908" s="227">
        <v>1500</v>
      </c>
      <c r="D9908" s="86" t="s">
        <v>1754</v>
      </c>
    </row>
    <row r="9909" spans="1:4" s="119" customFormat="1">
      <c r="A9909" s="77"/>
      <c r="B9909" s="230">
        <v>45132.318194444444</v>
      </c>
      <c r="C9909" s="227">
        <v>50</v>
      </c>
      <c r="D9909" s="86" t="s">
        <v>4089</v>
      </c>
    </row>
    <row r="9910" spans="1:4" s="119" customFormat="1">
      <c r="A9910" s="77"/>
      <c r="B9910" s="230">
        <v>45132.318912037037</v>
      </c>
      <c r="C9910" s="227">
        <v>10</v>
      </c>
      <c r="D9910" s="86" t="s">
        <v>2396</v>
      </c>
    </row>
    <row r="9911" spans="1:4" s="119" customFormat="1">
      <c r="A9911" s="77"/>
      <c r="B9911" s="230">
        <v>45132.322465277779</v>
      </c>
      <c r="C9911" s="227">
        <v>70</v>
      </c>
      <c r="D9911" s="86" t="s">
        <v>2229</v>
      </c>
    </row>
    <row r="9912" spans="1:4" s="119" customFormat="1">
      <c r="A9912" s="77"/>
      <c r="B9912" s="230">
        <v>45132.336747685185</v>
      </c>
      <c r="C9912" s="227">
        <v>60</v>
      </c>
      <c r="D9912" s="86" t="s">
        <v>7525</v>
      </c>
    </row>
    <row r="9913" spans="1:4" s="119" customFormat="1">
      <c r="A9913" s="77"/>
      <c r="B9913" s="230">
        <v>45132.341238425928</v>
      </c>
      <c r="C9913" s="227">
        <v>1000</v>
      </c>
      <c r="D9913" s="86" t="s">
        <v>4377</v>
      </c>
    </row>
    <row r="9914" spans="1:4" s="119" customFormat="1">
      <c r="A9914" s="77"/>
      <c r="B9914" s="230">
        <v>45132.342106481483</v>
      </c>
      <c r="C9914" s="227">
        <v>500</v>
      </c>
      <c r="D9914" s="86" t="s">
        <v>1611</v>
      </c>
    </row>
    <row r="9915" spans="1:4" s="119" customFormat="1">
      <c r="A9915" s="77"/>
      <c r="B9915" s="230">
        <v>45132.342314814814</v>
      </c>
      <c r="C9915" s="227">
        <v>300</v>
      </c>
      <c r="D9915" s="86" t="s">
        <v>7443</v>
      </c>
    </row>
    <row r="9916" spans="1:4" s="119" customFormat="1">
      <c r="A9916" s="77"/>
      <c r="B9916" s="230">
        <v>45132.347199074073</v>
      </c>
      <c r="C9916" s="227">
        <v>200</v>
      </c>
      <c r="D9916" s="86" t="s">
        <v>3795</v>
      </c>
    </row>
    <row r="9917" spans="1:4" s="119" customFormat="1">
      <c r="A9917" s="77"/>
      <c r="B9917" s="230">
        <v>45132.351539351854</v>
      </c>
      <c r="C9917" s="227">
        <v>100</v>
      </c>
      <c r="D9917" s="86" t="s">
        <v>13110</v>
      </c>
    </row>
    <row r="9918" spans="1:4" s="119" customFormat="1">
      <c r="A9918" s="77"/>
      <c r="B9918" s="230">
        <v>45132.352905092594</v>
      </c>
      <c r="C9918" s="227">
        <v>300</v>
      </c>
      <c r="D9918" s="86" t="s">
        <v>1381</v>
      </c>
    </row>
    <row r="9919" spans="1:4" s="119" customFormat="1">
      <c r="A9919" s="77"/>
      <c r="B9919" s="230">
        <v>45132.361226851855</v>
      </c>
      <c r="C9919" s="227">
        <v>52</v>
      </c>
      <c r="D9919" s="86" t="s">
        <v>13111</v>
      </c>
    </row>
    <row r="9920" spans="1:4" s="119" customFormat="1">
      <c r="A9920" s="77"/>
      <c r="B9920" s="230">
        <v>45132.370023148149</v>
      </c>
      <c r="C9920" s="227">
        <v>100</v>
      </c>
      <c r="D9920" s="86" t="s">
        <v>1929</v>
      </c>
    </row>
    <row r="9921" spans="1:4" s="119" customFormat="1">
      <c r="A9921" s="77"/>
      <c r="B9921" s="230">
        <v>45132.370659722219</v>
      </c>
      <c r="C9921" s="227">
        <v>166.06</v>
      </c>
      <c r="D9921" s="86" t="s">
        <v>406</v>
      </c>
    </row>
    <row r="9922" spans="1:4" s="119" customFormat="1">
      <c r="A9922" s="77"/>
      <c r="B9922" s="230">
        <v>45132.379537037035</v>
      </c>
      <c r="C9922" s="227">
        <v>145</v>
      </c>
      <c r="D9922" s="86" t="s">
        <v>620</v>
      </c>
    </row>
    <row r="9923" spans="1:4" s="119" customFormat="1">
      <c r="A9923" s="77"/>
      <c r="B9923" s="230">
        <v>45132.392962962964</v>
      </c>
      <c r="C9923" s="227">
        <v>1000</v>
      </c>
      <c r="D9923" s="86" t="s">
        <v>5230</v>
      </c>
    </row>
    <row r="9924" spans="1:4" s="119" customFormat="1">
      <c r="A9924" s="77"/>
      <c r="B9924" s="230">
        <v>45132.393703703703</v>
      </c>
      <c r="C9924" s="227">
        <v>1000</v>
      </c>
      <c r="D9924" s="86" t="s">
        <v>1094</v>
      </c>
    </row>
    <row r="9925" spans="1:4" s="119" customFormat="1">
      <c r="A9925" s="77"/>
      <c r="B9925" s="230">
        <v>45132.395960648151</v>
      </c>
      <c r="C9925" s="227">
        <v>180</v>
      </c>
      <c r="D9925" s="86" t="s">
        <v>1815</v>
      </c>
    </row>
    <row r="9926" spans="1:4" s="119" customFormat="1">
      <c r="A9926" s="77"/>
      <c r="B9926" s="230">
        <v>45132.397210648145</v>
      </c>
      <c r="C9926" s="227">
        <v>30</v>
      </c>
      <c r="D9926" s="86" t="s">
        <v>13045</v>
      </c>
    </row>
    <row r="9927" spans="1:4" s="119" customFormat="1">
      <c r="A9927" s="77"/>
      <c r="B9927" s="230">
        <v>45132.398078703707</v>
      </c>
      <c r="C9927" s="227">
        <v>2710</v>
      </c>
      <c r="D9927" s="86" t="s">
        <v>12555</v>
      </c>
    </row>
    <row r="9928" spans="1:4" s="119" customFormat="1">
      <c r="A9928" s="77"/>
      <c r="B9928" s="230">
        <v>45132.398634259262</v>
      </c>
      <c r="C9928" s="227">
        <v>369</v>
      </c>
      <c r="D9928" s="86" t="s">
        <v>6759</v>
      </c>
    </row>
    <row r="9929" spans="1:4" s="119" customFormat="1">
      <c r="A9929" s="77"/>
      <c r="B9929" s="230">
        <v>45132.399513888886</v>
      </c>
      <c r="C9929" s="227">
        <v>50</v>
      </c>
      <c r="D9929" s="86" t="s">
        <v>798</v>
      </c>
    </row>
    <row r="9930" spans="1:4" s="119" customFormat="1">
      <c r="A9930" s="77"/>
      <c r="B9930" s="230">
        <v>45132.400405092594</v>
      </c>
      <c r="C9930" s="227">
        <v>100</v>
      </c>
      <c r="D9930" s="86" t="s">
        <v>1132</v>
      </c>
    </row>
    <row r="9931" spans="1:4" s="119" customFormat="1">
      <c r="A9931" s="77"/>
      <c r="B9931" s="230">
        <v>45132.407488425924</v>
      </c>
      <c r="C9931" s="227">
        <v>77</v>
      </c>
      <c r="D9931" s="86" t="s">
        <v>70</v>
      </c>
    </row>
    <row r="9932" spans="1:4" s="119" customFormat="1">
      <c r="A9932" s="77"/>
      <c r="B9932" s="230">
        <v>45132.407719907409</v>
      </c>
      <c r="C9932" s="227">
        <v>200</v>
      </c>
      <c r="D9932" s="86" t="s">
        <v>2266</v>
      </c>
    </row>
    <row r="9933" spans="1:4" s="119" customFormat="1">
      <c r="A9933" s="77"/>
      <c r="B9933" s="230">
        <v>45132.416817129626</v>
      </c>
      <c r="C9933" s="227">
        <v>1000</v>
      </c>
      <c r="D9933" s="86" t="s">
        <v>12514</v>
      </c>
    </row>
    <row r="9934" spans="1:4" s="119" customFormat="1">
      <c r="A9934" s="77"/>
      <c r="B9934" s="230">
        <v>45132.423217592594</v>
      </c>
      <c r="C9934" s="227">
        <v>100</v>
      </c>
      <c r="D9934" s="86" t="s">
        <v>4467</v>
      </c>
    </row>
    <row r="9935" spans="1:4" s="119" customFormat="1">
      <c r="A9935" s="77"/>
      <c r="B9935" s="230">
        <v>45132.43478009259</v>
      </c>
      <c r="C9935" s="227">
        <v>300</v>
      </c>
      <c r="D9935" s="86" t="s">
        <v>817</v>
      </c>
    </row>
    <row r="9936" spans="1:4" s="119" customFormat="1">
      <c r="A9936" s="77"/>
      <c r="B9936" s="230">
        <v>45132.436296296299</v>
      </c>
      <c r="C9936" s="227">
        <v>500</v>
      </c>
      <c r="D9936" s="86" t="s">
        <v>7778</v>
      </c>
    </row>
    <row r="9937" spans="1:4" s="119" customFormat="1">
      <c r="A9937" s="77"/>
      <c r="B9937" s="230">
        <v>45132.437118055554</v>
      </c>
      <c r="C9937" s="227">
        <v>200</v>
      </c>
      <c r="D9937" s="86" t="s">
        <v>7376</v>
      </c>
    </row>
    <row r="9938" spans="1:4" s="119" customFormat="1">
      <c r="A9938" s="77"/>
      <c r="B9938" s="230">
        <v>45132.438287037039</v>
      </c>
      <c r="C9938" s="227">
        <v>500</v>
      </c>
      <c r="D9938" s="86" t="s">
        <v>6357</v>
      </c>
    </row>
    <row r="9939" spans="1:4" s="119" customFormat="1">
      <c r="A9939" s="77"/>
      <c r="B9939" s="230">
        <v>45132.439884259256</v>
      </c>
      <c r="C9939" s="227">
        <v>400</v>
      </c>
      <c r="D9939" s="86" t="s">
        <v>4854</v>
      </c>
    </row>
    <row r="9940" spans="1:4" s="119" customFormat="1">
      <c r="A9940" s="77"/>
      <c r="B9940" s="230">
        <v>45132.441504629627</v>
      </c>
      <c r="C9940" s="227">
        <v>500</v>
      </c>
      <c r="D9940" s="86" t="s">
        <v>6354</v>
      </c>
    </row>
    <row r="9941" spans="1:4" s="119" customFormat="1">
      <c r="A9941" s="77"/>
      <c r="B9941" s="230">
        <v>45132.442465277774</v>
      </c>
      <c r="C9941" s="227">
        <v>500.33</v>
      </c>
      <c r="D9941" s="86" t="s">
        <v>781</v>
      </c>
    </row>
    <row r="9942" spans="1:4" s="119" customFormat="1">
      <c r="A9942" s="77"/>
      <c r="B9942" s="230">
        <v>45132.442696759259</v>
      </c>
      <c r="C9942" s="227">
        <v>1000</v>
      </c>
      <c r="D9942" s="86" t="s">
        <v>383</v>
      </c>
    </row>
    <row r="9943" spans="1:4" s="119" customFormat="1">
      <c r="A9943" s="77"/>
      <c r="B9943" s="230">
        <v>45132.443101851852</v>
      </c>
      <c r="C9943" s="227">
        <v>300</v>
      </c>
      <c r="D9943" s="86" t="s">
        <v>7310</v>
      </c>
    </row>
    <row r="9944" spans="1:4" s="119" customFormat="1">
      <c r="A9944" s="77"/>
      <c r="B9944" s="230">
        <v>45132.446643518517</v>
      </c>
      <c r="C9944" s="227">
        <v>200</v>
      </c>
      <c r="D9944" s="86" t="s">
        <v>5813</v>
      </c>
    </row>
    <row r="9945" spans="1:4" s="119" customFormat="1">
      <c r="A9945" s="77"/>
      <c r="B9945" s="230">
        <v>45132.448773148149</v>
      </c>
      <c r="C9945" s="227">
        <v>100</v>
      </c>
      <c r="D9945" s="86" t="s">
        <v>2280</v>
      </c>
    </row>
    <row r="9946" spans="1:4" s="119" customFormat="1">
      <c r="A9946" s="77"/>
      <c r="B9946" s="230">
        <v>45132.449432870373</v>
      </c>
      <c r="C9946" s="227">
        <v>48</v>
      </c>
      <c r="D9946" s="86" t="s">
        <v>12853</v>
      </c>
    </row>
    <row r="9947" spans="1:4" s="119" customFormat="1">
      <c r="A9947" s="77"/>
      <c r="B9947" s="230">
        <v>45132.451319444444</v>
      </c>
      <c r="C9947" s="227">
        <v>100</v>
      </c>
      <c r="D9947" s="86" t="s">
        <v>4448</v>
      </c>
    </row>
    <row r="9948" spans="1:4" s="119" customFormat="1">
      <c r="A9948" s="77"/>
      <c r="B9948" s="230">
        <v>45132.451678240737</v>
      </c>
      <c r="C9948" s="227">
        <v>300</v>
      </c>
      <c r="D9948" s="86" t="s">
        <v>6109</v>
      </c>
    </row>
    <row r="9949" spans="1:4" s="119" customFormat="1">
      <c r="A9949" s="77"/>
      <c r="B9949" s="230">
        <v>45132.452986111108</v>
      </c>
      <c r="C9949" s="227">
        <v>200</v>
      </c>
      <c r="D9949" s="86" t="s">
        <v>13112</v>
      </c>
    </row>
    <row r="9950" spans="1:4" s="119" customFormat="1">
      <c r="A9950" s="77"/>
      <c r="B9950" s="230">
        <v>45132.453657407408</v>
      </c>
      <c r="C9950" s="227">
        <v>100</v>
      </c>
      <c r="D9950" s="86" t="s">
        <v>5173</v>
      </c>
    </row>
    <row r="9951" spans="1:4" s="119" customFormat="1">
      <c r="A9951" s="77"/>
      <c r="B9951" s="230">
        <v>45132.459965277776</v>
      </c>
      <c r="C9951" s="227">
        <v>100</v>
      </c>
      <c r="D9951" s="86" t="s">
        <v>598</v>
      </c>
    </row>
    <row r="9952" spans="1:4" s="119" customFormat="1">
      <c r="A9952" s="77"/>
      <c r="B9952" s="230">
        <v>45132.460439814815</v>
      </c>
      <c r="C9952" s="227">
        <v>12</v>
      </c>
      <c r="D9952" s="86" t="s">
        <v>2229</v>
      </c>
    </row>
    <row r="9953" spans="1:4" s="119" customFormat="1">
      <c r="A9953" s="77"/>
      <c r="B9953" s="230">
        <v>45132.460543981484</v>
      </c>
      <c r="C9953" s="227">
        <v>1000</v>
      </c>
      <c r="D9953" s="86" t="s">
        <v>2131</v>
      </c>
    </row>
    <row r="9954" spans="1:4" s="119" customFormat="1">
      <c r="A9954" s="77"/>
      <c r="B9954" s="230">
        <v>45132.461331018516</v>
      </c>
      <c r="C9954" s="227">
        <v>500</v>
      </c>
      <c r="D9954" s="86" t="s">
        <v>6356</v>
      </c>
    </row>
    <row r="9955" spans="1:4" s="119" customFormat="1">
      <c r="A9955" s="77"/>
      <c r="B9955" s="230">
        <v>45132.461469907408</v>
      </c>
      <c r="C9955" s="227">
        <v>850</v>
      </c>
      <c r="D9955" s="86" t="s">
        <v>857</v>
      </c>
    </row>
    <row r="9956" spans="1:4" s="119" customFormat="1">
      <c r="A9956" s="77"/>
      <c r="B9956" s="230">
        <v>45132.462083333332</v>
      </c>
      <c r="C9956" s="227">
        <v>300</v>
      </c>
      <c r="D9956" s="86" t="s">
        <v>1075</v>
      </c>
    </row>
    <row r="9957" spans="1:4" s="119" customFormat="1">
      <c r="A9957" s="77"/>
      <c r="B9957" s="230">
        <v>45132.462534722225</v>
      </c>
      <c r="C9957" s="227">
        <v>4500</v>
      </c>
      <c r="D9957" s="86" t="s">
        <v>1914</v>
      </c>
    </row>
    <row r="9958" spans="1:4" s="119" customFormat="1">
      <c r="A9958" s="77"/>
      <c r="B9958" s="230">
        <v>45132.463807870372</v>
      </c>
      <c r="C9958" s="227">
        <v>1500</v>
      </c>
      <c r="D9958" s="86" t="s">
        <v>6330</v>
      </c>
    </row>
    <row r="9959" spans="1:4" s="119" customFormat="1">
      <c r="A9959" s="77"/>
      <c r="B9959" s="230">
        <v>45132.464085648149</v>
      </c>
      <c r="C9959" s="227">
        <v>1</v>
      </c>
      <c r="D9959" s="86" t="s">
        <v>3661</v>
      </c>
    </row>
    <row r="9960" spans="1:4" s="119" customFormat="1">
      <c r="A9960" s="77"/>
      <c r="B9960" s="230">
        <v>45132.465937499997</v>
      </c>
      <c r="C9960" s="227">
        <v>2</v>
      </c>
      <c r="D9960" s="86" t="s">
        <v>295</v>
      </c>
    </row>
    <row r="9961" spans="1:4" s="119" customFormat="1">
      <c r="A9961" s="77"/>
      <c r="B9961" s="230">
        <v>45132.466747685183</v>
      </c>
      <c r="C9961" s="227">
        <v>200</v>
      </c>
      <c r="D9961" s="86" t="s">
        <v>34</v>
      </c>
    </row>
    <row r="9962" spans="1:4" s="119" customFormat="1">
      <c r="A9962" s="77"/>
      <c r="B9962" s="230">
        <v>45132.468009259261</v>
      </c>
      <c r="C9962" s="227">
        <v>300</v>
      </c>
      <c r="D9962" s="86" t="s">
        <v>1404</v>
      </c>
    </row>
    <row r="9963" spans="1:4" s="119" customFormat="1">
      <c r="A9963" s="77"/>
      <c r="B9963" s="230">
        <v>45132.470034722224</v>
      </c>
      <c r="C9963" s="227">
        <v>100</v>
      </c>
      <c r="D9963" s="86" t="s">
        <v>1761</v>
      </c>
    </row>
    <row r="9964" spans="1:4" s="119" customFormat="1">
      <c r="A9964" s="77"/>
      <c r="B9964" s="230">
        <v>45132.470462962963</v>
      </c>
      <c r="C9964" s="227">
        <v>300</v>
      </c>
      <c r="D9964" s="86" t="s">
        <v>662</v>
      </c>
    </row>
    <row r="9965" spans="1:4" s="119" customFormat="1">
      <c r="A9965" s="77"/>
      <c r="B9965" s="230">
        <v>45132.471770833334</v>
      </c>
      <c r="C9965" s="227">
        <v>50</v>
      </c>
      <c r="D9965" s="86" t="s">
        <v>5819</v>
      </c>
    </row>
    <row r="9966" spans="1:4" s="119" customFormat="1">
      <c r="A9966" s="77"/>
      <c r="B9966" s="230">
        <v>45132.476805555554</v>
      </c>
      <c r="C9966" s="227">
        <v>200</v>
      </c>
      <c r="D9966" s="86" t="s">
        <v>28</v>
      </c>
    </row>
    <row r="9967" spans="1:4" s="119" customFormat="1">
      <c r="A9967" s="77"/>
      <c r="B9967" s="230">
        <v>45132.477083333331</v>
      </c>
      <c r="C9967" s="227">
        <v>200</v>
      </c>
      <c r="D9967" s="86" t="s">
        <v>4727</v>
      </c>
    </row>
    <row r="9968" spans="1:4" s="119" customFormat="1">
      <c r="A9968" s="77"/>
      <c r="B9968" s="230">
        <v>45132.480011574073</v>
      </c>
      <c r="C9968" s="227">
        <v>1.05</v>
      </c>
      <c r="D9968" s="86" t="s">
        <v>5197</v>
      </c>
    </row>
    <row r="9969" spans="1:4" s="119" customFormat="1">
      <c r="A9969" s="77"/>
      <c r="B9969" s="230">
        <v>45132.485023148147</v>
      </c>
      <c r="C9969" s="227">
        <v>89</v>
      </c>
      <c r="D9969" s="86" t="s">
        <v>492</v>
      </c>
    </row>
    <row r="9970" spans="1:4" s="119" customFormat="1">
      <c r="A9970" s="77"/>
      <c r="B9970" s="230">
        <v>45132.485196759262</v>
      </c>
      <c r="C9970" s="227">
        <v>14250</v>
      </c>
      <c r="D9970" s="86" t="s">
        <v>70</v>
      </c>
    </row>
    <row r="9971" spans="1:4" s="119" customFormat="1">
      <c r="A9971" s="77"/>
      <c r="B9971" s="230">
        <v>45132.489317129628</v>
      </c>
      <c r="C9971" s="227">
        <v>76</v>
      </c>
      <c r="D9971" s="86" t="s">
        <v>5592</v>
      </c>
    </row>
    <row r="9972" spans="1:4" s="119" customFormat="1">
      <c r="A9972" s="77"/>
      <c r="B9972" s="230">
        <v>45132.490034722221</v>
      </c>
      <c r="C9972" s="227">
        <v>100</v>
      </c>
      <c r="D9972" s="86" t="s">
        <v>7749</v>
      </c>
    </row>
    <row r="9973" spans="1:4" s="119" customFormat="1">
      <c r="A9973" s="77"/>
      <c r="B9973" s="230">
        <v>45132.490115740744</v>
      </c>
      <c r="C9973" s="227">
        <v>15000</v>
      </c>
      <c r="D9973" s="86" t="s">
        <v>582</v>
      </c>
    </row>
    <row r="9974" spans="1:4" s="119" customFormat="1">
      <c r="A9974" s="77"/>
      <c r="B9974" s="230">
        <v>45132.490694444445</v>
      </c>
      <c r="C9974" s="227">
        <v>100</v>
      </c>
      <c r="D9974" s="86" t="s">
        <v>7527</v>
      </c>
    </row>
    <row r="9975" spans="1:4" s="119" customFormat="1">
      <c r="A9975" s="77"/>
      <c r="B9975" s="230">
        <v>45132.492824074077</v>
      </c>
      <c r="C9975" s="227">
        <v>1.61</v>
      </c>
      <c r="D9975" s="86" t="s">
        <v>618</v>
      </c>
    </row>
    <row r="9976" spans="1:4" s="119" customFormat="1">
      <c r="A9976" s="77"/>
      <c r="B9976" s="230">
        <v>45132.493067129632</v>
      </c>
      <c r="C9976" s="227">
        <v>100</v>
      </c>
      <c r="D9976" s="86" t="s">
        <v>5202</v>
      </c>
    </row>
    <row r="9977" spans="1:4" s="119" customFormat="1">
      <c r="A9977" s="77"/>
      <c r="B9977" s="230">
        <v>45132.497708333336</v>
      </c>
      <c r="C9977" s="227">
        <v>47</v>
      </c>
      <c r="D9977" s="86" t="s">
        <v>12587</v>
      </c>
    </row>
    <row r="9978" spans="1:4" s="119" customFormat="1">
      <c r="A9978" s="77"/>
      <c r="B9978" s="230">
        <v>45132.500821759262</v>
      </c>
      <c r="C9978" s="227">
        <v>100</v>
      </c>
      <c r="D9978" s="86" t="s">
        <v>7771</v>
      </c>
    </row>
    <row r="9979" spans="1:4" s="119" customFormat="1">
      <c r="A9979" s="77"/>
      <c r="B9979" s="230">
        <v>45132.503078703703</v>
      </c>
      <c r="C9979" s="227">
        <v>500</v>
      </c>
      <c r="D9979" s="86" t="s">
        <v>7443</v>
      </c>
    </row>
    <row r="9980" spans="1:4" s="119" customFormat="1">
      <c r="A9980" s="77"/>
      <c r="B9980" s="230">
        <v>45132.504513888889</v>
      </c>
      <c r="C9980" s="227">
        <v>100</v>
      </c>
      <c r="D9980" s="86" t="s">
        <v>68</v>
      </c>
    </row>
    <row r="9981" spans="1:4" s="119" customFormat="1">
      <c r="A9981" s="77"/>
      <c r="B9981" s="230">
        <v>45132.504965277774</v>
      </c>
      <c r="C9981" s="227">
        <v>200</v>
      </c>
      <c r="D9981" s="86" t="s">
        <v>994</v>
      </c>
    </row>
    <row r="9982" spans="1:4" s="119" customFormat="1">
      <c r="A9982" s="77"/>
      <c r="B9982" s="230">
        <v>45132.513159722221</v>
      </c>
      <c r="C9982" s="227">
        <v>1000</v>
      </c>
      <c r="D9982" s="86" t="s">
        <v>1621</v>
      </c>
    </row>
    <row r="9983" spans="1:4" s="119" customFormat="1">
      <c r="A9983" s="77"/>
      <c r="B9983" s="230">
        <v>45132.515914351854</v>
      </c>
      <c r="C9983" s="227">
        <v>200</v>
      </c>
      <c r="D9983" s="86" t="s">
        <v>6353</v>
      </c>
    </row>
    <row r="9984" spans="1:4" s="119" customFormat="1">
      <c r="A9984" s="77"/>
      <c r="B9984" s="230">
        <v>45132.520243055558</v>
      </c>
      <c r="C9984" s="227">
        <v>100</v>
      </c>
      <c r="D9984" s="86" t="s">
        <v>5555</v>
      </c>
    </row>
    <row r="9985" spans="1:4" s="119" customFormat="1">
      <c r="A9985" s="77"/>
      <c r="B9985" s="230">
        <v>45132.520810185182</v>
      </c>
      <c r="C9985" s="227">
        <v>500</v>
      </c>
      <c r="D9985" s="86" t="s">
        <v>222</v>
      </c>
    </row>
    <row r="9986" spans="1:4" s="119" customFormat="1">
      <c r="A9986" s="77"/>
      <c r="B9986" s="230">
        <v>45132.525439814817</v>
      </c>
      <c r="C9986" s="227">
        <v>10</v>
      </c>
      <c r="D9986" s="86" t="s">
        <v>1821</v>
      </c>
    </row>
    <row r="9987" spans="1:4" s="119" customFormat="1">
      <c r="A9987" s="77"/>
      <c r="B9987" s="230">
        <v>45132.526076388887</v>
      </c>
      <c r="C9987" s="227">
        <v>1000</v>
      </c>
      <c r="D9987" s="86" t="s">
        <v>5307</v>
      </c>
    </row>
    <row r="9988" spans="1:4" s="119" customFormat="1">
      <c r="A9988" s="77"/>
      <c r="B9988" s="230">
        <v>45132.526828703703</v>
      </c>
      <c r="C9988" s="227">
        <v>200</v>
      </c>
      <c r="D9988" s="86" t="s">
        <v>2045</v>
      </c>
    </row>
    <row r="9989" spans="1:4" s="119" customFormat="1">
      <c r="A9989" s="77"/>
      <c r="B9989" s="230">
        <v>45132.527800925927</v>
      </c>
      <c r="C9989" s="227">
        <v>500</v>
      </c>
      <c r="D9989" s="86" t="s">
        <v>6348</v>
      </c>
    </row>
    <row r="9990" spans="1:4" s="119" customFormat="1">
      <c r="A9990" s="77"/>
      <c r="B9990" s="230">
        <v>45132.528495370374</v>
      </c>
      <c r="C9990" s="227">
        <v>45</v>
      </c>
      <c r="D9990" s="86" t="s">
        <v>111</v>
      </c>
    </row>
    <row r="9991" spans="1:4" s="119" customFormat="1">
      <c r="A9991" s="77"/>
      <c r="B9991" s="230">
        <v>45132.530162037037</v>
      </c>
      <c r="C9991" s="227">
        <v>100</v>
      </c>
      <c r="D9991" s="86" t="s">
        <v>6355</v>
      </c>
    </row>
    <row r="9992" spans="1:4" s="119" customFormat="1">
      <c r="A9992" s="77"/>
      <c r="B9992" s="230">
        <v>45132.530358796299</v>
      </c>
      <c r="C9992" s="227">
        <v>83</v>
      </c>
      <c r="D9992" s="86" t="s">
        <v>619</v>
      </c>
    </row>
    <row r="9993" spans="1:4" s="119" customFormat="1">
      <c r="A9993" s="77"/>
      <c r="B9993" s="230">
        <v>45132.530509259261</v>
      </c>
      <c r="C9993" s="227">
        <v>200</v>
      </c>
      <c r="D9993" s="86" t="s">
        <v>1936</v>
      </c>
    </row>
    <row r="9994" spans="1:4" s="119" customFormat="1">
      <c r="A9994" s="77"/>
      <c r="B9994" s="230">
        <v>45132.532129629632</v>
      </c>
      <c r="C9994" s="227">
        <v>100</v>
      </c>
      <c r="D9994" s="86" t="s">
        <v>4889</v>
      </c>
    </row>
    <row r="9995" spans="1:4" s="119" customFormat="1">
      <c r="A9995" s="77"/>
      <c r="B9995" s="230">
        <v>45132.550324074073</v>
      </c>
      <c r="C9995" s="227">
        <v>1000</v>
      </c>
      <c r="D9995" s="86" t="s">
        <v>5560</v>
      </c>
    </row>
    <row r="9996" spans="1:4" s="119" customFormat="1">
      <c r="A9996" s="77"/>
      <c r="B9996" s="230">
        <v>45132.556562500002</v>
      </c>
      <c r="C9996" s="227">
        <v>50.01</v>
      </c>
      <c r="D9996" s="86" t="s">
        <v>2570</v>
      </c>
    </row>
    <row r="9997" spans="1:4" s="119" customFormat="1">
      <c r="A9997" s="77"/>
      <c r="B9997" s="230">
        <v>45132.557638888888</v>
      </c>
      <c r="C9997" s="227">
        <v>8.82</v>
      </c>
      <c r="D9997" s="86" t="s">
        <v>7760</v>
      </c>
    </row>
    <row r="9998" spans="1:4" s="119" customFormat="1">
      <c r="A9998" s="77"/>
      <c r="B9998" s="230">
        <v>45132.563935185186</v>
      </c>
      <c r="C9998" s="227">
        <v>240</v>
      </c>
      <c r="D9998" s="86" t="s">
        <v>56</v>
      </c>
    </row>
    <row r="9999" spans="1:4" s="119" customFormat="1">
      <c r="A9999" s="77"/>
      <c r="B9999" s="230">
        <v>45132.565243055556</v>
      </c>
      <c r="C9999" s="227">
        <v>1500</v>
      </c>
      <c r="D9999" s="86" t="s">
        <v>5609</v>
      </c>
    </row>
    <row r="10000" spans="1:4" s="119" customFormat="1">
      <c r="A10000" s="77"/>
      <c r="B10000" s="230">
        <v>45132.567210648151</v>
      </c>
      <c r="C10000" s="227">
        <v>1000</v>
      </c>
      <c r="D10000" s="86" t="s">
        <v>125</v>
      </c>
    </row>
    <row r="10001" spans="1:4" s="119" customFormat="1">
      <c r="A10001" s="77"/>
      <c r="B10001" s="230">
        <v>45132.571620370371</v>
      </c>
      <c r="C10001" s="227">
        <v>110</v>
      </c>
      <c r="D10001" s="86" t="s">
        <v>28</v>
      </c>
    </row>
    <row r="10002" spans="1:4" s="119" customFormat="1">
      <c r="A10002" s="77"/>
      <c r="B10002" s="230">
        <v>45132.575104166666</v>
      </c>
      <c r="C10002" s="227">
        <v>125</v>
      </c>
      <c r="D10002" s="86" t="s">
        <v>12866</v>
      </c>
    </row>
    <row r="10003" spans="1:4" s="119" customFormat="1">
      <c r="A10003" s="77"/>
      <c r="B10003" s="230">
        <v>45132.580243055556</v>
      </c>
      <c r="C10003" s="227">
        <v>100</v>
      </c>
      <c r="D10003" s="86" t="s">
        <v>799</v>
      </c>
    </row>
    <row r="10004" spans="1:4" s="119" customFormat="1">
      <c r="A10004" s="77"/>
      <c r="B10004" s="230">
        <v>45132.580636574072</v>
      </c>
      <c r="C10004" s="227">
        <v>63.46</v>
      </c>
      <c r="D10004" s="86" t="s">
        <v>2117</v>
      </c>
    </row>
    <row r="10005" spans="1:4" s="119" customFormat="1">
      <c r="A10005" s="77"/>
      <c r="B10005" s="230">
        <v>45132.581493055557</v>
      </c>
      <c r="C10005" s="227">
        <v>100</v>
      </c>
      <c r="D10005" s="86" t="s">
        <v>237</v>
      </c>
    </row>
    <row r="10006" spans="1:4" s="119" customFormat="1">
      <c r="A10006" s="77"/>
      <c r="B10006" s="230">
        <v>45132.581701388888</v>
      </c>
      <c r="C10006" s="227">
        <v>250</v>
      </c>
      <c r="D10006" s="86" t="s">
        <v>1109</v>
      </c>
    </row>
    <row r="10007" spans="1:4" s="119" customFormat="1">
      <c r="A10007" s="77"/>
      <c r="B10007" s="230">
        <v>45132.582905092589</v>
      </c>
      <c r="C10007" s="227">
        <v>433</v>
      </c>
      <c r="D10007" s="86" t="s">
        <v>13113</v>
      </c>
    </row>
    <row r="10008" spans="1:4" s="119" customFormat="1">
      <c r="A10008" s="77"/>
      <c r="B10008" s="230">
        <v>45132.588472222225</v>
      </c>
      <c r="C10008" s="227">
        <v>100</v>
      </c>
      <c r="D10008" s="86" t="s">
        <v>2345</v>
      </c>
    </row>
    <row r="10009" spans="1:4" s="119" customFormat="1">
      <c r="A10009" s="77"/>
      <c r="B10009" s="230">
        <v>45132.590474537035</v>
      </c>
      <c r="C10009" s="227">
        <v>32</v>
      </c>
      <c r="D10009" s="86" t="s">
        <v>13114</v>
      </c>
    </row>
    <row r="10010" spans="1:4" s="119" customFormat="1">
      <c r="A10010" s="77"/>
      <c r="B10010" s="230">
        <v>45132.590694444443</v>
      </c>
      <c r="C10010" s="227">
        <v>300</v>
      </c>
      <c r="D10010" s="86" t="s">
        <v>1680</v>
      </c>
    </row>
    <row r="10011" spans="1:4" s="119" customFormat="1">
      <c r="A10011" s="77"/>
      <c r="B10011" s="230">
        <v>45132.590729166666</v>
      </c>
      <c r="C10011" s="227">
        <v>250</v>
      </c>
      <c r="D10011" s="86" t="s">
        <v>145</v>
      </c>
    </row>
    <row r="10012" spans="1:4" s="119" customFormat="1">
      <c r="A10012" s="77"/>
      <c r="B10012" s="230">
        <v>45132.591898148145</v>
      </c>
      <c r="C10012" s="227">
        <v>100</v>
      </c>
      <c r="D10012" s="86" t="s">
        <v>3611</v>
      </c>
    </row>
    <row r="10013" spans="1:4" s="119" customFormat="1">
      <c r="A10013" s="77"/>
      <c r="B10013" s="230">
        <v>45132.594328703701</v>
      </c>
      <c r="C10013" s="227">
        <v>200</v>
      </c>
      <c r="D10013" s="86" t="s">
        <v>5286</v>
      </c>
    </row>
    <row r="10014" spans="1:4" s="119" customFormat="1">
      <c r="A10014" s="77"/>
      <c r="B10014" s="230">
        <v>45132.594872685186</v>
      </c>
      <c r="C10014" s="227">
        <v>5</v>
      </c>
      <c r="D10014" s="86" t="s">
        <v>295</v>
      </c>
    </row>
    <row r="10015" spans="1:4" s="119" customFormat="1">
      <c r="A10015" s="77"/>
      <c r="B10015" s="230">
        <v>45132.603125000001</v>
      </c>
      <c r="C10015" s="227">
        <v>300</v>
      </c>
      <c r="D10015" s="86" t="s">
        <v>3586</v>
      </c>
    </row>
    <row r="10016" spans="1:4" s="119" customFormat="1">
      <c r="A10016" s="77"/>
      <c r="B10016" s="230">
        <v>45132.604722222219</v>
      </c>
      <c r="C10016" s="227">
        <v>100</v>
      </c>
      <c r="D10016" s="86" t="s">
        <v>295</v>
      </c>
    </row>
    <row r="10017" spans="1:4" s="119" customFormat="1">
      <c r="A10017" s="77"/>
      <c r="B10017" s="230">
        <v>45132.623668981483</v>
      </c>
      <c r="C10017" s="227">
        <v>500</v>
      </c>
      <c r="D10017" s="86" t="s">
        <v>4074</v>
      </c>
    </row>
    <row r="10018" spans="1:4" s="119" customFormat="1">
      <c r="A10018" s="77"/>
      <c r="B10018" s="230">
        <v>45132.623807870368</v>
      </c>
      <c r="C10018" s="227">
        <v>350</v>
      </c>
      <c r="D10018" s="86" t="s">
        <v>2538</v>
      </c>
    </row>
    <row r="10019" spans="1:4" s="119" customFormat="1">
      <c r="A10019" s="77"/>
      <c r="B10019" s="230">
        <v>45132.62604166667</v>
      </c>
      <c r="C10019" s="227">
        <v>250</v>
      </c>
      <c r="D10019" s="86" t="s">
        <v>3837</v>
      </c>
    </row>
    <row r="10020" spans="1:4" s="119" customFormat="1">
      <c r="A10020" s="77"/>
      <c r="B10020" s="230">
        <v>45132.626944444448</v>
      </c>
      <c r="C10020" s="227">
        <v>1000</v>
      </c>
      <c r="D10020" s="86" t="s">
        <v>12608</v>
      </c>
    </row>
    <row r="10021" spans="1:4" s="119" customFormat="1">
      <c r="A10021" s="77"/>
      <c r="B10021" s="230">
        <v>45132.631898148145</v>
      </c>
      <c r="C10021" s="227">
        <v>387.07</v>
      </c>
      <c r="D10021" s="86" t="s">
        <v>260</v>
      </c>
    </row>
    <row r="10022" spans="1:4" s="119" customFormat="1">
      <c r="A10022" s="77"/>
      <c r="B10022" s="230">
        <v>45132.645115740743</v>
      </c>
      <c r="C10022" s="227">
        <v>500</v>
      </c>
      <c r="D10022" s="86" t="s">
        <v>13115</v>
      </c>
    </row>
    <row r="10023" spans="1:4" s="119" customFormat="1">
      <c r="A10023" s="77"/>
      <c r="B10023" s="230">
        <v>45132.647928240738</v>
      </c>
      <c r="C10023" s="227">
        <v>300</v>
      </c>
      <c r="D10023" s="86" t="s">
        <v>2451</v>
      </c>
    </row>
    <row r="10024" spans="1:4" s="119" customFormat="1">
      <c r="A10024" s="77"/>
      <c r="B10024" s="230">
        <v>45132.649513888886</v>
      </c>
      <c r="C10024" s="227">
        <v>47.23</v>
      </c>
      <c r="D10024" s="86" t="s">
        <v>13077</v>
      </c>
    </row>
    <row r="10025" spans="1:4" s="119" customFormat="1">
      <c r="A10025" s="77"/>
      <c r="B10025" s="230">
        <v>45132.650671296295</v>
      </c>
      <c r="C10025" s="227">
        <v>9.4700000000000006</v>
      </c>
      <c r="D10025" s="86" t="s">
        <v>2206</v>
      </c>
    </row>
    <row r="10026" spans="1:4" s="119" customFormat="1">
      <c r="A10026" s="77"/>
      <c r="B10026" s="230">
        <v>45132.653240740743</v>
      </c>
      <c r="C10026" s="227">
        <v>57.11</v>
      </c>
      <c r="D10026" s="86" t="s">
        <v>12448</v>
      </c>
    </row>
    <row r="10027" spans="1:4" s="119" customFormat="1">
      <c r="A10027" s="77"/>
      <c r="B10027" s="230">
        <v>45132.654756944445</v>
      </c>
      <c r="C10027" s="227">
        <v>33.369999999999997</v>
      </c>
      <c r="D10027" s="86" t="s">
        <v>6099</v>
      </c>
    </row>
    <row r="10028" spans="1:4" s="119" customFormat="1">
      <c r="A10028" s="77"/>
      <c r="B10028" s="230">
        <v>45132.654826388891</v>
      </c>
      <c r="C10028" s="227">
        <v>576</v>
      </c>
      <c r="D10028" s="86" t="s">
        <v>5939</v>
      </c>
    </row>
    <row r="10029" spans="1:4" s="119" customFormat="1">
      <c r="A10029" s="77"/>
      <c r="B10029" s="230">
        <v>45132.65693287037</v>
      </c>
      <c r="C10029" s="227">
        <v>1000</v>
      </c>
      <c r="D10029" s="86" t="s">
        <v>4471</v>
      </c>
    </row>
    <row r="10030" spans="1:4" s="119" customFormat="1">
      <c r="A10030" s="77"/>
      <c r="B10030" s="230">
        <v>45132.657395833332</v>
      </c>
      <c r="C10030" s="227">
        <v>450</v>
      </c>
      <c r="D10030" s="86" t="s">
        <v>10273</v>
      </c>
    </row>
    <row r="10031" spans="1:4" s="119" customFormat="1">
      <c r="A10031" s="77"/>
      <c r="B10031" s="230">
        <v>45132.660243055558</v>
      </c>
      <c r="C10031" s="227">
        <v>10000</v>
      </c>
      <c r="D10031" s="86" t="s">
        <v>499</v>
      </c>
    </row>
    <row r="10032" spans="1:4" s="119" customFormat="1">
      <c r="A10032" s="77"/>
      <c r="B10032" s="230">
        <v>45132.664398148147</v>
      </c>
      <c r="C10032" s="227">
        <v>300</v>
      </c>
      <c r="D10032" s="86" t="s">
        <v>5607</v>
      </c>
    </row>
    <row r="10033" spans="1:4" s="119" customFormat="1">
      <c r="A10033" s="77"/>
      <c r="B10033" s="230">
        <v>45132.665763888886</v>
      </c>
      <c r="C10033" s="227">
        <v>300</v>
      </c>
      <c r="D10033" s="86" t="s">
        <v>203</v>
      </c>
    </row>
    <row r="10034" spans="1:4" s="119" customFormat="1">
      <c r="A10034" s="77"/>
      <c r="B10034" s="230">
        <v>45132.666134259256</v>
      </c>
      <c r="C10034" s="227">
        <v>1000</v>
      </c>
      <c r="D10034" s="86" t="s">
        <v>3847</v>
      </c>
    </row>
    <row r="10035" spans="1:4" s="119" customFormat="1">
      <c r="A10035" s="77"/>
      <c r="B10035" s="230">
        <v>45132.666203703702</v>
      </c>
      <c r="C10035" s="227">
        <v>1.1399999999999999</v>
      </c>
      <c r="D10035" s="86" t="s">
        <v>5163</v>
      </c>
    </row>
    <row r="10036" spans="1:4" s="119" customFormat="1">
      <c r="A10036" s="77"/>
      <c r="B10036" s="230">
        <v>45132.669212962966</v>
      </c>
      <c r="C10036" s="227">
        <v>600</v>
      </c>
      <c r="D10036" s="86" t="s">
        <v>3687</v>
      </c>
    </row>
    <row r="10037" spans="1:4" s="119" customFormat="1">
      <c r="A10037" s="77"/>
      <c r="B10037" s="230">
        <v>45132.690312500003</v>
      </c>
      <c r="C10037" s="227">
        <v>1</v>
      </c>
      <c r="D10037" s="86" t="s">
        <v>13116</v>
      </c>
    </row>
    <row r="10038" spans="1:4" s="119" customFormat="1">
      <c r="A10038" s="77"/>
      <c r="B10038" s="230">
        <v>45132.694050925929</v>
      </c>
      <c r="C10038" s="227">
        <v>300</v>
      </c>
      <c r="D10038" s="86" t="s">
        <v>13117</v>
      </c>
    </row>
    <row r="10039" spans="1:4" s="119" customFormat="1">
      <c r="A10039" s="77"/>
      <c r="B10039" s="230">
        <v>45132.694166666668</v>
      </c>
      <c r="C10039" s="227">
        <v>473.38</v>
      </c>
      <c r="D10039" s="86" t="s">
        <v>1119</v>
      </c>
    </row>
    <row r="10040" spans="1:4" s="119" customFormat="1">
      <c r="A10040" s="77"/>
      <c r="B10040" s="230">
        <v>45132.695740740739</v>
      </c>
      <c r="C10040" s="227">
        <v>500</v>
      </c>
      <c r="D10040" s="86" t="s">
        <v>974</v>
      </c>
    </row>
    <row r="10041" spans="1:4" s="119" customFormat="1">
      <c r="A10041" s="77"/>
      <c r="B10041" s="230">
        <v>45132.695752314816</v>
      </c>
      <c r="C10041" s="227">
        <v>6.6</v>
      </c>
      <c r="D10041" s="86" t="s">
        <v>7379</v>
      </c>
    </row>
    <row r="10042" spans="1:4" s="119" customFormat="1">
      <c r="A10042" s="77"/>
      <c r="B10042" s="230">
        <v>45132.701365740744</v>
      </c>
      <c r="C10042" s="227">
        <v>60</v>
      </c>
      <c r="D10042" s="86" t="s">
        <v>465</v>
      </c>
    </row>
    <row r="10043" spans="1:4" s="119" customFormat="1">
      <c r="A10043" s="77"/>
      <c r="B10043" s="230">
        <v>45132.722187500003</v>
      </c>
      <c r="C10043" s="227">
        <v>500</v>
      </c>
      <c r="D10043" s="86" t="s">
        <v>5487</v>
      </c>
    </row>
    <row r="10044" spans="1:4" s="119" customFormat="1">
      <c r="A10044" s="77"/>
      <c r="B10044" s="230">
        <v>45132.722800925927</v>
      </c>
      <c r="C10044" s="227">
        <v>1000</v>
      </c>
      <c r="D10044" s="86" t="s">
        <v>236</v>
      </c>
    </row>
    <row r="10045" spans="1:4" s="119" customFormat="1">
      <c r="A10045" s="77"/>
      <c r="B10045" s="230">
        <v>45132.723391203705</v>
      </c>
      <c r="C10045" s="227">
        <v>100</v>
      </c>
      <c r="D10045" s="86" t="s">
        <v>2491</v>
      </c>
    </row>
    <row r="10046" spans="1:4" s="119" customFormat="1">
      <c r="A10046" s="77"/>
      <c r="B10046" s="230">
        <v>45132.734965277778</v>
      </c>
      <c r="C10046" s="227">
        <v>100</v>
      </c>
      <c r="D10046" s="86" t="s">
        <v>6360</v>
      </c>
    </row>
    <row r="10047" spans="1:4" s="119" customFormat="1">
      <c r="A10047" s="77"/>
      <c r="B10047" s="230">
        <v>45132.738402777781</v>
      </c>
      <c r="C10047" s="227">
        <v>500</v>
      </c>
      <c r="D10047" s="86" t="s">
        <v>234</v>
      </c>
    </row>
    <row r="10048" spans="1:4" s="119" customFormat="1">
      <c r="A10048" s="77"/>
      <c r="B10048" s="230">
        <v>45132.741284722222</v>
      </c>
      <c r="C10048" s="227">
        <v>300</v>
      </c>
      <c r="D10048" s="86" t="s">
        <v>4126</v>
      </c>
    </row>
    <row r="10049" spans="1:4" s="119" customFormat="1">
      <c r="A10049" s="77"/>
      <c r="B10049" s="230">
        <v>45132.750011574077</v>
      </c>
      <c r="C10049" s="227">
        <v>80.36</v>
      </c>
      <c r="D10049" s="86" t="s">
        <v>4680</v>
      </c>
    </row>
    <row r="10050" spans="1:4" s="119" customFormat="1">
      <c r="A10050" s="77"/>
      <c r="B10050" s="230">
        <v>45132.773738425924</v>
      </c>
      <c r="C10050" s="227">
        <v>700</v>
      </c>
      <c r="D10050" s="86" t="s">
        <v>7570</v>
      </c>
    </row>
    <row r="10051" spans="1:4" s="119" customFormat="1">
      <c r="A10051" s="77"/>
      <c r="B10051" s="230">
        <v>45132.776342592595</v>
      </c>
      <c r="C10051" s="227">
        <v>2.4300000000000002</v>
      </c>
      <c r="D10051" s="86" t="s">
        <v>5440</v>
      </c>
    </row>
    <row r="10052" spans="1:4" s="119" customFormat="1">
      <c r="A10052" s="77"/>
      <c r="B10052" s="230">
        <v>45132.779085648152</v>
      </c>
      <c r="C10052" s="227">
        <v>975</v>
      </c>
      <c r="D10052" s="86" t="s">
        <v>2226</v>
      </c>
    </row>
    <row r="10053" spans="1:4" s="119" customFormat="1">
      <c r="A10053" s="77"/>
      <c r="B10053" s="230">
        <v>45132.780023148145</v>
      </c>
      <c r="C10053" s="227">
        <v>8.11</v>
      </c>
      <c r="D10053" s="86" t="s">
        <v>5455</v>
      </c>
    </row>
    <row r="10054" spans="1:4" s="119" customFormat="1">
      <c r="A10054" s="77"/>
      <c r="B10054" s="230">
        <v>45132.7812037037</v>
      </c>
      <c r="C10054" s="227">
        <v>100</v>
      </c>
      <c r="D10054" s="86" t="s">
        <v>13118</v>
      </c>
    </row>
    <row r="10055" spans="1:4" s="119" customFormat="1">
      <c r="A10055" s="77"/>
      <c r="B10055" s="230">
        <v>45132.785162037035</v>
      </c>
      <c r="C10055" s="227">
        <v>500</v>
      </c>
      <c r="D10055" s="86" t="s">
        <v>2282</v>
      </c>
    </row>
    <row r="10056" spans="1:4" s="119" customFormat="1">
      <c r="A10056" s="77"/>
      <c r="B10056" s="230">
        <v>45132.791979166665</v>
      </c>
      <c r="C10056" s="227">
        <v>5000</v>
      </c>
      <c r="D10056" s="86" t="s">
        <v>211</v>
      </c>
    </row>
    <row r="10057" spans="1:4" s="119" customFormat="1">
      <c r="A10057" s="77"/>
      <c r="B10057" s="230">
        <v>45132.800567129627</v>
      </c>
      <c r="C10057" s="227">
        <v>10.27</v>
      </c>
      <c r="D10057" s="86" t="s">
        <v>12683</v>
      </c>
    </row>
    <row r="10058" spans="1:4" s="119" customFormat="1">
      <c r="A10058" s="77"/>
      <c r="B10058" s="230">
        <v>45132.801736111112</v>
      </c>
      <c r="C10058" s="227">
        <v>100</v>
      </c>
      <c r="D10058" s="86" t="s">
        <v>1943</v>
      </c>
    </row>
    <row r="10059" spans="1:4" s="119" customFormat="1">
      <c r="A10059" s="77"/>
      <c r="B10059" s="230">
        <v>45132.801782407405</v>
      </c>
      <c r="C10059" s="227">
        <v>20</v>
      </c>
      <c r="D10059" s="86" t="s">
        <v>1678</v>
      </c>
    </row>
    <row r="10060" spans="1:4" s="119" customFormat="1">
      <c r="A10060" s="77"/>
      <c r="B10060" s="230">
        <v>45132.804189814815</v>
      </c>
      <c r="C10060" s="227">
        <v>495</v>
      </c>
      <c r="D10060" s="86" t="s">
        <v>7443</v>
      </c>
    </row>
    <row r="10061" spans="1:4" s="119" customFormat="1">
      <c r="A10061" s="77"/>
      <c r="B10061" s="230">
        <v>45132.804305555554</v>
      </c>
      <c r="C10061" s="227">
        <v>7.73</v>
      </c>
      <c r="D10061" s="86" t="s">
        <v>5508</v>
      </c>
    </row>
    <row r="10062" spans="1:4" s="119" customFormat="1">
      <c r="A10062" s="77"/>
      <c r="B10062" s="230">
        <v>45132.807071759256</v>
      </c>
      <c r="C10062" s="227">
        <v>200</v>
      </c>
      <c r="D10062" s="86" t="s">
        <v>12522</v>
      </c>
    </row>
    <row r="10063" spans="1:4" s="119" customFormat="1">
      <c r="A10063" s="77"/>
      <c r="B10063" s="230">
        <v>45132.815775462965</v>
      </c>
      <c r="C10063" s="227">
        <v>100</v>
      </c>
      <c r="D10063" s="86" t="s">
        <v>13119</v>
      </c>
    </row>
    <row r="10064" spans="1:4" s="119" customFormat="1">
      <c r="A10064" s="77"/>
      <c r="B10064" s="230">
        <v>45132.823310185187</v>
      </c>
      <c r="C10064" s="227">
        <v>1000</v>
      </c>
      <c r="D10064" s="86" t="s">
        <v>1059</v>
      </c>
    </row>
    <row r="10065" spans="1:4" s="119" customFormat="1">
      <c r="A10065" s="77"/>
      <c r="B10065" s="230">
        <v>45132.823449074072</v>
      </c>
      <c r="C10065" s="227">
        <v>120</v>
      </c>
      <c r="D10065" s="86" t="s">
        <v>3783</v>
      </c>
    </row>
    <row r="10066" spans="1:4" s="119" customFormat="1">
      <c r="A10066" s="77"/>
      <c r="B10066" s="230">
        <v>45132.830428240741</v>
      </c>
      <c r="C10066" s="227">
        <v>100</v>
      </c>
      <c r="D10066" s="86" t="s">
        <v>12750</v>
      </c>
    </row>
    <row r="10067" spans="1:4" s="119" customFormat="1">
      <c r="A10067" s="77"/>
      <c r="B10067" s="230">
        <v>45132.834537037037</v>
      </c>
      <c r="C10067" s="227">
        <v>361</v>
      </c>
      <c r="D10067" s="86" t="s">
        <v>5455</v>
      </c>
    </row>
    <row r="10068" spans="1:4" s="119" customFormat="1">
      <c r="A10068" s="77"/>
      <c r="B10068" s="230">
        <v>45132.83494212963</v>
      </c>
      <c r="C10068" s="227">
        <v>45</v>
      </c>
      <c r="D10068" s="86" t="s">
        <v>936</v>
      </c>
    </row>
    <row r="10069" spans="1:4" s="119" customFormat="1">
      <c r="A10069" s="77"/>
      <c r="B10069" s="230">
        <v>45132.83556712963</v>
      </c>
      <c r="C10069" s="227">
        <v>30</v>
      </c>
      <c r="D10069" s="86" t="s">
        <v>7527</v>
      </c>
    </row>
    <row r="10070" spans="1:4" s="119" customFormat="1">
      <c r="A10070" s="77"/>
      <c r="B10070" s="230">
        <v>45132.836724537039</v>
      </c>
      <c r="C10070" s="227">
        <v>2000</v>
      </c>
      <c r="D10070" s="86" t="s">
        <v>5455</v>
      </c>
    </row>
    <row r="10071" spans="1:4" s="119" customFormat="1">
      <c r="A10071" s="77"/>
      <c r="B10071" s="230">
        <v>45132.84039351852</v>
      </c>
      <c r="C10071" s="227">
        <v>1000</v>
      </c>
      <c r="D10071" s="86" t="s">
        <v>3674</v>
      </c>
    </row>
    <row r="10072" spans="1:4" s="119" customFormat="1">
      <c r="A10072" s="77"/>
      <c r="B10072" s="230">
        <v>45132.840856481482</v>
      </c>
      <c r="C10072" s="227">
        <v>75</v>
      </c>
      <c r="D10072" s="86" t="s">
        <v>12384</v>
      </c>
    </row>
    <row r="10073" spans="1:4" s="119" customFormat="1">
      <c r="A10073" s="77"/>
      <c r="B10073" s="230">
        <v>45132.841956018521</v>
      </c>
      <c r="C10073" s="227">
        <v>500</v>
      </c>
      <c r="D10073" s="86" t="s">
        <v>358</v>
      </c>
    </row>
    <row r="10074" spans="1:4" s="119" customFormat="1">
      <c r="A10074" s="77"/>
      <c r="B10074" s="230">
        <v>45132.851388888892</v>
      </c>
      <c r="C10074" s="227">
        <v>300</v>
      </c>
      <c r="D10074" s="86" t="s">
        <v>2224</v>
      </c>
    </row>
    <row r="10075" spans="1:4" s="119" customFormat="1">
      <c r="A10075" s="77"/>
      <c r="B10075" s="230">
        <v>45132.851851851854</v>
      </c>
      <c r="C10075" s="227">
        <v>9.92</v>
      </c>
      <c r="D10075" s="86" t="s">
        <v>2138</v>
      </c>
    </row>
    <row r="10076" spans="1:4" s="119" customFormat="1">
      <c r="A10076" s="77"/>
      <c r="B10076" s="230">
        <v>45132.855069444442</v>
      </c>
      <c r="C10076" s="227">
        <v>100</v>
      </c>
      <c r="D10076" s="86" t="s">
        <v>517</v>
      </c>
    </row>
    <row r="10077" spans="1:4" s="119" customFormat="1">
      <c r="A10077" s="77"/>
      <c r="B10077" s="230">
        <v>45132.857245370367</v>
      </c>
      <c r="C10077" s="227">
        <v>500</v>
      </c>
      <c r="D10077" s="86" t="s">
        <v>12581</v>
      </c>
    </row>
    <row r="10078" spans="1:4" s="119" customFormat="1">
      <c r="A10078" s="77"/>
      <c r="B10078" s="230">
        <v>45132.859872685185</v>
      </c>
      <c r="C10078" s="227">
        <v>150</v>
      </c>
      <c r="D10078" s="86" t="s">
        <v>6499</v>
      </c>
    </row>
    <row r="10079" spans="1:4" s="119" customFormat="1">
      <c r="A10079" s="77"/>
      <c r="B10079" s="230">
        <v>45132.866608796299</v>
      </c>
      <c r="C10079" s="227">
        <v>170</v>
      </c>
      <c r="D10079" s="86" t="s">
        <v>5987</v>
      </c>
    </row>
    <row r="10080" spans="1:4" s="119" customFormat="1">
      <c r="A10080" s="77"/>
      <c r="B10080" s="230">
        <v>45132.867789351854</v>
      </c>
      <c r="C10080" s="227">
        <v>500</v>
      </c>
      <c r="D10080" s="86" t="s">
        <v>3635</v>
      </c>
    </row>
    <row r="10081" spans="1:4" s="119" customFormat="1">
      <c r="A10081" s="77"/>
      <c r="B10081" s="230">
        <v>45132.870127314818</v>
      </c>
      <c r="C10081" s="227">
        <v>26</v>
      </c>
      <c r="D10081" s="86" t="s">
        <v>3575</v>
      </c>
    </row>
    <row r="10082" spans="1:4" s="119" customFormat="1">
      <c r="A10082" s="77"/>
      <c r="B10082" s="230">
        <v>45132.87059027778</v>
      </c>
      <c r="C10082" s="227">
        <v>1200</v>
      </c>
      <c r="D10082" s="86" t="s">
        <v>7299</v>
      </c>
    </row>
    <row r="10083" spans="1:4" s="119" customFormat="1">
      <c r="A10083" s="77"/>
      <c r="B10083" s="230">
        <v>45132.870636574073</v>
      </c>
      <c r="C10083" s="227">
        <v>100</v>
      </c>
      <c r="D10083" s="86" t="s">
        <v>4106</v>
      </c>
    </row>
    <row r="10084" spans="1:4" s="119" customFormat="1">
      <c r="A10084" s="77"/>
      <c r="B10084" s="230">
        <v>45132.874583333331</v>
      </c>
      <c r="C10084" s="227">
        <v>1.02</v>
      </c>
      <c r="D10084" s="86" t="s">
        <v>390</v>
      </c>
    </row>
    <row r="10085" spans="1:4" s="119" customFormat="1">
      <c r="A10085" s="77"/>
      <c r="B10085" s="230">
        <v>45132.880624999998</v>
      </c>
      <c r="C10085" s="227">
        <v>300</v>
      </c>
      <c r="D10085" s="86" t="s">
        <v>1709</v>
      </c>
    </row>
    <row r="10086" spans="1:4" s="119" customFormat="1">
      <c r="A10086" s="77"/>
      <c r="B10086" s="230">
        <v>45132.882627314815</v>
      </c>
      <c r="C10086" s="227">
        <v>1000</v>
      </c>
      <c r="D10086" s="86" t="s">
        <v>12672</v>
      </c>
    </row>
    <row r="10087" spans="1:4" s="119" customFormat="1">
      <c r="A10087" s="77"/>
      <c r="B10087" s="230">
        <v>45132.884664351855</v>
      </c>
      <c r="C10087" s="227">
        <v>200</v>
      </c>
      <c r="D10087" s="86" t="s">
        <v>3674</v>
      </c>
    </row>
    <row r="10088" spans="1:4" s="119" customFormat="1">
      <c r="A10088" s="77"/>
      <c r="B10088" s="230">
        <v>45132.887638888889</v>
      </c>
      <c r="C10088" s="227">
        <v>5</v>
      </c>
      <c r="D10088" s="86" t="s">
        <v>5800</v>
      </c>
    </row>
    <row r="10089" spans="1:4" s="119" customFormat="1">
      <c r="A10089" s="77"/>
      <c r="B10089" s="230">
        <v>45132.888796296298</v>
      </c>
      <c r="C10089" s="227">
        <v>10000</v>
      </c>
      <c r="D10089" s="86" t="s">
        <v>13120</v>
      </c>
    </row>
    <row r="10090" spans="1:4" s="119" customFormat="1">
      <c r="A10090" s="77"/>
      <c r="B10090" s="230">
        <v>45132.890636574077</v>
      </c>
      <c r="C10090" s="227">
        <v>500</v>
      </c>
      <c r="D10090" s="86" t="s">
        <v>2070</v>
      </c>
    </row>
    <row r="10091" spans="1:4" s="119" customFormat="1">
      <c r="A10091" s="77"/>
      <c r="B10091" s="230">
        <v>45132.896550925929</v>
      </c>
      <c r="C10091" s="227">
        <v>500</v>
      </c>
      <c r="D10091" s="86" t="s">
        <v>5880</v>
      </c>
    </row>
    <row r="10092" spans="1:4" s="119" customFormat="1">
      <c r="A10092" s="77"/>
      <c r="B10092" s="230">
        <v>45132.908576388887</v>
      </c>
      <c r="C10092" s="227">
        <v>5000</v>
      </c>
      <c r="D10092" s="86" t="s">
        <v>2017</v>
      </c>
    </row>
    <row r="10093" spans="1:4" s="119" customFormat="1">
      <c r="A10093" s="77"/>
      <c r="B10093" s="230">
        <v>45132.918692129628</v>
      </c>
      <c r="C10093" s="227">
        <v>100</v>
      </c>
      <c r="D10093" s="86" t="s">
        <v>4680</v>
      </c>
    </row>
    <row r="10094" spans="1:4" s="119" customFormat="1">
      <c r="A10094" s="77"/>
      <c r="B10094" s="230">
        <v>45132.91920138889</v>
      </c>
      <c r="C10094" s="227">
        <v>100</v>
      </c>
      <c r="D10094" s="86" t="s">
        <v>2078</v>
      </c>
    </row>
    <row r="10095" spans="1:4" s="119" customFormat="1">
      <c r="A10095" s="77"/>
      <c r="B10095" s="230">
        <v>45132.920636574076</v>
      </c>
      <c r="C10095" s="227">
        <v>23.76</v>
      </c>
      <c r="D10095" s="86" t="s">
        <v>572</v>
      </c>
    </row>
    <row r="10096" spans="1:4" s="119" customFormat="1">
      <c r="A10096" s="77"/>
      <c r="B10096" s="230">
        <v>45132.92114583333</v>
      </c>
      <c r="C10096" s="227">
        <v>10</v>
      </c>
      <c r="D10096" s="86" t="s">
        <v>4040</v>
      </c>
    </row>
    <row r="10097" spans="1:4" s="119" customFormat="1">
      <c r="A10097" s="77"/>
      <c r="B10097" s="230">
        <v>45132.922546296293</v>
      </c>
      <c r="C10097" s="227">
        <v>20.399999999999999</v>
      </c>
      <c r="D10097" s="86" t="s">
        <v>13121</v>
      </c>
    </row>
    <row r="10098" spans="1:4" s="119" customFormat="1">
      <c r="A10098" s="77"/>
      <c r="B10098" s="230">
        <v>45132.923888888887</v>
      </c>
      <c r="C10098" s="227">
        <v>1000</v>
      </c>
      <c r="D10098" s="86" t="s">
        <v>2514</v>
      </c>
    </row>
    <row r="10099" spans="1:4" s="119" customFormat="1">
      <c r="A10099" s="77"/>
      <c r="B10099" s="230">
        <v>45132.927337962959</v>
      </c>
      <c r="C10099" s="227">
        <v>140</v>
      </c>
      <c r="D10099" s="86" t="s">
        <v>5555</v>
      </c>
    </row>
    <row r="10100" spans="1:4" s="119" customFormat="1">
      <c r="A10100" s="77"/>
      <c r="B10100" s="230">
        <v>45132.927847222221</v>
      </c>
      <c r="C10100" s="227">
        <v>800</v>
      </c>
      <c r="D10100" s="86" t="s">
        <v>28</v>
      </c>
    </row>
    <row r="10101" spans="1:4" s="119" customFormat="1">
      <c r="A10101" s="77"/>
      <c r="B10101" s="230">
        <v>45132.928506944445</v>
      </c>
      <c r="C10101" s="227">
        <v>4.13</v>
      </c>
      <c r="D10101" s="86" t="s">
        <v>12908</v>
      </c>
    </row>
    <row r="10102" spans="1:4" s="119" customFormat="1">
      <c r="A10102" s="77"/>
      <c r="B10102" s="230">
        <v>45132.933159722219</v>
      </c>
      <c r="C10102" s="227">
        <v>300</v>
      </c>
      <c r="D10102" s="86" t="s">
        <v>4449</v>
      </c>
    </row>
    <row r="10103" spans="1:4" s="119" customFormat="1">
      <c r="A10103" s="77"/>
      <c r="B10103" s="230">
        <v>45132.94054398148</v>
      </c>
      <c r="C10103" s="227">
        <v>500</v>
      </c>
      <c r="D10103" s="86" t="s">
        <v>2158</v>
      </c>
    </row>
    <row r="10104" spans="1:4" s="119" customFormat="1">
      <c r="A10104" s="77"/>
      <c r="B10104" s="230">
        <v>45132.942395833335</v>
      </c>
      <c r="C10104" s="227">
        <v>40</v>
      </c>
      <c r="D10104" s="86" t="s">
        <v>5384</v>
      </c>
    </row>
    <row r="10105" spans="1:4" s="119" customFormat="1">
      <c r="A10105" s="77"/>
      <c r="B10105" s="230">
        <v>45132.948217592595</v>
      </c>
      <c r="C10105" s="227">
        <v>66</v>
      </c>
      <c r="D10105" s="86" t="s">
        <v>1033</v>
      </c>
    </row>
    <row r="10106" spans="1:4" s="119" customFormat="1">
      <c r="A10106" s="77"/>
      <c r="B10106" s="230">
        <v>45132.948263888888</v>
      </c>
      <c r="C10106" s="227">
        <v>1628</v>
      </c>
      <c r="D10106" s="86" t="s">
        <v>3853</v>
      </c>
    </row>
    <row r="10107" spans="1:4" s="119" customFormat="1">
      <c r="A10107" s="77"/>
      <c r="B10107" s="230">
        <v>45132.948287037034</v>
      </c>
      <c r="C10107" s="227">
        <v>812</v>
      </c>
      <c r="D10107" s="86" t="s">
        <v>13094</v>
      </c>
    </row>
    <row r="10108" spans="1:4" s="119" customFormat="1">
      <c r="A10108" s="77"/>
      <c r="B10108" s="230">
        <v>45132.948333333334</v>
      </c>
      <c r="C10108" s="227">
        <v>677</v>
      </c>
      <c r="D10108" s="86" t="s">
        <v>1884</v>
      </c>
    </row>
    <row r="10109" spans="1:4" s="119" customFormat="1">
      <c r="A10109" s="77"/>
      <c r="B10109" s="230">
        <v>45132.948344907411</v>
      </c>
      <c r="C10109" s="227">
        <v>3</v>
      </c>
      <c r="D10109" s="86" t="s">
        <v>7368</v>
      </c>
    </row>
    <row r="10110" spans="1:4" s="119" customFormat="1">
      <c r="A10110" s="77"/>
      <c r="B10110" s="230">
        <v>45132.948344907411</v>
      </c>
      <c r="C10110" s="227">
        <v>135</v>
      </c>
      <c r="D10110" s="86" t="s">
        <v>430</v>
      </c>
    </row>
    <row r="10111" spans="1:4" s="119" customFormat="1">
      <c r="A10111" s="77"/>
      <c r="B10111" s="230">
        <v>45132.948414351849</v>
      </c>
      <c r="C10111" s="227">
        <v>1474</v>
      </c>
      <c r="D10111" s="86" t="s">
        <v>5851</v>
      </c>
    </row>
    <row r="10112" spans="1:4" s="119" customFormat="1">
      <c r="A10112" s="77"/>
      <c r="B10112" s="230">
        <v>45132.948425925926</v>
      </c>
      <c r="C10112" s="227">
        <v>271</v>
      </c>
      <c r="D10112" s="86" t="s">
        <v>6363</v>
      </c>
    </row>
    <row r="10113" spans="1:4" s="119" customFormat="1">
      <c r="A10113" s="77"/>
      <c r="B10113" s="230">
        <v>45132.948495370372</v>
      </c>
      <c r="C10113" s="227">
        <v>2165</v>
      </c>
      <c r="D10113" s="86" t="s">
        <v>5925</v>
      </c>
    </row>
    <row r="10114" spans="1:4" s="119" customFormat="1">
      <c r="A10114" s="77"/>
      <c r="B10114" s="230">
        <v>45132.948518518519</v>
      </c>
      <c r="C10114" s="227">
        <v>342</v>
      </c>
      <c r="D10114" s="86" t="s">
        <v>4968</v>
      </c>
    </row>
    <row r="10115" spans="1:4" s="119" customFormat="1">
      <c r="A10115" s="77"/>
      <c r="B10115" s="230">
        <v>45132.948530092595</v>
      </c>
      <c r="C10115" s="227">
        <v>180</v>
      </c>
      <c r="D10115" s="86" t="s">
        <v>5525</v>
      </c>
    </row>
    <row r="10116" spans="1:4" s="119" customFormat="1">
      <c r="A10116" s="77"/>
      <c r="B10116" s="230">
        <v>45132.948553240742</v>
      </c>
      <c r="C10116" s="227">
        <v>391</v>
      </c>
      <c r="D10116" s="86" t="s">
        <v>4108</v>
      </c>
    </row>
    <row r="10117" spans="1:4" s="119" customFormat="1">
      <c r="A10117" s="77"/>
      <c r="B10117" s="230">
        <v>45132.948564814818</v>
      </c>
      <c r="C10117" s="227">
        <v>138</v>
      </c>
      <c r="D10117" s="86" t="s">
        <v>1761</v>
      </c>
    </row>
    <row r="10118" spans="1:4" s="119" customFormat="1">
      <c r="A10118" s="77"/>
      <c r="B10118" s="230">
        <v>45132.948680555557</v>
      </c>
      <c r="C10118" s="227">
        <v>571</v>
      </c>
      <c r="D10118" s="86" t="s">
        <v>2492</v>
      </c>
    </row>
    <row r="10119" spans="1:4" s="119" customFormat="1">
      <c r="A10119" s="77"/>
      <c r="B10119" s="230">
        <v>45132.948680555557</v>
      </c>
      <c r="C10119" s="227">
        <v>96</v>
      </c>
      <c r="D10119" s="86" t="s">
        <v>1030</v>
      </c>
    </row>
    <row r="10120" spans="1:4" s="119" customFormat="1">
      <c r="A10120" s="77"/>
      <c r="B10120" s="230">
        <v>45132.948692129627</v>
      </c>
      <c r="C10120" s="227">
        <v>1971</v>
      </c>
      <c r="D10120" s="86" t="s">
        <v>1164</v>
      </c>
    </row>
    <row r="10121" spans="1:4" s="119" customFormat="1">
      <c r="A10121" s="77"/>
      <c r="B10121" s="230">
        <v>45132.948692129627</v>
      </c>
      <c r="C10121" s="227">
        <v>12</v>
      </c>
      <c r="D10121" s="86" t="s">
        <v>5251</v>
      </c>
    </row>
    <row r="10122" spans="1:4" s="119" customFormat="1">
      <c r="A10122" s="77"/>
      <c r="B10122" s="230">
        <v>45132.948738425926</v>
      </c>
      <c r="C10122" s="227">
        <v>6</v>
      </c>
      <c r="D10122" s="86" t="s">
        <v>4008</v>
      </c>
    </row>
    <row r="10123" spans="1:4" s="119" customFormat="1">
      <c r="A10123" s="77"/>
      <c r="B10123" s="230">
        <v>45132.948773148149</v>
      </c>
      <c r="C10123" s="227">
        <v>51</v>
      </c>
      <c r="D10123" s="86" t="s">
        <v>5659</v>
      </c>
    </row>
    <row r="10124" spans="1:4" s="119" customFormat="1">
      <c r="A10124" s="77"/>
      <c r="B10124" s="230">
        <v>45132.948784722219</v>
      </c>
      <c r="C10124" s="227">
        <v>72</v>
      </c>
      <c r="D10124" s="86" t="s">
        <v>3635</v>
      </c>
    </row>
    <row r="10125" spans="1:4" s="119" customFormat="1">
      <c r="A10125" s="77"/>
      <c r="B10125" s="230">
        <v>45132.948819444442</v>
      </c>
      <c r="C10125" s="227">
        <v>135</v>
      </c>
      <c r="D10125" s="86" t="s">
        <v>2271</v>
      </c>
    </row>
    <row r="10126" spans="1:4" s="119" customFormat="1">
      <c r="A10126" s="77"/>
      <c r="B10126" s="230">
        <v>45132.948831018519</v>
      </c>
      <c r="C10126" s="227">
        <v>1056</v>
      </c>
      <c r="D10126" s="86" t="s">
        <v>5300</v>
      </c>
    </row>
    <row r="10127" spans="1:4" s="119" customFormat="1">
      <c r="A10127" s="77"/>
      <c r="B10127" s="230">
        <v>45132.948900462965</v>
      </c>
      <c r="C10127" s="227">
        <v>3</v>
      </c>
      <c r="D10127" s="86" t="s">
        <v>797</v>
      </c>
    </row>
    <row r="10128" spans="1:4" s="119" customFormat="1">
      <c r="A10128" s="77"/>
      <c r="B10128" s="230">
        <v>45132.948935185188</v>
      </c>
      <c r="C10128" s="227">
        <v>314</v>
      </c>
      <c r="D10128" s="86" t="s">
        <v>3601</v>
      </c>
    </row>
    <row r="10129" spans="1:4" s="119" customFormat="1">
      <c r="A10129" s="77"/>
      <c r="B10129" s="230">
        <v>45132.948935185188</v>
      </c>
      <c r="C10129" s="227">
        <v>1</v>
      </c>
      <c r="D10129" s="86" t="s">
        <v>7777</v>
      </c>
    </row>
    <row r="10130" spans="1:4" s="119" customFormat="1">
      <c r="A10130" s="77"/>
      <c r="B10130" s="230">
        <v>45132.948969907404</v>
      </c>
      <c r="C10130" s="227">
        <v>5000</v>
      </c>
      <c r="D10130" s="86" t="s">
        <v>2374</v>
      </c>
    </row>
    <row r="10131" spans="1:4" s="119" customFormat="1">
      <c r="A10131" s="77"/>
      <c r="B10131" s="230">
        <v>45132.949074074073</v>
      </c>
      <c r="C10131" s="227">
        <v>938.26</v>
      </c>
      <c r="D10131" s="86" t="s">
        <v>13122</v>
      </c>
    </row>
    <row r="10132" spans="1:4" s="119" customFormat="1">
      <c r="A10132" s="77"/>
      <c r="B10132" s="230">
        <v>45132.949074074073</v>
      </c>
      <c r="C10132" s="227">
        <v>67</v>
      </c>
      <c r="D10132" s="86" t="s">
        <v>6377</v>
      </c>
    </row>
    <row r="10133" spans="1:4" s="119" customFormat="1">
      <c r="A10133" s="77"/>
      <c r="B10133" s="230">
        <v>45132.949074074073</v>
      </c>
      <c r="C10133" s="227">
        <v>802</v>
      </c>
      <c r="D10133" s="86" t="s">
        <v>6234</v>
      </c>
    </row>
    <row r="10134" spans="1:4" s="119" customFormat="1">
      <c r="A10134" s="77"/>
      <c r="B10134" s="230">
        <v>45132.949155092596</v>
      </c>
      <c r="C10134" s="227">
        <v>30</v>
      </c>
      <c r="D10134" s="86" t="s">
        <v>226</v>
      </c>
    </row>
    <row r="10135" spans="1:4" s="119" customFormat="1">
      <c r="A10135" s="77"/>
      <c r="B10135" s="230">
        <v>45132.949155092596</v>
      </c>
      <c r="C10135" s="227">
        <v>13</v>
      </c>
      <c r="D10135" s="86" t="s">
        <v>4511</v>
      </c>
    </row>
    <row r="10136" spans="1:4" s="119" customFormat="1">
      <c r="A10136" s="77"/>
      <c r="B10136" s="230">
        <v>45132.949178240742</v>
      </c>
      <c r="C10136" s="227">
        <v>65</v>
      </c>
      <c r="D10136" s="86" t="s">
        <v>6365</v>
      </c>
    </row>
    <row r="10137" spans="1:4" s="119" customFormat="1">
      <c r="A10137" s="77"/>
      <c r="B10137" s="230">
        <v>45132.949178240742</v>
      </c>
      <c r="C10137" s="227">
        <v>133</v>
      </c>
      <c r="D10137" s="86" t="s">
        <v>5588</v>
      </c>
    </row>
    <row r="10138" spans="1:4" s="119" customFormat="1">
      <c r="A10138" s="77"/>
      <c r="B10138" s="230">
        <v>45132.949317129627</v>
      </c>
      <c r="C10138" s="227">
        <v>547</v>
      </c>
      <c r="D10138" s="86" t="s">
        <v>854</v>
      </c>
    </row>
    <row r="10139" spans="1:4" s="119" customFormat="1">
      <c r="A10139" s="77"/>
      <c r="B10139" s="230">
        <v>45132.94935185185</v>
      </c>
      <c r="C10139" s="227">
        <v>648</v>
      </c>
      <c r="D10139" s="86" t="s">
        <v>874</v>
      </c>
    </row>
    <row r="10140" spans="1:4" s="119" customFormat="1">
      <c r="A10140" s="77"/>
      <c r="B10140" s="230">
        <v>45132.94939814815</v>
      </c>
      <c r="C10140" s="227">
        <v>107</v>
      </c>
      <c r="D10140" s="86" t="s">
        <v>568</v>
      </c>
    </row>
    <row r="10141" spans="1:4" s="119" customFormat="1">
      <c r="A10141" s="77"/>
      <c r="B10141" s="230">
        <v>45132.949421296296</v>
      </c>
      <c r="C10141" s="227">
        <v>756</v>
      </c>
      <c r="D10141" s="86" t="s">
        <v>771</v>
      </c>
    </row>
    <row r="10142" spans="1:4" s="119" customFormat="1">
      <c r="A10142" s="77"/>
      <c r="B10142" s="230">
        <v>45132.949444444443</v>
      </c>
      <c r="C10142" s="227">
        <v>985</v>
      </c>
      <c r="D10142" s="86" t="s">
        <v>6373</v>
      </c>
    </row>
    <row r="10143" spans="1:4" s="119" customFormat="1">
      <c r="A10143" s="77"/>
      <c r="B10143" s="230">
        <v>45132.949444444443</v>
      </c>
      <c r="C10143" s="227">
        <v>9</v>
      </c>
      <c r="D10143" s="86" t="s">
        <v>3803</v>
      </c>
    </row>
    <row r="10144" spans="1:4" s="119" customFormat="1">
      <c r="A10144" s="77"/>
      <c r="B10144" s="230">
        <v>45132.949467592596</v>
      </c>
      <c r="C10144" s="227">
        <v>459</v>
      </c>
      <c r="D10144" s="86" t="s">
        <v>999</v>
      </c>
    </row>
    <row r="10145" spans="1:4" s="119" customFormat="1">
      <c r="A10145" s="77"/>
      <c r="B10145" s="230">
        <v>45132.949502314812</v>
      </c>
      <c r="C10145" s="227">
        <v>272</v>
      </c>
      <c r="D10145" s="86" t="s">
        <v>5281</v>
      </c>
    </row>
    <row r="10146" spans="1:4" s="119" customFormat="1">
      <c r="A10146" s="77"/>
      <c r="B10146" s="230">
        <v>45132.949537037035</v>
      </c>
      <c r="C10146" s="227">
        <v>637</v>
      </c>
      <c r="D10146" s="86" t="s">
        <v>1034</v>
      </c>
    </row>
    <row r="10147" spans="1:4" s="119" customFormat="1">
      <c r="A10147" s="77"/>
      <c r="B10147" s="230">
        <v>45132.949594907404</v>
      </c>
      <c r="C10147" s="227">
        <v>465</v>
      </c>
      <c r="D10147" s="86" t="s">
        <v>1592</v>
      </c>
    </row>
    <row r="10148" spans="1:4" s="119" customFormat="1">
      <c r="A10148" s="77"/>
      <c r="B10148" s="230">
        <v>45132.949675925927</v>
      </c>
      <c r="C10148" s="227">
        <v>165</v>
      </c>
      <c r="D10148" s="86" t="s">
        <v>940</v>
      </c>
    </row>
    <row r="10149" spans="1:4" s="119" customFormat="1">
      <c r="A10149" s="77"/>
      <c r="B10149" s="230">
        <v>45132.949733796297</v>
      </c>
      <c r="C10149" s="227">
        <v>29</v>
      </c>
      <c r="D10149" s="86" t="s">
        <v>209</v>
      </c>
    </row>
    <row r="10150" spans="1:4" s="119" customFormat="1">
      <c r="A10150" s="77"/>
      <c r="B10150" s="230">
        <v>45132.949791666666</v>
      </c>
      <c r="C10150" s="227">
        <v>19</v>
      </c>
      <c r="D10150" s="86" t="s">
        <v>13123</v>
      </c>
    </row>
    <row r="10151" spans="1:4" s="119" customFormat="1">
      <c r="A10151" s="77"/>
      <c r="B10151" s="230">
        <v>45132.949826388889</v>
      </c>
      <c r="C10151" s="227">
        <v>277</v>
      </c>
      <c r="D10151" s="86" t="s">
        <v>6264</v>
      </c>
    </row>
    <row r="10152" spans="1:4" s="119" customFormat="1">
      <c r="A10152" s="77"/>
      <c r="B10152" s="230">
        <v>45132.949837962966</v>
      </c>
      <c r="C10152" s="227">
        <v>265</v>
      </c>
      <c r="D10152" s="86" t="s">
        <v>6364</v>
      </c>
    </row>
    <row r="10153" spans="1:4" s="119" customFormat="1">
      <c r="A10153" s="77"/>
      <c r="B10153" s="230">
        <v>45132.949849537035</v>
      </c>
      <c r="C10153" s="227">
        <v>96</v>
      </c>
      <c r="D10153" s="86" t="s">
        <v>6382</v>
      </c>
    </row>
    <row r="10154" spans="1:4" s="119" customFormat="1">
      <c r="A10154" s="77"/>
      <c r="B10154" s="230">
        <v>45132.949872685182</v>
      </c>
      <c r="C10154" s="227">
        <v>77</v>
      </c>
      <c r="D10154" s="86" t="s">
        <v>5256</v>
      </c>
    </row>
    <row r="10155" spans="1:4" s="119" customFormat="1">
      <c r="A10155" s="77"/>
      <c r="B10155" s="230">
        <v>45132.949884259258</v>
      </c>
      <c r="C10155" s="227">
        <v>120</v>
      </c>
      <c r="D10155" s="86" t="s">
        <v>4422</v>
      </c>
    </row>
    <row r="10156" spans="1:4" s="119" customFormat="1">
      <c r="A10156" s="77"/>
      <c r="B10156" s="230">
        <v>45132.949907407405</v>
      </c>
      <c r="C10156" s="227">
        <v>135</v>
      </c>
      <c r="D10156" s="86" t="s">
        <v>88</v>
      </c>
    </row>
    <row r="10157" spans="1:4" s="119" customFormat="1">
      <c r="A10157" s="77"/>
      <c r="B10157" s="230">
        <v>45132.949942129628</v>
      </c>
      <c r="C10157" s="227">
        <v>139</v>
      </c>
      <c r="D10157" s="86" t="s">
        <v>113</v>
      </c>
    </row>
    <row r="10158" spans="1:4" s="119" customFormat="1">
      <c r="A10158" s="77"/>
      <c r="B10158" s="230">
        <v>45132.950046296297</v>
      </c>
      <c r="C10158" s="227">
        <v>37</v>
      </c>
      <c r="D10158" s="86" t="s">
        <v>5282</v>
      </c>
    </row>
    <row r="10159" spans="1:4" s="119" customFormat="1">
      <c r="A10159" s="77"/>
      <c r="B10159" s="230">
        <v>45132.95008101852</v>
      </c>
      <c r="C10159" s="227">
        <v>137</v>
      </c>
      <c r="D10159" s="86" t="s">
        <v>2297</v>
      </c>
    </row>
    <row r="10160" spans="1:4" s="119" customFormat="1">
      <c r="A10160" s="77"/>
      <c r="B10160" s="230">
        <v>45132.950138888889</v>
      </c>
      <c r="C10160" s="227">
        <v>17</v>
      </c>
      <c r="D10160" s="86" t="s">
        <v>996</v>
      </c>
    </row>
    <row r="10161" spans="1:4" s="119" customFormat="1">
      <c r="A10161" s="77"/>
      <c r="B10161" s="230">
        <v>45132.950196759259</v>
      </c>
      <c r="C10161" s="227">
        <v>192</v>
      </c>
      <c r="D10161" s="86" t="s">
        <v>5774</v>
      </c>
    </row>
    <row r="10162" spans="1:4" s="119" customFormat="1">
      <c r="A10162" s="77"/>
      <c r="B10162" s="230">
        <v>45132.950219907405</v>
      </c>
      <c r="C10162" s="227">
        <v>964.02</v>
      </c>
      <c r="D10162" s="86" t="s">
        <v>6366</v>
      </c>
    </row>
    <row r="10163" spans="1:4" s="119" customFormat="1">
      <c r="A10163" s="77"/>
      <c r="B10163" s="230">
        <v>45132.950358796297</v>
      </c>
      <c r="C10163" s="227">
        <v>55</v>
      </c>
      <c r="D10163" s="86" t="s">
        <v>1482</v>
      </c>
    </row>
    <row r="10164" spans="1:4" s="119" customFormat="1">
      <c r="A10164" s="77"/>
      <c r="B10164" s="230">
        <v>45132.95039351852</v>
      </c>
      <c r="C10164" s="227">
        <v>10</v>
      </c>
      <c r="D10164" s="86" t="s">
        <v>5611</v>
      </c>
    </row>
    <row r="10165" spans="1:4" s="119" customFormat="1">
      <c r="A10165" s="77"/>
      <c r="B10165" s="230">
        <v>45132.950439814813</v>
      </c>
      <c r="C10165" s="227">
        <v>761</v>
      </c>
      <c r="D10165" s="86" t="s">
        <v>6369</v>
      </c>
    </row>
    <row r="10166" spans="1:4" s="119" customFormat="1">
      <c r="A10166" s="77"/>
      <c r="B10166" s="230">
        <v>45132.950474537036</v>
      </c>
      <c r="C10166" s="227">
        <v>2</v>
      </c>
      <c r="D10166" s="86" t="s">
        <v>295</v>
      </c>
    </row>
    <row r="10167" spans="1:4" s="119" customFormat="1">
      <c r="A10167" s="77"/>
      <c r="B10167" s="230">
        <v>45132.950636574074</v>
      </c>
      <c r="C10167" s="227">
        <v>148</v>
      </c>
      <c r="D10167" s="86" t="s">
        <v>13124</v>
      </c>
    </row>
    <row r="10168" spans="1:4" s="119" customFormat="1">
      <c r="A10168" s="77"/>
      <c r="B10168" s="230">
        <v>45132.950787037036</v>
      </c>
      <c r="C10168" s="227">
        <v>2</v>
      </c>
      <c r="D10168" s="86" t="s">
        <v>1064</v>
      </c>
    </row>
    <row r="10169" spans="1:4" s="119" customFormat="1">
      <c r="A10169" s="77"/>
      <c r="B10169" s="230">
        <v>45132.950810185182</v>
      </c>
      <c r="C10169" s="227">
        <v>145</v>
      </c>
      <c r="D10169" s="86" t="s">
        <v>144</v>
      </c>
    </row>
    <row r="10170" spans="1:4" s="119" customFormat="1">
      <c r="A10170" s="77"/>
      <c r="B10170" s="230">
        <v>45132.950821759259</v>
      </c>
      <c r="C10170" s="227">
        <v>19</v>
      </c>
      <c r="D10170" s="86" t="s">
        <v>2164</v>
      </c>
    </row>
    <row r="10171" spans="1:4" s="119" customFormat="1">
      <c r="A10171" s="77"/>
      <c r="B10171" s="230">
        <v>45132.950856481482</v>
      </c>
      <c r="C10171" s="227">
        <v>42</v>
      </c>
      <c r="D10171" s="86" t="s">
        <v>6446</v>
      </c>
    </row>
    <row r="10172" spans="1:4" s="119" customFormat="1">
      <c r="A10172" s="77"/>
      <c r="B10172" s="230">
        <v>45132.950891203705</v>
      </c>
      <c r="C10172" s="227">
        <v>186</v>
      </c>
      <c r="D10172" s="86" t="s">
        <v>2087</v>
      </c>
    </row>
    <row r="10173" spans="1:4" s="119" customFormat="1">
      <c r="A10173" s="77"/>
      <c r="B10173" s="230">
        <v>45132.951203703706</v>
      </c>
      <c r="C10173" s="227">
        <v>21</v>
      </c>
      <c r="D10173" s="86" t="s">
        <v>12705</v>
      </c>
    </row>
    <row r="10174" spans="1:4" s="119" customFormat="1">
      <c r="A10174" s="77"/>
      <c r="B10174" s="230">
        <v>45132.951307870368</v>
      </c>
      <c r="C10174" s="227">
        <v>555</v>
      </c>
      <c r="D10174" s="86" t="s">
        <v>3777</v>
      </c>
    </row>
    <row r="10175" spans="1:4" s="119" customFormat="1">
      <c r="A10175" s="77"/>
      <c r="B10175" s="230">
        <v>45132.951354166667</v>
      </c>
      <c r="C10175" s="227">
        <v>213</v>
      </c>
      <c r="D10175" s="86" t="s">
        <v>4334</v>
      </c>
    </row>
    <row r="10176" spans="1:4" s="119" customFormat="1">
      <c r="A10176" s="77"/>
      <c r="B10176" s="230">
        <v>45132.951423611114</v>
      </c>
      <c r="C10176" s="227">
        <v>1</v>
      </c>
      <c r="D10176" s="86" t="s">
        <v>5252</v>
      </c>
    </row>
    <row r="10177" spans="1:4" s="119" customFormat="1">
      <c r="A10177" s="77"/>
      <c r="B10177" s="230">
        <v>45132.951817129629</v>
      </c>
      <c r="C10177" s="227">
        <v>1</v>
      </c>
      <c r="D10177" s="86" t="s">
        <v>13125</v>
      </c>
    </row>
    <row r="10178" spans="1:4" s="119" customFormat="1">
      <c r="A10178" s="77"/>
      <c r="B10178" s="230">
        <v>45132.951828703706</v>
      </c>
      <c r="C10178" s="227">
        <v>455</v>
      </c>
      <c r="D10178" s="86" t="s">
        <v>103</v>
      </c>
    </row>
    <row r="10179" spans="1:4" s="119" customFormat="1">
      <c r="A10179" s="77"/>
      <c r="B10179" s="230">
        <v>45132.951979166668</v>
      </c>
      <c r="C10179" s="227">
        <v>7</v>
      </c>
      <c r="D10179" s="86" t="s">
        <v>5243</v>
      </c>
    </row>
    <row r="10180" spans="1:4" s="119" customFormat="1">
      <c r="A10180" s="77"/>
      <c r="B10180" s="230">
        <v>45132.952094907407</v>
      </c>
      <c r="C10180" s="227">
        <v>302</v>
      </c>
      <c r="D10180" s="86" t="s">
        <v>39</v>
      </c>
    </row>
    <row r="10181" spans="1:4" s="119" customFormat="1">
      <c r="A10181" s="77"/>
      <c r="B10181" s="230">
        <v>45132.952187499999</v>
      </c>
      <c r="C10181" s="227">
        <v>1039</v>
      </c>
      <c r="D10181" s="86" t="s">
        <v>6008</v>
      </c>
    </row>
    <row r="10182" spans="1:4" s="119" customFormat="1">
      <c r="A10182" s="77"/>
      <c r="B10182" s="230">
        <v>45132.952210648145</v>
      </c>
      <c r="C10182" s="227">
        <v>4</v>
      </c>
      <c r="D10182" s="86" t="s">
        <v>7490</v>
      </c>
    </row>
    <row r="10183" spans="1:4" s="119" customFormat="1">
      <c r="A10183" s="77"/>
      <c r="B10183" s="230">
        <v>45132.952245370368</v>
      </c>
      <c r="C10183" s="227">
        <v>17</v>
      </c>
      <c r="D10183" s="86" t="s">
        <v>3839</v>
      </c>
    </row>
    <row r="10184" spans="1:4" s="119" customFormat="1">
      <c r="A10184" s="77"/>
      <c r="B10184" s="230">
        <v>45132.952280092592</v>
      </c>
      <c r="C10184" s="227">
        <v>49</v>
      </c>
      <c r="D10184" s="86" t="s">
        <v>4185</v>
      </c>
    </row>
    <row r="10185" spans="1:4" s="119" customFormat="1">
      <c r="A10185" s="77"/>
      <c r="B10185" s="230">
        <v>45132.952291666668</v>
      </c>
      <c r="C10185" s="227">
        <v>1220</v>
      </c>
      <c r="D10185" s="86" t="s">
        <v>1520</v>
      </c>
    </row>
    <row r="10186" spans="1:4" s="119" customFormat="1">
      <c r="A10186" s="77"/>
      <c r="B10186" s="230">
        <v>45132.952361111114</v>
      </c>
      <c r="C10186" s="227">
        <v>31</v>
      </c>
      <c r="D10186" s="86" t="s">
        <v>857</v>
      </c>
    </row>
    <row r="10187" spans="1:4" s="119" customFormat="1">
      <c r="A10187" s="77"/>
      <c r="B10187" s="230">
        <v>45132.952465277776</v>
      </c>
      <c r="C10187" s="227">
        <v>4</v>
      </c>
      <c r="D10187" s="86" t="s">
        <v>6374</v>
      </c>
    </row>
    <row r="10188" spans="1:4" s="119" customFormat="1">
      <c r="A10188" s="77"/>
      <c r="B10188" s="230">
        <v>45132.952499999999</v>
      </c>
      <c r="C10188" s="227">
        <v>54</v>
      </c>
      <c r="D10188" s="86" t="s">
        <v>1571</v>
      </c>
    </row>
    <row r="10189" spans="1:4" s="119" customFormat="1">
      <c r="A10189" s="77"/>
      <c r="B10189" s="230">
        <v>45132.952511574076</v>
      </c>
      <c r="C10189" s="227">
        <v>152</v>
      </c>
      <c r="D10189" s="86" t="s">
        <v>2313</v>
      </c>
    </row>
    <row r="10190" spans="1:4" s="119" customFormat="1">
      <c r="A10190" s="77"/>
      <c r="B10190" s="230">
        <v>45132.952523148146</v>
      </c>
      <c r="C10190" s="227">
        <v>603</v>
      </c>
      <c r="D10190" s="86" t="s">
        <v>2059</v>
      </c>
    </row>
    <row r="10191" spans="1:4" s="119" customFormat="1">
      <c r="A10191" s="77"/>
      <c r="B10191" s="230">
        <v>45132.952673611115</v>
      </c>
      <c r="C10191" s="227">
        <v>13</v>
      </c>
      <c r="D10191" s="86" t="s">
        <v>724</v>
      </c>
    </row>
    <row r="10192" spans="1:4" s="119" customFormat="1">
      <c r="A10192" s="77"/>
      <c r="B10192" s="230">
        <v>45132.952731481484</v>
      </c>
      <c r="C10192" s="227">
        <v>218</v>
      </c>
      <c r="D10192" s="86" t="s">
        <v>7775</v>
      </c>
    </row>
    <row r="10193" spans="1:4" s="119" customFormat="1">
      <c r="A10193" s="77"/>
      <c r="B10193" s="230">
        <v>45132.952743055554</v>
      </c>
      <c r="C10193" s="227">
        <v>3</v>
      </c>
      <c r="D10193" s="86" t="s">
        <v>12591</v>
      </c>
    </row>
    <row r="10194" spans="1:4" s="119" customFormat="1">
      <c r="A10194" s="77"/>
      <c r="B10194" s="230">
        <v>45132.952870370369</v>
      </c>
      <c r="C10194" s="227">
        <v>7</v>
      </c>
      <c r="D10194" s="86" t="s">
        <v>4868</v>
      </c>
    </row>
    <row r="10195" spans="1:4" s="119" customFormat="1">
      <c r="A10195" s="77"/>
      <c r="B10195" s="230">
        <v>45132.953136574077</v>
      </c>
      <c r="C10195" s="227">
        <v>296</v>
      </c>
      <c r="D10195" s="86" t="s">
        <v>6458</v>
      </c>
    </row>
    <row r="10196" spans="1:4" s="119" customFormat="1">
      <c r="A10196" s="77"/>
      <c r="B10196" s="230">
        <v>45132.9531712963</v>
      </c>
      <c r="C10196" s="227">
        <v>51</v>
      </c>
      <c r="D10196" s="86" t="s">
        <v>5373</v>
      </c>
    </row>
    <row r="10197" spans="1:4" s="119" customFormat="1">
      <c r="A10197" s="77"/>
      <c r="B10197" s="230">
        <v>45132.953217592592</v>
      </c>
      <c r="C10197" s="227">
        <v>249</v>
      </c>
      <c r="D10197" s="86" t="s">
        <v>13126</v>
      </c>
    </row>
    <row r="10198" spans="1:4" s="119" customFormat="1">
      <c r="A10198" s="77"/>
      <c r="B10198" s="230">
        <v>45132.953252314815</v>
      </c>
      <c r="C10198" s="227">
        <v>44</v>
      </c>
      <c r="D10198" s="86" t="s">
        <v>6378</v>
      </c>
    </row>
    <row r="10199" spans="1:4" s="119" customFormat="1">
      <c r="A10199" s="77"/>
      <c r="B10199" s="230">
        <v>45132.953275462962</v>
      </c>
      <c r="C10199" s="227">
        <v>141</v>
      </c>
      <c r="D10199" s="86" t="s">
        <v>1048</v>
      </c>
    </row>
    <row r="10200" spans="1:4" s="119" customFormat="1">
      <c r="A10200" s="77"/>
      <c r="B10200" s="230">
        <v>45132.953310185185</v>
      </c>
      <c r="C10200" s="227">
        <v>174</v>
      </c>
      <c r="D10200" s="86" t="s">
        <v>6372</v>
      </c>
    </row>
    <row r="10201" spans="1:4" s="119" customFormat="1">
      <c r="A10201" s="77"/>
      <c r="B10201" s="230">
        <v>45132.953379629631</v>
      </c>
      <c r="C10201" s="227">
        <v>1</v>
      </c>
      <c r="D10201" s="86" t="s">
        <v>7479</v>
      </c>
    </row>
    <row r="10202" spans="1:4" s="119" customFormat="1">
      <c r="A10202" s="77"/>
      <c r="B10202" s="230">
        <v>45132.953564814816</v>
      </c>
      <c r="C10202" s="227">
        <v>290</v>
      </c>
      <c r="D10202" s="86" t="s">
        <v>131</v>
      </c>
    </row>
    <row r="10203" spans="1:4" s="119" customFormat="1">
      <c r="A10203" s="77"/>
      <c r="B10203" s="230">
        <v>45132.953599537039</v>
      </c>
      <c r="C10203" s="227">
        <v>125</v>
      </c>
      <c r="D10203" s="86" t="s">
        <v>7267</v>
      </c>
    </row>
    <row r="10204" spans="1:4" s="119" customFormat="1">
      <c r="A10204" s="77"/>
      <c r="B10204" s="230">
        <v>45132.953599537039</v>
      </c>
      <c r="C10204" s="227">
        <v>19</v>
      </c>
      <c r="D10204" s="86" t="s">
        <v>574</v>
      </c>
    </row>
    <row r="10205" spans="1:4" s="119" customFormat="1">
      <c r="A10205" s="77"/>
      <c r="B10205" s="230">
        <v>45132.953657407408</v>
      </c>
      <c r="C10205" s="227">
        <v>542</v>
      </c>
      <c r="D10205" s="86" t="s">
        <v>2315</v>
      </c>
    </row>
    <row r="10206" spans="1:4" s="119" customFormat="1">
      <c r="A10206" s="77"/>
      <c r="B10206" s="230">
        <v>45132.953703703701</v>
      </c>
      <c r="C10206" s="227">
        <v>3</v>
      </c>
      <c r="D10206" s="86" t="s">
        <v>12203</v>
      </c>
    </row>
    <row r="10207" spans="1:4" s="119" customFormat="1">
      <c r="A10207" s="77"/>
      <c r="B10207" s="230">
        <v>45132.953865740739</v>
      </c>
      <c r="C10207" s="227">
        <v>110</v>
      </c>
      <c r="D10207" s="86" t="s">
        <v>7736</v>
      </c>
    </row>
    <row r="10208" spans="1:4" s="119" customFormat="1">
      <c r="A10208" s="77"/>
      <c r="B10208" s="230">
        <v>45132.953877314816</v>
      </c>
      <c r="C10208" s="227">
        <v>31</v>
      </c>
      <c r="D10208" s="86" t="s">
        <v>1730</v>
      </c>
    </row>
    <row r="10209" spans="1:4" s="119" customFormat="1">
      <c r="A10209" s="77"/>
      <c r="B10209" s="230">
        <v>45132.953888888886</v>
      </c>
      <c r="C10209" s="227">
        <v>240</v>
      </c>
      <c r="D10209" s="86" t="s">
        <v>1153</v>
      </c>
    </row>
    <row r="10210" spans="1:4" s="119" customFormat="1">
      <c r="A10210" s="77"/>
      <c r="B10210" s="230">
        <v>45132.953946759262</v>
      </c>
      <c r="C10210" s="227">
        <v>94</v>
      </c>
      <c r="D10210" s="86" t="s">
        <v>2092</v>
      </c>
    </row>
    <row r="10211" spans="1:4" s="119" customFormat="1">
      <c r="A10211" s="77"/>
      <c r="B10211" s="230">
        <v>45132.954004629632</v>
      </c>
      <c r="C10211" s="227">
        <v>111</v>
      </c>
      <c r="D10211" s="86" t="s">
        <v>4877</v>
      </c>
    </row>
    <row r="10212" spans="1:4" s="119" customFormat="1">
      <c r="A10212" s="77"/>
      <c r="B10212" s="230">
        <v>45132.954247685186</v>
      </c>
      <c r="C10212" s="227">
        <v>136</v>
      </c>
      <c r="D10212" s="86" t="s">
        <v>3560</v>
      </c>
    </row>
    <row r="10213" spans="1:4" s="119" customFormat="1">
      <c r="A10213" s="77"/>
      <c r="B10213" s="230">
        <v>45132.954328703701</v>
      </c>
      <c r="C10213" s="227">
        <v>6</v>
      </c>
      <c r="D10213" s="86" t="s">
        <v>579</v>
      </c>
    </row>
    <row r="10214" spans="1:4" s="119" customFormat="1">
      <c r="A10214" s="77"/>
      <c r="B10214" s="230">
        <v>45132.954340277778</v>
      </c>
      <c r="C10214" s="227">
        <v>2315</v>
      </c>
      <c r="D10214" s="86" t="s">
        <v>502</v>
      </c>
    </row>
    <row r="10215" spans="1:4" s="119" customFormat="1">
      <c r="A10215" s="77"/>
      <c r="B10215" s="230">
        <v>45132.954386574071</v>
      </c>
      <c r="C10215" s="227">
        <v>68</v>
      </c>
      <c r="D10215" s="86" t="s">
        <v>4172</v>
      </c>
    </row>
    <row r="10216" spans="1:4" s="119" customFormat="1">
      <c r="A10216" s="77"/>
      <c r="B10216" s="230">
        <v>45132.954479166663</v>
      </c>
      <c r="C10216" s="227">
        <v>45</v>
      </c>
      <c r="D10216" s="86" t="s">
        <v>5844</v>
      </c>
    </row>
    <row r="10217" spans="1:4" s="119" customFormat="1">
      <c r="A10217" s="77"/>
      <c r="B10217" s="230">
        <v>45132.954502314817</v>
      </c>
      <c r="C10217" s="227">
        <v>121</v>
      </c>
      <c r="D10217" s="86" t="s">
        <v>1528</v>
      </c>
    </row>
    <row r="10218" spans="1:4" s="119" customFormat="1">
      <c r="A10218" s="77"/>
      <c r="B10218" s="230">
        <v>45132.954629629632</v>
      </c>
      <c r="C10218" s="227">
        <v>32</v>
      </c>
      <c r="D10218" s="86" t="s">
        <v>1848</v>
      </c>
    </row>
    <row r="10219" spans="1:4" s="119" customFormat="1">
      <c r="A10219" s="77"/>
      <c r="B10219" s="230">
        <v>45132.954699074071</v>
      </c>
      <c r="C10219" s="227">
        <v>943</v>
      </c>
      <c r="D10219" s="86" t="s">
        <v>6380</v>
      </c>
    </row>
    <row r="10220" spans="1:4" s="119" customFormat="1">
      <c r="A10220" s="77"/>
      <c r="B10220" s="230">
        <v>45132.954710648148</v>
      </c>
      <c r="C10220" s="227">
        <v>85</v>
      </c>
      <c r="D10220" s="86" t="s">
        <v>12768</v>
      </c>
    </row>
    <row r="10221" spans="1:4" s="119" customFormat="1">
      <c r="A10221" s="77"/>
      <c r="B10221" s="230">
        <v>45132.954756944448</v>
      </c>
      <c r="C10221" s="227">
        <v>647</v>
      </c>
      <c r="D10221" s="86" t="s">
        <v>5411</v>
      </c>
    </row>
    <row r="10222" spans="1:4" s="119" customFormat="1">
      <c r="A10222" s="77"/>
      <c r="B10222" s="230">
        <v>45132.954942129632</v>
      </c>
      <c r="C10222" s="227">
        <v>70</v>
      </c>
      <c r="D10222" s="86" t="s">
        <v>4088</v>
      </c>
    </row>
    <row r="10223" spans="1:4" s="119" customFormat="1">
      <c r="A10223" s="77"/>
      <c r="B10223" s="230">
        <v>45132.954965277779</v>
      </c>
      <c r="C10223" s="227">
        <v>33</v>
      </c>
      <c r="D10223" s="86" t="s">
        <v>13127</v>
      </c>
    </row>
    <row r="10224" spans="1:4" s="119" customFormat="1">
      <c r="A10224" s="77"/>
      <c r="B10224" s="230">
        <v>45132.954988425925</v>
      </c>
      <c r="C10224" s="227">
        <v>180</v>
      </c>
      <c r="D10224" s="86" t="s">
        <v>4466</v>
      </c>
    </row>
    <row r="10225" spans="1:4" s="119" customFormat="1">
      <c r="A10225" s="77"/>
      <c r="B10225" s="230">
        <v>45132.955046296294</v>
      </c>
      <c r="C10225" s="227">
        <v>3</v>
      </c>
      <c r="D10225" s="86" t="s">
        <v>5310</v>
      </c>
    </row>
    <row r="10226" spans="1:4" s="119" customFormat="1">
      <c r="A10226" s="77"/>
      <c r="B10226" s="230">
        <v>45132.955057870371</v>
      </c>
      <c r="C10226" s="227">
        <v>105</v>
      </c>
      <c r="D10226" s="86" t="s">
        <v>80</v>
      </c>
    </row>
    <row r="10227" spans="1:4" s="119" customFormat="1">
      <c r="A10227" s="77"/>
      <c r="B10227" s="230">
        <v>45132.955104166664</v>
      </c>
      <c r="C10227" s="227">
        <v>52</v>
      </c>
      <c r="D10227" s="86" t="s">
        <v>6368</v>
      </c>
    </row>
    <row r="10228" spans="1:4" s="119" customFormat="1">
      <c r="A10228" s="77"/>
      <c r="B10228" s="230">
        <v>45132.955243055556</v>
      </c>
      <c r="C10228" s="227">
        <v>169</v>
      </c>
      <c r="D10228" s="86" t="s">
        <v>168</v>
      </c>
    </row>
    <row r="10229" spans="1:4" s="119" customFormat="1">
      <c r="A10229" s="77"/>
      <c r="B10229" s="230">
        <v>45132.955277777779</v>
      </c>
      <c r="C10229" s="227">
        <v>971</v>
      </c>
      <c r="D10229" s="86" t="s">
        <v>7776</v>
      </c>
    </row>
    <row r="10230" spans="1:4" s="119" customFormat="1">
      <c r="A10230" s="77"/>
      <c r="B10230" s="230">
        <v>45132.955277777779</v>
      </c>
      <c r="C10230" s="227">
        <v>16</v>
      </c>
      <c r="D10230" s="86" t="s">
        <v>481</v>
      </c>
    </row>
    <row r="10231" spans="1:4" s="119" customFormat="1">
      <c r="A10231" s="77"/>
      <c r="B10231" s="230">
        <v>45132.955277777779</v>
      </c>
      <c r="C10231" s="227">
        <v>117</v>
      </c>
      <c r="D10231" s="86" t="s">
        <v>1011</v>
      </c>
    </row>
    <row r="10232" spans="1:4" s="119" customFormat="1">
      <c r="A10232" s="77"/>
      <c r="B10232" s="230">
        <v>45132.955300925925</v>
      </c>
      <c r="C10232" s="227">
        <v>282</v>
      </c>
      <c r="D10232" s="86" t="s">
        <v>5452</v>
      </c>
    </row>
    <row r="10233" spans="1:4" s="119" customFormat="1">
      <c r="A10233" s="77"/>
      <c r="B10233" s="230">
        <v>45132.955405092594</v>
      </c>
      <c r="C10233" s="227">
        <v>378</v>
      </c>
      <c r="D10233" s="86" t="s">
        <v>3641</v>
      </c>
    </row>
    <row r="10234" spans="1:4" s="119" customFormat="1">
      <c r="A10234" s="77"/>
      <c r="B10234" s="230">
        <v>45132.955405092594</v>
      </c>
      <c r="C10234" s="227">
        <v>50</v>
      </c>
      <c r="D10234" s="86" t="s">
        <v>6383</v>
      </c>
    </row>
    <row r="10235" spans="1:4" s="119" customFormat="1">
      <c r="A10235" s="77"/>
      <c r="B10235" s="230">
        <v>45132.955671296295</v>
      </c>
      <c r="C10235" s="227">
        <v>96</v>
      </c>
      <c r="D10235" s="86" t="s">
        <v>6379</v>
      </c>
    </row>
    <row r="10236" spans="1:4" s="119" customFormat="1">
      <c r="A10236" s="77"/>
      <c r="B10236" s="230">
        <v>45132.955706018518</v>
      </c>
      <c r="C10236" s="227">
        <v>64</v>
      </c>
      <c r="D10236" s="86" t="s">
        <v>6189</v>
      </c>
    </row>
    <row r="10237" spans="1:4" s="119" customFormat="1">
      <c r="A10237" s="77"/>
      <c r="B10237" s="230">
        <v>45132.955706018518</v>
      </c>
      <c r="C10237" s="227">
        <v>243</v>
      </c>
      <c r="D10237" s="86" t="s">
        <v>2371</v>
      </c>
    </row>
    <row r="10238" spans="1:4" s="119" customFormat="1">
      <c r="A10238" s="77"/>
      <c r="B10238" s="230">
        <v>45132.955925925926</v>
      </c>
      <c r="C10238" s="227">
        <v>39</v>
      </c>
      <c r="D10238" s="86" t="s">
        <v>5971</v>
      </c>
    </row>
    <row r="10239" spans="1:4" s="119" customFormat="1">
      <c r="A10239" s="77"/>
      <c r="B10239" s="230">
        <v>45132.955995370372</v>
      </c>
      <c r="C10239" s="227">
        <v>15</v>
      </c>
      <c r="D10239" s="86" t="s">
        <v>3573</v>
      </c>
    </row>
    <row r="10240" spans="1:4" s="119" customFormat="1">
      <c r="A10240" s="77"/>
      <c r="B10240" s="230">
        <v>45132.956006944441</v>
      </c>
      <c r="C10240" s="227">
        <v>2</v>
      </c>
      <c r="D10240" s="86" t="s">
        <v>6009</v>
      </c>
    </row>
    <row r="10241" spans="1:4" s="119" customFormat="1">
      <c r="A10241" s="77"/>
      <c r="B10241" s="230">
        <v>45132.956030092595</v>
      </c>
      <c r="C10241" s="227">
        <v>14</v>
      </c>
      <c r="D10241" s="86" t="s">
        <v>5949</v>
      </c>
    </row>
    <row r="10242" spans="1:4" s="119" customFormat="1">
      <c r="A10242" s="77"/>
      <c r="B10242" s="230">
        <v>45132.956076388888</v>
      </c>
      <c r="C10242" s="227">
        <v>6</v>
      </c>
      <c r="D10242" s="86" t="s">
        <v>5702</v>
      </c>
    </row>
    <row r="10243" spans="1:4" s="119" customFormat="1">
      <c r="A10243" s="77"/>
      <c r="B10243" s="230">
        <v>45132.956087962964</v>
      </c>
      <c r="C10243" s="227">
        <v>175</v>
      </c>
      <c r="D10243" s="86" t="s">
        <v>36</v>
      </c>
    </row>
    <row r="10244" spans="1:4" s="119" customFormat="1">
      <c r="A10244" s="77"/>
      <c r="B10244" s="230">
        <v>45132.956469907411</v>
      </c>
      <c r="C10244" s="227">
        <v>41</v>
      </c>
      <c r="D10244" s="86" t="s">
        <v>6370</v>
      </c>
    </row>
    <row r="10245" spans="1:4" s="119" customFormat="1">
      <c r="A10245" s="77"/>
      <c r="B10245" s="230">
        <v>45132.956504629627</v>
      </c>
      <c r="C10245" s="227">
        <v>12</v>
      </c>
      <c r="D10245" s="86" t="s">
        <v>6449</v>
      </c>
    </row>
    <row r="10246" spans="1:4" s="119" customFormat="1">
      <c r="A10246" s="77"/>
      <c r="B10246" s="230">
        <v>45132.956585648149</v>
      </c>
      <c r="C10246" s="227">
        <v>188</v>
      </c>
      <c r="D10246" s="86" t="s">
        <v>5557</v>
      </c>
    </row>
    <row r="10247" spans="1:4" s="119" customFormat="1">
      <c r="A10247" s="77"/>
      <c r="B10247" s="230">
        <v>45132.956631944442</v>
      </c>
      <c r="C10247" s="227">
        <v>200</v>
      </c>
      <c r="D10247" s="86" t="s">
        <v>6153</v>
      </c>
    </row>
    <row r="10248" spans="1:4" s="119" customFormat="1">
      <c r="A10248" s="77"/>
      <c r="B10248" s="230">
        <v>45132.956666666665</v>
      </c>
      <c r="C10248" s="227">
        <v>36</v>
      </c>
      <c r="D10248" s="86" t="s">
        <v>12852</v>
      </c>
    </row>
    <row r="10249" spans="1:4" s="119" customFormat="1">
      <c r="A10249" s="77"/>
      <c r="B10249" s="230">
        <v>45132.956782407404</v>
      </c>
      <c r="C10249" s="227">
        <v>319</v>
      </c>
      <c r="D10249" s="86" t="s">
        <v>13128</v>
      </c>
    </row>
    <row r="10250" spans="1:4" s="119" customFormat="1">
      <c r="A10250" s="77"/>
      <c r="B10250" s="230">
        <v>45132.956805555557</v>
      </c>
      <c r="C10250" s="227">
        <v>144</v>
      </c>
      <c r="D10250" s="86" t="s">
        <v>2252</v>
      </c>
    </row>
    <row r="10251" spans="1:4" s="119" customFormat="1">
      <c r="A10251" s="77"/>
      <c r="B10251" s="230">
        <v>45132.956944444442</v>
      </c>
      <c r="C10251" s="227">
        <v>9</v>
      </c>
      <c r="D10251" s="86" t="s">
        <v>5415</v>
      </c>
    </row>
    <row r="10252" spans="1:4" s="119" customFormat="1">
      <c r="A10252" s="77"/>
      <c r="B10252" s="230">
        <v>45132.957083333335</v>
      </c>
      <c r="C10252" s="227">
        <v>6</v>
      </c>
      <c r="D10252" s="86" t="s">
        <v>2402</v>
      </c>
    </row>
    <row r="10253" spans="1:4" s="119" customFormat="1">
      <c r="A10253" s="77"/>
      <c r="B10253" s="230">
        <v>45132.970717592594</v>
      </c>
      <c r="C10253" s="227">
        <v>33</v>
      </c>
      <c r="D10253" s="86" t="s">
        <v>6785</v>
      </c>
    </row>
    <row r="10254" spans="1:4" s="119" customFormat="1">
      <c r="A10254" s="77"/>
      <c r="B10254" s="230">
        <v>45132.970902777779</v>
      </c>
      <c r="C10254" s="227">
        <v>200</v>
      </c>
      <c r="D10254" s="86" t="s">
        <v>709</v>
      </c>
    </row>
    <row r="10255" spans="1:4" s="119" customFormat="1">
      <c r="A10255" s="77"/>
      <c r="B10255" s="230">
        <v>45132.971932870372</v>
      </c>
      <c r="C10255" s="227">
        <v>2000</v>
      </c>
      <c r="D10255" s="86" t="s">
        <v>4128</v>
      </c>
    </row>
    <row r="10256" spans="1:4" s="119" customFormat="1">
      <c r="A10256" s="77"/>
      <c r="B10256" s="230">
        <v>45132.977777777778</v>
      </c>
      <c r="C10256" s="227">
        <v>1000</v>
      </c>
      <c r="D10256" s="86" t="s">
        <v>13129</v>
      </c>
    </row>
    <row r="10257" spans="1:4" s="119" customFormat="1">
      <c r="A10257" s="77"/>
      <c r="B10257" s="230">
        <v>45132.981469907405</v>
      </c>
      <c r="C10257" s="227">
        <v>132.5</v>
      </c>
      <c r="D10257" s="86" t="s">
        <v>231</v>
      </c>
    </row>
    <row r="10258" spans="1:4" s="119" customFormat="1">
      <c r="A10258" s="77"/>
      <c r="B10258" s="230">
        <v>45132.99082175926</v>
      </c>
      <c r="C10258" s="227">
        <v>5000</v>
      </c>
      <c r="D10258" s="86" t="s">
        <v>3759</v>
      </c>
    </row>
    <row r="10259" spans="1:4" s="119" customFormat="1">
      <c r="A10259" s="77"/>
      <c r="B10259" s="230">
        <v>45132.995682870373</v>
      </c>
      <c r="C10259" s="227">
        <v>500</v>
      </c>
      <c r="D10259" s="86" t="s">
        <v>13130</v>
      </c>
    </row>
    <row r="10260" spans="1:4" s="119" customFormat="1">
      <c r="A10260" s="77"/>
      <c r="B10260" s="230">
        <v>45132.998425925929</v>
      </c>
      <c r="C10260" s="227">
        <v>100</v>
      </c>
      <c r="D10260" s="86" t="s">
        <v>7327</v>
      </c>
    </row>
    <row r="10261" spans="1:4" s="119" customFormat="1">
      <c r="A10261" s="77"/>
      <c r="B10261" s="230">
        <v>45132.99863425926</v>
      </c>
      <c r="C10261" s="227">
        <v>500</v>
      </c>
      <c r="D10261" s="86" t="s">
        <v>49</v>
      </c>
    </row>
    <row r="10262" spans="1:4" s="119" customFormat="1">
      <c r="A10262" s="77"/>
      <c r="B10262" s="230">
        <v>45133</v>
      </c>
      <c r="C10262" s="227">
        <v>500</v>
      </c>
      <c r="D10262" s="86" t="s">
        <v>12853</v>
      </c>
    </row>
    <row r="10263" spans="1:4" s="119" customFormat="1">
      <c r="A10263" s="77"/>
      <c r="B10263" s="230">
        <v>45133</v>
      </c>
      <c r="C10263" s="227">
        <v>1000</v>
      </c>
      <c r="D10263" s="86" t="s">
        <v>10281</v>
      </c>
    </row>
    <row r="10264" spans="1:4" s="119" customFormat="1">
      <c r="A10264" s="77"/>
      <c r="B10264" s="230">
        <v>45133.010960648149</v>
      </c>
      <c r="C10264" s="227">
        <v>129</v>
      </c>
      <c r="D10264" s="86" t="s">
        <v>2121</v>
      </c>
    </row>
    <row r="10265" spans="1:4" s="119" customFormat="1">
      <c r="A10265" s="77"/>
      <c r="B10265" s="230">
        <v>45133.01525462963</v>
      </c>
      <c r="C10265" s="227">
        <v>15000</v>
      </c>
      <c r="D10265" s="86" t="s">
        <v>7595</v>
      </c>
    </row>
    <row r="10266" spans="1:4" s="119" customFormat="1">
      <c r="A10266" s="77"/>
      <c r="B10266" s="230">
        <v>45133.016053240739</v>
      </c>
      <c r="C10266" s="227">
        <v>1000</v>
      </c>
      <c r="D10266" s="86" t="s">
        <v>7302</v>
      </c>
    </row>
    <row r="10267" spans="1:4" s="119" customFormat="1">
      <c r="A10267" s="77"/>
      <c r="B10267" s="230">
        <v>45133.016793981478</v>
      </c>
      <c r="C10267" s="227">
        <v>250</v>
      </c>
      <c r="D10267" s="86" t="s">
        <v>2109</v>
      </c>
    </row>
    <row r="10268" spans="1:4" s="119" customFormat="1">
      <c r="A10268" s="77"/>
      <c r="B10268" s="230">
        <v>45133.023854166669</v>
      </c>
      <c r="C10268" s="227">
        <v>150</v>
      </c>
      <c r="D10268" s="86" t="s">
        <v>4519</v>
      </c>
    </row>
    <row r="10269" spans="1:4" s="119" customFormat="1">
      <c r="A10269" s="77"/>
      <c r="B10269" s="230">
        <v>45133.02784722222</v>
      </c>
      <c r="C10269" s="227">
        <v>943</v>
      </c>
      <c r="D10269" s="86" t="s">
        <v>7354</v>
      </c>
    </row>
    <row r="10270" spans="1:4" s="119" customFormat="1">
      <c r="A10270" s="77"/>
      <c r="B10270" s="230">
        <v>45133.044259259259</v>
      </c>
      <c r="C10270" s="227">
        <v>100</v>
      </c>
      <c r="D10270" s="86" t="s">
        <v>5302</v>
      </c>
    </row>
    <row r="10271" spans="1:4" s="119" customFormat="1">
      <c r="A10271" s="77"/>
      <c r="B10271" s="230">
        <v>45133.046226851853</v>
      </c>
      <c r="C10271" s="227">
        <v>200</v>
      </c>
      <c r="D10271" s="86" t="s">
        <v>13131</v>
      </c>
    </row>
    <row r="10272" spans="1:4" s="119" customFormat="1">
      <c r="A10272" s="77"/>
      <c r="B10272" s="230">
        <v>45133.051261574074</v>
      </c>
      <c r="C10272" s="227">
        <v>71.02</v>
      </c>
      <c r="D10272" s="86" t="s">
        <v>1415</v>
      </c>
    </row>
    <row r="10273" spans="1:4" s="119" customFormat="1">
      <c r="A10273" s="77"/>
      <c r="B10273" s="230">
        <v>45133.056122685186</v>
      </c>
      <c r="C10273" s="227">
        <v>5</v>
      </c>
      <c r="D10273" s="86" t="s">
        <v>103</v>
      </c>
    </row>
    <row r="10274" spans="1:4" s="119" customFormat="1">
      <c r="A10274" s="77"/>
      <c r="B10274" s="230">
        <v>45133.059340277781</v>
      </c>
      <c r="C10274" s="227">
        <v>150</v>
      </c>
      <c r="D10274" s="86" t="s">
        <v>231</v>
      </c>
    </row>
    <row r="10275" spans="1:4" s="119" customFormat="1">
      <c r="A10275" s="77"/>
      <c r="B10275" s="230">
        <v>45133.060925925929</v>
      </c>
      <c r="C10275" s="227">
        <v>88.88</v>
      </c>
      <c r="D10275" s="86" t="s">
        <v>287</v>
      </c>
    </row>
    <row r="10276" spans="1:4" s="119" customFormat="1">
      <c r="A10276" s="77"/>
      <c r="B10276" s="230">
        <v>45133.063564814816</v>
      </c>
      <c r="C10276" s="227">
        <v>1</v>
      </c>
      <c r="D10276" s="86" t="s">
        <v>13132</v>
      </c>
    </row>
    <row r="10277" spans="1:4" s="119" customFormat="1">
      <c r="A10277" s="77"/>
      <c r="B10277" s="230">
        <v>45133.074988425928</v>
      </c>
      <c r="C10277" s="227">
        <v>1000</v>
      </c>
      <c r="D10277" s="86" t="s">
        <v>7306</v>
      </c>
    </row>
    <row r="10278" spans="1:4" s="119" customFormat="1">
      <c r="A10278" s="77"/>
      <c r="B10278" s="230">
        <v>45133.077592592592</v>
      </c>
      <c r="C10278" s="227">
        <v>5.45</v>
      </c>
      <c r="D10278" s="86" t="s">
        <v>13133</v>
      </c>
    </row>
    <row r="10279" spans="1:4" s="119" customFormat="1">
      <c r="A10279" s="77"/>
      <c r="B10279" s="230">
        <v>45133.109537037039</v>
      </c>
      <c r="C10279" s="227">
        <v>46</v>
      </c>
      <c r="D10279" s="86" t="s">
        <v>3989</v>
      </c>
    </row>
    <row r="10280" spans="1:4" s="119" customFormat="1">
      <c r="A10280" s="77"/>
      <c r="B10280" s="230">
        <v>45133.11409722222</v>
      </c>
      <c r="C10280" s="227">
        <v>500</v>
      </c>
      <c r="D10280" s="86" t="s">
        <v>7782</v>
      </c>
    </row>
    <row r="10281" spans="1:4" s="119" customFormat="1">
      <c r="A10281" s="77"/>
      <c r="B10281" s="230">
        <v>45133.123807870368</v>
      </c>
      <c r="C10281" s="227">
        <v>1000</v>
      </c>
      <c r="D10281" s="86" t="s">
        <v>188</v>
      </c>
    </row>
    <row r="10282" spans="1:4" s="119" customFormat="1">
      <c r="A10282" s="77"/>
      <c r="B10282" s="230">
        <v>45133.194861111115</v>
      </c>
      <c r="C10282" s="227">
        <v>300</v>
      </c>
      <c r="D10282" s="86" t="s">
        <v>1381</v>
      </c>
    </row>
    <row r="10283" spans="1:4" s="119" customFormat="1">
      <c r="A10283" s="77"/>
      <c r="B10283" s="230">
        <v>45133.200636574074</v>
      </c>
      <c r="C10283" s="227">
        <v>500</v>
      </c>
      <c r="D10283" s="86" t="s">
        <v>5880</v>
      </c>
    </row>
    <row r="10284" spans="1:4" s="119" customFormat="1">
      <c r="A10284" s="77"/>
      <c r="B10284" s="230">
        <v>45133.20722222222</v>
      </c>
      <c r="C10284" s="227">
        <v>100</v>
      </c>
      <c r="D10284" s="86" t="s">
        <v>5783</v>
      </c>
    </row>
    <row r="10285" spans="1:4" s="119" customFormat="1">
      <c r="A10285" s="77"/>
      <c r="B10285" s="230">
        <v>45133.209293981483</v>
      </c>
      <c r="C10285" s="227">
        <v>300</v>
      </c>
      <c r="D10285" s="86" t="s">
        <v>4017</v>
      </c>
    </row>
    <row r="10286" spans="1:4" s="119" customFormat="1">
      <c r="A10286" s="77"/>
      <c r="B10286" s="230">
        <v>45133.227453703701</v>
      </c>
      <c r="C10286" s="227">
        <v>7</v>
      </c>
      <c r="D10286" s="86" t="s">
        <v>5592</v>
      </c>
    </row>
    <row r="10287" spans="1:4" s="119" customFormat="1">
      <c r="A10287" s="77"/>
      <c r="B10287" s="230">
        <v>45133.235081018516</v>
      </c>
      <c r="C10287" s="227">
        <v>180</v>
      </c>
      <c r="D10287" s="86" t="s">
        <v>5888</v>
      </c>
    </row>
    <row r="10288" spans="1:4" s="119" customFormat="1">
      <c r="A10288" s="77"/>
      <c r="B10288" s="230">
        <v>45133.245011574072</v>
      </c>
      <c r="C10288" s="227">
        <v>1500</v>
      </c>
      <c r="D10288" s="86" t="s">
        <v>1948</v>
      </c>
    </row>
    <row r="10289" spans="1:4" s="119" customFormat="1">
      <c r="A10289" s="77"/>
      <c r="B10289" s="230">
        <v>45133.252326388887</v>
      </c>
      <c r="C10289" s="227">
        <v>3415</v>
      </c>
      <c r="D10289" s="86" t="s">
        <v>12555</v>
      </c>
    </row>
    <row r="10290" spans="1:4" s="119" customFormat="1">
      <c r="A10290" s="77"/>
      <c r="B10290" s="230">
        <v>45133.259745370371</v>
      </c>
      <c r="C10290" s="227">
        <v>36</v>
      </c>
      <c r="D10290" s="86" t="s">
        <v>12859</v>
      </c>
    </row>
    <row r="10291" spans="1:4" s="119" customFormat="1">
      <c r="A10291" s="77"/>
      <c r="B10291" s="230">
        <v>45133.274189814816</v>
      </c>
      <c r="C10291" s="227">
        <v>250</v>
      </c>
      <c r="D10291" s="86" t="s">
        <v>1032</v>
      </c>
    </row>
    <row r="10292" spans="1:4" s="119" customFormat="1">
      <c r="A10292" s="77"/>
      <c r="B10292" s="230">
        <v>45133.279652777775</v>
      </c>
      <c r="C10292" s="227">
        <v>47.14</v>
      </c>
      <c r="D10292" s="86" t="s">
        <v>7706</v>
      </c>
    </row>
    <row r="10293" spans="1:4" s="119" customFormat="1">
      <c r="A10293" s="77"/>
      <c r="B10293" s="230">
        <v>45133.281388888892</v>
      </c>
      <c r="C10293" s="227">
        <v>150</v>
      </c>
      <c r="D10293" s="86" t="s">
        <v>2285</v>
      </c>
    </row>
    <row r="10294" spans="1:4" s="119" customFormat="1">
      <c r="A10294" s="77"/>
      <c r="B10294" s="230">
        <v>45133.283668981479</v>
      </c>
      <c r="C10294" s="227">
        <v>300</v>
      </c>
      <c r="D10294" s="86" t="s">
        <v>249</v>
      </c>
    </row>
    <row r="10295" spans="1:4" s="119" customFormat="1">
      <c r="A10295" s="77"/>
      <c r="B10295" s="230">
        <v>45133.306041666663</v>
      </c>
      <c r="C10295" s="227">
        <v>50</v>
      </c>
      <c r="D10295" s="86" t="s">
        <v>7765</v>
      </c>
    </row>
    <row r="10296" spans="1:4" s="119" customFormat="1">
      <c r="A10296" s="77"/>
      <c r="B10296" s="230">
        <v>45133.326944444445</v>
      </c>
      <c r="C10296" s="227">
        <v>5000</v>
      </c>
      <c r="D10296" s="86" t="s">
        <v>13134</v>
      </c>
    </row>
    <row r="10297" spans="1:4" s="119" customFormat="1">
      <c r="A10297" s="77"/>
      <c r="B10297" s="230">
        <v>45133.331250000003</v>
      </c>
      <c r="C10297" s="227">
        <v>500</v>
      </c>
      <c r="D10297" s="86" t="s">
        <v>2180</v>
      </c>
    </row>
    <row r="10298" spans="1:4" s="119" customFormat="1">
      <c r="A10298" s="77"/>
      <c r="B10298" s="230">
        <v>45133.342129629629</v>
      </c>
      <c r="C10298" s="227">
        <v>3</v>
      </c>
      <c r="D10298" s="86" t="s">
        <v>150</v>
      </c>
    </row>
    <row r="10299" spans="1:4" s="119" customFormat="1">
      <c r="A10299" s="77"/>
      <c r="B10299" s="230">
        <v>45133.344861111109</v>
      </c>
      <c r="C10299" s="227">
        <v>4.3</v>
      </c>
      <c r="D10299" s="86" t="s">
        <v>211</v>
      </c>
    </row>
    <row r="10300" spans="1:4" s="119" customFormat="1">
      <c r="A10300" s="77"/>
      <c r="B10300" s="230">
        <v>45133.346064814818</v>
      </c>
      <c r="C10300" s="227">
        <v>5000</v>
      </c>
      <c r="D10300" s="86" t="s">
        <v>3571</v>
      </c>
    </row>
    <row r="10301" spans="1:4" s="119" customFormat="1">
      <c r="A10301" s="77"/>
      <c r="B10301" s="230">
        <v>45133.346273148149</v>
      </c>
      <c r="C10301" s="227">
        <v>77</v>
      </c>
      <c r="D10301" s="86" t="s">
        <v>70</v>
      </c>
    </row>
    <row r="10302" spans="1:4" s="119" customFormat="1">
      <c r="A10302" s="77"/>
      <c r="B10302" s="230">
        <v>45133.350914351853</v>
      </c>
      <c r="C10302" s="227">
        <v>43</v>
      </c>
      <c r="D10302" s="86" t="s">
        <v>7580</v>
      </c>
    </row>
    <row r="10303" spans="1:4" s="119" customFormat="1">
      <c r="A10303" s="77"/>
      <c r="B10303" s="230">
        <v>45133.356851851851</v>
      </c>
      <c r="C10303" s="227">
        <v>36.119999999999997</v>
      </c>
      <c r="D10303" s="86" t="s">
        <v>13135</v>
      </c>
    </row>
    <row r="10304" spans="1:4" s="119" customFormat="1">
      <c r="A10304" s="77"/>
      <c r="B10304" s="230">
        <v>45133.359201388892</v>
      </c>
      <c r="C10304" s="227">
        <v>1000</v>
      </c>
      <c r="D10304" s="86" t="s">
        <v>13136</v>
      </c>
    </row>
    <row r="10305" spans="1:4" s="119" customFormat="1">
      <c r="A10305" s="77"/>
      <c r="B10305" s="230">
        <v>45133.381342592591</v>
      </c>
      <c r="C10305" s="227">
        <v>1500</v>
      </c>
      <c r="D10305" s="86" t="s">
        <v>3744</v>
      </c>
    </row>
    <row r="10306" spans="1:4" s="119" customFormat="1">
      <c r="A10306" s="77"/>
      <c r="B10306" s="230">
        <v>45133.390613425923</v>
      </c>
      <c r="C10306" s="227">
        <v>655</v>
      </c>
      <c r="D10306" s="86" t="s">
        <v>2432</v>
      </c>
    </row>
    <row r="10307" spans="1:4" s="119" customFormat="1">
      <c r="A10307" s="77"/>
      <c r="B10307" s="230">
        <v>45133.392048611109</v>
      </c>
      <c r="C10307" s="227">
        <v>300</v>
      </c>
      <c r="D10307" s="86" t="s">
        <v>4753</v>
      </c>
    </row>
    <row r="10308" spans="1:4" s="119" customFormat="1">
      <c r="A10308" s="77"/>
      <c r="B10308" s="230">
        <v>45133.413090277776</v>
      </c>
      <c r="C10308" s="227">
        <v>1000</v>
      </c>
      <c r="D10308" s="86" t="s">
        <v>534</v>
      </c>
    </row>
    <row r="10309" spans="1:4" s="119" customFormat="1">
      <c r="A10309" s="77"/>
      <c r="B10309" s="230">
        <v>45133.413483796299</v>
      </c>
      <c r="C10309" s="227">
        <v>500</v>
      </c>
      <c r="D10309" s="86" t="s">
        <v>1766</v>
      </c>
    </row>
    <row r="10310" spans="1:4" s="119" customFormat="1">
      <c r="A10310" s="77"/>
      <c r="B10310" s="230">
        <v>45133.413622685184</v>
      </c>
      <c r="C10310" s="227">
        <v>2.77</v>
      </c>
      <c r="D10310" s="86" t="s">
        <v>1854</v>
      </c>
    </row>
    <row r="10311" spans="1:4" s="119" customFormat="1">
      <c r="A10311" s="77"/>
      <c r="B10311" s="230">
        <v>45133.414189814815</v>
      </c>
      <c r="C10311" s="227">
        <v>187</v>
      </c>
      <c r="D10311" s="86" t="s">
        <v>4815</v>
      </c>
    </row>
    <row r="10312" spans="1:4" s="119" customFormat="1">
      <c r="A10312" s="77"/>
      <c r="B10312" s="230">
        <v>45133.41646990741</v>
      </c>
      <c r="C10312" s="227">
        <v>20</v>
      </c>
      <c r="D10312" s="86" t="s">
        <v>1151</v>
      </c>
    </row>
    <row r="10313" spans="1:4" s="119" customFormat="1">
      <c r="A10313" s="77"/>
      <c r="B10313" s="230">
        <v>45133.416817129626</v>
      </c>
      <c r="C10313" s="227">
        <v>200</v>
      </c>
      <c r="D10313" s="86" t="s">
        <v>5950</v>
      </c>
    </row>
    <row r="10314" spans="1:4" s="119" customFormat="1">
      <c r="A10314" s="77"/>
      <c r="B10314" s="230">
        <v>45133.416932870372</v>
      </c>
      <c r="C10314" s="227">
        <v>250</v>
      </c>
      <c r="D10314" s="86" t="s">
        <v>348</v>
      </c>
    </row>
    <row r="10315" spans="1:4" s="119" customFormat="1">
      <c r="A10315" s="77"/>
      <c r="B10315" s="230">
        <v>45133.420173611114</v>
      </c>
      <c r="C10315" s="227">
        <v>2000</v>
      </c>
      <c r="D10315" s="86" t="s">
        <v>880</v>
      </c>
    </row>
    <row r="10316" spans="1:4" s="119" customFormat="1">
      <c r="A10316" s="77"/>
      <c r="B10316" s="230">
        <v>45133.422013888892</v>
      </c>
      <c r="C10316" s="227">
        <v>100</v>
      </c>
      <c r="D10316" s="86" t="s">
        <v>12264</v>
      </c>
    </row>
    <row r="10317" spans="1:4" s="119" customFormat="1">
      <c r="A10317" s="77"/>
      <c r="B10317" s="230">
        <v>45133.422685185185</v>
      </c>
      <c r="C10317" s="227">
        <v>1000</v>
      </c>
      <c r="D10317" s="86" t="s">
        <v>185</v>
      </c>
    </row>
    <row r="10318" spans="1:4" s="119" customFormat="1">
      <c r="A10318" s="77"/>
      <c r="B10318" s="230">
        <v>45133.423888888887</v>
      </c>
      <c r="C10318" s="227">
        <v>500</v>
      </c>
      <c r="D10318" s="86" t="s">
        <v>3988</v>
      </c>
    </row>
    <row r="10319" spans="1:4" s="119" customFormat="1">
      <c r="A10319" s="77"/>
      <c r="B10319" s="230">
        <v>45133.426319444443</v>
      </c>
      <c r="C10319" s="227">
        <v>200</v>
      </c>
      <c r="D10319" s="86" t="s">
        <v>6385</v>
      </c>
    </row>
    <row r="10320" spans="1:4" s="119" customFormat="1">
      <c r="A10320" s="77"/>
      <c r="B10320" s="230">
        <v>45133.426469907405</v>
      </c>
      <c r="C10320" s="227">
        <v>500</v>
      </c>
      <c r="D10320" s="86" t="s">
        <v>192</v>
      </c>
    </row>
    <row r="10321" spans="1:4" s="119" customFormat="1">
      <c r="A10321" s="77"/>
      <c r="B10321" s="230">
        <v>45133.430833333332</v>
      </c>
      <c r="C10321" s="227">
        <v>25</v>
      </c>
      <c r="D10321" s="86" t="s">
        <v>614</v>
      </c>
    </row>
    <row r="10322" spans="1:4" s="119" customFormat="1">
      <c r="A10322" s="77"/>
      <c r="B10322" s="230">
        <v>45133.434560185182</v>
      </c>
      <c r="C10322" s="227">
        <v>10</v>
      </c>
      <c r="D10322" s="86" t="s">
        <v>953</v>
      </c>
    </row>
    <row r="10323" spans="1:4" s="119" customFormat="1">
      <c r="A10323" s="77"/>
      <c r="B10323" s="230">
        <v>45133.435729166667</v>
      </c>
      <c r="C10323" s="227">
        <v>250</v>
      </c>
      <c r="D10323" s="86" t="s">
        <v>911</v>
      </c>
    </row>
    <row r="10324" spans="1:4" s="119" customFormat="1">
      <c r="A10324" s="77"/>
      <c r="B10324" s="230">
        <v>45133.435925925929</v>
      </c>
      <c r="C10324" s="227">
        <v>200</v>
      </c>
      <c r="D10324" s="86" t="s">
        <v>6358</v>
      </c>
    </row>
    <row r="10325" spans="1:4" s="119" customFormat="1">
      <c r="A10325" s="77"/>
      <c r="B10325" s="230">
        <v>45133.436377314814</v>
      </c>
      <c r="C10325" s="227">
        <v>1000</v>
      </c>
      <c r="D10325" s="86" t="s">
        <v>4890</v>
      </c>
    </row>
    <row r="10326" spans="1:4" s="119" customFormat="1">
      <c r="A10326" s="77"/>
      <c r="B10326" s="230">
        <v>45133.436620370368</v>
      </c>
      <c r="C10326" s="227">
        <v>100</v>
      </c>
      <c r="D10326" s="86" t="s">
        <v>5239</v>
      </c>
    </row>
    <row r="10327" spans="1:4" s="119" customFormat="1">
      <c r="A10327" s="77"/>
      <c r="B10327" s="230">
        <v>45133.439293981479</v>
      </c>
      <c r="C10327" s="227">
        <v>100</v>
      </c>
      <c r="D10327" s="86" t="s">
        <v>5173</v>
      </c>
    </row>
    <row r="10328" spans="1:4" s="119" customFormat="1">
      <c r="A10328" s="77"/>
      <c r="B10328" s="230">
        <v>45133.440462962964</v>
      </c>
      <c r="C10328" s="227">
        <v>50</v>
      </c>
      <c r="D10328" s="86" t="s">
        <v>657</v>
      </c>
    </row>
    <row r="10329" spans="1:4" s="119" customFormat="1">
      <c r="A10329" s="77"/>
      <c r="B10329" s="230">
        <v>45133.442604166667</v>
      </c>
      <c r="C10329" s="227">
        <v>1000</v>
      </c>
      <c r="D10329" s="86" t="s">
        <v>13137</v>
      </c>
    </row>
    <row r="10330" spans="1:4" s="119" customFormat="1">
      <c r="A10330" s="77"/>
      <c r="B10330" s="230">
        <v>45133.445613425924</v>
      </c>
      <c r="C10330" s="227">
        <v>200</v>
      </c>
      <c r="D10330" s="86" t="s">
        <v>112</v>
      </c>
    </row>
    <row r="10331" spans="1:4" s="119" customFormat="1">
      <c r="A10331" s="77"/>
      <c r="B10331" s="230">
        <v>45133.445983796293</v>
      </c>
      <c r="C10331" s="227">
        <v>100</v>
      </c>
      <c r="D10331" s="86" t="s">
        <v>1380</v>
      </c>
    </row>
    <row r="10332" spans="1:4" s="119" customFormat="1">
      <c r="A10332" s="77"/>
      <c r="B10332" s="230">
        <v>45133.452986111108</v>
      </c>
      <c r="C10332" s="227">
        <v>100</v>
      </c>
      <c r="D10332" s="86" t="s">
        <v>5390</v>
      </c>
    </row>
    <row r="10333" spans="1:4" s="119" customFormat="1">
      <c r="A10333" s="77"/>
      <c r="B10333" s="230">
        <v>45133.454618055555</v>
      </c>
      <c r="C10333" s="227">
        <v>500</v>
      </c>
      <c r="D10333" s="86" t="s">
        <v>6387</v>
      </c>
    </row>
    <row r="10334" spans="1:4" s="119" customFormat="1">
      <c r="A10334" s="77"/>
      <c r="B10334" s="230">
        <v>45133.456550925926</v>
      </c>
      <c r="C10334" s="227">
        <v>100</v>
      </c>
      <c r="D10334" s="86" t="s">
        <v>13138</v>
      </c>
    </row>
    <row r="10335" spans="1:4" s="119" customFormat="1">
      <c r="A10335" s="77"/>
      <c r="B10335" s="230">
        <v>45133.457025462965</v>
      </c>
      <c r="C10335" s="227">
        <v>100</v>
      </c>
      <c r="D10335" s="86" t="s">
        <v>364</v>
      </c>
    </row>
    <row r="10336" spans="1:4" s="119" customFormat="1">
      <c r="A10336" s="77"/>
      <c r="B10336" s="230">
        <v>45133.461238425924</v>
      </c>
      <c r="C10336" s="227">
        <v>100</v>
      </c>
      <c r="D10336" s="86" t="s">
        <v>28</v>
      </c>
    </row>
    <row r="10337" spans="1:4" s="119" customFormat="1">
      <c r="A10337" s="77"/>
      <c r="B10337" s="230">
        <v>45133.463900462964</v>
      </c>
      <c r="C10337" s="227">
        <v>1000</v>
      </c>
      <c r="D10337" s="86" t="s">
        <v>5876</v>
      </c>
    </row>
    <row r="10338" spans="1:4" s="119" customFormat="1">
      <c r="A10338" s="77"/>
      <c r="B10338" s="230">
        <v>45133.465555555558</v>
      </c>
      <c r="C10338" s="227">
        <v>100</v>
      </c>
      <c r="D10338" s="86" t="s">
        <v>2099</v>
      </c>
    </row>
    <row r="10339" spans="1:4" s="119" customFormat="1">
      <c r="A10339" s="77"/>
      <c r="B10339" s="230">
        <v>45133.466145833336</v>
      </c>
      <c r="C10339" s="227">
        <v>100</v>
      </c>
      <c r="D10339" s="86" t="s">
        <v>4090</v>
      </c>
    </row>
    <row r="10340" spans="1:4" s="119" customFormat="1">
      <c r="A10340" s="77"/>
      <c r="B10340" s="230">
        <v>45133.467233796298</v>
      </c>
      <c r="C10340" s="227">
        <v>100</v>
      </c>
      <c r="D10340" s="86" t="s">
        <v>6388</v>
      </c>
    </row>
    <row r="10341" spans="1:4" s="119" customFormat="1">
      <c r="A10341" s="77"/>
      <c r="B10341" s="230">
        <v>45133.467847222222</v>
      </c>
      <c r="C10341" s="227">
        <v>30</v>
      </c>
      <c r="D10341" s="86" t="s">
        <v>2495</v>
      </c>
    </row>
    <row r="10342" spans="1:4" s="119" customFormat="1">
      <c r="A10342" s="77"/>
      <c r="B10342" s="230">
        <v>45133.471087962964</v>
      </c>
      <c r="C10342" s="227">
        <v>50</v>
      </c>
      <c r="D10342" s="86" t="s">
        <v>4089</v>
      </c>
    </row>
    <row r="10343" spans="1:4" s="119" customFormat="1">
      <c r="A10343" s="77"/>
      <c r="B10343" s="230">
        <v>45133.478692129633</v>
      </c>
      <c r="C10343" s="227">
        <v>1000</v>
      </c>
      <c r="D10343" s="86" t="s">
        <v>6106</v>
      </c>
    </row>
    <row r="10344" spans="1:4" s="119" customFormat="1">
      <c r="A10344" s="77"/>
      <c r="B10344" s="230">
        <v>45133.479074074072</v>
      </c>
      <c r="C10344" s="227">
        <v>30</v>
      </c>
      <c r="D10344" s="86" t="s">
        <v>7349</v>
      </c>
    </row>
    <row r="10345" spans="1:4" s="119" customFormat="1">
      <c r="A10345" s="77"/>
      <c r="B10345" s="230">
        <v>45133.480138888888</v>
      </c>
      <c r="C10345" s="227">
        <v>500</v>
      </c>
      <c r="D10345" s="86" t="s">
        <v>788</v>
      </c>
    </row>
    <row r="10346" spans="1:4" s="119" customFormat="1">
      <c r="A10346" s="77"/>
      <c r="B10346" s="230">
        <v>45133.483171296299</v>
      </c>
      <c r="C10346" s="227">
        <v>300</v>
      </c>
      <c r="D10346" s="86" t="s">
        <v>3851</v>
      </c>
    </row>
    <row r="10347" spans="1:4" s="119" customFormat="1">
      <c r="A10347" s="77"/>
      <c r="B10347" s="230">
        <v>45133.483368055553</v>
      </c>
      <c r="C10347" s="227">
        <v>161</v>
      </c>
      <c r="D10347" s="86" t="s">
        <v>2063</v>
      </c>
    </row>
    <row r="10348" spans="1:4" s="119" customFormat="1">
      <c r="A10348" s="77"/>
      <c r="B10348" s="230">
        <v>45133.483634259261</v>
      </c>
      <c r="C10348" s="227">
        <v>1</v>
      </c>
      <c r="D10348" s="86" t="s">
        <v>3754</v>
      </c>
    </row>
    <row r="10349" spans="1:4" s="119" customFormat="1">
      <c r="A10349" s="77"/>
      <c r="B10349" s="230">
        <v>45133.484201388892</v>
      </c>
      <c r="C10349" s="227">
        <v>44.61</v>
      </c>
      <c r="D10349" s="86" t="s">
        <v>273</v>
      </c>
    </row>
    <row r="10350" spans="1:4" s="119" customFormat="1">
      <c r="A10350" s="77"/>
      <c r="B10350" s="230">
        <v>45133.486145833333</v>
      </c>
      <c r="C10350" s="227">
        <v>2</v>
      </c>
      <c r="D10350" s="86" t="s">
        <v>3563</v>
      </c>
    </row>
    <row r="10351" spans="1:4" s="119" customFormat="1">
      <c r="A10351" s="77"/>
      <c r="B10351" s="230">
        <v>45133.488240740742</v>
      </c>
      <c r="C10351" s="227">
        <v>100</v>
      </c>
      <c r="D10351" s="86" t="s">
        <v>1400</v>
      </c>
    </row>
    <row r="10352" spans="1:4" s="119" customFormat="1">
      <c r="A10352" s="77"/>
      <c r="B10352" s="230">
        <v>45133.488530092596</v>
      </c>
      <c r="C10352" s="227">
        <v>1000</v>
      </c>
      <c r="D10352" s="86" t="s">
        <v>279</v>
      </c>
    </row>
    <row r="10353" spans="1:4" s="119" customFormat="1">
      <c r="A10353" s="77"/>
      <c r="B10353" s="230">
        <v>45133.490219907406</v>
      </c>
      <c r="C10353" s="227">
        <v>30</v>
      </c>
      <c r="D10353" s="86" t="s">
        <v>2229</v>
      </c>
    </row>
    <row r="10354" spans="1:4" s="119" customFormat="1">
      <c r="A10354" s="77"/>
      <c r="B10354" s="230">
        <v>45133.490393518521</v>
      </c>
      <c r="C10354" s="227">
        <v>2</v>
      </c>
      <c r="D10354" s="86" t="s">
        <v>295</v>
      </c>
    </row>
    <row r="10355" spans="1:4" s="119" customFormat="1">
      <c r="A10355" s="77"/>
      <c r="B10355" s="230">
        <v>45133.491157407407</v>
      </c>
      <c r="C10355" s="227">
        <v>40</v>
      </c>
      <c r="D10355" s="86" t="s">
        <v>714</v>
      </c>
    </row>
    <row r="10356" spans="1:4" s="119" customFormat="1">
      <c r="A10356" s="77"/>
      <c r="B10356" s="230">
        <v>45133.49181712963</v>
      </c>
      <c r="C10356" s="227">
        <v>1</v>
      </c>
      <c r="D10356" s="86" t="s">
        <v>1821</v>
      </c>
    </row>
    <row r="10357" spans="1:4" s="119" customFormat="1">
      <c r="A10357" s="77"/>
      <c r="B10357" s="230">
        <v>45133.492731481485</v>
      </c>
      <c r="C10357" s="227">
        <v>1</v>
      </c>
      <c r="D10357" s="86" t="s">
        <v>2411</v>
      </c>
    </row>
    <row r="10358" spans="1:4" s="119" customFormat="1">
      <c r="A10358" s="77"/>
      <c r="B10358" s="230">
        <v>45133.493796296294</v>
      </c>
      <c r="C10358" s="227">
        <v>1</v>
      </c>
      <c r="D10358" s="86" t="s">
        <v>2411</v>
      </c>
    </row>
    <row r="10359" spans="1:4" s="119" customFormat="1">
      <c r="A10359" s="77"/>
      <c r="B10359" s="230">
        <v>45133.494537037041</v>
      </c>
      <c r="C10359" s="227">
        <v>100</v>
      </c>
      <c r="D10359" s="86" t="s">
        <v>611</v>
      </c>
    </row>
    <row r="10360" spans="1:4" s="119" customFormat="1">
      <c r="A10360" s="77"/>
      <c r="B10360" s="230">
        <v>45133.494675925926</v>
      </c>
      <c r="C10360" s="227">
        <v>5000</v>
      </c>
      <c r="D10360" s="86" t="s">
        <v>1548</v>
      </c>
    </row>
    <row r="10361" spans="1:4" s="119" customFormat="1">
      <c r="A10361" s="77"/>
      <c r="B10361" s="230">
        <v>45133.504548611112</v>
      </c>
      <c r="C10361" s="227">
        <v>7.91</v>
      </c>
      <c r="D10361" s="86" t="s">
        <v>766</v>
      </c>
    </row>
    <row r="10362" spans="1:4" s="119" customFormat="1">
      <c r="A10362" s="77"/>
      <c r="B10362" s="230">
        <v>45133.507395833331</v>
      </c>
      <c r="C10362" s="227">
        <v>100</v>
      </c>
      <c r="D10362" s="86" t="s">
        <v>5426</v>
      </c>
    </row>
    <row r="10363" spans="1:4" s="119" customFormat="1">
      <c r="A10363" s="77"/>
      <c r="B10363" s="230">
        <v>45133.510439814818</v>
      </c>
      <c r="C10363" s="227">
        <v>100</v>
      </c>
      <c r="D10363" s="86" t="s">
        <v>762</v>
      </c>
    </row>
    <row r="10364" spans="1:4" s="119" customFormat="1">
      <c r="A10364" s="77"/>
      <c r="B10364" s="230">
        <v>45133.510497685187</v>
      </c>
      <c r="C10364" s="227">
        <v>60</v>
      </c>
      <c r="D10364" s="86" t="s">
        <v>5196</v>
      </c>
    </row>
    <row r="10365" spans="1:4" s="119" customFormat="1">
      <c r="A10365" s="77"/>
      <c r="B10365" s="230">
        <v>45133.516724537039</v>
      </c>
      <c r="C10365" s="227">
        <v>500</v>
      </c>
      <c r="D10365" s="86" t="s">
        <v>4908</v>
      </c>
    </row>
    <row r="10366" spans="1:4" s="119" customFormat="1">
      <c r="A10366" s="77"/>
      <c r="B10366" s="230">
        <v>45133.524814814817</v>
      </c>
      <c r="C10366" s="227">
        <v>200</v>
      </c>
      <c r="D10366" s="86" t="s">
        <v>5467</v>
      </c>
    </row>
    <row r="10367" spans="1:4" s="119" customFormat="1">
      <c r="A10367" s="77"/>
      <c r="B10367" s="230">
        <v>45133.527083333334</v>
      </c>
      <c r="C10367" s="227">
        <v>200</v>
      </c>
      <c r="D10367" s="86" t="s">
        <v>794</v>
      </c>
    </row>
    <row r="10368" spans="1:4" s="119" customFormat="1">
      <c r="A10368" s="77"/>
      <c r="B10368" s="230">
        <v>45133.529178240744</v>
      </c>
      <c r="C10368" s="227">
        <v>93</v>
      </c>
      <c r="D10368" s="86" t="s">
        <v>260</v>
      </c>
    </row>
    <row r="10369" spans="1:4" s="119" customFormat="1">
      <c r="A10369" s="77"/>
      <c r="B10369" s="230">
        <v>45133.533715277779</v>
      </c>
      <c r="C10369" s="227">
        <v>2.1</v>
      </c>
      <c r="D10369" s="86" t="s">
        <v>815</v>
      </c>
    </row>
    <row r="10370" spans="1:4" s="119" customFormat="1">
      <c r="A10370" s="77"/>
      <c r="B10370" s="230">
        <v>45133.53638888889</v>
      </c>
      <c r="C10370" s="227">
        <v>200</v>
      </c>
      <c r="D10370" s="86" t="s">
        <v>1475</v>
      </c>
    </row>
    <row r="10371" spans="1:4" s="119" customFormat="1">
      <c r="A10371" s="77"/>
      <c r="B10371" s="230">
        <v>45133.539918981478</v>
      </c>
      <c r="C10371" s="227">
        <v>2187.4899999999998</v>
      </c>
      <c r="D10371" s="86" t="s">
        <v>344</v>
      </c>
    </row>
    <row r="10372" spans="1:4" s="119" customFormat="1">
      <c r="A10372" s="77"/>
      <c r="B10372" s="230">
        <v>45133.544745370367</v>
      </c>
      <c r="C10372" s="227">
        <v>8</v>
      </c>
      <c r="D10372" s="86" t="s">
        <v>3632</v>
      </c>
    </row>
    <row r="10373" spans="1:4" s="119" customFormat="1">
      <c r="A10373" s="77"/>
      <c r="B10373" s="230">
        <v>45133.546446759261</v>
      </c>
      <c r="C10373" s="227">
        <v>2000</v>
      </c>
      <c r="D10373" s="86" t="s">
        <v>3744</v>
      </c>
    </row>
    <row r="10374" spans="1:4" s="119" customFormat="1">
      <c r="A10374" s="77"/>
      <c r="B10374" s="230">
        <v>45133.549513888887</v>
      </c>
      <c r="C10374" s="227">
        <v>1266</v>
      </c>
      <c r="D10374" s="86" t="s">
        <v>6247</v>
      </c>
    </row>
    <row r="10375" spans="1:4" s="119" customFormat="1">
      <c r="A10375" s="77"/>
      <c r="B10375" s="230">
        <v>45133.551122685189</v>
      </c>
      <c r="C10375" s="227">
        <v>1000</v>
      </c>
      <c r="D10375" s="86" t="s">
        <v>13139</v>
      </c>
    </row>
    <row r="10376" spans="1:4" s="119" customFormat="1">
      <c r="A10376" s="77"/>
      <c r="B10376" s="230">
        <v>45133.55568287037</v>
      </c>
      <c r="C10376" s="227">
        <v>200</v>
      </c>
      <c r="D10376" s="86" t="s">
        <v>1515</v>
      </c>
    </row>
    <row r="10377" spans="1:4" s="119" customFormat="1">
      <c r="A10377" s="77"/>
      <c r="B10377" s="230">
        <v>45133.556875000002</v>
      </c>
      <c r="C10377" s="227">
        <v>172</v>
      </c>
      <c r="D10377" s="86" t="s">
        <v>7443</v>
      </c>
    </row>
    <row r="10378" spans="1:4" s="119" customFormat="1">
      <c r="A10378" s="77"/>
      <c r="B10378" s="230">
        <v>45133.563171296293</v>
      </c>
      <c r="C10378" s="227">
        <v>3</v>
      </c>
      <c r="D10378" s="86" t="s">
        <v>13140</v>
      </c>
    </row>
    <row r="10379" spans="1:4" s="119" customFormat="1">
      <c r="A10379" s="77"/>
      <c r="B10379" s="230">
        <v>45133.571666666663</v>
      </c>
      <c r="C10379" s="227">
        <v>1500</v>
      </c>
      <c r="D10379" s="86" t="s">
        <v>7753</v>
      </c>
    </row>
    <row r="10380" spans="1:4" s="119" customFormat="1">
      <c r="A10380" s="77"/>
      <c r="B10380" s="230">
        <v>45133.572071759256</v>
      </c>
      <c r="C10380" s="227">
        <v>130</v>
      </c>
      <c r="D10380" s="86" t="s">
        <v>1754</v>
      </c>
    </row>
    <row r="10381" spans="1:4" s="119" customFormat="1">
      <c r="A10381" s="77"/>
      <c r="B10381" s="230">
        <v>45133.572245370371</v>
      </c>
      <c r="C10381" s="227">
        <v>37.369999999999997</v>
      </c>
      <c r="D10381" s="86" t="s">
        <v>376</v>
      </c>
    </row>
    <row r="10382" spans="1:4" s="119" customFormat="1">
      <c r="A10382" s="77"/>
      <c r="B10382" s="230">
        <v>45133.575891203705</v>
      </c>
      <c r="C10382" s="227">
        <v>10</v>
      </c>
      <c r="D10382" s="86" t="s">
        <v>5359</v>
      </c>
    </row>
    <row r="10383" spans="1:4" s="119" customFormat="1">
      <c r="A10383" s="77"/>
      <c r="B10383" s="230">
        <v>45133.577569444446</v>
      </c>
      <c r="C10383" s="227">
        <v>20</v>
      </c>
      <c r="D10383" s="86" t="s">
        <v>6844</v>
      </c>
    </row>
    <row r="10384" spans="1:4" s="119" customFormat="1">
      <c r="A10384" s="77"/>
      <c r="B10384" s="230">
        <v>45133.584039351852</v>
      </c>
      <c r="C10384" s="227">
        <v>100</v>
      </c>
      <c r="D10384" s="86" t="s">
        <v>13141</v>
      </c>
    </row>
    <row r="10385" spans="1:4" s="119" customFormat="1">
      <c r="A10385" s="77"/>
      <c r="B10385" s="230">
        <v>45133.590590277781</v>
      </c>
      <c r="C10385" s="227">
        <v>80</v>
      </c>
      <c r="D10385" s="86" t="s">
        <v>13138</v>
      </c>
    </row>
    <row r="10386" spans="1:4" s="119" customFormat="1">
      <c r="A10386" s="77"/>
      <c r="B10386" s="230">
        <v>45133.590787037036</v>
      </c>
      <c r="C10386" s="227">
        <v>47</v>
      </c>
      <c r="D10386" s="86" t="s">
        <v>13007</v>
      </c>
    </row>
    <row r="10387" spans="1:4" s="119" customFormat="1">
      <c r="A10387" s="77"/>
      <c r="B10387" s="230">
        <v>45133.590868055559</v>
      </c>
      <c r="C10387" s="227">
        <v>1</v>
      </c>
      <c r="D10387" s="86" t="s">
        <v>13142</v>
      </c>
    </row>
    <row r="10388" spans="1:4" s="119" customFormat="1">
      <c r="A10388" s="77"/>
      <c r="B10388" s="230">
        <v>45133.595173611109</v>
      </c>
      <c r="C10388" s="227">
        <v>3.79</v>
      </c>
      <c r="D10388" s="86" t="s">
        <v>13036</v>
      </c>
    </row>
    <row r="10389" spans="1:4" s="119" customFormat="1">
      <c r="A10389" s="77"/>
      <c r="B10389" s="230">
        <v>45133.595763888887</v>
      </c>
      <c r="C10389" s="227">
        <v>400</v>
      </c>
      <c r="D10389" s="86" t="s">
        <v>3987</v>
      </c>
    </row>
    <row r="10390" spans="1:4" s="119" customFormat="1">
      <c r="A10390" s="77"/>
      <c r="B10390" s="230">
        <v>45133.604456018518</v>
      </c>
      <c r="C10390" s="227">
        <v>100</v>
      </c>
      <c r="D10390" s="86" t="s">
        <v>6109</v>
      </c>
    </row>
    <row r="10391" spans="1:4" s="119" customFormat="1">
      <c r="A10391" s="77"/>
      <c r="B10391" s="230">
        <v>45133.604490740741</v>
      </c>
      <c r="C10391" s="227">
        <v>1000</v>
      </c>
      <c r="D10391" s="86" t="s">
        <v>3559</v>
      </c>
    </row>
    <row r="10392" spans="1:4" s="119" customFormat="1">
      <c r="A10392" s="77"/>
      <c r="B10392" s="230">
        <v>45133.608414351853</v>
      </c>
      <c r="C10392" s="227">
        <v>100</v>
      </c>
      <c r="D10392" s="86" t="s">
        <v>12924</v>
      </c>
    </row>
    <row r="10393" spans="1:4" s="119" customFormat="1">
      <c r="A10393" s="77"/>
      <c r="B10393" s="230">
        <v>45133.615624999999</v>
      </c>
      <c r="C10393" s="227">
        <v>91.3</v>
      </c>
      <c r="D10393" s="86" t="s">
        <v>7260</v>
      </c>
    </row>
    <row r="10394" spans="1:4" s="119" customFormat="1">
      <c r="A10394" s="77"/>
      <c r="B10394" s="230">
        <v>45133.634629629632</v>
      </c>
      <c r="C10394" s="227">
        <v>500</v>
      </c>
      <c r="D10394" s="86" t="s">
        <v>1148</v>
      </c>
    </row>
    <row r="10395" spans="1:4" s="119" customFormat="1">
      <c r="A10395" s="77"/>
      <c r="B10395" s="230">
        <v>45133.63616898148</v>
      </c>
      <c r="C10395" s="227">
        <v>10</v>
      </c>
      <c r="D10395" s="86" t="s">
        <v>917</v>
      </c>
    </row>
    <row r="10396" spans="1:4" s="119" customFormat="1">
      <c r="A10396" s="77"/>
      <c r="B10396" s="230">
        <v>45133.636712962965</v>
      </c>
      <c r="C10396" s="227">
        <v>6.6</v>
      </c>
      <c r="D10396" s="86" t="s">
        <v>271</v>
      </c>
    </row>
    <row r="10397" spans="1:4" s="119" customFormat="1">
      <c r="A10397" s="77"/>
      <c r="B10397" s="230">
        <v>45133.641134259262</v>
      </c>
      <c r="C10397" s="227">
        <v>100</v>
      </c>
      <c r="D10397" s="86" t="s">
        <v>1508</v>
      </c>
    </row>
    <row r="10398" spans="1:4" s="119" customFormat="1">
      <c r="A10398" s="77"/>
      <c r="B10398" s="230">
        <v>45133.651909722219</v>
      </c>
      <c r="C10398" s="227">
        <v>1000</v>
      </c>
      <c r="D10398" s="86" t="s">
        <v>915</v>
      </c>
    </row>
    <row r="10399" spans="1:4" s="119" customFormat="1">
      <c r="A10399" s="77"/>
      <c r="B10399" s="230">
        <v>45133.657037037039</v>
      </c>
      <c r="C10399" s="227">
        <v>300</v>
      </c>
      <c r="D10399" s="86" t="s">
        <v>4821</v>
      </c>
    </row>
    <row r="10400" spans="1:4" s="119" customFormat="1">
      <c r="A10400" s="77"/>
      <c r="B10400" s="230">
        <v>45133.677060185182</v>
      </c>
      <c r="C10400" s="227">
        <v>1000</v>
      </c>
      <c r="D10400" s="86" t="s">
        <v>7553</v>
      </c>
    </row>
    <row r="10401" spans="1:4" s="119" customFormat="1">
      <c r="A10401" s="77"/>
      <c r="B10401" s="230">
        <v>45133.679375</v>
      </c>
      <c r="C10401" s="227">
        <v>350</v>
      </c>
      <c r="D10401" s="86" t="s">
        <v>49</v>
      </c>
    </row>
    <row r="10402" spans="1:4" s="119" customFormat="1">
      <c r="A10402" s="77"/>
      <c r="B10402" s="230">
        <v>45133.682962962965</v>
      </c>
      <c r="C10402" s="227">
        <v>300</v>
      </c>
      <c r="D10402" s="86" t="s">
        <v>6190</v>
      </c>
    </row>
    <row r="10403" spans="1:4" s="119" customFormat="1">
      <c r="A10403" s="77"/>
      <c r="B10403" s="230">
        <v>45133.687118055554</v>
      </c>
      <c r="C10403" s="227">
        <v>250</v>
      </c>
      <c r="D10403" s="86" t="s">
        <v>850</v>
      </c>
    </row>
    <row r="10404" spans="1:4" s="119" customFormat="1">
      <c r="A10404" s="77"/>
      <c r="B10404" s="230">
        <v>45133.705138888887</v>
      </c>
      <c r="C10404" s="227">
        <v>2000</v>
      </c>
      <c r="D10404" s="86" t="s">
        <v>5674</v>
      </c>
    </row>
    <row r="10405" spans="1:4" s="119" customFormat="1">
      <c r="A10405" s="77"/>
      <c r="B10405" s="230">
        <v>45133.70784722222</v>
      </c>
      <c r="C10405" s="227">
        <v>300</v>
      </c>
      <c r="D10405" s="86" t="s">
        <v>12258</v>
      </c>
    </row>
    <row r="10406" spans="1:4" s="119" customFormat="1">
      <c r="A10406" s="77"/>
      <c r="B10406" s="230">
        <v>45133.72215277778</v>
      </c>
      <c r="C10406" s="227">
        <v>500</v>
      </c>
      <c r="D10406" s="86" t="s">
        <v>7813</v>
      </c>
    </row>
    <row r="10407" spans="1:4" s="119" customFormat="1">
      <c r="A10407" s="77"/>
      <c r="B10407" s="230">
        <v>45133.722581018519</v>
      </c>
      <c r="C10407" s="227">
        <v>13</v>
      </c>
      <c r="D10407" s="86" t="s">
        <v>5181</v>
      </c>
    </row>
    <row r="10408" spans="1:4" s="119" customFormat="1">
      <c r="A10408" s="77"/>
      <c r="B10408" s="230">
        <v>45133.723761574074</v>
      </c>
      <c r="C10408" s="227">
        <v>4.99</v>
      </c>
      <c r="D10408" s="86" t="s">
        <v>830</v>
      </c>
    </row>
    <row r="10409" spans="1:4" s="119" customFormat="1">
      <c r="A10409" s="77"/>
      <c r="B10409" s="230">
        <v>45133.727025462962</v>
      </c>
      <c r="C10409" s="227">
        <v>500</v>
      </c>
      <c r="D10409" s="86" t="s">
        <v>13143</v>
      </c>
    </row>
    <row r="10410" spans="1:4" s="119" customFormat="1">
      <c r="A10410" s="77"/>
      <c r="B10410" s="230">
        <v>45133.727939814817</v>
      </c>
      <c r="C10410" s="227">
        <v>200</v>
      </c>
      <c r="D10410" s="86" t="s">
        <v>1043</v>
      </c>
    </row>
    <row r="10411" spans="1:4" s="119" customFormat="1">
      <c r="A10411" s="77"/>
      <c r="B10411" s="230">
        <v>45133.73505787037</v>
      </c>
      <c r="C10411" s="227">
        <v>100</v>
      </c>
      <c r="D10411" s="86" t="s">
        <v>13144</v>
      </c>
    </row>
    <row r="10412" spans="1:4" s="119" customFormat="1">
      <c r="A10412" s="77"/>
      <c r="B10412" s="230">
        <v>45133.739722222221</v>
      </c>
      <c r="C10412" s="227">
        <v>5000</v>
      </c>
      <c r="D10412" s="86" t="s">
        <v>13134</v>
      </c>
    </row>
    <row r="10413" spans="1:4" s="119" customFormat="1">
      <c r="A10413" s="77"/>
      <c r="B10413" s="230">
        <v>45133.741967592592</v>
      </c>
      <c r="C10413" s="227">
        <v>46.8</v>
      </c>
      <c r="D10413" s="86" t="s">
        <v>5873</v>
      </c>
    </row>
    <row r="10414" spans="1:4" s="119" customFormat="1">
      <c r="A10414" s="77"/>
      <c r="B10414" s="230">
        <v>45133.742384259262</v>
      </c>
      <c r="C10414" s="227">
        <v>95</v>
      </c>
      <c r="D10414" s="86" t="s">
        <v>56</v>
      </c>
    </row>
    <row r="10415" spans="1:4" s="119" customFormat="1">
      <c r="A10415" s="77"/>
      <c r="B10415" s="230">
        <v>45133.749664351853</v>
      </c>
      <c r="C10415" s="227">
        <v>200</v>
      </c>
      <c r="D10415" s="86" t="s">
        <v>1721</v>
      </c>
    </row>
    <row r="10416" spans="1:4" s="119" customFormat="1">
      <c r="A10416" s="77"/>
      <c r="B10416" s="230">
        <v>45133.750763888886</v>
      </c>
      <c r="C10416" s="227">
        <v>100</v>
      </c>
      <c r="D10416" s="86" t="s">
        <v>6394</v>
      </c>
    </row>
    <row r="10417" spans="1:4" s="119" customFormat="1">
      <c r="A10417" s="77"/>
      <c r="B10417" s="230">
        <v>45133.756203703706</v>
      </c>
      <c r="C10417" s="227">
        <v>37</v>
      </c>
      <c r="D10417" s="86" t="s">
        <v>13023</v>
      </c>
    </row>
    <row r="10418" spans="1:4" s="119" customFormat="1">
      <c r="A10418" s="77"/>
      <c r="B10418" s="230">
        <v>45133.757696759261</v>
      </c>
      <c r="C10418" s="227">
        <v>722</v>
      </c>
      <c r="D10418" s="86" t="s">
        <v>13145</v>
      </c>
    </row>
    <row r="10419" spans="1:4" s="119" customFormat="1">
      <c r="A10419" s="77"/>
      <c r="B10419" s="230">
        <v>45133.75849537037</v>
      </c>
      <c r="C10419" s="227">
        <v>3.27</v>
      </c>
      <c r="D10419" s="86" t="s">
        <v>434</v>
      </c>
    </row>
    <row r="10420" spans="1:4" s="119" customFormat="1">
      <c r="A10420" s="77"/>
      <c r="B10420" s="230">
        <v>45133.759375000001</v>
      </c>
      <c r="C10420" s="227">
        <v>100</v>
      </c>
      <c r="D10420" s="86" t="s">
        <v>618</v>
      </c>
    </row>
    <row r="10421" spans="1:4" s="119" customFormat="1">
      <c r="A10421" s="77"/>
      <c r="B10421" s="230">
        <v>45133.759618055556</v>
      </c>
      <c r="C10421" s="227">
        <v>100</v>
      </c>
      <c r="D10421" s="86" t="s">
        <v>13146</v>
      </c>
    </row>
    <row r="10422" spans="1:4" s="119" customFormat="1">
      <c r="A10422" s="77"/>
      <c r="B10422" s="230">
        <v>45133.771053240744</v>
      </c>
      <c r="C10422" s="227">
        <v>500</v>
      </c>
      <c r="D10422" s="86" t="s">
        <v>494</v>
      </c>
    </row>
    <row r="10423" spans="1:4" s="119" customFormat="1">
      <c r="A10423" s="77"/>
      <c r="B10423" s="230">
        <v>45133.774247685185</v>
      </c>
      <c r="C10423" s="227">
        <v>13</v>
      </c>
      <c r="D10423" s="86" t="s">
        <v>1795</v>
      </c>
    </row>
    <row r="10424" spans="1:4" s="119" customFormat="1">
      <c r="A10424" s="77"/>
      <c r="B10424" s="230">
        <v>45133.775613425925</v>
      </c>
      <c r="C10424" s="227">
        <v>30</v>
      </c>
      <c r="D10424" s="86" t="s">
        <v>465</v>
      </c>
    </row>
    <row r="10425" spans="1:4" s="119" customFormat="1">
      <c r="A10425" s="77"/>
      <c r="B10425" s="230">
        <v>45133.778564814813</v>
      </c>
      <c r="C10425" s="227">
        <v>59.73</v>
      </c>
      <c r="D10425" s="86" t="s">
        <v>5737</v>
      </c>
    </row>
    <row r="10426" spans="1:4" s="119" customFormat="1">
      <c r="A10426" s="77"/>
      <c r="B10426" s="230">
        <v>45133.786400462966</v>
      </c>
      <c r="C10426" s="227">
        <v>44.3</v>
      </c>
      <c r="D10426" s="86" t="s">
        <v>1960</v>
      </c>
    </row>
    <row r="10427" spans="1:4" s="119" customFormat="1">
      <c r="A10427" s="77"/>
      <c r="B10427" s="230">
        <v>45133.804432870369</v>
      </c>
      <c r="C10427" s="227">
        <v>50</v>
      </c>
      <c r="D10427" s="86" t="s">
        <v>603</v>
      </c>
    </row>
    <row r="10428" spans="1:4" s="119" customFormat="1">
      <c r="A10428" s="77"/>
      <c r="B10428" s="230">
        <v>45133.810023148151</v>
      </c>
      <c r="C10428" s="227">
        <v>5000</v>
      </c>
      <c r="D10428" s="86" t="s">
        <v>28</v>
      </c>
    </row>
    <row r="10429" spans="1:4" s="119" customFormat="1">
      <c r="A10429" s="77"/>
      <c r="B10429" s="230">
        <v>45133.812407407408</v>
      </c>
      <c r="C10429" s="227">
        <v>500</v>
      </c>
      <c r="D10429" s="86" t="s">
        <v>1048</v>
      </c>
    </row>
    <row r="10430" spans="1:4" s="119" customFormat="1">
      <c r="A10430" s="77"/>
      <c r="B10430" s="230">
        <v>45133.824756944443</v>
      </c>
      <c r="C10430" s="227">
        <v>6</v>
      </c>
      <c r="D10430" s="86" t="s">
        <v>150</v>
      </c>
    </row>
    <row r="10431" spans="1:4" s="119" customFormat="1">
      <c r="A10431" s="77"/>
      <c r="B10431" s="230">
        <v>45133.835856481484</v>
      </c>
      <c r="C10431" s="227">
        <v>3000</v>
      </c>
      <c r="D10431" s="86" t="s">
        <v>5624</v>
      </c>
    </row>
    <row r="10432" spans="1:4" s="119" customFormat="1">
      <c r="A10432" s="77"/>
      <c r="B10432" s="230">
        <v>45133.83625</v>
      </c>
      <c r="C10432" s="227">
        <v>444</v>
      </c>
      <c r="D10432" s="86" t="s">
        <v>13147</v>
      </c>
    </row>
    <row r="10433" spans="1:4" s="119" customFormat="1">
      <c r="A10433" s="77"/>
      <c r="B10433" s="230">
        <v>45133.839872685188</v>
      </c>
      <c r="C10433" s="227">
        <v>100</v>
      </c>
      <c r="D10433" s="86" t="s">
        <v>12207</v>
      </c>
    </row>
    <row r="10434" spans="1:4" s="119" customFormat="1">
      <c r="A10434" s="77"/>
      <c r="B10434" s="230">
        <v>45133.841273148151</v>
      </c>
      <c r="C10434" s="227">
        <v>11125</v>
      </c>
      <c r="D10434" s="86" t="s">
        <v>281</v>
      </c>
    </row>
    <row r="10435" spans="1:4" s="119" customFormat="1">
      <c r="A10435" s="77"/>
      <c r="B10435" s="230">
        <v>45133.84443287037</v>
      </c>
      <c r="C10435" s="227">
        <v>50</v>
      </c>
      <c r="D10435" s="86" t="s">
        <v>732</v>
      </c>
    </row>
    <row r="10436" spans="1:4" s="119" customFormat="1">
      <c r="A10436" s="77"/>
      <c r="B10436" s="230">
        <v>45133.848993055559</v>
      </c>
      <c r="C10436" s="227">
        <v>6.6</v>
      </c>
      <c r="D10436" s="86" t="s">
        <v>5245</v>
      </c>
    </row>
    <row r="10437" spans="1:4" s="119" customFormat="1">
      <c r="A10437" s="77"/>
      <c r="B10437" s="230">
        <v>45133.854398148149</v>
      </c>
      <c r="C10437" s="227">
        <v>500</v>
      </c>
      <c r="D10437" s="86" t="s">
        <v>5547</v>
      </c>
    </row>
    <row r="10438" spans="1:4" s="119" customFormat="1">
      <c r="A10438" s="77"/>
      <c r="B10438" s="230">
        <v>45133.855613425927</v>
      </c>
      <c r="C10438" s="227">
        <v>140</v>
      </c>
      <c r="D10438" s="86" t="s">
        <v>6499</v>
      </c>
    </row>
    <row r="10439" spans="1:4" s="119" customFormat="1">
      <c r="A10439" s="77"/>
      <c r="B10439" s="230">
        <v>45133.856874999998</v>
      </c>
      <c r="C10439" s="227">
        <v>500</v>
      </c>
      <c r="D10439" s="86" t="s">
        <v>1763</v>
      </c>
    </row>
    <row r="10440" spans="1:4" s="119" customFormat="1">
      <c r="A10440" s="77"/>
      <c r="B10440" s="230">
        <v>45133.860578703701</v>
      </c>
      <c r="C10440" s="227">
        <v>100</v>
      </c>
      <c r="D10440" s="86" t="s">
        <v>4365</v>
      </c>
    </row>
    <row r="10441" spans="1:4" s="119" customFormat="1">
      <c r="A10441" s="77"/>
      <c r="B10441" s="230">
        <v>45133.862083333333</v>
      </c>
      <c r="C10441" s="227">
        <v>500</v>
      </c>
      <c r="D10441" s="86" t="s">
        <v>39</v>
      </c>
    </row>
    <row r="10442" spans="1:4" s="119" customFormat="1">
      <c r="A10442" s="77"/>
      <c r="B10442" s="230">
        <v>45133.862615740742</v>
      </c>
      <c r="C10442" s="227">
        <v>100</v>
      </c>
      <c r="D10442" s="86" t="s">
        <v>12641</v>
      </c>
    </row>
    <row r="10443" spans="1:4" s="119" customFormat="1">
      <c r="A10443" s="77"/>
      <c r="B10443" s="230">
        <v>45133.865428240744</v>
      </c>
      <c r="C10443" s="227">
        <v>300</v>
      </c>
      <c r="D10443" s="86" t="s">
        <v>221</v>
      </c>
    </row>
    <row r="10444" spans="1:4" s="119" customFormat="1">
      <c r="A10444" s="77"/>
      <c r="B10444" s="230">
        <v>45133.869710648149</v>
      </c>
      <c r="C10444" s="227">
        <v>10</v>
      </c>
      <c r="D10444" s="86" t="s">
        <v>13148</v>
      </c>
    </row>
    <row r="10445" spans="1:4" s="119" customFormat="1">
      <c r="A10445" s="77"/>
      <c r="B10445" s="230">
        <v>45133.874374999999</v>
      </c>
      <c r="C10445" s="227">
        <v>100</v>
      </c>
      <c r="D10445" s="86" t="s">
        <v>1990</v>
      </c>
    </row>
    <row r="10446" spans="1:4" s="119" customFormat="1">
      <c r="A10446" s="77"/>
      <c r="B10446" s="230">
        <v>45133.888032407405</v>
      </c>
      <c r="C10446" s="227">
        <v>2.95</v>
      </c>
      <c r="D10446" s="86" t="s">
        <v>5455</v>
      </c>
    </row>
    <row r="10447" spans="1:4" s="119" customFormat="1">
      <c r="A10447" s="77"/>
      <c r="B10447" s="230">
        <v>45133.889328703706</v>
      </c>
      <c r="C10447" s="227">
        <v>200</v>
      </c>
      <c r="D10447" s="86" t="s">
        <v>2376</v>
      </c>
    </row>
    <row r="10448" spans="1:4" s="119" customFormat="1">
      <c r="A10448" s="77"/>
      <c r="B10448" s="230">
        <v>45133.892708333333</v>
      </c>
      <c r="C10448" s="227">
        <v>30</v>
      </c>
      <c r="D10448" s="86" t="s">
        <v>7527</v>
      </c>
    </row>
    <row r="10449" spans="1:4" s="119" customFormat="1">
      <c r="A10449" s="77"/>
      <c r="B10449" s="230">
        <v>45133.900937500002</v>
      </c>
      <c r="C10449" s="227">
        <v>250</v>
      </c>
      <c r="D10449" s="86" t="s">
        <v>4394</v>
      </c>
    </row>
    <row r="10450" spans="1:4" s="119" customFormat="1">
      <c r="A10450" s="77"/>
      <c r="B10450" s="230">
        <v>45133.901736111111</v>
      </c>
      <c r="C10450" s="227">
        <v>48.78</v>
      </c>
      <c r="D10450" s="86" t="s">
        <v>3645</v>
      </c>
    </row>
    <row r="10451" spans="1:4" s="119" customFormat="1">
      <c r="A10451" s="77"/>
      <c r="B10451" s="230">
        <v>45133.902951388889</v>
      </c>
      <c r="C10451" s="227">
        <v>1.06</v>
      </c>
      <c r="D10451" s="86" t="s">
        <v>1382</v>
      </c>
    </row>
    <row r="10452" spans="1:4" s="119" customFormat="1">
      <c r="A10452" s="77"/>
      <c r="B10452" s="230">
        <v>45133.920844907407</v>
      </c>
      <c r="C10452" s="227">
        <v>90</v>
      </c>
      <c r="D10452" s="86" t="s">
        <v>1815</v>
      </c>
    </row>
    <row r="10453" spans="1:4" s="119" customFormat="1">
      <c r="A10453" s="77"/>
      <c r="B10453" s="230">
        <v>45133.922777777778</v>
      </c>
      <c r="C10453" s="227">
        <v>181</v>
      </c>
      <c r="D10453" s="86" t="s">
        <v>7443</v>
      </c>
    </row>
    <row r="10454" spans="1:4" s="119" customFormat="1">
      <c r="A10454" s="77"/>
      <c r="B10454" s="230">
        <v>45133.924178240741</v>
      </c>
      <c r="C10454" s="227">
        <v>20</v>
      </c>
      <c r="D10454" s="86" t="s">
        <v>465</v>
      </c>
    </row>
    <row r="10455" spans="1:4" s="119" customFormat="1">
      <c r="A10455" s="77"/>
      <c r="B10455" s="230">
        <v>45133.930798611109</v>
      </c>
      <c r="C10455" s="227">
        <v>50</v>
      </c>
      <c r="D10455" s="86" t="s">
        <v>5621</v>
      </c>
    </row>
    <row r="10456" spans="1:4" s="119" customFormat="1">
      <c r="A10456" s="77"/>
      <c r="B10456" s="230">
        <v>45133.936550925922</v>
      </c>
      <c r="C10456" s="227">
        <v>1000</v>
      </c>
      <c r="D10456" s="86" t="s">
        <v>384</v>
      </c>
    </row>
    <row r="10457" spans="1:4" s="119" customFormat="1">
      <c r="A10457" s="77"/>
      <c r="B10457" s="230">
        <v>45133.945173611108</v>
      </c>
      <c r="C10457" s="227">
        <v>2</v>
      </c>
      <c r="D10457" s="86" t="s">
        <v>295</v>
      </c>
    </row>
    <row r="10458" spans="1:4" s="119" customFormat="1">
      <c r="A10458" s="77"/>
      <c r="B10458" s="230">
        <v>45133.946215277778</v>
      </c>
      <c r="C10458" s="227">
        <v>219.23</v>
      </c>
      <c r="D10458" s="86" t="s">
        <v>5959</v>
      </c>
    </row>
    <row r="10459" spans="1:4" s="119" customFormat="1">
      <c r="A10459" s="77"/>
      <c r="B10459" s="230">
        <v>45133.946388888886</v>
      </c>
      <c r="C10459" s="227">
        <v>300</v>
      </c>
      <c r="D10459" s="86" t="s">
        <v>4460</v>
      </c>
    </row>
    <row r="10460" spans="1:4" s="119" customFormat="1">
      <c r="A10460" s="77"/>
      <c r="B10460" s="230">
        <v>45133.946469907409</v>
      </c>
      <c r="C10460" s="227">
        <v>33</v>
      </c>
      <c r="D10460" s="86" t="s">
        <v>5501</v>
      </c>
    </row>
    <row r="10461" spans="1:4" s="119" customFormat="1">
      <c r="A10461" s="77"/>
      <c r="B10461" s="230">
        <v>45133.948125000003</v>
      </c>
      <c r="C10461" s="227">
        <v>80</v>
      </c>
      <c r="D10461" s="86" t="s">
        <v>4165</v>
      </c>
    </row>
    <row r="10462" spans="1:4" s="119" customFormat="1">
      <c r="A10462" s="77"/>
      <c r="B10462" s="230">
        <v>45133.949016203704</v>
      </c>
      <c r="C10462" s="227">
        <v>128</v>
      </c>
      <c r="D10462" s="86" t="s">
        <v>645</v>
      </c>
    </row>
    <row r="10463" spans="1:4" s="119" customFormat="1">
      <c r="A10463" s="77"/>
      <c r="B10463" s="230">
        <v>45133.949016203704</v>
      </c>
      <c r="C10463" s="227">
        <v>25</v>
      </c>
      <c r="D10463" s="86" t="s">
        <v>5441</v>
      </c>
    </row>
    <row r="10464" spans="1:4" s="119" customFormat="1">
      <c r="A10464" s="77"/>
      <c r="B10464" s="230">
        <v>45133.94903935185</v>
      </c>
      <c r="C10464" s="227">
        <v>17</v>
      </c>
      <c r="D10464" s="86" t="s">
        <v>7783</v>
      </c>
    </row>
    <row r="10465" spans="1:4" s="119" customFormat="1">
      <c r="A10465" s="77"/>
      <c r="B10465" s="230">
        <v>45133.949108796296</v>
      </c>
      <c r="C10465" s="227">
        <v>241</v>
      </c>
      <c r="D10465" s="86" t="s">
        <v>6413</v>
      </c>
    </row>
    <row r="10466" spans="1:4" s="119" customFormat="1">
      <c r="A10466" s="77"/>
      <c r="B10466" s="230">
        <v>45133.949108796296</v>
      </c>
      <c r="C10466" s="227">
        <v>233</v>
      </c>
      <c r="D10466" s="86" t="s">
        <v>5950</v>
      </c>
    </row>
    <row r="10467" spans="1:4" s="119" customFormat="1">
      <c r="A10467" s="77"/>
      <c r="B10467" s="230">
        <v>45133.949120370373</v>
      </c>
      <c r="C10467" s="227">
        <v>79</v>
      </c>
      <c r="D10467" s="86" t="s">
        <v>6055</v>
      </c>
    </row>
    <row r="10468" spans="1:4" s="119" customFormat="1">
      <c r="A10468" s="77"/>
      <c r="B10468" s="230">
        <v>45133.949131944442</v>
      </c>
      <c r="C10468" s="227">
        <v>74</v>
      </c>
      <c r="D10468" s="86" t="s">
        <v>634</v>
      </c>
    </row>
    <row r="10469" spans="1:4" s="119" customFormat="1">
      <c r="A10469" s="77"/>
      <c r="B10469" s="230">
        <v>45133.949143518519</v>
      </c>
      <c r="C10469" s="227">
        <v>66</v>
      </c>
      <c r="D10469" s="86" t="s">
        <v>6407</v>
      </c>
    </row>
    <row r="10470" spans="1:4" s="119" customFormat="1">
      <c r="A10470" s="77"/>
      <c r="B10470" s="230">
        <v>45133.949212962965</v>
      </c>
      <c r="C10470" s="227">
        <v>29</v>
      </c>
      <c r="D10470" s="86" t="s">
        <v>6406</v>
      </c>
    </row>
    <row r="10471" spans="1:4" s="119" customFormat="1">
      <c r="A10471" s="77"/>
      <c r="B10471" s="230">
        <v>45133.949328703704</v>
      </c>
      <c r="C10471" s="227">
        <v>30</v>
      </c>
      <c r="D10471" s="86" t="s">
        <v>5480</v>
      </c>
    </row>
    <row r="10472" spans="1:4" s="119" customFormat="1">
      <c r="A10472" s="77"/>
      <c r="B10472" s="230">
        <v>45133.949340277781</v>
      </c>
      <c r="C10472" s="227">
        <v>178</v>
      </c>
      <c r="D10472" s="86" t="s">
        <v>2497</v>
      </c>
    </row>
    <row r="10473" spans="1:4" s="119" customFormat="1">
      <c r="A10473" s="77"/>
      <c r="B10473" s="230">
        <v>45133.94939814815</v>
      </c>
      <c r="C10473" s="227">
        <v>347</v>
      </c>
      <c r="D10473" s="86" t="s">
        <v>10341</v>
      </c>
    </row>
    <row r="10474" spans="1:4" s="119" customFormat="1">
      <c r="A10474" s="77"/>
      <c r="B10474" s="230">
        <v>45133.949456018519</v>
      </c>
      <c r="C10474" s="227">
        <v>22</v>
      </c>
      <c r="D10474" s="86" t="s">
        <v>7575</v>
      </c>
    </row>
    <row r="10475" spans="1:4" s="119" customFormat="1">
      <c r="A10475" s="77"/>
      <c r="B10475" s="230">
        <v>45133.949502314812</v>
      </c>
      <c r="C10475" s="227">
        <v>628</v>
      </c>
      <c r="D10475" s="86" t="s">
        <v>1170</v>
      </c>
    </row>
    <row r="10476" spans="1:4" s="119" customFormat="1">
      <c r="A10476" s="77"/>
      <c r="B10476" s="230">
        <v>45133.949513888889</v>
      </c>
      <c r="C10476" s="227">
        <v>107</v>
      </c>
      <c r="D10476" s="86" t="s">
        <v>5939</v>
      </c>
    </row>
    <row r="10477" spans="1:4" s="119" customFormat="1">
      <c r="A10477" s="77"/>
      <c r="B10477" s="230">
        <v>45133.949525462966</v>
      </c>
      <c r="C10477" s="227">
        <v>177</v>
      </c>
      <c r="D10477" s="86" t="s">
        <v>6036</v>
      </c>
    </row>
    <row r="10478" spans="1:4" s="119" customFormat="1">
      <c r="A10478" s="77"/>
      <c r="B10478" s="230">
        <v>45133.949560185189</v>
      </c>
      <c r="C10478" s="227">
        <v>1255</v>
      </c>
      <c r="D10478" s="86" t="s">
        <v>5312</v>
      </c>
    </row>
    <row r="10479" spans="1:4" s="119" customFormat="1">
      <c r="A10479" s="77"/>
      <c r="B10479" s="230">
        <v>45133.949791666666</v>
      </c>
      <c r="C10479" s="227">
        <v>818</v>
      </c>
      <c r="D10479" s="86" t="s">
        <v>923</v>
      </c>
    </row>
    <row r="10480" spans="1:4" s="119" customFormat="1">
      <c r="A10480" s="77"/>
      <c r="B10480" s="230">
        <v>45133.949872685182</v>
      </c>
      <c r="C10480" s="227">
        <v>8</v>
      </c>
      <c r="D10480" s="86" t="s">
        <v>3755</v>
      </c>
    </row>
    <row r="10481" spans="1:4" s="119" customFormat="1">
      <c r="A10481" s="77"/>
      <c r="B10481" s="230">
        <v>45133.949884259258</v>
      </c>
      <c r="C10481" s="227">
        <v>2</v>
      </c>
      <c r="D10481" s="86" t="s">
        <v>6375</v>
      </c>
    </row>
    <row r="10482" spans="1:4" s="119" customFormat="1">
      <c r="A10482" s="77"/>
      <c r="B10482" s="230">
        <v>45133.949907407405</v>
      </c>
      <c r="C10482" s="227">
        <v>559</v>
      </c>
      <c r="D10482" s="86" t="s">
        <v>6402</v>
      </c>
    </row>
    <row r="10483" spans="1:4" s="119" customFormat="1">
      <c r="A10483" s="77"/>
      <c r="B10483" s="230">
        <v>45133.949918981481</v>
      </c>
      <c r="C10483" s="227">
        <v>201</v>
      </c>
      <c r="D10483" s="86" t="s">
        <v>2212</v>
      </c>
    </row>
    <row r="10484" spans="1:4" s="119" customFormat="1">
      <c r="A10484" s="77"/>
      <c r="B10484" s="230">
        <v>45133.949942129628</v>
      </c>
      <c r="C10484" s="227">
        <v>17</v>
      </c>
      <c r="D10484" s="86" t="s">
        <v>5694</v>
      </c>
    </row>
    <row r="10485" spans="1:4" s="119" customFormat="1">
      <c r="A10485" s="77"/>
      <c r="B10485" s="230">
        <v>45133.949953703705</v>
      </c>
      <c r="C10485" s="227">
        <v>428</v>
      </c>
      <c r="D10485" s="86" t="s">
        <v>821</v>
      </c>
    </row>
    <row r="10486" spans="1:4" s="119" customFormat="1">
      <c r="A10486" s="77"/>
      <c r="B10486" s="230">
        <v>45133.949965277781</v>
      </c>
      <c r="C10486" s="227">
        <v>882</v>
      </c>
      <c r="D10486" s="86" t="s">
        <v>4922</v>
      </c>
    </row>
    <row r="10487" spans="1:4" s="119" customFormat="1">
      <c r="A10487" s="77"/>
      <c r="B10487" s="230">
        <v>45133.949988425928</v>
      </c>
      <c r="C10487" s="227">
        <v>998</v>
      </c>
      <c r="D10487" s="86" t="s">
        <v>5394</v>
      </c>
    </row>
    <row r="10488" spans="1:4" s="119" customFormat="1">
      <c r="A10488" s="77"/>
      <c r="B10488" s="230">
        <v>45133.949988425928</v>
      </c>
      <c r="C10488" s="227">
        <v>39</v>
      </c>
      <c r="D10488" s="86" t="s">
        <v>440</v>
      </c>
    </row>
    <row r="10489" spans="1:4" s="119" customFormat="1">
      <c r="A10489" s="77"/>
      <c r="B10489" s="230">
        <v>45133.95</v>
      </c>
      <c r="C10489" s="227">
        <v>17</v>
      </c>
      <c r="D10489" s="86" t="s">
        <v>2026</v>
      </c>
    </row>
    <row r="10490" spans="1:4" s="119" customFormat="1">
      <c r="A10490" s="77"/>
      <c r="B10490" s="230">
        <v>45133.95008101852</v>
      </c>
      <c r="C10490" s="227">
        <v>22</v>
      </c>
      <c r="D10490" s="86" t="s">
        <v>4708</v>
      </c>
    </row>
    <row r="10491" spans="1:4" s="119" customFormat="1">
      <c r="A10491" s="77"/>
      <c r="B10491" s="230">
        <v>45133.950092592589</v>
      </c>
      <c r="C10491" s="227">
        <v>1302</v>
      </c>
      <c r="D10491" s="86" t="s">
        <v>2122</v>
      </c>
    </row>
    <row r="10492" spans="1:4" s="119" customFormat="1">
      <c r="A10492" s="77"/>
      <c r="B10492" s="230">
        <v>45133.950219907405</v>
      </c>
      <c r="C10492" s="227">
        <v>124</v>
      </c>
      <c r="D10492" s="86" t="s">
        <v>5520</v>
      </c>
    </row>
    <row r="10493" spans="1:4" s="119" customFormat="1">
      <c r="A10493" s="77"/>
      <c r="B10493" s="230">
        <v>45133.950289351851</v>
      </c>
      <c r="C10493" s="227">
        <v>2</v>
      </c>
      <c r="D10493" s="86" t="s">
        <v>6403</v>
      </c>
    </row>
    <row r="10494" spans="1:4" s="119" customFormat="1">
      <c r="A10494" s="77"/>
      <c r="B10494" s="230">
        <v>45133.950289351851</v>
      </c>
      <c r="C10494" s="227">
        <v>9</v>
      </c>
      <c r="D10494" s="86" t="s">
        <v>7785</v>
      </c>
    </row>
    <row r="10495" spans="1:4" s="119" customFormat="1">
      <c r="A10495" s="77"/>
      <c r="B10495" s="230">
        <v>45133.950300925928</v>
      </c>
      <c r="C10495" s="227">
        <v>388</v>
      </c>
      <c r="D10495" s="86" t="s">
        <v>915</v>
      </c>
    </row>
    <row r="10496" spans="1:4" s="119" customFormat="1">
      <c r="A10496" s="77"/>
      <c r="B10496" s="230">
        <v>45133.950300925928</v>
      </c>
      <c r="C10496" s="227">
        <v>207</v>
      </c>
      <c r="D10496" s="86" t="s">
        <v>6408</v>
      </c>
    </row>
    <row r="10497" spans="1:4" s="119" customFormat="1">
      <c r="A10497" s="77"/>
      <c r="B10497" s="230">
        <v>45133.950370370374</v>
      </c>
      <c r="C10497" s="227">
        <v>21</v>
      </c>
      <c r="D10497" s="86" t="s">
        <v>6404</v>
      </c>
    </row>
    <row r="10498" spans="1:4" s="119" customFormat="1">
      <c r="A10498" s="77"/>
      <c r="B10498" s="230">
        <v>45133.950416666667</v>
      </c>
      <c r="C10498" s="227">
        <v>68</v>
      </c>
      <c r="D10498" s="86" t="s">
        <v>6411</v>
      </c>
    </row>
    <row r="10499" spans="1:4" s="119" customFormat="1">
      <c r="A10499" s="77"/>
      <c r="B10499" s="230">
        <v>45133.950486111113</v>
      </c>
      <c r="C10499" s="227">
        <v>2478</v>
      </c>
      <c r="D10499" s="86" t="s">
        <v>6372</v>
      </c>
    </row>
    <row r="10500" spans="1:4" s="119" customFormat="1">
      <c r="A10500" s="77"/>
      <c r="B10500" s="230">
        <v>45133.950486111113</v>
      </c>
      <c r="C10500" s="227">
        <v>27</v>
      </c>
      <c r="D10500" s="86" t="s">
        <v>1510</v>
      </c>
    </row>
    <row r="10501" spans="1:4" s="119" customFormat="1">
      <c r="A10501" s="77"/>
      <c r="B10501" s="230">
        <v>45133.950497685182</v>
      </c>
      <c r="C10501" s="227">
        <v>84</v>
      </c>
      <c r="D10501" s="86" t="s">
        <v>6399</v>
      </c>
    </row>
    <row r="10502" spans="1:4" s="119" customFormat="1">
      <c r="A10502" s="77"/>
      <c r="B10502" s="230">
        <v>45133.950532407405</v>
      </c>
      <c r="C10502" s="227">
        <v>28</v>
      </c>
      <c r="D10502" s="86" t="s">
        <v>4875</v>
      </c>
    </row>
    <row r="10503" spans="1:4" s="119" customFormat="1">
      <c r="A10503" s="77"/>
      <c r="B10503" s="230">
        <v>45133.950590277775</v>
      </c>
      <c r="C10503" s="227">
        <v>208</v>
      </c>
      <c r="D10503" s="86" t="s">
        <v>6223</v>
      </c>
    </row>
    <row r="10504" spans="1:4" s="119" customFormat="1">
      <c r="A10504" s="77"/>
      <c r="B10504" s="230">
        <v>45133.950613425928</v>
      </c>
      <c r="C10504" s="227">
        <v>145</v>
      </c>
      <c r="D10504" s="86" t="s">
        <v>4038</v>
      </c>
    </row>
    <row r="10505" spans="1:4" s="119" customFormat="1">
      <c r="A10505" s="77"/>
      <c r="B10505" s="230">
        <v>45133.950624999998</v>
      </c>
      <c r="C10505" s="227">
        <v>305</v>
      </c>
      <c r="D10505" s="86" t="s">
        <v>3814</v>
      </c>
    </row>
    <row r="10506" spans="1:4" s="119" customFormat="1">
      <c r="A10506" s="77"/>
      <c r="B10506" s="230">
        <v>45133.950648148151</v>
      </c>
      <c r="C10506" s="227">
        <v>679</v>
      </c>
      <c r="D10506" s="86" t="s">
        <v>3670</v>
      </c>
    </row>
    <row r="10507" spans="1:4" s="119" customFormat="1">
      <c r="A10507" s="77"/>
      <c r="B10507" s="230">
        <v>45133.950729166667</v>
      </c>
      <c r="C10507" s="227">
        <v>20</v>
      </c>
      <c r="D10507" s="86" t="s">
        <v>13149</v>
      </c>
    </row>
    <row r="10508" spans="1:4" s="119" customFormat="1">
      <c r="A10508" s="77"/>
      <c r="B10508" s="230">
        <v>45133.950821759259</v>
      </c>
      <c r="C10508" s="227">
        <v>514</v>
      </c>
      <c r="D10508" s="86" t="s">
        <v>5289</v>
      </c>
    </row>
    <row r="10509" spans="1:4" s="119" customFormat="1">
      <c r="A10509" s="77"/>
      <c r="B10509" s="230">
        <v>45133.950949074075</v>
      </c>
      <c r="C10509" s="227">
        <v>45</v>
      </c>
      <c r="D10509" s="86" t="s">
        <v>4670</v>
      </c>
    </row>
    <row r="10510" spans="1:4" s="119" customFormat="1">
      <c r="A10510" s="77"/>
      <c r="B10510" s="230">
        <v>45133.950949074075</v>
      </c>
      <c r="C10510" s="227">
        <v>124</v>
      </c>
      <c r="D10510" s="86" t="s">
        <v>4929</v>
      </c>
    </row>
    <row r="10511" spans="1:4" s="119" customFormat="1">
      <c r="A10511" s="77"/>
      <c r="B10511" s="230">
        <v>45133.950972222221</v>
      </c>
      <c r="C10511" s="227">
        <v>16</v>
      </c>
      <c r="D10511" s="86" t="s">
        <v>743</v>
      </c>
    </row>
    <row r="10512" spans="1:4" s="119" customFormat="1">
      <c r="A10512" s="77"/>
      <c r="B10512" s="230">
        <v>45133.950983796298</v>
      </c>
      <c r="C10512" s="227">
        <v>20</v>
      </c>
      <c r="D10512" s="86" t="s">
        <v>2562</v>
      </c>
    </row>
    <row r="10513" spans="1:4" s="119" customFormat="1">
      <c r="A10513" s="77"/>
      <c r="B10513" s="230">
        <v>45133.951192129629</v>
      </c>
      <c r="C10513" s="227">
        <v>1245</v>
      </c>
      <c r="D10513" s="86" t="s">
        <v>407</v>
      </c>
    </row>
    <row r="10514" spans="1:4" s="119" customFormat="1">
      <c r="A10514" s="77"/>
      <c r="B10514" s="230">
        <v>45133.951192129629</v>
      </c>
      <c r="C10514" s="227">
        <v>209</v>
      </c>
      <c r="D10514" s="86" t="s">
        <v>6774</v>
      </c>
    </row>
    <row r="10515" spans="1:4" s="119" customFormat="1">
      <c r="A10515" s="77"/>
      <c r="B10515" s="230">
        <v>45133.951192129629</v>
      </c>
      <c r="C10515" s="227">
        <v>123</v>
      </c>
      <c r="D10515" s="86" t="s">
        <v>6409</v>
      </c>
    </row>
    <row r="10516" spans="1:4" s="119" customFormat="1">
      <c r="A10516" s="77"/>
      <c r="B10516" s="230">
        <v>45133.951238425929</v>
      </c>
      <c r="C10516" s="227">
        <v>162</v>
      </c>
      <c r="D10516" s="86" t="s">
        <v>5598</v>
      </c>
    </row>
    <row r="10517" spans="1:4" s="119" customFormat="1">
      <c r="A10517" s="77"/>
      <c r="B10517" s="230">
        <v>45133.951249999998</v>
      </c>
      <c r="C10517" s="227">
        <v>871</v>
      </c>
      <c r="D10517" s="86" t="s">
        <v>5629</v>
      </c>
    </row>
    <row r="10518" spans="1:4" s="119" customFormat="1">
      <c r="A10518" s="77"/>
      <c r="B10518" s="230">
        <v>45133.951261574075</v>
      </c>
      <c r="C10518" s="227">
        <v>394</v>
      </c>
      <c r="D10518" s="86" t="s">
        <v>6410</v>
      </c>
    </row>
    <row r="10519" spans="1:4" s="119" customFormat="1">
      <c r="A10519" s="77"/>
      <c r="B10519" s="230">
        <v>45133.951284722221</v>
      </c>
      <c r="C10519" s="227">
        <v>736</v>
      </c>
      <c r="D10519" s="86" t="s">
        <v>6791</v>
      </c>
    </row>
    <row r="10520" spans="1:4" s="119" customFormat="1">
      <c r="A10520" s="77"/>
      <c r="B10520" s="230">
        <v>45133.951284722221</v>
      </c>
      <c r="C10520" s="227">
        <v>67</v>
      </c>
      <c r="D10520" s="86" t="s">
        <v>2485</v>
      </c>
    </row>
    <row r="10521" spans="1:4" s="119" customFormat="1">
      <c r="A10521" s="77"/>
      <c r="B10521" s="230">
        <v>45133.951296296298</v>
      </c>
      <c r="C10521" s="227">
        <v>549</v>
      </c>
      <c r="D10521" s="86" t="s">
        <v>406</v>
      </c>
    </row>
    <row r="10522" spans="1:4" s="119" customFormat="1">
      <c r="A10522" s="77"/>
      <c r="B10522" s="230">
        <v>45133.951342592591</v>
      </c>
      <c r="C10522" s="227">
        <v>604.01</v>
      </c>
      <c r="D10522" s="86" t="s">
        <v>6057</v>
      </c>
    </row>
    <row r="10523" spans="1:4" s="119" customFormat="1">
      <c r="A10523" s="77"/>
      <c r="B10523" s="230">
        <v>45133.951377314814</v>
      </c>
      <c r="C10523" s="227">
        <v>153</v>
      </c>
      <c r="D10523" s="86" t="s">
        <v>991</v>
      </c>
    </row>
    <row r="10524" spans="1:4" s="119" customFormat="1">
      <c r="A10524" s="77"/>
      <c r="B10524" s="230">
        <v>45133.95140046296</v>
      </c>
      <c r="C10524" s="227">
        <v>49</v>
      </c>
      <c r="D10524" s="86" t="s">
        <v>130</v>
      </c>
    </row>
    <row r="10525" spans="1:4" s="119" customFormat="1">
      <c r="A10525" s="77"/>
      <c r="B10525" s="230">
        <v>45133.95144675926</v>
      </c>
      <c r="C10525" s="227">
        <v>58</v>
      </c>
      <c r="D10525" s="86" t="s">
        <v>1953</v>
      </c>
    </row>
    <row r="10526" spans="1:4" s="119" customFormat="1">
      <c r="A10526" s="77"/>
      <c r="B10526" s="230">
        <v>45133.951516203706</v>
      </c>
      <c r="C10526" s="227">
        <v>301</v>
      </c>
      <c r="D10526" s="86" t="s">
        <v>1990</v>
      </c>
    </row>
    <row r="10527" spans="1:4" s="119" customFormat="1">
      <c r="A10527" s="77"/>
      <c r="B10527" s="230">
        <v>45133.951562499999</v>
      </c>
      <c r="C10527" s="227">
        <v>22</v>
      </c>
      <c r="D10527" s="86" t="s">
        <v>4909</v>
      </c>
    </row>
    <row r="10528" spans="1:4" s="119" customFormat="1">
      <c r="A10528" s="77"/>
      <c r="B10528" s="230">
        <v>45133.951631944445</v>
      </c>
      <c r="C10528" s="227">
        <v>6</v>
      </c>
      <c r="D10528" s="86" t="s">
        <v>6109</v>
      </c>
    </row>
    <row r="10529" spans="1:4" s="119" customFormat="1">
      <c r="A10529" s="77"/>
      <c r="B10529" s="230">
        <v>45133.951724537037</v>
      </c>
      <c r="C10529" s="227">
        <v>32</v>
      </c>
      <c r="D10529" s="86" t="s">
        <v>5547</v>
      </c>
    </row>
    <row r="10530" spans="1:4" s="119" customFormat="1">
      <c r="A10530" s="77"/>
      <c r="B10530" s="230">
        <v>45133.951770833337</v>
      </c>
      <c r="C10530" s="227">
        <v>1592</v>
      </c>
      <c r="D10530" s="86" t="s">
        <v>512</v>
      </c>
    </row>
    <row r="10531" spans="1:4" s="119" customFormat="1">
      <c r="A10531" s="77"/>
      <c r="B10531" s="230">
        <v>45133.951817129629</v>
      </c>
      <c r="C10531" s="227">
        <v>22</v>
      </c>
      <c r="D10531" s="86" t="s">
        <v>932</v>
      </c>
    </row>
    <row r="10532" spans="1:4" s="119" customFormat="1">
      <c r="A10532" s="77"/>
      <c r="B10532" s="230">
        <v>45133.951932870368</v>
      </c>
      <c r="C10532" s="227">
        <v>121</v>
      </c>
      <c r="D10532" s="86" t="s">
        <v>6396</v>
      </c>
    </row>
    <row r="10533" spans="1:4" s="119" customFormat="1">
      <c r="A10533" s="77"/>
      <c r="B10533" s="230">
        <v>45133.951956018522</v>
      </c>
      <c r="C10533" s="227">
        <v>21</v>
      </c>
      <c r="D10533" s="86" t="s">
        <v>2055</v>
      </c>
    </row>
    <row r="10534" spans="1:4" s="119" customFormat="1">
      <c r="A10534" s="77"/>
      <c r="B10534" s="230">
        <v>45133.951990740738</v>
      </c>
      <c r="C10534" s="227">
        <v>658</v>
      </c>
      <c r="D10534" s="86" t="s">
        <v>5220</v>
      </c>
    </row>
    <row r="10535" spans="1:4" s="119" customFormat="1">
      <c r="A10535" s="77"/>
      <c r="B10535" s="230">
        <v>45133.952048611114</v>
      </c>
      <c r="C10535" s="227">
        <v>64</v>
      </c>
      <c r="D10535" s="86" t="s">
        <v>10329</v>
      </c>
    </row>
    <row r="10536" spans="1:4" s="119" customFormat="1">
      <c r="A10536" s="77"/>
      <c r="B10536" s="230">
        <v>45133.95208333333</v>
      </c>
      <c r="C10536" s="227">
        <v>2271.04</v>
      </c>
      <c r="D10536" s="86" t="s">
        <v>893</v>
      </c>
    </row>
    <row r="10537" spans="1:4" s="119" customFormat="1">
      <c r="A10537" s="77"/>
      <c r="B10537" s="230">
        <v>45133.952164351853</v>
      </c>
      <c r="C10537" s="227">
        <v>8</v>
      </c>
      <c r="D10537" s="86" t="s">
        <v>6374</v>
      </c>
    </row>
    <row r="10538" spans="1:4" s="119" customFormat="1">
      <c r="A10538" s="77"/>
      <c r="B10538" s="230">
        <v>45133.952210648145</v>
      </c>
      <c r="C10538" s="227">
        <v>16</v>
      </c>
      <c r="D10538" s="86" t="s">
        <v>6412</v>
      </c>
    </row>
    <row r="10539" spans="1:4" s="119" customFormat="1">
      <c r="A10539" s="77"/>
      <c r="B10539" s="230">
        <v>45133.952268518522</v>
      </c>
      <c r="C10539" s="227">
        <v>591</v>
      </c>
      <c r="D10539" s="86" t="s">
        <v>24</v>
      </c>
    </row>
    <row r="10540" spans="1:4" s="119" customFormat="1">
      <c r="A10540" s="77"/>
      <c r="B10540" s="230">
        <v>45133.952384259261</v>
      </c>
      <c r="C10540" s="227">
        <v>963</v>
      </c>
      <c r="D10540" s="86" t="s">
        <v>12527</v>
      </c>
    </row>
    <row r="10541" spans="1:4" s="119" customFormat="1">
      <c r="A10541" s="77"/>
      <c r="B10541" s="230">
        <v>45133.952384259261</v>
      </c>
      <c r="C10541" s="227">
        <v>11</v>
      </c>
      <c r="D10541" s="86" t="s">
        <v>13150</v>
      </c>
    </row>
    <row r="10542" spans="1:4" s="119" customFormat="1">
      <c r="A10542" s="77"/>
      <c r="B10542" s="230">
        <v>45133.952407407407</v>
      </c>
      <c r="C10542" s="227">
        <v>198</v>
      </c>
      <c r="D10542" s="86" t="s">
        <v>6064</v>
      </c>
    </row>
    <row r="10543" spans="1:4" s="119" customFormat="1">
      <c r="A10543" s="77"/>
      <c r="B10543" s="230">
        <v>45133.95244212963</v>
      </c>
      <c r="C10543" s="227">
        <v>180</v>
      </c>
      <c r="D10543" s="86" t="s">
        <v>428</v>
      </c>
    </row>
    <row r="10544" spans="1:4" s="119" customFormat="1">
      <c r="A10544" s="77"/>
      <c r="B10544" s="230">
        <v>45133.952488425923</v>
      </c>
      <c r="C10544" s="227">
        <v>572</v>
      </c>
      <c r="D10544" s="86" t="s">
        <v>1436</v>
      </c>
    </row>
    <row r="10545" spans="1:4" s="119" customFormat="1">
      <c r="A10545" s="77"/>
      <c r="B10545" s="230">
        <v>45133.952523148146</v>
      </c>
      <c r="C10545" s="227">
        <v>168</v>
      </c>
      <c r="D10545" s="86" t="s">
        <v>5206</v>
      </c>
    </row>
    <row r="10546" spans="1:4" s="119" customFormat="1">
      <c r="A10546" s="77"/>
      <c r="B10546" s="230">
        <v>45133.952534722222</v>
      </c>
      <c r="C10546" s="227">
        <v>201</v>
      </c>
      <c r="D10546" s="86" t="s">
        <v>849</v>
      </c>
    </row>
    <row r="10547" spans="1:4" s="119" customFormat="1">
      <c r="A10547" s="77"/>
      <c r="B10547" s="230">
        <v>45133.952557870369</v>
      </c>
      <c r="C10547" s="227">
        <v>329</v>
      </c>
      <c r="D10547" s="86" t="s">
        <v>2061</v>
      </c>
    </row>
    <row r="10548" spans="1:4" s="119" customFormat="1">
      <c r="A10548" s="77"/>
      <c r="B10548" s="230">
        <v>45133.952581018515</v>
      </c>
      <c r="C10548" s="227">
        <v>35</v>
      </c>
      <c r="D10548" s="86" t="s">
        <v>6415</v>
      </c>
    </row>
    <row r="10549" spans="1:4" s="119" customFormat="1">
      <c r="A10549" s="77"/>
      <c r="B10549" s="230">
        <v>45133.952592592592</v>
      </c>
      <c r="C10549" s="227">
        <v>300</v>
      </c>
      <c r="D10549" s="86" t="s">
        <v>130</v>
      </c>
    </row>
    <row r="10550" spans="1:4" s="119" customFormat="1">
      <c r="A10550" s="77"/>
      <c r="B10550" s="230">
        <v>45133.952615740738</v>
      </c>
      <c r="C10550" s="227">
        <v>308</v>
      </c>
      <c r="D10550" s="86" t="s">
        <v>1657</v>
      </c>
    </row>
    <row r="10551" spans="1:4" s="119" customFormat="1">
      <c r="A10551" s="77"/>
      <c r="B10551" s="230">
        <v>45133.952685185184</v>
      </c>
      <c r="C10551" s="227">
        <v>433</v>
      </c>
      <c r="D10551" s="86" t="s">
        <v>6395</v>
      </c>
    </row>
    <row r="10552" spans="1:4" s="119" customFormat="1">
      <c r="A10552" s="77"/>
      <c r="B10552" s="230">
        <v>45133.952685185184</v>
      </c>
      <c r="C10552" s="227">
        <v>20</v>
      </c>
      <c r="D10552" s="86" t="s">
        <v>3810</v>
      </c>
    </row>
    <row r="10553" spans="1:4" s="119" customFormat="1">
      <c r="A10553" s="77"/>
      <c r="B10553" s="230">
        <v>45133.952766203707</v>
      </c>
      <c r="C10553" s="227">
        <v>747</v>
      </c>
      <c r="D10553" s="86" t="s">
        <v>1583</v>
      </c>
    </row>
    <row r="10554" spans="1:4" s="119" customFormat="1">
      <c r="A10554" s="77"/>
      <c r="B10554" s="230">
        <v>45133.9528125</v>
      </c>
      <c r="C10554" s="227">
        <v>46</v>
      </c>
      <c r="D10554" s="86" t="s">
        <v>1554</v>
      </c>
    </row>
    <row r="10555" spans="1:4" s="119" customFormat="1">
      <c r="A10555" s="77"/>
      <c r="B10555" s="230">
        <v>45133.9530787037</v>
      </c>
      <c r="C10555" s="227">
        <v>60</v>
      </c>
      <c r="D10555" s="86" t="s">
        <v>5909</v>
      </c>
    </row>
    <row r="10556" spans="1:4" s="119" customFormat="1">
      <c r="A10556" s="77"/>
      <c r="B10556" s="230">
        <v>45133.953125</v>
      </c>
      <c r="C10556" s="227">
        <v>100</v>
      </c>
      <c r="D10556" s="86" t="s">
        <v>4897</v>
      </c>
    </row>
    <row r="10557" spans="1:4" s="119" customFormat="1">
      <c r="A10557" s="77"/>
      <c r="B10557" s="230">
        <v>45133.953148148146</v>
      </c>
      <c r="C10557" s="227">
        <v>71</v>
      </c>
      <c r="D10557" s="86" t="s">
        <v>99</v>
      </c>
    </row>
    <row r="10558" spans="1:4" s="119" customFormat="1">
      <c r="A10558" s="77"/>
      <c r="B10558" s="230">
        <v>45133.953240740739</v>
      </c>
      <c r="C10558" s="227">
        <v>8</v>
      </c>
      <c r="D10558" s="86" t="s">
        <v>12461</v>
      </c>
    </row>
    <row r="10559" spans="1:4" s="119" customFormat="1">
      <c r="A10559" s="77"/>
      <c r="B10559" s="230">
        <v>45133.9534375</v>
      </c>
      <c r="C10559" s="227">
        <v>158</v>
      </c>
      <c r="D10559" s="86" t="s">
        <v>6206</v>
      </c>
    </row>
    <row r="10560" spans="1:4" s="119" customFormat="1">
      <c r="A10560" s="77"/>
      <c r="B10560" s="230">
        <v>45133.9534375</v>
      </c>
      <c r="C10560" s="227">
        <v>884</v>
      </c>
      <c r="D10560" s="86" t="s">
        <v>1187</v>
      </c>
    </row>
    <row r="10561" spans="1:4" s="119" customFormat="1">
      <c r="A10561" s="77"/>
      <c r="B10561" s="230">
        <v>45133.953611111108</v>
      </c>
      <c r="C10561" s="227">
        <v>469</v>
      </c>
      <c r="D10561" s="86" t="s">
        <v>3725</v>
      </c>
    </row>
    <row r="10562" spans="1:4" s="119" customFormat="1">
      <c r="A10562" s="77"/>
      <c r="B10562" s="230">
        <v>45133.953645833331</v>
      </c>
      <c r="C10562" s="227">
        <v>550</v>
      </c>
      <c r="D10562" s="86" t="s">
        <v>5357</v>
      </c>
    </row>
    <row r="10563" spans="1:4" s="119" customFormat="1">
      <c r="A10563" s="77"/>
      <c r="B10563" s="230">
        <v>45133.953726851854</v>
      </c>
      <c r="C10563" s="227">
        <v>1667</v>
      </c>
      <c r="D10563" s="86" t="s">
        <v>1592</v>
      </c>
    </row>
    <row r="10564" spans="1:4" s="119" customFormat="1">
      <c r="A10564" s="77"/>
      <c r="B10564" s="230">
        <v>45133.953865740739</v>
      </c>
      <c r="C10564" s="227">
        <v>165</v>
      </c>
      <c r="D10564" s="86" t="s">
        <v>1145</v>
      </c>
    </row>
    <row r="10565" spans="1:4" s="119" customFormat="1">
      <c r="A10565" s="77"/>
      <c r="B10565" s="230">
        <v>45133.953969907408</v>
      </c>
      <c r="C10565" s="227">
        <v>119</v>
      </c>
      <c r="D10565" s="86" t="s">
        <v>2445</v>
      </c>
    </row>
    <row r="10566" spans="1:4" s="119" customFormat="1">
      <c r="A10566" s="77"/>
      <c r="B10566" s="230">
        <v>45133.953969907408</v>
      </c>
      <c r="C10566" s="227">
        <v>33.5</v>
      </c>
      <c r="D10566" s="86" t="s">
        <v>89</v>
      </c>
    </row>
    <row r="10567" spans="1:4" s="119" customFormat="1">
      <c r="A10567" s="77"/>
      <c r="B10567" s="230">
        <v>45133.953981481478</v>
      </c>
      <c r="C10567" s="227">
        <v>17</v>
      </c>
      <c r="D10567" s="86" t="s">
        <v>5447</v>
      </c>
    </row>
    <row r="10568" spans="1:4" s="119" customFormat="1">
      <c r="A10568" s="77"/>
      <c r="B10568" s="230">
        <v>45133.954027777778</v>
      </c>
      <c r="C10568" s="227">
        <v>1112</v>
      </c>
      <c r="D10568" s="86" t="s">
        <v>6278</v>
      </c>
    </row>
    <row r="10569" spans="1:4" s="119" customFormat="1">
      <c r="A10569" s="77"/>
      <c r="B10569" s="230">
        <v>45133.954259259262</v>
      </c>
      <c r="C10569" s="227">
        <v>798</v>
      </c>
      <c r="D10569" s="86" t="s">
        <v>5702</v>
      </c>
    </row>
    <row r="10570" spans="1:4" s="119" customFormat="1">
      <c r="A10570" s="77"/>
      <c r="B10570" s="230">
        <v>45133.954282407409</v>
      </c>
      <c r="C10570" s="227">
        <v>328</v>
      </c>
      <c r="D10570" s="86" t="s">
        <v>12900</v>
      </c>
    </row>
    <row r="10571" spans="1:4" s="119" customFormat="1">
      <c r="A10571" s="77"/>
      <c r="B10571" s="230">
        <v>45133.954317129632</v>
      </c>
      <c r="C10571" s="227">
        <v>1089</v>
      </c>
      <c r="D10571" s="86" t="s">
        <v>5656</v>
      </c>
    </row>
    <row r="10572" spans="1:4" s="119" customFormat="1">
      <c r="A10572" s="77"/>
      <c r="B10572" s="230">
        <v>45133.954375000001</v>
      </c>
      <c r="C10572" s="227">
        <v>103</v>
      </c>
      <c r="D10572" s="86" t="s">
        <v>6239</v>
      </c>
    </row>
    <row r="10573" spans="1:4" s="119" customFormat="1">
      <c r="A10573" s="77"/>
      <c r="B10573" s="230">
        <v>45133.954444444447</v>
      </c>
      <c r="C10573" s="227">
        <v>187</v>
      </c>
      <c r="D10573" s="86" t="s">
        <v>6821</v>
      </c>
    </row>
    <row r="10574" spans="1:4" s="119" customFormat="1">
      <c r="A10574" s="77"/>
      <c r="B10574" s="230">
        <v>45133.954548611109</v>
      </c>
      <c r="C10574" s="227">
        <v>117</v>
      </c>
      <c r="D10574" s="86" t="s">
        <v>4766</v>
      </c>
    </row>
    <row r="10575" spans="1:4" s="119" customFormat="1">
      <c r="A10575" s="77"/>
      <c r="B10575" s="230">
        <v>45133.954560185186</v>
      </c>
      <c r="C10575" s="227">
        <v>11</v>
      </c>
      <c r="D10575" s="86" t="s">
        <v>5348</v>
      </c>
    </row>
    <row r="10576" spans="1:4" s="119" customFormat="1">
      <c r="A10576" s="77"/>
      <c r="B10576" s="230">
        <v>45133.954571759263</v>
      </c>
      <c r="C10576" s="227">
        <v>38</v>
      </c>
      <c r="D10576" s="86" t="s">
        <v>1465</v>
      </c>
    </row>
    <row r="10577" spans="1:4" s="119" customFormat="1">
      <c r="A10577" s="77"/>
      <c r="B10577" s="230">
        <v>45133.954641203702</v>
      </c>
      <c r="C10577" s="227">
        <v>109</v>
      </c>
      <c r="D10577" s="86" t="s">
        <v>3676</v>
      </c>
    </row>
    <row r="10578" spans="1:4" s="119" customFormat="1">
      <c r="A10578" s="77"/>
      <c r="B10578" s="230">
        <v>45133.954664351855</v>
      </c>
      <c r="C10578" s="227">
        <v>291</v>
      </c>
      <c r="D10578" s="86" t="s">
        <v>182</v>
      </c>
    </row>
    <row r="10579" spans="1:4" s="119" customFormat="1">
      <c r="A10579" s="77"/>
      <c r="B10579" s="230">
        <v>45133.954675925925</v>
      </c>
      <c r="C10579" s="227">
        <v>1000.05</v>
      </c>
      <c r="D10579" s="86" t="s">
        <v>89</v>
      </c>
    </row>
    <row r="10580" spans="1:4" s="119" customFormat="1">
      <c r="A10580" s="77"/>
      <c r="B10580" s="230">
        <v>45133.954768518517</v>
      </c>
      <c r="C10580" s="227">
        <v>10</v>
      </c>
      <c r="D10580" s="86" t="s">
        <v>7782</v>
      </c>
    </row>
    <row r="10581" spans="1:4" s="119" customFormat="1">
      <c r="A10581" s="77"/>
      <c r="B10581" s="230">
        <v>45133.95480324074</v>
      </c>
      <c r="C10581" s="227">
        <v>50</v>
      </c>
      <c r="D10581" s="86" t="s">
        <v>2191</v>
      </c>
    </row>
    <row r="10582" spans="1:4" s="119" customFormat="1">
      <c r="A10582" s="77"/>
      <c r="B10582" s="230">
        <v>45133.954814814817</v>
      </c>
      <c r="C10582" s="227">
        <v>58</v>
      </c>
      <c r="D10582" s="86" t="s">
        <v>5977</v>
      </c>
    </row>
    <row r="10583" spans="1:4" s="119" customFormat="1">
      <c r="A10583" s="77"/>
      <c r="B10583" s="230">
        <v>45133.954837962963</v>
      </c>
      <c r="C10583" s="227">
        <v>62</v>
      </c>
      <c r="D10583" s="86" t="s">
        <v>6488</v>
      </c>
    </row>
    <row r="10584" spans="1:4" s="119" customFormat="1">
      <c r="A10584" s="77"/>
      <c r="B10584" s="230">
        <v>45133.955127314817</v>
      </c>
      <c r="C10584" s="227">
        <v>52</v>
      </c>
      <c r="D10584" s="86" t="s">
        <v>5749</v>
      </c>
    </row>
    <row r="10585" spans="1:4" s="119" customFormat="1">
      <c r="A10585" s="77"/>
      <c r="B10585" s="230">
        <v>45133.955196759256</v>
      </c>
      <c r="C10585" s="227">
        <v>180</v>
      </c>
      <c r="D10585" s="86" t="s">
        <v>6114</v>
      </c>
    </row>
    <row r="10586" spans="1:4" s="119" customFormat="1">
      <c r="A10586" s="77"/>
      <c r="B10586" s="230">
        <v>45133.955277777779</v>
      </c>
      <c r="C10586" s="227">
        <v>15</v>
      </c>
      <c r="D10586" s="86" t="s">
        <v>1909</v>
      </c>
    </row>
    <row r="10587" spans="1:4" s="119" customFormat="1">
      <c r="A10587" s="77"/>
      <c r="B10587" s="230">
        <v>45133.955324074072</v>
      </c>
      <c r="C10587" s="227">
        <v>53</v>
      </c>
      <c r="D10587" s="86" t="s">
        <v>856</v>
      </c>
    </row>
    <row r="10588" spans="1:4" s="119" customFormat="1">
      <c r="A10588" s="77"/>
      <c r="B10588" s="230">
        <v>45133.955474537041</v>
      </c>
      <c r="C10588" s="227">
        <v>97</v>
      </c>
      <c r="D10588" s="86" t="s">
        <v>3769</v>
      </c>
    </row>
    <row r="10589" spans="1:4" s="119" customFormat="1">
      <c r="A10589" s="77"/>
      <c r="B10589" s="230">
        <v>45133.95548611111</v>
      </c>
      <c r="C10589" s="227">
        <v>3</v>
      </c>
      <c r="D10589" s="86" t="s">
        <v>510</v>
      </c>
    </row>
    <row r="10590" spans="1:4" s="119" customFormat="1">
      <c r="A10590" s="77"/>
      <c r="B10590" s="230">
        <v>45133.955625000002</v>
      </c>
      <c r="C10590" s="227">
        <v>2</v>
      </c>
      <c r="D10590" s="86" t="s">
        <v>3712</v>
      </c>
    </row>
    <row r="10591" spans="1:4" s="119" customFormat="1">
      <c r="A10591" s="77"/>
      <c r="B10591" s="230">
        <v>45133.955694444441</v>
      </c>
      <c r="C10591" s="227">
        <v>102</v>
      </c>
      <c r="D10591" s="86" t="s">
        <v>6334</v>
      </c>
    </row>
    <row r="10592" spans="1:4" s="119" customFormat="1">
      <c r="A10592" s="77"/>
      <c r="B10592" s="230">
        <v>45133.955752314818</v>
      </c>
      <c r="C10592" s="227">
        <v>37</v>
      </c>
      <c r="D10592" s="86" t="s">
        <v>2553</v>
      </c>
    </row>
    <row r="10593" spans="1:4" s="119" customFormat="1">
      <c r="A10593" s="77"/>
      <c r="B10593" s="230">
        <v>45133.955775462964</v>
      </c>
      <c r="C10593" s="227">
        <v>67</v>
      </c>
      <c r="D10593" s="86" t="s">
        <v>7784</v>
      </c>
    </row>
    <row r="10594" spans="1:4" s="119" customFormat="1">
      <c r="A10594" s="77"/>
      <c r="B10594" s="230">
        <v>45133.955949074072</v>
      </c>
      <c r="C10594" s="227">
        <v>51</v>
      </c>
      <c r="D10594" s="86" t="s">
        <v>6398</v>
      </c>
    </row>
    <row r="10595" spans="1:4" s="119" customFormat="1">
      <c r="A10595" s="77"/>
      <c r="B10595" s="230">
        <v>45133.955983796295</v>
      </c>
      <c r="C10595" s="227">
        <v>41</v>
      </c>
      <c r="D10595" s="86" t="s">
        <v>13151</v>
      </c>
    </row>
    <row r="10596" spans="1:4" s="119" customFormat="1">
      <c r="A10596" s="77"/>
      <c r="B10596" s="230">
        <v>45133.956192129626</v>
      </c>
      <c r="C10596" s="227">
        <v>53</v>
      </c>
      <c r="D10596" s="86" t="s">
        <v>10417</v>
      </c>
    </row>
    <row r="10597" spans="1:4" s="119" customFormat="1">
      <c r="A10597" s="77"/>
      <c r="B10597" s="230">
        <v>45133.956238425926</v>
      </c>
      <c r="C10597" s="227">
        <v>2</v>
      </c>
      <c r="D10597" s="86" t="s">
        <v>741</v>
      </c>
    </row>
    <row r="10598" spans="1:4" s="119" customFormat="1">
      <c r="A10598" s="77"/>
      <c r="B10598" s="230">
        <v>45133.956296296295</v>
      </c>
      <c r="C10598" s="227">
        <v>763</v>
      </c>
      <c r="D10598" s="86" t="s">
        <v>4881</v>
      </c>
    </row>
    <row r="10599" spans="1:4" s="119" customFormat="1">
      <c r="A10599" s="77"/>
      <c r="B10599" s="230">
        <v>45133.956296296295</v>
      </c>
      <c r="C10599" s="227">
        <v>11</v>
      </c>
      <c r="D10599" s="86" t="s">
        <v>5228</v>
      </c>
    </row>
    <row r="10600" spans="1:4" s="119" customFormat="1">
      <c r="A10600" s="77"/>
      <c r="B10600" s="230">
        <v>45133.956388888888</v>
      </c>
      <c r="C10600" s="227">
        <v>70</v>
      </c>
      <c r="D10600" s="86" t="s">
        <v>5847</v>
      </c>
    </row>
    <row r="10601" spans="1:4" s="119" customFormat="1">
      <c r="A10601" s="77"/>
      <c r="B10601" s="230">
        <v>45133.956458333334</v>
      </c>
      <c r="C10601" s="227">
        <v>100</v>
      </c>
      <c r="D10601" s="86" t="s">
        <v>7300</v>
      </c>
    </row>
    <row r="10602" spans="1:4" s="119" customFormat="1">
      <c r="A10602" s="77"/>
      <c r="B10602" s="230">
        <v>45133.956469907411</v>
      </c>
      <c r="C10602" s="227">
        <v>182</v>
      </c>
      <c r="D10602" s="86" t="s">
        <v>5314</v>
      </c>
    </row>
    <row r="10603" spans="1:4" s="119" customFormat="1">
      <c r="A10603" s="77"/>
      <c r="B10603" s="230">
        <v>45133.95648148148</v>
      </c>
      <c r="C10603" s="227">
        <v>678</v>
      </c>
      <c r="D10603" s="86" t="s">
        <v>6348</v>
      </c>
    </row>
    <row r="10604" spans="1:4" s="119" customFormat="1">
      <c r="A10604" s="77"/>
      <c r="B10604" s="230">
        <v>45133.956516203703</v>
      </c>
      <c r="C10604" s="227">
        <v>3</v>
      </c>
      <c r="D10604" s="86" t="s">
        <v>2287</v>
      </c>
    </row>
    <row r="10605" spans="1:4" s="119" customFormat="1">
      <c r="A10605" s="77"/>
      <c r="B10605" s="230">
        <v>45133.956597222219</v>
      </c>
      <c r="C10605" s="227">
        <v>598</v>
      </c>
      <c r="D10605" s="86" t="s">
        <v>2515</v>
      </c>
    </row>
    <row r="10606" spans="1:4" s="119" customFormat="1">
      <c r="A10606" s="77"/>
      <c r="B10606" s="230">
        <v>45133.956631944442</v>
      </c>
      <c r="C10606" s="227">
        <v>41</v>
      </c>
      <c r="D10606" s="86" t="s">
        <v>6397</v>
      </c>
    </row>
    <row r="10607" spans="1:4" s="119" customFormat="1">
      <c r="A10607" s="77"/>
      <c r="B10607" s="230">
        <v>45133.956712962965</v>
      </c>
      <c r="C10607" s="227">
        <v>14</v>
      </c>
      <c r="D10607" s="86" t="s">
        <v>5167</v>
      </c>
    </row>
    <row r="10608" spans="1:4" s="119" customFormat="1">
      <c r="A10608" s="77"/>
      <c r="B10608" s="230">
        <v>45133.956747685188</v>
      </c>
      <c r="C10608" s="227">
        <v>147</v>
      </c>
      <c r="D10608" s="86" t="s">
        <v>4117</v>
      </c>
    </row>
    <row r="10609" spans="1:4" s="119" customFormat="1">
      <c r="A10609" s="77"/>
      <c r="B10609" s="230">
        <v>45133.956793981481</v>
      </c>
      <c r="C10609" s="227">
        <v>48.47</v>
      </c>
      <c r="D10609" s="86" t="s">
        <v>203</v>
      </c>
    </row>
    <row r="10610" spans="1:4" s="119" customFormat="1">
      <c r="A10610" s="77"/>
      <c r="B10610" s="230">
        <v>45133.956875000003</v>
      </c>
      <c r="C10610" s="227">
        <v>117</v>
      </c>
      <c r="D10610" s="86" t="s">
        <v>1537</v>
      </c>
    </row>
    <row r="10611" spans="1:4" s="119" customFormat="1">
      <c r="A10611" s="77"/>
      <c r="B10611" s="230">
        <v>45133.957129629627</v>
      </c>
      <c r="C10611" s="227">
        <v>27</v>
      </c>
      <c r="D10611" s="86" t="s">
        <v>5727</v>
      </c>
    </row>
    <row r="10612" spans="1:4" s="119" customFormat="1">
      <c r="A10612" s="77"/>
      <c r="B10612" s="230">
        <v>45133.957361111112</v>
      </c>
      <c r="C10612" s="227">
        <v>172</v>
      </c>
      <c r="D10612" s="86" t="s">
        <v>3550</v>
      </c>
    </row>
    <row r="10613" spans="1:4" s="119" customFormat="1">
      <c r="A10613" s="77"/>
      <c r="B10613" s="230">
        <v>45133.957407407404</v>
      </c>
      <c r="C10613" s="227">
        <v>24</v>
      </c>
      <c r="D10613" s="86" t="s">
        <v>3685</v>
      </c>
    </row>
    <row r="10614" spans="1:4" s="119" customFormat="1">
      <c r="A10614" s="77"/>
      <c r="B10614" s="230">
        <v>45133.957488425927</v>
      </c>
      <c r="C10614" s="227">
        <v>125</v>
      </c>
      <c r="D10614" s="86" t="s">
        <v>12497</v>
      </c>
    </row>
    <row r="10615" spans="1:4" s="119" customFormat="1">
      <c r="A10615" s="77"/>
      <c r="B10615" s="230">
        <v>45133.957499999997</v>
      </c>
      <c r="C10615" s="227">
        <v>3</v>
      </c>
      <c r="D10615" s="86" t="s">
        <v>3805</v>
      </c>
    </row>
    <row r="10616" spans="1:4" s="119" customFormat="1">
      <c r="A10616" s="77"/>
      <c r="B10616" s="230">
        <v>45133.957569444443</v>
      </c>
      <c r="C10616" s="227">
        <v>371</v>
      </c>
      <c r="D10616" s="86" t="s">
        <v>7415</v>
      </c>
    </row>
    <row r="10617" spans="1:4" s="119" customFormat="1">
      <c r="A10617" s="77"/>
      <c r="B10617" s="230">
        <v>45133.957685185182</v>
      </c>
      <c r="C10617" s="227">
        <v>297</v>
      </c>
      <c r="D10617" s="86" t="s">
        <v>508</v>
      </c>
    </row>
    <row r="10618" spans="1:4" s="119" customFormat="1">
      <c r="A10618" s="77"/>
      <c r="B10618" s="230">
        <v>45133.957696759258</v>
      </c>
      <c r="C10618" s="227">
        <v>38</v>
      </c>
      <c r="D10618" s="86" t="s">
        <v>5458</v>
      </c>
    </row>
    <row r="10619" spans="1:4" s="119" customFormat="1">
      <c r="A10619" s="77"/>
      <c r="B10619" s="230">
        <v>45133.957696759258</v>
      </c>
      <c r="C10619" s="227">
        <v>64</v>
      </c>
      <c r="D10619" s="86" t="s">
        <v>743</v>
      </c>
    </row>
    <row r="10620" spans="1:4" s="119" customFormat="1">
      <c r="A10620" s="77"/>
      <c r="B10620" s="230">
        <v>45133.958645833336</v>
      </c>
      <c r="C10620" s="227">
        <v>5000</v>
      </c>
      <c r="D10620" s="86" t="s">
        <v>642</v>
      </c>
    </row>
    <row r="10621" spans="1:4" s="119" customFormat="1">
      <c r="A10621" s="77"/>
      <c r="B10621" s="230">
        <v>45133.959930555553</v>
      </c>
      <c r="C10621" s="227">
        <v>37</v>
      </c>
      <c r="D10621" s="86" t="s">
        <v>2418</v>
      </c>
    </row>
    <row r="10622" spans="1:4" s="119" customFormat="1">
      <c r="A10622" s="77"/>
      <c r="B10622" s="230">
        <v>45133.961400462962</v>
      </c>
      <c r="C10622" s="227">
        <v>5</v>
      </c>
      <c r="D10622" s="86" t="s">
        <v>2418</v>
      </c>
    </row>
    <row r="10623" spans="1:4" s="119" customFormat="1">
      <c r="A10623" s="77"/>
      <c r="B10623" s="230">
        <v>45133.964722222219</v>
      </c>
      <c r="C10623" s="227">
        <v>1.32</v>
      </c>
      <c r="D10623" s="86" t="s">
        <v>1732</v>
      </c>
    </row>
    <row r="10624" spans="1:4" s="119" customFormat="1">
      <c r="A10624" s="77"/>
      <c r="B10624" s="230">
        <v>45133.966631944444</v>
      </c>
      <c r="C10624" s="227">
        <v>33.75</v>
      </c>
      <c r="D10624" s="86" t="s">
        <v>2206</v>
      </c>
    </row>
    <row r="10625" spans="1:4" s="119" customFormat="1">
      <c r="A10625" s="77"/>
      <c r="B10625" s="230">
        <v>45133.975636574076</v>
      </c>
      <c r="C10625" s="227">
        <v>300</v>
      </c>
      <c r="D10625" s="86" t="s">
        <v>308</v>
      </c>
    </row>
    <row r="10626" spans="1:4" s="119" customFormat="1">
      <c r="A10626" s="77"/>
      <c r="B10626" s="230">
        <v>45133.982488425929</v>
      </c>
      <c r="C10626" s="227">
        <v>33</v>
      </c>
      <c r="D10626" s="86" t="s">
        <v>4967</v>
      </c>
    </row>
    <row r="10627" spans="1:4" s="119" customFormat="1">
      <c r="A10627" s="77"/>
      <c r="B10627" s="230">
        <v>45133.985729166663</v>
      </c>
      <c r="C10627" s="227">
        <v>100</v>
      </c>
      <c r="D10627" s="86" t="s">
        <v>2223</v>
      </c>
    </row>
    <row r="10628" spans="1:4" s="119" customFormat="1">
      <c r="A10628" s="77"/>
      <c r="B10628" s="230">
        <v>45133.993009259262</v>
      </c>
      <c r="C10628" s="227">
        <v>200</v>
      </c>
      <c r="D10628" s="86" t="s">
        <v>5910</v>
      </c>
    </row>
    <row r="10629" spans="1:4" s="119" customFormat="1">
      <c r="A10629" s="77"/>
      <c r="B10629" s="230">
        <v>45134.001388888886</v>
      </c>
      <c r="C10629" s="227">
        <v>100</v>
      </c>
      <c r="D10629" s="86" t="s">
        <v>13152</v>
      </c>
    </row>
    <row r="10630" spans="1:4" s="119" customFormat="1">
      <c r="A10630" s="77"/>
      <c r="B10630" s="230">
        <v>45134.006967592592</v>
      </c>
      <c r="C10630" s="227">
        <v>200</v>
      </c>
      <c r="D10630" s="86" t="s">
        <v>328</v>
      </c>
    </row>
    <row r="10631" spans="1:4" s="119" customFormat="1">
      <c r="A10631" s="77"/>
      <c r="B10631" s="230">
        <v>45134.018703703703</v>
      </c>
      <c r="C10631" s="227">
        <v>10</v>
      </c>
      <c r="D10631" s="86" t="s">
        <v>572</v>
      </c>
    </row>
    <row r="10632" spans="1:4" s="119" customFormat="1">
      <c r="A10632" s="77"/>
      <c r="B10632" s="230">
        <v>45134.031747685185</v>
      </c>
      <c r="C10632" s="227">
        <v>1000</v>
      </c>
      <c r="D10632" s="86" t="s">
        <v>13153</v>
      </c>
    </row>
    <row r="10633" spans="1:4" s="119" customFormat="1">
      <c r="A10633" s="77"/>
      <c r="B10633" s="230">
        <v>45134.047361111108</v>
      </c>
      <c r="C10633" s="227">
        <v>56.01</v>
      </c>
      <c r="D10633" s="86" t="s">
        <v>6477</v>
      </c>
    </row>
    <row r="10634" spans="1:4" s="119" customFormat="1">
      <c r="A10634" s="77"/>
      <c r="B10634" s="230">
        <v>45134.093182870369</v>
      </c>
      <c r="C10634" s="227">
        <v>300</v>
      </c>
      <c r="D10634" s="86" t="s">
        <v>5726</v>
      </c>
    </row>
    <row r="10635" spans="1:4" s="119" customFormat="1">
      <c r="A10635" s="77"/>
      <c r="B10635" s="230">
        <v>45134.102662037039</v>
      </c>
      <c r="C10635" s="227">
        <v>54</v>
      </c>
      <c r="D10635" s="86" t="s">
        <v>2351</v>
      </c>
    </row>
    <row r="10636" spans="1:4" s="119" customFormat="1">
      <c r="A10636" s="77"/>
      <c r="B10636" s="230">
        <v>45134.116377314815</v>
      </c>
      <c r="C10636" s="227">
        <v>500</v>
      </c>
      <c r="D10636" s="86" t="s">
        <v>102</v>
      </c>
    </row>
    <row r="10637" spans="1:4" s="119" customFormat="1">
      <c r="A10637" s="77"/>
      <c r="B10637" s="230">
        <v>45134.146724537037</v>
      </c>
      <c r="C10637" s="227">
        <v>300</v>
      </c>
      <c r="D10637" s="86" t="s">
        <v>1381</v>
      </c>
    </row>
    <row r="10638" spans="1:4" s="119" customFormat="1">
      <c r="A10638" s="77"/>
      <c r="B10638" s="230">
        <v>45134.164363425924</v>
      </c>
      <c r="C10638" s="227">
        <v>10</v>
      </c>
      <c r="D10638" s="86" t="s">
        <v>4831</v>
      </c>
    </row>
    <row r="10639" spans="1:4" s="119" customFormat="1">
      <c r="A10639" s="77"/>
      <c r="B10639" s="230">
        <v>45134.198564814818</v>
      </c>
      <c r="C10639" s="227">
        <v>43.7</v>
      </c>
      <c r="D10639" s="86" t="s">
        <v>1379</v>
      </c>
    </row>
    <row r="10640" spans="1:4" s="119" customFormat="1">
      <c r="A10640" s="77"/>
      <c r="B10640" s="230">
        <v>45134.208935185183</v>
      </c>
      <c r="C10640" s="227">
        <v>6</v>
      </c>
      <c r="D10640" s="86" t="s">
        <v>1230</v>
      </c>
    </row>
    <row r="10641" spans="1:4" s="119" customFormat="1">
      <c r="A10641" s="77"/>
      <c r="B10641" s="230">
        <v>45134.215011574073</v>
      </c>
      <c r="C10641" s="227">
        <v>202.37</v>
      </c>
      <c r="D10641" s="86" t="s">
        <v>231</v>
      </c>
    </row>
    <row r="10642" spans="1:4" s="119" customFormat="1">
      <c r="A10642" s="77"/>
      <c r="B10642" s="230">
        <v>45134.218726851854</v>
      </c>
      <c r="C10642" s="227">
        <v>200</v>
      </c>
      <c r="D10642" s="86" t="s">
        <v>1222</v>
      </c>
    </row>
    <row r="10643" spans="1:4" s="119" customFormat="1">
      <c r="A10643" s="77"/>
      <c r="B10643" s="230">
        <v>45134.227638888886</v>
      </c>
      <c r="C10643" s="227">
        <v>8000</v>
      </c>
      <c r="D10643" s="86" t="s">
        <v>56</v>
      </c>
    </row>
    <row r="10644" spans="1:4" s="119" customFormat="1">
      <c r="A10644" s="77"/>
      <c r="B10644" s="230">
        <v>45134.23810185185</v>
      </c>
      <c r="C10644" s="227">
        <v>10</v>
      </c>
      <c r="D10644" s="86" t="s">
        <v>13154</v>
      </c>
    </row>
    <row r="10645" spans="1:4" s="119" customFormat="1">
      <c r="A10645" s="77"/>
      <c r="B10645" s="230">
        <v>45134.261331018519</v>
      </c>
      <c r="C10645" s="227">
        <v>340</v>
      </c>
      <c r="D10645" s="86" t="s">
        <v>636</v>
      </c>
    </row>
    <row r="10646" spans="1:4" s="119" customFormat="1">
      <c r="A10646" s="77"/>
      <c r="B10646" s="230">
        <v>45134.275671296295</v>
      </c>
      <c r="C10646" s="227">
        <v>100</v>
      </c>
      <c r="D10646" s="86" t="s">
        <v>5592</v>
      </c>
    </row>
    <row r="10647" spans="1:4" s="119" customFormat="1">
      <c r="A10647" s="77"/>
      <c r="B10647" s="230">
        <v>45134.280949074076</v>
      </c>
      <c r="C10647" s="227">
        <v>50</v>
      </c>
      <c r="D10647" s="86" t="s">
        <v>798</v>
      </c>
    </row>
    <row r="10648" spans="1:4" s="119" customFormat="1">
      <c r="A10648" s="77"/>
      <c r="B10648" s="230">
        <v>45134.285000000003</v>
      </c>
      <c r="C10648" s="227">
        <v>50</v>
      </c>
      <c r="D10648" s="86" t="s">
        <v>1080</v>
      </c>
    </row>
    <row r="10649" spans="1:4" s="119" customFormat="1">
      <c r="A10649" s="77"/>
      <c r="B10649" s="230">
        <v>45134.292650462965</v>
      </c>
      <c r="C10649" s="227">
        <v>280</v>
      </c>
      <c r="D10649" s="86" t="s">
        <v>4129</v>
      </c>
    </row>
    <row r="10650" spans="1:4" s="119" customFormat="1">
      <c r="A10650" s="77"/>
      <c r="B10650" s="230">
        <v>45134.294398148151</v>
      </c>
      <c r="C10650" s="227">
        <v>2700</v>
      </c>
      <c r="D10650" s="86" t="s">
        <v>12525</v>
      </c>
    </row>
    <row r="10651" spans="1:4" s="119" customFormat="1">
      <c r="A10651" s="77"/>
      <c r="B10651" s="230">
        <v>45134.294432870367</v>
      </c>
      <c r="C10651" s="227">
        <v>41</v>
      </c>
      <c r="D10651" s="86" t="s">
        <v>6863</v>
      </c>
    </row>
    <row r="10652" spans="1:4" s="119" customFormat="1">
      <c r="A10652" s="77"/>
      <c r="B10652" s="230">
        <v>45134.3047337963</v>
      </c>
      <c r="C10652" s="227">
        <v>500</v>
      </c>
      <c r="D10652" s="86" t="s">
        <v>207</v>
      </c>
    </row>
    <row r="10653" spans="1:4" s="119" customFormat="1">
      <c r="A10653" s="77"/>
      <c r="B10653" s="230">
        <v>45134.312557870369</v>
      </c>
      <c r="C10653" s="227">
        <v>50</v>
      </c>
      <c r="D10653" s="86" t="s">
        <v>4089</v>
      </c>
    </row>
    <row r="10654" spans="1:4" s="119" customFormat="1">
      <c r="A10654" s="77"/>
      <c r="B10654" s="230">
        <v>45134.323518518519</v>
      </c>
      <c r="C10654" s="227">
        <v>200</v>
      </c>
      <c r="D10654" s="86" t="s">
        <v>4513</v>
      </c>
    </row>
    <row r="10655" spans="1:4" s="119" customFormat="1">
      <c r="A10655" s="77"/>
      <c r="B10655" s="230">
        <v>45134.327719907407</v>
      </c>
      <c r="C10655" s="227">
        <v>1500</v>
      </c>
      <c r="D10655" s="86" t="s">
        <v>3571</v>
      </c>
    </row>
    <row r="10656" spans="1:4" s="119" customFormat="1">
      <c r="A10656" s="77"/>
      <c r="B10656" s="230">
        <v>45134.328796296293</v>
      </c>
      <c r="C10656" s="227">
        <v>50</v>
      </c>
      <c r="D10656" s="86" t="s">
        <v>13155</v>
      </c>
    </row>
    <row r="10657" spans="1:4" s="119" customFormat="1">
      <c r="A10657" s="77"/>
      <c r="B10657" s="230">
        <v>45134.329456018517</v>
      </c>
      <c r="C10657" s="227">
        <v>200</v>
      </c>
      <c r="D10657" s="86" t="s">
        <v>13156</v>
      </c>
    </row>
    <row r="10658" spans="1:4" s="119" customFormat="1">
      <c r="A10658" s="77"/>
      <c r="B10658" s="230">
        <v>45134.330960648149</v>
      </c>
      <c r="C10658" s="227">
        <v>500</v>
      </c>
      <c r="D10658" s="86" t="s">
        <v>12406</v>
      </c>
    </row>
    <row r="10659" spans="1:4" s="119" customFormat="1">
      <c r="A10659" s="77"/>
      <c r="B10659" s="230">
        <v>45134.333379629628</v>
      </c>
      <c r="C10659" s="227">
        <v>100</v>
      </c>
      <c r="D10659" s="86" t="s">
        <v>744</v>
      </c>
    </row>
    <row r="10660" spans="1:4" s="119" customFormat="1">
      <c r="A10660" s="77"/>
      <c r="B10660" s="230">
        <v>45134.338229166664</v>
      </c>
      <c r="C10660" s="227">
        <v>300</v>
      </c>
      <c r="D10660" s="86" t="s">
        <v>283</v>
      </c>
    </row>
    <row r="10661" spans="1:4" s="119" customFormat="1">
      <c r="A10661" s="77"/>
      <c r="B10661" s="230">
        <v>45134.340601851851</v>
      </c>
      <c r="C10661" s="227">
        <v>160</v>
      </c>
      <c r="D10661" s="86" t="s">
        <v>744</v>
      </c>
    </row>
    <row r="10662" spans="1:4" s="119" customFormat="1">
      <c r="A10662" s="77"/>
      <c r="B10662" s="230">
        <v>45134.345625000002</v>
      </c>
      <c r="C10662" s="227">
        <v>1000</v>
      </c>
      <c r="D10662" s="86" t="s">
        <v>2501</v>
      </c>
    </row>
    <row r="10663" spans="1:4" s="119" customFormat="1">
      <c r="A10663" s="77"/>
      <c r="B10663" s="230">
        <v>45134.357118055559</v>
      </c>
      <c r="C10663" s="227">
        <v>500</v>
      </c>
      <c r="D10663" s="86" t="s">
        <v>13157</v>
      </c>
    </row>
    <row r="10664" spans="1:4" s="119" customFormat="1">
      <c r="A10664" s="77"/>
      <c r="B10664" s="230">
        <v>45134.362500000003</v>
      </c>
      <c r="C10664" s="227">
        <v>500</v>
      </c>
      <c r="D10664" s="86" t="s">
        <v>6416</v>
      </c>
    </row>
    <row r="10665" spans="1:4" s="119" customFormat="1">
      <c r="A10665" s="77"/>
      <c r="B10665" s="230">
        <v>45134.363067129627</v>
      </c>
      <c r="C10665" s="227">
        <v>800</v>
      </c>
      <c r="D10665" s="86" t="s">
        <v>10383</v>
      </c>
    </row>
    <row r="10666" spans="1:4" s="119" customFormat="1">
      <c r="A10666" s="77"/>
      <c r="B10666" s="230">
        <v>45134.36818287037</v>
      </c>
      <c r="C10666" s="227">
        <v>15</v>
      </c>
      <c r="D10666" s="86" t="s">
        <v>4364</v>
      </c>
    </row>
    <row r="10667" spans="1:4" s="119" customFormat="1">
      <c r="A10667" s="77"/>
      <c r="B10667" s="230">
        <v>45134.369791666664</v>
      </c>
      <c r="C10667" s="227">
        <v>158</v>
      </c>
      <c r="D10667" s="86" t="s">
        <v>3778</v>
      </c>
    </row>
    <row r="10668" spans="1:4" s="119" customFormat="1">
      <c r="A10668" s="77"/>
      <c r="B10668" s="230">
        <v>45134.370150462964</v>
      </c>
      <c r="C10668" s="227">
        <v>300</v>
      </c>
      <c r="D10668" s="86" t="s">
        <v>103</v>
      </c>
    </row>
    <row r="10669" spans="1:4" s="119" customFormat="1">
      <c r="A10669" s="77"/>
      <c r="B10669" s="230">
        <v>45134.374247685184</v>
      </c>
      <c r="C10669" s="227">
        <v>1000</v>
      </c>
      <c r="D10669" s="86" t="s">
        <v>13045</v>
      </c>
    </row>
    <row r="10670" spans="1:4" s="119" customFormat="1">
      <c r="A10670" s="77"/>
      <c r="B10670" s="230">
        <v>45134.376851851855</v>
      </c>
      <c r="C10670" s="227">
        <v>83.84</v>
      </c>
      <c r="D10670" s="86" t="s">
        <v>6216</v>
      </c>
    </row>
    <row r="10671" spans="1:4" s="119" customFormat="1">
      <c r="A10671" s="77"/>
      <c r="B10671" s="230">
        <v>45134.377129629633</v>
      </c>
      <c r="C10671" s="227">
        <v>40.15</v>
      </c>
      <c r="D10671" s="86" t="s">
        <v>6897</v>
      </c>
    </row>
    <row r="10672" spans="1:4" s="119" customFormat="1">
      <c r="A10672" s="77"/>
      <c r="B10672" s="230">
        <v>45134.377372685187</v>
      </c>
      <c r="C10672" s="227">
        <v>1000</v>
      </c>
      <c r="D10672" s="86" t="s">
        <v>13158</v>
      </c>
    </row>
    <row r="10673" spans="1:4" s="119" customFormat="1">
      <c r="A10673" s="77"/>
      <c r="B10673" s="230">
        <v>45134.384606481479</v>
      </c>
      <c r="C10673" s="227">
        <v>500</v>
      </c>
      <c r="D10673" s="86" t="s">
        <v>1547</v>
      </c>
    </row>
    <row r="10674" spans="1:4" s="119" customFormat="1">
      <c r="A10674" s="77"/>
      <c r="B10674" s="230">
        <v>45134.393495370372</v>
      </c>
      <c r="C10674" s="227">
        <v>65</v>
      </c>
      <c r="D10674" s="86" t="s">
        <v>3575</v>
      </c>
    </row>
    <row r="10675" spans="1:4" s="119" customFormat="1">
      <c r="A10675" s="77"/>
      <c r="B10675" s="230">
        <v>45134.404004629629</v>
      </c>
      <c r="C10675" s="227">
        <v>20</v>
      </c>
      <c r="D10675" s="86" t="s">
        <v>2374</v>
      </c>
    </row>
    <row r="10676" spans="1:4" s="119" customFormat="1">
      <c r="A10676" s="77"/>
      <c r="B10676" s="230">
        <v>45134.411215277774</v>
      </c>
      <c r="C10676" s="227">
        <v>100</v>
      </c>
      <c r="D10676" s="86" t="s">
        <v>4049</v>
      </c>
    </row>
    <row r="10677" spans="1:4" s="119" customFormat="1">
      <c r="A10677" s="77"/>
      <c r="B10677" s="230">
        <v>45134.411423611113</v>
      </c>
      <c r="C10677" s="227">
        <v>44</v>
      </c>
      <c r="D10677" s="86" t="s">
        <v>3575</v>
      </c>
    </row>
    <row r="10678" spans="1:4" s="119" customFormat="1">
      <c r="A10678" s="77"/>
      <c r="B10678" s="230">
        <v>45134.411608796298</v>
      </c>
      <c r="C10678" s="227">
        <v>5</v>
      </c>
      <c r="D10678" s="86" t="s">
        <v>1082</v>
      </c>
    </row>
    <row r="10679" spans="1:4" s="119" customFormat="1">
      <c r="A10679" s="77"/>
      <c r="B10679" s="230">
        <v>45134.416516203702</v>
      </c>
      <c r="C10679" s="227">
        <v>1190</v>
      </c>
      <c r="D10679" s="86" t="s">
        <v>12555</v>
      </c>
    </row>
    <row r="10680" spans="1:4" s="119" customFormat="1">
      <c r="A10680" s="77"/>
      <c r="B10680" s="230">
        <v>45134.418229166666</v>
      </c>
      <c r="C10680" s="227">
        <v>41.26</v>
      </c>
      <c r="D10680" s="86" t="s">
        <v>1413</v>
      </c>
    </row>
    <row r="10681" spans="1:4" s="119" customFormat="1">
      <c r="A10681" s="77"/>
      <c r="B10681" s="230">
        <v>45134.418738425928</v>
      </c>
      <c r="C10681" s="227">
        <v>296</v>
      </c>
      <c r="D10681" s="86" t="s">
        <v>6120</v>
      </c>
    </row>
    <row r="10682" spans="1:4" s="119" customFormat="1">
      <c r="A10682" s="77"/>
      <c r="B10682" s="230">
        <v>45134.422233796293</v>
      </c>
      <c r="C10682" s="227">
        <v>20</v>
      </c>
      <c r="D10682" s="86" t="s">
        <v>1151</v>
      </c>
    </row>
    <row r="10683" spans="1:4" s="119" customFormat="1">
      <c r="A10683" s="77"/>
      <c r="B10683" s="230">
        <v>45134.42355324074</v>
      </c>
      <c r="C10683" s="227">
        <v>50</v>
      </c>
      <c r="D10683" s="86" t="s">
        <v>1693</v>
      </c>
    </row>
    <row r="10684" spans="1:4" s="119" customFormat="1">
      <c r="A10684" s="77"/>
      <c r="B10684" s="230">
        <v>45134.425694444442</v>
      </c>
      <c r="C10684" s="227">
        <v>32</v>
      </c>
      <c r="D10684" s="86" t="s">
        <v>3575</v>
      </c>
    </row>
    <row r="10685" spans="1:4" s="119" customFormat="1">
      <c r="A10685" s="77"/>
      <c r="B10685" s="230">
        <v>45134.427129629628</v>
      </c>
      <c r="C10685" s="227">
        <v>4500</v>
      </c>
      <c r="D10685" s="86" t="s">
        <v>428</v>
      </c>
    </row>
    <row r="10686" spans="1:4" s="119" customFormat="1">
      <c r="A10686" s="77"/>
      <c r="B10686" s="230">
        <v>45134.427245370367</v>
      </c>
      <c r="C10686" s="227">
        <v>1000</v>
      </c>
      <c r="D10686" s="86" t="s">
        <v>780</v>
      </c>
    </row>
    <row r="10687" spans="1:4" s="119" customFormat="1">
      <c r="A10687" s="77"/>
      <c r="B10687" s="230">
        <v>45134.430300925924</v>
      </c>
      <c r="C10687" s="227">
        <v>500</v>
      </c>
      <c r="D10687" s="86" t="s">
        <v>688</v>
      </c>
    </row>
    <row r="10688" spans="1:4" s="119" customFormat="1">
      <c r="A10688" s="77"/>
      <c r="B10688" s="230">
        <v>45134.439884259256</v>
      </c>
      <c r="C10688" s="227">
        <v>500</v>
      </c>
      <c r="D10688" s="86" t="s">
        <v>1824</v>
      </c>
    </row>
    <row r="10689" spans="1:4" s="119" customFormat="1">
      <c r="A10689" s="77"/>
      <c r="B10689" s="230">
        <v>45134.444722222222</v>
      </c>
      <c r="C10689" s="227">
        <v>32</v>
      </c>
      <c r="D10689" s="86" t="s">
        <v>5672</v>
      </c>
    </row>
    <row r="10690" spans="1:4" s="119" customFormat="1">
      <c r="A10690" s="77"/>
      <c r="B10690" s="230">
        <v>45134.447939814818</v>
      </c>
      <c r="C10690" s="227">
        <v>200</v>
      </c>
      <c r="D10690" s="86" t="s">
        <v>3998</v>
      </c>
    </row>
    <row r="10691" spans="1:4" s="119" customFormat="1">
      <c r="A10691" s="77"/>
      <c r="B10691" s="230">
        <v>45134.450694444444</v>
      </c>
      <c r="C10691" s="227">
        <v>100</v>
      </c>
      <c r="D10691" s="86" t="s">
        <v>4412</v>
      </c>
    </row>
    <row r="10692" spans="1:4" s="119" customFormat="1">
      <c r="A10692" s="77"/>
      <c r="B10692" s="230">
        <v>45134.454965277779</v>
      </c>
      <c r="C10692" s="227">
        <v>35.619999999999997</v>
      </c>
      <c r="D10692" s="86" t="s">
        <v>699</v>
      </c>
    </row>
    <row r="10693" spans="1:4" s="119" customFormat="1">
      <c r="A10693" s="77"/>
      <c r="B10693" s="230">
        <v>45134.456597222219</v>
      </c>
      <c r="C10693" s="227">
        <v>1200</v>
      </c>
      <c r="D10693" s="86" t="s">
        <v>4338</v>
      </c>
    </row>
    <row r="10694" spans="1:4" s="119" customFormat="1">
      <c r="A10694" s="77"/>
      <c r="B10694" s="230">
        <v>45134.457916666666</v>
      </c>
      <c r="C10694" s="227">
        <v>47.09</v>
      </c>
      <c r="D10694" s="86" t="s">
        <v>12618</v>
      </c>
    </row>
    <row r="10695" spans="1:4" s="119" customFormat="1">
      <c r="A10695" s="77"/>
      <c r="B10695" s="230">
        <v>45134.458587962959</v>
      </c>
      <c r="C10695" s="227">
        <v>100</v>
      </c>
      <c r="D10695" s="86" t="s">
        <v>201</v>
      </c>
    </row>
    <row r="10696" spans="1:4" s="119" customFormat="1">
      <c r="A10696" s="77"/>
      <c r="B10696" s="230">
        <v>45134.461388888885</v>
      </c>
      <c r="C10696" s="227">
        <v>50</v>
      </c>
      <c r="D10696" s="86" t="s">
        <v>713</v>
      </c>
    </row>
    <row r="10697" spans="1:4" s="119" customFormat="1">
      <c r="A10697" s="77"/>
      <c r="B10697" s="230">
        <v>45134.463483796295</v>
      </c>
      <c r="C10697" s="227">
        <v>4.49</v>
      </c>
      <c r="D10697" s="86" t="s">
        <v>79</v>
      </c>
    </row>
    <row r="10698" spans="1:4" s="119" customFormat="1">
      <c r="A10698" s="77"/>
      <c r="B10698" s="230">
        <v>45134.463831018518</v>
      </c>
      <c r="C10698" s="227">
        <v>500</v>
      </c>
      <c r="D10698" s="86" t="s">
        <v>306</v>
      </c>
    </row>
    <row r="10699" spans="1:4" s="119" customFormat="1">
      <c r="A10699" s="77"/>
      <c r="B10699" s="230">
        <v>45134.465520833335</v>
      </c>
      <c r="C10699" s="227">
        <v>137</v>
      </c>
      <c r="D10699" s="86" t="s">
        <v>4815</v>
      </c>
    </row>
    <row r="10700" spans="1:4" s="119" customFormat="1">
      <c r="A10700" s="77"/>
      <c r="B10700" s="230">
        <v>45134.468298611115</v>
      </c>
      <c r="C10700" s="227">
        <v>100</v>
      </c>
      <c r="D10700" s="86" t="s">
        <v>495</v>
      </c>
    </row>
    <row r="10701" spans="1:4" s="119" customFormat="1">
      <c r="A10701" s="77"/>
      <c r="B10701" s="230">
        <v>45134.470173611109</v>
      </c>
      <c r="C10701" s="227">
        <v>100</v>
      </c>
      <c r="D10701" s="86" t="s">
        <v>7312</v>
      </c>
    </row>
    <row r="10702" spans="1:4" s="119" customFormat="1">
      <c r="A10702" s="77"/>
      <c r="B10702" s="230">
        <v>45134.471134259256</v>
      </c>
      <c r="C10702" s="227">
        <v>100</v>
      </c>
      <c r="D10702" s="86" t="s">
        <v>670</v>
      </c>
    </row>
    <row r="10703" spans="1:4" s="119" customFormat="1">
      <c r="A10703" s="77"/>
      <c r="B10703" s="230">
        <v>45134.471296296295</v>
      </c>
      <c r="C10703" s="227">
        <v>10</v>
      </c>
      <c r="D10703" s="86" t="s">
        <v>197</v>
      </c>
    </row>
    <row r="10704" spans="1:4" s="119" customFormat="1">
      <c r="A10704" s="77"/>
      <c r="B10704" s="230">
        <v>45134.475729166668</v>
      </c>
      <c r="C10704" s="227">
        <v>225</v>
      </c>
      <c r="D10704" s="86" t="s">
        <v>5455</v>
      </c>
    </row>
    <row r="10705" spans="1:4" s="119" customFormat="1">
      <c r="A10705" s="77"/>
      <c r="B10705" s="230">
        <v>45134.477303240739</v>
      </c>
      <c r="C10705" s="227">
        <v>4.3600000000000003</v>
      </c>
      <c r="D10705" s="86" t="s">
        <v>7477</v>
      </c>
    </row>
    <row r="10706" spans="1:4" s="119" customFormat="1">
      <c r="A10706" s="77"/>
      <c r="B10706" s="230">
        <v>45134.479756944442</v>
      </c>
      <c r="C10706" s="227">
        <v>250</v>
      </c>
      <c r="D10706" s="86" t="s">
        <v>5297</v>
      </c>
    </row>
    <row r="10707" spans="1:4" s="119" customFormat="1">
      <c r="A10707" s="77"/>
      <c r="B10707" s="230">
        <v>45134.48269675926</v>
      </c>
      <c r="C10707" s="227">
        <v>300</v>
      </c>
      <c r="D10707" s="86" t="s">
        <v>5841</v>
      </c>
    </row>
    <row r="10708" spans="1:4" s="119" customFormat="1">
      <c r="A10708" s="77"/>
      <c r="B10708" s="230">
        <v>45134.483599537038</v>
      </c>
      <c r="C10708" s="227">
        <v>8</v>
      </c>
      <c r="D10708" s="86" t="s">
        <v>6301</v>
      </c>
    </row>
    <row r="10709" spans="1:4" s="119" customFormat="1">
      <c r="A10709" s="77"/>
      <c r="B10709" s="230">
        <v>45134.4846412037</v>
      </c>
      <c r="C10709" s="227">
        <v>200</v>
      </c>
      <c r="D10709" s="86" t="s">
        <v>4507</v>
      </c>
    </row>
    <row r="10710" spans="1:4" s="119" customFormat="1">
      <c r="A10710" s="77"/>
      <c r="B10710" s="230">
        <v>45134.487233796295</v>
      </c>
      <c r="C10710" s="227">
        <v>1000</v>
      </c>
      <c r="D10710" s="86" t="s">
        <v>13159</v>
      </c>
    </row>
    <row r="10711" spans="1:4" s="119" customFormat="1">
      <c r="A10711" s="77"/>
      <c r="B10711" s="230">
        <v>45134.488171296296</v>
      </c>
      <c r="C10711" s="227">
        <v>1500</v>
      </c>
      <c r="D10711" s="86" t="s">
        <v>225</v>
      </c>
    </row>
    <row r="10712" spans="1:4" s="119" customFormat="1">
      <c r="A10712" s="77"/>
      <c r="B10712" s="230">
        <v>45134.489791666667</v>
      </c>
      <c r="C10712" s="227">
        <v>200</v>
      </c>
      <c r="D10712" s="86" t="s">
        <v>924</v>
      </c>
    </row>
    <row r="10713" spans="1:4" s="119" customFormat="1">
      <c r="A10713" s="77"/>
      <c r="B10713" s="230">
        <v>45134.489884259259</v>
      </c>
      <c r="C10713" s="227">
        <v>500</v>
      </c>
      <c r="D10713" s="86" t="s">
        <v>2121</v>
      </c>
    </row>
    <row r="10714" spans="1:4" s="119" customFormat="1">
      <c r="A10714" s="77"/>
      <c r="B10714" s="230">
        <v>45134.490798611114</v>
      </c>
      <c r="C10714" s="227">
        <v>100</v>
      </c>
      <c r="D10714" s="86" t="s">
        <v>905</v>
      </c>
    </row>
    <row r="10715" spans="1:4" s="119" customFormat="1">
      <c r="A10715" s="77"/>
      <c r="B10715" s="230">
        <v>45134.492164351854</v>
      </c>
      <c r="C10715" s="227">
        <v>100</v>
      </c>
      <c r="D10715" s="86" t="s">
        <v>3664</v>
      </c>
    </row>
    <row r="10716" spans="1:4" s="119" customFormat="1">
      <c r="A10716" s="77"/>
      <c r="B10716" s="230">
        <v>45134.49324074074</v>
      </c>
      <c r="C10716" s="227">
        <v>5000</v>
      </c>
      <c r="D10716" s="86" t="s">
        <v>1013</v>
      </c>
    </row>
    <row r="10717" spans="1:4" s="119" customFormat="1">
      <c r="A10717" s="77"/>
      <c r="B10717" s="230">
        <v>45134.49417824074</v>
      </c>
      <c r="C10717" s="227">
        <v>10000</v>
      </c>
      <c r="D10717" s="86" t="s">
        <v>5656</v>
      </c>
    </row>
    <row r="10718" spans="1:4" s="119" customFormat="1">
      <c r="A10718" s="77"/>
      <c r="B10718" s="230">
        <v>45134.496550925927</v>
      </c>
      <c r="C10718" s="227">
        <v>2500</v>
      </c>
      <c r="D10718" s="86" t="s">
        <v>177</v>
      </c>
    </row>
    <row r="10719" spans="1:4" s="119" customFormat="1">
      <c r="A10719" s="77"/>
      <c r="B10719" s="230">
        <v>45134.496840277781</v>
      </c>
      <c r="C10719" s="227">
        <v>33.33</v>
      </c>
      <c r="D10719" s="86" t="s">
        <v>287</v>
      </c>
    </row>
    <row r="10720" spans="1:4" s="119" customFormat="1">
      <c r="A10720" s="77"/>
      <c r="B10720" s="230">
        <v>45134.497314814813</v>
      </c>
      <c r="C10720" s="227">
        <v>232</v>
      </c>
      <c r="D10720" s="86" t="s">
        <v>4818</v>
      </c>
    </row>
    <row r="10721" spans="1:4" s="119" customFormat="1">
      <c r="A10721" s="77"/>
      <c r="B10721" s="230">
        <v>45134.501666666663</v>
      </c>
      <c r="C10721" s="227">
        <v>112</v>
      </c>
      <c r="D10721" s="86" t="s">
        <v>13160</v>
      </c>
    </row>
    <row r="10722" spans="1:4" s="119" customFormat="1">
      <c r="A10722" s="77"/>
      <c r="B10722" s="230">
        <v>45134.503125000003</v>
      </c>
      <c r="C10722" s="227">
        <v>500</v>
      </c>
      <c r="D10722" s="86" t="s">
        <v>2217</v>
      </c>
    </row>
    <row r="10723" spans="1:4" s="119" customFormat="1">
      <c r="A10723" s="77"/>
      <c r="B10723" s="230">
        <v>45134.503622685188</v>
      </c>
      <c r="C10723" s="227">
        <v>500</v>
      </c>
      <c r="D10723" s="86" t="s">
        <v>230</v>
      </c>
    </row>
    <row r="10724" spans="1:4" s="119" customFormat="1">
      <c r="A10724" s="77"/>
      <c r="B10724" s="230">
        <v>45134.503668981481</v>
      </c>
      <c r="C10724" s="227">
        <v>1</v>
      </c>
      <c r="D10724" s="86" t="s">
        <v>12540</v>
      </c>
    </row>
    <row r="10725" spans="1:4" s="119" customFormat="1">
      <c r="A10725" s="77"/>
      <c r="B10725" s="230">
        <v>45134.504050925927</v>
      </c>
      <c r="C10725" s="227">
        <v>2610</v>
      </c>
      <c r="D10725" s="86" t="s">
        <v>2349</v>
      </c>
    </row>
    <row r="10726" spans="1:4" s="119" customFormat="1">
      <c r="A10726" s="77"/>
      <c r="B10726" s="230">
        <v>45134.50540509259</v>
      </c>
      <c r="C10726" s="227">
        <v>300</v>
      </c>
      <c r="D10726" s="86" t="s">
        <v>6349</v>
      </c>
    </row>
    <row r="10727" spans="1:4" s="119" customFormat="1">
      <c r="A10727" s="77"/>
      <c r="B10727" s="230">
        <v>45134.511793981481</v>
      </c>
      <c r="C10727" s="227">
        <v>8.1</v>
      </c>
      <c r="D10727" s="86" t="s">
        <v>4371</v>
      </c>
    </row>
    <row r="10728" spans="1:4" s="119" customFormat="1">
      <c r="A10728" s="77"/>
      <c r="B10728" s="230">
        <v>45134.512708333335</v>
      </c>
      <c r="C10728" s="227">
        <v>5.88</v>
      </c>
      <c r="D10728" s="86" t="s">
        <v>12636</v>
      </c>
    </row>
    <row r="10729" spans="1:4" s="119" customFormat="1">
      <c r="A10729" s="77"/>
      <c r="B10729" s="230">
        <v>45134.513333333336</v>
      </c>
      <c r="C10729" s="227">
        <v>10</v>
      </c>
      <c r="D10729" s="86" t="s">
        <v>1821</v>
      </c>
    </row>
    <row r="10730" spans="1:4" s="119" customFormat="1">
      <c r="A10730" s="77"/>
      <c r="B10730" s="230">
        <v>45134.514745370368</v>
      </c>
      <c r="C10730" s="227">
        <v>1000</v>
      </c>
      <c r="D10730" s="86" t="s">
        <v>6420</v>
      </c>
    </row>
    <row r="10731" spans="1:4" s="119" customFormat="1">
      <c r="A10731" s="77"/>
      <c r="B10731" s="230">
        <v>45134.514814814815</v>
      </c>
      <c r="C10731" s="227">
        <v>500</v>
      </c>
      <c r="D10731" s="86" t="s">
        <v>7503</v>
      </c>
    </row>
    <row r="10732" spans="1:4" s="119" customFormat="1">
      <c r="A10732" s="77"/>
      <c r="B10732" s="230">
        <v>45134.515509259261</v>
      </c>
      <c r="C10732" s="227">
        <v>3.16</v>
      </c>
      <c r="D10732" s="86" t="s">
        <v>5729</v>
      </c>
    </row>
    <row r="10733" spans="1:4" s="119" customFormat="1">
      <c r="A10733" s="77"/>
      <c r="B10733" s="230">
        <v>45134.516203703701</v>
      </c>
      <c r="C10733" s="227">
        <v>200</v>
      </c>
      <c r="D10733" s="86" t="s">
        <v>348</v>
      </c>
    </row>
    <row r="10734" spans="1:4" s="119" customFormat="1">
      <c r="A10734" s="77"/>
      <c r="B10734" s="230">
        <v>45134.516643518517</v>
      </c>
      <c r="C10734" s="227">
        <v>100</v>
      </c>
      <c r="D10734" s="86" t="s">
        <v>1096</v>
      </c>
    </row>
    <row r="10735" spans="1:4" s="119" customFormat="1">
      <c r="A10735" s="77"/>
      <c r="B10735" s="230">
        <v>45134.522326388891</v>
      </c>
      <c r="C10735" s="227">
        <v>99</v>
      </c>
      <c r="D10735" s="86" t="s">
        <v>77</v>
      </c>
    </row>
    <row r="10736" spans="1:4" s="119" customFormat="1">
      <c r="A10736" s="77"/>
      <c r="B10736" s="230">
        <v>45134.524317129632</v>
      </c>
      <c r="C10736" s="227">
        <v>1500</v>
      </c>
      <c r="D10736" s="86" t="s">
        <v>13161</v>
      </c>
    </row>
    <row r="10737" spans="1:4" s="119" customFormat="1">
      <c r="A10737" s="77"/>
      <c r="B10737" s="230">
        <v>45134.533506944441</v>
      </c>
      <c r="C10737" s="227">
        <v>100</v>
      </c>
      <c r="D10737" s="86" t="s">
        <v>4912</v>
      </c>
    </row>
    <row r="10738" spans="1:4" s="119" customFormat="1">
      <c r="A10738" s="77"/>
      <c r="B10738" s="230">
        <v>45134.534467592595</v>
      </c>
      <c r="C10738" s="227">
        <v>15000</v>
      </c>
      <c r="D10738" s="86" t="s">
        <v>12229</v>
      </c>
    </row>
    <row r="10739" spans="1:4" s="119" customFormat="1">
      <c r="A10739" s="77"/>
      <c r="B10739" s="230">
        <v>45134.535162037035</v>
      </c>
      <c r="C10739" s="227">
        <v>15000</v>
      </c>
      <c r="D10739" s="86" t="s">
        <v>12229</v>
      </c>
    </row>
    <row r="10740" spans="1:4" s="119" customFormat="1">
      <c r="A10740" s="77"/>
      <c r="B10740" s="230">
        <v>45134.535983796297</v>
      </c>
      <c r="C10740" s="227">
        <v>2100</v>
      </c>
      <c r="D10740" s="86" t="s">
        <v>12229</v>
      </c>
    </row>
    <row r="10741" spans="1:4" s="119" customFormat="1">
      <c r="A10741" s="77"/>
      <c r="B10741" s="230">
        <v>45134.538391203707</v>
      </c>
      <c r="C10741" s="227">
        <v>1</v>
      </c>
      <c r="D10741" s="86" t="s">
        <v>38</v>
      </c>
    </row>
    <row r="10742" spans="1:4" s="119" customFormat="1">
      <c r="A10742" s="77"/>
      <c r="B10742" s="230">
        <v>45134.541539351849</v>
      </c>
      <c r="C10742" s="227">
        <v>189</v>
      </c>
      <c r="D10742" s="86" t="s">
        <v>13162</v>
      </c>
    </row>
    <row r="10743" spans="1:4" s="119" customFormat="1">
      <c r="A10743" s="77"/>
      <c r="B10743" s="230">
        <v>45134.548981481479</v>
      </c>
      <c r="C10743" s="227">
        <v>1</v>
      </c>
      <c r="D10743" s="86" t="s">
        <v>295</v>
      </c>
    </row>
    <row r="10744" spans="1:4" s="119" customFormat="1">
      <c r="A10744" s="77"/>
      <c r="B10744" s="230">
        <v>45134.552210648151</v>
      </c>
      <c r="C10744" s="227">
        <v>40.409999999999997</v>
      </c>
      <c r="D10744" s="86" t="s">
        <v>441</v>
      </c>
    </row>
    <row r="10745" spans="1:4" s="119" customFormat="1">
      <c r="A10745" s="77"/>
      <c r="B10745" s="230">
        <v>45134.55263888889</v>
      </c>
      <c r="C10745" s="227">
        <v>4</v>
      </c>
      <c r="D10745" s="86" t="s">
        <v>5356</v>
      </c>
    </row>
    <row r="10746" spans="1:4" s="119" customFormat="1">
      <c r="A10746" s="77"/>
      <c r="B10746" s="230">
        <v>45134.554618055554</v>
      </c>
      <c r="C10746" s="227">
        <v>500</v>
      </c>
      <c r="D10746" s="86" t="s">
        <v>13163</v>
      </c>
    </row>
    <row r="10747" spans="1:4" s="119" customFormat="1">
      <c r="A10747" s="77"/>
      <c r="B10747" s="230">
        <v>45134.559699074074</v>
      </c>
      <c r="C10747" s="227">
        <v>150</v>
      </c>
      <c r="D10747" s="86" t="s">
        <v>6109</v>
      </c>
    </row>
    <row r="10748" spans="1:4" s="119" customFormat="1">
      <c r="A10748" s="77"/>
      <c r="B10748" s="230">
        <v>45134.566006944442</v>
      </c>
      <c r="C10748" s="227">
        <v>2000</v>
      </c>
      <c r="D10748" s="86" t="s">
        <v>13164</v>
      </c>
    </row>
    <row r="10749" spans="1:4" s="119" customFormat="1">
      <c r="A10749" s="77"/>
      <c r="B10749" s="230">
        <v>45134.566724537035</v>
      </c>
      <c r="C10749" s="227">
        <v>325</v>
      </c>
      <c r="D10749" s="86" t="s">
        <v>1201</v>
      </c>
    </row>
    <row r="10750" spans="1:4" s="119" customFormat="1">
      <c r="A10750" s="77"/>
      <c r="B10750" s="230">
        <v>45134.572268518517</v>
      </c>
      <c r="C10750" s="227">
        <v>2</v>
      </c>
      <c r="D10750" s="86" t="s">
        <v>295</v>
      </c>
    </row>
    <row r="10751" spans="1:4" s="119" customFormat="1">
      <c r="A10751" s="77"/>
      <c r="B10751" s="230">
        <v>45134.574201388888</v>
      </c>
      <c r="C10751" s="227">
        <v>3000</v>
      </c>
      <c r="D10751" s="86" t="s">
        <v>2107</v>
      </c>
    </row>
    <row r="10752" spans="1:4" s="119" customFormat="1">
      <c r="A10752" s="77"/>
      <c r="B10752" s="230">
        <v>45134.581342592595</v>
      </c>
      <c r="C10752" s="227">
        <v>333</v>
      </c>
      <c r="D10752" s="86" t="s">
        <v>5808</v>
      </c>
    </row>
    <row r="10753" spans="1:4" s="119" customFormat="1">
      <c r="A10753" s="77"/>
      <c r="B10753" s="230">
        <v>45134.588287037041</v>
      </c>
      <c r="C10753" s="227">
        <v>1</v>
      </c>
      <c r="D10753" s="86" t="s">
        <v>13165</v>
      </c>
    </row>
    <row r="10754" spans="1:4" s="119" customFormat="1">
      <c r="A10754" s="77"/>
      <c r="B10754" s="230">
        <v>45134.591527777775</v>
      </c>
      <c r="C10754" s="227">
        <v>1</v>
      </c>
      <c r="D10754" s="86" t="s">
        <v>13165</v>
      </c>
    </row>
    <row r="10755" spans="1:4" s="119" customFormat="1">
      <c r="A10755" s="77"/>
      <c r="B10755" s="230">
        <v>45134.591550925928</v>
      </c>
      <c r="C10755" s="227">
        <v>1000</v>
      </c>
      <c r="D10755" s="86" t="s">
        <v>828</v>
      </c>
    </row>
    <row r="10756" spans="1:4" s="119" customFormat="1">
      <c r="A10756" s="77"/>
      <c r="B10756" s="230">
        <v>45134.592199074075</v>
      </c>
      <c r="C10756" s="227">
        <v>500</v>
      </c>
      <c r="D10756" s="86" t="s">
        <v>7434</v>
      </c>
    </row>
    <row r="10757" spans="1:4" s="119" customFormat="1">
      <c r="A10757" s="77"/>
      <c r="B10757" s="230">
        <v>45134.593321759261</v>
      </c>
      <c r="C10757" s="227">
        <v>100</v>
      </c>
      <c r="D10757" s="86" t="s">
        <v>811</v>
      </c>
    </row>
    <row r="10758" spans="1:4" s="119" customFormat="1">
      <c r="A10758" s="77"/>
      <c r="B10758" s="230">
        <v>45134.616180555553</v>
      </c>
      <c r="C10758" s="227">
        <v>123</v>
      </c>
      <c r="D10758" s="86" t="s">
        <v>4666</v>
      </c>
    </row>
    <row r="10759" spans="1:4" s="119" customFormat="1">
      <c r="A10759" s="77"/>
      <c r="B10759" s="230">
        <v>45134.618819444448</v>
      </c>
      <c r="C10759" s="227">
        <v>100</v>
      </c>
      <c r="D10759" s="86" t="s">
        <v>2094</v>
      </c>
    </row>
    <row r="10760" spans="1:4" s="119" customFormat="1">
      <c r="A10760" s="77"/>
      <c r="B10760" s="230">
        <v>45134.620416666665</v>
      </c>
      <c r="C10760" s="227">
        <v>40</v>
      </c>
      <c r="D10760" s="86" t="s">
        <v>5384</v>
      </c>
    </row>
    <row r="10761" spans="1:4" s="119" customFormat="1">
      <c r="A10761" s="77"/>
      <c r="B10761" s="230">
        <v>45134.625567129631</v>
      </c>
      <c r="C10761" s="227">
        <v>33</v>
      </c>
      <c r="D10761" s="86" t="s">
        <v>5746</v>
      </c>
    </row>
    <row r="10762" spans="1:4" s="119" customFormat="1">
      <c r="A10762" s="77"/>
      <c r="B10762" s="230">
        <v>45134.627951388888</v>
      </c>
      <c r="C10762" s="227">
        <v>300</v>
      </c>
      <c r="D10762" s="86" t="s">
        <v>7808</v>
      </c>
    </row>
    <row r="10763" spans="1:4" s="119" customFormat="1">
      <c r="A10763" s="77"/>
      <c r="B10763" s="230">
        <v>45134.631574074076</v>
      </c>
      <c r="C10763" s="227">
        <v>100</v>
      </c>
      <c r="D10763" s="86" t="s">
        <v>7529</v>
      </c>
    </row>
    <row r="10764" spans="1:4" s="119" customFormat="1">
      <c r="A10764" s="77"/>
      <c r="B10764" s="230">
        <v>45134.633599537039</v>
      </c>
      <c r="C10764" s="227">
        <v>2</v>
      </c>
      <c r="D10764" s="86" t="s">
        <v>295</v>
      </c>
    </row>
    <row r="10765" spans="1:4" s="119" customFormat="1">
      <c r="A10765" s="77"/>
      <c r="B10765" s="230">
        <v>45134.63449074074</v>
      </c>
      <c r="C10765" s="227">
        <v>100</v>
      </c>
      <c r="D10765" s="86" t="s">
        <v>295</v>
      </c>
    </row>
    <row r="10766" spans="1:4" s="119" customFormat="1">
      <c r="A10766" s="77"/>
      <c r="B10766" s="230">
        <v>45134.636736111112</v>
      </c>
      <c r="C10766" s="227">
        <v>10</v>
      </c>
      <c r="D10766" s="86" t="s">
        <v>13029</v>
      </c>
    </row>
    <row r="10767" spans="1:4" s="119" customFormat="1">
      <c r="A10767" s="77"/>
      <c r="B10767" s="230">
        <v>45134.642893518518</v>
      </c>
      <c r="C10767" s="227">
        <v>50</v>
      </c>
      <c r="D10767" s="86" t="s">
        <v>4450</v>
      </c>
    </row>
    <row r="10768" spans="1:4" s="119" customFormat="1">
      <c r="A10768" s="77"/>
      <c r="B10768" s="230">
        <v>45134.645057870373</v>
      </c>
      <c r="C10768" s="227">
        <v>23</v>
      </c>
      <c r="D10768" s="86" t="s">
        <v>1963</v>
      </c>
    </row>
    <row r="10769" spans="1:4" s="119" customFormat="1">
      <c r="A10769" s="77"/>
      <c r="B10769" s="230">
        <v>45134.654490740744</v>
      </c>
      <c r="C10769" s="227">
        <v>40</v>
      </c>
      <c r="D10769" s="86" t="s">
        <v>611</v>
      </c>
    </row>
    <row r="10770" spans="1:4" s="119" customFormat="1">
      <c r="A10770" s="77"/>
      <c r="B10770" s="230">
        <v>45134.654652777775</v>
      </c>
      <c r="C10770" s="227">
        <v>8.1</v>
      </c>
      <c r="D10770" s="86" t="s">
        <v>6083</v>
      </c>
    </row>
    <row r="10771" spans="1:4" s="119" customFormat="1">
      <c r="A10771" s="77"/>
      <c r="B10771" s="230">
        <v>45134.656863425924</v>
      </c>
      <c r="C10771" s="227">
        <v>370</v>
      </c>
      <c r="D10771" s="86" t="s">
        <v>3800</v>
      </c>
    </row>
    <row r="10772" spans="1:4" s="119" customFormat="1">
      <c r="A10772" s="77"/>
      <c r="B10772" s="230">
        <v>45134.657708333332</v>
      </c>
      <c r="C10772" s="227">
        <v>1000</v>
      </c>
      <c r="D10772" s="86" t="s">
        <v>12779</v>
      </c>
    </row>
    <row r="10773" spans="1:4" s="119" customFormat="1">
      <c r="A10773" s="77"/>
      <c r="B10773" s="230">
        <v>45134.664097222223</v>
      </c>
      <c r="C10773" s="227">
        <v>1.23</v>
      </c>
      <c r="D10773" s="86" t="s">
        <v>13166</v>
      </c>
    </row>
    <row r="10774" spans="1:4" s="119" customFormat="1">
      <c r="A10774" s="77"/>
      <c r="B10774" s="230">
        <v>45134.6718287037</v>
      </c>
      <c r="C10774" s="227">
        <v>300</v>
      </c>
      <c r="D10774" s="86" t="s">
        <v>807</v>
      </c>
    </row>
    <row r="10775" spans="1:4" s="119" customFormat="1">
      <c r="A10775" s="77"/>
      <c r="B10775" s="230">
        <v>45134.672708333332</v>
      </c>
      <c r="C10775" s="227">
        <v>100</v>
      </c>
      <c r="D10775" s="86" t="s">
        <v>1007</v>
      </c>
    </row>
    <row r="10776" spans="1:4" s="119" customFormat="1">
      <c r="A10776" s="77"/>
      <c r="B10776" s="230">
        <v>45134.678043981483</v>
      </c>
      <c r="C10776" s="227">
        <v>75</v>
      </c>
      <c r="D10776" s="86" t="s">
        <v>4432</v>
      </c>
    </row>
    <row r="10777" spans="1:4" s="119" customFormat="1">
      <c r="A10777" s="77"/>
      <c r="B10777" s="230">
        <v>45134.678622685184</v>
      </c>
      <c r="C10777" s="227">
        <v>1</v>
      </c>
      <c r="D10777" s="86" t="s">
        <v>824</v>
      </c>
    </row>
    <row r="10778" spans="1:4" s="119" customFormat="1">
      <c r="A10778" s="77"/>
      <c r="B10778" s="230">
        <v>45134.68167824074</v>
      </c>
      <c r="C10778" s="227">
        <v>200</v>
      </c>
      <c r="D10778" s="86" t="s">
        <v>1896</v>
      </c>
    </row>
    <row r="10779" spans="1:4" s="119" customFormat="1">
      <c r="A10779" s="77"/>
      <c r="B10779" s="230">
        <v>45134.683391203704</v>
      </c>
      <c r="C10779" s="227">
        <v>500</v>
      </c>
      <c r="D10779" s="86" t="s">
        <v>5549</v>
      </c>
    </row>
    <row r="10780" spans="1:4" s="119" customFormat="1">
      <c r="A10780" s="77"/>
      <c r="B10780" s="230">
        <v>45134.690069444441</v>
      </c>
      <c r="C10780" s="227">
        <v>60</v>
      </c>
      <c r="D10780" s="86" t="s">
        <v>5411</v>
      </c>
    </row>
    <row r="10781" spans="1:4" s="119" customFormat="1">
      <c r="A10781" s="77"/>
      <c r="B10781" s="230">
        <v>45134.691377314812</v>
      </c>
      <c r="C10781" s="227">
        <v>250</v>
      </c>
      <c r="D10781" s="86" t="s">
        <v>786</v>
      </c>
    </row>
    <row r="10782" spans="1:4" s="119" customFormat="1">
      <c r="A10782" s="77"/>
      <c r="B10782" s="230">
        <v>45134.709594907406</v>
      </c>
      <c r="C10782" s="227">
        <v>3900</v>
      </c>
      <c r="D10782" s="86" t="s">
        <v>12824</v>
      </c>
    </row>
    <row r="10783" spans="1:4" s="119" customFormat="1">
      <c r="A10783" s="77"/>
      <c r="B10783" s="230">
        <v>45134.709675925929</v>
      </c>
      <c r="C10783" s="227">
        <v>230</v>
      </c>
      <c r="D10783" s="86" t="s">
        <v>6499</v>
      </c>
    </row>
    <row r="10784" spans="1:4" s="119" customFormat="1">
      <c r="A10784" s="77"/>
      <c r="B10784" s="230">
        <v>45134.71125</v>
      </c>
      <c r="C10784" s="227">
        <v>500</v>
      </c>
      <c r="D10784" s="86" t="s">
        <v>1574</v>
      </c>
    </row>
    <row r="10785" spans="1:4" s="119" customFormat="1">
      <c r="A10785" s="77"/>
      <c r="B10785" s="230">
        <v>45134.71398148148</v>
      </c>
      <c r="C10785" s="227">
        <v>40.51</v>
      </c>
      <c r="D10785" s="86" t="s">
        <v>2401</v>
      </c>
    </row>
    <row r="10786" spans="1:4" s="119" customFormat="1">
      <c r="A10786" s="77"/>
      <c r="B10786" s="230">
        <v>45134.719259259262</v>
      </c>
      <c r="C10786" s="227">
        <v>300</v>
      </c>
      <c r="D10786" s="86" t="s">
        <v>3796</v>
      </c>
    </row>
    <row r="10787" spans="1:4" s="119" customFormat="1">
      <c r="A10787" s="77"/>
      <c r="B10787" s="230">
        <v>45134.719490740739</v>
      </c>
      <c r="C10787" s="227">
        <v>78</v>
      </c>
      <c r="D10787" s="86" t="s">
        <v>13167</v>
      </c>
    </row>
    <row r="10788" spans="1:4" s="119" customFormat="1">
      <c r="A10788" s="77"/>
      <c r="B10788" s="230">
        <v>45134.726342592592</v>
      </c>
      <c r="C10788" s="227">
        <v>100</v>
      </c>
      <c r="D10788" s="86" t="s">
        <v>3734</v>
      </c>
    </row>
    <row r="10789" spans="1:4" s="119" customFormat="1">
      <c r="A10789" s="77"/>
      <c r="B10789" s="230">
        <v>45134.729502314818</v>
      </c>
      <c r="C10789" s="227">
        <v>100</v>
      </c>
      <c r="D10789" s="86" t="s">
        <v>6210</v>
      </c>
    </row>
    <row r="10790" spans="1:4" s="119" customFormat="1">
      <c r="A10790" s="77"/>
      <c r="B10790" s="230">
        <v>45134.730439814812</v>
      </c>
      <c r="C10790" s="227">
        <v>100</v>
      </c>
      <c r="D10790" s="86" t="s">
        <v>7518</v>
      </c>
    </row>
    <row r="10791" spans="1:4" s="119" customFormat="1">
      <c r="A10791" s="77"/>
      <c r="B10791" s="230">
        <v>45134.733622685184</v>
      </c>
      <c r="C10791" s="227">
        <v>44</v>
      </c>
      <c r="D10791" s="86" t="s">
        <v>13168</v>
      </c>
    </row>
    <row r="10792" spans="1:4" s="119" customFormat="1">
      <c r="A10792" s="77"/>
      <c r="B10792" s="230">
        <v>45134.739803240744</v>
      </c>
      <c r="C10792" s="227">
        <v>10000</v>
      </c>
      <c r="D10792" s="86" t="s">
        <v>6771</v>
      </c>
    </row>
    <row r="10793" spans="1:4" s="119" customFormat="1">
      <c r="A10793" s="77"/>
      <c r="B10793" s="230">
        <v>45134.741435185184</v>
      </c>
      <c r="C10793" s="227">
        <v>7.97</v>
      </c>
      <c r="D10793" s="86" t="s">
        <v>4497</v>
      </c>
    </row>
    <row r="10794" spans="1:4" s="119" customFormat="1">
      <c r="A10794" s="77"/>
      <c r="B10794" s="230">
        <v>45134.74559027778</v>
      </c>
      <c r="C10794" s="227">
        <v>5</v>
      </c>
      <c r="D10794" s="86" t="s">
        <v>4457</v>
      </c>
    </row>
    <row r="10795" spans="1:4" s="119" customFormat="1">
      <c r="A10795" s="77"/>
      <c r="B10795" s="230">
        <v>45134.745648148149</v>
      </c>
      <c r="C10795" s="227">
        <v>22</v>
      </c>
      <c r="D10795" s="86" t="s">
        <v>13169</v>
      </c>
    </row>
    <row r="10796" spans="1:4" s="119" customFormat="1">
      <c r="A10796" s="77"/>
      <c r="B10796" s="230">
        <v>45134.746967592589</v>
      </c>
      <c r="C10796" s="227">
        <v>200</v>
      </c>
      <c r="D10796" s="86" t="s">
        <v>4661</v>
      </c>
    </row>
    <row r="10797" spans="1:4" s="119" customFormat="1">
      <c r="A10797" s="77"/>
      <c r="B10797" s="230">
        <v>45134.750127314815</v>
      </c>
      <c r="C10797" s="227">
        <v>500</v>
      </c>
      <c r="D10797" s="86" t="s">
        <v>5902</v>
      </c>
    </row>
    <row r="10798" spans="1:4" s="119" customFormat="1">
      <c r="A10798" s="77"/>
      <c r="B10798" s="230">
        <v>45134.750775462962</v>
      </c>
      <c r="C10798" s="227">
        <v>3000</v>
      </c>
      <c r="D10798" s="86" t="s">
        <v>755</v>
      </c>
    </row>
    <row r="10799" spans="1:4" s="119" customFormat="1">
      <c r="A10799" s="77"/>
      <c r="B10799" s="230">
        <v>45134.752303240741</v>
      </c>
      <c r="C10799" s="227">
        <v>1500</v>
      </c>
      <c r="D10799" s="86" t="s">
        <v>2307</v>
      </c>
    </row>
    <row r="10800" spans="1:4" s="119" customFormat="1">
      <c r="A10800" s="77"/>
      <c r="B10800" s="230">
        <v>45134.754988425928</v>
      </c>
      <c r="C10800" s="227">
        <v>1000</v>
      </c>
      <c r="D10800" s="86" t="s">
        <v>842</v>
      </c>
    </row>
    <row r="10801" spans="1:4" s="119" customFormat="1">
      <c r="A10801" s="77"/>
      <c r="B10801" s="230">
        <v>45134.755312499998</v>
      </c>
      <c r="C10801" s="227">
        <v>1500</v>
      </c>
      <c r="D10801" s="86" t="s">
        <v>4820</v>
      </c>
    </row>
    <row r="10802" spans="1:4" s="119" customFormat="1">
      <c r="A10802" s="77"/>
      <c r="B10802" s="230">
        <v>45134.759641203702</v>
      </c>
      <c r="C10802" s="227">
        <v>5000</v>
      </c>
      <c r="D10802" s="86" t="s">
        <v>1171</v>
      </c>
    </row>
    <row r="10803" spans="1:4" s="119" customFormat="1">
      <c r="A10803" s="77"/>
      <c r="B10803" s="230">
        <v>45134.760439814818</v>
      </c>
      <c r="C10803" s="227">
        <v>7.07</v>
      </c>
      <c r="D10803" s="86" t="s">
        <v>2055</v>
      </c>
    </row>
    <row r="10804" spans="1:4" s="119" customFormat="1">
      <c r="A10804" s="77"/>
      <c r="B10804" s="230">
        <v>45134.764351851853</v>
      </c>
      <c r="C10804" s="227">
        <v>50</v>
      </c>
      <c r="D10804" s="86" t="s">
        <v>13170</v>
      </c>
    </row>
    <row r="10805" spans="1:4" s="119" customFormat="1">
      <c r="A10805" s="77"/>
      <c r="B10805" s="230">
        <v>45134.768078703702</v>
      </c>
      <c r="C10805" s="227">
        <v>150</v>
      </c>
      <c r="D10805" s="86" t="s">
        <v>654</v>
      </c>
    </row>
    <row r="10806" spans="1:4" s="119" customFormat="1">
      <c r="A10806" s="77"/>
      <c r="B10806" s="230">
        <v>45134.784594907411</v>
      </c>
      <c r="C10806" s="227">
        <v>1.79</v>
      </c>
      <c r="D10806" s="86" t="s">
        <v>390</v>
      </c>
    </row>
    <row r="10807" spans="1:4" s="119" customFormat="1">
      <c r="A10807" s="77"/>
      <c r="B10807" s="230">
        <v>45134.786793981482</v>
      </c>
      <c r="C10807" s="227">
        <v>500</v>
      </c>
      <c r="D10807" s="86" t="s">
        <v>2493</v>
      </c>
    </row>
    <row r="10808" spans="1:4" s="119" customFormat="1">
      <c r="A10808" s="77"/>
      <c r="B10808" s="230">
        <v>45134.794166666667</v>
      </c>
      <c r="C10808" s="227">
        <v>4</v>
      </c>
      <c r="D10808" s="86" t="s">
        <v>5754</v>
      </c>
    </row>
    <row r="10809" spans="1:4" s="119" customFormat="1">
      <c r="A10809" s="77"/>
      <c r="B10809" s="230">
        <v>45134.807812500003</v>
      </c>
      <c r="C10809" s="227">
        <v>500</v>
      </c>
      <c r="D10809" s="86" t="s">
        <v>126</v>
      </c>
    </row>
    <row r="10810" spans="1:4" s="119" customFormat="1">
      <c r="A10810" s="77"/>
      <c r="B10810" s="230">
        <v>45134.810497685183</v>
      </c>
      <c r="C10810" s="227">
        <v>500</v>
      </c>
      <c r="D10810" s="86" t="s">
        <v>12863</v>
      </c>
    </row>
    <row r="10811" spans="1:4" s="119" customFormat="1">
      <c r="A10811" s="77"/>
      <c r="B10811" s="230">
        <v>45134.810729166667</v>
      </c>
      <c r="C10811" s="227">
        <v>500</v>
      </c>
      <c r="D10811" s="86" t="s">
        <v>4963</v>
      </c>
    </row>
    <row r="10812" spans="1:4" s="119" customFormat="1">
      <c r="A10812" s="77"/>
      <c r="B10812" s="230">
        <v>45134.811296296299</v>
      </c>
      <c r="C10812" s="227">
        <v>500</v>
      </c>
      <c r="D10812" s="86" t="s">
        <v>7834</v>
      </c>
    </row>
    <row r="10813" spans="1:4" s="119" customFormat="1">
      <c r="A10813" s="77"/>
      <c r="B10813" s="230">
        <v>45134.817511574074</v>
      </c>
      <c r="C10813" s="227">
        <v>500</v>
      </c>
      <c r="D10813" s="86" t="s">
        <v>92</v>
      </c>
    </row>
    <row r="10814" spans="1:4" s="119" customFormat="1">
      <c r="A10814" s="77"/>
      <c r="B10814" s="230">
        <v>45134.825798611113</v>
      </c>
      <c r="C10814" s="227">
        <v>2.1</v>
      </c>
      <c r="D10814" s="86" t="s">
        <v>4887</v>
      </c>
    </row>
    <row r="10815" spans="1:4" s="119" customFormat="1">
      <c r="A10815" s="77"/>
      <c r="B10815" s="230">
        <v>45134.828344907408</v>
      </c>
      <c r="C10815" s="227">
        <v>1000</v>
      </c>
      <c r="D10815" s="86" t="s">
        <v>1080</v>
      </c>
    </row>
    <row r="10816" spans="1:4" s="119" customFormat="1">
      <c r="A10816" s="77"/>
      <c r="B10816" s="230">
        <v>45134.829895833333</v>
      </c>
      <c r="C10816" s="227">
        <v>500</v>
      </c>
      <c r="D10816" s="86" t="s">
        <v>4660</v>
      </c>
    </row>
    <row r="10817" spans="1:4" s="119" customFormat="1">
      <c r="A10817" s="77"/>
      <c r="B10817" s="230">
        <v>45134.832696759258</v>
      </c>
      <c r="C10817" s="227">
        <v>400</v>
      </c>
      <c r="D10817" s="86" t="s">
        <v>1401</v>
      </c>
    </row>
    <row r="10818" spans="1:4" s="119" customFormat="1">
      <c r="A10818" s="77"/>
      <c r="B10818" s="230">
        <v>45134.83357638889</v>
      </c>
      <c r="C10818" s="227">
        <v>10000</v>
      </c>
      <c r="D10818" s="86" t="s">
        <v>6419</v>
      </c>
    </row>
    <row r="10819" spans="1:4" s="119" customFormat="1">
      <c r="A10819" s="77"/>
      <c r="B10819" s="230">
        <v>45134.837442129632</v>
      </c>
      <c r="C10819" s="227">
        <v>1000</v>
      </c>
      <c r="D10819" s="86" t="s">
        <v>5304</v>
      </c>
    </row>
    <row r="10820" spans="1:4" s="119" customFormat="1">
      <c r="A10820" s="77"/>
      <c r="B10820" s="230">
        <v>45134.837754629632</v>
      </c>
      <c r="C10820" s="227">
        <v>500</v>
      </c>
      <c r="D10820" s="86" t="s">
        <v>13171</v>
      </c>
    </row>
    <row r="10821" spans="1:4" s="119" customFormat="1">
      <c r="A10821" s="77"/>
      <c r="B10821" s="230">
        <v>45134.838518518518</v>
      </c>
      <c r="C10821" s="227">
        <v>70</v>
      </c>
      <c r="D10821" s="86" t="s">
        <v>2276</v>
      </c>
    </row>
    <row r="10822" spans="1:4" s="119" customFormat="1">
      <c r="A10822" s="77"/>
      <c r="B10822" s="230">
        <v>45134.842245370368</v>
      </c>
      <c r="C10822" s="227">
        <v>1</v>
      </c>
      <c r="D10822" s="86" t="s">
        <v>3684</v>
      </c>
    </row>
    <row r="10823" spans="1:4" s="119" customFormat="1">
      <c r="A10823" s="77"/>
      <c r="B10823" s="230">
        <v>45134.845636574071</v>
      </c>
      <c r="C10823" s="227">
        <v>46</v>
      </c>
      <c r="D10823" s="86" t="s">
        <v>6820</v>
      </c>
    </row>
    <row r="10824" spans="1:4" s="119" customFormat="1">
      <c r="A10824" s="77"/>
      <c r="B10824" s="230">
        <v>45134.849675925929</v>
      </c>
      <c r="C10824" s="227">
        <v>500</v>
      </c>
      <c r="D10824" s="86" t="s">
        <v>639</v>
      </c>
    </row>
    <row r="10825" spans="1:4" s="119" customFormat="1">
      <c r="A10825" s="77"/>
      <c r="B10825" s="230">
        <v>45134.852129629631</v>
      </c>
      <c r="C10825" s="227">
        <v>145</v>
      </c>
      <c r="D10825" s="86" t="s">
        <v>13172</v>
      </c>
    </row>
    <row r="10826" spans="1:4" s="119" customFormat="1">
      <c r="A10826" s="77"/>
      <c r="B10826" s="230">
        <v>45134.860798611109</v>
      </c>
      <c r="C10826" s="227">
        <v>500</v>
      </c>
      <c r="D10826" s="86" t="s">
        <v>4424</v>
      </c>
    </row>
    <row r="10827" spans="1:4" s="119" customFormat="1">
      <c r="A10827" s="77"/>
      <c r="B10827" s="230">
        <v>45134.861006944448</v>
      </c>
      <c r="C10827" s="227">
        <v>200</v>
      </c>
      <c r="D10827" s="86" t="s">
        <v>7628</v>
      </c>
    </row>
    <row r="10828" spans="1:4" s="119" customFormat="1">
      <c r="A10828" s="77"/>
      <c r="B10828" s="230">
        <v>45134.873460648145</v>
      </c>
      <c r="C10828" s="227">
        <v>180</v>
      </c>
      <c r="D10828" s="86" t="s">
        <v>6499</v>
      </c>
    </row>
    <row r="10829" spans="1:4" s="119" customFormat="1">
      <c r="A10829" s="77"/>
      <c r="B10829" s="230">
        <v>45134.879131944443</v>
      </c>
      <c r="C10829" s="227">
        <v>5</v>
      </c>
      <c r="D10829" s="86" t="s">
        <v>295</v>
      </c>
    </row>
    <row r="10830" spans="1:4" s="119" customFormat="1">
      <c r="A10830" s="77"/>
      <c r="B10830" s="230">
        <v>45134.881979166668</v>
      </c>
      <c r="C10830" s="227">
        <v>16</v>
      </c>
      <c r="D10830" s="86" t="s">
        <v>7332</v>
      </c>
    </row>
    <row r="10831" spans="1:4" s="119" customFormat="1">
      <c r="A10831" s="77"/>
      <c r="B10831" s="230">
        <v>45134.887488425928</v>
      </c>
      <c r="C10831" s="227">
        <v>500</v>
      </c>
      <c r="D10831" s="86" t="s">
        <v>4062</v>
      </c>
    </row>
    <row r="10832" spans="1:4" s="119" customFormat="1">
      <c r="A10832" s="77"/>
      <c r="B10832" s="230">
        <v>45134.901932870373</v>
      </c>
      <c r="C10832" s="227">
        <v>2.04</v>
      </c>
      <c r="D10832" s="86" t="s">
        <v>4809</v>
      </c>
    </row>
    <row r="10833" spans="1:4" s="119" customFormat="1">
      <c r="A10833" s="77"/>
      <c r="B10833" s="230">
        <v>45134.906226851854</v>
      </c>
      <c r="C10833" s="227">
        <v>500</v>
      </c>
      <c r="D10833" s="86" t="s">
        <v>2061</v>
      </c>
    </row>
    <row r="10834" spans="1:4" s="119" customFormat="1">
      <c r="A10834" s="77"/>
      <c r="B10834" s="230">
        <v>45134.906435185185</v>
      </c>
      <c r="C10834" s="227">
        <v>7</v>
      </c>
      <c r="D10834" s="86" t="s">
        <v>6048</v>
      </c>
    </row>
    <row r="10835" spans="1:4" s="119" customFormat="1">
      <c r="A10835" s="77"/>
      <c r="B10835" s="230">
        <v>45134.908715277779</v>
      </c>
      <c r="C10835" s="227">
        <v>50</v>
      </c>
      <c r="D10835" s="86" t="s">
        <v>6162</v>
      </c>
    </row>
    <row r="10836" spans="1:4" s="119" customFormat="1">
      <c r="A10836" s="77"/>
      <c r="B10836" s="230">
        <v>45134.919212962966</v>
      </c>
      <c r="C10836" s="227">
        <v>200</v>
      </c>
      <c r="D10836" s="86" t="s">
        <v>7472</v>
      </c>
    </row>
    <row r="10837" spans="1:4" s="119" customFormat="1">
      <c r="A10837" s="77"/>
      <c r="B10837" s="230">
        <v>45134.919733796298</v>
      </c>
      <c r="C10837" s="227">
        <v>33</v>
      </c>
      <c r="D10837" s="86" t="s">
        <v>13173</v>
      </c>
    </row>
    <row r="10838" spans="1:4" s="119" customFormat="1">
      <c r="A10838" s="77"/>
      <c r="B10838" s="230">
        <v>45134.924409722225</v>
      </c>
      <c r="C10838" s="227">
        <v>25.94</v>
      </c>
      <c r="D10838" s="86" t="s">
        <v>5513</v>
      </c>
    </row>
    <row r="10839" spans="1:4" s="119" customFormat="1">
      <c r="A10839" s="77"/>
      <c r="B10839" s="230">
        <v>45134.926944444444</v>
      </c>
      <c r="C10839" s="227">
        <v>45.02</v>
      </c>
      <c r="D10839" s="86" t="s">
        <v>173</v>
      </c>
    </row>
    <row r="10840" spans="1:4" s="119" customFormat="1">
      <c r="A10840" s="77"/>
      <c r="B10840" s="230">
        <v>45134.929780092592</v>
      </c>
      <c r="C10840" s="227">
        <v>174.54</v>
      </c>
      <c r="D10840" s="86" t="s">
        <v>231</v>
      </c>
    </row>
    <row r="10841" spans="1:4" s="119" customFormat="1">
      <c r="A10841" s="77"/>
      <c r="B10841" s="230">
        <v>45134.930405092593</v>
      </c>
      <c r="C10841" s="227">
        <v>4.26</v>
      </c>
      <c r="D10841" s="86" t="s">
        <v>12314</v>
      </c>
    </row>
    <row r="10842" spans="1:4" s="119" customFormat="1">
      <c r="A10842" s="77"/>
      <c r="B10842" s="230">
        <v>45134.932314814818</v>
      </c>
      <c r="C10842" s="227">
        <v>200</v>
      </c>
      <c r="D10842" s="86" t="s">
        <v>6153</v>
      </c>
    </row>
    <row r="10843" spans="1:4" s="119" customFormat="1">
      <c r="A10843" s="77"/>
      <c r="B10843" s="230">
        <v>45134.932800925926</v>
      </c>
      <c r="C10843" s="227">
        <v>22</v>
      </c>
      <c r="D10843" s="86" t="s">
        <v>83</v>
      </c>
    </row>
    <row r="10844" spans="1:4" s="119" customFormat="1">
      <c r="A10844" s="77"/>
      <c r="B10844" s="230">
        <v>45134.936793981484</v>
      </c>
      <c r="C10844" s="227">
        <v>1000</v>
      </c>
      <c r="D10844" s="86" t="s">
        <v>5890</v>
      </c>
    </row>
    <row r="10845" spans="1:4" s="119" customFormat="1">
      <c r="A10845" s="77"/>
      <c r="B10845" s="230">
        <v>45134.945289351854</v>
      </c>
      <c r="C10845" s="227">
        <v>1000</v>
      </c>
      <c r="D10845" s="86" t="s">
        <v>3693</v>
      </c>
    </row>
    <row r="10846" spans="1:4" s="119" customFormat="1">
      <c r="A10846" s="77"/>
      <c r="B10846" s="230">
        <v>45134.946493055555</v>
      </c>
      <c r="C10846" s="227">
        <v>153</v>
      </c>
      <c r="D10846" s="86" t="s">
        <v>5870</v>
      </c>
    </row>
    <row r="10847" spans="1:4" s="119" customFormat="1">
      <c r="A10847" s="77"/>
      <c r="B10847" s="230">
        <v>45134.951041666667</v>
      </c>
      <c r="C10847" s="227">
        <v>6</v>
      </c>
      <c r="D10847" s="86" t="s">
        <v>5561</v>
      </c>
    </row>
    <row r="10848" spans="1:4" s="119" customFormat="1">
      <c r="A10848" s="77"/>
      <c r="B10848" s="230">
        <v>45134.951145833336</v>
      </c>
      <c r="C10848" s="227">
        <v>1521</v>
      </c>
      <c r="D10848" s="86" t="s">
        <v>843</v>
      </c>
    </row>
    <row r="10849" spans="1:4" s="119" customFormat="1">
      <c r="A10849" s="77"/>
      <c r="B10849" s="230">
        <v>45134.951145833336</v>
      </c>
      <c r="C10849" s="227">
        <v>285</v>
      </c>
      <c r="D10849" s="86" t="s">
        <v>6439</v>
      </c>
    </row>
    <row r="10850" spans="1:4" s="119" customFormat="1">
      <c r="A10850" s="77"/>
      <c r="B10850" s="230">
        <v>45134.951180555552</v>
      </c>
      <c r="C10850" s="227">
        <v>610</v>
      </c>
      <c r="D10850" s="86" t="s">
        <v>1041</v>
      </c>
    </row>
    <row r="10851" spans="1:4" s="119" customFormat="1">
      <c r="A10851" s="77"/>
      <c r="B10851" s="230">
        <v>45134.951192129629</v>
      </c>
      <c r="C10851" s="227">
        <v>67</v>
      </c>
      <c r="D10851" s="86" t="s">
        <v>2256</v>
      </c>
    </row>
    <row r="10852" spans="1:4" s="119" customFormat="1">
      <c r="A10852" s="77"/>
      <c r="B10852" s="230">
        <v>45134.951215277775</v>
      </c>
      <c r="C10852" s="227">
        <v>318</v>
      </c>
      <c r="D10852" s="86" t="s">
        <v>55</v>
      </c>
    </row>
    <row r="10853" spans="1:4" s="119" customFormat="1">
      <c r="A10853" s="77"/>
      <c r="B10853" s="230">
        <v>45134.951296296298</v>
      </c>
      <c r="C10853" s="227">
        <v>15</v>
      </c>
      <c r="D10853" s="86" t="s">
        <v>13047</v>
      </c>
    </row>
    <row r="10854" spans="1:4" s="119" customFormat="1">
      <c r="A10854" s="77"/>
      <c r="B10854" s="230">
        <v>45134.951307870368</v>
      </c>
      <c r="C10854" s="227">
        <v>1525</v>
      </c>
      <c r="D10854" s="86" t="s">
        <v>7407</v>
      </c>
    </row>
    <row r="10855" spans="1:4" s="119" customFormat="1">
      <c r="A10855" s="77"/>
      <c r="B10855" s="230">
        <v>45134.951342592591</v>
      </c>
      <c r="C10855" s="227">
        <v>56</v>
      </c>
      <c r="D10855" s="86" t="s">
        <v>5593</v>
      </c>
    </row>
    <row r="10856" spans="1:4" s="119" customFormat="1">
      <c r="A10856" s="77"/>
      <c r="B10856" s="230">
        <v>45134.95144675926</v>
      </c>
      <c r="C10856" s="227">
        <v>75</v>
      </c>
      <c r="D10856" s="86" t="s">
        <v>5222</v>
      </c>
    </row>
    <row r="10857" spans="1:4" s="119" customFormat="1">
      <c r="A10857" s="77"/>
      <c r="B10857" s="230">
        <v>45134.951516203706</v>
      </c>
      <c r="C10857" s="227">
        <v>541</v>
      </c>
      <c r="D10857" s="86" t="s">
        <v>7701</v>
      </c>
    </row>
    <row r="10858" spans="1:4" s="119" customFormat="1">
      <c r="A10858" s="77"/>
      <c r="B10858" s="230">
        <v>45134.951550925929</v>
      </c>
      <c r="C10858" s="227">
        <v>51</v>
      </c>
      <c r="D10858" s="86" t="s">
        <v>5414</v>
      </c>
    </row>
    <row r="10859" spans="1:4" s="119" customFormat="1">
      <c r="A10859" s="77"/>
      <c r="B10859" s="230">
        <v>45134.951562499999</v>
      </c>
      <c r="C10859" s="227">
        <v>2562</v>
      </c>
      <c r="D10859" s="86" t="s">
        <v>6186</v>
      </c>
    </row>
    <row r="10860" spans="1:4" s="119" customFormat="1">
      <c r="A10860" s="77"/>
      <c r="B10860" s="230">
        <v>45134.951585648145</v>
      </c>
      <c r="C10860" s="227">
        <v>1</v>
      </c>
      <c r="D10860" s="86" t="s">
        <v>6445</v>
      </c>
    </row>
    <row r="10861" spans="1:4" s="119" customFormat="1">
      <c r="A10861" s="77"/>
      <c r="B10861" s="230">
        <v>45134.951597222222</v>
      </c>
      <c r="C10861" s="227">
        <v>10</v>
      </c>
      <c r="D10861" s="86" t="s">
        <v>7801</v>
      </c>
    </row>
    <row r="10862" spans="1:4" s="119" customFormat="1">
      <c r="A10862" s="77"/>
      <c r="B10862" s="230">
        <v>45134.951643518521</v>
      </c>
      <c r="C10862" s="227">
        <v>629</v>
      </c>
      <c r="D10862" s="86" t="s">
        <v>2087</v>
      </c>
    </row>
    <row r="10863" spans="1:4" s="119" customFormat="1">
      <c r="A10863" s="77"/>
      <c r="B10863" s="230">
        <v>45134.951643518521</v>
      </c>
      <c r="C10863" s="227">
        <v>684</v>
      </c>
      <c r="D10863" s="86" t="s">
        <v>910</v>
      </c>
    </row>
    <row r="10864" spans="1:4" s="119" customFormat="1">
      <c r="A10864" s="77"/>
      <c r="B10864" s="230">
        <v>45134.951655092591</v>
      </c>
      <c r="C10864" s="227">
        <v>10</v>
      </c>
      <c r="D10864" s="86" t="s">
        <v>490</v>
      </c>
    </row>
    <row r="10865" spans="1:4" s="119" customFormat="1">
      <c r="A10865" s="77"/>
      <c r="B10865" s="230">
        <v>45134.951655092591</v>
      </c>
      <c r="C10865" s="227">
        <v>543</v>
      </c>
      <c r="D10865" s="86" t="s">
        <v>448</v>
      </c>
    </row>
    <row r="10866" spans="1:4" s="119" customFormat="1">
      <c r="A10866" s="77"/>
      <c r="B10866" s="230">
        <v>45134.95175925926</v>
      </c>
      <c r="C10866" s="227">
        <v>186</v>
      </c>
      <c r="D10866" s="86" t="s">
        <v>2309</v>
      </c>
    </row>
    <row r="10867" spans="1:4" s="119" customFormat="1">
      <c r="A10867" s="77"/>
      <c r="B10867" s="230">
        <v>45134.951770833337</v>
      </c>
      <c r="C10867" s="227">
        <v>6</v>
      </c>
      <c r="D10867" s="86" t="s">
        <v>167</v>
      </c>
    </row>
    <row r="10868" spans="1:4" s="119" customFormat="1">
      <c r="A10868" s="77"/>
      <c r="B10868" s="230">
        <v>45134.951851851853</v>
      </c>
      <c r="C10868" s="227">
        <v>263</v>
      </c>
      <c r="D10868" s="86" t="s">
        <v>5749</v>
      </c>
    </row>
    <row r="10869" spans="1:4" s="119" customFormat="1">
      <c r="A10869" s="77"/>
      <c r="B10869" s="230">
        <v>45134.951909722222</v>
      </c>
      <c r="C10869" s="227">
        <v>206</v>
      </c>
      <c r="D10869" s="86" t="s">
        <v>4687</v>
      </c>
    </row>
    <row r="10870" spans="1:4" s="119" customFormat="1">
      <c r="A10870" s="77"/>
      <c r="B10870" s="230">
        <v>45134.952002314814</v>
      </c>
      <c r="C10870" s="227">
        <v>18</v>
      </c>
      <c r="D10870" s="86" t="s">
        <v>3752</v>
      </c>
    </row>
    <row r="10871" spans="1:4" s="119" customFormat="1">
      <c r="A10871" s="77"/>
      <c r="B10871" s="230">
        <v>45134.952013888891</v>
      </c>
      <c r="C10871" s="227">
        <v>1</v>
      </c>
      <c r="D10871" s="86" t="s">
        <v>12525</v>
      </c>
    </row>
    <row r="10872" spans="1:4" s="119" customFormat="1">
      <c r="A10872" s="77"/>
      <c r="B10872" s="230">
        <v>45134.952037037037</v>
      </c>
      <c r="C10872" s="227">
        <v>25</v>
      </c>
      <c r="D10872" s="86" t="s">
        <v>5539</v>
      </c>
    </row>
    <row r="10873" spans="1:4" s="119" customFormat="1">
      <c r="A10873" s="77"/>
      <c r="B10873" s="230">
        <v>45134.952060185184</v>
      </c>
      <c r="C10873" s="227">
        <v>20</v>
      </c>
      <c r="D10873" s="86" t="s">
        <v>2025</v>
      </c>
    </row>
    <row r="10874" spans="1:4" s="119" customFormat="1">
      <c r="A10874" s="77"/>
      <c r="B10874" s="230">
        <v>45134.952060185184</v>
      </c>
      <c r="C10874" s="227">
        <v>73</v>
      </c>
      <c r="D10874" s="86" t="s">
        <v>1473</v>
      </c>
    </row>
    <row r="10875" spans="1:4" s="119" customFormat="1">
      <c r="A10875" s="77"/>
      <c r="B10875" s="230">
        <v>45134.95207175926</v>
      </c>
      <c r="C10875" s="227">
        <v>3036</v>
      </c>
      <c r="D10875" s="86" t="s">
        <v>1720</v>
      </c>
    </row>
    <row r="10876" spans="1:4" s="119" customFormat="1">
      <c r="A10876" s="77"/>
      <c r="B10876" s="230">
        <v>45134.952106481483</v>
      </c>
      <c r="C10876" s="227">
        <v>472</v>
      </c>
      <c r="D10876" s="86" t="s">
        <v>5724</v>
      </c>
    </row>
    <row r="10877" spans="1:4" s="119" customFormat="1">
      <c r="A10877" s="77"/>
      <c r="B10877" s="230">
        <v>45134.952106481483</v>
      </c>
      <c r="C10877" s="227">
        <v>19</v>
      </c>
      <c r="D10877" s="86" t="s">
        <v>179</v>
      </c>
    </row>
    <row r="10878" spans="1:4" s="119" customFormat="1">
      <c r="A10878" s="77"/>
      <c r="B10878" s="230">
        <v>45134.95212962963</v>
      </c>
      <c r="C10878" s="227">
        <v>429</v>
      </c>
      <c r="D10878" s="86" t="s">
        <v>1663</v>
      </c>
    </row>
    <row r="10879" spans="1:4" s="119" customFormat="1">
      <c r="A10879" s="77"/>
      <c r="B10879" s="230">
        <v>45134.952291666668</v>
      </c>
      <c r="C10879" s="227">
        <v>2</v>
      </c>
      <c r="D10879" s="86" t="s">
        <v>13174</v>
      </c>
    </row>
    <row r="10880" spans="1:4" s="119" customFormat="1">
      <c r="A10880" s="77"/>
      <c r="B10880" s="230">
        <v>45134.952361111114</v>
      </c>
      <c r="C10880" s="227">
        <v>437</v>
      </c>
      <c r="D10880" s="86" t="s">
        <v>5907</v>
      </c>
    </row>
    <row r="10881" spans="1:4" s="119" customFormat="1">
      <c r="A10881" s="77"/>
      <c r="B10881" s="230">
        <v>45134.95239583333</v>
      </c>
      <c r="C10881" s="227">
        <v>24</v>
      </c>
      <c r="D10881" s="86" t="s">
        <v>6424</v>
      </c>
    </row>
    <row r="10882" spans="1:4" s="119" customFormat="1">
      <c r="A10882" s="77"/>
      <c r="B10882" s="230">
        <v>45134.952546296299</v>
      </c>
      <c r="C10882" s="227">
        <v>68</v>
      </c>
      <c r="D10882" s="86" t="s">
        <v>4827</v>
      </c>
    </row>
    <row r="10883" spans="1:4" s="119" customFormat="1">
      <c r="A10883" s="77"/>
      <c r="B10883" s="230">
        <v>45134.952604166669</v>
      </c>
      <c r="C10883" s="227">
        <v>47</v>
      </c>
      <c r="D10883" s="86" t="s">
        <v>4738</v>
      </c>
    </row>
    <row r="10884" spans="1:4" s="119" customFormat="1">
      <c r="A10884" s="77"/>
      <c r="B10884" s="230">
        <v>45134.952685185184</v>
      </c>
      <c r="C10884" s="227">
        <v>6</v>
      </c>
      <c r="D10884" s="86" t="s">
        <v>962</v>
      </c>
    </row>
    <row r="10885" spans="1:4" s="119" customFormat="1">
      <c r="A10885" s="77"/>
      <c r="B10885" s="230">
        <v>45134.952766203707</v>
      </c>
      <c r="C10885" s="227">
        <v>142</v>
      </c>
      <c r="D10885" s="86" t="s">
        <v>7513</v>
      </c>
    </row>
    <row r="10886" spans="1:4" s="119" customFormat="1">
      <c r="A10886" s="77"/>
      <c r="B10886" s="230">
        <v>45134.952777777777</v>
      </c>
      <c r="C10886" s="227">
        <v>10</v>
      </c>
      <c r="D10886" s="86" t="s">
        <v>6429</v>
      </c>
    </row>
    <row r="10887" spans="1:4" s="119" customFormat="1">
      <c r="A10887" s="77"/>
      <c r="B10887" s="230">
        <v>45134.952870370369</v>
      </c>
      <c r="C10887" s="227">
        <v>714</v>
      </c>
      <c r="D10887" s="86" t="s">
        <v>6440</v>
      </c>
    </row>
    <row r="10888" spans="1:4" s="119" customFormat="1">
      <c r="A10888" s="77"/>
      <c r="B10888" s="230">
        <v>45134.952905092592</v>
      </c>
      <c r="C10888" s="227">
        <v>89</v>
      </c>
      <c r="D10888" s="86" t="s">
        <v>6444</v>
      </c>
    </row>
    <row r="10889" spans="1:4" s="119" customFormat="1">
      <c r="A10889" s="77"/>
      <c r="B10889" s="230">
        <v>45134.952916666669</v>
      </c>
      <c r="C10889" s="227">
        <v>123</v>
      </c>
      <c r="D10889" s="86" t="s">
        <v>7397</v>
      </c>
    </row>
    <row r="10890" spans="1:4" s="119" customFormat="1">
      <c r="A10890" s="77"/>
      <c r="B10890" s="230">
        <v>45134.952974537038</v>
      </c>
      <c r="C10890" s="227">
        <v>433</v>
      </c>
      <c r="D10890" s="86" t="s">
        <v>1508</v>
      </c>
    </row>
    <row r="10891" spans="1:4" s="119" customFormat="1">
      <c r="A10891" s="77"/>
      <c r="B10891" s="230">
        <v>45134.952974537038</v>
      </c>
      <c r="C10891" s="227">
        <v>1116</v>
      </c>
      <c r="D10891" s="86" t="s">
        <v>4802</v>
      </c>
    </row>
    <row r="10892" spans="1:4" s="119" customFormat="1">
      <c r="A10892" s="77"/>
      <c r="B10892" s="230">
        <v>45134.952997685185</v>
      </c>
      <c r="C10892" s="227">
        <v>582</v>
      </c>
      <c r="D10892" s="86" t="s">
        <v>6441</v>
      </c>
    </row>
    <row r="10893" spans="1:4" s="119" customFormat="1">
      <c r="A10893" s="77"/>
      <c r="B10893" s="230">
        <v>45134.953067129631</v>
      </c>
      <c r="C10893" s="227">
        <v>1527</v>
      </c>
      <c r="D10893" s="86" t="s">
        <v>150</v>
      </c>
    </row>
    <row r="10894" spans="1:4" s="119" customFormat="1">
      <c r="A10894" s="77"/>
      <c r="B10894" s="230">
        <v>45134.953067129631</v>
      </c>
      <c r="C10894" s="227">
        <v>2776.01</v>
      </c>
      <c r="D10894" s="86" t="s">
        <v>1039</v>
      </c>
    </row>
    <row r="10895" spans="1:4" s="119" customFormat="1">
      <c r="A10895" s="77"/>
      <c r="B10895" s="230">
        <v>45134.953090277777</v>
      </c>
      <c r="C10895" s="227">
        <v>765</v>
      </c>
      <c r="D10895" s="86" t="s">
        <v>5546</v>
      </c>
    </row>
    <row r="10896" spans="1:4" s="119" customFormat="1">
      <c r="A10896" s="77"/>
      <c r="B10896" s="230">
        <v>45134.953159722223</v>
      </c>
      <c r="C10896" s="227">
        <v>23</v>
      </c>
      <c r="D10896" s="86" t="s">
        <v>1867</v>
      </c>
    </row>
    <row r="10897" spans="1:4" s="119" customFormat="1">
      <c r="A10897" s="77"/>
      <c r="B10897" s="230">
        <v>45134.953240740739</v>
      </c>
      <c r="C10897" s="227">
        <v>32</v>
      </c>
      <c r="D10897" s="86" t="s">
        <v>3679</v>
      </c>
    </row>
    <row r="10898" spans="1:4" s="119" customFormat="1">
      <c r="A10898" s="77"/>
      <c r="B10898" s="230">
        <v>45134.953240740739</v>
      </c>
      <c r="C10898" s="227">
        <v>35</v>
      </c>
      <c r="D10898" s="86" t="s">
        <v>2139</v>
      </c>
    </row>
    <row r="10899" spans="1:4" s="119" customFormat="1">
      <c r="A10899" s="77"/>
      <c r="B10899" s="230">
        <v>45134.953252314815</v>
      </c>
      <c r="C10899" s="227">
        <v>32</v>
      </c>
      <c r="D10899" s="86" t="s">
        <v>6728</v>
      </c>
    </row>
    <row r="10900" spans="1:4" s="119" customFormat="1">
      <c r="A10900" s="77"/>
      <c r="B10900" s="230">
        <v>45134.953414351854</v>
      </c>
      <c r="C10900" s="227">
        <v>21</v>
      </c>
      <c r="D10900" s="86" t="s">
        <v>888</v>
      </c>
    </row>
    <row r="10901" spans="1:4" s="119" customFormat="1">
      <c r="A10901" s="77"/>
      <c r="B10901" s="230">
        <v>45134.953460648147</v>
      </c>
      <c r="C10901" s="227">
        <v>121</v>
      </c>
      <c r="D10901" s="86" t="s">
        <v>1461</v>
      </c>
    </row>
    <row r="10902" spans="1:4" s="119" customFormat="1">
      <c r="A10902" s="77"/>
      <c r="B10902" s="230">
        <v>45134.95349537037</v>
      </c>
      <c r="C10902" s="227">
        <v>349</v>
      </c>
      <c r="D10902" s="86" t="s">
        <v>6447</v>
      </c>
    </row>
    <row r="10903" spans="1:4" s="119" customFormat="1">
      <c r="A10903" s="77"/>
      <c r="B10903" s="230">
        <v>45134.953518518516</v>
      </c>
      <c r="C10903" s="227">
        <v>5</v>
      </c>
      <c r="D10903" s="86" t="s">
        <v>7800</v>
      </c>
    </row>
    <row r="10904" spans="1:4" s="119" customFormat="1">
      <c r="A10904" s="77"/>
      <c r="B10904" s="230">
        <v>45134.953541666669</v>
      </c>
      <c r="C10904" s="227">
        <v>7</v>
      </c>
      <c r="D10904" s="86" t="s">
        <v>1687</v>
      </c>
    </row>
    <row r="10905" spans="1:4" s="119" customFormat="1">
      <c r="A10905" s="77"/>
      <c r="B10905" s="230">
        <v>45134.953553240739</v>
      </c>
      <c r="C10905" s="227">
        <v>589</v>
      </c>
      <c r="D10905" s="86" t="s">
        <v>5430</v>
      </c>
    </row>
    <row r="10906" spans="1:4" s="119" customFormat="1">
      <c r="A10906" s="77"/>
      <c r="B10906" s="230">
        <v>45134.953564814816</v>
      </c>
      <c r="C10906" s="227">
        <v>223</v>
      </c>
      <c r="D10906" s="86" t="s">
        <v>7511</v>
      </c>
    </row>
    <row r="10907" spans="1:4" s="119" customFormat="1">
      <c r="A10907" s="77"/>
      <c r="B10907" s="230">
        <v>45134.953611111108</v>
      </c>
      <c r="C10907" s="227">
        <v>606</v>
      </c>
      <c r="D10907" s="86" t="s">
        <v>5641</v>
      </c>
    </row>
    <row r="10908" spans="1:4" s="119" customFormat="1">
      <c r="A10908" s="77"/>
      <c r="B10908" s="230">
        <v>45134.953622685185</v>
      </c>
      <c r="C10908" s="227">
        <v>1281</v>
      </c>
      <c r="D10908" s="86" t="s">
        <v>5811</v>
      </c>
    </row>
    <row r="10909" spans="1:4" s="119" customFormat="1">
      <c r="A10909" s="77"/>
      <c r="B10909" s="230">
        <v>45134.953668981485</v>
      </c>
      <c r="C10909" s="227">
        <v>17</v>
      </c>
      <c r="D10909" s="86" t="s">
        <v>7297</v>
      </c>
    </row>
    <row r="10910" spans="1:4" s="119" customFormat="1">
      <c r="A10910" s="77"/>
      <c r="B10910" s="230">
        <v>45134.953726851854</v>
      </c>
      <c r="C10910" s="227">
        <v>971</v>
      </c>
      <c r="D10910" s="86" t="s">
        <v>1072</v>
      </c>
    </row>
    <row r="10911" spans="1:4" s="119" customFormat="1">
      <c r="A10911" s="77"/>
      <c r="B10911" s="230">
        <v>45134.953773148147</v>
      </c>
      <c r="C10911" s="227">
        <v>18</v>
      </c>
      <c r="D10911" s="86" t="s">
        <v>5571</v>
      </c>
    </row>
    <row r="10912" spans="1:4" s="119" customFormat="1">
      <c r="A10912" s="77"/>
      <c r="B10912" s="230">
        <v>45134.953773148147</v>
      </c>
      <c r="C10912" s="227">
        <v>469</v>
      </c>
      <c r="D10912" s="86" t="s">
        <v>2502</v>
      </c>
    </row>
    <row r="10913" spans="1:4" s="119" customFormat="1">
      <c r="A10913" s="77"/>
      <c r="B10913" s="230">
        <v>45134.953784722224</v>
      </c>
      <c r="C10913" s="227">
        <v>23</v>
      </c>
      <c r="D10913" s="86" t="s">
        <v>4472</v>
      </c>
    </row>
    <row r="10914" spans="1:4" s="119" customFormat="1">
      <c r="A10914" s="77"/>
      <c r="B10914" s="230">
        <v>45134.95380787037</v>
      </c>
      <c r="C10914" s="227">
        <v>535</v>
      </c>
      <c r="D10914" s="86" t="s">
        <v>1399</v>
      </c>
    </row>
    <row r="10915" spans="1:4" s="119" customFormat="1">
      <c r="A10915" s="77"/>
      <c r="B10915" s="230">
        <v>45134.953819444447</v>
      </c>
      <c r="C10915" s="227">
        <v>302</v>
      </c>
      <c r="D10915" s="86" t="s">
        <v>4039</v>
      </c>
    </row>
    <row r="10916" spans="1:4" s="119" customFormat="1">
      <c r="A10916" s="77"/>
      <c r="B10916" s="230">
        <v>45134.953842592593</v>
      </c>
      <c r="C10916" s="227">
        <v>60</v>
      </c>
      <c r="D10916" s="86" t="s">
        <v>2429</v>
      </c>
    </row>
    <row r="10917" spans="1:4" s="119" customFormat="1">
      <c r="A10917" s="77"/>
      <c r="B10917" s="230">
        <v>45134.953900462962</v>
      </c>
      <c r="C10917" s="227">
        <v>608</v>
      </c>
      <c r="D10917" s="86" t="s">
        <v>6437</v>
      </c>
    </row>
    <row r="10918" spans="1:4" s="119" customFormat="1">
      <c r="A10918" s="77"/>
      <c r="B10918" s="230">
        <v>45134.953912037039</v>
      </c>
      <c r="C10918" s="227">
        <v>255</v>
      </c>
      <c r="D10918" s="86" t="s">
        <v>4026</v>
      </c>
    </row>
    <row r="10919" spans="1:4" s="119" customFormat="1">
      <c r="A10919" s="77"/>
      <c r="B10919" s="230">
        <v>45134.953912037039</v>
      </c>
      <c r="C10919" s="227">
        <v>95</v>
      </c>
      <c r="D10919" s="86" t="s">
        <v>5952</v>
      </c>
    </row>
    <row r="10920" spans="1:4" s="119" customFormat="1">
      <c r="A10920" s="77"/>
      <c r="B10920" s="230">
        <v>45134.953981481478</v>
      </c>
      <c r="C10920" s="227">
        <v>573.61</v>
      </c>
      <c r="D10920" s="86" t="s">
        <v>898</v>
      </c>
    </row>
    <row r="10921" spans="1:4" s="119" customFormat="1">
      <c r="A10921" s="77"/>
      <c r="B10921" s="230">
        <v>45134.954131944447</v>
      </c>
      <c r="C10921" s="227">
        <v>96</v>
      </c>
      <c r="D10921" s="86" t="s">
        <v>485</v>
      </c>
    </row>
    <row r="10922" spans="1:4" s="119" customFormat="1">
      <c r="A10922" s="77"/>
      <c r="B10922" s="230">
        <v>45134.954143518517</v>
      </c>
      <c r="C10922" s="227">
        <v>816</v>
      </c>
      <c r="D10922" s="86" t="s">
        <v>12363</v>
      </c>
    </row>
    <row r="10923" spans="1:4" s="119" customFormat="1">
      <c r="A10923" s="77"/>
      <c r="B10923" s="230">
        <v>45134.95416666667</v>
      </c>
      <c r="C10923" s="227">
        <v>20</v>
      </c>
      <c r="D10923" s="86" t="s">
        <v>4167</v>
      </c>
    </row>
    <row r="10924" spans="1:4" s="119" customFormat="1">
      <c r="A10924" s="77"/>
      <c r="B10924" s="230">
        <v>45134.954236111109</v>
      </c>
      <c r="C10924" s="227">
        <v>19</v>
      </c>
      <c r="D10924" s="86" t="s">
        <v>373</v>
      </c>
    </row>
    <row r="10925" spans="1:4" s="119" customFormat="1">
      <c r="A10925" s="77"/>
      <c r="B10925" s="230">
        <v>45134.954247685186</v>
      </c>
      <c r="C10925" s="227">
        <v>382</v>
      </c>
      <c r="D10925" s="86" t="s">
        <v>12892</v>
      </c>
    </row>
    <row r="10926" spans="1:4" s="119" customFormat="1">
      <c r="A10926" s="77"/>
      <c r="B10926" s="230">
        <v>45134.954259259262</v>
      </c>
      <c r="C10926" s="227">
        <v>171</v>
      </c>
      <c r="D10926" s="86" t="s">
        <v>2306</v>
      </c>
    </row>
    <row r="10927" spans="1:4" s="119" customFormat="1">
      <c r="A10927" s="77"/>
      <c r="B10927" s="230">
        <v>45134.954305555555</v>
      </c>
      <c r="C10927" s="227">
        <v>1273</v>
      </c>
      <c r="D10927" s="86" t="s">
        <v>544</v>
      </c>
    </row>
    <row r="10928" spans="1:4" s="119" customFormat="1">
      <c r="A10928" s="77"/>
      <c r="B10928" s="230">
        <v>45134.954351851855</v>
      </c>
      <c r="C10928" s="227">
        <v>692</v>
      </c>
      <c r="D10928" s="86" t="s">
        <v>5573</v>
      </c>
    </row>
    <row r="10929" spans="1:4" s="119" customFormat="1">
      <c r="A10929" s="77"/>
      <c r="B10929" s="230">
        <v>45134.954548611109</v>
      </c>
      <c r="C10929" s="227">
        <v>463</v>
      </c>
      <c r="D10929" s="86" t="s">
        <v>7799</v>
      </c>
    </row>
    <row r="10930" spans="1:4" s="119" customFormat="1">
      <c r="A10930" s="77"/>
      <c r="B10930" s="230">
        <v>45134.954710648148</v>
      </c>
      <c r="C10930" s="227">
        <v>253</v>
      </c>
      <c r="D10930" s="86" t="s">
        <v>944</v>
      </c>
    </row>
    <row r="10931" spans="1:4" s="119" customFormat="1">
      <c r="A10931" s="77"/>
      <c r="B10931" s="230">
        <v>45134.954745370371</v>
      </c>
      <c r="C10931" s="227">
        <v>45</v>
      </c>
      <c r="D10931" s="86" t="s">
        <v>6298</v>
      </c>
    </row>
    <row r="10932" spans="1:4" s="119" customFormat="1">
      <c r="A10932" s="77"/>
      <c r="B10932" s="230">
        <v>45134.954791666663</v>
      </c>
      <c r="C10932" s="227">
        <v>33</v>
      </c>
      <c r="D10932" s="86" t="s">
        <v>6460</v>
      </c>
    </row>
    <row r="10933" spans="1:4" s="119" customFormat="1">
      <c r="A10933" s="77"/>
      <c r="B10933" s="230">
        <v>45134.955011574071</v>
      </c>
      <c r="C10933" s="227">
        <v>131</v>
      </c>
      <c r="D10933" s="86" t="s">
        <v>13175</v>
      </c>
    </row>
    <row r="10934" spans="1:4" s="119" customFormat="1">
      <c r="A10934" s="77"/>
      <c r="B10934" s="230">
        <v>45134.955046296294</v>
      </c>
      <c r="C10934" s="227">
        <v>1006</v>
      </c>
      <c r="D10934" s="86" t="s">
        <v>1499</v>
      </c>
    </row>
    <row r="10935" spans="1:4" s="119" customFormat="1">
      <c r="A10935" s="77"/>
      <c r="B10935" s="230">
        <v>45134.955081018517</v>
      </c>
      <c r="C10935" s="227">
        <v>129</v>
      </c>
      <c r="D10935" s="86" t="s">
        <v>6434</v>
      </c>
    </row>
    <row r="10936" spans="1:4" s="119" customFormat="1">
      <c r="A10936" s="77"/>
      <c r="B10936" s="230">
        <v>45134.955196759256</v>
      </c>
      <c r="C10936" s="227">
        <v>4</v>
      </c>
      <c r="D10936" s="86" t="s">
        <v>350</v>
      </c>
    </row>
    <row r="10937" spans="1:4" s="119" customFormat="1">
      <c r="A10937" s="77"/>
      <c r="B10937" s="230">
        <v>45134.955266203702</v>
      </c>
      <c r="C10937" s="227">
        <v>4</v>
      </c>
      <c r="D10937" s="86" t="s">
        <v>7821</v>
      </c>
    </row>
    <row r="10938" spans="1:4" s="119" customFormat="1">
      <c r="A10938" s="77"/>
      <c r="B10938" s="230">
        <v>45134.955428240741</v>
      </c>
      <c r="C10938" s="227">
        <v>11</v>
      </c>
      <c r="D10938" s="86" t="s">
        <v>2236</v>
      </c>
    </row>
    <row r="10939" spans="1:4" s="119" customFormat="1">
      <c r="A10939" s="77"/>
      <c r="B10939" s="230">
        <v>45134.95548611111</v>
      </c>
      <c r="C10939" s="227">
        <v>641</v>
      </c>
      <c r="D10939" s="86" t="s">
        <v>7797</v>
      </c>
    </row>
    <row r="10940" spans="1:4" s="119" customFormat="1">
      <c r="A10940" s="77"/>
      <c r="B10940" s="230">
        <v>45134.955601851849</v>
      </c>
      <c r="C10940" s="227">
        <v>49</v>
      </c>
      <c r="D10940" s="86" t="s">
        <v>6912</v>
      </c>
    </row>
    <row r="10941" spans="1:4" s="119" customFormat="1">
      <c r="A10941" s="77"/>
      <c r="B10941" s="230">
        <v>45134.955613425926</v>
      </c>
      <c r="C10941" s="227">
        <v>284</v>
      </c>
      <c r="D10941" s="86" t="s">
        <v>997</v>
      </c>
    </row>
    <row r="10942" spans="1:4" s="119" customFormat="1">
      <c r="A10942" s="77"/>
      <c r="B10942" s="230">
        <v>45134.955671296295</v>
      </c>
      <c r="C10942" s="227">
        <v>18</v>
      </c>
      <c r="D10942" s="86" t="s">
        <v>13176</v>
      </c>
    </row>
    <row r="10943" spans="1:4" s="119" customFormat="1">
      <c r="A10943" s="77"/>
      <c r="B10943" s="230">
        <v>45134.955821759257</v>
      </c>
      <c r="C10943" s="227">
        <v>129</v>
      </c>
      <c r="D10943" s="86" t="s">
        <v>4961</v>
      </c>
    </row>
    <row r="10944" spans="1:4" s="119" customFormat="1">
      <c r="A10944" s="77"/>
      <c r="B10944" s="230">
        <v>45134.955879629626</v>
      </c>
      <c r="C10944" s="227">
        <v>41</v>
      </c>
      <c r="D10944" s="86" t="s">
        <v>1626</v>
      </c>
    </row>
    <row r="10945" spans="1:4" s="119" customFormat="1">
      <c r="A10945" s="77"/>
      <c r="B10945" s="230">
        <v>45134.955879629626</v>
      </c>
      <c r="C10945" s="227">
        <v>10</v>
      </c>
      <c r="D10945" s="86" t="s">
        <v>6431</v>
      </c>
    </row>
    <row r="10946" spans="1:4" s="119" customFormat="1">
      <c r="A10946" s="77"/>
      <c r="B10946" s="230">
        <v>45134.955949074072</v>
      </c>
      <c r="C10946" s="227">
        <v>680</v>
      </c>
      <c r="D10946" s="86" t="s">
        <v>6173</v>
      </c>
    </row>
    <row r="10947" spans="1:4" s="119" customFormat="1">
      <c r="A10947" s="77"/>
      <c r="B10947" s="230">
        <v>45134.956018518518</v>
      </c>
      <c r="C10947" s="227">
        <v>122</v>
      </c>
      <c r="D10947" s="86" t="s">
        <v>984</v>
      </c>
    </row>
    <row r="10948" spans="1:4" s="119" customFormat="1">
      <c r="A10948" s="77"/>
      <c r="B10948" s="230">
        <v>45134.956041666665</v>
      </c>
      <c r="C10948" s="227">
        <v>294</v>
      </c>
      <c r="D10948" s="86" t="s">
        <v>2501</v>
      </c>
    </row>
    <row r="10949" spans="1:4" s="119" customFormat="1">
      <c r="A10949" s="77"/>
      <c r="B10949" s="230">
        <v>45134.956087962964</v>
      </c>
      <c r="C10949" s="227">
        <v>2</v>
      </c>
      <c r="D10949" s="86" t="s">
        <v>6443</v>
      </c>
    </row>
    <row r="10950" spans="1:4" s="119" customFormat="1">
      <c r="A10950" s="77"/>
      <c r="B10950" s="230">
        <v>45134.956122685187</v>
      </c>
      <c r="C10950" s="227">
        <v>231</v>
      </c>
      <c r="D10950" s="86" t="s">
        <v>2001</v>
      </c>
    </row>
    <row r="10951" spans="1:4" s="119" customFormat="1">
      <c r="A10951" s="77"/>
      <c r="B10951" s="230">
        <v>45134.956261574072</v>
      </c>
      <c r="C10951" s="227">
        <v>28</v>
      </c>
      <c r="D10951" s="86" t="s">
        <v>779</v>
      </c>
    </row>
    <row r="10952" spans="1:4" s="119" customFormat="1">
      <c r="A10952" s="77"/>
      <c r="B10952" s="230">
        <v>45134.956331018519</v>
      </c>
      <c r="C10952" s="227">
        <v>42</v>
      </c>
      <c r="D10952" s="86" t="s">
        <v>6214</v>
      </c>
    </row>
    <row r="10953" spans="1:4" s="119" customFormat="1">
      <c r="A10953" s="77"/>
      <c r="B10953" s="230">
        <v>45134.956342592595</v>
      </c>
      <c r="C10953" s="227">
        <v>13</v>
      </c>
      <c r="D10953" s="86" t="s">
        <v>230</v>
      </c>
    </row>
    <row r="10954" spans="1:4" s="119" customFormat="1">
      <c r="A10954" s="77"/>
      <c r="B10954" s="230">
        <v>45134.956377314818</v>
      </c>
      <c r="C10954" s="227">
        <v>97</v>
      </c>
      <c r="D10954" s="86" t="s">
        <v>5384</v>
      </c>
    </row>
    <row r="10955" spans="1:4" s="119" customFormat="1">
      <c r="A10955" s="77"/>
      <c r="B10955" s="230">
        <v>45134.956435185188</v>
      </c>
      <c r="C10955" s="227">
        <v>1067</v>
      </c>
      <c r="D10955" s="86" t="s">
        <v>1102</v>
      </c>
    </row>
    <row r="10956" spans="1:4" s="119" customFormat="1">
      <c r="A10956" s="77"/>
      <c r="B10956" s="230">
        <v>45134.956516203703</v>
      </c>
      <c r="C10956" s="227">
        <v>406</v>
      </c>
      <c r="D10956" s="86" t="s">
        <v>7802</v>
      </c>
    </row>
    <row r="10957" spans="1:4" s="119" customFormat="1">
      <c r="A10957" s="77"/>
      <c r="B10957" s="230">
        <v>45134.95653935185</v>
      </c>
      <c r="C10957" s="227">
        <v>123</v>
      </c>
      <c r="D10957" s="86" t="s">
        <v>4050</v>
      </c>
    </row>
    <row r="10958" spans="1:4" s="119" customFormat="1">
      <c r="A10958" s="77"/>
      <c r="B10958" s="230">
        <v>45134.956550925926</v>
      </c>
      <c r="C10958" s="227">
        <v>422</v>
      </c>
      <c r="D10958" s="86" t="s">
        <v>4871</v>
      </c>
    </row>
    <row r="10959" spans="1:4" s="119" customFormat="1">
      <c r="A10959" s="77"/>
      <c r="B10959" s="230">
        <v>45134.956655092596</v>
      </c>
      <c r="C10959" s="227">
        <v>55</v>
      </c>
      <c r="D10959" s="86" t="s">
        <v>572</v>
      </c>
    </row>
    <row r="10960" spans="1:4" s="119" customFormat="1">
      <c r="A10960" s="77"/>
      <c r="B10960" s="230">
        <v>45134.956678240742</v>
      </c>
      <c r="C10960" s="227">
        <v>652</v>
      </c>
      <c r="D10960" s="86" t="s">
        <v>605</v>
      </c>
    </row>
    <row r="10961" spans="1:4" s="119" customFormat="1">
      <c r="A10961" s="77"/>
      <c r="B10961" s="230">
        <v>45134.956689814811</v>
      </c>
      <c r="C10961" s="227">
        <v>26</v>
      </c>
      <c r="D10961" s="86" t="s">
        <v>7795</v>
      </c>
    </row>
    <row r="10962" spans="1:4" s="119" customFormat="1">
      <c r="A10962" s="77"/>
      <c r="B10962" s="230">
        <v>45134.956782407404</v>
      </c>
      <c r="C10962" s="227">
        <v>835</v>
      </c>
      <c r="D10962" s="86" t="s">
        <v>242</v>
      </c>
    </row>
    <row r="10963" spans="1:4" s="119" customFormat="1">
      <c r="A10963" s="77"/>
      <c r="B10963" s="230">
        <v>45134.957002314812</v>
      </c>
      <c r="C10963" s="227">
        <v>544</v>
      </c>
      <c r="D10963" s="86" t="s">
        <v>1040</v>
      </c>
    </row>
    <row r="10964" spans="1:4" s="119" customFormat="1">
      <c r="A10964" s="77"/>
      <c r="B10964" s="230">
        <v>45134.957048611112</v>
      </c>
      <c r="C10964" s="227">
        <v>3</v>
      </c>
      <c r="D10964" s="86" t="s">
        <v>4937</v>
      </c>
    </row>
    <row r="10965" spans="1:4" s="119" customFormat="1">
      <c r="A10965" s="77"/>
      <c r="B10965" s="230">
        <v>45134.957118055558</v>
      </c>
      <c r="C10965" s="227">
        <v>23</v>
      </c>
      <c r="D10965" s="86" t="s">
        <v>1842</v>
      </c>
    </row>
    <row r="10966" spans="1:4" s="119" customFormat="1">
      <c r="A10966" s="77"/>
      <c r="B10966" s="230">
        <v>45134.957129629627</v>
      </c>
      <c r="C10966" s="227">
        <v>13</v>
      </c>
      <c r="D10966" s="86" t="s">
        <v>53</v>
      </c>
    </row>
    <row r="10967" spans="1:4" s="119" customFormat="1">
      <c r="A10967" s="77"/>
      <c r="B10967" s="230">
        <v>45134.957152777781</v>
      </c>
      <c r="C10967" s="227">
        <v>26</v>
      </c>
      <c r="D10967" s="86" t="s">
        <v>2308</v>
      </c>
    </row>
    <row r="10968" spans="1:4" s="119" customFormat="1">
      <c r="A10968" s="77"/>
      <c r="B10968" s="230">
        <v>45134.95721064815</v>
      </c>
      <c r="C10968" s="227">
        <v>234</v>
      </c>
      <c r="D10968" s="86" t="s">
        <v>3675</v>
      </c>
    </row>
    <row r="10969" spans="1:4" s="119" customFormat="1">
      <c r="A10969" s="77"/>
      <c r="B10969" s="230">
        <v>45134.957233796296</v>
      </c>
      <c r="C10969" s="227">
        <v>64</v>
      </c>
      <c r="D10969" s="86" t="s">
        <v>369</v>
      </c>
    </row>
    <row r="10970" spans="1:4" s="119" customFormat="1">
      <c r="A10970" s="77"/>
      <c r="B10970" s="230">
        <v>45134.957256944443</v>
      </c>
      <c r="C10970" s="227">
        <v>138</v>
      </c>
      <c r="D10970" s="86" t="s">
        <v>7826</v>
      </c>
    </row>
    <row r="10971" spans="1:4" s="119" customFormat="1">
      <c r="A10971" s="77"/>
      <c r="B10971" s="230">
        <v>45134.957256944443</v>
      </c>
      <c r="C10971" s="227">
        <v>64</v>
      </c>
      <c r="D10971" s="86" t="s">
        <v>229</v>
      </c>
    </row>
    <row r="10972" spans="1:4" s="119" customFormat="1">
      <c r="A10972" s="77"/>
      <c r="B10972" s="230">
        <v>45134.957268518519</v>
      </c>
      <c r="C10972" s="227">
        <v>14</v>
      </c>
      <c r="D10972" s="86" t="s">
        <v>7761</v>
      </c>
    </row>
    <row r="10973" spans="1:4" s="119" customFormat="1">
      <c r="A10973" s="77"/>
      <c r="B10973" s="230">
        <v>45134.957303240742</v>
      </c>
      <c r="C10973" s="227">
        <v>66</v>
      </c>
      <c r="D10973" s="86" t="s">
        <v>243</v>
      </c>
    </row>
    <row r="10974" spans="1:4" s="119" customFormat="1">
      <c r="A10974" s="77"/>
      <c r="B10974" s="230">
        <v>45134.957361111112</v>
      </c>
      <c r="C10974" s="227">
        <v>8</v>
      </c>
      <c r="D10974" s="86" t="s">
        <v>4153</v>
      </c>
    </row>
    <row r="10975" spans="1:4" s="119" customFormat="1">
      <c r="A10975" s="77"/>
      <c r="B10975" s="230">
        <v>45134.957384259258</v>
      </c>
      <c r="C10975" s="227">
        <v>11</v>
      </c>
      <c r="D10975" s="86" t="s">
        <v>4952</v>
      </c>
    </row>
    <row r="10976" spans="1:4" s="119" customFormat="1">
      <c r="A10976" s="77"/>
      <c r="B10976" s="230">
        <v>45134.957418981481</v>
      </c>
      <c r="C10976" s="227">
        <v>112</v>
      </c>
      <c r="D10976" s="86" t="s">
        <v>1144</v>
      </c>
    </row>
    <row r="10977" spans="1:4" s="119" customFormat="1">
      <c r="A10977" s="77"/>
      <c r="B10977" s="230">
        <v>45134.957499999997</v>
      </c>
      <c r="C10977" s="227">
        <v>92</v>
      </c>
      <c r="D10977" s="86" t="s">
        <v>7796</v>
      </c>
    </row>
    <row r="10978" spans="1:4" s="119" customFormat="1">
      <c r="A10978" s="77"/>
      <c r="B10978" s="230">
        <v>45134.957708333335</v>
      </c>
      <c r="C10978" s="227">
        <v>660</v>
      </c>
      <c r="D10978" s="86" t="s">
        <v>6033</v>
      </c>
    </row>
    <row r="10979" spans="1:4" s="119" customFormat="1">
      <c r="A10979" s="77"/>
      <c r="B10979" s="230">
        <v>45134.957731481481</v>
      </c>
      <c r="C10979" s="227">
        <v>194</v>
      </c>
      <c r="D10979" s="86" t="s">
        <v>7798</v>
      </c>
    </row>
    <row r="10980" spans="1:4" s="119" customFormat="1">
      <c r="A10980" s="77"/>
      <c r="B10980" s="230">
        <v>45134.957731481481</v>
      </c>
      <c r="C10980" s="227">
        <v>50</v>
      </c>
      <c r="D10980" s="86" t="s">
        <v>13075</v>
      </c>
    </row>
    <row r="10981" spans="1:4" s="119" customFormat="1">
      <c r="A10981" s="77"/>
      <c r="B10981" s="230">
        <v>45134.957766203705</v>
      </c>
      <c r="C10981" s="227">
        <v>378</v>
      </c>
      <c r="D10981" s="86" t="s">
        <v>451</v>
      </c>
    </row>
    <row r="10982" spans="1:4" s="119" customFormat="1">
      <c r="A10982" s="77"/>
      <c r="B10982" s="230">
        <v>45134.957766203705</v>
      </c>
      <c r="C10982" s="227">
        <v>667</v>
      </c>
      <c r="D10982" s="86" t="s">
        <v>5238</v>
      </c>
    </row>
    <row r="10983" spans="1:4" s="119" customFormat="1">
      <c r="A10983" s="77"/>
      <c r="B10983" s="230">
        <v>45134.957835648151</v>
      </c>
      <c r="C10983" s="227">
        <v>288</v>
      </c>
      <c r="D10983" s="86" t="s">
        <v>1224</v>
      </c>
    </row>
    <row r="10984" spans="1:4" s="119" customFormat="1">
      <c r="A10984" s="77"/>
      <c r="B10984" s="230">
        <v>45134.957905092589</v>
      </c>
      <c r="C10984" s="227">
        <v>139</v>
      </c>
      <c r="D10984" s="86" t="s">
        <v>1937</v>
      </c>
    </row>
    <row r="10985" spans="1:4" s="119" customFormat="1">
      <c r="A10985" s="77"/>
      <c r="B10985" s="230">
        <v>45134.958020833335</v>
      </c>
      <c r="C10985" s="227">
        <v>13</v>
      </c>
      <c r="D10985" s="86" t="s">
        <v>5625</v>
      </c>
    </row>
    <row r="10986" spans="1:4" s="119" customFormat="1">
      <c r="A10986" s="77"/>
      <c r="B10986" s="230">
        <v>45134.958032407405</v>
      </c>
      <c r="C10986" s="227">
        <v>5</v>
      </c>
      <c r="D10986" s="86" t="s">
        <v>3554</v>
      </c>
    </row>
    <row r="10987" spans="1:4" s="119" customFormat="1">
      <c r="A10987" s="77"/>
      <c r="B10987" s="230">
        <v>45134.958124999997</v>
      </c>
      <c r="C10987" s="227">
        <v>25</v>
      </c>
      <c r="D10987" s="86" t="s">
        <v>13107</v>
      </c>
    </row>
    <row r="10988" spans="1:4" s="119" customFormat="1">
      <c r="A10988" s="77"/>
      <c r="B10988" s="230">
        <v>45134.958136574074</v>
      </c>
      <c r="C10988" s="227">
        <v>325</v>
      </c>
      <c r="D10988" s="86" t="s">
        <v>13177</v>
      </c>
    </row>
    <row r="10989" spans="1:4" s="119" customFormat="1">
      <c r="A10989" s="77"/>
      <c r="B10989" s="230">
        <v>45134.958229166667</v>
      </c>
      <c r="C10989" s="227">
        <v>34</v>
      </c>
      <c r="D10989" s="86" t="s">
        <v>4834</v>
      </c>
    </row>
    <row r="10990" spans="1:4" s="119" customFormat="1">
      <c r="A10990" s="77"/>
      <c r="B10990" s="230">
        <v>45134.958310185182</v>
      </c>
      <c r="C10990" s="227">
        <v>10</v>
      </c>
      <c r="D10990" s="86" t="s">
        <v>6401</v>
      </c>
    </row>
    <row r="10991" spans="1:4" s="119" customFormat="1">
      <c r="A10991" s="77"/>
      <c r="B10991" s="230">
        <v>45134.958333333336</v>
      </c>
      <c r="C10991" s="227">
        <v>113</v>
      </c>
      <c r="D10991" s="86" t="s">
        <v>4846</v>
      </c>
    </row>
    <row r="10992" spans="1:4" s="119" customFormat="1">
      <c r="A10992" s="77"/>
      <c r="B10992" s="230">
        <v>45134.958518518521</v>
      </c>
      <c r="C10992" s="227">
        <v>170</v>
      </c>
      <c r="D10992" s="86" t="s">
        <v>2022</v>
      </c>
    </row>
    <row r="10993" spans="1:4" s="119" customFormat="1">
      <c r="A10993" s="77"/>
      <c r="B10993" s="230">
        <v>45134.958611111113</v>
      </c>
      <c r="C10993" s="227">
        <v>22</v>
      </c>
      <c r="D10993" s="86" t="s">
        <v>4185</v>
      </c>
    </row>
    <row r="10994" spans="1:4" s="119" customFormat="1">
      <c r="A10994" s="77"/>
      <c r="B10994" s="230">
        <v>45134.958761574075</v>
      </c>
      <c r="C10994" s="227">
        <v>4118</v>
      </c>
      <c r="D10994" s="86" t="s">
        <v>6428</v>
      </c>
    </row>
    <row r="10995" spans="1:4" s="119" customFormat="1">
      <c r="A10995" s="77"/>
      <c r="B10995" s="230">
        <v>45134.958761574075</v>
      </c>
      <c r="C10995" s="227">
        <v>344</v>
      </c>
      <c r="D10995" s="86" t="s">
        <v>357</v>
      </c>
    </row>
    <row r="10996" spans="1:4" s="119" customFormat="1">
      <c r="A10996" s="77"/>
      <c r="B10996" s="230">
        <v>45134.958784722221</v>
      </c>
      <c r="C10996" s="227">
        <v>395</v>
      </c>
      <c r="D10996" s="86" t="s">
        <v>900</v>
      </c>
    </row>
    <row r="10997" spans="1:4" s="119" customFormat="1">
      <c r="A10997" s="77"/>
      <c r="B10997" s="230">
        <v>45134.958807870367</v>
      </c>
      <c r="C10997" s="227">
        <v>288.02</v>
      </c>
      <c r="D10997" s="86" t="s">
        <v>1816</v>
      </c>
    </row>
    <row r="10998" spans="1:4" s="119" customFormat="1">
      <c r="A10998" s="77"/>
      <c r="B10998" s="230">
        <v>45134.958877314813</v>
      </c>
      <c r="C10998" s="227">
        <v>505</v>
      </c>
      <c r="D10998" s="86" t="s">
        <v>6297</v>
      </c>
    </row>
    <row r="10999" spans="1:4" s="119" customFormat="1">
      <c r="A10999" s="77"/>
      <c r="B10999" s="230">
        <v>45134.958969907406</v>
      </c>
      <c r="C10999" s="227">
        <v>288</v>
      </c>
      <c r="D10999" s="86" t="s">
        <v>2006</v>
      </c>
    </row>
    <row r="11000" spans="1:4" s="119" customFormat="1">
      <c r="A11000" s="77"/>
      <c r="B11000" s="230">
        <v>45134.958981481483</v>
      </c>
      <c r="C11000" s="227">
        <v>200</v>
      </c>
      <c r="D11000" s="86" t="s">
        <v>818</v>
      </c>
    </row>
    <row r="11001" spans="1:4" s="119" customFormat="1">
      <c r="A11001" s="77"/>
      <c r="B11001" s="230">
        <v>45134.959131944444</v>
      </c>
      <c r="C11001" s="227">
        <v>1.98</v>
      </c>
      <c r="D11001" s="86" t="s">
        <v>1034</v>
      </c>
    </row>
    <row r="11002" spans="1:4" s="119" customFormat="1">
      <c r="A11002" s="77"/>
      <c r="B11002" s="230">
        <v>45134.959166666667</v>
      </c>
      <c r="C11002" s="227">
        <v>28</v>
      </c>
      <c r="D11002" s="86" t="s">
        <v>6442</v>
      </c>
    </row>
    <row r="11003" spans="1:4" s="119" customFormat="1">
      <c r="A11003" s="77"/>
      <c r="B11003" s="230">
        <v>45134.959201388891</v>
      </c>
      <c r="C11003" s="227">
        <v>151</v>
      </c>
      <c r="D11003" s="86" t="s">
        <v>4505</v>
      </c>
    </row>
    <row r="11004" spans="1:4" s="119" customFormat="1">
      <c r="A11004" s="77"/>
      <c r="B11004" s="230">
        <v>45134.959282407406</v>
      </c>
      <c r="C11004" s="227">
        <v>421</v>
      </c>
      <c r="D11004" s="86" t="s">
        <v>51</v>
      </c>
    </row>
    <row r="11005" spans="1:4" s="119" customFormat="1">
      <c r="A11005" s="77"/>
      <c r="B11005" s="230">
        <v>45134.959386574075</v>
      </c>
      <c r="C11005" s="227">
        <v>67</v>
      </c>
      <c r="D11005" s="86" t="s">
        <v>1459</v>
      </c>
    </row>
    <row r="11006" spans="1:4" s="119" customFormat="1">
      <c r="A11006" s="77"/>
      <c r="B11006" s="230">
        <v>45134.959409722222</v>
      </c>
      <c r="C11006" s="227">
        <v>162</v>
      </c>
      <c r="D11006" s="86" t="s">
        <v>6436</v>
      </c>
    </row>
    <row r="11007" spans="1:4" s="119" customFormat="1">
      <c r="A11007" s="77"/>
      <c r="B11007" s="230">
        <v>45134.959456018521</v>
      </c>
      <c r="C11007" s="227">
        <v>115</v>
      </c>
      <c r="D11007" s="86" t="s">
        <v>1874</v>
      </c>
    </row>
    <row r="11008" spans="1:4" s="119" customFormat="1">
      <c r="A11008" s="77"/>
      <c r="B11008" s="230">
        <v>45134.959560185183</v>
      </c>
      <c r="C11008" s="227">
        <v>35</v>
      </c>
      <c r="D11008" s="86" t="s">
        <v>6207</v>
      </c>
    </row>
    <row r="11009" spans="1:4" s="119" customFormat="1">
      <c r="A11009" s="77"/>
      <c r="B11009" s="230">
        <v>45134.959745370368</v>
      </c>
      <c r="C11009" s="227">
        <v>231</v>
      </c>
      <c r="D11009" s="86" t="s">
        <v>1480</v>
      </c>
    </row>
    <row r="11010" spans="1:4" s="119" customFormat="1">
      <c r="A11010" s="77"/>
      <c r="B11010" s="230">
        <v>45134.959803240738</v>
      </c>
      <c r="C11010" s="227">
        <v>786</v>
      </c>
      <c r="D11010" s="86" t="s">
        <v>6417</v>
      </c>
    </row>
    <row r="11011" spans="1:4" s="119" customFormat="1">
      <c r="A11011" s="77"/>
      <c r="B11011" s="230">
        <v>45134.959803240738</v>
      </c>
      <c r="C11011" s="227">
        <v>309</v>
      </c>
      <c r="D11011" s="86" t="s">
        <v>6435</v>
      </c>
    </row>
    <row r="11012" spans="1:4" s="119" customFormat="1">
      <c r="A11012" s="77"/>
      <c r="B11012" s="230">
        <v>45134.960034722222</v>
      </c>
      <c r="C11012" s="227">
        <v>31</v>
      </c>
      <c r="D11012" s="86" t="s">
        <v>792</v>
      </c>
    </row>
    <row r="11013" spans="1:4" s="119" customFormat="1">
      <c r="A11013" s="77"/>
      <c r="B11013" s="230">
        <v>45134.960057870368</v>
      </c>
      <c r="C11013" s="227">
        <v>137</v>
      </c>
      <c r="D11013" s="86" t="s">
        <v>2304</v>
      </c>
    </row>
    <row r="11014" spans="1:4" s="119" customFormat="1">
      <c r="A11014" s="77"/>
      <c r="B11014" s="230">
        <v>45134.960069444445</v>
      </c>
      <c r="C11014" s="227">
        <v>254</v>
      </c>
      <c r="D11014" s="86" t="s">
        <v>1704</v>
      </c>
    </row>
    <row r="11015" spans="1:4" s="119" customFormat="1">
      <c r="A11015" s="77"/>
      <c r="B11015" s="230">
        <v>45134.963368055556</v>
      </c>
      <c r="C11015" s="227">
        <v>300</v>
      </c>
      <c r="D11015" s="86" t="s">
        <v>1969</v>
      </c>
    </row>
    <row r="11016" spans="1:4" s="119" customFormat="1">
      <c r="A11016" s="77"/>
      <c r="B11016" s="230">
        <v>45134.966180555559</v>
      </c>
      <c r="C11016" s="227">
        <v>10</v>
      </c>
      <c r="D11016" s="86" t="s">
        <v>246</v>
      </c>
    </row>
    <row r="11017" spans="1:4" s="119" customFormat="1">
      <c r="A11017" s="77"/>
      <c r="B11017" s="230">
        <v>45134.968333333331</v>
      </c>
      <c r="C11017" s="227">
        <v>8.76</v>
      </c>
      <c r="D11017" s="86" t="s">
        <v>450</v>
      </c>
    </row>
    <row r="11018" spans="1:4" s="119" customFormat="1">
      <c r="A11018" s="77"/>
      <c r="B11018" s="230">
        <v>45134.983148148145</v>
      </c>
      <c r="C11018" s="227">
        <v>1000</v>
      </c>
      <c r="D11018" s="86" t="s">
        <v>12560</v>
      </c>
    </row>
    <row r="11019" spans="1:4" s="119" customFormat="1">
      <c r="A11019" s="77"/>
      <c r="B11019" s="230">
        <v>45134.985717592594</v>
      </c>
      <c r="C11019" s="227">
        <v>500</v>
      </c>
      <c r="D11019" s="86" t="s">
        <v>1431</v>
      </c>
    </row>
    <row r="11020" spans="1:4" s="119" customFormat="1">
      <c r="A11020" s="77"/>
      <c r="B11020" s="230">
        <v>45134.989050925928</v>
      </c>
      <c r="C11020" s="227">
        <v>150</v>
      </c>
      <c r="D11020" s="86" t="s">
        <v>306</v>
      </c>
    </row>
    <row r="11021" spans="1:4" s="119" customFormat="1">
      <c r="A11021" s="77"/>
      <c r="B11021" s="230">
        <v>45134.991377314815</v>
      </c>
      <c r="C11021" s="227">
        <v>100</v>
      </c>
      <c r="D11021" s="86" t="s">
        <v>5581</v>
      </c>
    </row>
    <row r="11022" spans="1:4" s="119" customFormat="1">
      <c r="A11022" s="77"/>
      <c r="B11022" s="230">
        <v>45134.994375000002</v>
      </c>
      <c r="C11022" s="227">
        <v>9000</v>
      </c>
      <c r="D11022" s="86" t="s">
        <v>3693</v>
      </c>
    </row>
    <row r="11023" spans="1:4" s="119" customFormat="1">
      <c r="A11023" s="77"/>
      <c r="B11023" s="230">
        <v>45134.999016203707</v>
      </c>
      <c r="C11023" s="227">
        <v>20</v>
      </c>
      <c r="D11023" s="86" t="s">
        <v>465</v>
      </c>
    </row>
    <row r="11024" spans="1:4" s="119" customFormat="1">
      <c r="A11024" s="77"/>
      <c r="B11024" s="230">
        <v>45135.018310185187</v>
      </c>
      <c r="C11024" s="227">
        <v>500</v>
      </c>
      <c r="D11024" s="86" t="s">
        <v>6827</v>
      </c>
    </row>
    <row r="11025" spans="1:4" s="119" customFormat="1">
      <c r="A11025" s="77"/>
      <c r="B11025" s="230">
        <v>45135.02480324074</v>
      </c>
      <c r="C11025" s="227">
        <v>50</v>
      </c>
      <c r="D11025" s="86" t="s">
        <v>572</v>
      </c>
    </row>
    <row r="11026" spans="1:4" s="119" customFormat="1">
      <c r="A11026" s="77"/>
      <c r="B11026" s="230">
        <v>45135.029861111114</v>
      </c>
      <c r="C11026" s="227">
        <v>70.52</v>
      </c>
      <c r="D11026" s="86" t="s">
        <v>5279</v>
      </c>
    </row>
    <row r="11027" spans="1:4" s="119" customFormat="1">
      <c r="A11027" s="77"/>
      <c r="B11027" s="230">
        <v>45135.036365740743</v>
      </c>
      <c r="C11027" s="227">
        <v>500</v>
      </c>
      <c r="D11027" s="86" t="s">
        <v>10271</v>
      </c>
    </row>
    <row r="11028" spans="1:4" s="119" customFormat="1">
      <c r="A11028" s="77"/>
      <c r="B11028" s="230">
        <v>45135.038530092592</v>
      </c>
      <c r="C11028" s="227">
        <v>325.54000000000002</v>
      </c>
      <c r="D11028" s="86" t="s">
        <v>5499</v>
      </c>
    </row>
    <row r="11029" spans="1:4" s="119" customFormat="1">
      <c r="A11029" s="77"/>
      <c r="B11029" s="230">
        <v>45135.040914351855</v>
      </c>
      <c r="C11029" s="227">
        <v>49.31</v>
      </c>
      <c r="D11029" s="86" t="s">
        <v>4897</v>
      </c>
    </row>
    <row r="11030" spans="1:4" s="119" customFormat="1">
      <c r="A11030" s="77"/>
      <c r="B11030" s="230">
        <v>45135.093136574076</v>
      </c>
      <c r="C11030" s="227">
        <v>33.33</v>
      </c>
      <c r="D11030" s="86" t="s">
        <v>287</v>
      </c>
    </row>
    <row r="11031" spans="1:4" s="119" customFormat="1">
      <c r="A11031" s="77"/>
      <c r="B11031" s="230">
        <v>45135.151736111111</v>
      </c>
      <c r="C11031" s="227">
        <v>590</v>
      </c>
      <c r="D11031" s="86" t="s">
        <v>5561</v>
      </c>
    </row>
    <row r="11032" spans="1:4" s="119" customFormat="1">
      <c r="A11032" s="77"/>
      <c r="B11032" s="230">
        <v>45135.162476851852</v>
      </c>
      <c r="C11032" s="227">
        <v>550</v>
      </c>
      <c r="D11032" s="86" t="s">
        <v>2317</v>
      </c>
    </row>
    <row r="11033" spans="1:4" s="119" customFormat="1">
      <c r="A11033" s="77"/>
      <c r="B11033" s="230">
        <v>45135.166944444441</v>
      </c>
      <c r="C11033" s="227">
        <v>2500</v>
      </c>
      <c r="D11033" s="86" t="s">
        <v>1902</v>
      </c>
    </row>
    <row r="11034" spans="1:4" s="119" customFormat="1">
      <c r="A11034" s="77"/>
      <c r="B11034" s="230">
        <v>45135.188958333332</v>
      </c>
      <c r="C11034" s="227">
        <v>1</v>
      </c>
      <c r="D11034" s="86" t="s">
        <v>262</v>
      </c>
    </row>
    <row r="11035" spans="1:4" s="119" customFormat="1">
      <c r="A11035" s="77"/>
      <c r="B11035" s="230">
        <v>45135.190960648149</v>
      </c>
      <c r="C11035" s="227">
        <v>1</v>
      </c>
      <c r="D11035" s="86" t="s">
        <v>262</v>
      </c>
    </row>
    <row r="11036" spans="1:4" s="119" customFormat="1">
      <c r="A11036" s="77"/>
      <c r="B11036" s="230">
        <v>45135.203125</v>
      </c>
      <c r="C11036" s="227">
        <v>78</v>
      </c>
      <c r="D11036" s="86" t="s">
        <v>13178</v>
      </c>
    </row>
    <row r="11037" spans="1:4" s="119" customFormat="1">
      <c r="A11037" s="77"/>
      <c r="B11037" s="230">
        <v>45135.222048611111</v>
      </c>
      <c r="C11037" s="227">
        <v>800</v>
      </c>
      <c r="D11037" s="86" t="s">
        <v>92</v>
      </c>
    </row>
    <row r="11038" spans="1:4" s="119" customFormat="1">
      <c r="A11038" s="77"/>
      <c r="B11038" s="230">
        <v>45135.229039351849</v>
      </c>
      <c r="C11038" s="227">
        <v>10</v>
      </c>
      <c r="D11038" s="86" t="s">
        <v>1788</v>
      </c>
    </row>
    <row r="11039" spans="1:4" s="119" customFormat="1">
      <c r="A11039" s="77"/>
      <c r="B11039" s="230">
        <v>45135.282951388886</v>
      </c>
      <c r="C11039" s="227">
        <v>3000</v>
      </c>
      <c r="D11039" s="86" t="s">
        <v>2317</v>
      </c>
    </row>
    <row r="11040" spans="1:4" s="119" customFormat="1">
      <c r="A11040" s="77"/>
      <c r="B11040" s="230">
        <v>45135.28601851852</v>
      </c>
      <c r="C11040" s="227">
        <v>30</v>
      </c>
      <c r="D11040" s="86" t="s">
        <v>1151</v>
      </c>
    </row>
    <row r="11041" spans="1:4" s="119" customFormat="1">
      <c r="A11041" s="77"/>
      <c r="B11041" s="230">
        <v>45135.296296296299</v>
      </c>
      <c r="C11041" s="227">
        <v>100</v>
      </c>
      <c r="D11041" s="86" t="s">
        <v>1469</v>
      </c>
    </row>
    <row r="11042" spans="1:4" s="119" customFormat="1">
      <c r="A11042" s="77"/>
      <c r="B11042" s="230">
        <v>45135.303877314815</v>
      </c>
      <c r="C11042" s="227">
        <v>20</v>
      </c>
      <c r="D11042" s="86" t="s">
        <v>2440</v>
      </c>
    </row>
    <row r="11043" spans="1:4" s="119" customFormat="1">
      <c r="A11043" s="77"/>
      <c r="B11043" s="230">
        <v>45135.304803240739</v>
      </c>
      <c r="C11043" s="227">
        <v>50</v>
      </c>
      <c r="D11043" s="86" t="s">
        <v>4089</v>
      </c>
    </row>
    <row r="11044" spans="1:4" s="119" customFormat="1">
      <c r="A11044" s="77"/>
      <c r="B11044" s="230">
        <v>45135.310162037036</v>
      </c>
      <c r="C11044" s="227">
        <v>10</v>
      </c>
      <c r="D11044" s="86" t="s">
        <v>13179</v>
      </c>
    </row>
    <row r="11045" spans="1:4" s="119" customFormat="1">
      <c r="A11045" s="77"/>
      <c r="B11045" s="230">
        <v>45135.318541666667</v>
      </c>
      <c r="C11045" s="227">
        <v>100</v>
      </c>
      <c r="D11045" s="86" t="s">
        <v>7777</v>
      </c>
    </row>
    <row r="11046" spans="1:4" s="119" customFormat="1">
      <c r="A11046" s="77"/>
      <c r="B11046" s="230">
        <v>45135.327025462961</v>
      </c>
      <c r="C11046" s="227">
        <v>100</v>
      </c>
      <c r="D11046" s="86" t="s">
        <v>12249</v>
      </c>
    </row>
    <row r="11047" spans="1:4" s="119" customFormat="1">
      <c r="A11047" s="77"/>
      <c r="B11047" s="230">
        <v>45135.330949074072</v>
      </c>
      <c r="C11047" s="227">
        <v>25</v>
      </c>
      <c r="D11047" s="86" t="s">
        <v>13180</v>
      </c>
    </row>
    <row r="11048" spans="1:4" s="119" customFormat="1">
      <c r="A11048" s="77"/>
      <c r="B11048" s="230">
        <v>45135.331921296296</v>
      </c>
      <c r="C11048" s="227">
        <v>300</v>
      </c>
      <c r="D11048" s="86" t="s">
        <v>7443</v>
      </c>
    </row>
    <row r="11049" spans="1:4" s="119" customFormat="1">
      <c r="A11049" s="77"/>
      <c r="B11049" s="230">
        <v>45135.336076388892</v>
      </c>
      <c r="C11049" s="227">
        <v>300</v>
      </c>
      <c r="D11049" s="86" t="s">
        <v>7464</v>
      </c>
    </row>
    <row r="11050" spans="1:4" s="119" customFormat="1">
      <c r="A11050" s="77"/>
      <c r="B11050" s="230">
        <v>45135.343657407408</v>
      </c>
      <c r="C11050" s="227">
        <v>200</v>
      </c>
      <c r="D11050" s="86" t="s">
        <v>5175</v>
      </c>
    </row>
    <row r="11051" spans="1:4" s="119" customFormat="1">
      <c r="A11051" s="77"/>
      <c r="B11051" s="230">
        <v>45135.352638888886</v>
      </c>
      <c r="C11051" s="227">
        <v>300</v>
      </c>
      <c r="D11051" s="86" t="s">
        <v>29</v>
      </c>
    </row>
    <row r="11052" spans="1:4" s="119" customFormat="1">
      <c r="A11052" s="77"/>
      <c r="B11052" s="230">
        <v>45135.356365740743</v>
      </c>
      <c r="C11052" s="227">
        <v>200</v>
      </c>
      <c r="D11052" s="86" t="s">
        <v>798</v>
      </c>
    </row>
    <row r="11053" spans="1:4" s="119" customFormat="1">
      <c r="A11053" s="77"/>
      <c r="B11053" s="230">
        <v>45135.360509259262</v>
      </c>
      <c r="C11053" s="227">
        <v>100</v>
      </c>
      <c r="D11053" s="86" t="s">
        <v>2293</v>
      </c>
    </row>
    <row r="11054" spans="1:4" s="119" customFormat="1">
      <c r="A11054" s="77"/>
      <c r="B11054" s="230">
        <v>45135.366597222222</v>
      </c>
      <c r="C11054" s="227">
        <v>200</v>
      </c>
      <c r="D11054" s="86" t="s">
        <v>181</v>
      </c>
    </row>
    <row r="11055" spans="1:4" s="119" customFormat="1">
      <c r="A11055" s="77"/>
      <c r="B11055" s="230">
        <v>45135.369560185187</v>
      </c>
      <c r="C11055" s="227">
        <v>46</v>
      </c>
      <c r="D11055" s="86" t="s">
        <v>3560</v>
      </c>
    </row>
    <row r="11056" spans="1:4" s="119" customFormat="1">
      <c r="A11056" s="77"/>
      <c r="B11056" s="230">
        <v>45135.377384259256</v>
      </c>
      <c r="C11056" s="227">
        <v>1</v>
      </c>
      <c r="D11056" s="86" t="s">
        <v>986</v>
      </c>
    </row>
    <row r="11057" spans="1:4" s="119" customFormat="1">
      <c r="A11057" s="77"/>
      <c r="B11057" s="230">
        <v>45135.381678240738</v>
      </c>
      <c r="C11057" s="227">
        <v>1</v>
      </c>
      <c r="D11057" s="86" t="s">
        <v>4140</v>
      </c>
    </row>
    <row r="11058" spans="1:4" s="119" customFormat="1">
      <c r="A11058" s="77"/>
      <c r="B11058" s="230">
        <v>45135.382615740738</v>
      </c>
      <c r="C11058" s="227">
        <v>170</v>
      </c>
      <c r="D11058" s="86" t="s">
        <v>1068</v>
      </c>
    </row>
    <row r="11059" spans="1:4" s="119" customFormat="1">
      <c r="A11059" s="77"/>
      <c r="B11059" s="230">
        <v>45135.384004629632</v>
      </c>
      <c r="C11059" s="227">
        <v>1</v>
      </c>
      <c r="D11059" s="86" t="s">
        <v>4140</v>
      </c>
    </row>
    <row r="11060" spans="1:4" s="119" customFormat="1">
      <c r="A11060" s="77"/>
      <c r="B11060" s="230">
        <v>45135.386296296296</v>
      </c>
      <c r="C11060" s="227">
        <v>100</v>
      </c>
      <c r="D11060" s="86" t="s">
        <v>5646</v>
      </c>
    </row>
    <row r="11061" spans="1:4" s="119" customFormat="1">
      <c r="A11061" s="77"/>
      <c r="B11061" s="230">
        <v>45135.397627314815</v>
      </c>
      <c r="C11061" s="227">
        <v>10000</v>
      </c>
      <c r="D11061" s="86" t="s">
        <v>1417</v>
      </c>
    </row>
    <row r="11062" spans="1:4" s="119" customFormat="1">
      <c r="A11062" s="77"/>
      <c r="B11062" s="230">
        <v>45135.398136574076</v>
      </c>
      <c r="C11062" s="227">
        <v>200</v>
      </c>
      <c r="D11062" s="86" t="s">
        <v>7523</v>
      </c>
    </row>
    <row r="11063" spans="1:4" s="119" customFormat="1">
      <c r="A11063" s="77"/>
      <c r="B11063" s="230">
        <v>45135.403298611112</v>
      </c>
      <c r="C11063" s="227">
        <v>430</v>
      </c>
      <c r="D11063" s="86" t="s">
        <v>7661</v>
      </c>
    </row>
    <row r="11064" spans="1:4" s="119" customFormat="1">
      <c r="A11064" s="77"/>
      <c r="B11064" s="230">
        <v>45135.409062500003</v>
      </c>
      <c r="C11064" s="227">
        <v>44</v>
      </c>
      <c r="D11064" s="86" t="s">
        <v>5592</v>
      </c>
    </row>
    <row r="11065" spans="1:4" s="119" customFormat="1">
      <c r="A11065" s="77"/>
      <c r="B11065" s="230">
        <v>45135.419027777774</v>
      </c>
      <c r="C11065" s="227">
        <v>32.450000000000003</v>
      </c>
      <c r="D11065" s="86" t="s">
        <v>754</v>
      </c>
    </row>
    <row r="11066" spans="1:4" s="119" customFormat="1">
      <c r="A11066" s="77"/>
      <c r="B11066" s="230">
        <v>45135.427754629629</v>
      </c>
      <c r="C11066" s="227">
        <v>114.37</v>
      </c>
      <c r="D11066" s="86" t="s">
        <v>1380</v>
      </c>
    </row>
    <row r="11067" spans="1:4" s="119" customFormat="1">
      <c r="A11067" s="77"/>
      <c r="B11067" s="230">
        <v>45135.42863425926</v>
      </c>
      <c r="C11067" s="227">
        <v>10000</v>
      </c>
      <c r="D11067" s="86" t="s">
        <v>3978</v>
      </c>
    </row>
    <row r="11068" spans="1:4" s="119" customFormat="1">
      <c r="A11068" s="77"/>
      <c r="B11068" s="230">
        <v>45135.431030092594</v>
      </c>
      <c r="C11068" s="227">
        <v>300</v>
      </c>
      <c r="D11068" s="86" t="s">
        <v>12449</v>
      </c>
    </row>
    <row r="11069" spans="1:4" s="119" customFormat="1">
      <c r="A11069" s="77"/>
      <c r="B11069" s="230">
        <v>45135.432164351849</v>
      </c>
      <c r="C11069" s="227">
        <v>250</v>
      </c>
      <c r="D11069" s="86" t="s">
        <v>12405</v>
      </c>
    </row>
    <row r="11070" spans="1:4" s="119" customFormat="1">
      <c r="A11070" s="77"/>
      <c r="B11070" s="230">
        <v>45135.432337962964</v>
      </c>
      <c r="C11070" s="227">
        <v>10.1</v>
      </c>
      <c r="D11070" s="86" t="s">
        <v>13124</v>
      </c>
    </row>
    <row r="11071" spans="1:4" s="119" customFormat="1">
      <c r="A11071" s="77"/>
      <c r="B11071" s="230">
        <v>45135.434861111113</v>
      </c>
      <c r="C11071" s="227">
        <v>100</v>
      </c>
      <c r="D11071" s="86" t="s">
        <v>28</v>
      </c>
    </row>
    <row r="11072" spans="1:4" s="119" customFormat="1">
      <c r="A11072" s="77"/>
      <c r="B11072" s="230">
        <v>45135.435127314813</v>
      </c>
      <c r="C11072" s="227">
        <v>500</v>
      </c>
      <c r="D11072" s="86" t="s">
        <v>1682</v>
      </c>
    </row>
    <row r="11073" spans="1:4" s="119" customFormat="1">
      <c r="A11073" s="77"/>
      <c r="B11073" s="230">
        <v>45135.441458333335</v>
      </c>
      <c r="C11073" s="227">
        <v>100</v>
      </c>
      <c r="D11073" s="86" t="s">
        <v>7610</v>
      </c>
    </row>
    <row r="11074" spans="1:4" s="119" customFormat="1">
      <c r="A11074" s="77"/>
      <c r="B11074" s="230">
        <v>45135.443495370368</v>
      </c>
      <c r="C11074" s="227">
        <v>129.6</v>
      </c>
      <c r="D11074" s="86" t="s">
        <v>5939</v>
      </c>
    </row>
    <row r="11075" spans="1:4" s="119" customFormat="1">
      <c r="A11075" s="77"/>
      <c r="B11075" s="230">
        <v>45135.446956018517</v>
      </c>
      <c r="C11075" s="227">
        <v>500</v>
      </c>
      <c r="D11075" s="86" t="s">
        <v>7520</v>
      </c>
    </row>
    <row r="11076" spans="1:4" s="119" customFormat="1">
      <c r="A11076" s="77"/>
      <c r="B11076" s="230">
        <v>45135.447233796294</v>
      </c>
      <c r="C11076" s="227">
        <v>1000</v>
      </c>
      <c r="D11076" s="86" t="s">
        <v>220</v>
      </c>
    </row>
    <row r="11077" spans="1:4" s="119" customFormat="1">
      <c r="A11077" s="77"/>
      <c r="B11077" s="230">
        <v>45135.447824074072</v>
      </c>
      <c r="C11077" s="227">
        <v>500</v>
      </c>
      <c r="D11077" s="86" t="s">
        <v>2306</v>
      </c>
    </row>
    <row r="11078" spans="1:4" s="119" customFormat="1">
      <c r="A11078" s="77"/>
      <c r="B11078" s="230">
        <v>45135.452488425923</v>
      </c>
      <c r="C11078" s="227">
        <v>67</v>
      </c>
      <c r="D11078" s="86" t="s">
        <v>503</v>
      </c>
    </row>
    <row r="11079" spans="1:4" s="119" customFormat="1">
      <c r="A11079" s="77"/>
      <c r="B11079" s="230">
        <v>45135.458437499998</v>
      </c>
      <c r="C11079" s="227">
        <v>1000</v>
      </c>
      <c r="D11079" s="86" t="s">
        <v>5557</v>
      </c>
    </row>
    <row r="11080" spans="1:4" s="119" customFormat="1">
      <c r="A11080" s="77"/>
      <c r="B11080" s="230">
        <v>45135.459756944445</v>
      </c>
      <c r="C11080" s="227">
        <v>700</v>
      </c>
      <c r="D11080" s="86" t="s">
        <v>4094</v>
      </c>
    </row>
    <row r="11081" spans="1:4" s="119" customFormat="1">
      <c r="A11081" s="77"/>
      <c r="B11081" s="230">
        <v>45135.460659722223</v>
      </c>
      <c r="C11081" s="227">
        <v>1000</v>
      </c>
      <c r="D11081" s="86" t="s">
        <v>921</v>
      </c>
    </row>
    <row r="11082" spans="1:4" s="119" customFormat="1">
      <c r="A11082" s="77"/>
      <c r="B11082" s="230">
        <v>45135.464999999997</v>
      </c>
      <c r="C11082" s="227">
        <v>500</v>
      </c>
      <c r="D11082" s="86" t="s">
        <v>1590</v>
      </c>
    </row>
    <row r="11083" spans="1:4" s="119" customFormat="1">
      <c r="A11083" s="77"/>
      <c r="B11083" s="230">
        <v>45135.466643518521</v>
      </c>
      <c r="C11083" s="227">
        <v>15000</v>
      </c>
      <c r="D11083" s="86" t="s">
        <v>2278</v>
      </c>
    </row>
    <row r="11084" spans="1:4" s="119" customFormat="1">
      <c r="A11084" s="77"/>
      <c r="B11084" s="230">
        <v>45135.466956018521</v>
      </c>
      <c r="C11084" s="227">
        <v>500</v>
      </c>
      <c r="D11084" s="86" t="s">
        <v>6456</v>
      </c>
    </row>
    <row r="11085" spans="1:4" s="119" customFormat="1">
      <c r="A11085" s="77"/>
      <c r="B11085" s="230">
        <v>45135.466967592591</v>
      </c>
      <c r="C11085" s="227">
        <v>250</v>
      </c>
      <c r="D11085" s="86" t="s">
        <v>1899</v>
      </c>
    </row>
    <row r="11086" spans="1:4" s="119" customFormat="1">
      <c r="A11086" s="77"/>
      <c r="B11086" s="230">
        <v>45135.472951388889</v>
      </c>
      <c r="C11086" s="227">
        <v>38.32</v>
      </c>
      <c r="D11086" s="86" t="s">
        <v>6170</v>
      </c>
    </row>
    <row r="11087" spans="1:4" s="119" customFormat="1">
      <c r="A11087" s="77"/>
      <c r="B11087" s="230">
        <v>45135.474895833337</v>
      </c>
      <c r="C11087" s="227">
        <v>100</v>
      </c>
      <c r="D11087" s="86" t="s">
        <v>404</v>
      </c>
    </row>
    <row r="11088" spans="1:4" s="119" customFormat="1">
      <c r="A11088" s="77"/>
      <c r="B11088" s="230">
        <v>45135.475659722222</v>
      </c>
      <c r="C11088" s="227">
        <v>100</v>
      </c>
      <c r="D11088" s="86" t="s">
        <v>299</v>
      </c>
    </row>
    <row r="11089" spans="1:4" s="119" customFormat="1">
      <c r="A11089" s="77"/>
      <c r="B11089" s="230">
        <v>45135.477314814816</v>
      </c>
      <c r="C11089" s="227">
        <v>50</v>
      </c>
      <c r="D11089" s="86" t="s">
        <v>6455</v>
      </c>
    </row>
    <row r="11090" spans="1:4" s="119" customFormat="1">
      <c r="A11090" s="77"/>
      <c r="B11090" s="230">
        <v>45135.477824074071</v>
      </c>
      <c r="C11090" s="227">
        <v>100</v>
      </c>
      <c r="D11090" s="86" t="s">
        <v>1487</v>
      </c>
    </row>
    <row r="11091" spans="1:4" s="119" customFormat="1">
      <c r="A11091" s="77"/>
      <c r="B11091" s="230">
        <v>45135.478680555556</v>
      </c>
      <c r="C11091" s="227">
        <v>100</v>
      </c>
      <c r="D11091" s="86" t="s">
        <v>5371</v>
      </c>
    </row>
    <row r="11092" spans="1:4" s="119" customFormat="1">
      <c r="A11092" s="77"/>
      <c r="B11092" s="230">
        <v>45135.481898148151</v>
      </c>
      <c r="C11092" s="227">
        <v>2000</v>
      </c>
      <c r="D11092" s="86" t="s">
        <v>12457</v>
      </c>
    </row>
    <row r="11093" spans="1:4" s="119" customFormat="1">
      <c r="A11093" s="77"/>
      <c r="B11093" s="230">
        <v>45135.483483796299</v>
      </c>
      <c r="C11093" s="227">
        <v>31</v>
      </c>
      <c r="D11093" s="86" t="s">
        <v>3575</v>
      </c>
    </row>
    <row r="11094" spans="1:4" s="119" customFormat="1">
      <c r="A11094" s="77"/>
      <c r="B11094" s="230">
        <v>45135.483634259261</v>
      </c>
      <c r="C11094" s="227">
        <v>300</v>
      </c>
      <c r="D11094" s="86" t="s">
        <v>1381</v>
      </c>
    </row>
    <row r="11095" spans="1:4" s="119" customFormat="1">
      <c r="A11095" s="77"/>
      <c r="B11095" s="230">
        <v>45135.4846412037</v>
      </c>
      <c r="C11095" s="227">
        <v>100</v>
      </c>
      <c r="D11095" s="86" t="s">
        <v>4065</v>
      </c>
    </row>
    <row r="11096" spans="1:4" s="119" customFormat="1">
      <c r="A11096" s="77"/>
      <c r="B11096" s="230">
        <v>45135.486377314817</v>
      </c>
      <c r="C11096" s="227">
        <v>8</v>
      </c>
      <c r="D11096" s="86" t="s">
        <v>6392</v>
      </c>
    </row>
    <row r="11097" spans="1:4" s="119" customFormat="1">
      <c r="A11097" s="77"/>
      <c r="B11097" s="230">
        <v>45135.487222222226</v>
      </c>
      <c r="C11097" s="227">
        <v>500</v>
      </c>
      <c r="D11097" s="86" t="s">
        <v>13181</v>
      </c>
    </row>
    <row r="11098" spans="1:4" s="119" customFormat="1">
      <c r="A11098" s="77"/>
      <c r="B11098" s="230">
        <v>45135.488541666666</v>
      </c>
      <c r="C11098" s="227">
        <v>656</v>
      </c>
      <c r="D11098" s="86" t="s">
        <v>1624</v>
      </c>
    </row>
    <row r="11099" spans="1:4" s="119" customFormat="1">
      <c r="A11099" s="77"/>
      <c r="B11099" s="230">
        <v>45135.489282407405</v>
      </c>
      <c r="C11099" s="227">
        <v>2000</v>
      </c>
      <c r="D11099" s="86" t="s">
        <v>5755</v>
      </c>
    </row>
    <row r="11100" spans="1:4" s="119" customFormat="1">
      <c r="A11100" s="77"/>
      <c r="B11100" s="230">
        <v>45135.490127314813</v>
      </c>
      <c r="C11100" s="227">
        <v>1500</v>
      </c>
      <c r="D11100" s="86" t="s">
        <v>299</v>
      </c>
    </row>
    <row r="11101" spans="1:4" s="119" customFormat="1">
      <c r="A11101" s="77"/>
      <c r="B11101" s="230">
        <v>45135.495115740741</v>
      </c>
      <c r="C11101" s="227">
        <v>5</v>
      </c>
      <c r="D11101" s="86" t="s">
        <v>295</v>
      </c>
    </row>
    <row r="11102" spans="1:4" s="119" customFormat="1">
      <c r="A11102" s="77"/>
      <c r="B11102" s="230">
        <v>45135.49664351852</v>
      </c>
      <c r="C11102" s="227">
        <v>1</v>
      </c>
      <c r="D11102" s="86" t="s">
        <v>295</v>
      </c>
    </row>
    <row r="11103" spans="1:4" s="119" customFormat="1">
      <c r="A11103" s="77"/>
      <c r="B11103" s="230">
        <v>45135.496666666666</v>
      </c>
      <c r="C11103" s="227">
        <v>100</v>
      </c>
      <c r="D11103" s="86" t="s">
        <v>1519</v>
      </c>
    </row>
    <row r="11104" spans="1:4" s="119" customFormat="1">
      <c r="A11104" s="77"/>
      <c r="B11104" s="230">
        <v>45135.499027777776</v>
      </c>
      <c r="C11104" s="227">
        <v>100</v>
      </c>
      <c r="D11104" s="86" t="s">
        <v>2104</v>
      </c>
    </row>
    <row r="11105" spans="1:4" s="119" customFormat="1">
      <c r="A11105" s="77"/>
      <c r="B11105" s="230">
        <v>45135.501273148147</v>
      </c>
      <c r="C11105" s="227">
        <v>800</v>
      </c>
      <c r="D11105" s="86" t="s">
        <v>446</v>
      </c>
    </row>
    <row r="11106" spans="1:4" s="119" customFormat="1">
      <c r="A11106" s="77"/>
      <c r="B11106" s="230">
        <v>45135.501319444447</v>
      </c>
      <c r="C11106" s="227">
        <v>250</v>
      </c>
      <c r="D11106" s="86" t="s">
        <v>12676</v>
      </c>
    </row>
    <row r="11107" spans="1:4" s="119" customFormat="1">
      <c r="A11107" s="77"/>
      <c r="B11107" s="230">
        <v>45135.502650462964</v>
      </c>
      <c r="C11107" s="227">
        <v>100</v>
      </c>
      <c r="D11107" s="86" t="s">
        <v>1168</v>
      </c>
    </row>
    <row r="11108" spans="1:4" s="119" customFormat="1">
      <c r="A11108" s="77"/>
      <c r="B11108" s="230">
        <v>45135.507268518515</v>
      </c>
      <c r="C11108" s="227">
        <v>100</v>
      </c>
      <c r="D11108" s="86" t="s">
        <v>1818</v>
      </c>
    </row>
    <row r="11109" spans="1:4" s="119" customFormat="1">
      <c r="A11109" s="77"/>
      <c r="B11109" s="230">
        <v>45135.507291666669</v>
      </c>
      <c r="C11109" s="227">
        <v>1000</v>
      </c>
      <c r="D11109" s="86" t="s">
        <v>6933</v>
      </c>
    </row>
    <row r="11110" spans="1:4" s="119" customFormat="1">
      <c r="A11110" s="77"/>
      <c r="B11110" s="230">
        <v>45135.507719907408</v>
      </c>
      <c r="C11110" s="227">
        <v>500</v>
      </c>
      <c r="D11110" s="86" t="s">
        <v>13182</v>
      </c>
    </row>
    <row r="11111" spans="1:4" s="119" customFormat="1">
      <c r="A11111" s="77"/>
      <c r="B11111" s="230">
        <v>45135.5077662037</v>
      </c>
      <c r="C11111" s="227">
        <v>100</v>
      </c>
      <c r="D11111" s="86" t="s">
        <v>300</v>
      </c>
    </row>
    <row r="11112" spans="1:4" s="119" customFormat="1">
      <c r="A11112" s="77"/>
      <c r="B11112" s="230">
        <v>45135.508726851855</v>
      </c>
      <c r="C11112" s="227">
        <v>1000</v>
      </c>
      <c r="D11112" s="86" t="s">
        <v>2228</v>
      </c>
    </row>
    <row r="11113" spans="1:4" s="119" customFormat="1">
      <c r="A11113" s="77"/>
      <c r="B11113" s="230">
        <v>45135.510405092595</v>
      </c>
      <c r="C11113" s="227">
        <v>100</v>
      </c>
      <c r="D11113" s="86" t="s">
        <v>1821</v>
      </c>
    </row>
    <row r="11114" spans="1:4" s="119" customFormat="1">
      <c r="A11114" s="77"/>
      <c r="B11114" s="230">
        <v>45135.511307870373</v>
      </c>
      <c r="C11114" s="227">
        <v>10</v>
      </c>
      <c r="D11114" s="86" t="s">
        <v>2373</v>
      </c>
    </row>
    <row r="11115" spans="1:4" s="119" customFormat="1">
      <c r="A11115" s="77"/>
      <c r="B11115" s="230">
        <v>45135.513136574074</v>
      </c>
      <c r="C11115" s="227">
        <v>50</v>
      </c>
      <c r="D11115" s="86" t="s">
        <v>308</v>
      </c>
    </row>
    <row r="11116" spans="1:4" s="119" customFormat="1">
      <c r="A11116" s="77"/>
      <c r="B11116" s="230">
        <v>45135.513182870367</v>
      </c>
      <c r="C11116" s="227">
        <v>16.84</v>
      </c>
      <c r="D11116" s="86" t="s">
        <v>13183</v>
      </c>
    </row>
    <row r="11117" spans="1:4" s="119" customFormat="1">
      <c r="A11117" s="77"/>
      <c r="B11117" s="230">
        <v>45135.513356481482</v>
      </c>
      <c r="C11117" s="227">
        <v>1000</v>
      </c>
      <c r="D11117" s="86" t="s">
        <v>6457</v>
      </c>
    </row>
    <row r="11118" spans="1:4" s="119" customFormat="1">
      <c r="A11118" s="77"/>
      <c r="B11118" s="230">
        <v>45135.514027777775</v>
      </c>
      <c r="C11118" s="227">
        <v>40</v>
      </c>
      <c r="D11118" s="86" t="s">
        <v>643</v>
      </c>
    </row>
    <row r="11119" spans="1:4" s="119" customFormat="1">
      <c r="A11119" s="77"/>
      <c r="B11119" s="230">
        <v>45135.516087962962</v>
      </c>
      <c r="C11119" s="227">
        <v>60</v>
      </c>
      <c r="D11119" s="86" t="s">
        <v>13045</v>
      </c>
    </row>
    <row r="11120" spans="1:4" s="119" customFormat="1">
      <c r="A11120" s="77"/>
      <c r="B11120" s="230">
        <v>45135.516550925924</v>
      </c>
      <c r="C11120" s="227">
        <v>100</v>
      </c>
      <c r="D11120" s="86" t="s">
        <v>5197</v>
      </c>
    </row>
    <row r="11121" spans="1:4" s="119" customFormat="1">
      <c r="A11121" s="77"/>
      <c r="B11121" s="230">
        <v>45135.517962962964</v>
      </c>
      <c r="C11121" s="227">
        <v>7.69</v>
      </c>
      <c r="D11121" s="86" t="s">
        <v>1897</v>
      </c>
    </row>
    <row r="11122" spans="1:4" s="119" customFormat="1">
      <c r="A11122" s="77"/>
      <c r="B11122" s="230">
        <v>45135.518587962964</v>
      </c>
      <c r="C11122" s="227">
        <v>2.44</v>
      </c>
      <c r="D11122" s="86" t="s">
        <v>3578</v>
      </c>
    </row>
    <row r="11123" spans="1:4" s="119" customFormat="1">
      <c r="A11123" s="77"/>
      <c r="B11123" s="230">
        <v>45135.519328703704</v>
      </c>
      <c r="C11123" s="227">
        <v>658.25</v>
      </c>
      <c r="D11123" s="86" t="s">
        <v>1043</v>
      </c>
    </row>
    <row r="11124" spans="1:4" s="119" customFormat="1">
      <c r="A11124" s="77"/>
      <c r="B11124" s="230">
        <v>45135.525451388887</v>
      </c>
      <c r="C11124" s="227">
        <v>12.8</v>
      </c>
      <c r="D11124" s="86" t="s">
        <v>1095</v>
      </c>
    </row>
    <row r="11125" spans="1:4" s="119" customFormat="1">
      <c r="A11125" s="77"/>
      <c r="B11125" s="230">
        <v>45135.528055555558</v>
      </c>
      <c r="C11125" s="227">
        <v>1000</v>
      </c>
      <c r="D11125" s="86" t="s">
        <v>958</v>
      </c>
    </row>
    <row r="11126" spans="1:4" s="119" customFormat="1">
      <c r="A11126" s="77"/>
      <c r="B11126" s="230">
        <v>45135.529236111113</v>
      </c>
      <c r="C11126" s="227">
        <v>150</v>
      </c>
      <c r="D11126" s="86" t="s">
        <v>6109</v>
      </c>
    </row>
    <row r="11127" spans="1:4" s="119" customFormat="1">
      <c r="A11127" s="77"/>
      <c r="B11127" s="230">
        <v>45135.529363425929</v>
      </c>
      <c r="C11127" s="227">
        <v>100</v>
      </c>
      <c r="D11127" s="86" t="s">
        <v>7828</v>
      </c>
    </row>
    <row r="11128" spans="1:4" s="119" customFormat="1">
      <c r="A11128" s="77"/>
      <c r="B11128" s="230">
        <v>45135.53019675926</v>
      </c>
      <c r="C11128" s="227">
        <v>200</v>
      </c>
      <c r="D11128" s="86" t="s">
        <v>959</v>
      </c>
    </row>
    <row r="11129" spans="1:4" s="119" customFormat="1">
      <c r="A11129" s="77"/>
      <c r="B11129" s="230">
        <v>45135.530324074076</v>
      </c>
      <c r="C11129" s="227">
        <v>11</v>
      </c>
      <c r="D11129" s="86" t="s">
        <v>1044</v>
      </c>
    </row>
    <row r="11130" spans="1:4" s="119" customFormat="1">
      <c r="A11130" s="77"/>
      <c r="B11130" s="230">
        <v>45135.531875000001</v>
      </c>
      <c r="C11130" s="227">
        <v>100</v>
      </c>
      <c r="D11130" s="86" t="s">
        <v>6405</v>
      </c>
    </row>
    <row r="11131" spans="1:4" s="119" customFormat="1">
      <c r="A11131" s="77"/>
      <c r="B11131" s="230">
        <v>45135.53460648148</v>
      </c>
      <c r="C11131" s="227">
        <v>100</v>
      </c>
      <c r="D11131" s="86" t="s">
        <v>7430</v>
      </c>
    </row>
    <row r="11132" spans="1:4" s="119" customFormat="1">
      <c r="A11132" s="77"/>
      <c r="B11132" s="230">
        <v>45135.535532407404</v>
      </c>
      <c r="C11132" s="227">
        <v>77</v>
      </c>
      <c r="D11132" s="86" t="s">
        <v>499</v>
      </c>
    </row>
    <row r="11133" spans="1:4" s="119" customFormat="1">
      <c r="A11133" s="77"/>
      <c r="B11133" s="230">
        <v>45135.536504629628</v>
      </c>
      <c r="C11133" s="227">
        <v>500</v>
      </c>
      <c r="D11133" s="86" t="s">
        <v>6130</v>
      </c>
    </row>
    <row r="11134" spans="1:4" s="119" customFormat="1">
      <c r="A11134" s="77"/>
      <c r="B11134" s="230">
        <v>45135.538240740738</v>
      </c>
      <c r="C11134" s="227">
        <v>200</v>
      </c>
      <c r="D11134" s="86" t="s">
        <v>6059</v>
      </c>
    </row>
    <row r="11135" spans="1:4" s="119" customFormat="1">
      <c r="A11135" s="77"/>
      <c r="B11135" s="230">
        <v>45135.540254629632</v>
      </c>
      <c r="C11135" s="227">
        <v>20</v>
      </c>
      <c r="D11135" s="86" t="s">
        <v>541</v>
      </c>
    </row>
    <row r="11136" spans="1:4" s="119" customFormat="1">
      <c r="A11136" s="77"/>
      <c r="B11136" s="230">
        <v>45135.543194444443</v>
      </c>
      <c r="C11136" s="227">
        <v>300</v>
      </c>
      <c r="D11136" s="86" t="s">
        <v>1127</v>
      </c>
    </row>
    <row r="11137" spans="1:4" s="119" customFormat="1">
      <c r="A11137" s="77"/>
      <c r="B11137" s="230">
        <v>45135.543935185182</v>
      </c>
      <c r="C11137" s="227">
        <v>100</v>
      </c>
      <c r="D11137" s="86" t="s">
        <v>12918</v>
      </c>
    </row>
    <row r="11138" spans="1:4" s="119" customFormat="1">
      <c r="A11138" s="77"/>
      <c r="B11138" s="230">
        <v>45135.546469907407</v>
      </c>
      <c r="C11138" s="227">
        <v>500</v>
      </c>
      <c r="D11138" s="86" t="s">
        <v>2047</v>
      </c>
    </row>
    <row r="11139" spans="1:4" s="119" customFormat="1">
      <c r="A11139" s="77"/>
      <c r="B11139" s="230">
        <v>45135.547511574077</v>
      </c>
      <c r="C11139" s="227">
        <v>50</v>
      </c>
      <c r="D11139" s="86" t="s">
        <v>412</v>
      </c>
    </row>
    <row r="11140" spans="1:4" s="119" customFormat="1">
      <c r="A11140" s="77"/>
      <c r="B11140" s="230">
        <v>45135.549259259256</v>
      </c>
      <c r="C11140" s="227">
        <v>7.04</v>
      </c>
      <c r="D11140" s="86" t="s">
        <v>4431</v>
      </c>
    </row>
    <row r="11141" spans="1:4" s="119" customFormat="1">
      <c r="A11141" s="77"/>
      <c r="B11141" s="230">
        <v>45135.557233796295</v>
      </c>
      <c r="C11141" s="227">
        <v>742</v>
      </c>
      <c r="D11141" s="86" t="s">
        <v>5336</v>
      </c>
    </row>
    <row r="11142" spans="1:4" s="119" customFormat="1">
      <c r="A11142" s="77"/>
      <c r="B11142" s="230">
        <v>45135.559293981481</v>
      </c>
      <c r="C11142" s="227">
        <v>500</v>
      </c>
      <c r="D11142" s="86" t="s">
        <v>1703</v>
      </c>
    </row>
    <row r="11143" spans="1:4" s="119" customFormat="1">
      <c r="A11143" s="77"/>
      <c r="B11143" s="230">
        <v>45135.565069444441</v>
      </c>
      <c r="C11143" s="227">
        <v>500</v>
      </c>
      <c r="D11143" s="86" t="s">
        <v>7712</v>
      </c>
    </row>
    <row r="11144" spans="1:4" s="119" customFormat="1">
      <c r="A11144" s="77"/>
      <c r="B11144" s="230">
        <v>45135.565358796295</v>
      </c>
      <c r="C11144" s="227">
        <v>43</v>
      </c>
      <c r="D11144" s="86" t="s">
        <v>5571</v>
      </c>
    </row>
    <row r="11145" spans="1:4" s="119" customFormat="1">
      <c r="A11145" s="77"/>
      <c r="B11145" s="230">
        <v>45135.566689814812</v>
      </c>
      <c r="C11145" s="227">
        <v>13.74</v>
      </c>
      <c r="D11145" s="86" t="s">
        <v>13184</v>
      </c>
    </row>
    <row r="11146" spans="1:4" s="119" customFormat="1">
      <c r="A11146" s="77"/>
      <c r="B11146" s="230">
        <v>45135.56958333333</v>
      </c>
      <c r="C11146" s="227">
        <v>7.66</v>
      </c>
      <c r="D11146" s="86" t="s">
        <v>1474</v>
      </c>
    </row>
    <row r="11147" spans="1:4" s="119" customFormat="1">
      <c r="A11147" s="77"/>
      <c r="B11147" s="230">
        <v>45135.573738425926</v>
      </c>
      <c r="C11147" s="227">
        <v>4000</v>
      </c>
      <c r="D11147" s="86" t="s">
        <v>623</v>
      </c>
    </row>
    <row r="11148" spans="1:4" s="119" customFormat="1">
      <c r="A11148" s="77"/>
      <c r="B11148" s="230">
        <v>45135.576574074075</v>
      </c>
      <c r="C11148" s="227">
        <v>250</v>
      </c>
      <c r="D11148" s="86" t="s">
        <v>12716</v>
      </c>
    </row>
    <row r="11149" spans="1:4" s="119" customFormat="1">
      <c r="A11149" s="77"/>
      <c r="B11149" s="230">
        <v>45135.576655092591</v>
      </c>
      <c r="C11149" s="227">
        <v>55.95</v>
      </c>
      <c r="D11149" s="86" t="s">
        <v>812</v>
      </c>
    </row>
    <row r="11150" spans="1:4" s="119" customFormat="1">
      <c r="A11150" s="77"/>
      <c r="B11150" s="230">
        <v>45135.577893518515</v>
      </c>
      <c r="C11150" s="227">
        <v>1000</v>
      </c>
      <c r="D11150" s="86" t="s">
        <v>12777</v>
      </c>
    </row>
    <row r="11151" spans="1:4" s="119" customFormat="1">
      <c r="A11151" s="77"/>
      <c r="B11151" s="230">
        <v>45135.578692129631</v>
      </c>
      <c r="C11151" s="227">
        <v>20.52</v>
      </c>
      <c r="D11151" s="86" t="s">
        <v>287</v>
      </c>
    </row>
    <row r="11152" spans="1:4" s="119" customFormat="1">
      <c r="A11152" s="77"/>
      <c r="B11152" s="230">
        <v>45135.579131944447</v>
      </c>
      <c r="C11152" s="227">
        <v>100</v>
      </c>
      <c r="D11152" s="86" t="s">
        <v>203</v>
      </c>
    </row>
    <row r="11153" spans="1:4" s="119" customFormat="1">
      <c r="A11153" s="77"/>
      <c r="B11153" s="230">
        <v>45135.580150462964</v>
      </c>
      <c r="C11153" s="227">
        <v>1000</v>
      </c>
      <c r="D11153" s="86" t="s">
        <v>3676</v>
      </c>
    </row>
    <row r="11154" spans="1:4" s="119" customFormat="1">
      <c r="A11154" s="77"/>
      <c r="B11154" s="230">
        <v>45135.580740740741</v>
      </c>
      <c r="C11154" s="227">
        <v>5100</v>
      </c>
      <c r="D11154" s="86" t="s">
        <v>12994</v>
      </c>
    </row>
    <row r="11155" spans="1:4" s="119" customFormat="1">
      <c r="A11155" s="77"/>
      <c r="B11155" s="230">
        <v>45135.581712962965</v>
      </c>
      <c r="C11155" s="227">
        <v>1.02</v>
      </c>
      <c r="D11155" s="86" t="s">
        <v>7350</v>
      </c>
    </row>
    <row r="11156" spans="1:4" s="119" customFormat="1">
      <c r="A11156" s="77"/>
      <c r="B11156" s="230">
        <v>45135.585972222223</v>
      </c>
      <c r="C11156" s="227">
        <v>500</v>
      </c>
      <c r="D11156" s="86" t="s">
        <v>1133</v>
      </c>
    </row>
    <row r="11157" spans="1:4" s="119" customFormat="1">
      <c r="A11157" s="77"/>
      <c r="B11157" s="230">
        <v>45135.589085648149</v>
      </c>
      <c r="C11157" s="227">
        <v>100</v>
      </c>
      <c r="D11157" s="86" t="s">
        <v>795</v>
      </c>
    </row>
    <row r="11158" spans="1:4" s="119" customFormat="1">
      <c r="A11158" s="77"/>
      <c r="B11158" s="230">
        <v>45135.589178240742</v>
      </c>
      <c r="C11158" s="227">
        <v>102</v>
      </c>
      <c r="D11158" s="86" t="s">
        <v>650</v>
      </c>
    </row>
    <row r="11159" spans="1:4" s="119" customFormat="1">
      <c r="A11159" s="77"/>
      <c r="B11159" s="230">
        <v>45135.592060185183</v>
      </c>
      <c r="C11159" s="227">
        <v>10</v>
      </c>
      <c r="D11159" s="86" t="s">
        <v>917</v>
      </c>
    </row>
    <row r="11160" spans="1:4" s="119" customFormat="1">
      <c r="A11160" s="77"/>
      <c r="B11160" s="230">
        <v>45135.593761574077</v>
      </c>
      <c r="C11160" s="227">
        <v>12</v>
      </c>
      <c r="D11160" s="86" t="s">
        <v>166</v>
      </c>
    </row>
    <row r="11161" spans="1:4" s="119" customFormat="1">
      <c r="A11161" s="77"/>
      <c r="B11161" s="230">
        <v>45135.600081018521</v>
      </c>
      <c r="C11161" s="227">
        <v>15</v>
      </c>
      <c r="D11161" s="86" t="s">
        <v>13185</v>
      </c>
    </row>
    <row r="11162" spans="1:4" s="119" customFormat="1">
      <c r="A11162" s="77"/>
      <c r="B11162" s="230">
        <v>45135.601724537039</v>
      </c>
      <c r="C11162" s="227">
        <v>1</v>
      </c>
      <c r="D11162" s="86" t="s">
        <v>5637</v>
      </c>
    </row>
    <row r="11163" spans="1:4" s="119" customFormat="1">
      <c r="A11163" s="77"/>
      <c r="B11163" s="230">
        <v>45135.602395833332</v>
      </c>
      <c r="C11163" s="227">
        <v>100</v>
      </c>
      <c r="D11163" s="86" t="s">
        <v>12595</v>
      </c>
    </row>
    <row r="11164" spans="1:4" s="119" customFormat="1">
      <c r="A11164" s="77"/>
      <c r="B11164" s="230">
        <v>45135.603946759256</v>
      </c>
      <c r="C11164" s="227">
        <v>100</v>
      </c>
      <c r="D11164" s="86" t="s">
        <v>2123</v>
      </c>
    </row>
    <row r="11165" spans="1:4" s="119" customFormat="1">
      <c r="A11165" s="77"/>
      <c r="B11165" s="230">
        <v>45135.608263888891</v>
      </c>
      <c r="C11165" s="227">
        <v>1500</v>
      </c>
      <c r="D11165" s="86" t="s">
        <v>7386</v>
      </c>
    </row>
    <row r="11166" spans="1:4" s="119" customFormat="1">
      <c r="A11166" s="77"/>
      <c r="B11166" s="230">
        <v>45135.610219907408</v>
      </c>
      <c r="C11166" s="227">
        <v>250</v>
      </c>
      <c r="D11166" s="86" t="s">
        <v>4436</v>
      </c>
    </row>
    <row r="11167" spans="1:4" s="119" customFormat="1">
      <c r="A11167" s="77"/>
      <c r="B11167" s="230">
        <v>45135.622986111113</v>
      </c>
      <c r="C11167" s="227">
        <v>500</v>
      </c>
      <c r="D11167" s="86" t="s">
        <v>847</v>
      </c>
    </row>
    <row r="11168" spans="1:4" s="119" customFormat="1">
      <c r="A11168" s="77"/>
      <c r="B11168" s="230">
        <v>45135.632592592592</v>
      </c>
      <c r="C11168" s="227">
        <v>70</v>
      </c>
      <c r="D11168" s="86" t="s">
        <v>4450</v>
      </c>
    </row>
    <row r="11169" spans="1:4" s="119" customFormat="1">
      <c r="A11169" s="77"/>
      <c r="B11169" s="230">
        <v>45135.63994212963</v>
      </c>
      <c r="C11169" s="227">
        <v>1000</v>
      </c>
      <c r="D11169" s="86" t="s">
        <v>5657</v>
      </c>
    </row>
    <row r="11170" spans="1:4" s="119" customFormat="1">
      <c r="A11170" s="77"/>
      <c r="B11170" s="230">
        <v>45135.644097222219</v>
      </c>
      <c r="C11170" s="227">
        <v>1000</v>
      </c>
      <c r="D11170" s="86" t="s">
        <v>653</v>
      </c>
    </row>
    <row r="11171" spans="1:4" s="119" customFormat="1">
      <c r="A11171" s="77"/>
      <c r="B11171" s="230">
        <v>45135.645636574074</v>
      </c>
      <c r="C11171" s="227">
        <v>83</v>
      </c>
      <c r="D11171" s="86" t="s">
        <v>13186</v>
      </c>
    </row>
    <row r="11172" spans="1:4" s="119" customFormat="1">
      <c r="A11172" s="77"/>
      <c r="B11172" s="230">
        <v>45135.646180555559</v>
      </c>
      <c r="C11172" s="227">
        <v>500</v>
      </c>
      <c r="D11172" s="86" t="s">
        <v>4663</v>
      </c>
    </row>
    <row r="11173" spans="1:4" s="119" customFormat="1">
      <c r="A11173" s="77"/>
      <c r="B11173" s="230">
        <v>45135.656180555554</v>
      </c>
      <c r="C11173" s="227">
        <v>1.61</v>
      </c>
      <c r="D11173" s="86" t="s">
        <v>1993</v>
      </c>
    </row>
    <row r="11174" spans="1:4" s="119" customFormat="1">
      <c r="A11174" s="77"/>
      <c r="B11174" s="230">
        <v>45135.656898148147</v>
      </c>
      <c r="C11174" s="227">
        <v>200</v>
      </c>
      <c r="D11174" s="86" t="s">
        <v>13187</v>
      </c>
    </row>
    <row r="11175" spans="1:4" s="119" customFormat="1">
      <c r="A11175" s="77"/>
      <c r="B11175" s="230">
        <v>45135.660243055558</v>
      </c>
      <c r="C11175" s="227">
        <v>55</v>
      </c>
      <c r="D11175" s="86" t="s">
        <v>6244</v>
      </c>
    </row>
    <row r="11176" spans="1:4" s="119" customFormat="1">
      <c r="A11176" s="77"/>
      <c r="B11176" s="230">
        <v>45135.661238425928</v>
      </c>
      <c r="C11176" s="227">
        <v>500</v>
      </c>
      <c r="D11176" s="86" t="s">
        <v>5955</v>
      </c>
    </row>
    <row r="11177" spans="1:4" s="119" customFormat="1">
      <c r="A11177" s="77"/>
      <c r="B11177" s="230">
        <v>45135.666030092594</v>
      </c>
      <c r="C11177" s="227">
        <v>5000</v>
      </c>
      <c r="D11177" s="86" t="s">
        <v>137</v>
      </c>
    </row>
    <row r="11178" spans="1:4" s="119" customFormat="1">
      <c r="A11178" s="77"/>
      <c r="B11178" s="230">
        <v>45135.666087962964</v>
      </c>
      <c r="C11178" s="227">
        <v>3</v>
      </c>
      <c r="D11178" s="86" t="s">
        <v>1154</v>
      </c>
    </row>
    <row r="11179" spans="1:4" s="119" customFormat="1">
      <c r="A11179" s="77"/>
      <c r="B11179" s="230">
        <v>45135.666909722226</v>
      </c>
      <c r="C11179" s="227">
        <v>500</v>
      </c>
      <c r="D11179" s="86" t="s">
        <v>1594</v>
      </c>
    </row>
    <row r="11180" spans="1:4" s="119" customFormat="1">
      <c r="A11180" s="77"/>
      <c r="B11180" s="230">
        <v>45135.671226851853</v>
      </c>
      <c r="C11180" s="227">
        <v>500</v>
      </c>
      <c r="D11180" s="86" t="s">
        <v>13188</v>
      </c>
    </row>
    <row r="11181" spans="1:4" s="119" customFormat="1">
      <c r="A11181" s="77"/>
      <c r="B11181" s="230">
        <v>45135.672025462962</v>
      </c>
      <c r="C11181" s="227">
        <v>50</v>
      </c>
      <c r="D11181" s="86" t="s">
        <v>12686</v>
      </c>
    </row>
    <row r="11182" spans="1:4" s="119" customFormat="1">
      <c r="A11182" s="77"/>
      <c r="B11182" s="230">
        <v>45135.67465277778</v>
      </c>
      <c r="C11182" s="227">
        <v>1000</v>
      </c>
      <c r="D11182" s="86" t="s">
        <v>12547</v>
      </c>
    </row>
    <row r="11183" spans="1:4" s="119" customFormat="1">
      <c r="A11183" s="77"/>
      <c r="B11183" s="230">
        <v>45135.675451388888</v>
      </c>
      <c r="C11183" s="227">
        <v>100</v>
      </c>
      <c r="D11183" s="86" t="s">
        <v>12602</v>
      </c>
    </row>
    <row r="11184" spans="1:4" s="119" customFormat="1">
      <c r="A11184" s="77"/>
      <c r="B11184" s="230">
        <v>45135.683020833334</v>
      </c>
      <c r="C11184" s="227">
        <v>100</v>
      </c>
      <c r="D11184" s="86" t="s">
        <v>4436</v>
      </c>
    </row>
    <row r="11185" spans="1:4" s="119" customFormat="1">
      <c r="A11185" s="77"/>
      <c r="B11185" s="230">
        <v>45135.687407407408</v>
      </c>
      <c r="C11185" s="227">
        <v>30</v>
      </c>
      <c r="D11185" s="86" t="s">
        <v>13045</v>
      </c>
    </row>
    <row r="11186" spans="1:4" s="119" customFormat="1">
      <c r="A11186" s="77"/>
      <c r="B11186" s="230">
        <v>45135.689479166664</v>
      </c>
      <c r="C11186" s="227">
        <v>150</v>
      </c>
      <c r="D11186" s="86" t="s">
        <v>680</v>
      </c>
    </row>
    <row r="11187" spans="1:4" s="119" customFormat="1">
      <c r="A11187" s="77"/>
      <c r="B11187" s="230">
        <v>45135.689687500002</v>
      </c>
      <c r="C11187" s="227">
        <v>3.19</v>
      </c>
      <c r="D11187" s="86" t="s">
        <v>13189</v>
      </c>
    </row>
    <row r="11188" spans="1:4" s="119" customFormat="1">
      <c r="A11188" s="77"/>
      <c r="B11188" s="230">
        <v>45135.694155092591</v>
      </c>
      <c r="C11188" s="227">
        <v>290</v>
      </c>
      <c r="D11188" s="86" t="s">
        <v>1895</v>
      </c>
    </row>
    <row r="11189" spans="1:4" s="119" customFormat="1">
      <c r="A11189" s="77"/>
      <c r="B11189" s="230">
        <v>45135.70517361111</v>
      </c>
      <c r="C11189" s="227">
        <v>80</v>
      </c>
      <c r="D11189" s="86" t="s">
        <v>5442</v>
      </c>
    </row>
    <row r="11190" spans="1:4" s="119" customFormat="1">
      <c r="A11190" s="77"/>
      <c r="B11190" s="230">
        <v>45135.708333333336</v>
      </c>
      <c r="C11190" s="227">
        <v>1000</v>
      </c>
      <c r="D11190" s="86" t="s">
        <v>28</v>
      </c>
    </row>
    <row r="11191" spans="1:4" s="119" customFormat="1">
      <c r="A11191" s="77"/>
      <c r="B11191" s="230">
        <v>45135.718414351853</v>
      </c>
      <c r="C11191" s="227">
        <v>900</v>
      </c>
      <c r="D11191" s="86" t="s">
        <v>2350</v>
      </c>
    </row>
    <row r="11192" spans="1:4" s="119" customFormat="1">
      <c r="A11192" s="77"/>
      <c r="B11192" s="230">
        <v>45135.718587962961</v>
      </c>
      <c r="C11192" s="227">
        <v>1000</v>
      </c>
      <c r="D11192" s="86" t="s">
        <v>1567</v>
      </c>
    </row>
    <row r="11193" spans="1:4" s="119" customFormat="1">
      <c r="A11193" s="77"/>
      <c r="B11193" s="230">
        <v>45135.720312500001</v>
      </c>
      <c r="C11193" s="227">
        <v>300</v>
      </c>
      <c r="D11193" s="86" t="s">
        <v>1221</v>
      </c>
    </row>
    <row r="11194" spans="1:4" s="119" customFormat="1">
      <c r="A11194" s="77"/>
      <c r="B11194" s="230">
        <v>45135.721863425926</v>
      </c>
      <c r="C11194" s="227">
        <v>3.7</v>
      </c>
      <c r="D11194" s="86" t="s">
        <v>13190</v>
      </c>
    </row>
    <row r="11195" spans="1:4" s="119" customFormat="1">
      <c r="A11195" s="77"/>
      <c r="B11195" s="230">
        <v>45135.722708333335</v>
      </c>
      <c r="C11195" s="227">
        <v>1</v>
      </c>
      <c r="D11195" s="86" t="s">
        <v>12488</v>
      </c>
    </row>
    <row r="11196" spans="1:4" s="119" customFormat="1">
      <c r="A11196" s="77"/>
      <c r="B11196" s="230">
        <v>45135.73673611111</v>
      </c>
      <c r="C11196" s="227">
        <v>500</v>
      </c>
      <c r="D11196" s="86" t="s">
        <v>1515</v>
      </c>
    </row>
    <row r="11197" spans="1:4" s="119" customFormat="1">
      <c r="A11197" s="77"/>
      <c r="B11197" s="230">
        <v>45135.739791666667</v>
      </c>
      <c r="C11197" s="227">
        <v>3000</v>
      </c>
      <c r="D11197" s="86" t="s">
        <v>1678</v>
      </c>
    </row>
    <row r="11198" spans="1:4" s="119" customFormat="1">
      <c r="A11198" s="77"/>
      <c r="B11198" s="230">
        <v>45135.743298611109</v>
      </c>
      <c r="C11198" s="227">
        <v>1000</v>
      </c>
      <c r="D11198" s="86" t="s">
        <v>5600</v>
      </c>
    </row>
    <row r="11199" spans="1:4" s="119" customFormat="1">
      <c r="A11199" s="77"/>
      <c r="B11199" s="230">
        <v>45135.744884259257</v>
      </c>
      <c r="C11199" s="227">
        <v>500</v>
      </c>
      <c r="D11199" s="86" t="s">
        <v>408</v>
      </c>
    </row>
    <row r="11200" spans="1:4" s="119" customFormat="1">
      <c r="A11200" s="77"/>
      <c r="B11200" s="230">
        <v>45135.747870370367</v>
      </c>
      <c r="C11200" s="227">
        <v>500</v>
      </c>
      <c r="D11200" s="86" t="s">
        <v>3802</v>
      </c>
    </row>
    <row r="11201" spans="1:4" s="119" customFormat="1">
      <c r="A11201" s="77"/>
      <c r="B11201" s="230">
        <v>45135.748043981483</v>
      </c>
      <c r="C11201" s="227">
        <v>1500</v>
      </c>
      <c r="D11201" s="86" t="s">
        <v>4720</v>
      </c>
    </row>
    <row r="11202" spans="1:4" s="119" customFormat="1">
      <c r="A11202" s="77"/>
      <c r="B11202" s="230">
        <v>45135.754803240743</v>
      </c>
      <c r="C11202" s="227">
        <v>100</v>
      </c>
      <c r="D11202" s="86" t="s">
        <v>5672</v>
      </c>
    </row>
    <row r="11203" spans="1:4" s="119" customFormat="1">
      <c r="A11203" s="77"/>
      <c r="B11203" s="230">
        <v>45135.757870370369</v>
      </c>
      <c r="C11203" s="227">
        <v>2000</v>
      </c>
      <c r="D11203" s="86" t="s">
        <v>1150</v>
      </c>
    </row>
    <row r="11204" spans="1:4" s="119" customFormat="1">
      <c r="A11204" s="77"/>
      <c r="B11204" s="230">
        <v>45135.761874999997</v>
      </c>
      <c r="C11204" s="227">
        <v>10.199999999999999</v>
      </c>
      <c r="D11204" s="86" t="s">
        <v>13191</v>
      </c>
    </row>
    <row r="11205" spans="1:4" s="119" customFormat="1">
      <c r="A11205" s="77"/>
      <c r="B11205" s="230">
        <v>45135.764409722222</v>
      </c>
      <c r="C11205" s="227">
        <v>414.98</v>
      </c>
      <c r="D11205" s="86" t="s">
        <v>12931</v>
      </c>
    </row>
    <row r="11206" spans="1:4" s="119" customFormat="1">
      <c r="A11206" s="77"/>
      <c r="B11206" s="230">
        <v>45135.768194444441</v>
      </c>
      <c r="C11206" s="227">
        <v>500</v>
      </c>
      <c r="D11206" s="86" t="s">
        <v>7555</v>
      </c>
    </row>
    <row r="11207" spans="1:4" s="119" customFormat="1">
      <c r="A11207" s="77"/>
      <c r="B11207" s="230">
        <v>45135.769085648149</v>
      </c>
      <c r="C11207" s="227">
        <v>15000</v>
      </c>
      <c r="D11207" s="86" t="s">
        <v>3702</v>
      </c>
    </row>
    <row r="11208" spans="1:4" s="119" customFormat="1">
      <c r="A11208" s="77"/>
      <c r="B11208" s="230">
        <v>45135.772361111114</v>
      </c>
      <c r="C11208" s="227">
        <v>2000</v>
      </c>
      <c r="D11208" s="86" t="s">
        <v>2456</v>
      </c>
    </row>
    <row r="11209" spans="1:4" s="119" customFormat="1">
      <c r="A11209" s="77"/>
      <c r="B11209" s="230">
        <v>45135.775219907409</v>
      </c>
      <c r="C11209" s="227">
        <v>100</v>
      </c>
      <c r="D11209" s="86" t="s">
        <v>6746</v>
      </c>
    </row>
    <row r="11210" spans="1:4" s="119" customFormat="1">
      <c r="A11210" s="77"/>
      <c r="B11210" s="230">
        <v>45135.776493055557</v>
      </c>
      <c r="C11210" s="227">
        <v>400</v>
      </c>
      <c r="D11210" s="86" t="s">
        <v>1097</v>
      </c>
    </row>
    <row r="11211" spans="1:4" s="119" customFormat="1">
      <c r="A11211" s="77"/>
      <c r="B11211" s="230">
        <v>45135.784930555557</v>
      </c>
      <c r="C11211" s="227">
        <v>60</v>
      </c>
      <c r="D11211" s="86" t="s">
        <v>5196</v>
      </c>
    </row>
    <row r="11212" spans="1:4" s="119" customFormat="1">
      <c r="A11212" s="77"/>
      <c r="B11212" s="230">
        <v>45135.785810185182</v>
      </c>
      <c r="C11212" s="227">
        <v>2000</v>
      </c>
      <c r="D11212" s="86" t="s">
        <v>503</v>
      </c>
    </row>
    <row r="11213" spans="1:4" s="119" customFormat="1">
      <c r="A11213" s="77"/>
      <c r="B11213" s="230">
        <v>45135.787430555552</v>
      </c>
      <c r="C11213" s="227">
        <v>500</v>
      </c>
      <c r="D11213" s="86" t="s">
        <v>573</v>
      </c>
    </row>
    <row r="11214" spans="1:4" s="119" customFormat="1">
      <c r="A11214" s="77"/>
      <c r="B11214" s="230">
        <v>45135.795810185184</v>
      </c>
      <c r="C11214" s="227">
        <v>200</v>
      </c>
      <c r="D11214" s="86" t="s">
        <v>5431</v>
      </c>
    </row>
    <row r="11215" spans="1:4" s="119" customFormat="1">
      <c r="A11215" s="77"/>
      <c r="B11215" s="230">
        <v>45135.798321759263</v>
      </c>
      <c r="C11215" s="227">
        <v>320</v>
      </c>
      <c r="D11215" s="86" t="s">
        <v>5311</v>
      </c>
    </row>
    <row r="11216" spans="1:4" s="119" customFormat="1">
      <c r="A11216" s="77"/>
      <c r="B11216" s="230">
        <v>45135.805775462963</v>
      </c>
      <c r="C11216" s="227">
        <v>400</v>
      </c>
      <c r="D11216" s="86" t="s">
        <v>471</v>
      </c>
    </row>
    <row r="11217" spans="1:4" s="119" customFormat="1">
      <c r="A11217" s="77"/>
      <c r="B11217" s="230">
        <v>45135.810428240744</v>
      </c>
      <c r="C11217" s="227">
        <v>602.58000000000004</v>
      </c>
      <c r="D11217" s="86" t="s">
        <v>5372</v>
      </c>
    </row>
    <row r="11218" spans="1:4" s="119" customFormat="1">
      <c r="A11218" s="77"/>
      <c r="B11218" s="230">
        <v>45135.814641203702</v>
      </c>
      <c r="C11218" s="227">
        <v>130</v>
      </c>
      <c r="D11218" s="86" t="s">
        <v>13192</v>
      </c>
    </row>
    <row r="11219" spans="1:4" s="119" customFormat="1">
      <c r="A11219" s="77"/>
      <c r="B11219" s="230">
        <v>45135.824502314812</v>
      </c>
      <c r="C11219" s="227">
        <v>300</v>
      </c>
      <c r="D11219" s="86" t="s">
        <v>6518</v>
      </c>
    </row>
    <row r="11220" spans="1:4" s="119" customFormat="1">
      <c r="A11220" s="77"/>
      <c r="B11220" s="230">
        <v>45135.827870370369</v>
      </c>
      <c r="C11220" s="227">
        <v>5.72</v>
      </c>
      <c r="D11220" s="86" t="s">
        <v>12486</v>
      </c>
    </row>
    <row r="11221" spans="1:4" s="119" customFormat="1">
      <c r="A11221" s="77"/>
      <c r="B11221" s="230">
        <v>45135.829375000001</v>
      </c>
      <c r="C11221" s="227">
        <v>200</v>
      </c>
      <c r="D11221" s="86" t="s">
        <v>580</v>
      </c>
    </row>
    <row r="11222" spans="1:4" s="119" customFormat="1">
      <c r="A11222" s="77"/>
      <c r="B11222" s="230">
        <v>45135.830925925926</v>
      </c>
      <c r="C11222" s="227">
        <v>47</v>
      </c>
      <c r="D11222" s="86" t="s">
        <v>7334</v>
      </c>
    </row>
    <row r="11223" spans="1:4" s="119" customFormat="1">
      <c r="A11223" s="77"/>
      <c r="B11223" s="230">
        <v>45135.835578703707</v>
      </c>
      <c r="C11223" s="227">
        <v>60</v>
      </c>
      <c r="D11223" s="86" t="s">
        <v>7677</v>
      </c>
    </row>
    <row r="11224" spans="1:4" s="119" customFormat="1">
      <c r="A11224" s="77"/>
      <c r="B11224" s="230">
        <v>45135.839432870373</v>
      </c>
      <c r="C11224" s="227">
        <v>47</v>
      </c>
      <c r="D11224" s="86" t="s">
        <v>4158</v>
      </c>
    </row>
    <row r="11225" spans="1:4" s="119" customFormat="1">
      <c r="A11225" s="77"/>
      <c r="B11225" s="230">
        <v>45135.848645833335</v>
      </c>
      <c r="C11225" s="227">
        <v>248</v>
      </c>
      <c r="D11225" s="86" t="s">
        <v>13144</v>
      </c>
    </row>
    <row r="11226" spans="1:4" s="119" customFormat="1">
      <c r="A11226" s="77"/>
      <c r="B11226" s="230">
        <v>45135.85328703704</v>
      </c>
      <c r="C11226" s="227">
        <v>100</v>
      </c>
      <c r="D11226" s="86" t="s">
        <v>3574</v>
      </c>
    </row>
    <row r="11227" spans="1:4" s="119" customFormat="1">
      <c r="A11227" s="77"/>
      <c r="B11227" s="230">
        <v>45135.856631944444</v>
      </c>
      <c r="C11227" s="227">
        <v>500</v>
      </c>
      <c r="D11227" s="86" t="s">
        <v>6813</v>
      </c>
    </row>
    <row r="11228" spans="1:4" s="119" customFormat="1">
      <c r="A11228" s="77"/>
      <c r="B11228" s="230">
        <v>45135.860115740739</v>
      </c>
      <c r="C11228" s="227">
        <v>3000</v>
      </c>
      <c r="D11228" s="86" t="s">
        <v>6098</v>
      </c>
    </row>
    <row r="11229" spans="1:4" s="119" customFormat="1">
      <c r="A11229" s="77"/>
      <c r="B11229" s="230">
        <v>45135.863263888888</v>
      </c>
      <c r="C11229" s="227">
        <v>50</v>
      </c>
      <c r="D11229" s="86" t="s">
        <v>5476</v>
      </c>
    </row>
    <row r="11230" spans="1:4" s="119" customFormat="1">
      <c r="A11230" s="77"/>
      <c r="B11230" s="230">
        <v>45135.866238425922</v>
      </c>
      <c r="C11230" s="227">
        <v>1500</v>
      </c>
      <c r="D11230" s="86" t="s">
        <v>12560</v>
      </c>
    </row>
    <row r="11231" spans="1:4" s="119" customFormat="1">
      <c r="A11231" s="77"/>
      <c r="B11231" s="230">
        <v>45135.866828703707</v>
      </c>
      <c r="C11231" s="227">
        <v>100</v>
      </c>
      <c r="D11231" s="86" t="s">
        <v>88</v>
      </c>
    </row>
    <row r="11232" spans="1:4" s="119" customFormat="1">
      <c r="A11232" s="77"/>
      <c r="B11232" s="230">
        <v>45135.869155092594</v>
      </c>
      <c r="C11232" s="227">
        <v>50</v>
      </c>
      <c r="D11232" s="86" t="s">
        <v>5277</v>
      </c>
    </row>
    <row r="11233" spans="1:4" s="119" customFormat="1">
      <c r="A11233" s="77"/>
      <c r="B11233" s="230">
        <v>45135.871898148151</v>
      </c>
      <c r="C11233" s="227">
        <v>1160</v>
      </c>
      <c r="D11233" s="86" t="s">
        <v>134</v>
      </c>
    </row>
    <row r="11234" spans="1:4" s="119" customFormat="1">
      <c r="A11234" s="77"/>
      <c r="B11234" s="230">
        <v>45135.882291666669</v>
      </c>
      <c r="C11234" s="227">
        <v>10</v>
      </c>
      <c r="D11234" s="86" t="s">
        <v>5775</v>
      </c>
    </row>
    <row r="11235" spans="1:4" s="119" customFormat="1">
      <c r="A11235" s="77"/>
      <c r="B11235" s="230">
        <v>45135.894259259258</v>
      </c>
      <c r="C11235" s="227">
        <v>1500</v>
      </c>
      <c r="D11235" s="86" t="s">
        <v>7516</v>
      </c>
    </row>
    <row r="11236" spans="1:4" s="119" customFormat="1">
      <c r="A11236" s="77"/>
      <c r="B11236" s="230">
        <v>45135.896817129629</v>
      </c>
      <c r="C11236" s="227">
        <v>500</v>
      </c>
      <c r="D11236" s="86" t="s">
        <v>13193</v>
      </c>
    </row>
    <row r="11237" spans="1:4" s="119" customFormat="1">
      <c r="A11237" s="77"/>
      <c r="B11237" s="230">
        <v>45135.898854166669</v>
      </c>
      <c r="C11237" s="227">
        <v>500</v>
      </c>
      <c r="D11237" s="86" t="s">
        <v>3736</v>
      </c>
    </row>
    <row r="11238" spans="1:4" s="119" customFormat="1">
      <c r="A11238" s="77"/>
      <c r="B11238" s="230">
        <v>45135.90047453704</v>
      </c>
      <c r="C11238" s="227">
        <v>300</v>
      </c>
      <c r="D11238" s="86" t="s">
        <v>483</v>
      </c>
    </row>
    <row r="11239" spans="1:4" s="119" customFormat="1">
      <c r="A11239" s="77"/>
      <c r="B11239" s="230">
        <v>45135.900879629633</v>
      </c>
      <c r="C11239" s="227">
        <v>500</v>
      </c>
      <c r="D11239" s="86" t="s">
        <v>1537</v>
      </c>
    </row>
    <row r="11240" spans="1:4" s="119" customFormat="1">
      <c r="A11240" s="77"/>
      <c r="B11240" s="230">
        <v>45135.908171296294</v>
      </c>
      <c r="C11240" s="227">
        <v>371</v>
      </c>
      <c r="D11240" s="86" t="s">
        <v>7506</v>
      </c>
    </row>
    <row r="11241" spans="1:4" s="119" customFormat="1">
      <c r="A11241" s="77"/>
      <c r="B11241" s="230">
        <v>45135.909120370372</v>
      </c>
      <c r="C11241" s="227">
        <v>5.89</v>
      </c>
      <c r="D11241" s="86" t="s">
        <v>13194</v>
      </c>
    </row>
    <row r="11242" spans="1:4" s="119" customFormat="1">
      <c r="A11242" s="77"/>
      <c r="B11242" s="230">
        <v>45135.912465277775</v>
      </c>
      <c r="C11242" s="227">
        <v>30</v>
      </c>
      <c r="D11242" s="86" t="s">
        <v>465</v>
      </c>
    </row>
    <row r="11243" spans="1:4" s="119" customFormat="1">
      <c r="A11243" s="77"/>
      <c r="B11243" s="230">
        <v>45135.921180555553</v>
      </c>
      <c r="C11243" s="227">
        <v>100</v>
      </c>
      <c r="D11243" s="86" t="s">
        <v>295</v>
      </c>
    </row>
    <row r="11244" spans="1:4" s="119" customFormat="1">
      <c r="A11244" s="77"/>
      <c r="B11244" s="230">
        <v>45135.922638888886</v>
      </c>
      <c r="C11244" s="227">
        <v>100</v>
      </c>
      <c r="D11244" s="86" t="s">
        <v>13195</v>
      </c>
    </row>
    <row r="11245" spans="1:4" s="119" customFormat="1">
      <c r="A11245" s="77"/>
      <c r="B11245" s="230">
        <v>45135.926412037035</v>
      </c>
      <c r="C11245" s="227">
        <v>13.15</v>
      </c>
      <c r="D11245" s="86" t="s">
        <v>6174</v>
      </c>
    </row>
    <row r="11246" spans="1:4" s="119" customFormat="1">
      <c r="A11246" s="77"/>
      <c r="B11246" s="230">
        <v>45135.932442129626</v>
      </c>
      <c r="C11246" s="227">
        <v>500</v>
      </c>
      <c r="D11246" s="86" t="s">
        <v>2521</v>
      </c>
    </row>
    <row r="11247" spans="1:4" s="119" customFormat="1">
      <c r="A11247" s="77"/>
      <c r="B11247" s="230">
        <v>45135.934131944443</v>
      </c>
      <c r="C11247" s="227">
        <v>500</v>
      </c>
      <c r="D11247" s="86" t="s">
        <v>6827</v>
      </c>
    </row>
    <row r="11248" spans="1:4" s="119" customFormat="1">
      <c r="A11248" s="77"/>
      <c r="B11248" s="230">
        <v>45135.93608796296</v>
      </c>
      <c r="C11248" s="227">
        <v>100</v>
      </c>
      <c r="D11248" s="86" t="s">
        <v>827</v>
      </c>
    </row>
    <row r="11249" spans="1:4" s="119" customFormat="1">
      <c r="A11249" s="77"/>
      <c r="B11249" s="230">
        <v>45135.940717592595</v>
      </c>
      <c r="C11249" s="227">
        <v>100</v>
      </c>
      <c r="D11249" s="86" t="s">
        <v>1965</v>
      </c>
    </row>
    <row r="11250" spans="1:4" s="119" customFormat="1">
      <c r="A11250" s="77"/>
      <c r="B11250" s="230">
        <v>45135.947824074072</v>
      </c>
      <c r="C11250" s="227">
        <v>469</v>
      </c>
      <c r="D11250" s="86" t="s">
        <v>1046</v>
      </c>
    </row>
    <row r="11251" spans="1:4" s="119" customFormat="1">
      <c r="A11251" s="77"/>
      <c r="B11251" s="230">
        <v>45135.947824074072</v>
      </c>
      <c r="C11251" s="227">
        <v>244</v>
      </c>
      <c r="D11251" s="86" t="s">
        <v>4695</v>
      </c>
    </row>
    <row r="11252" spans="1:4" s="119" customFormat="1">
      <c r="A11252" s="77"/>
      <c r="B11252" s="230">
        <v>45135.947997685187</v>
      </c>
      <c r="C11252" s="227">
        <v>117</v>
      </c>
      <c r="D11252" s="86" t="s">
        <v>6336</v>
      </c>
    </row>
    <row r="11253" spans="1:4" s="119" customFormat="1">
      <c r="A11253" s="77"/>
      <c r="B11253" s="230">
        <v>45135.94804398148</v>
      </c>
      <c r="C11253" s="227">
        <v>77</v>
      </c>
      <c r="D11253" s="86" t="s">
        <v>6465</v>
      </c>
    </row>
    <row r="11254" spans="1:4" s="119" customFormat="1">
      <c r="A11254" s="77"/>
      <c r="B11254" s="230">
        <v>45135.948159722226</v>
      </c>
      <c r="C11254" s="227">
        <v>77</v>
      </c>
      <c r="D11254" s="86" t="s">
        <v>797</v>
      </c>
    </row>
    <row r="11255" spans="1:4" s="119" customFormat="1">
      <c r="A11255" s="77"/>
      <c r="B11255" s="230">
        <v>45135.948171296295</v>
      </c>
      <c r="C11255" s="227">
        <v>20</v>
      </c>
      <c r="D11255" s="86" t="s">
        <v>1940</v>
      </c>
    </row>
    <row r="11256" spans="1:4" s="119" customFormat="1">
      <c r="A11256" s="77"/>
      <c r="B11256" s="230">
        <v>45135.948206018518</v>
      </c>
      <c r="C11256" s="227">
        <v>1573</v>
      </c>
      <c r="D11256" s="86" t="s">
        <v>1158</v>
      </c>
    </row>
    <row r="11257" spans="1:4" s="119" customFormat="1">
      <c r="A11257" s="77"/>
      <c r="B11257" s="230">
        <v>45135.948206018518</v>
      </c>
      <c r="C11257" s="227">
        <v>1081</v>
      </c>
      <c r="D11257" s="86" t="s">
        <v>52</v>
      </c>
    </row>
    <row r="11258" spans="1:4" s="119" customFormat="1">
      <c r="A11258" s="77"/>
      <c r="B11258" s="230">
        <v>45135.948217592595</v>
      </c>
      <c r="C11258" s="227">
        <v>47</v>
      </c>
      <c r="D11258" s="86" t="s">
        <v>4755</v>
      </c>
    </row>
    <row r="11259" spans="1:4" s="119" customFormat="1">
      <c r="A11259" s="77"/>
      <c r="B11259" s="230">
        <v>45135.948437500003</v>
      </c>
      <c r="C11259" s="227">
        <v>230</v>
      </c>
      <c r="D11259" s="86" t="s">
        <v>1439</v>
      </c>
    </row>
    <row r="11260" spans="1:4" s="119" customFormat="1">
      <c r="A11260" s="77"/>
      <c r="B11260" s="230">
        <v>45135.948472222219</v>
      </c>
      <c r="C11260" s="227">
        <v>260</v>
      </c>
      <c r="D11260" s="86" t="s">
        <v>5961</v>
      </c>
    </row>
    <row r="11261" spans="1:4" s="119" customFormat="1">
      <c r="A11261" s="77"/>
      <c r="B11261" s="230">
        <v>45135.948483796295</v>
      </c>
      <c r="C11261" s="227">
        <v>118</v>
      </c>
      <c r="D11261" s="86" t="s">
        <v>6484</v>
      </c>
    </row>
    <row r="11262" spans="1:4" s="119" customFormat="1">
      <c r="A11262" s="77"/>
      <c r="B11262" s="230">
        <v>45135.948587962965</v>
      </c>
      <c r="C11262" s="227">
        <v>1</v>
      </c>
      <c r="D11262" s="86" t="s">
        <v>13196</v>
      </c>
    </row>
    <row r="11263" spans="1:4" s="119" customFormat="1">
      <c r="A11263" s="77"/>
      <c r="B11263" s="230">
        <v>45135.948599537034</v>
      </c>
      <c r="C11263" s="227">
        <v>253</v>
      </c>
      <c r="D11263" s="86" t="s">
        <v>6157</v>
      </c>
    </row>
    <row r="11264" spans="1:4" s="119" customFormat="1">
      <c r="A11264" s="77"/>
      <c r="B11264" s="230">
        <v>45135.948634259257</v>
      </c>
      <c r="C11264" s="227">
        <v>4</v>
      </c>
      <c r="D11264" s="86" t="s">
        <v>4871</v>
      </c>
    </row>
    <row r="11265" spans="1:4" s="119" customFormat="1">
      <c r="A11265" s="77"/>
      <c r="B11265" s="230">
        <v>45135.948703703703</v>
      </c>
      <c r="C11265" s="227">
        <v>13</v>
      </c>
      <c r="D11265" s="86" t="s">
        <v>2394</v>
      </c>
    </row>
    <row r="11266" spans="1:4" s="119" customFormat="1">
      <c r="A11266" s="77"/>
      <c r="B11266" s="230">
        <v>45135.948703703703</v>
      </c>
      <c r="C11266" s="227">
        <v>637</v>
      </c>
      <c r="D11266" s="86" t="s">
        <v>446</v>
      </c>
    </row>
    <row r="11267" spans="1:4" s="119" customFormat="1">
      <c r="A11267" s="77"/>
      <c r="B11267" s="230">
        <v>45135.94871527778</v>
      </c>
      <c r="C11267" s="227">
        <v>48</v>
      </c>
      <c r="D11267" s="86" t="s">
        <v>7403</v>
      </c>
    </row>
    <row r="11268" spans="1:4" s="119" customFormat="1">
      <c r="A11268" s="77"/>
      <c r="B11268" s="230">
        <v>45135.94872685185</v>
      </c>
      <c r="C11268" s="227">
        <v>1</v>
      </c>
      <c r="D11268" s="86" t="s">
        <v>13197</v>
      </c>
    </row>
    <row r="11269" spans="1:4" s="119" customFormat="1">
      <c r="A11269" s="77"/>
      <c r="B11269" s="230">
        <v>45135.948750000003</v>
      </c>
      <c r="C11269" s="227">
        <v>161</v>
      </c>
      <c r="D11269" s="86" t="s">
        <v>6481</v>
      </c>
    </row>
    <row r="11270" spans="1:4" s="119" customFormat="1">
      <c r="A11270" s="77"/>
      <c r="B11270" s="230">
        <v>45135.948750000003</v>
      </c>
      <c r="C11270" s="227">
        <v>200</v>
      </c>
      <c r="D11270" s="86" t="s">
        <v>2277</v>
      </c>
    </row>
    <row r="11271" spans="1:4" s="119" customFormat="1">
      <c r="A11271" s="77"/>
      <c r="B11271" s="230">
        <v>45135.948773148149</v>
      </c>
      <c r="C11271" s="227">
        <v>781</v>
      </c>
      <c r="D11271" s="86" t="s">
        <v>807</v>
      </c>
    </row>
    <row r="11272" spans="1:4" s="119" customFormat="1">
      <c r="A11272" s="77"/>
      <c r="B11272" s="230">
        <v>45135.948796296296</v>
      </c>
      <c r="C11272" s="227">
        <v>194</v>
      </c>
      <c r="D11272" s="86" t="s">
        <v>3853</v>
      </c>
    </row>
    <row r="11273" spans="1:4" s="119" customFormat="1">
      <c r="A11273" s="77"/>
      <c r="B11273" s="230">
        <v>45135.948854166665</v>
      </c>
      <c r="C11273" s="227">
        <v>4</v>
      </c>
      <c r="D11273" s="86" t="s">
        <v>5845</v>
      </c>
    </row>
    <row r="11274" spans="1:4" s="119" customFormat="1">
      <c r="A11274" s="77"/>
      <c r="B11274" s="230">
        <v>45135.948854166665</v>
      </c>
      <c r="C11274" s="227">
        <v>1204</v>
      </c>
      <c r="D11274" s="86" t="s">
        <v>6476</v>
      </c>
    </row>
    <row r="11275" spans="1:4" s="119" customFormat="1">
      <c r="A11275" s="77"/>
      <c r="B11275" s="230">
        <v>45135.948854166665</v>
      </c>
      <c r="C11275" s="227">
        <v>872</v>
      </c>
      <c r="D11275" s="86" t="s">
        <v>6401</v>
      </c>
    </row>
    <row r="11276" spans="1:4" s="119" customFormat="1">
      <c r="A11276" s="77"/>
      <c r="B11276" s="230">
        <v>45135.948993055557</v>
      </c>
      <c r="C11276" s="227">
        <v>1979.42</v>
      </c>
      <c r="D11276" s="86" t="s">
        <v>1159</v>
      </c>
    </row>
    <row r="11277" spans="1:4" s="119" customFormat="1">
      <c r="A11277" s="77"/>
      <c r="B11277" s="230">
        <v>45135.949016203704</v>
      </c>
      <c r="C11277" s="227">
        <v>108</v>
      </c>
      <c r="D11277" s="86" t="s">
        <v>372</v>
      </c>
    </row>
    <row r="11278" spans="1:4" s="119" customFormat="1">
      <c r="A11278" s="77"/>
      <c r="B11278" s="230">
        <v>45135.949050925927</v>
      </c>
      <c r="C11278" s="227">
        <v>1214</v>
      </c>
      <c r="D11278" s="86" t="s">
        <v>3663</v>
      </c>
    </row>
    <row r="11279" spans="1:4" s="119" customFormat="1">
      <c r="A11279" s="77"/>
      <c r="B11279" s="230">
        <v>45135.949201388888</v>
      </c>
      <c r="C11279" s="227">
        <v>126</v>
      </c>
      <c r="D11279" s="86" t="s">
        <v>4133</v>
      </c>
    </row>
    <row r="11280" spans="1:4" s="119" customFormat="1">
      <c r="A11280" s="77"/>
      <c r="B11280" s="230">
        <v>45135.949224537035</v>
      </c>
      <c r="C11280" s="227">
        <v>74</v>
      </c>
      <c r="D11280" s="86" t="s">
        <v>6474</v>
      </c>
    </row>
    <row r="11281" spans="1:4" s="119" customFormat="1">
      <c r="A11281" s="77"/>
      <c r="B11281" s="230">
        <v>45135.949282407404</v>
      </c>
      <c r="C11281" s="227">
        <v>33</v>
      </c>
      <c r="D11281" s="86" t="s">
        <v>7413</v>
      </c>
    </row>
    <row r="11282" spans="1:4" s="119" customFormat="1">
      <c r="A11282" s="77"/>
      <c r="B11282" s="230">
        <v>45135.949317129627</v>
      </c>
      <c r="C11282" s="227">
        <v>1</v>
      </c>
      <c r="D11282" s="86" t="s">
        <v>6172</v>
      </c>
    </row>
    <row r="11283" spans="1:4" s="119" customFormat="1">
      <c r="A11283" s="77"/>
      <c r="B11283" s="230">
        <v>45135.949328703704</v>
      </c>
      <c r="C11283" s="227">
        <v>25</v>
      </c>
      <c r="D11283" s="86" t="s">
        <v>7339</v>
      </c>
    </row>
    <row r="11284" spans="1:4" s="119" customFormat="1">
      <c r="A11284" s="77"/>
      <c r="B11284" s="230">
        <v>45135.949340277781</v>
      </c>
      <c r="C11284" s="227">
        <v>225</v>
      </c>
      <c r="D11284" s="86" t="s">
        <v>255</v>
      </c>
    </row>
    <row r="11285" spans="1:4" s="119" customFormat="1">
      <c r="A11285" s="77"/>
      <c r="B11285" s="230">
        <v>45135.949444444443</v>
      </c>
      <c r="C11285" s="227">
        <v>189</v>
      </c>
      <c r="D11285" s="86" t="s">
        <v>6762</v>
      </c>
    </row>
    <row r="11286" spans="1:4" s="119" customFormat="1">
      <c r="A11286" s="77"/>
      <c r="B11286" s="230">
        <v>45135.949444444443</v>
      </c>
      <c r="C11286" s="227">
        <v>136</v>
      </c>
      <c r="D11286" s="86" t="s">
        <v>2550</v>
      </c>
    </row>
    <row r="11287" spans="1:4" s="119" customFormat="1">
      <c r="A11287" s="77"/>
      <c r="B11287" s="230">
        <v>45135.949444444443</v>
      </c>
      <c r="C11287" s="227">
        <v>201</v>
      </c>
      <c r="D11287" s="86" t="s">
        <v>1015</v>
      </c>
    </row>
    <row r="11288" spans="1:4" s="119" customFormat="1">
      <c r="A11288" s="77"/>
      <c r="B11288" s="230">
        <v>45135.949467592596</v>
      </c>
      <c r="C11288" s="227">
        <v>67</v>
      </c>
      <c r="D11288" s="86" t="s">
        <v>118</v>
      </c>
    </row>
    <row r="11289" spans="1:4" s="119" customFormat="1">
      <c r="A11289" s="77"/>
      <c r="B11289" s="230">
        <v>45135.949479166666</v>
      </c>
      <c r="C11289" s="227">
        <v>6</v>
      </c>
      <c r="D11289" s="86" t="s">
        <v>774</v>
      </c>
    </row>
    <row r="11290" spans="1:4" s="119" customFormat="1">
      <c r="A11290" s="77"/>
      <c r="B11290" s="230">
        <v>45135.949606481481</v>
      </c>
      <c r="C11290" s="227">
        <v>1721</v>
      </c>
      <c r="D11290" s="86" t="s">
        <v>263</v>
      </c>
    </row>
    <row r="11291" spans="1:4" s="119" customFormat="1">
      <c r="A11291" s="77"/>
      <c r="B11291" s="230">
        <v>45135.949629629627</v>
      </c>
      <c r="C11291" s="227">
        <v>3</v>
      </c>
      <c r="D11291" s="86" t="s">
        <v>867</v>
      </c>
    </row>
    <row r="11292" spans="1:4" s="119" customFormat="1">
      <c r="A11292" s="77"/>
      <c r="B11292" s="230">
        <v>45135.949641203704</v>
      </c>
      <c r="C11292" s="227">
        <v>719</v>
      </c>
      <c r="D11292" s="86" t="s">
        <v>4474</v>
      </c>
    </row>
    <row r="11293" spans="1:4" s="119" customFormat="1">
      <c r="A11293" s="77"/>
      <c r="B11293" s="230">
        <v>45135.949664351851</v>
      </c>
      <c r="C11293" s="227">
        <v>205</v>
      </c>
      <c r="D11293" s="86" t="s">
        <v>4383</v>
      </c>
    </row>
    <row r="11294" spans="1:4" s="119" customFormat="1">
      <c r="A11294" s="77"/>
      <c r="B11294" s="230">
        <v>45135.94976851852</v>
      </c>
      <c r="C11294" s="227">
        <v>1680</v>
      </c>
      <c r="D11294" s="86" t="s">
        <v>5252</v>
      </c>
    </row>
    <row r="11295" spans="1:4" s="119" customFormat="1">
      <c r="A11295" s="77"/>
      <c r="B11295" s="230">
        <v>45135.949872685182</v>
      </c>
      <c r="C11295" s="227">
        <v>92</v>
      </c>
      <c r="D11295" s="86" t="s">
        <v>829</v>
      </c>
    </row>
    <row r="11296" spans="1:4" s="119" customFormat="1">
      <c r="A11296" s="77"/>
      <c r="B11296" s="230">
        <v>45135.949872685182</v>
      </c>
      <c r="C11296" s="227">
        <v>187</v>
      </c>
      <c r="D11296" s="86" t="s">
        <v>6485</v>
      </c>
    </row>
    <row r="11297" spans="1:4" s="119" customFormat="1">
      <c r="A11297" s="77"/>
      <c r="B11297" s="230">
        <v>45135.949953703705</v>
      </c>
      <c r="C11297" s="227">
        <v>51</v>
      </c>
      <c r="D11297" s="86" t="s">
        <v>13198</v>
      </c>
    </row>
    <row r="11298" spans="1:4" s="119" customFormat="1">
      <c r="A11298" s="77"/>
      <c r="B11298" s="230">
        <v>45135.95</v>
      </c>
      <c r="C11298" s="227">
        <v>1033.03</v>
      </c>
      <c r="D11298" s="86" t="s">
        <v>6462</v>
      </c>
    </row>
    <row r="11299" spans="1:4" s="119" customFormat="1">
      <c r="A11299" s="77"/>
      <c r="B11299" s="230">
        <v>45135.950046296297</v>
      </c>
      <c r="C11299" s="227">
        <v>31</v>
      </c>
      <c r="D11299" s="86" t="s">
        <v>6468</v>
      </c>
    </row>
    <row r="11300" spans="1:4" s="119" customFormat="1">
      <c r="A11300" s="77"/>
      <c r="B11300" s="230">
        <v>45135.950069444443</v>
      </c>
      <c r="C11300" s="227">
        <v>672</v>
      </c>
      <c r="D11300" s="86" t="s">
        <v>4387</v>
      </c>
    </row>
    <row r="11301" spans="1:4" s="119" customFormat="1">
      <c r="A11301" s="77"/>
      <c r="B11301" s="230">
        <v>45135.950208333335</v>
      </c>
      <c r="C11301" s="227">
        <v>97</v>
      </c>
      <c r="D11301" s="86" t="s">
        <v>13199</v>
      </c>
    </row>
    <row r="11302" spans="1:4" s="119" customFormat="1">
      <c r="A11302" s="77"/>
      <c r="B11302" s="230">
        <v>45135.950219907405</v>
      </c>
      <c r="C11302" s="227">
        <v>24</v>
      </c>
      <c r="D11302" s="86" t="s">
        <v>5180</v>
      </c>
    </row>
    <row r="11303" spans="1:4" s="119" customFormat="1">
      <c r="A11303" s="77"/>
      <c r="B11303" s="230">
        <v>45135.950254629628</v>
      </c>
      <c r="C11303" s="227">
        <v>43</v>
      </c>
      <c r="D11303" s="86" t="s">
        <v>2203</v>
      </c>
    </row>
    <row r="11304" spans="1:4" s="119" customFormat="1">
      <c r="A11304" s="77"/>
      <c r="B11304" s="230">
        <v>45135.950381944444</v>
      </c>
      <c r="C11304" s="227">
        <v>136</v>
      </c>
      <c r="D11304" s="86" t="s">
        <v>12834</v>
      </c>
    </row>
    <row r="11305" spans="1:4" s="119" customFormat="1">
      <c r="A11305" s="77"/>
      <c r="B11305" s="230">
        <v>45135.950578703705</v>
      </c>
      <c r="C11305" s="227">
        <v>1</v>
      </c>
      <c r="D11305" s="86" t="s">
        <v>6472</v>
      </c>
    </row>
    <row r="11306" spans="1:4" s="119" customFormat="1">
      <c r="A11306" s="77"/>
      <c r="B11306" s="230">
        <v>45135.950648148151</v>
      </c>
      <c r="C11306" s="227">
        <v>56</v>
      </c>
      <c r="D11306" s="86" t="s">
        <v>6477</v>
      </c>
    </row>
    <row r="11307" spans="1:4" s="119" customFormat="1">
      <c r="A11307" s="77"/>
      <c r="B11307" s="230">
        <v>45135.95071759259</v>
      </c>
      <c r="C11307" s="227">
        <v>121</v>
      </c>
      <c r="D11307" s="86" t="s">
        <v>6459</v>
      </c>
    </row>
    <row r="11308" spans="1:4" s="119" customFormat="1">
      <c r="A11308" s="77"/>
      <c r="B11308" s="230">
        <v>45135.950729166667</v>
      </c>
      <c r="C11308" s="227">
        <v>64</v>
      </c>
      <c r="D11308" s="86" t="s">
        <v>7655</v>
      </c>
    </row>
    <row r="11309" spans="1:4" s="119" customFormat="1">
      <c r="A11309" s="77"/>
      <c r="B11309" s="230">
        <v>45135.950856481482</v>
      </c>
      <c r="C11309" s="227">
        <v>92</v>
      </c>
      <c r="D11309" s="86" t="s">
        <v>536</v>
      </c>
    </row>
    <row r="11310" spans="1:4" s="119" customFormat="1">
      <c r="A11310" s="77"/>
      <c r="B11310" s="230">
        <v>45135.950891203705</v>
      </c>
      <c r="C11310" s="227">
        <v>94</v>
      </c>
      <c r="D11310" s="86" t="s">
        <v>1573</v>
      </c>
    </row>
    <row r="11311" spans="1:4" s="119" customFormat="1">
      <c r="A11311" s="77"/>
      <c r="B11311" s="230">
        <v>45135.950949074075</v>
      </c>
      <c r="C11311" s="227">
        <v>209</v>
      </c>
      <c r="D11311" s="86" t="s">
        <v>6467</v>
      </c>
    </row>
    <row r="11312" spans="1:4" s="119" customFormat="1">
      <c r="A11312" s="77"/>
      <c r="B11312" s="230">
        <v>45135.950983796298</v>
      </c>
      <c r="C11312" s="227">
        <v>40</v>
      </c>
      <c r="D11312" s="86" t="s">
        <v>7813</v>
      </c>
    </row>
    <row r="11313" spans="1:4" s="119" customFormat="1">
      <c r="A11313" s="77"/>
      <c r="B11313" s="230">
        <v>45135.951018518521</v>
      </c>
      <c r="C11313" s="227">
        <v>103</v>
      </c>
      <c r="D11313" s="86" t="s">
        <v>2516</v>
      </c>
    </row>
    <row r="11314" spans="1:4" s="119" customFormat="1">
      <c r="A11314" s="77"/>
      <c r="B11314" s="230">
        <v>45135.951053240744</v>
      </c>
      <c r="C11314" s="227">
        <v>354</v>
      </c>
      <c r="D11314" s="86" t="s">
        <v>2393</v>
      </c>
    </row>
    <row r="11315" spans="1:4" s="119" customFormat="1">
      <c r="A11315" s="77"/>
      <c r="B11315" s="230">
        <v>45135.951053240744</v>
      </c>
      <c r="C11315" s="227">
        <v>196</v>
      </c>
      <c r="D11315" s="86" t="s">
        <v>4702</v>
      </c>
    </row>
    <row r="11316" spans="1:4" s="119" customFormat="1">
      <c r="A11316" s="77"/>
      <c r="B11316" s="230">
        <v>45135.951099537036</v>
      </c>
      <c r="C11316" s="227">
        <v>103</v>
      </c>
      <c r="D11316" s="86" t="s">
        <v>6321</v>
      </c>
    </row>
    <row r="11317" spans="1:4" s="119" customFormat="1">
      <c r="A11317" s="77"/>
      <c r="B11317" s="230">
        <v>45135.951099537036</v>
      </c>
      <c r="C11317" s="227">
        <v>175</v>
      </c>
      <c r="D11317" s="86" t="s">
        <v>5619</v>
      </c>
    </row>
    <row r="11318" spans="1:4" s="119" customFormat="1">
      <c r="A11318" s="77"/>
      <c r="B11318" s="230">
        <v>45135.951180555552</v>
      </c>
      <c r="C11318" s="227">
        <v>133</v>
      </c>
      <c r="D11318" s="86" t="s">
        <v>6394</v>
      </c>
    </row>
    <row r="11319" spans="1:4" s="119" customFormat="1">
      <c r="A11319" s="77"/>
      <c r="B11319" s="230">
        <v>45135.951192129629</v>
      </c>
      <c r="C11319" s="227">
        <v>437</v>
      </c>
      <c r="D11319" s="86" t="s">
        <v>7638</v>
      </c>
    </row>
    <row r="11320" spans="1:4" s="119" customFormat="1">
      <c r="A11320" s="77"/>
      <c r="B11320" s="230">
        <v>45135.951273148145</v>
      </c>
      <c r="C11320" s="227">
        <v>28</v>
      </c>
      <c r="D11320" s="86" t="s">
        <v>2209</v>
      </c>
    </row>
    <row r="11321" spans="1:4" s="119" customFormat="1">
      <c r="A11321" s="77"/>
      <c r="B11321" s="230">
        <v>45135.951307870368</v>
      </c>
      <c r="C11321" s="227">
        <v>23</v>
      </c>
      <c r="D11321" s="86" t="s">
        <v>6464</v>
      </c>
    </row>
    <row r="11322" spans="1:4" s="119" customFormat="1">
      <c r="A11322" s="77"/>
      <c r="B11322" s="230">
        <v>45135.951319444444</v>
      </c>
      <c r="C11322" s="227">
        <v>15</v>
      </c>
      <c r="D11322" s="86" t="s">
        <v>6466</v>
      </c>
    </row>
    <row r="11323" spans="1:4" s="119" customFormat="1">
      <c r="A11323" s="77"/>
      <c r="B11323" s="230">
        <v>45135.951655092591</v>
      </c>
      <c r="C11323" s="227">
        <v>712</v>
      </c>
      <c r="D11323" s="86" t="s">
        <v>2047</v>
      </c>
    </row>
    <row r="11324" spans="1:4" s="119" customFormat="1">
      <c r="A11324" s="77"/>
      <c r="B11324" s="230">
        <v>45135.951828703706</v>
      </c>
      <c r="C11324" s="227">
        <v>240</v>
      </c>
      <c r="D11324" s="86" t="s">
        <v>5158</v>
      </c>
    </row>
    <row r="11325" spans="1:4" s="119" customFormat="1">
      <c r="A11325" s="77"/>
      <c r="B11325" s="230">
        <v>45135.951990740738</v>
      </c>
      <c r="C11325" s="227">
        <v>442</v>
      </c>
      <c r="D11325" s="86" t="s">
        <v>6296</v>
      </c>
    </row>
    <row r="11326" spans="1:4" s="119" customFormat="1">
      <c r="A11326" s="77"/>
      <c r="B11326" s="230">
        <v>45135.951990740738</v>
      </c>
      <c r="C11326" s="227">
        <v>1193</v>
      </c>
      <c r="D11326" s="86" t="s">
        <v>2460</v>
      </c>
    </row>
    <row r="11327" spans="1:4" s="119" customFormat="1">
      <c r="A11327" s="77"/>
      <c r="B11327" s="230">
        <v>45135.952094907407</v>
      </c>
      <c r="C11327" s="227">
        <v>37</v>
      </c>
      <c r="D11327" s="86" t="s">
        <v>934</v>
      </c>
    </row>
    <row r="11328" spans="1:4" s="119" customFormat="1">
      <c r="A11328" s="77"/>
      <c r="B11328" s="230">
        <v>45135.952152777776</v>
      </c>
      <c r="C11328" s="227">
        <v>297</v>
      </c>
      <c r="D11328" s="86" t="s">
        <v>3763</v>
      </c>
    </row>
    <row r="11329" spans="1:4" s="119" customFormat="1">
      <c r="A11329" s="77"/>
      <c r="B11329" s="230">
        <v>45135.952222222222</v>
      </c>
      <c r="C11329" s="227">
        <v>574</v>
      </c>
      <c r="D11329" s="86" t="s">
        <v>4918</v>
      </c>
    </row>
    <row r="11330" spans="1:4" s="119" customFormat="1">
      <c r="A11330" s="77"/>
      <c r="B11330" s="230">
        <v>45135.952268518522</v>
      </c>
      <c r="C11330" s="227">
        <v>201</v>
      </c>
      <c r="D11330" s="86" t="s">
        <v>4446</v>
      </c>
    </row>
    <row r="11331" spans="1:4" s="119" customFormat="1">
      <c r="A11331" s="77"/>
      <c r="B11331" s="230">
        <v>45135.952268518522</v>
      </c>
      <c r="C11331" s="227">
        <v>202</v>
      </c>
      <c r="D11331" s="86" t="s">
        <v>3791</v>
      </c>
    </row>
    <row r="11332" spans="1:4" s="119" customFormat="1">
      <c r="A11332" s="77"/>
      <c r="B11332" s="230">
        <v>45135.952268518522</v>
      </c>
      <c r="C11332" s="227">
        <v>43</v>
      </c>
      <c r="D11332" s="86" t="s">
        <v>7719</v>
      </c>
    </row>
    <row r="11333" spans="1:4" s="119" customFormat="1">
      <c r="A11333" s="77"/>
      <c r="B11333" s="230">
        <v>45135.952349537038</v>
      </c>
      <c r="C11333" s="227">
        <v>210</v>
      </c>
      <c r="D11333" s="86" t="s">
        <v>6444</v>
      </c>
    </row>
    <row r="11334" spans="1:4" s="119" customFormat="1">
      <c r="A11334" s="77"/>
      <c r="B11334" s="230">
        <v>45135.952361111114</v>
      </c>
      <c r="C11334" s="227">
        <v>314</v>
      </c>
      <c r="D11334" s="86" t="s">
        <v>6487</v>
      </c>
    </row>
    <row r="11335" spans="1:4" s="119" customFormat="1">
      <c r="A11335" s="77"/>
      <c r="B11335" s="230">
        <v>45135.952476851853</v>
      </c>
      <c r="C11335" s="227">
        <v>358</v>
      </c>
      <c r="D11335" s="86" t="s">
        <v>13200</v>
      </c>
    </row>
    <row r="11336" spans="1:4" s="119" customFormat="1">
      <c r="A11336" s="77"/>
      <c r="B11336" s="230">
        <v>45135.952488425923</v>
      </c>
      <c r="C11336" s="227">
        <v>416</v>
      </c>
      <c r="D11336" s="86" t="s">
        <v>4964</v>
      </c>
    </row>
    <row r="11337" spans="1:4" s="119" customFormat="1">
      <c r="A11337" s="77"/>
      <c r="B11337" s="230">
        <v>45135.952685185184</v>
      </c>
      <c r="C11337" s="227">
        <v>6</v>
      </c>
      <c r="D11337" s="86" t="s">
        <v>5618</v>
      </c>
    </row>
    <row r="11338" spans="1:4" s="119" customFormat="1">
      <c r="A11338" s="77"/>
      <c r="B11338" s="230">
        <v>45135.952696759261</v>
      </c>
      <c r="C11338" s="227">
        <v>111</v>
      </c>
      <c r="D11338" s="86" t="s">
        <v>5450</v>
      </c>
    </row>
    <row r="11339" spans="1:4" s="119" customFormat="1">
      <c r="A11339" s="77"/>
      <c r="B11339" s="230">
        <v>45135.952731481484</v>
      </c>
      <c r="C11339" s="227">
        <v>2638</v>
      </c>
      <c r="D11339" s="86" t="s">
        <v>6478</v>
      </c>
    </row>
    <row r="11340" spans="1:4" s="119" customFormat="1">
      <c r="A11340" s="77"/>
      <c r="B11340" s="230">
        <v>45135.952951388892</v>
      </c>
      <c r="C11340" s="227">
        <v>3</v>
      </c>
      <c r="D11340" s="86" t="s">
        <v>6486</v>
      </c>
    </row>
    <row r="11341" spans="1:4" s="119" customFormat="1">
      <c r="A11341" s="77"/>
      <c r="B11341" s="230">
        <v>45135.953055555554</v>
      </c>
      <c r="C11341" s="227">
        <v>314</v>
      </c>
      <c r="D11341" s="86" t="s">
        <v>984</v>
      </c>
    </row>
    <row r="11342" spans="1:4" s="119" customFormat="1">
      <c r="A11342" s="77"/>
      <c r="B11342" s="230">
        <v>45135.953125</v>
      </c>
      <c r="C11342" s="227">
        <v>6</v>
      </c>
      <c r="D11342" s="86" t="s">
        <v>7812</v>
      </c>
    </row>
    <row r="11343" spans="1:4" s="119" customFormat="1">
      <c r="A11343" s="77"/>
      <c r="B11343" s="230">
        <v>45135.953148148146</v>
      </c>
      <c r="C11343" s="227">
        <v>286</v>
      </c>
      <c r="D11343" s="86" t="s">
        <v>947</v>
      </c>
    </row>
    <row r="11344" spans="1:4" s="119" customFormat="1">
      <c r="A11344" s="77"/>
      <c r="B11344" s="230">
        <v>45135.9531712963</v>
      </c>
      <c r="C11344" s="227">
        <v>499</v>
      </c>
      <c r="D11344" s="86" t="s">
        <v>5934</v>
      </c>
    </row>
    <row r="11345" spans="1:4" s="119" customFormat="1">
      <c r="A11345" s="77"/>
      <c r="B11345" s="230">
        <v>45135.953182870369</v>
      </c>
      <c r="C11345" s="227">
        <v>166</v>
      </c>
      <c r="D11345" s="86" t="s">
        <v>6469</v>
      </c>
    </row>
    <row r="11346" spans="1:4" s="119" customFormat="1">
      <c r="A11346" s="77"/>
      <c r="B11346" s="230">
        <v>45135.953402777777</v>
      </c>
      <c r="C11346" s="227">
        <v>226</v>
      </c>
      <c r="D11346" s="86" t="s">
        <v>7811</v>
      </c>
    </row>
    <row r="11347" spans="1:4" s="119" customFormat="1">
      <c r="A11347" s="77"/>
      <c r="B11347" s="230">
        <v>45135.953541666669</v>
      </c>
      <c r="C11347" s="227">
        <v>324</v>
      </c>
      <c r="D11347" s="86" t="s">
        <v>2263</v>
      </c>
    </row>
    <row r="11348" spans="1:4" s="119" customFormat="1">
      <c r="A11348" s="77"/>
      <c r="B11348" s="230">
        <v>45135.953668981485</v>
      </c>
      <c r="C11348" s="227">
        <v>25</v>
      </c>
      <c r="D11348" s="86" t="s">
        <v>3748</v>
      </c>
    </row>
    <row r="11349" spans="1:4" s="119" customFormat="1">
      <c r="A11349" s="77"/>
      <c r="B11349" s="230">
        <v>45135.953680555554</v>
      </c>
      <c r="C11349" s="227">
        <v>742</v>
      </c>
      <c r="D11349" s="86" t="s">
        <v>6209</v>
      </c>
    </row>
    <row r="11350" spans="1:4" s="119" customFormat="1">
      <c r="A11350" s="77"/>
      <c r="B11350" s="230">
        <v>45135.953784722224</v>
      </c>
      <c r="C11350" s="227">
        <v>8</v>
      </c>
      <c r="D11350" s="86" t="s">
        <v>6479</v>
      </c>
    </row>
    <row r="11351" spans="1:4" s="119" customFormat="1">
      <c r="A11351" s="77"/>
      <c r="B11351" s="230">
        <v>45135.95380787037</v>
      </c>
      <c r="C11351" s="227">
        <v>43</v>
      </c>
      <c r="D11351" s="86" t="s">
        <v>6021</v>
      </c>
    </row>
    <row r="11352" spans="1:4" s="119" customFormat="1">
      <c r="A11352" s="77"/>
      <c r="B11352" s="230">
        <v>45135.953888888886</v>
      </c>
      <c r="C11352" s="227">
        <v>236</v>
      </c>
      <c r="D11352" s="86" t="s">
        <v>6743</v>
      </c>
    </row>
    <row r="11353" spans="1:4" s="119" customFormat="1">
      <c r="A11353" s="77"/>
      <c r="B11353" s="230">
        <v>45135.953993055555</v>
      </c>
      <c r="C11353" s="227">
        <v>289</v>
      </c>
      <c r="D11353" s="86" t="s">
        <v>6471</v>
      </c>
    </row>
    <row r="11354" spans="1:4" s="119" customFormat="1">
      <c r="A11354" s="77"/>
      <c r="B11354" s="230">
        <v>45135.954004629632</v>
      </c>
      <c r="C11354" s="227">
        <v>20</v>
      </c>
      <c r="D11354" s="86" t="s">
        <v>13201</v>
      </c>
    </row>
    <row r="11355" spans="1:4" s="119" customFormat="1">
      <c r="A11355" s="77"/>
      <c r="B11355" s="230">
        <v>45135.954027777778</v>
      </c>
      <c r="C11355" s="227">
        <v>202</v>
      </c>
      <c r="D11355" s="86" t="s">
        <v>6482</v>
      </c>
    </row>
    <row r="11356" spans="1:4" s="119" customFormat="1">
      <c r="A11356" s="77"/>
      <c r="B11356" s="230">
        <v>45135.954039351855</v>
      </c>
      <c r="C11356" s="227">
        <v>258</v>
      </c>
      <c r="D11356" s="86" t="s">
        <v>5851</v>
      </c>
    </row>
    <row r="11357" spans="1:4" s="119" customFormat="1">
      <c r="A11357" s="77"/>
      <c r="B11357" s="230">
        <v>45135.954108796293</v>
      </c>
      <c r="C11357" s="227">
        <v>86</v>
      </c>
      <c r="D11357" s="86" t="s">
        <v>3539</v>
      </c>
    </row>
    <row r="11358" spans="1:4" s="119" customFormat="1">
      <c r="A11358" s="77"/>
      <c r="B11358" s="230">
        <v>45135.954108796293</v>
      </c>
      <c r="C11358" s="227">
        <v>350</v>
      </c>
      <c r="D11358" s="86" t="s">
        <v>10482</v>
      </c>
    </row>
    <row r="11359" spans="1:4" s="119" customFormat="1">
      <c r="A11359" s="77"/>
      <c r="B11359" s="230">
        <v>45135.954155092593</v>
      </c>
      <c r="C11359" s="227">
        <v>6</v>
      </c>
      <c r="D11359" s="86" t="s">
        <v>6342</v>
      </c>
    </row>
    <row r="11360" spans="1:4" s="119" customFormat="1">
      <c r="A11360" s="77"/>
      <c r="B11360" s="230">
        <v>45135.954212962963</v>
      </c>
      <c r="C11360" s="227">
        <v>241</v>
      </c>
      <c r="D11360" s="86" t="s">
        <v>7652</v>
      </c>
    </row>
    <row r="11361" spans="1:4" s="119" customFormat="1">
      <c r="A11361" s="77"/>
      <c r="B11361" s="230">
        <v>45135.954236111109</v>
      </c>
      <c r="C11361" s="227">
        <v>2056</v>
      </c>
      <c r="D11361" s="86" t="s">
        <v>1421</v>
      </c>
    </row>
    <row r="11362" spans="1:4" s="119" customFormat="1">
      <c r="A11362" s="77"/>
      <c r="B11362" s="230">
        <v>45135.954363425924</v>
      </c>
      <c r="C11362" s="227">
        <v>89</v>
      </c>
      <c r="D11362" s="86" t="s">
        <v>1692</v>
      </c>
    </row>
    <row r="11363" spans="1:4" s="119" customFormat="1">
      <c r="A11363" s="77"/>
      <c r="B11363" s="230">
        <v>45135.954421296294</v>
      </c>
      <c r="C11363" s="227">
        <v>102</v>
      </c>
      <c r="D11363" s="86" t="s">
        <v>7814</v>
      </c>
    </row>
    <row r="11364" spans="1:4" s="119" customFormat="1">
      <c r="A11364" s="77"/>
      <c r="B11364" s="230">
        <v>45135.95453703704</v>
      </c>
      <c r="C11364" s="227">
        <v>723</v>
      </c>
      <c r="D11364" s="86" t="s">
        <v>1995</v>
      </c>
    </row>
    <row r="11365" spans="1:4" s="119" customFormat="1">
      <c r="A11365" s="77"/>
      <c r="B11365" s="230">
        <v>45135.954641203702</v>
      </c>
      <c r="C11365" s="227">
        <v>179</v>
      </c>
      <c r="D11365" s="86" t="s">
        <v>368</v>
      </c>
    </row>
    <row r="11366" spans="1:4" s="119" customFormat="1">
      <c r="A11366" s="77"/>
      <c r="B11366" s="230">
        <v>45135.954768518517</v>
      </c>
      <c r="C11366" s="227">
        <v>87</v>
      </c>
      <c r="D11366" s="86" t="s">
        <v>4826</v>
      </c>
    </row>
    <row r="11367" spans="1:4" s="119" customFormat="1">
      <c r="A11367" s="77"/>
      <c r="B11367" s="230">
        <v>45135.955034722225</v>
      </c>
      <c r="C11367" s="227">
        <v>49</v>
      </c>
      <c r="D11367" s="86" t="s">
        <v>39</v>
      </c>
    </row>
    <row r="11368" spans="1:4" s="119" customFormat="1">
      <c r="A11368" s="77"/>
      <c r="B11368" s="230">
        <v>45135.955104166664</v>
      </c>
      <c r="C11368" s="227">
        <v>11</v>
      </c>
      <c r="D11368" s="86" t="s">
        <v>6475</v>
      </c>
    </row>
    <row r="11369" spans="1:4" s="119" customFormat="1">
      <c r="A11369" s="77"/>
      <c r="B11369" s="230">
        <v>45135.95516203704</v>
      </c>
      <c r="C11369" s="227">
        <v>17</v>
      </c>
      <c r="D11369" s="86" t="s">
        <v>12636</v>
      </c>
    </row>
    <row r="11370" spans="1:4" s="119" customFormat="1">
      <c r="A11370" s="77"/>
      <c r="B11370" s="230">
        <v>45135.955254629633</v>
      </c>
      <c r="C11370" s="227">
        <v>6</v>
      </c>
      <c r="D11370" s="86" t="s">
        <v>6035</v>
      </c>
    </row>
    <row r="11371" spans="1:4" s="119" customFormat="1">
      <c r="A11371" s="77"/>
      <c r="B11371" s="230">
        <v>45135.955381944441</v>
      </c>
      <c r="C11371" s="227">
        <v>505</v>
      </c>
      <c r="D11371" s="86" t="s">
        <v>1543</v>
      </c>
    </row>
    <row r="11372" spans="1:4" s="119" customFormat="1">
      <c r="A11372" s="77"/>
      <c r="B11372" s="230">
        <v>45135.955543981479</v>
      </c>
      <c r="C11372" s="227">
        <v>263</v>
      </c>
      <c r="D11372" s="86" t="s">
        <v>2546</v>
      </c>
    </row>
    <row r="11373" spans="1:4" s="119" customFormat="1">
      <c r="A11373" s="77"/>
      <c r="B11373" s="230">
        <v>45135.955717592595</v>
      </c>
      <c r="C11373" s="227">
        <v>116</v>
      </c>
      <c r="D11373" s="86" t="s">
        <v>5276</v>
      </c>
    </row>
    <row r="11374" spans="1:4" s="119" customFormat="1">
      <c r="A11374" s="77"/>
      <c r="B11374" s="230">
        <v>45135.955775462964</v>
      </c>
      <c r="C11374" s="227">
        <v>12</v>
      </c>
      <c r="D11374" s="86" t="s">
        <v>13202</v>
      </c>
    </row>
    <row r="11375" spans="1:4" s="119" customFormat="1">
      <c r="A11375" s="77"/>
      <c r="B11375" s="230">
        <v>45135.95590277778</v>
      </c>
      <c r="C11375" s="227">
        <v>3</v>
      </c>
      <c r="D11375" s="86" t="s">
        <v>6127</v>
      </c>
    </row>
    <row r="11376" spans="1:4" s="119" customFormat="1">
      <c r="A11376" s="77"/>
      <c r="B11376" s="230">
        <v>45135.955925925926</v>
      </c>
      <c r="C11376" s="227">
        <v>455</v>
      </c>
      <c r="D11376" s="86" t="s">
        <v>1195</v>
      </c>
    </row>
    <row r="11377" spans="1:4" s="119" customFormat="1">
      <c r="A11377" s="77"/>
      <c r="B11377" s="230">
        <v>45135.955995370372</v>
      </c>
      <c r="C11377" s="227">
        <v>146</v>
      </c>
      <c r="D11377" s="86" t="s">
        <v>2502</v>
      </c>
    </row>
    <row r="11378" spans="1:4" s="119" customFormat="1">
      <c r="A11378" s="77"/>
      <c r="B11378" s="230">
        <v>45135.956076388888</v>
      </c>
      <c r="C11378" s="227">
        <v>9</v>
      </c>
      <c r="D11378" s="86" t="s">
        <v>1947</v>
      </c>
    </row>
    <row r="11379" spans="1:4" s="119" customFormat="1">
      <c r="A11379" s="77"/>
      <c r="B11379" s="230">
        <v>45135.956076388888</v>
      </c>
      <c r="C11379" s="227">
        <v>755</v>
      </c>
      <c r="D11379" s="86" t="s">
        <v>6089</v>
      </c>
    </row>
    <row r="11380" spans="1:4" s="119" customFormat="1">
      <c r="A11380" s="77"/>
      <c r="B11380" s="230">
        <v>45135.956157407411</v>
      </c>
      <c r="C11380" s="227">
        <v>2</v>
      </c>
      <c r="D11380" s="86" t="s">
        <v>13203</v>
      </c>
    </row>
    <row r="11381" spans="1:4" s="119" customFormat="1">
      <c r="A11381" s="77"/>
      <c r="B11381" s="230">
        <v>45135.956226851849</v>
      </c>
      <c r="C11381" s="227">
        <v>2</v>
      </c>
      <c r="D11381" s="86" t="s">
        <v>13204</v>
      </c>
    </row>
    <row r="11382" spans="1:4" s="119" customFormat="1">
      <c r="A11382" s="77"/>
      <c r="B11382" s="230">
        <v>45135.956273148149</v>
      </c>
      <c r="C11382" s="227">
        <v>132</v>
      </c>
      <c r="D11382" s="86" t="s">
        <v>6473</v>
      </c>
    </row>
    <row r="11383" spans="1:4" s="119" customFormat="1">
      <c r="A11383" s="77"/>
      <c r="B11383" s="230">
        <v>45135.956365740742</v>
      </c>
      <c r="C11383" s="227">
        <v>207</v>
      </c>
      <c r="D11383" s="86" t="s">
        <v>6294</v>
      </c>
    </row>
    <row r="11384" spans="1:4" s="119" customFormat="1">
      <c r="A11384" s="77"/>
      <c r="B11384" s="230">
        <v>45135.956388888888</v>
      </c>
      <c r="C11384" s="227">
        <v>2000</v>
      </c>
      <c r="D11384" s="86" t="s">
        <v>125</v>
      </c>
    </row>
    <row r="11385" spans="1:4" s="119" customFormat="1">
      <c r="A11385" s="77"/>
      <c r="B11385" s="230">
        <v>45135.956400462965</v>
      </c>
      <c r="C11385" s="227">
        <v>445</v>
      </c>
      <c r="D11385" s="86" t="s">
        <v>2288</v>
      </c>
    </row>
    <row r="11386" spans="1:4" s="119" customFormat="1">
      <c r="A11386" s="77"/>
      <c r="B11386" s="230">
        <v>45135.956412037034</v>
      </c>
      <c r="C11386" s="227">
        <v>247</v>
      </c>
      <c r="D11386" s="86" t="s">
        <v>1817</v>
      </c>
    </row>
    <row r="11387" spans="1:4" s="119" customFormat="1">
      <c r="A11387" s="77"/>
      <c r="B11387" s="230">
        <v>45135.956597222219</v>
      </c>
      <c r="C11387" s="227">
        <v>224</v>
      </c>
      <c r="D11387" s="86" t="s">
        <v>6048</v>
      </c>
    </row>
    <row r="11388" spans="1:4" s="119" customFormat="1">
      <c r="A11388" s="77"/>
      <c r="B11388" s="230">
        <v>45135.956655092596</v>
      </c>
      <c r="C11388" s="227">
        <v>3</v>
      </c>
      <c r="D11388" s="86" t="s">
        <v>4092</v>
      </c>
    </row>
    <row r="11389" spans="1:4" s="119" customFormat="1">
      <c r="A11389" s="77"/>
      <c r="B11389" s="230">
        <v>45135.956817129627</v>
      </c>
      <c r="C11389" s="227">
        <v>827.03</v>
      </c>
      <c r="D11389" s="86" t="s">
        <v>5337</v>
      </c>
    </row>
    <row r="11390" spans="1:4" s="119" customFormat="1">
      <c r="A11390" s="77"/>
      <c r="B11390" s="230">
        <v>45135.956875000003</v>
      </c>
      <c r="C11390" s="227">
        <v>132</v>
      </c>
      <c r="D11390" s="86" t="s">
        <v>1015</v>
      </c>
    </row>
    <row r="11391" spans="1:4" s="119" customFormat="1">
      <c r="A11391" s="77"/>
      <c r="B11391" s="230">
        <v>45135.959432870368</v>
      </c>
      <c r="C11391" s="227">
        <v>200</v>
      </c>
      <c r="D11391" s="86" t="s">
        <v>6153</v>
      </c>
    </row>
    <row r="11392" spans="1:4" s="119" customFormat="1">
      <c r="A11392" s="77"/>
      <c r="B11392" s="230">
        <v>45135.968252314815</v>
      </c>
      <c r="C11392" s="227">
        <v>2</v>
      </c>
      <c r="D11392" s="86" t="s">
        <v>295</v>
      </c>
    </row>
    <row r="11393" spans="1:4" s="119" customFormat="1">
      <c r="A11393" s="77"/>
      <c r="B11393" s="230">
        <v>45135.986215277779</v>
      </c>
      <c r="C11393" s="227">
        <v>22</v>
      </c>
      <c r="D11393" s="86" t="s">
        <v>7403</v>
      </c>
    </row>
    <row r="11394" spans="1:4" s="119" customFormat="1">
      <c r="A11394" s="77"/>
      <c r="B11394" s="230">
        <v>45135.988587962966</v>
      </c>
      <c r="C11394" s="227">
        <v>42</v>
      </c>
      <c r="D11394" s="86" t="s">
        <v>5529</v>
      </c>
    </row>
    <row r="11395" spans="1:4" s="119" customFormat="1">
      <c r="A11395" s="77"/>
      <c r="B11395" s="230">
        <v>45136.000972222224</v>
      </c>
      <c r="C11395" s="227">
        <v>220.14</v>
      </c>
      <c r="D11395" s="86" t="s">
        <v>231</v>
      </c>
    </row>
    <row r="11396" spans="1:4" s="119" customFormat="1">
      <c r="A11396" s="77"/>
      <c r="B11396" s="230">
        <v>45136.001215277778</v>
      </c>
      <c r="C11396" s="227">
        <v>750</v>
      </c>
      <c r="D11396" s="86" t="s">
        <v>1496</v>
      </c>
    </row>
    <row r="11397" spans="1:4" s="119" customFormat="1">
      <c r="A11397" s="77"/>
      <c r="B11397" s="230">
        <v>45136.004629629628</v>
      </c>
      <c r="C11397" s="227">
        <v>44</v>
      </c>
      <c r="D11397" s="86" t="s">
        <v>13205</v>
      </c>
    </row>
    <row r="11398" spans="1:4" s="119" customFormat="1">
      <c r="A11398" s="77"/>
      <c r="B11398" s="230">
        <v>45136.005254629628</v>
      </c>
      <c r="C11398" s="227">
        <v>5000</v>
      </c>
      <c r="D11398" s="86" t="s">
        <v>1416</v>
      </c>
    </row>
    <row r="11399" spans="1:4" s="119" customFormat="1">
      <c r="A11399" s="77"/>
      <c r="B11399" s="230">
        <v>45136.006041666667</v>
      </c>
      <c r="C11399" s="227">
        <v>50</v>
      </c>
      <c r="D11399" s="86" t="s">
        <v>768</v>
      </c>
    </row>
    <row r="11400" spans="1:4" s="119" customFormat="1">
      <c r="A11400" s="77"/>
      <c r="B11400" s="230">
        <v>45136.006921296299</v>
      </c>
      <c r="C11400" s="227">
        <v>3000</v>
      </c>
      <c r="D11400" s="86" t="s">
        <v>5709</v>
      </c>
    </row>
    <row r="11401" spans="1:4" s="119" customFormat="1">
      <c r="A11401" s="77"/>
      <c r="B11401" s="230">
        <v>45136.012071759258</v>
      </c>
      <c r="C11401" s="227">
        <v>100</v>
      </c>
      <c r="D11401" s="86" t="s">
        <v>4192</v>
      </c>
    </row>
    <row r="11402" spans="1:4" s="119" customFormat="1">
      <c r="A11402" s="77"/>
      <c r="B11402" s="230">
        <v>45136.020821759259</v>
      </c>
      <c r="C11402" s="227">
        <v>100</v>
      </c>
      <c r="D11402" s="86" t="s">
        <v>6203</v>
      </c>
    </row>
    <row r="11403" spans="1:4" s="119" customFormat="1">
      <c r="A11403" s="77"/>
      <c r="B11403" s="230">
        <v>45136.025972222225</v>
      </c>
      <c r="C11403" s="227">
        <v>122</v>
      </c>
      <c r="D11403" s="86" t="s">
        <v>1822</v>
      </c>
    </row>
    <row r="11404" spans="1:4" s="119" customFormat="1">
      <c r="A11404" s="77"/>
      <c r="B11404" s="230">
        <v>45136.02884259259</v>
      </c>
      <c r="C11404" s="227">
        <v>1000</v>
      </c>
      <c r="D11404" s="86" t="s">
        <v>1396</v>
      </c>
    </row>
    <row r="11405" spans="1:4" s="119" customFormat="1">
      <c r="A11405" s="77"/>
      <c r="B11405" s="230">
        <v>45136.045277777775</v>
      </c>
      <c r="C11405" s="227">
        <v>3.8</v>
      </c>
      <c r="D11405" s="86" t="s">
        <v>4675</v>
      </c>
    </row>
    <row r="11406" spans="1:4" s="119" customFormat="1">
      <c r="A11406" s="77"/>
      <c r="B11406" s="230">
        <v>45136.063379629632</v>
      </c>
      <c r="C11406" s="227">
        <v>300</v>
      </c>
      <c r="D11406" s="86" t="s">
        <v>6466</v>
      </c>
    </row>
    <row r="11407" spans="1:4" s="119" customFormat="1">
      <c r="A11407" s="77"/>
      <c r="B11407" s="230">
        <v>45136.08935185185</v>
      </c>
      <c r="C11407" s="227">
        <v>44</v>
      </c>
      <c r="D11407" s="86" t="s">
        <v>13206</v>
      </c>
    </row>
    <row r="11408" spans="1:4" s="119" customFormat="1">
      <c r="A11408" s="77"/>
      <c r="B11408" s="230">
        <v>45136.098587962966</v>
      </c>
      <c r="C11408" s="227">
        <v>265</v>
      </c>
      <c r="D11408" s="86" t="s">
        <v>4934</v>
      </c>
    </row>
    <row r="11409" spans="1:4" s="119" customFormat="1">
      <c r="A11409" s="77"/>
      <c r="B11409" s="230">
        <v>45136.113252314812</v>
      </c>
      <c r="C11409" s="227">
        <v>15000</v>
      </c>
      <c r="D11409" s="86" t="s">
        <v>2364</v>
      </c>
    </row>
    <row r="11410" spans="1:4" s="119" customFormat="1">
      <c r="A11410" s="77"/>
      <c r="B11410" s="230">
        <v>45136.115972222222</v>
      </c>
      <c r="C11410" s="227">
        <v>300</v>
      </c>
      <c r="D11410" s="86" t="s">
        <v>1381</v>
      </c>
    </row>
    <row r="11411" spans="1:4" s="119" customFormat="1">
      <c r="A11411" s="77"/>
      <c r="B11411" s="230">
        <v>45136.131678240738</v>
      </c>
      <c r="C11411" s="227">
        <v>100</v>
      </c>
      <c r="D11411" s="86" t="s">
        <v>442</v>
      </c>
    </row>
    <row r="11412" spans="1:4" s="119" customFormat="1">
      <c r="A11412" s="77"/>
      <c r="B11412" s="230">
        <v>45136.143148148149</v>
      </c>
      <c r="C11412" s="227">
        <v>357</v>
      </c>
      <c r="D11412" s="86" t="s">
        <v>13207</v>
      </c>
    </row>
    <row r="11413" spans="1:4" s="119" customFormat="1">
      <c r="A11413" s="77"/>
      <c r="B11413" s="230">
        <v>45136.153796296298</v>
      </c>
      <c r="C11413" s="227">
        <v>3000</v>
      </c>
      <c r="D11413" s="86" t="s">
        <v>880</v>
      </c>
    </row>
    <row r="11414" spans="1:4" s="119" customFormat="1">
      <c r="A11414" s="77"/>
      <c r="B11414" s="230">
        <v>45136.177187499998</v>
      </c>
      <c r="C11414" s="227">
        <v>50</v>
      </c>
      <c r="D11414" s="86" t="s">
        <v>686</v>
      </c>
    </row>
    <row r="11415" spans="1:4" s="119" customFormat="1">
      <c r="A11415" s="77"/>
      <c r="B11415" s="230">
        <v>45136.216736111113</v>
      </c>
      <c r="C11415" s="227">
        <v>100</v>
      </c>
      <c r="D11415" s="86" t="s">
        <v>5399</v>
      </c>
    </row>
    <row r="11416" spans="1:4" s="119" customFormat="1">
      <c r="A11416" s="77"/>
      <c r="B11416" s="230">
        <v>45136.237928240742</v>
      </c>
      <c r="C11416" s="227">
        <v>1150</v>
      </c>
      <c r="D11416" s="86" t="s">
        <v>3659</v>
      </c>
    </row>
    <row r="11417" spans="1:4" s="119" customFormat="1">
      <c r="A11417" s="77"/>
      <c r="B11417" s="230">
        <v>45136.239178240743</v>
      </c>
      <c r="C11417" s="227">
        <v>55</v>
      </c>
      <c r="D11417" s="86" t="s">
        <v>3806</v>
      </c>
    </row>
    <row r="11418" spans="1:4" s="119" customFormat="1">
      <c r="A11418" s="77"/>
      <c r="B11418" s="230">
        <v>45136.256041666667</v>
      </c>
      <c r="C11418" s="227">
        <v>500</v>
      </c>
      <c r="D11418" s="86" t="s">
        <v>6129</v>
      </c>
    </row>
    <row r="11419" spans="1:4" s="119" customFormat="1">
      <c r="A11419" s="77"/>
      <c r="B11419" s="230">
        <v>45136.280289351853</v>
      </c>
      <c r="C11419" s="227">
        <v>500</v>
      </c>
      <c r="D11419" s="86" t="s">
        <v>454</v>
      </c>
    </row>
    <row r="11420" spans="1:4" s="119" customFormat="1">
      <c r="A11420" s="77"/>
      <c r="B11420" s="230">
        <v>45136.28701388889</v>
      </c>
      <c r="C11420" s="227">
        <v>100</v>
      </c>
      <c r="D11420" s="86" t="s">
        <v>2067</v>
      </c>
    </row>
    <row r="11421" spans="1:4" s="119" customFormat="1">
      <c r="A11421" s="77"/>
      <c r="B11421" s="230">
        <v>45136.289826388886</v>
      </c>
      <c r="C11421" s="227">
        <v>26.64</v>
      </c>
      <c r="D11421" s="86" t="s">
        <v>13135</v>
      </c>
    </row>
    <row r="11422" spans="1:4" s="119" customFormat="1">
      <c r="A11422" s="77"/>
      <c r="B11422" s="230">
        <v>45136.297361111108</v>
      </c>
      <c r="C11422" s="227">
        <v>300</v>
      </c>
      <c r="D11422" s="86" t="s">
        <v>281</v>
      </c>
    </row>
    <row r="11423" spans="1:4" s="119" customFormat="1">
      <c r="A11423" s="77"/>
      <c r="B11423" s="230">
        <v>45136.29923611111</v>
      </c>
      <c r="C11423" s="227">
        <v>10</v>
      </c>
      <c r="D11423" s="86" t="s">
        <v>295</v>
      </c>
    </row>
    <row r="11424" spans="1:4" s="119" customFormat="1">
      <c r="A11424" s="77"/>
      <c r="B11424" s="230">
        <v>45136.30541666667</v>
      </c>
      <c r="C11424" s="227">
        <v>112.17</v>
      </c>
      <c r="D11424" s="86" t="s">
        <v>13208</v>
      </c>
    </row>
    <row r="11425" spans="1:4" s="119" customFormat="1">
      <c r="A11425" s="77"/>
      <c r="B11425" s="230">
        <v>45136.305937500001</v>
      </c>
      <c r="C11425" s="227">
        <v>120</v>
      </c>
      <c r="D11425" s="86" t="s">
        <v>744</v>
      </c>
    </row>
    <row r="11426" spans="1:4" s="119" customFormat="1">
      <c r="A11426" s="77"/>
      <c r="B11426" s="230">
        <v>45136.325555555559</v>
      </c>
      <c r="C11426" s="227">
        <v>152</v>
      </c>
      <c r="D11426" s="86" t="s">
        <v>2474</v>
      </c>
    </row>
    <row r="11427" spans="1:4" s="119" customFormat="1">
      <c r="A11427" s="77"/>
      <c r="B11427" s="230">
        <v>45136.334317129629</v>
      </c>
      <c r="C11427" s="227">
        <v>100</v>
      </c>
      <c r="D11427" s="86" t="s">
        <v>572</v>
      </c>
    </row>
    <row r="11428" spans="1:4" s="119" customFormat="1">
      <c r="A11428" s="77"/>
      <c r="B11428" s="230">
        <v>45136.356122685182</v>
      </c>
      <c r="C11428" s="227">
        <v>100</v>
      </c>
      <c r="D11428" s="86" t="s">
        <v>28</v>
      </c>
    </row>
    <row r="11429" spans="1:4" s="119" customFormat="1">
      <c r="A11429" s="77"/>
      <c r="B11429" s="230">
        <v>45136.36859953704</v>
      </c>
      <c r="C11429" s="227">
        <v>790</v>
      </c>
      <c r="D11429" s="86" t="s">
        <v>2457</v>
      </c>
    </row>
    <row r="11430" spans="1:4" s="119" customFormat="1">
      <c r="A11430" s="77"/>
      <c r="B11430" s="230">
        <v>45136.372731481482</v>
      </c>
      <c r="C11430" s="227">
        <v>10</v>
      </c>
      <c r="D11430" s="86" t="s">
        <v>1993</v>
      </c>
    </row>
    <row r="11431" spans="1:4" s="119" customFormat="1">
      <c r="A11431" s="77"/>
      <c r="B11431" s="230">
        <v>45136.374861111108</v>
      </c>
      <c r="C11431" s="227">
        <v>500</v>
      </c>
      <c r="D11431" s="86" t="s">
        <v>636</v>
      </c>
    </row>
    <row r="11432" spans="1:4" s="119" customFormat="1">
      <c r="A11432" s="77"/>
      <c r="B11432" s="230">
        <v>45136.375462962962</v>
      </c>
      <c r="C11432" s="227">
        <v>2.04</v>
      </c>
      <c r="D11432" s="86" t="s">
        <v>1429</v>
      </c>
    </row>
    <row r="11433" spans="1:4" s="119" customFormat="1">
      <c r="A11433" s="77"/>
      <c r="B11433" s="230">
        <v>45136.377789351849</v>
      </c>
      <c r="C11433" s="227">
        <v>500</v>
      </c>
      <c r="D11433" s="86" t="s">
        <v>6762</v>
      </c>
    </row>
    <row r="11434" spans="1:4" s="119" customFormat="1">
      <c r="A11434" s="77"/>
      <c r="B11434" s="230">
        <v>45136.378298611111</v>
      </c>
      <c r="C11434" s="227">
        <v>100</v>
      </c>
      <c r="D11434" s="86" t="s">
        <v>290</v>
      </c>
    </row>
    <row r="11435" spans="1:4" s="119" customFormat="1">
      <c r="A11435" s="77"/>
      <c r="B11435" s="230">
        <v>45136.383055555554</v>
      </c>
      <c r="C11435" s="227">
        <v>100</v>
      </c>
      <c r="D11435" s="86" t="s">
        <v>12827</v>
      </c>
    </row>
    <row r="11436" spans="1:4" s="119" customFormat="1">
      <c r="A11436" s="77"/>
      <c r="B11436" s="230">
        <v>45136.387013888889</v>
      </c>
      <c r="C11436" s="227">
        <v>500</v>
      </c>
      <c r="D11436" s="86" t="s">
        <v>12647</v>
      </c>
    </row>
    <row r="11437" spans="1:4" s="119" customFormat="1">
      <c r="A11437" s="77"/>
      <c r="B11437" s="230">
        <v>45136.391701388886</v>
      </c>
      <c r="C11437" s="227">
        <v>1000</v>
      </c>
      <c r="D11437" s="86" t="s">
        <v>464</v>
      </c>
    </row>
    <row r="11438" spans="1:4" s="119" customFormat="1">
      <c r="A11438" s="77"/>
      <c r="B11438" s="230">
        <v>45136.397731481484</v>
      </c>
      <c r="C11438" s="227">
        <v>790</v>
      </c>
      <c r="D11438" s="86" t="s">
        <v>12555</v>
      </c>
    </row>
    <row r="11439" spans="1:4" s="119" customFormat="1">
      <c r="A11439" s="77"/>
      <c r="B11439" s="230">
        <v>45136.398958333331</v>
      </c>
      <c r="C11439" s="227">
        <v>34</v>
      </c>
      <c r="D11439" s="86" t="s">
        <v>2300</v>
      </c>
    </row>
    <row r="11440" spans="1:4" s="119" customFormat="1">
      <c r="A11440" s="77"/>
      <c r="B11440" s="230">
        <v>45136.405243055553</v>
      </c>
      <c r="C11440" s="227">
        <v>7.4</v>
      </c>
      <c r="D11440" s="86" t="s">
        <v>6752</v>
      </c>
    </row>
    <row r="11441" spans="1:4" s="119" customFormat="1">
      <c r="A11441" s="77"/>
      <c r="B11441" s="230">
        <v>45136.405474537038</v>
      </c>
      <c r="C11441" s="227">
        <v>150</v>
      </c>
      <c r="D11441" s="86" t="s">
        <v>4416</v>
      </c>
    </row>
    <row r="11442" spans="1:4" s="119" customFormat="1">
      <c r="A11442" s="77"/>
      <c r="B11442" s="230">
        <v>45136.408356481479</v>
      </c>
      <c r="C11442" s="227">
        <v>300</v>
      </c>
      <c r="D11442" s="86" t="s">
        <v>28</v>
      </c>
    </row>
    <row r="11443" spans="1:4" s="119" customFormat="1">
      <c r="A11443" s="77"/>
      <c r="B11443" s="230">
        <v>45136.408680555556</v>
      </c>
      <c r="C11443" s="227">
        <v>200</v>
      </c>
      <c r="D11443" s="86" t="s">
        <v>5941</v>
      </c>
    </row>
    <row r="11444" spans="1:4" s="119" customFormat="1">
      <c r="A11444" s="77"/>
      <c r="B11444" s="230">
        <v>45136.420011574075</v>
      </c>
      <c r="C11444" s="227">
        <v>100</v>
      </c>
      <c r="D11444" s="86" t="s">
        <v>5592</v>
      </c>
    </row>
    <row r="11445" spans="1:4" s="119" customFormat="1">
      <c r="A11445" s="77"/>
      <c r="B11445" s="230">
        <v>45136.422638888886</v>
      </c>
      <c r="C11445" s="227">
        <v>150</v>
      </c>
      <c r="D11445" s="86" t="s">
        <v>6527</v>
      </c>
    </row>
    <row r="11446" spans="1:4" s="119" customFormat="1">
      <c r="A11446" s="77"/>
      <c r="B11446" s="230">
        <v>45136.426701388889</v>
      </c>
      <c r="C11446" s="227">
        <v>50</v>
      </c>
      <c r="D11446" s="86" t="s">
        <v>99</v>
      </c>
    </row>
    <row r="11447" spans="1:4" s="119" customFormat="1">
      <c r="A11447" s="77"/>
      <c r="B11447" s="230">
        <v>45136.440532407411</v>
      </c>
      <c r="C11447" s="227">
        <v>15000</v>
      </c>
      <c r="D11447" s="86" t="s">
        <v>281</v>
      </c>
    </row>
    <row r="11448" spans="1:4" s="119" customFormat="1">
      <c r="A11448" s="77"/>
      <c r="B11448" s="230">
        <v>45136.440879629627</v>
      </c>
      <c r="C11448" s="227">
        <v>7500</v>
      </c>
      <c r="D11448" s="86" t="s">
        <v>281</v>
      </c>
    </row>
    <row r="11449" spans="1:4" s="119" customFormat="1">
      <c r="A11449" s="77"/>
      <c r="B11449" s="230">
        <v>45136.444641203707</v>
      </c>
      <c r="C11449" s="227">
        <v>50</v>
      </c>
      <c r="D11449" s="86" t="s">
        <v>4089</v>
      </c>
    </row>
    <row r="11450" spans="1:4" s="119" customFormat="1">
      <c r="A11450" s="77"/>
      <c r="B11450" s="230">
        <v>45136.455000000002</v>
      </c>
      <c r="C11450" s="227">
        <v>2000</v>
      </c>
      <c r="D11450" s="86" t="s">
        <v>1871</v>
      </c>
    </row>
    <row r="11451" spans="1:4" s="119" customFormat="1">
      <c r="A11451" s="77"/>
      <c r="B11451" s="230">
        <v>45136.456701388888</v>
      </c>
      <c r="C11451" s="227">
        <v>1000</v>
      </c>
      <c r="D11451" s="86" t="s">
        <v>353</v>
      </c>
    </row>
    <row r="11452" spans="1:4" s="119" customFormat="1">
      <c r="A11452" s="77"/>
      <c r="B11452" s="230">
        <v>45136.459953703707</v>
      </c>
      <c r="C11452" s="227">
        <v>43.99</v>
      </c>
      <c r="D11452" s="86" t="s">
        <v>5684</v>
      </c>
    </row>
    <row r="11453" spans="1:4" s="119" customFormat="1">
      <c r="A11453" s="77"/>
      <c r="B11453" s="230">
        <v>45136.461006944446</v>
      </c>
      <c r="C11453" s="227">
        <v>10</v>
      </c>
      <c r="D11453" s="86" t="s">
        <v>12425</v>
      </c>
    </row>
    <row r="11454" spans="1:4" s="119" customFormat="1">
      <c r="A11454" s="77"/>
      <c r="B11454" s="230">
        <v>45136.461423611108</v>
      </c>
      <c r="C11454" s="227">
        <v>3</v>
      </c>
      <c r="D11454" s="86" t="s">
        <v>815</v>
      </c>
    </row>
    <row r="11455" spans="1:4" s="119" customFormat="1">
      <c r="A11455" s="77"/>
      <c r="B11455" s="230">
        <v>45136.461678240739</v>
      </c>
      <c r="C11455" s="227">
        <v>50</v>
      </c>
      <c r="D11455" s="86" t="s">
        <v>798</v>
      </c>
    </row>
    <row r="11456" spans="1:4" s="119" customFormat="1">
      <c r="A11456" s="77"/>
      <c r="B11456" s="230">
        <v>45136.464814814812</v>
      </c>
      <c r="C11456" s="227">
        <v>200</v>
      </c>
      <c r="D11456" s="86" t="s">
        <v>1957</v>
      </c>
    </row>
    <row r="11457" spans="1:4" s="119" customFormat="1">
      <c r="A11457" s="77"/>
      <c r="B11457" s="230">
        <v>45136.465925925928</v>
      </c>
      <c r="C11457" s="227">
        <v>300</v>
      </c>
      <c r="D11457" s="86" t="s">
        <v>5745</v>
      </c>
    </row>
    <row r="11458" spans="1:4" s="119" customFormat="1">
      <c r="A11458" s="77"/>
      <c r="B11458" s="230">
        <v>45136.4687962963</v>
      </c>
      <c r="C11458" s="227">
        <v>10</v>
      </c>
      <c r="D11458" s="86" t="s">
        <v>7567</v>
      </c>
    </row>
    <row r="11459" spans="1:4" s="119" customFormat="1">
      <c r="A11459" s="77"/>
      <c r="B11459" s="230">
        <v>45136.469525462962</v>
      </c>
      <c r="C11459" s="227">
        <v>500</v>
      </c>
      <c r="D11459" s="86" t="s">
        <v>3556</v>
      </c>
    </row>
    <row r="11460" spans="1:4" s="119" customFormat="1">
      <c r="A11460" s="77"/>
      <c r="B11460" s="230">
        <v>45136.472025462965</v>
      </c>
      <c r="C11460" s="227">
        <v>500</v>
      </c>
      <c r="D11460" s="86" t="s">
        <v>2436</v>
      </c>
    </row>
    <row r="11461" spans="1:4" s="119" customFormat="1">
      <c r="A11461" s="77"/>
      <c r="B11461" s="230">
        <v>45136.472245370373</v>
      </c>
      <c r="C11461" s="227">
        <v>916</v>
      </c>
      <c r="D11461" s="86" t="s">
        <v>7589</v>
      </c>
    </row>
    <row r="11462" spans="1:4" s="119" customFormat="1">
      <c r="A11462" s="77"/>
      <c r="B11462" s="230">
        <v>45136.473263888889</v>
      </c>
      <c r="C11462" s="227">
        <v>150</v>
      </c>
      <c r="D11462" s="86" t="s">
        <v>809</v>
      </c>
    </row>
    <row r="11463" spans="1:4" s="119" customFormat="1">
      <c r="A11463" s="77"/>
      <c r="B11463" s="230">
        <v>45136.474444444444</v>
      </c>
      <c r="C11463" s="227">
        <v>36</v>
      </c>
      <c r="D11463" s="86" t="s">
        <v>2300</v>
      </c>
    </row>
    <row r="11464" spans="1:4" s="119" customFormat="1">
      <c r="A11464" s="77"/>
      <c r="B11464" s="230">
        <v>45136.482824074075</v>
      </c>
      <c r="C11464" s="227">
        <v>300</v>
      </c>
      <c r="D11464" s="86" t="s">
        <v>12595</v>
      </c>
    </row>
    <row r="11465" spans="1:4" s="119" customFormat="1">
      <c r="A11465" s="77"/>
      <c r="B11465" s="230">
        <v>45136.483969907407</v>
      </c>
      <c r="C11465" s="227">
        <v>200</v>
      </c>
      <c r="D11465" s="86" t="s">
        <v>13046</v>
      </c>
    </row>
    <row r="11466" spans="1:4" s="119" customFormat="1">
      <c r="A11466" s="77"/>
      <c r="B11466" s="230">
        <v>45136.486643518518</v>
      </c>
      <c r="C11466" s="227">
        <v>11</v>
      </c>
      <c r="D11466" s="86" t="s">
        <v>1821</v>
      </c>
    </row>
    <row r="11467" spans="1:4" s="119" customFormat="1">
      <c r="A11467" s="77"/>
      <c r="B11467" s="230">
        <v>45136.488692129627</v>
      </c>
      <c r="C11467" s="227">
        <v>50</v>
      </c>
      <c r="D11467" s="86" t="s">
        <v>7465</v>
      </c>
    </row>
    <row r="11468" spans="1:4" s="119" customFormat="1">
      <c r="A11468" s="77"/>
      <c r="B11468" s="230">
        <v>45136.490057870367</v>
      </c>
      <c r="C11468" s="227">
        <v>2</v>
      </c>
      <c r="D11468" s="86" t="s">
        <v>295</v>
      </c>
    </row>
    <row r="11469" spans="1:4" s="119" customFormat="1">
      <c r="A11469" s="77"/>
      <c r="B11469" s="230">
        <v>45136.493935185186</v>
      </c>
      <c r="C11469" s="227">
        <v>15000</v>
      </c>
      <c r="D11469" s="86" t="s">
        <v>28</v>
      </c>
    </row>
    <row r="11470" spans="1:4" s="119" customFormat="1">
      <c r="A11470" s="77"/>
      <c r="B11470" s="230">
        <v>45136.495636574073</v>
      </c>
      <c r="C11470" s="227">
        <v>300</v>
      </c>
      <c r="D11470" s="86" t="s">
        <v>1401</v>
      </c>
    </row>
    <row r="11471" spans="1:4" s="119" customFormat="1">
      <c r="A11471" s="77"/>
      <c r="B11471" s="230">
        <v>45136.496111111112</v>
      </c>
      <c r="C11471" s="227">
        <v>500</v>
      </c>
      <c r="D11471" s="86" t="s">
        <v>756</v>
      </c>
    </row>
    <row r="11472" spans="1:4" s="119" customFormat="1">
      <c r="A11472" s="77"/>
      <c r="B11472" s="230">
        <v>45136.500752314816</v>
      </c>
      <c r="C11472" s="227">
        <v>1.78</v>
      </c>
      <c r="D11472" s="86" t="s">
        <v>13209</v>
      </c>
    </row>
    <row r="11473" spans="1:4" s="119" customFormat="1">
      <c r="A11473" s="77"/>
      <c r="B11473" s="230">
        <v>45136.502071759256</v>
      </c>
      <c r="C11473" s="227">
        <v>222</v>
      </c>
      <c r="D11473" s="86" t="s">
        <v>1383</v>
      </c>
    </row>
    <row r="11474" spans="1:4" s="119" customFormat="1">
      <c r="A11474" s="77"/>
      <c r="B11474" s="230">
        <v>45136.502129629633</v>
      </c>
      <c r="C11474" s="227">
        <v>50</v>
      </c>
      <c r="D11474" s="86" t="s">
        <v>2019</v>
      </c>
    </row>
    <row r="11475" spans="1:4" s="119" customFormat="1">
      <c r="A11475" s="77"/>
      <c r="B11475" s="230">
        <v>45136.507581018515</v>
      </c>
      <c r="C11475" s="227">
        <v>43</v>
      </c>
      <c r="D11475" s="86" t="s">
        <v>2300</v>
      </c>
    </row>
    <row r="11476" spans="1:4" s="119" customFormat="1">
      <c r="A11476" s="77"/>
      <c r="B11476" s="230">
        <v>45136.508449074077</v>
      </c>
      <c r="C11476" s="227">
        <v>200</v>
      </c>
      <c r="D11476" s="86" t="s">
        <v>1912</v>
      </c>
    </row>
    <row r="11477" spans="1:4" s="119" customFormat="1">
      <c r="A11477" s="77"/>
      <c r="B11477" s="230">
        <v>45136.516388888886</v>
      </c>
      <c r="C11477" s="227">
        <v>500</v>
      </c>
      <c r="D11477" s="86" t="s">
        <v>864</v>
      </c>
    </row>
    <row r="11478" spans="1:4" s="119" customFormat="1">
      <c r="A11478" s="77"/>
      <c r="B11478" s="230">
        <v>45136.516608796293</v>
      </c>
      <c r="C11478" s="227">
        <v>100</v>
      </c>
      <c r="D11478" s="86" t="s">
        <v>7274</v>
      </c>
    </row>
    <row r="11479" spans="1:4" s="119" customFormat="1">
      <c r="A11479" s="77"/>
      <c r="B11479" s="230">
        <v>45136.516817129632</v>
      </c>
      <c r="C11479" s="227">
        <v>500</v>
      </c>
      <c r="D11479" s="86" t="s">
        <v>7728</v>
      </c>
    </row>
    <row r="11480" spans="1:4" s="119" customFormat="1">
      <c r="A11480" s="77"/>
      <c r="B11480" s="230">
        <v>45136.521770833337</v>
      </c>
      <c r="C11480" s="227">
        <v>60</v>
      </c>
      <c r="D11480" s="86" t="s">
        <v>4164</v>
      </c>
    </row>
    <row r="11481" spans="1:4" s="119" customFormat="1">
      <c r="A11481" s="77"/>
      <c r="B11481" s="230">
        <v>45136.526087962964</v>
      </c>
      <c r="C11481" s="227">
        <v>300</v>
      </c>
      <c r="D11481" s="86" t="s">
        <v>7325</v>
      </c>
    </row>
    <row r="11482" spans="1:4" s="119" customFormat="1">
      <c r="A11482" s="77"/>
      <c r="B11482" s="230">
        <v>45136.526435185187</v>
      </c>
      <c r="C11482" s="227">
        <v>150</v>
      </c>
      <c r="D11482" s="86" t="s">
        <v>1575</v>
      </c>
    </row>
    <row r="11483" spans="1:4" s="119" customFormat="1">
      <c r="A11483" s="77"/>
      <c r="B11483" s="230">
        <v>45136.533194444448</v>
      </c>
      <c r="C11483" s="227">
        <v>100</v>
      </c>
      <c r="D11483" s="86" t="s">
        <v>295</v>
      </c>
    </row>
    <row r="11484" spans="1:4" s="119" customFormat="1">
      <c r="A11484" s="77"/>
      <c r="B11484" s="230">
        <v>45136.533194444448</v>
      </c>
      <c r="C11484" s="227">
        <v>275</v>
      </c>
      <c r="D11484" s="86" t="s">
        <v>1080</v>
      </c>
    </row>
    <row r="11485" spans="1:4" s="119" customFormat="1">
      <c r="A11485" s="77"/>
      <c r="B11485" s="230">
        <v>45136.541851851849</v>
      </c>
      <c r="C11485" s="227">
        <v>300</v>
      </c>
      <c r="D11485" s="86" t="s">
        <v>291</v>
      </c>
    </row>
    <row r="11486" spans="1:4" s="119" customFormat="1">
      <c r="A11486" s="77"/>
      <c r="B11486" s="230">
        <v>45136.543287037035</v>
      </c>
      <c r="C11486" s="227">
        <v>1000</v>
      </c>
      <c r="D11486" s="86" t="s">
        <v>4360</v>
      </c>
    </row>
    <row r="11487" spans="1:4" s="119" customFormat="1">
      <c r="A11487" s="77"/>
      <c r="B11487" s="230">
        <v>45136.547974537039</v>
      </c>
      <c r="C11487" s="227">
        <v>3</v>
      </c>
      <c r="D11487" s="86" t="s">
        <v>6491</v>
      </c>
    </row>
    <row r="11488" spans="1:4" s="119" customFormat="1">
      <c r="A11488" s="77"/>
      <c r="B11488" s="230">
        <v>45136.551249999997</v>
      </c>
      <c r="C11488" s="227">
        <v>70</v>
      </c>
      <c r="D11488" s="86" t="s">
        <v>481</v>
      </c>
    </row>
    <row r="11489" spans="1:4" s="119" customFormat="1">
      <c r="A11489" s="77"/>
      <c r="B11489" s="230">
        <v>45136.552430555559</v>
      </c>
      <c r="C11489" s="227">
        <v>120</v>
      </c>
      <c r="D11489" s="86" t="s">
        <v>2300</v>
      </c>
    </row>
    <row r="11490" spans="1:4" s="119" customFormat="1">
      <c r="A11490" s="77"/>
      <c r="B11490" s="230">
        <v>45136.566180555557</v>
      </c>
      <c r="C11490" s="227">
        <v>10</v>
      </c>
      <c r="D11490" s="86" t="s">
        <v>13070</v>
      </c>
    </row>
    <row r="11491" spans="1:4" s="119" customFormat="1">
      <c r="A11491" s="77"/>
      <c r="B11491" s="230">
        <v>45136.567881944444</v>
      </c>
      <c r="C11491" s="227">
        <v>500</v>
      </c>
      <c r="D11491" s="86" t="s">
        <v>13168</v>
      </c>
    </row>
    <row r="11492" spans="1:4" s="119" customFormat="1">
      <c r="A11492" s="77"/>
      <c r="B11492" s="230">
        <v>45136.569780092592</v>
      </c>
      <c r="C11492" s="227">
        <v>300</v>
      </c>
      <c r="D11492" s="86" t="s">
        <v>12228</v>
      </c>
    </row>
    <row r="11493" spans="1:4" s="119" customFormat="1">
      <c r="A11493" s="77"/>
      <c r="B11493" s="230">
        <v>45136.570057870369</v>
      </c>
      <c r="C11493" s="227">
        <v>100</v>
      </c>
      <c r="D11493" s="86" t="s">
        <v>7713</v>
      </c>
    </row>
    <row r="11494" spans="1:4" s="119" customFormat="1">
      <c r="A11494" s="77"/>
      <c r="B11494" s="230">
        <v>45136.570914351854</v>
      </c>
      <c r="C11494" s="227">
        <v>558.95000000000005</v>
      </c>
      <c r="D11494" s="86" t="s">
        <v>13210</v>
      </c>
    </row>
    <row r="11495" spans="1:4" s="119" customFormat="1">
      <c r="A11495" s="77"/>
      <c r="B11495" s="230">
        <v>45136.573599537034</v>
      </c>
      <c r="C11495" s="227">
        <v>10</v>
      </c>
      <c r="D11495" s="86" t="s">
        <v>1999</v>
      </c>
    </row>
    <row r="11496" spans="1:4" s="119" customFormat="1">
      <c r="A11496" s="77"/>
      <c r="B11496" s="230">
        <v>45136.578356481485</v>
      </c>
      <c r="C11496" s="227">
        <v>80</v>
      </c>
      <c r="D11496" s="86" t="s">
        <v>2038</v>
      </c>
    </row>
    <row r="11497" spans="1:4" s="119" customFormat="1">
      <c r="A11497" s="77"/>
      <c r="B11497" s="230">
        <v>45136.578969907408</v>
      </c>
      <c r="C11497" s="227">
        <v>60</v>
      </c>
      <c r="D11497" s="86" t="s">
        <v>1053</v>
      </c>
    </row>
    <row r="11498" spans="1:4" s="119" customFormat="1">
      <c r="A11498" s="77"/>
      <c r="B11498" s="230">
        <v>45136.579606481479</v>
      </c>
      <c r="C11498" s="227">
        <v>150</v>
      </c>
      <c r="D11498" s="86" t="s">
        <v>5456</v>
      </c>
    </row>
    <row r="11499" spans="1:4" s="119" customFormat="1">
      <c r="A11499" s="77"/>
      <c r="B11499" s="230">
        <v>45136.582384259258</v>
      </c>
      <c r="C11499" s="227">
        <v>21.79</v>
      </c>
      <c r="D11499" s="86" t="s">
        <v>5455</v>
      </c>
    </row>
    <row r="11500" spans="1:4" s="119" customFormat="1">
      <c r="A11500" s="77"/>
      <c r="B11500" s="230">
        <v>45136.590567129628</v>
      </c>
      <c r="C11500" s="227">
        <v>100</v>
      </c>
      <c r="D11500" s="86" t="s">
        <v>4164</v>
      </c>
    </row>
    <row r="11501" spans="1:4" s="119" customFormat="1">
      <c r="A11501" s="77"/>
      <c r="B11501" s="230">
        <v>45136.591284722221</v>
      </c>
      <c r="C11501" s="227">
        <v>2000</v>
      </c>
      <c r="D11501" s="86" t="s">
        <v>12363</v>
      </c>
    </row>
    <row r="11502" spans="1:4" s="119" customFormat="1">
      <c r="A11502" s="77"/>
      <c r="B11502" s="230">
        <v>45136.595937500002</v>
      </c>
      <c r="C11502" s="227">
        <v>50</v>
      </c>
      <c r="D11502" s="86" t="s">
        <v>3575</v>
      </c>
    </row>
    <row r="11503" spans="1:4" s="119" customFormat="1">
      <c r="A11503" s="77"/>
      <c r="B11503" s="230">
        <v>45136.596273148149</v>
      </c>
      <c r="C11503" s="227">
        <v>100</v>
      </c>
      <c r="D11503" s="86" t="s">
        <v>2076</v>
      </c>
    </row>
    <row r="11504" spans="1:4" s="119" customFormat="1">
      <c r="A11504" s="77"/>
      <c r="B11504" s="230">
        <v>45136.599861111114</v>
      </c>
      <c r="C11504" s="227">
        <v>100</v>
      </c>
      <c r="D11504" s="86" t="s">
        <v>6490</v>
      </c>
    </row>
    <row r="11505" spans="1:4" s="119" customFormat="1">
      <c r="A11505" s="77"/>
      <c r="B11505" s="230">
        <v>45136.602349537039</v>
      </c>
      <c r="C11505" s="227">
        <v>80</v>
      </c>
      <c r="D11505" s="86" t="s">
        <v>4164</v>
      </c>
    </row>
    <row r="11506" spans="1:4" s="119" customFormat="1">
      <c r="A11506" s="77"/>
      <c r="B11506" s="230">
        <v>45136.603587962964</v>
      </c>
      <c r="C11506" s="227">
        <v>4.2699999999999996</v>
      </c>
      <c r="D11506" s="86" t="s">
        <v>4872</v>
      </c>
    </row>
    <row r="11507" spans="1:4" s="119" customFormat="1">
      <c r="A11507" s="77"/>
      <c r="B11507" s="230">
        <v>45136.605034722219</v>
      </c>
      <c r="C11507" s="227">
        <v>500</v>
      </c>
      <c r="D11507" s="86" t="s">
        <v>2115</v>
      </c>
    </row>
    <row r="11508" spans="1:4" s="119" customFormat="1">
      <c r="A11508" s="77"/>
      <c r="B11508" s="230">
        <v>45136.608263888891</v>
      </c>
      <c r="C11508" s="227">
        <v>225</v>
      </c>
      <c r="D11508" s="86" t="s">
        <v>5455</v>
      </c>
    </row>
    <row r="11509" spans="1:4" s="119" customFormat="1">
      <c r="A11509" s="77"/>
      <c r="B11509" s="230">
        <v>45136.610694444447</v>
      </c>
      <c r="C11509" s="227">
        <v>1000</v>
      </c>
      <c r="D11509" s="86" t="s">
        <v>2505</v>
      </c>
    </row>
    <row r="11510" spans="1:4" s="119" customFormat="1">
      <c r="A11510" s="77"/>
      <c r="B11510" s="230">
        <v>45136.613449074073</v>
      </c>
      <c r="C11510" s="227">
        <v>1000</v>
      </c>
      <c r="D11510" s="86" t="s">
        <v>5244</v>
      </c>
    </row>
    <row r="11511" spans="1:4" s="119" customFormat="1">
      <c r="A11511" s="77"/>
      <c r="B11511" s="230">
        <v>45136.616574074076</v>
      </c>
      <c r="C11511" s="227">
        <v>50</v>
      </c>
      <c r="D11511" s="86" t="s">
        <v>1771</v>
      </c>
    </row>
    <row r="11512" spans="1:4" s="119" customFormat="1">
      <c r="A11512" s="77"/>
      <c r="B11512" s="230">
        <v>45136.617847222224</v>
      </c>
      <c r="C11512" s="227">
        <v>9.0500000000000007</v>
      </c>
      <c r="D11512" s="86" t="s">
        <v>2206</v>
      </c>
    </row>
    <row r="11513" spans="1:4" s="119" customFormat="1">
      <c r="A11513" s="77"/>
      <c r="B11513" s="230">
        <v>45136.621921296297</v>
      </c>
      <c r="C11513" s="227">
        <v>66.78</v>
      </c>
      <c r="D11513" s="86" t="s">
        <v>13211</v>
      </c>
    </row>
    <row r="11514" spans="1:4" s="119" customFormat="1">
      <c r="A11514" s="77"/>
      <c r="B11514" s="230">
        <v>45136.629351851851</v>
      </c>
      <c r="C11514" s="227">
        <v>100</v>
      </c>
      <c r="D11514" s="86" t="s">
        <v>12603</v>
      </c>
    </row>
    <row r="11515" spans="1:4" s="119" customFormat="1">
      <c r="A11515" s="77"/>
      <c r="B11515" s="230">
        <v>45136.629374999997</v>
      </c>
      <c r="C11515" s="227">
        <v>100</v>
      </c>
      <c r="D11515" s="86" t="s">
        <v>4710</v>
      </c>
    </row>
    <row r="11516" spans="1:4" s="119" customFormat="1">
      <c r="A11516" s="77"/>
      <c r="B11516" s="230">
        <v>45136.62939814815</v>
      </c>
      <c r="C11516" s="227">
        <v>200</v>
      </c>
      <c r="D11516" s="86" t="s">
        <v>1804</v>
      </c>
    </row>
    <row r="11517" spans="1:4" s="119" customFormat="1">
      <c r="A11517" s="77"/>
      <c r="B11517" s="230">
        <v>45136.635451388887</v>
      </c>
      <c r="C11517" s="227">
        <v>1000</v>
      </c>
      <c r="D11517" s="86" t="s">
        <v>120</v>
      </c>
    </row>
    <row r="11518" spans="1:4" s="119" customFormat="1">
      <c r="A11518" s="77"/>
      <c r="B11518" s="230">
        <v>45136.636435185188</v>
      </c>
      <c r="C11518" s="227">
        <v>100</v>
      </c>
      <c r="D11518" s="86" t="s">
        <v>1156</v>
      </c>
    </row>
    <row r="11519" spans="1:4" s="119" customFormat="1">
      <c r="A11519" s="77"/>
      <c r="B11519" s="230">
        <v>45136.63925925926</v>
      </c>
      <c r="C11519" s="227">
        <v>250</v>
      </c>
      <c r="D11519" s="86" t="s">
        <v>7744</v>
      </c>
    </row>
    <row r="11520" spans="1:4" s="119" customFormat="1">
      <c r="A11520" s="77"/>
      <c r="B11520" s="230">
        <v>45136.643252314818</v>
      </c>
      <c r="C11520" s="227">
        <v>100</v>
      </c>
      <c r="D11520" s="86" t="s">
        <v>5882</v>
      </c>
    </row>
    <row r="11521" spans="1:4" s="119" customFormat="1">
      <c r="A11521" s="77"/>
      <c r="B11521" s="230">
        <v>45136.646631944444</v>
      </c>
      <c r="C11521" s="227">
        <v>60</v>
      </c>
      <c r="D11521" s="86" t="s">
        <v>13045</v>
      </c>
    </row>
    <row r="11522" spans="1:4" s="119" customFormat="1">
      <c r="A11522" s="77"/>
      <c r="B11522" s="230">
        <v>45136.651099537034</v>
      </c>
      <c r="C11522" s="227">
        <v>100</v>
      </c>
      <c r="D11522" s="86" t="s">
        <v>1190</v>
      </c>
    </row>
    <row r="11523" spans="1:4" s="119" customFormat="1">
      <c r="A11523" s="77"/>
      <c r="B11523" s="230">
        <v>45136.661620370367</v>
      </c>
      <c r="C11523" s="227">
        <v>14.3</v>
      </c>
      <c r="D11523" s="86" t="s">
        <v>13196</v>
      </c>
    </row>
    <row r="11524" spans="1:4" s="119" customFormat="1">
      <c r="A11524" s="77"/>
      <c r="B11524" s="230">
        <v>45136.661990740744</v>
      </c>
      <c r="C11524" s="227">
        <v>22</v>
      </c>
      <c r="D11524" s="86" t="s">
        <v>2302</v>
      </c>
    </row>
    <row r="11525" spans="1:4" s="119" customFormat="1">
      <c r="A11525" s="77"/>
      <c r="B11525" s="230">
        <v>45136.668553240743</v>
      </c>
      <c r="C11525" s="227">
        <v>100</v>
      </c>
      <c r="D11525" s="86" t="s">
        <v>2453</v>
      </c>
    </row>
    <row r="11526" spans="1:4" s="119" customFormat="1">
      <c r="A11526" s="77"/>
      <c r="B11526" s="230">
        <v>45136.673981481479</v>
      </c>
      <c r="C11526" s="227">
        <v>300</v>
      </c>
      <c r="D11526" s="86" t="s">
        <v>710</v>
      </c>
    </row>
    <row r="11527" spans="1:4" s="119" customFormat="1">
      <c r="A11527" s="77"/>
      <c r="B11527" s="230">
        <v>45136.695150462961</v>
      </c>
      <c r="C11527" s="227">
        <v>500</v>
      </c>
      <c r="D11527" s="86" t="s">
        <v>12647</v>
      </c>
    </row>
    <row r="11528" spans="1:4" s="119" customFormat="1">
      <c r="A11528" s="77"/>
      <c r="B11528" s="230">
        <v>45136.697129629632</v>
      </c>
      <c r="C11528" s="227">
        <v>1000</v>
      </c>
      <c r="D11528" s="86" t="s">
        <v>30</v>
      </c>
    </row>
    <row r="11529" spans="1:4" s="119" customFormat="1">
      <c r="A11529" s="77"/>
      <c r="B11529" s="230">
        <v>45136.697268518517</v>
      </c>
      <c r="C11529" s="227">
        <v>10000</v>
      </c>
      <c r="D11529" s="86" t="s">
        <v>6205</v>
      </c>
    </row>
    <row r="11530" spans="1:4" s="119" customFormat="1">
      <c r="A11530" s="77"/>
      <c r="B11530" s="230">
        <v>45136.702685185184</v>
      </c>
      <c r="C11530" s="227">
        <v>300</v>
      </c>
      <c r="D11530" s="86" t="s">
        <v>979</v>
      </c>
    </row>
    <row r="11531" spans="1:4" s="119" customFormat="1">
      <c r="A11531" s="77"/>
      <c r="B11531" s="230">
        <v>45136.704097222224</v>
      </c>
      <c r="C11531" s="227">
        <v>2.94</v>
      </c>
      <c r="D11531" s="86" t="s">
        <v>7479</v>
      </c>
    </row>
    <row r="11532" spans="1:4" s="119" customFormat="1">
      <c r="A11532" s="77"/>
      <c r="B11532" s="230">
        <v>45136.707835648151</v>
      </c>
      <c r="C11532" s="227">
        <v>6.5</v>
      </c>
      <c r="D11532" s="86" t="s">
        <v>3669</v>
      </c>
    </row>
    <row r="11533" spans="1:4" s="119" customFormat="1">
      <c r="A11533" s="77"/>
      <c r="B11533" s="230">
        <v>45136.710115740738</v>
      </c>
      <c r="C11533" s="227">
        <v>2</v>
      </c>
      <c r="D11533" s="86" t="s">
        <v>295</v>
      </c>
    </row>
    <row r="11534" spans="1:4" s="119" customFormat="1">
      <c r="A11534" s="77"/>
      <c r="B11534" s="230">
        <v>45136.711909722224</v>
      </c>
      <c r="C11534" s="227">
        <v>100</v>
      </c>
      <c r="D11534" s="86" t="s">
        <v>12817</v>
      </c>
    </row>
    <row r="11535" spans="1:4" s="119" customFormat="1">
      <c r="A11535" s="77"/>
      <c r="B11535" s="230">
        <v>45136.714699074073</v>
      </c>
      <c r="C11535" s="227">
        <v>50</v>
      </c>
      <c r="D11535" s="86" t="s">
        <v>4708</v>
      </c>
    </row>
    <row r="11536" spans="1:4" s="119" customFormat="1">
      <c r="A11536" s="77"/>
      <c r="B11536" s="230">
        <v>45136.725289351853</v>
      </c>
      <c r="C11536" s="227">
        <v>3900</v>
      </c>
      <c r="D11536" s="86" t="s">
        <v>12824</v>
      </c>
    </row>
    <row r="11537" spans="1:4" s="119" customFormat="1">
      <c r="A11537" s="77"/>
      <c r="B11537" s="230">
        <v>45136.725729166668</v>
      </c>
      <c r="C11537" s="227">
        <v>53</v>
      </c>
      <c r="D11537" s="86" t="s">
        <v>6892</v>
      </c>
    </row>
    <row r="11538" spans="1:4" s="119" customFormat="1">
      <c r="A11538" s="77"/>
      <c r="B11538" s="230">
        <v>45136.730324074073</v>
      </c>
      <c r="C11538" s="227">
        <v>10000</v>
      </c>
      <c r="D11538" s="86" t="s">
        <v>5160</v>
      </c>
    </row>
    <row r="11539" spans="1:4" s="119" customFormat="1">
      <c r="A11539" s="77"/>
      <c r="B11539" s="230">
        <v>45136.733946759261</v>
      </c>
      <c r="C11539" s="227">
        <v>252.16</v>
      </c>
      <c r="D11539" s="86" t="s">
        <v>391</v>
      </c>
    </row>
    <row r="11540" spans="1:4" s="119" customFormat="1">
      <c r="A11540" s="77"/>
      <c r="B11540" s="230">
        <v>45136.735208333332</v>
      </c>
      <c r="C11540" s="227">
        <v>10</v>
      </c>
      <c r="D11540" s="86" t="s">
        <v>6168</v>
      </c>
    </row>
    <row r="11541" spans="1:4" s="119" customFormat="1">
      <c r="A11541" s="77"/>
      <c r="B11541" s="230">
        <v>45136.736817129633</v>
      </c>
      <c r="C11541" s="227">
        <v>20</v>
      </c>
      <c r="D11541" s="86" t="s">
        <v>13211</v>
      </c>
    </row>
    <row r="11542" spans="1:4" s="119" customFormat="1">
      <c r="A11542" s="77"/>
      <c r="B11542" s="230">
        <v>45136.749212962961</v>
      </c>
      <c r="C11542" s="227">
        <v>23</v>
      </c>
      <c r="D11542" s="86" t="s">
        <v>2301</v>
      </c>
    </row>
    <row r="11543" spans="1:4" s="119" customFormat="1">
      <c r="A11543" s="77"/>
      <c r="B11543" s="230">
        <v>45136.755624999998</v>
      </c>
      <c r="C11543" s="227">
        <v>100</v>
      </c>
      <c r="D11543" s="86" t="s">
        <v>104</v>
      </c>
    </row>
    <row r="11544" spans="1:4" s="119" customFormat="1">
      <c r="A11544" s="77"/>
      <c r="B11544" s="230">
        <v>45136.756469907406</v>
      </c>
      <c r="C11544" s="227">
        <v>600</v>
      </c>
      <c r="D11544" s="86" t="s">
        <v>12372</v>
      </c>
    </row>
    <row r="11545" spans="1:4" s="119" customFormat="1">
      <c r="A11545" s="77"/>
      <c r="B11545" s="230">
        <v>45136.757743055554</v>
      </c>
      <c r="C11545" s="227">
        <v>1.35</v>
      </c>
      <c r="D11545" s="86" t="s">
        <v>390</v>
      </c>
    </row>
    <row r="11546" spans="1:4" s="119" customFormat="1">
      <c r="A11546" s="77"/>
      <c r="B11546" s="230">
        <v>45136.758888888886</v>
      </c>
      <c r="C11546" s="227">
        <v>500</v>
      </c>
      <c r="D11546" s="86" t="s">
        <v>5378</v>
      </c>
    </row>
    <row r="11547" spans="1:4" s="119" customFormat="1">
      <c r="A11547" s="77"/>
      <c r="B11547" s="230">
        <v>45136.763171296298</v>
      </c>
      <c r="C11547" s="227">
        <v>66</v>
      </c>
      <c r="D11547" s="86" t="s">
        <v>1993</v>
      </c>
    </row>
    <row r="11548" spans="1:4" s="119" customFormat="1">
      <c r="A11548" s="77"/>
      <c r="B11548" s="230">
        <v>45136.765127314815</v>
      </c>
      <c r="C11548" s="227">
        <v>40.049999999999997</v>
      </c>
      <c r="D11548" s="86" t="s">
        <v>7806</v>
      </c>
    </row>
    <row r="11549" spans="1:4" s="119" customFormat="1">
      <c r="A11549" s="77"/>
      <c r="B11549" s="230">
        <v>45136.770173611112</v>
      </c>
      <c r="C11549" s="227">
        <v>50</v>
      </c>
      <c r="D11549" s="86" t="s">
        <v>465</v>
      </c>
    </row>
    <row r="11550" spans="1:4" s="119" customFormat="1">
      <c r="A11550" s="77"/>
      <c r="B11550" s="230">
        <v>45136.773125</v>
      </c>
      <c r="C11550" s="227">
        <v>30</v>
      </c>
      <c r="D11550" s="86" t="s">
        <v>13045</v>
      </c>
    </row>
    <row r="11551" spans="1:4" s="119" customFormat="1">
      <c r="A11551" s="77"/>
      <c r="B11551" s="230">
        <v>45136.77857638889</v>
      </c>
      <c r="C11551" s="227">
        <v>20</v>
      </c>
      <c r="D11551" s="86" t="s">
        <v>12862</v>
      </c>
    </row>
    <row r="11552" spans="1:4" s="119" customFormat="1">
      <c r="A11552" s="77"/>
      <c r="B11552" s="230">
        <v>45136.779351851852</v>
      </c>
      <c r="C11552" s="227">
        <v>50</v>
      </c>
      <c r="D11552" s="86" t="s">
        <v>2189</v>
      </c>
    </row>
    <row r="11553" spans="1:4" s="119" customFormat="1">
      <c r="A11553" s="77"/>
      <c r="B11553" s="230">
        <v>45136.784837962965</v>
      </c>
      <c r="C11553" s="227">
        <v>345</v>
      </c>
      <c r="D11553" s="86" t="s">
        <v>5393</v>
      </c>
    </row>
    <row r="11554" spans="1:4" s="119" customFormat="1">
      <c r="A11554" s="77"/>
      <c r="B11554" s="230">
        <v>45136.78528935185</v>
      </c>
      <c r="C11554" s="227">
        <v>500</v>
      </c>
      <c r="D11554" s="86" t="s">
        <v>4405</v>
      </c>
    </row>
    <row r="11555" spans="1:4" s="119" customFormat="1">
      <c r="A11555" s="77"/>
      <c r="B11555" s="230">
        <v>45136.789398148147</v>
      </c>
      <c r="C11555" s="227">
        <v>31.39</v>
      </c>
      <c r="D11555" s="86" t="s">
        <v>1768</v>
      </c>
    </row>
    <row r="11556" spans="1:4" s="119" customFormat="1">
      <c r="A11556" s="77"/>
      <c r="B11556" s="230">
        <v>45136.790370370371</v>
      </c>
      <c r="C11556" s="227">
        <v>200</v>
      </c>
      <c r="D11556" s="86" t="s">
        <v>13212</v>
      </c>
    </row>
    <row r="11557" spans="1:4" s="119" customFormat="1">
      <c r="A11557" s="77"/>
      <c r="B11557" s="230">
        <v>45136.791817129626</v>
      </c>
      <c r="C11557" s="227">
        <v>8.86</v>
      </c>
      <c r="D11557" s="86" t="s">
        <v>5924</v>
      </c>
    </row>
    <row r="11558" spans="1:4" s="119" customFormat="1">
      <c r="A11558" s="77"/>
      <c r="B11558" s="230">
        <v>45136.798622685186</v>
      </c>
      <c r="C11558" s="227">
        <v>200</v>
      </c>
      <c r="D11558" s="86" t="s">
        <v>13213</v>
      </c>
    </row>
    <row r="11559" spans="1:4" s="119" customFormat="1">
      <c r="A11559" s="77"/>
      <c r="B11559" s="230">
        <v>45136.799560185187</v>
      </c>
      <c r="C11559" s="227">
        <v>71</v>
      </c>
      <c r="D11559" s="86" t="s">
        <v>5496</v>
      </c>
    </row>
    <row r="11560" spans="1:4" s="119" customFormat="1">
      <c r="A11560" s="77"/>
      <c r="B11560" s="230">
        <v>45136.800937499997</v>
      </c>
      <c r="C11560" s="227">
        <v>5000</v>
      </c>
      <c r="D11560" s="86" t="s">
        <v>4886</v>
      </c>
    </row>
    <row r="11561" spans="1:4" s="119" customFormat="1">
      <c r="A11561" s="77"/>
      <c r="B11561" s="230">
        <v>45136.805</v>
      </c>
      <c r="C11561" s="227">
        <v>36</v>
      </c>
      <c r="D11561" s="86" t="s">
        <v>1939</v>
      </c>
    </row>
    <row r="11562" spans="1:4" s="119" customFormat="1">
      <c r="A11562" s="77"/>
      <c r="B11562" s="230">
        <v>45136.805636574078</v>
      </c>
      <c r="C11562" s="227">
        <v>142.93</v>
      </c>
      <c r="D11562" s="86" t="s">
        <v>1822</v>
      </c>
    </row>
    <row r="11563" spans="1:4" s="119" customFormat="1">
      <c r="A11563" s="77"/>
      <c r="B11563" s="230">
        <v>45136.811319444445</v>
      </c>
      <c r="C11563" s="227">
        <v>20</v>
      </c>
      <c r="D11563" s="86" t="s">
        <v>465</v>
      </c>
    </row>
    <row r="11564" spans="1:4" s="119" customFormat="1">
      <c r="A11564" s="77"/>
      <c r="B11564" s="230">
        <v>45136.813263888886</v>
      </c>
      <c r="C11564" s="227">
        <v>1000</v>
      </c>
      <c r="D11564" s="86" t="s">
        <v>12784</v>
      </c>
    </row>
    <row r="11565" spans="1:4" s="119" customFormat="1">
      <c r="A11565" s="77"/>
      <c r="B11565" s="230">
        <v>45136.813356481478</v>
      </c>
      <c r="C11565" s="227">
        <v>41.88</v>
      </c>
      <c r="D11565" s="86" t="s">
        <v>7587</v>
      </c>
    </row>
    <row r="11566" spans="1:4" s="119" customFormat="1">
      <c r="A11566" s="77"/>
      <c r="B11566" s="230">
        <v>45136.814918981479</v>
      </c>
      <c r="C11566" s="227">
        <v>7</v>
      </c>
      <c r="D11566" s="86" t="s">
        <v>7793</v>
      </c>
    </row>
    <row r="11567" spans="1:4" s="119" customFormat="1">
      <c r="A11567" s="77"/>
      <c r="B11567" s="230">
        <v>45136.832650462966</v>
      </c>
      <c r="C11567" s="227">
        <v>50</v>
      </c>
      <c r="D11567" s="86" t="s">
        <v>3575</v>
      </c>
    </row>
    <row r="11568" spans="1:4" s="119" customFormat="1">
      <c r="A11568" s="77"/>
      <c r="B11568" s="230">
        <v>45136.836215277777</v>
      </c>
      <c r="C11568" s="227">
        <v>500</v>
      </c>
      <c r="D11568" s="86" t="s">
        <v>5461</v>
      </c>
    </row>
    <row r="11569" spans="1:4" s="119" customFormat="1">
      <c r="A11569" s="77"/>
      <c r="B11569" s="230">
        <v>45136.842905092592</v>
      </c>
      <c r="C11569" s="227">
        <v>5</v>
      </c>
      <c r="D11569" s="86" t="s">
        <v>12783</v>
      </c>
    </row>
    <row r="11570" spans="1:4" s="119" customFormat="1">
      <c r="A11570" s="77"/>
      <c r="B11570" s="230">
        <v>45136.84716435185</v>
      </c>
      <c r="C11570" s="227">
        <v>300</v>
      </c>
      <c r="D11570" s="86" t="s">
        <v>5477</v>
      </c>
    </row>
    <row r="11571" spans="1:4" s="119" customFormat="1">
      <c r="A11571" s="77"/>
      <c r="B11571" s="230">
        <v>45136.856342592589</v>
      </c>
      <c r="C11571" s="227">
        <v>1.25</v>
      </c>
      <c r="D11571" s="86" t="s">
        <v>815</v>
      </c>
    </row>
    <row r="11572" spans="1:4" s="119" customFormat="1">
      <c r="A11572" s="77"/>
      <c r="B11572" s="230">
        <v>45136.856539351851</v>
      </c>
      <c r="C11572" s="227">
        <v>300</v>
      </c>
      <c r="D11572" s="86" t="s">
        <v>7733</v>
      </c>
    </row>
    <row r="11573" spans="1:4" s="119" customFormat="1">
      <c r="A11573" s="77"/>
      <c r="B11573" s="230">
        <v>45136.856666666667</v>
      </c>
      <c r="C11573" s="227">
        <v>105</v>
      </c>
      <c r="D11573" s="86" t="s">
        <v>1815</v>
      </c>
    </row>
    <row r="11574" spans="1:4" s="119" customFormat="1">
      <c r="A11574" s="77"/>
      <c r="B11574" s="230">
        <v>45136.85670138889</v>
      </c>
      <c r="C11574" s="227">
        <v>200</v>
      </c>
      <c r="D11574" s="86" t="s">
        <v>28</v>
      </c>
    </row>
    <row r="11575" spans="1:4" s="119" customFormat="1">
      <c r="A11575" s="77"/>
      <c r="B11575" s="230">
        <v>45136.870266203703</v>
      </c>
      <c r="C11575" s="227">
        <v>5.1100000000000003</v>
      </c>
      <c r="D11575" s="86" t="s">
        <v>1530</v>
      </c>
    </row>
    <row r="11576" spans="1:4" s="119" customFormat="1">
      <c r="A11576" s="77"/>
      <c r="B11576" s="230">
        <v>45136.871377314812</v>
      </c>
      <c r="C11576" s="227">
        <v>9</v>
      </c>
      <c r="D11576" s="86" t="s">
        <v>1535</v>
      </c>
    </row>
    <row r="11577" spans="1:4" s="119" customFormat="1">
      <c r="A11577" s="77"/>
      <c r="B11577" s="230">
        <v>45136.87164351852</v>
      </c>
      <c r="C11577" s="227">
        <v>100</v>
      </c>
      <c r="D11577" s="86" t="s">
        <v>1709</v>
      </c>
    </row>
    <row r="11578" spans="1:4" s="119" customFormat="1">
      <c r="A11578" s="77"/>
      <c r="B11578" s="230">
        <v>45136.873703703706</v>
      </c>
      <c r="C11578" s="227">
        <v>500</v>
      </c>
      <c r="D11578" s="86" t="s">
        <v>6750</v>
      </c>
    </row>
    <row r="11579" spans="1:4" s="119" customFormat="1">
      <c r="A11579" s="77"/>
      <c r="B11579" s="230">
        <v>45136.878113425926</v>
      </c>
      <c r="C11579" s="227">
        <v>200</v>
      </c>
      <c r="D11579" s="86" t="s">
        <v>6153</v>
      </c>
    </row>
    <row r="11580" spans="1:4" s="119" customFormat="1">
      <c r="A11580" s="77"/>
      <c r="B11580" s="230">
        <v>45136.881909722222</v>
      </c>
      <c r="C11580" s="227">
        <v>150</v>
      </c>
      <c r="D11580" s="86" t="s">
        <v>5524</v>
      </c>
    </row>
    <row r="11581" spans="1:4" s="119" customFormat="1">
      <c r="A11581" s="77"/>
      <c r="B11581" s="230">
        <v>45136.88212962963</v>
      </c>
      <c r="C11581" s="227">
        <v>5565</v>
      </c>
      <c r="D11581" s="86" t="s">
        <v>6424</v>
      </c>
    </row>
    <row r="11582" spans="1:4" s="119" customFormat="1">
      <c r="A11582" s="77"/>
      <c r="B11582" s="230">
        <v>45136.884699074071</v>
      </c>
      <c r="C11582" s="227">
        <v>9.14</v>
      </c>
      <c r="D11582" s="86" t="s">
        <v>740</v>
      </c>
    </row>
    <row r="11583" spans="1:4" s="119" customFormat="1">
      <c r="A11583" s="77"/>
      <c r="B11583" s="230">
        <v>45136.90047453704</v>
      </c>
      <c r="C11583" s="227">
        <v>1.29</v>
      </c>
      <c r="D11583" s="86" t="s">
        <v>5957</v>
      </c>
    </row>
    <row r="11584" spans="1:4" s="119" customFormat="1">
      <c r="A11584" s="77"/>
      <c r="B11584" s="230">
        <v>45136.900648148148</v>
      </c>
      <c r="C11584" s="227">
        <v>150</v>
      </c>
      <c r="D11584" s="86" t="s">
        <v>5155</v>
      </c>
    </row>
    <row r="11585" spans="1:4" s="119" customFormat="1">
      <c r="A11585" s="77"/>
      <c r="B11585" s="230">
        <v>45136.901574074072</v>
      </c>
      <c r="C11585" s="227">
        <v>30</v>
      </c>
      <c r="D11585" s="86" t="s">
        <v>12454</v>
      </c>
    </row>
    <row r="11586" spans="1:4" s="119" customFormat="1">
      <c r="A11586" s="77"/>
      <c r="B11586" s="230">
        <v>45136.905787037038</v>
      </c>
      <c r="C11586" s="227">
        <v>35</v>
      </c>
      <c r="D11586" s="86" t="s">
        <v>210</v>
      </c>
    </row>
    <row r="11587" spans="1:4" s="119" customFormat="1">
      <c r="A11587" s="77"/>
      <c r="B11587" s="230">
        <v>45136.910960648151</v>
      </c>
      <c r="C11587" s="227">
        <v>30</v>
      </c>
      <c r="D11587" s="86" t="s">
        <v>4164</v>
      </c>
    </row>
    <row r="11588" spans="1:4" s="119" customFormat="1">
      <c r="A11588" s="77"/>
      <c r="B11588" s="230">
        <v>45136.91170138889</v>
      </c>
      <c r="C11588" s="227">
        <v>35</v>
      </c>
      <c r="D11588" s="86" t="s">
        <v>5563</v>
      </c>
    </row>
    <row r="11589" spans="1:4" s="119" customFormat="1">
      <c r="A11589" s="77"/>
      <c r="B11589" s="230">
        <v>45136.912418981483</v>
      </c>
      <c r="C11589" s="227">
        <v>20</v>
      </c>
      <c r="D11589" s="86" t="s">
        <v>917</v>
      </c>
    </row>
    <row r="11590" spans="1:4" s="119" customFormat="1">
      <c r="A11590" s="77"/>
      <c r="B11590" s="230">
        <v>45136.915844907409</v>
      </c>
      <c r="C11590" s="227">
        <v>50</v>
      </c>
      <c r="D11590" s="86" t="s">
        <v>7560</v>
      </c>
    </row>
    <row r="11591" spans="1:4" s="119" customFormat="1">
      <c r="A11591" s="77"/>
      <c r="B11591" s="230">
        <v>45136.917118055557</v>
      </c>
      <c r="C11591" s="227">
        <v>200</v>
      </c>
      <c r="D11591" s="86" t="s">
        <v>3684</v>
      </c>
    </row>
    <row r="11592" spans="1:4" s="119" customFormat="1">
      <c r="A11592" s="77"/>
      <c r="B11592" s="230">
        <v>45136.919293981482</v>
      </c>
      <c r="C11592" s="227">
        <v>6.45</v>
      </c>
      <c r="D11592" s="86" t="s">
        <v>1178</v>
      </c>
    </row>
    <row r="11593" spans="1:4" s="119" customFormat="1">
      <c r="A11593" s="77"/>
      <c r="B11593" s="230">
        <v>45136.922766203701</v>
      </c>
      <c r="C11593" s="227">
        <v>5000</v>
      </c>
      <c r="D11593" s="86" t="s">
        <v>5179</v>
      </c>
    </row>
    <row r="11594" spans="1:4" s="119" customFormat="1">
      <c r="A11594" s="77"/>
      <c r="B11594" s="230">
        <v>45136.92863425926</v>
      </c>
      <c r="C11594" s="227">
        <v>44.05</v>
      </c>
      <c r="D11594" s="86" t="s">
        <v>13214</v>
      </c>
    </row>
    <row r="11595" spans="1:4" s="119" customFormat="1">
      <c r="A11595" s="77"/>
      <c r="B11595" s="230">
        <v>45136.930451388886</v>
      </c>
      <c r="C11595" s="227">
        <v>100</v>
      </c>
      <c r="D11595" s="86" t="s">
        <v>7343</v>
      </c>
    </row>
    <row r="11596" spans="1:4" s="119" customFormat="1">
      <c r="A11596" s="77"/>
      <c r="B11596" s="230">
        <v>45136.930555555555</v>
      </c>
      <c r="C11596" s="227">
        <v>1000</v>
      </c>
      <c r="D11596" s="86" t="s">
        <v>5549</v>
      </c>
    </row>
    <row r="11597" spans="1:4" s="119" customFormat="1">
      <c r="A11597" s="77"/>
      <c r="B11597" s="230">
        <v>45136.931516203702</v>
      </c>
      <c r="C11597" s="227">
        <v>10.3</v>
      </c>
      <c r="D11597" s="86" t="s">
        <v>4073</v>
      </c>
    </row>
    <row r="11598" spans="1:4" s="119" customFormat="1">
      <c r="A11598" s="77"/>
      <c r="B11598" s="230">
        <v>45136.943391203706</v>
      </c>
      <c r="C11598" s="227">
        <v>450</v>
      </c>
      <c r="D11598" s="86" t="s">
        <v>6498</v>
      </c>
    </row>
    <row r="11599" spans="1:4" s="119" customFormat="1">
      <c r="A11599" s="77"/>
      <c r="B11599" s="230">
        <v>45136.943437499998</v>
      </c>
      <c r="C11599" s="227">
        <v>81</v>
      </c>
      <c r="D11599" s="86" t="s">
        <v>2281</v>
      </c>
    </row>
    <row r="11600" spans="1:4" s="119" customFormat="1">
      <c r="A11600" s="77"/>
      <c r="B11600" s="230">
        <v>45136.943449074075</v>
      </c>
      <c r="C11600" s="227">
        <v>117</v>
      </c>
      <c r="D11600" s="86" t="s">
        <v>3553</v>
      </c>
    </row>
    <row r="11601" spans="1:4" s="119" customFormat="1">
      <c r="A11601" s="77"/>
      <c r="B11601" s="230">
        <v>45136.943518518521</v>
      </c>
      <c r="C11601" s="227">
        <v>1783</v>
      </c>
      <c r="D11601" s="86" t="s">
        <v>6206</v>
      </c>
    </row>
    <row r="11602" spans="1:4" s="119" customFormat="1">
      <c r="A11602" s="77"/>
      <c r="B11602" s="230">
        <v>45136.94358796296</v>
      </c>
      <c r="C11602" s="227">
        <v>400</v>
      </c>
      <c r="D11602" s="86" t="s">
        <v>7819</v>
      </c>
    </row>
    <row r="11603" spans="1:4" s="119" customFormat="1">
      <c r="A11603" s="77"/>
      <c r="B11603" s="230">
        <v>45136.943680555552</v>
      </c>
      <c r="C11603" s="227">
        <v>241</v>
      </c>
      <c r="D11603" s="86" t="s">
        <v>6312</v>
      </c>
    </row>
    <row r="11604" spans="1:4" s="119" customFormat="1">
      <c r="A11604" s="77"/>
      <c r="B11604" s="230">
        <v>45136.943738425929</v>
      </c>
      <c r="C11604" s="227">
        <v>2220</v>
      </c>
      <c r="D11604" s="86" t="s">
        <v>175</v>
      </c>
    </row>
    <row r="11605" spans="1:4" s="119" customFormat="1">
      <c r="A11605" s="77"/>
      <c r="B11605" s="230">
        <v>45136.943749999999</v>
      </c>
      <c r="C11605" s="227">
        <v>893</v>
      </c>
      <c r="D11605" s="86" t="s">
        <v>7717</v>
      </c>
    </row>
    <row r="11606" spans="1:4" s="119" customFormat="1">
      <c r="A11606" s="77"/>
      <c r="B11606" s="230">
        <v>45136.943773148145</v>
      </c>
      <c r="C11606" s="227">
        <v>255</v>
      </c>
      <c r="D11606" s="86" t="s">
        <v>953</v>
      </c>
    </row>
    <row r="11607" spans="1:4" s="119" customFormat="1">
      <c r="A11607" s="77"/>
      <c r="B11607" s="230">
        <v>45136.944120370368</v>
      </c>
      <c r="C11607" s="227">
        <v>350</v>
      </c>
      <c r="D11607" s="86" t="s">
        <v>1614</v>
      </c>
    </row>
    <row r="11608" spans="1:4" s="119" customFormat="1">
      <c r="A11608" s="77"/>
      <c r="B11608" s="230">
        <v>45136.944166666668</v>
      </c>
      <c r="C11608" s="227">
        <v>1092</v>
      </c>
      <c r="D11608" s="86" t="s">
        <v>28</v>
      </c>
    </row>
    <row r="11609" spans="1:4" s="119" customFormat="1">
      <c r="A11609" s="77"/>
      <c r="B11609" s="230">
        <v>45136.944189814814</v>
      </c>
      <c r="C11609" s="227">
        <v>86</v>
      </c>
      <c r="D11609" s="86" t="s">
        <v>4822</v>
      </c>
    </row>
    <row r="11610" spans="1:4" s="119" customFormat="1">
      <c r="A11610" s="77"/>
      <c r="B11610" s="230">
        <v>45136.94431712963</v>
      </c>
      <c r="C11610" s="227">
        <v>990</v>
      </c>
      <c r="D11610" s="86" t="s">
        <v>337</v>
      </c>
    </row>
    <row r="11611" spans="1:4" s="119" customFormat="1">
      <c r="A11611" s="77"/>
      <c r="B11611" s="230">
        <v>45136.944456018522</v>
      </c>
      <c r="C11611" s="227">
        <v>1825</v>
      </c>
      <c r="D11611" s="86" t="s">
        <v>1146</v>
      </c>
    </row>
    <row r="11612" spans="1:4" s="119" customFormat="1">
      <c r="A11612" s="77"/>
      <c r="B11612" s="230">
        <v>45136.944490740738</v>
      </c>
      <c r="C11612" s="227">
        <v>100</v>
      </c>
      <c r="D11612" s="86" t="s">
        <v>2568</v>
      </c>
    </row>
    <row r="11613" spans="1:4" s="119" customFormat="1">
      <c r="A11613" s="77"/>
      <c r="B11613" s="230">
        <v>45136.945590277777</v>
      </c>
      <c r="C11613" s="227">
        <v>100</v>
      </c>
      <c r="D11613" s="86" t="s">
        <v>6219</v>
      </c>
    </row>
    <row r="11614" spans="1:4" s="119" customFormat="1">
      <c r="A11614" s="77"/>
      <c r="B11614" s="230">
        <v>45136.946967592594</v>
      </c>
      <c r="C11614" s="227">
        <v>30</v>
      </c>
      <c r="D11614" s="86" t="s">
        <v>7250</v>
      </c>
    </row>
    <row r="11615" spans="1:4" s="119" customFormat="1">
      <c r="A11615" s="77"/>
      <c r="B11615" s="230">
        <v>45136.951874999999</v>
      </c>
      <c r="C11615" s="227">
        <v>100</v>
      </c>
      <c r="D11615" s="86" t="s">
        <v>5945</v>
      </c>
    </row>
    <row r="11616" spans="1:4" s="119" customFormat="1">
      <c r="A11616" s="77"/>
      <c r="B11616" s="230">
        <v>45136.959722222222</v>
      </c>
      <c r="C11616" s="227">
        <v>1.41</v>
      </c>
      <c r="D11616" s="86" t="s">
        <v>2213</v>
      </c>
    </row>
    <row r="11617" spans="1:4" s="119" customFormat="1">
      <c r="A11617" s="77"/>
      <c r="B11617" s="230">
        <v>45136.961064814815</v>
      </c>
      <c r="C11617" s="227">
        <v>108.1</v>
      </c>
      <c r="D11617" s="86" t="s">
        <v>231</v>
      </c>
    </row>
    <row r="11618" spans="1:4" s="119" customFormat="1">
      <c r="A11618" s="77"/>
      <c r="B11618" s="230">
        <v>45136.968969907408</v>
      </c>
      <c r="C11618" s="227">
        <v>41</v>
      </c>
      <c r="D11618" s="86" t="s">
        <v>4368</v>
      </c>
    </row>
    <row r="11619" spans="1:4" s="119" customFormat="1">
      <c r="A11619" s="77"/>
      <c r="B11619" s="230">
        <v>45136.972893518519</v>
      </c>
      <c r="C11619" s="227">
        <v>100</v>
      </c>
      <c r="D11619" s="86" t="s">
        <v>4882</v>
      </c>
    </row>
    <row r="11620" spans="1:4" s="119" customFormat="1">
      <c r="A11620" s="77"/>
      <c r="B11620" s="230">
        <v>45136.978472222225</v>
      </c>
      <c r="C11620" s="227">
        <v>300</v>
      </c>
      <c r="D11620" s="86" t="s">
        <v>4723</v>
      </c>
    </row>
    <row r="11621" spans="1:4" s="119" customFormat="1">
      <c r="A11621" s="77"/>
      <c r="B11621" s="230">
        <v>45136.981469907405</v>
      </c>
      <c r="C11621" s="227">
        <v>3</v>
      </c>
      <c r="D11621" s="86" t="s">
        <v>13215</v>
      </c>
    </row>
    <row r="11622" spans="1:4" s="119" customFormat="1">
      <c r="A11622" s="77"/>
      <c r="B11622" s="230">
        <v>45136.995370370372</v>
      </c>
      <c r="C11622" s="227">
        <v>500</v>
      </c>
      <c r="D11622" s="86" t="s">
        <v>13216</v>
      </c>
    </row>
    <row r="11623" spans="1:4" s="119" customFormat="1">
      <c r="A11623" s="77"/>
      <c r="B11623" s="230">
        <v>45136.999039351853</v>
      </c>
      <c r="C11623" s="227">
        <v>200</v>
      </c>
      <c r="D11623" s="86" t="s">
        <v>7400</v>
      </c>
    </row>
    <row r="11624" spans="1:4" s="119" customFormat="1">
      <c r="A11624" s="77"/>
      <c r="B11624" s="230">
        <v>45137.011655092596</v>
      </c>
      <c r="C11624" s="227">
        <v>133.66999999999999</v>
      </c>
      <c r="D11624" s="86" t="s">
        <v>6448</v>
      </c>
    </row>
    <row r="11625" spans="1:4" s="119" customFormat="1">
      <c r="A11625" s="77"/>
      <c r="B11625" s="230">
        <v>45137.022986111115</v>
      </c>
      <c r="C11625" s="227">
        <v>77</v>
      </c>
      <c r="D11625" s="86" t="s">
        <v>5246</v>
      </c>
    </row>
    <row r="11626" spans="1:4" s="119" customFormat="1">
      <c r="A11626" s="77"/>
      <c r="B11626" s="230">
        <v>45137.035057870373</v>
      </c>
      <c r="C11626" s="227">
        <v>10.02</v>
      </c>
      <c r="D11626" s="86" t="s">
        <v>5952</v>
      </c>
    </row>
    <row r="11627" spans="1:4" s="119" customFormat="1">
      <c r="A11627" s="77"/>
      <c r="B11627" s="230">
        <v>45137.089953703704</v>
      </c>
      <c r="C11627" s="227">
        <v>7.42</v>
      </c>
      <c r="D11627" s="86" t="s">
        <v>7814</v>
      </c>
    </row>
    <row r="11628" spans="1:4" s="119" customFormat="1">
      <c r="A11628" s="77"/>
      <c r="B11628" s="230">
        <v>45137.095567129632</v>
      </c>
      <c r="C11628" s="227">
        <v>300</v>
      </c>
      <c r="D11628" s="86" t="s">
        <v>721</v>
      </c>
    </row>
    <row r="11629" spans="1:4" s="119" customFormat="1">
      <c r="A11629" s="77"/>
      <c r="B11629" s="230">
        <v>45137.111793981479</v>
      </c>
      <c r="C11629" s="227">
        <v>500</v>
      </c>
      <c r="D11629" s="86" t="s">
        <v>1408</v>
      </c>
    </row>
    <row r="11630" spans="1:4" s="119" customFormat="1">
      <c r="A11630" s="77"/>
      <c r="B11630" s="230">
        <v>45137.113344907404</v>
      </c>
      <c r="C11630" s="227">
        <v>100</v>
      </c>
      <c r="D11630" s="86" t="s">
        <v>4665</v>
      </c>
    </row>
    <row r="11631" spans="1:4" s="119" customFormat="1">
      <c r="A11631" s="77"/>
      <c r="B11631" s="230">
        <v>45137.137141203704</v>
      </c>
      <c r="C11631" s="227">
        <v>300</v>
      </c>
      <c r="D11631" s="86" t="s">
        <v>1381</v>
      </c>
    </row>
    <row r="11632" spans="1:4" s="119" customFormat="1">
      <c r="A11632" s="77"/>
      <c r="B11632" s="230">
        <v>45137.160844907405</v>
      </c>
      <c r="C11632" s="227">
        <v>223</v>
      </c>
      <c r="D11632" s="86" t="s">
        <v>5396</v>
      </c>
    </row>
    <row r="11633" spans="1:4" s="119" customFormat="1">
      <c r="A11633" s="77"/>
      <c r="B11633" s="230">
        <v>45137.237430555557</v>
      </c>
      <c r="C11633" s="227">
        <v>100</v>
      </c>
      <c r="D11633" s="86" t="s">
        <v>1053</v>
      </c>
    </row>
    <row r="11634" spans="1:4" s="119" customFormat="1">
      <c r="A11634" s="77"/>
      <c r="B11634" s="230">
        <v>45137.259756944448</v>
      </c>
      <c r="C11634" s="227">
        <v>100</v>
      </c>
      <c r="D11634" s="86" t="s">
        <v>744</v>
      </c>
    </row>
    <row r="11635" spans="1:4" s="119" customFormat="1">
      <c r="A11635" s="77"/>
      <c r="B11635" s="230">
        <v>45137.271562499998</v>
      </c>
      <c r="C11635" s="227">
        <v>50</v>
      </c>
      <c r="D11635" s="86" t="s">
        <v>4818</v>
      </c>
    </row>
    <row r="11636" spans="1:4" s="119" customFormat="1">
      <c r="A11636" s="77"/>
      <c r="B11636" s="230">
        <v>45137.27888888889</v>
      </c>
      <c r="C11636" s="227">
        <v>3.35</v>
      </c>
      <c r="D11636" s="86" t="s">
        <v>4120</v>
      </c>
    </row>
    <row r="11637" spans="1:4" s="119" customFormat="1">
      <c r="A11637" s="77"/>
      <c r="B11637" s="230">
        <v>45137.284583333334</v>
      </c>
      <c r="C11637" s="227">
        <v>20</v>
      </c>
      <c r="D11637" s="86" t="s">
        <v>715</v>
      </c>
    </row>
    <row r="11638" spans="1:4" s="119" customFormat="1">
      <c r="A11638" s="77"/>
      <c r="B11638" s="230">
        <v>45137.285393518519</v>
      </c>
      <c r="C11638" s="227">
        <v>300</v>
      </c>
      <c r="D11638" s="86" t="s">
        <v>7777</v>
      </c>
    </row>
    <row r="11639" spans="1:4" s="119" customFormat="1">
      <c r="A11639" s="77"/>
      <c r="B11639" s="230">
        <v>45137.28564814815</v>
      </c>
      <c r="C11639" s="227">
        <v>35.56</v>
      </c>
      <c r="D11639" s="86" t="s">
        <v>10373</v>
      </c>
    </row>
    <row r="11640" spans="1:4" s="119" customFormat="1">
      <c r="A11640" s="77"/>
      <c r="B11640" s="230">
        <v>45137.296226851853</v>
      </c>
      <c r="C11640" s="227">
        <v>8.7100000000000009</v>
      </c>
      <c r="D11640" s="86" t="s">
        <v>5466</v>
      </c>
    </row>
    <row r="11641" spans="1:4" s="119" customFormat="1">
      <c r="A11641" s="77"/>
      <c r="B11641" s="230">
        <v>45137.306574074071</v>
      </c>
      <c r="C11641" s="227">
        <v>299</v>
      </c>
      <c r="D11641" s="86" t="s">
        <v>7443</v>
      </c>
    </row>
    <row r="11642" spans="1:4" s="119" customFormat="1">
      <c r="A11642" s="77"/>
      <c r="B11642" s="230">
        <v>45137.338738425926</v>
      </c>
      <c r="C11642" s="227">
        <v>150</v>
      </c>
      <c r="D11642" s="86" t="s">
        <v>1684</v>
      </c>
    </row>
    <row r="11643" spans="1:4" s="119" customFormat="1">
      <c r="A11643" s="77"/>
      <c r="B11643" s="230">
        <v>45137.342175925929</v>
      </c>
      <c r="C11643" s="227">
        <v>50</v>
      </c>
      <c r="D11643" s="86" t="s">
        <v>4089</v>
      </c>
    </row>
    <row r="11644" spans="1:4" s="119" customFormat="1">
      <c r="A11644" s="77"/>
      <c r="B11644" s="230">
        <v>45137.345405092594</v>
      </c>
      <c r="C11644" s="227">
        <v>300</v>
      </c>
      <c r="D11644" s="86" t="s">
        <v>4000</v>
      </c>
    </row>
    <row r="11645" spans="1:4" s="119" customFormat="1">
      <c r="A11645" s="77"/>
      <c r="B11645" s="230">
        <v>45137.359722222223</v>
      </c>
      <c r="C11645" s="227">
        <v>15000</v>
      </c>
      <c r="D11645" s="86" t="s">
        <v>281</v>
      </c>
    </row>
    <row r="11646" spans="1:4" s="119" customFormat="1">
      <c r="A11646" s="77"/>
      <c r="B11646" s="230">
        <v>45137.360601851855</v>
      </c>
      <c r="C11646" s="227">
        <v>1000</v>
      </c>
      <c r="D11646" s="86" t="s">
        <v>703</v>
      </c>
    </row>
    <row r="11647" spans="1:4" s="119" customFormat="1">
      <c r="A11647" s="77"/>
      <c r="B11647" s="230">
        <v>45137.364224537036</v>
      </c>
      <c r="C11647" s="227">
        <v>500</v>
      </c>
      <c r="D11647" s="86" t="s">
        <v>7403</v>
      </c>
    </row>
    <row r="11648" spans="1:4" s="119" customFormat="1">
      <c r="A11648" s="77"/>
      <c r="B11648" s="230">
        <v>45137.36515046296</v>
      </c>
      <c r="C11648" s="227">
        <v>50</v>
      </c>
      <c r="D11648" s="86" t="s">
        <v>1733</v>
      </c>
    </row>
    <row r="11649" spans="1:4" s="119" customFormat="1">
      <c r="A11649" s="77"/>
      <c r="B11649" s="230">
        <v>45137.371157407404</v>
      </c>
      <c r="C11649" s="227">
        <v>150</v>
      </c>
      <c r="D11649" s="86" t="s">
        <v>231</v>
      </c>
    </row>
    <row r="11650" spans="1:4" s="119" customFormat="1">
      <c r="A11650" s="77"/>
      <c r="B11650" s="230">
        <v>45137.372384259259</v>
      </c>
      <c r="C11650" s="227">
        <v>50</v>
      </c>
      <c r="D11650" s="86" t="s">
        <v>572</v>
      </c>
    </row>
    <row r="11651" spans="1:4" s="119" customFormat="1">
      <c r="A11651" s="77"/>
      <c r="B11651" s="230">
        <v>45137.376527777778</v>
      </c>
      <c r="C11651" s="227">
        <v>50</v>
      </c>
      <c r="D11651" s="86" t="s">
        <v>1553</v>
      </c>
    </row>
    <row r="11652" spans="1:4" s="119" customFormat="1">
      <c r="A11652" s="77"/>
      <c r="B11652" s="230">
        <v>45137.377060185187</v>
      </c>
      <c r="C11652" s="227">
        <v>100</v>
      </c>
      <c r="D11652" s="86" t="s">
        <v>12980</v>
      </c>
    </row>
    <row r="11653" spans="1:4" s="119" customFormat="1">
      <c r="A11653" s="77"/>
      <c r="B11653" s="230">
        <v>45137.378483796296</v>
      </c>
      <c r="C11653" s="227">
        <v>100</v>
      </c>
      <c r="D11653" s="86" t="s">
        <v>6864</v>
      </c>
    </row>
    <row r="11654" spans="1:4" s="119" customFormat="1">
      <c r="A11654" s="77"/>
      <c r="B11654" s="230">
        <v>45137.379548611112</v>
      </c>
      <c r="C11654" s="227">
        <v>3</v>
      </c>
      <c r="D11654" s="86" t="s">
        <v>1909</v>
      </c>
    </row>
    <row r="11655" spans="1:4" s="119" customFormat="1">
      <c r="A11655" s="77"/>
      <c r="B11655" s="230">
        <v>45137.397743055553</v>
      </c>
      <c r="C11655" s="227">
        <v>500</v>
      </c>
      <c r="D11655" s="86" t="s">
        <v>6522</v>
      </c>
    </row>
    <row r="11656" spans="1:4" s="119" customFormat="1">
      <c r="A11656" s="77"/>
      <c r="B11656" s="230">
        <v>45137.398564814815</v>
      </c>
      <c r="C11656" s="227">
        <v>77</v>
      </c>
      <c r="D11656" s="86" t="s">
        <v>5592</v>
      </c>
    </row>
    <row r="11657" spans="1:4" s="119" customFormat="1">
      <c r="A11657" s="77"/>
      <c r="B11657" s="230">
        <v>45137.402245370373</v>
      </c>
      <c r="C11657" s="227">
        <v>34</v>
      </c>
      <c r="D11657" s="86" t="s">
        <v>1993</v>
      </c>
    </row>
    <row r="11658" spans="1:4" s="119" customFormat="1">
      <c r="A11658" s="77"/>
      <c r="B11658" s="230">
        <v>45137.407847222225</v>
      </c>
      <c r="C11658" s="227">
        <v>1000</v>
      </c>
      <c r="D11658" s="86" t="s">
        <v>6507</v>
      </c>
    </row>
    <row r="11659" spans="1:4" s="119" customFormat="1">
      <c r="A11659" s="77"/>
      <c r="B11659" s="230">
        <v>45137.408275462964</v>
      </c>
      <c r="C11659" s="227">
        <v>500</v>
      </c>
      <c r="D11659" s="86" t="s">
        <v>7357</v>
      </c>
    </row>
    <row r="11660" spans="1:4" s="119" customFormat="1">
      <c r="A11660" s="77"/>
      <c r="B11660" s="230">
        <v>45137.409918981481</v>
      </c>
      <c r="C11660" s="227">
        <v>500</v>
      </c>
      <c r="D11660" s="86" t="s">
        <v>417</v>
      </c>
    </row>
    <row r="11661" spans="1:4" s="119" customFormat="1">
      <c r="A11661" s="77"/>
      <c r="B11661" s="230">
        <v>45137.423194444447</v>
      </c>
      <c r="C11661" s="227">
        <v>5000</v>
      </c>
      <c r="D11661" s="86" t="s">
        <v>7781</v>
      </c>
    </row>
    <row r="11662" spans="1:4" s="119" customFormat="1">
      <c r="A11662" s="77"/>
      <c r="B11662" s="230">
        <v>45137.431597222225</v>
      </c>
      <c r="C11662" s="227">
        <v>1000</v>
      </c>
      <c r="D11662" s="86" t="s">
        <v>208</v>
      </c>
    </row>
    <row r="11663" spans="1:4" s="119" customFormat="1">
      <c r="A11663" s="77"/>
      <c r="B11663" s="230">
        <v>45137.432812500003</v>
      </c>
      <c r="C11663" s="227">
        <v>50</v>
      </c>
      <c r="D11663" s="86" t="s">
        <v>3590</v>
      </c>
    </row>
    <row r="11664" spans="1:4" s="119" customFormat="1">
      <c r="A11664" s="77"/>
      <c r="B11664" s="230">
        <v>45137.435624999998</v>
      </c>
      <c r="C11664" s="227">
        <v>2.1800000000000002</v>
      </c>
      <c r="D11664" s="86" t="s">
        <v>815</v>
      </c>
    </row>
    <row r="11665" spans="1:4" s="119" customFormat="1">
      <c r="A11665" s="77"/>
      <c r="B11665" s="230">
        <v>45137.440428240741</v>
      </c>
      <c r="C11665" s="227">
        <v>100</v>
      </c>
      <c r="D11665" s="86" t="s">
        <v>2385</v>
      </c>
    </row>
    <row r="11666" spans="1:4" s="119" customFormat="1">
      <c r="A11666" s="77"/>
      <c r="B11666" s="230">
        <v>45137.442789351851</v>
      </c>
      <c r="C11666" s="227">
        <v>2</v>
      </c>
      <c r="D11666" s="86" t="s">
        <v>295</v>
      </c>
    </row>
    <row r="11667" spans="1:4" s="119" customFormat="1">
      <c r="A11667" s="77"/>
      <c r="B11667" s="230">
        <v>45137.445949074077</v>
      </c>
      <c r="C11667" s="227">
        <v>50</v>
      </c>
      <c r="D11667" s="86" t="s">
        <v>3590</v>
      </c>
    </row>
    <row r="11668" spans="1:4" s="119" customFormat="1">
      <c r="A11668" s="77"/>
      <c r="B11668" s="230">
        <v>45137.451504629629</v>
      </c>
      <c r="C11668" s="227">
        <v>60</v>
      </c>
      <c r="D11668" s="86" t="s">
        <v>13045</v>
      </c>
    </row>
    <row r="11669" spans="1:4" s="119" customFormat="1">
      <c r="A11669" s="77"/>
      <c r="B11669" s="230">
        <v>45137.457303240742</v>
      </c>
      <c r="C11669" s="227">
        <v>1.33</v>
      </c>
      <c r="D11669" s="86" t="s">
        <v>2362</v>
      </c>
    </row>
    <row r="11670" spans="1:4" s="119" customFormat="1">
      <c r="A11670" s="77"/>
      <c r="B11670" s="230">
        <v>45137.461435185185</v>
      </c>
      <c r="C11670" s="227">
        <v>40</v>
      </c>
      <c r="D11670" s="86" t="s">
        <v>3658</v>
      </c>
    </row>
    <row r="11671" spans="1:4" s="119" customFormat="1">
      <c r="A11671" s="77"/>
      <c r="B11671" s="230">
        <v>45137.471331018518</v>
      </c>
      <c r="C11671" s="227">
        <v>99</v>
      </c>
      <c r="D11671" s="86" t="s">
        <v>77</v>
      </c>
    </row>
    <row r="11672" spans="1:4" s="119" customFormat="1">
      <c r="A11672" s="77"/>
      <c r="B11672" s="230">
        <v>45137.472685185188</v>
      </c>
      <c r="C11672" s="227">
        <v>100</v>
      </c>
      <c r="D11672" s="86" t="s">
        <v>6920</v>
      </c>
    </row>
    <row r="11673" spans="1:4" s="119" customFormat="1">
      <c r="A11673" s="77"/>
      <c r="B11673" s="230">
        <v>45137.475462962961</v>
      </c>
      <c r="C11673" s="227">
        <v>1</v>
      </c>
      <c r="D11673" s="86" t="s">
        <v>1821</v>
      </c>
    </row>
    <row r="11674" spans="1:4" s="119" customFormat="1">
      <c r="A11674" s="77"/>
      <c r="B11674" s="230">
        <v>45137.476574074077</v>
      </c>
      <c r="C11674" s="227">
        <v>125</v>
      </c>
      <c r="D11674" s="86" t="s">
        <v>526</v>
      </c>
    </row>
    <row r="11675" spans="1:4" s="119" customFormat="1">
      <c r="A11675" s="77"/>
      <c r="B11675" s="230">
        <v>45137.477951388886</v>
      </c>
      <c r="C11675" s="227">
        <v>100</v>
      </c>
      <c r="D11675" s="86" t="s">
        <v>1513</v>
      </c>
    </row>
    <row r="11676" spans="1:4" s="119" customFormat="1">
      <c r="A11676" s="77"/>
      <c r="B11676" s="230">
        <v>45137.482847222222</v>
      </c>
      <c r="C11676" s="227">
        <v>200</v>
      </c>
      <c r="D11676" s="86" t="s">
        <v>7533</v>
      </c>
    </row>
    <row r="11677" spans="1:4" s="119" customFormat="1">
      <c r="A11677" s="77"/>
      <c r="B11677" s="230">
        <v>45137.485208333332</v>
      </c>
      <c r="C11677" s="227">
        <v>100</v>
      </c>
      <c r="D11677" s="86" t="s">
        <v>3649</v>
      </c>
    </row>
    <row r="11678" spans="1:4" s="119" customFormat="1">
      <c r="A11678" s="77"/>
      <c r="B11678" s="230">
        <v>45137.487881944442</v>
      </c>
      <c r="C11678" s="227">
        <v>39.659999999999997</v>
      </c>
      <c r="D11678" s="86" t="s">
        <v>1862</v>
      </c>
    </row>
    <row r="11679" spans="1:4" s="119" customFormat="1">
      <c r="A11679" s="77"/>
      <c r="B11679" s="230">
        <v>45137.49486111111</v>
      </c>
      <c r="C11679" s="227">
        <v>99</v>
      </c>
      <c r="D11679" s="86" t="s">
        <v>12446</v>
      </c>
    </row>
    <row r="11680" spans="1:4" s="119" customFormat="1">
      <c r="A11680" s="77"/>
      <c r="B11680" s="230">
        <v>45137.502453703702</v>
      </c>
      <c r="C11680" s="227">
        <v>5</v>
      </c>
      <c r="D11680" s="86" t="s">
        <v>615</v>
      </c>
    </row>
    <row r="11681" spans="1:4" s="119" customFormat="1">
      <c r="A11681" s="77"/>
      <c r="B11681" s="230">
        <v>45137.503067129626</v>
      </c>
      <c r="C11681" s="227">
        <v>300</v>
      </c>
      <c r="D11681" s="86" t="s">
        <v>4826</v>
      </c>
    </row>
    <row r="11682" spans="1:4" s="119" customFormat="1">
      <c r="A11682" s="77"/>
      <c r="B11682" s="230">
        <v>45137.504363425927</v>
      </c>
      <c r="C11682" s="227">
        <v>1000</v>
      </c>
      <c r="D11682" s="86" t="s">
        <v>5221</v>
      </c>
    </row>
    <row r="11683" spans="1:4" s="119" customFormat="1">
      <c r="A11683" s="77"/>
      <c r="B11683" s="230">
        <v>45137.507650462961</v>
      </c>
      <c r="C11683" s="227">
        <v>100</v>
      </c>
      <c r="D11683" s="86" t="s">
        <v>6206</v>
      </c>
    </row>
    <row r="11684" spans="1:4" s="119" customFormat="1">
      <c r="A11684" s="77"/>
      <c r="B11684" s="230">
        <v>45137.511122685188</v>
      </c>
      <c r="C11684" s="227">
        <v>200</v>
      </c>
      <c r="D11684" s="86" t="s">
        <v>242</v>
      </c>
    </row>
    <row r="11685" spans="1:4" s="119" customFormat="1">
      <c r="A11685" s="77"/>
      <c r="B11685" s="230">
        <v>45137.513067129628</v>
      </c>
      <c r="C11685" s="227">
        <v>350</v>
      </c>
      <c r="D11685" s="86" t="s">
        <v>2207</v>
      </c>
    </row>
    <row r="11686" spans="1:4" s="119" customFormat="1">
      <c r="A11686" s="77"/>
      <c r="B11686" s="230">
        <v>45137.514374999999</v>
      </c>
      <c r="C11686" s="227">
        <v>100</v>
      </c>
      <c r="D11686" s="86" t="s">
        <v>5325</v>
      </c>
    </row>
    <row r="11687" spans="1:4" s="119" customFormat="1">
      <c r="A11687" s="77"/>
      <c r="B11687" s="230">
        <v>45137.523969907408</v>
      </c>
      <c r="C11687" s="227">
        <v>100</v>
      </c>
      <c r="D11687" s="86" t="s">
        <v>301</v>
      </c>
    </row>
    <row r="11688" spans="1:4" s="119" customFormat="1">
      <c r="A11688" s="77"/>
      <c r="B11688" s="230">
        <v>45137.52443287037</v>
      </c>
      <c r="C11688" s="227">
        <v>200</v>
      </c>
      <c r="D11688" s="86" t="s">
        <v>4710</v>
      </c>
    </row>
    <row r="11689" spans="1:4" s="119" customFormat="1">
      <c r="A11689" s="77"/>
      <c r="B11689" s="230">
        <v>45137.525601851848</v>
      </c>
      <c r="C11689" s="227">
        <v>500</v>
      </c>
      <c r="D11689" s="86" t="s">
        <v>6763</v>
      </c>
    </row>
    <row r="11690" spans="1:4" s="119" customFormat="1">
      <c r="A11690" s="77"/>
      <c r="B11690" s="230">
        <v>45137.527627314812</v>
      </c>
      <c r="C11690" s="227">
        <v>77</v>
      </c>
      <c r="D11690" s="86" t="s">
        <v>1383</v>
      </c>
    </row>
    <row r="11691" spans="1:4" s="119" customFormat="1">
      <c r="A11691" s="77"/>
      <c r="B11691" s="230">
        <v>45137.528773148151</v>
      </c>
      <c r="C11691" s="227">
        <v>1</v>
      </c>
      <c r="D11691" s="86" t="s">
        <v>1106</v>
      </c>
    </row>
    <row r="11692" spans="1:4" s="119" customFormat="1">
      <c r="A11692" s="77"/>
      <c r="B11692" s="230">
        <v>45137.528819444444</v>
      </c>
      <c r="C11692" s="227">
        <v>50</v>
      </c>
      <c r="D11692" s="86" t="s">
        <v>7465</v>
      </c>
    </row>
    <row r="11693" spans="1:4" s="119" customFormat="1">
      <c r="A11693" s="77"/>
      <c r="B11693" s="230">
        <v>45137.533425925925</v>
      </c>
      <c r="C11693" s="227">
        <v>100</v>
      </c>
      <c r="D11693" s="86" t="s">
        <v>1533</v>
      </c>
    </row>
    <row r="11694" spans="1:4" s="119" customFormat="1">
      <c r="A11694" s="77"/>
      <c r="B11694" s="230">
        <v>45137.541759259257</v>
      </c>
      <c r="C11694" s="227">
        <v>500</v>
      </c>
      <c r="D11694" s="86" t="s">
        <v>529</v>
      </c>
    </row>
    <row r="11695" spans="1:4" s="119" customFormat="1">
      <c r="A11695" s="77"/>
      <c r="B11695" s="230">
        <v>45137.543715277781</v>
      </c>
      <c r="C11695" s="227">
        <v>60</v>
      </c>
      <c r="D11695" s="86" t="s">
        <v>650</v>
      </c>
    </row>
    <row r="11696" spans="1:4" s="119" customFormat="1">
      <c r="A11696" s="77"/>
      <c r="B11696" s="230">
        <v>45137.547488425924</v>
      </c>
      <c r="C11696" s="227">
        <v>100</v>
      </c>
      <c r="D11696" s="86" t="s">
        <v>13039</v>
      </c>
    </row>
    <row r="11697" spans="1:4" s="119" customFormat="1">
      <c r="A11697" s="77"/>
      <c r="B11697" s="230">
        <v>45137.549317129633</v>
      </c>
      <c r="C11697" s="227">
        <v>200</v>
      </c>
      <c r="D11697" s="86" t="s">
        <v>13217</v>
      </c>
    </row>
    <row r="11698" spans="1:4" s="119" customFormat="1">
      <c r="A11698" s="77"/>
      <c r="B11698" s="230">
        <v>45137.553159722222</v>
      </c>
      <c r="C11698" s="227">
        <v>50</v>
      </c>
      <c r="D11698" s="86" t="s">
        <v>2169</v>
      </c>
    </row>
    <row r="11699" spans="1:4" s="119" customFormat="1">
      <c r="A11699" s="77"/>
      <c r="B11699" s="230">
        <v>45137.559606481482</v>
      </c>
      <c r="C11699" s="227">
        <v>10</v>
      </c>
      <c r="D11699" s="86" t="s">
        <v>725</v>
      </c>
    </row>
    <row r="11700" spans="1:4" s="119" customFormat="1">
      <c r="A11700" s="77"/>
      <c r="B11700" s="230">
        <v>45137.560243055559</v>
      </c>
      <c r="C11700" s="227">
        <v>46.58</v>
      </c>
      <c r="D11700" s="86" t="s">
        <v>13218</v>
      </c>
    </row>
    <row r="11701" spans="1:4" s="119" customFormat="1">
      <c r="A11701" s="77"/>
      <c r="B11701" s="230">
        <v>45137.560995370368</v>
      </c>
      <c r="C11701" s="227">
        <v>24.59</v>
      </c>
      <c r="D11701" s="86" t="s">
        <v>5210</v>
      </c>
    </row>
    <row r="11702" spans="1:4" s="119" customFormat="1">
      <c r="A11702" s="77"/>
      <c r="B11702" s="230">
        <v>45137.562731481485</v>
      </c>
      <c r="C11702" s="227">
        <v>10</v>
      </c>
      <c r="D11702" s="86" t="s">
        <v>723</v>
      </c>
    </row>
    <row r="11703" spans="1:4" s="119" customFormat="1">
      <c r="A11703" s="77"/>
      <c r="B11703" s="230">
        <v>45137.567546296297</v>
      </c>
      <c r="C11703" s="227">
        <v>46</v>
      </c>
      <c r="D11703" s="86" t="s">
        <v>714</v>
      </c>
    </row>
    <row r="11704" spans="1:4" s="119" customFormat="1">
      <c r="A11704" s="77"/>
      <c r="B11704" s="230">
        <v>45137.567789351851</v>
      </c>
      <c r="C11704" s="227">
        <v>1.67</v>
      </c>
      <c r="D11704" s="86" t="s">
        <v>2568</v>
      </c>
    </row>
    <row r="11705" spans="1:4" s="119" customFormat="1">
      <c r="A11705" s="77"/>
      <c r="B11705" s="230">
        <v>45137.571527777778</v>
      </c>
      <c r="C11705" s="227">
        <v>16.3</v>
      </c>
      <c r="D11705" s="86" t="s">
        <v>5614</v>
      </c>
    </row>
    <row r="11706" spans="1:4" s="119" customFormat="1">
      <c r="A11706" s="77"/>
      <c r="B11706" s="230">
        <v>45137.572384259256</v>
      </c>
      <c r="C11706" s="227">
        <v>2000</v>
      </c>
      <c r="D11706" s="86" t="s">
        <v>1166</v>
      </c>
    </row>
    <row r="11707" spans="1:4" s="119" customFormat="1">
      <c r="A11707" s="77"/>
      <c r="B11707" s="230">
        <v>45137.57403935185</v>
      </c>
      <c r="C11707" s="227">
        <v>50</v>
      </c>
      <c r="D11707" s="86" t="s">
        <v>630</v>
      </c>
    </row>
    <row r="11708" spans="1:4" s="119" customFormat="1">
      <c r="A11708" s="77"/>
      <c r="B11708" s="230">
        <v>45137.580949074072</v>
      </c>
      <c r="C11708" s="227">
        <v>100</v>
      </c>
      <c r="D11708" s="86" t="s">
        <v>2101</v>
      </c>
    </row>
    <row r="11709" spans="1:4" s="119" customFormat="1">
      <c r="A11709" s="77"/>
      <c r="B11709" s="230">
        <v>45137.583877314813</v>
      </c>
      <c r="C11709" s="227">
        <v>50</v>
      </c>
      <c r="D11709" s="86" t="s">
        <v>720</v>
      </c>
    </row>
    <row r="11710" spans="1:4" s="119" customFormat="1">
      <c r="A11710" s="77"/>
      <c r="B11710" s="230">
        <v>45137.589525462965</v>
      </c>
      <c r="C11710" s="227">
        <v>1</v>
      </c>
      <c r="D11710" s="86" t="s">
        <v>2537</v>
      </c>
    </row>
    <row r="11711" spans="1:4" s="119" customFormat="1">
      <c r="A11711" s="77"/>
      <c r="B11711" s="230">
        <v>45137.590925925928</v>
      </c>
      <c r="C11711" s="227">
        <v>450</v>
      </c>
      <c r="D11711" s="86" t="s">
        <v>5862</v>
      </c>
    </row>
    <row r="11712" spans="1:4" s="119" customFormat="1">
      <c r="A11712" s="77"/>
      <c r="B11712" s="230">
        <v>45137.593298611115</v>
      </c>
      <c r="C11712" s="227">
        <v>4.5199999999999996</v>
      </c>
      <c r="D11712" s="86" t="s">
        <v>12465</v>
      </c>
    </row>
    <row r="11713" spans="1:4" s="119" customFormat="1">
      <c r="A11713" s="77"/>
      <c r="B11713" s="230">
        <v>45137.601261574076</v>
      </c>
      <c r="C11713" s="227">
        <v>33.33</v>
      </c>
      <c r="D11713" s="86" t="s">
        <v>287</v>
      </c>
    </row>
    <row r="11714" spans="1:4" s="119" customFormat="1">
      <c r="A11714" s="77"/>
      <c r="B11714" s="230">
        <v>45137.601956018516</v>
      </c>
      <c r="C11714" s="227">
        <v>650</v>
      </c>
      <c r="D11714" s="86" t="s">
        <v>492</v>
      </c>
    </row>
    <row r="11715" spans="1:4" s="119" customFormat="1">
      <c r="A11715" s="77"/>
      <c r="B11715" s="230">
        <v>45137.607141203705</v>
      </c>
      <c r="C11715" s="227">
        <v>10</v>
      </c>
      <c r="D11715" s="86" t="s">
        <v>6033</v>
      </c>
    </row>
    <row r="11716" spans="1:4" s="119" customFormat="1">
      <c r="A11716" s="77"/>
      <c r="B11716" s="230">
        <v>45137.611238425925</v>
      </c>
      <c r="C11716" s="227">
        <v>100</v>
      </c>
      <c r="D11716" s="86" t="s">
        <v>7741</v>
      </c>
    </row>
    <row r="11717" spans="1:4" s="119" customFormat="1">
      <c r="A11717" s="77"/>
      <c r="B11717" s="230">
        <v>45137.613321759258</v>
      </c>
      <c r="C11717" s="227">
        <v>50</v>
      </c>
      <c r="D11717" s="86" t="s">
        <v>240</v>
      </c>
    </row>
    <row r="11718" spans="1:4" s="119" customFormat="1">
      <c r="A11718" s="77"/>
      <c r="B11718" s="230">
        <v>45137.616967592592</v>
      </c>
      <c r="C11718" s="227">
        <v>100</v>
      </c>
      <c r="D11718" s="86" t="s">
        <v>403</v>
      </c>
    </row>
    <row r="11719" spans="1:4" s="119" customFormat="1">
      <c r="A11719" s="77"/>
      <c r="B11719" s="230">
        <v>45137.620625000003</v>
      </c>
      <c r="C11719" s="227">
        <v>50</v>
      </c>
      <c r="D11719" s="86" t="s">
        <v>4001</v>
      </c>
    </row>
    <row r="11720" spans="1:4" s="119" customFormat="1">
      <c r="A11720" s="77"/>
      <c r="B11720" s="230">
        <v>45137.623287037037</v>
      </c>
      <c r="C11720" s="227">
        <v>10.06</v>
      </c>
      <c r="D11720" s="86" t="s">
        <v>4120</v>
      </c>
    </row>
    <row r="11721" spans="1:4" s="119" customFormat="1">
      <c r="A11721" s="77"/>
      <c r="B11721" s="230">
        <v>45137.623645833337</v>
      </c>
      <c r="C11721" s="227">
        <v>100</v>
      </c>
      <c r="D11721" s="86" t="s">
        <v>1949</v>
      </c>
    </row>
    <row r="11722" spans="1:4" s="119" customFormat="1">
      <c r="A11722" s="77"/>
      <c r="B11722" s="230">
        <v>45137.629490740743</v>
      </c>
      <c r="C11722" s="227">
        <v>10</v>
      </c>
      <c r="D11722" s="86" t="s">
        <v>5598</v>
      </c>
    </row>
    <row r="11723" spans="1:4" s="119" customFormat="1">
      <c r="A11723" s="77"/>
      <c r="B11723" s="230">
        <v>45137.630659722221</v>
      </c>
      <c r="C11723" s="227">
        <v>7</v>
      </c>
      <c r="D11723" s="86" t="s">
        <v>1074</v>
      </c>
    </row>
    <row r="11724" spans="1:4" s="119" customFormat="1">
      <c r="A11724" s="77"/>
      <c r="B11724" s="230">
        <v>45137.632951388892</v>
      </c>
      <c r="C11724" s="227">
        <v>33</v>
      </c>
      <c r="D11724" s="86" t="s">
        <v>711</v>
      </c>
    </row>
    <row r="11725" spans="1:4" s="119" customFormat="1">
      <c r="A11725" s="77"/>
      <c r="B11725" s="230">
        <v>45137.633784722224</v>
      </c>
      <c r="C11725" s="227">
        <v>100</v>
      </c>
      <c r="D11725" s="86" t="s">
        <v>1499</v>
      </c>
    </row>
    <row r="11726" spans="1:4" s="119" customFormat="1">
      <c r="A11726" s="77"/>
      <c r="B11726" s="230">
        <v>45137.637303240743</v>
      </c>
      <c r="C11726" s="227">
        <v>50</v>
      </c>
      <c r="D11726" s="86" t="s">
        <v>6500</v>
      </c>
    </row>
    <row r="11727" spans="1:4" s="119" customFormat="1">
      <c r="A11727" s="77"/>
      <c r="B11727" s="230">
        <v>45137.641423611109</v>
      </c>
      <c r="C11727" s="227">
        <v>45.84</v>
      </c>
      <c r="D11727" s="86" t="s">
        <v>4027</v>
      </c>
    </row>
    <row r="11728" spans="1:4" s="119" customFormat="1">
      <c r="A11728" s="77"/>
      <c r="B11728" s="230">
        <v>45137.642893518518</v>
      </c>
      <c r="C11728" s="227">
        <v>50</v>
      </c>
      <c r="D11728" s="86" t="s">
        <v>13219</v>
      </c>
    </row>
    <row r="11729" spans="1:4" s="119" customFormat="1">
      <c r="A11729" s="77"/>
      <c r="B11729" s="230">
        <v>45137.64329861111</v>
      </c>
      <c r="C11729" s="227">
        <v>500</v>
      </c>
      <c r="D11729" s="86" t="s">
        <v>1642</v>
      </c>
    </row>
    <row r="11730" spans="1:4" s="119" customFormat="1">
      <c r="A11730" s="77"/>
      <c r="B11730" s="230">
        <v>45137.64565972222</v>
      </c>
      <c r="C11730" s="227">
        <v>5000</v>
      </c>
      <c r="D11730" s="86" t="s">
        <v>357</v>
      </c>
    </row>
    <row r="11731" spans="1:4" s="119" customFormat="1">
      <c r="A11731" s="77"/>
      <c r="B11731" s="230">
        <v>45137.645729166667</v>
      </c>
      <c r="C11731" s="227">
        <v>1582.22</v>
      </c>
      <c r="D11731" s="86" t="s">
        <v>89</v>
      </c>
    </row>
    <row r="11732" spans="1:4" s="119" customFormat="1">
      <c r="A11732" s="77"/>
      <c r="B11732" s="230">
        <v>45137.65184027778</v>
      </c>
      <c r="C11732" s="227">
        <v>100</v>
      </c>
      <c r="D11732" s="86" t="s">
        <v>5932</v>
      </c>
    </row>
    <row r="11733" spans="1:4" s="119" customFormat="1">
      <c r="A11733" s="77"/>
      <c r="B11733" s="230">
        <v>45137.652592592596</v>
      </c>
      <c r="C11733" s="227">
        <v>200</v>
      </c>
      <c r="D11733" s="86" t="s">
        <v>741</v>
      </c>
    </row>
    <row r="11734" spans="1:4" s="119" customFormat="1">
      <c r="A11734" s="77"/>
      <c r="B11734" s="230">
        <v>45137.653287037036</v>
      </c>
      <c r="C11734" s="227">
        <v>500</v>
      </c>
      <c r="D11734" s="86" t="s">
        <v>7353</v>
      </c>
    </row>
    <row r="11735" spans="1:4" s="119" customFormat="1">
      <c r="A11735" s="77"/>
      <c r="B11735" s="230">
        <v>45137.654409722221</v>
      </c>
      <c r="C11735" s="227">
        <v>500</v>
      </c>
      <c r="D11735" s="86" t="s">
        <v>12805</v>
      </c>
    </row>
    <row r="11736" spans="1:4" s="119" customFormat="1">
      <c r="A11736" s="77"/>
      <c r="B11736" s="230">
        <v>45137.656631944446</v>
      </c>
      <c r="C11736" s="227">
        <v>100</v>
      </c>
      <c r="D11736" s="86" t="s">
        <v>676</v>
      </c>
    </row>
    <row r="11737" spans="1:4" s="119" customFormat="1">
      <c r="A11737" s="77"/>
      <c r="B11737" s="230">
        <v>45137.666307870371</v>
      </c>
      <c r="C11737" s="227">
        <v>121</v>
      </c>
      <c r="D11737" s="86" t="s">
        <v>1574</v>
      </c>
    </row>
    <row r="11738" spans="1:4" s="119" customFormat="1">
      <c r="A11738" s="77"/>
      <c r="B11738" s="230">
        <v>45137.670115740744</v>
      </c>
      <c r="C11738" s="227">
        <v>500</v>
      </c>
      <c r="D11738" s="86" t="s">
        <v>673</v>
      </c>
    </row>
    <row r="11739" spans="1:4" s="119" customFormat="1">
      <c r="A11739" s="77"/>
      <c r="B11739" s="230">
        <v>45137.672372685185</v>
      </c>
      <c r="C11739" s="227">
        <v>9.5500000000000007</v>
      </c>
      <c r="D11739" s="86" t="s">
        <v>13220</v>
      </c>
    </row>
    <row r="11740" spans="1:4" s="119" customFormat="1">
      <c r="A11740" s="77"/>
      <c r="B11740" s="230">
        <v>45137.672789351855</v>
      </c>
      <c r="C11740" s="227">
        <v>100</v>
      </c>
      <c r="D11740" s="86" t="s">
        <v>4164</v>
      </c>
    </row>
    <row r="11741" spans="1:4" s="119" customFormat="1">
      <c r="A11741" s="77"/>
      <c r="B11741" s="230">
        <v>45137.672881944447</v>
      </c>
      <c r="C11741" s="227">
        <v>150</v>
      </c>
      <c r="D11741" s="86" t="s">
        <v>1469</v>
      </c>
    </row>
    <row r="11742" spans="1:4" s="119" customFormat="1">
      <c r="A11742" s="77"/>
      <c r="B11742" s="230">
        <v>45137.673298611109</v>
      </c>
      <c r="C11742" s="227">
        <v>300</v>
      </c>
      <c r="D11742" s="86" t="s">
        <v>12394</v>
      </c>
    </row>
    <row r="11743" spans="1:4" s="119" customFormat="1">
      <c r="A11743" s="77"/>
      <c r="B11743" s="230">
        <v>45137.674872685187</v>
      </c>
      <c r="C11743" s="227">
        <v>500</v>
      </c>
      <c r="D11743" s="86" t="s">
        <v>623</v>
      </c>
    </row>
    <row r="11744" spans="1:4" s="119" customFormat="1">
      <c r="A11744" s="77"/>
      <c r="B11744" s="230">
        <v>45137.680266203701</v>
      </c>
      <c r="C11744" s="227">
        <v>1111</v>
      </c>
      <c r="D11744" s="86" t="s">
        <v>6439</v>
      </c>
    </row>
    <row r="11745" spans="1:4" s="119" customFormat="1">
      <c r="A11745" s="77"/>
      <c r="B11745" s="230">
        <v>45137.685231481482</v>
      </c>
      <c r="C11745" s="227">
        <v>150</v>
      </c>
      <c r="D11745" s="86" t="s">
        <v>6031</v>
      </c>
    </row>
    <row r="11746" spans="1:4" s="119" customFormat="1">
      <c r="A11746" s="77"/>
      <c r="B11746" s="230">
        <v>45137.685671296298</v>
      </c>
      <c r="C11746" s="227">
        <v>9.99</v>
      </c>
      <c r="D11746" s="86" t="s">
        <v>13221</v>
      </c>
    </row>
    <row r="11747" spans="1:4" s="119" customFormat="1">
      <c r="A11747" s="77"/>
      <c r="B11747" s="230">
        <v>45137.689097222225</v>
      </c>
      <c r="C11747" s="227">
        <v>500</v>
      </c>
      <c r="D11747" s="86" t="s">
        <v>6501</v>
      </c>
    </row>
    <row r="11748" spans="1:4" s="119" customFormat="1">
      <c r="A11748" s="77"/>
      <c r="B11748" s="230">
        <v>45137.701006944444</v>
      </c>
      <c r="C11748" s="227">
        <v>100</v>
      </c>
      <c r="D11748" s="86" t="s">
        <v>5311</v>
      </c>
    </row>
    <row r="11749" spans="1:4" s="119" customFormat="1">
      <c r="A11749" s="77"/>
      <c r="B11749" s="230">
        <v>45137.70789351852</v>
      </c>
      <c r="C11749" s="227">
        <v>100</v>
      </c>
      <c r="D11749" s="86" t="s">
        <v>12817</v>
      </c>
    </row>
    <row r="11750" spans="1:4" s="119" customFormat="1">
      <c r="A11750" s="77"/>
      <c r="B11750" s="230">
        <v>45137.709687499999</v>
      </c>
      <c r="C11750" s="227">
        <v>250</v>
      </c>
      <c r="D11750" s="86" t="s">
        <v>5449</v>
      </c>
    </row>
    <row r="11751" spans="1:4" s="119" customFormat="1">
      <c r="A11751" s="77"/>
      <c r="B11751" s="230">
        <v>45137.714837962965</v>
      </c>
      <c r="C11751" s="227">
        <v>500</v>
      </c>
      <c r="D11751" s="86" t="s">
        <v>7645</v>
      </c>
    </row>
    <row r="11752" spans="1:4" s="119" customFormat="1">
      <c r="A11752" s="77"/>
      <c r="B11752" s="230">
        <v>45137.723460648151</v>
      </c>
      <c r="C11752" s="227">
        <v>20</v>
      </c>
      <c r="D11752" s="86" t="s">
        <v>465</v>
      </c>
    </row>
    <row r="11753" spans="1:4" s="119" customFormat="1">
      <c r="A11753" s="77"/>
      <c r="B11753" s="230">
        <v>45137.724768518521</v>
      </c>
      <c r="C11753" s="227">
        <v>100</v>
      </c>
      <c r="D11753" s="86" t="s">
        <v>12750</v>
      </c>
    </row>
    <row r="11754" spans="1:4" s="119" customFormat="1">
      <c r="A11754" s="77"/>
      <c r="B11754" s="230">
        <v>45137.735474537039</v>
      </c>
      <c r="C11754" s="227">
        <v>100</v>
      </c>
      <c r="D11754" s="86" t="s">
        <v>617</v>
      </c>
    </row>
    <row r="11755" spans="1:4" s="119" customFormat="1">
      <c r="A11755" s="77"/>
      <c r="B11755" s="230">
        <v>45137.736064814817</v>
      </c>
      <c r="C11755" s="227">
        <v>2.52</v>
      </c>
      <c r="D11755" s="86" t="s">
        <v>12612</v>
      </c>
    </row>
    <row r="11756" spans="1:4" s="119" customFormat="1">
      <c r="A11756" s="77"/>
      <c r="B11756" s="230">
        <v>45137.736203703702</v>
      </c>
      <c r="C11756" s="227">
        <v>2100</v>
      </c>
      <c r="D11756" s="86" t="s">
        <v>7647</v>
      </c>
    </row>
    <row r="11757" spans="1:4" s="119" customFormat="1">
      <c r="A11757" s="77"/>
      <c r="B11757" s="230">
        <v>45137.742731481485</v>
      </c>
      <c r="C11757" s="227">
        <v>100</v>
      </c>
      <c r="D11757" s="86" t="s">
        <v>7715</v>
      </c>
    </row>
    <row r="11758" spans="1:4" s="119" customFormat="1">
      <c r="A11758" s="77"/>
      <c r="B11758" s="230">
        <v>45137.751539351855</v>
      </c>
      <c r="C11758" s="227">
        <v>27.2</v>
      </c>
      <c r="D11758" s="86" t="s">
        <v>95</v>
      </c>
    </row>
    <row r="11759" spans="1:4" s="119" customFormat="1">
      <c r="A11759" s="77"/>
      <c r="B11759" s="230">
        <v>45137.759166666663</v>
      </c>
      <c r="C11759" s="227">
        <v>2000</v>
      </c>
      <c r="D11759" s="86" t="s">
        <v>3796</v>
      </c>
    </row>
    <row r="11760" spans="1:4" s="119" customFormat="1">
      <c r="A11760" s="77"/>
      <c r="B11760" s="230">
        <v>45137.771145833336</v>
      </c>
      <c r="C11760" s="227">
        <v>5.7</v>
      </c>
      <c r="D11760" s="86" t="s">
        <v>12810</v>
      </c>
    </row>
    <row r="11761" spans="1:4" s="119" customFormat="1">
      <c r="A11761" s="77"/>
      <c r="B11761" s="230">
        <v>45137.784479166665</v>
      </c>
      <c r="C11761" s="227">
        <v>1.75</v>
      </c>
      <c r="D11761" s="86" t="s">
        <v>430</v>
      </c>
    </row>
    <row r="11762" spans="1:4" s="119" customFormat="1">
      <c r="A11762" s="77"/>
      <c r="B11762" s="230">
        <v>45137.786574074074</v>
      </c>
      <c r="C11762" s="227">
        <v>9</v>
      </c>
      <c r="D11762" s="86" t="s">
        <v>12222</v>
      </c>
    </row>
    <row r="11763" spans="1:4" s="119" customFormat="1">
      <c r="A11763" s="77"/>
      <c r="B11763" s="230">
        <v>45137.788888888892</v>
      </c>
      <c r="C11763" s="227">
        <v>2.85</v>
      </c>
      <c r="D11763" s="86" t="s">
        <v>1993</v>
      </c>
    </row>
    <row r="11764" spans="1:4" s="119" customFormat="1">
      <c r="A11764" s="77"/>
      <c r="B11764" s="230">
        <v>45137.79078703704</v>
      </c>
      <c r="C11764" s="227">
        <v>100</v>
      </c>
      <c r="D11764" s="86" t="s">
        <v>12207</v>
      </c>
    </row>
    <row r="11765" spans="1:4" s="119" customFormat="1">
      <c r="A11765" s="77"/>
      <c r="B11765" s="230">
        <v>45137.794745370367</v>
      </c>
      <c r="C11765" s="227">
        <v>100</v>
      </c>
      <c r="D11765" s="86" t="s">
        <v>3575</v>
      </c>
    </row>
    <row r="11766" spans="1:4" s="119" customFormat="1">
      <c r="A11766" s="77"/>
      <c r="B11766" s="230">
        <v>45137.806539351855</v>
      </c>
      <c r="C11766" s="227">
        <v>50</v>
      </c>
      <c r="D11766" s="86" t="s">
        <v>1053</v>
      </c>
    </row>
    <row r="11767" spans="1:4" s="119" customFormat="1">
      <c r="A11767" s="77"/>
      <c r="B11767" s="230">
        <v>45137.809618055559</v>
      </c>
      <c r="C11767" s="227">
        <v>30</v>
      </c>
      <c r="D11767" s="86" t="s">
        <v>12842</v>
      </c>
    </row>
    <row r="11768" spans="1:4" s="119" customFormat="1">
      <c r="A11768" s="77"/>
      <c r="B11768" s="230">
        <v>45137.81046296296</v>
      </c>
      <c r="C11768" s="227">
        <v>500</v>
      </c>
      <c r="D11768" s="86" t="s">
        <v>2305</v>
      </c>
    </row>
    <row r="11769" spans="1:4" s="119" customFormat="1">
      <c r="A11769" s="77"/>
      <c r="B11769" s="230">
        <v>45137.813587962963</v>
      </c>
      <c r="C11769" s="227">
        <v>500</v>
      </c>
      <c r="D11769" s="86" t="s">
        <v>2180</v>
      </c>
    </row>
    <row r="11770" spans="1:4" s="119" customFormat="1">
      <c r="A11770" s="77"/>
      <c r="B11770" s="230">
        <v>45137.818055555559</v>
      </c>
      <c r="C11770" s="227">
        <v>80</v>
      </c>
      <c r="D11770" s="86" t="s">
        <v>4164</v>
      </c>
    </row>
    <row r="11771" spans="1:4" s="119" customFormat="1">
      <c r="A11771" s="77"/>
      <c r="B11771" s="230">
        <v>45137.818506944444</v>
      </c>
      <c r="C11771" s="227">
        <v>1000</v>
      </c>
      <c r="D11771" s="86" t="s">
        <v>208</v>
      </c>
    </row>
    <row r="11772" spans="1:4" s="119" customFormat="1">
      <c r="A11772" s="77"/>
      <c r="B11772" s="230">
        <v>45137.825567129628</v>
      </c>
      <c r="C11772" s="227">
        <v>80</v>
      </c>
      <c r="D11772" s="86" t="s">
        <v>1007</v>
      </c>
    </row>
    <row r="11773" spans="1:4" s="119" customFormat="1">
      <c r="A11773" s="77"/>
      <c r="B11773" s="230">
        <v>45137.836678240739</v>
      </c>
      <c r="C11773" s="227">
        <v>500</v>
      </c>
      <c r="D11773" s="86" t="s">
        <v>13222</v>
      </c>
    </row>
    <row r="11774" spans="1:4" s="119" customFormat="1">
      <c r="A11774" s="77"/>
      <c r="B11774" s="230">
        <v>45137.847129629627</v>
      </c>
      <c r="C11774" s="227">
        <v>1</v>
      </c>
      <c r="D11774" s="86" t="s">
        <v>3773</v>
      </c>
    </row>
    <row r="11775" spans="1:4" s="119" customFormat="1">
      <c r="A11775" s="77"/>
      <c r="B11775" s="230">
        <v>45137.871782407405</v>
      </c>
      <c r="C11775" s="227">
        <v>120</v>
      </c>
      <c r="D11775" s="86" t="s">
        <v>4164</v>
      </c>
    </row>
    <row r="11776" spans="1:4" s="119" customFormat="1">
      <c r="A11776" s="77"/>
      <c r="B11776" s="230">
        <v>45137.874155092592</v>
      </c>
      <c r="C11776" s="227">
        <v>250</v>
      </c>
      <c r="D11776" s="86" t="s">
        <v>2248</v>
      </c>
    </row>
    <row r="11777" spans="1:4" s="119" customFormat="1">
      <c r="A11777" s="77"/>
      <c r="B11777" s="230">
        <v>45137.8747337963</v>
      </c>
      <c r="C11777" s="227">
        <v>520</v>
      </c>
      <c r="D11777" s="86" t="s">
        <v>39</v>
      </c>
    </row>
    <row r="11778" spans="1:4" s="119" customFormat="1">
      <c r="A11778" s="77"/>
      <c r="B11778" s="230">
        <v>45137.87939814815</v>
      </c>
      <c r="C11778" s="227">
        <v>1800</v>
      </c>
      <c r="D11778" s="86" t="s">
        <v>1465</v>
      </c>
    </row>
    <row r="11779" spans="1:4" s="119" customFormat="1">
      <c r="A11779" s="77"/>
      <c r="B11779" s="230">
        <v>45137.882997685185</v>
      </c>
      <c r="C11779" s="227">
        <v>55</v>
      </c>
      <c r="D11779" s="86" t="s">
        <v>4023</v>
      </c>
    </row>
    <row r="11780" spans="1:4" s="119" customFormat="1">
      <c r="A11780" s="77"/>
      <c r="B11780" s="230">
        <v>45137.884664351855</v>
      </c>
      <c r="C11780" s="227">
        <v>300</v>
      </c>
      <c r="D11780" s="86" t="s">
        <v>221</v>
      </c>
    </row>
    <row r="11781" spans="1:4" s="119" customFormat="1">
      <c r="A11781" s="77"/>
      <c r="B11781" s="230">
        <v>45137.887962962966</v>
      </c>
      <c r="C11781" s="227">
        <v>31</v>
      </c>
      <c r="D11781" s="86" t="s">
        <v>1913</v>
      </c>
    </row>
    <row r="11782" spans="1:4" s="119" customFormat="1">
      <c r="A11782" s="77"/>
      <c r="B11782" s="230">
        <v>45137.889305555553</v>
      </c>
      <c r="C11782" s="227">
        <v>150</v>
      </c>
      <c r="D11782" s="86" t="s">
        <v>7251</v>
      </c>
    </row>
    <row r="11783" spans="1:4" s="119" customFormat="1">
      <c r="A11783" s="77"/>
      <c r="B11783" s="230">
        <v>45137.916643518518</v>
      </c>
      <c r="C11783" s="227">
        <v>192</v>
      </c>
      <c r="D11783" s="86" t="s">
        <v>2490</v>
      </c>
    </row>
    <row r="11784" spans="1:4" s="119" customFormat="1">
      <c r="A11784" s="77"/>
      <c r="B11784" s="230">
        <v>45137.927557870367</v>
      </c>
      <c r="C11784" s="227">
        <v>250</v>
      </c>
      <c r="D11784" s="86" t="s">
        <v>4359</v>
      </c>
    </row>
    <row r="11785" spans="1:4" s="119" customFormat="1">
      <c r="A11785" s="77"/>
      <c r="B11785" s="230">
        <v>45137.931331018517</v>
      </c>
      <c r="C11785" s="227">
        <v>250</v>
      </c>
      <c r="D11785" s="86" t="s">
        <v>3802</v>
      </c>
    </row>
    <row r="11786" spans="1:4" s="119" customFormat="1">
      <c r="A11786" s="77"/>
      <c r="B11786" s="230">
        <v>45137.932175925926</v>
      </c>
      <c r="C11786" s="227">
        <v>80</v>
      </c>
      <c r="D11786" s="86" t="s">
        <v>4164</v>
      </c>
    </row>
    <row r="11787" spans="1:4" s="119" customFormat="1">
      <c r="A11787" s="77"/>
      <c r="B11787" s="230">
        <v>45137.934664351851</v>
      </c>
      <c r="C11787" s="227">
        <v>20</v>
      </c>
      <c r="D11787" s="86" t="s">
        <v>465</v>
      </c>
    </row>
    <row r="11788" spans="1:4" s="119" customFormat="1">
      <c r="A11788" s="77"/>
      <c r="B11788" s="230">
        <v>45137.934710648151</v>
      </c>
      <c r="C11788" s="227">
        <v>300</v>
      </c>
      <c r="D11788" s="86" t="s">
        <v>295</v>
      </c>
    </row>
    <row r="11789" spans="1:4" s="119" customFormat="1">
      <c r="A11789" s="77"/>
      <c r="B11789" s="230">
        <v>45137.939826388887</v>
      </c>
      <c r="C11789" s="227">
        <v>10</v>
      </c>
      <c r="D11789" s="86" t="s">
        <v>7587</v>
      </c>
    </row>
    <row r="11790" spans="1:4" s="119" customFormat="1">
      <c r="A11790" s="77"/>
      <c r="B11790" s="230">
        <v>45137.940127314818</v>
      </c>
      <c r="C11790" s="227">
        <v>10</v>
      </c>
      <c r="D11790" s="86" t="s">
        <v>7587</v>
      </c>
    </row>
    <row r="11791" spans="1:4" s="119" customFormat="1">
      <c r="A11791" s="77"/>
      <c r="B11791" s="230">
        <v>45137.940439814818</v>
      </c>
      <c r="C11791" s="227">
        <v>10</v>
      </c>
      <c r="D11791" s="86" t="s">
        <v>7587</v>
      </c>
    </row>
    <row r="11792" spans="1:4" s="119" customFormat="1">
      <c r="A11792" s="77"/>
      <c r="B11792" s="230">
        <v>45137.940694444442</v>
      </c>
      <c r="C11792" s="227">
        <v>10</v>
      </c>
      <c r="D11792" s="86" t="s">
        <v>7587</v>
      </c>
    </row>
    <row r="11793" spans="1:4" s="119" customFormat="1">
      <c r="A11793" s="77"/>
      <c r="B11793" s="230">
        <v>45137.941064814811</v>
      </c>
      <c r="C11793" s="227">
        <v>10</v>
      </c>
      <c r="D11793" s="86" t="s">
        <v>7587</v>
      </c>
    </row>
    <row r="11794" spans="1:4" s="119" customFormat="1">
      <c r="A11794" s="77"/>
      <c r="B11794" s="230">
        <v>45137.943518518521</v>
      </c>
      <c r="C11794" s="227">
        <v>17</v>
      </c>
      <c r="D11794" s="86" t="s">
        <v>3824</v>
      </c>
    </row>
    <row r="11795" spans="1:4" s="119" customFormat="1">
      <c r="A11795" s="77"/>
      <c r="B11795" s="230">
        <v>45137.943611111114</v>
      </c>
      <c r="C11795" s="227">
        <v>203</v>
      </c>
      <c r="D11795" s="86" t="s">
        <v>5448</v>
      </c>
    </row>
    <row r="11796" spans="1:4" s="119" customFormat="1">
      <c r="A11796" s="77"/>
      <c r="B11796" s="230">
        <v>45137.94363425926</v>
      </c>
      <c r="C11796" s="227">
        <v>253</v>
      </c>
      <c r="D11796" s="86" t="s">
        <v>2013</v>
      </c>
    </row>
    <row r="11797" spans="1:4" s="119" customFormat="1">
      <c r="A11797" s="77"/>
      <c r="B11797" s="230">
        <v>45137.943645833337</v>
      </c>
      <c r="C11797" s="227">
        <v>290</v>
      </c>
      <c r="D11797" s="86" t="s">
        <v>2050</v>
      </c>
    </row>
    <row r="11798" spans="1:4" s="119" customFormat="1">
      <c r="A11798" s="77"/>
      <c r="B11798" s="230">
        <v>45137.943645833337</v>
      </c>
      <c r="C11798" s="227">
        <v>7</v>
      </c>
      <c r="D11798" s="86" t="s">
        <v>1155</v>
      </c>
    </row>
    <row r="11799" spans="1:4" s="119" customFormat="1">
      <c r="A11799" s="77"/>
      <c r="B11799" s="230">
        <v>45137.943645833337</v>
      </c>
      <c r="C11799" s="227">
        <v>753</v>
      </c>
      <c r="D11799" s="86" t="s">
        <v>6506</v>
      </c>
    </row>
    <row r="11800" spans="1:4" s="119" customFormat="1">
      <c r="A11800" s="77"/>
      <c r="B11800" s="230">
        <v>45137.943657407406</v>
      </c>
      <c r="C11800" s="227">
        <v>393</v>
      </c>
      <c r="D11800" s="86" t="s">
        <v>1646</v>
      </c>
    </row>
    <row r="11801" spans="1:4" s="119" customFormat="1">
      <c r="A11801" s="77"/>
      <c r="B11801" s="230">
        <v>45137.943668981483</v>
      </c>
      <c r="C11801" s="227">
        <v>549</v>
      </c>
      <c r="D11801" s="86" t="s">
        <v>2517</v>
      </c>
    </row>
    <row r="11802" spans="1:4" s="119" customFormat="1">
      <c r="A11802" s="77"/>
      <c r="B11802" s="230">
        <v>45137.943668981483</v>
      </c>
      <c r="C11802" s="227">
        <v>15</v>
      </c>
      <c r="D11802" s="86" t="s">
        <v>1157</v>
      </c>
    </row>
    <row r="11803" spans="1:4" s="119" customFormat="1">
      <c r="A11803" s="77"/>
      <c r="B11803" s="230">
        <v>45137.943680555552</v>
      </c>
      <c r="C11803" s="227">
        <v>59</v>
      </c>
      <c r="D11803" s="86" t="s">
        <v>6505</v>
      </c>
    </row>
    <row r="11804" spans="1:4" s="119" customFormat="1">
      <c r="A11804" s="77"/>
      <c r="B11804" s="230">
        <v>45137.943692129629</v>
      </c>
      <c r="C11804" s="227">
        <v>10</v>
      </c>
      <c r="D11804" s="86" t="s">
        <v>845</v>
      </c>
    </row>
    <row r="11805" spans="1:4" s="119" customFormat="1">
      <c r="A11805" s="77"/>
      <c r="B11805" s="230">
        <v>45137.943726851852</v>
      </c>
      <c r="C11805" s="227">
        <v>231</v>
      </c>
      <c r="D11805" s="86" t="s">
        <v>621</v>
      </c>
    </row>
    <row r="11806" spans="1:4" s="119" customFormat="1">
      <c r="A11806" s="77"/>
      <c r="B11806" s="230">
        <v>45137.943726851852</v>
      </c>
      <c r="C11806" s="227">
        <v>6</v>
      </c>
      <c r="D11806" s="86" t="s">
        <v>3825</v>
      </c>
    </row>
    <row r="11807" spans="1:4" s="119" customFormat="1">
      <c r="A11807" s="77"/>
      <c r="B11807" s="230">
        <v>45137.943738425929</v>
      </c>
      <c r="C11807" s="227">
        <v>1864</v>
      </c>
      <c r="D11807" s="86" t="s">
        <v>1791</v>
      </c>
    </row>
    <row r="11808" spans="1:4" s="119" customFormat="1">
      <c r="A11808" s="77"/>
      <c r="B11808" s="230">
        <v>45137.944016203706</v>
      </c>
      <c r="C11808" s="227">
        <v>125</v>
      </c>
      <c r="D11808" s="86" t="s">
        <v>7824</v>
      </c>
    </row>
    <row r="11809" spans="1:4" s="119" customFormat="1">
      <c r="A11809" s="77"/>
      <c r="B11809" s="230">
        <v>45137.944062499999</v>
      </c>
      <c r="C11809" s="227">
        <v>77</v>
      </c>
      <c r="D11809" s="86" t="s">
        <v>279</v>
      </c>
    </row>
    <row r="11810" spans="1:4" s="119" customFormat="1">
      <c r="A11810" s="77"/>
      <c r="B11810" s="230">
        <v>45137.944178240738</v>
      </c>
      <c r="C11810" s="227">
        <v>6</v>
      </c>
      <c r="D11810" s="86" t="s">
        <v>7825</v>
      </c>
    </row>
    <row r="11811" spans="1:4" s="119" customFormat="1">
      <c r="A11811" s="77"/>
      <c r="B11811" s="230">
        <v>45137.944224537037</v>
      </c>
      <c r="C11811" s="227">
        <v>32</v>
      </c>
      <c r="D11811" s="86" t="s">
        <v>679</v>
      </c>
    </row>
    <row r="11812" spans="1:4" s="119" customFormat="1">
      <c r="A11812" s="77"/>
      <c r="B11812" s="230">
        <v>45137.94427083333</v>
      </c>
      <c r="C11812" s="227">
        <v>336</v>
      </c>
      <c r="D11812" s="86" t="s">
        <v>2262</v>
      </c>
    </row>
    <row r="11813" spans="1:4" s="119" customFormat="1">
      <c r="A11813" s="77"/>
      <c r="B11813" s="230">
        <v>45137.950775462959</v>
      </c>
      <c r="C11813" s="227">
        <v>1000</v>
      </c>
      <c r="D11813" s="86" t="s">
        <v>13223</v>
      </c>
    </row>
    <row r="11814" spans="1:4" s="119" customFormat="1">
      <c r="A11814" s="77"/>
      <c r="B11814" s="230">
        <v>45137.953657407408</v>
      </c>
      <c r="C11814" s="227">
        <v>21</v>
      </c>
      <c r="D11814" s="86" t="s">
        <v>5563</v>
      </c>
    </row>
    <row r="11815" spans="1:4" s="119" customFormat="1">
      <c r="A11815" s="77"/>
      <c r="B11815" s="230">
        <v>45137.9606712963</v>
      </c>
      <c r="C11815" s="227">
        <v>200</v>
      </c>
      <c r="D11815" s="86" t="s">
        <v>1928</v>
      </c>
    </row>
    <row r="11816" spans="1:4" s="119" customFormat="1">
      <c r="A11816" s="77"/>
      <c r="B11816" s="230">
        <v>45137.967986111114</v>
      </c>
      <c r="C11816" s="227">
        <v>45</v>
      </c>
      <c r="D11816" s="86" t="s">
        <v>210</v>
      </c>
    </row>
    <row r="11817" spans="1:4" s="119" customFormat="1">
      <c r="A11817" s="77"/>
      <c r="B11817" s="230">
        <v>45137.969131944446</v>
      </c>
      <c r="C11817" s="227">
        <v>150</v>
      </c>
      <c r="D11817" s="86" t="s">
        <v>13224</v>
      </c>
    </row>
    <row r="11818" spans="1:4" s="119" customFormat="1">
      <c r="A11818" s="77"/>
      <c r="B11818" s="230">
        <v>45137.972187500003</v>
      </c>
      <c r="C11818" s="227">
        <v>30</v>
      </c>
      <c r="D11818" s="86" t="s">
        <v>3575</v>
      </c>
    </row>
    <row r="11819" spans="1:4" s="119" customFormat="1">
      <c r="A11819" s="77"/>
      <c r="B11819" s="230">
        <v>45137.974699074075</v>
      </c>
      <c r="C11819" s="227">
        <v>45</v>
      </c>
      <c r="D11819" s="86" t="s">
        <v>241</v>
      </c>
    </row>
    <row r="11820" spans="1:4" s="119" customFormat="1">
      <c r="A11820" s="77"/>
      <c r="B11820" s="230">
        <v>45137.97515046296</v>
      </c>
      <c r="C11820" s="227">
        <v>200</v>
      </c>
      <c r="D11820" s="86" t="s">
        <v>13225</v>
      </c>
    </row>
    <row r="11821" spans="1:4" s="119" customFormat="1">
      <c r="A11821" s="77"/>
      <c r="B11821" s="230">
        <v>45137.97760416667</v>
      </c>
      <c r="C11821" s="227">
        <v>500</v>
      </c>
      <c r="D11821" s="86" t="s">
        <v>12376</v>
      </c>
    </row>
    <row r="11822" spans="1:4" s="119" customFormat="1">
      <c r="A11822" s="77"/>
      <c r="B11822" s="230">
        <v>45137.985069444447</v>
      </c>
      <c r="C11822" s="227">
        <v>50</v>
      </c>
      <c r="D11822" s="86" t="s">
        <v>657</v>
      </c>
    </row>
    <row r="11823" spans="1:4" s="119" customFormat="1">
      <c r="A11823" s="77"/>
      <c r="B11823" s="230">
        <v>45137.993101851855</v>
      </c>
      <c r="C11823" s="227">
        <v>199</v>
      </c>
      <c r="D11823" s="86" t="s">
        <v>4181</v>
      </c>
    </row>
    <row r="11824" spans="1:4" s="119" customFormat="1">
      <c r="A11824" s="77"/>
      <c r="B11824" s="230">
        <v>45137.998240740744</v>
      </c>
      <c r="C11824" s="227">
        <v>100</v>
      </c>
      <c r="D11824" s="86" t="s">
        <v>1049</v>
      </c>
    </row>
    <row r="11825" spans="1:4" s="119" customFormat="1">
      <c r="A11825" s="77"/>
      <c r="B11825" s="230">
        <v>45137.998611111114</v>
      </c>
      <c r="C11825" s="227">
        <v>215.57</v>
      </c>
      <c r="D11825" s="86" t="s">
        <v>231</v>
      </c>
    </row>
    <row r="11826" spans="1:4" s="119" customFormat="1">
      <c r="A11826" s="77"/>
      <c r="B11826" s="230">
        <v>45138.000694444447</v>
      </c>
      <c r="C11826" s="227">
        <v>5000</v>
      </c>
      <c r="D11826" s="86" t="s">
        <v>2017</v>
      </c>
    </row>
    <row r="11827" spans="1:4" s="119" customFormat="1">
      <c r="A11827" s="77"/>
      <c r="B11827" s="230">
        <v>45138.007685185185</v>
      </c>
      <c r="C11827" s="227">
        <v>5000</v>
      </c>
      <c r="D11827" s="86" t="s">
        <v>6498</v>
      </c>
    </row>
    <row r="11828" spans="1:4" s="119" customFormat="1">
      <c r="A11828" s="77"/>
      <c r="B11828" s="230">
        <v>45138.021550925929</v>
      </c>
      <c r="C11828" s="227">
        <v>342.53</v>
      </c>
      <c r="D11828" s="86" t="s">
        <v>7443</v>
      </c>
    </row>
    <row r="11829" spans="1:4" s="119" customFormat="1">
      <c r="A11829" s="77"/>
      <c r="B11829" s="230">
        <v>45138.025000000001</v>
      </c>
      <c r="C11829" s="227">
        <v>1124</v>
      </c>
      <c r="D11829" s="86" t="s">
        <v>12357</v>
      </c>
    </row>
    <row r="11830" spans="1:4" s="119" customFormat="1">
      <c r="A11830" s="77"/>
      <c r="B11830" s="230">
        <v>45138.027453703704</v>
      </c>
      <c r="C11830" s="227">
        <v>2000</v>
      </c>
      <c r="D11830" s="86" t="s">
        <v>6255</v>
      </c>
    </row>
    <row r="11831" spans="1:4" s="119" customFormat="1">
      <c r="A11831" s="77"/>
      <c r="B11831" s="230">
        <v>45138.030543981484</v>
      </c>
      <c r="C11831" s="227">
        <v>100</v>
      </c>
      <c r="D11831" s="86" t="s">
        <v>5945</v>
      </c>
    </row>
    <row r="11832" spans="1:4" s="119" customFormat="1">
      <c r="A11832" s="77"/>
      <c r="B11832" s="230">
        <v>45138.031967592593</v>
      </c>
      <c r="C11832" s="227">
        <v>250</v>
      </c>
      <c r="D11832" s="86" t="s">
        <v>267</v>
      </c>
    </row>
    <row r="11833" spans="1:4" s="119" customFormat="1">
      <c r="A11833" s="77"/>
      <c r="B11833" s="230">
        <v>45138.046516203707</v>
      </c>
      <c r="C11833" s="227">
        <v>200</v>
      </c>
      <c r="D11833" s="86" t="s">
        <v>3550</v>
      </c>
    </row>
    <row r="11834" spans="1:4" s="119" customFormat="1">
      <c r="A11834" s="77"/>
      <c r="B11834" s="230">
        <v>45138.064131944448</v>
      </c>
      <c r="C11834" s="227">
        <v>17</v>
      </c>
      <c r="D11834" s="86" t="s">
        <v>2418</v>
      </c>
    </row>
    <row r="11835" spans="1:4" s="119" customFormat="1">
      <c r="A11835" s="77"/>
      <c r="B11835" s="230">
        <v>45138.080416666664</v>
      </c>
      <c r="C11835" s="227">
        <v>400</v>
      </c>
      <c r="D11835" s="86" t="s">
        <v>446</v>
      </c>
    </row>
    <row r="11836" spans="1:4" s="119" customFormat="1">
      <c r="A11836" s="77"/>
      <c r="B11836" s="230">
        <v>45138.090567129628</v>
      </c>
      <c r="C11836" s="227">
        <v>100</v>
      </c>
      <c r="D11836" s="86" t="s">
        <v>1690</v>
      </c>
    </row>
    <row r="11837" spans="1:4" s="119" customFormat="1">
      <c r="A11837" s="77"/>
      <c r="B11837" s="230">
        <v>45138.100659722222</v>
      </c>
      <c r="C11837" s="227">
        <v>164</v>
      </c>
      <c r="D11837" s="86" t="s">
        <v>56</v>
      </c>
    </row>
    <row r="11838" spans="1:4" s="119" customFormat="1">
      <c r="A11838" s="77"/>
      <c r="B11838" s="230">
        <v>45138.112083333333</v>
      </c>
      <c r="C11838" s="227">
        <v>28.26</v>
      </c>
      <c r="D11838" s="86" t="s">
        <v>356</v>
      </c>
    </row>
    <row r="11839" spans="1:4" s="119" customFormat="1">
      <c r="A11839" s="77"/>
      <c r="B11839" s="230">
        <v>45138.118726851855</v>
      </c>
      <c r="C11839" s="227">
        <v>500</v>
      </c>
      <c r="D11839" s="86" t="s">
        <v>419</v>
      </c>
    </row>
    <row r="11840" spans="1:4" s="119" customFormat="1">
      <c r="A11840" s="77"/>
      <c r="B11840" s="230">
        <v>45138.120289351849</v>
      </c>
      <c r="C11840" s="227">
        <v>500</v>
      </c>
      <c r="D11840" s="86" t="s">
        <v>419</v>
      </c>
    </row>
    <row r="11841" spans="1:4" s="119" customFormat="1">
      <c r="A11841" s="77"/>
      <c r="B11841" s="230">
        <v>45138.125740740739</v>
      </c>
      <c r="C11841" s="227">
        <v>1000</v>
      </c>
      <c r="D11841" s="86" t="s">
        <v>4151</v>
      </c>
    </row>
    <row r="11842" spans="1:4" s="119" customFormat="1">
      <c r="A11842" s="77"/>
      <c r="B11842" s="230">
        <v>45138.132465277777</v>
      </c>
      <c r="C11842" s="227">
        <v>17.079999999999998</v>
      </c>
      <c r="D11842" s="86" t="s">
        <v>12919</v>
      </c>
    </row>
    <row r="11843" spans="1:4" s="119" customFormat="1">
      <c r="A11843" s="77"/>
      <c r="B11843" s="230">
        <v>45138.138055555559</v>
      </c>
      <c r="C11843" s="227">
        <v>100</v>
      </c>
      <c r="D11843" s="86" t="s">
        <v>917</v>
      </c>
    </row>
    <row r="11844" spans="1:4" s="119" customFormat="1">
      <c r="A11844" s="77"/>
      <c r="B11844" s="230">
        <v>45138.148113425923</v>
      </c>
      <c r="C11844" s="227">
        <v>150</v>
      </c>
      <c r="D11844" s="86" t="s">
        <v>319</v>
      </c>
    </row>
    <row r="11845" spans="1:4" s="119" customFormat="1">
      <c r="A11845" s="77"/>
      <c r="B11845" s="230">
        <v>45138.156875000001</v>
      </c>
      <c r="C11845" s="227">
        <v>1000</v>
      </c>
      <c r="D11845" s="86" t="s">
        <v>731</v>
      </c>
    </row>
    <row r="11846" spans="1:4" s="119" customFormat="1">
      <c r="A11846" s="77"/>
      <c r="B11846" s="230">
        <v>45138.200196759259</v>
      </c>
      <c r="C11846" s="227">
        <v>24.5</v>
      </c>
      <c r="D11846" s="86" t="s">
        <v>730</v>
      </c>
    </row>
    <row r="11847" spans="1:4" s="119" customFormat="1">
      <c r="A11847" s="77"/>
      <c r="B11847" s="230">
        <v>45138.210914351854</v>
      </c>
      <c r="C11847" s="227">
        <v>300</v>
      </c>
      <c r="D11847" s="86" t="s">
        <v>4009</v>
      </c>
    </row>
    <row r="11848" spans="1:4" s="119" customFormat="1">
      <c r="A11848" s="77"/>
      <c r="B11848" s="230">
        <v>45138.237256944441</v>
      </c>
      <c r="C11848" s="227">
        <v>61</v>
      </c>
      <c r="D11848" s="86" t="s">
        <v>99</v>
      </c>
    </row>
    <row r="11849" spans="1:4" s="119" customFormat="1">
      <c r="A11849" s="77"/>
      <c r="B11849" s="230">
        <v>45138.239432870374</v>
      </c>
      <c r="C11849" s="227">
        <v>10</v>
      </c>
      <c r="D11849" s="86" t="s">
        <v>2543</v>
      </c>
    </row>
    <row r="11850" spans="1:4" s="119" customFormat="1">
      <c r="A11850" s="77"/>
      <c r="B11850" s="230">
        <v>45138.247766203705</v>
      </c>
      <c r="C11850" s="227">
        <v>160</v>
      </c>
      <c r="D11850" s="86" t="s">
        <v>744</v>
      </c>
    </row>
    <row r="11851" spans="1:4" s="119" customFormat="1">
      <c r="A11851" s="77"/>
      <c r="B11851" s="230">
        <v>45138.251250000001</v>
      </c>
      <c r="C11851" s="227">
        <v>500</v>
      </c>
      <c r="D11851" s="86" t="s">
        <v>13226</v>
      </c>
    </row>
    <row r="11852" spans="1:4" s="119" customFormat="1">
      <c r="A11852" s="77"/>
      <c r="B11852" s="230">
        <v>45138.26829861111</v>
      </c>
      <c r="C11852" s="227">
        <v>5</v>
      </c>
      <c r="D11852" s="86" t="s">
        <v>1151</v>
      </c>
    </row>
    <row r="11853" spans="1:4" s="119" customFormat="1">
      <c r="A11853" s="77"/>
      <c r="B11853" s="230">
        <v>45138.278379629628</v>
      </c>
      <c r="C11853" s="227">
        <v>3.67</v>
      </c>
      <c r="D11853" s="86" t="s">
        <v>13014</v>
      </c>
    </row>
    <row r="11854" spans="1:4" s="119" customFormat="1">
      <c r="A11854" s="77"/>
      <c r="B11854" s="230">
        <v>45138.292743055557</v>
      </c>
      <c r="C11854" s="227">
        <v>50</v>
      </c>
      <c r="D11854" s="86" t="s">
        <v>798</v>
      </c>
    </row>
    <row r="11855" spans="1:4" s="119" customFormat="1">
      <c r="A11855" s="77"/>
      <c r="B11855" s="230">
        <v>45138.293726851851</v>
      </c>
      <c r="C11855" s="227">
        <v>1000</v>
      </c>
      <c r="D11855" s="86" t="s">
        <v>12831</v>
      </c>
    </row>
    <row r="11856" spans="1:4" s="119" customFormat="1">
      <c r="A11856" s="77"/>
      <c r="B11856" s="230">
        <v>45138.300081018519</v>
      </c>
      <c r="C11856" s="227">
        <v>149</v>
      </c>
      <c r="D11856" s="86" t="s">
        <v>13227</v>
      </c>
    </row>
    <row r="11857" spans="1:4" s="119" customFormat="1">
      <c r="A11857" s="77"/>
      <c r="B11857" s="230">
        <v>45138.310787037037</v>
      </c>
      <c r="C11857" s="227">
        <v>1000</v>
      </c>
      <c r="D11857" s="86" t="s">
        <v>12518</v>
      </c>
    </row>
    <row r="11858" spans="1:4" s="119" customFormat="1">
      <c r="A11858" s="77"/>
      <c r="B11858" s="230">
        <v>45138.331342592595</v>
      </c>
      <c r="C11858" s="227">
        <v>50</v>
      </c>
      <c r="D11858" s="86" t="s">
        <v>572</v>
      </c>
    </row>
    <row r="11859" spans="1:4" s="119" customFormat="1">
      <c r="A11859" s="77"/>
      <c r="B11859" s="230">
        <v>45138.33520833333</v>
      </c>
      <c r="C11859" s="227">
        <v>300</v>
      </c>
      <c r="D11859" s="86" t="s">
        <v>1994</v>
      </c>
    </row>
    <row r="11860" spans="1:4" s="119" customFormat="1">
      <c r="A11860" s="77"/>
      <c r="B11860" s="230">
        <v>45138.342881944445</v>
      </c>
      <c r="C11860" s="227">
        <v>100</v>
      </c>
      <c r="D11860" s="86" t="s">
        <v>633</v>
      </c>
    </row>
    <row r="11861" spans="1:4" s="119" customFormat="1">
      <c r="A11861" s="77"/>
      <c r="B11861" s="230">
        <v>45138.343206018515</v>
      </c>
      <c r="C11861" s="227">
        <v>11</v>
      </c>
      <c r="D11861" s="86" t="s">
        <v>7655</v>
      </c>
    </row>
    <row r="11862" spans="1:4" s="119" customFormat="1">
      <c r="A11862" s="77"/>
      <c r="B11862" s="230">
        <v>45138.361527777779</v>
      </c>
      <c r="C11862" s="227">
        <v>4.72</v>
      </c>
      <c r="D11862" s="86" t="s">
        <v>13228</v>
      </c>
    </row>
    <row r="11863" spans="1:4" s="119" customFormat="1">
      <c r="A11863" s="77"/>
      <c r="B11863" s="230">
        <v>45138.371168981481</v>
      </c>
      <c r="C11863" s="227">
        <v>77</v>
      </c>
      <c r="D11863" s="86" t="s">
        <v>70</v>
      </c>
    </row>
    <row r="11864" spans="1:4" s="119" customFormat="1">
      <c r="A11864" s="77"/>
      <c r="B11864" s="230">
        <v>45138.375185185185</v>
      </c>
      <c r="C11864" s="227">
        <v>90</v>
      </c>
      <c r="D11864" s="86" t="s">
        <v>13045</v>
      </c>
    </row>
    <row r="11865" spans="1:4" s="119" customFormat="1">
      <c r="A11865" s="77"/>
      <c r="B11865" s="230">
        <v>45138.379930555559</v>
      </c>
      <c r="C11865" s="227">
        <v>165.1</v>
      </c>
      <c r="D11865" s="86" t="s">
        <v>1380</v>
      </c>
    </row>
    <row r="11866" spans="1:4" s="119" customFormat="1">
      <c r="A11866" s="77"/>
      <c r="B11866" s="230">
        <v>45138.382326388892</v>
      </c>
      <c r="C11866" s="227">
        <v>1</v>
      </c>
      <c r="D11866" s="86" t="s">
        <v>3609</v>
      </c>
    </row>
    <row r="11867" spans="1:4" s="119" customFormat="1">
      <c r="A11867" s="77"/>
      <c r="B11867" s="230">
        <v>45138.384062500001</v>
      </c>
      <c r="C11867" s="227">
        <v>8.5</v>
      </c>
      <c r="D11867" s="86" t="s">
        <v>7723</v>
      </c>
    </row>
    <row r="11868" spans="1:4" s="119" customFormat="1">
      <c r="A11868" s="77"/>
      <c r="B11868" s="230">
        <v>45138.385648148149</v>
      </c>
      <c r="C11868" s="227">
        <v>100</v>
      </c>
      <c r="D11868" s="86" t="s">
        <v>166</v>
      </c>
    </row>
    <row r="11869" spans="1:4" s="119" customFormat="1">
      <c r="A11869" s="77"/>
      <c r="B11869" s="230">
        <v>45138.387037037035</v>
      </c>
      <c r="C11869" s="227">
        <v>100</v>
      </c>
      <c r="D11869" s="86" t="s">
        <v>255</v>
      </c>
    </row>
    <row r="11870" spans="1:4" s="119" customFormat="1">
      <c r="A11870" s="77"/>
      <c r="B11870" s="230">
        <v>45138.391168981485</v>
      </c>
      <c r="C11870" s="227">
        <v>400</v>
      </c>
      <c r="D11870" s="86" t="s">
        <v>5455</v>
      </c>
    </row>
    <row r="11871" spans="1:4" s="119" customFormat="1">
      <c r="A11871" s="77"/>
      <c r="B11871" s="230">
        <v>45138.391805555555</v>
      </c>
      <c r="C11871" s="227">
        <v>358</v>
      </c>
      <c r="D11871" s="86" t="s">
        <v>13229</v>
      </c>
    </row>
    <row r="11872" spans="1:4" s="119" customFormat="1">
      <c r="A11872" s="77"/>
      <c r="B11872" s="230">
        <v>45138.403113425928</v>
      </c>
      <c r="C11872" s="227">
        <v>100</v>
      </c>
      <c r="D11872" s="86" t="s">
        <v>5968</v>
      </c>
    </row>
    <row r="11873" spans="1:4" s="119" customFormat="1">
      <c r="A11873" s="77"/>
      <c r="B11873" s="230">
        <v>45138.403726851851</v>
      </c>
      <c r="C11873" s="227">
        <v>300</v>
      </c>
      <c r="D11873" s="86" t="s">
        <v>13230</v>
      </c>
    </row>
    <row r="11874" spans="1:4" s="119" customFormat="1">
      <c r="A11874" s="77"/>
      <c r="B11874" s="230">
        <v>45138.404930555553</v>
      </c>
      <c r="C11874" s="227">
        <v>77</v>
      </c>
      <c r="D11874" s="86" t="s">
        <v>70</v>
      </c>
    </row>
    <row r="11875" spans="1:4" s="119" customFormat="1">
      <c r="A11875" s="77"/>
      <c r="B11875" s="230">
        <v>45138.405636574076</v>
      </c>
      <c r="C11875" s="227">
        <v>100</v>
      </c>
      <c r="D11875" s="86" t="s">
        <v>5592</v>
      </c>
    </row>
    <row r="11876" spans="1:4" s="119" customFormat="1">
      <c r="A11876" s="77"/>
      <c r="B11876" s="230">
        <v>45138.40729166667</v>
      </c>
      <c r="C11876" s="227">
        <v>100</v>
      </c>
      <c r="D11876" s="86" t="s">
        <v>762</v>
      </c>
    </row>
    <row r="11877" spans="1:4" s="119" customFormat="1">
      <c r="A11877" s="77"/>
      <c r="B11877" s="230">
        <v>45138.408460648148</v>
      </c>
      <c r="C11877" s="227">
        <v>100</v>
      </c>
      <c r="D11877" s="86" t="s">
        <v>2359</v>
      </c>
    </row>
    <row r="11878" spans="1:4" s="119" customFormat="1">
      <c r="A11878" s="77"/>
      <c r="B11878" s="230">
        <v>45138.413078703707</v>
      </c>
      <c r="C11878" s="227">
        <v>500</v>
      </c>
      <c r="D11878" s="86" t="s">
        <v>732</v>
      </c>
    </row>
    <row r="11879" spans="1:4" s="119" customFormat="1">
      <c r="A11879" s="77"/>
      <c r="B11879" s="230">
        <v>45138.414988425924</v>
      </c>
      <c r="C11879" s="227">
        <v>1.23</v>
      </c>
      <c r="D11879" s="86" t="s">
        <v>390</v>
      </c>
    </row>
    <row r="11880" spans="1:4" s="119" customFormat="1">
      <c r="A11880" s="77"/>
      <c r="B11880" s="230">
        <v>45138.422951388886</v>
      </c>
      <c r="C11880" s="227">
        <v>100</v>
      </c>
      <c r="D11880" s="86" t="s">
        <v>1769</v>
      </c>
    </row>
    <row r="11881" spans="1:4" s="119" customFormat="1">
      <c r="A11881" s="77"/>
      <c r="B11881" s="230">
        <v>45138.427546296298</v>
      </c>
      <c r="C11881" s="227">
        <v>100</v>
      </c>
      <c r="D11881" s="86" t="s">
        <v>13231</v>
      </c>
    </row>
    <row r="11882" spans="1:4" s="119" customFormat="1">
      <c r="A11882" s="77"/>
      <c r="B11882" s="230">
        <v>45138.427569444444</v>
      </c>
      <c r="C11882" s="227">
        <v>100</v>
      </c>
      <c r="D11882" s="86" t="s">
        <v>295</v>
      </c>
    </row>
    <row r="11883" spans="1:4" s="119" customFormat="1">
      <c r="A11883" s="77"/>
      <c r="B11883" s="230">
        <v>45138.432476851849</v>
      </c>
      <c r="C11883" s="227">
        <v>80.599999999999994</v>
      </c>
      <c r="D11883" s="86" t="s">
        <v>4898</v>
      </c>
    </row>
    <row r="11884" spans="1:4" s="119" customFormat="1">
      <c r="A11884" s="77"/>
      <c r="B11884" s="230">
        <v>45138.435624999998</v>
      </c>
      <c r="C11884" s="227">
        <v>500</v>
      </c>
      <c r="D11884" s="86" t="s">
        <v>6324</v>
      </c>
    </row>
    <row r="11885" spans="1:4" s="119" customFormat="1">
      <c r="A11885" s="77"/>
      <c r="B11885" s="230">
        <v>45138.436539351853</v>
      </c>
      <c r="C11885" s="227">
        <v>913.53</v>
      </c>
      <c r="D11885" s="86" t="s">
        <v>1182</v>
      </c>
    </row>
    <row r="11886" spans="1:4" s="119" customFormat="1">
      <c r="A11886" s="77"/>
      <c r="B11886" s="230">
        <v>45138.436550925922</v>
      </c>
      <c r="C11886" s="227">
        <v>800</v>
      </c>
      <c r="D11886" s="86" t="s">
        <v>2308</v>
      </c>
    </row>
    <row r="11887" spans="1:4" s="119" customFormat="1">
      <c r="A11887" s="77"/>
      <c r="B11887" s="230">
        <v>45138.438321759262</v>
      </c>
      <c r="C11887" s="227">
        <v>60</v>
      </c>
      <c r="D11887" s="86" t="s">
        <v>465</v>
      </c>
    </row>
    <row r="11888" spans="1:4" s="119" customFormat="1">
      <c r="A11888" s="77"/>
      <c r="B11888" s="230">
        <v>45138.43855324074</v>
      </c>
      <c r="C11888" s="227">
        <v>150</v>
      </c>
      <c r="D11888" s="86" t="s">
        <v>5341</v>
      </c>
    </row>
    <row r="11889" spans="1:4" s="119" customFormat="1">
      <c r="A11889" s="77"/>
      <c r="B11889" s="230">
        <v>45138.438831018517</v>
      </c>
      <c r="C11889" s="227">
        <v>5</v>
      </c>
      <c r="D11889" s="86" t="s">
        <v>5356</v>
      </c>
    </row>
    <row r="11890" spans="1:4" s="119" customFormat="1">
      <c r="A11890" s="77"/>
      <c r="B11890" s="230">
        <v>45138.442962962959</v>
      </c>
      <c r="C11890" s="227">
        <v>86.92</v>
      </c>
      <c r="D11890" s="86" t="s">
        <v>812</v>
      </c>
    </row>
    <row r="11891" spans="1:4" s="119" customFormat="1">
      <c r="A11891" s="77"/>
      <c r="B11891" s="230">
        <v>45138.452314814815</v>
      </c>
      <c r="C11891" s="227">
        <v>300</v>
      </c>
      <c r="D11891" s="86" t="s">
        <v>170</v>
      </c>
    </row>
    <row r="11892" spans="1:4" s="119" customFormat="1">
      <c r="A11892" s="77"/>
      <c r="B11892" s="230">
        <v>45138.453310185185</v>
      </c>
      <c r="C11892" s="227">
        <v>200</v>
      </c>
      <c r="D11892" s="86" t="s">
        <v>1060</v>
      </c>
    </row>
    <row r="11893" spans="1:4" s="119" customFormat="1">
      <c r="A11893" s="77"/>
      <c r="B11893" s="230">
        <v>45138.457800925928</v>
      </c>
      <c r="C11893" s="227">
        <v>4000</v>
      </c>
      <c r="D11893" s="86" t="s">
        <v>12921</v>
      </c>
    </row>
    <row r="11894" spans="1:4" s="119" customFormat="1">
      <c r="A11894" s="77"/>
      <c r="B11894" s="230">
        <v>45138.459560185183</v>
      </c>
      <c r="C11894" s="227">
        <v>4.26</v>
      </c>
      <c r="D11894" s="86" t="s">
        <v>5350</v>
      </c>
    </row>
    <row r="11895" spans="1:4" s="119" customFormat="1">
      <c r="A11895" s="77"/>
      <c r="B11895" s="230">
        <v>45138.459594907406</v>
      </c>
      <c r="C11895" s="227">
        <v>870</v>
      </c>
      <c r="D11895" s="86" t="s">
        <v>5487</v>
      </c>
    </row>
    <row r="11896" spans="1:4" s="119" customFormat="1">
      <c r="A11896" s="77"/>
      <c r="B11896" s="230">
        <v>45138.461909722224</v>
      </c>
      <c r="C11896" s="227">
        <v>500</v>
      </c>
      <c r="D11896" s="86" t="s">
        <v>1080</v>
      </c>
    </row>
    <row r="11897" spans="1:4" s="119" customFormat="1">
      <c r="A11897" s="77"/>
      <c r="B11897" s="230">
        <v>45138.468368055554</v>
      </c>
      <c r="C11897" s="227">
        <v>500</v>
      </c>
      <c r="D11897" s="86" t="s">
        <v>937</v>
      </c>
    </row>
    <row r="11898" spans="1:4" s="119" customFormat="1">
      <c r="A11898" s="77"/>
      <c r="B11898" s="230">
        <v>45138.471956018519</v>
      </c>
      <c r="C11898" s="227">
        <v>100</v>
      </c>
      <c r="D11898" s="86" t="s">
        <v>6511</v>
      </c>
    </row>
    <row r="11899" spans="1:4" s="119" customFormat="1">
      <c r="A11899" s="77"/>
      <c r="B11899" s="230">
        <v>45138.473101851851</v>
      </c>
      <c r="C11899" s="227">
        <v>157.13999999999999</v>
      </c>
      <c r="D11899" s="86" t="s">
        <v>3824</v>
      </c>
    </row>
    <row r="11900" spans="1:4" s="119" customFormat="1">
      <c r="A11900" s="77"/>
      <c r="B11900" s="230">
        <v>45138.475243055553</v>
      </c>
      <c r="C11900" s="227">
        <v>50</v>
      </c>
      <c r="D11900" s="86" t="s">
        <v>3679</v>
      </c>
    </row>
    <row r="11901" spans="1:4" s="119" customFormat="1">
      <c r="A11901" s="77"/>
      <c r="B11901" s="230">
        <v>45138.476203703707</v>
      </c>
      <c r="C11901" s="227">
        <v>3.95</v>
      </c>
      <c r="D11901" s="86" t="s">
        <v>6896</v>
      </c>
    </row>
    <row r="11902" spans="1:4" s="119" customFormat="1">
      <c r="A11902" s="77"/>
      <c r="B11902" s="230">
        <v>45138.479016203702</v>
      </c>
      <c r="C11902" s="227">
        <v>383</v>
      </c>
      <c r="D11902" s="86" t="s">
        <v>4833</v>
      </c>
    </row>
    <row r="11903" spans="1:4" s="119" customFormat="1">
      <c r="A11903" s="77"/>
      <c r="B11903" s="230">
        <v>45138.479201388887</v>
      </c>
      <c r="C11903" s="227">
        <v>9.39</v>
      </c>
      <c r="D11903" s="86" t="s">
        <v>7351</v>
      </c>
    </row>
    <row r="11904" spans="1:4" s="119" customFormat="1">
      <c r="A11904" s="77"/>
      <c r="B11904" s="230">
        <v>45138.479583333334</v>
      </c>
      <c r="C11904" s="227">
        <v>450</v>
      </c>
      <c r="D11904" s="86" t="s">
        <v>3981</v>
      </c>
    </row>
    <row r="11905" spans="1:4" s="119" customFormat="1">
      <c r="A11905" s="77"/>
      <c r="B11905" s="230">
        <v>45138.479780092595</v>
      </c>
      <c r="C11905" s="227">
        <v>7</v>
      </c>
      <c r="D11905" s="86" t="s">
        <v>423</v>
      </c>
    </row>
    <row r="11906" spans="1:4" s="119" customFormat="1">
      <c r="A11906" s="77"/>
      <c r="B11906" s="230">
        <v>45138.480057870373</v>
      </c>
      <c r="C11906" s="227">
        <v>12500</v>
      </c>
      <c r="D11906" s="86" t="s">
        <v>82</v>
      </c>
    </row>
    <row r="11907" spans="1:4" s="119" customFormat="1">
      <c r="A11907" s="77"/>
      <c r="B11907" s="230">
        <v>45138.482893518521</v>
      </c>
      <c r="C11907" s="227">
        <v>300</v>
      </c>
      <c r="D11907" s="86" t="s">
        <v>4832</v>
      </c>
    </row>
    <row r="11908" spans="1:4" s="119" customFormat="1">
      <c r="A11908" s="77"/>
      <c r="B11908" s="230">
        <v>45138.484189814815</v>
      </c>
      <c r="C11908" s="227">
        <v>60</v>
      </c>
      <c r="D11908" s="86" t="s">
        <v>13045</v>
      </c>
    </row>
    <row r="11909" spans="1:4" s="119" customFormat="1">
      <c r="A11909" s="77"/>
      <c r="B11909" s="230">
        <v>45138.485810185186</v>
      </c>
      <c r="C11909" s="227">
        <v>2500</v>
      </c>
      <c r="D11909" s="86" t="s">
        <v>996</v>
      </c>
    </row>
    <row r="11910" spans="1:4" s="119" customFormat="1">
      <c r="A11910" s="77"/>
      <c r="B11910" s="230">
        <v>45138.486134259256</v>
      </c>
      <c r="C11910" s="227">
        <v>100</v>
      </c>
      <c r="D11910" s="86" t="s">
        <v>2301</v>
      </c>
    </row>
    <row r="11911" spans="1:4" s="119" customFormat="1">
      <c r="A11911" s="77"/>
      <c r="B11911" s="230">
        <v>45138.486979166664</v>
      </c>
      <c r="C11911" s="227">
        <v>500</v>
      </c>
      <c r="D11911" s="86" t="s">
        <v>6509</v>
      </c>
    </row>
    <row r="11912" spans="1:4" s="119" customFormat="1">
      <c r="A11912" s="77"/>
      <c r="B11912" s="230">
        <v>45138.49013888889</v>
      </c>
      <c r="C11912" s="227">
        <v>100</v>
      </c>
      <c r="D11912" s="86" t="s">
        <v>245</v>
      </c>
    </row>
    <row r="11913" spans="1:4" s="119" customFormat="1">
      <c r="A11913" s="77"/>
      <c r="B11913" s="230">
        <v>45138.491111111114</v>
      </c>
      <c r="C11913" s="227">
        <v>300</v>
      </c>
      <c r="D11913" s="86" t="s">
        <v>2023</v>
      </c>
    </row>
    <row r="11914" spans="1:4" s="119" customFormat="1">
      <c r="A11914" s="77"/>
      <c r="B11914" s="230">
        <v>45138.499016203707</v>
      </c>
      <c r="C11914" s="227">
        <v>100</v>
      </c>
      <c r="D11914" s="86" t="s">
        <v>5818</v>
      </c>
    </row>
    <row r="11915" spans="1:4" s="119" customFormat="1">
      <c r="A11915" s="77"/>
      <c r="B11915" s="230">
        <v>45138.500810185185</v>
      </c>
      <c r="C11915" s="227">
        <v>250</v>
      </c>
      <c r="D11915" s="86" t="s">
        <v>1650</v>
      </c>
    </row>
    <row r="11916" spans="1:4" s="119" customFormat="1">
      <c r="A11916" s="77"/>
      <c r="B11916" s="230">
        <v>45138.502974537034</v>
      </c>
      <c r="C11916" s="227">
        <v>370.95</v>
      </c>
      <c r="D11916" s="86" t="s">
        <v>5337</v>
      </c>
    </row>
    <row r="11917" spans="1:4" s="119" customFormat="1">
      <c r="A11917" s="77"/>
      <c r="B11917" s="230">
        <v>45138.503935185188</v>
      </c>
      <c r="C11917" s="227">
        <v>2000</v>
      </c>
      <c r="D11917" s="86" t="s">
        <v>499</v>
      </c>
    </row>
    <row r="11918" spans="1:4" s="119" customFormat="1">
      <c r="A11918" s="77"/>
      <c r="B11918" s="230">
        <v>45138.505682870367</v>
      </c>
      <c r="C11918" s="227">
        <v>300</v>
      </c>
      <c r="D11918" s="86" t="s">
        <v>4837</v>
      </c>
    </row>
    <row r="11919" spans="1:4" s="119" customFormat="1">
      <c r="A11919" s="77"/>
      <c r="B11919" s="230">
        <v>45138.508668981478</v>
      </c>
      <c r="C11919" s="227">
        <v>500</v>
      </c>
      <c r="D11919" s="86" t="s">
        <v>2225</v>
      </c>
    </row>
    <row r="11920" spans="1:4" s="119" customFormat="1">
      <c r="A11920" s="77"/>
      <c r="B11920" s="230">
        <v>45138.509664351855</v>
      </c>
      <c r="C11920" s="227">
        <v>100</v>
      </c>
      <c r="D11920" s="86" t="s">
        <v>1463</v>
      </c>
    </row>
    <row r="11921" spans="1:4" s="119" customFormat="1">
      <c r="A11921" s="77"/>
      <c r="B11921" s="230">
        <v>45138.512071759258</v>
      </c>
      <c r="C11921" s="227">
        <v>10</v>
      </c>
      <c r="D11921" s="86" t="s">
        <v>6515</v>
      </c>
    </row>
    <row r="11922" spans="1:4" s="119" customFormat="1">
      <c r="A11922" s="77"/>
      <c r="B11922" s="230">
        <v>45138.514305555553</v>
      </c>
      <c r="C11922" s="227">
        <v>152.24</v>
      </c>
      <c r="D11922" s="86" t="s">
        <v>13232</v>
      </c>
    </row>
    <row r="11923" spans="1:4" s="119" customFormat="1">
      <c r="A11923" s="77"/>
      <c r="B11923" s="230">
        <v>45138.515474537038</v>
      </c>
      <c r="C11923" s="227">
        <v>30</v>
      </c>
      <c r="D11923" s="86" t="s">
        <v>13045</v>
      </c>
    </row>
    <row r="11924" spans="1:4" s="119" customFormat="1">
      <c r="A11924" s="77"/>
      <c r="B11924" s="230">
        <v>45138.517708333333</v>
      </c>
      <c r="C11924" s="227">
        <v>500</v>
      </c>
      <c r="D11924" s="86" t="s">
        <v>28</v>
      </c>
    </row>
    <row r="11925" spans="1:4" s="119" customFormat="1">
      <c r="A11925" s="77"/>
      <c r="B11925" s="230">
        <v>45138.522523148145</v>
      </c>
      <c r="C11925" s="227">
        <v>200</v>
      </c>
      <c r="D11925" s="86" t="s">
        <v>13163</v>
      </c>
    </row>
    <row r="11926" spans="1:4" s="119" customFormat="1">
      <c r="A11926" s="77"/>
      <c r="B11926" s="230">
        <v>45138.524039351854</v>
      </c>
      <c r="C11926" s="227">
        <v>1</v>
      </c>
      <c r="D11926" s="86" t="s">
        <v>4082</v>
      </c>
    </row>
    <row r="11927" spans="1:4" s="119" customFormat="1">
      <c r="A11927" s="77"/>
      <c r="B11927" s="230">
        <v>45138.527638888889</v>
      </c>
      <c r="C11927" s="227">
        <v>261</v>
      </c>
      <c r="D11927" s="86" t="s">
        <v>4815</v>
      </c>
    </row>
    <row r="11928" spans="1:4" s="119" customFormat="1">
      <c r="A11928" s="77"/>
      <c r="B11928" s="230">
        <v>45138.531747685185</v>
      </c>
      <c r="C11928" s="227">
        <v>100</v>
      </c>
      <c r="D11928" s="86" t="s">
        <v>421</v>
      </c>
    </row>
    <row r="11929" spans="1:4" s="119" customFormat="1">
      <c r="A11929" s="77"/>
      <c r="B11929" s="230">
        <v>45138.538854166669</v>
      </c>
      <c r="C11929" s="227">
        <v>100</v>
      </c>
      <c r="D11929" s="86" t="s">
        <v>6512</v>
      </c>
    </row>
    <row r="11930" spans="1:4" s="119" customFormat="1">
      <c r="A11930" s="77"/>
      <c r="B11930" s="230">
        <v>45138.540451388886</v>
      </c>
      <c r="C11930" s="227">
        <v>20</v>
      </c>
      <c r="D11930" s="86" t="s">
        <v>5283</v>
      </c>
    </row>
    <row r="11931" spans="1:4" s="119" customFormat="1">
      <c r="A11931" s="77"/>
      <c r="B11931" s="230">
        <v>45138.540625000001</v>
      </c>
      <c r="C11931" s="227">
        <v>25</v>
      </c>
      <c r="D11931" s="86" t="s">
        <v>6389</v>
      </c>
    </row>
    <row r="11932" spans="1:4" s="119" customFormat="1">
      <c r="A11932" s="77"/>
      <c r="B11932" s="230">
        <v>45138.542430555557</v>
      </c>
      <c r="C11932" s="227">
        <v>500</v>
      </c>
      <c r="D11932" s="86" t="s">
        <v>264</v>
      </c>
    </row>
    <row r="11933" spans="1:4" s="119" customFormat="1">
      <c r="A11933" s="77"/>
      <c r="B11933" s="230">
        <v>45138.546863425923</v>
      </c>
      <c r="C11933" s="227">
        <v>7</v>
      </c>
      <c r="D11933" s="86" t="s">
        <v>445</v>
      </c>
    </row>
    <row r="11934" spans="1:4" s="119" customFormat="1">
      <c r="A11934" s="77"/>
      <c r="B11934" s="230">
        <v>45138.547997685186</v>
      </c>
      <c r="C11934" s="227">
        <v>50</v>
      </c>
      <c r="D11934" s="86" t="s">
        <v>750</v>
      </c>
    </row>
    <row r="11935" spans="1:4" s="119" customFormat="1">
      <c r="A11935" s="77"/>
      <c r="B11935" s="230">
        <v>45138.550497685188</v>
      </c>
      <c r="C11935" s="227">
        <v>33</v>
      </c>
      <c r="D11935" s="86" t="s">
        <v>4843</v>
      </c>
    </row>
    <row r="11936" spans="1:4" s="119" customFormat="1">
      <c r="A11936" s="77"/>
      <c r="B11936" s="230">
        <v>45138.550983796296</v>
      </c>
      <c r="C11936" s="227">
        <v>500</v>
      </c>
      <c r="D11936" s="86" t="s">
        <v>1051</v>
      </c>
    </row>
    <row r="11937" spans="1:4" s="119" customFormat="1">
      <c r="A11937" s="77"/>
      <c r="B11937" s="230">
        <v>45138.551840277774</v>
      </c>
      <c r="C11937" s="227">
        <v>20</v>
      </c>
      <c r="D11937" s="86" t="s">
        <v>5672</v>
      </c>
    </row>
    <row r="11938" spans="1:4" s="119" customFormat="1">
      <c r="A11938" s="77"/>
      <c r="B11938" s="230">
        <v>45138.552858796298</v>
      </c>
      <c r="C11938" s="227">
        <v>19.18</v>
      </c>
      <c r="D11938" s="86" t="s">
        <v>2431</v>
      </c>
    </row>
    <row r="11939" spans="1:4" s="119" customFormat="1">
      <c r="A11939" s="77"/>
      <c r="B11939" s="230">
        <v>45138.556087962963</v>
      </c>
      <c r="C11939" s="227">
        <v>10000</v>
      </c>
      <c r="D11939" s="86" t="s">
        <v>4814</v>
      </c>
    </row>
    <row r="11940" spans="1:4" s="119" customFormat="1">
      <c r="A11940" s="77"/>
      <c r="B11940" s="230">
        <v>45138.556516203702</v>
      </c>
      <c r="C11940" s="227">
        <v>500</v>
      </c>
      <c r="D11940" s="86" t="s">
        <v>1863</v>
      </c>
    </row>
    <row r="11941" spans="1:4" s="119" customFormat="1">
      <c r="A11941" s="77"/>
      <c r="B11941" s="230">
        <v>45138.556967592594</v>
      </c>
      <c r="C11941" s="227">
        <v>34</v>
      </c>
      <c r="D11941" s="86" t="s">
        <v>13233</v>
      </c>
    </row>
    <row r="11942" spans="1:4" s="119" customFormat="1">
      <c r="A11942" s="77"/>
      <c r="B11942" s="230">
        <v>45138.561990740738</v>
      </c>
      <c r="C11942" s="227">
        <v>150</v>
      </c>
      <c r="D11942" s="86" t="s">
        <v>4429</v>
      </c>
    </row>
    <row r="11943" spans="1:4" s="119" customFormat="1">
      <c r="A11943" s="77"/>
      <c r="B11943" s="230">
        <v>45138.562314814815</v>
      </c>
      <c r="C11943" s="227">
        <v>1600</v>
      </c>
      <c r="D11943" s="86" t="s">
        <v>12942</v>
      </c>
    </row>
    <row r="11944" spans="1:4" s="119" customFormat="1">
      <c r="A11944" s="77"/>
      <c r="B11944" s="230">
        <v>45138.565196759257</v>
      </c>
      <c r="C11944" s="227">
        <v>500</v>
      </c>
      <c r="D11944" s="86" t="s">
        <v>1004</v>
      </c>
    </row>
    <row r="11945" spans="1:4" s="119" customFormat="1">
      <c r="A11945" s="77"/>
      <c r="B11945" s="230">
        <v>45138.565196759257</v>
      </c>
      <c r="C11945" s="227">
        <v>500</v>
      </c>
      <c r="D11945" s="86" t="s">
        <v>12647</v>
      </c>
    </row>
    <row r="11946" spans="1:4" s="119" customFormat="1">
      <c r="A11946" s="77"/>
      <c r="B11946" s="230">
        <v>45138.568541666667</v>
      </c>
      <c r="C11946" s="227">
        <v>10</v>
      </c>
      <c r="D11946" s="86" t="s">
        <v>917</v>
      </c>
    </row>
    <row r="11947" spans="1:4" s="119" customFormat="1">
      <c r="A11947" s="77"/>
      <c r="B11947" s="230">
        <v>45138.569594907407</v>
      </c>
      <c r="C11947" s="227">
        <v>10</v>
      </c>
      <c r="D11947" s="86" t="s">
        <v>549</v>
      </c>
    </row>
    <row r="11948" spans="1:4" s="119" customFormat="1">
      <c r="A11948" s="77"/>
      <c r="B11948" s="230">
        <v>45138.574432870373</v>
      </c>
      <c r="C11948" s="227">
        <v>500</v>
      </c>
      <c r="D11948" s="86" t="s">
        <v>4149</v>
      </c>
    </row>
    <row r="11949" spans="1:4" s="119" customFormat="1">
      <c r="A11949" s="77"/>
      <c r="B11949" s="230">
        <v>45138.576724537037</v>
      </c>
      <c r="C11949" s="227">
        <v>1</v>
      </c>
      <c r="D11949" s="86" t="s">
        <v>2040</v>
      </c>
    </row>
    <row r="11950" spans="1:4" s="119" customFormat="1">
      <c r="A11950" s="77"/>
      <c r="B11950" s="230">
        <v>45138.579027777778</v>
      </c>
      <c r="C11950" s="227">
        <v>100</v>
      </c>
      <c r="D11950" s="86" t="s">
        <v>744</v>
      </c>
    </row>
    <row r="11951" spans="1:4" s="119" customFormat="1">
      <c r="A11951" s="77"/>
      <c r="B11951" s="230">
        <v>45138.582592592589</v>
      </c>
      <c r="C11951" s="227">
        <v>500</v>
      </c>
      <c r="D11951" s="86" t="s">
        <v>5430</v>
      </c>
    </row>
    <row r="11952" spans="1:4" s="119" customFormat="1">
      <c r="A11952" s="77"/>
      <c r="B11952" s="230">
        <v>45138.582673611112</v>
      </c>
      <c r="C11952" s="227">
        <v>125</v>
      </c>
      <c r="D11952" s="86" t="s">
        <v>1212</v>
      </c>
    </row>
    <row r="11953" spans="1:4" s="119" customFormat="1">
      <c r="A11953" s="77"/>
      <c r="B11953" s="230">
        <v>45138.583124999997</v>
      </c>
      <c r="C11953" s="227">
        <v>1000</v>
      </c>
      <c r="D11953" s="86" t="s">
        <v>66</v>
      </c>
    </row>
    <row r="11954" spans="1:4" s="119" customFormat="1">
      <c r="A11954" s="77"/>
      <c r="B11954" s="230">
        <v>45138.58390046296</v>
      </c>
      <c r="C11954" s="227">
        <v>250</v>
      </c>
      <c r="D11954" s="86" t="s">
        <v>7777</v>
      </c>
    </row>
    <row r="11955" spans="1:4" s="119" customFormat="1">
      <c r="A11955" s="77"/>
      <c r="B11955" s="230">
        <v>45138.588796296295</v>
      </c>
      <c r="C11955" s="227">
        <v>1000</v>
      </c>
      <c r="D11955" s="86" t="s">
        <v>5183</v>
      </c>
    </row>
    <row r="11956" spans="1:4" s="119" customFormat="1">
      <c r="A11956" s="77"/>
      <c r="B11956" s="230">
        <v>45138.591886574075</v>
      </c>
      <c r="C11956" s="227">
        <v>100</v>
      </c>
      <c r="D11956" s="86" t="s">
        <v>3709</v>
      </c>
    </row>
    <row r="11957" spans="1:4" s="119" customFormat="1">
      <c r="A11957" s="77"/>
      <c r="B11957" s="230">
        <v>45138.591990740744</v>
      </c>
      <c r="C11957" s="227">
        <v>500</v>
      </c>
      <c r="D11957" s="86" t="s">
        <v>3584</v>
      </c>
    </row>
    <row r="11958" spans="1:4" s="119" customFormat="1">
      <c r="A11958" s="77"/>
      <c r="B11958" s="230">
        <v>45138.594988425924</v>
      </c>
      <c r="C11958" s="227">
        <v>500</v>
      </c>
      <c r="D11958" s="86" t="s">
        <v>6510</v>
      </c>
    </row>
    <row r="11959" spans="1:4" s="119" customFormat="1">
      <c r="A11959" s="77"/>
      <c r="B11959" s="230">
        <v>45138.596956018519</v>
      </c>
      <c r="C11959" s="227">
        <v>1000</v>
      </c>
      <c r="D11959" s="86" t="s">
        <v>5360</v>
      </c>
    </row>
    <row r="11960" spans="1:4" s="119" customFormat="1">
      <c r="A11960" s="77"/>
      <c r="B11960" s="230">
        <v>45138.598368055558</v>
      </c>
      <c r="C11960" s="227">
        <v>2.91</v>
      </c>
      <c r="D11960" s="86" t="s">
        <v>7447</v>
      </c>
    </row>
    <row r="11961" spans="1:4" s="119" customFormat="1">
      <c r="A11961" s="77"/>
      <c r="B11961" s="230">
        <v>45138.599456018521</v>
      </c>
      <c r="C11961" s="227">
        <v>100</v>
      </c>
      <c r="D11961" s="86" t="s">
        <v>692</v>
      </c>
    </row>
    <row r="11962" spans="1:4" s="119" customFormat="1">
      <c r="A11962" s="77"/>
      <c r="B11962" s="230">
        <v>45138.59952546296</v>
      </c>
      <c r="C11962" s="227">
        <v>1000</v>
      </c>
      <c r="D11962" s="86" t="s">
        <v>1398</v>
      </c>
    </row>
    <row r="11963" spans="1:4" s="119" customFormat="1">
      <c r="A11963" s="77"/>
      <c r="B11963" s="230">
        <v>45138.600254629629</v>
      </c>
      <c r="C11963" s="227">
        <v>1500</v>
      </c>
      <c r="D11963" s="86" t="s">
        <v>2499</v>
      </c>
    </row>
    <row r="11964" spans="1:4" s="119" customFormat="1">
      <c r="A11964" s="77"/>
      <c r="B11964" s="230">
        <v>45138.602222222224</v>
      </c>
      <c r="C11964" s="227">
        <v>500</v>
      </c>
      <c r="D11964" s="86" t="s">
        <v>5308</v>
      </c>
    </row>
    <row r="11965" spans="1:4" s="119" customFormat="1">
      <c r="A11965" s="77"/>
      <c r="B11965" s="230">
        <v>45138.603113425925</v>
      </c>
      <c r="C11965" s="227">
        <v>50</v>
      </c>
      <c r="D11965" s="86" t="s">
        <v>28</v>
      </c>
    </row>
    <row r="11966" spans="1:4" s="119" customFormat="1">
      <c r="A11966" s="77"/>
      <c r="B11966" s="230">
        <v>45138.605543981481</v>
      </c>
      <c r="C11966" s="227">
        <v>1000</v>
      </c>
      <c r="D11966" s="86" t="s">
        <v>1071</v>
      </c>
    </row>
    <row r="11967" spans="1:4" s="119" customFormat="1">
      <c r="A11967" s="77"/>
      <c r="B11967" s="230">
        <v>45138.605671296296</v>
      </c>
      <c r="C11967" s="227">
        <v>100</v>
      </c>
      <c r="D11967" s="86" t="s">
        <v>12249</v>
      </c>
    </row>
    <row r="11968" spans="1:4" s="119" customFormat="1">
      <c r="A11968" s="77"/>
      <c r="B11968" s="230">
        <v>45138.605833333335</v>
      </c>
      <c r="C11968" s="227">
        <v>1500</v>
      </c>
      <c r="D11968" s="86" t="s">
        <v>306</v>
      </c>
    </row>
    <row r="11969" spans="1:4" s="119" customFormat="1">
      <c r="A11969" s="77"/>
      <c r="B11969" s="230">
        <v>45138.612210648149</v>
      </c>
      <c r="C11969" s="227">
        <v>1000</v>
      </c>
      <c r="D11969" s="86" t="s">
        <v>7399</v>
      </c>
    </row>
    <row r="11970" spans="1:4" s="119" customFormat="1">
      <c r="A11970" s="77"/>
      <c r="B11970" s="230">
        <v>45138.612581018519</v>
      </c>
      <c r="C11970" s="227">
        <v>1000</v>
      </c>
      <c r="D11970" s="86" t="s">
        <v>6217</v>
      </c>
    </row>
    <row r="11971" spans="1:4" s="119" customFormat="1">
      <c r="A11971" s="77"/>
      <c r="B11971" s="230">
        <v>45138.614953703705</v>
      </c>
      <c r="C11971" s="227">
        <v>50</v>
      </c>
      <c r="D11971" s="86" t="s">
        <v>2182</v>
      </c>
    </row>
    <row r="11972" spans="1:4" s="119" customFormat="1">
      <c r="A11972" s="77"/>
      <c r="B11972" s="230">
        <v>45138.616724537038</v>
      </c>
      <c r="C11972" s="227">
        <v>100</v>
      </c>
      <c r="D11972" s="86" t="s">
        <v>281</v>
      </c>
    </row>
    <row r="11973" spans="1:4" s="119" customFormat="1">
      <c r="A11973" s="77"/>
      <c r="B11973" s="230">
        <v>45138.618368055555</v>
      </c>
      <c r="C11973" s="227">
        <v>85</v>
      </c>
      <c r="D11973" s="86" t="s">
        <v>306</v>
      </c>
    </row>
    <row r="11974" spans="1:4" s="119" customFormat="1">
      <c r="A11974" s="77"/>
      <c r="B11974" s="230">
        <v>45138.618472222224</v>
      </c>
      <c r="C11974" s="227">
        <v>1000</v>
      </c>
      <c r="D11974" s="86" t="s">
        <v>12669</v>
      </c>
    </row>
    <row r="11975" spans="1:4" s="119" customFormat="1">
      <c r="A11975" s="77"/>
      <c r="B11975" s="230">
        <v>45138.620833333334</v>
      </c>
      <c r="C11975" s="227">
        <v>500</v>
      </c>
      <c r="D11975" s="86" t="s">
        <v>2395</v>
      </c>
    </row>
    <row r="11976" spans="1:4" s="119" customFormat="1">
      <c r="A11976" s="77"/>
      <c r="B11976" s="230">
        <v>45138.621006944442</v>
      </c>
      <c r="C11976" s="227">
        <v>300</v>
      </c>
      <c r="D11976" s="86" t="s">
        <v>4494</v>
      </c>
    </row>
    <row r="11977" spans="1:4" s="119" customFormat="1">
      <c r="A11977" s="77"/>
      <c r="B11977" s="230">
        <v>45138.621446759258</v>
      </c>
      <c r="C11977" s="227">
        <v>2000</v>
      </c>
      <c r="D11977" s="86" t="s">
        <v>7629</v>
      </c>
    </row>
    <row r="11978" spans="1:4" s="119" customFormat="1">
      <c r="A11978" s="77"/>
      <c r="B11978" s="230">
        <v>45138.622164351851</v>
      </c>
      <c r="C11978" s="227">
        <v>2000</v>
      </c>
      <c r="D11978" s="86" t="s">
        <v>6513</v>
      </c>
    </row>
    <row r="11979" spans="1:4" s="119" customFormat="1">
      <c r="A11979" s="77"/>
      <c r="B11979" s="230">
        <v>45138.625462962962</v>
      </c>
      <c r="C11979" s="227">
        <v>100</v>
      </c>
      <c r="D11979" s="86" t="s">
        <v>5263</v>
      </c>
    </row>
    <row r="11980" spans="1:4" s="119" customFormat="1">
      <c r="A11980" s="77"/>
      <c r="B11980" s="230">
        <v>45138.626377314817</v>
      </c>
      <c r="C11980" s="227">
        <v>100</v>
      </c>
      <c r="D11980" s="86" t="s">
        <v>347</v>
      </c>
    </row>
    <row r="11981" spans="1:4" s="119" customFormat="1">
      <c r="A11981" s="77"/>
      <c r="B11981" s="230">
        <v>45138.627453703702</v>
      </c>
      <c r="C11981" s="227">
        <v>90.56</v>
      </c>
      <c r="D11981" s="86" t="s">
        <v>13234</v>
      </c>
    </row>
    <row r="11982" spans="1:4" s="119" customFormat="1">
      <c r="A11982" s="77"/>
      <c r="B11982" s="230">
        <v>45138.627696759257</v>
      </c>
      <c r="C11982" s="227">
        <v>6500</v>
      </c>
      <c r="D11982" s="86" t="s">
        <v>2498</v>
      </c>
    </row>
    <row r="11983" spans="1:4" s="119" customFormat="1">
      <c r="A11983" s="77"/>
      <c r="B11983" s="230">
        <v>45138.631296296298</v>
      </c>
      <c r="C11983" s="227">
        <v>300</v>
      </c>
      <c r="D11983" s="86" t="s">
        <v>13235</v>
      </c>
    </row>
    <row r="11984" spans="1:4" s="119" customFormat="1">
      <c r="A11984" s="77"/>
      <c r="B11984" s="230">
        <v>45138.637060185189</v>
      </c>
      <c r="C11984" s="227">
        <v>100</v>
      </c>
      <c r="D11984" s="86" t="s">
        <v>4436</v>
      </c>
    </row>
    <row r="11985" spans="1:4" s="119" customFormat="1">
      <c r="A11985" s="77"/>
      <c r="B11985" s="230">
        <v>45138.637835648151</v>
      </c>
      <c r="C11985" s="227">
        <v>250</v>
      </c>
      <c r="D11985" s="86" t="s">
        <v>672</v>
      </c>
    </row>
    <row r="11986" spans="1:4" s="119" customFormat="1">
      <c r="A11986" s="77"/>
      <c r="B11986" s="230">
        <v>45138.640601851854</v>
      </c>
      <c r="C11986" s="227">
        <v>10</v>
      </c>
      <c r="D11986" s="86" t="s">
        <v>2347</v>
      </c>
    </row>
    <row r="11987" spans="1:4" s="119" customFormat="1">
      <c r="A11987" s="77"/>
      <c r="B11987" s="230">
        <v>45138.642245370371</v>
      </c>
      <c r="C11987" s="227">
        <v>12.41</v>
      </c>
      <c r="D11987" s="86" t="s">
        <v>600</v>
      </c>
    </row>
    <row r="11988" spans="1:4" s="119" customFormat="1">
      <c r="A11988" s="77"/>
      <c r="B11988" s="230">
        <v>45138.643159722225</v>
      </c>
      <c r="C11988" s="227">
        <v>200</v>
      </c>
      <c r="D11988" s="86" t="s">
        <v>7256</v>
      </c>
    </row>
    <row r="11989" spans="1:4" s="119" customFormat="1">
      <c r="A11989" s="77"/>
      <c r="B11989" s="230">
        <v>45138.643807870372</v>
      </c>
      <c r="C11989" s="227">
        <v>50</v>
      </c>
      <c r="D11989" s="86" t="s">
        <v>6132</v>
      </c>
    </row>
    <row r="11990" spans="1:4" s="119" customFormat="1">
      <c r="A11990" s="77"/>
      <c r="B11990" s="230">
        <v>45138.643842592595</v>
      </c>
      <c r="C11990" s="227">
        <v>250</v>
      </c>
      <c r="D11990" s="86" t="s">
        <v>2496</v>
      </c>
    </row>
    <row r="11991" spans="1:4" s="119" customFormat="1">
      <c r="A11991" s="77"/>
      <c r="B11991" s="230">
        <v>45138.644675925927</v>
      </c>
      <c r="C11991" s="227">
        <v>100</v>
      </c>
      <c r="D11991" s="86" t="s">
        <v>151</v>
      </c>
    </row>
    <row r="11992" spans="1:4" s="119" customFormat="1">
      <c r="A11992" s="77"/>
      <c r="B11992" s="230">
        <v>45138.645069444443</v>
      </c>
      <c r="C11992" s="227">
        <v>950</v>
      </c>
      <c r="D11992" s="86" t="s">
        <v>13236</v>
      </c>
    </row>
    <row r="11993" spans="1:4" s="119" customFormat="1">
      <c r="A11993" s="77"/>
      <c r="B11993" s="230">
        <v>45138.64875</v>
      </c>
      <c r="C11993" s="227">
        <v>150</v>
      </c>
      <c r="D11993" s="86" t="s">
        <v>13237</v>
      </c>
    </row>
    <row r="11994" spans="1:4" s="119" customFormat="1">
      <c r="A11994" s="77"/>
      <c r="B11994" s="230">
        <v>45138.651620370372</v>
      </c>
      <c r="C11994" s="227">
        <v>15.33</v>
      </c>
      <c r="D11994" s="86" t="s">
        <v>6307</v>
      </c>
    </row>
    <row r="11995" spans="1:4" s="119" customFormat="1">
      <c r="A11995" s="77"/>
      <c r="B11995" s="230">
        <v>45138.652974537035</v>
      </c>
      <c r="C11995" s="227">
        <v>10000</v>
      </c>
      <c r="D11995" s="86" t="s">
        <v>2384</v>
      </c>
    </row>
    <row r="11996" spans="1:4" s="119" customFormat="1">
      <c r="A11996" s="77"/>
      <c r="B11996" s="230">
        <v>45138.653020833335</v>
      </c>
      <c r="C11996" s="227">
        <v>1000</v>
      </c>
      <c r="D11996" s="86" t="s">
        <v>2520</v>
      </c>
    </row>
    <row r="11997" spans="1:4" s="119" customFormat="1">
      <c r="A11997" s="77"/>
      <c r="B11997" s="230">
        <v>45138.663344907407</v>
      </c>
      <c r="C11997" s="227">
        <v>7000</v>
      </c>
      <c r="D11997" s="86" t="s">
        <v>12560</v>
      </c>
    </row>
    <row r="11998" spans="1:4" s="119" customFormat="1">
      <c r="A11998" s="77"/>
      <c r="B11998" s="230">
        <v>45138.664618055554</v>
      </c>
      <c r="C11998" s="227">
        <v>302</v>
      </c>
      <c r="D11998" s="86" t="s">
        <v>5477</v>
      </c>
    </row>
    <row r="11999" spans="1:4" s="119" customFormat="1">
      <c r="A11999" s="77"/>
      <c r="B11999" s="230">
        <v>45138.668055555558</v>
      </c>
      <c r="C11999" s="227">
        <v>680</v>
      </c>
      <c r="D11999" s="86" t="s">
        <v>4663</v>
      </c>
    </row>
    <row r="12000" spans="1:4" s="119" customFormat="1">
      <c r="A12000" s="77"/>
      <c r="B12000" s="230">
        <v>45138.669270833336</v>
      </c>
      <c r="C12000" s="227">
        <v>500</v>
      </c>
      <c r="D12000" s="86" t="s">
        <v>342</v>
      </c>
    </row>
    <row r="12001" spans="1:4" s="119" customFormat="1">
      <c r="A12001" s="77"/>
      <c r="B12001" s="230">
        <v>45138.672442129631</v>
      </c>
      <c r="C12001" s="227">
        <v>60</v>
      </c>
      <c r="D12001" s="86" t="s">
        <v>7527</v>
      </c>
    </row>
    <row r="12002" spans="1:4" s="119" customFormat="1">
      <c r="A12002" s="77"/>
      <c r="B12002" s="230">
        <v>45138.677349537036</v>
      </c>
      <c r="C12002" s="227">
        <v>100</v>
      </c>
      <c r="D12002" s="86" t="s">
        <v>749</v>
      </c>
    </row>
    <row r="12003" spans="1:4" s="119" customFormat="1">
      <c r="A12003" s="77"/>
      <c r="B12003" s="230">
        <v>45138.677453703705</v>
      </c>
      <c r="C12003" s="227">
        <v>1</v>
      </c>
      <c r="D12003" s="86" t="s">
        <v>7467</v>
      </c>
    </row>
    <row r="12004" spans="1:4" s="119" customFormat="1">
      <c r="A12004" s="77"/>
      <c r="B12004" s="230">
        <v>45138.677812499998</v>
      </c>
      <c r="C12004" s="227">
        <v>1875</v>
      </c>
      <c r="D12004" s="86" t="s">
        <v>499</v>
      </c>
    </row>
    <row r="12005" spans="1:4" s="119" customFormat="1">
      <c r="A12005" s="77"/>
      <c r="B12005" s="230">
        <v>45138.677858796298</v>
      </c>
      <c r="C12005" s="227">
        <v>100</v>
      </c>
      <c r="D12005" s="86" t="s">
        <v>441</v>
      </c>
    </row>
    <row r="12006" spans="1:4" s="119" customFormat="1">
      <c r="A12006" s="77"/>
      <c r="B12006" s="230">
        <v>45138.680590277778</v>
      </c>
      <c r="C12006" s="227">
        <v>100</v>
      </c>
      <c r="D12006" s="86" t="s">
        <v>6431</v>
      </c>
    </row>
    <row r="12007" spans="1:4" s="119" customFormat="1">
      <c r="A12007" s="77"/>
      <c r="B12007" s="230">
        <v>45138.684479166666</v>
      </c>
      <c r="C12007" s="227">
        <v>750</v>
      </c>
      <c r="D12007" s="86" t="s">
        <v>503</v>
      </c>
    </row>
    <row r="12008" spans="1:4" s="119" customFormat="1">
      <c r="A12008" s="77"/>
      <c r="B12008" s="230">
        <v>45138.685266203705</v>
      </c>
      <c r="C12008" s="227">
        <v>100</v>
      </c>
      <c r="D12008" s="86" t="s">
        <v>295</v>
      </c>
    </row>
    <row r="12009" spans="1:4" s="119" customFormat="1">
      <c r="A12009" s="77"/>
      <c r="B12009" s="230">
        <v>45138.68546296296</v>
      </c>
      <c r="C12009" s="227">
        <v>10000</v>
      </c>
      <c r="D12009" s="86" t="s">
        <v>986</v>
      </c>
    </row>
    <row r="12010" spans="1:4" s="119" customFormat="1">
      <c r="A12010" s="77"/>
      <c r="B12010" s="230">
        <v>45138.686307870368</v>
      </c>
      <c r="C12010" s="227">
        <v>200</v>
      </c>
      <c r="D12010" s="86" t="s">
        <v>3738</v>
      </c>
    </row>
    <row r="12011" spans="1:4" s="119" customFormat="1">
      <c r="A12011" s="77"/>
      <c r="B12011" s="230">
        <v>45138.688460648147</v>
      </c>
      <c r="C12011" s="227">
        <v>1000</v>
      </c>
      <c r="D12011" s="86" t="s">
        <v>2480</v>
      </c>
    </row>
    <row r="12012" spans="1:4" s="119" customFormat="1">
      <c r="A12012" s="77"/>
      <c r="B12012" s="230">
        <v>45138.692442129628</v>
      </c>
      <c r="C12012" s="227">
        <v>66.3</v>
      </c>
      <c r="D12012" s="86" t="s">
        <v>13232</v>
      </c>
    </row>
    <row r="12013" spans="1:4" s="119" customFormat="1">
      <c r="A12013" s="77"/>
      <c r="B12013" s="230">
        <v>45138.699108796296</v>
      </c>
      <c r="C12013" s="227">
        <v>100</v>
      </c>
      <c r="D12013" s="86" t="s">
        <v>1629</v>
      </c>
    </row>
    <row r="12014" spans="1:4" s="119" customFormat="1">
      <c r="A12014" s="77"/>
      <c r="B12014" s="230">
        <v>45138.700115740743</v>
      </c>
      <c r="C12014" s="227">
        <v>25</v>
      </c>
      <c r="D12014" s="86" t="s">
        <v>472</v>
      </c>
    </row>
    <row r="12015" spans="1:4" s="119" customFormat="1">
      <c r="A12015" s="77"/>
      <c r="B12015" s="230">
        <v>45138.70521990741</v>
      </c>
      <c r="C12015" s="227">
        <v>25</v>
      </c>
      <c r="D12015" s="86" t="s">
        <v>1496</v>
      </c>
    </row>
    <row r="12016" spans="1:4" s="119" customFormat="1">
      <c r="A12016" s="77"/>
      <c r="B12016" s="230">
        <v>45138.707974537036</v>
      </c>
      <c r="C12016" s="227">
        <v>15</v>
      </c>
      <c r="D12016" s="86" t="s">
        <v>745</v>
      </c>
    </row>
    <row r="12017" spans="1:4" s="119" customFormat="1">
      <c r="A12017" s="77"/>
      <c r="B12017" s="230">
        <v>45138.711550925924</v>
      </c>
      <c r="C12017" s="227">
        <v>10</v>
      </c>
      <c r="D12017" s="86" t="s">
        <v>1999</v>
      </c>
    </row>
    <row r="12018" spans="1:4" s="119" customFormat="1">
      <c r="A12018" s="77"/>
      <c r="B12018" s="230">
        <v>45138.713425925926</v>
      </c>
      <c r="C12018" s="227">
        <v>44</v>
      </c>
      <c r="D12018" s="86" t="s">
        <v>13238</v>
      </c>
    </row>
    <row r="12019" spans="1:4" s="119" customFormat="1">
      <c r="A12019" s="77"/>
      <c r="B12019" s="230">
        <v>45138.714907407404</v>
      </c>
      <c r="C12019" s="227">
        <v>1267</v>
      </c>
      <c r="D12019" s="86" t="s">
        <v>996</v>
      </c>
    </row>
    <row r="12020" spans="1:4" s="119" customFormat="1">
      <c r="A12020" s="77"/>
      <c r="B12020" s="230">
        <v>45138.715578703705</v>
      </c>
      <c r="C12020" s="227">
        <v>2000</v>
      </c>
      <c r="D12020" s="86" t="s">
        <v>5878</v>
      </c>
    </row>
    <row r="12021" spans="1:4" s="119" customFormat="1">
      <c r="A12021" s="77"/>
      <c r="B12021" s="230">
        <v>45138.716111111113</v>
      </c>
      <c r="C12021" s="227">
        <v>100</v>
      </c>
      <c r="D12021" s="86" t="s">
        <v>436</v>
      </c>
    </row>
    <row r="12022" spans="1:4" s="119" customFormat="1">
      <c r="A12022" s="77"/>
      <c r="B12022" s="230">
        <v>45138.718182870369</v>
      </c>
      <c r="C12022" s="227">
        <v>50</v>
      </c>
      <c r="D12022" s="86" t="s">
        <v>656</v>
      </c>
    </row>
    <row r="12023" spans="1:4" s="119" customFormat="1">
      <c r="A12023" s="77"/>
      <c r="B12023" s="230">
        <v>45138.718182870369</v>
      </c>
      <c r="C12023" s="227">
        <v>2650</v>
      </c>
      <c r="D12023" s="86" t="s">
        <v>2038</v>
      </c>
    </row>
    <row r="12024" spans="1:4" s="119" customFormat="1">
      <c r="A12024" s="77"/>
      <c r="B12024" s="230">
        <v>45138.72483796296</v>
      </c>
      <c r="C12024" s="227">
        <v>1</v>
      </c>
      <c r="D12024" s="86" t="s">
        <v>1821</v>
      </c>
    </row>
    <row r="12025" spans="1:4" s="119" customFormat="1">
      <c r="A12025" s="77"/>
      <c r="B12025" s="230">
        <v>45138.727083333331</v>
      </c>
      <c r="C12025" s="227">
        <v>100</v>
      </c>
      <c r="D12025" s="86" t="s">
        <v>677</v>
      </c>
    </row>
    <row r="12026" spans="1:4" s="119" customFormat="1">
      <c r="A12026" s="77"/>
      <c r="B12026" s="230">
        <v>45138.729317129626</v>
      </c>
      <c r="C12026" s="227">
        <v>500</v>
      </c>
      <c r="D12026" s="86" t="s">
        <v>6514</v>
      </c>
    </row>
    <row r="12027" spans="1:4" s="119" customFormat="1">
      <c r="A12027" s="77"/>
      <c r="B12027" s="230">
        <v>45138.731979166667</v>
      </c>
      <c r="C12027" s="227">
        <v>1</v>
      </c>
      <c r="D12027" s="86" t="s">
        <v>295</v>
      </c>
    </row>
    <row r="12028" spans="1:4" s="119" customFormat="1">
      <c r="A12028" s="77"/>
      <c r="B12028" s="230">
        <v>45138.732094907406</v>
      </c>
      <c r="C12028" s="227">
        <v>140</v>
      </c>
      <c r="D12028" s="86" t="s">
        <v>4385</v>
      </c>
    </row>
    <row r="12029" spans="1:4" s="119" customFormat="1">
      <c r="A12029" s="77"/>
      <c r="B12029" s="230">
        <v>45138.735555555555</v>
      </c>
      <c r="C12029" s="227">
        <v>800</v>
      </c>
      <c r="D12029" s="86" t="s">
        <v>699</v>
      </c>
    </row>
    <row r="12030" spans="1:4" s="119" customFormat="1">
      <c r="A12030" s="77"/>
      <c r="B12030" s="230">
        <v>45138.736296296294</v>
      </c>
      <c r="C12030" s="227">
        <v>44</v>
      </c>
      <c r="D12030" s="86" t="s">
        <v>963</v>
      </c>
    </row>
    <row r="12031" spans="1:4" s="119" customFormat="1">
      <c r="A12031" s="77"/>
      <c r="B12031" s="230">
        <v>45138.736493055556</v>
      </c>
      <c r="C12031" s="227">
        <v>100</v>
      </c>
      <c r="D12031" s="86" t="s">
        <v>77</v>
      </c>
    </row>
    <row r="12032" spans="1:4" s="119" customFormat="1">
      <c r="A12032" s="77"/>
      <c r="B12032" s="230">
        <v>45138.74800925926</v>
      </c>
      <c r="C12032" s="227">
        <v>300</v>
      </c>
      <c r="D12032" s="86" t="s">
        <v>13239</v>
      </c>
    </row>
    <row r="12033" spans="1:4" s="119" customFormat="1">
      <c r="A12033" s="77"/>
      <c r="B12033" s="230">
        <v>45138.75267361111</v>
      </c>
      <c r="C12033" s="227">
        <v>4444</v>
      </c>
      <c r="D12033" s="86" t="s">
        <v>923</v>
      </c>
    </row>
    <row r="12034" spans="1:4" s="119" customFormat="1">
      <c r="A12034" s="77"/>
      <c r="B12034" s="230">
        <v>45138.760717592595</v>
      </c>
      <c r="C12034" s="227">
        <v>100</v>
      </c>
      <c r="D12034" s="86" t="s">
        <v>5521</v>
      </c>
    </row>
    <row r="12035" spans="1:4" s="119" customFormat="1">
      <c r="A12035" s="77"/>
      <c r="B12035" s="230">
        <v>45138.778969907406</v>
      </c>
      <c r="C12035" s="227">
        <v>1.1100000000000001</v>
      </c>
      <c r="D12035" s="86" t="s">
        <v>815</v>
      </c>
    </row>
    <row r="12036" spans="1:4" s="119" customFormat="1">
      <c r="A12036" s="77"/>
      <c r="B12036" s="230">
        <v>45138.779976851853</v>
      </c>
      <c r="C12036" s="227">
        <v>9</v>
      </c>
      <c r="D12036" s="86" t="s">
        <v>7535</v>
      </c>
    </row>
    <row r="12037" spans="1:4" s="119" customFormat="1">
      <c r="A12037" s="77"/>
      <c r="B12037" s="230">
        <v>45138.780821759261</v>
      </c>
      <c r="C12037" s="227">
        <v>100</v>
      </c>
      <c r="D12037" s="86" t="s">
        <v>1031</v>
      </c>
    </row>
    <row r="12038" spans="1:4" s="119" customFormat="1">
      <c r="A12038" s="77"/>
      <c r="B12038" s="230">
        <v>45138.784317129626</v>
      </c>
      <c r="C12038" s="227">
        <v>400</v>
      </c>
      <c r="D12038" s="86" t="s">
        <v>1707</v>
      </c>
    </row>
    <row r="12039" spans="1:4" s="119" customFormat="1">
      <c r="A12039" s="77"/>
      <c r="B12039" s="230">
        <v>45138.785393518519</v>
      </c>
      <c r="C12039" s="227">
        <v>100</v>
      </c>
      <c r="D12039" s="86" t="s">
        <v>13240</v>
      </c>
    </row>
    <row r="12040" spans="1:4" s="119" customFormat="1">
      <c r="A12040" s="77"/>
      <c r="B12040" s="230">
        <v>45138.79928240741</v>
      </c>
      <c r="C12040" s="227">
        <v>10000</v>
      </c>
      <c r="D12040" s="86" t="s">
        <v>239</v>
      </c>
    </row>
    <row r="12041" spans="1:4" s="119" customFormat="1">
      <c r="A12041" s="77"/>
      <c r="B12041" s="230">
        <v>45138.802581018521</v>
      </c>
      <c r="C12041" s="227">
        <v>100</v>
      </c>
      <c r="D12041" s="86" t="s">
        <v>13241</v>
      </c>
    </row>
    <row r="12042" spans="1:4" s="119" customFormat="1">
      <c r="A12042" s="77"/>
      <c r="B12042" s="230">
        <v>45138.809502314813</v>
      </c>
      <c r="C12042" s="227">
        <v>100</v>
      </c>
      <c r="D12042" s="86" t="s">
        <v>5790</v>
      </c>
    </row>
    <row r="12043" spans="1:4" s="119" customFormat="1">
      <c r="A12043" s="77"/>
      <c r="B12043" s="230">
        <v>45138.814282407409</v>
      </c>
      <c r="C12043" s="227">
        <v>40</v>
      </c>
      <c r="D12043" s="86" t="s">
        <v>2568</v>
      </c>
    </row>
    <row r="12044" spans="1:4" s="119" customFormat="1">
      <c r="A12044" s="77"/>
      <c r="B12044" s="230">
        <v>45138.817465277774</v>
      </c>
      <c r="C12044" s="227">
        <v>1000</v>
      </c>
      <c r="D12044" s="86" t="s">
        <v>4940</v>
      </c>
    </row>
    <row r="12045" spans="1:4" s="119" customFormat="1">
      <c r="A12045" s="77"/>
      <c r="B12045" s="230">
        <v>45138.820196759261</v>
      </c>
      <c r="C12045" s="227">
        <v>1000</v>
      </c>
      <c r="D12045" s="86" t="s">
        <v>203</v>
      </c>
    </row>
    <row r="12046" spans="1:4" s="119" customFormat="1">
      <c r="A12046" s="77"/>
      <c r="B12046" s="230">
        <v>45138.822372685187</v>
      </c>
      <c r="C12046" s="227">
        <v>200</v>
      </c>
      <c r="D12046" s="86" t="s">
        <v>13242</v>
      </c>
    </row>
    <row r="12047" spans="1:4" s="119" customFormat="1">
      <c r="A12047" s="77"/>
      <c r="B12047" s="230">
        <v>45138.822442129633</v>
      </c>
      <c r="C12047" s="227">
        <v>400</v>
      </c>
      <c r="D12047" s="86" t="s">
        <v>6018</v>
      </c>
    </row>
    <row r="12048" spans="1:4" s="119" customFormat="1">
      <c r="A12048" s="77"/>
      <c r="B12048" s="230">
        <v>45138.829652777778</v>
      </c>
      <c r="C12048" s="227">
        <v>100</v>
      </c>
      <c r="D12048" s="86" t="s">
        <v>2162</v>
      </c>
    </row>
    <row r="12049" spans="1:4" s="119" customFormat="1">
      <c r="A12049" s="77"/>
      <c r="B12049" s="230">
        <v>45138.830740740741</v>
      </c>
      <c r="C12049" s="227">
        <v>20.68</v>
      </c>
      <c r="D12049" s="86" t="s">
        <v>6753</v>
      </c>
    </row>
    <row r="12050" spans="1:4" s="119" customFormat="1">
      <c r="A12050" s="77"/>
      <c r="B12050" s="230">
        <v>45138.831886574073</v>
      </c>
      <c r="C12050" s="227">
        <v>45.34</v>
      </c>
      <c r="D12050" s="86" t="s">
        <v>2029</v>
      </c>
    </row>
    <row r="12051" spans="1:4" s="119" customFormat="1">
      <c r="A12051" s="77"/>
      <c r="B12051" s="230">
        <v>45138.83730324074</v>
      </c>
      <c r="C12051" s="227">
        <v>1000</v>
      </c>
      <c r="D12051" s="86" t="s">
        <v>5777</v>
      </c>
    </row>
    <row r="12052" spans="1:4" s="119" customFormat="1">
      <c r="A12052" s="77"/>
      <c r="B12052" s="230">
        <v>45138.843229166669</v>
      </c>
      <c r="C12052" s="227">
        <v>2000</v>
      </c>
      <c r="D12052" s="86" t="s">
        <v>3579</v>
      </c>
    </row>
    <row r="12053" spans="1:4" s="119" customFormat="1">
      <c r="A12053" s="77"/>
      <c r="B12053" s="230">
        <v>45138.843622685185</v>
      </c>
      <c r="C12053" s="227">
        <v>150</v>
      </c>
      <c r="D12053" s="86" t="s">
        <v>356</v>
      </c>
    </row>
    <row r="12054" spans="1:4" s="119" customFormat="1">
      <c r="A12054" s="77"/>
      <c r="B12054" s="230">
        <v>45138.845706018517</v>
      </c>
      <c r="C12054" s="227">
        <v>5000</v>
      </c>
      <c r="D12054" s="86" t="s">
        <v>6779</v>
      </c>
    </row>
    <row r="12055" spans="1:4" s="119" customFormat="1">
      <c r="A12055" s="77"/>
      <c r="B12055" s="230">
        <v>45138.85355324074</v>
      </c>
      <c r="C12055" s="227">
        <v>9.7200000000000006</v>
      </c>
      <c r="D12055" s="86" t="s">
        <v>13243</v>
      </c>
    </row>
    <row r="12056" spans="1:4" s="119" customFormat="1">
      <c r="A12056" s="77"/>
      <c r="B12056" s="230">
        <v>45138.856041666666</v>
      </c>
      <c r="C12056" s="227">
        <v>1000</v>
      </c>
      <c r="D12056" s="86" t="s">
        <v>28</v>
      </c>
    </row>
    <row r="12057" spans="1:4" s="119" customFormat="1">
      <c r="A12057" s="77"/>
      <c r="B12057" s="230">
        <v>45138.860879629632</v>
      </c>
      <c r="C12057" s="227">
        <v>7</v>
      </c>
      <c r="D12057" s="86" t="s">
        <v>38</v>
      </c>
    </row>
    <row r="12058" spans="1:4" s="119" customFormat="1">
      <c r="A12058" s="77"/>
      <c r="B12058" s="230">
        <v>45138.862129629626</v>
      </c>
      <c r="C12058" s="227">
        <v>1000</v>
      </c>
      <c r="D12058" s="86" t="s">
        <v>4888</v>
      </c>
    </row>
    <row r="12059" spans="1:4" s="119" customFormat="1">
      <c r="A12059" s="77"/>
      <c r="B12059" s="230">
        <v>45138.866967592592</v>
      </c>
      <c r="C12059" s="227">
        <v>200</v>
      </c>
      <c r="D12059" s="86" t="s">
        <v>13244</v>
      </c>
    </row>
    <row r="12060" spans="1:4" s="119" customFormat="1">
      <c r="A12060" s="77"/>
      <c r="B12060" s="230">
        <v>45138.868842592594</v>
      </c>
      <c r="C12060" s="227">
        <v>5345</v>
      </c>
      <c r="D12060" s="86" t="s">
        <v>364</v>
      </c>
    </row>
    <row r="12061" spans="1:4" s="119" customFormat="1">
      <c r="A12061" s="77"/>
      <c r="B12061" s="230">
        <v>45138.872523148151</v>
      </c>
      <c r="C12061" s="227">
        <v>53.73</v>
      </c>
      <c r="D12061" s="86" t="s">
        <v>3778</v>
      </c>
    </row>
    <row r="12062" spans="1:4" s="119" customFormat="1">
      <c r="A12062" s="77"/>
      <c r="B12062" s="230">
        <v>45138.876712962963</v>
      </c>
      <c r="C12062" s="227">
        <v>500</v>
      </c>
      <c r="D12062" s="86" t="s">
        <v>2019</v>
      </c>
    </row>
    <row r="12063" spans="1:4" s="119" customFormat="1">
      <c r="A12063" s="77"/>
      <c r="B12063" s="230">
        <v>45138.881516203706</v>
      </c>
      <c r="C12063" s="227">
        <v>1000</v>
      </c>
      <c r="D12063" s="86" t="s">
        <v>7823</v>
      </c>
    </row>
    <row r="12064" spans="1:4" s="119" customFormat="1">
      <c r="A12064" s="77"/>
      <c r="B12064" s="230">
        <v>45138.882638888892</v>
      </c>
      <c r="C12064" s="227">
        <v>12</v>
      </c>
      <c r="D12064" s="86" t="s">
        <v>150</v>
      </c>
    </row>
    <row r="12065" spans="1:4" s="119" customFormat="1">
      <c r="A12065" s="77"/>
      <c r="B12065" s="230">
        <v>45138.885659722226</v>
      </c>
      <c r="C12065" s="227">
        <v>100</v>
      </c>
      <c r="D12065" s="86" t="s">
        <v>382</v>
      </c>
    </row>
    <row r="12066" spans="1:4" s="119" customFormat="1">
      <c r="A12066" s="77"/>
      <c r="B12066" s="230">
        <v>45138.890439814815</v>
      </c>
      <c r="C12066" s="227">
        <v>130</v>
      </c>
      <c r="D12066" s="86" t="s">
        <v>1425</v>
      </c>
    </row>
    <row r="12067" spans="1:4" s="119" customFormat="1">
      <c r="A12067" s="77"/>
      <c r="B12067" s="230">
        <v>45138.892812500002</v>
      </c>
      <c r="C12067" s="227">
        <v>20</v>
      </c>
      <c r="D12067" s="86" t="s">
        <v>465</v>
      </c>
    </row>
    <row r="12068" spans="1:4" s="119" customFormat="1">
      <c r="A12068" s="77"/>
      <c r="B12068" s="230">
        <v>45138.898587962962</v>
      </c>
      <c r="C12068" s="227">
        <v>500</v>
      </c>
      <c r="D12068" s="86" t="s">
        <v>2535</v>
      </c>
    </row>
    <row r="12069" spans="1:4" s="119" customFormat="1">
      <c r="A12069" s="77"/>
      <c r="B12069" s="230">
        <v>45138.899652777778</v>
      </c>
      <c r="C12069" s="227">
        <v>2000</v>
      </c>
      <c r="D12069" s="86" t="s">
        <v>1103</v>
      </c>
    </row>
    <row r="12070" spans="1:4" s="119" customFormat="1">
      <c r="A12070" s="77"/>
      <c r="B12070" s="230">
        <v>45138.909016203703</v>
      </c>
      <c r="C12070" s="227">
        <v>1000</v>
      </c>
      <c r="D12070" s="86" t="s">
        <v>1934</v>
      </c>
    </row>
    <row r="12071" spans="1:4" s="119" customFormat="1">
      <c r="A12071" s="77"/>
      <c r="B12071" s="230">
        <v>45138.911261574074</v>
      </c>
      <c r="C12071" s="227">
        <v>500</v>
      </c>
      <c r="D12071" s="86" t="s">
        <v>6232</v>
      </c>
    </row>
    <row r="12072" spans="1:4" s="119" customFormat="1">
      <c r="A12072" s="77"/>
      <c r="B12072" s="230">
        <v>45138.913113425922</v>
      </c>
      <c r="C12072" s="227">
        <v>120</v>
      </c>
      <c r="D12072" s="86" t="s">
        <v>12607</v>
      </c>
    </row>
    <row r="12073" spans="1:4" s="119" customFormat="1">
      <c r="A12073" s="77"/>
      <c r="B12073" s="230">
        <v>45138.916828703703</v>
      </c>
      <c r="C12073" s="227">
        <v>3000</v>
      </c>
      <c r="D12073" s="86" t="s">
        <v>4464</v>
      </c>
    </row>
    <row r="12074" spans="1:4" s="119" customFormat="1">
      <c r="A12074" s="77"/>
      <c r="B12074" s="230">
        <v>45138.91684027778</v>
      </c>
      <c r="C12074" s="227">
        <v>250</v>
      </c>
      <c r="D12074" s="86" t="s">
        <v>1650</v>
      </c>
    </row>
    <row r="12075" spans="1:4" s="119" customFormat="1">
      <c r="A12075" s="77"/>
      <c r="B12075" s="230">
        <v>45138.919641203705</v>
      </c>
      <c r="C12075" s="227">
        <v>1000</v>
      </c>
      <c r="D12075" s="86" t="s">
        <v>13245</v>
      </c>
    </row>
    <row r="12076" spans="1:4" s="119" customFormat="1">
      <c r="A12076" s="77"/>
      <c r="B12076" s="230">
        <v>45138.921215277776</v>
      </c>
      <c r="C12076" s="227">
        <v>300</v>
      </c>
      <c r="D12076" s="86" t="s">
        <v>5772</v>
      </c>
    </row>
    <row r="12077" spans="1:4" s="119" customFormat="1">
      <c r="A12077" s="77"/>
      <c r="B12077" s="230">
        <v>45138.92690972222</v>
      </c>
      <c r="C12077" s="227">
        <v>200</v>
      </c>
      <c r="D12077" s="86" t="s">
        <v>6153</v>
      </c>
    </row>
    <row r="12078" spans="1:4" s="119" customFormat="1">
      <c r="A12078" s="77"/>
      <c r="B12078" s="230">
        <v>45138.929502314815</v>
      </c>
      <c r="C12078" s="227">
        <v>5.1100000000000003</v>
      </c>
      <c r="D12078" s="86" t="s">
        <v>5952</v>
      </c>
    </row>
    <row r="12079" spans="1:4" s="119" customFormat="1">
      <c r="A12079" s="77"/>
      <c r="B12079" s="230">
        <v>45138.931331018517</v>
      </c>
      <c r="C12079" s="227">
        <v>750</v>
      </c>
      <c r="D12079" s="86" t="s">
        <v>392</v>
      </c>
    </row>
    <row r="12080" spans="1:4" s="119" customFormat="1">
      <c r="A12080" s="77"/>
      <c r="B12080" s="230">
        <v>45138.932222222225</v>
      </c>
      <c r="C12080" s="227">
        <v>250</v>
      </c>
      <c r="D12080" s="86" t="s">
        <v>12337</v>
      </c>
    </row>
    <row r="12081" spans="1:4" s="119" customFormat="1">
      <c r="A12081" s="77"/>
      <c r="B12081" s="230">
        <v>45138.935266203705</v>
      </c>
      <c r="C12081" s="227">
        <v>500</v>
      </c>
      <c r="D12081" s="86" t="s">
        <v>1069</v>
      </c>
    </row>
    <row r="12082" spans="1:4" s="119" customFormat="1">
      <c r="A12082" s="77"/>
      <c r="B12082" s="230">
        <v>45138.940532407411</v>
      </c>
      <c r="C12082" s="227">
        <v>100</v>
      </c>
      <c r="D12082" s="86" t="s">
        <v>660</v>
      </c>
    </row>
    <row r="12083" spans="1:4" s="119" customFormat="1">
      <c r="A12083" s="77"/>
      <c r="B12083" s="230">
        <v>45138.95349537037</v>
      </c>
      <c r="C12083" s="227">
        <v>227</v>
      </c>
      <c r="D12083" s="86" t="s">
        <v>1552</v>
      </c>
    </row>
    <row r="12084" spans="1:4" s="119" customFormat="1">
      <c r="A12084" s="77"/>
      <c r="B12084" s="230">
        <v>45138.953530092593</v>
      </c>
      <c r="C12084" s="227">
        <v>1135</v>
      </c>
      <c r="D12084" s="86" t="s">
        <v>4476</v>
      </c>
    </row>
    <row r="12085" spans="1:4" s="119" customFormat="1">
      <c r="A12085" s="77"/>
      <c r="B12085" s="230">
        <v>45138.953541666669</v>
      </c>
      <c r="C12085" s="227">
        <v>431</v>
      </c>
      <c r="D12085" s="86" t="s">
        <v>2255</v>
      </c>
    </row>
    <row r="12086" spans="1:4" s="119" customFormat="1">
      <c r="A12086" s="77"/>
      <c r="B12086" s="230">
        <v>45138.953634259262</v>
      </c>
      <c r="C12086" s="227">
        <v>391</v>
      </c>
      <c r="D12086" s="86" t="s">
        <v>6522</v>
      </c>
    </row>
    <row r="12087" spans="1:4" s="119" customFormat="1">
      <c r="A12087" s="77"/>
      <c r="B12087" s="230">
        <v>45138.953634259262</v>
      </c>
      <c r="C12087" s="227">
        <v>269</v>
      </c>
      <c r="D12087" s="86" t="s">
        <v>13202</v>
      </c>
    </row>
    <row r="12088" spans="1:4" s="119" customFormat="1">
      <c r="A12088" s="77"/>
      <c r="B12088" s="230">
        <v>45138.953657407408</v>
      </c>
      <c r="C12088" s="227">
        <v>318</v>
      </c>
      <c r="D12088" s="86" t="s">
        <v>6521</v>
      </c>
    </row>
    <row r="12089" spans="1:4" s="119" customFormat="1">
      <c r="A12089" s="77"/>
      <c r="B12089" s="230">
        <v>45138.953668981485</v>
      </c>
      <c r="C12089" s="227">
        <v>619</v>
      </c>
      <c r="D12089" s="86" t="s">
        <v>6504</v>
      </c>
    </row>
    <row r="12090" spans="1:4" s="119" customFormat="1">
      <c r="A12090" s="77"/>
      <c r="B12090" s="230">
        <v>45138.953703703701</v>
      </c>
      <c r="C12090" s="227">
        <v>105</v>
      </c>
      <c r="D12090" s="86" t="s">
        <v>2014</v>
      </c>
    </row>
    <row r="12091" spans="1:4" s="119" customFormat="1">
      <c r="A12091" s="77"/>
      <c r="B12091" s="230">
        <v>45138.953750000001</v>
      </c>
      <c r="C12091" s="227">
        <v>442</v>
      </c>
      <c r="D12091" s="86" t="s">
        <v>2079</v>
      </c>
    </row>
    <row r="12092" spans="1:4" s="119" customFormat="1">
      <c r="A12092" s="77"/>
      <c r="B12092" s="230">
        <v>45138.961111111108</v>
      </c>
      <c r="C12092" s="227">
        <v>105</v>
      </c>
      <c r="D12092" s="86" t="s">
        <v>3843</v>
      </c>
    </row>
    <row r="12093" spans="1:4" s="119" customFormat="1">
      <c r="A12093" s="77"/>
      <c r="B12093" s="230">
        <v>45138.961168981485</v>
      </c>
      <c r="C12093" s="227">
        <v>23.96</v>
      </c>
      <c r="D12093" s="86" t="s">
        <v>2040</v>
      </c>
    </row>
    <row r="12094" spans="1:4" s="119" customFormat="1">
      <c r="A12094" s="77"/>
      <c r="B12094" s="230">
        <v>45138.966597222221</v>
      </c>
      <c r="C12094" s="227">
        <v>50</v>
      </c>
      <c r="D12094" s="86" t="s">
        <v>433</v>
      </c>
    </row>
    <row r="12095" spans="1:4" s="119" customFormat="1">
      <c r="A12095" s="77"/>
      <c r="B12095" s="230">
        <v>45138.967673611114</v>
      </c>
      <c r="C12095" s="227">
        <v>5000</v>
      </c>
      <c r="D12095" s="86" t="s">
        <v>5453</v>
      </c>
    </row>
    <row r="12096" spans="1:4" s="119" customFormat="1">
      <c r="A12096" s="77"/>
      <c r="B12096" s="230">
        <v>45138.974965277775</v>
      </c>
      <c r="C12096" s="227">
        <v>5</v>
      </c>
      <c r="D12096" s="86" t="s">
        <v>7779</v>
      </c>
    </row>
    <row r="12097" spans="1:4" s="119" customFormat="1">
      <c r="A12097" s="77"/>
      <c r="B12097" s="230">
        <v>45138.977997685186</v>
      </c>
      <c r="C12097" s="227">
        <v>21.15</v>
      </c>
      <c r="D12097" s="86" t="s">
        <v>4165</v>
      </c>
    </row>
    <row r="12098" spans="1:4" s="119" customFormat="1">
      <c r="A12098" s="77"/>
      <c r="B12098" s="230">
        <v>45138.978784722225</v>
      </c>
      <c r="C12098" s="227">
        <v>100</v>
      </c>
      <c r="D12098" s="86" t="s">
        <v>1860</v>
      </c>
    </row>
    <row r="12099" spans="1:4" s="119" customFormat="1">
      <c r="A12099" s="77"/>
      <c r="B12099" s="230">
        <v>45138.980810185189</v>
      </c>
      <c r="C12099" s="227">
        <v>100</v>
      </c>
      <c r="D12099" s="86" t="s">
        <v>744</v>
      </c>
    </row>
    <row r="12100" spans="1:4" s="119" customFormat="1">
      <c r="A12100" s="77"/>
      <c r="B12100" s="230">
        <v>45138.995648148149</v>
      </c>
      <c r="C12100" s="227">
        <v>47.4</v>
      </c>
      <c r="D12100" s="86" t="s">
        <v>12885</v>
      </c>
    </row>
    <row r="12101" spans="1:4" s="119" customFormat="1">
      <c r="A12101" s="77"/>
      <c r="B12101" s="230">
        <v>45138.996053240742</v>
      </c>
      <c r="C12101" s="227">
        <v>1000</v>
      </c>
      <c r="D12101" s="86" t="s">
        <v>125</v>
      </c>
    </row>
    <row r="12102" spans="1:4" s="119" customFormat="1">
      <c r="A12102" s="77"/>
      <c r="B12102" s="230">
        <v>45138.99726851852</v>
      </c>
      <c r="C12102" s="227">
        <v>33</v>
      </c>
      <c r="D12102" s="86" t="s">
        <v>7539</v>
      </c>
    </row>
    <row r="12103" spans="1:4" s="119" customFormat="1">
      <c r="A12103" s="77"/>
      <c r="B12103" s="230">
        <v>45138.999456018515</v>
      </c>
      <c r="C12103" s="227">
        <v>10</v>
      </c>
      <c r="D12103" s="86" t="s">
        <v>2396</v>
      </c>
    </row>
    <row r="12104" spans="1:4">
      <c r="B12104" s="229" t="s">
        <v>14</v>
      </c>
      <c r="C12104" s="81">
        <f>SUM(C5:C12103)</f>
        <v>6181257.4699999793</v>
      </c>
      <c r="D12104" s="78"/>
    </row>
    <row r="12105" spans="1:4">
      <c r="B12105" s="84" t="s">
        <v>1233</v>
      </c>
      <c r="C12105" s="81">
        <v>258145.27</v>
      </c>
      <c r="D12105" s="78"/>
    </row>
  </sheetData>
  <sheetProtection password="EF07" sheet="1" objects="1" scenarios="1" formatCells="0" formatColumns="0" formatRows="0" insertColumns="0" insertRows="0" insertHyperlinks="0" deleteColumns="0" deleteRows="0" selectLockedCells="1" sort="0" autoFilter="0" pivotTables="0" selectUnlockedCells="1"/>
  <autoFilter ref="B4:D12105"/>
  <mergeCells count="1">
    <mergeCell ref="C1:D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codeName="Лист12">
    <tabColor rgb="FFD08FE4"/>
  </sheetPr>
  <dimension ref="A1:ED543"/>
  <sheetViews>
    <sheetView workbookViewId="0">
      <pane xSplit="1" ySplit="4" topLeftCell="B528"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38" customWidth="1"/>
    <col min="2" max="2" width="28.5703125" style="98" customWidth="1"/>
    <col min="3" max="3" width="24.7109375" style="98" customWidth="1"/>
    <col min="4" max="6" width="28.140625" style="98" customWidth="1"/>
    <col min="7" max="16384" width="8.85546875" style="32"/>
  </cols>
  <sheetData>
    <row r="1" spans="1:134" s="44" customFormat="1" ht="48" customHeight="1">
      <c r="A1" s="38"/>
      <c r="B1" s="39"/>
      <c r="C1" s="351" t="s">
        <v>13323</v>
      </c>
      <c r="D1" s="351"/>
      <c r="E1" s="351"/>
      <c r="F1" s="351"/>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row>
    <row r="2" spans="1:134" s="38" customFormat="1" ht="14.25">
      <c r="A2" s="40"/>
      <c r="B2" s="74" t="s">
        <v>1235</v>
      </c>
      <c r="C2" s="183">
        <f>D543</f>
        <v>808856.58999999845</v>
      </c>
      <c r="D2" s="88"/>
      <c r="E2" s="88"/>
      <c r="F2" s="89"/>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row>
    <row r="3" spans="1:134" s="38" customFormat="1" ht="12.75">
      <c r="B3" s="91"/>
      <c r="C3" s="92"/>
      <c r="D3" s="92"/>
      <c r="E3" s="92"/>
      <c r="F3" s="92"/>
    </row>
    <row r="4" spans="1:134" s="94" customFormat="1" ht="32.25" customHeight="1">
      <c r="A4" s="43"/>
      <c r="B4" s="33" t="s">
        <v>2</v>
      </c>
      <c r="C4" s="14" t="s">
        <v>10</v>
      </c>
      <c r="D4" s="14" t="s">
        <v>11</v>
      </c>
      <c r="E4" s="14" t="s">
        <v>12</v>
      </c>
      <c r="F4" s="33" t="s">
        <v>13322</v>
      </c>
      <c r="G4" s="38"/>
      <c r="H4" s="38"/>
      <c r="I4" s="38"/>
      <c r="J4" s="38"/>
      <c r="K4" s="93"/>
      <c r="L4" s="93"/>
      <c r="M4" s="93"/>
      <c r="N4" s="93"/>
      <c r="O4" s="93"/>
      <c r="P4" s="93"/>
      <c r="Q4" s="93"/>
      <c r="R4" s="93"/>
      <c r="S4" s="93"/>
      <c r="T4" s="93"/>
      <c r="U4" s="93"/>
      <c r="V4" s="93"/>
      <c r="W4" s="93"/>
      <c r="X4" s="93"/>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row>
    <row r="5" spans="1:134">
      <c r="B5" s="95">
        <v>45108.4684375</v>
      </c>
      <c r="C5" s="96">
        <v>1000</v>
      </c>
      <c r="D5" s="97">
        <v>972</v>
      </c>
      <c r="E5" s="97">
        <v>28</v>
      </c>
      <c r="F5" s="176" t="s">
        <v>5267</v>
      </c>
    </row>
    <row r="6" spans="1:134">
      <c r="B6" s="95">
        <v>45108.472824074073</v>
      </c>
      <c r="C6" s="96">
        <v>1017</v>
      </c>
      <c r="D6" s="97">
        <v>988.52</v>
      </c>
      <c r="E6" s="97">
        <v>28.480000000000018</v>
      </c>
      <c r="F6" s="176" t="s">
        <v>5</v>
      </c>
    </row>
    <row r="7" spans="1:134">
      <c r="B7" s="95">
        <v>45108.490486111114</v>
      </c>
      <c r="C7" s="96">
        <v>2500</v>
      </c>
      <c r="D7" s="97">
        <v>2430</v>
      </c>
      <c r="E7" s="97">
        <v>70</v>
      </c>
      <c r="F7" s="176" t="s">
        <v>2251</v>
      </c>
    </row>
    <row r="8" spans="1:134">
      <c r="B8" s="95">
        <v>45108.553379629629</v>
      </c>
      <c r="C8" s="96">
        <v>25</v>
      </c>
      <c r="D8" s="97">
        <v>24.3</v>
      </c>
      <c r="E8" s="97">
        <v>0.69999999999999929</v>
      </c>
      <c r="F8" s="176" t="s">
        <v>829</v>
      </c>
    </row>
    <row r="9" spans="1:134">
      <c r="B9" s="95">
        <v>45108.594571759262</v>
      </c>
      <c r="C9" s="96">
        <v>25</v>
      </c>
      <c r="D9" s="97">
        <v>24.3</v>
      </c>
      <c r="E9" s="97">
        <v>0.69999999999999929</v>
      </c>
      <c r="F9" s="176" t="s">
        <v>829</v>
      </c>
    </row>
    <row r="10" spans="1:134" s="119" customFormat="1">
      <c r="A10" s="122"/>
      <c r="B10" s="95">
        <v>45108.615694444445</v>
      </c>
      <c r="C10" s="96">
        <v>2000</v>
      </c>
      <c r="D10" s="97">
        <v>1944</v>
      </c>
      <c r="E10" s="97">
        <v>56</v>
      </c>
      <c r="F10" s="176" t="s">
        <v>5</v>
      </c>
    </row>
    <row r="11" spans="1:134" s="119" customFormat="1">
      <c r="A11" s="122"/>
      <c r="B11" s="95">
        <v>45108.894305555557</v>
      </c>
      <c r="C11" s="96">
        <v>1500</v>
      </c>
      <c r="D11" s="97">
        <v>1458</v>
      </c>
      <c r="E11" s="97">
        <v>42</v>
      </c>
      <c r="F11" s="176" t="s">
        <v>5</v>
      </c>
    </row>
    <row r="12" spans="1:134" s="119" customFormat="1">
      <c r="A12" s="122"/>
      <c r="B12" s="95">
        <v>45109.017430555556</v>
      </c>
      <c r="C12" s="96">
        <v>2000</v>
      </c>
      <c r="D12" s="97">
        <v>1944</v>
      </c>
      <c r="E12" s="97">
        <v>56</v>
      </c>
      <c r="F12" s="176" t="s">
        <v>6309</v>
      </c>
    </row>
    <row r="13" spans="1:134" s="119" customFormat="1">
      <c r="A13" s="122"/>
      <c r="B13" s="95">
        <v>45109.44059027778</v>
      </c>
      <c r="C13" s="96">
        <v>25</v>
      </c>
      <c r="D13" s="97">
        <v>24.3</v>
      </c>
      <c r="E13" s="97">
        <v>0.69999999999999929</v>
      </c>
      <c r="F13" s="176" t="s">
        <v>829</v>
      </c>
    </row>
    <row r="14" spans="1:134" s="119" customFormat="1">
      <c r="A14" s="122"/>
      <c r="B14" s="95">
        <v>45109.445868055554</v>
      </c>
      <c r="C14" s="96">
        <v>1000</v>
      </c>
      <c r="D14" s="97">
        <v>972</v>
      </c>
      <c r="E14" s="97">
        <v>28</v>
      </c>
      <c r="F14" s="176" t="s">
        <v>12939</v>
      </c>
    </row>
    <row r="15" spans="1:134" s="119" customFormat="1">
      <c r="A15" s="122"/>
      <c r="B15" s="95">
        <v>45109.455995370372</v>
      </c>
      <c r="C15" s="96">
        <v>500</v>
      </c>
      <c r="D15" s="97">
        <v>486</v>
      </c>
      <c r="E15" s="97">
        <v>14</v>
      </c>
      <c r="F15" s="176" t="s">
        <v>5</v>
      </c>
    </row>
    <row r="16" spans="1:134" s="119" customFormat="1">
      <c r="A16" s="122"/>
      <c r="B16" s="95">
        <v>45109.569189814814</v>
      </c>
      <c r="C16" s="96">
        <v>25</v>
      </c>
      <c r="D16" s="97">
        <v>24.3</v>
      </c>
      <c r="E16" s="97">
        <v>0.69999999999999929</v>
      </c>
      <c r="F16" s="176" t="s">
        <v>829</v>
      </c>
    </row>
    <row r="17" spans="1:6" s="119" customFormat="1">
      <c r="A17" s="122"/>
      <c r="B17" s="95">
        <v>45109.569513888891</v>
      </c>
      <c r="C17" s="96">
        <v>335</v>
      </c>
      <c r="D17" s="97">
        <v>325.62</v>
      </c>
      <c r="E17" s="97">
        <v>9.3799999999999955</v>
      </c>
      <c r="F17" s="176" t="s">
        <v>7807</v>
      </c>
    </row>
    <row r="18" spans="1:6" s="119" customFormat="1">
      <c r="A18" s="122"/>
      <c r="B18" s="95">
        <v>45109.794999999998</v>
      </c>
      <c r="C18" s="96">
        <v>3000</v>
      </c>
      <c r="D18" s="97">
        <v>2916</v>
      </c>
      <c r="E18" s="97">
        <v>84</v>
      </c>
      <c r="F18" s="176" t="s">
        <v>5</v>
      </c>
    </row>
    <row r="19" spans="1:6" s="119" customFormat="1">
      <c r="A19" s="122"/>
      <c r="B19" s="95">
        <v>45109.803437499999</v>
      </c>
      <c r="C19" s="96">
        <v>50</v>
      </c>
      <c r="D19" s="97">
        <v>48.6</v>
      </c>
      <c r="E19" s="97">
        <v>1.3999999999999986</v>
      </c>
      <c r="F19" s="176" t="s">
        <v>5</v>
      </c>
    </row>
    <row r="20" spans="1:6" s="119" customFormat="1">
      <c r="A20" s="122"/>
      <c r="B20" s="95">
        <v>45109.858263888891</v>
      </c>
      <c r="C20" s="96">
        <v>181</v>
      </c>
      <c r="D20" s="97">
        <v>175.93</v>
      </c>
      <c r="E20" s="97">
        <v>5.0699999999999932</v>
      </c>
      <c r="F20" s="176" t="s">
        <v>5</v>
      </c>
    </row>
    <row r="21" spans="1:6" s="119" customFormat="1">
      <c r="A21" s="122"/>
      <c r="B21" s="95">
        <v>45109.915972222225</v>
      </c>
      <c r="C21" s="96">
        <v>3000</v>
      </c>
      <c r="D21" s="97">
        <v>2916</v>
      </c>
      <c r="E21" s="97">
        <v>84</v>
      </c>
      <c r="F21" s="176" t="s">
        <v>5</v>
      </c>
    </row>
    <row r="22" spans="1:6" s="119" customFormat="1">
      <c r="A22" s="122"/>
      <c r="B22" s="95">
        <v>45109.972337962965</v>
      </c>
      <c r="C22" s="96">
        <v>1000</v>
      </c>
      <c r="D22" s="97">
        <v>972</v>
      </c>
      <c r="E22" s="97">
        <v>28</v>
      </c>
      <c r="F22" s="176" t="s">
        <v>13247</v>
      </c>
    </row>
    <row r="23" spans="1:6" s="119" customFormat="1">
      <c r="A23" s="122"/>
      <c r="B23" s="95">
        <v>45110.003344907411</v>
      </c>
      <c r="C23" s="96">
        <v>291</v>
      </c>
      <c r="D23" s="97">
        <v>282.85000000000002</v>
      </c>
      <c r="E23" s="97">
        <v>8.1499999999999773</v>
      </c>
      <c r="F23" s="176" t="s">
        <v>5</v>
      </c>
    </row>
    <row r="24" spans="1:6" s="119" customFormat="1">
      <c r="A24" s="122"/>
      <c r="B24" s="95">
        <v>45110.333715277775</v>
      </c>
      <c r="C24" s="96">
        <v>500</v>
      </c>
      <c r="D24" s="97">
        <v>486</v>
      </c>
      <c r="E24" s="97">
        <v>14</v>
      </c>
      <c r="F24" s="176" t="s">
        <v>5</v>
      </c>
    </row>
    <row r="25" spans="1:6" s="119" customFormat="1">
      <c r="A25" s="122"/>
      <c r="B25" s="95">
        <v>45110.567812499998</v>
      </c>
      <c r="C25" s="96">
        <v>300</v>
      </c>
      <c r="D25" s="97">
        <v>291.60000000000002</v>
      </c>
      <c r="E25" s="97">
        <v>8.3999999999999773</v>
      </c>
      <c r="F25" s="176" t="s">
        <v>13248</v>
      </c>
    </row>
    <row r="26" spans="1:6" s="119" customFormat="1">
      <c r="A26" s="122"/>
      <c r="B26" s="95">
        <v>45110.620358796295</v>
      </c>
      <c r="C26" s="96">
        <v>500</v>
      </c>
      <c r="D26" s="97">
        <v>486</v>
      </c>
      <c r="E26" s="97">
        <v>14</v>
      </c>
      <c r="F26" s="176" t="s">
        <v>5</v>
      </c>
    </row>
    <row r="27" spans="1:6" s="119" customFormat="1">
      <c r="A27" s="122"/>
      <c r="B27" s="95">
        <v>45110.71361111111</v>
      </c>
      <c r="C27" s="96">
        <v>5000</v>
      </c>
      <c r="D27" s="97">
        <v>4860</v>
      </c>
      <c r="E27" s="97">
        <v>140</v>
      </c>
      <c r="F27" s="176" t="s">
        <v>12953</v>
      </c>
    </row>
    <row r="28" spans="1:6" s="119" customFormat="1">
      <c r="A28" s="122"/>
      <c r="B28" s="95">
        <v>45110.729687500003</v>
      </c>
      <c r="C28" s="96">
        <v>100</v>
      </c>
      <c r="D28" s="97">
        <v>97.2</v>
      </c>
      <c r="E28" s="97">
        <v>2.7999999999999972</v>
      </c>
      <c r="F28" s="176" t="s">
        <v>4874</v>
      </c>
    </row>
    <row r="29" spans="1:6" s="119" customFormat="1">
      <c r="A29" s="122"/>
      <c r="B29" s="95">
        <v>45110.746203703704</v>
      </c>
      <c r="C29" s="96">
        <v>100</v>
      </c>
      <c r="D29" s="97">
        <v>97.2</v>
      </c>
      <c r="E29" s="97">
        <v>2.7999999999999972</v>
      </c>
      <c r="F29" s="176" t="s">
        <v>5</v>
      </c>
    </row>
    <row r="30" spans="1:6" s="119" customFormat="1">
      <c r="A30" s="122"/>
      <c r="B30" s="95">
        <v>45110.76871527778</v>
      </c>
      <c r="C30" s="96">
        <v>100</v>
      </c>
      <c r="D30" s="97">
        <v>97.2</v>
      </c>
      <c r="E30" s="97">
        <v>2.7999999999999972</v>
      </c>
      <c r="F30" s="176" t="s">
        <v>5</v>
      </c>
    </row>
    <row r="31" spans="1:6" s="119" customFormat="1">
      <c r="A31" s="122"/>
      <c r="B31" s="95">
        <v>45110.779247685183</v>
      </c>
      <c r="C31" s="96">
        <v>200</v>
      </c>
      <c r="D31" s="97">
        <v>194.4</v>
      </c>
      <c r="E31" s="97">
        <v>5.5999999999999943</v>
      </c>
      <c r="F31" s="176" t="s">
        <v>5947</v>
      </c>
    </row>
    <row r="32" spans="1:6" s="119" customFormat="1">
      <c r="A32" s="122"/>
      <c r="B32" s="95">
        <v>45110.955497685187</v>
      </c>
      <c r="C32" s="96">
        <v>500</v>
      </c>
      <c r="D32" s="97">
        <v>486</v>
      </c>
      <c r="E32" s="97">
        <v>14</v>
      </c>
      <c r="F32" s="176" t="s">
        <v>3720</v>
      </c>
    </row>
    <row r="33" spans="1:6" s="119" customFormat="1">
      <c r="A33" s="122"/>
      <c r="B33" s="95">
        <v>45111.212280092594</v>
      </c>
      <c r="C33" s="96">
        <v>200</v>
      </c>
      <c r="D33" s="97">
        <v>194.4</v>
      </c>
      <c r="E33" s="97">
        <v>5.5999999999999943</v>
      </c>
      <c r="F33" s="176" t="s">
        <v>5</v>
      </c>
    </row>
    <row r="34" spans="1:6" s="119" customFormat="1">
      <c r="A34" s="122"/>
      <c r="B34" s="95">
        <v>45111.376921296294</v>
      </c>
      <c r="C34" s="96">
        <v>2000</v>
      </c>
      <c r="D34" s="97">
        <v>1944</v>
      </c>
      <c r="E34" s="97">
        <v>56</v>
      </c>
      <c r="F34" s="176" t="s">
        <v>13249</v>
      </c>
    </row>
    <row r="35" spans="1:6" s="119" customFormat="1">
      <c r="A35" s="122"/>
      <c r="B35" s="95">
        <v>45111.442743055559</v>
      </c>
      <c r="C35" s="96">
        <v>300</v>
      </c>
      <c r="D35" s="97">
        <v>291.60000000000002</v>
      </c>
      <c r="E35" s="97">
        <v>8.3999999999999773</v>
      </c>
      <c r="F35" s="176" t="s">
        <v>4357</v>
      </c>
    </row>
    <row r="36" spans="1:6" s="119" customFormat="1">
      <c r="A36" s="122"/>
      <c r="B36" s="95">
        <v>45111.451932870368</v>
      </c>
      <c r="C36" s="96">
        <v>2000</v>
      </c>
      <c r="D36" s="97">
        <v>1944</v>
      </c>
      <c r="E36" s="97">
        <v>56</v>
      </c>
      <c r="F36" s="176" t="s">
        <v>7746</v>
      </c>
    </row>
    <row r="37" spans="1:6" s="119" customFormat="1">
      <c r="A37" s="122"/>
      <c r="B37" s="95">
        <v>45111.509895833333</v>
      </c>
      <c r="C37" s="96">
        <v>500</v>
      </c>
      <c r="D37" s="97">
        <v>486</v>
      </c>
      <c r="E37" s="97">
        <v>14</v>
      </c>
      <c r="F37" s="176" t="s">
        <v>1227</v>
      </c>
    </row>
    <row r="38" spans="1:6" s="119" customFormat="1">
      <c r="A38" s="122"/>
      <c r="B38" s="95">
        <v>45111.577407407407</v>
      </c>
      <c r="C38" s="96">
        <v>100</v>
      </c>
      <c r="D38" s="97">
        <v>97.2</v>
      </c>
      <c r="E38" s="97">
        <v>2.7999999999999972</v>
      </c>
      <c r="F38" s="176" t="s">
        <v>4517</v>
      </c>
    </row>
    <row r="39" spans="1:6" s="119" customFormat="1">
      <c r="A39" s="122"/>
      <c r="B39" s="95">
        <v>45111.607048611113</v>
      </c>
      <c r="C39" s="96">
        <v>500</v>
      </c>
      <c r="D39" s="97">
        <v>486</v>
      </c>
      <c r="E39" s="97">
        <v>14</v>
      </c>
      <c r="F39" s="176" t="s">
        <v>5</v>
      </c>
    </row>
    <row r="40" spans="1:6" s="119" customFormat="1">
      <c r="A40" s="122"/>
      <c r="B40" s="95">
        <v>45111.617106481484</v>
      </c>
      <c r="C40" s="96">
        <v>1000</v>
      </c>
      <c r="D40" s="97">
        <v>972</v>
      </c>
      <c r="E40" s="97">
        <v>28</v>
      </c>
      <c r="F40" s="176" t="s">
        <v>2002</v>
      </c>
    </row>
    <row r="41" spans="1:6" s="119" customFormat="1">
      <c r="A41" s="122"/>
      <c r="B41" s="95">
        <v>45111.62263888889</v>
      </c>
      <c r="C41" s="96">
        <v>300</v>
      </c>
      <c r="D41" s="97">
        <v>291.60000000000002</v>
      </c>
      <c r="E41" s="97">
        <v>8.3999999999999773</v>
      </c>
      <c r="F41" s="176" t="s">
        <v>62</v>
      </c>
    </row>
    <row r="42" spans="1:6" s="119" customFormat="1">
      <c r="A42" s="122"/>
      <c r="B42" s="95">
        <v>45111.638761574075</v>
      </c>
      <c r="C42" s="96">
        <v>1000</v>
      </c>
      <c r="D42" s="97">
        <v>972</v>
      </c>
      <c r="E42" s="97">
        <v>28</v>
      </c>
      <c r="F42" s="176" t="s">
        <v>207</v>
      </c>
    </row>
    <row r="43" spans="1:6" s="119" customFormat="1">
      <c r="A43" s="122"/>
      <c r="B43" s="95">
        <v>45111.687743055554</v>
      </c>
      <c r="C43" s="96">
        <v>300</v>
      </c>
      <c r="D43" s="97">
        <v>291.60000000000002</v>
      </c>
      <c r="E43" s="97">
        <v>8.3999999999999773</v>
      </c>
      <c r="F43" s="176" t="s">
        <v>2441</v>
      </c>
    </row>
    <row r="44" spans="1:6" s="119" customFormat="1">
      <c r="A44" s="122"/>
      <c r="B44" s="95">
        <v>45111.695023148146</v>
      </c>
      <c r="C44" s="96">
        <v>50000</v>
      </c>
      <c r="D44" s="97">
        <v>48600</v>
      </c>
      <c r="E44" s="97">
        <v>1400</v>
      </c>
      <c r="F44" s="176" t="s">
        <v>5653</v>
      </c>
    </row>
    <row r="45" spans="1:6" s="119" customFormat="1">
      <c r="A45" s="122"/>
      <c r="B45" s="95">
        <v>45111.775300925925</v>
      </c>
      <c r="C45" s="96">
        <v>3000</v>
      </c>
      <c r="D45" s="97">
        <v>2916</v>
      </c>
      <c r="E45" s="97">
        <v>84</v>
      </c>
      <c r="F45" s="176" t="s">
        <v>13250</v>
      </c>
    </row>
    <row r="46" spans="1:6" s="119" customFormat="1">
      <c r="A46" s="122"/>
      <c r="B46" s="95">
        <v>45111.838935185187</v>
      </c>
      <c r="C46" s="96">
        <v>1000</v>
      </c>
      <c r="D46" s="97">
        <v>972</v>
      </c>
      <c r="E46" s="97">
        <v>28</v>
      </c>
      <c r="F46" s="176" t="s">
        <v>13251</v>
      </c>
    </row>
    <row r="47" spans="1:6" s="119" customFormat="1">
      <c r="A47" s="122"/>
      <c r="B47" s="95">
        <v>45112.195335648146</v>
      </c>
      <c r="C47" s="96">
        <v>200</v>
      </c>
      <c r="D47" s="97">
        <v>194.4</v>
      </c>
      <c r="E47" s="97">
        <v>5.5999999999999943</v>
      </c>
      <c r="F47" s="176" t="s">
        <v>13252</v>
      </c>
    </row>
    <row r="48" spans="1:6" s="119" customFormat="1">
      <c r="A48" s="122"/>
      <c r="B48" s="95">
        <v>45112.281574074077</v>
      </c>
      <c r="C48" s="96">
        <v>500</v>
      </c>
      <c r="D48" s="97">
        <v>486</v>
      </c>
      <c r="E48" s="97">
        <v>14</v>
      </c>
      <c r="F48" s="176" t="s">
        <v>13154</v>
      </c>
    </row>
    <row r="49" spans="1:6" s="119" customFormat="1">
      <c r="A49" s="122"/>
      <c r="B49" s="95">
        <v>45112.310879629629</v>
      </c>
      <c r="C49" s="96">
        <v>500</v>
      </c>
      <c r="D49" s="97">
        <v>486</v>
      </c>
      <c r="E49" s="97">
        <v>14</v>
      </c>
      <c r="F49" s="176" t="s">
        <v>5</v>
      </c>
    </row>
    <row r="50" spans="1:6" s="119" customFormat="1">
      <c r="A50" s="122"/>
      <c r="B50" s="95">
        <v>45112.41715277778</v>
      </c>
      <c r="C50" s="96">
        <v>1000</v>
      </c>
      <c r="D50" s="97">
        <v>972</v>
      </c>
      <c r="E50" s="97">
        <v>28</v>
      </c>
      <c r="F50" s="176" t="s">
        <v>13253</v>
      </c>
    </row>
    <row r="51" spans="1:6" s="119" customFormat="1">
      <c r="A51" s="122"/>
      <c r="B51" s="95">
        <v>45112.432615740741</v>
      </c>
      <c r="C51" s="96">
        <v>1000</v>
      </c>
      <c r="D51" s="97">
        <v>972</v>
      </c>
      <c r="E51" s="97">
        <v>28</v>
      </c>
      <c r="F51" s="176" t="s">
        <v>13254</v>
      </c>
    </row>
    <row r="52" spans="1:6" s="119" customFormat="1">
      <c r="A52" s="122"/>
      <c r="B52" s="95">
        <v>45112.526747685188</v>
      </c>
      <c r="C52" s="96">
        <v>300</v>
      </c>
      <c r="D52" s="97">
        <v>291.60000000000002</v>
      </c>
      <c r="E52" s="97">
        <v>8.3999999999999773</v>
      </c>
      <c r="F52" s="176" t="s">
        <v>7575</v>
      </c>
    </row>
    <row r="53" spans="1:6" s="119" customFormat="1">
      <c r="A53" s="122"/>
      <c r="B53" s="95">
        <v>45112.591226851851</v>
      </c>
      <c r="C53" s="96">
        <v>500</v>
      </c>
      <c r="D53" s="97">
        <v>486</v>
      </c>
      <c r="E53" s="97">
        <v>14</v>
      </c>
      <c r="F53" s="176" t="s">
        <v>13255</v>
      </c>
    </row>
    <row r="54" spans="1:6" s="119" customFormat="1">
      <c r="A54" s="122"/>
      <c r="B54" s="95">
        <v>45112.60497685185</v>
      </c>
      <c r="C54" s="96">
        <v>300</v>
      </c>
      <c r="D54" s="97">
        <v>291.60000000000002</v>
      </c>
      <c r="E54" s="97">
        <v>8.3999999999999773</v>
      </c>
      <c r="F54" s="176" t="s">
        <v>4899</v>
      </c>
    </row>
    <row r="55" spans="1:6" s="119" customFormat="1">
      <c r="A55" s="122"/>
      <c r="B55" s="95">
        <v>45112.637025462966</v>
      </c>
      <c r="C55" s="96">
        <v>2900</v>
      </c>
      <c r="D55" s="97">
        <v>2818.8</v>
      </c>
      <c r="E55" s="97">
        <v>81.199999999999818</v>
      </c>
      <c r="F55" s="176" t="s">
        <v>5</v>
      </c>
    </row>
    <row r="56" spans="1:6" s="119" customFormat="1">
      <c r="A56" s="122"/>
      <c r="B56" s="95">
        <v>45112.666145833333</v>
      </c>
      <c r="C56" s="96">
        <v>100</v>
      </c>
      <c r="D56" s="97">
        <v>97.2</v>
      </c>
      <c r="E56" s="97">
        <v>2.7999999999999972</v>
      </c>
      <c r="F56" s="176" t="s">
        <v>5947</v>
      </c>
    </row>
    <row r="57" spans="1:6" s="119" customFormat="1">
      <c r="A57" s="122"/>
      <c r="B57" s="95">
        <v>45112.708240740743</v>
      </c>
      <c r="C57" s="96">
        <v>1000</v>
      </c>
      <c r="D57" s="97">
        <v>972</v>
      </c>
      <c r="E57" s="97">
        <v>28</v>
      </c>
      <c r="F57" s="176" t="s">
        <v>13256</v>
      </c>
    </row>
    <row r="58" spans="1:6" s="119" customFormat="1">
      <c r="A58" s="122"/>
      <c r="B58" s="95">
        <v>45112.875625000001</v>
      </c>
      <c r="C58" s="96">
        <v>500</v>
      </c>
      <c r="D58" s="97">
        <v>486</v>
      </c>
      <c r="E58" s="97">
        <v>14</v>
      </c>
      <c r="F58" s="176" t="s">
        <v>296</v>
      </c>
    </row>
    <row r="59" spans="1:6" s="119" customFormat="1">
      <c r="A59" s="122"/>
      <c r="B59" s="95">
        <v>45112.918657407405</v>
      </c>
      <c r="C59" s="96">
        <v>2000</v>
      </c>
      <c r="D59" s="97">
        <v>1944</v>
      </c>
      <c r="E59" s="97">
        <v>56</v>
      </c>
      <c r="F59" s="176" t="s">
        <v>12364</v>
      </c>
    </row>
    <row r="60" spans="1:6" s="119" customFormat="1">
      <c r="A60" s="122"/>
      <c r="B60" s="95">
        <v>45112.996006944442</v>
      </c>
      <c r="C60" s="96">
        <v>1000</v>
      </c>
      <c r="D60" s="97">
        <v>972</v>
      </c>
      <c r="E60" s="97">
        <v>28</v>
      </c>
      <c r="F60" s="176" t="s">
        <v>5</v>
      </c>
    </row>
    <row r="61" spans="1:6" s="119" customFormat="1">
      <c r="A61" s="122"/>
      <c r="B61" s="95">
        <v>45113.038993055554</v>
      </c>
      <c r="C61" s="96">
        <v>870</v>
      </c>
      <c r="D61" s="97">
        <v>845.64</v>
      </c>
      <c r="E61" s="97">
        <v>24.360000000000014</v>
      </c>
      <c r="F61" s="176" t="s">
        <v>7334</v>
      </c>
    </row>
    <row r="62" spans="1:6" s="119" customFormat="1">
      <c r="A62" s="122"/>
      <c r="B62" s="95">
        <v>45113.276979166665</v>
      </c>
      <c r="C62" s="96">
        <v>200</v>
      </c>
      <c r="D62" s="97">
        <v>194.4</v>
      </c>
      <c r="E62" s="97">
        <v>5.5999999999999943</v>
      </c>
      <c r="F62" s="176" t="s">
        <v>5</v>
      </c>
    </row>
    <row r="63" spans="1:6" s="119" customFormat="1">
      <c r="A63" s="122"/>
      <c r="B63" s="95">
        <v>45113.344953703701</v>
      </c>
      <c r="C63" s="96">
        <v>1000</v>
      </c>
      <c r="D63" s="97">
        <v>972</v>
      </c>
      <c r="E63" s="97">
        <v>28</v>
      </c>
      <c r="F63" s="176" t="s">
        <v>5439</v>
      </c>
    </row>
    <row r="64" spans="1:6" s="119" customFormat="1">
      <c r="A64" s="122"/>
      <c r="B64" s="95">
        <v>45113.407673611109</v>
      </c>
      <c r="C64" s="96">
        <v>500</v>
      </c>
      <c r="D64" s="97">
        <v>486</v>
      </c>
      <c r="E64" s="97">
        <v>14</v>
      </c>
      <c r="F64" s="176" t="s">
        <v>6422</v>
      </c>
    </row>
    <row r="65" spans="1:6" s="119" customFormat="1">
      <c r="A65" s="122"/>
      <c r="B65" s="95">
        <v>45113.468391203707</v>
      </c>
      <c r="C65" s="96">
        <v>500</v>
      </c>
      <c r="D65" s="97">
        <v>486</v>
      </c>
      <c r="E65" s="97">
        <v>14</v>
      </c>
      <c r="F65" s="176" t="s">
        <v>13257</v>
      </c>
    </row>
    <row r="66" spans="1:6" s="119" customFormat="1">
      <c r="A66" s="122"/>
      <c r="B66" s="95">
        <v>45113.478333333333</v>
      </c>
      <c r="C66" s="96">
        <v>1000</v>
      </c>
      <c r="D66" s="97">
        <v>972</v>
      </c>
      <c r="E66" s="97">
        <v>28</v>
      </c>
      <c r="F66" s="176" t="s">
        <v>12758</v>
      </c>
    </row>
    <row r="67" spans="1:6" s="119" customFormat="1">
      <c r="A67" s="122"/>
      <c r="B67" s="95">
        <v>45113.497418981482</v>
      </c>
      <c r="C67" s="96">
        <v>5000</v>
      </c>
      <c r="D67" s="97">
        <v>4860</v>
      </c>
      <c r="E67" s="97">
        <v>140</v>
      </c>
      <c r="F67" s="176" t="s">
        <v>5857</v>
      </c>
    </row>
    <row r="68" spans="1:6" s="119" customFormat="1">
      <c r="A68" s="122"/>
      <c r="B68" s="95">
        <v>45113.507337962961</v>
      </c>
      <c r="C68" s="96">
        <v>2000</v>
      </c>
      <c r="D68" s="97">
        <v>1944</v>
      </c>
      <c r="E68" s="97">
        <v>56</v>
      </c>
      <c r="F68" s="176" t="s">
        <v>5</v>
      </c>
    </row>
    <row r="69" spans="1:6" s="119" customFormat="1">
      <c r="A69" s="122"/>
      <c r="B69" s="95">
        <v>45113.5153587963</v>
      </c>
      <c r="C69" s="96">
        <v>100</v>
      </c>
      <c r="D69" s="97">
        <v>97.2</v>
      </c>
      <c r="E69" s="97">
        <v>2.7999999999999972</v>
      </c>
      <c r="F69" s="176" t="s">
        <v>5</v>
      </c>
    </row>
    <row r="70" spans="1:6" s="119" customFormat="1">
      <c r="A70" s="122"/>
      <c r="B70" s="95">
        <v>45113.605115740742</v>
      </c>
      <c r="C70" s="96">
        <v>500</v>
      </c>
      <c r="D70" s="97">
        <v>486</v>
      </c>
      <c r="E70" s="97">
        <v>14</v>
      </c>
      <c r="F70" s="176" t="s">
        <v>409</v>
      </c>
    </row>
    <row r="71" spans="1:6" s="119" customFormat="1">
      <c r="A71" s="122"/>
      <c r="B71" s="95">
        <v>45113.809328703705</v>
      </c>
      <c r="C71" s="96">
        <v>1000</v>
      </c>
      <c r="D71" s="97">
        <v>972</v>
      </c>
      <c r="E71" s="97">
        <v>28</v>
      </c>
      <c r="F71" s="176" t="s">
        <v>5</v>
      </c>
    </row>
    <row r="72" spans="1:6" s="119" customFormat="1">
      <c r="A72" s="122"/>
      <c r="B72" s="95">
        <v>45113.86347222222</v>
      </c>
      <c r="C72" s="96">
        <v>300</v>
      </c>
      <c r="D72" s="97">
        <v>291.60000000000002</v>
      </c>
      <c r="E72" s="97">
        <v>8.3999999999999773</v>
      </c>
      <c r="F72" s="176" t="s">
        <v>270</v>
      </c>
    </row>
    <row r="73" spans="1:6" s="119" customFormat="1">
      <c r="A73" s="122"/>
      <c r="B73" s="95">
        <v>45114.036273148151</v>
      </c>
      <c r="C73" s="96">
        <v>1000</v>
      </c>
      <c r="D73" s="97">
        <v>972</v>
      </c>
      <c r="E73" s="97">
        <v>28</v>
      </c>
      <c r="F73" s="176" t="s">
        <v>1592</v>
      </c>
    </row>
    <row r="74" spans="1:6" s="119" customFormat="1">
      <c r="A74" s="122"/>
      <c r="B74" s="95">
        <v>45114.053773148145</v>
      </c>
      <c r="C74" s="96">
        <v>500</v>
      </c>
      <c r="D74" s="97">
        <v>486</v>
      </c>
      <c r="E74" s="97">
        <v>14</v>
      </c>
      <c r="F74" s="176" t="s">
        <v>5</v>
      </c>
    </row>
    <row r="75" spans="1:6" s="119" customFormat="1">
      <c r="A75" s="122"/>
      <c r="B75" s="95">
        <v>45114.056319444448</v>
      </c>
      <c r="C75" s="96">
        <v>50</v>
      </c>
      <c r="D75" s="97">
        <v>48.6</v>
      </c>
      <c r="E75" s="97">
        <v>1.3999999999999986</v>
      </c>
      <c r="F75" s="176" t="s">
        <v>5</v>
      </c>
    </row>
    <row r="76" spans="1:6" s="119" customFormat="1">
      <c r="A76" s="122"/>
      <c r="B76" s="95">
        <v>45114.080567129633</v>
      </c>
      <c r="C76" s="96">
        <v>800</v>
      </c>
      <c r="D76" s="97">
        <v>777.6</v>
      </c>
      <c r="E76" s="97">
        <v>22.399999999999977</v>
      </c>
      <c r="F76" s="176" t="s">
        <v>5</v>
      </c>
    </row>
    <row r="77" spans="1:6" s="119" customFormat="1">
      <c r="A77" s="122"/>
      <c r="B77" s="95">
        <v>45114.246574074074</v>
      </c>
      <c r="C77" s="96">
        <v>6000</v>
      </c>
      <c r="D77" s="97">
        <v>5832</v>
      </c>
      <c r="E77" s="97">
        <v>168</v>
      </c>
      <c r="F77" s="176" t="s">
        <v>5</v>
      </c>
    </row>
    <row r="78" spans="1:6" s="119" customFormat="1">
      <c r="A78" s="122"/>
      <c r="B78" s="95">
        <v>45114.269803240742</v>
      </c>
      <c r="C78" s="96">
        <v>300</v>
      </c>
      <c r="D78" s="97">
        <v>291.60000000000002</v>
      </c>
      <c r="E78" s="97">
        <v>8.3999999999999773</v>
      </c>
      <c r="F78" s="176" t="s">
        <v>12546</v>
      </c>
    </row>
    <row r="79" spans="1:6" s="119" customFormat="1">
      <c r="A79" s="122"/>
      <c r="B79" s="95">
        <v>45114.332002314812</v>
      </c>
      <c r="C79" s="96">
        <v>500</v>
      </c>
      <c r="D79" s="97">
        <v>486</v>
      </c>
      <c r="E79" s="97">
        <v>14</v>
      </c>
      <c r="F79" s="176" t="s">
        <v>12781</v>
      </c>
    </row>
    <row r="80" spans="1:6" s="119" customFormat="1">
      <c r="A80" s="122"/>
      <c r="B80" s="95">
        <v>45114.412708333337</v>
      </c>
      <c r="C80" s="96">
        <v>1000</v>
      </c>
      <c r="D80" s="97">
        <v>972</v>
      </c>
      <c r="E80" s="97">
        <v>28</v>
      </c>
      <c r="F80" s="176" t="s">
        <v>12795</v>
      </c>
    </row>
    <row r="81" spans="1:6" s="119" customFormat="1">
      <c r="A81" s="122"/>
      <c r="B81" s="95">
        <v>45114.465821759259</v>
      </c>
      <c r="C81" s="96">
        <v>1000</v>
      </c>
      <c r="D81" s="97">
        <v>972</v>
      </c>
      <c r="E81" s="97">
        <v>28</v>
      </c>
      <c r="F81" s="176" t="s">
        <v>13017</v>
      </c>
    </row>
    <row r="82" spans="1:6" s="119" customFormat="1">
      <c r="A82" s="122"/>
      <c r="B82" s="95">
        <v>45114.4768287037</v>
      </c>
      <c r="C82" s="96">
        <v>300</v>
      </c>
      <c r="D82" s="97">
        <v>291.60000000000002</v>
      </c>
      <c r="E82" s="97">
        <v>8.3999999999999773</v>
      </c>
      <c r="F82" s="176" t="s">
        <v>5</v>
      </c>
    </row>
    <row r="83" spans="1:6" s="119" customFormat="1">
      <c r="A83" s="122"/>
      <c r="B83" s="95">
        <v>45114.535983796297</v>
      </c>
      <c r="C83" s="96">
        <v>800</v>
      </c>
      <c r="D83" s="97">
        <v>777.6</v>
      </c>
      <c r="E83" s="97">
        <v>22.399999999999977</v>
      </c>
      <c r="F83" s="176" t="s">
        <v>995</v>
      </c>
    </row>
    <row r="84" spans="1:6" s="119" customFormat="1">
      <c r="A84" s="122"/>
      <c r="B84" s="95">
        <v>45114.562754629631</v>
      </c>
      <c r="C84" s="96">
        <v>500</v>
      </c>
      <c r="D84" s="97">
        <v>486</v>
      </c>
      <c r="E84" s="97">
        <v>14</v>
      </c>
      <c r="F84" s="176" t="s">
        <v>12760</v>
      </c>
    </row>
    <row r="85" spans="1:6" s="119" customFormat="1">
      <c r="A85" s="122"/>
      <c r="B85" s="95">
        <v>45114.5934837963</v>
      </c>
      <c r="C85" s="96">
        <v>500</v>
      </c>
      <c r="D85" s="97">
        <v>486</v>
      </c>
      <c r="E85" s="97">
        <v>14</v>
      </c>
      <c r="F85" s="176" t="s">
        <v>5755</v>
      </c>
    </row>
    <row r="86" spans="1:6" s="119" customFormat="1">
      <c r="A86" s="122"/>
      <c r="B86" s="95">
        <v>45114.622187499997</v>
      </c>
      <c r="C86" s="96">
        <v>1000</v>
      </c>
      <c r="D86" s="97">
        <v>972</v>
      </c>
      <c r="E86" s="97">
        <v>28</v>
      </c>
      <c r="F86" s="176" t="s">
        <v>13258</v>
      </c>
    </row>
    <row r="87" spans="1:6" s="119" customFormat="1">
      <c r="A87" s="122"/>
      <c r="B87" s="95">
        <v>45114.658263888887</v>
      </c>
      <c r="C87" s="96">
        <v>6000</v>
      </c>
      <c r="D87" s="97">
        <v>5832</v>
      </c>
      <c r="E87" s="97">
        <v>168</v>
      </c>
      <c r="F87" s="176" t="s">
        <v>5906</v>
      </c>
    </row>
    <row r="88" spans="1:6" s="119" customFormat="1">
      <c r="A88" s="122"/>
      <c r="B88" s="95">
        <v>45114.681562500002</v>
      </c>
      <c r="C88" s="96">
        <v>1500</v>
      </c>
      <c r="D88" s="97">
        <v>1458</v>
      </c>
      <c r="E88" s="97">
        <v>42</v>
      </c>
      <c r="F88" s="176" t="s">
        <v>5662</v>
      </c>
    </row>
    <row r="89" spans="1:6" s="119" customFormat="1">
      <c r="A89" s="122"/>
      <c r="B89" s="95">
        <v>45114.684317129628</v>
      </c>
      <c r="C89" s="96">
        <v>1000</v>
      </c>
      <c r="D89" s="97">
        <v>972</v>
      </c>
      <c r="E89" s="97">
        <v>28</v>
      </c>
      <c r="F89" s="176" t="s">
        <v>5</v>
      </c>
    </row>
    <row r="90" spans="1:6" s="119" customFormat="1">
      <c r="A90" s="122"/>
      <c r="B90" s="95">
        <v>45114.733622685184</v>
      </c>
      <c r="C90" s="96">
        <v>1500</v>
      </c>
      <c r="D90" s="97">
        <v>1458</v>
      </c>
      <c r="E90" s="97">
        <v>42</v>
      </c>
      <c r="F90" s="176" t="s">
        <v>5633</v>
      </c>
    </row>
    <row r="91" spans="1:6" s="119" customFormat="1">
      <c r="A91" s="122"/>
      <c r="B91" s="95">
        <v>45114.766006944446</v>
      </c>
      <c r="C91" s="96">
        <v>200</v>
      </c>
      <c r="D91" s="97">
        <v>194.4</v>
      </c>
      <c r="E91" s="97">
        <v>5.5999999999999943</v>
      </c>
      <c r="F91" s="176" t="s">
        <v>2238</v>
      </c>
    </row>
    <row r="92" spans="1:6" s="119" customFormat="1">
      <c r="A92" s="122"/>
      <c r="B92" s="95">
        <v>45114.831655092596</v>
      </c>
      <c r="C92" s="96">
        <v>1000</v>
      </c>
      <c r="D92" s="97">
        <v>972</v>
      </c>
      <c r="E92" s="97">
        <v>28</v>
      </c>
      <c r="F92" s="176" t="s">
        <v>5585</v>
      </c>
    </row>
    <row r="93" spans="1:6" s="119" customFormat="1">
      <c r="A93" s="122"/>
      <c r="B93" s="95">
        <v>45114.884305555555</v>
      </c>
      <c r="C93" s="96">
        <v>1000</v>
      </c>
      <c r="D93" s="97">
        <v>972</v>
      </c>
      <c r="E93" s="97">
        <v>28</v>
      </c>
      <c r="F93" s="176" t="s">
        <v>6411</v>
      </c>
    </row>
    <row r="94" spans="1:6" s="119" customFormat="1">
      <c r="A94" s="122"/>
      <c r="B94" s="95">
        <v>45114.964918981481</v>
      </c>
      <c r="C94" s="96">
        <v>250</v>
      </c>
      <c r="D94" s="97">
        <v>243</v>
      </c>
      <c r="E94" s="97">
        <v>7</v>
      </c>
      <c r="F94" s="176" t="s">
        <v>12359</v>
      </c>
    </row>
    <row r="95" spans="1:6" s="119" customFormat="1">
      <c r="A95" s="122"/>
      <c r="B95" s="95">
        <v>45114.967638888891</v>
      </c>
      <c r="C95" s="96">
        <v>2023</v>
      </c>
      <c r="D95" s="97">
        <v>1966.36</v>
      </c>
      <c r="E95" s="97">
        <v>56.6400000000001</v>
      </c>
      <c r="F95" s="176" t="s">
        <v>5</v>
      </c>
    </row>
    <row r="96" spans="1:6" s="119" customFormat="1">
      <c r="A96" s="122"/>
      <c r="B96" s="95">
        <v>45115.361851851849</v>
      </c>
      <c r="C96" s="96">
        <v>500</v>
      </c>
      <c r="D96" s="97">
        <v>486</v>
      </c>
      <c r="E96" s="97">
        <v>14</v>
      </c>
      <c r="F96" s="176" t="s">
        <v>3597</v>
      </c>
    </row>
    <row r="97" spans="1:6" s="119" customFormat="1">
      <c r="A97" s="122"/>
      <c r="B97" s="95">
        <v>45115.462719907409</v>
      </c>
      <c r="C97" s="96">
        <v>300</v>
      </c>
      <c r="D97" s="97">
        <v>291.60000000000002</v>
      </c>
      <c r="E97" s="97">
        <v>8.3999999999999773</v>
      </c>
      <c r="F97" s="176" t="s">
        <v>7523</v>
      </c>
    </row>
    <row r="98" spans="1:6" s="119" customFormat="1">
      <c r="A98" s="122"/>
      <c r="B98" s="95">
        <v>45115.651064814818</v>
      </c>
      <c r="C98" s="96">
        <v>1000</v>
      </c>
      <c r="D98" s="97">
        <v>972</v>
      </c>
      <c r="E98" s="97">
        <v>28</v>
      </c>
      <c r="F98" s="176" t="s">
        <v>13259</v>
      </c>
    </row>
    <row r="99" spans="1:6" s="119" customFormat="1">
      <c r="A99" s="122"/>
      <c r="B99" s="95">
        <v>45115.652662037035</v>
      </c>
      <c r="C99" s="96">
        <v>1000</v>
      </c>
      <c r="D99" s="97">
        <v>972</v>
      </c>
      <c r="E99" s="97">
        <v>28</v>
      </c>
      <c r="F99" s="176" t="s">
        <v>2002</v>
      </c>
    </row>
    <row r="100" spans="1:6" s="119" customFormat="1">
      <c r="A100" s="122"/>
      <c r="B100" s="95">
        <v>45115.713564814818</v>
      </c>
      <c r="C100" s="96">
        <v>500</v>
      </c>
      <c r="D100" s="97">
        <v>486</v>
      </c>
      <c r="E100" s="97">
        <v>14</v>
      </c>
      <c r="F100" s="176" t="s">
        <v>5252</v>
      </c>
    </row>
    <row r="101" spans="1:6" s="119" customFormat="1">
      <c r="A101" s="122"/>
      <c r="B101" s="95">
        <v>45115.874201388891</v>
      </c>
      <c r="C101" s="96">
        <v>3500</v>
      </c>
      <c r="D101" s="97">
        <v>3402</v>
      </c>
      <c r="E101" s="97">
        <v>98</v>
      </c>
      <c r="F101" s="176" t="s">
        <v>114</v>
      </c>
    </row>
    <row r="102" spans="1:6" s="119" customFormat="1">
      <c r="A102" s="122"/>
      <c r="B102" s="95">
        <v>45115.886597222219</v>
      </c>
      <c r="C102" s="96">
        <v>1000</v>
      </c>
      <c r="D102" s="97">
        <v>972</v>
      </c>
      <c r="E102" s="97">
        <v>28</v>
      </c>
      <c r="F102" s="176" t="s">
        <v>5884</v>
      </c>
    </row>
    <row r="103" spans="1:6" s="119" customFormat="1">
      <c r="A103" s="122"/>
      <c r="B103" s="95">
        <v>45116.001504629632</v>
      </c>
      <c r="C103" s="96">
        <v>1000</v>
      </c>
      <c r="D103" s="97">
        <v>972</v>
      </c>
      <c r="E103" s="97">
        <v>28</v>
      </c>
      <c r="F103" s="176" t="s">
        <v>5179</v>
      </c>
    </row>
    <row r="104" spans="1:6" s="119" customFormat="1">
      <c r="A104" s="122"/>
      <c r="B104" s="95">
        <v>45116.241319444445</v>
      </c>
      <c r="C104" s="96">
        <v>1000</v>
      </c>
      <c r="D104" s="97">
        <v>972</v>
      </c>
      <c r="E104" s="97">
        <v>28</v>
      </c>
      <c r="F104" s="176" t="s">
        <v>13260</v>
      </c>
    </row>
    <row r="105" spans="1:6" s="119" customFormat="1">
      <c r="A105" s="122"/>
      <c r="B105" s="95">
        <v>45116.253877314812</v>
      </c>
      <c r="C105" s="96">
        <v>5000</v>
      </c>
      <c r="D105" s="97">
        <v>4860</v>
      </c>
      <c r="E105" s="97">
        <v>140</v>
      </c>
      <c r="F105" s="176" t="s">
        <v>5716</v>
      </c>
    </row>
    <row r="106" spans="1:6" s="119" customFormat="1">
      <c r="A106" s="122"/>
      <c r="B106" s="95">
        <v>45116.350138888891</v>
      </c>
      <c r="C106" s="96">
        <v>250</v>
      </c>
      <c r="D106" s="97">
        <v>243</v>
      </c>
      <c r="E106" s="97">
        <v>7</v>
      </c>
      <c r="F106" s="176" t="s">
        <v>5</v>
      </c>
    </row>
    <row r="107" spans="1:6" s="119" customFormat="1">
      <c r="A107" s="122"/>
      <c r="B107" s="95">
        <v>45116.37568287037</v>
      </c>
      <c r="C107" s="96">
        <v>1000</v>
      </c>
      <c r="D107" s="97">
        <v>972</v>
      </c>
      <c r="E107" s="97">
        <v>28</v>
      </c>
      <c r="F107" s="176" t="s">
        <v>6730</v>
      </c>
    </row>
    <row r="108" spans="1:6" s="119" customFormat="1">
      <c r="A108" s="122"/>
      <c r="B108" s="95">
        <v>45116.383564814816</v>
      </c>
      <c r="C108" s="96">
        <v>1000</v>
      </c>
      <c r="D108" s="97">
        <v>972</v>
      </c>
      <c r="E108" s="97">
        <v>28</v>
      </c>
      <c r="F108" s="176" t="s">
        <v>5</v>
      </c>
    </row>
    <row r="109" spans="1:6" s="119" customFormat="1">
      <c r="A109" s="122"/>
      <c r="B109" s="95">
        <v>45116.414444444446</v>
      </c>
      <c r="C109" s="96">
        <v>1000</v>
      </c>
      <c r="D109" s="97">
        <v>972</v>
      </c>
      <c r="E109" s="97">
        <v>28</v>
      </c>
      <c r="F109" s="176" t="s">
        <v>5</v>
      </c>
    </row>
    <row r="110" spans="1:6" s="119" customFormat="1">
      <c r="A110" s="122"/>
      <c r="B110" s="95">
        <v>45116.430462962962</v>
      </c>
      <c r="C110" s="96">
        <v>300</v>
      </c>
      <c r="D110" s="97">
        <v>291.60000000000002</v>
      </c>
      <c r="E110" s="97">
        <v>8.3999999999999773</v>
      </c>
      <c r="F110" s="176" t="s">
        <v>176</v>
      </c>
    </row>
    <row r="111" spans="1:6" s="119" customFormat="1">
      <c r="A111" s="122"/>
      <c r="B111" s="95">
        <v>45116.513611111113</v>
      </c>
      <c r="C111" s="96">
        <v>1800</v>
      </c>
      <c r="D111" s="97">
        <v>1749.6</v>
      </c>
      <c r="E111" s="97">
        <v>50.400000000000091</v>
      </c>
      <c r="F111" s="176" t="s">
        <v>13261</v>
      </c>
    </row>
    <row r="112" spans="1:6" s="119" customFormat="1">
      <c r="A112" s="122"/>
      <c r="B112" s="95">
        <v>45116.613437499997</v>
      </c>
      <c r="C112" s="96">
        <v>5000</v>
      </c>
      <c r="D112" s="97">
        <v>4860</v>
      </c>
      <c r="E112" s="97">
        <v>140</v>
      </c>
      <c r="F112" s="176" t="s">
        <v>13262</v>
      </c>
    </row>
    <row r="113" spans="1:6" s="119" customFormat="1">
      <c r="A113" s="122"/>
      <c r="B113" s="95">
        <v>45116.708773148152</v>
      </c>
      <c r="C113" s="96">
        <v>24</v>
      </c>
      <c r="D113" s="97">
        <v>23.33</v>
      </c>
      <c r="E113" s="97">
        <v>0.67000000000000171</v>
      </c>
      <c r="F113" s="176" t="s">
        <v>1842</v>
      </c>
    </row>
    <row r="114" spans="1:6" s="119" customFormat="1">
      <c r="A114" s="122"/>
      <c r="B114" s="95">
        <v>45116.798020833332</v>
      </c>
      <c r="C114" s="96">
        <v>500</v>
      </c>
      <c r="D114" s="97">
        <v>486</v>
      </c>
      <c r="E114" s="97">
        <v>14</v>
      </c>
      <c r="F114" s="176" t="s">
        <v>5</v>
      </c>
    </row>
    <row r="115" spans="1:6" s="119" customFormat="1">
      <c r="A115" s="122"/>
      <c r="B115" s="95">
        <v>45116.825266203705</v>
      </c>
      <c r="C115" s="96">
        <v>300</v>
      </c>
      <c r="D115" s="97">
        <v>291.60000000000002</v>
      </c>
      <c r="E115" s="97">
        <v>8.3999999999999773</v>
      </c>
      <c r="F115" s="176" t="s">
        <v>12305</v>
      </c>
    </row>
    <row r="116" spans="1:6" s="119" customFormat="1">
      <c r="A116" s="122"/>
      <c r="B116" s="95">
        <v>45116.844201388885</v>
      </c>
      <c r="C116" s="96">
        <v>500</v>
      </c>
      <c r="D116" s="97">
        <v>486</v>
      </c>
      <c r="E116" s="97">
        <v>14</v>
      </c>
      <c r="F116" s="176" t="s">
        <v>1141</v>
      </c>
    </row>
    <row r="117" spans="1:6" s="119" customFormat="1">
      <c r="A117" s="122"/>
      <c r="B117" s="95">
        <v>45116.909525462965</v>
      </c>
      <c r="C117" s="96">
        <v>3000</v>
      </c>
      <c r="D117" s="97">
        <v>2916</v>
      </c>
      <c r="E117" s="97">
        <v>84</v>
      </c>
      <c r="F117" s="176" t="s">
        <v>5</v>
      </c>
    </row>
    <row r="118" spans="1:6" s="119" customFormat="1">
      <c r="A118" s="122"/>
      <c r="B118" s="95">
        <v>45116.92292824074</v>
      </c>
      <c r="C118" s="96">
        <v>100</v>
      </c>
      <c r="D118" s="97">
        <v>97.2</v>
      </c>
      <c r="E118" s="97">
        <v>2.7999999999999972</v>
      </c>
      <c r="F118" s="176" t="s">
        <v>1118</v>
      </c>
    </row>
    <row r="119" spans="1:6" s="119" customFormat="1">
      <c r="A119" s="122"/>
      <c r="B119" s="95">
        <v>45116.927453703705</v>
      </c>
      <c r="C119" s="96">
        <v>500</v>
      </c>
      <c r="D119" s="97">
        <v>486</v>
      </c>
      <c r="E119" s="97">
        <v>14</v>
      </c>
      <c r="F119" s="176" t="s">
        <v>5</v>
      </c>
    </row>
    <row r="120" spans="1:6" s="119" customFormat="1">
      <c r="A120" s="122"/>
      <c r="B120" s="95">
        <v>45117.049780092595</v>
      </c>
      <c r="C120" s="96">
        <v>843</v>
      </c>
      <c r="D120" s="97">
        <v>819.4</v>
      </c>
      <c r="E120" s="97">
        <v>23.600000000000023</v>
      </c>
      <c r="F120" s="176" t="s">
        <v>5</v>
      </c>
    </row>
    <row r="121" spans="1:6" s="119" customFormat="1">
      <c r="A121" s="122"/>
      <c r="B121" s="95">
        <v>45117.440752314818</v>
      </c>
      <c r="C121" s="96">
        <v>500</v>
      </c>
      <c r="D121" s="97">
        <v>486</v>
      </c>
      <c r="E121" s="97">
        <v>14</v>
      </c>
      <c r="F121" s="176" t="s">
        <v>1891</v>
      </c>
    </row>
    <row r="122" spans="1:6" s="119" customFormat="1">
      <c r="A122" s="122"/>
      <c r="B122" s="95">
        <v>45117.443657407406</v>
      </c>
      <c r="C122" s="96">
        <v>100</v>
      </c>
      <c r="D122" s="97">
        <v>97.2</v>
      </c>
      <c r="E122" s="97">
        <v>2.7999999999999972</v>
      </c>
      <c r="F122" s="176" t="s">
        <v>5441</v>
      </c>
    </row>
    <row r="123" spans="1:6" s="119" customFormat="1">
      <c r="A123" s="122"/>
      <c r="B123" s="95">
        <v>45117.54824074074</v>
      </c>
      <c r="C123" s="96">
        <v>20000</v>
      </c>
      <c r="D123" s="97">
        <v>19440</v>
      </c>
      <c r="E123" s="97">
        <v>560</v>
      </c>
      <c r="F123" s="176" t="s">
        <v>972</v>
      </c>
    </row>
    <row r="124" spans="1:6" s="119" customFormat="1">
      <c r="A124" s="122"/>
      <c r="B124" s="95">
        <v>45117.558923611112</v>
      </c>
      <c r="C124" s="96">
        <v>300</v>
      </c>
      <c r="D124" s="97">
        <v>291.60000000000002</v>
      </c>
      <c r="E124" s="97">
        <v>8.3999999999999773</v>
      </c>
      <c r="F124" s="176" t="s">
        <v>1415</v>
      </c>
    </row>
    <row r="125" spans="1:6" s="119" customFormat="1">
      <c r="A125" s="122"/>
      <c r="B125" s="95">
        <v>45117.588171296295</v>
      </c>
      <c r="C125" s="96">
        <v>500</v>
      </c>
      <c r="D125" s="97">
        <v>486</v>
      </c>
      <c r="E125" s="97">
        <v>14</v>
      </c>
      <c r="F125" s="176" t="s">
        <v>171</v>
      </c>
    </row>
    <row r="126" spans="1:6" s="119" customFormat="1">
      <c r="A126" s="122"/>
      <c r="B126" s="95">
        <v>45117.606550925928</v>
      </c>
      <c r="C126" s="96">
        <v>300</v>
      </c>
      <c r="D126" s="97">
        <v>291.60000000000002</v>
      </c>
      <c r="E126" s="97">
        <v>8.3999999999999773</v>
      </c>
      <c r="F126" s="176" t="s">
        <v>5</v>
      </c>
    </row>
    <row r="127" spans="1:6" s="119" customFormat="1">
      <c r="A127" s="122"/>
      <c r="B127" s="95">
        <v>45117.716874999998</v>
      </c>
      <c r="C127" s="96">
        <v>500</v>
      </c>
      <c r="D127" s="97">
        <v>486</v>
      </c>
      <c r="E127" s="97">
        <v>14</v>
      </c>
      <c r="F127" s="176" t="s">
        <v>13263</v>
      </c>
    </row>
    <row r="128" spans="1:6" s="119" customFormat="1">
      <c r="A128" s="122"/>
      <c r="B128" s="95">
        <v>45117.728483796294</v>
      </c>
      <c r="C128" s="96">
        <v>150</v>
      </c>
      <c r="D128" s="97">
        <v>145.80000000000001</v>
      </c>
      <c r="E128" s="97">
        <v>4.1999999999999886</v>
      </c>
      <c r="F128" s="176" t="s">
        <v>5</v>
      </c>
    </row>
    <row r="129" spans="1:6" s="119" customFormat="1">
      <c r="A129" s="122"/>
      <c r="B129" s="95">
        <v>45117.730162037034</v>
      </c>
      <c r="C129" s="96">
        <v>3000</v>
      </c>
      <c r="D129" s="97">
        <v>2916</v>
      </c>
      <c r="E129" s="97">
        <v>84</v>
      </c>
      <c r="F129" s="176" t="s">
        <v>5</v>
      </c>
    </row>
    <row r="130" spans="1:6" s="119" customFormat="1">
      <c r="A130" s="122"/>
      <c r="B130" s="95">
        <v>45117.743900462963</v>
      </c>
      <c r="C130" s="96">
        <v>170</v>
      </c>
      <c r="D130" s="97">
        <v>165.24</v>
      </c>
      <c r="E130" s="97">
        <v>4.7599999999999909</v>
      </c>
      <c r="F130" s="176" t="s">
        <v>5</v>
      </c>
    </row>
    <row r="131" spans="1:6" s="119" customFormat="1">
      <c r="A131" s="122"/>
      <c r="B131" s="95">
        <v>45117.882395833331</v>
      </c>
      <c r="C131" s="96">
        <v>1000</v>
      </c>
      <c r="D131" s="97">
        <v>972</v>
      </c>
      <c r="E131" s="97">
        <v>28</v>
      </c>
      <c r="F131" s="176" t="s">
        <v>5</v>
      </c>
    </row>
    <row r="132" spans="1:6" s="119" customFormat="1">
      <c r="A132" s="122"/>
      <c r="B132" s="95">
        <v>45117.899074074077</v>
      </c>
      <c r="C132" s="96">
        <v>3000</v>
      </c>
      <c r="D132" s="97">
        <v>2916</v>
      </c>
      <c r="E132" s="97">
        <v>84</v>
      </c>
      <c r="F132" s="176" t="s">
        <v>6280</v>
      </c>
    </row>
    <row r="133" spans="1:6" s="119" customFormat="1">
      <c r="A133" s="122"/>
      <c r="B133" s="95">
        <v>45117.911828703705</v>
      </c>
      <c r="C133" s="96">
        <v>300</v>
      </c>
      <c r="D133" s="97">
        <v>291.60000000000002</v>
      </c>
      <c r="E133" s="97">
        <v>8.3999999999999773</v>
      </c>
      <c r="F133" s="176" t="s">
        <v>5</v>
      </c>
    </row>
    <row r="134" spans="1:6" s="119" customFormat="1">
      <c r="A134" s="122"/>
      <c r="B134" s="95">
        <v>45117.952118055553</v>
      </c>
      <c r="C134" s="96">
        <v>100</v>
      </c>
      <c r="D134" s="97">
        <v>97.2</v>
      </c>
      <c r="E134" s="97">
        <v>2.7999999999999972</v>
      </c>
      <c r="F134" s="176" t="s">
        <v>4352</v>
      </c>
    </row>
    <row r="135" spans="1:6" s="119" customFormat="1">
      <c r="A135" s="122"/>
      <c r="B135" s="95">
        <v>45117.974479166667</v>
      </c>
      <c r="C135" s="96">
        <v>50</v>
      </c>
      <c r="D135" s="97">
        <v>48.6</v>
      </c>
      <c r="E135" s="97">
        <v>1.3999999999999986</v>
      </c>
      <c r="F135" s="176" t="s">
        <v>5</v>
      </c>
    </row>
    <row r="136" spans="1:6" s="119" customFormat="1">
      <c r="A136" s="122"/>
      <c r="B136" s="95">
        <v>45117.980787037035</v>
      </c>
      <c r="C136" s="96">
        <v>500</v>
      </c>
      <c r="D136" s="97">
        <v>486</v>
      </c>
      <c r="E136" s="97">
        <v>14</v>
      </c>
      <c r="F136" s="176" t="s">
        <v>13264</v>
      </c>
    </row>
    <row r="137" spans="1:6" s="119" customFormat="1">
      <c r="A137" s="122"/>
      <c r="B137" s="95">
        <v>45118.007245370369</v>
      </c>
      <c r="C137" s="96">
        <v>1000</v>
      </c>
      <c r="D137" s="97">
        <v>972</v>
      </c>
      <c r="E137" s="97">
        <v>28</v>
      </c>
      <c r="F137" s="176" t="s">
        <v>13265</v>
      </c>
    </row>
    <row r="138" spans="1:6" s="119" customFormat="1">
      <c r="A138" s="122"/>
      <c r="B138" s="95">
        <v>45118.096307870372</v>
      </c>
      <c r="C138" s="96">
        <v>500</v>
      </c>
      <c r="D138" s="97">
        <v>486</v>
      </c>
      <c r="E138" s="97">
        <v>14</v>
      </c>
      <c r="F138" s="176" t="s">
        <v>7660</v>
      </c>
    </row>
    <row r="139" spans="1:6" s="119" customFormat="1">
      <c r="A139" s="122"/>
      <c r="B139" s="95">
        <v>45118.256736111114</v>
      </c>
      <c r="C139" s="96">
        <v>100</v>
      </c>
      <c r="D139" s="97">
        <v>97.2</v>
      </c>
      <c r="E139" s="97">
        <v>2.7999999999999972</v>
      </c>
      <c r="F139" s="176" t="s">
        <v>5</v>
      </c>
    </row>
    <row r="140" spans="1:6" s="119" customFormat="1">
      <c r="A140" s="122"/>
      <c r="B140" s="95">
        <v>45118.262256944443</v>
      </c>
      <c r="C140" s="96">
        <v>300</v>
      </c>
      <c r="D140" s="97">
        <v>291.60000000000002</v>
      </c>
      <c r="E140" s="97">
        <v>8.3999999999999773</v>
      </c>
      <c r="F140" s="176" t="s">
        <v>6731</v>
      </c>
    </row>
    <row r="141" spans="1:6" s="119" customFormat="1">
      <c r="A141" s="122"/>
      <c r="B141" s="95">
        <v>45118.423530092594</v>
      </c>
      <c r="C141" s="96">
        <v>3000</v>
      </c>
      <c r="D141" s="97">
        <v>2916</v>
      </c>
      <c r="E141" s="97">
        <v>84</v>
      </c>
      <c r="F141" s="176" t="s">
        <v>5503</v>
      </c>
    </row>
    <row r="142" spans="1:6" s="119" customFormat="1">
      <c r="A142" s="122"/>
      <c r="B142" s="95">
        <v>45118.45113425926</v>
      </c>
      <c r="C142" s="96">
        <v>1000</v>
      </c>
      <c r="D142" s="97">
        <v>972</v>
      </c>
      <c r="E142" s="97">
        <v>28</v>
      </c>
      <c r="F142" s="176" t="s">
        <v>7631</v>
      </c>
    </row>
    <row r="143" spans="1:6" s="119" customFormat="1">
      <c r="A143" s="122"/>
      <c r="B143" s="95">
        <v>45118.455000000002</v>
      </c>
      <c r="C143" s="96">
        <v>10000</v>
      </c>
      <c r="D143" s="97">
        <v>9720</v>
      </c>
      <c r="E143" s="97">
        <v>280</v>
      </c>
      <c r="F143" s="176" t="s">
        <v>6103</v>
      </c>
    </row>
    <row r="144" spans="1:6" s="119" customFormat="1">
      <c r="A144" s="122"/>
      <c r="B144" s="95">
        <v>45118.494062500002</v>
      </c>
      <c r="C144" s="96">
        <v>300</v>
      </c>
      <c r="D144" s="97">
        <v>291.60000000000002</v>
      </c>
      <c r="E144" s="97">
        <v>8.3999999999999773</v>
      </c>
      <c r="F144" s="176" t="s">
        <v>6423</v>
      </c>
    </row>
    <row r="145" spans="1:6" s="119" customFormat="1">
      <c r="A145" s="122"/>
      <c r="B145" s="95">
        <v>45118.498854166668</v>
      </c>
      <c r="C145" s="96">
        <v>2000</v>
      </c>
      <c r="D145" s="97">
        <v>1944</v>
      </c>
      <c r="E145" s="97">
        <v>56</v>
      </c>
      <c r="F145" s="176" t="s">
        <v>13266</v>
      </c>
    </row>
    <row r="146" spans="1:6" s="119" customFormat="1">
      <c r="A146" s="122"/>
      <c r="B146" s="95">
        <v>45118.556307870371</v>
      </c>
      <c r="C146" s="96">
        <v>2000</v>
      </c>
      <c r="D146" s="97">
        <v>1944</v>
      </c>
      <c r="E146" s="97">
        <v>56</v>
      </c>
      <c r="F146" s="176" t="s">
        <v>4687</v>
      </c>
    </row>
    <row r="147" spans="1:6" s="119" customFormat="1">
      <c r="A147" s="122"/>
      <c r="B147" s="95">
        <v>45118.59847222222</v>
      </c>
      <c r="C147" s="96">
        <v>300</v>
      </c>
      <c r="D147" s="97">
        <v>291.60000000000002</v>
      </c>
      <c r="E147" s="97">
        <v>8.3999999999999773</v>
      </c>
      <c r="F147" s="176" t="s">
        <v>5</v>
      </c>
    </row>
    <row r="148" spans="1:6" s="119" customFormat="1">
      <c r="A148" s="122"/>
      <c r="B148" s="95">
        <v>45118.598877314813</v>
      </c>
      <c r="C148" s="96">
        <v>50</v>
      </c>
      <c r="D148" s="97">
        <v>48.6</v>
      </c>
      <c r="E148" s="97">
        <v>1.3999999999999986</v>
      </c>
      <c r="F148" s="176" t="s">
        <v>5</v>
      </c>
    </row>
    <row r="149" spans="1:6" s="119" customFormat="1">
      <c r="A149" s="122"/>
      <c r="B149" s="95">
        <v>45118.658935185187</v>
      </c>
      <c r="C149" s="96">
        <v>3000</v>
      </c>
      <c r="D149" s="97">
        <v>2916</v>
      </c>
      <c r="E149" s="97">
        <v>84</v>
      </c>
      <c r="F149" s="176" t="s">
        <v>5</v>
      </c>
    </row>
    <row r="150" spans="1:6" s="119" customFormat="1">
      <c r="A150" s="122"/>
      <c r="B150" s="95">
        <v>45118.670995370368</v>
      </c>
      <c r="C150" s="96">
        <v>300</v>
      </c>
      <c r="D150" s="97">
        <v>291.60000000000002</v>
      </c>
      <c r="E150" s="97">
        <v>8.3999999999999773</v>
      </c>
      <c r="F150" s="176" t="s">
        <v>5</v>
      </c>
    </row>
    <row r="151" spans="1:6" s="119" customFormat="1">
      <c r="A151" s="122"/>
      <c r="B151" s="95">
        <v>45118.678599537037</v>
      </c>
      <c r="C151" s="96">
        <v>500</v>
      </c>
      <c r="D151" s="97">
        <v>486</v>
      </c>
      <c r="E151" s="97">
        <v>14</v>
      </c>
      <c r="F151" s="176" t="s">
        <v>1595</v>
      </c>
    </row>
    <row r="152" spans="1:6" s="119" customFormat="1">
      <c r="A152" s="122"/>
      <c r="B152" s="95">
        <v>45118.884212962963</v>
      </c>
      <c r="C152" s="96">
        <v>500</v>
      </c>
      <c r="D152" s="97">
        <v>486</v>
      </c>
      <c r="E152" s="97">
        <v>14</v>
      </c>
      <c r="F152" s="176" t="s">
        <v>6352</v>
      </c>
    </row>
    <row r="153" spans="1:6" s="119" customFormat="1">
      <c r="A153" s="122"/>
      <c r="B153" s="95">
        <v>45118.905555555553</v>
      </c>
      <c r="C153" s="96">
        <v>10000</v>
      </c>
      <c r="D153" s="97">
        <v>9720</v>
      </c>
      <c r="E153" s="97">
        <v>280</v>
      </c>
      <c r="F153" s="176" t="s">
        <v>13267</v>
      </c>
    </row>
    <row r="154" spans="1:6" s="119" customFormat="1">
      <c r="A154" s="122"/>
      <c r="B154" s="95">
        <v>45118.941689814812</v>
      </c>
      <c r="C154" s="96">
        <v>500</v>
      </c>
      <c r="D154" s="97">
        <v>486</v>
      </c>
      <c r="E154" s="97">
        <v>14</v>
      </c>
      <c r="F154" s="176" t="s">
        <v>5804</v>
      </c>
    </row>
    <row r="155" spans="1:6" s="119" customFormat="1">
      <c r="A155" s="122"/>
      <c r="B155" s="95">
        <v>45118.957650462966</v>
      </c>
      <c r="C155" s="96">
        <v>500</v>
      </c>
      <c r="D155" s="97">
        <v>486</v>
      </c>
      <c r="E155" s="97">
        <v>14</v>
      </c>
      <c r="F155" s="176" t="s">
        <v>4357</v>
      </c>
    </row>
    <row r="156" spans="1:6" s="119" customFormat="1">
      <c r="A156" s="122"/>
      <c r="B156" s="95">
        <v>45119.037858796299</v>
      </c>
      <c r="C156" s="96">
        <v>100</v>
      </c>
      <c r="D156" s="97">
        <v>97.2</v>
      </c>
      <c r="E156" s="97">
        <v>2.7999999999999972</v>
      </c>
      <c r="F156" s="176" t="s">
        <v>13268</v>
      </c>
    </row>
    <row r="157" spans="1:6" s="119" customFormat="1">
      <c r="A157" s="122"/>
      <c r="B157" s="95">
        <v>45119.155300925922</v>
      </c>
      <c r="C157" s="96">
        <v>100</v>
      </c>
      <c r="D157" s="97">
        <v>97.2</v>
      </c>
      <c r="E157" s="97">
        <v>2.7999999999999972</v>
      </c>
      <c r="F157" s="176" t="s">
        <v>5835</v>
      </c>
    </row>
    <row r="158" spans="1:6" s="119" customFormat="1">
      <c r="A158" s="122"/>
      <c r="B158" s="95">
        <v>45119.18209490741</v>
      </c>
      <c r="C158" s="96">
        <v>50</v>
      </c>
      <c r="D158" s="97">
        <v>48.6</v>
      </c>
      <c r="E158" s="97">
        <v>1.3999999999999986</v>
      </c>
      <c r="F158" s="176" t="s">
        <v>5</v>
      </c>
    </row>
    <row r="159" spans="1:6" s="119" customFormat="1">
      <c r="A159" s="122"/>
      <c r="B159" s="95">
        <v>45119.327187499999</v>
      </c>
      <c r="C159" s="96">
        <v>1000</v>
      </c>
      <c r="D159" s="97">
        <v>972</v>
      </c>
      <c r="E159" s="97">
        <v>28</v>
      </c>
      <c r="F159" s="176" t="s">
        <v>5</v>
      </c>
    </row>
    <row r="160" spans="1:6" s="119" customFormat="1">
      <c r="A160" s="122"/>
      <c r="B160" s="95">
        <v>45119.329826388886</v>
      </c>
      <c r="C160" s="96">
        <v>5000</v>
      </c>
      <c r="D160" s="97">
        <v>4860</v>
      </c>
      <c r="E160" s="97">
        <v>140</v>
      </c>
      <c r="F160" s="176" t="s">
        <v>5</v>
      </c>
    </row>
    <row r="161" spans="1:6" s="119" customFormat="1">
      <c r="A161" s="122"/>
      <c r="B161" s="95">
        <v>45119.376689814817</v>
      </c>
      <c r="C161" s="96">
        <v>1000</v>
      </c>
      <c r="D161" s="97">
        <v>972</v>
      </c>
      <c r="E161" s="97">
        <v>28</v>
      </c>
      <c r="F161" s="176" t="s">
        <v>13269</v>
      </c>
    </row>
    <row r="162" spans="1:6" s="119" customFormat="1">
      <c r="A162" s="122"/>
      <c r="B162" s="95">
        <v>45119.41300925926</v>
      </c>
      <c r="C162" s="96">
        <v>500</v>
      </c>
      <c r="D162" s="97">
        <v>486</v>
      </c>
      <c r="E162" s="97">
        <v>14</v>
      </c>
      <c r="F162" s="176" t="s">
        <v>13270</v>
      </c>
    </row>
    <row r="163" spans="1:6" s="119" customFormat="1">
      <c r="A163" s="122"/>
      <c r="B163" s="95">
        <v>45119.481840277775</v>
      </c>
      <c r="C163" s="96">
        <v>500</v>
      </c>
      <c r="D163" s="97">
        <v>486</v>
      </c>
      <c r="E163" s="97">
        <v>14</v>
      </c>
      <c r="F163" s="176" t="s">
        <v>517</v>
      </c>
    </row>
    <row r="164" spans="1:6" s="119" customFormat="1">
      <c r="A164" s="122"/>
      <c r="B164" s="95">
        <v>45119.582326388889</v>
      </c>
      <c r="C164" s="96">
        <v>50</v>
      </c>
      <c r="D164" s="97">
        <v>48.6</v>
      </c>
      <c r="E164" s="97">
        <v>1.3999999999999986</v>
      </c>
      <c r="F164" s="176" t="s">
        <v>5</v>
      </c>
    </row>
    <row r="165" spans="1:6" s="119" customFormat="1">
      <c r="A165" s="122"/>
      <c r="B165" s="95">
        <v>45119.592534722222</v>
      </c>
      <c r="C165" s="96">
        <v>1000</v>
      </c>
      <c r="D165" s="97">
        <v>972</v>
      </c>
      <c r="E165" s="97">
        <v>28</v>
      </c>
      <c r="F165" s="176" t="s">
        <v>12672</v>
      </c>
    </row>
    <row r="166" spans="1:6" s="119" customFormat="1">
      <c r="A166" s="122"/>
      <c r="B166" s="95">
        <v>45119.614398148151</v>
      </c>
      <c r="C166" s="96">
        <v>1000</v>
      </c>
      <c r="D166" s="97">
        <v>972</v>
      </c>
      <c r="E166" s="97">
        <v>28</v>
      </c>
      <c r="F166" s="176" t="s">
        <v>1957</v>
      </c>
    </row>
    <row r="167" spans="1:6" s="119" customFormat="1">
      <c r="A167" s="122"/>
      <c r="B167" s="95">
        <v>45119.661377314813</v>
      </c>
      <c r="C167" s="96">
        <v>5000</v>
      </c>
      <c r="D167" s="97">
        <v>4860</v>
      </c>
      <c r="E167" s="97">
        <v>140</v>
      </c>
      <c r="F167" s="176" t="s">
        <v>5</v>
      </c>
    </row>
    <row r="168" spans="1:6" s="119" customFormat="1">
      <c r="A168" s="122"/>
      <c r="B168" s="95">
        <v>45119.741412037038</v>
      </c>
      <c r="C168" s="96">
        <v>250</v>
      </c>
      <c r="D168" s="97">
        <v>243</v>
      </c>
      <c r="E168" s="97">
        <v>7</v>
      </c>
      <c r="F168" s="176" t="s">
        <v>13271</v>
      </c>
    </row>
    <row r="169" spans="1:6" s="119" customFormat="1">
      <c r="A169" s="122"/>
      <c r="B169" s="95">
        <v>45119.760636574072</v>
      </c>
      <c r="C169" s="96">
        <v>300</v>
      </c>
      <c r="D169" s="97">
        <v>291.60000000000002</v>
      </c>
      <c r="E169" s="97">
        <v>8.3999999999999773</v>
      </c>
      <c r="F169" s="176" t="s">
        <v>5</v>
      </c>
    </row>
    <row r="170" spans="1:6" s="119" customFormat="1">
      <c r="A170" s="122"/>
      <c r="B170" s="95">
        <v>45119.771655092591</v>
      </c>
      <c r="C170" s="96">
        <v>500</v>
      </c>
      <c r="D170" s="97">
        <v>486</v>
      </c>
      <c r="E170" s="97">
        <v>14</v>
      </c>
      <c r="F170" s="176" t="s">
        <v>5748</v>
      </c>
    </row>
    <row r="171" spans="1:6" s="119" customFormat="1">
      <c r="A171" s="122"/>
      <c r="B171" s="95">
        <v>45119.816851851851</v>
      </c>
      <c r="C171" s="96">
        <v>300</v>
      </c>
      <c r="D171" s="97">
        <v>291.60000000000002</v>
      </c>
      <c r="E171" s="97">
        <v>8.3999999999999773</v>
      </c>
      <c r="F171" s="176" t="s">
        <v>4156</v>
      </c>
    </row>
    <row r="172" spans="1:6" s="119" customFormat="1">
      <c r="A172" s="122"/>
      <c r="B172" s="95">
        <v>45119.821504629632</v>
      </c>
      <c r="C172" s="96">
        <v>300</v>
      </c>
      <c r="D172" s="97">
        <v>291.60000000000002</v>
      </c>
      <c r="E172" s="97">
        <v>8.3999999999999773</v>
      </c>
      <c r="F172" s="176" t="s">
        <v>6284</v>
      </c>
    </row>
    <row r="173" spans="1:6" s="119" customFormat="1">
      <c r="A173" s="122"/>
      <c r="B173" s="95">
        <v>45119.897268518522</v>
      </c>
      <c r="C173" s="96">
        <v>300</v>
      </c>
      <c r="D173" s="97">
        <v>291.60000000000002</v>
      </c>
      <c r="E173" s="97">
        <v>8.3999999999999773</v>
      </c>
      <c r="F173" s="176" t="s">
        <v>1143</v>
      </c>
    </row>
    <row r="174" spans="1:6" s="119" customFormat="1">
      <c r="A174" s="122"/>
      <c r="B174" s="95">
        <v>45119.948148148149</v>
      </c>
      <c r="C174" s="96">
        <v>500</v>
      </c>
      <c r="D174" s="97">
        <v>486</v>
      </c>
      <c r="E174" s="97">
        <v>14</v>
      </c>
      <c r="F174" s="176" t="s">
        <v>1749</v>
      </c>
    </row>
    <row r="175" spans="1:6" s="119" customFormat="1">
      <c r="A175" s="122"/>
      <c r="B175" s="95">
        <v>45119.975590277776</v>
      </c>
      <c r="C175" s="96">
        <v>500</v>
      </c>
      <c r="D175" s="97">
        <v>486</v>
      </c>
      <c r="E175" s="97">
        <v>14</v>
      </c>
      <c r="F175" s="176" t="s">
        <v>5</v>
      </c>
    </row>
    <row r="176" spans="1:6" s="119" customFormat="1">
      <c r="A176" s="122"/>
      <c r="B176" s="95">
        <v>45120.186006944445</v>
      </c>
      <c r="C176" s="96">
        <v>1017</v>
      </c>
      <c r="D176" s="97">
        <v>988.52</v>
      </c>
      <c r="E176" s="97">
        <v>28.480000000000018</v>
      </c>
      <c r="F176" s="176" t="s">
        <v>5</v>
      </c>
    </row>
    <row r="177" spans="1:6" s="119" customFormat="1">
      <c r="A177" s="122"/>
      <c r="B177" s="95">
        <v>45120.435277777775</v>
      </c>
      <c r="C177" s="96">
        <v>100</v>
      </c>
      <c r="D177" s="97">
        <v>97.2</v>
      </c>
      <c r="E177" s="97">
        <v>2.7999999999999972</v>
      </c>
      <c r="F177" s="176" t="s">
        <v>7295</v>
      </c>
    </row>
    <row r="178" spans="1:6" s="119" customFormat="1">
      <c r="A178" s="122"/>
      <c r="B178" s="95">
        <v>45120.594375000001</v>
      </c>
      <c r="C178" s="96">
        <v>1000</v>
      </c>
      <c r="D178" s="97">
        <v>972</v>
      </c>
      <c r="E178" s="97">
        <v>28</v>
      </c>
      <c r="F178" s="176" t="s">
        <v>5</v>
      </c>
    </row>
    <row r="179" spans="1:6" s="119" customFormat="1">
      <c r="A179" s="122"/>
      <c r="B179" s="95">
        <v>45120.600115740737</v>
      </c>
      <c r="C179" s="96">
        <v>50</v>
      </c>
      <c r="D179" s="97">
        <v>48.6</v>
      </c>
      <c r="E179" s="97">
        <v>1.3999999999999986</v>
      </c>
      <c r="F179" s="176" t="s">
        <v>13272</v>
      </c>
    </row>
    <row r="180" spans="1:6" s="119" customFormat="1">
      <c r="A180" s="122"/>
      <c r="B180" s="95">
        <v>45120.603055555555</v>
      </c>
      <c r="C180" s="96">
        <v>300</v>
      </c>
      <c r="D180" s="97">
        <v>291.60000000000002</v>
      </c>
      <c r="E180" s="97">
        <v>8.3999999999999773</v>
      </c>
      <c r="F180" s="176" t="s">
        <v>12693</v>
      </c>
    </row>
    <row r="181" spans="1:6" s="119" customFormat="1">
      <c r="A181" s="122"/>
      <c r="B181" s="95">
        <v>45120.725682870368</v>
      </c>
      <c r="C181" s="96">
        <v>500</v>
      </c>
      <c r="D181" s="97">
        <v>486</v>
      </c>
      <c r="E181" s="97">
        <v>14</v>
      </c>
      <c r="F181" s="176" t="s">
        <v>5</v>
      </c>
    </row>
    <row r="182" spans="1:6" s="119" customFormat="1">
      <c r="A182" s="122"/>
      <c r="B182" s="95">
        <v>45120.731469907405</v>
      </c>
      <c r="C182" s="96">
        <v>2850</v>
      </c>
      <c r="D182" s="97">
        <v>2770.2</v>
      </c>
      <c r="E182" s="97">
        <v>79.800000000000182</v>
      </c>
      <c r="F182" s="176" t="s">
        <v>5</v>
      </c>
    </row>
    <row r="183" spans="1:6" s="119" customFormat="1">
      <c r="A183" s="122"/>
      <c r="B183" s="95">
        <v>45120.747291666667</v>
      </c>
      <c r="C183" s="96">
        <v>100</v>
      </c>
      <c r="D183" s="97">
        <v>97.2</v>
      </c>
      <c r="E183" s="97">
        <v>2.7999999999999972</v>
      </c>
      <c r="F183" s="176" t="s">
        <v>5</v>
      </c>
    </row>
    <row r="184" spans="1:6" s="119" customFormat="1">
      <c r="A184" s="122"/>
      <c r="B184" s="95">
        <v>45120.835613425923</v>
      </c>
      <c r="C184" s="96">
        <v>100</v>
      </c>
      <c r="D184" s="97">
        <v>97.2</v>
      </c>
      <c r="E184" s="97">
        <v>2.7999999999999972</v>
      </c>
      <c r="F184" s="176" t="s">
        <v>13273</v>
      </c>
    </row>
    <row r="185" spans="1:6" s="119" customFormat="1">
      <c r="A185" s="122"/>
      <c r="B185" s="95">
        <v>45120.839317129627</v>
      </c>
      <c r="C185" s="96">
        <v>50</v>
      </c>
      <c r="D185" s="97">
        <v>48.6</v>
      </c>
      <c r="E185" s="97">
        <v>1.3999999999999986</v>
      </c>
      <c r="F185" s="176" t="s">
        <v>5</v>
      </c>
    </row>
    <row r="186" spans="1:6" s="119" customFormat="1">
      <c r="A186" s="122"/>
      <c r="B186" s="95">
        <v>45120.876516203702</v>
      </c>
      <c r="C186" s="96">
        <v>300</v>
      </c>
      <c r="D186" s="97">
        <v>291.60000000000002</v>
      </c>
      <c r="E186" s="97">
        <v>8.3999999999999773</v>
      </c>
      <c r="F186" s="176" t="s">
        <v>7749</v>
      </c>
    </row>
    <row r="187" spans="1:6" s="119" customFormat="1">
      <c r="A187" s="122"/>
      <c r="B187" s="95">
        <v>45120.883923611109</v>
      </c>
      <c r="C187" s="96">
        <v>200</v>
      </c>
      <c r="D187" s="97">
        <v>194.4</v>
      </c>
      <c r="E187" s="97">
        <v>5.5999999999999943</v>
      </c>
      <c r="F187" s="176" t="s">
        <v>5</v>
      </c>
    </row>
    <row r="188" spans="1:6" s="119" customFormat="1">
      <c r="A188" s="122"/>
      <c r="B188" s="95">
        <v>45120.89199074074</v>
      </c>
      <c r="C188" s="96">
        <v>1500</v>
      </c>
      <c r="D188" s="97">
        <v>1458</v>
      </c>
      <c r="E188" s="97">
        <v>42</v>
      </c>
      <c r="F188" s="176" t="s">
        <v>5</v>
      </c>
    </row>
    <row r="189" spans="1:6" s="119" customFormat="1">
      <c r="A189" s="122"/>
      <c r="B189" s="95">
        <v>45120.982870370368</v>
      </c>
      <c r="C189" s="96">
        <v>100</v>
      </c>
      <c r="D189" s="97">
        <v>97.2</v>
      </c>
      <c r="E189" s="97">
        <v>2.7999999999999972</v>
      </c>
      <c r="F189" s="176" t="s">
        <v>6906</v>
      </c>
    </row>
    <row r="190" spans="1:6" s="119" customFormat="1">
      <c r="A190" s="122"/>
      <c r="B190" s="95">
        <v>45120.985543981478</v>
      </c>
      <c r="C190" s="96">
        <v>1000</v>
      </c>
      <c r="D190" s="97">
        <v>972</v>
      </c>
      <c r="E190" s="97">
        <v>28</v>
      </c>
      <c r="F190" s="176" t="s">
        <v>3794</v>
      </c>
    </row>
    <row r="191" spans="1:6" s="119" customFormat="1">
      <c r="A191" s="122"/>
      <c r="B191" s="95">
        <v>45121.07571759259</v>
      </c>
      <c r="C191" s="96">
        <v>1000</v>
      </c>
      <c r="D191" s="97">
        <v>972</v>
      </c>
      <c r="E191" s="97">
        <v>28</v>
      </c>
      <c r="F191" s="176" t="s">
        <v>5</v>
      </c>
    </row>
    <row r="192" spans="1:6" s="119" customFormat="1">
      <c r="A192" s="122"/>
      <c r="B192" s="95">
        <v>45121.292500000003</v>
      </c>
      <c r="C192" s="96">
        <v>1000</v>
      </c>
      <c r="D192" s="97">
        <v>972</v>
      </c>
      <c r="E192" s="97">
        <v>28</v>
      </c>
      <c r="F192" s="176" t="s">
        <v>6498</v>
      </c>
    </row>
    <row r="193" spans="1:6" s="119" customFormat="1">
      <c r="A193" s="122"/>
      <c r="B193" s="95">
        <v>45121.302233796298</v>
      </c>
      <c r="C193" s="96">
        <v>500</v>
      </c>
      <c r="D193" s="97">
        <v>486</v>
      </c>
      <c r="E193" s="97">
        <v>14</v>
      </c>
      <c r="F193" s="176" t="s">
        <v>13274</v>
      </c>
    </row>
    <row r="194" spans="1:6" s="119" customFormat="1">
      <c r="A194" s="122"/>
      <c r="B194" s="95">
        <v>45121.451226851852</v>
      </c>
      <c r="C194" s="96">
        <v>1000</v>
      </c>
      <c r="D194" s="97">
        <v>972</v>
      </c>
      <c r="E194" s="97">
        <v>28</v>
      </c>
      <c r="F194" s="176" t="s">
        <v>5</v>
      </c>
    </row>
    <row r="195" spans="1:6" s="119" customFormat="1">
      <c r="A195" s="122"/>
      <c r="B195" s="95">
        <v>45121.480543981481</v>
      </c>
      <c r="C195" s="96">
        <v>300</v>
      </c>
      <c r="D195" s="97">
        <v>291.60000000000002</v>
      </c>
      <c r="E195" s="97">
        <v>8.3999999999999773</v>
      </c>
      <c r="F195" s="176" t="s">
        <v>12546</v>
      </c>
    </row>
    <row r="196" spans="1:6" s="119" customFormat="1">
      <c r="A196" s="122"/>
      <c r="B196" s="95">
        <v>45121.502523148149</v>
      </c>
      <c r="C196" s="96">
        <v>263</v>
      </c>
      <c r="D196" s="97">
        <v>255.64</v>
      </c>
      <c r="E196" s="97">
        <v>7.3600000000000136</v>
      </c>
      <c r="F196" s="176" t="s">
        <v>5782</v>
      </c>
    </row>
    <row r="197" spans="1:6" s="119" customFormat="1">
      <c r="A197" s="122"/>
      <c r="B197" s="95">
        <v>45121.533217592594</v>
      </c>
      <c r="C197" s="96">
        <v>100</v>
      </c>
      <c r="D197" s="97">
        <v>97.2</v>
      </c>
      <c r="E197" s="97">
        <v>2.7999999999999972</v>
      </c>
      <c r="F197" s="176" t="s">
        <v>7627</v>
      </c>
    </row>
    <row r="198" spans="1:6" s="119" customFormat="1">
      <c r="A198" s="122"/>
      <c r="B198" s="95">
        <v>45121.534085648149</v>
      </c>
      <c r="C198" s="96">
        <v>100</v>
      </c>
      <c r="D198" s="97">
        <v>97.2</v>
      </c>
      <c r="E198" s="97">
        <v>2.7999999999999972</v>
      </c>
      <c r="F198" s="176" t="s">
        <v>7627</v>
      </c>
    </row>
    <row r="199" spans="1:6" s="119" customFormat="1">
      <c r="A199" s="122"/>
      <c r="B199" s="95">
        <v>45121.536238425928</v>
      </c>
      <c r="C199" s="96">
        <v>500</v>
      </c>
      <c r="D199" s="97">
        <v>486</v>
      </c>
      <c r="E199" s="97">
        <v>14</v>
      </c>
      <c r="F199" s="176" t="s">
        <v>5</v>
      </c>
    </row>
    <row r="200" spans="1:6" s="119" customFormat="1">
      <c r="A200" s="122"/>
      <c r="B200" s="95">
        <v>45121.569537037038</v>
      </c>
      <c r="C200" s="96">
        <v>1000</v>
      </c>
      <c r="D200" s="97">
        <v>972</v>
      </c>
      <c r="E200" s="97">
        <v>28</v>
      </c>
      <c r="F200" s="176" t="s">
        <v>3561</v>
      </c>
    </row>
    <row r="201" spans="1:6" s="119" customFormat="1">
      <c r="A201" s="122"/>
      <c r="B201" s="95">
        <v>45121.62400462963</v>
      </c>
      <c r="C201" s="96">
        <v>144</v>
      </c>
      <c r="D201" s="97">
        <v>139.97</v>
      </c>
      <c r="E201" s="97">
        <v>4.0300000000000011</v>
      </c>
      <c r="F201" s="176" t="s">
        <v>5</v>
      </c>
    </row>
    <row r="202" spans="1:6" s="119" customFormat="1">
      <c r="A202" s="122"/>
      <c r="B202" s="95">
        <v>45121.645497685182</v>
      </c>
      <c r="C202" s="96">
        <v>16</v>
      </c>
      <c r="D202" s="97">
        <v>15.55</v>
      </c>
      <c r="E202" s="97">
        <v>0.44999999999999929</v>
      </c>
      <c r="F202" s="176" t="s">
        <v>4009</v>
      </c>
    </row>
    <row r="203" spans="1:6" s="119" customFormat="1">
      <c r="A203" s="122"/>
      <c r="B203" s="95">
        <v>45121.650127314817</v>
      </c>
      <c r="C203" s="96">
        <v>3000</v>
      </c>
      <c r="D203" s="97">
        <v>2916</v>
      </c>
      <c r="E203" s="97">
        <v>84</v>
      </c>
      <c r="F203" s="176" t="s">
        <v>5662</v>
      </c>
    </row>
    <row r="204" spans="1:6" s="119" customFormat="1">
      <c r="A204" s="122"/>
      <c r="B204" s="95">
        <v>45121.705150462964</v>
      </c>
      <c r="C204" s="96">
        <v>300</v>
      </c>
      <c r="D204" s="97">
        <v>291.60000000000002</v>
      </c>
      <c r="E204" s="97">
        <v>8.3999999999999773</v>
      </c>
      <c r="F204" s="176" t="s">
        <v>298</v>
      </c>
    </row>
    <row r="205" spans="1:6" s="119" customFormat="1">
      <c r="A205" s="122"/>
      <c r="B205" s="95">
        <v>45121.886111111111</v>
      </c>
      <c r="C205" s="96">
        <v>5000</v>
      </c>
      <c r="D205" s="97">
        <v>4860</v>
      </c>
      <c r="E205" s="97">
        <v>140</v>
      </c>
      <c r="F205" s="176" t="s">
        <v>538</v>
      </c>
    </row>
    <row r="206" spans="1:6" s="119" customFormat="1">
      <c r="A206" s="122"/>
      <c r="B206" s="95">
        <v>45121.935868055552</v>
      </c>
      <c r="C206" s="96">
        <v>2000</v>
      </c>
      <c r="D206" s="97">
        <v>1944</v>
      </c>
      <c r="E206" s="97">
        <v>56</v>
      </c>
      <c r="F206" s="176" t="s">
        <v>13275</v>
      </c>
    </row>
    <row r="207" spans="1:6" s="119" customFormat="1">
      <c r="A207" s="122"/>
      <c r="B207" s="95">
        <v>45121.942280092589</v>
      </c>
      <c r="C207" s="96">
        <v>1000</v>
      </c>
      <c r="D207" s="97">
        <v>972</v>
      </c>
      <c r="E207" s="97">
        <v>28</v>
      </c>
      <c r="F207" s="176" t="s">
        <v>891</v>
      </c>
    </row>
    <row r="208" spans="1:6" s="119" customFormat="1">
      <c r="A208" s="122"/>
      <c r="B208" s="95">
        <v>45122.032696759263</v>
      </c>
      <c r="C208" s="96">
        <v>500</v>
      </c>
      <c r="D208" s="97">
        <v>486</v>
      </c>
      <c r="E208" s="97">
        <v>14</v>
      </c>
      <c r="F208" s="176" t="s">
        <v>5</v>
      </c>
    </row>
    <row r="209" spans="1:6" s="119" customFormat="1">
      <c r="A209" s="122"/>
      <c r="B209" s="95">
        <v>45122.316886574074</v>
      </c>
      <c r="C209" s="96">
        <v>300</v>
      </c>
      <c r="D209" s="97">
        <v>291.60000000000002</v>
      </c>
      <c r="E209" s="97">
        <v>8.3999999999999773</v>
      </c>
      <c r="F209" s="176" t="s">
        <v>6765</v>
      </c>
    </row>
    <row r="210" spans="1:6" s="119" customFormat="1">
      <c r="A210" s="122"/>
      <c r="B210" s="95">
        <v>45122.318715277775</v>
      </c>
      <c r="C210" s="96">
        <v>200</v>
      </c>
      <c r="D210" s="97">
        <v>194.4</v>
      </c>
      <c r="E210" s="97">
        <v>5.5999999999999943</v>
      </c>
      <c r="F210" s="176" t="s">
        <v>6765</v>
      </c>
    </row>
    <row r="211" spans="1:6" s="119" customFormat="1">
      <c r="A211" s="122"/>
      <c r="B211" s="95">
        <v>45122.341724537036</v>
      </c>
      <c r="C211" s="96">
        <v>50</v>
      </c>
      <c r="D211" s="97">
        <v>48.6</v>
      </c>
      <c r="E211" s="97">
        <v>1.3999999999999986</v>
      </c>
      <c r="F211" s="176" t="s">
        <v>6765</v>
      </c>
    </row>
    <row r="212" spans="1:6" s="119" customFormat="1">
      <c r="A212" s="122"/>
      <c r="B212" s="95">
        <v>45122.356516203705</v>
      </c>
      <c r="C212" s="96">
        <v>1000</v>
      </c>
      <c r="D212" s="97">
        <v>972</v>
      </c>
      <c r="E212" s="97">
        <v>28</v>
      </c>
      <c r="F212" s="176" t="s">
        <v>13276</v>
      </c>
    </row>
    <row r="213" spans="1:6" s="119" customFormat="1">
      <c r="A213" s="122"/>
      <c r="B213" s="95">
        <v>45122.400219907409</v>
      </c>
      <c r="C213" s="96">
        <v>220</v>
      </c>
      <c r="D213" s="97">
        <v>213.84</v>
      </c>
      <c r="E213" s="97">
        <v>6.1599999999999966</v>
      </c>
      <c r="F213" s="176" t="s">
        <v>4376</v>
      </c>
    </row>
    <row r="214" spans="1:6" s="119" customFormat="1">
      <c r="A214" s="122"/>
      <c r="B214" s="95">
        <v>45122.401273148149</v>
      </c>
      <c r="C214" s="96">
        <v>100</v>
      </c>
      <c r="D214" s="97">
        <v>97.2</v>
      </c>
      <c r="E214" s="97">
        <v>2.7999999999999972</v>
      </c>
      <c r="F214" s="176" t="s">
        <v>2477</v>
      </c>
    </row>
    <row r="215" spans="1:6" s="119" customFormat="1">
      <c r="A215" s="122"/>
      <c r="B215" s="95">
        <v>45122.431458333333</v>
      </c>
      <c r="C215" s="96">
        <v>10000</v>
      </c>
      <c r="D215" s="97">
        <v>9720</v>
      </c>
      <c r="E215" s="97">
        <v>280</v>
      </c>
      <c r="F215" s="176" t="s">
        <v>7753</v>
      </c>
    </row>
    <row r="216" spans="1:6" s="119" customFormat="1">
      <c r="A216" s="122"/>
      <c r="B216" s="95">
        <v>45122.436377314814</v>
      </c>
      <c r="C216" s="96">
        <v>2000</v>
      </c>
      <c r="D216" s="97">
        <v>1944</v>
      </c>
      <c r="E216" s="97">
        <v>56</v>
      </c>
      <c r="F216" s="176" t="s">
        <v>13277</v>
      </c>
    </row>
    <row r="217" spans="1:6" s="119" customFormat="1">
      <c r="A217" s="122"/>
      <c r="B217" s="95">
        <v>45122.446805555555</v>
      </c>
      <c r="C217" s="96">
        <v>100</v>
      </c>
      <c r="D217" s="97">
        <v>97.2</v>
      </c>
      <c r="E217" s="97">
        <v>2.7999999999999972</v>
      </c>
      <c r="F217" s="176" t="s">
        <v>5</v>
      </c>
    </row>
    <row r="218" spans="1:6" s="119" customFormat="1">
      <c r="A218" s="122"/>
      <c r="B218" s="95">
        <v>45122.528090277781</v>
      </c>
      <c r="C218" s="96">
        <v>2000</v>
      </c>
      <c r="D218" s="97">
        <v>1944</v>
      </c>
      <c r="E218" s="97">
        <v>56</v>
      </c>
      <c r="F218" s="176" t="s">
        <v>5</v>
      </c>
    </row>
    <row r="219" spans="1:6" s="119" customFormat="1">
      <c r="A219" s="122"/>
      <c r="B219" s="95">
        <v>45122.607314814813</v>
      </c>
      <c r="C219" s="96">
        <v>30000</v>
      </c>
      <c r="D219" s="97">
        <v>29160</v>
      </c>
      <c r="E219" s="97">
        <v>840</v>
      </c>
      <c r="F219" s="176" t="s">
        <v>1684</v>
      </c>
    </row>
    <row r="220" spans="1:6" s="119" customFormat="1">
      <c r="A220" s="122"/>
      <c r="B220" s="95">
        <v>45122.639374999999</v>
      </c>
      <c r="C220" s="96">
        <v>1000</v>
      </c>
      <c r="D220" s="97">
        <v>972</v>
      </c>
      <c r="E220" s="97">
        <v>28</v>
      </c>
      <c r="F220" s="176" t="s">
        <v>5</v>
      </c>
    </row>
    <row r="221" spans="1:6" s="119" customFormat="1">
      <c r="A221" s="122"/>
      <c r="B221" s="95">
        <v>45122.648518518516</v>
      </c>
      <c r="C221" s="96">
        <v>150</v>
      </c>
      <c r="D221" s="97">
        <v>145.80000000000001</v>
      </c>
      <c r="E221" s="97">
        <v>4.1999999999999886</v>
      </c>
      <c r="F221" s="176" t="s">
        <v>3746</v>
      </c>
    </row>
    <row r="222" spans="1:6" s="119" customFormat="1">
      <c r="A222" s="122"/>
      <c r="B222" s="95">
        <v>45122.698275462964</v>
      </c>
      <c r="C222" s="96">
        <v>5000</v>
      </c>
      <c r="D222" s="97">
        <v>4860</v>
      </c>
      <c r="E222" s="97">
        <v>140</v>
      </c>
      <c r="F222" s="176" t="s">
        <v>13278</v>
      </c>
    </row>
    <row r="223" spans="1:6" s="119" customFormat="1">
      <c r="A223" s="122"/>
      <c r="B223" s="95">
        <v>45122.722962962966</v>
      </c>
      <c r="C223" s="96">
        <v>100</v>
      </c>
      <c r="D223" s="97">
        <v>97.2</v>
      </c>
      <c r="E223" s="97">
        <v>2.7999999999999972</v>
      </c>
      <c r="F223" s="176" t="s">
        <v>6862</v>
      </c>
    </row>
    <row r="224" spans="1:6" s="119" customFormat="1">
      <c r="A224" s="122"/>
      <c r="B224" s="95">
        <v>45122.902349537035</v>
      </c>
      <c r="C224" s="96">
        <v>500</v>
      </c>
      <c r="D224" s="97">
        <v>486</v>
      </c>
      <c r="E224" s="97">
        <v>14</v>
      </c>
      <c r="F224" s="176" t="s">
        <v>4468</v>
      </c>
    </row>
    <row r="225" spans="1:6" s="119" customFormat="1">
      <c r="A225" s="122"/>
      <c r="B225" s="95">
        <v>45122.917534722219</v>
      </c>
      <c r="C225" s="96">
        <v>300</v>
      </c>
      <c r="D225" s="97">
        <v>291.60000000000002</v>
      </c>
      <c r="E225" s="97">
        <v>8.3999999999999773</v>
      </c>
      <c r="F225" s="176" t="s">
        <v>6338</v>
      </c>
    </row>
    <row r="226" spans="1:6" s="119" customFormat="1">
      <c r="A226" s="122"/>
      <c r="B226" s="95">
        <v>45122.985011574077</v>
      </c>
      <c r="C226" s="96">
        <v>100</v>
      </c>
      <c r="D226" s="97">
        <v>97.2</v>
      </c>
      <c r="E226" s="97">
        <v>2.7999999999999972</v>
      </c>
      <c r="F226" s="176" t="s">
        <v>6765</v>
      </c>
    </row>
    <row r="227" spans="1:6" s="119" customFormat="1">
      <c r="A227" s="122"/>
      <c r="B227" s="95">
        <v>45122.991620370369</v>
      </c>
      <c r="C227" s="96">
        <v>100</v>
      </c>
      <c r="D227" s="97">
        <v>97.2</v>
      </c>
      <c r="E227" s="97">
        <v>2.7999999999999972</v>
      </c>
      <c r="F227" s="176" t="s">
        <v>6765</v>
      </c>
    </row>
    <row r="228" spans="1:6" s="119" customFormat="1">
      <c r="A228" s="122"/>
      <c r="B228" s="95">
        <v>45122.992615740739</v>
      </c>
      <c r="C228" s="96">
        <v>100</v>
      </c>
      <c r="D228" s="97">
        <v>97.2</v>
      </c>
      <c r="E228" s="97">
        <v>2.7999999999999972</v>
      </c>
      <c r="F228" s="176" t="s">
        <v>6765</v>
      </c>
    </row>
    <row r="229" spans="1:6" s="119" customFormat="1">
      <c r="A229" s="122"/>
      <c r="B229" s="95">
        <v>45123.020150462966</v>
      </c>
      <c r="C229" s="96">
        <v>100</v>
      </c>
      <c r="D229" s="97">
        <v>97.2</v>
      </c>
      <c r="E229" s="97">
        <v>2.7999999999999972</v>
      </c>
      <c r="F229" s="176" t="s">
        <v>6765</v>
      </c>
    </row>
    <row r="230" spans="1:6" s="119" customFormat="1">
      <c r="A230" s="122"/>
      <c r="B230" s="95">
        <v>45123.138506944444</v>
      </c>
      <c r="C230" s="96">
        <v>500</v>
      </c>
      <c r="D230" s="97">
        <v>486</v>
      </c>
      <c r="E230" s="97">
        <v>14</v>
      </c>
      <c r="F230" s="176" t="s">
        <v>6765</v>
      </c>
    </row>
    <row r="231" spans="1:6" s="119" customFormat="1">
      <c r="A231" s="122"/>
      <c r="B231" s="95">
        <v>45123.227210648147</v>
      </c>
      <c r="C231" s="96">
        <v>500</v>
      </c>
      <c r="D231" s="97">
        <v>486</v>
      </c>
      <c r="E231" s="97">
        <v>14</v>
      </c>
      <c r="F231" s="176" t="s">
        <v>3849</v>
      </c>
    </row>
    <row r="232" spans="1:6" s="119" customFormat="1">
      <c r="A232" s="122"/>
      <c r="B232" s="95">
        <v>45123.345324074071</v>
      </c>
      <c r="C232" s="96">
        <v>1000</v>
      </c>
      <c r="D232" s="97">
        <v>972</v>
      </c>
      <c r="E232" s="97">
        <v>28</v>
      </c>
      <c r="F232" s="176" t="s">
        <v>5</v>
      </c>
    </row>
    <row r="233" spans="1:6" s="119" customFormat="1">
      <c r="A233" s="122"/>
      <c r="B233" s="95">
        <v>45123.36314814815</v>
      </c>
      <c r="C233" s="96">
        <v>100</v>
      </c>
      <c r="D233" s="97">
        <v>97.2</v>
      </c>
      <c r="E233" s="97">
        <v>2.7999999999999972</v>
      </c>
      <c r="F233" s="176" t="s">
        <v>6765</v>
      </c>
    </row>
    <row r="234" spans="1:6" s="119" customFormat="1">
      <c r="A234" s="122"/>
      <c r="B234" s="95">
        <v>45123.465543981481</v>
      </c>
      <c r="C234" s="96">
        <v>100</v>
      </c>
      <c r="D234" s="97">
        <v>97.2</v>
      </c>
      <c r="E234" s="97">
        <v>2.7999999999999972</v>
      </c>
      <c r="F234" s="176" t="s">
        <v>13279</v>
      </c>
    </row>
    <row r="235" spans="1:6" s="119" customFormat="1">
      <c r="A235" s="122"/>
      <c r="B235" s="95">
        <v>45123.487129629626</v>
      </c>
      <c r="C235" s="96">
        <v>100</v>
      </c>
      <c r="D235" s="97">
        <v>97.2</v>
      </c>
      <c r="E235" s="97">
        <v>2.7999999999999972</v>
      </c>
      <c r="F235" s="176" t="s">
        <v>6765</v>
      </c>
    </row>
    <row r="236" spans="1:6" s="119" customFormat="1">
      <c r="A236" s="122"/>
      <c r="B236" s="95">
        <v>45123.494293981479</v>
      </c>
      <c r="C236" s="96">
        <v>300</v>
      </c>
      <c r="D236" s="97">
        <v>291.60000000000002</v>
      </c>
      <c r="E236" s="97">
        <v>8.3999999999999773</v>
      </c>
      <c r="F236" s="176" t="s">
        <v>2409</v>
      </c>
    </row>
    <row r="237" spans="1:6" s="119" customFormat="1">
      <c r="A237" s="122"/>
      <c r="B237" s="95">
        <v>45123.532905092594</v>
      </c>
      <c r="C237" s="96">
        <v>300</v>
      </c>
      <c r="D237" s="97">
        <v>291.60000000000002</v>
      </c>
      <c r="E237" s="97">
        <v>8.3999999999999773</v>
      </c>
      <c r="F237" s="176" t="s">
        <v>6871</v>
      </c>
    </row>
    <row r="238" spans="1:6" s="119" customFormat="1">
      <c r="A238" s="122"/>
      <c r="B238" s="95">
        <v>45123.542847222219</v>
      </c>
      <c r="C238" s="96">
        <v>10000</v>
      </c>
      <c r="D238" s="97">
        <v>9720</v>
      </c>
      <c r="E238" s="97">
        <v>280</v>
      </c>
      <c r="F238" s="176" t="s">
        <v>7803</v>
      </c>
    </row>
    <row r="239" spans="1:6" s="119" customFormat="1">
      <c r="A239" s="122"/>
      <c r="B239" s="95">
        <v>45123.561388888891</v>
      </c>
      <c r="C239" s="96">
        <v>300</v>
      </c>
      <c r="D239" s="97">
        <v>291.60000000000002</v>
      </c>
      <c r="E239" s="97">
        <v>8.3999999999999773</v>
      </c>
      <c r="F239" s="176" t="s">
        <v>217</v>
      </c>
    </row>
    <row r="240" spans="1:6" s="119" customFormat="1">
      <c r="A240" s="122"/>
      <c r="B240" s="95">
        <v>45123.595266203702</v>
      </c>
      <c r="C240" s="96">
        <v>10000</v>
      </c>
      <c r="D240" s="97">
        <v>9720</v>
      </c>
      <c r="E240" s="97">
        <v>280</v>
      </c>
      <c r="F240" s="176" t="s">
        <v>13280</v>
      </c>
    </row>
    <row r="241" spans="1:6" s="119" customFormat="1">
      <c r="A241" s="122"/>
      <c r="B241" s="95">
        <v>45123.615057870367</v>
      </c>
      <c r="C241" s="96">
        <v>100</v>
      </c>
      <c r="D241" s="97">
        <v>97.2</v>
      </c>
      <c r="E241" s="97">
        <v>2.7999999999999972</v>
      </c>
      <c r="F241" s="176" t="s">
        <v>6765</v>
      </c>
    </row>
    <row r="242" spans="1:6" s="119" customFormat="1">
      <c r="A242" s="122"/>
      <c r="B242" s="95">
        <v>45123.615601851852</v>
      </c>
      <c r="C242" s="96">
        <v>2000</v>
      </c>
      <c r="D242" s="97">
        <v>1944</v>
      </c>
      <c r="E242" s="97">
        <v>56</v>
      </c>
      <c r="F242" s="176" t="s">
        <v>5</v>
      </c>
    </row>
    <row r="243" spans="1:6" s="119" customFormat="1">
      <c r="A243" s="122"/>
      <c r="B243" s="95">
        <v>45123.757395833331</v>
      </c>
      <c r="C243" s="96">
        <v>300</v>
      </c>
      <c r="D243" s="97">
        <v>291.60000000000002</v>
      </c>
      <c r="E243" s="97">
        <v>8.3999999999999773</v>
      </c>
      <c r="F243" s="176" t="s">
        <v>3708</v>
      </c>
    </row>
    <row r="244" spans="1:6" s="119" customFormat="1">
      <c r="A244" s="122"/>
      <c r="B244" s="95">
        <v>45123.790659722225</v>
      </c>
      <c r="C244" s="96">
        <v>100</v>
      </c>
      <c r="D244" s="97">
        <v>97.2</v>
      </c>
      <c r="E244" s="97">
        <v>2.7999999999999972</v>
      </c>
      <c r="F244" s="176" t="s">
        <v>12273</v>
      </c>
    </row>
    <row r="245" spans="1:6" s="119" customFormat="1">
      <c r="A245" s="122"/>
      <c r="B245" s="95">
        <v>45123.820787037039</v>
      </c>
      <c r="C245" s="96">
        <v>50</v>
      </c>
      <c r="D245" s="97">
        <v>48.6</v>
      </c>
      <c r="E245" s="97">
        <v>1.3999999999999986</v>
      </c>
      <c r="F245" s="176" t="s">
        <v>5</v>
      </c>
    </row>
    <row r="246" spans="1:6" s="119" customFormat="1">
      <c r="A246" s="122"/>
      <c r="B246" s="95">
        <v>45123.840775462966</v>
      </c>
      <c r="C246" s="96">
        <v>1300</v>
      </c>
      <c r="D246" s="97">
        <v>1263.5999999999999</v>
      </c>
      <c r="E246" s="97">
        <v>36.400000000000091</v>
      </c>
      <c r="F246" s="176" t="s">
        <v>6271</v>
      </c>
    </row>
    <row r="247" spans="1:6" s="119" customFormat="1">
      <c r="A247" s="122"/>
      <c r="B247" s="95">
        <v>45123.889062499999</v>
      </c>
      <c r="C247" s="96">
        <v>100</v>
      </c>
      <c r="D247" s="97">
        <v>97.2</v>
      </c>
      <c r="E247" s="97">
        <v>2.7999999999999972</v>
      </c>
      <c r="F247" s="176" t="s">
        <v>5</v>
      </c>
    </row>
    <row r="248" spans="1:6" s="119" customFormat="1">
      <c r="A248" s="122"/>
      <c r="B248" s="95">
        <v>45123.985613425924</v>
      </c>
      <c r="C248" s="96">
        <v>1000</v>
      </c>
      <c r="D248" s="97">
        <v>972</v>
      </c>
      <c r="E248" s="97">
        <v>28</v>
      </c>
      <c r="F248" s="176" t="s">
        <v>4816</v>
      </c>
    </row>
    <row r="249" spans="1:6" s="119" customFormat="1">
      <c r="A249" s="122"/>
      <c r="B249" s="95">
        <v>45124.059976851851</v>
      </c>
      <c r="C249" s="96">
        <v>2600</v>
      </c>
      <c r="D249" s="97">
        <v>2527.1999999999998</v>
      </c>
      <c r="E249" s="97">
        <v>72.800000000000182</v>
      </c>
      <c r="F249" s="176" t="s">
        <v>5145</v>
      </c>
    </row>
    <row r="250" spans="1:6" s="119" customFormat="1">
      <c r="A250" s="122"/>
      <c r="B250" s="95">
        <v>45124.142175925925</v>
      </c>
      <c r="C250" s="96">
        <v>1000</v>
      </c>
      <c r="D250" s="97">
        <v>972</v>
      </c>
      <c r="E250" s="97">
        <v>28</v>
      </c>
      <c r="F250" s="176" t="s">
        <v>5343</v>
      </c>
    </row>
    <row r="251" spans="1:6" s="119" customFormat="1">
      <c r="A251" s="122"/>
      <c r="B251" s="95">
        <v>45124.302627314813</v>
      </c>
      <c r="C251" s="96">
        <v>300</v>
      </c>
      <c r="D251" s="97">
        <v>291.60000000000002</v>
      </c>
      <c r="E251" s="97">
        <v>8.3999999999999773</v>
      </c>
      <c r="F251" s="176" t="s">
        <v>7547</v>
      </c>
    </row>
    <row r="252" spans="1:6" s="119" customFormat="1">
      <c r="A252" s="122"/>
      <c r="B252" s="95">
        <v>45124.311030092591</v>
      </c>
      <c r="C252" s="96">
        <v>100</v>
      </c>
      <c r="D252" s="97">
        <v>97.2</v>
      </c>
      <c r="E252" s="97">
        <v>2.7999999999999972</v>
      </c>
      <c r="F252" s="176" t="s">
        <v>6765</v>
      </c>
    </row>
    <row r="253" spans="1:6" s="119" customFormat="1">
      <c r="A253" s="122"/>
      <c r="B253" s="95">
        <v>45124.358148148145</v>
      </c>
      <c r="C253" s="96">
        <v>100</v>
      </c>
      <c r="D253" s="97">
        <v>97.2</v>
      </c>
      <c r="E253" s="97">
        <v>2.7999999999999972</v>
      </c>
      <c r="F253" s="176" t="s">
        <v>6765</v>
      </c>
    </row>
    <row r="254" spans="1:6" s="119" customFormat="1">
      <c r="A254" s="122"/>
      <c r="B254" s="95">
        <v>45124.388078703705</v>
      </c>
      <c r="C254" s="96">
        <v>1017</v>
      </c>
      <c r="D254" s="97">
        <v>988.52</v>
      </c>
      <c r="E254" s="97">
        <v>28.480000000000018</v>
      </c>
      <c r="F254" s="176" t="s">
        <v>5</v>
      </c>
    </row>
    <row r="255" spans="1:6" s="119" customFormat="1">
      <c r="A255" s="122"/>
      <c r="B255" s="95">
        <v>45124.404791666668</v>
      </c>
      <c r="C255" s="96">
        <v>200</v>
      </c>
      <c r="D255" s="97">
        <v>194.4</v>
      </c>
      <c r="E255" s="97">
        <v>5.5999999999999943</v>
      </c>
      <c r="F255" s="176" t="s">
        <v>6765</v>
      </c>
    </row>
    <row r="256" spans="1:6" s="119" customFormat="1">
      <c r="A256" s="122"/>
      <c r="B256" s="95">
        <v>45124.425358796296</v>
      </c>
      <c r="C256" s="96">
        <v>1500</v>
      </c>
      <c r="D256" s="97">
        <v>1458</v>
      </c>
      <c r="E256" s="97">
        <v>42</v>
      </c>
      <c r="F256" s="176" t="s">
        <v>5632</v>
      </c>
    </row>
    <row r="257" spans="1:6" s="119" customFormat="1">
      <c r="A257" s="122"/>
      <c r="B257" s="95">
        <v>45124.455347222225</v>
      </c>
      <c r="C257" s="96">
        <v>160</v>
      </c>
      <c r="D257" s="97">
        <v>155.52000000000001</v>
      </c>
      <c r="E257" s="97">
        <v>4.4799999999999898</v>
      </c>
      <c r="F257" s="176" t="s">
        <v>4376</v>
      </c>
    </row>
    <row r="258" spans="1:6" s="119" customFormat="1">
      <c r="A258" s="122"/>
      <c r="B258" s="95">
        <v>45124.459085648145</v>
      </c>
      <c r="C258" s="96">
        <v>1000</v>
      </c>
      <c r="D258" s="97">
        <v>972</v>
      </c>
      <c r="E258" s="97">
        <v>28</v>
      </c>
      <c r="F258" s="176" t="s">
        <v>2094</v>
      </c>
    </row>
    <row r="259" spans="1:6" s="119" customFormat="1">
      <c r="A259" s="122"/>
      <c r="B259" s="95">
        <v>45124.604224537034</v>
      </c>
      <c r="C259" s="96">
        <v>500</v>
      </c>
      <c r="D259" s="97">
        <v>486</v>
      </c>
      <c r="E259" s="97">
        <v>14</v>
      </c>
      <c r="F259" s="176" t="s">
        <v>5</v>
      </c>
    </row>
    <row r="260" spans="1:6" s="119" customFormat="1">
      <c r="A260" s="122"/>
      <c r="B260" s="95">
        <v>45124.605092592596</v>
      </c>
      <c r="C260" s="96">
        <v>500</v>
      </c>
      <c r="D260" s="97">
        <v>486</v>
      </c>
      <c r="E260" s="97">
        <v>14</v>
      </c>
      <c r="F260" s="176" t="s">
        <v>5</v>
      </c>
    </row>
    <row r="261" spans="1:6" s="119" customFormat="1">
      <c r="A261" s="122"/>
      <c r="B261" s="95">
        <v>45124.60565972222</v>
      </c>
      <c r="C261" s="96">
        <v>500</v>
      </c>
      <c r="D261" s="97">
        <v>486</v>
      </c>
      <c r="E261" s="97">
        <v>14</v>
      </c>
      <c r="F261" s="176" t="s">
        <v>5</v>
      </c>
    </row>
    <row r="262" spans="1:6" s="119" customFormat="1">
      <c r="A262" s="122"/>
      <c r="B262" s="95">
        <v>45124.648310185185</v>
      </c>
      <c r="C262" s="96">
        <v>100</v>
      </c>
      <c r="D262" s="97">
        <v>97.2</v>
      </c>
      <c r="E262" s="97">
        <v>2.7999999999999972</v>
      </c>
      <c r="F262" s="176" t="s">
        <v>5</v>
      </c>
    </row>
    <row r="263" spans="1:6" s="119" customFormat="1">
      <c r="A263" s="122"/>
      <c r="B263" s="95">
        <v>45124.708287037036</v>
      </c>
      <c r="C263" s="96">
        <v>15000</v>
      </c>
      <c r="D263" s="97">
        <v>14580</v>
      </c>
      <c r="E263" s="97">
        <v>420</v>
      </c>
      <c r="F263" s="176" t="s">
        <v>4019</v>
      </c>
    </row>
    <row r="264" spans="1:6" s="119" customFormat="1">
      <c r="A264" s="122"/>
      <c r="B264" s="95">
        <v>45124.761516203704</v>
      </c>
      <c r="C264" s="96">
        <v>2000</v>
      </c>
      <c r="D264" s="97">
        <v>1944</v>
      </c>
      <c r="E264" s="97">
        <v>56</v>
      </c>
      <c r="F264" s="176" t="s">
        <v>5</v>
      </c>
    </row>
    <row r="265" spans="1:6" s="119" customFormat="1">
      <c r="A265" s="122"/>
      <c r="B265" s="95">
        <v>45124.774247685185</v>
      </c>
      <c r="C265" s="96">
        <v>1000</v>
      </c>
      <c r="D265" s="97">
        <v>972</v>
      </c>
      <c r="E265" s="97">
        <v>28</v>
      </c>
      <c r="F265" s="176" t="s">
        <v>5</v>
      </c>
    </row>
    <row r="266" spans="1:6" s="119" customFormat="1">
      <c r="A266" s="122"/>
      <c r="B266" s="95">
        <v>45124.818159722221</v>
      </c>
      <c r="C266" s="96">
        <v>500</v>
      </c>
      <c r="D266" s="97">
        <v>486</v>
      </c>
      <c r="E266" s="97">
        <v>14</v>
      </c>
      <c r="F266" s="176" t="s">
        <v>12582</v>
      </c>
    </row>
    <row r="267" spans="1:6" s="119" customFormat="1">
      <c r="A267" s="122"/>
      <c r="B267" s="95">
        <v>45124.8203587963</v>
      </c>
      <c r="C267" s="96">
        <v>200</v>
      </c>
      <c r="D267" s="97">
        <v>194.4</v>
      </c>
      <c r="E267" s="97">
        <v>5.5999999999999943</v>
      </c>
      <c r="F267" s="176" t="s">
        <v>12582</v>
      </c>
    </row>
    <row r="268" spans="1:6" s="119" customFormat="1">
      <c r="A268" s="122"/>
      <c r="B268" s="95">
        <v>45124.82199074074</v>
      </c>
      <c r="C268" s="96">
        <v>300</v>
      </c>
      <c r="D268" s="97">
        <v>291.60000000000002</v>
      </c>
      <c r="E268" s="97">
        <v>8.3999999999999773</v>
      </c>
      <c r="F268" s="176" t="s">
        <v>12582</v>
      </c>
    </row>
    <row r="269" spans="1:6" s="119" customFormat="1">
      <c r="A269" s="122"/>
      <c r="B269" s="95">
        <v>45124.912928240738</v>
      </c>
      <c r="C269" s="96">
        <v>2000</v>
      </c>
      <c r="D269" s="97">
        <v>1944</v>
      </c>
      <c r="E269" s="97">
        <v>56</v>
      </c>
      <c r="F269" s="176" t="s">
        <v>13281</v>
      </c>
    </row>
    <row r="270" spans="1:6" s="119" customFormat="1">
      <c r="A270" s="122"/>
      <c r="B270" s="95">
        <v>45124.981990740744</v>
      </c>
      <c r="C270" s="96">
        <v>1500</v>
      </c>
      <c r="D270" s="97">
        <v>1458</v>
      </c>
      <c r="E270" s="97">
        <v>42</v>
      </c>
      <c r="F270" s="176" t="s">
        <v>1730</v>
      </c>
    </row>
    <row r="271" spans="1:6" s="119" customFormat="1">
      <c r="A271" s="122"/>
      <c r="B271" s="95">
        <v>45125.072500000002</v>
      </c>
      <c r="C271" s="96">
        <v>300</v>
      </c>
      <c r="D271" s="97">
        <v>291.60000000000002</v>
      </c>
      <c r="E271" s="97">
        <v>8.3999999999999773</v>
      </c>
      <c r="F271" s="176" t="s">
        <v>2313</v>
      </c>
    </row>
    <row r="272" spans="1:6" s="119" customFormat="1">
      <c r="A272" s="122"/>
      <c r="B272" s="95">
        <v>45125.40520833333</v>
      </c>
      <c r="C272" s="96">
        <v>5</v>
      </c>
      <c r="D272" s="97">
        <v>4.8600000000000003</v>
      </c>
      <c r="E272" s="97">
        <v>0.13999999999999968</v>
      </c>
      <c r="F272" s="176" t="s">
        <v>4885</v>
      </c>
    </row>
    <row r="273" spans="1:6" s="119" customFormat="1">
      <c r="A273" s="122"/>
      <c r="B273" s="95">
        <v>45125.576539351852</v>
      </c>
      <c r="C273" s="96">
        <v>500</v>
      </c>
      <c r="D273" s="97">
        <v>486</v>
      </c>
      <c r="E273" s="97">
        <v>14</v>
      </c>
      <c r="F273" s="176" t="s">
        <v>813</v>
      </c>
    </row>
    <row r="274" spans="1:6" s="119" customFormat="1">
      <c r="A274" s="122"/>
      <c r="B274" s="95">
        <v>45125.579155092593</v>
      </c>
      <c r="C274" s="96">
        <v>100</v>
      </c>
      <c r="D274" s="97">
        <v>97.2</v>
      </c>
      <c r="E274" s="97">
        <v>2.7999999999999972</v>
      </c>
      <c r="F274" s="176" t="s">
        <v>4369</v>
      </c>
    </row>
    <row r="275" spans="1:6" s="119" customFormat="1">
      <c r="A275" s="122"/>
      <c r="B275" s="95">
        <v>45125.588865740741</v>
      </c>
      <c r="C275" s="96">
        <v>1000</v>
      </c>
      <c r="D275" s="97">
        <v>972</v>
      </c>
      <c r="E275" s="97">
        <v>28</v>
      </c>
      <c r="F275" s="176" t="s">
        <v>12952</v>
      </c>
    </row>
    <row r="276" spans="1:6" s="119" customFormat="1">
      <c r="A276" s="122"/>
      <c r="B276" s="95">
        <v>45125.670671296299</v>
      </c>
      <c r="C276" s="96">
        <v>1000</v>
      </c>
      <c r="D276" s="97">
        <v>972</v>
      </c>
      <c r="E276" s="97">
        <v>28</v>
      </c>
      <c r="F276" s="176" t="s">
        <v>114</v>
      </c>
    </row>
    <row r="277" spans="1:6" s="119" customFormat="1">
      <c r="A277" s="122"/>
      <c r="B277" s="95">
        <v>45125.674699074072</v>
      </c>
      <c r="C277" s="96">
        <v>500</v>
      </c>
      <c r="D277" s="97">
        <v>486</v>
      </c>
      <c r="E277" s="97">
        <v>14</v>
      </c>
      <c r="F277" s="176" t="s">
        <v>7410</v>
      </c>
    </row>
    <row r="278" spans="1:6" s="119" customFormat="1">
      <c r="A278" s="122"/>
      <c r="B278" s="95">
        <v>45125.685104166667</v>
      </c>
      <c r="C278" s="96">
        <v>300</v>
      </c>
      <c r="D278" s="97">
        <v>291.60000000000002</v>
      </c>
      <c r="E278" s="97">
        <v>8.3999999999999773</v>
      </c>
      <c r="F278" s="176" t="s">
        <v>13282</v>
      </c>
    </row>
    <row r="279" spans="1:6" s="119" customFormat="1">
      <c r="A279" s="122"/>
      <c r="B279" s="95">
        <v>45125.690405092595</v>
      </c>
      <c r="C279" s="96">
        <v>100</v>
      </c>
      <c r="D279" s="97">
        <v>97.2</v>
      </c>
      <c r="E279" s="97">
        <v>2.7999999999999972</v>
      </c>
      <c r="F279" s="176" t="s">
        <v>13283</v>
      </c>
    </row>
    <row r="280" spans="1:6" s="119" customFormat="1">
      <c r="A280" s="122"/>
      <c r="B280" s="95">
        <v>45125.707615740743</v>
      </c>
      <c r="C280" s="96">
        <v>500</v>
      </c>
      <c r="D280" s="97">
        <v>486</v>
      </c>
      <c r="E280" s="97">
        <v>14</v>
      </c>
      <c r="F280" s="176" t="s">
        <v>5379</v>
      </c>
    </row>
    <row r="281" spans="1:6" s="119" customFormat="1">
      <c r="A281" s="122"/>
      <c r="B281" s="95">
        <v>45125.71435185185</v>
      </c>
      <c r="C281" s="96">
        <v>100</v>
      </c>
      <c r="D281" s="97">
        <v>97.2</v>
      </c>
      <c r="E281" s="97">
        <v>2.7999999999999972</v>
      </c>
      <c r="F281" s="176" t="s">
        <v>4383</v>
      </c>
    </row>
    <row r="282" spans="1:6" s="119" customFormat="1">
      <c r="A282" s="122"/>
      <c r="B282" s="95">
        <v>45125.781180555554</v>
      </c>
      <c r="C282" s="96">
        <v>300</v>
      </c>
      <c r="D282" s="97">
        <v>291.60000000000002</v>
      </c>
      <c r="E282" s="97">
        <v>8.3999999999999773</v>
      </c>
      <c r="F282" s="176" t="s">
        <v>7611</v>
      </c>
    </row>
    <row r="283" spans="1:6" s="119" customFormat="1">
      <c r="A283" s="122"/>
      <c r="B283" s="95">
        <v>45125.806851851848</v>
      </c>
      <c r="C283" s="96">
        <v>100</v>
      </c>
      <c r="D283" s="97">
        <v>97.2</v>
      </c>
      <c r="E283" s="97">
        <v>2.7999999999999972</v>
      </c>
      <c r="F283" s="176" t="s">
        <v>5</v>
      </c>
    </row>
    <row r="284" spans="1:6" s="119" customFormat="1">
      <c r="A284" s="122"/>
      <c r="B284" s="95">
        <v>45125.846446759257</v>
      </c>
      <c r="C284" s="96">
        <v>200</v>
      </c>
      <c r="D284" s="97">
        <v>194.4</v>
      </c>
      <c r="E284" s="97">
        <v>5.5999999999999943</v>
      </c>
      <c r="F284" s="176" t="s">
        <v>13284</v>
      </c>
    </row>
    <row r="285" spans="1:6" s="119" customFormat="1">
      <c r="A285" s="122"/>
      <c r="B285" s="95">
        <v>45125.881701388891</v>
      </c>
      <c r="C285" s="96">
        <v>100</v>
      </c>
      <c r="D285" s="97">
        <v>97.2</v>
      </c>
      <c r="E285" s="97">
        <v>2.7999999999999972</v>
      </c>
      <c r="F285" s="176" t="s">
        <v>5</v>
      </c>
    </row>
    <row r="286" spans="1:6" s="119" customFormat="1">
      <c r="A286" s="122"/>
      <c r="B286" s="95">
        <v>45125.907476851855</v>
      </c>
      <c r="C286" s="96">
        <v>5000</v>
      </c>
      <c r="D286" s="97">
        <v>4860</v>
      </c>
      <c r="E286" s="97">
        <v>140</v>
      </c>
      <c r="F286" s="176" t="s">
        <v>5</v>
      </c>
    </row>
    <row r="287" spans="1:6" s="119" customFormat="1">
      <c r="A287" s="122"/>
      <c r="B287" s="95">
        <v>45125.911759259259</v>
      </c>
      <c r="C287" s="96">
        <v>100</v>
      </c>
      <c r="D287" s="97">
        <v>97.2</v>
      </c>
      <c r="E287" s="97">
        <v>2.7999999999999972</v>
      </c>
      <c r="F287" s="176" t="s">
        <v>739</v>
      </c>
    </row>
    <row r="288" spans="1:6" s="119" customFormat="1">
      <c r="A288" s="122"/>
      <c r="B288" s="95">
        <v>45125.967766203707</v>
      </c>
      <c r="C288" s="96">
        <v>15000</v>
      </c>
      <c r="D288" s="97">
        <v>14580</v>
      </c>
      <c r="E288" s="97">
        <v>420</v>
      </c>
      <c r="F288" s="176" t="s">
        <v>5</v>
      </c>
    </row>
    <row r="289" spans="1:6" s="119" customFormat="1">
      <c r="A289" s="122"/>
      <c r="B289" s="95">
        <v>45125.994490740741</v>
      </c>
      <c r="C289" s="96">
        <v>100</v>
      </c>
      <c r="D289" s="97">
        <v>97.2</v>
      </c>
      <c r="E289" s="97">
        <v>2.7999999999999972</v>
      </c>
      <c r="F289" s="176" t="s">
        <v>5</v>
      </c>
    </row>
    <row r="290" spans="1:6" s="119" customFormat="1">
      <c r="A290" s="122"/>
      <c r="B290" s="95">
        <v>45126.013645833336</v>
      </c>
      <c r="C290" s="96">
        <v>100</v>
      </c>
      <c r="D290" s="97">
        <v>97.2</v>
      </c>
      <c r="E290" s="97">
        <v>2.7999999999999972</v>
      </c>
      <c r="F290" s="176" t="s">
        <v>5</v>
      </c>
    </row>
    <row r="291" spans="1:6" s="119" customFormat="1">
      <c r="A291" s="122"/>
      <c r="B291" s="95">
        <v>45126.097824074073</v>
      </c>
      <c r="C291" s="96">
        <v>300</v>
      </c>
      <c r="D291" s="97">
        <v>291.60000000000002</v>
      </c>
      <c r="E291" s="97">
        <v>8.3999999999999773</v>
      </c>
      <c r="F291" s="176" t="s">
        <v>6765</v>
      </c>
    </row>
    <row r="292" spans="1:6" s="119" customFormat="1">
      <c r="A292" s="122"/>
      <c r="B292" s="95">
        <v>45126.260254629633</v>
      </c>
      <c r="C292" s="96">
        <v>250</v>
      </c>
      <c r="D292" s="97">
        <v>243</v>
      </c>
      <c r="E292" s="97">
        <v>7</v>
      </c>
      <c r="F292" s="176" t="s">
        <v>5</v>
      </c>
    </row>
    <row r="293" spans="1:6" s="119" customFormat="1">
      <c r="A293" s="122"/>
      <c r="B293" s="95">
        <v>45126.306851851848</v>
      </c>
      <c r="C293" s="96">
        <v>500</v>
      </c>
      <c r="D293" s="97">
        <v>486</v>
      </c>
      <c r="E293" s="97">
        <v>14</v>
      </c>
      <c r="F293" s="176" t="s">
        <v>13285</v>
      </c>
    </row>
    <row r="294" spans="1:6" s="119" customFormat="1">
      <c r="A294" s="122"/>
      <c r="B294" s="95">
        <v>45126.392002314817</v>
      </c>
      <c r="C294" s="96">
        <v>300</v>
      </c>
      <c r="D294" s="97">
        <v>291.60000000000002</v>
      </c>
      <c r="E294" s="97">
        <v>8.3999999999999773</v>
      </c>
      <c r="F294" s="176" t="s">
        <v>6765</v>
      </c>
    </row>
    <row r="295" spans="1:6" s="119" customFormat="1">
      <c r="A295" s="122"/>
      <c r="B295" s="95">
        <v>45126.410844907405</v>
      </c>
      <c r="C295" s="96">
        <v>1000</v>
      </c>
      <c r="D295" s="97">
        <v>972</v>
      </c>
      <c r="E295" s="97">
        <v>28</v>
      </c>
      <c r="F295" s="176" t="s">
        <v>5</v>
      </c>
    </row>
    <row r="296" spans="1:6" s="119" customFormat="1">
      <c r="A296" s="122"/>
      <c r="B296" s="95">
        <v>45126.415902777779</v>
      </c>
      <c r="C296" s="96">
        <v>100</v>
      </c>
      <c r="D296" s="97">
        <v>97.2</v>
      </c>
      <c r="E296" s="97">
        <v>2.7999999999999972</v>
      </c>
      <c r="F296" s="176" t="s">
        <v>13286</v>
      </c>
    </row>
    <row r="297" spans="1:6" s="119" customFormat="1">
      <c r="A297" s="122"/>
      <c r="B297" s="95">
        <v>45126.426932870374</v>
      </c>
      <c r="C297" s="96">
        <v>200</v>
      </c>
      <c r="D297" s="97">
        <v>194.4</v>
      </c>
      <c r="E297" s="97">
        <v>5.5999999999999943</v>
      </c>
      <c r="F297" s="176" t="s">
        <v>13287</v>
      </c>
    </row>
    <row r="298" spans="1:6" s="119" customFormat="1">
      <c r="A298" s="122"/>
      <c r="B298" s="95">
        <v>45126.458877314813</v>
      </c>
      <c r="C298" s="96">
        <v>1000</v>
      </c>
      <c r="D298" s="97">
        <v>972</v>
      </c>
      <c r="E298" s="97">
        <v>28</v>
      </c>
      <c r="F298" s="176" t="s">
        <v>5</v>
      </c>
    </row>
    <row r="299" spans="1:6" s="119" customFormat="1">
      <c r="A299" s="122"/>
      <c r="B299" s="95">
        <v>45126.470775462964</v>
      </c>
      <c r="C299" s="96">
        <v>1000</v>
      </c>
      <c r="D299" s="97">
        <v>972</v>
      </c>
      <c r="E299" s="97">
        <v>28</v>
      </c>
      <c r="F299" s="176" t="s">
        <v>7252</v>
      </c>
    </row>
    <row r="300" spans="1:6" s="119" customFormat="1">
      <c r="A300" s="122"/>
      <c r="B300" s="95">
        <v>45126.486875000002</v>
      </c>
      <c r="C300" s="96">
        <v>100</v>
      </c>
      <c r="D300" s="97">
        <v>97.2</v>
      </c>
      <c r="E300" s="97">
        <v>2.7999999999999972</v>
      </c>
      <c r="F300" s="176" t="s">
        <v>6513</v>
      </c>
    </row>
    <row r="301" spans="1:6" s="119" customFormat="1">
      <c r="A301" s="122"/>
      <c r="B301" s="95">
        <v>45126.518773148149</v>
      </c>
      <c r="C301" s="96">
        <v>300</v>
      </c>
      <c r="D301" s="97">
        <v>291.60000000000002</v>
      </c>
      <c r="E301" s="97">
        <v>8.3999999999999773</v>
      </c>
      <c r="F301" s="176" t="s">
        <v>6338</v>
      </c>
    </row>
    <row r="302" spans="1:6" s="119" customFormat="1">
      <c r="A302" s="122"/>
      <c r="B302" s="95">
        <v>45126.531342592592</v>
      </c>
      <c r="C302" s="96">
        <v>1000</v>
      </c>
      <c r="D302" s="97">
        <v>972</v>
      </c>
      <c r="E302" s="97">
        <v>28</v>
      </c>
      <c r="F302" s="176" t="s">
        <v>5</v>
      </c>
    </row>
    <row r="303" spans="1:6" s="119" customFormat="1">
      <c r="A303" s="122"/>
      <c r="B303" s="95">
        <v>45126.550706018519</v>
      </c>
      <c r="C303" s="96">
        <v>20</v>
      </c>
      <c r="D303" s="97">
        <v>19.440000000000001</v>
      </c>
      <c r="E303" s="97">
        <v>0.55999999999999872</v>
      </c>
      <c r="F303" s="176" t="s">
        <v>13181</v>
      </c>
    </row>
    <row r="304" spans="1:6" s="119" customFormat="1">
      <c r="A304" s="122"/>
      <c r="B304" s="95">
        <v>45126.62295138889</v>
      </c>
      <c r="C304" s="96">
        <v>500</v>
      </c>
      <c r="D304" s="97">
        <v>486</v>
      </c>
      <c r="E304" s="97">
        <v>14</v>
      </c>
      <c r="F304" s="176" t="s">
        <v>5281</v>
      </c>
    </row>
    <row r="305" spans="1:6" s="119" customFormat="1">
      <c r="A305" s="122"/>
      <c r="B305" s="95">
        <v>45126.636192129627</v>
      </c>
      <c r="C305" s="96">
        <v>300</v>
      </c>
      <c r="D305" s="97">
        <v>291.60000000000002</v>
      </c>
      <c r="E305" s="97">
        <v>8.3999999999999773</v>
      </c>
      <c r="F305" s="176" t="s">
        <v>12835</v>
      </c>
    </row>
    <row r="306" spans="1:6" s="119" customFormat="1">
      <c r="A306" s="122"/>
      <c r="B306" s="95">
        <v>45126.833692129629</v>
      </c>
      <c r="C306" s="96">
        <v>5000</v>
      </c>
      <c r="D306" s="97">
        <v>4860</v>
      </c>
      <c r="E306" s="97">
        <v>140</v>
      </c>
      <c r="F306" s="176" t="s">
        <v>7594</v>
      </c>
    </row>
    <row r="307" spans="1:6" s="119" customFormat="1">
      <c r="A307" s="122"/>
      <c r="B307" s="95">
        <v>45126.855856481481</v>
      </c>
      <c r="C307" s="96">
        <v>500</v>
      </c>
      <c r="D307" s="97">
        <v>486</v>
      </c>
      <c r="E307" s="97">
        <v>14</v>
      </c>
      <c r="F307" s="176" t="s">
        <v>5503</v>
      </c>
    </row>
    <row r="308" spans="1:6" s="119" customFormat="1">
      <c r="A308" s="122"/>
      <c r="B308" s="95">
        <v>45126.895092592589</v>
      </c>
      <c r="C308" s="96">
        <v>1000</v>
      </c>
      <c r="D308" s="97">
        <v>972</v>
      </c>
      <c r="E308" s="97">
        <v>28</v>
      </c>
      <c r="F308" s="176" t="s">
        <v>3633</v>
      </c>
    </row>
    <row r="309" spans="1:6" s="119" customFormat="1">
      <c r="A309" s="122"/>
      <c r="B309" s="95">
        <v>45126.897499999999</v>
      </c>
      <c r="C309" s="96">
        <v>1000</v>
      </c>
      <c r="D309" s="97">
        <v>972</v>
      </c>
      <c r="E309" s="97">
        <v>28</v>
      </c>
      <c r="F309" s="176" t="s">
        <v>3633</v>
      </c>
    </row>
    <row r="310" spans="1:6" s="119" customFormat="1">
      <c r="A310" s="122"/>
      <c r="B310" s="95">
        <v>45126.89943287037</v>
      </c>
      <c r="C310" s="96">
        <v>100</v>
      </c>
      <c r="D310" s="97">
        <v>97.2</v>
      </c>
      <c r="E310" s="97">
        <v>2.7999999999999972</v>
      </c>
      <c r="F310" s="176" t="s">
        <v>13288</v>
      </c>
    </row>
    <row r="311" spans="1:6" s="119" customFormat="1">
      <c r="A311" s="122"/>
      <c r="B311" s="95">
        <v>45126.942546296297</v>
      </c>
      <c r="C311" s="96">
        <v>2000</v>
      </c>
      <c r="D311" s="97">
        <v>1944</v>
      </c>
      <c r="E311" s="97">
        <v>56</v>
      </c>
      <c r="F311" s="176" t="s">
        <v>7286</v>
      </c>
    </row>
    <row r="312" spans="1:6" s="119" customFormat="1">
      <c r="A312" s="122"/>
      <c r="B312" s="95">
        <v>45126.946817129632</v>
      </c>
      <c r="C312" s="96">
        <v>500</v>
      </c>
      <c r="D312" s="97">
        <v>486</v>
      </c>
      <c r="E312" s="97">
        <v>14</v>
      </c>
      <c r="F312" s="176" t="s">
        <v>4112</v>
      </c>
    </row>
    <row r="313" spans="1:6" s="119" customFormat="1">
      <c r="A313" s="122"/>
      <c r="B313" s="95">
        <v>45127.264976851853</v>
      </c>
      <c r="C313" s="96">
        <v>2000</v>
      </c>
      <c r="D313" s="97">
        <v>1944</v>
      </c>
      <c r="E313" s="97">
        <v>56</v>
      </c>
      <c r="F313" s="176" t="s">
        <v>13289</v>
      </c>
    </row>
    <row r="314" spans="1:6" s="119" customFormat="1">
      <c r="A314" s="122"/>
      <c r="B314" s="95">
        <v>45127.31758101852</v>
      </c>
      <c r="C314" s="96">
        <v>200</v>
      </c>
      <c r="D314" s="97">
        <v>194.4</v>
      </c>
      <c r="E314" s="97">
        <v>5.5999999999999943</v>
      </c>
      <c r="F314" s="176" t="s">
        <v>6765</v>
      </c>
    </row>
    <row r="315" spans="1:6" s="119" customFormat="1">
      <c r="A315" s="122"/>
      <c r="B315" s="95">
        <v>45127.373599537037</v>
      </c>
      <c r="C315" s="96">
        <v>200</v>
      </c>
      <c r="D315" s="97">
        <v>194.4</v>
      </c>
      <c r="E315" s="97">
        <v>5.5999999999999943</v>
      </c>
      <c r="F315" s="176" t="s">
        <v>6765</v>
      </c>
    </row>
    <row r="316" spans="1:6" s="119" customFormat="1">
      <c r="A316" s="122"/>
      <c r="B316" s="95">
        <v>45127.438298611109</v>
      </c>
      <c r="C316" s="96">
        <v>100</v>
      </c>
      <c r="D316" s="97">
        <v>97.2</v>
      </c>
      <c r="E316" s="97">
        <v>2.7999999999999972</v>
      </c>
      <c r="F316" s="176" t="s">
        <v>6765</v>
      </c>
    </row>
    <row r="317" spans="1:6" s="119" customFormat="1">
      <c r="A317" s="122"/>
      <c r="B317" s="95">
        <v>45127.446782407409</v>
      </c>
      <c r="C317" s="96">
        <v>1000</v>
      </c>
      <c r="D317" s="97">
        <v>972</v>
      </c>
      <c r="E317" s="97">
        <v>28</v>
      </c>
      <c r="F317" s="176" t="s">
        <v>6765</v>
      </c>
    </row>
    <row r="318" spans="1:6" s="119" customFormat="1">
      <c r="A318" s="122"/>
      <c r="B318" s="95">
        <v>45127.456064814818</v>
      </c>
      <c r="C318" s="96">
        <v>500</v>
      </c>
      <c r="D318" s="97">
        <v>486</v>
      </c>
      <c r="E318" s="97">
        <v>14</v>
      </c>
      <c r="F318" s="176" t="s">
        <v>13290</v>
      </c>
    </row>
    <row r="319" spans="1:6" s="119" customFormat="1">
      <c r="A319" s="122"/>
      <c r="B319" s="95">
        <v>45127.461817129632</v>
      </c>
      <c r="C319" s="96">
        <v>1000</v>
      </c>
      <c r="D319" s="97">
        <v>972</v>
      </c>
      <c r="E319" s="97">
        <v>28</v>
      </c>
      <c r="F319" s="176" t="s">
        <v>533</v>
      </c>
    </row>
    <row r="320" spans="1:6" s="119" customFormat="1">
      <c r="A320" s="122"/>
      <c r="B320" s="95">
        <v>45127.500219907408</v>
      </c>
      <c r="C320" s="96">
        <v>2500</v>
      </c>
      <c r="D320" s="97">
        <v>2430</v>
      </c>
      <c r="E320" s="97">
        <v>70</v>
      </c>
      <c r="F320" s="176" t="s">
        <v>5</v>
      </c>
    </row>
    <row r="321" spans="1:6" s="119" customFormat="1">
      <c r="A321" s="122"/>
      <c r="B321" s="95">
        <v>45127.50503472222</v>
      </c>
      <c r="C321" s="96">
        <v>1500</v>
      </c>
      <c r="D321" s="97">
        <v>1458</v>
      </c>
      <c r="E321" s="97">
        <v>42</v>
      </c>
      <c r="F321" s="176" t="s">
        <v>5288</v>
      </c>
    </row>
    <row r="322" spans="1:6" s="119" customFormat="1">
      <c r="A322" s="122"/>
      <c r="B322" s="95">
        <v>45127.510196759256</v>
      </c>
      <c r="C322" s="96">
        <v>1500</v>
      </c>
      <c r="D322" s="97">
        <v>1458</v>
      </c>
      <c r="E322" s="97">
        <v>42</v>
      </c>
      <c r="F322" s="176" t="s">
        <v>5288</v>
      </c>
    </row>
    <row r="323" spans="1:6" s="119" customFormat="1">
      <c r="A323" s="122"/>
      <c r="B323" s="95">
        <v>45127.511979166666</v>
      </c>
      <c r="C323" s="96">
        <v>1500</v>
      </c>
      <c r="D323" s="97">
        <v>1458</v>
      </c>
      <c r="E323" s="97">
        <v>42</v>
      </c>
      <c r="F323" s="176" t="s">
        <v>5288</v>
      </c>
    </row>
    <row r="324" spans="1:6" s="119" customFormat="1">
      <c r="A324" s="122"/>
      <c r="B324" s="95">
        <v>45127.522083333337</v>
      </c>
      <c r="C324" s="96">
        <v>1000</v>
      </c>
      <c r="D324" s="97">
        <v>972</v>
      </c>
      <c r="E324" s="97">
        <v>28</v>
      </c>
      <c r="F324" s="176" t="s">
        <v>2118</v>
      </c>
    </row>
    <row r="325" spans="1:6" s="119" customFormat="1">
      <c r="A325" s="122"/>
      <c r="B325" s="95">
        <v>45127.528738425928</v>
      </c>
      <c r="C325" s="96">
        <v>1000</v>
      </c>
      <c r="D325" s="97">
        <v>972</v>
      </c>
      <c r="E325" s="97">
        <v>28</v>
      </c>
      <c r="F325" s="176" t="s">
        <v>5</v>
      </c>
    </row>
    <row r="326" spans="1:6" s="119" customFormat="1">
      <c r="A326" s="122"/>
      <c r="B326" s="95">
        <v>45127.547696759262</v>
      </c>
      <c r="C326" s="96">
        <v>1000</v>
      </c>
      <c r="D326" s="97">
        <v>972</v>
      </c>
      <c r="E326" s="97">
        <v>28</v>
      </c>
      <c r="F326" s="176" t="s">
        <v>5186</v>
      </c>
    </row>
    <row r="327" spans="1:6" s="119" customFormat="1">
      <c r="A327" s="122"/>
      <c r="B327" s="95">
        <v>45127.554710648146</v>
      </c>
      <c r="C327" s="96">
        <v>200</v>
      </c>
      <c r="D327" s="97">
        <v>194.4</v>
      </c>
      <c r="E327" s="97">
        <v>5.5999999999999943</v>
      </c>
      <c r="F327" s="176" t="s">
        <v>5</v>
      </c>
    </row>
    <row r="328" spans="1:6" s="119" customFormat="1">
      <c r="A328" s="122"/>
      <c r="B328" s="95">
        <v>45127.559664351851</v>
      </c>
      <c r="C328" s="96">
        <v>300</v>
      </c>
      <c r="D328" s="97">
        <v>291.60000000000002</v>
      </c>
      <c r="E328" s="97">
        <v>8.3999999999999773</v>
      </c>
      <c r="F328" s="176" t="s">
        <v>13291</v>
      </c>
    </row>
    <row r="329" spans="1:6" s="119" customFormat="1">
      <c r="A329" s="122"/>
      <c r="B329" s="95">
        <v>45127.561562499999</v>
      </c>
      <c r="C329" s="96">
        <v>5000</v>
      </c>
      <c r="D329" s="97">
        <v>4860</v>
      </c>
      <c r="E329" s="97">
        <v>140</v>
      </c>
      <c r="F329" s="176" t="s">
        <v>13292</v>
      </c>
    </row>
    <row r="330" spans="1:6" s="119" customFormat="1">
      <c r="A330" s="122"/>
      <c r="B330" s="95">
        <v>45127.618587962963</v>
      </c>
      <c r="C330" s="96">
        <v>300</v>
      </c>
      <c r="D330" s="97">
        <v>291.60000000000002</v>
      </c>
      <c r="E330" s="97">
        <v>8.3999999999999773</v>
      </c>
      <c r="F330" s="176" t="s">
        <v>13293</v>
      </c>
    </row>
    <row r="331" spans="1:6" s="119" customFormat="1">
      <c r="A331" s="122"/>
      <c r="B331" s="95">
        <v>45127.638414351852</v>
      </c>
      <c r="C331" s="96">
        <v>100</v>
      </c>
      <c r="D331" s="97">
        <v>97.2</v>
      </c>
      <c r="E331" s="97">
        <v>2.7999999999999972</v>
      </c>
      <c r="F331" s="176" t="s">
        <v>6765</v>
      </c>
    </row>
    <row r="332" spans="1:6" s="119" customFormat="1">
      <c r="A332" s="122"/>
      <c r="B332" s="95">
        <v>45127.663182870368</v>
      </c>
      <c r="C332" s="96">
        <v>300</v>
      </c>
      <c r="D332" s="97">
        <v>291.60000000000002</v>
      </c>
      <c r="E332" s="97">
        <v>8.3999999999999773</v>
      </c>
      <c r="F332" s="176" t="s">
        <v>5529</v>
      </c>
    </row>
    <row r="333" spans="1:6" s="119" customFormat="1">
      <c r="A333" s="122"/>
      <c r="B333" s="95">
        <v>45127.690555555557</v>
      </c>
      <c r="C333" s="96">
        <v>100</v>
      </c>
      <c r="D333" s="97">
        <v>97.2</v>
      </c>
      <c r="E333" s="97">
        <v>2.7999999999999972</v>
      </c>
      <c r="F333" s="176" t="s">
        <v>7440</v>
      </c>
    </row>
    <row r="334" spans="1:6" s="119" customFormat="1">
      <c r="A334" s="122"/>
      <c r="B334" s="95">
        <v>45127.748495370368</v>
      </c>
      <c r="C334" s="96">
        <v>2000</v>
      </c>
      <c r="D334" s="97">
        <v>1944</v>
      </c>
      <c r="E334" s="97">
        <v>56</v>
      </c>
      <c r="F334" s="176" t="s">
        <v>13220</v>
      </c>
    </row>
    <row r="335" spans="1:6" s="119" customFormat="1">
      <c r="A335" s="122"/>
      <c r="B335" s="95">
        <v>45127.773900462962</v>
      </c>
      <c r="C335" s="96">
        <v>5000</v>
      </c>
      <c r="D335" s="97">
        <v>4860</v>
      </c>
      <c r="E335" s="97">
        <v>140</v>
      </c>
      <c r="F335" s="176" t="s">
        <v>469</v>
      </c>
    </row>
    <row r="336" spans="1:6" s="119" customFormat="1">
      <c r="A336" s="122"/>
      <c r="B336" s="95">
        <v>45127.866701388892</v>
      </c>
      <c r="C336" s="96">
        <v>2500</v>
      </c>
      <c r="D336" s="97">
        <v>2430</v>
      </c>
      <c r="E336" s="97">
        <v>70</v>
      </c>
      <c r="F336" s="176" t="s">
        <v>6476</v>
      </c>
    </row>
    <row r="337" spans="1:6" s="119" customFormat="1">
      <c r="A337" s="122"/>
      <c r="B337" s="95">
        <v>45127.869247685187</v>
      </c>
      <c r="C337" s="96">
        <v>2500</v>
      </c>
      <c r="D337" s="97">
        <v>2430</v>
      </c>
      <c r="E337" s="97">
        <v>70</v>
      </c>
      <c r="F337" s="176" t="s">
        <v>6476</v>
      </c>
    </row>
    <row r="338" spans="1:6" s="119" customFormat="1">
      <c r="A338" s="122"/>
      <c r="B338" s="95">
        <v>45127.869756944441</v>
      </c>
      <c r="C338" s="96">
        <v>1000</v>
      </c>
      <c r="D338" s="97">
        <v>972</v>
      </c>
      <c r="E338" s="97">
        <v>28</v>
      </c>
      <c r="F338" s="176" t="s">
        <v>6760</v>
      </c>
    </row>
    <row r="339" spans="1:6" s="119" customFormat="1">
      <c r="A339" s="122"/>
      <c r="B339" s="95">
        <v>45127.916909722226</v>
      </c>
      <c r="C339" s="96">
        <v>300</v>
      </c>
      <c r="D339" s="97">
        <v>291.60000000000002</v>
      </c>
      <c r="E339" s="97">
        <v>8.3999999999999773</v>
      </c>
      <c r="F339" s="176" t="s">
        <v>3989</v>
      </c>
    </row>
    <row r="340" spans="1:6" s="119" customFormat="1">
      <c r="A340" s="122"/>
      <c r="B340" s="95">
        <v>45128.005127314813</v>
      </c>
      <c r="C340" s="96">
        <v>282</v>
      </c>
      <c r="D340" s="97">
        <v>274.10000000000002</v>
      </c>
      <c r="E340" s="97">
        <v>7.8999999999999773</v>
      </c>
      <c r="F340" s="176" t="s">
        <v>964</v>
      </c>
    </row>
    <row r="341" spans="1:6" s="119" customFormat="1">
      <c r="A341" s="122"/>
      <c r="B341" s="95">
        <v>45128.043599537035</v>
      </c>
      <c r="C341" s="96">
        <v>1000</v>
      </c>
      <c r="D341" s="97">
        <v>972</v>
      </c>
      <c r="E341" s="97">
        <v>28</v>
      </c>
      <c r="F341" s="176" t="s">
        <v>12942</v>
      </c>
    </row>
    <row r="342" spans="1:6" s="119" customFormat="1">
      <c r="A342" s="122"/>
      <c r="B342" s="95">
        <v>45128.219976851855</v>
      </c>
      <c r="C342" s="96">
        <v>320</v>
      </c>
      <c r="D342" s="97">
        <v>311.04000000000002</v>
      </c>
      <c r="E342" s="97">
        <v>8.9599999999999795</v>
      </c>
      <c r="F342" s="176" t="s">
        <v>4376</v>
      </c>
    </row>
    <row r="343" spans="1:6" s="119" customFormat="1">
      <c r="A343" s="122"/>
      <c r="B343" s="95">
        <v>45128.355937499997</v>
      </c>
      <c r="C343" s="96">
        <v>1000</v>
      </c>
      <c r="D343" s="97">
        <v>972</v>
      </c>
      <c r="E343" s="97">
        <v>28</v>
      </c>
      <c r="F343" s="176" t="s">
        <v>5</v>
      </c>
    </row>
    <row r="344" spans="1:6" s="119" customFormat="1">
      <c r="A344" s="122"/>
      <c r="B344" s="95">
        <v>45128.357673611114</v>
      </c>
      <c r="C344" s="96">
        <v>65</v>
      </c>
      <c r="D344" s="97">
        <v>63.18</v>
      </c>
      <c r="E344" s="97">
        <v>1.8200000000000003</v>
      </c>
      <c r="F344" s="176" t="s">
        <v>5</v>
      </c>
    </row>
    <row r="345" spans="1:6" s="119" customFormat="1">
      <c r="A345" s="122"/>
      <c r="B345" s="95">
        <v>45128.391157407408</v>
      </c>
      <c r="C345" s="96">
        <v>300</v>
      </c>
      <c r="D345" s="97">
        <v>291.60000000000002</v>
      </c>
      <c r="E345" s="97">
        <v>8.3999999999999773</v>
      </c>
      <c r="F345" s="176" t="s">
        <v>5</v>
      </c>
    </row>
    <row r="346" spans="1:6" s="119" customFormat="1">
      <c r="A346" s="122"/>
      <c r="B346" s="95">
        <v>45128.401030092595</v>
      </c>
      <c r="C346" s="96">
        <v>100</v>
      </c>
      <c r="D346" s="97">
        <v>97.2</v>
      </c>
      <c r="E346" s="97">
        <v>2.7999999999999972</v>
      </c>
      <c r="F346" s="176" t="s">
        <v>2479</v>
      </c>
    </row>
    <row r="347" spans="1:6" s="119" customFormat="1">
      <c r="A347" s="122"/>
      <c r="B347" s="95">
        <v>45128.455034722225</v>
      </c>
      <c r="C347" s="96">
        <v>500</v>
      </c>
      <c r="D347" s="97">
        <v>486</v>
      </c>
      <c r="E347" s="97">
        <v>14</v>
      </c>
      <c r="F347" s="176" t="s">
        <v>2554</v>
      </c>
    </row>
    <row r="348" spans="1:6" s="119" customFormat="1">
      <c r="A348" s="122"/>
      <c r="B348" s="95">
        <v>45128.455555555556</v>
      </c>
      <c r="C348" s="96">
        <v>500</v>
      </c>
      <c r="D348" s="97">
        <v>486</v>
      </c>
      <c r="E348" s="97">
        <v>14</v>
      </c>
      <c r="F348" s="176" t="s">
        <v>5</v>
      </c>
    </row>
    <row r="349" spans="1:6" s="119" customFormat="1">
      <c r="A349" s="122"/>
      <c r="B349" s="95">
        <v>45128.473900462966</v>
      </c>
      <c r="C349" s="96">
        <v>300</v>
      </c>
      <c r="D349" s="97">
        <v>291.60000000000002</v>
      </c>
      <c r="E349" s="97">
        <v>8.3999999999999773</v>
      </c>
      <c r="F349" s="176" t="s">
        <v>3540</v>
      </c>
    </row>
    <row r="350" spans="1:6" s="119" customFormat="1">
      <c r="A350" s="122"/>
      <c r="B350" s="95">
        <v>45128.498495370368</v>
      </c>
      <c r="C350" s="96">
        <v>2000</v>
      </c>
      <c r="D350" s="97">
        <v>1944</v>
      </c>
      <c r="E350" s="97">
        <v>56</v>
      </c>
      <c r="F350" s="176" t="s">
        <v>7778</v>
      </c>
    </row>
    <row r="351" spans="1:6" s="119" customFormat="1">
      <c r="A351" s="122"/>
      <c r="B351" s="95">
        <v>45128.526550925926</v>
      </c>
      <c r="C351" s="96">
        <v>300</v>
      </c>
      <c r="D351" s="97">
        <v>291.60000000000002</v>
      </c>
      <c r="E351" s="97">
        <v>8.3999999999999773</v>
      </c>
      <c r="F351" s="176" t="s">
        <v>6765</v>
      </c>
    </row>
    <row r="352" spans="1:6" s="119" customFormat="1">
      <c r="A352" s="122"/>
      <c r="B352" s="95">
        <v>45128.61078703704</v>
      </c>
      <c r="C352" s="96">
        <v>300</v>
      </c>
      <c r="D352" s="97">
        <v>291.60000000000002</v>
      </c>
      <c r="E352" s="97">
        <v>8.3999999999999773</v>
      </c>
      <c r="F352" s="176" t="s">
        <v>13294</v>
      </c>
    </row>
    <row r="353" spans="1:6" s="119" customFormat="1">
      <c r="A353" s="122"/>
      <c r="B353" s="95">
        <v>45128.628032407411</v>
      </c>
      <c r="C353" s="96">
        <v>500</v>
      </c>
      <c r="D353" s="97">
        <v>486</v>
      </c>
      <c r="E353" s="97">
        <v>14</v>
      </c>
      <c r="F353" s="176" t="s">
        <v>6765</v>
      </c>
    </row>
    <row r="354" spans="1:6" s="119" customFormat="1">
      <c r="A354" s="122"/>
      <c r="B354" s="95">
        <v>45128.743969907409</v>
      </c>
      <c r="C354" s="96">
        <v>1000</v>
      </c>
      <c r="D354" s="97">
        <v>972</v>
      </c>
      <c r="E354" s="97">
        <v>28</v>
      </c>
      <c r="F354" s="176" t="s">
        <v>5990</v>
      </c>
    </row>
    <row r="355" spans="1:6" s="119" customFormat="1">
      <c r="A355" s="122"/>
      <c r="B355" s="95">
        <v>45128.74490740741</v>
      </c>
      <c r="C355" s="96">
        <v>1000</v>
      </c>
      <c r="D355" s="97">
        <v>972</v>
      </c>
      <c r="E355" s="97">
        <v>28</v>
      </c>
      <c r="F355" s="176" t="s">
        <v>5990</v>
      </c>
    </row>
    <row r="356" spans="1:6" s="119" customFormat="1">
      <c r="A356" s="122"/>
      <c r="B356" s="95">
        <v>45128.747754629629</v>
      </c>
      <c r="C356" s="96">
        <v>100</v>
      </c>
      <c r="D356" s="97">
        <v>97.2</v>
      </c>
      <c r="E356" s="97">
        <v>2.7999999999999972</v>
      </c>
      <c r="F356" s="176" t="s">
        <v>12354</v>
      </c>
    </row>
    <row r="357" spans="1:6" s="119" customFormat="1">
      <c r="A357" s="122"/>
      <c r="B357" s="95">
        <v>45128.750833333332</v>
      </c>
      <c r="C357" s="96">
        <v>100</v>
      </c>
      <c r="D357" s="97">
        <v>97.2</v>
      </c>
      <c r="E357" s="97">
        <v>2.7999999999999972</v>
      </c>
      <c r="F357" s="176" t="s">
        <v>7295</v>
      </c>
    </row>
    <row r="358" spans="1:6" s="119" customFormat="1">
      <c r="A358" s="122"/>
      <c r="B358" s="95">
        <v>45128.830625000002</v>
      </c>
      <c r="C358" s="96">
        <v>2000</v>
      </c>
      <c r="D358" s="97">
        <v>1944</v>
      </c>
      <c r="E358" s="97">
        <v>56</v>
      </c>
      <c r="F358" s="176" t="s">
        <v>6932</v>
      </c>
    </row>
    <row r="359" spans="1:6" s="119" customFormat="1">
      <c r="A359" s="122"/>
      <c r="B359" s="95">
        <v>45128.836145833331</v>
      </c>
      <c r="C359" s="96">
        <v>5000</v>
      </c>
      <c r="D359" s="97">
        <v>4860</v>
      </c>
      <c r="E359" s="97">
        <v>140</v>
      </c>
      <c r="F359" s="176" t="s">
        <v>5</v>
      </c>
    </row>
    <row r="360" spans="1:6" s="119" customFormat="1">
      <c r="A360" s="122"/>
      <c r="B360" s="95">
        <v>45128.84574074074</v>
      </c>
      <c r="C360" s="96">
        <v>100</v>
      </c>
      <c r="D360" s="97">
        <v>97.2</v>
      </c>
      <c r="E360" s="97">
        <v>2.7999999999999972</v>
      </c>
      <c r="F360" s="176" t="s">
        <v>5</v>
      </c>
    </row>
    <row r="361" spans="1:6" s="119" customFormat="1">
      <c r="A361" s="122"/>
      <c r="B361" s="95">
        <v>45128.897349537037</v>
      </c>
      <c r="C361" s="96">
        <v>500</v>
      </c>
      <c r="D361" s="97">
        <v>486</v>
      </c>
      <c r="E361" s="97">
        <v>14</v>
      </c>
      <c r="F361" s="176" t="s">
        <v>12784</v>
      </c>
    </row>
    <row r="362" spans="1:6" s="119" customFormat="1">
      <c r="A362" s="122"/>
      <c r="B362" s="95">
        <v>45128.899872685186</v>
      </c>
      <c r="C362" s="96">
        <v>100</v>
      </c>
      <c r="D362" s="97">
        <v>97.2</v>
      </c>
      <c r="E362" s="97">
        <v>2.7999999999999972</v>
      </c>
      <c r="F362" s="176" t="s">
        <v>13295</v>
      </c>
    </row>
    <row r="363" spans="1:6" s="119" customFormat="1">
      <c r="A363" s="122"/>
      <c r="B363" s="95">
        <v>45129.033715277779</v>
      </c>
      <c r="C363" s="96">
        <v>500</v>
      </c>
      <c r="D363" s="97">
        <v>486</v>
      </c>
      <c r="E363" s="97">
        <v>14</v>
      </c>
      <c r="F363" s="176" t="s">
        <v>5</v>
      </c>
    </row>
    <row r="364" spans="1:6" s="119" customFormat="1">
      <c r="A364" s="122"/>
      <c r="B364" s="95">
        <v>45129.059305555558</v>
      </c>
      <c r="C364" s="96">
        <v>500</v>
      </c>
      <c r="D364" s="97">
        <v>486</v>
      </c>
      <c r="E364" s="97">
        <v>14</v>
      </c>
      <c r="F364" s="176" t="s">
        <v>5</v>
      </c>
    </row>
    <row r="365" spans="1:6" s="119" customFormat="1">
      <c r="A365" s="122"/>
      <c r="B365" s="95">
        <v>45129.140081018515</v>
      </c>
      <c r="C365" s="96">
        <v>500</v>
      </c>
      <c r="D365" s="97">
        <v>486</v>
      </c>
      <c r="E365" s="97">
        <v>14</v>
      </c>
      <c r="F365" s="176" t="s">
        <v>3849</v>
      </c>
    </row>
    <row r="366" spans="1:6" s="119" customFormat="1">
      <c r="A366" s="122"/>
      <c r="B366" s="95">
        <v>45129.181226851855</v>
      </c>
      <c r="C366" s="96">
        <v>5000</v>
      </c>
      <c r="D366" s="97">
        <v>4860</v>
      </c>
      <c r="E366" s="97">
        <v>140</v>
      </c>
      <c r="F366" s="176" t="s">
        <v>5</v>
      </c>
    </row>
    <row r="367" spans="1:6" s="119" customFormat="1">
      <c r="A367" s="122"/>
      <c r="B367" s="95">
        <v>45129.317847222221</v>
      </c>
      <c r="C367" s="96">
        <v>300</v>
      </c>
      <c r="D367" s="97">
        <v>291.60000000000002</v>
      </c>
      <c r="E367" s="97">
        <v>8.3999999999999773</v>
      </c>
      <c r="F367" s="176" t="s">
        <v>927</v>
      </c>
    </row>
    <row r="368" spans="1:6" s="119" customFormat="1">
      <c r="A368" s="122"/>
      <c r="B368" s="95">
        <v>45129.333495370367</v>
      </c>
      <c r="C368" s="96">
        <v>500</v>
      </c>
      <c r="D368" s="97">
        <v>486</v>
      </c>
      <c r="E368" s="97">
        <v>14</v>
      </c>
      <c r="F368" s="176" t="s">
        <v>6765</v>
      </c>
    </row>
    <row r="369" spans="1:6" s="119" customFormat="1">
      <c r="A369" s="122"/>
      <c r="B369" s="95">
        <v>45129.336134259262</v>
      </c>
      <c r="C369" s="96">
        <v>100</v>
      </c>
      <c r="D369" s="97">
        <v>97.2</v>
      </c>
      <c r="E369" s="97">
        <v>2.7999999999999972</v>
      </c>
      <c r="F369" s="176" t="s">
        <v>5</v>
      </c>
    </row>
    <row r="370" spans="1:6" s="119" customFormat="1">
      <c r="A370" s="122"/>
      <c r="B370" s="95">
        <v>45129.446956018517</v>
      </c>
      <c r="C370" s="96">
        <v>1000</v>
      </c>
      <c r="D370" s="97">
        <v>972</v>
      </c>
      <c r="E370" s="97">
        <v>28</v>
      </c>
      <c r="F370" s="176" t="s">
        <v>5</v>
      </c>
    </row>
    <row r="371" spans="1:6" s="119" customFormat="1">
      <c r="A371" s="122"/>
      <c r="B371" s="95">
        <v>45129.455601851849</v>
      </c>
      <c r="C371" s="96">
        <v>25000</v>
      </c>
      <c r="D371" s="97">
        <v>24300</v>
      </c>
      <c r="E371" s="97">
        <v>700</v>
      </c>
      <c r="F371" s="176" t="s">
        <v>3992</v>
      </c>
    </row>
    <row r="372" spans="1:6" s="119" customFormat="1">
      <c r="A372" s="122"/>
      <c r="B372" s="95">
        <v>45129.473275462966</v>
      </c>
      <c r="C372" s="96">
        <v>1000</v>
      </c>
      <c r="D372" s="97">
        <v>972</v>
      </c>
      <c r="E372" s="97">
        <v>28</v>
      </c>
      <c r="F372" s="176" t="s">
        <v>13296</v>
      </c>
    </row>
    <row r="373" spans="1:6" s="119" customFormat="1">
      <c r="A373" s="122"/>
      <c r="B373" s="95">
        <v>45129.475555555553</v>
      </c>
      <c r="C373" s="96">
        <v>986</v>
      </c>
      <c r="D373" s="97">
        <v>958.39</v>
      </c>
      <c r="E373" s="97">
        <v>27.610000000000014</v>
      </c>
      <c r="F373" s="176" t="s">
        <v>13296</v>
      </c>
    </row>
    <row r="374" spans="1:6" s="119" customFormat="1">
      <c r="A374" s="122"/>
      <c r="B374" s="95">
        <v>45129.589560185188</v>
      </c>
      <c r="C374" s="96">
        <v>10000</v>
      </c>
      <c r="D374" s="97">
        <v>9720</v>
      </c>
      <c r="E374" s="97">
        <v>280</v>
      </c>
      <c r="F374" s="176" t="s">
        <v>12345</v>
      </c>
    </row>
    <row r="375" spans="1:6" s="119" customFormat="1">
      <c r="A375" s="122"/>
      <c r="B375" s="95">
        <v>45129.591354166667</v>
      </c>
      <c r="C375" s="96">
        <v>30000</v>
      </c>
      <c r="D375" s="97">
        <v>29160</v>
      </c>
      <c r="E375" s="97">
        <v>840</v>
      </c>
      <c r="F375" s="176" t="s">
        <v>12345</v>
      </c>
    </row>
    <row r="376" spans="1:6" s="119" customFormat="1">
      <c r="A376" s="122"/>
      <c r="B376" s="95">
        <v>45129.591770833336</v>
      </c>
      <c r="C376" s="96">
        <v>1000</v>
      </c>
      <c r="D376" s="97">
        <v>972</v>
      </c>
      <c r="E376" s="97">
        <v>28</v>
      </c>
      <c r="F376" s="176" t="s">
        <v>4699</v>
      </c>
    </row>
    <row r="377" spans="1:6" s="119" customFormat="1">
      <c r="A377" s="122"/>
      <c r="B377" s="95">
        <v>45129.592673611114</v>
      </c>
      <c r="C377" s="96">
        <v>30000</v>
      </c>
      <c r="D377" s="97">
        <v>29160</v>
      </c>
      <c r="E377" s="97">
        <v>840</v>
      </c>
      <c r="F377" s="176" t="s">
        <v>12345</v>
      </c>
    </row>
    <row r="378" spans="1:6" s="119" customFormat="1">
      <c r="A378" s="122"/>
      <c r="B378" s="95">
        <v>45129.59412037037</v>
      </c>
      <c r="C378" s="96">
        <v>10000</v>
      </c>
      <c r="D378" s="97">
        <v>9720</v>
      </c>
      <c r="E378" s="97">
        <v>280</v>
      </c>
      <c r="F378" s="176" t="s">
        <v>12345</v>
      </c>
    </row>
    <row r="379" spans="1:6" s="119" customFormat="1">
      <c r="A379" s="122"/>
      <c r="B379" s="95">
        <v>45129.791909722226</v>
      </c>
      <c r="C379" s="96">
        <v>350</v>
      </c>
      <c r="D379" s="97">
        <v>340.2</v>
      </c>
      <c r="E379" s="97">
        <v>9.8000000000000114</v>
      </c>
      <c r="F379" s="176" t="s">
        <v>6420</v>
      </c>
    </row>
    <row r="380" spans="1:6" s="119" customFormat="1">
      <c r="A380" s="122"/>
      <c r="B380" s="95">
        <v>45129.827384259261</v>
      </c>
      <c r="C380" s="96">
        <v>300</v>
      </c>
      <c r="D380" s="97">
        <v>291.60000000000002</v>
      </c>
      <c r="E380" s="97">
        <v>8.3999999999999773</v>
      </c>
      <c r="F380" s="176" t="s">
        <v>2183</v>
      </c>
    </row>
    <row r="381" spans="1:6" s="119" customFormat="1">
      <c r="A381" s="122"/>
      <c r="B381" s="95">
        <v>45129.828715277778</v>
      </c>
      <c r="C381" s="96">
        <v>1000</v>
      </c>
      <c r="D381" s="97">
        <v>972</v>
      </c>
      <c r="E381" s="97">
        <v>28</v>
      </c>
      <c r="F381" s="176" t="s">
        <v>13297</v>
      </c>
    </row>
    <row r="382" spans="1:6" s="119" customFormat="1">
      <c r="A382" s="122"/>
      <c r="B382" s="95">
        <v>45129.836319444446</v>
      </c>
      <c r="C382" s="96">
        <v>300</v>
      </c>
      <c r="D382" s="97">
        <v>291.60000000000002</v>
      </c>
      <c r="E382" s="97">
        <v>8.3999999999999773</v>
      </c>
      <c r="F382" s="176" t="s">
        <v>5</v>
      </c>
    </row>
    <row r="383" spans="1:6" s="119" customFormat="1">
      <c r="A383" s="122"/>
      <c r="B383" s="95">
        <v>45129.867245370369</v>
      </c>
      <c r="C383" s="96">
        <v>200</v>
      </c>
      <c r="D383" s="97">
        <v>194.4</v>
      </c>
      <c r="E383" s="97">
        <v>5.5999999999999943</v>
      </c>
      <c r="F383" s="176" t="s">
        <v>6765</v>
      </c>
    </row>
    <row r="384" spans="1:6" s="119" customFormat="1">
      <c r="A384" s="122"/>
      <c r="B384" s="95">
        <v>45129.888958333337</v>
      </c>
      <c r="C384" s="96">
        <v>300</v>
      </c>
      <c r="D384" s="97">
        <v>291.60000000000002</v>
      </c>
      <c r="E384" s="97">
        <v>8.3999999999999773</v>
      </c>
      <c r="F384" s="176" t="s">
        <v>13298</v>
      </c>
    </row>
    <row r="385" spans="1:6" s="119" customFormat="1">
      <c r="A385" s="122"/>
      <c r="B385" s="95">
        <v>45129.930497685185</v>
      </c>
      <c r="C385" s="96">
        <v>500</v>
      </c>
      <c r="D385" s="97">
        <v>486</v>
      </c>
      <c r="E385" s="97">
        <v>14</v>
      </c>
      <c r="F385" s="176" t="s">
        <v>7618</v>
      </c>
    </row>
    <row r="386" spans="1:6" s="119" customFormat="1">
      <c r="A386" s="122"/>
      <c r="B386" s="95">
        <v>45129.950914351852</v>
      </c>
      <c r="C386" s="96">
        <v>121</v>
      </c>
      <c r="D386" s="97">
        <v>117.61</v>
      </c>
      <c r="E386" s="97">
        <v>3.3900000000000006</v>
      </c>
      <c r="F386" s="176" t="s">
        <v>12722</v>
      </c>
    </row>
    <row r="387" spans="1:6" s="119" customFormat="1">
      <c r="A387" s="122"/>
      <c r="B387" s="95">
        <v>45130.379965277774</v>
      </c>
      <c r="C387" s="96">
        <v>200</v>
      </c>
      <c r="D387" s="97">
        <v>194.4</v>
      </c>
      <c r="E387" s="97">
        <v>5.5999999999999943</v>
      </c>
      <c r="F387" s="176" t="s">
        <v>703</v>
      </c>
    </row>
    <row r="388" spans="1:6" s="119" customFormat="1">
      <c r="A388" s="122"/>
      <c r="B388" s="95">
        <v>45130.452800925923</v>
      </c>
      <c r="C388" s="96">
        <v>300</v>
      </c>
      <c r="D388" s="97">
        <v>291.60000000000002</v>
      </c>
      <c r="E388" s="97">
        <v>8.3999999999999773</v>
      </c>
      <c r="F388" s="176" t="s">
        <v>554</v>
      </c>
    </row>
    <row r="389" spans="1:6" s="119" customFormat="1">
      <c r="A389" s="122"/>
      <c r="B389" s="95">
        <v>45130.577199074076</v>
      </c>
      <c r="C389" s="96">
        <v>1000</v>
      </c>
      <c r="D389" s="97">
        <v>972</v>
      </c>
      <c r="E389" s="97">
        <v>28</v>
      </c>
      <c r="F389" s="176" t="s">
        <v>5343</v>
      </c>
    </row>
    <row r="390" spans="1:6" s="119" customFormat="1">
      <c r="A390" s="122"/>
      <c r="B390" s="95">
        <v>45130.63590277778</v>
      </c>
      <c r="C390" s="96">
        <v>100</v>
      </c>
      <c r="D390" s="97">
        <v>97.2</v>
      </c>
      <c r="E390" s="97">
        <v>2.7999999999999972</v>
      </c>
      <c r="F390" s="176" t="s">
        <v>6765</v>
      </c>
    </row>
    <row r="391" spans="1:6" s="119" customFormat="1">
      <c r="A391" s="122"/>
      <c r="B391" s="95">
        <v>45130.883946759262</v>
      </c>
      <c r="C391" s="96">
        <v>825</v>
      </c>
      <c r="D391" s="97">
        <v>801.9</v>
      </c>
      <c r="E391" s="97">
        <v>23.100000000000023</v>
      </c>
      <c r="F391" s="176" t="s">
        <v>13261</v>
      </c>
    </row>
    <row r="392" spans="1:6" s="119" customFormat="1">
      <c r="A392" s="122"/>
      <c r="B392" s="95">
        <v>45130.885254629633</v>
      </c>
      <c r="C392" s="96">
        <v>825</v>
      </c>
      <c r="D392" s="97">
        <v>801.9</v>
      </c>
      <c r="E392" s="97">
        <v>23.100000000000023</v>
      </c>
      <c r="F392" s="176" t="s">
        <v>13261</v>
      </c>
    </row>
    <row r="393" spans="1:6" s="119" customFormat="1">
      <c r="A393" s="122"/>
      <c r="B393" s="95">
        <v>45130.888611111113</v>
      </c>
      <c r="C393" s="96">
        <v>1000</v>
      </c>
      <c r="D393" s="97">
        <v>972</v>
      </c>
      <c r="E393" s="97">
        <v>28</v>
      </c>
      <c r="F393" s="176" t="s">
        <v>3778</v>
      </c>
    </row>
    <row r="394" spans="1:6" s="119" customFormat="1">
      <c r="A394" s="122"/>
      <c r="B394" s="95">
        <v>45130.911400462966</v>
      </c>
      <c r="C394" s="96">
        <v>500</v>
      </c>
      <c r="D394" s="97">
        <v>486</v>
      </c>
      <c r="E394" s="97">
        <v>14</v>
      </c>
      <c r="F394" s="176" t="s">
        <v>6765</v>
      </c>
    </row>
    <row r="395" spans="1:6" s="119" customFormat="1">
      <c r="A395" s="122"/>
      <c r="B395" s="95">
        <v>45130.941562499997</v>
      </c>
      <c r="C395" s="96">
        <v>100</v>
      </c>
      <c r="D395" s="97">
        <v>97.2</v>
      </c>
      <c r="E395" s="97">
        <v>2.7999999999999972</v>
      </c>
      <c r="F395" s="176" t="s">
        <v>13181</v>
      </c>
    </row>
    <row r="396" spans="1:6" s="119" customFormat="1">
      <c r="A396" s="122"/>
      <c r="B396" s="95">
        <v>45130.95722222222</v>
      </c>
      <c r="C396" s="96">
        <v>3000</v>
      </c>
      <c r="D396" s="97">
        <v>2916</v>
      </c>
      <c r="E396" s="97">
        <v>84</v>
      </c>
      <c r="F396" s="176" t="s">
        <v>5</v>
      </c>
    </row>
    <row r="397" spans="1:6" s="119" customFormat="1">
      <c r="A397" s="122"/>
      <c r="B397" s="95">
        <v>45130.96675925926</v>
      </c>
      <c r="C397" s="96">
        <v>300</v>
      </c>
      <c r="D397" s="97">
        <v>291.60000000000002</v>
      </c>
      <c r="E397" s="97">
        <v>8.3999999999999773</v>
      </c>
      <c r="F397" s="176" t="s">
        <v>4004</v>
      </c>
    </row>
    <row r="398" spans="1:6" s="119" customFormat="1">
      <c r="A398" s="122"/>
      <c r="B398" s="95">
        <v>45131.000543981485</v>
      </c>
      <c r="C398" s="96">
        <v>1000</v>
      </c>
      <c r="D398" s="97">
        <v>972</v>
      </c>
      <c r="E398" s="97">
        <v>28</v>
      </c>
      <c r="F398" s="176" t="s">
        <v>5</v>
      </c>
    </row>
    <row r="399" spans="1:6" s="119" customFormat="1">
      <c r="A399" s="122"/>
      <c r="B399" s="95">
        <v>45131.211817129632</v>
      </c>
      <c r="C399" s="96">
        <v>200</v>
      </c>
      <c r="D399" s="97">
        <v>194.4</v>
      </c>
      <c r="E399" s="97">
        <v>5.5999999999999943</v>
      </c>
      <c r="F399" s="176" t="s">
        <v>1141</v>
      </c>
    </row>
    <row r="400" spans="1:6" s="119" customFormat="1">
      <c r="A400" s="122"/>
      <c r="B400" s="95">
        <v>45131.4296875</v>
      </c>
      <c r="C400" s="96">
        <v>1500</v>
      </c>
      <c r="D400" s="97">
        <v>1458</v>
      </c>
      <c r="E400" s="97">
        <v>42</v>
      </c>
      <c r="F400" s="176" t="s">
        <v>13254</v>
      </c>
    </row>
    <row r="401" spans="1:6" s="119" customFormat="1">
      <c r="A401" s="122"/>
      <c r="B401" s="95">
        <v>45131.447395833333</v>
      </c>
      <c r="C401" s="96">
        <v>15000</v>
      </c>
      <c r="D401" s="97">
        <v>14580</v>
      </c>
      <c r="E401" s="97">
        <v>420</v>
      </c>
      <c r="F401" s="176" t="s">
        <v>13299</v>
      </c>
    </row>
    <row r="402" spans="1:6" s="119" customFormat="1">
      <c r="A402" s="122"/>
      <c r="B402" s="95">
        <v>45131.46</v>
      </c>
      <c r="C402" s="96">
        <v>1000</v>
      </c>
      <c r="D402" s="97">
        <v>972</v>
      </c>
      <c r="E402" s="97">
        <v>28</v>
      </c>
      <c r="F402" s="176" t="s">
        <v>1592</v>
      </c>
    </row>
    <row r="403" spans="1:6" s="119" customFormat="1">
      <c r="A403" s="122"/>
      <c r="B403" s="95">
        <v>45131.467395833337</v>
      </c>
      <c r="C403" s="96">
        <v>5000</v>
      </c>
      <c r="D403" s="97">
        <v>4860</v>
      </c>
      <c r="E403" s="97">
        <v>140</v>
      </c>
      <c r="F403" s="176" t="s">
        <v>13300</v>
      </c>
    </row>
    <row r="404" spans="1:6" s="119" customFormat="1">
      <c r="A404" s="122"/>
      <c r="B404" s="95">
        <v>45131.48841435185</v>
      </c>
      <c r="C404" s="96">
        <v>100</v>
      </c>
      <c r="D404" s="97">
        <v>97.2</v>
      </c>
      <c r="E404" s="97">
        <v>2.7999999999999972</v>
      </c>
      <c r="F404" s="176" t="s">
        <v>4061</v>
      </c>
    </row>
    <row r="405" spans="1:6" s="119" customFormat="1">
      <c r="A405" s="122"/>
      <c r="B405" s="95">
        <v>45131.556111111109</v>
      </c>
      <c r="C405" s="96">
        <v>2000</v>
      </c>
      <c r="D405" s="97">
        <v>1944</v>
      </c>
      <c r="E405" s="97">
        <v>56</v>
      </c>
      <c r="F405" s="176" t="s">
        <v>12461</v>
      </c>
    </row>
    <row r="406" spans="1:6" s="119" customFormat="1">
      <c r="A406" s="122"/>
      <c r="B406" s="95">
        <v>45131.611851851849</v>
      </c>
      <c r="C406" s="96">
        <v>1000</v>
      </c>
      <c r="D406" s="97">
        <v>972</v>
      </c>
      <c r="E406" s="97">
        <v>28</v>
      </c>
      <c r="F406" s="176" t="s">
        <v>5</v>
      </c>
    </row>
    <row r="407" spans="1:6" s="119" customFormat="1">
      <c r="A407" s="122"/>
      <c r="B407" s="95">
        <v>45131.637291666666</v>
      </c>
      <c r="C407" s="96">
        <v>500</v>
      </c>
      <c r="D407" s="97">
        <v>486</v>
      </c>
      <c r="E407" s="97">
        <v>14</v>
      </c>
      <c r="F407" s="176" t="s">
        <v>6765</v>
      </c>
    </row>
    <row r="408" spans="1:6" s="119" customFormat="1">
      <c r="A408" s="122"/>
      <c r="B408" s="95">
        <v>45131.64130787037</v>
      </c>
      <c r="C408" s="96">
        <v>111</v>
      </c>
      <c r="D408" s="97">
        <v>107.89</v>
      </c>
      <c r="E408" s="97">
        <v>3.1099999999999994</v>
      </c>
      <c r="F408" s="176" t="s">
        <v>1072</v>
      </c>
    </row>
    <row r="409" spans="1:6" s="119" customFormat="1">
      <c r="A409" s="122"/>
      <c r="B409" s="95">
        <v>45131.656863425924</v>
      </c>
      <c r="C409" s="96">
        <v>6000</v>
      </c>
      <c r="D409" s="97">
        <v>5832</v>
      </c>
      <c r="E409" s="97">
        <v>168</v>
      </c>
      <c r="F409" s="176" t="s">
        <v>5</v>
      </c>
    </row>
    <row r="410" spans="1:6" s="119" customFormat="1">
      <c r="A410" s="122"/>
      <c r="B410" s="95">
        <v>45131.668738425928</v>
      </c>
      <c r="C410" s="96">
        <v>300</v>
      </c>
      <c r="D410" s="97">
        <v>291.60000000000002</v>
      </c>
      <c r="E410" s="97">
        <v>8.3999999999999773</v>
      </c>
      <c r="F410" s="176" t="s">
        <v>1435</v>
      </c>
    </row>
    <row r="411" spans="1:6" s="119" customFormat="1">
      <c r="A411" s="122"/>
      <c r="B411" s="95">
        <v>45131.678831018522</v>
      </c>
      <c r="C411" s="96">
        <v>5000</v>
      </c>
      <c r="D411" s="97">
        <v>4860</v>
      </c>
      <c r="E411" s="97">
        <v>140</v>
      </c>
      <c r="F411" s="176" t="s">
        <v>5421</v>
      </c>
    </row>
    <row r="412" spans="1:6" s="119" customFormat="1">
      <c r="A412" s="122"/>
      <c r="B412" s="95">
        <v>45131.69872685185</v>
      </c>
      <c r="C412" s="96">
        <v>3000</v>
      </c>
      <c r="D412" s="97">
        <v>2916</v>
      </c>
      <c r="E412" s="97">
        <v>84</v>
      </c>
      <c r="F412" s="176" t="s">
        <v>5</v>
      </c>
    </row>
    <row r="413" spans="1:6" s="119" customFormat="1">
      <c r="A413" s="122"/>
      <c r="B413" s="95">
        <v>45131.707083333335</v>
      </c>
      <c r="C413" s="96">
        <v>100</v>
      </c>
      <c r="D413" s="97">
        <v>97.2</v>
      </c>
      <c r="E413" s="97">
        <v>2.7999999999999972</v>
      </c>
      <c r="F413" s="176" t="s">
        <v>5</v>
      </c>
    </row>
    <row r="414" spans="1:6" s="119" customFormat="1">
      <c r="A414" s="122"/>
      <c r="B414" s="95">
        <v>45131.713113425925</v>
      </c>
      <c r="C414" s="96">
        <v>1000</v>
      </c>
      <c r="D414" s="97">
        <v>972</v>
      </c>
      <c r="E414" s="97">
        <v>28</v>
      </c>
      <c r="F414" s="176" t="s">
        <v>13301</v>
      </c>
    </row>
    <row r="415" spans="1:6" s="119" customFormat="1">
      <c r="A415" s="122"/>
      <c r="B415" s="95">
        <v>45131.758842592593</v>
      </c>
      <c r="C415" s="96">
        <v>2000</v>
      </c>
      <c r="D415" s="97">
        <v>1944</v>
      </c>
      <c r="E415" s="97">
        <v>56</v>
      </c>
      <c r="F415" s="176" t="s">
        <v>12976</v>
      </c>
    </row>
    <row r="416" spans="1:6" s="119" customFormat="1">
      <c r="A416" s="122"/>
      <c r="B416" s="95">
        <v>45131.823206018518</v>
      </c>
      <c r="C416" s="96">
        <v>166</v>
      </c>
      <c r="D416" s="97">
        <v>161.35</v>
      </c>
      <c r="E416" s="97">
        <v>4.6500000000000057</v>
      </c>
      <c r="F416" s="176" t="s">
        <v>5</v>
      </c>
    </row>
    <row r="417" spans="1:6" s="119" customFormat="1">
      <c r="A417" s="122"/>
      <c r="B417" s="95">
        <v>45131.834131944444</v>
      </c>
      <c r="C417" s="96">
        <v>500</v>
      </c>
      <c r="D417" s="97">
        <v>486</v>
      </c>
      <c r="E417" s="97">
        <v>14</v>
      </c>
      <c r="F417" s="176" t="s">
        <v>962</v>
      </c>
    </row>
    <row r="418" spans="1:6" s="119" customFormat="1">
      <c r="A418" s="122"/>
      <c r="B418" s="95">
        <v>45131.847291666665</v>
      </c>
      <c r="C418" s="96">
        <v>200</v>
      </c>
      <c r="D418" s="97">
        <v>194.4</v>
      </c>
      <c r="E418" s="97">
        <v>5.5999999999999943</v>
      </c>
      <c r="F418" s="176" t="s">
        <v>6765</v>
      </c>
    </row>
    <row r="419" spans="1:6" s="119" customFormat="1">
      <c r="A419" s="122"/>
      <c r="B419" s="95">
        <v>45131.864571759259</v>
      </c>
      <c r="C419" s="96">
        <v>1000</v>
      </c>
      <c r="D419" s="97">
        <v>972</v>
      </c>
      <c r="E419" s="97">
        <v>28</v>
      </c>
      <c r="F419" s="176" t="s">
        <v>5948</v>
      </c>
    </row>
    <row r="420" spans="1:6" s="119" customFormat="1">
      <c r="A420" s="122"/>
      <c r="B420" s="95">
        <v>45131.888449074075</v>
      </c>
      <c r="C420" s="96">
        <v>300</v>
      </c>
      <c r="D420" s="97">
        <v>291.60000000000002</v>
      </c>
      <c r="E420" s="97">
        <v>8.3999999999999773</v>
      </c>
      <c r="F420" s="176" t="s">
        <v>13302</v>
      </c>
    </row>
    <row r="421" spans="1:6" s="119" customFormat="1">
      <c r="A421" s="122"/>
      <c r="B421" s="95">
        <v>45131.897268518522</v>
      </c>
      <c r="C421" s="96">
        <v>2000</v>
      </c>
      <c r="D421" s="97">
        <v>1944</v>
      </c>
      <c r="E421" s="97">
        <v>56</v>
      </c>
      <c r="F421" s="176" t="s">
        <v>13017</v>
      </c>
    </row>
    <row r="422" spans="1:6" s="119" customFormat="1">
      <c r="A422" s="122"/>
      <c r="B422" s="95">
        <v>45131.92523148148</v>
      </c>
      <c r="C422" s="96">
        <v>3000</v>
      </c>
      <c r="D422" s="97">
        <v>2916</v>
      </c>
      <c r="E422" s="97">
        <v>84</v>
      </c>
      <c r="F422" s="176" t="s">
        <v>5</v>
      </c>
    </row>
    <row r="423" spans="1:6" s="119" customFormat="1">
      <c r="A423" s="122"/>
      <c r="B423" s="95">
        <v>45131.932523148149</v>
      </c>
      <c r="C423" s="96">
        <v>100</v>
      </c>
      <c r="D423" s="97">
        <v>97.2</v>
      </c>
      <c r="E423" s="97">
        <v>2.7999999999999972</v>
      </c>
      <c r="F423" s="176" t="s">
        <v>5874</v>
      </c>
    </row>
    <row r="424" spans="1:6" s="119" customFormat="1">
      <c r="A424" s="122"/>
      <c r="B424" s="95">
        <v>45131.987164351849</v>
      </c>
      <c r="C424" s="96">
        <v>100</v>
      </c>
      <c r="D424" s="97">
        <v>97.2</v>
      </c>
      <c r="E424" s="97">
        <v>2.7999999999999972</v>
      </c>
      <c r="F424" s="176" t="s">
        <v>12878</v>
      </c>
    </row>
    <row r="425" spans="1:6" s="119" customFormat="1">
      <c r="A425" s="122"/>
      <c r="B425" s="95">
        <v>45132.203194444446</v>
      </c>
      <c r="C425" s="96">
        <v>200</v>
      </c>
      <c r="D425" s="97">
        <v>194.4</v>
      </c>
      <c r="E425" s="97">
        <v>5.5999999999999943</v>
      </c>
      <c r="F425" s="176" t="s">
        <v>5</v>
      </c>
    </row>
    <row r="426" spans="1:6" s="119" customFormat="1">
      <c r="A426" s="122"/>
      <c r="B426" s="95">
        <v>45132.318680555552</v>
      </c>
      <c r="C426" s="96">
        <v>500</v>
      </c>
      <c r="D426" s="97">
        <v>486</v>
      </c>
      <c r="E426" s="97">
        <v>14</v>
      </c>
      <c r="F426" s="176" t="s">
        <v>13303</v>
      </c>
    </row>
    <row r="427" spans="1:6" s="119" customFormat="1">
      <c r="A427" s="122"/>
      <c r="B427" s="95">
        <v>45132.386863425927</v>
      </c>
      <c r="C427" s="96">
        <v>5000</v>
      </c>
      <c r="D427" s="97">
        <v>4860</v>
      </c>
      <c r="E427" s="97">
        <v>140</v>
      </c>
      <c r="F427" s="176" t="s">
        <v>4197</v>
      </c>
    </row>
    <row r="428" spans="1:6" s="119" customFormat="1">
      <c r="A428" s="122"/>
      <c r="B428" s="95">
        <v>45132.490902777776</v>
      </c>
      <c r="C428" s="96">
        <v>300</v>
      </c>
      <c r="D428" s="97">
        <v>291.60000000000002</v>
      </c>
      <c r="E428" s="97">
        <v>8.3999999999999773</v>
      </c>
      <c r="F428" s="176" t="s">
        <v>5</v>
      </c>
    </row>
    <row r="429" spans="1:6" s="119" customFormat="1">
      <c r="A429" s="122"/>
      <c r="B429" s="95">
        <v>45132.581631944442</v>
      </c>
      <c r="C429" s="96">
        <v>1000</v>
      </c>
      <c r="D429" s="97">
        <v>972</v>
      </c>
      <c r="E429" s="97">
        <v>28</v>
      </c>
      <c r="F429" s="176" t="s">
        <v>13031</v>
      </c>
    </row>
    <row r="430" spans="1:6" s="119" customFormat="1">
      <c r="A430" s="122"/>
      <c r="B430" s="95">
        <v>45132.585532407407</v>
      </c>
      <c r="C430" s="96">
        <v>500</v>
      </c>
      <c r="D430" s="97">
        <v>486</v>
      </c>
      <c r="E430" s="97">
        <v>14</v>
      </c>
      <c r="F430" s="176" t="s">
        <v>13304</v>
      </c>
    </row>
    <row r="431" spans="1:6" s="119" customFormat="1">
      <c r="A431" s="122"/>
      <c r="B431" s="95">
        <v>45132.600266203706</v>
      </c>
      <c r="C431" s="96">
        <v>200</v>
      </c>
      <c r="D431" s="97">
        <v>194.4</v>
      </c>
      <c r="E431" s="97">
        <v>5.5999999999999943</v>
      </c>
      <c r="F431" s="176" t="s">
        <v>6765</v>
      </c>
    </row>
    <row r="432" spans="1:6" s="119" customFormat="1">
      <c r="A432" s="122"/>
      <c r="B432" s="95">
        <v>45132.609571759262</v>
      </c>
      <c r="C432" s="96">
        <v>200</v>
      </c>
      <c r="D432" s="97">
        <v>194.4</v>
      </c>
      <c r="E432" s="97">
        <v>5.5999999999999943</v>
      </c>
      <c r="F432" s="176" t="s">
        <v>13305</v>
      </c>
    </row>
    <row r="433" spans="1:6" s="119" customFormat="1">
      <c r="A433" s="122"/>
      <c r="B433" s="95">
        <v>45132.619537037041</v>
      </c>
      <c r="C433" s="96">
        <v>500</v>
      </c>
      <c r="D433" s="97">
        <v>486</v>
      </c>
      <c r="E433" s="97">
        <v>14</v>
      </c>
      <c r="F433" s="176" t="s">
        <v>1928</v>
      </c>
    </row>
    <row r="434" spans="1:6" s="119" customFormat="1">
      <c r="A434" s="122"/>
      <c r="B434" s="95">
        <v>45132.740289351852</v>
      </c>
      <c r="C434" s="96">
        <v>3000</v>
      </c>
      <c r="D434" s="97">
        <v>2916</v>
      </c>
      <c r="E434" s="97">
        <v>84</v>
      </c>
      <c r="F434" s="176" t="s">
        <v>13306</v>
      </c>
    </row>
    <row r="435" spans="1:6" s="119" customFormat="1">
      <c r="A435" s="122"/>
      <c r="B435" s="95">
        <v>45132.849907407406</v>
      </c>
      <c r="C435" s="96">
        <v>300</v>
      </c>
      <c r="D435" s="97">
        <v>291.60000000000002</v>
      </c>
      <c r="E435" s="97">
        <v>8.3999999999999773</v>
      </c>
      <c r="F435" s="176" t="s">
        <v>12471</v>
      </c>
    </row>
    <row r="436" spans="1:6" s="119" customFormat="1">
      <c r="A436" s="122"/>
      <c r="B436" s="95">
        <v>45132.920266203706</v>
      </c>
      <c r="C436" s="96">
        <v>100</v>
      </c>
      <c r="D436" s="97">
        <v>97.2</v>
      </c>
      <c r="E436" s="97">
        <v>2.7999999999999972</v>
      </c>
      <c r="F436" s="176" t="s">
        <v>5874</v>
      </c>
    </row>
    <row r="437" spans="1:6" s="119" customFormat="1">
      <c r="A437" s="122"/>
      <c r="B437" s="95">
        <v>45132.943506944444</v>
      </c>
      <c r="C437" s="96">
        <v>100</v>
      </c>
      <c r="D437" s="97">
        <v>97.2</v>
      </c>
      <c r="E437" s="97">
        <v>2.7999999999999972</v>
      </c>
      <c r="F437" s="176" t="s">
        <v>12878</v>
      </c>
    </row>
    <row r="438" spans="1:6" s="119" customFormat="1">
      <c r="A438" s="122"/>
      <c r="B438" s="95">
        <v>45133.032986111109</v>
      </c>
      <c r="C438" s="96">
        <v>250</v>
      </c>
      <c r="D438" s="97">
        <v>243</v>
      </c>
      <c r="E438" s="97">
        <v>7</v>
      </c>
      <c r="F438" s="176" t="s">
        <v>686</v>
      </c>
    </row>
    <row r="439" spans="1:6" s="119" customFormat="1">
      <c r="A439" s="122"/>
      <c r="B439" s="95">
        <v>45133.378067129626</v>
      </c>
      <c r="C439" s="96">
        <v>500</v>
      </c>
      <c r="D439" s="97">
        <v>486</v>
      </c>
      <c r="E439" s="97">
        <v>14</v>
      </c>
      <c r="F439" s="176" t="s">
        <v>5</v>
      </c>
    </row>
    <row r="440" spans="1:6" s="119" customFormat="1">
      <c r="A440" s="122"/>
      <c r="B440" s="95">
        <v>45133.417060185187</v>
      </c>
      <c r="C440" s="96">
        <v>100</v>
      </c>
      <c r="D440" s="97">
        <v>97.2</v>
      </c>
      <c r="E440" s="97">
        <v>2.7999999999999972</v>
      </c>
      <c r="F440" s="176" t="s">
        <v>5874</v>
      </c>
    </row>
    <row r="441" spans="1:6" s="119" customFormat="1">
      <c r="A441" s="122"/>
      <c r="B441" s="95">
        <v>45133.468113425923</v>
      </c>
      <c r="C441" s="96">
        <v>100</v>
      </c>
      <c r="D441" s="97">
        <v>97.2</v>
      </c>
      <c r="E441" s="97">
        <v>2.7999999999999972</v>
      </c>
      <c r="F441" s="176" t="s">
        <v>7732</v>
      </c>
    </row>
    <row r="442" spans="1:6" s="119" customFormat="1">
      <c r="A442" s="122"/>
      <c r="B442" s="95">
        <v>45133.535567129627</v>
      </c>
      <c r="C442" s="96">
        <v>300</v>
      </c>
      <c r="D442" s="97">
        <v>291.60000000000002</v>
      </c>
      <c r="E442" s="97">
        <v>8.3999999999999773</v>
      </c>
      <c r="F442" s="176" t="s">
        <v>4120</v>
      </c>
    </row>
    <row r="443" spans="1:6" s="119" customFormat="1">
      <c r="A443" s="122"/>
      <c r="B443" s="95">
        <v>45133.668576388889</v>
      </c>
      <c r="C443" s="96">
        <v>100</v>
      </c>
      <c r="D443" s="97">
        <v>97.2</v>
      </c>
      <c r="E443" s="97">
        <v>2.7999999999999972</v>
      </c>
      <c r="F443" s="176" t="s">
        <v>5</v>
      </c>
    </row>
    <row r="444" spans="1:6" s="119" customFormat="1">
      <c r="A444" s="122"/>
      <c r="B444" s="95">
        <v>45133.688101851854</v>
      </c>
      <c r="C444" s="96">
        <v>12</v>
      </c>
      <c r="D444" s="97">
        <v>11.66</v>
      </c>
      <c r="E444" s="97">
        <v>0.33999999999999986</v>
      </c>
      <c r="F444" s="176" t="s">
        <v>13307</v>
      </c>
    </row>
    <row r="445" spans="1:6" s="119" customFormat="1">
      <c r="A445" s="122"/>
      <c r="B445" s="95">
        <v>45133.760879629626</v>
      </c>
      <c r="C445" s="96">
        <v>500</v>
      </c>
      <c r="D445" s="97">
        <v>486</v>
      </c>
      <c r="E445" s="97">
        <v>14</v>
      </c>
      <c r="F445" s="176" t="s">
        <v>619</v>
      </c>
    </row>
    <row r="446" spans="1:6" s="119" customFormat="1">
      <c r="A446" s="122"/>
      <c r="B446" s="95">
        <v>45133.844652777778</v>
      </c>
      <c r="C446" s="96">
        <v>250</v>
      </c>
      <c r="D446" s="97">
        <v>243</v>
      </c>
      <c r="E446" s="97">
        <v>7</v>
      </c>
      <c r="F446" s="176" t="s">
        <v>4048</v>
      </c>
    </row>
    <row r="447" spans="1:6" s="119" customFormat="1">
      <c r="A447" s="122"/>
      <c r="B447" s="95">
        <v>45133.846342592595</v>
      </c>
      <c r="C447" s="96">
        <v>5000</v>
      </c>
      <c r="D447" s="97">
        <v>4860</v>
      </c>
      <c r="E447" s="97">
        <v>140</v>
      </c>
      <c r="F447" s="176" t="s">
        <v>468</v>
      </c>
    </row>
    <row r="448" spans="1:6" s="119" customFormat="1">
      <c r="A448" s="122"/>
      <c r="B448" s="95">
        <v>45133.902951388889</v>
      </c>
      <c r="C448" s="96">
        <v>1000</v>
      </c>
      <c r="D448" s="97">
        <v>972</v>
      </c>
      <c r="E448" s="97">
        <v>28</v>
      </c>
      <c r="F448" s="176" t="s">
        <v>5</v>
      </c>
    </row>
    <row r="449" spans="1:6" s="119" customFormat="1">
      <c r="A449" s="122"/>
      <c r="B449" s="95">
        <v>45133.940833333334</v>
      </c>
      <c r="C449" s="96">
        <v>1200</v>
      </c>
      <c r="D449" s="97">
        <v>1166.4000000000001</v>
      </c>
      <c r="E449" s="97">
        <v>33.599999999999909</v>
      </c>
      <c r="F449" s="176" t="s">
        <v>5</v>
      </c>
    </row>
    <row r="450" spans="1:6" s="119" customFormat="1">
      <c r="A450" s="122"/>
      <c r="B450" s="95">
        <v>45133.960972222223</v>
      </c>
      <c r="C450" s="96">
        <v>5000</v>
      </c>
      <c r="D450" s="97">
        <v>4860</v>
      </c>
      <c r="E450" s="97">
        <v>140</v>
      </c>
      <c r="F450" s="176" t="s">
        <v>544</v>
      </c>
    </row>
    <row r="451" spans="1:6" s="119" customFormat="1">
      <c r="A451" s="122"/>
      <c r="B451" s="95">
        <v>45133.983611111114</v>
      </c>
      <c r="C451" s="96">
        <v>200</v>
      </c>
      <c r="D451" s="97">
        <v>194.4</v>
      </c>
      <c r="E451" s="97">
        <v>5.5999999999999943</v>
      </c>
      <c r="F451" s="176" t="s">
        <v>6765</v>
      </c>
    </row>
    <row r="452" spans="1:6" s="119" customFormat="1">
      <c r="A452" s="122"/>
      <c r="B452" s="95">
        <v>45134.139884259261</v>
      </c>
      <c r="C452" s="96">
        <v>15000</v>
      </c>
      <c r="D452" s="97">
        <v>14580</v>
      </c>
      <c r="E452" s="97">
        <v>420</v>
      </c>
      <c r="F452" s="176" t="s">
        <v>5332</v>
      </c>
    </row>
    <row r="453" spans="1:6" s="119" customFormat="1">
      <c r="A453" s="122"/>
      <c r="B453" s="95">
        <v>45134.378703703704</v>
      </c>
      <c r="C453" s="96">
        <v>1000</v>
      </c>
      <c r="D453" s="97">
        <v>972</v>
      </c>
      <c r="E453" s="97">
        <v>28</v>
      </c>
      <c r="F453" s="176" t="s">
        <v>13269</v>
      </c>
    </row>
    <row r="454" spans="1:6" s="119" customFormat="1">
      <c r="A454" s="122"/>
      <c r="B454" s="95">
        <v>45134.525150462963</v>
      </c>
      <c r="C454" s="96">
        <v>10000</v>
      </c>
      <c r="D454" s="97">
        <v>9720</v>
      </c>
      <c r="E454" s="97">
        <v>280</v>
      </c>
      <c r="F454" s="176" t="s">
        <v>5</v>
      </c>
    </row>
    <row r="455" spans="1:6" s="119" customFormat="1">
      <c r="A455" s="122"/>
      <c r="B455" s="95">
        <v>45134.573553240742</v>
      </c>
      <c r="C455" s="96">
        <v>200</v>
      </c>
      <c r="D455" s="97">
        <v>194.4</v>
      </c>
      <c r="E455" s="97">
        <v>5.5999999999999943</v>
      </c>
      <c r="F455" s="176" t="s">
        <v>6765</v>
      </c>
    </row>
    <row r="456" spans="1:6" s="119" customFormat="1">
      <c r="A456" s="122"/>
      <c r="B456" s="95">
        <v>45134.575949074075</v>
      </c>
      <c r="C456" s="96">
        <v>300</v>
      </c>
      <c r="D456" s="97">
        <v>291.60000000000002</v>
      </c>
      <c r="E456" s="97">
        <v>8.3999999999999773</v>
      </c>
      <c r="F456" s="176" t="s">
        <v>4789</v>
      </c>
    </row>
    <row r="457" spans="1:6" s="119" customFormat="1">
      <c r="A457" s="122"/>
      <c r="B457" s="95">
        <v>45134.627789351849</v>
      </c>
      <c r="C457" s="96">
        <v>1000</v>
      </c>
      <c r="D457" s="97">
        <v>972</v>
      </c>
      <c r="E457" s="97">
        <v>28</v>
      </c>
      <c r="F457" s="176" t="s">
        <v>4736</v>
      </c>
    </row>
    <row r="458" spans="1:6" s="119" customFormat="1">
      <c r="A458" s="122"/>
      <c r="B458" s="95">
        <v>45134.633275462962</v>
      </c>
      <c r="C458" s="96">
        <v>100</v>
      </c>
      <c r="D458" s="97">
        <v>97.2</v>
      </c>
      <c r="E458" s="97">
        <v>2.7999999999999972</v>
      </c>
      <c r="F458" s="176" t="s">
        <v>6765</v>
      </c>
    </row>
    <row r="459" spans="1:6" s="119" customFormat="1">
      <c r="A459" s="122"/>
      <c r="B459" s="95">
        <v>45134.742581018516</v>
      </c>
      <c r="C459" s="96">
        <v>1000</v>
      </c>
      <c r="D459" s="97">
        <v>972</v>
      </c>
      <c r="E459" s="97">
        <v>28</v>
      </c>
      <c r="F459" s="176" t="s">
        <v>13308</v>
      </c>
    </row>
    <row r="460" spans="1:6" s="119" customFormat="1">
      <c r="A460" s="122"/>
      <c r="B460" s="95">
        <v>45134.745567129627</v>
      </c>
      <c r="C460" s="96">
        <v>32</v>
      </c>
      <c r="D460" s="97">
        <v>31.1</v>
      </c>
      <c r="E460" s="97">
        <v>0.89999999999999858</v>
      </c>
      <c r="F460" s="176" t="s">
        <v>4009</v>
      </c>
    </row>
    <row r="461" spans="1:6" s="119" customFormat="1">
      <c r="A461" s="122"/>
      <c r="B461" s="95">
        <v>45134.746851851851</v>
      </c>
      <c r="C461" s="96">
        <v>530</v>
      </c>
      <c r="D461" s="97">
        <v>515.16</v>
      </c>
      <c r="E461" s="97">
        <v>14.840000000000032</v>
      </c>
      <c r="F461" s="176" t="s">
        <v>5</v>
      </c>
    </row>
    <row r="462" spans="1:6" s="119" customFormat="1">
      <c r="A462" s="122"/>
      <c r="B462" s="95">
        <v>45134.814988425926</v>
      </c>
      <c r="C462" s="96">
        <v>3000</v>
      </c>
      <c r="D462" s="97">
        <v>2916</v>
      </c>
      <c r="E462" s="97">
        <v>84</v>
      </c>
      <c r="F462" s="176" t="s">
        <v>5</v>
      </c>
    </row>
    <row r="463" spans="1:6" s="119" customFormat="1">
      <c r="A463" s="122"/>
      <c r="B463" s="95">
        <v>45134.929398148146</v>
      </c>
      <c r="C463" s="96">
        <v>1000</v>
      </c>
      <c r="D463" s="97">
        <v>972</v>
      </c>
      <c r="E463" s="97">
        <v>28</v>
      </c>
      <c r="F463" s="176" t="s">
        <v>12771</v>
      </c>
    </row>
    <row r="464" spans="1:6" s="119" customFormat="1">
      <c r="A464" s="122"/>
      <c r="B464" s="95">
        <v>45134.931944444441</v>
      </c>
      <c r="C464" s="96">
        <v>1000</v>
      </c>
      <c r="D464" s="97">
        <v>972</v>
      </c>
      <c r="E464" s="97">
        <v>28</v>
      </c>
      <c r="F464" s="176" t="s">
        <v>12771</v>
      </c>
    </row>
    <row r="465" spans="1:6" s="119" customFormat="1">
      <c r="A465" s="122"/>
      <c r="B465" s="95">
        <v>45134.933761574073</v>
      </c>
      <c r="C465" s="96">
        <v>1000</v>
      </c>
      <c r="D465" s="97">
        <v>972</v>
      </c>
      <c r="E465" s="97">
        <v>28</v>
      </c>
      <c r="F465" s="176" t="s">
        <v>12771</v>
      </c>
    </row>
    <row r="466" spans="1:6" s="119" customFormat="1">
      <c r="A466" s="122"/>
      <c r="B466" s="95">
        <v>45135.004224537035</v>
      </c>
      <c r="C466" s="96">
        <v>100</v>
      </c>
      <c r="D466" s="97">
        <v>97.2</v>
      </c>
      <c r="E466" s="97">
        <v>2.7999999999999972</v>
      </c>
      <c r="F466" s="176" t="s">
        <v>12878</v>
      </c>
    </row>
    <row r="467" spans="1:6" s="119" customFormat="1">
      <c r="A467" s="122"/>
      <c r="B467" s="95">
        <v>45135.285555555558</v>
      </c>
      <c r="C467" s="96">
        <v>100</v>
      </c>
      <c r="D467" s="97">
        <v>97.2</v>
      </c>
      <c r="E467" s="97">
        <v>2.7999999999999972</v>
      </c>
      <c r="F467" s="176" t="s">
        <v>7495</v>
      </c>
    </row>
    <row r="468" spans="1:6" s="119" customFormat="1">
      <c r="A468" s="122"/>
      <c r="B468" s="95">
        <v>45135.329583333332</v>
      </c>
      <c r="C468" s="96">
        <v>3000</v>
      </c>
      <c r="D468" s="97">
        <v>2916</v>
      </c>
      <c r="E468" s="97">
        <v>84</v>
      </c>
      <c r="F468" s="176" t="s">
        <v>5</v>
      </c>
    </row>
    <row r="469" spans="1:6" s="119" customFormat="1">
      <c r="A469" s="122"/>
      <c r="B469" s="95">
        <v>45135.330185185187</v>
      </c>
      <c r="C469" s="96">
        <v>1340</v>
      </c>
      <c r="D469" s="97">
        <v>1302.48</v>
      </c>
      <c r="E469" s="97">
        <v>37.519999999999982</v>
      </c>
      <c r="F469" s="176" t="s">
        <v>5</v>
      </c>
    </row>
    <row r="470" spans="1:6" s="119" customFormat="1">
      <c r="A470" s="122"/>
      <c r="B470" s="95">
        <v>45135.339884259258</v>
      </c>
      <c r="C470" s="96">
        <v>2000</v>
      </c>
      <c r="D470" s="97">
        <v>1944</v>
      </c>
      <c r="E470" s="97">
        <v>56</v>
      </c>
      <c r="F470" s="176" t="s">
        <v>10444</v>
      </c>
    </row>
    <row r="471" spans="1:6" s="119" customFormat="1">
      <c r="A471" s="122"/>
      <c r="B471" s="95">
        <v>45135.369664351849</v>
      </c>
      <c r="C471" s="96">
        <v>500</v>
      </c>
      <c r="D471" s="97">
        <v>486</v>
      </c>
      <c r="E471" s="97">
        <v>14</v>
      </c>
      <c r="F471" s="176" t="s">
        <v>2490</v>
      </c>
    </row>
    <row r="472" spans="1:6" s="119" customFormat="1">
      <c r="A472" s="122"/>
      <c r="B472" s="95">
        <v>45135.377754629626</v>
      </c>
      <c r="C472" s="96">
        <v>100</v>
      </c>
      <c r="D472" s="97">
        <v>97.2</v>
      </c>
      <c r="E472" s="97">
        <v>2.7999999999999972</v>
      </c>
      <c r="F472" s="176" t="s">
        <v>5874</v>
      </c>
    </row>
    <row r="473" spans="1:6" s="119" customFormat="1">
      <c r="A473" s="122"/>
      <c r="B473" s="95">
        <v>45135.435023148151</v>
      </c>
      <c r="C473" s="96">
        <v>5000</v>
      </c>
      <c r="D473" s="97">
        <v>4860</v>
      </c>
      <c r="E473" s="97">
        <v>140</v>
      </c>
      <c r="F473" s="176" t="s">
        <v>13309</v>
      </c>
    </row>
    <row r="474" spans="1:6" s="119" customFormat="1">
      <c r="A474" s="122"/>
      <c r="B474" s="95">
        <v>45135.436006944445</v>
      </c>
      <c r="C474" s="96">
        <v>1000</v>
      </c>
      <c r="D474" s="97">
        <v>972</v>
      </c>
      <c r="E474" s="97">
        <v>28</v>
      </c>
      <c r="F474" s="176" t="s">
        <v>13310</v>
      </c>
    </row>
    <row r="475" spans="1:6" s="119" customFormat="1">
      <c r="A475" s="122"/>
      <c r="B475" s="95">
        <v>45135.44085648148</v>
      </c>
      <c r="C475" s="96">
        <v>300</v>
      </c>
      <c r="D475" s="97">
        <v>291.60000000000002</v>
      </c>
      <c r="E475" s="97">
        <v>8.3999999999999773</v>
      </c>
      <c r="F475" s="176" t="s">
        <v>5</v>
      </c>
    </row>
    <row r="476" spans="1:6" s="119" customFormat="1">
      <c r="A476" s="122"/>
      <c r="B476" s="95">
        <v>45135.470439814817</v>
      </c>
      <c r="C476" s="96">
        <v>100</v>
      </c>
      <c r="D476" s="97">
        <v>97.2</v>
      </c>
      <c r="E476" s="97">
        <v>2.7999999999999972</v>
      </c>
      <c r="F476" s="176" t="s">
        <v>13311</v>
      </c>
    </row>
    <row r="477" spans="1:6" s="119" customFormat="1">
      <c r="A477" s="122"/>
      <c r="B477" s="95">
        <v>45135.516851851855</v>
      </c>
      <c r="C477" s="96">
        <v>2500</v>
      </c>
      <c r="D477" s="97">
        <v>2430</v>
      </c>
      <c r="E477" s="97">
        <v>70</v>
      </c>
      <c r="F477" s="176" t="s">
        <v>13312</v>
      </c>
    </row>
    <row r="478" spans="1:6" s="119" customFormat="1">
      <c r="A478" s="122"/>
      <c r="B478" s="95">
        <v>45135.561631944445</v>
      </c>
      <c r="C478" s="96">
        <v>3000</v>
      </c>
      <c r="D478" s="97">
        <v>2916</v>
      </c>
      <c r="E478" s="97">
        <v>84</v>
      </c>
      <c r="F478" s="176" t="s">
        <v>13313</v>
      </c>
    </row>
    <row r="479" spans="1:6" s="119" customFormat="1">
      <c r="A479" s="122"/>
      <c r="B479" s="95">
        <v>45135.562476851854</v>
      </c>
      <c r="C479" s="96">
        <v>300</v>
      </c>
      <c r="D479" s="97">
        <v>291.60000000000002</v>
      </c>
      <c r="E479" s="97">
        <v>8.3999999999999773</v>
      </c>
      <c r="F479" s="176" t="s">
        <v>13314</v>
      </c>
    </row>
    <row r="480" spans="1:6" s="119" customFormat="1">
      <c r="A480" s="122"/>
      <c r="B480" s="95">
        <v>45135.56287037037</v>
      </c>
      <c r="C480" s="96">
        <v>1000</v>
      </c>
      <c r="D480" s="97">
        <v>972</v>
      </c>
      <c r="E480" s="97">
        <v>28</v>
      </c>
      <c r="F480" s="176" t="s">
        <v>13315</v>
      </c>
    </row>
    <row r="481" spans="1:6" s="119" customFormat="1">
      <c r="A481" s="122"/>
      <c r="B481" s="95">
        <v>45135.598368055558</v>
      </c>
      <c r="C481" s="96">
        <v>1000</v>
      </c>
      <c r="D481" s="97">
        <v>972</v>
      </c>
      <c r="E481" s="97">
        <v>28</v>
      </c>
      <c r="F481" s="176" t="s">
        <v>13316</v>
      </c>
    </row>
    <row r="482" spans="1:6" s="119" customFormat="1">
      <c r="A482" s="122"/>
      <c r="B482" s="95">
        <v>45135.601354166669</v>
      </c>
      <c r="C482" s="96">
        <v>2000</v>
      </c>
      <c r="D482" s="97">
        <v>1944</v>
      </c>
      <c r="E482" s="97">
        <v>56</v>
      </c>
      <c r="F482" s="176" t="s">
        <v>5</v>
      </c>
    </row>
    <row r="483" spans="1:6" s="119" customFormat="1">
      <c r="A483" s="122"/>
      <c r="B483" s="95">
        <v>45135.991539351853</v>
      </c>
      <c r="C483" s="96">
        <v>500</v>
      </c>
      <c r="D483" s="97">
        <v>486</v>
      </c>
      <c r="E483" s="97">
        <v>14</v>
      </c>
      <c r="F483" s="176" t="s">
        <v>7452</v>
      </c>
    </row>
    <row r="484" spans="1:6" s="119" customFormat="1">
      <c r="A484" s="122"/>
      <c r="B484" s="95">
        <v>45136.03056712963</v>
      </c>
      <c r="C484" s="96">
        <v>100</v>
      </c>
      <c r="D484" s="97">
        <v>97.2</v>
      </c>
      <c r="E484" s="97">
        <v>2.7999999999999972</v>
      </c>
      <c r="F484" s="176" t="s">
        <v>5</v>
      </c>
    </row>
    <row r="485" spans="1:6" s="119" customFormat="1">
      <c r="A485" s="122"/>
      <c r="B485" s="95">
        <v>45136.083229166667</v>
      </c>
      <c r="C485" s="96">
        <v>2500</v>
      </c>
      <c r="D485" s="97">
        <v>2430</v>
      </c>
      <c r="E485" s="97">
        <v>70</v>
      </c>
      <c r="F485" s="176" t="s">
        <v>182</v>
      </c>
    </row>
    <row r="486" spans="1:6" s="119" customFormat="1">
      <c r="A486" s="122"/>
      <c r="B486" s="95">
        <v>45136.428032407406</v>
      </c>
      <c r="C486" s="96">
        <v>2000</v>
      </c>
      <c r="D486" s="97">
        <v>1944</v>
      </c>
      <c r="E486" s="97">
        <v>56</v>
      </c>
      <c r="F486" s="176" t="s">
        <v>102</v>
      </c>
    </row>
    <row r="487" spans="1:6" s="119" customFormat="1">
      <c r="A487" s="122"/>
      <c r="B487" s="95">
        <v>45136.487696759257</v>
      </c>
      <c r="C487" s="96">
        <v>100</v>
      </c>
      <c r="D487" s="97">
        <v>97.2</v>
      </c>
      <c r="E487" s="97">
        <v>2.7999999999999972</v>
      </c>
      <c r="F487" s="176" t="s">
        <v>7722</v>
      </c>
    </row>
    <row r="488" spans="1:6" s="119" customFormat="1">
      <c r="A488" s="122"/>
      <c r="B488" s="95">
        <v>45136.506782407407</v>
      </c>
      <c r="C488" s="96">
        <v>4000</v>
      </c>
      <c r="D488" s="97">
        <v>3888</v>
      </c>
      <c r="E488" s="97">
        <v>112</v>
      </c>
      <c r="F488" s="176" t="s">
        <v>672</v>
      </c>
    </row>
    <row r="489" spans="1:6" s="119" customFormat="1">
      <c r="A489" s="122"/>
      <c r="B489" s="95">
        <v>45136.527997685182</v>
      </c>
      <c r="C489" s="96">
        <v>500</v>
      </c>
      <c r="D489" s="97">
        <v>486</v>
      </c>
      <c r="E489" s="97">
        <v>14</v>
      </c>
      <c r="F489" s="176" t="s">
        <v>5</v>
      </c>
    </row>
    <row r="490" spans="1:6" s="119" customFormat="1">
      <c r="A490" s="122"/>
      <c r="B490" s="95">
        <v>45136.562581018516</v>
      </c>
      <c r="C490" s="96">
        <v>100</v>
      </c>
      <c r="D490" s="97">
        <v>97.2</v>
      </c>
      <c r="E490" s="97">
        <v>2.7999999999999972</v>
      </c>
      <c r="F490" s="176" t="s">
        <v>5874</v>
      </c>
    </row>
    <row r="491" spans="1:6" s="119" customFormat="1">
      <c r="A491" s="122"/>
      <c r="B491" s="95">
        <v>45136.616828703707</v>
      </c>
      <c r="C491" s="96">
        <v>1500</v>
      </c>
      <c r="D491" s="97">
        <v>1458</v>
      </c>
      <c r="E491" s="97">
        <v>42</v>
      </c>
      <c r="F491" s="176" t="s">
        <v>1069</v>
      </c>
    </row>
    <row r="492" spans="1:6" s="119" customFormat="1">
      <c r="A492" s="122"/>
      <c r="B492" s="95">
        <v>45136.667013888888</v>
      </c>
      <c r="C492" s="96">
        <v>200</v>
      </c>
      <c r="D492" s="97">
        <v>194.4</v>
      </c>
      <c r="E492" s="97">
        <v>5.5999999999999943</v>
      </c>
      <c r="F492" s="176" t="s">
        <v>6765</v>
      </c>
    </row>
    <row r="493" spans="1:6" s="119" customFormat="1">
      <c r="A493" s="122"/>
      <c r="B493" s="95">
        <v>45136.762962962966</v>
      </c>
      <c r="C493" s="96">
        <v>1000</v>
      </c>
      <c r="D493" s="97">
        <v>972</v>
      </c>
      <c r="E493" s="97">
        <v>28</v>
      </c>
      <c r="F493" s="176" t="s">
        <v>3812</v>
      </c>
    </row>
    <row r="494" spans="1:6" s="119" customFormat="1">
      <c r="A494" s="122"/>
      <c r="B494" s="95">
        <v>45136.782453703701</v>
      </c>
      <c r="C494" s="96">
        <v>300</v>
      </c>
      <c r="D494" s="97">
        <v>291.60000000000002</v>
      </c>
      <c r="E494" s="97">
        <v>8.3999999999999773</v>
      </c>
      <c r="F494" s="176" t="s">
        <v>13317</v>
      </c>
    </row>
    <row r="495" spans="1:6" s="119" customFormat="1">
      <c r="A495" s="122"/>
      <c r="B495" s="95">
        <v>45136.80369212963</v>
      </c>
      <c r="C495" s="96">
        <v>50</v>
      </c>
      <c r="D495" s="97">
        <v>48.6</v>
      </c>
      <c r="E495" s="97">
        <v>1.3999999999999986</v>
      </c>
      <c r="F495" s="176" t="s">
        <v>7354</v>
      </c>
    </row>
    <row r="496" spans="1:6" s="119" customFormat="1">
      <c r="A496" s="122"/>
      <c r="B496" s="95">
        <v>45136.813472222224</v>
      </c>
      <c r="C496" s="96">
        <v>150</v>
      </c>
      <c r="D496" s="97">
        <v>145.80000000000001</v>
      </c>
      <c r="E496" s="97">
        <v>4.1999999999999886</v>
      </c>
      <c r="F496" s="176" t="s">
        <v>7354</v>
      </c>
    </row>
    <row r="497" spans="1:6" s="119" customFormat="1">
      <c r="A497" s="122"/>
      <c r="B497" s="95">
        <v>45136.921284722222</v>
      </c>
      <c r="C497" s="96">
        <v>1000</v>
      </c>
      <c r="D497" s="97">
        <v>972</v>
      </c>
      <c r="E497" s="97">
        <v>28</v>
      </c>
      <c r="F497" s="176" t="s">
        <v>2384</v>
      </c>
    </row>
    <row r="498" spans="1:6" s="119" customFormat="1">
      <c r="A498" s="122"/>
      <c r="B498" s="95">
        <v>45136.929247685184</v>
      </c>
      <c r="C498" s="96">
        <v>2800</v>
      </c>
      <c r="D498" s="97">
        <v>2721.6</v>
      </c>
      <c r="E498" s="97">
        <v>78.400000000000091</v>
      </c>
      <c r="F498" s="176" t="s">
        <v>5534</v>
      </c>
    </row>
    <row r="499" spans="1:6" s="119" customFormat="1">
      <c r="A499" s="122"/>
      <c r="B499" s="95">
        <v>45136.977129629631</v>
      </c>
      <c r="C499" s="96">
        <v>100</v>
      </c>
      <c r="D499" s="97">
        <v>97.2</v>
      </c>
      <c r="E499" s="97">
        <v>2.7999999999999972</v>
      </c>
      <c r="F499" s="176" t="s">
        <v>5</v>
      </c>
    </row>
    <row r="500" spans="1:6" s="119" customFormat="1">
      <c r="A500" s="122"/>
      <c r="B500" s="95">
        <v>45137.007060185184</v>
      </c>
      <c r="C500" s="96">
        <v>300</v>
      </c>
      <c r="D500" s="97">
        <v>291.60000000000002</v>
      </c>
      <c r="E500" s="97">
        <v>8.3999999999999773</v>
      </c>
      <c r="F500" s="176" t="s">
        <v>5</v>
      </c>
    </row>
    <row r="501" spans="1:6" s="119" customFormat="1">
      <c r="A501" s="122"/>
      <c r="B501" s="95">
        <v>45137.018692129626</v>
      </c>
      <c r="C501" s="96">
        <v>100</v>
      </c>
      <c r="D501" s="97">
        <v>97.2</v>
      </c>
      <c r="E501" s="97">
        <v>2.7999999999999972</v>
      </c>
      <c r="F501" s="176" t="s">
        <v>5</v>
      </c>
    </row>
    <row r="502" spans="1:6" s="119" customFormat="1">
      <c r="A502" s="122"/>
      <c r="B502" s="95">
        <v>45137.024293981478</v>
      </c>
      <c r="C502" s="96">
        <v>640</v>
      </c>
      <c r="D502" s="97">
        <v>622.08000000000004</v>
      </c>
      <c r="E502" s="97">
        <v>17.919999999999959</v>
      </c>
      <c r="F502" s="176" t="s">
        <v>7575</v>
      </c>
    </row>
    <row r="503" spans="1:6" s="119" customFormat="1">
      <c r="A503" s="122"/>
      <c r="B503" s="95">
        <v>45137.027696759258</v>
      </c>
      <c r="C503" s="96">
        <v>1000</v>
      </c>
      <c r="D503" s="97">
        <v>972</v>
      </c>
      <c r="E503" s="97">
        <v>28</v>
      </c>
      <c r="F503" s="176" t="s">
        <v>5753</v>
      </c>
    </row>
    <row r="504" spans="1:6" s="119" customFormat="1">
      <c r="A504" s="122"/>
      <c r="B504" s="95">
        <v>45137.382291666669</v>
      </c>
      <c r="C504" s="96">
        <v>100</v>
      </c>
      <c r="D504" s="97">
        <v>97.2</v>
      </c>
      <c r="E504" s="97">
        <v>2.7999999999999972</v>
      </c>
      <c r="F504" s="176" t="s">
        <v>5782</v>
      </c>
    </row>
    <row r="505" spans="1:6" s="119" customFormat="1">
      <c r="A505" s="122"/>
      <c r="B505" s="95">
        <v>45137.482210648152</v>
      </c>
      <c r="C505" s="96">
        <v>1000</v>
      </c>
      <c r="D505" s="97">
        <v>972</v>
      </c>
      <c r="E505" s="97">
        <v>28</v>
      </c>
      <c r="F505" s="176" t="s">
        <v>5343</v>
      </c>
    </row>
    <row r="506" spans="1:6" s="119" customFormat="1">
      <c r="A506" s="122"/>
      <c r="B506" s="95">
        <v>45137.550347222219</v>
      </c>
      <c r="C506" s="96">
        <v>18</v>
      </c>
      <c r="D506" s="97">
        <v>17.5</v>
      </c>
      <c r="E506" s="97">
        <v>0.5</v>
      </c>
      <c r="F506" s="176" t="s">
        <v>13318</v>
      </c>
    </row>
    <row r="507" spans="1:6" s="119" customFormat="1">
      <c r="A507" s="122"/>
      <c r="B507" s="95">
        <v>45137.567569444444</v>
      </c>
      <c r="C507" s="96">
        <v>100</v>
      </c>
      <c r="D507" s="97">
        <v>97.2</v>
      </c>
      <c r="E507" s="97">
        <v>2.7999999999999972</v>
      </c>
      <c r="F507" s="176" t="s">
        <v>462</v>
      </c>
    </row>
    <row r="508" spans="1:6" s="119" customFormat="1">
      <c r="A508" s="122"/>
      <c r="B508" s="95">
        <v>45137.631041666667</v>
      </c>
      <c r="C508" s="96">
        <v>100</v>
      </c>
      <c r="D508" s="97">
        <v>97.2</v>
      </c>
      <c r="E508" s="97">
        <v>2.7999999999999972</v>
      </c>
      <c r="F508" s="176" t="s">
        <v>13319</v>
      </c>
    </row>
    <row r="509" spans="1:6" s="119" customFormat="1">
      <c r="A509" s="122"/>
      <c r="B509" s="95">
        <v>45137.632453703707</v>
      </c>
      <c r="C509" s="96">
        <v>300</v>
      </c>
      <c r="D509" s="97">
        <v>291.60000000000002</v>
      </c>
      <c r="E509" s="97">
        <v>8.3999999999999773</v>
      </c>
      <c r="F509" s="176" t="s">
        <v>6338</v>
      </c>
    </row>
    <row r="510" spans="1:6" s="119" customFormat="1">
      <c r="A510" s="122"/>
      <c r="B510" s="95">
        <v>45137.67454861111</v>
      </c>
      <c r="C510" s="96">
        <v>500</v>
      </c>
      <c r="D510" s="97">
        <v>486</v>
      </c>
      <c r="E510" s="97">
        <v>14</v>
      </c>
      <c r="F510" s="176" t="s">
        <v>4720</v>
      </c>
    </row>
    <row r="511" spans="1:6" s="119" customFormat="1">
      <c r="A511" s="122"/>
      <c r="B511" s="95">
        <v>45137.712800925925</v>
      </c>
      <c r="C511" s="96">
        <v>50</v>
      </c>
      <c r="D511" s="97">
        <v>48.6</v>
      </c>
      <c r="E511" s="97">
        <v>1.3999999999999986</v>
      </c>
      <c r="F511" s="176" t="s">
        <v>6765</v>
      </c>
    </row>
    <row r="512" spans="1:6" s="119" customFormat="1">
      <c r="A512" s="122"/>
      <c r="B512" s="95">
        <v>45137.766481481478</v>
      </c>
      <c r="C512" s="96">
        <v>1000</v>
      </c>
      <c r="D512" s="97">
        <v>972</v>
      </c>
      <c r="E512" s="97">
        <v>28</v>
      </c>
      <c r="F512" s="176" t="s">
        <v>5</v>
      </c>
    </row>
    <row r="513" spans="1:6" s="119" customFormat="1">
      <c r="A513" s="122"/>
      <c r="B513" s="95">
        <v>45137.782962962963</v>
      </c>
      <c r="C513" s="96">
        <v>1200</v>
      </c>
      <c r="D513" s="97">
        <v>1166.4000000000001</v>
      </c>
      <c r="E513" s="97">
        <v>33.599999999999909</v>
      </c>
      <c r="F513" s="176" t="s">
        <v>13261</v>
      </c>
    </row>
    <row r="514" spans="1:6" s="119" customFormat="1">
      <c r="A514" s="122"/>
      <c r="B514" s="95">
        <v>45137.784363425926</v>
      </c>
      <c r="C514" s="96">
        <v>1200</v>
      </c>
      <c r="D514" s="97">
        <v>1166.4000000000001</v>
      </c>
      <c r="E514" s="97">
        <v>33.599999999999909</v>
      </c>
      <c r="F514" s="176" t="s">
        <v>13261</v>
      </c>
    </row>
    <row r="515" spans="1:6" s="119" customFormat="1">
      <c r="A515" s="122"/>
      <c r="B515" s="95">
        <v>45137.79724537037</v>
      </c>
      <c r="C515" s="96">
        <v>500</v>
      </c>
      <c r="D515" s="97">
        <v>486</v>
      </c>
      <c r="E515" s="97">
        <v>14</v>
      </c>
      <c r="F515" s="176" t="s">
        <v>5</v>
      </c>
    </row>
    <row r="516" spans="1:6" s="119" customFormat="1">
      <c r="A516" s="122"/>
      <c r="B516" s="95">
        <v>45137.809247685182</v>
      </c>
      <c r="C516" s="96">
        <v>100</v>
      </c>
      <c r="D516" s="97">
        <v>97.2</v>
      </c>
      <c r="E516" s="97">
        <v>2.7999999999999972</v>
      </c>
      <c r="F516" s="176" t="s">
        <v>4383</v>
      </c>
    </row>
    <row r="517" spans="1:6" s="119" customFormat="1">
      <c r="A517" s="122"/>
      <c r="B517" s="95">
        <v>45137.830277777779</v>
      </c>
      <c r="C517" s="96">
        <v>100</v>
      </c>
      <c r="D517" s="97">
        <v>97.2</v>
      </c>
      <c r="E517" s="97">
        <v>2.7999999999999972</v>
      </c>
      <c r="F517" s="176" t="s">
        <v>12878</v>
      </c>
    </row>
    <row r="518" spans="1:6" s="119" customFormat="1">
      <c r="A518" s="122"/>
      <c r="B518" s="95">
        <v>45137.85125</v>
      </c>
      <c r="C518" s="96">
        <v>10000</v>
      </c>
      <c r="D518" s="97">
        <v>9720</v>
      </c>
      <c r="E518" s="97">
        <v>280</v>
      </c>
      <c r="F518" s="176" t="s">
        <v>974</v>
      </c>
    </row>
    <row r="519" spans="1:6" s="119" customFormat="1">
      <c r="A519" s="122"/>
      <c r="B519" s="95">
        <v>45137.946504629632</v>
      </c>
      <c r="C519" s="96">
        <v>1000</v>
      </c>
      <c r="D519" s="97">
        <v>972</v>
      </c>
      <c r="E519" s="97">
        <v>28</v>
      </c>
      <c r="F519" s="176" t="s">
        <v>5</v>
      </c>
    </row>
    <row r="520" spans="1:6" s="119" customFormat="1">
      <c r="A520" s="122"/>
      <c r="B520" s="95">
        <v>45137.960509259261</v>
      </c>
      <c r="C520" s="96">
        <v>1000</v>
      </c>
      <c r="D520" s="97">
        <v>972</v>
      </c>
      <c r="E520" s="97">
        <v>28</v>
      </c>
      <c r="F520" s="176" t="s">
        <v>5</v>
      </c>
    </row>
    <row r="521" spans="1:6" s="119" customFormat="1">
      <c r="A521" s="122"/>
      <c r="B521" s="95">
        <v>45137.974178240744</v>
      </c>
      <c r="C521" s="96">
        <v>100</v>
      </c>
      <c r="D521" s="97">
        <v>97.2</v>
      </c>
      <c r="E521" s="97">
        <v>2.7999999999999972</v>
      </c>
      <c r="F521" s="176" t="s">
        <v>7590</v>
      </c>
    </row>
    <row r="522" spans="1:6" s="119" customFormat="1">
      <c r="A522" s="122"/>
      <c r="B522" s="95">
        <v>45137.981226851851</v>
      </c>
      <c r="C522" s="96">
        <v>1000</v>
      </c>
      <c r="D522" s="97">
        <v>972</v>
      </c>
      <c r="E522" s="97">
        <v>28</v>
      </c>
      <c r="F522" s="176" t="s">
        <v>5</v>
      </c>
    </row>
    <row r="523" spans="1:6" s="119" customFormat="1">
      <c r="A523" s="122"/>
      <c r="B523" s="95">
        <v>45138.053842592592</v>
      </c>
      <c r="C523" s="96">
        <v>100</v>
      </c>
      <c r="D523" s="97">
        <v>97.2</v>
      </c>
      <c r="E523" s="97">
        <v>2.7999999999999972</v>
      </c>
      <c r="F523" s="176" t="s">
        <v>5</v>
      </c>
    </row>
    <row r="524" spans="1:6" s="119" customFormat="1">
      <c r="A524" s="122"/>
      <c r="B524" s="95">
        <v>45138.389166666668</v>
      </c>
      <c r="C524" s="96">
        <v>100</v>
      </c>
      <c r="D524" s="97">
        <v>97.2</v>
      </c>
      <c r="E524" s="97">
        <v>2.7999999999999972</v>
      </c>
      <c r="F524" s="176" t="s">
        <v>5</v>
      </c>
    </row>
    <row r="525" spans="1:6" s="119" customFormat="1">
      <c r="A525" s="122"/>
      <c r="B525" s="95">
        <v>45138.391585648147</v>
      </c>
      <c r="C525" s="96">
        <v>1000</v>
      </c>
      <c r="D525" s="97">
        <v>972</v>
      </c>
      <c r="E525" s="97">
        <v>28</v>
      </c>
      <c r="F525" s="176" t="s">
        <v>7242</v>
      </c>
    </row>
    <row r="526" spans="1:6" s="119" customFormat="1">
      <c r="A526" s="122"/>
      <c r="B526" s="95">
        <v>45138.433136574073</v>
      </c>
      <c r="C526" s="96">
        <v>1000</v>
      </c>
      <c r="D526" s="97">
        <v>972</v>
      </c>
      <c r="E526" s="97">
        <v>28</v>
      </c>
      <c r="F526" s="176" t="s">
        <v>13017</v>
      </c>
    </row>
    <row r="527" spans="1:6" s="119" customFormat="1">
      <c r="A527" s="122"/>
      <c r="B527" s="95">
        <v>45138.469108796293</v>
      </c>
      <c r="C527" s="96">
        <v>1000</v>
      </c>
      <c r="D527" s="97">
        <v>972</v>
      </c>
      <c r="E527" s="97">
        <v>28</v>
      </c>
      <c r="F527" s="176" t="s">
        <v>5</v>
      </c>
    </row>
    <row r="528" spans="1:6" s="119" customFormat="1">
      <c r="A528" s="122"/>
      <c r="B528" s="95">
        <v>45138.477164351854</v>
      </c>
      <c r="C528" s="96">
        <v>1000</v>
      </c>
      <c r="D528" s="97">
        <v>972</v>
      </c>
      <c r="E528" s="97">
        <v>28</v>
      </c>
      <c r="F528" s="176" t="s">
        <v>5</v>
      </c>
    </row>
    <row r="529" spans="1:6" s="119" customFormat="1">
      <c r="A529" s="122"/>
      <c r="B529" s="95">
        <v>45138.490046296298</v>
      </c>
      <c r="C529" s="96">
        <v>100</v>
      </c>
      <c r="D529" s="97">
        <v>97.2</v>
      </c>
      <c r="E529" s="97">
        <v>2.7999999999999972</v>
      </c>
      <c r="F529" s="176" t="s">
        <v>5874</v>
      </c>
    </row>
    <row r="530" spans="1:6" s="119" customFormat="1">
      <c r="A530" s="122"/>
      <c r="B530" s="95">
        <v>45138.495856481481</v>
      </c>
      <c r="C530" s="96">
        <v>100</v>
      </c>
      <c r="D530" s="97">
        <v>97.2</v>
      </c>
      <c r="E530" s="97">
        <v>2.7999999999999972</v>
      </c>
      <c r="F530" s="176" t="s">
        <v>12878</v>
      </c>
    </row>
    <row r="531" spans="1:6" s="119" customFormat="1">
      <c r="A531" s="122"/>
      <c r="B531" s="95">
        <v>45138.518784722219</v>
      </c>
      <c r="C531" s="96">
        <v>4800</v>
      </c>
      <c r="D531" s="97">
        <v>4665.6000000000004</v>
      </c>
      <c r="E531" s="97">
        <v>134.39999999999964</v>
      </c>
      <c r="F531" s="176" t="s">
        <v>5</v>
      </c>
    </row>
    <row r="532" spans="1:6" s="119" customFormat="1">
      <c r="A532" s="122"/>
      <c r="B532" s="95">
        <v>45138.522245370368</v>
      </c>
      <c r="C532" s="96">
        <v>3000</v>
      </c>
      <c r="D532" s="97">
        <v>2916</v>
      </c>
      <c r="E532" s="97">
        <v>84</v>
      </c>
      <c r="F532" s="176" t="s">
        <v>5</v>
      </c>
    </row>
    <row r="533" spans="1:6" s="119" customFormat="1">
      <c r="A533" s="122"/>
      <c r="B533" s="95">
        <v>45138.539386574077</v>
      </c>
      <c r="C533" s="96">
        <v>500</v>
      </c>
      <c r="D533" s="97">
        <v>486</v>
      </c>
      <c r="E533" s="97">
        <v>14</v>
      </c>
      <c r="F533" s="176" t="s">
        <v>13320</v>
      </c>
    </row>
    <row r="534" spans="1:6" s="119" customFormat="1">
      <c r="A534" s="122"/>
      <c r="B534" s="95">
        <v>45138.54996527778</v>
      </c>
      <c r="C534" s="96">
        <v>100</v>
      </c>
      <c r="D534" s="97">
        <v>97.2</v>
      </c>
      <c r="E534" s="97">
        <v>2.7999999999999972</v>
      </c>
      <c r="F534" s="176" t="s">
        <v>4689</v>
      </c>
    </row>
    <row r="535" spans="1:6" s="119" customFormat="1">
      <c r="A535" s="122"/>
      <c r="B535" s="95">
        <v>45138.611331018517</v>
      </c>
      <c r="C535" s="96">
        <v>18</v>
      </c>
      <c r="D535" s="97">
        <v>17.5</v>
      </c>
      <c r="E535" s="97">
        <v>0.5</v>
      </c>
      <c r="F535" s="176" t="s">
        <v>13318</v>
      </c>
    </row>
    <row r="536" spans="1:6" s="119" customFormat="1">
      <c r="A536" s="122"/>
      <c r="B536" s="95">
        <v>45138.619120370371</v>
      </c>
      <c r="C536" s="96">
        <v>400</v>
      </c>
      <c r="D536" s="97">
        <v>388.8</v>
      </c>
      <c r="E536" s="97">
        <v>11.199999999999989</v>
      </c>
      <c r="F536" s="176" t="s">
        <v>7309</v>
      </c>
    </row>
    <row r="537" spans="1:6" s="119" customFormat="1">
      <c r="A537" s="122"/>
      <c r="B537" s="95">
        <v>45138.682581018518</v>
      </c>
      <c r="C537" s="96">
        <v>500</v>
      </c>
      <c r="D537" s="97">
        <v>486</v>
      </c>
      <c r="E537" s="97">
        <v>14</v>
      </c>
      <c r="F537" s="176" t="s">
        <v>13321</v>
      </c>
    </row>
    <row r="538" spans="1:6" s="119" customFormat="1">
      <c r="A538" s="122"/>
      <c r="B538" s="95">
        <v>45138.73027777778</v>
      </c>
      <c r="C538" s="96">
        <v>3300</v>
      </c>
      <c r="D538" s="97">
        <v>3207.6</v>
      </c>
      <c r="E538" s="97">
        <v>92.400000000000091</v>
      </c>
      <c r="F538" s="176" t="s">
        <v>1196</v>
      </c>
    </row>
    <row r="539" spans="1:6" s="119" customFormat="1">
      <c r="A539" s="122"/>
      <c r="B539" s="95">
        <v>45138.730613425927</v>
      </c>
      <c r="C539" s="96">
        <v>18000</v>
      </c>
      <c r="D539" s="97">
        <v>17496</v>
      </c>
      <c r="E539" s="97">
        <v>504</v>
      </c>
      <c r="F539" s="176" t="s">
        <v>1623</v>
      </c>
    </row>
    <row r="540" spans="1:6" s="119" customFormat="1">
      <c r="A540" s="122"/>
      <c r="B540" s="95">
        <v>45138.78707175926</v>
      </c>
      <c r="C540" s="96">
        <v>500</v>
      </c>
      <c r="D540" s="97">
        <v>486</v>
      </c>
      <c r="E540" s="97">
        <v>14</v>
      </c>
      <c r="F540" s="176" t="s">
        <v>3573</v>
      </c>
    </row>
    <row r="541" spans="1:6" s="119" customFormat="1">
      <c r="A541" s="122"/>
      <c r="B541" s="95">
        <v>45138.804907407408</v>
      </c>
      <c r="C541" s="96">
        <v>500</v>
      </c>
      <c r="D541" s="97">
        <v>486</v>
      </c>
      <c r="E541" s="97">
        <v>14</v>
      </c>
      <c r="F541" s="176" t="s">
        <v>5</v>
      </c>
    </row>
    <row r="542" spans="1:6" s="119" customFormat="1">
      <c r="A542" s="122"/>
      <c r="B542" s="95">
        <v>45138.881469907406</v>
      </c>
      <c r="C542" s="96">
        <v>300</v>
      </c>
      <c r="D542" s="97">
        <v>291.60000000000002</v>
      </c>
      <c r="E542" s="97">
        <v>8.3999999999999773</v>
      </c>
      <c r="F542" s="176" t="s">
        <v>2002</v>
      </c>
    </row>
    <row r="543" spans="1:6">
      <c r="B543" s="121" t="s">
        <v>14</v>
      </c>
      <c r="C543" s="113">
        <f>SUM(C5:C542)</f>
        <v>832157</v>
      </c>
      <c r="D543" s="113">
        <f>SUM(D5:D542)</f>
        <v>808856.58999999845</v>
      </c>
      <c r="E543" s="113">
        <f>SUM(E5:E542)</f>
        <v>23300.409999999953</v>
      </c>
    </row>
  </sheetData>
  <sheetProtection password="EF07" sheet="1" objects="1" scenarios="1" formatCells="0" formatColumns="0" formatRows="0" insertColumns="0" insertRows="0" insertHyperlinks="0" deleteColumns="0" deleteRows="0" selectLockedCells="1" sort="0" autoFilter="0" pivotTables="0" selectUnlockedCells="1"/>
  <autoFilter ref="B4:F543"/>
  <mergeCells count="1">
    <mergeCell ref="C1:F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Лист14">
    <tabColor rgb="FFD08FE4"/>
  </sheetPr>
  <dimension ref="A1:EG105"/>
  <sheetViews>
    <sheetView workbookViewId="0">
      <pane xSplit="1" ySplit="4" topLeftCell="B92"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 customWidth="1"/>
    <col min="2" max="2" width="28.140625" style="166" customWidth="1"/>
    <col min="3" max="3" width="21.140625" style="167" customWidth="1"/>
    <col min="4" max="5" width="16.85546875" style="167" customWidth="1"/>
    <col min="6" max="6" width="33.28515625" style="168" customWidth="1"/>
    <col min="7" max="16384" width="8.85546875" style="32"/>
  </cols>
  <sheetData>
    <row r="1" spans="1:137" customFormat="1" ht="48" customHeight="1">
      <c r="A1" s="1"/>
      <c r="B1" s="140"/>
      <c r="C1" s="360" t="s">
        <v>13334</v>
      </c>
      <c r="D1" s="360"/>
      <c r="E1" s="360"/>
      <c r="F1" s="360"/>
      <c r="G1" s="99"/>
      <c r="H1" s="99"/>
      <c r="I1" s="99"/>
      <c r="J1" s="99"/>
      <c r="K1" s="99"/>
      <c r="L1" s="99"/>
      <c r="M1" s="99"/>
      <c r="N1" s="99"/>
      <c r="O1" s="99"/>
      <c r="P1" s="99"/>
      <c r="Q1" s="99"/>
      <c r="R1" s="99"/>
      <c r="S1" s="99"/>
      <c r="T1" s="99"/>
      <c r="U1" s="99"/>
      <c r="V1" s="99"/>
      <c r="W1" s="99"/>
      <c r="X1" s="99"/>
      <c r="Y1" s="99"/>
      <c r="Z1" s="99"/>
      <c r="AA1" s="99"/>
      <c r="AB1" s="99"/>
      <c r="AC1" s="99"/>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c r="A2" s="5"/>
      <c r="B2" s="141" t="s">
        <v>1235</v>
      </c>
      <c r="C2" s="182">
        <f>D105</f>
        <v>58459.34399999999</v>
      </c>
      <c r="D2" s="115"/>
      <c r="E2" s="115"/>
      <c r="F2" s="145"/>
      <c r="G2" s="99"/>
      <c r="H2" s="99"/>
      <c r="I2" s="99"/>
      <c r="J2" s="99"/>
      <c r="K2" s="99"/>
      <c r="L2" s="99"/>
      <c r="M2" s="99"/>
      <c r="N2" s="99"/>
      <c r="O2" s="99"/>
      <c r="P2" s="99"/>
      <c r="Q2" s="99"/>
      <c r="R2" s="99"/>
      <c r="S2" s="99"/>
      <c r="T2" s="99"/>
      <c r="U2" s="99"/>
      <c r="V2" s="99"/>
      <c r="W2" s="99"/>
      <c r="X2" s="99"/>
      <c r="Y2" s="99"/>
      <c r="Z2" s="99"/>
      <c r="AA2" s="99"/>
      <c r="AB2" s="99"/>
      <c r="AC2" s="99"/>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 customFormat="1" ht="12.75">
      <c r="B3" s="146"/>
      <c r="C3" s="144"/>
      <c r="D3" s="144"/>
      <c r="E3" s="144"/>
      <c r="F3" s="111"/>
      <c r="G3" s="99"/>
      <c r="H3" s="99"/>
      <c r="I3" s="99"/>
      <c r="J3" s="99"/>
      <c r="K3" s="99"/>
      <c r="L3" s="99"/>
      <c r="M3" s="99"/>
      <c r="N3" s="99"/>
      <c r="O3" s="99"/>
      <c r="P3" s="99"/>
      <c r="Q3" s="99"/>
      <c r="R3" s="99"/>
      <c r="S3" s="99"/>
      <c r="T3" s="99"/>
      <c r="U3" s="99"/>
      <c r="V3" s="99"/>
      <c r="W3" s="99"/>
      <c r="X3" s="99"/>
      <c r="Y3" s="99"/>
      <c r="Z3" s="99"/>
      <c r="AA3" s="99"/>
      <c r="AB3" s="99"/>
      <c r="AC3" s="99"/>
    </row>
    <row r="4" spans="1:137" s="100" customFormat="1" ht="36.75" customHeight="1">
      <c r="A4" s="22"/>
      <c r="B4" s="121" t="s">
        <v>2</v>
      </c>
      <c r="C4" s="113" t="s">
        <v>10</v>
      </c>
      <c r="D4" s="113" t="s">
        <v>11</v>
      </c>
      <c r="E4" s="113" t="s">
        <v>12</v>
      </c>
      <c r="F4" s="121" t="s">
        <v>13</v>
      </c>
      <c r="G4" s="99"/>
      <c r="H4" s="99"/>
      <c r="I4" s="99"/>
      <c r="J4" s="99"/>
      <c r="K4" s="99"/>
      <c r="L4" s="99"/>
      <c r="M4" s="99"/>
      <c r="N4" s="99"/>
      <c r="O4" s="99"/>
      <c r="P4" s="99"/>
      <c r="Q4" s="99"/>
      <c r="R4" s="99"/>
      <c r="S4" s="99"/>
      <c r="T4" s="99"/>
      <c r="U4" s="99"/>
      <c r="V4" s="99"/>
      <c r="W4" s="99"/>
      <c r="X4" s="99"/>
      <c r="Y4" s="99"/>
      <c r="Z4" s="99"/>
      <c r="AA4" s="99"/>
      <c r="AB4" s="99"/>
      <c r="AC4" s="99"/>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c r="A5" s="23"/>
      <c r="B5" s="162">
        <v>45108</v>
      </c>
      <c r="C5" s="163">
        <v>148.94</v>
      </c>
      <c r="D5" s="164">
        <v>142.97999999999999</v>
      </c>
      <c r="E5" s="164">
        <v>5.96</v>
      </c>
      <c r="F5" s="225" t="s">
        <v>1537</v>
      </c>
    </row>
    <row r="6" spans="1:137" ht="15" customHeight="1">
      <c r="A6" s="99"/>
      <c r="B6" s="162">
        <v>45108</v>
      </c>
      <c r="C6" s="163">
        <v>10</v>
      </c>
      <c r="D6" s="164">
        <v>9.6</v>
      </c>
      <c r="E6" s="164">
        <v>0.4</v>
      </c>
      <c r="F6" s="225" t="s">
        <v>1801</v>
      </c>
    </row>
    <row r="7" spans="1:137" ht="15" customHeight="1">
      <c r="B7" s="162">
        <v>45108</v>
      </c>
      <c r="C7" s="163">
        <v>5000</v>
      </c>
      <c r="D7" s="164">
        <v>4800</v>
      </c>
      <c r="E7" s="164">
        <v>200</v>
      </c>
      <c r="F7" s="225" t="s">
        <v>1893</v>
      </c>
    </row>
    <row r="8" spans="1:137" ht="15" customHeight="1">
      <c r="A8" s="99"/>
      <c r="B8" s="162">
        <v>45108</v>
      </c>
      <c r="C8" s="163">
        <v>100</v>
      </c>
      <c r="D8" s="164">
        <v>96</v>
      </c>
      <c r="E8" s="164">
        <v>4</v>
      </c>
      <c r="F8" s="225" t="s">
        <v>12361</v>
      </c>
    </row>
    <row r="9" spans="1:137" ht="15" customHeight="1">
      <c r="A9" s="99"/>
      <c r="B9" s="162">
        <v>45110</v>
      </c>
      <c r="C9" s="163">
        <v>50</v>
      </c>
      <c r="D9" s="164">
        <v>48</v>
      </c>
      <c r="E9" s="164">
        <v>2</v>
      </c>
      <c r="F9" s="225" t="s">
        <v>163</v>
      </c>
    </row>
    <row r="10" spans="1:137" ht="15" customHeight="1">
      <c r="A10" s="99"/>
      <c r="B10" s="162">
        <v>45110</v>
      </c>
      <c r="C10" s="163">
        <v>200</v>
      </c>
      <c r="D10" s="164">
        <v>192</v>
      </c>
      <c r="E10" s="164">
        <v>8</v>
      </c>
      <c r="F10" s="225" t="s">
        <v>5</v>
      </c>
    </row>
    <row r="11" spans="1:137" ht="15" customHeight="1">
      <c r="A11" s="99"/>
      <c r="B11" s="162">
        <v>45111</v>
      </c>
      <c r="C11" s="163">
        <v>4950</v>
      </c>
      <c r="D11" s="164">
        <v>4752</v>
      </c>
      <c r="E11" s="164">
        <v>198</v>
      </c>
      <c r="F11" s="225" t="s">
        <v>5</v>
      </c>
    </row>
    <row r="12" spans="1:137" ht="15" customHeight="1">
      <c r="A12" s="99"/>
      <c r="B12" s="162">
        <v>45111</v>
      </c>
      <c r="C12" s="163">
        <v>500</v>
      </c>
      <c r="D12" s="164">
        <v>480</v>
      </c>
      <c r="E12" s="164">
        <v>20</v>
      </c>
      <c r="F12" s="225" t="s">
        <v>4106</v>
      </c>
    </row>
    <row r="13" spans="1:137" ht="15" customHeight="1">
      <c r="A13" s="99"/>
      <c r="B13" s="162">
        <v>45111</v>
      </c>
      <c r="C13" s="163">
        <v>1500</v>
      </c>
      <c r="D13" s="164">
        <v>1440</v>
      </c>
      <c r="E13" s="164">
        <v>60</v>
      </c>
      <c r="F13" s="225" t="s">
        <v>6775</v>
      </c>
    </row>
    <row r="14" spans="1:137" ht="15" customHeight="1">
      <c r="A14" s="99"/>
      <c r="B14" s="162">
        <v>45111</v>
      </c>
      <c r="C14" s="163">
        <v>100</v>
      </c>
      <c r="D14" s="164">
        <v>96</v>
      </c>
      <c r="E14" s="164">
        <v>4</v>
      </c>
      <c r="F14" s="225" t="s">
        <v>5</v>
      </c>
    </row>
    <row r="15" spans="1:137" ht="15" customHeight="1">
      <c r="A15" s="99"/>
      <c r="B15" s="162">
        <v>45111</v>
      </c>
      <c r="C15" s="163">
        <v>230</v>
      </c>
      <c r="D15" s="164">
        <v>220.8</v>
      </c>
      <c r="E15" s="164">
        <v>9.1999999999999993</v>
      </c>
      <c r="F15" s="225" t="s">
        <v>13324</v>
      </c>
    </row>
    <row r="16" spans="1:137" ht="15" customHeight="1">
      <c r="A16" s="99"/>
      <c r="B16" s="162">
        <v>45112</v>
      </c>
      <c r="C16" s="163">
        <v>300</v>
      </c>
      <c r="D16" s="164">
        <v>288</v>
      </c>
      <c r="E16" s="164">
        <v>12</v>
      </c>
      <c r="F16" s="225" t="s">
        <v>468</v>
      </c>
    </row>
    <row r="17" spans="1:6" ht="15" customHeight="1">
      <c r="A17" s="99"/>
      <c r="B17" s="162">
        <v>45112</v>
      </c>
      <c r="C17" s="163">
        <v>636</v>
      </c>
      <c r="D17" s="164">
        <v>610.55999999999995</v>
      </c>
      <c r="E17" s="164">
        <v>25.44</v>
      </c>
      <c r="F17" s="225" t="s">
        <v>5413</v>
      </c>
    </row>
    <row r="18" spans="1:6" ht="15" customHeight="1">
      <c r="A18" s="99"/>
      <c r="B18" s="162">
        <v>45112</v>
      </c>
      <c r="C18" s="163">
        <v>190</v>
      </c>
      <c r="D18" s="164">
        <v>182.4</v>
      </c>
      <c r="E18" s="164">
        <v>7.6</v>
      </c>
      <c r="F18" s="225" t="s">
        <v>129</v>
      </c>
    </row>
    <row r="19" spans="1:6" ht="15" customHeight="1">
      <c r="A19" s="99"/>
      <c r="B19" s="162">
        <v>45113</v>
      </c>
      <c r="C19" s="163">
        <v>98.89</v>
      </c>
      <c r="D19" s="164">
        <v>94.933999999999997</v>
      </c>
      <c r="E19" s="164">
        <v>3.956</v>
      </c>
      <c r="F19" s="225" t="s">
        <v>13325</v>
      </c>
    </row>
    <row r="20" spans="1:6" ht="15" customHeight="1">
      <c r="A20" s="99"/>
      <c r="B20" s="162">
        <v>45113</v>
      </c>
      <c r="C20" s="163">
        <v>22.49</v>
      </c>
      <c r="D20" s="164">
        <v>21.59</v>
      </c>
      <c r="E20" s="164">
        <v>0.9</v>
      </c>
      <c r="F20" s="225" t="s">
        <v>2527</v>
      </c>
    </row>
    <row r="21" spans="1:6" ht="15" customHeight="1">
      <c r="A21" s="99"/>
      <c r="B21" s="162">
        <v>45113</v>
      </c>
      <c r="C21" s="163">
        <v>1000</v>
      </c>
      <c r="D21" s="164">
        <v>960</v>
      </c>
      <c r="E21" s="164">
        <v>40</v>
      </c>
      <c r="F21" s="225" t="s">
        <v>5</v>
      </c>
    </row>
    <row r="22" spans="1:6" ht="15" customHeight="1">
      <c r="A22" s="99"/>
      <c r="B22" s="162">
        <v>45113</v>
      </c>
      <c r="C22" s="163">
        <v>200</v>
      </c>
      <c r="D22" s="164">
        <v>192</v>
      </c>
      <c r="E22" s="164">
        <v>8</v>
      </c>
      <c r="F22" s="225" t="s">
        <v>71</v>
      </c>
    </row>
    <row r="23" spans="1:6" ht="15" customHeight="1">
      <c r="A23" s="99"/>
      <c r="B23" s="162">
        <v>45114</v>
      </c>
      <c r="C23" s="163">
        <v>150</v>
      </c>
      <c r="D23" s="164">
        <v>144</v>
      </c>
      <c r="E23" s="164">
        <v>6</v>
      </c>
      <c r="F23" s="225" t="s">
        <v>5</v>
      </c>
    </row>
    <row r="24" spans="1:6" ht="15" customHeight="1">
      <c r="A24" s="99"/>
      <c r="B24" s="162">
        <v>45114</v>
      </c>
      <c r="C24" s="163">
        <v>50</v>
      </c>
      <c r="D24" s="164">
        <v>48</v>
      </c>
      <c r="E24" s="164">
        <v>2</v>
      </c>
      <c r="F24" s="225" t="s">
        <v>5</v>
      </c>
    </row>
    <row r="25" spans="1:6" ht="15" customHeight="1">
      <c r="A25" s="99"/>
      <c r="B25" s="162">
        <v>45114</v>
      </c>
      <c r="C25" s="163">
        <v>630</v>
      </c>
      <c r="D25" s="164">
        <v>604.79999999999995</v>
      </c>
      <c r="E25" s="164">
        <v>25.2</v>
      </c>
      <c r="F25" s="225" t="s">
        <v>107</v>
      </c>
    </row>
    <row r="26" spans="1:6" ht="15" customHeight="1">
      <c r="A26" s="99"/>
      <c r="B26" s="162">
        <v>45117</v>
      </c>
      <c r="C26" s="163">
        <v>310</v>
      </c>
      <c r="D26" s="164">
        <v>297.60000000000002</v>
      </c>
      <c r="E26" s="164">
        <v>12.4</v>
      </c>
      <c r="F26" s="225" t="s">
        <v>750</v>
      </c>
    </row>
    <row r="27" spans="1:6" ht="15" customHeight="1">
      <c r="A27" s="99"/>
      <c r="B27" s="162">
        <v>45117</v>
      </c>
      <c r="C27" s="163">
        <v>5000</v>
      </c>
      <c r="D27" s="164">
        <v>4800</v>
      </c>
      <c r="E27" s="164">
        <v>200</v>
      </c>
      <c r="F27" s="225" t="s">
        <v>13326</v>
      </c>
    </row>
    <row r="28" spans="1:6" ht="15" customHeight="1">
      <c r="A28" s="99"/>
      <c r="B28" s="162">
        <v>45117</v>
      </c>
      <c r="C28" s="163">
        <v>500</v>
      </c>
      <c r="D28" s="164">
        <v>480</v>
      </c>
      <c r="E28" s="164">
        <v>20</v>
      </c>
      <c r="F28" s="225" t="s">
        <v>5</v>
      </c>
    </row>
    <row r="29" spans="1:6" ht="15" customHeight="1">
      <c r="A29" s="99"/>
      <c r="B29" s="162">
        <v>45118</v>
      </c>
      <c r="C29" s="163">
        <v>3000</v>
      </c>
      <c r="D29" s="164">
        <v>2880</v>
      </c>
      <c r="E29" s="164">
        <v>120</v>
      </c>
      <c r="F29" s="225" t="s">
        <v>3566</v>
      </c>
    </row>
    <row r="30" spans="1:6" ht="15" customHeight="1">
      <c r="A30" s="99"/>
      <c r="B30" s="162">
        <v>45118</v>
      </c>
      <c r="C30" s="163">
        <v>300</v>
      </c>
      <c r="D30" s="164">
        <v>288</v>
      </c>
      <c r="E30" s="164">
        <v>12</v>
      </c>
      <c r="F30" s="225" t="s">
        <v>5494</v>
      </c>
    </row>
    <row r="31" spans="1:6" ht="15" customHeight="1">
      <c r="A31" s="99"/>
      <c r="B31" s="162">
        <v>45118</v>
      </c>
      <c r="C31" s="163">
        <v>10</v>
      </c>
      <c r="D31" s="164">
        <v>9.6</v>
      </c>
      <c r="E31" s="164">
        <v>0.4</v>
      </c>
      <c r="F31" s="225" t="s">
        <v>6080</v>
      </c>
    </row>
    <row r="32" spans="1:6" ht="15" customHeight="1">
      <c r="A32" s="99"/>
      <c r="B32" s="162">
        <v>45118</v>
      </c>
      <c r="C32" s="163">
        <v>10</v>
      </c>
      <c r="D32" s="164">
        <v>9.6</v>
      </c>
      <c r="E32" s="164">
        <v>0.4</v>
      </c>
      <c r="F32" s="225" t="s">
        <v>1801</v>
      </c>
    </row>
    <row r="33" spans="1:6" ht="15" customHeight="1">
      <c r="A33" s="99"/>
      <c r="B33" s="162">
        <v>45118</v>
      </c>
      <c r="C33" s="163">
        <v>500</v>
      </c>
      <c r="D33" s="164">
        <v>480</v>
      </c>
      <c r="E33" s="164">
        <v>20</v>
      </c>
      <c r="F33" s="225" t="s">
        <v>5</v>
      </c>
    </row>
    <row r="34" spans="1:6" ht="15" customHeight="1">
      <c r="A34" s="99"/>
      <c r="B34" s="162">
        <v>45119</v>
      </c>
      <c r="C34" s="163">
        <v>10</v>
      </c>
      <c r="D34" s="164">
        <v>9.6</v>
      </c>
      <c r="E34" s="164">
        <v>0.4</v>
      </c>
      <c r="F34" s="225" t="s">
        <v>1801</v>
      </c>
    </row>
    <row r="35" spans="1:6" ht="15" customHeight="1">
      <c r="A35" s="99"/>
      <c r="B35" s="162">
        <v>45119</v>
      </c>
      <c r="C35" s="163">
        <v>500</v>
      </c>
      <c r="D35" s="164">
        <v>480</v>
      </c>
      <c r="E35" s="164">
        <v>20</v>
      </c>
      <c r="F35" s="225" t="s">
        <v>13327</v>
      </c>
    </row>
    <row r="36" spans="1:6" ht="15" customHeight="1">
      <c r="A36" s="99"/>
      <c r="B36" s="162">
        <v>45119</v>
      </c>
      <c r="C36" s="163">
        <v>1000</v>
      </c>
      <c r="D36" s="164">
        <v>960</v>
      </c>
      <c r="E36" s="164">
        <v>40</v>
      </c>
      <c r="F36" s="225" t="s">
        <v>5</v>
      </c>
    </row>
    <row r="37" spans="1:6" ht="15" customHeight="1">
      <c r="A37" s="99"/>
      <c r="B37" s="162">
        <v>45120</v>
      </c>
      <c r="C37" s="163">
        <v>30</v>
      </c>
      <c r="D37" s="164">
        <v>28.8</v>
      </c>
      <c r="E37" s="164">
        <v>1.2</v>
      </c>
      <c r="F37" s="225" t="s">
        <v>13328</v>
      </c>
    </row>
    <row r="38" spans="1:6" ht="15" customHeight="1">
      <c r="A38" s="99"/>
      <c r="B38" s="162">
        <v>45120</v>
      </c>
      <c r="C38" s="163">
        <v>13.39</v>
      </c>
      <c r="D38" s="164">
        <v>12.850000000000001</v>
      </c>
      <c r="E38" s="164">
        <v>0.54</v>
      </c>
      <c r="F38" s="225" t="s">
        <v>4890</v>
      </c>
    </row>
    <row r="39" spans="1:6" ht="15" customHeight="1">
      <c r="A39" s="99"/>
      <c r="B39" s="162">
        <v>45120</v>
      </c>
      <c r="C39" s="163">
        <v>100</v>
      </c>
      <c r="D39" s="164">
        <v>96</v>
      </c>
      <c r="E39" s="164">
        <v>4</v>
      </c>
      <c r="F39" s="225" t="s">
        <v>5</v>
      </c>
    </row>
    <row r="40" spans="1:6" ht="15" customHeight="1">
      <c r="A40" s="99"/>
      <c r="B40" s="162">
        <v>45120</v>
      </c>
      <c r="C40" s="163">
        <v>30</v>
      </c>
      <c r="D40" s="164">
        <v>28.8</v>
      </c>
      <c r="E40" s="164">
        <v>1.2</v>
      </c>
      <c r="F40" s="225" t="s">
        <v>129</v>
      </c>
    </row>
    <row r="41" spans="1:6" ht="15" customHeight="1">
      <c r="A41" s="99"/>
      <c r="B41" s="162">
        <v>45120</v>
      </c>
      <c r="C41" s="163">
        <v>30</v>
      </c>
      <c r="D41" s="164">
        <v>28.8</v>
      </c>
      <c r="E41" s="164">
        <v>1.2</v>
      </c>
      <c r="F41" s="225" t="s">
        <v>129</v>
      </c>
    </row>
    <row r="42" spans="1:6" ht="15" customHeight="1">
      <c r="A42" s="99"/>
      <c r="B42" s="162">
        <v>45120</v>
      </c>
      <c r="C42" s="163">
        <v>200</v>
      </c>
      <c r="D42" s="164">
        <v>192</v>
      </c>
      <c r="E42" s="164">
        <v>8</v>
      </c>
      <c r="F42" s="225" t="s">
        <v>5</v>
      </c>
    </row>
    <row r="43" spans="1:6" ht="15" customHeight="1">
      <c r="A43" s="99"/>
      <c r="B43" s="162">
        <v>45120</v>
      </c>
      <c r="C43" s="163">
        <v>1000</v>
      </c>
      <c r="D43" s="164">
        <v>960</v>
      </c>
      <c r="E43" s="164">
        <v>40</v>
      </c>
      <c r="F43" s="225" t="s">
        <v>5</v>
      </c>
    </row>
    <row r="44" spans="1:6" ht="15" customHeight="1">
      <c r="A44" s="99"/>
      <c r="B44" s="162">
        <v>45120</v>
      </c>
      <c r="C44" s="163">
        <v>250</v>
      </c>
      <c r="D44" s="164">
        <v>240</v>
      </c>
      <c r="E44" s="164">
        <v>10</v>
      </c>
      <c r="F44" s="225" t="s">
        <v>13324</v>
      </c>
    </row>
    <row r="45" spans="1:6" ht="15" customHeight="1">
      <c r="A45" s="99"/>
      <c r="B45" s="162">
        <v>45120</v>
      </c>
      <c r="C45" s="163">
        <v>2000</v>
      </c>
      <c r="D45" s="164">
        <v>1920</v>
      </c>
      <c r="E45" s="164">
        <v>80</v>
      </c>
      <c r="F45" s="225" t="s">
        <v>13329</v>
      </c>
    </row>
    <row r="46" spans="1:6" ht="15" customHeight="1">
      <c r="A46" s="99"/>
      <c r="B46" s="162">
        <v>45121</v>
      </c>
      <c r="C46" s="163">
        <v>10</v>
      </c>
      <c r="D46" s="164">
        <v>9.6</v>
      </c>
      <c r="E46" s="164">
        <v>0.4</v>
      </c>
      <c r="F46" s="225" t="s">
        <v>1801</v>
      </c>
    </row>
    <row r="47" spans="1:6" ht="15" customHeight="1">
      <c r="A47" s="99"/>
      <c r="B47" s="162">
        <v>45121</v>
      </c>
      <c r="C47" s="163">
        <v>400</v>
      </c>
      <c r="D47" s="164">
        <v>384</v>
      </c>
      <c r="E47" s="164">
        <v>16</v>
      </c>
      <c r="F47" s="225" t="s">
        <v>704</v>
      </c>
    </row>
    <row r="48" spans="1:6" ht="15" customHeight="1">
      <c r="A48" s="99"/>
      <c r="B48" s="162">
        <v>45121</v>
      </c>
      <c r="C48" s="163">
        <v>500</v>
      </c>
      <c r="D48" s="164">
        <v>480</v>
      </c>
      <c r="E48" s="164">
        <v>20</v>
      </c>
      <c r="F48" s="225" t="s">
        <v>7300</v>
      </c>
    </row>
    <row r="49" spans="1:6" ht="15" customHeight="1">
      <c r="A49" s="99"/>
      <c r="B49" s="162">
        <v>45121</v>
      </c>
      <c r="C49" s="163">
        <v>100</v>
      </c>
      <c r="D49" s="164">
        <v>96</v>
      </c>
      <c r="E49" s="164">
        <v>4</v>
      </c>
      <c r="F49" s="225" t="s">
        <v>7438</v>
      </c>
    </row>
    <row r="50" spans="1:6" s="119" customFormat="1" ht="15" customHeight="1">
      <c r="A50" s="99"/>
      <c r="B50" s="162">
        <v>45122</v>
      </c>
      <c r="C50" s="163">
        <v>10</v>
      </c>
      <c r="D50" s="164">
        <v>9.6</v>
      </c>
      <c r="E50" s="164">
        <v>0.4</v>
      </c>
      <c r="F50" s="225" t="s">
        <v>1801</v>
      </c>
    </row>
    <row r="51" spans="1:6" s="119" customFormat="1" ht="15" customHeight="1">
      <c r="A51" s="99"/>
      <c r="B51" s="162">
        <v>45122</v>
      </c>
      <c r="C51" s="163">
        <v>300</v>
      </c>
      <c r="D51" s="164">
        <v>288</v>
      </c>
      <c r="E51" s="164">
        <v>12</v>
      </c>
      <c r="F51" s="225" t="s">
        <v>1665</v>
      </c>
    </row>
    <row r="52" spans="1:6" s="119" customFormat="1" ht="15" customHeight="1">
      <c r="A52" s="99"/>
      <c r="B52" s="162">
        <v>45123</v>
      </c>
      <c r="C52" s="163">
        <v>50</v>
      </c>
      <c r="D52" s="164">
        <v>48</v>
      </c>
      <c r="E52" s="164">
        <v>2</v>
      </c>
      <c r="F52" s="225" t="s">
        <v>5</v>
      </c>
    </row>
    <row r="53" spans="1:6" s="119" customFormat="1" ht="15" customHeight="1">
      <c r="A53" s="99"/>
      <c r="B53" s="162">
        <v>45123</v>
      </c>
      <c r="C53" s="163">
        <v>1000</v>
      </c>
      <c r="D53" s="164">
        <v>960</v>
      </c>
      <c r="E53" s="164">
        <v>40</v>
      </c>
      <c r="F53" s="225" t="s">
        <v>5</v>
      </c>
    </row>
    <row r="54" spans="1:6" s="119" customFormat="1" ht="15" customHeight="1">
      <c r="A54" s="99"/>
      <c r="B54" s="162">
        <v>45124</v>
      </c>
      <c r="C54" s="163">
        <v>4.91</v>
      </c>
      <c r="D54" s="164">
        <v>4.71</v>
      </c>
      <c r="E54" s="164">
        <v>0.2</v>
      </c>
      <c r="F54" s="225" t="s">
        <v>13330</v>
      </c>
    </row>
    <row r="55" spans="1:6" s="119" customFormat="1" ht="15" customHeight="1">
      <c r="A55" s="99"/>
      <c r="B55" s="162">
        <v>45124</v>
      </c>
      <c r="C55" s="163">
        <v>100</v>
      </c>
      <c r="D55" s="164">
        <v>96</v>
      </c>
      <c r="E55" s="164">
        <v>4</v>
      </c>
      <c r="F55" s="225" t="s">
        <v>4690</v>
      </c>
    </row>
    <row r="56" spans="1:6" s="119" customFormat="1" ht="15" customHeight="1">
      <c r="A56" s="99"/>
      <c r="B56" s="162">
        <v>45124</v>
      </c>
      <c r="C56" s="163">
        <v>300</v>
      </c>
      <c r="D56" s="164">
        <v>288</v>
      </c>
      <c r="E56" s="164">
        <v>12</v>
      </c>
      <c r="F56" s="225" t="s">
        <v>4091</v>
      </c>
    </row>
    <row r="57" spans="1:6" s="119" customFormat="1" ht="15" customHeight="1">
      <c r="A57" s="99"/>
      <c r="B57" s="162">
        <v>45124</v>
      </c>
      <c r="C57" s="163">
        <v>500</v>
      </c>
      <c r="D57" s="164">
        <v>480</v>
      </c>
      <c r="E57" s="164">
        <v>20</v>
      </c>
      <c r="F57" s="225" t="s">
        <v>5</v>
      </c>
    </row>
    <row r="58" spans="1:6" s="119" customFormat="1" ht="15" customHeight="1">
      <c r="A58" s="99"/>
      <c r="B58" s="162">
        <v>45124</v>
      </c>
      <c r="C58" s="163">
        <v>150</v>
      </c>
      <c r="D58" s="164">
        <v>144</v>
      </c>
      <c r="E58" s="164">
        <v>6</v>
      </c>
      <c r="F58" s="225" t="s">
        <v>129</v>
      </c>
    </row>
    <row r="59" spans="1:6" s="119" customFormat="1" ht="15" customHeight="1">
      <c r="A59" s="99"/>
      <c r="B59" s="162">
        <v>45124</v>
      </c>
      <c r="C59" s="163">
        <v>630</v>
      </c>
      <c r="D59" s="164">
        <v>604.79999999999995</v>
      </c>
      <c r="E59" s="164">
        <v>25.2</v>
      </c>
      <c r="F59" s="225" t="s">
        <v>107</v>
      </c>
    </row>
    <row r="60" spans="1:6" s="119" customFormat="1" ht="15" customHeight="1">
      <c r="A60" s="99"/>
      <c r="B60" s="162">
        <v>45124</v>
      </c>
      <c r="C60" s="163">
        <v>100</v>
      </c>
      <c r="D60" s="164">
        <v>96</v>
      </c>
      <c r="E60" s="164">
        <v>4</v>
      </c>
      <c r="F60" s="225" t="s">
        <v>497</v>
      </c>
    </row>
    <row r="61" spans="1:6" s="119" customFormat="1" ht="15" customHeight="1">
      <c r="A61" s="99"/>
      <c r="B61" s="162">
        <v>45125</v>
      </c>
      <c r="C61" s="163">
        <v>4</v>
      </c>
      <c r="D61" s="164">
        <v>3.84</v>
      </c>
      <c r="E61" s="164">
        <v>0.16</v>
      </c>
      <c r="F61" s="225" t="s">
        <v>1569</v>
      </c>
    </row>
    <row r="62" spans="1:6" s="119" customFormat="1" ht="15" customHeight="1">
      <c r="A62" s="99"/>
      <c r="B62" s="162">
        <v>45125</v>
      </c>
      <c r="C62" s="163">
        <v>383.39</v>
      </c>
      <c r="D62" s="164">
        <v>368.05</v>
      </c>
      <c r="E62" s="164">
        <v>15.34</v>
      </c>
      <c r="F62" s="225" t="s">
        <v>1161</v>
      </c>
    </row>
    <row r="63" spans="1:6" s="119" customFormat="1" ht="15" customHeight="1">
      <c r="A63" s="99"/>
      <c r="B63" s="162">
        <v>45125</v>
      </c>
      <c r="C63" s="163">
        <v>400</v>
      </c>
      <c r="D63" s="164">
        <v>384</v>
      </c>
      <c r="E63" s="164">
        <v>16</v>
      </c>
      <c r="F63" s="225" t="s">
        <v>1216</v>
      </c>
    </row>
    <row r="64" spans="1:6" s="119" customFormat="1" ht="15" customHeight="1">
      <c r="A64" s="99"/>
      <c r="B64" s="162">
        <v>45126</v>
      </c>
      <c r="C64" s="163">
        <v>30</v>
      </c>
      <c r="D64" s="164">
        <v>28.8</v>
      </c>
      <c r="E64" s="164">
        <v>1.2</v>
      </c>
      <c r="F64" s="225" t="s">
        <v>5</v>
      </c>
    </row>
    <row r="65" spans="1:6" s="119" customFormat="1" ht="15" customHeight="1">
      <c r="A65" s="99"/>
      <c r="B65" s="162">
        <v>45126</v>
      </c>
      <c r="C65" s="163">
        <v>1.76</v>
      </c>
      <c r="D65" s="164">
        <v>1.69</v>
      </c>
      <c r="E65" s="164">
        <v>7.0000000000000007E-2</v>
      </c>
      <c r="F65" s="225" t="s">
        <v>13331</v>
      </c>
    </row>
    <row r="66" spans="1:6" s="119" customFormat="1" ht="15" customHeight="1">
      <c r="A66" s="99"/>
      <c r="B66" s="162">
        <v>45126</v>
      </c>
      <c r="C66" s="163">
        <v>100</v>
      </c>
      <c r="D66" s="164">
        <v>96</v>
      </c>
      <c r="E66" s="164">
        <v>4</v>
      </c>
      <c r="F66" s="225" t="s">
        <v>6080</v>
      </c>
    </row>
    <row r="67" spans="1:6" s="119" customFormat="1" ht="15" customHeight="1">
      <c r="A67" s="99"/>
      <c r="B67" s="162">
        <v>45126</v>
      </c>
      <c r="C67" s="163">
        <v>300</v>
      </c>
      <c r="D67" s="164">
        <v>288</v>
      </c>
      <c r="E67" s="164">
        <v>12</v>
      </c>
      <c r="F67" s="225" t="s">
        <v>13324</v>
      </c>
    </row>
    <row r="68" spans="1:6" s="119" customFormat="1" ht="15" customHeight="1">
      <c r="A68" s="99"/>
      <c r="B68" s="162">
        <v>45126</v>
      </c>
      <c r="C68" s="163">
        <v>200</v>
      </c>
      <c r="D68" s="164">
        <v>192</v>
      </c>
      <c r="E68" s="164">
        <v>8</v>
      </c>
      <c r="F68" s="225" t="s">
        <v>5</v>
      </c>
    </row>
    <row r="69" spans="1:6" s="119" customFormat="1" ht="15" customHeight="1">
      <c r="A69" s="99"/>
      <c r="B69" s="162">
        <v>45127</v>
      </c>
      <c r="C69" s="163">
        <v>581.49</v>
      </c>
      <c r="D69" s="164">
        <v>558.23</v>
      </c>
      <c r="E69" s="164">
        <v>23.26</v>
      </c>
      <c r="F69" s="225" t="s">
        <v>5961</v>
      </c>
    </row>
    <row r="70" spans="1:6" s="119" customFormat="1" ht="15" customHeight="1">
      <c r="A70" s="99"/>
      <c r="B70" s="162">
        <v>45127</v>
      </c>
      <c r="C70" s="163">
        <v>120.81</v>
      </c>
      <c r="D70" s="164">
        <v>115.98</v>
      </c>
      <c r="E70" s="164">
        <v>4.83</v>
      </c>
      <c r="F70" s="225" t="s">
        <v>5</v>
      </c>
    </row>
    <row r="71" spans="1:6" s="119" customFormat="1" ht="15" customHeight="1">
      <c r="A71" s="99"/>
      <c r="B71" s="162">
        <v>45128</v>
      </c>
      <c r="C71" s="163">
        <v>5000</v>
      </c>
      <c r="D71" s="164">
        <v>4800</v>
      </c>
      <c r="E71" s="164">
        <v>200</v>
      </c>
      <c r="F71" s="225" t="s">
        <v>4775</v>
      </c>
    </row>
    <row r="72" spans="1:6" s="119" customFormat="1" ht="15" customHeight="1">
      <c r="A72" s="99"/>
      <c r="B72" s="162">
        <v>45128</v>
      </c>
      <c r="C72" s="163">
        <v>90</v>
      </c>
      <c r="D72" s="164">
        <v>86.4</v>
      </c>
      <c r="E72" s="164">
        <v>3.6</v>
      </c>
      <c r="F72" s="225" t="s">
        <v>129</v>
      </c>
    </row>
    <row r="73" spans="1:6" s="119" customFormat="1" ht="15" customHeight="1">
      <c r="A73" s="99"/>
      <c r="B73" s="162">
        <v>45129</v>
      </c>
      <c r="C73" s="163">
        <v>110</v>
      </c>
      <c r="D73" s="164">
        <v>105.6</v>
      </c>
      <c r="E73" s="164">
        <v>4.4000000000000004</v>
      </c>
      <c r="F73" s="225" t="s">
        <v>7669</v>
      </c>
    </row>
    <row r="74" spans="1:6" s="119" customFormat="1" ht="15" customHeight="1">
      <c r="A74" s="99"/>
      <c r="B74" s="162">
        <v>45129</v>
      </c>
      <c r="C74" s="163">
        <v>10</v>
      </c>
      <c r="D74" s="164">
        <v>9.6</v>
      </c>
      <c r="E74" s="164">
        <v>0.4</v>
      </c>
      <c r="F74" s="225" t="s">
        <v>1801</v>
      </c>
    </row>
    <row r="75" spans="1:6" s="119" customFormat="1" ht="15" customHeight="1">
      <c r="A75" s="99"/>
      <c r="B75" s="162">
        <v>45129</v>
      </c>
      <c r="C75" s="163">
        <v>200</v>
      </c>
      <c r="D75" s="164">
        <v>192</v>
      </c>
      <c r="E75" s="164">
        <v>8</v>
      </c>
      <c r="F75" s="225" t="s">
        <v>1216</v>
      </c>
    </row>
    <row r="76" spans="1:6" s="119" customFormat="1" ht="15" customHeight="1">
      <c r="A76" s="99"/>
      <c r="B76" s="162">
        <v>45129</v>
      </c>
      <c r="C76" s="163">
        <v>500</v>
      </c>
      <c r="D76" s="164">
        <v>480</v>
      </c>
      <c r="E76" s="164">
        <v>20</v>
      </c>
      <c r="F76" s="225" t="s">
        <v>5</v>
      </c>
    </row>
    <row r="77" spans="1:6" s="119" customFormat="1" ht="15" customHeight="1">
      <c r="A77" s="99"/>
      <c r="B77" s="162">
        <v>45130</v>
      </c>
      <c r="C77" s="163">
        <v>2500</v>
      </c>
      <c r="D77" s="164">
        <v>2400</v>
      </c>
      <c r="E77" s="164">
        <v>100</v>
      </c>
      <c r="F77" s="225" t="s">
        <v>1644</v>
      </c>
    </row>
    <row r="78" spans="1:6" s="119" customFormat="1" ht="15" customHeight="1">
      <c r="A78" s="99"/>
      <c r="B78" s="162">
        <v>45131</v>
      </c>
      <c r="C78" s="163">
        <v>10</v>
      </c>
      <c r="D78" s="164">
        <v>9.6</v>
      </c>
      <c r="E78" s="164">
        <v>0.4</v>
      </c>
      <c r="F78" s="225" t="s">
        <v>5</v>
      </c>
    </row>
    <row r="79" spans="1:6" s="119" customFormat="1" ht="15" customHeight="1">
      <c r="A79" s="99"/>
      <c r="B79" s="162">
        <v>45131</v>
      </c>
      <c r="C79" s="163">
        <v>200</v>
      </c>
      <c r="D79" s="164">
        <v>192</v>
      </c>
      <c r="E79" s="164">
        <v>8</v>
      </c>
      <c r="F79" s="225" t="s">
        <v>4040</v>
      </c>
    </row>
    <row r="80" spans="1:6" s="119" customFormat="1" ht="15" customHeight="1">
      <c r="A80" s="99"/>
      <c r="B80" s="162">
        <v>45131</v>
      </c>
      <c r="C80" s="163">
        <v>300</v>
      </c>
      <c r="D80" s="164">
        <v>288</v>
      </c>
      <c r="E80" s="164">
        <v>12</v>
      </c>
      <c r="F80" s="225" t="s">
        <v>1046</v>
      </c>
    </row>
    <row r="81" spans="1:6" s="119" customFormat="1" ht="15" customHeight="1">
      <c r="A81" s="99"/>
      <c r="B81" s="162">
        <v>45131</v>
      </c>
      <c r="C81" s="163">
        <v>5000</v>
      </c>
      <c r="D81" s="164">
        <v>4800</v>
      </c>
      <c r="E81" s="164">
        <v>200</v>
      </c>
      <c r="F81" s="225" t="s">
        <v>4498</v>
      </c>
    </row>
    <row r="82" spans="1:6" s="119" customFormat="1" ht="15" customHeight="1">
      <c r="A82" s="99"/>
      <c r="B82" s="162">
        <v>45131</v>
      </c>
      <c r="C82" s="163">
        <v>300</v>
      </c>
      <c r="D82" s="164">
        <v>288</v>
      </c>
      <c r="E82" s="164">
        <v>12</v>
      </c>
      <c r="F82" s="225" t="s">
        <v>13332</v>
      </c>
    </row>
    <row r="83" spans="1:6" s="119" customFormat="1" ht="15" customHeight="1">
      <c r="A83" s="99"/>
      <c r="B83" s="162">
        <v>45131</v>
      </c>
      <c r="C83" s="163">
        <v>500</v>
      </c>
      <c r="D83" s="164">
        <v>480</v>
      </c>
      <c r="E83" s="164">
        <v>20</v>
      </c>
      <c r="F83" s="225" t="s">
        <v>5</v>
      </c>
    </row>
    <row r="84" spans="1:6" s="119" customFormat="1" ht="15" customHeight="1">
      <c r="A84" s="99"/>
      <c r="B84" s="162">
        <v>45132</v>
      </c>
      <c r="C84" s="163">
        <v>10</v>
      </c>
      <c r="D84" s="164">
        <v>9.6</v>
      </c>
      <c r="E84" s="164">
        <v>0.4</v>
      </c>
      <c r="F84" s="225" t="s">
        <v>1801</v>
      </c>
    </row>
    <row r="85" spans="1:6" s="119" customFormat="1" ht="15" customHeight="1">
      <c r="A85" s="99"/>
      <c r="B85" s="162">
        <v>45132</v>
      </c>
      <c r="C85" s="163">
        <v>500</v>
      </c>
      <c r="D85" s="164">
        <v>480</v>
      </c>
      <c r="E85" s="164">
        <v>20</v>
      </c>
      <c r="F85" s="225" t="s">
        <v>4830</v>
      </c>
    </row>
    <row r="86" spans="1:6" s="119" customFormat="1" ht="15" customHeight="1">
      <c r="A86" s="99"/>
      <c r="B86" s="162">
        <v>45133</v>
      </c>
      <c r="C86" s="163">
        <v>7.91</v>
      </c>
      <c r="D86" s="164">
        <v>7.59</v>
      </c>
      <c r="E86" s="164">
        <v>0.32</v>
      </c>
      <c r="F86" s="225" t="s">
        <v>4381</v>
      </c>
    </row>
    <row r="87" spans="1:6" s="119" customFormat="1" ht="15" customHeight="1">
      <c r="A87" s="99"/>
      <c r="B87" s="162">
        <v>45133</v>
      </c>
      <c r="C87" s="163">
        <v>10</v>
      </c>
      <c r="D87" s="164">
        <v>9.6</v>
      </c>
      <c r="E87" s="164">
        <v>0.4</v>
      </c>
      <c r="F87" s="225" t="s">
        <v>1801</v>
      </c>
    </row>
    <row r="88" spans="1:6" s="119" customFormat="1" ht="15" customHeight="1">
      <c r="A88" s="99"/>
      <c r="B88" s="162">
        <v>45133</v>
      </c>
      <c r="C88" s="163">
        <v>1000</v>
      </c>
      <c r="D88" s="164">
        <v>960</v>
      </c>
      <c r="E88" s="164">
        <v>40</v>
      </c>
      <c r="F88" s="225" t="s">
        <v>5</v>
      </c>
    </row>
    <row r="89" spans="1:6" s="119" customFormat="1" ht="15" customHeight="1">
      <c r="A89" s="99"/>
      <c r="B89" s="162">
        <v>45134</v>
      </c>
      <c r="C89" s="163">
        <v>100</v>
      </c>
      <c r="D89" s="164">
        <v>96</v>
      </c>
      <c r="E89" s="164">
        <v>4</v>
      </c>
      <c r="F89" s="225" t="s">
        <v>12389</v>
      </c>
    </row>
    <row r="90" spans="1:6" s="119" customFormat="1" ht="15" customHeight="1">
      <c r="A90" s="99"/>
      <c r="B90" s="162">
        <v>45134</v>
      </c>
      <c r="C90" s="163">
        <v>10</v>
      </c>
      <c r="D90" s="164">
        <v>9.6</v>
      </c>
      <c r="E90" s="164">
        <v>0.4</v>
      </c>
      <c r="F90" s="225" t="s">
        <v>1801</v>
      </c>
    </row>
    <row r="91" spans="1:6" s="119" customFormat="1" ht="15" customHeight="1">
      <c r="A91" s="99"/>
      <c r="B91" s="162">
        <v>45134</v>
      </c>
      <c r="C91" s="163">
        <v>630</v>
      </c>
      <c r="D91" s="164">
        <v>604.79999999999995</v>
      </c>
      <c r="E91" s="164">
        <v>25.2</v>
      </c>
      <c r="F91" s="225" t="s">
        <v>107</v>
      </c>
    </row>
    <row r="92" spans="1:6" s="119" customFormat="1" ht="15" customHeight="1">
      <c r="A92" s="99"/>
      <c r="B92" s="162">
        <v>45135</v>
      </c>
      <c r="C92" s="163">
        <v>5000</v>
      </c>
      <c r="D92" s="164">
        <v>4800</v>
      </c>
      <c r="E92" s="164">
        <v>200</v>
      </c>
      <c r="F92" s="225" t="s">
        <v>5</v>
      </c>
    </row>
    <row r="93" spans="1:6" s="119" customFormat="1" ht="15" customHeight="1">
      <c r="A93" s="99"/>
      <c r="B93" s="162">
        <v>45135</v>
      </c>
      <c r="C93" s="163">
        <v>10</v>
      </c>
      <c r="D93" s="164">
        <v>9.6</v>
      </c>
      <c r="E93" s="164">
        <v>0.4</v>
      </c>
      <c r="F93" s="225" t="s">
        <v>1801</v>
      </c>
    </row>
    <row r="94" spans="1:6" s="119" customFormat="1" ht="15" customHeight="1">
      <c r="A94" s="99"/>
      <c r="B94" s="162">
        <v>45135</v>
      </c>
      <c r="C94" s="163">
        <v>200</v>
      </c>
      <c r="D94" s="164">
        <v>192</v>
      </c>
      <c r="E94" s="164">
        <v>8</v>
      </c>
      <c r="F94" s="225" t="s">
        <v>5</v>
      </c>
    </row>
    <row r="95" spans="1:6" s="119" customFormat="1" ht="15" customHeight="1">
      <c r="A95" s="99"/>
      <c r="B95" s="162">
        <v>45135</v>
      </c>
      <c r="C95" s="163">
        <v>1000</v>
      </c>
      <c r="D95" s="164">
        <v>960</v>
      </c>
      <c r="E95" s="164">
        <v>40</v>
      </c>
      <c r="F95" s="225" t="s">
        <v>12276</v>
      </c>
    </row>
    <row r="96" spans="1:6" s="119" customFormat="1" ht="15" customHeight="1">
      <c r="A96" s="99"/>
      <c r="B96" s="162">
        <v>45136</v>
      </c>
      <c r="C96" s="163">
        <v>10</v>
      </c>
      <c r="D96" s="164">
        <v>9.6</v>
      </c>
      <c r="E96" s="164">
        <v>0.4</v>
      </c>
      <c r="F96" s="225" t="s">
        <v>1801</v>
      </c>
    </row>
    <row r="97" spans="1:6" s="119" customFormat="1" ht="15" customHeight="1">
      <c r="A97" s="99"/>
      <c r="B97" s="162">
        <v>45136</v>
      </c>
      <c r="C97" s="163">
        <v>1.19</v>
      </c>
      <c r="D97" s="164">
        <v>1.1399999999999999</v>
      </c>
      <c r="E97" s="164">
        <v>0.05</v>
      </c>
      <c r="F97" s="225" t="s">
        <v>13333</v>
      </c>
    </row>
    <row r="98" spans="1:6" s="119" customFormat="1" ht="15" customHeight="1">
      <c r="A98" s="99"/>
      <c r="B98" s="162">
        <v>45137</v>
      </c>
      <c r="C98" s="163">
        <v>80</v>
      </c>
      <c r="D98" s="164">
        <v>76.8</v>
      </c>
      <c r="E98" s="164">
        <v>3.2</v>
      </c>
      <c r="F98" s="225" t="s">
        <v>12334</v>
      </c>
    </row>
    <row r="99" spans="1:6" s="119" customFormat="1" ht="15" customHeight="1">
      <c r="A99" s="99"/>
      <c r="B99" s="162">
        <v>45137</v>
      </c>
      <c r="C99" s="163">
        <v>10</v>
      </c>
      <c r="D99" s="164">
        <v>9.6</v>
      </c>
      <c r="E99" s="164">
        <v>0.4</v>
      </c>
      <c r="F99" s="225" t="s">
        <v>1801</v>
      </c>
    </row>
    <row r="100" spans="1:6" s="119" customFormat="1" ht="15" customHeight="1">
      <c r="A100" s="99"/>
      <c r="B100" s="162">
        <v>45137</v>
      </c>
      <c r="C100" s="163">
        <v>250</v>
      </c>
      <c r="D100" s="164">
        <v>240</v>
      </c>
      <c r="E100" s="164">
        <v>10</v>
      </c>
      <c r="F100" s="225" t="s">
        <v>129</v>
      </c>
    </row>
    <row r="101" spans="1:6" ht="15" customHeight="1">
      <c r="A101" s="99"/>
      <c r="B101" s="162">
        <v>45137</v>
      </c>
      <c r="C101" s="163">
        <v>50</v>
      </c>
      <c r="D101" s="164">
        <v>48</v>
      </c>
      <c r="E101" s="164">
        <v>2</v>
      </c>
      <c r="F101" s="225" t="s">
        <v>129</v>
      </c>
    </row>
    <row r="102" spans="1:6" ht="15" customHeight="1">
      <c r="A102" s="99"/>
      <c r="B102" s="162">
        <v>45137</v>
      </c>
      <c r="C102" s="163">
        <v>50</v>
      </c>
      <c r="D102" s="164">
        <v>48</v>
      </c>
      <c r="E102" s="164">
        <v>2</v>
      </c>
      <c r="F102" s="225" t="s">
        <v>5</v>
      </c>
    </row>
    <row r="103" spans="1:6" ht="15" customHeight="1">
      <c r="A103" s="99"/>
      <c r="B103" s="162">
        <v>45138</v>
      </c>
      <c r="C103" s="163">
        <v>100</v>
      </c>
      <c r="D103" s="164">
        <v>96</v>
      </c>
      <c r="E103" s="164">
        <v>4</v>
      </c>
      <c r="F103" s="225" t="s">
        <v>2497</v>
      </c>
    </row>
    <row r="104" spans="1:6" ht="15" customHeight="1">
      <c r="A104" s="99"/>
      <c r="B104" s="162">
        <v>45138</v>
      </c>
      <c r="C104" s="163">
        <v>10</v>
      </c>
      <c r="D104" s="164">
        <v>9.6</v>
      </c>
      <c r="E104" s="164">
        <v>0.4</v>
      </c>
      <c r="F104" s="225" t="s">
        <v>1801</v>
      </c>
    </row>
    <row r="105" spans="1:6">
      <c r="B105" s="147" t="s">
        <v>14</v>
      </c>
      <c r="C105" s="148">
        <f>SUM(C5:C104)</f>
        <v>60895.170000000006</v>
      </c>
      <c r="D105" s="148">
        <f>SUM(D5:D104)</f>
        <v>58459.34399999999</v>
      </c>
      <c r="E105" s="148">
        <f>SUM(E5:E104)</f>
        <v>2435.8260000000009</v>
      </c>
      <c r="F105" s="165"/>
    </row>
  </sheetData>
  <sheetProtection password="EF07" sheet="1" objects="1" scenarios="1" formatCells="0" formatColumns="0" formatRows="0" insertColumns="0" insertRows="0" insertHyperlinks="0" deleteColumns="0" deleteRows="0" selectLockedCells="1" sort="0" autoFilter="0" pivotTables="0" selectUnlockedCells="1"/>
  <autoFilter ref="B4:F105"/>
  <mergeCells count="1">
    <mergeCell ref="C1:F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codeName="Лист16">
    <tabColor rgb="FFD08FE4"/>
  </sheetPr>
  <dimension ref="A1:DX340"/>
  <sheetViews>
    <sheetView workbookViewId="0">
      <pane xSplit="1" ySplit="4" topLeftCell="B332"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10" customWidth="1"/>
    <col min="2" max="2" width="30.42578125" style="194" customWidth="1"/>
    <col min="3" max="3" width="22.5703125" style="195" customWidth="1"/>
    <col min="4" max="4" width="40.5703125" style="196" customWidth="1"/>
    <col min="5" max="16384" width="8.85546875" style="119"/>
  </cols>
  <sheetData>
    <row r="1" spans="1:128" ht="48" customHeight="1">
      <c r="B1" s="140"/>
      <c r="C1" s="345" t="s">
        <v>13336</v>
      </c>
      <c r="D1" s="341"/>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row>
    <row r="2" spans="1:128">
      <c r="B2" s="141" t="s">
        <v>1235</v>
      </c>
      <c r="C2" s="182">
        <f>C340</f>
        <v>100556.4</v>
      </c>
      <c r="D2" s="102"/>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row>
    <row r="3" spans="1:128" s="197" customFormat="1" ht="12.75">
      <c r="A3" s="110"/>
      <c r="B3" s="170"/>
      <c r="C3" s="135"/>
      <c r="D3" s="62"/>
      <c r="E3" s="3"/>
      <c r="F3" s="3"/>
      <c r="G3" s="3"/>
      <c r="H3" s="3"/>
      <c r="I3" s="3"/>
      <c r="J3" s="3"/>
      <c r="K3" s="3"/>
      <c r="L3" s="3"/>
      <c r="M3" s="3"/>
      <c r="N3" s="3"/>
      <c r="O3" s="3"/>
      <c r="P3" s="3"/>
      <c r="Q3" s="3"/>
    </row>
    <row r="4" spans="1:128" s="100" customFormat="1" ht="32.25" customHeight="1">
      <c r="A4" s="198"/>
      <c r="B4" s="104" t="s">
        <v>2</v>
      </c>
      <c r="C4" s="105" t="s">
        <v>3</v>
      </c>
      <c r="D4" s="105" t="s">
        <v>6</v>
      </c>
      <c r="E4" s="99"/>
      <c r="F4" s="99"/>
      <c r="G4" s="99"/>
      <c r="H4" s="99"/>
      <c r="I4" s="99"/>
      <c r="J4" s="99"/>
      <c r="K4" s="99"/>
      <c r="L4" s="99"/>
      <c r="M4" s="99"/>
      <c r="N4" s="99"/>
      <c r="O4" s="99"/>
      <c r="P4" s="99"/>
      <c r="Q4" s="99"/>
      <c r="R4" s="99"/>
      <c r="S4" s="99"/>
      <c r="T4" s="99"/>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row>
    <row r="5" spans="1:128" ht="38.25">
      <c r="B5" s="162">
        <v>45108</v>
      </c>
      <c r="C5" s="163">
        <v>100</v>
      </c>
      <c r="D5" s="251" t="s">
        <v>7833</v>
      </c>
    </row>
    <row r="6" spans="1:128" ht="38.25">
      <c r="B6" s="162">
        <v>45110</v>
      </c>
      <c r="C6" s="163">
        <v>300</v>
      </c>
      <c r="D6" s="251" t="s">
        <v>7833</v>
      </c>
    </row>
    <row r="7" spans="1:128" ht="38.25">
      <c r="B7" s="162">
        <v>45110</v>
      </c>
      <c r="C7" s="163">
        <v>300</v>
      </c>
      <c r="D7" s="251" t="s">
        <v>7833</v>
      </c>
    </row>
    <row r="8" spans="1:128" ht="25.5">
      <c r="B8" s="162">
        <v>45120</v>
      </c>
      <c r="C8" s="163">
        <v>500</v>
      </c>
      <c r="D8" s="251" t="s">
        <v>13335</v>
      </c>
    </row>
    <row r="9" spans="1:128" ht="25.5">
      <c r="B9" s="162">
        <v>45120</v>
      </c>
      <c r="C9" s="163">
        <v>300</v>
      </c>
      <c r="D9" s="251" t="s">
        <v>13335</v>
      </c>
    </row>
    <row r="10" spans="1:128" ht="25.5">
      <c r="B10" s="162">
        <v>45121</v>
      </c>
      <c r="C10" s="163">
        <v>100</v>
      </c>
      <c r="D10" s="251" t="s">
        <v>13335</v>
      </c>
    </row>
    <row r="11" spans="1:128" ht="25.5">
      <c r="B11" s="162">
        <v>45121</v>
      </c>
      <c r="C11" s="163">
        <v>500</v>
      </c>
      <c r="D11" s="251" t="s">
        <v>13335</v>
      </c>
    </row>
    <row r="12" spans="1:128" ht="25.5">
      <c r="B12" s="162">
        <v>45122</v>
      </c>
      <c r="C12" s="163">
        <v>200</v>
      </c>
      <c r="D12" s="251" t="s">
        <v>13335</v>
      </c>
    </row>
    <row r="13" spans="1:128" ht="25.5">
      <c r="B13" s="162">
        <v>45122</v>
      </c>
      <c r="C13" s="163">
        <v>100</v>
      </c>
      <c r="D13" s="251" t="s">
        <v>13335</v>
      </c>
    </row>
    <row r="14" spans="1:128" ht="25.5">
      <c r="B14" s="162">
        <v>45122</v>
      </c>
      <c r="C14" s="163">
        <v>100</v>
      </c>
      <c r="D14" s="251" t="s">
        <v>13335</v>
      </c>
    </row>
    <row r="15" spans="1:128" ht="25.5">
      <c r="B15" s="162">
        <v>45122</v>
      </c>
      <c r="C15" s="163">
        <v>300</v>
      </c>
      <c r="D15" s="251" t="s">
        <v>13335</v>
      </c>
    </row>
    <row r="16" spans="1:128" ht="25.5">
      <c r="B16" s="162">
        <v>45122</v>
      </c>
      <c r="C16" s="163">
        <v>200</v>
      </c>
      <c r="D16" s="251" t="s">
        <v>13335</v>
      </c>
    </row>
    <row r="17" spans="2:4" ht="25.5">
      <c r="B17" s="162">
        <v>45122</v>
      </c>
      <c r="C17" s="163">
        <v>15</v>
      </c>
      <c r="D17" s="251" t="s">
        <v>13335</v>
      </c>
    </row>
    <row r="18" spans="2:4" ht="25.5">
      <c r="B18" s="162">
        <v>45122</v>
      </c>
      <c r="C18" s="163">
        <v>25</v>
      </c>
      <c r="D18" s="251" t="s">
        <v>13335</v>
      </c>
    </row>
    <row r="19" spans="2:4" ht="25.5">
      <c r="B19" s="162">
        <v>45122</v>
      </c>
      <c r="C19" s="163">
        <v>300</v>
      </c>
      <c r="D19" s="251" t="s">
        <v>13335</v>
      </c>
    </row>
    <row r="20" spans="2:4" ht="25.5">
      <c r="B20" s="162">
        <v>45122</v>
      </c>
      <c r="C20" s="163">
        <v>100</v>
      </c>
      <c r="D20" s="251" t="s">
        <v>13335</v>
      </c>
    </row>
    <row r="21" spans="2:4" ht="25.5">
      <c r="B21" s="162">
        <v>45122</v>
      </c>
      <c r="C21" s="163">
        <v>1000</v>
      </c>
      <c r="D21" s="251" t="s">
        <v>13335</v>
      </c>
    </row>
    <row r="22" spans="2:4" ht="25.5">
      <c r="B22" s="162">
        <v>45122</v>
      </c>
      <c r="C22" s="163">
        <v>300</v>
      </c>
      <c r="D22" s="251" t="s">
        <v>13335</v>
      </c>
    </row>
    <row r="23" spans="2:4" ht="25.5">
      <c r="B23" s="162">
        <v>45122</v>
      </c>
      <c r="C23" s="163">
        <v>300</v>
      </c>
      <c r="D23" s="251" t="s">
        <v>13335</v>
      </c>
    </row>
    <row r="24" spans="2:4" ht="25.5">
      <c r="B24" s="162">
        <v>45122</v>
      </c>
      <c r="C24" s="163">
        <v>100</v>
      </c>
      <c r="D24" s="251" t="s">
        <v>13335</v>
      </c>
    </row>
    <row r="25" spans="2:4" ht="25.5">
      <c r="B25" s="162">
        <v>45122</v>
      </c>
      <c r="C25" s="163">
        <v>100</v>
      </c>
      <c r="D25" s="251" t="s">
        <v>13335</v>
      </c>
    </row>
    <row r="26" spans="2:4" ht="25.5">
      <c r="B26" s="162">
        <v>45122</v>
      </c>
      <c r="C26" s="163">
        <v>300</v>
      </c>
      <c r="D26" s="251" t="s">
        <v>13335</v>
      </c>
    </row>
    <row r="27" spans="2:4" ht="25.5">
      <c r="B27" s="162">
        <v>45122</v>
      </c>
      <c r="C27" s="163">
        <v>1000</v>
      </c>
      <c r="D27" s="251" t="s">
        <v>13335</v>
      </c>
    </row>
    <row r="28" spans="2:4" ht="25.5">
      <c r="B28" s="162">
        <v>45122</v>
      </c>
      <c r="C28" s="163">
        <v>490.75</v>
      </c>
      <c r="D28" s="251" t="s">
        <v>13335</v>
      </c>
    </row>
    <row r="29" spans="2:4" ht="25.5">
      <c r="B29" s="162">
        <v>45122</v>
      </c>
      <c r="C29" s="163">
        <v>500</v>
      </c>
      <c r="D29" s="251" t="s">
        <v>13335</v>
      </c>
    </row>
    <row r="30" spans="2:4" ht="25.5">
      <c r="B30" s="162">
        <v>45122</v>
      </c>
      <c r="C30" s="163">
        <v>100</v>
      </c>
      <c r="D30" s="251" t="s">
        <v>13335</v>
      </c>
    </row>
    <row r="31" spans="2:4" ht="25.5">
      <c r="B31" s="162">
        <v>45122</v>
      </c>
      <c r="C31" s="163">
        <v>500</v>
      </c>
      <c r="D31" s="251" t="s">
        <v>13335</v>
      </c>
    </row>
    <row r="32" spans="2:4" ht="25.5">
      <c r="B32" s="162">
        <v>45122</v>
      </c>
      <c r="C32" s="163">
        <v>50</v>
      </c>
      <c r="D32" s="251" t="s">
        <v>13335</v>
      </c>
    </row>
    <row r="33" spans="2:4" ht="25.5">
      <c r="B33" s="162">
        <v>45122</v>
      </c>
      <c r="C33" s="163">
        <v>300</v>
      </c>
      <c r="D33" s="251" t="s">
        <v>13335</v>
      </c>
    </row>
    <row r="34" spans="2:4" ht="25.5">
      <c r="B34" s="162">
        <v>45122</v>
      </c>
      <c r="C34" s="163">
        <v>100</v>
      </c>
      <c r="D34" s="251" t="s">
        <v>13335</v>
      </c>
    </row>
    <row r="35" spans="2:4" ht="25.5">
      <c r="B35" s="162">
        <v>45122</v>
      </c>
      <c r="C35" s="163">
        <v>500</v>
      </c>
      <c r="D35" s="251" t="s">
        <v>13335</v>
      </c>
    </row>
    <row r="36" spans="2:4" ht="25.5">
      <c r="B36" s="162">
        <v>45122</v>
      </c>
      <c r="C36" s="163">
        <v>20</v>
      </c>
      <c r="D36" s="251" t="s">
        <v>13335</v>
      </c>
    </row>
    <row r="37" spans="2:4" ht="25.5">
      <c r="B37" s="162">
        <v>45122</v>
      </c>
      <c r="C37" s="163">
        <v>150</v>
      </c>
      <c r="D37" s="251" t="s">
        <v>13335</v>
      </c>
    </row>
    <row r="38" spans="2:4" ht="25.5">
      <c r="B38" s="162">
        <v>45122</v>
      </c>
      <c r="C38" s="163">
        <v>300</v>
      </c>
      <c r="D38" s="251" t="s">
        <v>13335</v>
      </c>
    </row>
    <row r="39" spans="2:4" ht="25.5">
      <c r="B39" s="162">
        <v>45122</v>
      </c>
      <c r="C39" s="163">
        <v>500</v>
      </c>
      <c r="D39" s="251" t="s">
        <v>13335</v>
      </c>
    </row>
    <row r="40" spans="2:4" ht="25.5">
      <c r="B40" s="162">
        <v>45122</v>
      </c>
      <c r="C40" s="163">
        <v>300</v>
      </c>
      <c r="D40" s="251" t="s">
        <v>13335</v>
      </c>
    </row>
    <row r="41" spans="2:4" ht="25.5">
      <c r="B41" s="162">
        <v>45122</v>
      </c>
      <c r="C41" s="163">
        <v>100</v>
      </c>
      <c r="D41" s="251" t="s">
        <v>13335</v>
      </c>
    </row>
    <row r="42" spans="2:4" ht="25.5">
      <c r="B42" s="162">
        <v>45122</v>
      </c>
      <c r="C42" s="163">
        <v>300</v>
      </c>
      <c r="D42" s="251" t="s">
        <v>13335</v>
      </c>
    </row>
    <row r="43" spans="2:4" ht="25.5">
      <c r="B43" s="162">
        <v>45122</v>
      </c>
      <c r="C43" s="163">
        <v>50</v>
      </c>
      <c r="D43" s="251" t="s">
        <v>13335</v>
      </c>
    </row>
    <row r="44" spans="2:4" ht="25.5">
      <c r="B44" s="162">
        <v>45122</v>
      </c>
      <c r="C44" s="163">
        <v>100</v>
      </c>
      <c r="D44" s="251" t="s">
        <v>13335</v>
      </c>
    </row>
    <row r="45" spans="2:4" ht="25.5">
      <c r="B45" s="162">
        <v>45122</v>
      </c>
      <c r="C45" s="163">
        <v>200</v>
      </c>
      <c r="D45" s="251" t="s">
        <v>13335</v>
      </c>
    </row>
    <row r="46" spans="2:4" ht="25.5">
      <c r="B46" s="162">
        <v>45122</v>
      </c>
      <c r="C46" s="163">
        <v>100</v>
      </c>
      <c r="D46" s="251" t="s">
        <v>13335</v>
      </c>
    </row>
    <row r="47" spans="2:4" ht="25.5">
      <c r="B47" s="162">
        <v>45122</v>
      </c>
      <c r="C47" s="163">
        <v>50</v>
      </c>
      <c r="D47" s="251" t="s">
        <v>13335</v>
      </c>
    </row>
    <row r="48" spans="2:4" ht="25.5">
      <c r="B48" s="162">
        <v>45122</v>
      </c>
      <c r="C48" s="163">
        <v>1000</v>
      </c>
      <c r="D48" s="251" t="s">
        <v>13335</v>
      </c>
    </row>
    <row r="49" spans="2:4" ht="25.5">
      <c r="B49" s="162">
        <v>45122</v>
      </c>
      <c r="C49" s="163">
        <v>100</v>
      </c>
      <c r="D49" s="251" t="s">
        <v>13335</v>
      </c>
    </row>
    <row r="50" spans="2:4" ht="25.5">
      <c r="B50" s="162">
        <v>45122</v>
      </c>
      <c r="C50" s="163">
        <v>500</v>
      </c>
      <c r="D50" s="251" t="s">
        <v>13335</v>
      </c>
    </row>
    <row r="51" spans="2:4" ht="25.5">
      <c r="B51" s="162">
        <v>45122</v>
      </c>
      <c r="C51" s="163">
        <v>300</v>
      </c>
      <c r="D51" s="251" t="s">
        <v>13335</v>
      </c>
    </row>
    <row r="52" spans="2:4" ht="25.5">
      <c r="B52" s="162">
        <v>45122</v>
      </c>
      <c r="C52" s="163">
        <v>1000</v>
      </c>
      <c r="D52" s="251" t="s">
        <v>13335</v>
      </c>
    </row>
    <row r="53" spans="2:4" ht="25.5">
      <c r="B53" s="162">
        <v>45122</v>
      </c>
      <c r="C53" s="163">
        <v>100</v>
      </c>
      <c r="D53" s="251" t="s">
        <v>13335</v>
      </c>
    </row>
    <row r="54" spans="2:4" ht="25.5">
      <c r="B54" s="162">
        <v>45122</v>
      </c>
      <c r="C54" s="163">
        <v>300</v>
      </c>
      <c r="D54" s="251" t="s">
        <v>13335</v>
      </c>
    </row>
    <row r="55" spans="2:4" ht="25.5">
      <c r="B55" s="162">
        <v>45122</v>
      </c>
      <c r="C55" s="163">
        <v>50</v>
      </c>
      <c r="D55" s="251" t="s">
        <v>13335</v>
      </c>
    </row>
    <row r="56" spans="2:4" ht="25.5">
      <c r="B56" s="162">
        <v>45122</v>
      </c>
      <c r="C56" s="163">
        <v>100</v>
      </c>
      <c r="D56" s="251" t="s">
        <v>13335</v>
      </c>
    </row>
    <row r="57" spans="2:4" ht="25.5">
      <c r="B57" s="162">
        <v>45122</v>
      </c>
      <c r="C57" s="163">
        <v>200</v>
      </c>
      <c r="D57" s="251" t="s">
        <v>13335</v>
      </c>
    </row>
    <row r="58" spans="2:4" ht="25.5">
      <c r="B58" s="162">
        <v>45122</v>
      </c>
      <c r="C58" s="163">
        <v>15</v>
      </c>
      <c r="D58" s="251" t="s">
        <v>13335</v>
      </c>
    </row>
    <row r="59" spans="2:4" ht="25.5">
      <c r="B59" s="162">
        <v>45122</v>
      </c>
      <c r="C59" s="163">
        <v>100</v>
      </c>
      <c r="D59" s="251" t="s">
        <v>13335</v>
      </c>
    </row>
    <row r="60" spans="2:4" ht="25.5">
      <c r="B60" s="162">
        <v>45122</v>
      </c>
      <c r="C60" s="163">
        <v>1000</v>
      </c>
      <c r="D60" s="251" t="s">
        <v>13335</v>
      </c>
    </row>
    <row r="61" spans="2:4" ht="25.5">
      <c r="B61" s="162">
        <v>45122</v>
      </c>
      <c r="C61" s="163">
        <v>250</v>
      </c>
      <c r="D61" s="251" t="s">
        <v>13335</v>
      </c>
    </row>
    <row r="62" spans="2:4" ht="25.5">
      <c r="B62" s="162">
        <v>45122</v>
      </c>
      <c r="C62" s="163">
        <v>30</v>
      </c>
      <c r="D62" s="251" t="s">
        <v>13335</v>
      </c>
    </row>
    <row r="63" spans="2:4" ht="25.5">
      <c r="B63" s="162">
        <v>45122</v>
      </c>
      <c r="C63" s="163">
        <v>200</v>
      </c>
      <c r="D63" s="251" t="s">
        <v>13335</v>
      </c>
    </row>
    <row r="64" spans="2:4" ht="25.5">
      <c r="B64" s="162">
        <v>45122</v>
      </c>
      <c r="C64" s="163">
        <v>100</v>
      </c>
      <c r="D64" s="251" t="s">
        <v>13335</v>
      </c>
    </row>
    <row r="65" spans="2:4" ht="25.5">
      <c r="B65" s="162">
        <v>45122</v>
      </c>
      <c r="C65" s="163">
        <v>100</v>
      </c>
      <c r="D65" s="251" t="s">
        <v>13335</v>
      </c>
    </row>
    <row r="66" spans="2:4" ht="25.5">
      <c r="B66" s="162">
        <v>45122</v>
      </c>
      <c r="C66" s="163">
        <v>100</v>
      </c>
      <c r="D66" s="251" t="s">
        <v>13335</v>
      </c>
    </row>
    <row r="67" spans="2:4" ht="25.5">
      <c r="B67" s="162">
        <v>45122</v>
      </c>
      <c r="C67" s="163">
        <v>300</v>
      </c>
      <c r="D67" s="251" t="s">
        <v>13335</v>
      </c>
    </row>
    <row r="68" spans="2:4" ht="25.5">
      <c r="B68" s="162">
        <v>45122</v>
      </c>
      <c r="C68" s="163">
        <v>300</v>
      </c>
      <c r="D68" s="251" t="s">
        <v>13335</v>
      </c>
    </row>
    <row r="69" spans="2:4" ht="25.5">
      <c r="B69" s="162">
        <v>45122</v>
      </c>
      <c r="C69" s="163">
        <v>700</v>
      </c>
      <c r="D69" s="251" t="s">
        <v>13335</v>
      </c>
    </row>
    <row r="70" spans="2:4" ht="25.5">
      <c r="B70" s="162">
        <v>45122</v>
      </c>
      <c r="C70" s="163">
        <v>10</v>
      </c>
      <c r="D70" s="251" t="s">
        <v>13335</v>
      </c>
    </row>
    <row r="71" spans="2:4" ht="25.5">
      <c r="B71" s="162">
        <v>45122</v>
      </c>
      <c r="C71" s="163">
        <v>50</v>
      </c>
      <c r="D71" s="251" t="s">
        <v>13335</v>
      </c>
    </row>
    <row r="72" spans="2:4" ht="25.5">
      <c r="B72" s="162">
        <v>45122</v>
      </c>
      <c r="C72" s="163">
        <v>50</v>
      </c>
      <c r="D72" s="251" t="s">
        <v>13335</v>
      </c>
    </row>
    <row r="73" spans="2:4" ht="25.5">
      <c r="B73" s="162">
        <v>45122</v>
      </c>
      <c r="C73" s="163">
        <v>100</v>
      </c>
      <c r="D73" s="251" t="s">
        <v>13335</v>
      </c>
    </row>
    <row r="74" spans="2:4" ht="25.5">
      <c r="B74" s="162">
        <v>45122</v>
      </c>
      <c r="C74" s="163">
        <v>100</v>
      </c>
      <c r="D74" s="251" t="s">
        <v>13335</v>
      </c>
    </row>
    <row r="75" spans="2:4" ht="25.5">
      <c r="B75" s="162">
        <v>45122</v>
      </c>
      <c r="C75" s="163">
        <v>100</v>
      </c>
      <c r="D75" s="251" t="s">
        <v>13335</v>
      </c>
    </row>
    <row r="76" spans="2:4" ht="25.5">
      <c r="B76" s="162">
        <v>45122</v>
      </c>
      <c r="C76" s="163">
        <v>100</v>
      </c>
      <c r="D76" s="251" t="s">
        <v>13335</v>
      </c>
    </row>
    <row r="77" spans="2:4" ht="25.5">
      <c r="B77" s="162">
        <v>45122</v>
      </c>
      <c r="C77" s="163">
        <v>500</v>
      </c>
      <c r="D77" s="251" t="s">
        <v>13335</v>
      </c>
    </row>
    <row r="78" spans="2:4" ht="25.5">
      <c r="B78" s="162">
        <v>45122</v>
      </c>
      <c r="C78" s="163">
        <v>15</v>
      </c>
      <c r="D78" s="251" t="s">
        <v>13335</v>
      </c>
    </row>
    <row r="79" spans="2:4" ht="25.5">
      <c r="B79" s="162">
        <v>45122</v>
      </c>
      <c r="C79" s="163">
        <v>100</v>
      </c>
      <c r="D79" s="251" t="s">
        <v>13335</v>
      </c>
    </row>
    <row r="80" spans="2:4" ht="25.5">
      <c r="B80" s="162">
        <v>45122</v>
      </c>
      <c r="C80" s="163">
        <v>500</v>
      </c>
      <c r="D80" s="251" t="s">
        <v>13335</v>
      </c>
    </row>
    <row r="81" spans="2:4" ht="25.5">
      <c r="B81" s="162">
        <v>45122</v>
      </c>
      <c r="C81" s="163">
        <v>100</v>
      </c>
      <c r="D81" s="251" t="s">
        <v>13335</v>
      </c>
    </row>
    <row r="82" spans="2:4" ht="25.5">
      <c r="B82" s="162">
        <v>45122</v>
      </c>
      <c r="C82" s="163">
        <v>100</v>
      </c>
      <c r="D82" s="251" t="s">
        <v>13335</v>
      </c>
    </row>
    <row r="83" spans="2:4" ht="25.5">
      <c r="B83" s="162">
        <v>45122</v>
      </c>
      <c r="C83" s="163">
        <v>500</v>
      </c>
      <c r="D83" s="251" t="s">
        <v>13335</v>
      </c>
    </row>
    <row r="84" spans="2:4" ht="25.5">
      <c r="B84" s="162">
        <v>45122</v>
      </c>
      <c r="C84" s="163">
        <v>100</v>
      </c>
      <c r="D84" s="251" t="s">
        <v>13335</v>
      </c>
    </row>
    <row r="85" spans="2:4" ht="25.5">
      <c r="B85" s="162">
        <v>45122</v>
      </c>
      <c r="C85" s="163">
        <v>100</v>
      </c>
      <c r="D85" s="251" t="s">
        <v>13335</v>
      </c>
    </row>
    <row r="86" spans="2:4" ht="25.5">
      <c r="B86" s="162">
        <v>45122</v>
      </c>
      <c r="C86" s="163">
        <v>98.5</v>
      </c>
      <c r="D86" s="251" t="s">
        <v>13335</v>
      </c>
    </row>
    <row r="87" spans="2:4" ht="25.5">
      <c r="B87" s="162">
        <v>45122</v>
      </c>
      <c r="C87" s="163">
        <v>39</v>
      </c>
      <c r="D87" s="251" t="s">
        <v>13335</v>
      </c>
    </row>
    <row r="88" spans="2:4" ht="25.5">
      <c r="B88" s="162">
        <v>45122</v>
      </c>
      <c r="C88" s="163">
        <v>0.98</v>
      </c>
      <c r="D88" s="251" t="s">
        <v>13335</v>
      </c>
    </row>
    <row r="89" spans="2:4" ht="25.5">
      <c r="B89" s="162">
        <v>45122</v>
      </c>
      <c r="C89" s="163">
        <v>300</v>
      </c>
      <c r="D89" s="251" t="s">
        <v>13335</v>
      </c>
    </row>
    <row r="90" spans="2:4" ht="25.5">
      <c r="B90" s="162">
        <v>45122</v>
      </c>
      <c r="C90" s="163">
        <v>500</v>
      </c>
      <c r="D90" s="251" t="s">
        <v>13335</v>
      </c>
    </row>
    <row r="91" spans="2:4" ht="25.5">
      <c r="B91" s="162">
        <v>45122</v>
      </c>
      <c r="C91" s="163">
        <v>300</v>
      </c>
      <c r="D91" s="251" t="s">
        <v>13335</v>
      </c>
    </row>
    <row r="92" spans="2:4" ht="25.5">
      <c r="B92" s="162">
        <v>45122</v>
      </c>
      <c r="C92" s="163">
        <v>500</v>
      </c>
      <c r="D92" s="251" t="s">
        <v>13335</v>
      </c>
    </row>
    <row r="93" spans="2:4" ht="25.5">
      <c r="B93" s="162">
        <v>45122</v>
      </c>
      <c r="C93" s="163">
        <v>300</v>
      </c>
      <c r="D93" s="251" t="s">
        <v>13335</v>
      </c>
    </row>
    <row r="94" spans="2:4" ht="25.5">
      <c r="B94" s="162">
        <v>45122</v>
      </c>
      <c r="C94" s="163">
        <v>1</v>
      </c>
      <c r="D94" s="251" t="s">
        <v>13335</v>
      </c>
    </row>
    <row r="95" spans="2:4" ht="25.5">
      <c r="B95" s="162">
        <v>45122</v>
      </c>
      <c r="C95" s="163">
        <v>19.7</v>
      </c>
      <c r="D95" s="251" t="s">
        <v>13335</v>
      </c>
    </row>
    <row r="96" spans="2:4" ht="25.5">
      <c r="B96" s="162">
        <v>45122</v>
      </c>
      <c r="C96" s="163">
        <v>500</v>
      </c>
      <c r="D96" s="251" t="s">
        <v>13335</v>
      </c>
    </row>
    <row r="97" spans="2:4" ht="25.5">
      <c r="B97" s="162">
        <v>45122</v>
      </c>
      <c r="C97" s="163">
        <v>100</v>
      </c>
      <c r="D97" s="251" t="s">
        <v>13335</v>
      </c>
    </row>
    <row r="98" spans="2:4" ht="25.5">
      <c r="B98" s="162">
        <v>45122</v>
      </c>
      <c r="C98" s="163">
        <v>300</v>
      </c>
      <c r="D98" s="251" t="s">
        <v>13335</v>
      </c>
    </row>
    <row r="99" spans="2:4" ht="25.5">
      <c r="B99" s="162">
        <v>45122</v>
      </c>
      <c r="C99" s="163">
        <v>21</v>
      </c>
      <c r="D99" s="251" t="s">
        <v>13335</v>
      </c>
    </row>
    <row r="100" spans="2:4" ht="25.5">
      <c r="B100" s="162">
        <v>45122</v>
      </c>
      <c r="C100" s="163">
        <v>10</v>
      </c>
      <c r="D100" s="251" t="s">
        <v>13335</v>
      </c>
    </row>
    <row r="101" spans="2:4" ht="25.5">
      <c r="B101" s="162">
        <v>45122</v>
      </c>
      <c r="C101" s="163">
        <v>100</v>
      </c>
      <c r="D101" s="251" t="s">
        <v>13335</v>
      </c>
    </row>
    <row r="102" spans="2:4" ht="25.5">
      <c r="B102" s="162">
        <v>45122</v>
      </c>
      <c r="C102" s="163">
        <v>100</v>
      </c>
      <c r="D102" s="251" t="s">
        <v>13335</v>
      </c>
    </row>
    <row r="103" spans="2:4" ht="25.5">
      <c r="B103" s="162">
        <v>45122</v>
      </c>
      <c r="C103" s="163">
        <v>500</v>
      </c>
      <c r="D103" s="251" t="s">
        <v>13335</v>
      </c>
    </row>
    <row r="104" spans="2:4" ht="25.5">
      <c r="B104" s="162">
        <v>45122</v>
      </c>
      <c r="C104" s="163">
        <v>500</v>
      </c>
      <c r="D104" s="251" t="s">
        <v>13335</v>
      </c>
    </row>
    <row r="105" spans="2:4" ht="25.5">
      <c r="B105" s="162">
        <v>45122</v>
      </c>
      <c r="C105" s="163">
        <v>300</v>
      </c>
      <c r="D105" s="251" t="s">
        <v>13335</v>
      </c>
    </row>
    <row r="106" spans="2:4" ht="25.5">
      <c r="B106" s="162">
        <v>45122</v>
      </c>
      <c r="C106" s="163">
        <v>100</v>
      </c>
      <c r="D106" s="251" t="s">
        <v>13335</v>
      </c>
    </row>
    <row r="107" spans="2:4" ht="25.5">
      <c r="B107" s="162">
        <v>45122</v>
      </c>
      <c r="C107" s="163">
        <v>200</v>
      </c>
      <c r="D107" s="251" t="s">
        <v>13335</v>
      </c>
    </row>
    <row r="108" spans="2:4" ht="25.5">
      <c r="B108" s="162">
        <v>45122</v>
      </c>
      <c r="C108" s="163">
        <v>100</v>
      </c>
      <c r="D108" s="251" t="s">
        <v>13335</v>
      </c>
    </row>
    <row r="109" spans="2:4" ht="25.5">
      <c r="B109" s="162">
        <v>45122</v>
      </c>
      <c r="C109" s="163">
        <v>100</v>
      </c>
      <c r="D109" s="251" t="s">
        <v>13335</v>
      </c>
    </row>
    <row r="110" spans="2:4" ht="25.5">
      <c r="B110" s="162">
        <v>45122</v>
      </c>
      <c r="C110" s="163">
        <v>100</v>
      </c>
      <c r="D110" s="251" t="s">
        <v>13335</v>
      </c>
    </row>
    <row r="111" spans="2:4" ht="25.5">
      <c r="B111" s="162">
        <v>45122</v>
      </c>
      <c r="C111" s="163">
        <v>500</v>
      </c>
      <c r="D111" s="251" t="s">
        <v>13335</v>
      </c>
    </row>
    <row r="112" spans="2:4" ht="25.5">
      <c r="B112" s="162">
        <v>45122</v>
      </c>
      <c r="C112" s="163">
        <v>100</v>
      </c>
      <c r="D112" s="251" t="s">
        <v>13335</v>
      </c>
    </row>
    <row r="113" spans="2:4" ht="25.5">
      <c r="B113" s="162">
        <v>45122</v>
      </c>
      <c r="C113" s="163">
        <v>20</v>
      </c>
      <c r="D113" s="251" t="s">
        <v>13335</v>
      </c>
    </row>
    <row r="114" spans="2:4" ht="25.5">
      <c r="B114" s="162">
        <v>45122</v>
      </c>
      <c r="C114" s="163">
        <v>300</v>
      </c>
      <c r="D114" s="251" t="s">
        <v>13335</v>
      </c>
    </row>
    <row r="115" spans="2:4" ht="25.5">
      <c r="B115" s="162">
        <v>45122</v>
      </c>
      <c r="C115" s="163">
        <v>100</v>
      </c>
      <c r="D115" s="251" t="s">
        <v>13335</v>
      </c>
    </row>
    <row r="116" spans="2:4" ht="25.5">
      <c r="B116" s="162">
        <v>45122</v>
      </c>
      <c r="C116" s="163">
        <v>100</v>
      </c>
      <c r="D116" s="251" t="s">
        <v>13335</v>
      </c>
    </row>
    <row r="117" spans="2:4" ht="25.5">
      <c r="B117" s="162">
        <v>45122</v>
      </c>
      <c r="C117" s="163">
        <v>250</v>
      </c>
      <c r="D117" s="251" t="s">
        <v>13335</v>
      </c>
    </row>
    <row r="118" spans="2:4" ht="25.5">
      <c r="B118" s="162">
        <v>45122</v>
      </c>
      <c r="C118" s="163">
        <v>50</v>
      </c>
      <c r="D118" s="251" t="s">
        <v>13335</v>
      </c>
    </row>
    <row r="119" spans="2:4" ht="25.5">
      <c r="B119" s="162">
        <v>45122</v>
      </c>
      <c r="C119" s="163">
        <v>500</v>
      </c>
      <c r="D119" s="251" t="s">
        <v>13335</v>
      </c>
    </row>
    <row r="120" spans="2:4" ht="25.5">
      <c r="B120" s="162">
        <v>45122</v>
      </c>
      <c r="C120" s="163">
        <v>100</v>
      </c>
      <c r="D120" s="251" t="s">
        <v>13335</v>
      </c>
    </row>
    <row r="121" spans="2:4" ht="25.5">
      <c r="B121" s="162">
        <v>45122</v>
      </c>
      <c r="C121" s="163">
        <v>4.92</v>
      </c>
      <c r="D121" s="251" t="s">
        <v>13335</v>
      </c>
    </row>
    <row r="122" spans="2:4" ht="25.5">
      <c r="B122" s="162">
        <v>45122</v>
      </c>
      <c r="C122" s="163">
        <v>100</v>
      </c>
      <c r="D122" s="251" t="s">
        <v>13335</v>
      </c>
    </row>
    <row r="123" spans="2:4" ht="25.5">
      <c r="B123" s="162">
        <v>45122</v>
      </c>
      <c r="C123" s="163">
        <v>300</v>
      </c>
      <c r="D123" s="251" t="s">
        <v>13335</v>
      </c>
    </row>
    <row r="124" spans="2:4" ht="25.5">
      <c r="B124" s="162">
        <v>45122</v>
      </c>
      <c r="C124" s="163">
        <v>300</v>
      </c>
      <c r="D124" s="251" t="s">
        <v>13335</v>
      </c>
    </row>
    <row r="125" spans="2:4" ht="25.5">
      <c r="B125" s="162">
        <v>45122</v>
      </c>
      <c r="C125" s="163">
        <v>100</v>
      </c>
      <c r="D125" s="251" t="s">
        <v>13335</v>
      </c>
    </row>
    <row r="126" spans="2:4" ht="25.5">
      <c r="B126" s="162">
        <v>45122</v>
      </c>
      <c r="C126" s="163">
        <v>20</v>
      </c>
      <c r="D126" s="251" t="s">
        <v>13335</v>
      </c>
    </row>
    <row r="127" spans="2:4" ht="25.5">
      <c r="B127" s="162">
        <v>45122</v>
      </c>
      <c r="C127" s="163">
        <v>200</v>
      </c>
      <c r="D127" s="251" t="s">
        <v>13335</v>
      </c>
    </row>
    <row r="128" spans="2:4" ht="25.5">
      <c r="B128" s="162">
        <v>45122</v>
      </c>
      <c r="C128" s="163">
        <v>50</v>
      </c>
      <c r="D128" s="251" t="s">
        <v>13335</v>
      </c>
    </row>
    <row r="129" spans="2:4" ht="25.5">
      <c r="B129" s="162">
        <v>45122</v>
      </c>
      <c r="C129" s="163">
        <v>150</v>
      </c>
      <c r="D129" s="251" t="s">
        <v>13335</v>
      </c>
    </row>
    <row r="130" spans="2:4" ht="25.5">
      <c r="B130" s="162">
        <v>45122</v>
      </c>
      <c r="C130" s="163">
        <v>100</v>
      </c>
      <c r="D130" s="251" t="s">
        <v>13335</v>
      </c>
    </row>
    <row r="131" spans="2:4" ht="25.5">
      <c r="B131" s="162">
        <v>45122</v>
      </c>
      <c r="C131" s="163">
        <v>100</v>
      </c>
      <c r="D131" s="251" t="s">
        <v>13335</v>
      </c>
    </row>
    <row r="132" spans="2:4" ht="25.5">
      <c r="B132" s="162">
        <v>45122</v>
      </c>
      <c r="C132" s="163">
        <v>300</v>
      </c>
      <c r="D132" s="251" t="s">
        <v>13335</v>
      </c>
    </row>
    <row r="133" spans="2:4" ht="25.5">
      <c r="B133" s="162">
        <v>45123</v>
      </c>
      <c r="C133" s="163">
        <v>100</v>
      </c>
      <c r="D133" s="251" t="s">
        <v>13335</v>
      </c>
    </row>
    <row r="134" spans="2:4" ht="25.5">
      <c r="B134" s="162">
        <v>45123</v>
      </c>
      <c r="C134" s="163">
        <v>100</v>
      </c>
      <c r="D134" s="251" t="s">
        <v>13335</v>
      </c>
    </row>
    <row r="135" spans="2:4" ht="25.5">
      <c r="B135" s="162">
        <v>45123</v>
      </c>
      <c r="C135" s="163">
        <v>300</v>
      </c>
      <c r="D135" s="251" t="s">
        <v>13335</v>
      </c>
    </row>
    <row r="136" spans="2:4" ht="25.5">
      <c r="B136" s="162">
        <v>45123</v>
      </c>
      <c r="C136" s="163">
        <v>20</v>
      </c>
      <c r="D136" s="251" t="s">
        <v>13335</v>
      </c>
    </row>
    <row r="137" spans="2:4" ht="25.5">
      <c r="B137" s="162">
        <v>45123</v>
      </c>
      <c r="C137" s="163">
        <v>100</v>
      </c>
      <c r="D137" s="251" t="s">
        <v>13335</v>
      </c>
    </row>
    <row r="138" spans="2:4" ht="25.5">
      <c r="B138" s="162">
        <v>45123</v>
      </c>
      <c r="C138" s="163">
        <v>3</v>
      </c>
      <c r="D138" s="251" t="s">
        <v>13335</v>
      </c>
    </row>
    <row r="139" spans="2:4" ht="25.5">
      <c r="B139" s="162">
        <v>45123</v>
      </c>
      <c r="C139" s="163">
        <v>50</v>
      </c>
      <c r="D139" s="251" t="s">
        <v>13335</v>
      </c>
    </row>
    <row r="140" spans="2:4" ht="25.5">
      <c r="B140" s="162">
        <v>45123</v>
      </c>
      <c r="C140" s="163">
        <v>100</v>
      </c>
      <c r="D140" s="251" t="s">
        <v>13335</v>
      </c>
    </row>
    <row r="141" spans="2:4" ht="25.5">
      <c r="B141" s="162">
        <v>45123</v>
      </c>
      <c r="C141" s="163">
        <v>300</v>
      </c>
      <c r="D141" s="251" t="s">
        <v>13335</v>
      </c>
    </row>
    <row r="142" spans="2:4" ht="25.5">
      <c r="B142" s="162">
        <v>45123</v>
      </c>
      <c r="C142" s="163">
        <v>100</v>
      </c>
      <c r="D142" s="251" t="s">
        <v>13335</v>
      </c>
    </row>
    <row r="143" spans="2:4" ht="25.5">
      <c r="B143" s="162">
        <v>45123</v>
      </c>
      <c r="C143" s="163">
        <v>200</v>
      </c>
      <c r="D143" s="251" t="s">
        <v>13335</v>
      </c>
    </row>
    <row r="144" spans="2:4" ht="25.5">
      <c r="B144" s="162">
        <v>45123</v>
      </c>
      <c r="C144" s="163">
        <v>100</v>
      </c>
      <c r="D144" s="251" t="s">
        <v>13335</v>
      </c>
    </row>
    <row r="145" spans="2:4" ht="25.5">
      <c r="B145" s="162">
        <v>45123</v>
      </c>
      <c r="C145" s="163">
        <v>100</v>
      </c>
      <c r="D145" s="251" t="s">
        <v>13335</v>
      </c>
    </row>
    <row r="146" spans="2:4" ht="25.5">
      <c r="B146" s="162">
        <v>45123</v>
      </c>
      <c r="C146" s="163">
        <v>500</v>
      </c>
      <c r="D146" s="251" t="s">
        <v>13335</v>
      </c>
    </row>
    <row r="147" spans="2:4" ht="25.5">
      <c r="B147" s="162">
        <v>45123</v>
      </c>
      <c r="C147" s="163">
        <v>100</v>
      </c>
      <c r="D147" s="251" t="s">
        <v>13335</v>
      </c>
    </row>
    <row r="148" spans="2:4" ht="25.5">
      <c r="B148" s="162">
        <v>45123</v>
      </c>
      <c r="C148" s="163">
        <v>300</v>
      </c>
      <c r="D148" s="251" t="s">
        <v>13335</v>
      </c>
    </row>
    <row r="149" spans="2:4" ht="25.5">
      <c r="B149" s="162">
        <v>45123</v>
      </c>
      <c r="C149" s="163">
        <v>300</v>
      </c>
      <c r="D149" s="251" t="s">
        <v>13335</v>
      </c>
    </row>
    <row r="150" spans="2:4" ht="25.5">
      <c r="B150" s="162">
        <v>45123</v>
      </c>
      <c r="C150" s="163">
        <v>98.5</v>
      </c>
      <c r="D150" s="251" t="s">
        <v>13335</v>
      </c>
    </row>
    <row r="151" spans="2:4" ht="25.5">
      <c r="B151" s="162">
        <v>45123</v>
      </c>
      <c r="C151" s="163">
        <v>300</v>
      </c>
      <c r="D151" s="251" t="s">
        <v>13335</v>
      </c>
    </row>
    <row r="152" spans="2:4" ht="25.5">
      <c r="B152" s="162">
        <v>45123</v>
      </c>
      <c r="C152" s="163">
        <v>500</v>
      </c>
      <c r="D152" s="251" t="s">
        <v>13335</v>
      </c>
    </row>
    <row r="153" spans="2:4" ht="25.5">
      <c r="B153" s="162">
        <v>45123</v>
      </c>
      <c r="C153" s="163">
        <v>1000</v>
      </c>
      <c r="D153" s="251" t="s">
        <v>13335</v>
      </c>
    </row>
    <row r="154" spans="2:4" ht="25.5">
      <c r="B154" s="162">
        <v>45123</v>
      </c>
      <c r="C154" s="163">
        <v>100</v>
      </c>
      <c r="D154" s="251" t="s">
        <v>13335</v>
      </c>
    </row>
    <row r="155" spans="2:4" ht="25.5">
      <c r="B155" s="162">
        <v>45123</v>
      </c>
      <c r="C155" s="163">
        <v>20</v>
      </c>
      <c r="D155" s="251" t="s">
        <v>13335</v>
      </c>
    </row>
    <row r="156" spans="2:4" ht="25.5">
      <c r="B156" s="162">
        <v>45123</v>
      </c>
      <c r="C156" s="163">
        <v>20</v>
      </c>
      <c r="D156" s="251" t="s">
        <v>13335</v>
      </c>
    </row>
    <row r="157" spans="2:4" ht="25.5">
      <c r="B157" s="162">
        <v>45123</v>
      </c>
      <c r="C157" s="163">
        <v>500</v>
      </c>
      <c r="D157" s="251" t="s">
        <v>13335</v>
      </c>
    </row>
    <row r="158" spans="2:4" ht="25.5">
      <c r="B158" s="162">
        <v>45123</v>
      </c>
      <c r="C158" s="163">
        <v>500</v>
      </c>
      <c r="D158" s="251" t="s">
        <v>13335</v>
      </c>
    </row>
    <row r="159" spans="2:4" ht="25.5">
      <c r="B159" s="162">
        <v>45123</v>
      </c>
      <c r="C159" s="163">
        <v>35</v>
      </c>
      <c r="D159" s="251" t="s">
        <v>13335</v>
      </c>
    </row>
    <row r="160" spans="2:4" ht="25.5">
      <c r="B160" s="162">
        <v>45123</v>
      </c>
      <c r="C160" s="163">
        <v>300</v>
      </c>
      <c r="D160" s="251" t="s">
        <v>13335</v>
      </c>
    </row>
    <row r="161" spans="2:4" ht="25.5">
      <c r="B161" s="162">
        <v>45123</v>
      </c>
      <c r="C161" s="163">
        <v>300</v>
      </c>
      <c r="D161" s="251" t="s">
        <v>13335</v>
      </c>
    </row>
    <row r="162" spans="2:4" ht="25.5">
      <c r="B162" s="162">
        <v>45123</v>
      </c>
      <c r="C162" s="163">
        <v>100</v>
      </c>
      <c r="D162" s="251" t="s">
        <v>13335</v>
      </c>
    </row>
    <row r="163" spans="2:4" ht="25.5">
      <c r="B163" s="162">
        <v>45123</v>
      </c>
      <c r="C163" s="163">
        <v>50</v>
      </c>
      <c r="D163" s="251" t="s">
        <v>13335</v>
      </c>
    </row>
    <row r="164" spans="2:4" ht="25.5">
      <c r="B164" s="162">
        <v>45123</v>
      </c>
      <c r="C164" s="163">
        <v>100</v>
      </c>
      <c r="D164" s="251" t="s">
        <v>13335</v>
      </c>
    </row>
    <row r="165" spans="2:4" ht="25.5">
      <c r="B165" s="162">
        <v>45123</v>
      </c>
      <c r="C165" s="163">
        <v>1111</v>
      </c>
      <c r="D165" s="251" t="s">
        <v>13335</v>
      </c>
    </row>
    <row r="166" spans="2:4" ht="25.5">
      <c r="B166" s="162">
        <v>45123</v>
      </c>
      <c r="C166" s="163">
        <v>100</v>
      </c>
      <c r="D166" s="251" t="s">
        <v>13335</v>
      </c>
    </row>
    <row r="167" spans="2:4" ht="25.5">
      <c r="B167" s="162">
        <v>45123</v>
      </c>
      <c r="C167" s="163">
        <v>300</v>
      </c>
      <c r="D167" s="251" t="s">
        <v>13335</v>
      </c>
    </row>
    <row r="168" spans="2:4" ht="25.5">
      <c r="B168" s="162">
        <v>45123</v>
      </c>
      <c r="C168" s="163">
        <v>100</v>
      </c>
      <c r="D168" s="251" t="s">
        <v>13335</v>
      </c>
    </row>
    <row r="169" spans="2:4" ht="25.5">
      <c r="B169" s="162">
        <v>45123</v>
      </c>
      <c r="C169" s="163">
        <v>300</v>
      </c>
      <c r="D169" s="251" t="s">
        <v>13335</v>
      </c>
    </row>
    <row r="170" spans="2:4" ht="25.5">
      <c r="B170" s="162">
        <v>45123</v>
      </c>
      <c r="C170" s="163">
        <v>1000</v>
      </c>
      <c r="D170" s="251" t="s">
        <v>13335</v>
      </c>
    </row>
    <row r="171" spans="2:4" ht="25.5">
      <c r="B171" s="162">
        <v>45123</v>
      </c>
      <c r="C171" s="163">
        <v>50</v>
      </c>
      <c r="D171" s="251" t="s">
        <v>13335</v>
      </c>
    </row>
    <row r="172" spans="2:4" ht="25.5">
      <c r="B172" s="162">
        <v>45123</v>
      </c>
      <c r="C172" s="163">
        <v>20</v>
      </c>
      <c r="D172" s="251" t="s">
        <v>13335</v>
      </c>
    </row>
    <row r="173" spans="2:4" ht="25.5">
      <c r="B173" s="162">
        <v>45123</v>
      </c>
      <c r="C173" s="163">
        <v>167</v>
      </c>
      <c r="D173" s="251" t="s">
        <v>13335</v>
      </c>
    </row>
    <row r="174" spans="2:4" ht="25.5">
      <c r="B174" s="162">
        <v>45123</v>
      </c>
      <c r="C174" s="163">
        <v>300</v>
      </c>
      <c r="D174" s="251" t="s">
        <v>13335</v>
      </c>
    </row>
    <row r="175" spans="2:4" ht="25.5">
      <c r="B175" s="162">
        <v>45123</v>
      </c>
      <c r="C175" s="163">
        <v>2</v>
      </c>
      <c r="D175" s="251" t="s">
        <v>13335</v>
      </c>
    </row>
    <row r="176" spans="2:4" ht="25.5">
      <c r="B176" s="162">
        <v>45123</v>
      </c>
      <c r="C176" s="163">
        <v>300</v>
      </c>
      <c r="D176" s="251" t="s">
        <v>13335</v>
      </c>
    </row>
    <row r="177" spans="2:4" ht="25.5">
      <c r="B177" s="162">
        <v>45123</v>
      </c>
      <c r="C177" s="163">
        <v>1000</v>
      </c>
      <c r="D177" s="251" t="s">
        <v>13335</v>
      </c>
    </row>
    <row r="178" spans="2:4" ht="25.5">
      <c r="B178" s="162">
        <v>45123</v>
      </c>
      <c r="C178" s="163">
        <v>200</v>
      </c>
      <c r="D178" s="251" t="s">
        <v>13335</v>
      </c>
    </row>
    <row r="179" spans="2:4" ht="25.5">
      <c r="B179" s="162">
        <v>45123</v>
      </c>
      <c r="C179" s="163">
        <v>100</v>
      </c>
      <c r="D179" s="251" t="s">
        <v>13335</v>
      </c>
    </row>
    <row r="180" spans="2:4" ht="25.5">
      <c r="B180" s="162">
        <v>45123</v>
      </c>
      <c r="C180" s="163">
        <v>100</v>
      </c>
      <c r="D180" s="251" t="s">
        <v>13335</v>
      </c>
    </row>
    <row r="181" spans="2:4" ht="25.5">
      <c r="B181" s="162">
        <v>45123</v>
      </c>
      <c r="C181" s="163">
        <v>50</v>
      </c>
      <c r="D181" s="251" t="s">
        <v>13335</v>
      </c>
    </row>
    <row r="182" spans="2:4" ht="25.5">
      <c r="B182" s="162">
        <v>45123</v>
      </c>
      <c r="C182" s="163">
        <v>100</v>
      </c>
      <c r="D182" s="251" t="s">
        <v>13335</v>
      </c>
    </row>
    <row r="183" spans="2:4" ht="25.5">
      <c r="B183" s="162">
        <v>45123</v>
      </c>
      <c r="C183" s="163">
        <v>100</v>
      </c>
      <c r="D183" s="251" t="s">
        <v>13335</v>
      </c>
    </row>
    <row r="184" spans="2:4" ht="25.5">
      <c r="B184" s="162">
        <v>45123</v>
      </c>
      <c r="C184" s="163">
        <v>100</v>
      </c>
      <c r="D184" s="251" t="s">
        <v>13335</v>
      </c>
    </row>
    <row r="185" spans="2:4" ht="25.5">
      <c r="B185" s="162">
        <v>45123</v>
      </c>
      <c r="C185" s="163">
        <v>500</v>
      </c>
      <c r="D185" s="251" t="s">
        <v>13335</v>
      </c>
    </row>
    <row r="186" spans="2:4" ht="25.5">
      <c r="B186" s="162">
        <v>45123</v>
      </c>
      <c r="C186" s="163">
        <v>15</v>
      </c>
      <c r="D186" s="251" t="s">
        <v>13335</v>
      </c>
    </row>
    <row r="187" spans="2:4" ht="25.5">
      <c r="B187" s="162">
        <v>45123</v>
      </c>
      <c r="C187" s="163">
        <v>10</v>
      </c>
      <c r="D187" s="251" t="s">
        <v>13335</v>
      </c>
    </row>
    <row r="188" spans="2:4" ht="25.5">
      <c r="B188" s="162">
        <v>45123</v>
      </c>
      <c r="C188" s="163">
        <v>50</v>
      </c>
      <c r="D188" s="251" t="s">
        <v>13335</v>
      </c>
    </row>
    <row r="189" spans="2:4" ht="25.5">
      <c r="B189" s="162">
        <v>45124</v>
      </c>
      <c r="C189" s="163">
        <v>500</v>
      </c>
      <c r="D189" s="251" t="s">
        <v>13335</v>
      </c>
    </row>
    <row r="190" spans="2:4" ht="25.5">
      <c r="B190" s="162">
        <v>45124</v>
      </c>
      <c r="C190" s="163">
        <v>5</v>
      </c>
      <c r="D190" s="251" t="s">
        <v>13335</v>
      </c>
    </row>
    <row r="191" spans="2:4" ht="25.5">
      <c r="B191" s="162">
        <v>45124</v>
      </c>
      <c r="C191" s="163">
        <v>50</v>
      </c>
      <c r="D191" s="251" t="s">
        <v>13335</v>
      </c>
    </row>
    <row r="192" spans="2:4" ht="25.5">
      <c r="B192" s="162">
        <v>45124</v>
      </c>
      <c r="C192" s="163">
        <v>200</v>
      </c>
      <c r="D192" s="251" t="s">
        <v>13335</v>
      </c>
    </row>
    <row r="193" spans="2:4" ht="25.5">
      <c r="B193" s="162">
        <v>45124</v>
      </c>
      <c r="C193" s="163">
        <v>50</v>
      </c>
      <c r="D193" s="251" t="s">
        <v>13335</v>
      </c>
    </row>
    <row r="194" spans="2:4" ht="25.5">
      <c r="B194" s="162">
        <v>45124</v>
      </c>
      <c r="C194" s="163">
        <v>18</v>
      </c>
      <c r="D194" s="251" t="s">
        <v>13335</v>
      </c>
    </row>
    <row r="195" spans="2:4" ht="25.5">
      <c r="B195" s="162">
        <v>45124</v>
      </c>
      <c r="C195" s="163">
        <v>30</v>
      </c>
      <c r="D195" s="251" t="s">
        <v>13335</v>
      </c>
    </row>
    <row r="196" spans="2:4" ht="25.5">
      <c r="B196" s="162">
        <v>45124</v>
      </c>
      <c r="C196" s="163">
        <v>500</v>
      </c>
      <c r="D196" s="251" t="s">
        <v>13335</v>
      </c>
    </row>
    <row r="197" spans="2:4" ht="25.5">
      <c r="B197" s="162">
        <v>45124</v>
      </c>
      <c r="C197" s="163">
        <v>300</v>
      </c>
      <c r="D197" s="251" t="s">
        <v>13335</v>
      </c>
    </row>
    <row r="198" spans="2:4" ht="25.5">
      <c r="B198" s="162">
        <v>45124</v>
      </c>
      <c r="C198" s="163">
        <v>300</v>
      </c>
      <c r="D198" s="251" t="s">
        <v>13335</v>
      </c>
    </row>
    <row r="199" spans="2:4" ht="25.5">
      <c r="B199" s="162">
        <v>45124</v>
      </c>
      <c r="C199" s="163">
        <v>100</v>
      </c>
      <c r="D199" s="251" t="s">
        <v>13335</v>
      </c>
    </row>
    <row r="200" spans="2:4" ht="25.5">
      <c r="B200" s="162">
        <v>45124</v>
      </c>
      <c r="C200" s="163">
        <v>100</v>
      </c>
      <c r="D200" s="251" t="s">
        <v>13335</v>
      </c>
    </row>
    <row r="201" spans="2:4" ht="25.5">
      <c r="B201" s="162">
        <v>45124</v>
      </c>
      <c r="C201" s="163">
        <v>100</v>
      </c>
      <c r="D201" s="251" t="s">
        <v>13335</v>
      </c>
    </row>
    <row r="202" spans="2:4" ht="25.5">
      <c r="B202" s="162">
        <v>45124</v>
      </c>
      <c r="C202" s="163">
        <v>300</v>
      </c>
      <c r="D202" s="251" t="s">
        <v>13335</v>
      </c>
    </row>
    <row r="203" spans="2:4" ht="25.5">
      <c r="B203" s="162">
        <v>45124</v>
      </c>
      <c r="C203" s="163">
        <v>200</v>
      </c>
      <c r="D203" s="251" t="s">
        <v>13335</v>
      </c>
    </row>
    <row r="204" spans="2:4" ht="25.5">
      <c r="B204" s="162">
        <v>45124</v>
      </c>
      <c r="C204" s="163">
        <v>25</v>
      </c>
      <c r="D204" s="251" t="s">
        <v>13335</v>
      </c>
    </row>
    <row r="205" spans="2:4" ht="25.5">
      <c r="B205" s="162">
        <v>45124</v>
      </c>
      <c r="C205" s="163">
        <v>300</v>
      </c>
      <c r="D205" s="251" t="s">
        <v>13335</v>
      </c>
    </row>
    <row r="206" spans="2:4" ht="25.5">
      <c r="B206" s="162">
        <v>45124</v>
      </c>
      <c r="C206" s="163">
        <v>100</v>
      </c>
      <c r="D206" s="251" t="s">
        <v>13335</v>
      </c>
    </row>
    <row r="207" spans="2:4" ht="25.5">
      <c r="B207" s="162">
        <v>45124</v>
      </c>
      <c r="C207" s="163">
        <v>100</v>
      </c>
      <c r="D207" s="251" t="s">
        <v>13335</v>
      </c>
    </row>
    <row r="208" spans="2:4" ht="25.5">
      <c r="B208" s="162">
        <v>45124</v>
      </c>
      <c r="C208" s="163">
        <v>100</v>
      </c>
      <c r="D208" s="251" t="s">
        <v>13335</v>
      </c>
    </row>
    <row r="209" spans="2:4" ht="25.5">
      <c r="B209" s="162">
        <v>45124</v>
      </c>
      <c r="C209" s="163">
        <v>100</v>
      </c>
      <c r="D209" s="251" t="s">
        <v>13335</v>
      </c>
    </row>
    <row r="210" spans="2:4" ht="25.5">
      <c r="B210" s="162">
        <v>45124</v>
      </c>
      <c r="C210" s="163">
        <v>300</v>
      </c>
      <c r="D210" s="251" t="s">
        <v>13335</v>
      </c>
    </row>
    <row r="211" spans="2:4" ht="25.5">
      <c r="B211" s="162">
        <v>45124</v>
      </c>
      <c r="C211" s="163">
        <v>300</v>
      </c>
      <c r="D211" s="251" t="s">
        <v>13335</v>
      </c>
    </row>
    <row r="212" spans="2:4" ht="25.5">
      <c r="B212" s="162">
        <v>45124</v>
      </c>
      <c r="C212" s="163">
        <v>15</v>
      </c>
      <c r="D212" s="251" t="s">
        <v>13335</v>
      </c>
    </row>
    <row r="213" spans="2:4" ht="25.5">
      <c r="B213" s="162">
        <v>45124</v>
      </c>
      <c r="C213" s="163">
        <v>300</v>
      </c>
      <c r="D213" s="251" t="s">
        <v>13335</v>
      </c>
    </row>
    <row r="214" spans="2:4" ht="25.5">
      <c r="B214" s="162">
        <v>45124</v>
      </c>
      <c r="C214" s="163">
        <v>50</v>
      </c>
      <c r="D214" s="251" t="s">
        <v>13335</v>
      </c>
    </row>
    <row r="215" spans="2:4" ht="25.5">
      <c r="B215" s="162">
        <v>45124</v>
      </c>
      <c r="C215" s="163">
        <v>50</v>
      </c>
      <c r="D215" s="251" t="s">
        <v>13335</v>
      </c>
    </row>
    <row r="216" spans="2:4" ht="25.5">
      <c r="B216" s="162">
        <v>45124</v>
      </c>
      <c r="C216" s="163">
        <v>300</v>
      </c>
      <c r="D216" s="251" t="s">
        <v>13335</v>
      </c>
    </row>
    <row r="217" spans="2:4" ht="25.5">
      <c r="B217" s="162">
        <v>45124</v>
      </c>
      <c r="C217" s="163">
        <v>50</v>
      </c>
      <c r="D217" s="251" t="s">
        <v>13335</v>
      </c>
    </row>
    <row r="218" spans="2:4" ht="25.5">
      <c r="B218" s="162">
        <v>45124</v>
      </c>
      <c r="C218" s="163">
        <v>300</v>
      </c>
      <c r="D218" s="251" t="s">
        <v>13335</v>
      </c>
    </row>
    <row r="219" spans="2:4" ht="25.5">
      <c r="B219" s="162">
        <v>45124</v>
      </c>
      <c r="C219" s="163">
        <v>500</v>
      </c>
      <c r="D219" s="251" t="s">
        <v>13335</v>
      </c>
    </row>
    <row r="220" spans="2:4" ht="25.5">
      <c r="B220" s="162">
        <v>45124</v>
      </c>
      <c r="C220" s="163">
        <v>100</v>
      </c>
      <c r="D220" s="251" t="s">
        <v>13335</v>
      </c>
    </row>
    <row r="221" spans="2:4" ht="25.5">
      <c r="B221" s="162">
        <v>45124</v>
      </c>
      <c r="C221" s="163">
        <v>500</v>
      </c>
      <c r="D221" s="251" t="s">
        <v>13335</v>
      </c>
    </row>
    <row r="222" spans="2:4" ht="25.5">
      <c r="B222" s="162">
        <v>45124</v>
      </c>
      <c r="C222" s="163">
        <v>1000</v>
      </c>
      <c r="D222" s="251" t="s">
        <v>13335</v>
      </c>
    </row>
    <row r="223" spans="2:4" ht="25.5">
      <c r="B223" s="162">
        <v>45124</v>
      </c>
      <c r="C223" s="163">
        <v>100</v>
      </c>
      <c r="D223" s="251" t="s">
        <v>13335</v>
      </c>
    </row>
    <row r="224" spans="2:4" ht="25.5">
      <c r="B224" s="162">
        <v>45124</v>
      </c>
      <c r="C224" s="163">
        <v>300</v>
      </c>
      <c r="D224" s="251" t="s">
        <v>13335</v>
      </c>
    </row>
    <row r="225" spans="2:4" ht="25.5">
      <c r="B225" s="162">
        <v>45124</v>
      </c>
      <c r="C225" s="163">
        <v>100</v>
      </c>
      <c r="D225" s="251" t="s">
        <v>13335</v>
      </c>
    </row>
    <row r="226" spans="2:4" ht="25.5">
      <c r="B226" s="162">
        <v>45124</v>
      </c>
      <c r="C226" s="163">
        <v>500</v>
      </c>
      <c r="D226" s="251" t="s">
        <v>13335</v>
      </c>
    </row>
    <row r="227" spans="2:4" ht="25.5">
      <c r="B227" s="162">
        <v>45124</v>
      </c>
      <c r="C227" s="163">
        <v>25</v>
      </c>
      <c r="D227" s="251" t="s">
        <v>13335</v>
      </c>
    </row>
    <row r="228" spans="2:4" ht="25.5">
      <c r="B228" s="162">
        <v>45124</v>
      </c>
      <c r="C228" s="163">
        <v>100</v>
      </c>
      <c r="D228" s="251" t="s">
        <v>13335</v>
      </c>
    </row>
    <row r="229" spans="2:4" ht="25.5">
      <c r="B229" s="162">
        <v>45124</v>
      </c>
      <c r="C229" s="163">
        <v>25</v>
      </c>
      <c r="D229" s="251" t="s">
        <v>13335</v>
      </c>
    </row>
    <row r="230" spans="2:4" ht="25.5">
      <c r="B230" s="162">
        <v>45124</v>
      </c>
      <c r="C230" s="163">
        <v>30</v>
      </c>
      <c r="D230" s="251" t="s">
        <v>13335</v>
      </c>
    </row>
    <row r="231" spans="2:4" ht="25.5">
      <c r="B231" s="162">
        <v>45124</v>
      </c>
      <c r="C231" s="163">
        <v>30</v>
      </c>
      <c r="D231" s="251" t="s">
        <v>13335</v>
      </c>
    </row>
    <row r="232" spans="2:4" ht="25.5">
      <c r="B232" s="162">
        <v>45124</v>
      </c>
      <c r="C232" s="163">
        <v>50</v>
      </c>
      <c r="D232" s="251" t="s">
        <v>13335</v>
      </c>
    </row>
    <row r="233" spans="2:4" ht="25.5">
      <c r="B233" s="162">
        <v>45124</v>
      </c>
      <c r="C233" s="163">
        <v>500</v>
      </c>
      <c r="D233" s="251" t="s">
        <v>13335</v>
      </c>
    </row>
    <row r="234" spans="2:4" ht="25.5">
      <c r="B234" s="162">
        <v>45124</v>
      </c>
      <c r="C234" s="163">
        <v>50</v>
      </c>
      <c r="D234" s="251" t="s">
        <v>13335</v>
      </c>
    </row>
    <row r="235" spans="2:4" ht="25.5">
      <c r="B235" s="162">
        <v>45124</v>
      </c>
      <c r="C235" s="163">
        <v>50</v>
      </c>
      <c r="D235" s="251" t="s">
        <v>13335</v>
      </c>
    </row>
    <row r="236" spans="2:4" ht="25.5">
      <c r="B236" s="162">
        <v>45124</v>
      </c>
      <c r="C236" s="163">
        <v>500</v>
      </c>
      <c r="D236" s="251" t="s">
        <v>13335</v>
      </c>
    </row>
    <row r="237" spans="2:4" ht="25.5">
      <c r="B237" s="162">
        <v>45124</v>
      </c>
      <c r="C237" s="163">
        <v>100</v>
      </c>
      <c r="D237" s="251" t="s">
        <v>13335</v>
      </c>
    </row>
    <row r="238" spans="2:4" ht="25.5">
      <c r="B238" s="162">
        <v>45124</v>
      </c>
      <c r="C238" s="163">
        <v>500</v>
      </c>
      <c r="D238" s="251" t="s">
        <v>13335</v>
      </c>
    </row>
    <row r="239" spans="2:4" ht="25.5">
      <c r="B239" s="162">
        <v>45124</v>
      </c>
      <c r="C239" s="163">
        <v>200</v>
      </c>
      <c r="D239" s="251" t="s">
        <v>13335</v>
      </c>
    </row>
    <row r="240" spans="2:4" ht="25.5">
      <c r="B240" s="162">
        <v>45124</v>
      </c>
      <c r="C240" s="163">
        <v>300</v>
      </c>
      <c r="D240" s="251" t="s">
        <v>13335</v>
      </c>
    </row>
    <row r="241" spans="2:4" ht="25.5">
      <c r="B241" s="162">
        <v>45124</v>
      </c>
      <c r="C241" s="163">
        <v>100</v>
      </c>
      <c r="D241" s="251" t="s">
        <v>13335</v>
      </c>
    </row>
    <row r="242" spans="2:4" ht="25.5">
      <c r="B242" s="162">
        <v>45124</v>
      </c>
      <c r="C242" s="163">
        <v>100</v>
      </c>
      <c r="D242" s="251" t="s">
        <v>13335</v>
      </c>
    </row>
    <row r="243" spans="2:4" ht="25.5">
      <c r="B243" s="162">
        <v>45124</v>
      </c>
      <c r="C243" s="163">
        <v>500</v>
      </c>
      <c r="D243" s="251" t="s">
        <v>13335</v>
      </c>
    </row>
    <row r="244" spans="2:4" ht="25.5">
      <c r="B244" s="162">
        <v>45124</v>
      </c>
      <c r="C244" s="163">
        <v>98.15</v>
      </c>
      <c r="D244" s="251" t="s">
        <v>13335</v>
      </c>
    </row>
    <row r="245" spans="2:4" ht="25.5">
      <c r="B245" s="162">
        <v>45124</v>
      </c>
      <c r="C245" s="163">
        <v>500</v>
      </c>
      <c r="D245" s="251" t="s">
        <v>13335</v>
      </c>
    </row>
    <row r="246" spans="2:4" ht="25.5">
      <c r="B246" s="162">
        <v>45124</v>
      </c>
      <c r="C246" s="163">
        <v>50</v>
      </c>
      <c r="D246" s="251" t="s">
        <v>13335</v>
      </c>
    </row>
    <row r="247" spans="2:4" ht="25.5">
      <c r="B247" s="162">
        <v>45124</v>
      </c>
      <c r="C247" s="163">
        <v>50</v>
      </c>
      <c r="D247" s="251" t="s">
        <v>13335</v>
      </c>
    </row>
    <row r="248" spans="2:4" ht="25.5">
      <c r="B248" s="162">
        <v>45124</v>
      </c>
      <c r="C248" s="163">
        <v>50</v>
      </c>
      <c r="D248" s="251" t="s">
        <v>13335</v>
      </c>
    </row>
    <row r="249" spans="2:4" ht="25.5">
      <c r="B249" s="162">
        <v>45124</v>
      </c>
      <c r="C249" s="163">
        <v>300</v>
      </c>
      <c r="D249" s="251" t="s">
        <v>13335</v>
      </c>
    </row>
    <row r="250" spans="2:4" ht="25.5">
      <c r="B250" s="162">
        <v>45124</v>
      </c>
      <c r="C250" s="163">
        <v>1000</v>
      </c>
      <c r="D250" s="251" t="s">
        <v>13335</v>
      </c>
    </row>
    <row r="251" spans="2:4" ht="25.5">
      <c r="B251" s="162">
        <v>45124</v>
      </c>
      <c r="C251" s="163">
        <v>500</v>
      </c>
      <c r="D251" s="251" t="s">
        <v>13335</v>
      </c>
    </row>
    <row r="252" spans="2:4" ht="25.5">
      <c r="B252" s="162">
        <v>45124</v>
      </c>
      <c r="C252" s="163">
        <v>300</v>
      </c>
      <c r="D252" s="251" t="s">
        <v>13335</v>
      </c>
    </row>
    <row r="253" spans="2:4" ht="25.5">
      <c r="B253" s="162">
        <v>45124</v>
      </c>
      <c r="C253" s="163">
        <v>3</v>
      </c>
      <c r="D253" s="251" t="s">
        <v>13335</v>
      </c>
    </row>
    <row r="254" spans="2:4" ht="25.5">
      <c r="B254" s="162">
        <v>45124</v>
      </c>
      <c r="C254" s="163">
        <v>30</v>
      </c>
      <c r="D254" s="251" t="s">
        <v>13335</v>
      </c>
    </row>
    <row r="255" spans="2:4" ht="25.5">
      <c r="B255" s="162">
        <v>45124</v>
      </c>
      <c r="C255" s="163">
        <v>100</v>
      </c>
      <c r="D255" s="251" t="s">
        <v>13335</v>
      </c>
    </row>
    <row r="256" spans="2:4" ht="25.5">
      <c r="B256" s="162">
        <v>45124</v>
      </c>
      <c r="C256" s="163">
        <v>1000</v>
      </c>
      <c r="D256" s="251" t="s">
        <v>13335</v>
      </c>
    </row>
    <row r="257" spans="2:4" ht="25.5">
      <c r="B257" s="162">
        <v>45124</v>
      </c>
      <c r="C257" s="163">
        <v>100</v>
      </c>
      <c r="D257" s="251" t="s">
        <v>13335</v>
      </c>
    </row>
    <row r="258" spans="2:4" ht="25.5">
      <c r="B258" s="162">
        <v>45124</v>
      </c>
      <c r="C258" s="163">
        <v>300</v>
      </c>
      <c r="D258" s="251" t="s">
        <v>13335</v>
      </c>
    </row>
    <row r="259" spans="2:4" ht="25.5">
      <c r="B259" s="162">
        <v>45124</v>
      </c>
      <c r="C259" s="163">
        <v>50</v>
      </c>
      <c r="D259" s="251" t="s">
        <v>13335</v>
      </c>
    </row>
    <row r="260" spans="2:4" ht="25.5">
      <c r="B260" s="162">
        <v>45124</v>
      </c>
      <c r="C260" s="163">
        <v>50</v>
      </c>
      <c r="D260" s="251" t="s">
        <v>13335</v>
      </c>
    </row>
    <row r="261" spans="2:4" ht="25.5">
      <c r="B261" s="162">
        <v>45124</v>
      </c>
      <c r="C261" s="163">
        <v>98.15</v>
      </c>
      <c r="D261" s="251" t="s">
        <v>13335</v>
      </c>
    </row>
    <row r="262" spans="2:4" ht="25.5">
      <c r="B262" s="162">
        <v>45124</v>
      </c>
      <c r="C262" s="163">
        <v>500</v>
      </c>
      <c r="D262" s="251" t="s">
        <v>13335</v>
      </c>
    </row>
    <row r="263" spans="2:4" ht="25.5">
      <c r="B263" s="162">
        <v>45124</v>
      </c>
      <c r="C263" s="163">
        <v>300</v>
      </c>
      <c r="D263" s="251" t="s">
        <v>13335</v>
      </c>
    </row>
    <row r="264" spans="2:4" ht="25.5">
      <c r="B264" s="162">
        <v>45124</v>
      </c>
      <c r="C264" s="163">
        <v>100</v>
      </c>
      <c r="D264" s="251" t="s">
        <v>13335</v>
      </c>
    </row>
    <row r="265" spans="2:4" ht="25.5">
      <c r="B265" s="162">
        <v>45124</v>
      </c>
      <c r="C265" s="163">
        <v>10</v>
      </c>
      <c r="D265" s="251" t="s">
        <v>13335</v>
      </c>
    </row>
    <row r="266" spans="2:4" ht="25.5">
      <c r="B266" s="162">
        <v>45124</v>
      </c>
      <c r="C266" s="163">
        <v>300</v>
      </c>
      <c r="D266" s="251" t="s">
        <v>13335</v>
      </c>
    </row>
    <row r="267" spans="2:4" ht="25.5">
      <c r="B267" s="162">
        <v>45124</v>
      </c>
      <c r="C267" s="163">
        <v>100</v>
      </c>
      <c r="D267" s="251" t="s">
        <v>13335</v>
      </c>
    </row>
    <row r="268" spans="2:4" ht="25.5">
      <c r="B268" s="162">
        <v>45124</v>
      </c>
      <c r="C268" s="163">
        <v>100</v>
      </c>
      <c r="D268" s="251" t="s">
        <v>13335</v>
      </c>
    </row>
    <row r="269" spans="2:4" ht="25.5">
      <c r="B269" s="162">
        <v>45124</v>
      </c>
      <c r="C269" s="163">
        <v>100</v>
      </c>
      <c r="D269" s="251" t="s">
        <v>13335</v>
      </c>
    </row>
    <row r="270" spans="2:4" ht="25.5">
      <c r="B270" s="162">
        <v>45125</v>
      </c>
      <c r="C270" s="163">
        <v>50</v>
      </c>
      <c r="D270" s="251" t="s">
        <v>13335</v>
      </c>
    </row>
    <row r="271" spans="2:4" ht="25.5">
      <c r="B271" s="162">
        <v>45125</v>
      </c>
      <c r="C271" s="163">
        <v>300</v>
      </c>
      <c r="D271" s="251" t="s">
        <v>13335</v>
      </c>
    </row>
    <row r="272" spans="2:4" ht="25.5">
      <c r="B272" s="162">
        <v>45125</v>
      </c>
      <c r="C272" s="163">
        <v>100</v>
      </c>
      <c r="D272" s="251" t="s">
        <v>13335</v>
      </c>
    </row>
    <row r="273" spans="2:4" ht="25.5">
      <c r="B273" s="162">
        <v>45125</v>
      </c>
      <c r="C273" s="163">
        <v>1000</v>
      </c>
      <c r="D273" s="251" t="s">
        <v>13335</v>
      </c>
    </row>
    <row r="274" spans="2:4" ht="25.5">
      <c r="B274" s="162">
        <v>45125</v>
      </c>
      <c r="C274" s="163">
        <v>300</v>
      </c>
      <c r="D274" s="251" t="s">
        <v>13335</v>
      </c>
    </row>
    <row r="275" spans="2:4" ht="25.5">
      <c r="B275" s="162">
        <v>45125</v>
      </c>
      <c r="C275" s="163">
        <v>500</v>
      </c>
      <c r="D275" s="251" t="s">
        <v>13335</v>
      </c>
    </row>
    <row r="276" spans="2:4" ht="25.5">
      <c r="B276" s="162">
        <v>45125</v>
      </c>
      <c r="C276" s="163">
        <v>300</v>
      </c>
      <c r="D276" s="251" t="s">
        <v>13335</v>
      </c>
    </row>
    <row r="277" spans="2:4" ht="25.5">
      <c r="B277" s="162">
        <v>45125</v>
      </c>
      <c r="C277" s="163">
        <v>300</v>
      </c>
      <c r="D277" s="251" t="s">
        <v>13335</v>
      </c>
    </row>
    <row r="278" spans="2:4" ht="25.5">
      <c r="B278" s="162">
        <v>45125</v>
      </c>
      <c r="C278" s="163">
        <v>100</v>
      </c>
      <c r="D278" s="251" t="s">
        <v>13335</v>
      </c>
    </row>
    <row r="279" spans="2:4" ht="25.5">
      <c r="B279" s="162">
        <v>45125</v>
      </c>
      <c r="C279" s="163">
        <v>100</v>
      </c>
      <c r="D279" s="251" t="s">
        <v>13335</v>
      </c>
    </row>
    <row r="280" spans="2:4" ht="25.5">
      <c r="B280" s="162">
        <v>45125</v>
      </c>
      <c r="C280" s="163">
        <v>50</v>
      </c>
      <c r="D280" s="251" t="s">
        <v>13335</v>
      </c>
    </row>
    <row r="281" spans="2:4" ht="25.5">
      <c r="B281" s="162">
        <v>45125</v>
      </c>
      <c r="C281" s="163">
        <v>25</v>
      </c>
      <c r="D281" s="251" t="s">
        <v>13335</v>
      </c>
    </row>
    <row r="282" spans="2:4" ht="25.5">
      <c r="B282" s="162">
        <v>45125</v>
      </c>
      <c r="C282" s="163">
        <v>300</v>
      </c>
      <c r="D282" s="251" t="s">
        <v>13335</v>
      </c>
    </row>
    <row r="283" spans="2:4" ht="25.5">
      <c r="B283" s="162">
        <v>45125</v>
      </c>
      <c r="C283" s="163">
        <v>300</v>
      </c>
      <c r="D283" s="251" t="s">
        <v>13335</v>
      </c>
    </row>
    <row r="284" spans="2:4" ht="25.5">
      <c r="B284" s="162">
        <v>45125</v>
      </c>
      <c r="C284" s="163">
        <v>300</v>
      </c>
      <c r="D284" s="251" t="s">
        <v>13335</v>
      </c>
    </row>
    <row r="285" spans="2:4" ht="25.5">
      <c r="B285" s="162">
        <v>45125</v>
      </c>
      <c r="C285" s="163">
        <v>200</v>
      </c>
      <c r="D285" s="251" t="s">
        <v>13335</v>
      </c>
    </row>
    <row r="286" spans="2:4" ht="25.5">
      <c r="B286" s="162">
        <v>45125</v>
      </c>
      <c r="C286" s="163">
        <v>500</v>
      </c>
      <c r="D286" s="251" t="s">
        <v>13335</v>
      </c>
    </row>
    <row r="287" spans="2:4" ht="25.5">
      <c r="B287" s="162">
        <v>45125</v>
      </c>
      <c r="C287" s="163">
        <v>100</v>
      </c>
      <c r="D287" s="251" t="s">
        <v>13335</v>
      </c>
    </row>
    <row r="288" spans="2:4" ht="25.5">
      <c r="B288" s="162">
        <v>45125</v>
      </c>
      <c r="C288" s="163">
        <v>500</v>
      </c>
      <c r="D288" s="251" t="s">
        <v>13335</v>
      </c>
    </row>
    <row r="289" spans="2:4" ht="25.5">
      <c r="B289" s="162">
        <v>45125</v>
      </c>
      <c r="C289" s="163">
        <v>200</v>
      </c>
      <c r="D289" s="251" t="s">
        <v>13335</v>
      </c>
    </row>
    <row r="290" spans="2:4" ht="25.5">
      <c r="B290" s="162">
        <v>45125</v>
      </c>
      <c r="C290" s="163">
        <v>100</v>
      </c>
      <c r="D290" s="251" t="s">
        <v>13335</v>
      </c>
    </row>
    <row r="291" spans="2:4" ht="25.5">
      <c r="B291" s="162">
        <v>45125</v>
      </c>
      <c r="C291" s="163">
        <v>100</v>
      </c>
      <c r="D291" s="251" t="s">
        <v>13335</v>
      </c>
    </row>
    <row r="292" spans="2:4" ht="25.5">
      <c r="B292" s="162">
        <v>45125</v>
      </c>
      <c r="C292" s="163">
        <v>100</v>
      </c>
      <c r="D292" s="251" t="s">
        <v>13335</v>
      </c>
    </row>
    <row r="293" spans="2:4" ht="25.5">
      <c r="B293" s="162">
        <v>45125</v>
      </c>
      <c r="C293" s="163">
        <v>100</v>
      </c>
      <c r="D293" s="251" t="s">
        <v>13335</v>
      </c>
    </row>
    <row r="294" spans="2:4" ht="25.5">
      <c r="B294" s="162">
        <v>45125</v>
      </c>
      <c r="C294" s="163">
        <v>500</v>
      </c>
      <c r="D294" s="251" t="s">
        <v>13335</v>
      </c>
    </row>
    <row r="295" spans="2:4" ht="25.5">
      <c r="B295" s="162">
        <v>45126</v>
      </c>
      <c r="C295" s="163">
        <v>1000</v>
      </c>
      <c r="D295" s="251" t="s">
        <v>13335</v>
      </c>
    </row>
    <row r="296" spans="2:4" ht="25.5">
      <c r="B296" s="162">
        <v>45126</v>
      </c>
      <c r="C296" s="163">
        <v>100</v>
      </c>
      <c r="D296" s="251" t="s">
        <v>13335</v>
      </c>
    </row>
    <row r="297" spans="2:4" ht="25.5">
      <c r="B297" s="162">
        <v>45126</v>
      </c>
      <c r="C297" s="163">
        <v>300</v>
      </c>
      <c r="D297" s="251" t="s">
        <v>13335</v>
      </c>
    </row>
    <row r="298" spans="2:4" ht="25.5">
      <c r="B298" s="162">
        <v>45126</v>
      </c>
      <c r="C298" s="163">
        <v>100</v>
      </c>
      <c r="D298" s="251" t="s">
        <v>13335</v>
      </c>
    </row>
    <row r="299" spans="2:4" ht="25.5">
      <c r="B299" s="162">
        <v>45126</v>
      </c>
      <c r="C299" s="163">
        <v>500</v>
      </c>
      <c r="D299" s="251" t="s">
        <v>13335</v>
      </c>
    </row>
    <row r="300" spans="2:4" ht="25.5">
      <c r="B300" s="162">
        <v>45126</v>
      </c>
      <c r="C300" s="163">
        <v>100</v>
      </c>
      <c r="D300" s="251" t="s">
        <v>13335</v>
      </c>
    </row>
    <row r="301" spans="2:4" ht="25.5">
      <c r="B301" s="162">
        <v>45127</v>
      </c>
      <c r="C301" s="163">
        <v>300</v>
      </c>
      <c r="D301" s="251" t="s">
        <v>13335</v>
      </c>
    </row>
    <row r="302" spans="2:4" ht="25.5">
      <c r="B302" s="162">
        <v>45127</v>
      </c>
      <c r="C302" s="163">
        <v>1000</v>
      </c>
      <c r="D302" s="251" t="s">
        <v>13335</v>
      </c>
    </row>
    <row r="303" spans="2:4" ht="25.5">
      <c r="B303" s="162">
        <v>45127</v>
      </c>
      <c r="C303" s="163">
        <v>300</v>
      </c>
      <c r="D303" s="251" t="s">
        <v>13335</v>
      </c>
    </row>
    <row r="304" spans="2:4" ht="25.5">
      <c r="B304" s="162">
        <v>45128</v>
      </c>
      <c r="C304" s="163">
        <v>500</v>
      </c>
      <c r="D304" s="251" t="s">
        <v>13335</v>
      </c>
    </row>
    <row r="305" spans="2:4" ht="25.5">
      <c r="B305" s="162">
        <v>45128</v>
      </c>
      <c r="C305" s="163">
        <v>50</v>
      </c>
      <c r="D305" s="251" t="s">
        <v>13335</v>
      </c>
    </row>
    <row r="306" spans="2:4" ht="25.5">
      <c r="B306" s="162">
        <v>45128</v>
      </c>
      <c r="C306" s="163">
        <v>492.5</v>
      </c>
      <c r="D306" s="251" t="s">
        <v>13335</v>
      </c>
    </row>
    <row r="307" spans="2:4" ht="25.5">
      <c r="B307" s="162">
        <v>45128</v>
      </c>
      <c r="C307" s="163">
        <v>100</v>
      </c>
      <c r="D307" s="251" t="s">
        <v>13335</v>
      </c>
    </row>
    <row r="308" spans="2:4" ht="25.5">
      <c r="B308" s="162">
        <v>45128</v>
      </c>
      <c r="C308" s="163">
        <v>100</v>
      </c>
      <c r="D308" s="251" t="s">
        <v>13335</v>
      </c>
    </row>
    <row r="309" spans="2:4" ht="25.5">
      <c r="B309" s="162">
        <v>45128</v>
      </c>
      <c r="C309" s="163">
        <v>100</v>
      </c>
      <c r="D309" s="251" t="s">
        <v>13335</v>
      </c>
    </row>
    <row r="310" spans="2:4" ht="25.5">
      <c r="B310" s="162">
        <v>45128</v>
      </c>
      <c r="C310" s="163">
        <v>100</v>
      </c>
      <c r="D310" s="251" t="s">
        <v>13335</v>
      </c>
    </row>
    <row r="311" spans="2:4" ht="25.5">
      <c r="B311" s="162">
        <v>45129</v>
      </c>
      <c r="C311" s="163">
        <v>300</v>
      </c>
      <c r="D311" s="251" t="s">
        <v>13335</v>
      </c>
    </row>
    <row r="312" spans="2:4" ht="25.5">
      <c r="B312" s="162">
        <v>45129</v>
      </c>
      <c r="C312" s="163">
        <v>50</v>
      </c>
      <c r="D312" s="251" t="s">
        <v>13335</v>
      </c>
    </row>
    <row r="313" spans="2:4" ht="25.5">
      <c r="B313" s="162">
        <v>45130</v>
      </c>
      <c r="C313" s="163">
        <v>100</v>
      </c>
      <c r="D313" s="251" t="s">
        <v>13335</v>
      </c>
    </row>
    <row r="314" spans="2:4" ht="25.5">
      <c r="B314" s="162">
        <v>45130</v>
      </c>
      <c r="C314" s="163">
        <v>100</v>
      </c>
      <c r="D314" s="251" t="s">
        <v>13335</v>
      </c>
    </row>
    <row r="315" spans="2:4" ht="25.5">
      <c r="B315" s="162">
        <v>45130</v>
      </c>
      <c r="C315" s="163">
        <v>1300</v>
      </c>
      <c r="D315" s="251" t="s">
        <v>13335</v>
      </c>
    </row>
    <row r="316" spans="2:4" ht="25.5">
      <c r="B316" s="162">
        <v>45130</v>
      </c>
      <c r="C316" s="163">
        <v>1000</v>
      </c>
      <c r="D316" s="251" t="s">
        <v>13335</v>
      </c>
    </row>
    <row r="317" spans="2:4" ht="25.5">
      <c r="B317" s="162">
        <v>45130</v>
      </c>
      <c r="C317" s="163">
        <v>300</v>
      </c>
      <c r="D317" s="251" t="s">
        <v>13335</v>
      </c>
    </row>
    <row r="318" spans="2:4" ht="25.5">
      <c r="B318" s="162">
        <v>45131</v>
      </c>
      <c r="C318" s="163">
        <v>20</v>
      </c>
      <c r="D318" s="251" t="s">
        <v>13335</v>
      </c>
    </row>
    <row r="319" spans="2:4" ht="25.5">
      <c r="B319" s="162">
        <v>45131</v>
      </c>
      <c r="C319" s="163">
        <v>150</v>
      </c>
      <c r="D319" s="251" t="s">
        <v>13335</v>
      </c>
    </row>
    <row r="320" spans="2:4" ht="25.5">
      <c r="B320" s="162">
        <v>45131</v>
      </c>
      <c r="C320" s="163">
        <v>100</v>
      </c>
      <c r="D320" s="251" t="s">
        <v>13335</v>
      </c>
    </row>
    <row r="321" spans="2:4" ht="25.5">
      <c r="B321" s="162">
        <v>45131</v>
      </c>
      <c r="C321" s="163">
        <v>500</v>
      </c>
      <c r="D321" s="251" t="s">
        <v>13335</v>
      </c>
    </row>
    <row r="322" spans="2:4" ht="25.5">
      <c r="B322" s="162">
        <v>45131</v>
      </c>
      <c r="C322" s="163">
        <v>500</v>
      </c>
      <c r="D322" s="251" t="s">
        <v>13335</v>
      </c>
    </row>
    <row r="323" spans="2:4" ht="25.5">
      <c r="B323" s="162">
        <v>45131</v>
      </c>
      <c r="C323" s="163">
        <v>100</v>
      </c>
      <c r="D323" s="251" t="s">
        <v>13335</v>
      </c>
    </row>
    <row r="324" spans="2:4" ht="25.5">
      <c r="B324" s="162">
        <v>45131</v>
      </c>
      <c r="C324" s="163">
        <v>500</v>
      </c>
      <c r="D324" s="251" t="s">
        <v>13335</v>
      </c>
    </row>
    <row r="325" spans="2:4" ht="25.5">
      <c r="B325" s="162">
        <v>45131</v>
      </c>
      <c r="C325" s="163">
        <v>300</v>
      </c>
      <c r="D325" s="251" t="s">
        <v>13335</v>
      </c>
    </row>
    <row r="326" spans="2:4" ht="25.5">
      <c r="B326" s="162">
        <v>45131</v>
      </c>
      <c r="C326" s="163">
        <v>100</v>
      </c>
      <c r="D326" s="251" t="s">
        <v>13335</v>
      </c>
    </row>
    <row r="327" spans="2:4" ht="25.5">
      <c r="B327" s="162">
        <v>45131</v>
      </c>
      <c r="C327" s="163">
        <v>50</v>
      </c>
      <c r="D327" s="251" t="s">
        <v>13335</v>
      </c>
    </row>
    <row r="328" spans="2:4" ht="25.5">
      <c r="B328" s="162">
        <v>45131</v>
      </c>
      <c r="C328" s="163">
        <v>100</v>
      </c>
      <c r="D328" s="251" t="s">
        <v>13335</v>
      </c>
    </row>
    <row r="329" spans="2:4" ht="25.5">
      <c r="B329" s="162">
        <v>45132</v>
      </c>
      <c r="C329" s="163">
        <v>100</v>
      </c>
      <c r="D329" s="251" t="s">
        <v>13335</v>
      </c>
    </row>
    <row r="330" spans="2:4" ht="25.5">
      <c r="B330" s="162">
        <v>45132</v>
      </c>
      <c r="C330" s="163">
        <v>100</v>
      </c>
      <c r="D330" s="251" t="s">
        <v>13335</v>
      </c>
    </row>
    <row r="331" spans="2:4" ht="25.5">
      <c r="B331" s="162">
        <v>45133</v>
      </c>
      <c r="C331" s="163">
        <v>100</v>
      </c>
      <c r="D331" s="251" t="s">
        <v>13335</v>
      </c>
    </row>
    <row r="332" spans="2:4" ht="25.5">
      <c r="B332" s="162">
        <v>45133</v>
      </c>
      <c r="C332" s="163">
        <v>20000</v>
      </c>
      <c r="D332" s="251" t="s">
        <v>13335</v>
      </c>
    </row>
    <row r="333" spans="2:4" ht="25.5">
      <c r="B333" s="162">
        <v>45135</v>
      </c>
      <c r="C333" s="163">
        <v>1500</v>
      </c>
      <c r="D333" s="251" t="s">
        <v>13335</v>
      </c>
    </row>
    <row r="334" spans="2:4" ht="25.5">
      <c r="B334" s="162">
        <v>45135</v>
      </c>
      <c r="C334" s="163">
        <v>300</v>
      </c>
      <c r="D334" s="251" t="s">
        <v>13335</v>
      </c>
    </row>
    <row r="335" spans="2:4" ht="25.5">
      <c r="B335" s="162">
        <v>45136</v>
      </c>
      <c r="C335" s="163">
        <v>50</v>
      </c>
      <c r="D335" s="251" t="s">
        <v>13335</v>
      </c>
    </row>
    <row r="336" spans="2:4" ht="25.5">
      <c r="B336" s="162">
        <v>45136</v>
      </c>
      <c r="C336" s="163">
        <v>1000</v>
      </c>
      <c r="D336" s="251" t="s">
        <v>13335</v>
      </c>
    </row>
    <row r="337" spans="2:4" ht="25.5">
      <c r="B337" s="162">
        <v>45137</v>
      </c>
      <c r="C337" s="163">
        <v>200</v>
      </c>
      <c r="D337" s="251" t="s">
        <v>13335</v>
      </c>
    </row>
    <row r="338" spans="2:4" ht="25.5">
      <c r="B338" s="162">
        <v>45137</v>
      </c>
      <c r="C338" s="163">
        <v>300</v>
      </c>
      <c r="D338" s="251" t="s">
        <v>13335</v>
      </c>
    </row>
    <row r="339" spans="2:4" ht="25.5">
      <c r="B339" s="162">
        <v>45138</v>
      </c>
      <c r="C339" s="163">
        <v>49.25</v>
      </c>
      <c r="D339" s="251" t="s">
        <v>13335</v>
      </c>
    </row>
    <row r="340" spans="2:4">
      <c r="B340" s="84" t="s">
        <v>14</v>
      </c>
      <c r="C340" s="81">
        <f>SUM(C5:C339)</f>
        <v>100556.4</v>
      </c>
    </row>
  </sheetData>
  <sheetProtection password="EF07" sheet="1" objects="1" scenarios="1" formatCells="0" formatColumns="0" formatRows="0" insertColumns="0" insertRows="0" insertHyperlinks="0" deleteColumns="0" deleteRows="0" selectLockedCells="1" sort="0" autoFilter="0" pivotTables="0" selectUnlockedCells="1"/>
  <autoFilter ref="B4:D4"/>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Лист17">
    <tabColor rgb="FFD08FE4"/>
  </sheetPr>
  <dimension ref="A1:DZ490"/>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99" customWidth="1"/>
    <col min="2" max="2" width="31.42578125" style="215" customWidth="1"/>
    <col min="3" max="3" width="18.42578125" style="216" customWidth="1"/>
    <col min="4" max="4" width="46.5703125" style="215" customWidth="1"/>
    <col min="5" max="5" width="2.5703125" style="217" customWidth="1"/>
    <col min="6" max="16384" width="8.85546875" style="201"/>
  </cols>
  <sheetData>
    <row r="1" spans="1:130" ht="48" customHeight="1">
      <c r="B1" s="200"/>
      <c r="C1" s="360" t="s">
        <v>13340</v>
      </c>
      <c r="D1" s="360"/>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199"/>
      <c r="DT1" s="199"/>
      <c r="DU1" s="199"/>
      <c r="DV1" s="199"/>
      <c r="DW1" s="199"/>
      <c r="DX1" s="199"/>
      <c r="DY1" s="199"/>
      <c r="DZ1" s="199"/>
    </row>
    <row r="2" spans="1:130">
      <c r="B2" s="59" t="s">
        <v>1235</v>
      </c>
      <c r="C2" s="183">
        <f>C7</f>
        <v>1200</v>
      </c>
      <c r="D2" s="142"/>
      <c r="E2" s="106"/>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130" s="207" customFormat="1" ht="12.75">
      <c r="A3" s="199"/>
      <c r="B3" s="202"/>
      <c r="C3" s="203"/>
      <c r="D3" s="204"/>
      <c r="E3" s="205"/>
      <c r="F3" s="206"/>
      <c r="G3" s="206"/>
      <c r="H3" s="206"/>
      <c r="I3" s="206"/>
      <c r="J3" s="206"/>
      <c r="K3" s="206"/>
      <c r="L3" s="206"/>
      <c r="M3" s="206"/>
      <c r="N3" s="206"/>
      <c r="O3" s="206"/>
      <c r="P3" s="206"/>
      <c r="Q3" s="206"/>
      <c r="R3" s="206"/>
      <c r="S3" s="206"/>
    </row>
    <row r="4" spans="1:130" s="211" customFormat="1" ht="32.25" customHeight="1">
      <c r="A4" s="208"/>
      <c r="B4" s="218" t="s">
        <v>2</v>
      </c>
      <c r="C4" s="219" t="s">
        <v>3</v>
      </c>
      <c r="D4" s="220" t="s">
        <v>6</v>
      </c>
      <c r="E4" s="107"/>
      <c r="F4" s="209"/>
      <c r="G4" s="209"/>
      <c r="H4" s="209"/>
      <c r="I4" s="209"/>
      <c r="J4" s="209"/>
      <c r="K4" s="209"/>
      <c r="L4" s="209"/>
      <c r="M4" s="209"/>
      <c r="N4" s="209"/>
      <c r="O4" s="209"/>
      <c r="P4" s="209"/>
      <c r="Q4" s="209"/>
      <c r="R4" s="209"/>
      <c r="S4" s="209"/>
      <c r="T4" s="209"/>
      <c r="U4" s="209"/>
      <c r="V4" s="209"/>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row>
    <row r="5" spans="1:130">
      <c r="A5" s="209"/>
      <c r="B5" s="212">
        <v>45120</v>
      </c>
      <c r="C5" s="213">
        <v>1000</v>
      </c>
      <c r="D5" s="265" t="s">
        <v>13337</v>
      </c>
      <c r="E5" s="214" t="s">
        <v>13338</v>
      </c>
    </row>
    <row r="6" spans="1:130">
      <c r="A6" s="209"/>
      <c r="B6" s="212">
        <v>45131</v>
      </c>
      <c r="C6" s="213">
        <v>200</v>
      </c>
      <c r="D6" s="265" t="s">
        <v>13339</v>
      </c>
      <c r="E6" s="214"/>
    </row>
    <row r="7" spans="1:130">
      <c r="A7" s="209"/>
      <c r="B7" s="221" t="s">
        <v>14</v>
      </c>
      <c r="C7" s="222">
        <f>SUM(C5:C6)</f>
        <v>1200</v>
      </c>
      <c r="D7" s="209"/>
      <c r="E7" s="209"/>
    </row>
    <row r="8" spans="1:130">
      <c r="A8" s="209"/>
      <c r="B8" s="209"/>
      <c r="C8" s="209"/>
      <c r="D8" s="209"/>
      <c r="E8" s="209"/>
    </row>
    <row r="9" spans="1:130">
      <c r="A9" s="209"/>
      <c r="B9" s="209"/>
      <c r="C9" s="209"/>
      <c r="D9" s="209"/>
      <c r="E9" s="209"/>
    </row>
    <row r="10" spans="1:130">
      <c r="A10" s="209"/>
      <c r="B10" s="209"/>
      <c r="C10" s="209"/>
      <c r="D10" s="209"/>
      <c r="E10" s="209"/>
    </row>
    <row r="11" spans="1:130">
      <c r="A11" s="209"/>
      <c r="B11" s="209"/>
      <c r="C11" s="209"/>
      <c r="D11" s="209"/>
      <c r="E11" s="209"/>
    </row>
    <row r="12" spans="1:130">
      <c r="A12" s="209"/>
      <c r="B12" s="209"/>
      <c r="C12" s="209"/>
      <c r="D12" s="209"/>
      <c r="E12" s="209"/>
    </row>
    <row r="13" spans="1:130">
      <c r="A13" s="209"/>
      <c r="B13" s="209"/>
      <c r="C13" s="209"/>
      <c r="D13" s="209"/>
      <c r="E13" s="209"/>
    </row>
    <row r="14" spans="1:130">
      <c r="A14" s="209"/>
      <c r="B14" s="209"/>
      <c r="C14" s="209"/>
      <c r="D14" s="209"/>
      <c r="E14" s="209"/>
    </row>
    <row r="15" spans="1:130">
      <c r="A15" s="209"/>
      <c r="B15" s="209"/>
      <c r="C15" s="209"/>
      <c r="D15" s="209"/>
      <c r="E15" s="209"/>
    </row>
    <row r="16" spans="1:130">
      <c r="A16" s="209"/>
      <c r="B16" s="209"/>
      <c r="C16" s="209"/>
      <c r="D16" s="209"/>
      <c r="E16" s="209"/>
    </row>
    <row r="17" spans="1:5">
      <c r="A17" s="209"/>
      <c r="B17" s="209"/>
      <c r="C17" s="209"/>
      <c r="D17" s="209"/>
      <c r="E17" s="209"/>
    </row>
    <row r="18" spans="1:5">
      <c r="A18" s="209"/>
      <c r="B18" s="209"/>
      <c r="C18" s="209"/>
      <c r="D18" s="209"/>
      <c r="E18" s="209"/>
    </row>
    <row r="19" spans="1:5">
      <c r="A19" s="209"/>
      <c r="B19" s="209"/>
      <c r="C19" s="209"/>
      <c r="D19" s="209"/>
      <c r="E19" s="209"/>
    </row>
    <row r="20" spans="1:5">
      <c r="A20" s="209"/>
      <c r="B20" s="209"/>
      <c r="C20" s="209"/>
      <c r="D20" s="209"/>
      <c r="E20" s="209"/>
    </row>
    <row r="21" spans="1:5">
      <c r="A21" s="209"/>
      <c r="B21" s="209"/>
      <c r="C21" s="209"/>
      <c r="D21" s="209"/>
      <c r="E21" s="209"/>
    </row>
    <row r="22" spans="1:5">
      <c r="A22" s="209"/>
      <c r="B22" s="209"/>
      <c r="C22" s="209"/>
      <c r="D22" s="209"/>
      <c r="E22" s="209"/>
    </row>
    <row r="23" spans="1:5">
      <c r="A23" s="209"/>
      <c r="B23" s="209"/>
      <c r="C23" s="209"/>
      <c r="D23" s="209"/>
      <c r="E23" s="209"/>
    </row>
    <row r="24" spans="1:5">
      <c r="A24" s="209"/>
      <c r="B24" s="209"/>
      <c r="C24" s="209"/>
      <c r="D24" s="209"/>
      <c r="E24" s="209"/>
    </row>
    <row r="25" spans="1:5">
      <c r="A25" s="209"/>
      <c r="B25" s="209"/>
      <c r="C25" s="209"/>
      <c r="D25" s="209"/>
      <c r="E25" s="209"/>
    </row>
    <row r="26" spans="1:5">
      <c r="A26" s="209"/>
      <c r="B26" s="209"/>
      <c r="C26" s="209"/>
      <c r="D26" s="209"/>
      <c r="E26" s="209"/>
    </row>
    <row r="27" spans="1:5">
      <c r="A27" s="209"/>
      <c r="B27" s="209"/>
      <c r="C27" s="209"/>
      <c r="D27" s="209"/>
      <c r="E27" s="209"/>
    </row>
    <row r="28" spans="1:5">
      <c r="A28" s="209"/>
      <c r="B28" s="209"/>
      <c r="C28" s="209"/>
      <c r="D28" s="209"/>
      <c r="E28" s="209"/>
    </row>
    <row r="29" spans="1:5">
      <c r="A29" s="209"/>
      <c r="B29" s="209"/>
      <c r="C29" s="209"/>
      <c r="D29" s="209"/>
      <c r="E29" s="209"/>
    </row>
    <row r="30" spans="1:5">
      <c r="A30" s="209"/>
      <c r="B30" s="209"/>
      <c r="C30" s="209"/>
      <c r="D30" s="209"/>
      <c r="E30" s="209"/>
    </row>
    <row r="31" spans="1:5">
      <c r="A31" s="209"/>
      <c r="B31" s="209"/>
      <c r="C31" s="209"/>
      <c r="D31" s="209"/>
      <c r="E31" s="209"/>
    </row>
    <row r="32" spans="1:5">
      <c r="A32" s="209"/>
      <c r="B32" s="209"/>
      <c r="C32" s="209"/>
      <c r="D32" s="209"/>
      <c r="E32" s="209"/>
    </row>
    <row r="33" spans="1:5">
      <c r="A33" s="209"/>
      <c r="B33" s="209"/>
      <c r="C33" s="209"/>
      <c r="D33" s="209"/>
      <c r="E33" s="209"/>
    </row>
    <row r="34" spans="1:5">
      <c r="A34" s="209"/>
      <c r="B34" s="209"/>
      <c r="C34" s="209"/>
      <c r="D34" s="209"/>
      <c r="E34" s="209"/>
    </row>
    <row r="35" spans="1:5">
      <c r="A35" s="209"/>
      <c r="B35" s="209"/>
      <c r="C35" s="209"/>
      <c r="D35" s="209"/>
      <c r="E35" s="209"/>
    </row>
    <row r="36" spans="1:5">
      <c r="A36" s="209"/>
      <c r="B36" s="209"/>
      <c r="C36" s="209"/>
      <c r="D36" s="209"/>
      <c r="E36" s="209"/>
    </row>
    <row r="37" spans="1:5">
      <c r="A37" s="209"/>
      <c r="B37" s="209"/>
      <c r="C37" s="209"/>
      <c r="D37" s="209"/>
      <c r="E37" s="209"/>
    </row>
    <row r="38" spans="1:5">
      <c r="A38" s="209"/>
      <c r="B38" s="209"/>
      <c r="C38" s="209"/>
      <c r="D38" s="209"/>
      <c r="E38" s="209"/>
    </row>
    <row r="39" spans="1:5">
      <c r="A39" s="209"/>
      <c r="B39" s="209"/>
      <c r="C39" s="209"/>
      <c r="D39" s="209"/>
      <c r="E39" s="209"/>
    </row>
    <row r="40" spans="1:5">
      <c r="A40" s="209"/>
      <c r="B40" s="209"/>
      <c r="C40" s="209"/>
      <c r="D40" s="209"/>
      <c r="E40" s="209"/>
    </row>
    <row r="41" spans="1:5">
      <c r="A41" s="209"/>
      <c r="B41" s="209"/>
      <c r="C41" s="209"/>
      <c r="D41" s="209"/>
      <c r="E41" s="209"/>
    </row>
    <row r="42" spans="1:5">
      <c r="A42" s="209"/>
      <c r="B42" s="209"/>
      <c r="C42" s="209"/>
      <c r="D42" s="209"/>
      <c r="E42" s="209"/>
    </row>
    <row r="43" spans="1:5">
      <c r="A43" s="209"/>
      <c r="B43" s="209"/>
      <c r="C43" s="209"/>
      <c r="D43" s="209"/>
      <c r="E43" s="209"/>
    </row>
    <row r="44" spans="1:5">
      <c r="A44" s="209"/>
      <c r="B44" s="209"/>
      <c r="C44" s="209"/>
      <c r="D44" s="209"/>
      <c r="E44" s="209"/>
    </row>
    <row r="45" spans="1:5">
      <c r="A45" s="209"/>
      <c r="B45" s="209"/>
      <c r="C45" s="209"/>
      <c r="D45" s="209"/>
      <c r="E45" s="209"/>
    </row>
    <row r="46" spans="1:5">
      <c r="A46" s="209"/>
      <c r="B46" s="209"/>
      <c r="C46" s="209"/>
      <c r="D46" s="209"/>
      <c r="E46" s="209"/>
    </row>
    <row r="47" spans="1:5">
      <c r="A47" s="209"/>
      <c r="B47" s="209"/>
      <c r="C47" s="209"/>
      <c r="D47" s="209"/>
      <c r="E47" s="209"/>
    </row>
    <row r="48" spans="1:5">
      <c r="A48" s="209"/>
      <c r="B48" s="209"/>
      <c r="C48" s="209"/>
      <c r="D48" s="209"/>
      <c r="E48" s="209"/>
    </row>
    <row r="49" spans="1:5">
      <c r="A49" s="209"/>
      <c r="B49" s="209"/>
      <c r="C49" s="209"/>
      <c r="D49" s="209"/>
      <c r="E49" s="209"/>
    </row>
    <row r="50" spans="1:5">
      <c r="A50" s="209"/>
      <c r="B50" s="209"/>
      <c r="C50" s="209"/>
      <c r="D50" s="209"/>
      <c r="E50" s="209"/>
    </row>
    <row r="51" spans="1:5">
      <c r="A51" s="209"/>
      <c r="B51" s="209"/>
      <c r="C51" s="209"/>
      <c r="D51" s="209"/>
      <c r="E51" s="209"/>
    </row>
    <row r="52" spans="1:5">
      <c r="A52" s="209"/>
      <c r="B52" s="209"/>
      <c r="C52" s="209"/>
      <c r="D52" s="209"/>
      <c r="E52" s="209"/>
    </row>
    <row r="53" spans="1:5">
      <c r="A53" s="209"/>
      <c r="B53" s="209"/>
      <c r="C53" s="209"/>
      <c r="D53" s="209"/>
      <c r="E53" s="209"/>
    </row>
    <row r="54" spans="1:5">
      <c r="A54" s="209"/>
      <c r="B54" s="209"/>
      <c r="C54" s="209"/>
      <c r="D54" s="209"/>
      <c r="E54" s="209"/>
    </row>
    <row r="55" spans="1:5">
      <c r="A55" s="209"/>
      <c r="B55" s="209"/>
      <c r="C55" s="209"/>
      <c r="D55" s="209"/>
      <c r="E55" s="209"/>
    </row>
    <row r="56" spans="1:5">
      <c r="A56" s="209"/>
      <c r="B56" s="209"/>
      <c r="C56" s="209"/>
      <c r="D56" s="209"/>
      <c r="E56" s="209"/>
    </row>
    <row r="57" spans="1:5">
      <c r="A57" s="209"/>
      <c r="B57" s="209"/>
      <c r="C57" s="209"/>
      <c r="D57" s="209"/>
      <c r="E57" s="209"/>
    </row>
    <row r="58" spans="1:5">
      <c r="A58" s="209"/>
      <c r="B58" s="209"/>
      <c r="C58" s="209"/>
      <c r="D58" s="209"/>
      <c r="E58" s="209"/>
    </row>
    <row r="59" spans="1:5">
      <c r="A59" s="209"/>
      <c r="B59" s="209"/>
      <c r="C59" s="209"/>
      <c r="D59" s="209"/>
      <c r="E59" s="209"/>
    </row>
    <row r="60" spans="1:5">
      <c r="A60" s="209"/>
      <c r="B60" s="209"/>
      <c r="C60" s="209"/>
      <c r="D60" s="209"/>
      <c r="E60" s="209"/>
    </row>
    <row r="61" spans="1:5">
      <c r="A61" s="209"/>
      <c r="B61" s="209"/>
      <c r="C61" s="209"/>
      <c r="D61" s="209"/>
      <c r="E61" s="209"/>
    </row>
    <row r="62" spans="1:5">
      <c r="A62" s="209"/>
      <c r="B62" s="209"/>
      <c r="C62" s="209"/>
      <c r="D62" s="209"/>
      <c r="E62" s="209"/>
    </row>
    <row r="63" spans="1:5">
      <c r="A63" s="209"/>
      <c r="B63" s="209"/>
      <c r="C63" s="209"/>
      <c r="D63" s="209"/>
      <c r="E63" s="209"/>
    </row>
    <row r="64" spans="1:5">
      <c r="A64" s="209"/>
      <c r="B64" s="209"/>
      <c r="C64" s="209"/>
      <c r="D64" s="209"/>
      <c r="E64" s="209"/>
    </row>
    <row r="65" spans="1:5">
      <c r="A65" s="209"/>
      <c r="B65" s="209"/>
      <c r="C65" s="209"/>
      <c r="D65" s="209"/>
      <c r="E65" s="209"/>
    </row>
    <row r="66" spans="1:5">
      <c r="A66" s="209"/>
      <c r="B66" s="209"/>
      <c r="C66" s="209"/>
      <c r="D66" s="209"/>
      <c r="E66" s="209"/>
    </row>
    <row r="67" spans="1:5">
      <c r="A67" s="209"/>
      <c r="B67" s="209"/>
      <c r="C67" s="209"/>
      <c r="D67" s="209"/>
      <c r="E67" s="209"/>
    </row>
    <row r="68" spans="1:5">
      <c r="A68" s="209"/>
      <c r="B68" s="209"/>
      <c r="C68" s="209"/>
      <c r="D68" s="209"/>
      <c r="E68" s="209"/>
    </row>
    <row r="69" spans="1:5">
      <c r="A69" s="209"/>
      <c r="B69" s="209"/>
      <c r="C69" s="209"/>
      <c r="D69" s="209"/>
      <c r="E69" s="209"/>
    </row>
    <row r="70" spans="1:5">
      <c r="A70" s="209"/>
      <c r="B70" s="209"/>
      <c r="C70" s="209"/>
      <c r="D70" s="209"/>
      <c r="E70" s="209"/>
    </row>
    <row r="71" spans="1:5">
      <c r="A71" s="209"/>
      <c r="B71" s="209"/>
      <c r="C71" s="209"/>
      <c r="D71" s="209"/>
      <c r="E71" s="209"/>
    </row>
    <row r="72" spans="1:5">
      <c r="A72" s="209"/>
      <c r="B72" s="209"/>
      <c r="C72" s="209"/>
      <c r="D72" s="209"/>
      <c r="E72" s="209"/>
    </row>
    <row r="73" spans="1:5">
      <c r="A73" s="209"/>
      <c r="B73" s="209"/>
      <c r="C73" s="209"/>
      <c r="D73" s="209"/>
      <c r="E73" s="209"/>
    </row>
    <row r="74" spans="1:5">
      <c r="A74" s="209"/>
      <c r="B74" s="209"/>
      <c r="C74" s="209"/>
      <c r="D74" s="209"/>
      <c r="E74" s="209"/>
    </row>
    <row r="75" spans="1:5">
      <c r="A75" s="209"/>
      <c r="B75" s="209"/>
      <c r="C75" s="209"/>
      <c r="D75" s="209"/>
      <c r="E75" s="209"/>
    </row>
    <row r="76" spans="1:5">
      <c r="A76" s="209"/>
      <c r="B76" s="209"/>
      <c r="C76" s="209"/>
      <c r="D76" s="209"/>
      <c r="E76" s="209"/>
    </row>
    <row r="77" spans="1:5">
      <c r="A77" s="209"/>
      <c r="B77" s="209"/>
      <c r="C77" s="209"/>
      <c r="D77" s="209"/>
      <c r="E77" s="209"/>
    </row>
    <row r="78" spans="1:5">
      <c r="A78" s="209"/>
      <c r="B78" s="209"/>
      <c r="C78" s="209"/>
      <c r="D78" s="209"/>
      <c r="E78" s="209"/>
    </row>
    <row r="79" spans="1:5">
      <c r="A79" s="209"/>
      <c r="B79" s="209"/>
      <c r="C79" s="209"/>
      <c r="D79" s="209"/>
      <c r="E79" s="209"/>
    </row>
    <row r="80" spans="1:5">
      <c r="A80" s="209"/>
      <c r="B80" s="209"/>
      <c r="C80" s="209"/>
      <c r="D80" s="209"/>
      <c r="E80" s="209"/>
    </row>
    <row r="81" spans="1:5">
      <c r="A81" s="209"/>
      <c r="B81" s="209"/>
      <c r="C81" s="209"/>
      <c r="D81" s="209"/>
      <c r="E81" s="209"/>
    </row>
    <row r="82" spans="1:5">
      <c r="A82" s="209"/>
      <c r="B82" s="209"/>
      <c r="C82" s="209"/>
      <c r="D82" s="209"/>
      <c r="E82" s="209"/>
    </row>
    <row r="83" spans="1:5">
      <c r="A83" s="209"/>
      <c r="B83" s="209"/>
      <c r="C83" s="209"/>
      <c r="D83" s="209"/>
      <c r="E83" s="209"/>
    </row>
    <row r="84" spans="1:5">
      <c r="A84" s="209"/>
      <c r="B84" s="209"/>
      <c r="C84" s="209"/>
      <c r="D84" s="209"/>
      <c r="E84" s="209"/>
    </row>
    <row r="85" spans="1:5">
      <c r="A85" s="209"/>
      <c r="B85" s="209"/>
      <c r="C85" s="209"/>
      <c r="D85" s="209"/>
      <c r="E85" s="209"/>
    </row>
    <row r="86" spans="1:5">
      <c r="A86" s="209"/>
      <c r="B86" s="209"/>
      <c r="C86" s="209"/>
      <c r="D86" s="209"/>
      <c r="E86" s="209"/>
    </row>
    <row r="87" spans="1:5">
      <c r="A87" s="209"/>
      <c r="B87" s="209"/>
      <c r="C87" s="209"/>
      <c r="D87" s="209"/>
      <c r="E87" s="209"/>
    </row>
    <row r="88" spans="1:5">
      <c r="A88" s="209"/>
      <c r="B88" s="209"/>
      <c r="C88" s="209"/>
      <c r="D88" s="209"/>
      <c r="E88" s="209"/>
    </row>
    <row r="89" spans="1:5">
      <c r="A89" s="209"/>
      <c r="B89" s="209"/>
      <c r="C89" s="209"/>
      <c r="D89" s="209"/>
      <c r="E89" s="209"/>
    </row>
    <row r="90" spans="1:5">
      <c r="A90" s="209"/>
      <c r="B90" s="209"/>
      <c r="C90" s="209"/>
      <c r="D90" s="209"/>
      <c r="E90" s="209"/>
    </row>
    <row r="91" spans="1:5">
      <c r="A91" s="209"/>
      <c r="B91" s="209"/>
      <c r="C91" s="209"/>
      <c r="D91" s="209"/>
      <c r="E91" s="209"/>
    </row>
    <row r="92" spans="1:5">
      <c r="A92" s="209"/>
      <c r="B92" s="209"/>
      <c r="C92" s="209"/>
      <c r="D92" s="209"/>
      <c r="E92" s="209"/>
    </row>
    <row r="93" spans="1:5">
      <c r="A93" s="209"/>
      <c r="B93" s="209"/>
      <c r="C93" s="209"/>
      <c r="D93" s="209"/>
      <c r="E93" s="209"/>
    </row>
    <row r="94" spans="1:5">
      <c r="A94" s="209"/>
      <c r="B94" s="209"/>
      <c r="C94" s="209"/>
      <c r="D94" s="209"/>
      <c r="E94" s="209"/>
    </row>
    <row r="95" spans="1:5">
      <c r="A95" s="209"/>
      <c r="B95" s="209"/>
      <c r="C95" s="209"/>
      <c r="D95" s="209"/>
      <c r="E95" s="209"/>
    </row>
    <row r="96" spans="1:5">
      <c r="A96" s="209"/>
      <c r="B96" s="209"/>
      <c r="C96" s="209"/>
      <c r="D96" s="209"/>
      <c r="E96" s="209"/>
    </row>
    <row r="97" spans="1:5">
      <c r="A97" s="209"/>
      <c r="B97" s="209"/>
      <c r="C97" s="209"/>
      <c r="D97" s="209"/>
      <c r="E97" s="209"/>
    </row>
    <row r="98" spans="1:5">
      <c r="A98" s="209"/>
      <c r="B98" s="209"/>
      <c r="C98" s="209"/>
      <c r="D98" s="209"/>
      <c r="E98" s="209"/>
    </row>
    <row r="99" spans="1:5">
      <c r="A99" s="209"/>
      <c r="B99" s="209"/>
      <c r="C99" s="209"/>
      <c r="D99" s="209"/>
      <c r="E99" s="209"/>
    </row>
    <row r="100" spans="1:5">
      <c r="A100" s="209"/>
      <c r="B100" s="209"/>
      <c r="C100" s="209"/>
      <c r="D100" s="209"/>
      <c r="E100" s="209"/>
    </row>
    <row r="101" spans="1:5">
      <c r="A101" s="209"/>
      <c r="B101" s="209"/>
      <c r="C101" s="209"/>
      <c r="D101" s="209"/>
      <c r="E101" s="209"/>
    </row>
    <row r="102" spans="1:5">
      <c r="A102" s="209"/>
      <c r="B102" s="209"/>
      <c r="C102" s="209"/>
      <c r="D102" s="209"/>
      <c r="E102" s="209"/>
    </row>
    <row r="103" spans="1:5">
      <c r="A103" s="209"/>
      <c r="B103" s="209"/>
      <c r="C103" s="209"/>
      <c r="D103" s="209"/>
      <c r="E103" s="209"/>
    </row>
    <row r="104" spans="1:5">
      <c r="A104" s="209"/>
      <c r="B104" s="209"/>
      <c r="C104" s="209"/>
      <c r="D104" s="209"/>
      <c r="E104" s="209"/>
    </row>
    <row r="105" spans="1:5">
      <c r="A105" s="209"/>
      <c r="B105" s="209"/>
      <c r="C105" s="209"/>
      <c r="D105" s="209"/>
      <c r="E105" s="209"/>
    </row>
    <row r="106" spans="1:5">
      <c r="A106" s="209"/>
      <c r="B106" s="209"/>
      <c r="C106" s="209"/>
      <c r="D106" s="209"/>
      <c r="E106" s="209"/>
    </row>
    <row r="107" spans="1:5">
      <c r="A107" s="209"/>
      <c r="B107" s="209"/>
      <c r="C107" s="209"/>
      <c r="D107" s="209"/>
      <c r="E107" s="209"/>
    </row>
    <row r="108" spans="1:5">
      <c r="A108" s="209"/>
      <c r="B108" s="209"/>
      <c r="C108" s="209"/>
      <c r="D108" s="209"/>
      <c r="E108" s="209"/>
    </row>
    <row r="109" spans="1:5">
      <c r="A109" s="209"/>
      <c r="B109" s="209"/>
      <c r="C109" s="209"/>
      <c r="D109" s="209"/>
      <c r="E109" s="209"/>
    </row>
    <row r="110" spans="1:5">
      <c r="A110" s="209"/>
      <c r="B110" s="209"/>
      <c r="C110" s="209"/>
      <c r="D110" s="209"/>
      <c r="E110" s="209"/>
    </row>
    <row r="111" spans="1:5">
      <c r="A111" s="209"/>
      <c r="B111" s="209"/>
      <c r="C111" s="209"/>
      <c r="D111" s="209"/>
      <c r="E111" s="209"/>
    </row>
    <row r="112" spans="1:5">
      <c r="A112" s="209"/>
      <c r="B112" s="209"/>
      <c r="C112" s="209"/>
      <c r="D112" s="209"/>
      <c r="E112" s="209"/>
    </row>
    <row r="113" spans="1:5">
      <c r="A113" s="209"/>
      <c r="B113" s="209"/>
      <c r="C113" s="209"/>
      <c r="D113" s="209"/>
      <c r="E113" s="209"/>
    </row>
    <row r="114" spans="1:5">
      <c r="A114" s="209"/>
      <c r="B114" s="209"/>
      <c r="C114" s="209"/>
      <c r="D114" s="209"/>
      <c r="E114" s="209"/>
    </row>
    <row r="115" spans="1:5">
      <c r="A115" s="209"/>
      <c r="B115" s="209"/>
      <c r="C115" s="209"/>
      <c r="D115" s="209"/>
      <c r="E115" s="209"/>
    </row>
    <row r="116" spans="1:5">
      <c r="A116" s="209"/>
      <c r="B116" s="209"/>
      <c r="C116" s="209"/>
      <c r="D116" s="209"/>
      <c r="E116" s="209"/>
    </row>
    <row r="117" spans="1:5">
      <c r="A117" s="209"/>
      <c r="B117" s="209"/>
      <c r="C117" s="209"/>
      <c r="D117" s="209"/>
      <c r="E117" s="209"/>
    </row>
    <row r="118" spans="1:5">
      <c r="A118" s="209"/>
      <c r="B118" s="209"/>
      <c r="C118" s="209"/>
      <c r="D118" s="209"/>
      <c r="E118" s="209"/>
    </row>
    <row r="119" spans="1:5">
      <c r="A119" s="209"/>
      <c r="B119" s="209"/>
      <c r="C119" s="209"/>
      <c r="D119" s="209"/>
      <c r="E119" s="209"/>
    </row>
    <row r="120" spans="1:5">
      <c r="A120" s="209"/>
      <c r="B120" s="209"/>
      <c r="C120" s="209"/>
      <c r="D120" s="209"/>
      <c r="E120" s="209"/>
    </row>
    <row r="121" spans="1:5">
      <c r="A121" s="209"/>
      <c r="B121" s="209"/>
      <c r="C121" s="209"/>
      <c r="D121" s="209"/>
      <c r="E121" s="209"/>
    </row>
    <row r="122" spans="1:5">
      <c r="A122" s="209"/>
      <c r="B122" s="209"/>
      <c r="C122" s="209"/>
      <c r="D122" s="209"/>
      <c r="E122" s="209"/>
    </row>
    <row r="123" spans="1:5">
      <c r="A123" s="209"/>
      <c r="B123" s="209"/>
      <c r="C123" s="209"/>
      <c r="D123" s="209"/>
      <c r="E123" s="209"/>
    </row>
    <row r="124" spans="1:5">
      <c r="A124" s="209"/>
      <c r="B124" s="209"/>
      <c r="C124" s="209"/>
      <c r="D124" s="209"/>
      <c r="E124" s="209"/>
    </row>
    <row r="125" spans="1:5">
      <c r="A125" s="209"/>
      <c r="B125" s="209"/>
      <c r="C125" s="209"/>
      <c r="D125" s="209"/>
      <c r="E125" s="209"/>
    </row>
    <row r="126" spans="1:5">
      <c r="A126" s="209"/>
      <c r="B126" s="209"/>
      <c r="C126" s="209"/>
      <c r="D126" s="209"/>
      <c r="E126" s="209"/>
    </row>
    <row r="127" spans="1:5">
      <c r="A127" s="209"/>
      <c r="B127" s="209"/>
      <c r="C127" s="209"/>
      <c r="D127" s="209"/>
      <c r="E127" s="209"/>
    </row>
    <row r="128" spans="1:5">
      <c r="A128" s="209"/>
      <c r="B128" s="209"/>
      <c r="C128" s="209"/>
      <c r="D128" s="209"/>
      <c r="E128" s="209"/>
    </row>
    <row r="129" spans="1:5">
      <c r="A129" s="209"/>
      <c r="B129" s="209"/>
      <c r="C129" s="209"/>
      <c r="D129" s="209"/>
      <c r="E129" s="209"/>
    </row>
    <row r="130" spans="1:5">
      <c r="A130" s="209"/>
      <c r="B130" s="209"/>
      <c r="C130" s="209"/>
      <c r="D130" s="209"/>
      <c r="E130" s="209"/>
    </row>
    <row r="131" spans="1:5">
      <c r="A131" s="209"/>
      <c r="B131" s="209"/>
      <c r="C131" s="209"/>
      <c r="D131" s="209"/>
      <c r="E131" s="209"/>
    </row>
    <row r="132" spans="1:5">
      <c r="A132" s="209"/>
      <c r="B132" s="209"/>
      <c r="C132" s="209"/>
      <c r="D132" s="209"/>
      <c r="E132" s="209"/>
    </row>
    <row r="133" spans="1:5">
      <c r="A133" s="209"/>
      <c r="B133" s="209"/>
      <c r="C133" s="209"/>
      <c r="D133" s="209"/>
      <c r="E133" s="209"/>
    </row>
    <row r="134" spans="1:5">
      <c r="A134" s="209"/>
      <c r="B134" s="209"/>
      <c r="C134" s="209"/>
      <c r="D134" s="209"/>
      <c r="E134" s="209"/>
    </row>
    <row r="135" spans="1:5">
      <c r="A135" s="209"/>
      <c r="B135" s="209"/>
      <c r="C135" s="209"/>
      <c r="D135" s="209"/>
      <c r="E135" s="209"/>
    </row>
    <row r="136" spans="1:5">
      <c r="A136" s="209"/>
      <c r="B136" s="209"/>
      <c r="C136" s="209"/>
      <c r="D136" s="209"/>
      <c r="E136" s="209"/>
    </row>
    <row r="137" spans="1:5">
      <c r="A137" s="209"/>
      <c r="B137" s="209"/>
      <c r="C137" s="209"/>
      <c r="D137" s="209"/>
      <c r="E137" s="209"/>
    </row>
    <row r="138" spans="1:5">
      <c r="A138" s="209"/>
      <c r="B138" s="209"/>
      <c r="C138" s="209"/>
      <c r="D138" s="209"/>
      <c r="E138" s="209"/>
    </row>
    <row r="139" spans="1:5">
      <c r="A139" s="209"/>
      <c r="B139" s="209"/>
      <c r="C139" s="209"/>
      <c r="D139" s="209"/>
      <c r="E139" s="209"/>
    </row>
    <row r="140" spans="1:5">
      <c r="A140" s="209"/>
      <c r="B140" s="209"/>
      <c r="C140" s="209"/>
      <c r="D140" s="209"/>
      <c r="E140" s="209"/>
    </row>
    <row r="141" spans="1:5">
      <c r="A141" s="209"/>
      <c r="B141" s="209"/>
      <c r="C141" s="209"/>
      <c r="D141" s="209"/>
      <c r="E141" s="209"/>
    </row>
    <row r="142" spans="1:5">
      <c r="A142" s="209"/>
      <c r="B142" s="209"/>
      <c r="C142" s="209"/>
      <c r="D142" s="209"/>
      <c r="E142" s="209"/>
    </row>
    <row r="143" spans="1:5">
      <c r="A143" s="209"/>
      <c r="B143" s="209"/>
      <c r="C143" s="209"/>
      <c r="D143" s="209"/>
      <c r="E143" s="209"/>
    </row>
    <row r="144" spans="1:5">
      <c r="A144" s="209"/>
      <c r="B144" s="209"/>
      <c r="C144" s="209"/>
      <c r="D144" s="209"/>
      <c r="E144" s="209"/>
    </row>
    <row r="145" spans="1:5">
      <c r="A145" s="209"/>
      <c r="B145" s="209"/>
      <c r="C145" s="209"/>
      <c r="D145" s="209"/>
      <c r="E145" s="209"/>
    </row>
    <row r="146" spans="1:5">
      <c r="A146" s="209"/>
      <c r="B146" s="209"/>
      <c r="C146" s="209"/>
      <c r="D146" s="209"/>
      <c r="E146" s="209"/>
    </row>
    <row r="147" spans="1:5">
      <c r="A147" s="209"/>
      <c r="B147" s="209"/>
      <c r="C147" s="209"/>
      <c r="D147" s="209"/>
      <c r="E147" s="209"/>
    </row>
    <row r="148" spans="1:5">
      <c r="A148" s="209"/>
      <c r="B148" s="209"/>
      <c r="C148" s="209"/>
      <c r="D148" s="209"/>
      <c r="E148" s="209"/>
    </row>
    <row r="149" spans="1:5">
      <c r="A149" s="209"/>
      <c r="B149" s="209"/>
      <c r="C149" s="209"/>
      <c r="D149" s="209"/>
      <c r="E149" s="209"/>
    </row>
    <row r="150" spans="1:5">
      <c r="A150" s="209"/>
      <c r="B150" s="209"/>
      <c r="C150" s="209"/>
      <c r="D150" s="209"/>
      <c r="E150" s="209"/>
    </row>
    <row r="151" spans="1:5">
      <c r="A151" s="209"/>
      <c r="B151" s="209"/>
      <c r="C151" s="209"/>
      <c r="D151" s="209"/>
      <c r="E151" s="209"/>
    </row>
    <row r="152" spans="1:5">
      <c r="A152" s="209"/>
      <c r="B152" s="209"/>
      <c r="C152" s="209"/>
      <c r="D152" s="209"/>
      <c r="E152" s="209"/>
    </row>
    <row r="153" spans="1:5">
      <c r="A153" s="209"/>
      <c r="B153" s="209"/>
      <c r="C153" s="209"/>
      <c r="D153" s="209"/>
      <c r="E153" s="209"/>
    </row>
    <row r="154" spans="1:5">
      <c r="A154" s="209"/>
      <c r="B154" s="209"/>
      <c r="C154" s="209"/>
      <c r="D154" s="209"/>
      <c r="E154" s="209"/>
    </row>
    <row r="155" spans="1:5">
      <c r="A155" s="209"/>
      <c r="B155" s="209"/>
      <c r="C155" s="209"/>
      <c r="D155" s="209"/>
      <c r="E155" s="209"/>
    </row>
    <row r="156" spans="1:5">
      <c r="A156" s="209"/>
      <c r="B156" s="209"/>
      <c r="C156" s="209"/>
      <c r="D156" s="209"/>
      <c r="E156" s="209"/>
    </row>
    <row r="157" spans="1:5">
      <c r="A157" s="209"/>
      <c r="B157" s="209"/>
      <c r="C157" s="209"/>
      <c r="D157" s="209"/>
      <c r="E157" s="209"/>
    </row>
    <row r="158" spans="1:5">
      <c r="A158" s="209"/>
      <c r="B158" s="209"/>
      <c r="C158" s="209"/>
      <c r="D158" s="209"/>
      <c r="E158" s="209"/>
    </row>
    <row r="159" spans="1:5">
      <c r="A159" s="209"/>
      <c r="B159" s="209"/>
      <c r="C159" s="209"/>
      <c r="D159" s="209"/>
      <c r="E159" s="209"/>
    </row>
    <row r="160" spans="1:5">
      <c r="A160" s="209"/>
      <c r="B160" s="209"/>
      <c r="C160" s="209"/>
      <c r="D160" s="209"/>
      <c r="E160" s="209"/>
    </row>
    <row r="161" spans="1:5">
      <c r="A161" s="209"/>
      <c r="B161" s="209"/>
      <c r="C161" s="209"/>
      <c r="D161" s="209"/>
      <c r="E161" s="209"/>
    </row>
    <row r="162" spans="1:5">
      <c r="A162" s="209"/>
      <c r="B162" s="209"/>
      <c r="C162" s="209"/>
      <c r="D162" s="209"/>
      <c r="E162" s="209"/>
    </row>
    <row r="163" spans="1:5">
      <c r="A163" s="209"/>
      <c r="B163" s="209"/>
      <c r="C163" s="209"/>
      <c r="D163" s="209"/>
      <c r="E163" s="209"/>
    </row>
    <row r="164" spans="1:5">
      <c r="A164" s="209"/>
      <c r="B164" s="209"/>
      <c r="C164" s="209"/>
      <c r="D164" s="209"/>
      <c r="E164" s="209"/>
    </row>
    <row r="165" spans="1:5">
      <c r="A165" s="209"/>
      <c r="B165" s="209"/>
      <c r="C165" s="209"/>
      <c r="D165" s="209"/>
      <c r="E165" s="209"/>
    </row>
    <row r="166" spans="1:5">
      <c r="A166" s="209"/>
      <c r="B166" s="209"/>
      <c r="C166" s="209"/>
      <c r="D166" s="209"/>
      <c r="E166" s="209"/>
    </row>
    <row r="167" spans="1:5">
      <c r="A167" s="209"/>
      <c r="B167" s="209"/>
      <c r="C167" s="209"/>
      <c r="D167" s="209"/>
      <c r="E167" s="209"/>
    </row>
    <row r="168" spans="1:5">
      <c r="A168" s="209"/>
      <c r="B168" s="209"/>
      <c r="C168" s="209"/>
      <c r="D168" s="209"/>
      <c r="E168" s="209"/>
    </row>
    <row r="169" spans="1:5">
      <c r="A169" s="209"/>
      <c r="B169" s="209"/>
      <c r="C169" s="209"/>
      <c r="D169" s="209"/>
      <c r="E169" s="209"/>
    </row>
    <row r="170" spans="1:5">
      <c r="A170" s="209"/>
      <c r="B170" s="209"/>
      <c r="C170" s="209"/>
      <c r="D170" s="209"/>
      <c r="E170" s="209"/>
    </row>
    <row r="171" spans="1:5">
      <c r="A171" s="209"/>
      <c r="B171" s="209"/>
      <c r="C171" s="209"/>
      <c r="D171" s="209"/>
      <c r="E171" s="209"/>
    </row>
    <row r="172" spans="1:5">
      <c r="A172" s="209"/>
      <c r="B172" s="209"/>
      <c r="C172" s="209"/>
      <c r="D172" s="209"/>
      <c r="E172" s="209"/>
    </row>
    <row r="173" spans="1:5">
      <c r="A173" s="209"/>
      <c r="B173" s="209"/>
      <c r="C173" s="209"/>
      <c r="D173" s="209"/>
      <c r="E173" s="209"/>
    </row>
    <row r="174" spans="1:5">
      <c r="A174" s="209"/>
      <c r="B174" s="209"/>
      <c r="C174" s="209"/>
      <c r="D174" s="209"/>
      <c r="E174" s="209"/>
    </row>
    <row r="175" spans="1:5">
      <c r="A175" s="209"/>
      <c r="B175" s="209"/>
      <c r="C175" s="209"/>
      <c r="D175" s="209"/>
      <c r="E175" s="209"/>
    </row>
    <row r="176" spans="1:5">
      <c r="A176" s="209"/>
      <c r="B176" s="209"/>
      <c r="C176" s="209"/>
      <c r="D176" s="209"/>
      <c r="E176" s="209"/>
    </row>
    <row r="177" spans="1:5">
      <c r="A177" s="209"/>
      <c r="B177" s="209"/>
      <c r="C177" s="209"/>
      <c r="D177" s="209"/>
      <c r="E177" s="209"/>
    </row>
    <row r="178" spans="1:5">
      <c r="A178" s="209"/>
      <c r="B178" s="209"/>
      <c r="C178" s="209"/>
      <c r="D178" s="209"/>
      <c r="E178" s="209"/>
    </row>
    <row r="179" spans="1:5">
      <c r="A179" s="209"/>
      <c r="B179" s="209"/>
      <c r="C179" s="209"/>
      <c r="D179" s="209"/>
      <c r="E179" s="209"/>
    </row>
    <row r="180" spans="1:5">
      <c r="A180" s="209"/>
      <c r="B180" s="209"/>
      <c r="C180" s="209"/>
      <c r="D180" s="209"/>
      <c r="E180" s="209"/>
    </row>
    <row r="181" spans="1:5">
      <c r="A181" s="209"/>
      <c r="B181" s="209"/>
      <c r="C181" s="209"/>
      <c r="D181" s="209"/>
      <c r="E181" s="209"/>
    </row>
    <row r="182" spans="1:5">
      <c r="A182" s="209"/>
      <c r="B182" s="209"/>
      <c r="C182" s="209"/>
      <c r="D182" s="209"/>
      <c r="E182" s="209"/>
    </row>
    <row r="183" spans="1:5">
      <c r="A183" s="209"/>
      <c r="B183" s="209"/>
      <c r="C183" s="209"/>
      <c r="D183" s="209"/>
      <c r="E183" s="209"/>
    </row>
    <row r="184" spans="1:5">
      <c r="A184" s="209"/>
      <c r="B184" s="209"/>
      <c r="C184" s="209"/>
      <c r="D184" s="209"/>
      <c r="E184" s="209"/>
    </row>
    <row r="185" spans="1:5">
      <c r="A185" s="209"/>
      <c r="B185" s="209"/>
      <c r="C185" s="209"/>
      <c r="D185" s="209"/>
      <c r="E185" s="209"/>
    </row>
    <row r="186" spans="1:5">
      <c r="A186" s="209"/>
      <c r="B186" s="209"/>
      <c r="C186" s="209"/>
      <c r="D186" s="209"/>
      <c r="E186" s="209"/>
    </row>
    <row r="187" spans="1:5">
      <c r="A187" s="209"/>
      <c r="B187" s="209"/>
      <c r="C187" s="209"/>
      <c r="D187" s="209"/>
      <c r="E187" s="209"/>
    </row>
    <row r="188" spans="1:5">
      <c r="A188" s="209"/>
      <c r="B188" s="209"/>
      <c r="C188" s="209"/>
      <c r="D188" s="209"/>
      <c r="E188" s="209"/>
    </row>
    <row r="189" spans="1:5">
      <c r="A189" s="209"/>
      <c r="B189" s="209"/>
      <c r="C189" s="209"/>
      <c r="D189" s="209"/>
      <c r="E189" s="209"/>
    </row>
    <row r="190" spans="1:5">
      <c r="A190" s="209"/>
      <c r="B190" s="209"/>
      <c r="C190" s="209"/>
      <c r="D190" s="209"/>
      <c r="E190" s="209"/>
    </row>
    <row r="191" spans="1:5">
      <c r="A191" s="209"/>
      <c r="B191" s="209"/>
      <c r="C191" s="209"/>
      <c r="D191" s="209"/>
      <c r="E191" s="209"/>
    </row>
    <row r="192" spans="1:5">
      <c r="A192" s="209"/>
      <c r="B192" s="209"/>
      <c r="C192" s="209"/>
      <c r="D192" s="209"/>
      <c r="E192" s="209"/>
    </row>
    <row r="193" spans="1:5">
      <c r="A193" s="209"/>
      <c r="B193" s="209"/>
      <c r="C193" s="209"/>
      <c r="D193" s="209"/>
      <c r="E193" s="209"/>
    </row>
    <row r="194" spans="1:5">
      <c r="A194" s="209"/>
      <c r="B194" s="209"/>
      <c r="C194" s="209"/>
      <c r="D194" s="209"/>
      <c r="E194" s="209"/>
    </row>
    <row r="195" spans="1:5">
      <c r="A195" s="209"/>
      <c r="B195" s="209"/>
      <c r="C195" s="209"/>
      <c r="D195" s="209"/>
      <c r="E195" s="209"/>
    </row>
    <row r="196" spans="1:5">
      <c r="A196" s="209"/>
      <c r="B196" s="209"/>
      <c r="C196" s="209"/>
      <c r="D196" s="209"/>
      <c r="E196" s="209"/>
    </row>
    <row r="197" spans="1:5">
      <c r="A197" s="209"/>
      <c r="B197" s="209"/>
      <c r="C197" s="209"/>
      <c r="D197" s="209"/>
      <c r="E197" s="209"/>
    </row>
    <row r="198" spans="1:5">
      <c r="A198" s="209"/>
      <c r="B198" s="209"/>
      <c r="C198" s="209"/>
      <c r="D198" s="209"/>
      <c r="E198" s="209"/>
    </row>
    <row r="199" spans="1:5">
      <c r="A199" s="209"/>
      <c r="B199" s="209"/>
      <c r="C199" s="209"/>
      <c r="D199" s="209"/>
      <c r="E199" s="209"/>
    </row>
    <row r="200" spans="1:5">
      <c r="A200" s="209"/>
      <c r="B200" s="209"/>
      <c r="C200" s="209"/>
      <c r="D200" s="209"/>
      <c r="E200" s="209"/>
    </row>
    <row r="201" spans="1:5">
      <c r="A201" s="209"/>
      <c r="B201" s="209"/>
      <c r="C201" s="209"/>
      <c r="D201" s="209"/>
      <c r="E201" s="209"/>
    </row>
    <row r="202" spans="1:5">
      <c r="A202" s="209"/>
      <c r="B202" s="209"/>
      <c r="C202" s="209"/>
      <c r="D202" s="209"/>
      <c r="E202" s="209"/>
    </row>
    <row r="203" spans="1:5">
      <c r="A203" s="209"/>
      <c r="B203" s="209"/>
      <c r="C203" s="209"/>
      <c r="D203" s="209"/>
      <c r="E203" s="209"/>
    </row>
    <row r="204" spans="1:5">
      <c r="A204" s="209"/>
      <c r="B204" s="209"/>
      <c r="C204" s="209"/>
      <c r="D204" s="209"/>
      <c r="E204" s="209"/>
    </row>
    <row r="205" spans="1:5">
      <c r="A205" s="209"/>
      <c r="B205" s="209"/>
      <c r="C205" s="209"/>
      <c r="D205" s="209"/>
      <c r="E205" s="209"/>
    </row>
    <row r="206" spans="1:5">
      <c r="A206" s="209"/>
      <c r="B206" s="209"/>
      <c r="C206" s="209"/>
      <c r="D206" s="209"/>
      <c r="E206" s="209"/>
    </row>
    <row r="207" spans="1:5">
      <c r="A207" s="209"/>
      <c r="B207" s="209"/>
      <c r="C207" s="209"/>
      <c r="D207" s="209"/>
      <c r="E207" s="209"/>
    </row>
    <row r="208" spans="1:5">
      <c r="A208" s="209"/>
      <c r="B208" s="209"/>
      <c r="C208" s="209"/>
      <c r="D208" s="209"/>
      <c r="E208" s="209"/>
    </row>
    <row r="209" spans="1:5">
      <c r="A209" s="209"/>
      <c r="B209" s="209"/>
      <c r="C209" s="209"/>
      <c r="D209" s="209"/>
      <c r="E209" s="209"/>
    </row>
    <row r="210" spans="1:5">
      <c r="A210" s="209"/>
      <c r="B210" s="209"/>
      <c r="C210" s="209"/>
      <c r="D210" s="209"/>
      <c r="E210" s="209"/>
    </row>
    <row r="211" spans="1:5">
      <c r="A211" s="209"/>
      <c r="B211" s="209"/>
      <c r="C211" s="209"/>
      <c r="D211" s="209"/>
      <c r="E211" s="209"/>
    </row>
    <row r="212" spans="1:5">
      <c r="A212" s="209"/>
      <c r="B212" s="209"/>
      <c r="C212" s="209"/>
      <c r="D212" s="209"/>
      <c r="E212" s="209"/>
    </row>
    <row r="213" spans="1:5">
      <c r="A213" s="209"/>
      <c r="B213" s="209"/>
      <c r="C213" s="209"/>
      <c r="D213" s="209"/>
      <c r="E213" s="209"/>
    </row>
    <row r="214" spans="1:5">
      <c r="A214" s="209"/>
      <c r="B214" s="209"/>
      <c r="C214" s="209"/>
      <c r="D214" s="209"/>
      <c r="E214" s="209"/>
    </row>
    <row r="215" spans="1:5">
      <c r="A215" s="209"/>
      <c r="B215" s="209"/>
      <c r="C215" s="209"/>
      <c r="D215" s="209"/>
      <c r="E215" s="209"/>
    </row>
    <row r="216" spans="1:5">
      <c r="A216" s="209"/>
      <c r="B216" s="209"/>
      <c r="C216" s="209"/>
      <c r="D216" s="209"/>
      <c r="E216" s="209"/>
    </row>
    <row r="217" spans="1:5">
      <c r="A217" s="209"/>
      <c r="B217" s="209"/>
      <c r="C217" s="209"/>
      <c r="D217" s="209"/>
      <c r="E217" s="209"/>
    </row>
    <row r="218" spans="1:5">
      <c r="A218" s="209"/>
      <c r="B218" s="209"/>
      <c r="C218" s="209"/>
      <c r="D218" s="209"/>
      <c r="E218" s="209"/>
    </row>
    <row r="219" spans="1:5">
      <c r="A219" s="209"/>
      <c r="B219" s="209"/>
      <c r="C219" s="209"/>
      <c r="D219" s="209"/>
      <c r="E219" s="209"/>
    </row>
    <row r="220" spans="1:5">
      <c r="A220" s="209"/>
      <c r="B220" s="209"/>
      <c r="C220" s="209"/>
      <c r="D220" s="209"/>
      <c r="E220" s="209"/>
    </row>
    <row r="221" spans="1:5">
      <c r="A221" s="209"/>
      <c r="B221" s="209"/>
      <c r="C221" s="209"/>
      <c r="D221" s="209"/>
      <c r="E221" s="209"/>
    </row>
    <row r="222" spans="1:5">
      <c r="A222" s="209"/>
      <c r="B222" s="209"/>
      <c r="C222" s="209"/>
      <c r="D222" s="209"/>
      <c r="E222" s="209"/>
    </row>
    <row r="223" spans="1:5">
      <c r="A223" s="209"/>
      <c r="B223" s="209"/>
      <c r="C223" s="209"/>
      <c r="D223" s="209"/>
      <c r="E223" s="209"/>
    </row>
    <row r="224" spans="1:5">
      <c r="A224" s="209"/>
      <c r="B224" s="209"/>
      <c r="C224" s="209"/>
      <c r="D224" s="209"/>
      <c r="E224" s="209"/>
    </row>
    <row r="225" spans="1:5">
      <c r="A225" s="209"/>
      <c r="B225" s="209"/>
      <c r="C225" s="209"/>
      <c r="D225" s="209"/>
      <c r="E225" s="209"/>
    </row>
    <row r="226" spans="1:5">
      <c r="A226" s="209"/>
      <c r="B226" s="209"/>
      <c r="C226" s="209"/>
      <c r="D226" s="209"/>
      <c r="E226" s="209"/>
    </row>
    <row r="227" spans="1:5">
      <c r="A227" s="209"/>
      <c r="B227" s="209"/>
      <c r="C227" s="209"/>
      <c r="D227" s="209"/>
      <c r="E227" s="209"/>
    </row>
    <row r="228" spans="1:5">
      <c r="A228" s="209"/>
      <c r="B228" s="209"/>
      <c r="C228" s="209"/>
      <c r="D228" s="209"/>
      <c r="E228" s="209"/>
    </row>
    <row r="229" spans="1:5">
      <c r="A229" s="209"/>
      <c r="B229" s="209"/>
      <c r="C229" s="209"/>
      <c r="D229" s="209"/>
      <c r="E229" s="209"/>
    </row>
    <row r="230" spans="1:5">
      <c r="A230" s="209"/>
      <c r="B230" s="209"/>
      <c r="C230" s="209"/>
      <c r="D230" s="209"/>
      <c r="E230" s="209"/>
    </row>
    <row r="231" spans="1:5">
      <c r="A231" s="209"/>
      <c r="B231" s="209"/>
      <c r="C231" s="209"/>
      <c r="D231" s="209"/>
      <c r="E231" s="209"/>
    </row>
    <row r="232" spans="1:5">
      <c r="A232" s="209"/>
      <c r="B232" s="209"/>
      <c r="C232" s="209"/>
      <c r="D232" s="209"/>
      <c r="E232" s="209"/>
    </row>
    <row r="233" spans="1:5">
      <c r="A233" s="209"/>
      <c r="B233" s="209"/>
      <c r="C233" s="209"/>
      <c r="D233" s="209"/>
      <c r="E233" s="209"/>
    </row>
    <row r="234" spans="1:5">
      <c r="A234" s="209"/>
      <c r="B234" s="209"/>
      <c r="C234" s="209"/>
      <c r="D234" s="209"/>
      <c r="E234" s="209"/>
    </row>
    <row r="235" spans="1:5">
      <c r="A235" s="209"/>
      <c r="B235" s="209"/>
      <c r="C235" s="209"/>
      <c r="D235" s="209"/>
      <c r="E235" s="209"/>
    </row>
    <row r="236" spans="1:5">
      <c r="A236" s="209"/>
      <c r="B236" s="209"/>
      <c r="C236" s="209"/>
      <c r="D236" s="209"/>
      <c r="E236" s="209"/>
    </row>
    <row r="237" spans="1:5">
      <c r="A237" s="209"/>
      <c r="B237" s="209"/>
      <c r="C237" s="209"/>
      <c r="D237" s="209"/>
      <c r="E237" s="209"/>
    </row>
    <row r="238" spans="1:5">
      <c r="A238" s="209"/>
      <c r="B238" s="209"/>
      <c r="C238" s="209"/>
      <c r="D238" s="209"/>
      <c r="E238" s="209"/>
    </row>
    <row r="239" spans="1:5">
      <c r="A239" s="209"/>
      <c r="B239" s="209"/>
      <c r="C239" s="209"/>
      <c r="D239" s="209"/>
      <c r="E239" s="209"/>
    </row>
    <row r="240" spans="1:5">
      <c r="A240" s="209"/>
      <c r="B240" s="209"/>
      <c r="C240" s="209"/>
      <c r="D240" s="209"/>
      <c r="E240" s="209"/>
    </row>
    <row r="241" spans="1:5">
      <c r="A241" s="209"/>
      <c r="B241" s="209"/>
      <c r="C241" s="209"/>
      <c r="D241" s="209"/>
      <c r="E241" s="209"/>
    </row>
    <row r="242" spans="1:5">
      <c r="A242" s="209"/>
      <c r="B242" s="209"/>
      <c r="C242" s="209"/>
      <c r="D242" s="209"/>
      <c r="E242" s="209"/>
    </row>
    <row r="243" spans="1:5">
      <c r="A243" s="209"/>
      <c r="B243" s="209"/>
      <c r="C243" s="209"/>
      <c r="D243" s="209"/>
      <c r="E243" s="209"/>
    </row>
    <row r="244" spans="1:5">
      <c r="A244" s="209"/>
      <c r="B244" s="209"/>
      <c r="C244" s="209"/>
      <c r="D244" s="209"/>
      <c r="E244" s="209"/>
    </row>
    <row r="245" spans="1:5">
      <c r="A245" s="209"/>
      <c r="B245" s="209"/>
      <c r="C245" s="209"/>
      <c r="D245" s="209"/>
      <c r="E245" s="209"/>
    </row>
    <row r="246" spans="1:5">
      <c r="A246" s="209"/>
      <c r="B246" s="209"/>
      <c r="C246" s="209"/>
      <c r="D246" s="209"/>
      <c r="E246" s="209"/>
    </row>
    <row r="247" spans="1:5">
      <c r="A247" s="209"/>
      <c r="B247" s="209"/>
      <c r="C247" s="209"/>
      <c r="D247" s="209"/>
      <c r="E247" s="209"/>
    </row>
    <row r="248" spans="1:5">
      <c r="A248" s="209"/>
      <c r="B248" s="209"/>
      <c r="C248" s="209"/>
      <c r="D248" s="209"/>
      <c r="E248" s="209"/>
    </row>
    <row r="249" spans="1:5">
      <c r="A249" s="209"/>
      <c r="B249" s="209"/>
      <c r="C249" s="209"/>
      <c r="D249" s="209"/>
      <c r="E249" s="209"/>
    </row>
    <row r="250" spans="1:5">
      <c r="A250" s="209"/>
      <c r="B250" s="209"/>
      <c r="C250" s="209"/>
      <c r="D250" s="209"/>
      <c r="E250" s="209"/>
    </row>
    <row r="251" spans="1:5">
      <c r="A251" s="209"/>
      <c r="B251" s="209"/>
      <c r="C251" s="209"/>
      <c r="D251" s="209"/>
      <c r="E251" s="209"/>
    </row>
    <row r="252" spans="1:5">
      <c r="A252" s="209"/>
      <c r="B252" s="209"/>
      <c r="C252" s="209"/>
      <c r="D252" s="209"/>
      <c r="E252" s="209"/>
    </row>
    <row r="253" spans="1:5">
      <c r="A253" s="209"/>
      <c r="B253" s="209"/>
      <c r="C253" s="209"/>
      <c r="D253" s="209"/>
      <c r="E253" s="209"/>
    </row>
    <row r="254" spans="1:5">
      <c r="A254" s="209"/>
      <c r="B254" s="209"/>
      <c r="C254" s="209"/>
      <c r="D254" s="209"/>
      <c r="E254" s="209"/>
    </row>
    <row r="255" spans="1:5">
      <c r="A255" s="209"/>
      <c r="B255" s="209"/>
      <c r="C255" s="209"/>
      <c r="D255" s="209"/>
      <c r="E255" s="209"/>
    </row>
    <row r="256" spans="1:5">
      <c r="A256" s="209"/>
      <c r="B256" s="209"/>
      <c r="C256" s="209"/>
      <c r="D256" s="209"/>
      <c r="E256" s="209"/>
    </row>
    <row r="257" spans="1:5">
      <c r="A257" s="209"/>
      <c r="B257" s="209"/>
      <c r="C257" s="209"/>
      <c r="D257" s="209"/>
      <c r="E257" s="209"/>
    </row>
    <row r="258" spans="1:5">
      <c r="A258" s="209"/>
      <c r="B258" s="209"/>
      <c r="C258" s="209"/>
      <c r="D258" s="209"/>
      <c r="E258" s="209"/>
    </row>
    <row r="259" spans="1:5">
      <c r="A259" s="209"/>
      <c r="B259" s="209"/>
      <c r="C259" s="209"/>
      <c r="D259" s="209"/>
      <c r="E259" s="209"/>
    </row>
    <row r="260" spans="1:5">
      <c r="A260" s="209"/>
      <c r="B260" s="209"/>
      <c r="C260" s="209"/>
      <c r="D260" s="209"/>
      <c r="E260" s="209"/>
    </row>
    <row r="261" spans="1:5">
      <c r="A261" s="209"/>
      <c r="B261" s="209"/>
      <c r="C261" s="209"/>
      <c r="D261" s="209"/>
      <c r="E261" s="209"/>
    </row>
    <row r="262" spans="1:5">
      <c r="A262" s="209"/>
      <c r="B262" s="209"/>
      <c r="C262" s="209"/>
      <c r="D262" s="209"/>
      <c r="E262" s="209"/>
    </row>
    <row r="263" spans="1:5">
      <c r="A263" s="209"/>
      <c r="B263" s="209"/>
      <c r="C263" s="209"/>
      <c r="D263" s="209"/>
      <c r="E263" s="209"/>
    </row>
    <row r="264" spans="1:5">
      <c r="A264" s="209"/>
      <c r="B264" s="209"/>
      <c r="C264" s="209"/>
      <c r="D264" s="209"/>
      <c r="E264" s="209"/>
    </row>
    <row r="265" spans="1:5">
      <c r="A265" s="209"/>
      <c r="B265" s="209"/>
      <c r="C265" s="209"/>
      <c r="D265" s="209"/>
      <c r="E265" s="209"/>
    </row>
    <row r="266" spans="1:5">
      <c r="A266" s="209"/>
      <c r="B266" s="209"/>
      <c r="C266" s="209"/>
      <c r="D266" s="209"/>
      <c r="E266" s="209"/>
    </row>
    <row r="267" spans="1:5">
      <c r="A267" s="209"/>
      <c r="B267" s="209"/>
      <c r="C267" s="209"/>
      <c r="D267" s="209"/>
      <c r="E267" s="209"/>
    </row>
    <row r="268" spans="1:5">
      <c r="A268" s="209"/>
      <c r="B268" s="209"/>
      <c r="C268" s="209"/>
      <c r="D268" s="209"/>
      <c r="E268" s="209"/>
    </row>
    <row r="269" spans="1:5">
      <c r="A269" s="209"/>
      <c r="B269" s="209"/>
      <c r="C269" s="209"/>
      <c r="D269" s="209"/>
      <c r="E269" s="209"/>
    </row>
    <row r="270" spans="1:5">
      <c r="A270" s="209"/>
      <c r="B270" s="209"/>
      <c r="C270" s="209"/>
      <c r="D270" s="209"/>
      <c r="E270" s="209"/>
    </row>
    <row r="271" spans="1:5">
      <c r="A271" s="209"/>
      <c r="B271" s="209"/>
      <c r="C271" s="209"/>
      <c r="D271" s="209"/>
      <c r="E271" s="209"/>
    </row>
    <row r="272" spans="1:5">
      <c r="A272" s="209"/>
      <c r="B272" s="209"/>
      <c r="C272" s="209"/>
      <c r="D272" s="209"/>
      <c r="E272" s="209"/>
    </row>
    <row r="273" spans="1:5">
      <c r="A273" s="209"/>
      <c r="B273" s="209"/>
      <c r="C273" s="209"/>
      <c r="D273" s="209"/>
      <c r="E273" s="209"/>
    </row>
    <row r="274" spans="1:5">
      <c r="A274" s="209"/>
      <c r="B274" s="209"/>
      <c r="C274" s="209"/>
      <c r="D274" s="209"/>
      <c r="E274" s="209"/>
    </row>
    <row r="275" spans="1:5">
      <c r="A275" s="209"/>
      <c r="B275" s="209"/>
      <c r="C275" s="209"/>
      <c r="D275" s="209"/>
      <c r="E275" s="209"/>
    </row>
    <row r="276" spans="1:5">
      <c r="A276" s="209"/>
      <c r="B276" s="209"/>
      <c r="C276" s="209"/>
      <c r="D276" s="209"/>
      <c r="E276" s="209"/>
    </row>
    <row r="277" spans="1:5">
      <c r="A277" s="209"/>
      <c r="B277" s="209"/>
      <c r="C277" s="209"/>
      <c r="D277" s="209"/>
      <c r="E277" s="209"/>
    </row>
    <row r="278" spans="1:5">
      <c r="A278" s="209"/>
      <c r="B278" s="209"/>
      <c r="C278" s="209"/>
      <c r="D278" s="209"/>
      <c r="E278" s="209"/>
    </row>
    <row r="279" spans="1:5">
      <c r="A279" s="209"/>
      <c r="B279" s="209"/>
      <c r="C279" s="209"/>
      <c r="D279" s="209"/>
      <c r="E279" s="209"/>
    </row>
    <row r="280" spans="1:5">
      <c r="A280" s="209"/>
      <c r="B280" s="209"/>
      <c r="C280" s="209"/>
      <c r="D280" s="209"/>
      <c r="E280" s="209"/>
    </row>
    <row r="281" spans="1:5">
      <c r="A281" s="209"/>
      <c r="B281" s="209"/>
      <c r="C281" s="209"/>
      <c r="D281" s="209"/>
      <c r="E281" s="209"/>
    </row>
    <row r="282" spans="1:5">
      <c r="A282" s="209"/>
      <c r="B282" s="209"/>
      <c r="C282" s="209"/>
      <c r="D282" s="209"/>
      <c r="E282" s="209"/>
    </row>
    <row r="283" spans="1:5">
      <c r="A283" s="209"/>
      <c r="B283" s="209"/>
      <c r="C283" s="209"/>
      <c r="D283" s="209"/>
      <c r="E283" s="209"/>
    </row>
    <row r="284" spans="1:5">
      <c r="A284" s="209"/>
      <c r="B284" s="209"/>
      <c r="C284" s="209"/>
      <c r="D284" s="209"/>
      <c r="E284" s="209"/>
    </row>
    <row r="285" spans="1:5">
      <c r="A285" s="209"/>
      <c r="B285" s="209"/>
      <c r="C285" s="209"/>
      <c r="D285" s="209"/>
      <c r="E285" s="209"/>
    </row>
    <row r="286" spans="1:5">
      <c r="A286" s="209"/>
      <c r="B286" s="209"/>
      <c r="C286" s="209"/>
      <c r="D286" s="209"/>
      <c r="E286" s="209"/>
    </row>
    <row r="287" spans="1:5">
      <c r="A287" s="209"/>
      <c r="B287" s="209"/>
      <c r="C287" s="209"/>
      <c r="D287" s="209"/>
      <c r="E287" s="209"/>
    </row>
    <row r="288" spans="1:5">
      <c r="A288" s="209"/>
      <c r="B288" s="209"/>
      <c r="C288" s="209"/>
      <c r="D288" s="209"/>
      <c r="E288" s="209"/>
    </row>
    <row r="289" spans="1:5">
      <c r="A289" s="209"/>
      <c r="B289" s="209"/>
      <c r="C289" s="209"/>
      <c r="D289" s="209"/>
      <c r="E289" s="209"/>
    </row>
    <row r="290" spans="1:5">
      <c r="A290" s="209"/>
      <c r="B290" s="209"/>
      <c r="C290" s="209"/>
      <c r="D290" s="209"/>
      <c r="E290" s="209"/>
    </row>
    <row r="291" spans="1:5">
      <c r="A291" s="209"/>
      <c r="B291" s="209"/>
      <c r="C291" s="209"/>
      <c r="D291" s="209"/>
      <c r="E291" s="209"/>
    </row>
    <row r="292" spans="1:5">
      <c r="A292" s="209"/>
      <c r="B292" s="209"/>
      <c r="C292" s="209"/>
      <c r="D292" s="209"/>
      <c r="E292" s="209"/>
    </row>
    <row r="293" spans="1:5">
      <c r="A293" s="209"/>
      <c r="B293" s="209"/>
      <c r="C293" s="209"/>
      <c r="D293" s="209"/>
      <c r="E293" s="209"/>
    </row>
    <row r="294" spans="1:5">
      <c r="A294" s="209"/>
      <c r="B294" s="209"/>
      <c r="C294" s="209"/>
      <c r="D294" s="209"/>
      <c r="E294" s="209"/>
    </row>
    <row r="295" spans="1:5">
      <c r="A295" s="209"/>
      <c r="B295" s="209"/>
      <c r="C295" s="209"/>
      <c r="D295" s="209"/>
      <c r="E295" s="209"/>
    </row>
    <row r="296" spans="1:5">
      <c r="A296" s="209"/>
      <c r="B296" s="209"/>
      <c r="C296" s="209"/>
      <c r="D296" s="209"/>
      <c r="E296" s="209"/>
    </row>
    <row r="297" spans="1:5">
      <c r="A297" s="209"/>
      <c r="B297" s="209"/>
      <c r="C297" s="209"/>
      <c r="D297" s="209"/>
      <c r="E297" s="209"/>
    </row>
    <row r="298" spans="1:5">
      <c r="A298" s="209"/>
      <c r="B298" s="209"/>
      <c r="C298" s="209"/>
      <c r="D298" s="209"/>
      <c r="E298" s="209"/>
    </row>
    <row r="299" spans="1:5">
      <c r="A299" s="209"/>
      <c r="B299" s="209"/>
      <c r="C299" s="209"/>
      <c r="D299" s="209"/>
      <c r="E299" s="209"/>
    </row>
    <row r="300" spans="1:5">
      <c r="A300" s="209"/>
      <c r="B300" s="209"/>
      <c r="C300" s="209"/>
      <c r="D300" s="209"/>
      <c r="E300" s="209"/>
    </row>
    <row r="301" spans="1:5">
      <c r="A301" s="209"/>
      <c r="B301" s="209"/>
      <c r="C301" s="209"/>
      <c r="D301" s="209"/>
      <c r="E301" s="209"/>
    </row>
    <row r="302" spans="1:5">
      <c r="A302" s="209"/>
      <c r="B302" s="209"/>
      <c r="C302" s="209"/>
      <c r="D302" s="209"/>
      <c r="E302" s="209"/>
    </row>
    <row r="303" spans="1:5">
      <c r="A303" s="209"/>
      <c r="B303" s="209"/>
      <c r="C303" s="209"/>
      <c r="D303" s="209"/>
      <c r="E303" s="209"/>
    </row>
    <row r="304" spans="1:5">
      <c r="A304" s="209"/>
      <c r="B304" s="209"/>
      <c r="C304" s="209"/>
      <c r="D304" s="209"/>
      <c r="E304" s="209"/>
    </row>
    <row r="305" spans="1:5">
      <c r="A305" s="209"/>
      <c r="B305" s="209"/>
      <c r="C305" s="209"/>
      <c r="D305" s="209"/>
      <c r="E305" s="209"/>
    </row>
    <row r="306" spans="1:5">
      <c r="A306" s="209"/>
      <c r="B306" s="209"/>
      <c r="C306" s="209"/>
      <c r="D306" s="209"/>
      <c r="E306" s="209"/>
    </row>
    <row r="307" spans="1:5">
      <c r="A307" s="209"/>
      <c r="B307" s="209"/>
      <c r="C307" s="209"/>
      <c r="D307" s="209"/>
      <c r="E307" s="209"/>
    </row>
    <row r="308" spans="1:5">
      <c r="A308" s="209"/>
      <c r="B308" s="209"/>
      <c r="C308" s="209"/>
      <c r="D308" s="209"/>
      <c r="E308" s="209"/>
    </row>
    <row r="309" spans="1:5">
      <c r="A309" s="209"/>
      <c r="B309" s="209"/>
      <c r="C309" s="209"/>
      <c r="D309" s="209"/>
      <c r="E309" s="209"/>
    </row>
    <row r="310" spans="1:5">
      <c r="A310" s="209"/>
      <c r="B310" s="209"/>
      <c r="C310" s="209"/>
      <c r="D310" s="209"/>
      <c r="E310" s="209"/>
    </row>
    <row r="311" spans="1:5">
      <c r="A311" s="209"/>
      <c r="B311" s="209"/>
      <c r="C311" s="209"/>
      <c r="D311" s="209"/>
      <c r="E311" s="209"/>
    </row>
    <row r="312" spans="1:5">
      <c r="A312" s="209"/>
      <c r="B312" s="209"/>
      <c r="C312" s="209"/>
      <c r="D312" s="209"/>
      <c r="E312" s="209"/>
    </row>
    <row r="313" spans="1:5">
      <c r="A313" s="209"/>
      <c r="B313" s="209"/>
      <c r="C313" s="209"/>
      <c r="D313" s="209"/>
      <c r="E313" s="209"/>
    </row>
    <row r="314" spans="1:5">
      <c r="A314" s="209"/>
      <c r="B314" s="209"/>
      <c r="C314" s="209"/>
      <c r="D314" s="209"/>
      <c r="E314" s="209"/>
    </row>
    <row r="315" spans="1:5">
      <c r="A315" s="209"/>
      <c r="B315" s="209"/>
      <c r="C315" s="209"/>
      <c r="D315" s="209"/>
      <c r="E315" s="209"/>
    </row>
    <row r="316" spans="1:5">
      <c r="A316" s="209"/>
      <c r="B316" s="209"/>
      <c r="C316" s="209"/>
      <c r="D316" s="209"/>
      <c r="E316" s="209"/>
    </row>
    <row r="317" spans="1:5">
      <c r="A317" s="209"/>
      <c r="B317" s="209"/>
      <c r="C317" s="209"/>
      <c r="D317" s="209"/>
      <c r="E317" s="209"/>
    </row>
    <row r="318" spans="1:5">
      <c r="A318" s="209"/>
      <c r="B318" s="209"/>
      <c r="C318" s="209"/>
      <c r="D318" s="209"/>
      <c r="E318" s="209"/>
    </row>
    <row r="319" spans="1:5">
      <c r="A319" s="209"/>
      <c r="B319" s="209"/>
      <c r="C319" s="209"/>
      <c r="D319" s="209"/>
      <c r="E319" s="209"/>
    </row>
    <row r="320" spans="1:5">
      <c r="A320" s="209"/>
      <c r="B320" s="209"/>
      <c r="C320" s="209"/>
      <c r="D320" s="209"/>
      <c r="E320" s="209"/>
    </row>
    <row r="321" spans="1:5">
      <c r="A321" s="209"/>
      <c r="B321" s="209"/>
      <c r="C321" s="209"/>
      <c r="D321" s="209"/>
      <c r="E321" s="209"/>
    </row>
    <row r="322" spans="1:5">
      <c r="A322" s="209"/>
      <c r="B322" s="209"/>
      <c r="C322" s="209"/>
      <c r="D322" s="209"/>
      <c r="E322" s="209"/>
    </row>
    <row r="323" spans="1:5">
      <c r="A323" s="209"/>
      <c r="B323" s="209"/>
      <c r="C323" s="209"/>
      <c r="D323" s="209"/>
      <c r="E323" s="209"/>
    </row>
    <row r="324" spans="1:5">
      <c r="A324" s="209"/>
      <c r="B324" s="209"/>
      <c r="C324" s="209"/>
      <c r="D324" s="209"/>
      <c r="E324" s="209"/>
    </row>
    <row r="325" spans="1:5">
      <c r="A325" s="209"/>
      <c r="B325" s="209"/>
      <c r="C325" s="209"/>
      <c r="D325" s="209"/>
      <c r="E325" s="209"/>
    </row>
    <row r="326" spans="1:5">
      <c r="A326" s="209"/>
      <c r="B326" s="209"/>
      <c r="C326" s="209"/>
      <c r="D326" s="209"/>
      <c r="E326" s="209"/>
    </row>
    <row r="327" spans="1:5">
      <c r="A327" s="209"/>
      <c r="B327" s="209"/>
      <c r="C327" s="209"/>
      <c r="D327" s="209"/>
      <c r="E327" s="209"/>
    </row>
    <row r="328" spans="1:5">
      <c r="A328" s="209"/>
      <c r="B328" s="209"/>
      <c r="C328" s="209"/>
      <c r="D328" s="209"/>
      <c r="E328" s="209"/>
    </row>
    <row r="329" spans="1:5">
      <c r="A329" s="209"/>
      <c r="B329" s="209"/>
      <c r="C329" s="209"/>
      <c r="D329" s="209"/>
      <c r="E329" s="209"/>
    </row>
    <row r="330" spans="1:5">
      <c r="A330" s="209"/>
      <c r="B330" s="209"/>
      <c r="C330" s="209"/>
      <c r="D330" s="209"/>
      <c r="E330" s="209"/>
    </row>
    <row r="331" spans="1:5">
      <c r="A331" s="209"/>
      <c r="B331" s="209"/>
      <c r="C331" s="209"/>
      <c r="D331" s="209"/>
      <c r="E331" s="209"/>
    </row>
    <row r="332" spans="1:5">
      <c r="A332" s="209"/>
      <c r="B332" s="209"/>
      <c r="C332" s="209"/>
      <c r="D332" s="209"/>
      <c r="E332" s="209"/>
    </row>
    <row r="333" spans="1:5">
      <c r="A333" s="209"/>
      <c r="B333" s="209"/>
      <c r="C333" s="209"/>
      <c r="D333" s="209"/>
      <c r="E333" s="209"/>
    </row>
    <row r="334" spans="1:5">
      <c r="A334" s="209"/>
      <c r="B334" s="209"/>
      <c r="C334" s="209"/>
      <c r="D334" s="209"/>
      <c r="E334" s="209"/>
    </row>
    <row r="335" spans="1:5">
      <c r="A335" s="209"/>
      <c r="B335" s="209"/>
      <c r="C335" s="209"/>
      <c r="D335" s="209"/>
      <c r="E335" s="209"/>
    </row>
    <row r="336" spans="1:5">
      <c r="A336" s="209"/>
      <c r="B336" s="209"/>
      <c r="C336" s="209"/>
      <c r="D336" s="209"/>
      <c r="E336" s="209"/>
    </row>
    <row r="337" spans="1:5">
      <c r="A337" s="209"/>
      <c r="B337" s="209"/>
      <c r="C337" s="209"/>
      <c r="D337" s="209"/>
      <c r="E337" s="209"/>
    </row>
    <row r="338" spans="1:5">
      <c r="A338" s="209"/>
      <c r="B338" s="209"/>
      <c r="C338" s="209"/>
      <c r="D338" s="209"/>
      <c r="E338" s="209"/>
    </row>
    <row r="339" spans="1:5">
      <c r="A339" s="209"/>
      <c r="B339" s="209"/>
      <c r="C339" s="209"/>
      <c r="D339" s="209"/>
      <c r="E339" s="209"/>
    </row>
    <row r="340" spans="1:5">
      <c r="A340" s="209"/>
      <c r="B340" s="209"/>
      <c r="C340" s="209"/>
      <c r="D340" s="209"/>
      <c r="E340" s="209"/>
    </row>
    <row r="341" spans="1:5">
      <c r="A341" s="209"/>
      <c r="B341" s="209"/>
      <c r="C341" s="209"/>
      <c r="D341" s="209"/>
      <c r="E341" s="209"/>
    </row>
    <row r="342" spans="1:5">
      <c r="A342" s="209"/>
      <c r="B342" s="209"/>
      <c r="C342" s="209"/>
      <c r="D342" s="209"/>
      <c r="E342" s="209"/>
    </row>
    <row r="343" spans="1:5">
      <c r="A343" s="209"/>
      <c r="B343" s="209"/>
      <c r="C343" s="209"/>
      <c r="D343" s="209"/>
      <c r="E343" s="209"/>
    </row>
    <row r="344" spans="1:5">
      <c r="A344" s="209"/>
      <c r="B344" s="209"/>
      <c r="C344" s="209"/>
      <c r="D344" s="209"/>
      <c r="E344" s="209"/>
    </row>
    <row r="345" spans="1:5">
      <c r="A345" s="209"/>
      <c r="B345" s="209"/>
      <c r="C345" s="209"/>
      <c r="D345" s="209"/>
      <c r="E345" s="209"/>
    </row>
    <row r="346" spans="1:5">
      <c r="A346" s="209"/>
      <c r="B346" s="209"/>
      <c r="C346" s="209"/>
      <c r="D346" s="209"/>
      <c r="E346" s="209"/>
    </row>
    <row r="347" spans="1:5">
      <c r="A347" s="209"/>
      <c r="B347" s="209"/>
      <c r="C347" s="209"/>
      <c r="D347" s="209"/>
      <c r="E347" s="209"/>
    </row>
    <row r="348" spans="1:5">
      <c r="A348" s="209"/>
      <c r="B348" s="209"/>
      <c r="C348" s="209"/>
      <c r="D348" s="209"/>
      <c r="E348" s="209"/>
    </row>
    <row r="349" spans="1:5">
      <c r="A349" s="209"/>
      <c r="B349" s="209"/>
      <c r="C349" s="209"/>
      <c r="D349" s="209"/>
      <c r="E349" s="209"/>
    </row>
    <row r="350" spans="1:5">
      <c r="A350" s="209"/>
      <c r="B350" s="209"/>
      <c r="C350" s="209"/>
      <c r="D350" s="209"/>
      <c r="E350" s="209"/>
    </row>
    <row r="351" spans="1:5">
      <c r="A351" s="209"/>
      <c r="B351" s="209"/>
      <c r="C351" s="209"/>
      <c r="D351" s="209"/>
      <c r="E351" s="209"/>
    </row>
    <row r="352" spans="1:5">
      <c r="A352" s="209"/>
      <c r="B352" s="209"/>
      <c r="C352" s="209"/>
      <c r="D352" s="209"/>
      <c r="E352" s="209"/>
    </row>
    <row r="353" spans="1:5">
      <c r="A353" s="209"/>
      <c r="B353" s="209"/>
      <c r="C353" s="209"/>
      <c r="D353" s="209"/>
      <c r="E353" s="209"/>
    </row>
    <row r="354" spans="1:5">
      <c r="A354" s="209"/>
      <c r="B354" s="209"/>
      <c r="C354" s="209"/>
      <c r="D354" s="209"/>
      <c r="E354" s="209"/>
    </row>
    <row r="355" spans="1:5">
      <c r="A355" s="209"/>
      <c r="B355" s="209"/>
      <c r="C355" s="209"/>
      <c r="D355" s="209"/>
      <c r="E355" s="209"/>
    </row>
    <row r="356" spans="1:5">
      <c r="A356" s="209"/>
      <c r="B356" s="209"/>
      <c r="C356" s="209"/>
      <c r="D356" s="209"/>
      <c r="E356" s="209"/>
    </row>
    <row r="357" spans="1:5">
      <c r="A357" s="209"/>
      <c r="B357" s="209"/>
      <c r="C357" s="209"/>
      <c r="D357" s="209"/>
      <c r="E357" s="209"/>
    </row>
    <row r="358" spans="1:5">
      <c r="A358" s="209"/>
      <c r="B358" s="209"/>
      <c r="C358" s="209"/>
      <c r="D358" s="209"/>
      <c r="E358" s="209"/>
    </row>
    <row r="359" spans="1:5">
      <c r="A359" s="209"/>
      <c r="B359" s="209"/>
      <c r="C359" s="209"/>
      <c r="D359" s="209"/>
      <c r="E359" s="209"/>
    </row>
    <row r="360" spans="1:5">
      <c r="A360" s="209"/>
      <c r="B360" s="209"/>
      <c r="C360" s="209"/>
      <c r="D360" s="209"/>
      <c r="E360" s="209"/>
    </row>
    <row r="361" spans="1:5">
      <c r="A361" s="209"/>
      <c r="B361" s="209"/>
      <c r="C361" s="209"/>
      <c r="D361" s="209"/>
      <c r="E361" s="209"/>
    </row>
    <row r="362" spans="1:5">
      <c r="A362" s="209"/>
      <c r="B362" s="209"/>
      <c r="C362" s="209"/>
      <c r="D362" s="209"/>
      <c r="E362" s="209"/>
    </row>
    <row r="363" spans="1:5">
      <c r="A363" s="209"/>
      <c r="B363" s="209"/>
      <c r="C363" s="209"/>
      <c r="D363" s="209"/>
      <c r="E363" s="209"/>
    </row>
    <row r="364" spans="1:5">
      <c r="A364" s="209"/>
      <c r="B364" s="209"/>
      <c r="C364" s="209"/>
      <c r="D364" s="209"/>
      <c r="E364" s="209"/>
    </row>
    <row r="365" spans="1:5">
      <c r="A365" s="209"/>
      <c r="B365" s="209"/>
      <c r="C365" s="209"/>
      <c r="D365" s="209"/>
      <c r="E365" s="209"/>
    </row>
    <row r="366" spans="1:5">
      <c r="A366" s="209"/>
      <c r="B366" s="209"/>
      <c r="C366" s="209"/>
      <c r="D366" s="209"/>
      <c r="E366" s="209"/>
    </row>
    <row r="367" spans="1:5">
      <c r="A367" s="209"/>
      <c r="B367" s="209"/>
      <c r="C367" s="209"/>
      <c r="D367" s="209"/>
      <c r="E367" s="209"/>
    </row>
    <row r="368" spans="1:5">
      <c r="A368" s="209"/>
      <c r="B368" s="209"/>
      <c r="C368" s="209"/>
      <c r="D368" s="209"/>
      <c r="E368" s="209"/>
    </row>
    <row r="369" spans="1:5">
      <c r="A369" s="209"/>
      <c r="B369" s="209"/>
      <c r="C369" s="209"/>
      <c r="D369" s="209"/>
      <c r="E369" s="209"/>
    </row>
    <row r="370" spans="1:5">
      <c r="A370" s="209"/>
      <c r="B370" s="209"/>
      <c r="C370" s="209"/>
      <c r="D370" s="209"/>
      <c r="E370" s="209"/>
    </row>
    <row r="371" spans="1:5">
      <c r="A371" s="209"/>
      <c r="B371" s="209"/>
      <c r="C371" s="209"/>
      <c r="D371" s="209"/>
      <c r="E371" s="209"/>
    </row>
    <row r="372" spans="1:5">
      <c r="A372" s="209"/>
      <c r="B372" s="209"/>
      <c r="C372" s="209"/>
      <c r="D372" s="209"/>
      <c r="E372" s="209"/>
    </row>
    <row r="373" spans="1:5">
      <c r="A373" s="209"/>
      <c r="B373" s="209"/>
      <c r="C373" s="209"/>
      <c r="D373" s="209"/>
      <c r="E373" s="209"/>
    </row>
    <row r="374" spans="1:5">
      <c r="A374" s="209"/>
      <c r="B374" s="209"/>
      <c r="C374" s="209"/>
      <c r="D374" s="209"/>
      <c r="E374" s="209"/>
    </row>
    <row r="375" spans="1:5">
      <c r="A375" s="209"/>
      <c r="B375" s="209"/>
      <c r="C375" s="209"/>
      <c r="D375" s="209"/>
      <c r="E375" s="209"/>
    </row>
    <row r="376" spans="1:5">
      <c r="A376" s="209"/>
      <c r="B376" s="209"/>
      <c r="C376" s="209"/>
      <c r="D376" s="209"/>
      <c r="E376" s="209"/>
    </row>
    <row r="377" spans="1:5">
      <c r="A377" s="209"/>
      <c r="B377" s="209"/>
      <c r="C377" s="209"/>
      <c r="D377" s="209"/>
      <c r="E377" s="209"/>
    </row>
    <row r="378" spans="1:5">
      <c r="A378" s="209"/>
      <c r="B378" s="209"/>
      <c r="C378" s="209"/>
      <c r="D378" s="209"/>
      <c r="E378" s="209"/>
    </row>
    <row r="379" spans="1:5">
      <c r="A379" s="209"/>
      <c r="B379" s="209"/>
      <c r="C379" s="209"/>
      <c r="D379" s="209"/>
      <c r="E379" s="209"/>
    </row>
    <row r="380" spans="1:5">
      <c r="A380" s="209"/>
      <c r="B380" s="209"/>
      <c r="C380" s="209"/>
      <c r="D380" s="209"/>
      <c r="E380" s="209"/>
    </row>
    <row r="381" spans="1:5">
      <c r="A381" s="209"/>
      <c r="B381" s="209"/>
      <c r="C381" s="209"/>
      <c r="D381" s="209"/>
      <c r="E381" s="209"/>
    </row>
    <row r="382" spans="1:5">
      <c r="A382" s="209"/>
      <c r="B382" s="209"/>
      <c r="C382" s="209"/>
      <c r="D382" s="209"/>
      <c r="E382" s="209"/>
    </row>
    <row r="383" spans="1:5">
      <c r="A383" s="209"/>
      <c r="B383" s="209"/>
      <c r="C383" s="209"/>
      <c r="D383" s="209"/>
      <c r="E383" s="209"/>
    </row>
    <row r="384" spans="1:5">
      <c r="A384" s="209"/>
      <c r="B384" s="209"/>
      <c r="C384" s="209"/>
      <c r="D384" s="209"/>
      <c r="E384" s="209"/>
    </row>
    <row r="385" spans="1:5">
      <c r="A385" s="209"/>
      <c r="B385" s="209"/>
      <c r="C385" s="209"/>
      <c r="D385" s="209"/>
      <c r="E385" s="209"/>
    </row>
    <row r="386" spans="1:5">
      <c r="A386" s="209"/>
      <c r="B386" s="209"/>
      <c r="C386" s="209"/>
      <c r="D386" s="209"/>
      <c r="E386" s="209"/>
    </row>
    <row r="387" spans="1:5">
      <c r="A387" s="209"/>
      <c r="B387" s="209"/>
      <c r="C387" s="209"/>
      <c r="D387" s="209"/>
      <c r="E387" s="209"/>
    </row>
    <row r="388" spans="1:5">
      <c r="A388" s="209"/>
      <c r="B388" s="209"/>
      <c r="C388" s="209"/>
      <c r="D388" s="209"/>
      <c r="E388" s="209"/>
    </row>
    <row r="389" spans="1:5">
      <c r="A389" s="209"/>
      <c r="B389" s="209"/>
      <c r="C389" s="209"/>
      <c r="D389" s="209"/>
      <c r="E389" s="209"/>
    </row>
    <row r="390" spans="1:5">
      <c r="A390" s="209"/>
      <c r="B390" s="209"/>
      <c r="C390" s="209"/>
      <c r="D390" s="209"/>
      <c r="E390" s="209"/>
    </row>
    <row r="391" spans="1:5">
      <c r="A391" s="209"/>
      <c r="B391" s="209"/>
      <c r="C391" s="209"/>
      <c r="D391" s="209"/>
      <c r="E391" s="209"/>
    </row>
    <row r="392" spans="1:5">
      <c r="A392" s="209"/>
      <c r="B392" s="209"/>
      <c r="C392" s="209"/>
      <c r="D392" s="209"/>
      <c r="E392" s="209"/>
    </row>
    <row r="393" spans="1:5">
      <c r="A393" s="209"/>
      <c r="B393" s="209"/>
      <c r="C393" s="209"/>
      <c r="D393" s="209"/>
      <c r="E393" s="209"/>
    </row>
    <row r="394" spans="1:5">
      <c r="A394" s="209"/>
      <c r="B394" s="209"/>
      <c r="C394" s="209"/>
      <c r="D394" s="209"/>
      <c r="E394" s="209"/>
    </row>
    <row r="395" spans="1:5">
      <c r="A395" s="209"/>
      <c r="B395" s="209"/>
      <c r="C395" s="209"/>
      <c r="D395" s="209"/>
      <c r="E395" s="209"/>
    </row>
    <row r="396" spans="1:5">
      <c r="A396" s="209"/>
      <c r="B396" s="209"/>
      <c r="C396" s="209"/>
      <c r="D396" s="209"/>
      <c r="E396" s="209"/>
    </row>
    <row r="397" spans="1:5">
      <c r="A397" s="209"/>
      <c r="B397" s="209"/>
      <c r="C397" s="209"/>
      <c r="D397" s="209"/>
      <c r="E397" s="209"/>
    </row>
    <row r="398" spans="1:5">
      <c r="A398" s="209"/>
      <c r="B398" s="209"/>
      <c r="C398" s="209"/>
      <c r="D398" s="209"/>
      <c r="E398" s="209"/>
    </row>
    <row r="399" spans="1:5">
      <c r="A399" s="209"/>
      <c r="B399" s="209"/>
      <c r="C399" s="209"/>
      <c r="D399" s="209"/>
      <c r="E399" s="209"/>
    </row>
    <row r="400" spans="1:5">
      <c r="A400" s="209"/>
      <c r="B400" s="209"/>
      <c r="C400" s="209"/>
      <c r="D400" s="209"/>
      <c r="E400" s="209"/>
    </row>
    <row r="401" spans="1:5">
      <c r="A401" s="209"/>
      <c r="B401" s="209"/>
      <c r="C401" s="209"/>
      <c r="D401" s="209"/>
      <c r="E401" s="209"/>
    </row>
    <row r="402" spans="1:5">
      <c r="A402" s="209"/>
      <c r="B402" s="209"/>
      <c r="C402" s="209"/>
      <c r="D402" s="209"/>
      <c r="E402" s="209"/>
    </row>
    <row r="403" spans="1:5">
      <c r="A403" s="209"/>
      <c r="B403" s="209"/>
      <c r="C403" s="209"/>
      <c r="D403" s="209"/>
      <c r="E403" s="209"/>
    </row>
    <row r="404" spans="1:5">
      <c r="A404" s="209"/>
      <c r="B404" s="209"/>
      <c r="C404" s="209"/>
      <c r="D404" s="209"/>
      <c r="E404" s="209"/>
    </row>
    <row r="405" spans="1:5">
      <c r="A405" s="209"/>
      <c r="B405" s="209"/>
      <c r="C405" s="209"/>
      <c r="D405" s="209"/>
      <c r="E405" s="209"/>
    </row>
    <row r="406" spans="1:5">
      <c r="A406" s="209"/>
      <c r="B406" s="209"/>
      <c r="C406" s="209"/>
      <c r="D406" s="209"/>
      <c r="E406" s="209"/>
    </row>
    <row r="407" spans="1:5">
      <c r="A407" s="209"/>
      <c r="B407" s="209"/>
      <c r="C407" s="209"/>
      <c r="D407" s="209"/>
      <c r="E407" s="209"/>
    </row>
    <row r="408" spans="1:5">
      <c r="A408" s="209"/>
      <c r="B408" s="209"/>
      <c r="C408" s="209"/>
      <c r="D408" s="209"/>
      <c r="E408" s="209"/>
    </row>
    <row r="409" spans="1:5">
      <c r="A409" s="209"/>
      <c r="B409" s="209"/>
      <c r="C409" s="209"/>
      <c r="D409" s="209"/>
      <c r="E409" s="209"/>
    </row>
    <row r="410" spans="1:5">
      <c r="A410" s="209"/>
      <c r="B410" s="209"/>
      <c r="C410" s="209"/>
      <c r="D410" s="209"/>
      <c r="E410" s="209"/>
    </row>
    <row r="411" spans="1:5">
      <c r="A411" s="209"/>
      <c r="B411" s="209"/>
      <c r="C411" s="209"/>
      <c r="D411" s="209"/>
      <c r="E411" s="209"/>
    </row>
    <row r="412" spans="1:5">
      <c r="A412" s="209"/>
      <c r="B412" s="209"/>
      <c r="C412" s="209"/>
      <c r="D412" s="209"/>
      <c r="E412" s="209"/>
    </row>
    <row r="413" spans="1:5">
      <c r="A413" s="209"/>
      <c r="B413" s="209"/>
      <c r="C413" s="209"/>
      <c r="D413" s="209"/>
      <c r="E413" s="209"/>
    </row>
    <row r="414" spans="1:5">
      <c r="A414" s="209"/>
      <c r="B414" s="209"/>
      <c r="C414" s="209"/>
      <c r="D414" s="209"/>
      <c r="E414" s="209"/>
    </row>
    <row r="415" spans="1:5">
      <c r="A415" s="209"/>
      <c r="B415" s="209"/>
      <c r="C415" s="209"/>
      <c r="D415" s="209"/>
      <c r="E415" s="209"/>
    </row>
    <row r="416" spans="1:5">
      <c r="A416" s="209"/>
      <c r="B416" s="209"/>
      <c r="C416" s="209"/>
      <c r="D416" s="209"/>
      <c r="E416" s="209"/>
    </row>
    <row r="417" spans="1:5">
      <c r="A417" s="209"/>
      <c r="B417" s="209"/>
      <c r="C417" s="209"/>
      <c r="D417" s="209"/>
      <c r="E417" s="209"/>
    </row>
    <row r="418" spans="1:5">
      <c r="A418" s="209"/>
      <c r="B418" s="209"/>
      <c r="C418" s="209"/>
      <c r="D418" s="209"/>
      <c r="E418" s="209"/>
    </row>
    <row r="419" spans="1:5">
      <c r="A419" s="209"/>
      <c r="B419" s="209"/>
      <c r="C419" s="209"/>
      <c r="D419" s="209"/>
      <c r="E419" s="209"/>
    </row>
    <row r="420" spans="1:5">
      <c r="A420" s="209"/>
      <c r="B420" s="209"/>
      <c r="C420" s="209"/>
      <c r="D420" s="209"/>
      <c r="E420" s="209"/>
    </row>
    <row r="421" spans="1:5">
      <c r="A421" s="209"/>
      <c r="B421" s="209"/>
      <c r="C421" s="209"/>
      <c r="D421" s="209"/>
      <c r="E421" s="209"/>
    </row>
    <row r="422" spans="1:5">
      <c r="A422" s="209"/>
      <c r="B422" s="209"/>
      <c r="C422" s="209"/>
      <c r="D422" s="209"/>
      <c r="E422" s="209"/>
    </row>
    <row r="423" spans="1:5">
      <c r="A423" s="209"/>
      <c r="B423" s="209"/>
      <c r="C423" s="209"/>
      <c r="D423" s="209"/>
      <c r="E423" s="209"/>
    </row>
    <row r="424" spans="1:5">
      <c r="A424" s="209"/>
      <c r="B424" s="209"/>
      <c r="C424" s="209"/>
      <c r="D424" s="209"/>
      <c r="E424" s="209"/>
    </row>
    <row r="425" spans="1:5">
      <c r="A425" s="209"/>
      <c r="B425" s="209"/>
      <c r="C425" s="209"/>
      <c r="D425" s="209"/>
      <c r="E425" s="209"/>
    </row>
    <row r="426" spans="1:5">
      <c r="A426" s="209"/>
      <c r="B426" s="209"/>
      <c r="C426" s="209"/>
      <c r="D426" s="209"/>
      <c r="E426" s="209"/>
    </row>
    <row r="427" spans="1:5">
      <c r="A427" s="209"/>
      <c r="B427" s="209"/>
      <c r="C427" s="209"/>
      <c r="D427" s="209"/>
      <c r="E427" s="209"/>
    </row>
    <row r="428" spans="1:5">
      <c r="A428" s="209"/>
      <c r="B428" s="209"/>
      <c r="C428" s="209"/>
      <c r="D428" s="209"/>
      <c r="E428" s="209"/>
    </row>
    <row r="429" spans="1:5">
      <c r="A429" s="209"/>
      <c r="B429" s="209"/>
      <c r="C429" s="209"/>
      <c r="D429" s="209"/>
      <c r="E429" s="209"/>
    </row>
    <row r="430" spans="1:5">
      <c r="A430" s="209"/>
      <c r="B430" s="209"/>
      <c r="C430" s="209"/>
      <c r="D430" s="209"/>
      <c r="E430" s="209"/>
    </row>
    <row r="431" spans="1:5">
      <c r="A431" s="209"/>
      <c r="B431" s="209"/>
      <c r="C431" s="209"/>
      <c r="D431" s="209"/>
      <c r="E431" s="209"/>
    </row>
    <row r="432" spans="1:5">
      <c r="A432" s="209"/>
      <c r="B432" s="209"/>
      <c r="C432" s="209"/>
      <c r="D432" s="209"/>
      <c r="E432" s="209"/>
    </row>
    <row r="433" spans="1:5">
      <c r="A433" s="209"/>
      <c r="B433" s="209"/>
      <c r="C433" s="209"/>
      <c r="D433" s="209"/>
      <c r="E433" s="209"/>
    </row>
    <row r="434" spans="1:5">
      <c r="A434" s="209"/>
      <c r="B434" s="209"/>
      <c r="C434" s="209"/>
      <c r="D434" s="209"/>
      <c r="E434" s="209"/>
    </row>
    <row r="435" spans="1:5">
      <c r="A435" s="209"/>
      <c r="B435" s="209"/>
      <c r="C435" s="209"/>
      <c r="D435" s="209"/>
      <c r="E435" s="209"/>
    </row>
    <row r="436" spans="1:5">
      <c r="A436" s="209"/>
      <c r="B436" s="209"/>
      <c r="C436" s="209"/>
      <c r="D436" s="209"/>
      <c r="E436" s="209"/>
    </row>
    <row r="437" spans="1:5">
      <c r="A437" s="209"/>
      <c r="B437" s="209"/>
      <c r="C437" s="209"/>
      <c r="D437" s="209"/>
      <c r="E437" s="209"/>
    </row>
    <row r="438" spans="1:5">
      <c r="A438" s="209"/>
      <c r="B438" s="209"/>
      <c r="C438" s="209"/>
      <c r="D438" s="209"/>
      <c r="E438" s="209"/>
    </row>
    <row r="439" spans="1:5">
      <c r="A439" s="209"/>
      <c r="B439" s="209"/>
      <c r="C439" s="209"/>
      <c r="D439" s="209"/>
      <c r="E439" s="209"/>
    </row>
    <row r="440" spans="1:5">
      <c r="A440" s="209"/>
      <c r="B440" s="209"/>
      <c r="C440" s="209"/>
      <c r="D440" s="209"/>
      <c r="E440" s="209"/>
    </row>
    <row r="441" spans="1:5">
      <c r="A441" s="209"/>
      <c r="B441" s="209"/>
      <c r="C441" s="209"/>
      <c r="D441" s="209"/>
      <c r="E441" s="209"/>
    </row>
    <row r="442" spans="1:5">
      <c r="A442" s="209"/>
      <c r="B442" s="209"/>
      <c r="C442" s="209"/>
      <c r="D442" s="209"/>
      <c r="E442" s="209"/>
    </row>
    <row r="443" spans="1:5">
      <c r="A443" s="209"/>
      <c r="B443" s="209"/>
      <c r="C443" s="209"/>
      <c r="D443" s="209"/>
      <c r="E443" s="209"/>
    </row>
    <row r="444" spans="1:5">
      <c r="A444" s="209"/>
      <c r="B444" s="209"/>
      <c r="C444" s="209"/>
      <c r="D444" s="209"/>
      <c r="E444" s="209"/>
    </row>
    <row r="445" spans="1:5">
      <c r="A445" s="209"/>
      <c r="B445" s="209"/>
      <c r="C445" s="209"/>
      <c r="D445" s="209"/>
      <c r="E445" s="209"/>
    </row>
    <row r="446" spans="1:5">
      <c r="A446" s="209"/>
      <c r="B446" s="209"/>
      <c r="C446" s="209"/>
      <c r="D446" s="209"/>
      <c r="E446" s="209"/>
    </row>
    <row r="447" spans="1:5">
      <c r="A447" s="209"/>
      <c r="B447" s="209"/>
      <c r="C447" s="209"/>
      <c r="D447" s="209"/>
      <c r="E447" s="209"/>
    </row>
    <row r="448" spans="1:5">
      <c r="A448" s="209"/>
      <c r="B448" s="209"/>
      <c r="C448" s="209"/>
      <c r="D448" s="209"/>
      <c r="E448" s="209"/>
    </row>
    <row r="449" spans="1:5">
      <c r="A449" s="209"/>
      <c r="B449" s="209"/>
      <c r="C449" s="209"/>
      <c r="D449" s="209"/>
      <c r="E449" s="209"/>
    </row>
    <row r="450" spans="1:5">
      <c r="A450" s="209"/>
      <c r="B450" s="209"/>
      <c r="C450" s="209"/>
      <c r="D450" s="209"/>
      <c r="E450" s="209"/>
    </row>
    <row r="451" spans="1:5">
      <c r="A451" s="209"/>
      <c r="B451" s="209"/>
      <c r="C451" s="209"/>
      <c r="D451" s="209"/>
      <c r="E451" s="209"/>
    </row>
    <row r="452" spans="1:5">
      <c r="A452" s="209"/>
      <c r="B452" s="209"/>
      <c r="C452" s="209"/>
      <c r="D452" s="209"/>
      <c r="E452" s="209"/>
    </row>
    <row r="453" spans="1:5">
      <c r="A453" s="209"/>
      <c r="B453" s="209"/>
      <c r="C453" s="209"/>
      <c r="D453" s="209"/>
      <c r="E453" s="209"/>
    </row>
    <row r="454" spans="1:5">
      <c r="A454" s="209"/>
      <c r="B454" s="209"/>
      <c r="C454" s="209"/>
      <c r="D454" s="209"/>
      <c r="E454" s="209"/>
    </row>
    <row r="455" spans="1:5">
      <c r="A455" s="209"/>
      <c r="B455" s="209"/>
      <c r="C455" s="209"/>
      <c r="D455" s="209"/>
      <c r="E455" s="209"/>
    </row>
    <row r="456" spans="1:5">
      <c r="A456" s="209"/>
      <c r="B456" s="209"/>
      <c r="C456" s="209"/>
      <c r="D456" s="209"/>
      <c r="E456" s="209"/>
    </row>
    <row r="457" spans="1:5">
      <c r="A457" s="209"/>
      <c r="B457" s="209"/>
      <c r="C457" s="209"/>
      <c r="D457" s="209"/>
      <c r="E457" s="209"/>
    </row>
    <row r="458" spans="1:5">
      <c r="A458" s="209"/>
      <c r="B458" s="209"/>
      <c r="C458" s="209"/>
      <c r="D458" s="209"/>
      <c r="E458" s="209"/>
    </row>
    <row r="459" spans="1:5">
      <c r="A459" s="209"/>
      <c r="B459" s="209"/>
      <c r="C459" s="209"/>
      <c r="D459" s="209"/>
      <c r="E459" s="209"/>
    </row>
    <row r="460" spans="1:5">
      <c r="A460" s="209"/>
      <c r="B460" s="209"/>
      <c r="C460" s="209"/>
      <c r="D460" s="209"/>
      <c r="E460" s="209"/>
    </row>
    <row r="461" spans="1:5">
      <c r="A461" s="209"/>
      <c r="B461" s="209"/>
      <c r="C461" s="209"/>
      <c r="D461" s="209"/>
      <c r="E461" s="209"/>
    </row>
    <row r="462" spans="1:5">
      <c r="A462" s="209"/>
      <c r="B462" s="209"/>
      <c r="C462" s="209"/>
      <c r="D462" s="209"/>
      <c r="E462" s="209"/>
    </row>
    <row r="463" spans="1:5">
      <c r="A463" s="209"/>
      <c r="B463" s="209"/>
      <c r="C463" s="209"/>
      <c r="D463" s="209"/>
      <c r="E463" s="209"/>
    </row>
    <row r="464" spans="1:5">
      <c r="A464" s="209"/>
      <c r="B464" s="209"/>
      <c r="C464" s="209"/>
      <c r="D464" s="209"/>
      <c r="E464" s="209"/>
    </row>
    <row r="465" spans="1:5">
      <c r="A465" s="209"/>
      <c r="B465" s="209"/>
      <c r="C465" s="209"/>
      <c r="D465" s="209"/>
      <c r="E465" s="209"/>
    </row>
    <row r="466" spans="1:5">
      <c r="A466" s="209"/>
      <c r="B466" s="209"/>
      <c r="C466" s="209"/>
      <c r="D466" s="209"/>
      <c r="E466" s="209"/>
    </row>
    <row r="467" spans="1:5">
      <c r="A467" s="209"/>
      <c r="B467" s="209"/>
      <c r="C467" s="209"/>
      <c r="D467" s="209"/>
      <c r="E467" s="209"/>
    </row>
    <row r="468" spans="1:5">
      <c r="A468" s="209"/>
      <c r="B468" s="209"/>
      <c r="C468" s="209"/>
      <c r="D468" s="209"/>
      <c r="E468" s="209"/>
    </row>
    <row r="469" spans="1:5">
      <c r="A469" s="209"/>
      <c r="B469" s="209"/>
      <c r="C469" s="209"/>
      <c r="D469" s="209"/>
      <c r="E469" s="209"/>
    </row>
    <row r="470" spans="1:5">
      <c r="A470" s="209"/>
      <c r="B470" s="209"/>
      <c r="C470" s="209"/>
      <c r="D470" s="209"/>
      <c r="E470" s="209"/>
    </row>
    <row r="471" spans="1:5">
      <c r="A471" s="209"/>
      <c r="B471" s="209"/>
      <c r="C471" s="209"/>
      <c r="D471" s="209"/>
      <c r="E471" s="209"/>
    </row>
    <row r="472" spans="1:5">
      <c r="A472" s="209"/>
      <c r="B472" s="209"/>
      <c r="C472" s="209"/>
      <c r="D472" s="209"/>
      <c r="E472" s="209"/>
    </row>
    <row r="473" spans="1:5">
      <c r="A473" s="209"/>
      <c r="B473" s="209"/>
      <c r="C473" s="209"/>
      <c r="D473" s="209"/>
      <c r="E473" s="209"/>
    </row>
    <row r="474" spans="1:5">
      <c r="A474" s="209"/>
      <c r="B474" s="209"/>
      <c r="C474" s="209"/>
      <c r="D474" s="209"/>
      <c r="E474" s="209"/>
    </row>
    <row r="475" spans="1:5">
      <c r="A475" s="209"/>
      <c r="B475" s="209"/>
      <c r="C475" s="209"/>
      <c r="D475" s="209"/>
      <c r="E475" s="209"/>
    </row>
    <row r="476" spans="1:5">
      <c r="A476" s="209"/>
      <c r="B476" s="209"/>
      <c r="C476" s="209"/>
      <c r="D476" s="209"/>
      <c r="E476" s="209"/>
    </row>
    <row r="477" spans="1:5">
      <c r="A477" s="209"/>
      <c r="B477" s="209"/>
      <c r="C477" s="209"/>
      <c r="D477" s="209"/>
      <c r="E477" s="209"/>
    </row>
    <row r="478" spans="1:5">
      <c r="A478" s="209"/>
      <c r="B478" s="209"/>
      <c r="C478" s="209"/>
      <c r="D478" s="209"/>
      <c r="E478" s="209"/>
    </row>
    <row r="479" spans="1:5">
      <c r="A479" s="209"/>
      <c r="B479" s="209"/>
      <c r="C479" s="209"/>
      <c r="D479" s="209"/>
      <c r="E479" s="209"/>
    </row>
    <row r="480" spans="1:5">
      <c r="A480" s="209"/>
      <c r="B480" s="209"/>
      <c r="C480" s="209"/>
      <c r="D480" s="209"/>
      <c r="E480" s="209"/>
    </row>
    <row r="481" spans="1:5">
      <c r="A481" s="209"/>
      <c r="B481" s="209"/>
      <c r="C481" s="209"/>
      <c r="D481" s="209"/>
      <c r="E481" s="209"/>
    </row>
    <row r="482" spans="1:5">
      <c r="A482" s="209"/>
      <c r="B482" s="209"/>
      <c r="C482" s="209"/>
      <c r="D482" s="209"/>
      <c r="E482" s="209"/>
    </row>
    <row r="483" spans="1:5">
      <c r="A483" s="209"/>
      <c r="B483" s="209"/>
      <c r="C483" s="209"/>
      <c r="D483" s="209"/>
      <c r="E483" s="209"/>
    </row>
    <row r="484" spans="1:5">
      <c r="A484" s="209"/>
      <c r="B484" s="209"/>
      <c r="C484" s="209"/>
      <c r="D484" s="209"/>
      <c r="E484" s="209"/>
    </row>
    <row r="485" spans="1:5">
      <c r="A485" s="209"/>
      <c r="B485" s="209"/>
      <c r="C485" s="209"/>
      <c r="D485" s="209"/>
      <c r="E485" s="209"/>
    </row>
    <row r="486" spans="1:5">
      <c r="A486" s="209"/>
      <c r="B486" s="209"/>
      <c r="C486" s="209"/>
      <c r="D486" s="209"/>
      <c r="E486" s="209"/>
    </row>
    <row r="487" spans="1:5">
      <c r="A487" s="209"/>
      <c r="B487" s="209"/>
      <c r="C487" s="209"/>
      <c r="D487" s="209"/>
      <c r="E487" s="209"/>
    </row>
    <row r="488" spans="1:5">
      <c r="A488" s="209"/>
      <c r="B488" s="209"/>
      <c r="C488" s="209"/>
      <c r="D488" s="209"/>
      <c r="E488" s="209"/>
    </row>
    <row r="489" spans="1:5">
      <c r="A489" s="209"/>
      <c r="B489" s="209"/>
      <c r="C489" s="209"/>
      <c r="D489" s="209"/>
      <c r="E489" s="209"/>
    </row>
    <row r="490" spans="1:5">
      <c r="A490" s="209"/>
      <c r="B490" s="209"/>
      <c r="C490" s="209"/>
      <c r="D490" s="209"/>
      <c r="E490" s="209"/>
    </row>
  </sheetData>
  <sheetProtection password="EF07" sheet="1" objects="1" scenarios="1" formatCells="0" formatColumns="0" formatRows="0" insertColumns="0" insertRows="0" insertHyperlinks="0" deleteColumns="0" deleteRows="0" selectLockedCells="1" sort="0" autoFilter="0" pivotTables="0" selectUnlockedCells="1"/>
  <autoFilter ref="B4:E4"/>
  <mergeCells count="1">
    <mergeCell ref="C1:D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rgb="FFD08FE4"/>
  </sheetPr>
  <dimension ref="A1:EG62"/>
  <sheetViews>
    <sheetView workbookViewId="0">
      <pane xSplit="1" ySplit="4" topLeftCell="B50"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10" customWidth="1"/>
    <col min="2" max="2" width="28.140625" style="166" customWidth="1"/>
    <col min="3" max="3" width="21.140625" style="167" customWidth="1"/>
    <col min="4" max="5" width="16.85546875" style="167" customWidth="1"/>
    <col min="6" max="6" width="33.28515625" style="168" customWidth="1"/>
    <col min="7" max="16384" width="8.85546875" style="119"/>
  </cols>
  <sheetData>
    <row r="1" spans="1:137" customFormat="1" ht="48" customHeight="1">
      <c r="A1" s="110"/>
      <c r="B1" s="140"/>
      <c r="C1" s="360" t="s">
        <v>13398</v>
      </c>
      <c r="D1" s="360"/>
      <c r="E1" s="360"/>
      <c r="F1" s="360"/>
      <c r="G1" s="99"/>
      <c r="H1" s="99"/>
      <c r="I1" s="99"/>
      <c r="J1" s="99"/>
      <c r="K1" s="99"/>
      <c r="L1" s="99"/>
      <c r="M1" s="99"/>
      <c r="N1" s="99"/>
      <c r="O1" s="99"/>
      <c r="P1" s="99"/>
      <c r="Q1" s="99"/>
      <c r="R1" s="99"/>
      <c r="S1" s="99"/>
      <c r="T1" s="99"/>
      <c r="U1" s="99"/>
      <c r="V1" s="99"/>
      <c r="W1" s="99"/>
      <c r="X1" s="99"/>
      <c r="Y1" s="99"/>
      <c r="Z1" s="99"/>
      <c r="AA1" s="99"/>
      <c r="AB1" s="99"/>
      <c r="AC1" s="99"/>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row>
    <row r="2" spans="1:137" s="110" customFormat="1" ht="14.25">
      <c r="A2" s="5"/>
      <c r="B2" s="141" t="s">
        <v>1235</v>
      </c>
      <c r="C2" s="182">
        <f>D62</f>
        <v>24715.599999999999</v>
      </c>
      <c r="D2" s="115"/>
      <c r="E2" s="115"/>
      <c r="F2" s="145"/>
      <c r="G2" s="99"/>
      <c r="H2" s="99"/>
      <c r="I2" s="99"/>
      <c r="J2" s="99"/>
      <c r="K2" s="99"/>
      <c r="L2" s="99"/>
      <c r="M2" s="99"/>
      <c r="N2" s="99"/>
      <c r="O2" s="99"/>
      <c r="P2" s="99"/>
      <c r="Q2" s="99"/>
      <c r="R2" s="99"/>
      <c r="S2" s="99"/>
      <c r="T2" s="99"/>
      <c r="U2" s="99"/>
      <c r="V2" s="99"/>
      <c r="W2" s="99"/>
      <c r="X2" s="99"/>
      <c r="Y2" s="99"/>
      <c r="Z2" s="99"/>
      <c r="AA2" s="99"/>
      <c r="AB2" s="99"/>
      <c r="AC2" s="99"/>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10" customFormat="1" ht="12.75">
      <c r="B3" s="146"/>
      <c r="C3" s="144"/>
      <c r="D3" s="144"/>
      <c r="E3" s="144"/>
      <c r="F3" s="249"/>
      <c r="G3" s="99"/>
      <c r="H3" s="99"/>
      <c r="I3" s="99"/>
      <c r="J3" s="99"/>
      <c r="K3" s="99"/>
      <c r="L3" s="99"/>
      <c r="M3" s="99"/>
      <c r="N3" s="99"/>
      <c r="O3" s="99"/>
      <c r="P3" s="99"/>
      <c r="Q3" s="99"/>
      <c r="R3" s="99"/>
      <c r="S3" s="99"/>
      <c r="T3" s="99"/>
      <c r="U3" s="99"/>
      <c r="V3" s="99"/>
      <c r="W3" s="99"/>
      <c r="X3" s="99"/>
      <c r="Y3" s="99"/>
      <c r="Z3" s="99"/>
      <c r="AA3" s="99"/>
      <c r="AB3" s="99"/>
      <c r="AC3" s="99"/>
    </row>
    <row r="4" spans="1:137" s="100" customFormat="1" ht="36.75" customHeight="1">
      <c r="A4" s="22"/>
      <c r="B4" s="121" t="s">
        <v>2</v>
      </c>
      <c r="C4" s="113" t="s">
        <v>10</v>
      </c>
      <c r="D4" s="113" t="s">
        <v>11</v>
      </c>
      <c r="E4" s="113" t="s">
        <v>12</v>
      </c>
      <c r="F4" s="121" t="s">
        <v>6528</v>
      </c>
      <c r="G4" s="99"/>
      <c r="H4" s="99"/>
      <c r="I4" s="99"/>
      <c r="J4" s="99"/>
      <c r="K4" s="99"/>
      <c r="L4" s="99"/>
      <c r="M4" s="99"/>
      <c r="N4" s="99"/>
      <c r="O4" s="99"/>
      <c r="P4" s="99"/>
      <c r="Q4" s="99"/>
      <c r="R4" s="99"/>
      <c r="S4" s="99"/>
      <c r="T4" s="99"/>
      <c r="U4" s="99"/>
      <c r="V4" s="99"/>
      <c r="W4" s="99"/>
      <c r="X4" s="99"/>
      <c r="Y4" s="99"/>
      <c r="Z4" s="99"/>
      <c r="AA4" s="99"/>
      <c r="AB4" s="99"/>
      <c r="AC4" s="99"/>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c r="A5" s="23"/>
      <c r="B5" s="162">
        <v>45109</v>
      </c>
      <c r="C5" s="163">
        <v>1</v>
      </c>
      <c r="D5" s="164">
        <v>0.97</v>
      </c>
      <c r="E5" s="164">
        <v>0.03</v>
      </c>
      <c r="F5" s="225" t="s">
        <v>13341</v>
      </c>
    </row>
    <row r="6" spans="1:137" ht="15" customHeight="1">
      <c r="A6" s="99"/>
      <c r="B6" s="162">
        <v>45110</v>
      </c>
      <c r="C6" s="163">
        <v>500</v>
      </c>
      <c r="D6" s="164">
        <v>485</v>
      </c>
      <c r="E6" s="164">
        <v>15</v>
      </c>
      <c r="F6" s="225" t="s">
        <v>13342</v>
      </c>
    </row>
    <row r="7" spans="1:137" ht="15" customHeight="1">
      <c r="B7" s="162">
        <v>45110</v>
      </c>
      <c r="C7" s="163">
        <v>2000</v>
      </c>
      <c r="D7" s="164">
        <v>1940</v>
      </c>
      <c r="E7" s="164">
        <v>60</v>
      </c>
      <c r="F7" s="225" t="s">
        <v>13343</v>
      </c>
    </row>
    <row r="8" spans="1:137" ht="15" customHeight="1">
      <c r="A8" s="99"/>
      <c r="B8" s="162">
        <v>45110</v>
      </c>
      <c r="C8" s="163">
        <v>3000</v>
      </c>
      <c r="D8" s="164">
        <v>2910</v>
      </c>
      <c r="E8" s="164">
        <v>90</v>
      </c>
      <c r="F8" s="225" t="s">
        <v>13344</v>
      </c>
    </row>
    <row r="9" spans="1:137" ht="15" customHeight="1">
      <c r="A9" s="99"/>
      <c r="B9" s="162">
        <v>45110</v>
      </c>
      <c r="C9" s="163">
        <v>500</v>
      </c>
      <c r="D9" s="164">
        <v>485</v>
      </c>
      <c r="E9" s="164">
        <v>15</v>
      </c>
      <c r="F9" s="225" t="s">
        <v>13345</v>
      </c>
    </row>
    <row r="10" spans="1:137" ht="15" customHeight="1">
      <c r="A10" s="99"/>
      <c r="B10" s="162">
        <v>45110</v>
      </c>
      <c r="C10" s="163">
        <v>100</v>
      </c>
      <c r="D10" s="164">
        <v>97</v>
      </c>
      <c r="E10" s="164">
        <v>3</v>
      </c>
      <c r="F10" s="225" t="s">
        <v>13346</v>
      </c>
    </row>
    <row r="11" spans="1:137" ht="15" customHeight="1">
      <c r="A11" s="99"/>
      <c r="B11" s="162">
        <v>45110</v>
      </c>
      <c r="C11" s="163">
        <v>100</v>
      </c>
      <c r="D11" s="164">
        <v>97</v>
      </c>
      <c r="E11" s="164">
        <v>3</v>
      </c>
      <c r="F11" s="225" t="s">
        <v>13347</v>
      </c>
    </row>
    <row r="12" spans="1:137" ht="15" customHeight="1">
      <c r="A12" s="99"/>
      <c r="B12" s="162">
        <v>45112</v>
      </c>
      <c r="C12" s="163">
        <v>10</v>
      </c>
      <c r="D12" s="164">
        <v>9.6999999999999993</v>
      </c>
      <c r="E12" s="164">
        <v>0.30000000000000004</v>
      </c>
      <c r="F12" s="225" t="s">
        <v>13348</v>
      </c>
    </row>
    <row r="13" spans="1:137" ht="15" customHeight="1">
      <c r="A13" s="99"/>
      <c r="B13" s="162">
        <v>45113</v>
      </c>
      <c r="C13" s="163">
        <v>3000</v>
      </c>
      <c r="D13" s="164">
        <v>2910</v>
      </c>
      <c r="E13" s="164">
        <v>90</v>
      </c>
      <c r="F13" s="225" t="s">
        <v>13349</v>
      </c>
    </row>
    <row r="14" spans="1:137" ht="15" customHeight="1">
      <c r="A14" s="99"/>
      <c r="B14" s="162">
        <v>45113</v>
      </c>
      <c r="C14" s="163">
        <v>100</v>
      </c>
      <c r="D14" s="164">
        <v>97</v>
      </c>
      <c r="E14" s="164">
        <v>3</v>
      </c>
      <c r="F14" s="225" t="s">
        <v>13350</v>
      </c>
    </row>
    <row r="15" spans="1:137" ht="15" customHeight="1">
      <c r="A15" s="99"/>
      <c r="B15" s="162">
        <v>45113</v>
      </c>
      <c r="C15" s="163">
        <v>100</v>
      </c>
      <c r="D15" s="164">
        <v>97</v>
      </c>
      <c r="E15" s="164">
        <v>3</v>
      </c>
      <c r="F15" s="225" t="s">
        <v>13351</v>
      </c>
    </row>
    <row r="16" spans="1:137" ht="15" customHeight="1">
      <c r="A16" s="99"/>
      <c r="B16" s="162">
        <v>45113</v>
      </c>
      <c r="C16" s="163">
        <v>100</v>
      </c>
      <c r="D16" s="164">
        <v>97</v>
      </c>
      <c r="E16" s="164">
        <v>3</v>
      </c>
      <c r="F16" s="225" t="s">
        <v>13352</v>
      </c>
    </row>
    <row r="17" spans="1:6" ht="15" customHeight="1">
      <c r="A17" s="99"/>
      <c r="B17" s="162">
        <v>45113</v>
      </c>
      <c r="C17" s="163">
        <v>10</v>
      </c>
      <c r="D17" s="164">
        <v>9.6999999999999993</v>
      </c>
      <c r="E17" s="164">
        <v>0.30000000000000004</v>
      </c>
      <c r="F17" s="225" t="s">
        <v>13353</v>
      </c>
    </row>
    <row r="18" spans="1:6" ht="15" customHeight="1">
      <c r="A18" s="99"/>
      <c r="B18" s="162">
        <v>45113</v>
      </c>
      <c r="C18" s="163">
        <v>1</v>
      </c>
      <c r="D18" s="164">
        <v>0.97</v>
      </c>
      <c r="E18" s="164">
        <v>0.03</v>
      </c>
      <c r="F18" s="225" t="s">
        <v>13354</v>
      </c>
    </row>
    <row r="19" spans="1:6" ht="15" customHeight="1">
      <c r="A19" s="99"/>
      <c r="B19" s="162">
        <v>45113</v>
      </c>
      <c r="C19" s="163">
        <v>100</v>
      </c>
      <c r="D19" s="164">
        <v>97</v>
      </c>
      <c r="E19" s="164">
        <v>3</v>
      </c>
      <c r="F19" s="225" t="s">
        <v>13355</v>
      </c>
    </row>
    <row r="20" spans="1:6" ht="15" customHeight="1">
      <c r="A20" s="99"/>
      <c r="B20" s="162">
        <v>45113</v>
      </c>
      <c r="C20" s="163">
        <v>400</v>
      </c>
      <c r="D20" s="164">
        <v>388</v>
      </c>
      <c r="E20" s="164">
        <v>12</v>
      </c>
      <c r="F20" s="225" t="s">
        <v>13356</v>
      </c>
    </row>
    <row r="21" spans="1:6" ht="15" customHeight="1">
      <c r="A21" s="99"/>
      <c r="B21" s="162">
        <v>45113</v>
      </c>
      <c r="C21" s="163">
        <v>1</v>
      </c>
      <c r="D21" s="164">
        <v>0.97</v>
      </c>
      <c r="E21" s="164">
        <v>0.03</v>
      </c>
      <c r="F21" s="225" t="s">
        <v>13357</v>
      </c>
    </row>
    <row r="22" spans="1:6" ht="15" customHeight="1">
      <c r="A22" s="99"/>
      <c r="B22" s="162">
        <v>45114</v>
      </c>
      <c r="C22" s="163">
        <v>500</v>
      </c>
      <c r="D22" s="164">
        <v>485</v>
      </c>
      <c r="E22" s="164">
        <v>15</v>
      </c>
      <c r="F22" s="225" t="s">
        <v>13358</v>
      </c>
    </row>
    <row r="23" spans="1:6" ht="15" customHeight="1">
      <c r="A23" s="99"/>
      <c r="B23" s="162">
        <v>45115</v>
      </c>
      <c r="C23" s="163">
        <v>100</v>
      </c>
      <c r="D23" s="164">
        <v>97</v>
      </c>
      <c r="E23" s="164">
        <v>3</v>
      </c>
      <c r="F23" s="225" t="s">
        <v>13359</v>
      </c>
    </row>
    <row r="24" spans="1:6" ht="15" customHeight="1">
      <c r="A24" s="99"/>
      <c r="B24" s="162">
        <v>45116</v>
      </c>
      <c r="C24" s="163">
        <v>100</v>
      </c>
      <c r="D24" s="164">
        <v>97</v>
      </c>
      <c r="E24" s="164">
        <v>3</v>
      </c>
      <c r="F24" s="225" t="s">
        <v>13360</v>
      </c>
    </row>
    <row r="25" spans="1:6" ht="15" customHeight="1">
      <c r="A25" s="99"/>
      <c r="B25" s="162">
        <v>45117</v>
      </c>
      <c r="C25" s="163">
        <v>5000</v>
      </c>
      <c r="D25" s="164">
        <v>4850</v>
      </c>
      <c r="E25" s="164">
        <v>150</v>
      </c>
      <c r="F25" s="225" t="s">
        <v>13361</v>
      </c>
    </row>
    <row r="26" spans="1:6" ht="15" customHeight="1">
      <c r="A26" s="99"/>
      <c r="B26" s="162">
        <v>45117</v>
      </c>
      <c r="C26" s="163">
        <v>100</v>
      </c>
      <c r="D26" s="164">
        <v>97</v>
      </c>
      <c r="E26" s="164">
        <v>3</v>
      </c>
      <c r="F26" s="225" t="s">
        <v>13362</v>
      </c>
    </row>
    <row r="27" spans="1:6" ht="15" customHeight="1">
      <c r="A27" s="99"/>
      <c r="B27" s="162">
        <v>45119</v>
      </c>
      <c r="C27" s="163">
        <v>100</v>
      </c>
      <c r="D27" s="164">
        <v>97</v>
      </c>
      <c r="E27" s="164">
        <v>3</v>
      </c>
      <c r="F27" s="225" t="s">
        <v>13363</v>
      </c>
    </row>
    <row r="28" spans="1:6" ht="15" customHeight="1">
      <c r="A28" s="99"/>
      <c r="B28" s="162">
        <v>45119</v>
      </c>
      <c r="C28" s="163">
        <v>50</v>
      </c>
      <c r="D28" s="164">
        <v>48.5</v>
      </c>
      <c r="E28" s="164">
        <v>1.5</v>
      </c>
      <c r="F28" s="225" t="s">
        <v>13364</v>
      </c>
    </row>
    <row r="29" spans="1:6" ht="15" customHeight="1">
      <c r="A29" s="99"/>
      <c r="B29" s="162">
        <v>45119</v>
      </c>
      <c r="C29" s="163">
        <v>1000</v>
      </c>
      <c r="D29" s="164">
        <v>970</v>
      </c>
      <c r="E29" s="164">
        <v>30</v>
      </c>
      <c r="F29" s="225" t="s">
        <v>13365</v>
      </c>
    </row>
    <row r="30" spans="1:6" ht="15" customHeight="1">
      <c r="A30" s="99"/>
      <c r="B30" s="162">
        <v>45120</v>
      </c>
      <c r="C30" s="163">
        <v>100</v>
      </c>
      <c r="D30" s="164">
        <v>97</v>
      </c>
      <c r="E30" s="164">
        <v>3</v>
      </c>
      <c r="F30" s="225" t="s">
        <v>13366</v>
      </c>
    </row>
    <row r="31" spans="1:6" ht="15" customHeight="1">
      <c r="A31" s="99"/>
      <c r="B31" s="162">
        <v>45121</v>
      </c>
      <c r="C31" s="163">
        <v>100</v>
      </c>
      <c r="D31" s="164">
        <v>97</v>
      </c>
      <c r="E31" s="164">
        <v>3</v>
      </c>
      <c r="F31" s="225" t="s">
        <v>13367</v>
      </c>
    </row>
    <row r="32" spans="1:6" ht="15" customHeight="1">
      <c r="A32" s="99"/>
      <c r="B32" s="162">
        <v>45121</v>
      </c>
      <c r="C32" s="163">
        <v>100</v>
      </c>
      <c r="D32" s="164">
        <v>97</v>
      </c>
      <c r="E32" s="164">
        <v>3</v>
      </c>
      <c r="F32" s="225" t="s">
        <v>13368</v>
      </c>
    </row>
    <row r="33" spans="1:6" ht="15" customHeight="1">
      <c r="A33" s="99"/>
      <c r="B33" s="162">
        <v>45124</v>
      </c>
      <c r="C33" s="163">
        <v>100</v>
      </c>
      <c r="D33" s="164">
        <v>97</v>
      </c>
      <c r="E33" s="164">
        <v>3</v>
      </c>
      <c r="F33" s="225" t="s">
        <v>13369</v>
      </c>
    </row>
    <row r="34" spans="1:6" ht="15" customHeight="1">
      <c r="A34" s="99"/>
      <c r="B34" s="162">
        <v>45124</v>
      </c>
      <c r="C34" s="163">
        <v>100</v>
      </c>
      <c r="D34" s="164">
        <v>97</v>
      </c>
      <c r="E34" s="164">
        <v>3</v>
      </c>
      <c r="F34" s="225" t="s">
        <v>13370</v>
      </c>
    </row>
    <row r="35" spans="1:6" ht="15" customHeight="1">
      <c r="A35" s="99"/>
      <c r="B35" s="162">
        <v>45124</v>
      </c>
      <c r="C35" s="163">
        <v>100</v>
      </c>
      <c r="D35" s="164">
        <v>97</v>
      </c>
      <c r="E35" s="164">
        <v>3</v>
      </c>
      <c r="F35" s="225" t="s">
        <v>13371</v>
      </c>
    </row>
    <row r="36" spans="1:6" ht="15" customHeight="1">
      <c r="A36" s="99"/>
      <c r="B36" s="162">
        <v>45124</v>
      </c>
      <c r="C36" s="163">
        <v>41</v>
      </c>
      <c r="D36" s="164">
        <v>39.770000000000003</v>
      </c>
      <c r="E36" s="164">
        <v>1.23</v>
      </c>
      <c r="F36" s="225" t="s">
        <v>13372</v>
      </c>
    </row>
    <row r="37" spans="1:6" ht="15" customHeight="1">
      <c r="A37" s="99"/>
      <c r="B37" s="162">
        <v>45124</v>
      </c>
      <c r="C37" s="163">
        <v>500</v>
      </c>
      <c r="D37" s="164">
        <v>485</v>
      </c>
      <c r="E37" s="164">
        <v>15</v>
      </c>
      <c r="F37" s="225" t="s">
        <v>13373</v>
      </c>
    </row>
    <row r="38" spans="1:6" ht="15" customHeight="1">
      <c r="A38" s="99"/>
      <c r="B38" s="162">
        <v>45124</v>
      </c>
      <c r="C38" s="163">
        <v>500</v>
      </c>
      <c r="D38" s="164">
        <v>485</v>
      </c>
      <c r="E38" s="164">
        <v>15</v>
      </c>
      <c r="F38" s="225" t="s">
        <v>13374</v>
      </c>
    </row>
    <row r="39" spans="1:6" ht="15" customHeight="1">
      <c r="A39" s="99"/>
      <c r="B39" s="162">
        <v>45124</v>
      </c>
      <c r="C39" s="163">
        <v>500</v>
      </c>
      <c r="D39" s="164">
        <v>485</v>
      </c>
      <c r="E39" s="164">
        <v>15</v>
      </c>
      <c r="F39" s="225" t="s">
        <v>13375</v>
      </c>
    </row>
    <row r="40" spans="1:6" ht="15" customHeight="1">
      <c r="A40" s="99"/>
      <c r="B40" s="162">
        <v>45125</v>
      </c>
      <c r="C40" s="163">
        <v>100</v>
      </c>
      <c r="D40" s="164">
        <v>97</v>
      </c>
      <c r="E40" s="164">
        <v>3</v>
      </c>
      <c r="F40" s="225" t="s">
        <v>13376</v>
      </c>
    </row>
    <row r="41" spans="1:6" ht="15" customHeight="1">
      <c r="A41" s="99"/>
      <c r="B41" s="162">
        <v>45125</v>
      </c>
      <c r="C41" s="163">
        <v>100</v>
      </c>
      <c r="D41" s="164">
        <v>97</v>
      </c>
      <c r="E41" s="164">
        <v>3</v>
      </c>
      <c r="F41" s="225" t="s">
        <v>13377</v>
      </c>
    </row>
    <row r="42" spans="1:6" ht="15" customHeight="1">
      <c r="A42" s="99"/>
      <c r="B42" s="162">
        <v>45125</v>
      </c>
      <c r="C42" s="163">
        <v>100</v>
      </c>
      <c r="D42" s="164">
        <v>97</v>
      </c>
      <c r="E42" s="164">
        <v>3</v>
      </c>
      <c r="F42" s="225" t="s">
        <v>13378</v>
      </c>
    </row>
    <row r="43" spans="1:6" ht="15" customHeight="1">
      <c r="A43" s="99"/>
      <c r="B43" s="162">
        <v>45125</v>
      </c>
      <c r="C43" s="163">
        <v>100</v>
      </c>
      <c r="D43" s="164">
        <v>97</v>
      </c>
      <c r="E43" s="164">
        <v>3</v>
      </c>
      <c r="F43" s="225" t="s">
        <v>13379</v>
      </c>
    </row>
    <row r="44" spans="1:6" ht="15" customHeight="1">
      <c r="A44" s="99"/>
      <c r="B44" s="162">
        <v>45125</v>
      </c>
      <c r="C44" s="163">
        <v>100</v>
      </c>
      <c r="D44" s="164">
        <v>97</v>
      </c>
      <c r="E44" s="164">
        <v>3</v>
      </c>
      <c r="F44" s="225" t="s">
        <v>13380</v>
      </c>
    </row>
    <row r="45" spans="1:6" ht="15" customHeight="1">
      <c r="A45" s="99"/>
      <c r="B45" s="162">
        <v>45125</v>
      </c>
      <c r="C45" s="163">
        <v>50</v>
      </c>
      <c r="D45" s="164">
        <v>48.5</v>
      </c>
      <c r="E45" s="164">
        <v>1.5</v>
      </c>
      <c r="F45" s="225" t="s">
        <v>13381</v>
      </c>
    </row>
    <row r="46" spans="1:6" ht="15" customHeight="1">
      <c r="A46" s="99"/>
      <c r="B46" s="162">
        <v>45126</v>
      </c>
      <c r="C46" s="163">
        <v>250</v>
      </c>
      <c r="D46" s="164">
        <v>242.5</v>
      </c>
      <c r="E46" s="164">
        <v>7.5</v>
      </c>
      <c r="F46" s="225" t="s">
        <v>13382</v>
      </c>
    </row>
    <row r="47" spans="1:6" ht="15" customHeight="1">
      <c r="A47" s="99"/>
      <c r="B47" s="162">
        <v>45127</v>
      </c>
      <c r="C47" s="163">
        <v>100</v>
      </c>
      <c r="D47" s="164">
        <v>97</v>
      </c>
      <c r="E47" s="164">
        <v>3</v>
      </c>
      <c r="F47" s="225" t="s">
        <v>13383</v>
      </c>
    </row>
    <row r="48" spans="1:6" ht="15" customHeight="1">
      <c r="A48" s="99"/>
      <c r="B48" s="162">
        <v>45127</v>
      </c>
      <c r="C48" s="163">
        <v>250</v>
      </c>
      <c r="D48" s="164">
        <v>242.5</v>
      </c>
      <c r="E48" s="164">
        <v>7.5</v>
      </c>
      <c r="F48" s="225" t="s">
        <v>13384</v>
      </c>
    </row>
    <row r="49" spans="1:6" ht="15" customHeight="1">
      <c r="A49" s="99"/>
      <c r="B49" s="162">
        <v>45127</v>
      </c>
      <c r="C49" s="163">
        <v>100</v>
      </c>
      <c r="D49" s="164">
        <v>97</v>
      </c>
      <c r="E49" s="164">
        <v>3</v>
      </c>
      <c r="F49" s="225" t="s">
        <v>13385</v>
      </c>
    </row>
    <row r="50" spans="1:6" ht="15" customHeight="1">
      <c r="A50" s="99"/>
      <c r="B50" s="162">
        <v>45127</v>
      </c>
      <c r="C50" s="163">
        <v>100</v>
      </c>
      <c r="D50" s="164">
        <v>97</v>
      </c>
      <c r="E50" s="164">
        <v>3</v>
      </c>
      <c r="F50" s="225" t="s">
        <v>13386</v>
      </c>
    </row>
    <row r="51" spans="1:6" ht="15" customHeight="1">
      <c r="A51" s="99"/>
      <c r="B51" s="162">
        <v>45127</v>
      </c>
      <c r="C51" s="163">
        <v>50</v>
      </c>
      <c r="D51" s="164">
        <v>48.5</v>
      </c>
      <c r="E51" s="164">
        <v>1.5</v>
      </c>
      <c r="F51" s="225" t="s">
        <v>13387</v>
      </c>
    </row>
    <row r="52" spans="1:6" ht="15" customHeight="1">
      <c r="A52" s="99"/>
      <c r="B52" s="162">
        <v>45127</v>
      </c>
      <c r="C52" s="163">
        <v>250</v>
      </c>
      <c r="D52" s="164">
        <v>242.5</v>
      </c>
      <c r="E52" s="164">
        <v>7.5</v>
      </c>
      <c r="F52" s="225" t="s">
        <v>13388</v>
      </c>
    </row>
    <row r="53" spans="1:6" ht="15" customHeight="1">
      <c r="A53" s="99"/>
      <c r="B53" s="162">
        <v>45128</v>
      </c>
      <c r="C53" s="163">
        <v>306</v>
      </c>
      <c r="D53" s="164">
        <v>296.82</v>
      </c>
      <c r="E53" s="164">
        <v>9.18</v>
      </c>
      <c r="F53" s="225" t="s">
        <v>13389</v>
      </c>
    </row>
    <row r="54" spans="1:6" ht="15" customHeight="1">
      <c r="A54" s="99"/>
      <c r="B54" s="162">
        <v>45129</v>
      </c>
      <c r="C54" s="163">
        <v>100</v>
      </c>
      <c r="D54" s="164">
        <v>97</v>
      </c>
      <c r="E54" s="164">
        <v>3</v>
      </c>
      <c r="F54" s="225" t="s">
        <v>13390</v>
      </c>
    </row>
    <row r="55" spans="1:6" ht="15" customHeight="1">
      <c r="A55" s="99"/>
      <c r="B55" s="162">
        <v>45131</v>
      </c>
      <c r="C55" s="163">
        <v>100</v>
      </c>
      <c r="D55" s="164">
        <v>97</v>
      </c>
      <c r="E55" s="164">
        <v>3</v>
      </c>
      <c r="F55" s="225" t="s">
        <v>13391</v>
      </c>
    </row>
    <row r="56" spans="1:6" ht="15" customHeight="1">
      <c r="A56" s="99"/>
      <c r="B56" s="162">
        <v>45132</v>
      </c>
      <c r="C56" s="163">
        <v>3000</v>
      </c>
      <c r="D56" s="164">
        <v>2910</v>
      </c>
      <c r="E56" s="164">
        <v>90</v>
      </c>
      <c r="F56" s="225" t="s">
        <v>13392</v>
      </c>
    </row>
    <row r="57" spans="1:6" ht="15" customHeight="1">
      <c r="A57" s="99"/>
      <c r="B57" s="162">
        <v>45132</v>
      </c>
      <c r="C57" s="163">
        <v>10</v>
      </c>
      <c r="D57" s="164">
        <v>9.6999999999999993</v>
      </c>
      <c r="E57" s="164">
        <v>0.30000000000000004</v>
      </c>
      <c r="F57" s="225" t="s">
        <v>13393</v>
      </c>
    </row>
    <row r="58" spans="1:6" ht="15" customHeight="1">
      <c r="A58" s="99"/>
      <c r="B58" s="162">
        <v>45133</v>
      </c>
      <c r="C58" s="163">
        <v>600</v>
      </c>
      <c r="D58" s="164">
        <v>582</v>
      </c>
      <c r="E58" s="164">
        <v>18</v>
      </c>
      <c r="F58" s="225" t="s">
        <v>13394</v>
      </c>
    </row>
    <row r="59" spans="1:6" ht="15" customHeight="1">
      <c r="A59" s="99"/>
      <c r="B59" s="162">
        <v>45135</v>
      </c>
      <c r="C59" s="163">
        <v>50</v>
      </c>
      <c r="D59" s="164">
        <v>48.5</v>
      </c>
      <c r="E59" s="164">
        <v>1.5</v>
      </c>
      <c r="F59" s="225" t="s">
        <v>13395</v>
      </c>
    </row>
    <row r="60" spans="1:6" ht="15" customHeight="1">
      <c r="A60" s="99"/>
      <c r="B60" s="162">
        <v>45137</v>
      </c>
      <c r="C60" s="163">
        <v>50</v>
      </c>
      <c r="D60" s="164">
        <v>48.5</v>
      </c>
      <c r="E60" s="164">
        <v>1.5</v>
      </c>
      <c r="F60" s="225" t="s">
        <v>13396</v>
      </c>
    </row>
    <row r="61" spans="1:6" ht="15" customHeight="1">
      <c r="A61" s="99"/>
      <c r="B61" s="162">
        <v>45138</v>
      </c>
      <c r="C61" s="163">
        <v>500</v>
      </c>
      <c r="D61" s="164">
        <v>485</v>
      </c>
      <c r="E61" s="164">
        <v>15</v>
      </c>
      <c r="F61" s="225" t="s">
        <v>13397</v>
      </c>
    </row>
    <row r="62" spans="1:6">
      <c r="B62" s="147" t="s">
        <v>14</v>
      </c>
      <c r="C62" s="148">
        <f>SUM(C5:C61)</f>
        <v>25480</v>
      </c>
      <c r="D62" s="148">
        <f>SUM(D5:D61)</f>
        <v>24715.599999999999</v>
      </c>
      <c r="E62" s="148">
        <f>SUM(E5:E61)</f>
        <v>764.4</v>
      </c>
      <c r="F62" s="165"/>
    </row>
  </sheetData>
  <sheetProtection password="EF07" sheet="1" objects="1" scenarios="1" formatCells="0" formatColumns="0" formatRows="0" insertColumns="0" insertRows="0" insertHyperlinks="0" deleteColumns="0" deleteRows="0" selectLockedCells="1" sort="0" autoFilter="0" pivotTables="0" selectUnlockedCells="1"/>
  <autoFilter ref="B4:F62"/>
  <mergeCells count="1">
    <mergeCell ref="C1:F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tabColor rgb="FFD08FE4"/>
  </sheetPr>
  <dimension ref="A1:EH863"/>
  <sheetViews>
    <sheetView zoomScaleNormal="100" workbookViewId="0">
      <pane xSplit="1" ySplit="4" topLeftCell="B71"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cols>
    <col min="1" max="1" width="7.5703125" style="122" customWidth="1"/>
    <col min="2" max="2" width="28.5703125" style="245" customWidth="1"/>
    <col min="3" max="5" width="20.42578125" style="245" customWidth="1"/>
    <col min="6" max="6" width="18" style="245" customWidth="1"/>
    <col min="7" max="14" width="17.85546875" style="122" customWidth="1"/>
    <col min="15" max="90" width="17.85546875" style="244" customWidth="1"/>
    <col min="91" max="16384" width="9.140625" style="240"/>
  </cols>
  <sheetData>
    <row r="1" spans="1:138" ht="48" customHeight="1">
      <c r="B1" s="39"/>
      <c r="C1" s="351" t="s">
        <v>13409</v>
      </c>
      <c r="D1" s="351"/>
      <c r="E1" s="351"/>
      <c r="F1" s="351"/>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row>
    <row r="2" spans="1:138" s="122" customFormat="1" ht="14.25">
      <c r="A2" s="123"/>
      <c r="B2" s="141" t="s">
        <v>3991</v>
      </c>
      <c r="C2" s="250">
        <f>D85</f>
        <v>32413.829999999998</v>
      </c>
      <c r="D2" s="88"/>
      <c r="E2" s="88"/>
      <c r="F2" s="241"/>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row>
    <row r="3" spans="1:138" s="122" customFormat="1" ht="12.75">
      <c r="B3" s="91"/>
      <c r="C3" s="92"/>
      <c r="D3" s="92"/>
      <c r="E3" s="92"/>
      <c r="F3" s="92"/>
    </row>
    <row r="4" spans="1:138" s="94" customFormat="1" ht="56.25">
      <c r="A4" s="43"/>
      <c r="B4" s="121" t="s">
        <v>2</v>
      </c>
      <c r="C4" s="113" t="s">
        <v>10</v>
      </c>
      <c r="D4" s="113" t="s">
        <v>11</v>
      </c>
      <c r="E4" s="113" t="s">
        <v>12</v>
      </c>
      <c r="F4" s="121" t="s">
        <v>13</v>
      </c>
      <c r="G4" s="122"/>
      <c r="H4" s="122"/>
      <c r="I4" s="122"/>
      <c r="J4" s="122"/>
      <c r="K4" s="122"/>
      <c r="L4" s="122"/>
      <c r="M4" s="122"/>
      <c r="N4" s="122"/>
      <c r="O4" s="93"/>
      <c r="P4" s="93"/>
      <c r="Q4" s="93"/>
      <c r="R4" s="93"/>
      <c r="S4" s="93"/>
      <c r="T4" s="93"/>
      <c r="U4" s="93"/>
      <c r="V4" s="93"/>
      <c r="W4" s="93"/>
      <c r="X4" s="93"/>
      <c r="Y4" s="93"/>
      <c r="Z4" s="93"/>
      <c r="AA4" s="93"/>
      <c r="AB4" s="93"/>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138" s="101" customFormat="1" ht="14.1" customHeight="1">
      <c r="A5" s="23"/>
      <c r="B5" s="242">
        <v>45108</v>
      </c>
      <c r="C5" s="243">
        <v>36</v>
      </c>
      <c r="D5" s="243">
        <v>34.020000000000003</v>
      </c>
      <c r="E5" s="243">
        <v>1.98</v>
      </c>
      <c r="F5" s="246" t="s">
        <v>7838</v>
      </c>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row>
    <row r="6" spans="1:138" s="244" customFormat="1">
      <c r="A6" s="122"/>
      <c r="B6" s="242">
        <v>45108</v>
      </c>
      <c r="C6" s="243">
        <v>100</v>
      </c>
      <c r="D6" s="243">
        <v>94.5</v>
      </c>
      <c r="E6" s="243">
        <v>5.5</v>
      </c>
      <c r="F6" s="246" t="s">
        <v>4155</v>
      </c>
      <c r="G6" s="122"/>
      <c r="H6" s="122"/>
      <c r="I6" s="122"/>
      <c r="J6" s="122"/>
      <c r="K6" s="122"/>
      <c r="L6" s="122"/>
      <c r="M6" s="122"/>
      <c r="N6" s="122"/>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row>
    <row r="7" spans="1:138" s="244" customFormat="1">
      <c r="A7" s="122"/>
      <c r="B7" s="242">
        <v>45109</v>
      </c>
      <c r="C7" s="243">
        <v>10</v>
      </c>
      <c r="D7" s="243">
        <v>9.4499999999999993</v>
      </c>
      <c r="E7" s="243">
        <v>0.55000000000000004</v>
      </c>
      <c r="F7" s="246" t="s">
        <v>12434</v>
      </c>
      <c r="G7" s="122"/>
      <c r="H7" s="122"/>
      <c r="I7" s="122"/>
      <c r="J7" s="122"/>
      <c r="K7" s="122"/>
      <c r="L7" s="122"/>
      <c r="M7" s="122"/>
      <c r="N7" s="122"/>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row>
    <row r="8" spans="1:138" s="244" customFormat="1">
      <c r="A8" s="122"/>
      <c r="B8" s="242">
        <v>45109</v>
      </c>
      <c r="C8" s="243">
        <v>300</v>
      </c>
      <c r="D8" s="243">
        <v>283.5</v>
      </c>
      <c r="E8" s="243">
        <v>16.5</v>
      </c>
      <c r="F8" s="246" t="s">
        <v>99</v>
      </c>
      <c r="G8" s="122"/>
      <c r="H8" s="122"/>
      <c r="I8" s="122"/>
      <c r="J8" s="122"/>
      <c r="K8" s="122"/>
      <c r="L8" s="122"/>
      <c r="M8" s="122"/>
      <c r="N8" s="122"/>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row>
    <row r="9" spans="1:138" s="244" customFormat="1">
      <c r="A9" s="122"/>
      <c r="B9" s="242">
        <v>45109</v>
      </c>
      <c r="C9" s="243">
        <v>16.57</v>
      </c>
      <c r="D9" s="243">
        <v>15.66</v>
      </c>
      <c r="E9" s="243">
        <v>0.91</v>
      </c>
      <c r="F9" s="246" t="s">
        <v>13399</v>
      </c>
      <c r="G9" s="122"/>
      <c r="H9" s="122"/>
      <c r="I9" s="122"/>
      <c r="J9" s="122"/>
      <c r="K9" s="122"/>
      <c r="L9" s="122"/>
      <c r="M9" s="122"/>
      <c r="N9" s="122"/>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row>
    <row r="10" spans="1:138" s="244" customFormat="1">
      <c r="A10" s="122"/>
      <c r="B10" s="242">
        <v>45109</v>
      </c>
      <c r="C10" s="243">
        <v>50</v>
      </c>
      <c r="D10" s="243">
        <v>47.25</v>
      </c>
      <c r="E10" s="243">
        <v>2.75</v>
      </c>
      <c r="F10" s="246" t="s">
        <v>13400</v>
      </c>
      <c r="G10" s="122"/>
      <c r="H10" s="122"/>
      <c r="I10" s="122"/>
      <c r="J10" s="122"/>
      <c r="K10" s="122"/>
      <c r="L10" s="122"/>
      <c r="M10" s="122"/>
      <c r="N10" s="122"/>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row>
    <row r="11" spans="1:138" s="244" customFormat="1">
      <c r="A11" s="122"/>
      <c r="B11" s="242">
        <v>45109</v>
      </c>
      <c r="C11" s="243">
        <v>500</v>
      </c>
      <c r="D11" s="243">
        <v>472.5</v>
      </c>
      <c r="E11" s="243">
        <v>27.5</v>
      </c>
      <c r="F11" s="246" t="s">
        <v>2445</v>
      </c>
      <c r="G11" s="122"/>
      <c r="H11" s="122"/>
      <c r="I11" s="122"/>
      <c r="J11" s="122"/>
      <c r="K11" s="122"/>
      <c r="L11" s="122"/>
      <c r="M11" s="122"/>
      <c r="N11" s="122"/>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row>
    <row r="12" spans="1:138" s="244" customFormat="1">
      <c r="A12" s="122"/>
      <c r="B12" s="242">
        <v>45111</v>
      </c>
      <c r="C12" s="243">
        <v>1.01</v>
      </c>
      <c r="D12" s="243">
        <v>0.95</v>
      </c>
      <c r="E12" s="243">
        <v>0.06</v>
      </c>
      <c r="F12" s="246" t="s">
        <v>303</v>
      </c>
      <c r="G12" s="122"/>
      <c r="H12" s="122"/>
      <c r="I12" s="122"/>
      <c r="J12" s="122"/>
      <c r="K12" s="122"/>
      <c r="L12" s="122"/>
      <c r="M12" s="122"/>
      <c r="N12" s="122"/>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row>
    <row r="13" spans="1:138" s="244" customFormat="1">
      <c r="A13" s="122"/>
      <c r="B13" s="242">
        <v>45112</v>
      </c>
      <c r="C13" s="243">
        <v>114.57</v>
      </c>
      <c r="D13" s="243">
        <v>108.27</v>
      </c>
      <c r="E13" s="243">
        <v>6.3</v>
      </c>
      <c r="F13" s="246" t="s">
        <v>12506</v>
      </c>
      <c r="G13" s="122"/>
      <c r="H13" s="122"/>
      <c r="I13" s="122"/>
      <c r="J13" s="122"/>
      <c r="K13" s="122"/>
      <c r="L13" s="122"/>
      <c r="M13" s="122"/>
      <c r="N13" s="122"/>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row>
    <row r="14" spans="1:138" s="244" customFormat="1">
      <c r="A14" s="122"/>
      <c r="B14" s="242">
        <v>45112</v>
      </c>
      <c r="C14" s="243">
        <v>10</v>
      </c>
      <c r="D14" s="243">
        <v>9.4499999999999993</v>
      </c>
      <c r="E14" s="243">
        <v>0.55000000000000004</v>
      </c>
      <c r="F14" s="246" t="s">
        <v>5661</v>
      </c>
      <c r="G14" s="122"/>
      <c r="H14" s="122"/>
      <c r="I14" s="122"/>
      <c r="J14" s="122"/>
      <c r="K14" s="122"/>
      <c r="L14" s="122"/>
      <c r="M14" s="122"/>
      <c r="N14" s="122"/>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row>
    <row r="15" spans="1:138" s="244" customFormat="1">
      <c r="A15" s="122"/>
      <c r="B15" s="242">
        <v>45112</v>
      </c>
      <c r="C15" s="243">
        <v>250</v>
      </c>
      <c r="D15" s="243">
        <v>236.25</v>
      </c>
      <c r="E15" s="243">
        <v>13.75</v>
      </c>
      <c r="F15" s="246" t="s">
        <v>836</v>
      </c>
      <c r="G15" s="122"/>
      <c r="H15" s="122"/>
      <c r="I15" s="122"/>
      <c r="J15" s="122"/>
      <c r="K15" s="122"/>
      <c r="L15" s="122"/>
      <c r="M15" s="122"/>
      <c r="N15" s="122"/>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row>
    <row r="16" spans="1:138" s="244" customFormat="1">
      <c r="A16" s="122"/>
      <c r="B16" s="242">
        <v>45112</v>
      </c>
      <c r="C16" s="243">
        <v>150</v>
      </c>
      <c r="D16" s="243">
        <v>141.75</v>
      </c>
      <c r="E16" s="243">
        <v>8.25</v>
      </c>
      <c r="F16" s="246" t="s">
        <v>4157</v>
      </c>
      <c r="G16" s="122"/>
      <c r="H16" s="122"/>
      <c r="I16" s="122"/>
      <c r="J16" s="122"/>
      <c r="K16" s="122"/>
      <c r="L16" s="122"/>
      <c r="M16" s="122"/>
      <c r="N16" s="122"/>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row>
    <row r="17" spans="1:88" s="244" customFormat="1">
      <c r="A17" s="122"/>
      <c r="B17" s="242">
        <v>45113</v>
      </c>
      <c r="C17" s="243">
        <v>100</v>
      </c>
      <c r="D17" s="243">
        <v>94.5</v>
      </c>
      <c r="E17" s="243">
        <v>5.5</v>
      </c>
      <c r="F17" s="246" t="s">
        <v>6864</v>
      </c>
      <c r="G17" s="122"/>
      <c r="H17" s="122"/>
      <c r="I17" s="122"/>
      <c r="J17" s="122"/>
      <c r="K17" s="122"/>
      <c r="L17" s="122"/>
      <c r="M17" s="122"/>
      <c r="N17" s="122"/>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row>
    <row r="18" spans="1:88" s="244" customFormat="1">
      <c r="A18" s="122"/>
      <c r="B18" s="242">
        <v>45113</v>
      </c>
      <c r="C18" s="243">
        <v>500</v>
      </c>
      <c r="D18" s="243">
        <v>472.5</v>
      </c>
      <c r="E18" s="243">
        <v>27.5</v>
      </c>
      <c r="F18" s="246" t="s">
        <v>10390</v>
      </c>
      <c r="G18" s="122"/>
      <c r="H18" s="122"/>
      <c r="I18" s="122"/>
      <c r="J18" s="122"/>
      <c r="K18" s="122"/>
      <c r="L18" s="122"/>
      <c r="M18" s="122"/>
      <c r="N18" s="122"/>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row>
    <row r="19" spans="1:88" s="244" customFormat="1">
      <c r="A19" s="122"/>
      <c r="B19" s="242">
        <v>45113</v>
      </c>
      <c r="C19" s="243">
        <v>4374.22</v>
      </c>
      <c r="D19" s="243">
        <v>4133.6400000000003</v>
      </c>
      <c r="E19" s="243">
        <v>240.58</v>
      </c>
      <c r="F19" s="246" t="s">
        <v>2109</v>
      </c>
      <c r="G19" s="122"/>
      <c r="H19" s="122"/>
      <c r="I19" s="122"/>
      <c r="J19" s="122"/>
      <c r="K19" s="122"/>
      <c r="L19" s="122"/>
      <c r="M19" s="122"/>
      <c r="N19" s="122"/>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row>
    <row r="20" spans="1:88" s="244" customFormat="1">
      <c r="A20" s="122"/>
      <c r="B20" s="242">
        <v>45113</v>
      </c>
      <c r="C20" s="243">
        <v>200</v>
      </c>
      <c r="D20" s="243">
        <v>189</v>
      </c>
      <c r="E20" s="243">
        <v>11</v>
      </c>
      <c r="F20" s="246" t="s">
        <v>1226</v>
      </c>
      <c r="G20" s="122"/>
      <c r="H20" s="122"/>
      <c r="I20" s="122"/>
      <c r="J20" s="122"/>
      <c r="K20" s="122"/>
      <c r="L20" s="122"/>
      <c r="M20" s="122"/>
      <c r="N20" s="122"/>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row>
    <row r="21" spans="1:88" s="244" customFormat="1">
      <c r="A21" s="122"/>
      <c r="B21" s="242">
        <v>45113</v>
      </c>
      <c r="C21" s="243">
        <v>400</v>
      </c>
      <c r="D21" s="243">
        <v>378</v>
      </c>
      <c r="E21" s="243">
        <v>22</v>
      </c>
      <c r="F21" s="246" t="s">
        <v>3624</v>
      </c>
      <c r="G21" s="122"/>
      <c r="H21" s="122"/>
      <c r="I21" s="122"/>
      <c r="J21" s="122"/>
      <c r="K21" s="122"/>
      <c r="L21" s="122"/>
      <c r="M21" s="122"/>
      <c r="N21" s="122"/>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row>
    <row r="22" spans="1:88" s="244" customFormat="1">
      <c r="A22" s="122"/>
      <c r="B22" s="242">
        <v>45114</v>
      </c>
      <c r="C22" s="243">
        <v>16.73</v>
      </c>
      <c r="D22" s="243">
        <v>15.81</v>
      </c>
      <c r="E22" s="243">
        <v>0.92</v>
      </c>
      <c r="F22" s="246" t="s">
        <v>12311</v>
      </c>
      <c r="G22" s="122"/>
      <c r="H22" s="122"/>
      <c r="I22" s="122"/>
      <c r="J22" s="122"/>
      <c r="K22" s="122"/>
      <c r="L22" s="122"/>
      <c r="M22" s="122"/>
      <c r="N22" s="122"/>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row>
    <row r="23" spans="1:88" s="244" customFormat="1">
      <c r="A23" s="122"/>
      <c r="B23" s="242">
        <v>45114</v>
      </c>
      <c r="C23" s="243">
        <v>500</v>
      </c>
      <c r="D23" s="243">
        <v>472.5</v>
      </c>
      <c r="E23" s="243">
        <v>27.5</v>
      </c>
      <c r="F23" s="246" t="s">
        <v>1909</v>
      </c>
      <c r="G23" s="122"/>
      <c r="H23" s="122"/>
      <c r="I23" s="122"/>
      <c r="J23" s="122"/>
      <c r="K23" s="122"/>
      <c r="L23" s="122"/>
      <c r="M23" s="122"/>
      <c r="N23" s="122"/>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row>
    <row r="24" spans="1:88" s="244" customFormat="1">
      <c r="A24" s="122"/>
      <c r="B24" s="242">
        <v>45114</v>
      </c>
      <c r="C24" s="243">
        <v>250</v>
      </c>
      <c r="D24" s="243">
        <v>236.25</v>
      </c>
      <c r="E24" s="243">
        <v>13.75</v>
      </c>
      <c r="F24" s="246" t="s">
        <v>407</v>
      </c>
      <c r="G24" s="122"/>
      <c r="H24" s="122"/>
      <c r="I24" s="122"/>
      <c r="J24" s="122"/>
      <c r="K24" s="122"/>
      <c r="L24" s="122"/>
      <c r="M24" s="122"/>
      <c r="N24" s="122"/>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row>
    <row r="25" spans="1:88" s="244" customFormat="1">
      <c r="A25" s="122"/>
      <c r="B25" s="242">
        <v>45115</v>
      </c>
      <c r="C25" s="243">
        <v>100</v>
      </c>
      <c r="D25" s="243">
        <v>94.5</v>
      </c>
      <c r="E25" s="243">
        <v>5.5</v>
      </c>
      <c r="F25" s="246" t="s">
        <v>427</v>
      </c>
      <c r="G25" s="122"/>
      <c r="H25" s="122"/>
      <c r="I25" s="122"/>
      <c r="J25" s="122"/>
      <c r="K25" s="122"/>
      <c r="L25" s="122"/>
      <c r="M25" s="122"/>
      <c r="N25" s="122"/>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row>
    <row r="26" spans="1:88" s="244" customFormat="1">
      <c r="A26" s="122"/>
      <c r="B26" s="242">
        <v>45116</v>
      </c>
      <c r="C26" s="243">
        <v>100</v>
      </c>
      <c r="D26" s="243">
        <v>94.5</v>
      </c>
      <c r="E26" s="243">
        <v>5.5</v>
      </c>
      <c r="F26" s="246" t="s">
        <v>4846</v>
      </c>
      <c r="G26" s="122"/>
      <c r="H26" s="122"/>
      <c r="I26" s="122"/>
      <c r="J26" s="122"/>
      <c r="K26" s="122"/>
      <c r="L26" s="122"/>
      <c r="M26" s="122"/>
      <c r="N26" s="122"/>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row>
    <row r="27" spans="1:88" s="244" customFormat="1">
      <c r="A27" s="122"/>
      <c r="B27" s="242">
        <v>45116</v>
      </c>
      <c r="C27" s="243">
        <v>100</v>
      </c>
      <c r="D27" s="243">
        <v>94.5</v>
      </c>
      <c r="E27" s="243">
        <v>5.5</v>
      </c>
      <c r="F27" s="246" t="s">
        <v>7255</v>
      </c>
      <c r="G27" s="122"/>
      <c r="H27" s="122"/>
      <c r="I27" s="122"/>
      <c r="J27" s="122"/>
      <c r="K27" s="122"/>
      <c r="L27" s="122"/>
      <c r="M27" s="122"/>
      <c r="N27" s="122"/>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row>
    <row r="28" spans="1:88" s="244" customFormat="1">
      <c r="A28" s="122"/>
      <c r="B28" s="242">
        <v>45116</v>
      </c>
      <c r="C28" s="243">
        <v>2.2999999999999998</v>
      </c>
      <c r="D28" s="243">
        <v>2.17</v>
      </c>
      <c r="E28" s="243">
        <v>0.13</v>
      </c>
      <c r="F28" s="246" t="s">
        <v>13401</v>
      </c>
      <c r="G28" s="122"/>
      <c r="H28" s="122"/>
      <c r="I28" s="122"/>
      <c r="J28" s="122"/>
      <c r="K28" s="122"/>
      <c r="L28" s="122"/>
      <c r="M28" s="122"/>
      <c r="N28" s="122"/>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row>
    <row r="29" spans="1:88" s="244" customFormat="1">
      <c r="A29" s="122"/>
      <c r="B29" s="242">
        <v>45117</v>
      </c>
      <c r="C29" s="243">
        <v>400</v>
      </c>
      <c r="D29" s="243">
        <v>378</v>
      </c>
      <c r="E29" s="243">
        <v>22</v>
      </c>
      <c r="F29" s="246" t="s">
        <v>7711</v>
      </c>
      <c r="G29" s="122"/>
      <c r="H29" s="122"/>
      <c r="I29" s="122"/>
      <c r="J29" s="122"/>
      <c r="K29" s="122"/>
      <c r="L29" s="122"/>
      <c r="M29" s="122"/>
      <c r="N29" s="122"/>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row>
    <row r="30" spans="1:88" s="244" customFormat="1">
      <c r="A30" s="122"/>
      <c r="B30" s="242">
        <v>45117</v>
      </c>
      <c r="C30" s="243">
        <v>500</v>
      </c>
      <c r="D30" s="243">
        <v>472.5</v>
      </c>
      <c r="E30" s="243">
        <v>27.5</v>
      </c>
      <c r="F30" s="246" t="s">
        <v>4661</v>
      </c>
      <c r="G30" s="122"/>
      <c r="H30" s="122"/>
      <c r="I30" s="122"/>
      <c r="J30" s="122"/>
      <c r="K30" s="122"/>
      <c r="L30" s="122"/>
      <c r="M30" s="122"/>
      <c r="N30" s="122"/>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row>
    <row r="31" spans="1:88" s="244" customFormat="1">
      <c r="A31" s="122"/>
      <c r="B31" s="242">
        <v>45117</v>
      </c>
      <c r="C31" s="243">
        <v>50</v>
      </c>
      <c r="D31" s="243">
        <v>47.25</v>
      </c>
      <c r="E31" s="243">
        <v>2.75</v>
      </c>
      <c r="F31" s="246" t="s">
        <v>1227</v>
      </c>
      <c r="G31" s="122"/>
      <c r="H31" s="122"/>
      <c r="I31" s="122"/>
      <c r="J31" s="122"/>
      <c r="K31" s="122"/>
      <c r="L31" s="122"/>
      <c r="M31" s="122"/>
      <c r="N31" s="122"/>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row>
    <row r="32" spans="1:88" s="244" customFormat="1">
      <c r="A32" s="122"/>
      <c r="B32" s="242">
        <v>45117</v>
      </c>
      <c r="C32" s="243">
        <v>500</v>
      </c>
      <c r="D32" s="243">
        <v>472.5</v>
      </c>
      <c r="E32" s="243">
        <v>27.5</v>
      </c>
      <c r="F32" s="246" t="s">
        <v>3624</v>
      </c>
      <c r="G32" s="122"/>
      <c r="H32" s="122"/>
      <c r="I32" s="122"/>
      <c r="J32" s="122"/>
      <c r="K32" s="122"/>
      <c r="L32" s="122"/>
      <c r="M32" s="122"/>
      <c r="N32" s="122"/>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row>
    <row r="33" spans="1:88" s="244" customFormat="1">
      <c r="A33" s="122"/>
      <c r="B33" s="242">
        <v>45117</v>
      </c>
      <c r="C33" s="243">
        <v>100</v>
      </c>
      <c r="D33" s="243">
        <v>94.5</v>
      </c>
      <c r="E33" s="243">
        <v>5.5</v>
      </c>
      <c r="F33" s="246" t="s">
        <v>12437</v>
      </c>
      <c r="G33" s="122"/>
      <c r="H33" s="122"/>
      <c r="I33" s="122"/>
      <c r="J33" s="122"/>
      <c r="K33" s="122"/>
      <c r="L33" s="122"/>
      <c r="M33" s="122"/>
      <c r="N33" s="122"/>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row>
    <row r="34" spans="1:88" s="244" customFormat="1">
      <c r="A34" s="122"/>
      <c r="B34" s="242">
        <v>45118</v>
      </c>
      <c r="C34" s="243">
        <v>3</v>
      </c>
      <c r="D34" s="243">
        <v>2.83</v>
      </c>
      <c r="E34" s="243">
        <v>0.17</v>
      </c>
      <c r="F34" s="246" t="s">
        <v>4158</v>
      </c>
      <c r="G34" s="122"/>
      <c r="H34" s="122"/>
      <c r="I34" s="122"/>
      <c r="J34" s="122"/>
      <c r="K34" s="122"/>
      <c r="L34" s="122"/>
      <c r="M34" s="122"/>
      <c r="N34" s="122"/>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row>
    <row r="35" spans="1:88" s="244" customFormat="1">
      <c r="A35" s="122"/>
      <c r="B35" s="242">
        <v>45118</v>
      </c>
      <c r="C35" s="243">
        <v>875</v>
      </c>
      <c r="D35" s="243">
        <v>826.87</v>
      </c>
      <c r="E35" s="243">
        <v>48.13</v>
      </c>
      <c r="F35" s="246" t="s">
        <v>13402</v>
      </c>
      <c r="G35" s="122"/>
      <c r="H35" s="122"/>
      <c r="I35" s="122"/>
      <c r="J35" s="122"/>
      <c r="K35" s="122"/>
      <c r="L35" s="122"/>
      <c r="M35" s="122"/>
      <c r="N35" s="122"/>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row>
    <row r="36" spans="1:88" s="244" customFormat="1">
      <c r="A36" s="122"/>
      <c r="B36" s="242">
        <v>45118</v>
      </c>
      <c r="C36" s="243">
        <v>295</v>
      </c>
      <c r="D36" s="243">
        <v>278.77</v>
      </c>
      <c r="E36" s="243">
        <v>16.23</v>
      </c>
      <c r="F36" s="246" t="s">
        <v>6405</v>
      </c>
      <c r="G36" s="122"/>
      <c r="H36" s="122"/>
      <c r="I36" s="122"/>
      <c r="J36" s="122"/>
      <c r="K36" s="122"/>
      <c r="L36" s="122"/>
      <c r="M36" s="122"/>
      <c r="N36" s="122"/>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row>
    <row r="37" spans="1:88" s="244" customFormat="1">
      <c r="A37" s="122"/>
      <c r="B37" s="242">
        <v>45118</v>
      </c>
      <c r="C37" s="243">
        <v>290</v>
      </c>
      <c r="D37" s="243">
        <v>274.05</v>
      </c>
      <c r="E37" s="243">
        <v>15.95</v>
      </c>
      <c r="F37" s="246" t="s">
        <v>7603</v>
      </c>
      <c r="G37" s="122"/>
      <c r="H37" s="122"/>
      <c r="I37" s="122"/>
      <c r="J37" s="122"/>
      <c r="K37" s="122"/>
      <c r="L37" s="122"/>
      <c r="M37" s="122"/>
      <c r="N37" s="122"/>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row>
    <row r="38" spans="1:88" s="244" customFormat="1">
      <c r="A38" s="122"/>
      <c r="B38" s="242">
        <v>45118</v>
      </c>
      <c r="C38" s="243">
        <v>1.47</v>
      </c>
      <c r="D38" s="243">
        <v>1.39</v>
      </c>
      <c r="E38" s="243">
        <v>0.08</v>
      </c>
      <c r="F38" s="246" t="s">
        <v>3721</v>
      </c>
      <c r="G38" s="122"/>
      <c r="H38" s="122"/>
      <c r="I38" s="122"/>
      <c r="J38" s="122"/>
      <c r="K38" s="122"/>
      <c r="L38" s="122"/>
      <c r="M38" s="122"/>
      <c r="N38" s="122"/>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row>
    <row r="39" spans="1:88" s="244" customFormat="1">
      <c r="A39" s="122"/>
      <c r="B39" s="242">
        <v>45118</v>
      </c>
      <c r="C39" s="243">
        <v>475</v>
      </c>
      <c r="D39" s="243">
        <v>448.87</v>
      </c>
      <c r="E39" s="243">
        <v>26.13</v>
      </c>
      <c r="F39" s="246" t="s">
        <v>4150</v>
      </c>
      <c r="G39" s="122"/>
      <c r="H39" s="122"/>
      <c r="I39" s="122"/>
      <c r="J39" s="122"/>
      <c r="K39" s="122"/>
      <c r="L39" s="122"/>
      <c r="M39" s="122"/>
      <c r="N39" s="122"/>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row>
    <row r="40" spans="1:88" s="244" customFormat="1">
      <c r="A40" s="122"/>
      <c r="B40" s="242">
        <v>45119</v>
      </c>
      <c r="C40" s="243">
        <v>500</v>
      </c>
      <c r="D40" s="243">
        <v>472.5</v>
      </c>
      <c r="E40" s="243">
        <v>27.5</v>
      </c>
      <c r="F40" s="246" t="s">
        <v>4365</v>
      </c>
      <c r="G40" s="122"/>
      <c r="H40" s="122"/>
      <c r="I40" s="122"/>
      <c r="J40" s="122"/>
      <c r="K40" s="122"/>
      <c r="L40" s="122"/>
      <c r="M40" s="122"/>
      <c r="N40" s="122"/>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row>
    <row r="41" spans="1:88" s="244" customFormat="1">
      <c r="A41" s="122"/>
      <c r="B41" s="242">
        <v>45119</v>
      </c>
      <c r="C41" s="243">
        <v>300</v>
      </c>
      <c r="D41" s="243">
        <v>283.5</v>
      </c>
      <c r="E41" s="243">
        <v>16.5</v>
      </c>
      <c r="F41" s="246" t="s">
        <v>4845</v>
      </c>
      <c r="G41" s="122"/>
      <c r="H41" s="122"/>
      <c r="I41" s="122"/>
      <c r="J41" s="122"/>
      <c r="K41" s="122"/>
      <c r="L41" s="122"/>
      <c r="M41" s="122"/>
      <c r="N41" s="122"/>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row>
    <row r="42" spans="1:88" s="244" customFormat="1">
      <c r="A42" s="122"/>
      <c r="B42" s="242">
        <v>45119</v>
      </c>
      <c r="C42" s="243">
        <v>586</v>
      </c>
      <c r="D42" s="243">
        <v>553.77</v>
      </c>
      <c r="E42" s="243">
        <v>32.229999999999997</v>
      </c>
      <c r="F42" s="246" t="s">
        <v>7837</v>
      </c>
      <c r="G42" s="122"/>
      <c r="H42" s="122"/>
      <c r="I42" s="122"/>
      <c r="J42" s="122"/>
      <c r="K42" s="122"/>
      <c r="L42" s="122"/>
      <c r="M42" s="122"/>
      <c r="N42" s="122"/>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row>
    <row r="43" spans="1:88" s="244" customFormat="1">
      <c r="A43" s="122"/>
      <c r="B43" s="242">
        <v>45121</v>
      </c>
      <c r="C43" s="243">
        <v>1</v>
      </c>
      <c r="D43" s="243">
        <v>0.94</v>
      </c>
      <c r="E43" s="243">
        <v>0.06</v>
      </c>
      <c r="F43" s="246" t="s">
        <v>13403</v>
      </c>
      <c r="G43" s="122"/>
      <c r="H43" s="122"/>
      <c r="I43" s="122"/>
      <c r="J43" s="122"/>
      <c r="K43" s="122"/>
      <c r="L43" s="122"/>
      <c r="M43" s="122"/>
      <c r="N43" s="122"/>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row>
    <row r="44" spans="1:88" s="244" customFormat="1">
      <c r="A44" s="122"/>
      <c r="B44" s="242">
        <v>45121</v>
      </c>
      <c r="C44" s="243">
        <v>154.85</v>
      </c>
      <c r="D44" s="243">
        <v>146.32999999999998</v>
      </c>
      <c r="E44" s="243">
        <v>8.52</v>
      </c>
      <c r="F44" s="246" t="s">
        <v>561</v>
      </c>
      <c r="G44" s="122"/>
      <c r="H44" s="122"/>
      <c r="I44" s="122"/>
      <c r="J44" s="122"/>
      <c r="K44" s="122"/>
      <c r="L44" s="122"/>
      <c r="M44" s="122"/>
      <c r="N44" s="122"/>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row>
    <row r="45" spans="1:88" s="244" customFormat="1">
      <c r="A45" s="122"/>
      <c r="B45" s="242">
        <v>45121</v>
      </c>
      <c r="C45" s="243">
        <v>2.2000000000000002</v>
      </c>
      <c r="D45" s="243">
        <v>2.08</v>
      </c>
      <c r="E45" s="243">
        <v>0.12</v>
      </c>
      <c r="F45" s="246" t="s">
        <v>696</v>
      </c>
      <c r="G45" s="122"/>
      <c r="H45" s="122"/>
      <c r="I45" s="122"/>
      <c r="J45" s="122"/>
      <c r="K45" s="122"/>
      <c r="L45" s="122"/>
      <c r="M45" s="122"/>
      <c r="N45" s="122"/>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row>
    <row r="46" spans="1:88" s="244" customFormat="1">
      <c r="A46" s="122"/>
      <c r="B46" s="242">
        <v>45122</v>
      </c>
      <c r="C46" s="243">
        <v>100</v>
      </c>
      <c r="D46" s="243">
        <v>94.5</v>
      </c>
      <c r="E46" s="243">
        <v>5.5</v>
      </c>
      <c r="F46" s="246" t="s">
        <v>13168</v>
      </c>
      <c r="G46" s="122"/>
      <c r="H46" s="122"/>
      <c r="I46" s="122"/>
      <c r="J46" s="122"/>
      <c r="K46" s="122"/>
      <c r="L46" s="122"/>
      <c r="M46" s="122"/>
      <c r="N46" s="122"/>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row>
    <row r="47" spans="1:88" s="244" customFormat="1">
      <c r="A47" s="122"/>
      <c r="B47" s="242">
        <v>45122</v>
      </c>
      <c r="C47" s="243">
        <v>85</v>
      </c>
      <c r="D47" s="243">
        <v>80.319999999999993</v>
      </c>
      <c r="E47" s="243">
        <v>4.68</v>
      </c>
      <c r="F47" s="246" t="s">
        <v>2142</v>
      </c>
      <c r="G47" s="122"/>
      <c r="H47" s="122"/>
      <c r="I47" s="122"/>
      <c r="J47" s="122"/>
      <c r="K47" s="122"/>
      <c r="L47" s="122"/>
      <c r="M47" s="122"/>
      <c r="N47" s="122"/>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row>
    <row r="48" spans="1:88" s="244" customFormat="1">
      <c r="A48" s="122"/>
      <c r="B48" s="242">
        <v>45122</v>
      </c>
      <c r="C48" s="243">
        <v>3.44</v>
      </c>
      <c r="D48" s="243">
        <v>3.25</v>
      </c>
      <c r="E48" s="243">
        <v>0.19</v>
      </c>
      <c r="F48" s="246" t="s">
        <v>1772</v>
      </c>
      <c r="G48" s="122"/>
      <c r="H48" s="122"/>
      <c r="I48" s="122"/>
      <c r="J48" s="122"/>
      <c r="K48" s="122"/>
      <c r="L48" s="122"/>
      <c r="M48" s="122"/>
      <c r="N48" s="122"/>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row>
    <row r="49" spans="1:88" s="244" customFormat="1">
      <c r="A49" s="122"/>
      <c r="B49" s="242">
        <v>45122</v>
      </c>
      <c r="C49" s="243">
        <v>250</v>
      </c>
      <c r="D49" s="243">
        <v>236.25</v>
      </c>
      <c r="E49" s="243">
        <v>13.75</v>
      </c>
      <c r="F49" s="246" t="s">
        <v>407</v>
      </c>
      <c r="G49" s="122"/>
      <c r="H49" s="122"/>
      <c r="I49" s="122"/>
      <c r="J49" s="122"/>
      <c r="K49" s="122"/>
      <c r="L49" s="122"/>
      <c r="M49" s="122"/>
      <c r="N49" s="122"/>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row>
    <row r="50" spans="1:88" s="244" customFormat="1">
      <c r="A50" s="122"/>
      <c r="B50" s="242">
        <v>45122</v>
      </c>
      <c r="C50" s="243">
        <v>100</v>
      </c>
      <c r="D50" s="243">
        <v>94.5</v>
      </c>
      <c r="E50" s="243">
        <v>5.5</v>
      </c>
      <c r="F50" s="246" t="s">
        <v>4846</v>
      </c>
      <c r="G50" s="122"/>
      <c r="H50" s="122"/>
      <c r="I50" s="122"/>
      <c r="J50" s="122"/>
      <c r="K50" s="122"/>
      <c r="L50" s="122"/>
      <c r="M50" s="122"/>
      <c r="N50" s="122"/>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row>
    <row r="51" spans="1:88" s="244" customFormat="1">
      <c r="A51" s="122"/>
      <c r="B51" s="242">
        <v>45122</v>
      </c>
      <c r="C51" s="243">
        <v>3.31</v>
      </c>
      <c r="D51" s="243">
        <v>3.13</v>
      </c>
      <c r="E51" s="243">
        <v>0.18</v>
      </c>
      <c r="F51" s="246" t="s">
        <v>1883</v>
      </c>
      <c r="G51" s="122"/>
      <c r="H51" s="122"/>
      <c r="I51" s="122"/>
      <c r="J51" s="122"/>
      <c r="K51" s="122"/>
      <c r="L51" s="122"/>
      <c r="M51" s="122"/>
      <c r="N51" s="122"/>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row>
    <row r="52" spans="1:88" s="244" customFormat="1">
      <c r="A52" s="122"/>
      <c r="B52" s="242">
        <v>45123</v>
      </c>
      <c r="C52" s="243">
        <v>2</v>
      </c>
      <c r="D52" s="243">
        <v>1.89</v>
      </c>
      <c r="E52" s="243">
        <v>0.11</v>
      </c>
      <c r="F52" s="246" t="s">
        <v>1883</v>
      </c>
      <c r="G52" s="122"/>
      <c r="H52" s="122"/>
      <c r="I52" s="122"/>
      <c r="J52" s="122"/>
      <c r="K52" s="122"/>
      <c r="L52" s="122"/>
      <c r="M52" s="122"/>
      <c r="N52" s="122"/>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row>
    <row r="53" spans="1:88" s="244" customFormat="1">
      <c r="A53" s="122"/>
      <c r="B53" s="242">
        <v>45124</v>
      </c>
      <c r="C53" s="243">
        <v>2000</v>
      </c>
      <c r="D53" s="243">
        <v>1890</v>
      </c>
      <c r="E53" s="243">
        <v>110</v>
      </c>
      <c r="F53" s="246" t="s">
        <v>13404</v>
      </c>
      <c r="G53" s="122"/>
      <c r="H53" s="122"/>
      <c r="I53" s="122"/>
      <c r="J53" s="122"/>
      <c r="K53" s="122"/>
      <c r="L53" s="122"/>
      <c r="M53" s="122"/>
      <c r="N53" s="122"/>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row>
    <row r="54" spans="1:88" s="244" customFormat="1">
      <c r="A54" s="122"/>
      <c r="B54" s="242">
        <v>45124</v>
      </c>
      <c r="C54" s="243">
        <v>100</v>
      </c>
      <c r="D54" s="243">
        <v>94.5</v>
      </c>
      <c r="E54" s="243">
        <v>5.5</v>
      </c>
      <c r="F54" s="246" t="s">
        <v>13405</v>
      </c>
      <c r="G54" s="122"/>
      <c r="H54" s="122"/>
      <c r="I54" s="122"/>
      <c r="J54" s="122"/>
      <c r="K54" s="122"/>
      <c r="L54" s="122"/>
      <c r="M54" s="122"/>
      <c r="N54" s="122"/>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row>
    <row r="55" spans="1:88" s="244" customFormat="1">
      <c r="A55" s="122"/>
      <c r="B55" s="242">
        <v>45124</v>
      </c>
      <c r="C55" s="243">
        <v>1</v>
      </c>
      <c r="D55" s="243">
        <v>0.94</v>
      </c>
      <c r="E55" s="243">
        <v>0.06</v>
      </c>
      <c r="F55" s="246" t="s">
        <v>1883</v>
      </c>
      <c r="G55" s="122"/>
      <c r="H55" s="122"/>
      <c r="I55" s="122"/>
      <c r="J55" s="122"/>
      <c r="K55" s="122"/>
      <c r="L55" s="122"/>
      <c r="M55" s="122"/>
      <c r="N55" s="122"/>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row>
    <row r="56" spans="1:88" s="244" customFormat="1">
      <c r="A56" s="122"/>
      <c r="B56" s="242">
        <v>45125</v>
      </c>
      <c r="C56" s="243">
        <v>5.68</v>
      </c>
      <c r="D56" s="243">
        <v>5.37</v>
      </c>
      <c r="E56" s="243">
        <v>0.31</v>
      </c>
      <c r="F56" s="246" t="s">
        <v>1883</v>
      </c>
      <c r="G56" s="122"/>
      <c r="H56" s="122"/>
      <c r="I56" s="122"/>
      <c r="J56" s="122"/>
      <c r="K56" s="122"/>
      <c r="L56" s="122"/>
      <c r="M56" s="122"/>
      <c r="N56" s="122"/>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row>
    <row r="57" spans="1:88" s="244" customFormat="1">
      <c r="A57" s="122"/>
      <c r="B57" s="242">
        <v>45125</v>
      </c>
      <c r="C57" s="243">
        <v>5</v>
      </c>
      <c r="D57" s="243">
        <v>4.72</v>
      </c>
      <c r="E57" s="243">
        <v>0.28000000000000003</v>
      </c>
      <c r="F57" s="246" t="s">
        <v>1473</v>
      </c>
      <c r="G57" s="122"/>
      <c r="H57" s="122"/>
      <c r="I57" s="122"/>
      <c r="J57" s="122"/>
      <c r="K57" s="122"/>
      <c r="L57" s="122"/>
      <c r="M57" s="122"/>
      <c r="N57" s="122"/>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row>
    <row r="58" spans="1:88" s="244" customFormat="1">
      <c r="A58" s="122"/>
      <c r="B58" s="242">
        <v>45126</v>
      </c>
      <c r="C58" s="243">
        <v>50</v>
      </c>
      <c r="D58" s="243">
        <v>47.25</v>
      </c>
      <c r="E58" s="243">
        <v>2.75</v>
      </c>
      <c r="F58" s="246" t="s">
        <v>13406</v>
      </c>
      <c r="G58" s="122"/>
      <c r="H58" s="122"/>
      <c r="I58" s="122"/>
      <c r="J58" s="122"/>
      <c r="K58" s="122"/>
      <c r="L58" s="122"/>
      <c r="M58" s="122"/>
      <c r="N58" s="122"/>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row>
    <row r="59" spans="1:88" s="244" customFormat="1">
      <c r="A59" s="122"/>
      <c r="B59" s="242">
        <v>45127</v>
      </c>
      <c r="C59" s="243">
        <v>1000</v>
      </c>
      <c r="D59" s="243">
        <v>945</v>
      </c>
      <c r="E59" s="243">
        <v>55</v>
      </c>
      <c r="F59" s="246" t="s">
        <v>2267</v>
      </c>
      <c r="G59" s="122"/>
      <c r="H59" s="122"/>
      <c r="I59" s="122"/>
      <c r="J59" s="122"/>
      <c r="K59" s="122"/>
      <c r="L59" s="122"/>
      <c r="M59" s="122"/>
      <c r="N59" s="122"/>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row>
    <row r="60" spans="1:88" s="244" customFormat="1">
      <c r="A60" s="122"/>
      <c r="B60" s="242">
        <v>45127</v>
      </c>
      <c r="C60" s="243">
        <v>500</v>
      </c>
      <c r="D60" s="243">
        <v>472.5</v>
      </c>
      <c r="E60" s="243">
        <v>27.5</v>
      </c>
      <c r="F60" s="246" t="s">
        <v>10390</v>
      </c>
      <c r="G60" s="122"/>
      <c r="H60" s="122"/>
      <c r="I60" s="122"/>
      <c r="J60" s="122"/>
      <c r="K60" s="122"/>
      <c r="L60" s="122"/>
      <c r="M60" s="122"/>
      <c r="N60" s="122"/>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row>
    <row r="61" spans="1:88" s="244" customFormat="1">
      <c r="A61" s="122"/>
      <c r="B61" s="242">
        <v>45127</v>
      </c>
      <c r="C61" s="243">
        <v>1000</v>
      </c>
      <c r="D61" s="243">
        <v>945</v>
      </c>
      <c r="E61" s="243">
        <v>55</v>
      </c>
      <c r="F61" s="246" t="s">
        <v>6056</v>
      </c>
      <c r="G61" s="122"/>
      <c r="H61" s="122"/>
      <c r="I61" s="122"/>
      <c r="J61" s="122"/>
      <c r="K61" s="122"/>
      <c r="L61" s="122"/>
      <c r="M61" s="122"/>
      <c r="N61" s="122"/>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row>
    <row r="62" spans="1:88" s="244" customFormat="1">
      <c r="A62" s="122"/>
      <c r="B62" s="242">
        <v>45128</v>
      </c>
      <c r="C62" s="243">
        <v>15</v>
      </c>
      <c r="D62" s="243">
        <v>14.17</v>
      </c>
      <c r="E62" s="243">
        <v>0.83</v>
      </c>
      <c r="F62" s="246" t="s">
        <v>516</v>
      </c>
      <c r="G62" s="122"/>
      <c r="H62" s="122"/>
      <c r="I62" s="122"/>
      <c r="J62" s="122"/>
      <c r="K62" s="122"/>
      <c r="L62" s="122"/>
      <c r="M62" s="122"/>
      <c r="N62" s="122"/>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row>
    <row r="63" spans="1:88" s="244" customFormat="1">
      <c r="A63" s="122"/>
      <c r="B63" s="242">
        <v>45128</v>
      </c>
      <c r="C63" s="243">
        <v>30</v>
      </c>
      <c r="D63" s="243">
        <v>28.35</v>
      </c>
      <c r="E63" s="243">
        <v>1.65</v>
      </c>
      <c r="F63" s="246" t="s">
        <v>2168</v>
      </c>
      <c r="G63" s="122"/>
      <c r="H63" s="122"/>
      <c r="I63" s="122"/>
      <c r="J63" s="122"/>
      <c r="K63" s="122"/>
      <c r="L63" s="122"/>
      <c r="M63" s="122"/>
      <c r="N63" s="122"/>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row>
    <row r="64" spans="1:88" s="244" customFormat="1">
      <c r="A64" s="122"/>
      <c r="B64" s="242">
        <v>45128</v>
      </c>
      <c r="C64" s="243">
        <v>200</v>
      </c>
      <c r="D64" s="243">
        <v>189</v>
      </c>
      <c r="E64" s="243">
        <v>11</v>
      </c>
      <c r="F64" s="246" t="s">
        <v>4846</v>
      </c>
      <c r="G64" s="122"/>
      <c r="H64" s="122"/>
      <c r="I64" s="122"/>
      <c r="J64" s="122"/>
      <c r="K64" s="122"/>
      <c r="L64" s="122"/>
      <c r="M64" s="122"/>
      <c r="N64" s="122"/>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row>
    <row r="65" spans="1:88" s="244" customFormat="1">
      <c r="A65" s="122"/>
      <c r="B65" s="242">
        <v>45129</v>
      </c>
      <c r="C65" s="243">
        <v>5</v>
      </c>
      <c r="D65" s="243">
        <v>4.72</v>
      </c>
      <c r="E65" s="243">
        <v>0.28000000000000003</v>
      </c>
      <c r="F65" s="246" t="s">
        <v>1883</v>
      </c>
      <c r="G65" s="122"/>
      <c r="H65" s="122"/>
      <c r="I65" s="122"/>
      <c r="J65" s="122"/>
      <c r="K65" s="122"/>
      <c r="L65" s="122"/>
      <c r="M65" s="122"/>
      <c r="N65" s="122"/>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row>
    <row r="66" spans="1:88" s="244" customFormat="1">
      <c r="A66" s="122"/>
      <c r="B66" s="242">
        <v>45130</v>
      </c>
      <c r="C66" s="243">
        <v>200</v>
      </c>
      <c r="D66" s="243">
        <v>189</v>
      </c>
      <c r="E66" s="243">
        <v>11</v>
      </c>
      <c r="F66" s="246" t="s">
        <v>2077</v>
      </c>
      <c r="G66" s="122"/>
      <c r="H66" s="122"/>
      <c r="I66" s="122"/>
      <c r="J66" s="122"/>
      <c r="K66" s="122"/>
      <c r="L66" s="122"/>
      <c r="M66" s="122"/>
      <c r="N66" s="122"/>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row>
    <row r="67" spans="1:88" s="244" customFormat="1">
      <c r="A67" s="122"/>
      <c r="B67" s="242">
        <v>45131</v>
      </c>
      <c r="C67" s="243">
        <v>50</v>
      </c>
      <c r="D67" s="243">
        <v>47.25</v>
      </c>
      <c r="E67" s="243">
        <v>2.75</v>
      </c>
      <c r="F67" s="246" t="s">
        <v>1227</v>
      </c>
      <c r="G67" s="122"/>
      <c r="H67" s="122"/>
      <c r="I67" s="122"/>
      <c r="J67" s="122"/>
      <c r="K67" s="122"/>
      <c r="L67" s="122"/>
      <c r="M67" s="122"/>
      <c r="N67" s="122"/>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row>
    <row r="68" spans="1:88" s="244" customFormat="1">
      <c r="A68" s="122"/>
      <c r="B68" s="242">
        <v>45131</v>
      </c>
      <c r="C68" s="243">
        <v>450</v>
      </c>
      <c r="D68" s="243">
        <v>425.25</v>
      </c>
      <c r="E68" s="243">
        <v>24.75</v>
      </c>
      <c r="F68" s="246" t="s">
        <v>2081</v>
      </c>
      <c r="G68" s="122"/>
      <c r="H68" s="122"/>
      <c r="I68" s="122"/>
      <c r="J68" s="122"/>
      <c r="K68" s="122"/>
      <c r="L68" s="122"/>
      <c r="M68" s="122"/>
      <c r="N68" s="122"/>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row>
    <row r="69" spans="1:88" s="244" customFormat="1">
      <c r="A69" s="122"/>
      <c r="B69" s="242">
        <v>45131</v>
      </c>
      <c r="C69" s="243">
        <v>30.86</v>
      </c>
      <c r="D69" s="243">
        <v>29.16</v>
      </c>
      <c r="E69" s="243">
        <v>1.7</v>
      </c>
      <c r="F69" s="246" t="s">
        <v>1767</v>
      </c>
      <c r="G69" s="122"/>
      <c r="H69" s="122"/>
      <c r="I69" s="122"/>
      <c r="J69" s="122"/>
      <c r="K69" s="122"/>
      <c r="L69" s="122"/>
      <c r="M69" s="122"/>
      <c r="N69" s="122"/>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row>
    <row r="70" spans="1:88" s="244" customFormat="1">
      <c r="A70" s="122"/>
      <c r="B70" s="242">
        <v>45131</v>
      </c>
      <c r="C70" s="243">
        <v>100</v>
      </c>
      <c r="D70" s="243">
        <v>94.5</v>
      </c>
      <c r="E70" s="243">
        <v>5.5</v>
      </c>
      <c r="F70" s="246" t="s">
        <v>7377</v>
      </c>
      <c r="G70" s="122"/>
      <c r="H70" s="122"/>
      <c r="I70" s="122"/>
      <c r="J70" s="122"/>
      <c r="K70" s="122"/>
      <c r="L70" s="122"/>
      <c r="M70" s="122"/>
      <c r="N70" s="122"/>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row>
    <row r="71" spans="1:88" s="244" customFormat="1">
      <c r="A71" s="122"/>
      <c r="B71" s="242">
        <v>45131</v>
      </c>
      <c r="C71" s="243">
        <v>300</v>
      </c>
      <c r="D71" s="243">
        <v>283.5</v>
      </c>
      <c r="E71" s="243">
        <v>16.5</v>
      </c>
      <c r="F71" s="246" t="s">
        <v>5998</v>
      </c>
      <c r="G71" s="122"/>
      <c r="H71" s="122"/>
      <c r="I71" s="122"/>
      <c r="J71" s="122"/>
      <c r="K71" s="122"/>
      <c r="L71" s="122"/>
      <c r="M71" s="122"/>
      <c r="N71" s="122"/>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row>
    <row r="72" spans="1:88" s="244" customFormat="1">
      <c r="A72" s="122"/>
      <c r="B72" s="242">
        <v>45132</v>
      </c>
      <c r="C72" s="243">
        <v>300</v>
      </c>
      <c r="D72" s="243">
        <v>283.5</v>
      </c>
      <c r="E72" s="243">
        <v>16.5</v>
      </c>
      <c r="F72" s="246" t="s">
        <v>3584</v>
      </c>
      <c r="G72" s="122"/>
      <c r="H72" s="122"/>
      <c r="I72" s="122"/>
      <c r="J72" s="122"/>
      <c r="K72" s="122"/>
      <c r="L72" s="122"/>
      <c r="M72" s="122"/>
      <c r="N72" s="122"/>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row>
    <row r="73" spans="1:88" s="244" customFormat="1">
      <c r="A73" s="122"/>
      <c r="B73" s="242">
        <v>45132</v>
      </c>
      <c r="C73" s="243">
        <v>1.22</v>
      </c>
      <c r="D73" s="243">
        <v>1.1499999999999999</v>
      </c>
      <c r="E73" s="243">
        <v>7.0000000000000007E-2</v>
      </c>
      <c r="F73" s="246" t="s">
        <v>13407</v>
      </c>
      <c r="G73" s="122"/>
      <c r="H73" s="122"/>
      <c r="I73" s="122"/>
      <c r="J73" s="122"/>
      <c r="K73" s="122"/>
      <c r="L73" s="122"/>
      <c r="M73" s="122"/>
      <c r="N73" s="122"/>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row>
    <row r="74" spans="1:88" s="244" customFormat="1">
      <c r="A74" s="122"/>
      <c r="B74" s="242">
        <v>45132</v>
      </c>
      <c r="C74" s="243">
        <v>3.66</v>
      </c>
      <c r="D74" s="243">
        <v>3.46</v>
      </c>
      <c r="E74" s="243">
        <v>0.2</v>
      </c>
      <c r="F74" s="246" t="s">
        <v>1883</v>
      </c>
      <c r="G74" s="122"/>
      <c r="H74" s="122"/>
      <c r="I74" s="122"/>
      <c r="J74" s="122"/>
      <c r="K74" s="122"/>
      <c r="L74" s="122"/>
      <c r="M74" s="122"/>
      <c r="N74" s="122"/>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row>
    <row r="75" spans="1:88" s="244" customFormat="1">
      <c r="A75" s="122"/>
      <c r="B75" s="242">
        <v>45133</v>
      </c>
      <c r="C75" s="243">
        <v>39</v>
      </c>
      <c r="D75" s="243">
        <v>36.85</v>
      </c>
      <c r="E75" s="243">
        <v>2.15</v>
      </c>
      <c r="F75" s="246" t="s">
        <v>13137</v>
      </c>
      <c r="G75" s="122"/>
      <c r="H75" s="122"/>
      <c r="I75" s="122"/>
      <c r="J75" s="122"/>
      <c r="K75" s="122"/>
      <c r="L75" s="122"/>
      <c r="M75" s="122"/>
      <c r="N75" s="122"/>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row>
    <row r="76" spans="1:88" s="244" customFormat="1">
      <c r="A76" s="122"/>
      <c r="B76" s="242">
        <v>45134</v>
      </c>
      <c r="C76" s="243">
        <v>200</v>
      </c>
      <c r="D76" s="243">
        <v>189</v>
      </c>
      <c r="E76" s="243">
        <v>11</v>
      </c>
      <c r="F76" s="246" t="s">
        <v>2081</v>
      </c>
      <c r="G76" s="122"/>
      <c r="H76" s="122"/>
      <c r="I76" s="122"/>
      <c r="J76" s="122"/>
      <c r="K76" s="122"/>
      <c r="L76" s="122"/>
      <c r="M76" s="122"/>
      <c r="N76" s="122"/>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row>
    <row r="77" spans="1:88" s="244" customFormat="1">
      <c r="A77" s="122"/>
      <c r="B77" s="242">
        <v>45135</v>
      </c>
      <c r="C77" s="243">
        <v>250</v>
      </c>
      <c r="D77" s="243">
        <v>236.25</v>
      </c>
      <c r="E77" s="243">
        <v>13.75</v>
      </c>
      <c r="F77" s="246" t="s">
        <v>407</v>
      </c>
      <c r="G77" s="122"/>
      <c r="H77" s="122"/>
      <c r="I77" s="122"/>
      <c r="J77" s="122"/>
      <c r="K77" s="122"/>
      <c r="L77" s="122"/>
      <c r="M77" s="122"/>
      <c r="N77" s="122"/>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row>
    <row r="78" spans="1:88" s="244" customFormat="1">
      <c r="A78" s="122"/>
      <c r="B78" s="242">
        <v>45135</v>
      </c>
      <c r="C78" s="243">
        <v>300</v>
      </c>
      <c r="D78" s="243">
        <v>283.5</v>
      </c>
      <c r="E78" s="243">
        <v>16.5</v>
      </c>
      <c r="F78" s="246" t="s">
        <v>4845</v>
      </c>
      <c r="G78" s="122"/>
      <c r="H78" s="122"/>
      <c r="I78" s="122"/>
      <c r="J78" s="122"/>
      <c r="K78" s="122"/>
      <c r="L78" s="122"/>
      <c r="M78" s="122"/>
      <c r="N78" s="122"/>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row>
    <row r="79" spans="1:88" s="244" customFormat="1">
      <c r="A79" s="122"/>
      <c r="B79" s="242">
        <v>45136</v>
      </c>
      <c r="C79" s="243">
        <v>100</v>
      </c>
      <c r="D79" s="243">
        <v>94.5</v>
      </c>
      <c r="E79" s="243">
        <v>5.5</v>
      </c>
      <c r="F79" s="246" t="s">
        <v>4078</v>
      </c>
      <c r="G79" s="122"/>
      <c r="H79" s="122"/>
      <c r="I79" s="122"/>
      <c r="J79" s="122"/>
      <c r="K79" s="122"/>
      <c r="L79" s="122"/>
      <c r="M79" s="122"/>
      <c r="N79" s="122"/>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row>
    <row r="80" spans="1:88" s="244" customFormat="1">
      <c r="A80" s="122"/>
      <c r="B80" s="242">
        <v>45136</v>
      </c>
      <c r="C80" s="243">
        <v>100</v>
      </c>
      <c r="D80" s="243">
        <v>94.5</v>
      </c>
      <c r="E80" s="243">
        <v>5.5</v>
      </c>
      <c r="F80" s="246" t="s">
        <v>13168</v>
      </c>
      <c r="G80" s="122"/>
      <c r="H80" s="122"/>
      <c r="I80" s="122"/>
      <c r="J80" s="122"/>
      <c r="K80" s="122"/>
      <c r="L80" s="122"/>
      <c r="M80" s="122"/>
      <c r="N80" s="122"/>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row>
    <row r="81" spans="1:88" s="244" customFormat="1">
      <c r="A81" s="122"/>
      <c r="B81" s="242">
        <v>45136</v>
      </c>
      <c r="C81" s="243">
        <v>5.32</v>
      </c>
      <c r="D81" s="243">
        <v>5.03</v>
      </c>
      <c r="E81" s="243">
        <v>0.28999999999999998</v>
      </c>
      <c r="F81" s="246" t="s">
        <v>1883</v>
      </c>
      <c r="G81" s="122"/>
      <c r="H81" s="122"/>
      <c r="I81" s="122"/>
      <c r="J81" s="122"/>
      <c r="K81" s="122"/>
      <c r="L81" s="122"/>
      <c r="M81" s="122"/>
      <c r="N81" s="122"/>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row>
    <row r="82" spans="1:88" s="244" customFormat="1">
      <c r="A82" s="122"/>
      <c r="B82" s="242">
        <v>45136</v>
      </c>
      <c r="C82" s="243">
        <v>13000</v>
      </c>
      <c r="D82" s="243">
        <v>12285</v>
      </c>
      <c r="E82" s="243">
        <v>715</v>
      </c>
      <c r="F82" s="246" t="s">
        <v>4121</v>
      </c>
      <c r="G82" s="122"/>
      <c r="H82" s="122"/>
      <c r="I82" s="122"/>
      <c r="J82" s="122"/>
      <c r="K82" s="122"/>
      <c r="L82" s="122"/>
      <c r="M82" s="122"/>
      <c r="N82" s="122"/>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row>
    <row r="83" spans="1:88" s="244" customFormat="1">
      <c r="A83" s="122"/>
      <c r="B83" s="242">
        <v>45137</v>
      </c>
      <c r="C83" s="243">
        <v>100</v>
      </c>
      <c r="D83" s="243">
        <v>94.5</v>
      </c>
      <c r="E83" s="243">
        <v>5.5</v>
      </c>
      <c r="F83" s="246" t="s">
        <v>7255</v>
      </c>
      <c r="G83" s="122"/>
      <c r="H83" s="122"/>
      <c r="I83" s="122"/>
      <c r="J83" s="122"/>
      <c r="K83" s="122"/>
      <c r="L83" s="122"/>
      <c r="M83" s="122"/>
      <c r="N83" s="122"/>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row>
    <row r="84" spans="1:88" s="244" customFormat="1">
      <c r="A84" s="122"/>
      <c r="B84" s="242">
        <v>45137</v>
      </c>
      <c r="C84" s="243">
        <v>100</v>
      </c>
      <c r="D84" s="243">
        <v>94.5</v>
      </c>
      <c r="E84" s="243">
        <v>5.5</v>
      </c>
      <c r="F84" s="246" t="s">
        <v>13408</v>
      </c>
      <c r="G84" s="122"/>
      <c r="H84" s="122"/>
      <c r="I84" s="122"/>
      <c r="J84" s="122"/>
      <c r="K84" s="122"/>
      <c r="L84" s="122"/>
      <c r="M84" s="122"/>
      <c r="N84" s="122"/>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row>
    <row r="85" spans="1:88" s="244" customFormat="1">
      <c r="A85" s="122"/>
      <c r="B85" s="221" t="s">
        <v>14</v>
      </c>
      <c r="C85" s="113">
        <f>SUM(C5:C84)</f>
        <v>34300.410000000003</v>
      </c>
      <c r="D85" s="113">
        <f>SUM(D5:D84)</f>
        <v>32413.829999999998</v>
      </c>
      <c r="E85" s="113">
        <f>SUM(E5:E84)</f>
        <v>1886.58</v>
      </c>
      <c r="F85" s="99"/>
      <c r="G85" s="122"/>
      <c r="H85" s="122"/>
      <c r="I85" s="122"/>
      <c r="J85" s="122"/>
      <c r="K85" s="122"/>
      <c r="L85" s="122"/>
      <c r="M85" s="122"/>
      <c r="N85" s="122"/>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row>
    <row r="86" spans="1:88" s="244" customFormat="1">
      <c r="A86" s="122"/>
      <c r="B86" s="93"/>
      <c r="C86" s="93"/>
      <c r="D86" s="93"/>
      <c r="E86" s="93"/>
      <c r="F86" s="93"/>
      <c r="G86" s="122"/>
      <c r="H86" s="122"/>
      <c r="I86" s="122"/>
      <c r="J86" s="122"/>
      <c r="K86" s="122"/>
      <c r="L86" s="122"/>
      <c r="M86" s="122"/>
      <c r="N86" s="122"/>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row>
    <row r="87" spans="1:88" s="244" customFormat="1">
      <c r="A87" s="122"/>
      <c r="B87" s="93"/>
      <c r="C87" s="93"/>
      <c r="D87" s="93"/>
      <c r="E87" s="93"/>
      <c r="F87" s="93"/>
      <c r="G87" s="122"/>
      <c r="H87" s="122"/>
      <c r="I87" s="122"/>
      <c r="J87" s="122"/>
      <c r="K87" s="122"/>
      <c r="L87" s="122"/>
      <c r="M87" s="122"/>
      <c r="N87" s="122"/>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row>
    <row r="88" spans="1:88" s="244" customFormat="1">
      <c r="A88" s="122"/>
      <c r="B88" s="93"/>
      <c r="C88" s="93"/>
      <c r="D88" s="93"/>
      <c r="E88" s="93"/>
      <c r="F88" s="93"/>
      <c r="G88" s="122"/>
      <c r="H88" s="122"/>
      <c r="I88" s="122"/>
      <c r="J88" s="122"/>
      <c r="K88" s="122"/>
      <c r="L88" s="122"/>
      <c r="M88" s="122"/>
      <c r="N88" s="122"/>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row>
    <row r="89" spans="1:88" s="244" customFormat="1">
      <c r="A89" s="122"/>
      <c r="B89" s="93"/>
      <c r="C89" s="93"/>
      <c r="D89" s="93"/>
      <c r="E89" s="93"/>
      <c r="F89" s="93"/>
      <c r="G89" s="122"/>
      <c r="H89" s="122"/>
      <c r="I89" s="122"/>
      <c r="J89" s="122"/>
      <c r="K89" s="122"/>
      <c r="L89" s="122"/>
      <c r="M89" s="122"/>
      <c r="N89" s="122"/>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row>
    <row r="90" spans="1:88" s="244" customFormat="1">
      <c r="A90" s="122"/>
      <c r="B90" s="93"/>
      <c r="C90" s="93"/>
      <c r="D90" s="93"/>
      <c r="E90" s="93"/>
      <c r="F90" s="93"/>
      <c r="G90" s="122"/>
      <c r="H90" s="122"/>
      <c r="I90" s="122"/>
      <c r="J90" s="122"/>
      <c r="K90" s="122"/>
      <c r="L90" s="122"/>
      <c r="M90" s="122"/>
      <c r="N90" s="122"/>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row>
    <row r="91" spans="1:88" s="244" customFormat="1">
      <c r="A91" s="122"/>
      <c r="B91" s="93"/>
      <c r="C91" s="93"/>
      <c r="D91" s="93"/>
      <c r="E91" s="93"/>
      <c r="F91" s="93"/>
      <c r="G91" s="122"/>
      <c r="H91" s="122"/>
      <c r="I91" s="122"/>
      <c r="J91" s="122"/>
      <c r="K91" s="122"/>
      <c r="L91" s="122"/>
      <c r="M91" s="122"/>
      <c r="N91" s="122"/>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row>
    <row r="92" spans="1:88" s="244" customFormat="1">
      <c r="A92" s="122"/>
      <c r="B92" s="93"/>
      <c r="C92" s="93"/>
      <c r="D92" s="93"/>
      <c r="E92" s="93"/>
      <c r="F92" s="93"/>
      <c r="G92" s="122"/>
      <c r="H92" s="122"/>
      <c r="I92" s="122"/>
      <c r="J92" s="122"/>
      <c r="K92" s="122"/>
      <c r="L92" s="122"/>
      <c r="M92" s="122"/>
      <c r="N92" s="122"/>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row>
    <row r="93" spans="1:88" s="244" customFormat="1">
      <c r="A93" s="122"/>
      <c r="B93" s="93"/>
      <c r="C93" s="93"/>
      <c r="D93" s="93"/>
      <c r="E93" s="93"/>
      <c r="F93" s="93"/>
      <c r="G93" s="122"/>
      <c r="H93" s="122"/>
      <c r="I93" s="122"/>
      <c r="J93" s="122"/>
      <c r="K93" s="122"/>
      <c r="L93" s="122"/>
      <c r="M93" s="122"/>
      <c r="N93" s="122"/>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row>
    <row r="94" spans="1:88" s="244" customFormat="1">
      <c r="A94" s="122"/>
      <c r="B94" s="93"/>
      <c r="C94" s="93"/>
      <c r="D94" s="93"/>
      <c r="E94" s="93"/>
      <c r="F94" s="93"/>
      <c r="G94" s="122"/>
      <c r="H94" s="122"/>
      <c r="I94" s="122"/>
      <c r="J94" s="122"/>
      <c r="K94" s="122"/>
      <c r="L94" s="122"/>
      <c r="M94" s="122"/>
      <c r="N94" s="122"/>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row>
    <row r="95" spans="1:88" s="244" customFormat="1">
      <c r="A95" s="122"/>
      <c r="B95" s="93"/>
      <c r="C95" s="93"/>
      <c r="D95" s="93"/>
      <c r="E95" s="93"/>
      <c r="F95" s="93"/>
      <c r="G95" s="122"/>
      <c r="H95" s="122"/>
      <c r="I95" s="122"/>
      <c r="J95" s="122"/>
      <c r="K95" s="122"/>
      <c r="L95" s="122"/>
      <c r="M95" s="122"/>
      <c r="N95" s="122"/>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row>
    <row r="96" spans="1:88" s="244" customFormat="1">
      <c r="A96" s="122"/>
      <c r="B96" s="93"/>
      <c r="C96" s="93"/>
      <c r="D96" s="93"/>
      <c r="E96" s="93"/>
      <c r="F96" s="93"/>
      <c r="G96" s="122"/>
      <c r="H96" s="122"/>
      <c r="I96" s="122"/>
      <c r="J96" s="122"/>
      <c r="K96" s="122"/>
      <c r="L96" s="122"/>
      <c r="M96" s="122"/>
      <c r="N96" s="122"/>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row>
    <row r="97" spans="1:88" s="244" customFormat="1">
      <c r="A97" s="122"/>
      <c r="B97" s="93"/>
      <c r="C97" s="93"/>
      <c r="D97" s="93"/>
      <c r="E97" s="93"/>
      <c r="F97" s="93"/>
      <c r="G97" s="122"/>
      <c r="H97" s="122"/>
      <c r="I97" s="122"/>
      <c r="J97" s="122"/>
      <c r="K97" s="122"/>
      <c r="L97" s="122"/>
      <c r="M97" s="122"/>
      <c r="N97" s="122"/>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row>
    <row r="98" spans="1:88" s="244" customFormat="1">
      <c r="A98" s="122"/>
      <c r="B98" s="93"/>
      <c r="C98" s="93"/>
      <c r="D98" s="93"/>
      <c r="E98" s="93"/>
      <c r="F98" s="93"/>
      <c r="G98" s="122"/>
      <c r="H98" s="122"/>
      <c r="I98" s="122"/>
      <c r="J98" s="122"/>
      <c r="K98" s="122"/>
      <c r="L98" s="122"/>
      <c r="M98" s="122"/>
      <c r="N98" s="122"/>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row>
    <row r="99" spans="1:88" s="244" customFormat="1">
      <c r="A99" s="122"/>
      <c r="B99" s="93"/>
      <c r="C99" s="93"/>
      <c r="D99" s="93"/>
      <c r="E99" s="93"/>
      <c r="F99" s="93"/>
      <c r="G99" s="122"/>
      <c r="H99" s="122"/>
      <c r="I99" s="122"/>
      <c r="J99" s="122"/>
      <c r="K99" s="122"/>
      <c r="L99" s="122"/>
      <c r="M99" s="122"/>
      <c r="N99" s="122"/>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row>
    <row r="100" spans="1:88" s="244" customFormat="1">
      <c r="A100" s="122"/>
      <c r="B100" s="93"/>
      <c r="C100" s="93"/>
      <c r="D100" s="93"/>
      <c r="E100" s="93"/>
      <c r="F100" s="93"/>
      <c r="G100" s="122"/>
      <c r="H100" s="122"/>
      <c r="I100" s="122"/>
      <c r="J100" s="122"/>
      <c r="K100" s="122"/>
      <c r="L100" s="122"/>
      <c r="M100" s="122"/>
      <c r="N100" s="122"/>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row>
    <row r="101" spans="1:88" s="244" customFormat="1">
      <c r="A101" s="122"/>
      <c r="B101" s="93"/>
      <c r="C101" s="93"/>
      <c r="D101" s="93"/>
      <c r="E101" s="93"/>
      <c r="F101" s="93"/>
      <c r="G101" s="122"/>
      <c r="H101" s="122"/>
      <c r="I101" s="122"/>
      <c r="J101" s="122"/>
      <c r="K101" s="122"/>
      <c r="L101" s="122"/>
      <c r="M101" s="122"/>
      <c r="N101" s="122"/>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row>
    <row r="102" spans="1:88" s="244" customFormat="1">
      <c r="A102" s="122"/>
      <c r="B102" s="93"/>
      <c r="C102" s="93"/>
      <c r="D102" s="93"/>
      <c r="E102" s="93"/>
      <c r="F102" s="93"/>
      <c r="G102" s="122"/>
      <c r="H102" s="122"/>
      <c r="I102" s="122"/>
      <c r="J102" s="122"/>
      <c r="K102" s="122"/>
      <c r="L102" s="122"/>
      <c r="M102" s="122"/>
      <c r="N102" s="122"/>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row>
    <row r="103" spans="1:88" s="244" customFormat="1">
      <c r="A103" s="122"/>
      <c r="B103" s="93"/>
      <c r="C103" s="93"/>
      <c r="D103" s="93"/>
      <c r="E103" s="93"/>
      <c r="F103" s="93"/>
      <c r="G103" s="122"/>
      <c r="H103" s="122"/>
      <c r="I103" s="122"/>
      <c r="J103" s="122"/>
      <c r="K103" s="122"/>
      <c r="L103" s="122"/>
      <c r="M103" s="122"/>
      <c r="N103" s="122"/>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row>
    <row r="104" spans="1:88" s="244" customFormat="1">
      <c r="A104" s="122"/>
      <c r="B104" s="93"/>
      <c r="C104" s="93"/>
      <c r="D104" s="93"/>
      <c r="E104" s="93"/>
      <c r="F104" s="93"/>
      <c r="G104" s="122"/>
      <c r="H104" s="122"/>
      <c r="I104" s="122"/>
      <c r="J104" s="122"/>
      <c r="K104" s="122"/>
      <c r="L104" s="122"/>
      <c r="M104" s="122"/>
      <c r="N104" s="122"/>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row>
    <row r="105" spans="1:88" s="244" customFormat="1">
      <c r="A105" s="122"/>
      <c r="B105" s="93"/>
      <c r="C105" s="93"/>
      <c r="D105" s="93"/>
      <c r="E105" s="93"/>
      <c r="F105" s="93"/>
      <c r="G105" s="122"/>
      <c r="H105" s="122"/>
      <c r="I105" s="122"/>
      <c r="J105" s="122"/>
      <c r="K105" s="122"/>
      <c r="L105" s="122"/>
      <c r="M105" s="122"/>
      <c r="N105" s="122"/>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row>
    <row r="106" spans="1:88" s="244" customFormat="1">
      <c r="A106" s="122"/>
      <c r="B106" s="93"/>
      <c r="C106" s="93"/>
      <c r="D106" s="93"/>
      <c r="E106" s="93"/>
      <c r="F106" s="93"/>
      <c r="G106" s="122"/>
      <c r="H106" s="122"/>
      <c r="I106" s="122"/>
      <c r="J106" s="122"/>
      <c r="K106" s="122"/>
      <c r="L106" s="122"/>
      <c r="M106" s="122"/>
      <c r="N106" s="122"/>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row>
    <row r="107" spans="1:88" s="244" customFormat="1">
      <c r="A107" s="122"/>
      <c r="B107" s="93"/>
      <c r="C107" s="93"/>
      <c r="D107" s="93"/>
      <c r="E107" s="93"/>
      <c r="F107" s="93"/>
      <c r="G107" s="122"/>
      <c r="H107" s="122"/>
      <c r="I107" s="122"/>
      <c r="J107" s="122"/>
      <c r="K107" s="122"/>
      <c r="L107" s="122"/>
      <c r="M107" s="122"/>
      <c r="N107" s="122"/>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row>
    <row r="108" spans="1:88" s="244" customFormat="1">
      <c r="A108" s="122"/>
      <c r="B108" s="93"/>
      <c r="C108" s="93"/>
      <c r="D108" s="93"/>
      <c r="E108" s="93"/>
      <c r="F108" s="93"/>
      <c r="G108" s="122"/>
      <c r="H108" s="122"/>
      <c r="I108" s="122"/>
      <c r="J108" s="122"/>
      <c r="K108" s="122"/>
      <c r="L108" s="122"/>
      <c r="M108" s="122"/>
      <c r="N108" s="122"/>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row>
    <row r="109" spans="1:88" s="244" customFormat="1">
      <c r="A109" s="122"/>
      <c r="B109" s="93"/>
      <c r="C109" s="93"/>
      <c r="D109" s="93"/>
      <c r="E109" s="93"/>
      <c r="F109" s="93"/>
      <c r="G109" s="122"/>
      <c r="H109" s="122"/>
      <c r="I109" s="122"/>
      <c r="J109" s="122"/>
      <c r="K109" s="122"/>
      <c r="L109" s="122"/>
      <c r="M109" s="122"/>
      <c r="N109" s="122"/>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row>
    <row r="110" spans="1:88" s="244" customFormat="1">
      <c r="A110" s="122"/>
      <c r="B110" s="93"/>
      <c r="C110" s="93"/>
      <c r="D110" s="93"/>
      <c r="E110" s="93"/>
      <c r="F110" s="93"/>
      <c r="G110" s="122"/>
      <c r="H110" s="122"/>
      <c r="I110" s="122"/>
      <c r="J110" s="122"/>
      <c r="K110" s="122"/>
      <c r="L110" s="122"/>
      <c r="M110" s="122"/>
      <c r="N110" s="122"/>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row>
    <row r="111" spans="1:88" s="244" customFormat="1">
      <c r="A111" s="122"/>
      <c r="B111" s="93"/>
      <c r="C111" s="93"/>
      <c r="D111" s="93"/>
      <c r="E111" s="93"/>
      <c r="F111" s="93"/>
      <c r="G111" s="122"/>
      <c r="H111" s="122"/>
      <c r="I111" s="122"/>
      <c r="J111" s="122"/>
      <c r="K111" s="122"/>
      <c r="L111" s="122"/>
      <c r="M111" s="122"/>
      <c r="N111" s="122"/>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row>
    <row r="112" spans="1:88" s="244" customFormat="1">
      <c r="A112" s="122"/>
      <c r="B112" s="93"/>
      <c r="C112" s="93"/>
      <c r="D112" s="93"/>
      <c r="E112" s="93"/>
      <c r="F112" s="93"/>
      <c r="G112" s="122"/>
      <c r="H112" s="122"/>
      <c r="I112" s="122"/>
      <c r="J112" s="122"/>
      <c r="K112" s="122"/>
      <c r="L112" s="122"/>
      <c r="M112" s="122"/>
      <c r="N112" s="122"/>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row>
    <row r="113" spans="1:88" s="244" customFormat="1">
      <c r="A113" s="122"/>
      <c r="B113" s="93"/>
      <c r="C113" s="93"/>
      <c r="D113" s="93"/>
      <c r="E113" s="93"/>
      <c r="F113" s="93"/>
      <c r="G113" s="122"/>
      <c r="H113" s="122"/>
      <c r="I113" s="122"/>
      <c r="J113" s="122"/>
      <c r="K113" s="122"/>
      <c r="L113" s="122"/>
      <c r="M113" s="122"/>
      <c r="N113" s="122"/>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row>
    <row r="114" spans="1:88" s="244" customFormat="1">
      <c r="A114" s="122"/>
      <c r="B114" s="93"/>
      <c r="C114" s="93"/>
      <c r="D114" s="93"/>
      <c r="E114" s="93"/>
      <c r="F114" s="93"/>
      <c r="G114" s="122"/>
      <c r="H114" s="122"/>
      <c r="I114" s="122"/>
      <c r="J114" s="122"/>
      <c r="K114" s="122"/>
      <c r="L114" s="122"/>
      <c r="M114" s="122"/>
      <c r="N114" s="122"/>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row>
    <row r="115" spans="1:88" s="244" customFormat="1">
      <c r="A115" s="122"/>
      <c r="B115" s="93"/>
      <c r="C115" s="93"/>
      <c r="D115" s="93"/>
      <c r="E115" s="93"/>
      <c r="F115" s="93"/>
      <c r="G115" s="122"/>
      <c r="H115" s="122"/>
      <c r="I115" s="122"/>
      <c r="J115" s="122"/>
      <c r="K115" s="122"/>
      <c r="L115" s="122"/>
      <c r="M115" s="122"/>
      <c r="N115" s="122"/>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row>
    <row r="116" spans="1:88" s="244" customFormat="1">
      <c r="A116" s="122"/>
      <c r="B116" s="93"/>
      <c r="C116" s="93"/>
      <c r="D116" s="93"/>
      <c r="E116" s="93"/>
      <c r="F116" s="93"/>
      <c r="G116" s="122"/>
      <c r="H116" s="122"/>
      <c r="I116" s="122"/>
      <c r="J116" s="122"/>
      <c r="K116" s="122"/>
      <c r="L116" s="122"/>
      <c r="M116" s="122"/>
      <c r="N116" s="122"/>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row>
    <row r="117" spans="1:88" s="244" customFormat="1">
      <c r="A117" s="122"/>
      <c r="B117" s="93"/>
      <c r="C117" s="93"/>
      <c r="D117" s="93"/>
      <c r="E117" s="93"/>
      <c r="F117" s="93"/>
      <c r="G117" s="122"/>
      <c r="H117" s="122"/>
      <c r="I117" s="122"/>
      <c r="J117" s="122"/>
      <c r="K117" s="122"/>
      <c r="L117" s="122"/>
      <c r="M117" s="122"/>
      <c r="N117" s="122"/>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row>
    <row r="118" spans="1:88" s="244" customFormat="1">
      <c r="A118" s="122"/>
      <c r="B118" s="93"/>
      <c r="C118" s="93"/>
      <c r="D118" s="93"/>
      <c r="E118" s="93"/>
      <c r="F118" s="93"/>
      <c r="G118" s="122"/>
      <c r="H118" s="122"/>
      <c r="I118" s="122"/>
      <c r="J118" s="122"/>
      <c r="K118" s="122"/>
      <c r="L118" s="122"/>
      <c r="M118" s="122"/>
      <c r="N118" s="122"/>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row>
    <row r="119" spans="1:88" s="244" customFormat="1">
      <c r="A119" s="122"/>
      <c r="B119" s="93"/>
      <c r="C119" s="93"/>
      <c r="D119" s="93"/>
      <c r="E119" s="93"/>
      <c r="F119" s="93"/>
      <c r="G119" s="122"/>
      <c r="H119" s="122"/>
      <c r="I119" s="122"/>
      <c r="J119" s="122"/>
      <c r="K119" s="122"/>
      <c r="L119" s="122"/>
      <c r="M119" s="122"/>
      <c r="N119" s="122"/>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row>
    <row r="120" spans="1:88" s="244" customFormat="1">
      <c r="A120" s="122"/>
      <c r="B120" s="93"/>
      <c r="C120" s="93"/>
      <c r="D120" s="93"/>
      <c r="E120" s="93"/>
      <c r="F120" s="93"/>
      <c r="G120" s="122"/>
      <c r="H120" s="122"/>
      <c r="I120" s="122"/>
      <c r="J120" s="122"/>
      <c r="K120" s="122"/>
      <c r="L120" s="122"/>
      <c r="M120" s="122"/>
      <c r="N120" s="122"/>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row>
    <row r="121" spans="1:88" s="244" customFormat="1">
      <c r="A121" s="122"/>
      <c r="B121" s="93"/>
      <c r="C121" s="93"/>
      <c r="D121" s="93"/>
      <c r="E121" s="93"/>
      <c r="F121" s="93"/>
      <c r="G121" s="122"/>
      <c r="H121" s="122"/>
      <c r="I121" s="122"/>
      <c r="J121" s="122"/>
      <c r="K121" s="122"/>
      <c r="L121" s="122"/>
      <c r="M121" s="122"/>
      <c r="N121" s="122"/>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row>
    <row r="122" spans="1:88" s="244" customFormat="1">
      <c r="A122" s="122"/>
      <c r="B122" s="93"/>
      <c r="C122" s="93"/>
      <c r="D122" s="93"/>
      <c r="E122" s="93"/>
      <c r="F122" s="93"/>
      <c r="G122" s="122"/>
      <c r="H122" s="122"/>
      <c r="I122" s="122"/>
      <c r="J122" s="122"/>
      <c r="K122" s="122"/>
      <c r="L122" s="122"/>
      <c r="M122" s="122"/>
      <c r="N122" s="122"/>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row>
    <row r="123" spans="1:88" s="244" customFormat="1">
      <c r="A123" s="122"/>
      <c r="B123" s="93"/>
      <c r="C123" s="93"/>
      <c r="D123" s="93"/>
      <c r="E123" s="93"/>
      <c r="F123" s="93"/>
      <c r="G123" s="122"/>
      <c r="H123" s="122"/>
      <c r="I123" s="122"/>
      <c r="J123" s="122"/>
      <c r="K123" s="122"/>
      <c r="L123" s="122"/>
      <c r="M123" s="122"/>
      <c r="N123" s="122"/>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row>
    <row r="124" spans="1:88" s="244" customFormat="1">
      <c r="A124" s="122"/>
      <c r="B124" s="93"/>
      <c r="C124" s="93"/>
      <c r="D124" s="93"/>
      <c r="E124" s="93"/>
      <c r="F124" s="93"/>
      <c r="G124" s="122"/>
      <c r="H124" s="122"/>
      <c r="I124" s="122"/>
      <c r="J124" s="122"/>
      <c r="K124" s="122"/>
      <c r="L124" s="122"/>
      <c r="M124" s="122"/>
      <c r="N124" s="122"/>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row>
    <row r="125" spans="1:88" s="244" customFormat="1">
      <c r="A125" s="122"/>
      <c r="B125" s="93"/>
      <c r="C125" s="93"/>
      <c r="D125" s="93"/>
      <c r="E125" s="93"/>
      <c r="F125" s="93"/>
      <c r="G125" s="122"/>
      <c r="H125" s="122"/>
      <c r="I125" s="122"/>
      <c r="J125" s="122"/>
      <c r="K125" s="122"/>
      <c r="L125" s="122"/>
      <c r="M125" s="122"/>
      <c r="N125" s="122"/>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row>
    <row r="126" spans="1:88" s="244" customFormat="1">
      <c r="A126" s="122"/>
      <c r="B126" s="93"/>
      <c r="C126" s="93"/>
      <c r="D126" s="93"/>
      <c r="E126" s="93"/>
      <c r="F126" s="93"/>
      <c r="G126" s="122"/>
      <c r="H126" s="122"/>
      <c r="I126" s="122"/>
      <c r="J126" s="122"/>
      <c r="K126" s="122"/>
      <c r="L126" s="122"/>
      <c r="M126" s="122"/>
      <c r="N126" s="122"/>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row>
    <row r="127" spans="1:88" s="244" customFormat="1">
      <c r="A127" s="122"/>
      <c r="B127" s="93"/>
      <c r="C127" s="93"/>
      <c r="D127" s="93"/>
      <c r="E127" s="93"/>
      <c r="F127" s="93"/>
      <c r="G127" s="122"/>
      <c r="H127" s="122"/>
      <c r="I127" s="122"/>
      <c r="J127" s="122"/>
      <c r="K127" s="122"/>
      <c r="L127" s="122"/>
      <c r="M127" s="122"/>
      <c r="N127" s="122"/>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row>
    <row r="128" spans="1:88" s="244" customFormat="1">
      <c r="A128" s="122"/>
      <c r="B128" s="93"/>
      <c r="C128" s="93"/>
      <c r="D128" s="93"/>
      <c r="E128" s="93"/>
      <c r="F128" s="93"/>
      <c r="G128" s="122"/>
      <c r="H128" s="122"/>
      <c r="I128" s="122"/>
      <c r="J128" s="122"/>
      <c r="K128" s="122"/>
      <c r="L128" s="122"/>
      <c r="M128" s="122"/>
      <c r="N128" s="122"/>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row>
    <row r="129" spans="1:88" s="244" customFormat="1">
      <c r="A129" s="122"/>
      <c r="B129" s="93"/>
      <c r="C129" s="93"/>
      <c r="D129" s="93"/>
      <c r="E129" s="93"/>
      <c r="F129" s="93"/>
      <c r="G129" s="122"/>
      <c r="H129" s="122"/>
      <c r="I129" s="122"/>
      <c r="J129" s="122"/>
      <c r="K129" s="122"/>
      <c r="L129" s="122"/>
      <c r="M129" s="122"/>
      <c r="N129" s="122"/>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row>
    <row r="130" spans="1:88" s="244" customFormat="1">
      <c r="A130" s="122"/>
      <c r="B130" s="93"/>
      <c r="C130" s="93"/>
      <c r="D130" s="93"/>
      <c r="E130" s="93"/>
      <c r="F130" s="93"/>
      <c r="G130" s="122"/>
      <c r="H130" s="122"/>
      <c r="I130" s="122"/>
      <c r="J130" s="122"/>
      <c r="K130" s="122"/>
      <c r="L130" s="122"/>
      <c r="M130" s="122"/>
      <c r="N130" s="122"/>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row>
    <row r="131" spans="1:88" s="244" customFormat="1">
      <c r="A131" s="122"/>
      <c r="B131" s="93"/>
      <c r="C131" s="93"/>
      <c r="D131" s="93"/>
      <c r="E131" s="93"/>
      <c r="F131" s="93"/>
      <c r="G131" s="122"/>
      <c r="H131" s="122"/>
      <c r="I131" s="122"/>
      <c r="J131" s="122"/>
      <c r="K131" s="122"/>
      <c r="L131" s="122"/>
      <c r="M131" s="122"/>
      <c r="N131" s="122"/>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row>
    <row r="132" spans="1:88" s="244" customFormat="1">
      <c r="A132" s="122"/>
      <c r="B132" s="93"/>
      <c r="C132" s="93"/>
      <c r="D132" s="93"/>
      <c r="E132" s="93"/>
      <c r="F132" s="93"/>
      <c r="G132" s="122"/>
      <c r="H132" s="122"/>
      <c r="I132" s="122"/>
      <c r="J132" s="122"/>
      <c r="K132" s="122"/>
      <c r="L132" s="122"/>
      <c r="M132" s="122"/>
      <c r="N132" s="122"/>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row>
    <row r="133" spans="1:88" s="244" customFormat="1">
      <c r="A133" s="122"/>
      <c r="B133" s="93"/>
      <c r="C133" s="93"/>
      <c r="D133" s="93"/>
      <c r="E133" s="93"/>
      <c r="F133" s="93"/>
      <c r="G133" s="122"/>
      <c r="H133" s="122"/>
      <c r="I133" s="122"/>
      <c r="J133" s="122"/>
      <c r="K133" s="122"/>
      <c r="L133" s="122"/>
      <c r="M133" s="122"/>
      <c r="N133" s="122"/>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row>
    <row r="134" spans="1:88" s="244" customFormat="1">
      <c r="A134" s="122"/>
      <c r="B134" s="93"/>
      <c r="C134" s="93"/>
      <c r="D134" s="93"/>
      <c r="E134" s="93"/>
      <c r="F134" s="93"/>
      <c r="G134" s="122"/>
      <c r="H134" s="122"/>
      <c r="I134" s="122"/>
      <c r="J134" s="122"/>
      <c r="K134" s="122"/>
      <c r="L134" s="122"/>
      <c r="M134" s="122"/>
      <c r="N134" s="122"/>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row>
    <row r="135" spans="1:88" s="244" customFormat="1">
      <c r="A135" s="122"/>
      <c r="B135" s="93"/>
      <c r="C135" s="93"/>
      <c r="D135" s="93"/>
      <c r="E135" s="93"/>
      <c r="F135" s="93"/>
      <c r="G135" s="122"/>
      <c r="H135" s="122"/>
      <c r="I135" s="122"/>
      <c r="J135" s="122"/>
      <c r="K135" s="122"/>
      <c r="L135" s="122"/>
      <c r="M135" s="122"/>
      <c r="N135" s="122"/>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row>
    <row r="136" spans="1:88" s="244" customFormat="1">
      <c r="A136" s="122"/>
      <c r="B136" s="93"/>
      <c r="C136" s="93"/>
      <c r="D136" s="93"/>
      <c r="E136" s="93"/>
      <c r="F136" s="93"/>
      <c r="G136" s="122"/>
      <c r="H136" s="122"/>
      <c r="I136" s="122"/>
      <c r="J136" s="122"/>
      <c r="K136" s="122"/>
      <c r="L136" s="122"/>
      <c r="M136" s="122"/>
      <c r="N136" s="122"/>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row>
    <row r="137" spans="1:88" s="244" customFormat="1">
      <c r="A137" s="122"/>
      <c r="B137" s="93"/>
      <c r="C137" s="93"/>
      <c r="D137" s="93"/>
      <c r="E137" s="93"/>
      <c r="F137" s="93"/>
      <c r="G137" s="122"/>
      <c r="H137" s="122"/>
      <c r="I137" s="122"/>
      <c r="J137" s="122"/>
      <c r="K137" s="122"/>
      <c r="L137" s="122"/>
      <c r="M137" s="122"/>
      <c r="N137" s="122"/>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row>
    <row r="138" spans="1:88" s="244" customFormat="1">
      <c r="A138" s="122"/>
      <c r="B138" s="93"/>
      <c r="C138" s="93"/>
      <c r="D138" s="93"/>
      <c r="E138" s="93"/>
      <c r="F138" s="93"/>
      <c r="G138" s="122"/>
      <c r="H138" s="122"/>
      <c r="I138" s="122"/>
      <c r="J138" s="122"/>
      <c r="K138" s="122"/>
      <c r="L138" s="122"/>
      <c r="M138" s="122"/>
      <c r="N138" s="122"/>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row>
    <row r="139" spans="1:88" s="244" customFormat="1">
      <c r="A139" s="122"/>
      <c r="B139" s="93"/>
      <c r="C139" s="93"/>
      <c r="D139" s="93"/>
      <c r="E139" s="93"/>
      <c r="F139" s="93"/>
      <c r="G139" s="122"/>
      <c r="H139" s="122"/>
      <c r="I139" s="122"/>
      <c r="J139" s="122"/>
      <c r="K139" s="122"/>
      <c r="L139" s="122"/>
      <c r="M139" s="122"/>
      <c r="N139" s="122"/>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row>
    <row r="140" spans="1:88" s="244" customFormat="1">
      <c r="A140" s="122"/>
      <c r="B140" s="93"/>
      <c r="C140" s="93"/>
      <c r="D140" s="93"/>
      <c r="E140" s="93"/>
      <c r="F140" s="93"/>
      <c r="G140" s="122"/>
      <c r="H140" s="122"/>
      <c r="I140" s="122"/>
      <c r="J140" s="122"/>
      <c r="K140" s="122"/>
      <c r="L140" s="122"/>
      <c r="M140" s="122"/>
      <c r="N140" s="122"/>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row>
    <row r="141" spans="1:88" s="244" customFormat="1">
      <c r="A141" s="122"/>
      <c r="B141" s="93"/>
      <c r="C141" s="93"/>
      <c r="D141" s="93"/>
      <c r="E141" s="93"/>
      <c r="F141" s="93"/>
      <c r="G141" s="122"/>
      <c r="H141" s="122"/>
      <c r="I141" s="122"/>
      <c r="J141" s="122"/>
      <c r="K141" s="122"/>
      <c r="L141" s="122"/>
      <c r="M141" s="122"/>
      <c r="N141" s="122"/>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row>
    <row r="142" spans="1:88" s="244" customFormat="1">
      <c r="A142" s="122"/>
      <c r="B142" s="93"/>
      <c r="C142" s="93"/>
      <c r="D142" s="93"/>
      <c r="E142" s="93"/>
      <c r="F142" s="93"/>
      <c r="G142" s="122"/>
      <c r="H142" s="122"/>
      <c r="I142" s="122"/>
      <c r="J142" s="122"/>
      <c r="K142" s="122"/>
      <c r="L142" s="122"/>
      <c r="M142" s="122"/>
      <c r="N142" s="122"/>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row>
    <row r="143" spans="1:88" s="244" customFormat="1">
      <c r="A143" s="122"/>
      <c r="B143" s="93"/>
      <c r="C143" s="93"/>
      <c r="D143" s="93"/>
      <c r="E143" s="93"/>
      <c r="F143" s="93"/>
      <c r="G143" s="122"/>
      <c r="H143" s="122"/>
      <c r="I143" s="122"/>
      <c r="J143" s="122"/>
      <c r="K143" s="122"/>
      <c r="L143" s="122"/>
      <c r="M143" s="122"/>
      <c r="N143" s="122"/>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row>
    <row r="144" spans="1:88" s="244" customFormat="1">
      <c r="A144" s="122"/>
      <c r="B144" s="93"/>
      <c r="C144" s="93"/>
      <c r="D144" s="93"/>
      <c r="E144" s="93"/>
      <c r="F144" s="93"/>
      <c r="G144" s="122"/>
      <c r="H144" s="122"/>
      <c r="I144" s="122"/>
      <c r="J144" s="122"/>
      <c r="K144" s="122"/>
      <c r="L144" s="122"/>
      <c r="M144" s="122"/>
      <c r="N144" s="122"/>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row>
    <row r="145" spans="1:88" s="244" customFormat="1">
      <c r="A145" s="122"/>
      <c r="B145" s="93"/>
      <c r="C145" s="93"/>
      <c r="D145" s="93"/>
      <c r="E145" s="93"/>
      <c r="F145" s="93"/>
      <c r="G145" s="122"/>
      <c r="H145" s="122"/>
      <c r="I145" s="122"/>
      <c r="J145" s="122"/>
      <c r="K145" s="122"/>
      <c r="L145" s="122"/>
      <c r="M145" s="122"/>
      <c r="N145" s="122"/>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row>
    <row r="146" spans="1:88" s="244" customFormat="1">
      <c r="A146" s="122"/>
      <c r="B146" s="93"/>
      <c r="C146" s="93"/>
      <c r="D146" s="93"/>
      <c r="E146" s="93"/>
      <c r="F146" s="93"/>
      <c r="G146" s="122"/>
      <c r="H146" s="122"/>
      <c r="I146" s="122"/>
      <c r="J146" s="122"/>
      <c r="K146" s="122"/>
      <c r="L146" s="122"/>
      <c r="M146" s="122"/>
      <c r="N146" s="122"/>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row>
    <row r="147" spans="1:88" s="244" customFormat="1">
      <c r="A147" s="122"/>
      <c r="B147" s="93"/>
      <c r="C147" s="93"/>
      <c r="D147" s="93"/>
      <c r="E147" s="93"/>
      <c r="F147" s="93"/>
      <c r="G147" s="122"/>
      <c r="H147" s="122"/>
      <c r="I147" s="122"/>
      <c r="J147" s="122"/>
      <c r="K147" s="122"/>
      <c r="L147" s="122"/>
      <c r="M147" s="122"/>
      <c r="N147" s="122"/>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row>
    <row r="148" spans="1:88" s="244" customFormat="1">
      <c r="A148" s="122"/>
      <c r="B148" s="93"/>
      <c r="C148" s="93"/>
      <c r="D148" s="93"/>
      <c r="E148" s="93"/>
      <c r="F148" s="93"/>
      <c r="G148" s="122"/>
      <c r="H148" s="122"/>
      <c r="I148" s="122"/>
      <c r="J148" s="122"/>
      <c r="K148" s="122"/>
      <c r="L148" s="122"/>
      <c r="M148" s="122"/>
      <c r="N148" s="122"/>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row>
    <row r="149" spans="1:88" s="244" customFormat="1">
      <c r="A149" s="122"/>
      <c r="B149" s="93"/>
      <c r="C149" s="93"/>
      <c r="D149" s="93"/>
      <c r="E149" s="93"/>
      <c r="F149" s="93"/>
      <c r="G149" s="122"/>
      <c r="H149" s="122"/>
      <c r="I149" s="122"/>
      <c r="J149" s="122"/>
      <c r="K149" s="122"/>
      <c r="L149" s="122"/>
      <c r="M149" s="122"/>
      <c r="N149" s="122"/>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row>
    <row r="150" spans="1:88" s="244" customFormat="1">
      <c r="A150" s="122"/>
      <c r="B150" s="93"/>
      <c r="C150" s="93"/>
      <c r="D150" s="93"/>
      <c r="E150" s="93"/>
      <c r="F150" s="93"/>
      <c r="G150" s="122"/>
      <c r="H150" s="122"/>
      <c r="I150" s="122"/>
      <c r="J150" s="122"/>
      <c r="K150" s="122"/>
      <c r="L150" s="122"/>
      <c r="M150" s="122"/>
      <c r="N150" s="122"/>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row>
    <row r="151" spans="1:88" s="244" customFormat="1">
      <c r="A151" s="122"/>
      <c r="B151" s="93"/>
      <c r="C151" s="93"/>
      <c r="D151" s="93"/>
      <c r="E151" s="93"/>
      <c r="F151" s="93"/>
      <c r="G151" s="122"/>
      <c r="H151" s="122"/>
      <c r="I151" s="122"/>
      <c r="J151" s="122"/>
      <c r="K151" s="122"/>
      <c r="L151" s="122"/>
      <c r="M151" s="122"/>
      <c r="N151" s="122"/>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row>
    <row r="152" spans="1:88" s="244" customFormat="1">
      <c r="A152" s="122"/>
      <c r="B152" s="93"/>
      <c r="C152" s="93"/>
      <c r="D152" s="93"/>
      <c r="E152" s="93"/>
      <c r="F152" s="93"/>
      <c r="G152" s="122"/>
      <c r="H152" s="122"/>
      <c r="I152" s="122"/>
      <c r="J152" s="122"/>
      <c r="K152" s="122"/>
      <c r="L152" s="122"/>
      <c r="M152" s="122"/>
      <c r="N152" s="122"/>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row>
    <row r="153" spans="1:88" s="244" customFormat="1">
      <c r="A153" s="122"/>
      <c r="B153" s="93"/>
      <c r="C153" s="93"/>
      <c r="D153" s="93"/>
      <c r="E153" s="93"/>
      <c r="F153" s="93"/>
      <c r="G153" s="122"/>
      <c r="H153" s="122"/>
      <c r="I153" s="122"/>
      <c r="J153" s="122"/>
      <c r="K153" s="122"/>
      <c r="L153" s="122"/>
      <c r="M153" s="122"/>
      <c r="N153" s="122"/>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row>
    <row r="154" spans="1:88" s="244" customFormat="1">
      <c r="A154" s="122"/>
      <c r="B154" s="93"/>
      <c r="C154" s="93"/>
      <c r="D154" s="93"/>
      <c r="E154" s="93"/>
      <c r="F154" s="93"/>
      <c r="G154" s="122"/>
      <c r="H154" s="122"/>
      <c r="I154" s="122"/>
      <c r="J154" s="122"/>
      <c r="K154" s="122"/>
      <c r="L154" s="122"/>
      <c r="M154" s="122"/>
      <c r="N154" s="122"/>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row>
    <row r="155" spans="1:88" s="244" customFormat="1">
      <c r="A155" s="122"/>
      <c r="B155" s="93"/>
      <c r="C155" s="93"/>
      <c r="D155" s="93"/>
      <c r="E155" s="93"/>
      <c r="F155" s="93"/>
      <c r="G155" s="122"/>
      <c r="H155" s="122"/>
      <c r="I155" s="122"/>
      <c r="J155" s="122"/>
      <c r="K155" s="122"/>
      <c r="L155" s="122"/>
      <c r="M155" s="122"/>
      <c r="N155" s="122"/>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row>
    <row r="156" spans="1:88" s="244" customFormat="1">
      <c r="A156" s="122"/>
      <c r="B156" s="93"/>
      <c r="C156" s="93"/>
      <c r="D156" s="93"/>
      <c r="E156" s="93"/>
      <c r="F156" s="93"/>
      <c r="G156" s="122"/>
      <c r="H156" s="122"/>
      <c r="I156" s="122"/>
      <c r="J156" s="122"/>
      <c r="K156" s="122"/>
      <c r="L156" s="122"/>
      <c r="M156" s="122"/>
      <c r="N156" s="122"/>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row>
    <row r="157" spans="1:88" s="244" customFormat="1">
      <c r="A157" s="122"/>
      <c r="B157" s="93"/>
      <c r="C157" s="93"/>
      <c r="D157" s="93"/>
      <c r="E157" s="93"/>
      <c r="F157" s="93"/>
      <c r="G157" s="122"/>
      <c r="H157" s="122"/>
      <c r="I157" s="122"/>
      <c r="J157" s="122"/>
      <c r="K157" s="122"/>
      <c r="L157" s="122"/>
      <c r="M157" s="122"/>
      <c r="N157" s="122"/>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row>
    <row r="158" spans="1:88" s="244" customFormat="1">
      <c r="A158" s="122"/>
      <c r="B158" s="93"/>
      <c r="C158" s="93"/>
      <c r="D158" s="93"/>
      <c r="E158" s="93"/>
      <c r="F158" s="93"/>
      <c r="G158" s="122"/>
      <c r="H158" s="122"/>
      <c r="I158" s="122"/>
      <c r="J158" s="122"/>
      <c r="K158" s="122"/>
      <c r="L158" s="122"/>
      <c r="M158" s="122"/>
      <c r="N158" s="122"/>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row>
    <row r="159" spans="1:88" s="244" customFormat="1">
      <c r="A159" s="122"/>
      <c r="B159" s="93"/>
      <c r="C159" s="93"/>
      <c r="D159" s="93"/>
      <c r="E159" s="93"/>
      <c r="F159" s="93"/>
      <c r="G159" s="122"/>
      <c r="H159" s="122"/>
      <c r="I159" s="122"/>
      <c r="J159" s="122"/>
      <c r="K159" s="122"/>
      <c r="L159" s="122"/>
      <c r="M159" s="122"/>
      <c r="N159" s="122"/>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row>
    <row r="160" spans="1:88" s="244" customFormat="1">
      <c r="A160" s="122"/>
      <c r="B160" s="93"/>
      <c r="C160" s="93"/>
      <c r="D160" s="93"/>
      <c r="E160" s="93"/>
      <c r="F160" s="93"/>
      <c r="G160" s="122"/>
      <c r="H160" s="122"/>
      <c r="I160" s="122"/>
      <c r="J160" s="122"/>
      <c r="K160" s="122"/>
      <c r="L160" s="122"/>
      <c r="M160" s="122"/>
      <c r="N160" s="122"/>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row>
    <row r="161" spans="1:88" s="244" customFormat="1">
      <c r="A161" s="122"/>
      <c r="B161" s="93"/>
      <c r="C161" s="93"/>
      <c r="D161" s="93"/>
      <c r="E161" s="93"/>
      <c r="F161" s="93"/>
      <c r="G161" s="122"/>
      <c r="H161" s="122"/>
      <c r="I161" s="122"/>
      <c r="J161" s="122"/>
      <c r="K161" s="122"/>
      <c r="L161" s="122"/>
      <c r="M161" s="122"/>
      <c r="N161" s="122"/>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row>
    <row r="162" spans="1:88" s="244" customFormat="1">
      <c r="A162" s="122"/>
      <c r="B162" s="93"/>
      <c r="C162" s="93"/>
      <c r="D162" s="93"/>
      <c r="E162" s="93"/>
      <c r="F162" s="93"/>
      <c r="G162" s="122"/>
      <c r="H162" s="122"/>
      <c r="I162" s="122"/>
      <c r="J162" s="122"/>
      <c r="K162" s="122"/>
      <c r="L162" s="122"/>
      <c r="M162" s="122"/>
      <c r="N162" s="122"/>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row>
    <row r="163" spans="1:88" s="244" customFormat="1">
      <c r="A163" s="122"/>
      <c r="B163" s="93"/>
      <c r="C163" s="93"/>
      <c r="D163" s="93"/>
      <c r="E163" s="93"/>
      <c r="F163" s="93"/>
      <c r="G163" s="122"/>
      <c r="H163" s="122"/>
      <c r="I163" s="122"/>
      <c r="J163" s="122"/>
      <c r="K163" s="122"/>
      <c r="L163" s="122"/>
      <c r="M163" s="122"/>
      <c r="N163" s="122"/>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s="244" customFormat="1">
      <c r="A164" s="122"/>
      <c r="B164" s="93"/>
      <c r="C164" s="93"/>
      <c r="D164" s="93"/>
      <c r="E164" s="93"/>
      <c r="F164" s="93"/>
      <c r="G164" s="122"/>
      <c r="H164" s="122"/>
      <c r="I164" s="122"/>
      <c r="J164" s="122"/>
      <c r="K164" s="122"/>
      <c r="L164" s="122"/>
      <c r="M164" s="122"/>
      <c r="N164" s="122"/>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row>
    <row r="165" spans="1:88" s="244" customFormat="1">
      <c r="A165" s="122"/>
      <c r="B165" s="93"/>
      <c r="C165" s="93"/>
      <c r="D165" s="93"/>
      <c r="E165" s="93"/>
      <c r="F165" s="93"/>
      <c r="G165" s="122"/>
      <c r="H165" s="122"/>
      <c r="I165" s="122"/>
      <c r="J165" s="122"/>
      <c r="K165" s="122"/>
      <c r="L165" s="122"/>
      <c r="M165" s="122"/>
      <c r="N165" s="122"/>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row>
    <row r="166" spans="1:88" s="244" customFormat="1">
      <c r="A166" s="122"/>
      <c r="B166" s="93"/>
      <c r="C166" s="93"/>
      <c r="D166" s="93"/>
      <c r="E166" s="93"/>
      <c r="F166" s="93"/>
      <c r="G166" s="122"/>
      <c r="H166" s="122"/>
      <c r="I166" s="122"/>
      <c r="J166" s="122"/>
      <c r="K166" s="122"/>
      <c r="L166" s="122"/>
      <c r="M166" s="122"/>
      <c r="N166" s="122"/>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row>
    <row r="167" spans="1:88" s="244" customFormat="1">
      <c r="A167" s="122"/>
      <c r="B167" s="93"/>
      <c r="C167" s="93"/>
      <c r="D167" s="93"/>
      <c r="E167" s="93"/>
      <c r="F167" s="93"/>
      <c r="G167" s="122"/>
      <c r="H167" s="122"/>
      <c r="I167" s="122"/>
      <c r="J167" s="122"/>
      <c r="K167" s="122"/>
      <c r="L167" s="122"/>
      <c r="M167" s="122"/>
      <c r="N167" s="122"/>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row>
    <row r="168" spans="1:88" s="244" customFormat="1">
      <c r="A168" s="122"/>
      <c r="B168" s="93"/>
      <c r="C168" s="93"/>
      <c r="D168" s="93"/>
      <c r="E168" s="93"/>
      <c r="F168" s="93"/>
      <c r="G168" s="122"/>
      <c r="H168" s="122"/>
      <c r="I168" s="122"/>
      <c r="J168" s="122"/>
      <c r="K168" s="122"/>
      <c r="L168" s="122"/>
      <c r="M168" s="122"/>
      <c r="N168" s="122"/>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row>
    <row r="169" spans="1:88" s="244" customFormat="1">
      <c r="A169" s="122"/>
      <c r="B169" s="93"/>
      <c r="C169" s="93"/>
      <c r="D169" s="93"/>
      <c r="E169" s="93"/>
      <c r="F169" s="93"/>
      <c r="G169" s="122"/>
      <c r="H169" s="122"/>
      <c r="I169" s="122"/>
      <c r="J169" s="122"/>
      <c r="K169" s="122"/>
      <c r="L169" s="122"/>
      <c r="M169" s="122"/>
      <c r="N169" s="122"/>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row>
    <row r="170" spans="1:88" s="244" customFormat="1">
      <c r="A170" s="122"/>
      <c r="B170" s="93"/>
      <c r="C170" s="93"/>
      <c r="D170" s="93"/>
      <c r="E170" s="93"/>
      <c r="F170" s="93"/>
      <c r="G170" s="122"/>
      <c r="H170" s="122"/>
      <c r="I170" s="122"/>
      <c r="J170" s="122"/>
      <c r="K170" s="122"/>
      <c r="L170" s="122"/>
      <c r="M170" s="122"/>
      <c r="N170" s="122"/>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row>
    <row r="171" spans="1:88" s="244" customFormat="1">
      <c r="A171" s="122"/>
      <c r="B171" s="93"/>
      <c r="C171" s="93"/>
      <c r="D171" s="93"/>
      <c r="E171" s="93"/>
      <c r="F171" s="93"/>
      <c r="G171" s="122"/>
      <c r="H171" s="122"/>
      <c r="I171" s="122"/>
      <c r="J171" s="122"/>
      <c r="K171" s="122"/>
      <c r="L171" s="122"/>
      <c r="M171" s="122"/>
      <c r="N171" s="122"/>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row>
    <row r="172" spans="1:88" s="244" customFormat="1">
      <c r="A172" s="122"/>
      <c r="B172" s="93"/>
      <c r="C172" s="93"/>
      <c r="D172" s="93"/>
      <c r="E172" s="93"/>
      <c r="F172" s="93"/>
      <c r="G172" s="122"/>
      <c r="H172" s="122"/>
      <c r="I172" s="122"/>
      <c r="J172" s="122"/>
      <c r="K172" s="122"/>
      <c r="L172" s="122"/>
      <c r="M172" s="122"/>
      <c r="N172" s="122"/>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row>
    <row r="173" spans="1:88" s="244" customFormat="1">
      <c r="A173" s="122"/>
      <c r="B173" s="93"/>
      <c r="C173" s="93"/>
      <c r="D173" s="93"/>
      <c r="E173" s="93"/>
      <c r="F173" s="93"/>
      <c r="G173" s="122"/>
      <c r="H173" s="122"/>
      <c r="I173" s="122"/>
      <c r="J173" s="122"/>
      <c r="K173" s="122"/>
      <c r="L173" s="122"/>
      <c r="M173" s="122"/>
      <c r="N173" s="122"/>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row>
    <row r="174" spans="1:88" s="244" customFormat="1">
      <c r="A174" s="122"/>
      <c r="B174" s="93"/>
      <c r="C174" s="93"/>
      <c r="D174" s="93"/>
      <c r="E174" s="93"/>
      <c r="F174" s="93"/>
      <c r="G174" s="122"/>
      <c r="H174" s="122"/>
      <c r="I174" s="122"/>
      <c r="J174" s="122"/>
      <c r="K174" s="122"/>
      <c r="L174" s="122"/>
      <c r="M174" s="122"/>
      <c r="N174" s="122"/>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row>
    <row r="175" spans="1:88" s="244" customFormat="1">
      <c r="A175" s="122"/>
      <c r="B175" s="93"/>
      <c r="C175" s="93"/>
      <c r="D175" s="93"/>
      <c r="E175" s="93"/>
      <c r="F175" s="93"/>
      <c r="G175" s="122"/>
      <c r="H175" s="122"/>
      <c r="I175" s="122"/>
      <c r="J175" s="122"/>
      <c r="K175" s="122"/>
      <c r="L175" s="122"/>
      <c r="M175" s="122"/>
      <c r="N175" s="122"/>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row>
    <row r="176" spans="1:88" s="244" customFormat="1">
      <c r="A176" s="122"/>
      <c r="B176" s="93"/>
      <c r="C176" s="93"/>
      <c r="D176" s="93"/>
      <c r="E176" s="93"/>
      <c r="F176" s="93"/>
      <c r="G176" s="122"/>
      <c r="H176" s="122"/>
      <c r="I176" s="122"/>
      <c r="J176" s="122"/>
      <c r="K176" s="122"/>
      <c r="L176" s="122"/>
      <c r="M176" s="122"/>
      <c r="N176" s="122"/>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row>
    <row r="177" spans="1:90" s="244" customFormat="1">
      <c r="A177" s="122"/>
      <c r="B177" s="93"/>
      <c r="C177" s="93"/>
      <c r="D177" s="93"/>
      <c r="E177" s="93"/>
      <c r="F177" s="93"/>
      <c r="G177" s="122"/>
      <c r="H177" s="122"/>
      <c r="I177" s="122"/>
      <c r="J177" s="122"/>
      <c r="K177" s="122"/>
      <c r="L177" s="122"/>
      <c r="M177" s="122"/>
      <c r="N177" s="122"/>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row>
    <row r="178" spans="1:90" s="244" customFormat="1">
      <c r="A178" s="122"/>
      <c r="B178" s="93"/>
      <c r="C178" s="93"/>
      <c r="D178" s="93"/>
      <c r="E178" s="93"/>
      <c r="F178" s="93"/>
      <c r="G178" s="122"/>
      <c r="H178" s="122"/>
      <c r="I178" s="122"/>
      <c r="J178" s="122"/>
      <c r="K178" s="122"/>
      <c r="L178" s="122"/>
      <c r="M178" s="122"/>
      <c r="N178" s="122"/>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row>
    <row r="179" spans="1:90" s="244" customFormat="1">
      <c r="A179" s="122"/>
      <c r="B179" s="93"/>
      <c r="C179" s="93"/>
      <c r="D179" s="93"/>
      <c r="E179" s="93"/>
      <c r="F179" s="93"/>
      <c r="G179" s="122"/>
      <c r="H179" s="122"/>
      <c r="I179" s="122"/>
      <c r="J179" s="122"/>
      <c r="K179" s="122"/>
      <c r="L179" s="122"/>
      <c r="M179" s="122"/>
      <c r="N179" s="122"/>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row>
    <row r="180" spans="1:90" s="244" customFormat="1">
      <c r="A180" s="122"/>
      <c r="B180" s="93"/>
      <c r="C180" s="93"/>
      <c r="D180" s="93"/>
      <c r="E180" s="93"/>
      <c r="F180" s="93"/>
      <c r="G180" s="122"/>
      <c r="H180" s="122"/>
      <c r="I180" s="122"/>
      <c r="J180" s="122"/>
      <c r="K180" s="122"/>
      <c r="L180" s="122"/>
      <c r="M180" s="122"/>
      <c r="N180" s="122"/>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row>
    <row r="181" spans="1:90" s="244" customFormat="1">
      <c r="A181" s="122"/>
      <c r="B181" s="93"/>
      <c r="C181" s="93"/>
      <c r="D181" s="93"/>
      <c r="E181" s="93"/>
      <c r="F181" s="93"/>
      <c r="G181" s="122"/>
      <c r="H181" s="122"/>
      <c r="I181" s="122"/>
      <c r="J181" s="122"/>
      <c r="K181" s="122"/>
      <c r="L181" s="122"/>
      <c r="M181" s="122"/>
      <c r="N181" s="122"/>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row>
    <row r="182" spans="1:90" s="244" customFormat="1">
      <c r="A182" s="122"/>
      <c r="B182" s="93"/>
      <c r="C182" s="93"/>
      <c r="D182" s="93"/>
      <c r="E182" s="93"/>
      <c r="F182" s="93"/>
      <c r="G182" s="122"/>
      <c r="H182" s="122"/>
      <c r="I182" s="122"/>
      <c r="J182" s="122"/>
      <c r="K182" s="122"/>
      <c r="L182" s="122"/>
      <c r="M182" s="122"/>
      <c r="N182" s="122"/>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row>
    <row r="183" spans="1:90" s="244" customFormat="1">
      <c r="A183" s="122"/>
      <c r="B183" s="93"/>
      <c r="C183" s="93"/>
      <c r="D183" s="93"/>
      <c r="E183" s="93"/>
      <c r="F183" s="93"/>
      <c r="G183" s="122"/>
      <c r="H183" s="122"/>
      <c r="I183" s="122"/>
      <c r="J183" s="122"/>
      <c r="K183" s="122"/>
      <c r="L183" s="122"/>
      <c r="M183" s="122"/>
      <c r="N183" s="122"/>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row>
    <row r="184" spans="1:90">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row>
    <row r="185" spans="1:90">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row>
    <row r="186" spans="1:90">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row>
    <row r="187" spans="1:90">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row>
    <row r="188" spans="1:90">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row>
    <row r="189" spans="1:90">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row>
    <row r="190" spans="1:90">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row>
    <row r="191" spans="1:90">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row>
    <row r="192" spans="1:90">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row>
    <row r="193" spans="15:90">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row>
    <row r="194" spans="15:90">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row>
    <row r="195" spans="15:90">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row>
    <row r="196" spans="15:90">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row>
    <row r="197" spans="15:90">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row>
    <row r="198" spans="15:90">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row>
    <row r="199" spans="15:90">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row>
    <row r="200" spans="15:90">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row>
    <row r="201" spans="15:90">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row>
    <row r="202" spans="15:90">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row>
    <row r="203" spans="15:90">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row>
    <row r="204" spans="15:90">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row>
    <row r="205" spans="15:90">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row>
    <row r="206" spans="15:90">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row>
    <row r="207" spans="15:90">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row>
    <row r="208" spans="15:90">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row>
    <row r="209" spans="15:90">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row>
    <row r="210" spans="15:90">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row>
    <row r="211" spans="15:90">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row>
    <row r="212" spans="15:90">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row>
    <row r="213" spans="15:90">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row>
    <row r="214" spans="15:90">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row>
    <row r="215" spans="15:90">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row>
    <row r="216" spans="15:90">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row>
    <row r="217" spans="15:90">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row>
    <row r="218" spans="15:90">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row>
    <row r="219" spans="15:90">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row>
    <row r="220" spans="15:90">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row>
    <row r="221" spans="15:90">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row>
    <row r="222" spans="15:90">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row>
    <row r="223" spans="15:90">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row>
    <row r="224" spans="15:90">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row>
    <row r="225" spans="15:90">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row>
    <row r="226" spans="15:90">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row>
    <row r="227" spans="15:90">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row>
    <row r="228" spans="15:90">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row>
    <row r="229" spans="15:90">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row>
    <row r="230" spans="15:90">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row>
    <row r="231" spans="15:90">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row>
    <row r="232" spans="15:90">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row>
    <row r="233" spans="15:90">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row>
    <row r="234" spans="15:90">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row>
    <row r="235" spans="15:90">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row>
    <row r="236" spans="15:90">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row>
    <row r="237" spans="15:90">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row>
    <row r="238" spans="15:90">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row>
    <row r="239" spans="15:90">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row>
    <row r="240" spans="15:90">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row>
    <row r="241" spans="15:90">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row>
    <row r="242" spans="15:90">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row>
    <row r="243" spans="15:90">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row>
    <row r="244" spans="15:90">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row>
    <row r="245" spans="15:90">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row>
    <row r="246" spans="15:90">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row>
    <row r="247" spans="15:90">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row>
    <row r="248" spans="15:90">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row>
    <row r="249" spans="15:90">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row>
    <row r="250" spans="15:90">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row>
    <row r="251" spans="15:90">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row>
    <row r="252" spans="15:90">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row>
    <row r="253" spans="15:90">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row>
    <row r="254" spans="15:90">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row>
    <row r="255" spans="15:90">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row>
    <row r="256" spans="15:90">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row>
    <row r="257" spans="15:90">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row>
    <row r="258" spans="15:90">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row>
    <row r="259" spans="15:90">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row>
    <row r="260" spans="15:90">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row>
    <row r="261" spans="15:90">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row>
    <row r="262" spans="15:90">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row>
    <row r="263" spans="15:90">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row>
    <row r="264" spans="15:90">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row>
    <row r="265" spans="15:90">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row>
    <row r="266" spans="15:90">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row>
    <row r="267" spans="15:90">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row>
    <row r="268" spans="15:90">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row>
    <row r="269" spans="15:90">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row>
    <row r="270" spans="15:90">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row>
    <row r="271" spans="15:90">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row>
    <row r="272" spans="15:90">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row>
    <row r="273" spans="15:90">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row>
    <row r="274" spans="15:90">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row>
    <row r="275" spans="15:90">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row>
    <row r="276" spans="15:90">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row>
    <row r="277" spans="15:90">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row>
    <row r="278" spans="15:90">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row>
    <row r="279" spans="15:90">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row>
    <row r="280" spans="15:90">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row>
    <row r="281" spans="15:90">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row>
    <row r="282" spans="15:90">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row>
    <row r="283" spans="15:90">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row>
    <row r="284" spans="15:90">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row>
    <row r="285" spans="15:90">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row>
    <row r="286" spans="15:90">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row>
    <row r="287" spans="15:90">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row>
    <row r="288" spans="15:90">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row>
    <row r="289" spans="15:90">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row>
    <row r="290" spans="15:90">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row>
    <row r="291" spans="15:90">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row>
    <row r="292" spans="15:90">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row>
    <row r="293" spans="15:90">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row>
    <row r="294" spans="15:90">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row>
    <row r="295" spans="15:90">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row>
    <row r="296" spans="15:90">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row>
    <row r="297" spans="15:90">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row>
    <row r="298" spans="15:90">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row>
    <row r="299" spans="15:90">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row>
    <row r="300" spans="15:90">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row>
    <row r="301" spans="15:90">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row>
    <row r="302" spans="15:90">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row>
    <row r="303" spans="15:90">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row>
    <row r="304" spans="15:90">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row>
    <row r="305" spans="15:90">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row>
    <row r="306" spans="15:90">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row>
    <row r="307" spans="15:90">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row>
    <row r="308" spans="15:90">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row>
    <row r="309" spans="15:90">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row>
    <row r="310" spans="15:90">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row>
    <row r="311" spans="15:90">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row>
    <row r="312" spans="15:90">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row>
    <row r="313" spans="15:90">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row>
    <row r="314" spans="15:90">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row>
    <row r="315" spans="15:90">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row>
    <row r="316" spans="15:90">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row>
    <row r="317" spans="15:90">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row>
    <row r="318" spans="15:90">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row>
    <row r="319" spans="15:90">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row>
    <row r="320" spans="15:90">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row>
    <row r="321" spans="15:90">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row>
    <row r="322" spans="15:90">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row>
    <row r="323" spans="15:90">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row>
    <row r="324" spans="15:90">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row>
    <row r="325" spans="15:90">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row>
    <row r="326" spans="15:90">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row>
    <row r="327" spans="15:90">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row>
    <row r="328" spans="15:90">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row>
    <row r="329" spans="15:90">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row>
    <row r="330" spans="15:90">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row>
    <row r="331" spans="15:90">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row>
    <row r="332" spans="15:90">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row>
    <row r="333" spans="15:90">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row>
    <row r="334" spans="15:90">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row>
    <row r="335" spans="15:90">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row>
    <row r="336" spans="15:90">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row>
    <row r="337" spans="15:90">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row>
    <row r="338" spans="15:90">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row>
    <row r="339" spans="15:90">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row>
    <row r="340" spans="15:90">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row>
    <row r="341" spans="15:90">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row>
    <row r="342" spans="15:90">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row>
    <row r="343" spans="15:90">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row>
    <row r="344" spans="15:90">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row>
    <row r="345" spans="15:90">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row>
    <row r="346" spans="15:90">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row>
    <row r="347" spans="15:90">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row>
    <row r="348" spans="15:90">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row>
    <row r="349" spans="15:90">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row>
    <row r="350" spans="15:90">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row>
    <row r="351" spans="15:90">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row>
    <row r="352" spans="15:90">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row>
    <row r="353" spans="15:90">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row>
    <row r="354" spans="15:90">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row>
    <row r="355" spans="15:90">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row>
    <row r="356" spans="15:90">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row>
    <row r="357" spans="15:90">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row>
    <row r="358" spans="15:90">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row>
    <row r="359" spans="15:90">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row>
    <row r="360" spans="15:90">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row>
    <row r="361" spans="15:90">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row>
    <row r="362" spans="15:90">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row>
    <row r="363" spans="15:90">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row>
    <row r="364" spans="15:90">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row>
    <row r="365" spans="15:90">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row>
    <row r="366" spans="15:90">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row>
    <row r="367" spans="15:90">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row>
    <row r="368" spans="15:90">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row>
    <row r="369" spans="15:90">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row>
    <row r="370" spans="15:90">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row>
    <row r="371" spans="15:90">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row>
    <row r="372" spans="15:90">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row>
    <row r="373" spans="15:90">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row>
    <row r="374" spans="15:90">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row>
    <row r="375" spans="15:90">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row>
    <row r="376" spans="15:90">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row>
    <row r="377" spans="15:90">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row>
    <row r="378" spans="15:90">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row>
    <row r="379" spans="15:90">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row>
    <row r="380" spans="15:90">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row>
    <row r="381" spans="15:90">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row>
    <row r="382" spans="15:90">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row>
    <row r="383" spans="15:90">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row>
    <row r="384" spans="15:90">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row>
    <row r="385" spans="15:90">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row>
    <row r="386" spans="15:90">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row>
    <row r="387" spans="15:90">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row>
    <row r="388" spans="15:90">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row>
    <row r="389" spans="15:90">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row>
    <row r="390" spans="15:90">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row>
    <row r="391" spans="15:90">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row>
    <row r="392" spans="15:90">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row>
    <row r="393" spans="15:90">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row>
    <row r="394" spans="15:90">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row>
    <row r="395" spans="15:90">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row>
    <row r="396" spans="15:90">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row>
    <row r="397" spans="15:90">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row>
    <row r="398" spans="15:90">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row>
    <row r="399" spans="15:90">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row>
    <row r="400" spans="15:90">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row>
    <row r="401" spans="15:90">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row>
    <row r="402" spans="15:90">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row>
    <row r="403" spans="15:90">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row>
    <row r="404" spans="15:90">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row>
    <row r="405" spans="15:90">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row>
    <row r="406" spans="15:90">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row>
    <row r="407" spans="15:90">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row>
    <row r="408" spans="15:90">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row>
    <row r="409" spans="15:90">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row>
    <row r="410" spans="15:90">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row>
    <row r="411" spans="15:90">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row>
    <row r="412" spans="15:90">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row>
    <row r="413" spans="15:90">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row>
    <row r="414" spans="15:90">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row>
    <row r="415" spans="15:90">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row>
    <row r="416" spans="15:90">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row>
    <row r="417" spans="15:90">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row>
    <row r="418" spans="15:90">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row>
    <row r="419" spans="15:90">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row>
    <row r="420" spans="15:90">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row>
    <row r="421" spans="15:90">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row>
    <row r="422" spans="15:90">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row>
    <row r="423" spans="15:90">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row>
    <row r="424" spans="15:90">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row>
    <row r="425" spans="15:90">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row>
    <row r="426" spans="15:90">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row>
    <row r="427" spans="15:90">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row>
    <row r="428" spans="15:90">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row>
    <row r="429" spans="15:90">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row>
    <row r="430" spans="15:90">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row>
    <row r="431" spans="15:90">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row>
    <row r="432" spans="15:90">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row>
    <row r="433" spans="15:90">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row>
    <row r="434" spans="15:90">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row>
    <row r="435" spans="15:90">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row>
    <row r="436" spans="15:90">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row>
    <row r="437" spans="15:90">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row>
    <row r="438" spans="15:90">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row>
    <row r="439" spans="15:90">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row>
    <row r="440" spans="15:90">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row>
    <row r="441" spans="15:90">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row>
    <row r="442" spans="15:90">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row>
    <row r="443" spans="15:90">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row>
    <row r="444" spans="15:90">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row>
    <row r="445" spans="15:90">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row>
    <row r="446" spans="15:90">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row>
    <row r="447" spans="15:90">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row>
    <row r="448" spans="15:90">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row>
    <row r="449" spans="15:90">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row>
    <row r="450" spans="15:90">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row>
    <row r="451" spans="15:90">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row>
    <row r="452" spans="15:90">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row>
    <row r="453" spans="15:90">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row>
    <row r="454" spans="15:90">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row>
    <row r="455" spans="15:90">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row>
    <row r="456" spans="15:90">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row>
    <row r="457" spans="15:90">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row>
    <row r="458" spans="15:90">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row>
    <row r="459" spans="15:90">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row>
    <row r="460" spans="15:90">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row>
    <row r="461" spans="15:90">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row>
    <row r="462" spans="15:90">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row>
    <row r="463" spans="15:90">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row>
    <row r="464" spans="15:90">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row>
    <row r="465" spans="15:90">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row>
    <row r="466" spans="15:90">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row>
    <row r="467" spans="15:90">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row>
    <row r="468" spans="15:90">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row>
    <row r="469" spans="15:90">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row>
    <row r="470" spans="15:90">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row>
    <row r="471" spans="15:90">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row>
    <row r="472" spans="15:90">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row>
    <row r="473" spans="15:90">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row>
    <row r="474" spans="15:90">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row>
    <row r="475" spans="15:90">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row>
    <row r="476" spans="15:90">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row>
    <row r="477" spans="15:90">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row>
    <row r="478" spans="15:90">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row>
    <row r="479" spans="15:90">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row>
    <row r="480" spans="15:90">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row>
    <row r="481" spans="15:90">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row>
    <row r="482" spans="15:90">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row>
    <row r="483" spans="15:90">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row>
    <row r="484" spans="15:90">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row>
    <row r="485" spans="15:90">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row>
    <row r="486" spans="15:90">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row>
    <row r="487" spans="15:90">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row>
    <row r="488" spans="15:90">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row>
    <row r="489" spans="15:90">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row>
    <row r="490" spans="15:90">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row>
    <row r="491" spans="15:90">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row>
    <row r="492" spans="15:90">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row>
    <row r="493" spans="15:90">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row>
    <row r="494" spans="15:90">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row>
    <row r="495" spans="15:90">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row>
    <row r="496" spans="15:90">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row>
    <row r="497" spans="15:90">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row>
    <row r="498" spans="15:90">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row>
    <row r="499" spans="15:90">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row>
    <row r="500" spans="15:90">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row>
    <row r="501" spans="15:90">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row>
    <row r="502" spans="15:90">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row>
    <row r="503" spans="15:90">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row>
    <row r="504" spans="15:90">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row>
    <row r="505" spans="15:90">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row>
    <row r="506" spans="15:90">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row>
    <row r="507" spans="15:90">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row>
    <row r="508" spans="15:90">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row>
    <row r="509" spans="15:90">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row>
    <row r="510" spans="15:90">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row>
    <row r="511" spans="15:90">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row>
    <row r="512" spans="15:90">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row>
    <row r="513" spans="15:90">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row>
    <row r="514" spans="15:90">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row>
    <row r="515" spans="15:90">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row>
    <row r="516" spans="15:90">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row>
    <row r="517" spans="15:90">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row>
    <row r="518" spans="15:90">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row>
    <row r="519" spans="15:90">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row>
    <row r="520" spans="15:90">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row>
    <row r="521" spans="15:90">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row>
    <row r="522" spans="15:90">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row>
    <row r="523" spans="15:90">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row>
    <row r="524" spans="15:90">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row>
    <row r="525" spans="15:90">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row>
    <row r="526" spans="15:90">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row>
    <row r="527" spans="15:90">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row>
    <row r="528" spans="15:90">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row>
    <row r="529" spans="15:90">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row>
    <row r="530" spans="15:90">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row>
    <row r="531" spans="15:90">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row>
    <row r="532" spans="15:90">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row>
    <row r="533" spans="15:90">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row>
    <row r="534" spans="15:90">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row>
    <row r="535" spans="15:90">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row>
    <row r="536" spans="15:90">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row>
    <row r="537" spans="15:90">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row>
    <row r="538" spans="15:90">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row>
    <row r="539" spans="15:90">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row>
    <row r="540" spans="15:90">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row>
    <row r="541" spans="15:90">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row>
    <row r="542" spans="15:90">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row>
    <row r="543" spans="15:90">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row>
    <row r="544" spans="15:90">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row>
    <row r="545" spans="15:90">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row>
    <row r="546" spans="15:90">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row>
    <row r="547" spans="15:90">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row>
    <row r="548" spans="15:90">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row>
    <row r="549" spans="15:90">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row>
    <row r="550" spans="15:90">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row>
    <row r="551" spans="15:90">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row>
    <row r="552" spans="15:90">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row>
    <row r="553" spans="15:90">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row>
    <row r="554" spans="15:90">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row>
    <row r="555" spans="15:90">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row>
    <row r="556" spans="15:90">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row>
    <row r="557" spans="15:90">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row>
    <row r="558" spans="15:90">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row>
    <row r="559" spans="15:90">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row>
    <row r="560" spans="15:90">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row>
    <row r="561" spans="15:90">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row>
    <row r="562" spans="15:90">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row>
    <row r="563" spans="15:90">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row>
    <row r="564" spans="15:90">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row>
    <row r="565" spans="15:90">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row>
    <row r="566" spans="15:90">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row>
    <row r="567" spans="15:90">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row>
    <row r="568" spans="15:90">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row>
    <row r="569" spans="15:90">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row>
    <row r="570" spans="15:90">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row>
    <row r="571" spans="15:90">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row>
    <row r="572" spans="15:90">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row>
    <row r="573" spans="15:90">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row>
    <row r="574" spans="15:90">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row>
    <row r="575" spans="15:90">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row>
    <row r="576" spans="15:90">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row>
    <row r="577" spans="15:90">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row>
    <row r="578" spans="15:90">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row>
    <row r="579" spans="15:90">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row>
    <row r="580" spans="15:90">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row>
    <row r="581" spans="15:90">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row>
    <row r="582" spans="15:90">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row>
    <row r="583" spans="15:90">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row>
    <row r="584" spans="15:90">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row>
    <row r="585" spans="15:90">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row>
    <row r="586" spans="15:90">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row>
    <row r="587" spans="15:90">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row>
    <row r="588" spans="15:90">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row>
    <row r="589" spans="15:90">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row>
    <row r="590" spans="15:90">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row>
    <row r="591" spans="15:90">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row>
    <row r="592" spans="15:90">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row>
    <row r="593" spans="15:90">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row>
    <row r="594" spans="15:90">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row>
    <row r="595" spans="15:90">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row>
    <row r="596" spans="15:90">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row>
    <row r="597" spans="15:90">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row>
    <row r="598" spans="15:90">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row>
    <row r="599" spans="15:90">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row>
    <row r="600" spans="15:90">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row>
    <row r="601" spans="15:90">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row>
    <row r="602" spans="15:90">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row>
    <row r="603" spans="15:90">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row>
    <row r="604" spans="15:90">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row>
    <row r="605" spans="15:90">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row>
    <row r="606" spans="15:90">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row>
    <row r="607" spans="15:90">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row>
    <row r="608" spans="15:90">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row>
    <row r="609" spans="15:90">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row>
    <row r="610" spans="15:90">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row>
    <row r="611" spans="15:90">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row>
    <row r="612" spans="15:90">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row>
    <row r="613" spans="15:90">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row>
    <row r="614" spans="15:90">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row>
    <row r="615" spans="15:90">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row>
    <row r="616" spans="15:90">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row>
    <row r="617" spans="15:90">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row>
    <row r="618" spans="15:90">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row>
    <row r="619" spans="15:90">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row>
    <row r="620" spans="15:90">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row>
    <row r="621" spans="15:90">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row>
    <row r="622" spans="15:90">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row>
    <row r="623" spans="15:90">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row>
    <row r="624" spans="15:90">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row>
    <row r="625" spans="15:90">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row>
    <row r="626" spans="15:90">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row>
    <row r="627" spans="15:90">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row>
    <row r="628" spans="15:90">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row>
    <row r="629" spans="15:90">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row>
    <row r="630" spans="15:90">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row>
    <row r="631" spans="15:90">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row>
    <row r="632" spans="15:90">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c r="CC632" s="93"/>
      <c r="CD632" s="93"/>
      <c r="CE632" s="93"/>
      <c r="CF632" s="93"/>
      <c r="CG632" s="93"/>
      <c r="CH632" s="93"/>
      <c r="CI632" s="93"/>
      <c r="CJ632" s="93"/>
      <c r="CK632" s="93"/>
      <c r="CL632" s="93"/>
    </row>
    <row r="633" spans="15:90">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c r="CC633" s="93"/>
      <c r="CD633" s="93"/>
      <c r="CE633" s="93"/>
      <c r="CF633" s="93"/>
      <c r="CG633" s="93"/>
      <c r="CH633" s="93"/>
      <c r="CI633" s="93"/>
      <c r="CJ633" s="93"/>
      <c r="CK633" s="93"/>
      <c r="CL633" s="93"/>
    </row>
    <row r="634" spans="15:90">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row>
    <row r="635" spans="15:90">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row>
    <row r="636" spans="15:90">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row>
    <row r="637" spans="15:90">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c r="CC637" s="93"/>
      <c r="CD637" s="93"/>
      <c r="CE637" s="93"/>
      <c r="CF637" s="93"/>
      <c r="CG637" s="93"/>
      <c r="CH637" s="93"/>
      <c r="CI637" s="93"/>
      <c r="CJ637" s="93"/>
      <c r="CK637" s="93"/>
      <c r="CL637" s="93"/>
    </row>
    <row r="638" spans="15:90">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c r="CC638" s="93"/>
      <c r="CD638" s="93"/>
      <c r="CE638" s="93"/>
      <c r="CF638" s="93"/>
      <c r="CG638" s="93"/>
      <c r="CH638" s="93"/>
      <c r="CI638" s="93"/>
      <c r="CJ638" s="93"/>
      <c r="CK638" s="93"/>
      <c r="CL638" s="93"/>
    </row>
    <row r="639" spans="15:90">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row>
    <row r="640" spans="15:90">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row>
    <row r="641" spans="15:90">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row>
    <row r="642" spans="15:90">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c r="CC642" s="93"/>
      <c r="CD642" s="93"/>
      <c r="CE642" s="93"/>
      <c r="CF642" s="93"/>
      <c r="CG642" s="93"/>
      <c r="CH642" s="93"/>
      <c r="CI642" s="93"/>
      <c r="CJ642" s="93"/>
      <c r="CK642" s="93"/>
      <c r="CL642" s="93"/>
    </row>
    <row r="643" spans="15:90">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row>
    <row r="644" spans="15:90">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row>
    <row r="645" spans="15:90">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row>
    <row r="646" spans="15:90">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row>
    <row r="647" spans="15:90">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row>
    <row r="648" spans="15:90">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row>
    <row r="649" spans="15:90">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row>
    <row r="650" spans="15:90">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c r="CC650" s="93"/>
      <c r="CD650" s="93"/>
      <c r="CE650" s="93"/>
      <c r="CF650" s="93"/>
      <c r="CG650" s="93"/>
      <c r="CH650" s="93"/>
      <c r="CI650" s="93"/>
      <c r="CJ650" s="93"/>
      <c r="CK650" s="93"/>
      <c r="CL650" s="93"/>
    </row>
    <row r="651" spans="15:90">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c r="CC651" s="93"/>
      <c r="CD651" s="93"/>
      <c r="CE651" s="93"/>
      <c r="CF651" s="93"/>
      <c r="CG651" s="93"/>
      <c r="CH651" s="93"/>
      <c r="CI651" s="93"/>
      <c r="CJ651" s="93"/>
      <c r="CK651" s="93"/>
      <c r="CL651" s="93"/>
    </row>
    <row r="652" spans="15:90">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c r="CC652" s="93"/>
      <c r="CD652" s="93"/>
      <c r="CE652" s="93"/>
      <c r="CF652" s="93"/>
      <c r="CG652" s="93"/>
      <c r="CH652" s="93"/>
      <c r="CI652" s="93"/>
      <c r="CJ652" s="93"/>
      <c r="CK652" s="93"/>
      <c r="CL652" s="93"/>
    </row>
    <row r="653" spans="15:90">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row>
    <row r="654" spans="15:90">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c r="CC654" s="93"/>
      <c r="CD654" s="93"/>
      <c r="CE654" s="93"/>
      <c r="CF654" s="93"/>
      <c r="CG654" s="93"/>
      <c r="CH654" s="93"/>
      <c r="CI654" s="93"/>
      <c r="CJ654" s="93"/>
      <c r="CK654" s="93"/>
      <c r="CL654" s="93"/>
    </row>
    <row r="655" spans="15:90">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c r="CC655" s="93"/>
      <c r="CD655" s="93"/>
      <c r="CE655" s="93"/>
      <c r="CF655" s="93"/>
      <c r="CG655" s="93"/>
      <c r="CH655" s="93"/>
      <c r="CI655" s="93"/>
      <c r="CJ655" s="93"/>
      <c r="CK655" s="93"/>
      <c r="CL655" s="93"/>
    </row>
    <row r="656" spans="15:90">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row>
    <row r="657" spans="15:90">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c r="CC657" s="93"/>
      <c r="CD657" s="93"/>
      <c r="CE657" s="93"/>
      <c r="CF657" s="93"/>
      <c r="CG657" s="93"/>
      <c r="CH657" s="93"/>
      <c r="CI657" s="93"/>
      <c r="CJ657" s="93"/>
      <c r="CK657" s="93"/>
      <c r="CL657" s="93"/>
    </row>
    <row r="658" spans="15:90">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c r="CC658" s="93"/>
      <c r="CD658" s="93"/>
      <c r="CE658" s="93"/>
      <c r="CF658" s="93"/>
      <c r="CG658" s="93"/>
      <c r="CH658" s="93"/>
      <c r="CI658" s="93"/>
      <c r="CJ658" s="93"/>
      <c r="CK658" s="93"/>
      <c r="CL658" s="93"/>
    </row>
    <row r="659" spans="15:90">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row>
    <row r="660" spans="15:90">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row>
    <row r="661" spans="15:90">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row>
    <row r="662" spans="15:90">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c r="CC662" s="93"/>
      <c r="CD662" s="93"/>
      <c r="CE662" s="93"/>
      <c r="CF662" s="93"/>
      <c r="CG662" s="93"/>
      <c r="CH662" s="93"/>
      <c r="CI662" s="93"/>
      <c r="CJ662" s="93"/>
      <c r="CK662" s="93"/>
      <c r="CL662" s="93"/>
    </row>
    <row r="663" spans="15:90">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c r="CC663" s="93"/>
      <c r="CD663" s="93"/>
      <c r="CE663" s="93"/>
      <c r="CF663" s="93"/>
      <c r="CG663" s="93"/>
      <c r="CH663" s="93"/>
      <c r="CI663" s="93"/>
      <c r="CJ663" s="93"/>
      <c r="CK663" s="93"/>
      <c r="CL663" s="93"/>
    </row>
    <row r="664" spans="15:90">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c r="CC664" s="93"/>
      <c r="CD664" s="93"/>
      <c r="CE664" s="93"/>
      <c r="CF664" s="93"/>
      <c r="CG664" s="93"/>
      <c r="CH664" s="93"/>
      <c r="CI664" s="93"/>
      <c r="CJ664" s="93"/>
      <c r="CK664" s="93"/>
      <c r="CL664" s="93"/>
    </row>
    <row r="665" spans="15:90">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row>
    <row r="666" spans="15:90">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c r="CC666" s="93"/>
      <c r="CD666" s="93"/>
      <c r="CE666" s="93"/>
      <c r="CF666" s="93"/>
      <c r="CG666" s="93"/>
      <c r="CH666" s="93"/>
      <c r="CI666" s="93"/>
      <c r="CJ666" s="93"/>
      <c r="CK666" s="93"/>
      <c r="CL666" s="93"/>
    </row>
    <row r="667" spans="15:90">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row>
    <row r="668" spans="15:90">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row>
    <row r="669" spans="15:90">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row>
    <row r="670" spans="15:90">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row>
    <row r="671" spans="15:90">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row>
    <row r="672" spans="15:90">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row>
    <row r="673" spans="15:90">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row>
    <row r="674" spans="15:90">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row>
    <row r="675" spans="15:90">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row>
    <row r="676" spans="15:90">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row>
    <row r="677" spans="15:90">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row>
    <row r="678" spans="15:90">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row>
    <row r="679" spans="15:90">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row>
    <row r="680" spans="15:90">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row>
    <row r="681" spans="15:90">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row>
    <row r="682" spans="15:90">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row>
    <row r="683" spans="15:90">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row>
    <row r="684" spans="15:90">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row>
    <row r="685" spans="15:90">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row>
    <row r="686" spans="15:90">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row>
    <row r="687" spans="15:90">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row>
    <row r="688" spans="15:90">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row>
    <row r="689" spans="15:90">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row>
    <row r="690" spans="15:90">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row>
    <row r="691" spans="15:90">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row>
    <row r="692" spans="15:90">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row>
    <row r="693" spans="15:90">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row>
    <row r="694" spans="15:90">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row>
    <row r="695" spans="15:90">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row>
    <row r="696" spans="15:90">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row>
    <row r="697" spans="15:90">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row>
    <row r="698" spans="15:90">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row>
    <row r="699" spans="15:90">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row>
    <row r="700" spans="15:90">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row>
    <row r="701" spans="15:90">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row>
    <row r="702" spans="15:90">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row>
    <row r="703" spans="15:90">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row>
    <row r="704" spans="15:90">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row>
    <row r="705" spans="15:90">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row>
    <row r="706" spans="15:90">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row>
    <row r="707" spans="15:90">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row>
    <row r="708" spans="15:90">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row>
    <row r="709" spans="15:90">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row>
    <row r="710" spans="15:90">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row>
    <row r="711" spans="15:90">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row>
    <row r="712" spans="15:90">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row>
    <row r="713" spans="15:90">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row>
    <row r="714" spans="15:90">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row>
    <row r="715" spans="15:90">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row>
    <row r="716" spans="15:90">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row>
    <row r="717" spans="15:90">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row>
    <row r="718" spans="15:90">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row>
    <row r="719" spans="15:90">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row>
    <row r="720" spans="15:90">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row>
    <row r="721" spans="15:90">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row>
    <row r="722" spans="15:90">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row>
    <row r="723" spans="15:90">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row>
    <row r="724" spans="15:90">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row>
    <row r="725" spans="15:90">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row>
    <row r="726" spans="15:90">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row>
    <row r="727" spans="15:90">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row>
    <row r="728" spans="15:90">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row>
    <row r="729" spans="15:90">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row>
    <row r="730" spans="15:90">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row>
    <row r="731" spans="15:90">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row>
    <row r="732" spans="15:90">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row>
    <row r="733" spans="15:90">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row>
    <row r="734" spans="15:90">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row>
    <row r="735" spans="15:90">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row>
    <row r="736" spans="15:90">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row>
    <row r="737" spans="15:90">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row>
    <row r="738" spans="15:90">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row>
    <row r="739" spans="15:90">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row>
    <row r="740" spans="15:90">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row>
    <row r="741" spans="15:90">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row>
    <row r="742" spans="15:90">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row>
    <row r="743" spans="15:90">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row>
    <row r="744" spans="15:90">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row>
    <row r="745" spans="15:90">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row>
    <row r="746" spans="15:90">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row>
    <row r="747" spans="15:90">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row>
    <row r="748" spans="15:90">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row>
    <row r="749" spans="15:90">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row>
    <row r="750" spans="15:90">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row>
    <row r="751" spans="15:90">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row>
    <row r="752" spans="15:90">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row>
    <row r="753" spans="15:90">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row>
    <row r="754" spans="15:90">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row>
    <row r="755" spans="15:90">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row>
    <row r="756" spans="15:90">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row>
    <row r="757" spans="15:90">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row>
    <row r="758" spans="15:90">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row>
    <row r="759" spans="15:90">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row>
    <row r="760" spans="15:90">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row>
    <row r="761" spans="15:90">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row>
    <row r="762" spans="15:90">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row>
    <row r="763" spans="15:90">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row>
    <row r="764" spans="15:90">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row>
    <row r="765" spans="15:90">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row>
    <row r="766" spans="15:90">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row>
    <row r="767" spans="15:90">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row>
    <row r="768" spans="15:90">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row>
    <row r="769" spans="15:90">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row>
    <row r="770" spans="15:90">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row>
    <row r="771" spans="15:90">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row>
    <row r="772" spans="15:90">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row>
    <row r="773" spans="15:90">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row>
    <row r="774" spans="15:90">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row>
    <row r="775" spans="15:90">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row>
    <row r="776" spans="15:90">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row>
    <row r="777" spans="15:90">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row>
    <row r="778" spans="15:90">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row>
    <row r="779" spans="15:90">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row>
    <row r="780" spans="15:90">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row>
    <row r="781" spans="15:90">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row>
    <row r="782" spans="15:90">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row>
    <row r="783" spans="15:90">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row>
    <row r="784" spans="15:90">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row>
    <row r="785" spans="15:90">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row>
    <row r="786" spans="15:90">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row>
    <row r="787" spans="15:90">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row>
    <row r="788" spans="15:90">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row>
    <row r="789" spans="15:90">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row>
    <row r="790" spans="15:90">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row>
    <row r="791" spans="15:90">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row>
    <row r="792" spans="15:90">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row>
    <row r="793" spans="15:90">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row>
    <row r="794" spans="15:90">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row>
    <row r="795" spans="15:90">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row>
    <row r="796" spans="15:90">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row>
    <row r="797" spans="15:90">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row>
    <row r="798" spans="15:90">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row>
    <row r="799" spans="15:90">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row>
    <row r="800" spans="15:90">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row>
    <row r="801" spans="15:90">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row>
    <row r="802" spans="15:90">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row>
    <row r="803" spans="15:90">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row>
    <row r="804" spans="15:90">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row>
    <row r="805" spans="15:90">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row>
    <row r="806" spans="15:90">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row>
    <row r="807" spans="15:90">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row>
    <row r="808" spans="15:90">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row>
    <row r="809" spans="15:90">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row>
    <row r="810" spans="15:90">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row>
    <row r="811" spans="15:90">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row>
    <row r="812" spans="15:90">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row>
    <row r="813" spans="15:90">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row>
    <row r="814" spans="15:90">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row>
    <row r="815" spans="15:90">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row>
    <row r="816" spans="15:90">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row>
    <row r="817" spans="15:90">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row>
    <row r="818" spans="15:90">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row>
    <row r="819" spans="15:90">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row>
    <row r="820" spans="15:90">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row>
    <row r="821" spans="15:90">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row>
    <row r="822" spans="15:90">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row>
    <row r="823" spans="15:90">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row>
    <row r="824" spans="15:90">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row>
    <row r="825" spans="15:90">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row>
    <row r="826" spans="15:90">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row>
    <row r="827" spans="15:90">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row>
    <row r="828" spans="15:90">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row>
    <row r="829" spans="15:90">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row>
    <row r="830" spans="15:90">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row>
    <row r="831" spans="15:90">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row>
    <row r="832" spans="15:90">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row>
    <row r="833" spans="15:90">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row>
    <row r="834" spans="15:90">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row>
    <row r="835" spans="15:90">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row>
    <row r="836" spans="15:90">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row>
    <row r="837" spans="15:90">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row>
    <row r="838" spans="15:90">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row>
    <row r="839" spans="15:90">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row>
    <row r="840" spans="15:90">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row>
    <row r="841" spans="15:90">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row>
    <row r="842" spans="15:90">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row>
    <row r="843" spans="15:90">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row>
    <row r="844" spans="15:90">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row>
    <row r="845" spans="15:90">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row>
    <row r="846" spans="15:90">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row>
    <row r="847" spans="15:90">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row>
    <row r="848" spans="15:90">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row>
    <row r="849" spans="15:90">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row>
    <row r="850" spans="15:90">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row>
    <row r="851" spans="15:90">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row>
    <row r="852" spans="15:90">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row>
    <row r="853" spans="15:90">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row>
    <row r="854" spans="15:90">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row>
    <row r="855" spans="15:90">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row>
    <row r="856" spans="15:90">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row>
    <row r="857" spans="15:90">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row>
    <row r="858" spans="15:90">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row>
    <row r="859" spans="15:90">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row>
    <row r="860" spans="15:90">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row>
    <row r="861" spans="15:90">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row>
    <row r="862" spans="15:90">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row>
    <row r="863" spans="15:90">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row>
  </sheetData>
  <sheetProtection password="EF07" sheet="1" objects="1" scenarios="1" formatCells="0" formatColumns="0" formatRows="0" insertColumns="0" insertRows="0" insertHyperlinks="0" deleteColumns="0" deleteRows="0" selectLockedCells="1" sort="0" autoFilter="0" pivotTables="0" selectUnlockedCells="1"/>
  <autoFilter ref="B4:F4"/>
  <mergeCells count="1">
    <mergeCell ref="C1:F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Лист18">
    <tabColor rgb="FFD08FE4"/>
  </sheetPr>
  <dimension ref="A1:DY511"/>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cols>
    <col min="1" max="1" width="7.5703125" style="1" customWidth="1"/>
    <col min="2" max="2" width="28.85546875" style="76" customWidth="1"/>
    <col min="3" max="3" width="18.42578125" style="108" customWidth="1"/>
    <col min="4" max="4" width="27.140625" style="76" customWidth="1"/>
    <col min="5" max="46" width="17.85546875" style="101" customWidth="1"/>
  </cols>
  <sheetData>
    <row r="1" spans="1:129" ht="60" customHeight="1">
      <c r="B1" s="2"/>
      <c r="C1" s="341" t="s">
        <v>13410</v>
      </c>
      <c r="D1" s="341"/>
      <c r="E1" s="239"/>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c r="B2" s="141" t="s">
        <v>1235</v>
      </c>
      <c r="C2" s="234">
        <f>C6</f>
        <v>687</v>
      </c>
      <c r="D2" s="235"/>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3" customFormat="1" ht="12.75">
      <c r="A3" s="1"/>
      <c r="B3" s="232"/>
      <c r="C3" s="233"/>
      <c r="D3" s="238"/>
      <c r="E3" s="3"/>
      <c r="F3" s="3"/>
      <c r="G3" s="3"/>
      <c r="H3" s="3"/>
      <c r="I3" s="3"/>
      <c r="J3" s="3"/>
      <c r="K3" s="3"/>
      <c r="L3" s="3"/>
      <c r="M3" s="3"/>
      <c r="N3" s="3"/>
      <c r="O3" s="3"/>
      <c r="P3" s="3"/>
      <c r="Q3" s="3"/>
      <c r="R3" s="3"/>
    </row>
    <row r="4" spans="1:129" s="100" customFormat="1" ht="32.25" customHeight="1">
      <c r="A4" s="22"/>
      <c r="B4" s="236" t="s">
        <v>2</v>
      </c>
      <c r="C4" s="237" t="s">
        <v>3</v>
      </c>
      <c r="D4" s="121" t="s">
        <v>13</v>
      </c>
      <c r="E4" s="99"/>
      <c r="F4" s="99"/>
      <c r="G4" s="99"/>
      <c r="H4" s="99"/>
      <c r="I4" s="99"/>
      <c r="J4" s="99"/>
      <c r="K4" s="99"/>
      <c r="L4" s="99"/>
      <c r="M4" s="99"/>
      <c r="N4" s="99"/>
      <c r="O4" s="99"/>
      <c r="P4" s="99"/>
      <c r="Q4" s="99"/>
      <c r="R4" s="99"/>
      <c r="S4" s="99"/>
      <c r="T4" s="99"/>
      <c r="U4" s="99"/>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row>
    <row r="5" spans="1:129" s="100" customFormat="1" ht="32.25" customHeight="1">
      <c r="A5" s="22"/>
      <c r="B5" s="181">
        <v>45122</v>
      </c>
      <c r="C5" s="231">
        <v>687</v>
      </c>
      <c r="D5" s="109" t="s">
        <v>3828</v>
      </c>
      <c r="E5" s="99"/>
      <c r="F5" s="99"/>
      <c r="G5" s="99"/>
      <c r="H5" s="99"/>
      <c r="I5" s="99"/>
      <c r="J5" s="99"/>
      <c r="K5" s="99"/>
      <c r="L5" s="99"/>
      <c r="M5" s="99"/>
      <c r="N5" s="99"/>
      <c r="O5" s="99"/>
      <c r="P5" s="99"/>
      <c r="Q5" s="99"/>
      <c r="R5" s="99"/>
      <c r="S5" s="99"/>
      <c r="T5" s="99"/>
      <c r="U5" s="99"/>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row>
    <row r="6" spans="1:129" s="99" customFormat="1" ht="12.75">
      <c r="B6" s="147" t="s">
        <v>14</v>
      </c>
      <c r="C6" s="247">
        <f>SUM(C5:C5)</f>
        <v>687</v>
      </c>
    </row>
    <row r="7" spans="1:129" s="99" customFormat="1" ht="12.75"/>
    <row r="8" spans="1:129" s="99" customFormat="1" ht="12.75"/>
    <row r="9" spans="1:129" s="99" customFormat="1" ht="12.75"/>
    <row r="10" spans="1:129" s="99" customFormat="1" ht="12.75"/>
    <row r="11" spans="1:129" s="99" customFormat="1" ht="12.75"/>
    <row r="12" spans="1:129" s="99" customFormat="1" ht="12.75"/>
    <row r="13" spans="1:129" s="99" customFormat="1" ht="12.75"/>
    <row r="14" spans="1:129" s="99" customFormat="1" ht="12.75"/>
    <row r="15" spans="1:129" s="99" customFormat="1" ht="12.75"/>
    <row r="16" spans="1:129" s="99" customFormat="1" ht="12.75"/>
    <row r="17" s="99" customFormat="1" ht="12.75"/>
    <row r="18" s="99" customFormat="1" ht="12.75"/>
    <row r="19" s="99" customFormat="1" ht="12.75"/>
    <row r="20" s="99" customFormat="1" ht="12.75"/>
    <row r="21" s="99" customFormat="1" ht="12.75"/>
    <row r="22" s="99" customFormat="1" ht="12.75"/>
    <row r="23" s="99" customFormat="1" ht="12.75"/>
    <row r="24" s="99" customFormat="1" ht="12.75"/>
    <row r="25" s="99" customFormat="1" ht="12.75"/>
    <row r="26" s="99" customFormat="1" ht="12.75"/>
    <row r="27" s="99" customFormat="1" ht="12.75"/>
    <row r="28" s="99" customFormat="1" ht="12.75"/>
    <row r="29" s="99" customFormat="1" ht="12.75"/>
    <row r="30" s="99" customFormat="1" ht="12.75"/>
    <row r="31" s="99" customFormat="1" ht="12.75"/>
    <row r="32" s="99" customFormat="1" ht="12.75"/>
    <row r="33" s="99" customFormat="1" ht="12.75"/>
    <row r="34" s="99" customFormat="1" ht="12.75"/>
    <row r="35" s="99" customFormat="1" ht="12.75"/>
    <row r="36" s="99" customFormat="1" ht="12.75"/>
    <row r="37" s="99" customFormat="1" ht="12.75"/>
    <row r="38" s="99" customFormat="1" ht="12.75"/>
    <row r="39" s="99" customFormat="1" ht="12.75"/>
    <row r="40" s="99" customFormat="1" ht="12.75"/>
    <row r="41" s="99" customFormat="1" ht="12.75"/>
    <row r="42" s="99" customFormat="1" ht="12.75"/>
    <row r="43" s="99" customFormat="1" ht="12.75"/>
    <row r="44" s="99" customFormat="1" ht="12.75"/>
    <row r="45" s="99" customFormat="1" ht="12.75"/>
    <row r="46" s="99" customFormat="1" ht="12.75"/>
    <row r="47" s="99" customFormat="1" ht="12.75"/>
    <row r="48" s="99" customFormat="1" ht="12.75"/>
    <row r="49" s="99" customFormat="1" ht="12.75"/>
    <row r="50" s="99" customFormat="1" ht="12.75"/>
    <row r="51" s="99" customFormat="1" ht="12.75"/>
    <row r="52" s="99" customFormat="1" ht="12.75"/>
    <row r="53" s="99" customFormat="1" ht="12.75"/>
    <row r="54" s="99" customFormat="1" ht="12.75"/>
    <row r="55" s="99" customFormat="1" ht="12.75"/>
    <row r="56" s="99" customFormat="1" ht="12.75"/>
    <row r="57" s="99" customFormat="1" ht="12.75"/>
    <row r="58" s="99" customFormat="1" ht="12.75"/>
    <row r="59" s="99" customFormat="1" ht="12.75"/>
    <row r="60" s="99" customFormat="1" ht="12.75"/>
    <row r="61" s="99" customFormat="1" ht="12.75"/>
    <row r="62" s="99" customFormat="1" ht="12.75"/>
    <row r="63" s="99" customFormat="1" ht="12.75"/>
    <row r="64" s="99" customFormat="1" ht="12.75"/>
    <row r="65" s="99" customFormat="1" ht="12.75"/>
    <row r="66" s="99" customFormat="1" ht="12.75"/>
    <row r="67" s="99" customFormat="1" ht="12.75"/>
    <row r="68" s="99" customFormat="1" ht="12.75"/>
    <row r="69" s="99" customFormat="1" ht="12.75"/>
    <row r="70" s="99" customFormat="1" ht="12.75"/>
    <row r="71" s="99" customFormat="1" ht="12.75"/>
    <row r="72" s="99" customFormat="1" ht="12.75"/>
    <row r="73" s="99" customFormat="1" ht="12.75"/>
    <row r="74" s="99" customFormat="1" ht="12.75"/>
    <row r="75" s="99" customFormat="1" ht="12.75"/>
    <row r="76" s="99" customFormat="1" ht="12.75"/>
    <row r="77" s="99" customFormat="1" ht="12.75"/>
    <row r="78" s="99" customFormat="1" ht="12.75"/>
    <row r="79" s="99" customFormat="1" ht="12.75"/>
    <row r="80" s="99" customFormat="1" ht="12.75"/>
    <row r="81" s="99" customFormat="1" ht="12.75"/>
    <row r="82" s="99" customFormat="1" ht="12.75"/>
    <row r="83" s="99" customFormat="1" ht="12.75"/>
    <row r="84" s="99" customFormat="1" ht="12.75"/>
    <row r="85" s="99" customFormat="1" ht="12.75"/>
    <row r="86" s="99" customFormat="1" ht="12.75"/>
    <row r="87" s="99" customFormat="1" ht="12.75"/>
    <row r="88" s="99" customFormat="1" ht="12.75"/>
    <row r="89" s="99" customFormat="1" ht="12.75"/>
    <row r="90" s="99" customFormat="1" ht="12.75"/>
    <row r="91" s="99" customFormat="1" ht="12.75"/>
    <row r="92" s="99" customFormat="1" ht="12.75"/>
    <row r="93" s="99" customFormat="1" ht="12.75"/>
    <row r="94" s="99" customFormat="1" ht="12.75"/>
    <row r="95" s="99" customFormat="1" ht="12.75"/>
    <row r="96" s="99" customFormat="1" ht="12.75"/>
    <row r="97" s="99" customFormat="1" ht="12.75"/>
    <row r="98" s="99" customFormat="1" ht="12.75"/>
    <row r="99" s="99" customFormat="1" ht="12.75"/>
    <row r="100" s="99" customFormat="1" ht="12.75"/>
    <row r="101" s="99" customFormat="1" ht="12.75"/>
    <row r="102" s="99" customFormat="1" ht="12.75"/>
    <row r="103" s="99" customFormat="1" ht="12.75"/>
    <row r="104" s="99" customFormat="1" ht="12.75"/>
    <row r="105" s="99" customFormat="1" ht="12.75"/>
    <row r="106" s="99" customFormat="1" ht="12.75"/>
    <row r="107" s="99" customFormat="1" ht="12.75"/>
    <row r="108" s="99" customFormat="1" ht="12.75"/>
    <row r="109" s="99" customFormat="1" ht="12.75"/>
    <row r="110" s="99" customFormat="1" ht="12.75"/>
    <row r="111" s="99" customFormat="1" ht="12.75"/>
    <row r="112" s="99" customFormat="1" ht="12.75"/>
    <row r="113" s="99" customFormat="1" ht="12.75"/>
    <row r="114" s="99" customFormat="1" ht="12.75"/>
    <row r="115" s="99" customFormat="1" ht="12.75"/>
    <row r="116" s="99" customFormat="1" ht="12.75"/>
    <row r="117" s="99" customFormat="1" ht="12.75"/>
    <row r="118" s="99" customFormat="1" ht="12.75"/>
    <row r="119" s="99" customFormat="1" ht="12.75"/>
    <row r="120" s="99" customFormat="1" ht="12.75"/>
    <row r="121" s="99" customFormat="1" ht="12.75"/>
    <row r="122" s="99" customFormat="1" ht="12.75"/>
    <row r="123" s="99" customFormat="1" ht="12.75"/>
    <row r="124" s="99" customFormat="1" ht="12.75"/>
    <row r="125" s="99" customFormat="1" ht="12.75"/>
    <row r="126" s="99" customFormat="1" ht="12.75"/>
    <row r="127" s="99" customFormat="1" ht="12.75"/>
    <row r="128" s="99" customFormat="1" ht="12.75"/>
    <row r="129" s="99" customFormat="1" ht="12.75"/>
    <row r="130" s="99" customFormat="1" ht="12.75"/>
    <row r="131" s="99" customFormat="1" ht="12.75"/>
    <row r="132" s="99" customFormat="1" ht="12.75"/>
    <row r="133" s="99" customFormat="1" ht="12.75"/>
    <row r="134" s="99" customFormat="1" ht="12.75"/>
    <row r="135" s="99" customFormat="1" ht="12.75"/>
    <row r="136" s="99" customFormat="1" ht="12.75"/>
    <row r="137" s="99" customFormat="1" ht="12.75"/>
    <row r="138" s="99" customFormat="1" ht="12.75"/>
    <row r="139" s="99" customFormat="1" ht="12.75"/>
    <row r="140" s="99" customFormat="1" ht="12.75"/>
    <row r="141" s="99" customFormat="1" ht="12.75"/>
    <row r="142" s="99" customFormat="1" ht="12.75"/>
    <row r="143" s="99" customFormat="1" ht="12.75"/>
    <row r="144" s="99" customFormat="1" ht="12.75"/>
    <row r="145" s="99" customFormat="1" ht="12.75"/>
    <row r="146" s="99" customFormat="1" ht="12.75"/>
    <row r="147" s="99" customFormat="1" ht="12.75"/>
    <row r="148" s="99" customFormat="1" ht="12.75"/>
    <row r="149" s="99" customFormat="1" ht="12.75"/>
    <row r="150" s="99" customFormat="1" ht="12.75"/>
    <row r="151" s="99" customFormat="1" ht="12.75"/>
    <row r="152" s="99" customFormat="1" ht="12.75"/>
    <row r="153" s="99" customFormat="1" ht="12.75"/>
    <row r="154" s="99" customFormat="1" ht="12.75"/>
    <row r="155" s="99" customFormat="1" ht="12.75"/>
    <row r="156" s="99" customFormat="1" ht="12.75"/>
    <row r="157" s="99" customFormat="1" ht="12.75"/>
    <row r="158" s="99" customFormat="1" ht="12.75"/>
    <row r="159" s="99" customFormat="1" ht="12.75"/>
    <row r="160" s="99" customFormat="1" ht="12.75"/>
    <row r="161" s="99" customFormat="1" ht="12.75"/>
    <row r="162" s="99" customFormat="1" ht="12.75"/>
    <row r="163" s="99" customFormat="1" ht="12.75"/>
    <row r="164" s="99" customFormat="1" ht="12.75"/>
    <row r="165" s="99" customFormat="1" ht="12.75"/>
    <row r="166" s="99" customFormat="1" ht="12.75"/>
    <row r="167" s="99" customFormat="1" ht="12.75"/>
    <row r="168" s="99" customFormat="1" ht="12.75"/>
    <row r="169" s="99" customFormat="1" ht="12.75"/>
    <row r="170" s="99" customFormat="1" ht="12.75"/>
    <row r="171" s="99" customFormat="1" ht="12.75"/>
    <row r="172" s="99" customFormat="1" ht="12.75"/>
    <row r="173" s="99" customFormat="1" ht="12.75"/>
    <row r="174" s="99" customFormat="1" ht="12.75"/>
    <row r="175" s="99" customFormat="1" ht="12.75"/>
    <row r="176" s="99" customFormat="1" ht="12.75"/>
    <row r="177" s="99" customFormat="1" ht="12.75"/>
    <row r="178" s="99" customFormat="1" ht="12.75"/>
    <row r="179" s="99" customFormat="1" ht="12.75"/>
    <row r="180" s="99" customFormat="1" ht="12.75"/>
    <row r="181" s="99" customFormat="1" ht="12.75"/>
    <row r="182" s="99" customFormat="1" ht="12.75"/>
    <row r="183" s="99" customFormat="1" ht="12.75"/>
    <row r="184" s="99" customFormat="1" ht="12.75"/>
    <row r="185" s="99" customFormat="1" ht="12.75"/>
    <row r="186" s="99" customFormat="1" ht="12.75"/>
    <row r="187" s="99" customFormat="1" ht="12.75"/>
    <row r="188" s="99" customFormat="1" ht="12.75"/>
    <row r="189" s="99" customFormat="1" ht="12.75"/>
    <row r="190" s="99" customFormat="1" ht="12.75"/>
    <row r="191" s="99" customFormat="1" ht="12.75"/>
    <row r="192" s="99" customFormat="1" ht="12.75"/>
    <row r="193" s="99" customFormat="1" ht="12.75"/>
    <row r="194" s="99" customFormat="1" ht="12.75"/>
    <row r="195" s="99" customFormat="1" ht="12.75"/>
    <row r="196" s="99" customFormat="1" ht="12.75"/>
    <row r="197" s="99" customFormat="1" ht="12.75"/>
    <row r="198" s="99" customFormat="1" ht="12.75"/>
    <row r="199" s="99" customFormat="1" ht="12.75"/>
    <row r="200" s="99" customFormat="1" ht="12.75"/>
    <row r="201" s="99" customFormat="1" ht="12.75"/>
    <row r="202" s="99" customFormat="1" ht="12.75"/>
    <row r="203" s="99" customFormat="1" ht="12.75"/>
    <row r="204" s="99" customFormat="1" ht="12.75"/>
    <row r="205" s="99" customFormat="1" ht="12.75"/>
    <row r="206" s="99" customFormat="1" ht="12.75"/>
    <row r="207" s="99" customFormat="1" ht="12.75"/>
    <row r="208" s="99" customFormat="1" ht="12.75"/>
    <row r="209" s="99" customFormat="1" ht="12.75"/>
    <row r="210" s="99" customFormat="1" ht="12.75"/>
    <row r="211" s="99" customFormat="1" ht="12.75"/>
    <row r="212" s="99" customFormat="1" ht="12.75"/>
    <row r="213" s="99" customFormat="1" ht="12.75"/>
    <row r="214" s="99" customFormat="1" ht="12.75"/>
    <row r="215" s="99" customFormat="1" ht="12.75"/>
    <row r="216" s="99" customFormat="1" ht="12.75"/>
    <row r="217" s="99" customFormat="1" ht="12.75"/>
    <row r="218" s="99" customFormat="1" ht="12.75"/>
    <row r="219" s="99" customFormat="1" ht="12.75"/>
    <row r="220" s="99" customFormat="1" ht="12.75"/>
    <row r="221" s="99" customFormat="1" ht="12.75"/>
    <row r="222" s="99" customFormat="1" ht="12.75"/>
    <row r="223" s="99" customFormat="1" ht="12.75"/>
    <row r="224" s="99" customFormat="1" ht="12.75"/>
    <row r="225" s="99" customFormat="1" ht="12.75"/>
    <row r="226" s="99" customFormat="1" ht="12.75"/>
    <row r="227" s="99" customFormat="1" ht="12.75"/>
    <row r="228" s="99" customFormat="1" ht="12.75"/>
    <row r="229" s="99" customFormat="1" ht="12.75"/>
    <row r="230" s="99" customFormat="1" ht="12.75"/>
    <row r="231" s="99" customFormat="1" ht="12.75"/>
    <row r="232" s="99" customFormat="1" ht="12.75"/>
    <row r="233" s="99" customFormat="1" ht="12.75"/>
    <row r="234" s="99" customFormat="1" ht="12.75"/>
    <row r="235" s="99" customFormat="1" ht="12.75"/>
    <row r="236" s="99" customFormat="1" ht="12.75"/>
    <row r="237" s="99" customFormat="1" ht="12.75"/>
    <row r="238" s="99" customFormat="1" ht="12.75"/>
    <row r="239" s="99" customFormat="1" ht="12.75"/>
    <row r="240" s="99" customFormat="1" ht="12.75"/>
    <row r="241" s="99" customFormat="1" ht="12.75"/>
    <row r="242" s="99" customFormat="1" ht="12.75"/>
    <row r="243" s="99" customFormat="1" ht="12.75"/>
    <row r="244" s="99" customFormat="1" ht="12.75"/>
    <row r="245" s="99" customFormat="1" ht="12.75"/>
    <row r="246" s="99" customFormat="1" ht="12.75"/>
    <row r="247" s="99" customFormat="1" ht="12.75"/>
    <row r="248" s="99" customFormat="1" ht="12.75"/>
    <row r="249" s="99" customFormat="1" ht="12.75"/>
    <row r="250" s="99" customFormat="1" ht="12.75"/>
    <row r="251" s="99" customFormat="1" ht="12.75"/>
    <row r="252" s="99" customFormat="1" ht="12.75"/>
    <row r="253" s="99" customFormat="1" ht="12.75"/>
    <row r="254" s="99" customFormat="1" ht="12.75"/>
    <row r="255" s="99" customFormat="1" ht="12.75"/>
    <row r="256" s="99" customFormat="1" ht="12.75"/>
    <row r="257" s="99" customFormat="1" ht="12.75"/>
    <row r="258" s="99" customFormat="1" ht="12.75"/>
    <row r="259" s="99" customFormat="1" ht="12.75"/>
    <row r="260" s="99" customFormat="1" ht="12.75"/>
    <row r="261" s="99" customFormat="1" ht="12.75"/>
    <row r="262" s="99" customFormat="1" ht="12.75"/>
    <row r="263" s="99" customFormat="1" ht="12.75"/>
    <row r="264" s="99" customFormat="1" ht="12.75"/>
    <row r="265" s="99" customFormat="1" ht="12.75"/>
    <row r="266" s="99" customFormat="1" ht="12.75"/>
    <row r="267" s="99" customFormat="1" ht="12.75"/>
    <row r="268" s="99" customFormat="1" ht="12.75"/>
    <row r="269" s="99" customFormat="1" ht="12.75"/>
    <row r="270" s="99" customFormat="1" ht="12.75"/>
    <row r="271" s="99" customFormat="1" ht="12.75"/>
    <row r="272" s="99" customFormat="1" ht="12.75"/>
    <row r="273" s="99" customFormat="1" ht="12.75"/>
    <row r="274" s="99" customFormat="1" ht="12.75"/>
    <row r="275" s="99" customFormat="1" ht="12.75"/>
    <row r="276" s="99" customFormat="1" ht="12.75"/>
    <row r="277" s="99" customFormat="1" ht="12.75"/>
    <row r="278" s="99" customFormat="1" ht="12.75"/>
    <row r="279" s="99" customFormat="1" ht="12.75"/>
    <row r="280" s="99" customFormat="1" ht="12.75"/>
    <row r="281" s="99" customFormat="1" ht="12.75"/>
    <row r="282" s="99" customFormat="1" ht="12.75"/>
    <row r="283" s="99" customFormat="1" ht="12.75"/>
    <row r="284" s="99" customFormat="1" ht="12.75"/>
    <row r="285" s="99" customFormat="1" ht="12.75"/>
    <row r="286" s="99" customFormat="1" ht="12.75"/>
    <row r="287" s="99" customFormat="1" ht="12.75"/>
    <row r="288" s="99" customFormat="1" ht="12.75"/>
    <row r="289" s="99" customFormat="1" ht="12.75"/>
    <row r="290" s="99" customFormat="1" ht="12.75"/>
    <row r="291" s="99" customFormat="1" ht="12.75"/>
    <row r="292" s="99" customFormat="1" ht="12.75"/>
    <row r="293" s="99" customFormat="1" ht="12.75"/>
    <row r="294" s="99" customFormat="1" ht="12.75"/>
    <row r="295" s="99" customFormat="1" ht="12.75"/>
    <row r="296" s="99" customFormat="1" ht="12.75"/>
    <row r="297" s="99" customFormat="1" ht="12.75"/>
    <row r="298" s="99" customFormat="1" ht="12.75"/>
    <row r="299" s="99" customFormat="1" ht="12.75"/>
    <row r="300" s="99" customFormat="1" ht="12.75"/>
    <row r="301" s="99" customFormat="1" ht="12.75"/>
    <row r="302" s="99" customFormat="1" ht="12.75"/>
    <row r="303" s="99" customFormat="1" ht="12.75"/>
    <row r="304" s="99" customFormat="1" ht="12.75"/>
    <row r="305" s="99" customFormat="1" ht="12.75"/>
    <row r="306" s="99" customFormat="1" ht="12.75"/>
    <row r="307" s="99" customFormat="1" ht="12.75"/>
    <row r="308" s="99" customFormat="1" ht="12.75"/>
    <row r="309" s="99" customFormat="1" ht="12.75"/>
    <row r="310" s="99" customFormat="1" ht="12.75"/>
    <row r="311" s="99" customFormat="1" ht="12.75"/>
    <row r="312" s="99" customFormat="1" ht="12.75"/>
    <row r="313" s="99" customFormat="1" ht="12.75"/>
    <row r="314" s="99" customFormat="1" ht="12.75"/>
    <row r="315" s="99" customFormat="1" ht="12.75"/>
    <row r="316" s="99" customFormat="1" ht="12.75"/>
    <row r="317" s="99" customFormat="1" ht="12.75"/>
    <row r="318" s="99" customFormat="1" ht="12.75"/>
    <row r="319" s="99" customFormat="1" ht="12.75"/>
    <row r="320" s="99" customFormat="1" ht="12.75"/>
    <row r="321" s="99" customFormat="1" ht="12.75"/>
    <row r="322" s="99" customFormat="1" ht="12.75"/>
    <row r="323" s="99" customFormat="1" ht="12.75"/>
    <row r="324" s="99" customFormat="1" ht="12.75"/>
    <row r="325" s="99" customFormat="1" ht="12.75"/>
    <row r="326" s="99" customFormat="1" ht="12.75"/>
    <row r="327" s="99" customFormat="1" ht="12.75"/>
    <row r="328" s="99" customFormat="1" ht="12.75"/>
    <row r="329" s="99" customFormat="1" ht="12.75"/>
    <row r="330" s="99" customFormat="1" ht="12.75"/>
    <row r="331" s="99" customFormat="1" ht="12.75"/>
    <row r="332" s="99" customFormat="1" ht="12.75"/>
    <row r="333" s="99" customFormat="1" ht="12.75"/>
    <row r="334" s="99" customFormat="1" ht="12.75"/>
    <row r="335" s="99" customFormat="1" ht="12.75"/>
    <row r="336" s="99" customFormat="1" ht="12.75"/>
    <row r="337" s="99" customFormat="1" ht="12.75"/>
    <row r="338" s="99" customFormat="1" ht="12.75"/>
    <row r="339" s="99" customFormat="1" ht="12.75"/>
    <row r="340" s="99" customFormat="1" ht="12.75"/>
    <row r="341" s="99" customFormat="1" ht="12.75"/>
    <row r="342" s="99" customFormat="1" ht="12.75"/>
    <row r="343" s="99" customFormat="1" ht="12.75"/>
    <row r="344" s="99" customFormat="1" ht="12.75"/>
    <row r="345" s="99" customFormat="1" ht="12.75"/>
    <row r="346" s="99" customFormat="1" ht="12.75"/>
    <row r="347" s="99" customFormat="1" ht="12.75"/>
    <row r="348" s="99" customFormat="1" ht="12.75"/>
    <row r="349" s="99" customFormat="1" ht="12.75"/>
    <row r="350" s="99" customFormat="1" ht="12.75"/>
    <row r="351" s="99" customFormat="1" ht="12.75"/>
    <row r="352" s="99" customFormat="1" ht="12.75"/>
    <row r="353" s="99" customFormat="1" ht="12.75"/>
    <row r="354" s="99" customFormat="1" ht="12.75"/>
    <row r="355" s="99" customFormat="1" ht="12.75"/>
    <row r="356" s="99" customFormat="1" ht="12.75"/>
    <row r="357" s="99" customFormat="1" ht="12.75"/>
    <row r="358" s="99" customFormat="1" ht="12.75"/>
    <row r="359" s="99" customFormat="1" ht="12.75"/>
    <row r="360" s="99" customFormat="1" ht="12.75"/>
    <row r="361" s="99" customFormat="1" ht="12.75"/>
    <row r="362" s="99" customFormat="1" ht="12.75"/>
    <row r="363" s="99" customFormat="1" ht="12.75"/>
    <row r="364" s="99" customFormat="1" ht="12.75"/>
    <row r="365" s="99" customFormat="1" ht="12.75"/>
    <row r="366" s="99" customFormat="1" ht="12.75"/>
    <row r="367" s="99" customFormat="1" ht="12.75"/>
    <row r="368" s="99" customFormat="1" ht="12.75"/>
    <row r="369" s="99" customFormat="1" ht="12.75"/>
    <row r="370" s="99" customFormat="1" ht="12.75"/>
    <row r="371" s="99" customFormat="1" ht="12.75"/>
    <row r="372" s="99" customFormat="1" ht="12.75"/>
    <row r="373" s="99" customFormat="1" ht="12.75"/>
    <row r="374" s="99" customFormat="1" ht="12.75"/>
    <row r="375" s="99" customFormat="1" ht="12.75"/>
    <row r="376" s="99" customFormat="1" ht="12.75"/>
    <row r="377" s="99" customFormat="1" ht="12.75"/>
    <row r="378" s="99" customFormat="1" ht="12.75"/>
    <row r="379" s="99" customFormat="1" ht="12.75"/>
    <row r="380" s="99" customFormat="1" ht="12.75"/>
    <row r="381" s="99" customFormat="1" ht="12.75"/>
    <row r="382" s="99" customFormat="1" ht="12.75"/>
    <row r="383" s="99" customFormat="1" ht="12.75"/>
    <row r="384" s="99" customFormat="1" ht="12.75"/>
    <row r="385" s="99" customFormat="1" ht="12.75"/>
    <row r="386" s="99" customFormat="1" ht="12.75"/>
    <row r="387" s="99" customFormat="1" ht="12.75"/>
    <row r="388" s="99" customFormat="1" ht="12.75"/>
    <row r="389" s="99" customFormat="1" ht="12.75"/>
    <row r="390" s="99" customFormat="1" ht="12.75"/>
    <row r="391" s="99" customFormat="1" ht="12.75"/>
    <row r="392" s="99" customFormat="1" ht="12.75"/>
    <row r="393" s="99" customFormat="1" ht="12.75"/>
    <row r="394" s="99" customFormat="1" ht="12.75"/>
    <row r="395" s="99" customFormat="1" ht="12.75"/>
    <row r="396" s="99" customFormat="1" ht="12.75"/>
    <row r="397" s="99" customFormat="1" ht="12.75"/>
    <row r="398" s="99" customFormat="1" ht="12.75"/>
    <row r="399" s="99" customFormat="1" ht="12.75"/>
    <row r="400" s="99" customFormat="1" ht="12.75"/>
    <row r="401" s="99" customFormat="1" ht="12.75"/>
    <row r="402" s="99" customFormat="1" ht="12.75"/>
    <row r="403" s="99" customFormat="1" ht="12.75"/>
    <row r="404" s="99" customFormat="1" ht="12.75"/>
    <row r="405" s="99" customFormat="1" ht="12.75"/>
    <row r="406" s="99" customFormat="1" ht="12.75"/>
    <row r="407" s="99" customFormat="1" ht="12.75"/>
    <row r="408" s="99" customFormat="1" ht="12.75"/>
    <row r="409" s="99" customFormat="1" ht="12.75"/>
    <row r="410" s="99" customFormat="1" ht="12.75"/>
    <row r="411" s="99" customFormat="1" ht="12.75"/>
    <row r="412" s="99" customFormat="1" ht="12.75"/>
    <row r="413" s="99" customFormat="1" ht="12.75"/>
    <row r="414" s="99" customFormat="1" ht="12.75"/>
    <row r="415" s="99" customFormat="1" ht="12.75"/>
    <row r="416" s="99" customFormat="1" ht="12.75"/>
    <row r="417" s="99" customFormat="1" ht="12.75"/>
    <row r="418" s="99" customFormat="1" ht="12.75"/>
    <row r="419" s="99" customFormat="1" ht="12.75"/>
    <row r="420" s="99" customFormat="1" ht="12.75"/>
    <row r="421" s="99" customFormat="1" ht="12.75"/>
    <row r="422" s="99" customFormat="1" ht="12.75"/>
    <row r="423" s="99" customFormat="1" ht="12.75"/>
    <row r="424" s="99" customFormat="1" ht="12.75"/>
    <row r="425" s="99" customFormat="1" ht="12.75"/>
    <row r="426" s="99" customFormat="1" ht="12.75"/>
    <row r="427" s="99" customFormat="1" ht="12.75"/>
    <row r="428" s="99" customFormat="1" ht="12.75"/>
    <row r="429" s="99" customFormat="1" ht="12.75"/>
    <row r="430" s="99" customFormat="1" ht="12.75"/>
    <row r="431" s="99" customFormat="1" ht="12.75"/>
    <row r="432" s="99" customFormat="1" ht="12.75"/>
    <row r="433" s="99" customFormat="1" ht="12.75"/>
    <row r="434" s="99" customFormat="1" ht="12.75"/>
    <row r="435" s="99" customFormat="1" ht="12.75"/>
    <row r="436" s="99" customFormat="1" ht="12.75"/>
    <row r="437" s="99" customFormat="1" ht="12.75"/>
    <row r="438" s="99" customFormat="1" ht="12.75"/>
    <row r="439" s="99" customFormat="1" ht="12.75"/>
    <row r="440" s="99" customFormat="1" ht="12.75"/>
    <row r="441" s="99" customFormat="1" ht="12.75"/>
    <row r="442" s="99" customFormat="1" ht="12.75"/>
    <row r="443" s="99" customFormat="1" ht="12.75"/>
    <row r="444" s="99" customFormat="1" ht="12.75"/>
    <row r="445" s="99" customFormat="1" ht="12.75"/>
    <row r="446" s="99" customFormat="1" ht="12.75"/>
    <row r="447" s="99" customFormat="1" ht="12.75"/>
    <row r="448" s="99" customFormat="1" ht="12.75"/>
    <row r="449" s="99" customFormat="1" ht="12.75"/>
    <row r="450" s="99" customFormat="1" ht="12.75"/>
    <row r="451" s="99" customFormat="1" ht="12.75"/>
    <row r="452" s="99" customFormat="1" ht="12.75"/>
    <row r="453" s="99" customFormat="1" ht="12.75"/>
    <row r="454" s="99" customFormat="1" ht="12.75"/>
    <row r="455" s="99" customFormat="1" ht="12.75"/>
    <row r="456" s="99" customFormat="1" ht="12.75"/>
    <row r="457" s="99" customFormat="1" ht="12.75"/>
    <row r="458" s="99" customFormat="1" ht="12.75"/>
    <row r="459" s="99" customFormat="1" ht="12.75"/>
    <row r="460" s="99" customFormat="1" ht="12.75"/>
    <row r="461" s="99" customFormat="1" ht="12.75"/>
    <row r="462" s="99" customFormat="1" ht="12.75"/>
    <row r="463" s="99" customFormat="1" ht="12.75"/>
    <row r="464" s="99" customFormat="1" ht="12.75"/>
    <row r="465" s="99" customFormat="1" ht="12.75"/>
    <row r="466" s="99" customFormat="1" ht="12.75"/>
    <row r="467" s="99" customFormat="1" ht="12.75"/>
    <row r="468" s="99" customFormat="1" ht="12.75"/>
    <row r="469" s="99" customFormat="1" ht="12.75"/>
    <row r="470" s="99" customFormat="1" ht="12.75"/>
    <row r="471" s="99" customFormat="1" ht="12.75"/>
    <row r="472" s="99" customFormat="1" ht="12.75"/>
    <row r="473" s="99" customFormat="1" ht="12.75"/>
    <row r="474" s="99" customFormat="1" ht="12.75"/>
    <row r="475" s="99" customFormat="1" ht="12.75"/>
    <row r="476" s="99" customFormat="1" ht="12.75"/>
    <row r="477" s="99" customFormat="1" ht="12.75"/>
    <row r="478" s="99" customFormat="1" ht="12.75"/>
    <row r="479" s="99" customFormat="1" ht="12.75"/>
    <row r="480" s="99" customFormat="1" ht="12.75"/>
    <row r="481" s="99" customFormat="1" ht="12.75"/>
    <row r="482" s="99" customFormat="1" ht="12.75"/>
    <row r="483" s="99" customFormat="1" ht="12.75"/>
    <row r="484" s="99" customFormat="1" ht="12.75"/>
    <row r="485" s="99" customFormat="1" ht="12.75"/>
    <row r="486" s="99" customFormat="1" ht="12.75"/>
    <row r="487" s="99" customFormat="1" ht="12.75"/>
    <row r="488" s="99" customFormat="1" ht="12.75"/>
    <row r="489" s="99" customFormat="1" ht="12.75"/>
    <row r="490" s="99" customFormat="1" ht="12.75"/>
    <row r="491" s="99" customFormat="1" ht="12.75"/>
    <row r="492" s="99" customFormat="1" ht="12.75"/>
    <row r="493" s="99" customFormat="1" ht="12.75"/>
    <row r="494" s="99" customFormat="1" ht="12.75"/>
    <row r="495" s="99" customFormat="1" ht="12.75"/>
    <row r="496" s="99" customFormat="1" ht="12.75"/>
    <row r="497" s="99" customFormat="1" ht="12.75"/>
    <row r="498" s="99" customFormat="1" ht="12.75"/>
    <row r="499" s="99" customFormat="1" ht="12.75"/>
    <row r="500" s="99" customFormat="1" ht="12.75"/>
    <row r="501" s="99" customFormat="1" ht="12.75"/>
    <row r="502" s="99" customFormat="1" ht="12.75"/>
    <row r="503" s="99" customFormat="1" ht="12.75"/>
    <row r="504" s="99" customFormat="1" ht="12.75"/>
    <row r="505" s="99" customFormat="1" ht="12.75"/>
    <row r="506" s="99" customFormat="1" ht="12.75"/>
    <row r="507" s="99" customFormat="1" ht="12.75"/>
    <row r="508" s="99" customFormat="1" ht="12.75"/>
    <row r="509" s="99" customFormat="1" ht="12.75"/>
    <row r="510" s="99" customFormat="1" ht="12.75"/>
    <row r="511" s="99" customFormat="1" ht="12.75"/>
  </sheetData>
  <sheetProtection password="EF07" sheet="1" objects="1" scenarios="1" formatCells="0" formatColumns="0" formatRows="0" insertColumns="0" insertRows="0" insertHyperlinks="0" deleteColumns="0" deleteRows="0" selectLockedCells="1" sort="0" autoFilter="0" pivotTables="0" selectUnlockedCells="1"/>
  <autoFilter ref="B4:D4"/>
  <mergeCells count="1">
    <mergeCell ref="C1:D1"/>
  </mergeCells>
  <phoneticPr fontId="4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Лист2">
    <tabColor rgb="FFD08FE4"/>
  </sheetPr>
  <dimension ref="A1:CB875"/>
  <sheetViews>
    <sheetView zoomScale="98" zoomScaleNormal="98" workbookViewId="0">
      <pane xSplit="1" ySplit="4" topLeftCell="B857"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c r="A1" s="1"/>
      <c r="B1" s="2"/>
      <c r="C1" s="340" t="s">
        <v>8460</v>
      </c>
      <c r="D1" s="340"/>
      <c r="E1" s="340"/>
    </row>
    <row r="2" spans="1:80" ht="14.25">
      <c r="A2" s="5"/>
      <c r="B2" s="6" t="s">
        <v>1235</v>
      </c>
      <c r="C2" s="183">
        <f>C869</f>
        <v>21304866.009999994</v>
      </c>
      <c r="D2" s="7"/>
      <c r="E2" s="184"/>
    </row>
    <row r="3" spans="1:80">
      <c r="B3" s="8" t="s">
        <v>1</v>
      </c>
      <c r="D3" s="10"/>
    </row>
    <row r="4" spans="1:80" s="16" customFormat="1" ht="33.75">
      <c r="A4" s="12"/>
      <c r="B4" s="187"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39">
      <c r="B5" s="193">
        <v>45110</v>
      </c>
      <c r="C5" s="226">
        <v>333860</v>
      </c>
      <c r="D5" s="114" t="s">
        <v>7851</v>
      </c>
      <c r="E5" s="114" t="s">
        <v>7852</v>
      </c>
    </row>
    <row r="6" spans="1:80" ht="15">
      <c r="B6" s="193">
        <v>45110</v>
      </c>
      <c r="C6" s="226">
        <v>50</v>
      </c>
      <c r="D6" s="114" t="s">
        <v>23</v>
      </c>
      <c r="E6" s="114" t="s">
        <v>7853</v>
      </c>
    </row>
    <row r="7" spans="1:80" ht="15">
      <c r="B7" s="193">
        <v>45110</v>
      </c>
      <c r="C7" s="226">
        <v>100</v>
      </c>
      <c r="D7" s="114" t="s">
        <v>23</v>
      </c>
      <c r="E7" s="114" t="s">
        <v>7854</v>
      </c>
    </row>
    <row r="8" spans="1:80" ht="15">
      <c r="B8" s="193">
        <v>45110</v>
      </c>
      <c r="C8" s="226">
        <v>100</v>
      </c>
      <c r="D8" s="114" t="s">
        <v>23</v>
      </c>
      <c r="E8" s="114" t="s">
        <v>7855</v>
      </c>
    </row>
    <row r="9" spans="1:80" ht="15">
      <c r="B9" s="193">
        <v>45110</v>
      </c>
      <c r="C9" s="226">
        <v>100</v>
      </c>
      <c r="D9" s="114" t="s">
        <v>23</v>
      </c>
      <c r="E9" s="114" t="s">
        <v>7856</v>
      </c>
    </row>
    <row r="10" spans="1:80" ht="15">
      <c r="B10" s="193">
        <v>45110</v>
      </c>
      <c r="C10" s="226">
        <v>100</v>
      </c>
      <c r="D10" s="114" t="s">
        <v>23</v>
      </c>
      <c r="E10" s="114" t="s">
        <v>7857</v>
      </c>
    </row>
    <row r="11" spans="1:80" ht="15">
      <c r="B11" s="193">
        <v>45110</v>
      </c>
      <c r="C11" s="226">
        <v>100</v>
      </c>
      <c r="D11" s="114" t="s">
        <v>23</v>
      </c>
      <c r="E11" s="114" t="s">
        <v>7855</v>
      </c>
    </row>
    <row r="12" spans="1:80" ht="15">
      <c r="B12" s="193">
        <v>45110</v>
      </c>
      <c r="C12" s="226">
        <v>100</v>
      </c>
      <c r="D12" s="114" t="s">
        <v>23</v>
      </c>
      <c r="E12" s="114" t="s">
        <v>7858</v>
      </c>
    </row>
    <row r="13" spans="1:80" ht="15">
      <c r="B13" s="193">
        <v>45110</v>
      </c>
      <c r="C13" s="226">
        <v>110</v>
      </c>
      <c r="D13" s="114" t="s">
        <v>23</v>
      </c>
      <c r="E13" s="114" t="s">
        <v>7859</v>
      </c>
    </row>
    <row r="14" spans="1:80" ht="15">
      <c r="B14" s="193">
        <v>45110</v>
      </c>
      <c r="C14" s="226">
        <v>110</v>
      </c>
      <c r="D14" s="114" t="s">
        <v>23</v>
      </c>
      <c r="E14" s="114" t="s">
        <v>7860</v>
      </c>
    </row>
    <row r="15" spans="1:80" ht="15">
      <c r="B15" s="193">
        <v>45110</v>
      </c>
      <c r="C15" s="226">
        <v>110</v>
      </c>
      <c r="D15" s="114" t="s">
        <v>23</v>
      </c>
      <c r="E15" s="114" t="s">
        <v>7861</v>
      </c>
    </row>
    <row r="16" spans="1:80" ht="15">
      <c r="B16" s="193">
        <v>45110</v>
      </c>
      <c r="C16" s="226">
        <v>110</v>
      </c>
      <c r="D16" s="114" t="s">
        <v>23</v>
      </c>
      <c r="E16" s="114" t="s">
        <v>7862</v>
      </c>
    </row>
    <row r="17" spans="2:5" ht="15">
      <c r="B17" s="193">
        <v>45110</v>
      </c>
      <c r="C17" s="226">
        <v>200</v>
      </c>
      <c r="D17" s="114" t="s">
        <v>23</v>
      </c>
      <c r="E17" s="114" t="s">
        <v>7863</v>
      </c>
    </row>
    <row r="18" spans="2:5" ht="15">
      <c r="B18" s="193">
        <v>45110</v>
      </c>
      <c r="C18" s="226">
        <v>200</v>
      </c>
      <c r="D18" s="114" t="s">
        <v>23</v>
      </c>
      <c r="E18" s="114" t="s">
        <v>7864</v>
      </c>
    </row>
    <row r="19" spans="2:5" ht="15">
      <c r="B19" s="193">
        <v>45110</v>
      </c>
      <c r="C19" s="226">
        <v>208</v>
      </c>
      <c r="D19" s="114" t="s">
        <v>23</v>
      </c>
      <c r="E19" s="114" t="s">
        <v>7865</v>
      </c>
    </row>
    <row r="20" spans="2:5" ht="15">
      <c r="B20" s="193">
        <v>45110</v>
      </c>
      <c r="C20" s="226">
        <v>270</v>
      </c>
      <c r="D20" s="114" t="s">
        <v>23</v>
      </c>
      <c r="E20" s="114" t="s">
        <v>7866</v>
      </c>
    </row>
    <row r="21" spans="2:5" ht="15">
      <c r="B21" s="193">
        <v>45110</v>
      </c>
      <c r="C21" s="226">
        <v>340</v>
      </c>
      <c r="D21" s="114" t="s">
        <v>23</v>
      </c>
      <c r="E21" s="114" t="s">
        <v>7867</v>
      </c>
    </row>
    <row r="22" spans="2:5" ht="15">
      <c r="B22" s="193">
        <v>45110</v>
      </c>
      <c r="C22" s="226">
        <v>350</v>
      </c>
      <c r="D22" s="114" t="s">
        <v>23</v>
      </c>
      <c r="E22" s="114" t="s">
        <v>7868</v>
      </c>
    </row>
    <row r="23" spans="2:5" ht="15">
      <c r="B23" s="193">
        <v>45110</v>
      </c>
      <c r="C23" s="226">
        <v>400</v>
      </c>
      <c r="D23" s="114" t="s">
        <v>23</v>
      </c>
      <c r="E23" s="114" t="s">
        <v>7869</v>
      </c>
    </row>
    <row r="24" spans="2:5" ht="15">
      <c r="B24" s="193">
        <v>45110</v>
      </c>
      <c r="C24" s="226">
        <v>500</v>
      </c>
      <c r="D24" s="114" t="s">
        <v>23</v>
      </c>
      <c r="E24" s="114" t="s">
        <v>7870</v>
      </c>
    </row>
    <row r="25" spans="2:5" ht="15">
      <c r="B25" s="193">
        <v>45110</v>
      </c>
      <c r="C25" s="226">
        <v>500</v>
      </c>
      <c r="D25" s="114" t="s">
        <v>23</v>
      </c>
      <c r="E25" s="114" t="s">
        <v>7871</v>
      </c>
    </row>
    <row r="26" spans="2:5" ht="26.25">
      <c r="B26" s="193">
        <v>45110</v>
      </c>
      <c r="C26" s="226">
        <v>500</v>
      </c>
      <c r="D26" s="114" t="s">
        <v>4855</v>
      </c>
      <c r="E26" s="114" t="s">
        <v>7872</v>
      </c>
    </row>
    <row r="27" spans="2:5" ht="15">
      <c r="B27" s="193">
        <v>45110</v>
      </c>
      <c r="C27" s="226">
        <v>500</v>
      </c>
      <c r="D27" s="114" t="s">
        <v>7873</v>
      </c>
      <c r="E27" s="114" t="s">
        <v>7874</v>
      </c>
    </row>
    <row r="28" spans="2:5" ht="15">
      <c r="B28" s="193">
        <v>45110</v>
      </c>
      <c r="C28" s="226">
        <v>500</v>
      </c>
      <c r="D28" s="114" t="s">
        <v>23</v>
      </c>
      <c r="E28" s="114" t="s">
        <v>7875</v>
      </c>
    </row>
    <row r="29" spans="2:5" ht="15">
      <c r="B29" s="193">
        <v>45110</v>
      </c>
      <c r="C29" s="226">
        <v>500</v>
      </c>
      <c r="D29" s="114" t="s">
        <v>23</v>
      </c>
      <c r="E29" s="114" t="s">
        <v>7876</v>
      </c>
    </row>
    <row r="30" spans="2:5" ht="15">
      <c r="B30" s="193">
        <v>45110</v>
      </c>
      <c r="C30" s="226">
        <v>500</v>
      </c>
      <c r="D30" s="114" t="s">
        <v>23</v>
      </c>
      <c r="E30" s="114" t="s">
        <v>7877</v>
      </c>
    </row>
    <row r="31" spans="2:5" ht="15">
      <c r="B31" s="193">
        <v>45110</v>
      </c>
      <c r="C31" s="226">
        <v>500</v>
      </c>
      <c r="D31" s="114" t="s">
        <v>23</v>
      </c>
      <c r="E31" s="114" t="s">
        <v>7878</v>
      </c>
    </row>
    <row r="32" spans="2:5" ht="15">
      <c r="B32" s="193">
        <v>45110</v>
      </c>
      <c r="C32" s="226">
        <v>500</v>
      </c>
      <c r="D32" s="114" t="s">
        <v>23</v>
      </c>
      <c r="E32" s="114" t="s">
        <v>7879</v>
      </c>
    </row>
    <row r="33" spans="2:5" ht="15">
      <c r="B33" s="193">
        <v>45110</v>
      </c>
      <c r="C33" s="226">
        <v>500</v>
      </c>
      <c r="D33" s="114" t="s">
        <v>23</v>
      </c>
      <c r="E33" s="114" t="s">
        <v>7880</v>
      </c>
    </row>
    <row r="34" spans="2:5" ht="26.25">
      <c r="B34" s="193">
        <v>45110</v>
      </c>
      <c r="C34" s="226">
        <v>700</v>
      </c>
      <c r="D34" s="114" t="s">
        <v>7881</v>
      </c>
      <c r="E34" s="114" t="s">
        <v>7882</v>
      </c>
    </row>
    <row r="35" spans="2:5" ht="15">
      <c r="B35" s="193">
        <v>45110</v>
      </c>
      <c r="C35" s="226">
        <v>700</v>
      </c>
      <c r="D35" s="114" t="s">
        <v>23</v>
      </c>
      <c r="E35" s="114" t="s">
        <v>7883</v>
      </c>
    </row>
    <row r="36" spans="2:5" ht="15">
      <c r="B36" s="193">
        <v>45110</v>
      </c>
      <c r="C36" s="226">
        <v>1000</v>
      </c>
      <c r="D36" s="114" t="s">
        <v>23</v>
      </c>
      <c r="E36" s="114" t="s">
        <v>7884</v>
      </c>
    </row>
    <row r="37" spans="2:5" ht="15">
      <c r="B37" s="193">
        <v>45110</v>
      </c>
      <c r="C37" s="226">
        <v>1000</v>
      </c>
      <c r="D37" s="114" t="s">
        <v>23</v>
      </c>
      <c r="E37" s="114" t="s">
        <v>7885</v>
      </c>
    </row>
    <row r="38" spans="2:5" ht="15">
      <c r="B38" s="193">
        <v>45110</v>
      </c>
      <c r="C38" s="226">
        <v>1000</v>
      </c>
      <c r="D38" s="114" t="s">
        <v>23</v>
      </c>
      <c r="E38" s="114" t="s">
        <v>7886</v>
      </c>
    </row>
    <row r="39" spans="2:5" ht="15">
      <c r="B39" s="193">
        <v>45110</v>
      </c>
      <c r="C39" s="226">
        <v>1000</v>
      </c>
      <c r="D39" s="114" t="s">
        <v>23</v>
      </c>
      <c r="E39" s="114" t="s">
        <v>7887</v>
      </c>
    </row>
    <row r="40" spans="2:5" ht="15">
      <c r="B40" s="193">
        <v>45110</v>
      </c>
      <c r="C40" s="226">
        <v>1000</v>
      </c>
      <c r="D40" s="114" t="s">
        <v>23</v>
      </c>
      <c r="E40" s="114" t="s">
        <v>7888</v>
      </c>
    </row>
    <row r="41" spans="2:5" ht="15">
      <c r="B41" s="193">
        <v>45110</v>
      </c>
      <c r="C41" s="226">
        <v>1000</v>
      </c>
      <c r="D41" s="114" t="s">
        <v>23</v>
      </c>
      <c r="E41" s="114" t="s">
        <v>7889</v>
      </c>
    </row>
    <row r="42" spans="2:5" ht="15">
      <c r="B42" s="193">
        <v>45110</v>
      </c>
      <c r="C42" s="226">
        <v>1000</v>
      </c>
      <c r="D42" s="114" t="s">
        <v>23</v>
      </c>
      <c r="E42" s="114" t="s">
        <v>7890</v>
      </c>
    </row>
    <row r="43" spans="2:5" ht="15">
      <c r="B43" s="193">
        <v>45110</v>
      </c>
      <c r="C43" s="226">
        <v>1000</v>
      </c>
      <c r="D43" s="114" t="s">
        <v>23</v>
      </c>
      <c r="E43" s="114" t="s">
        <v>7891</v>
      </c>
    </row>
    <row r="44" spans="2:5" ht="15">
      <c r="B44" s="193">
        <v>45110</v>
      </c>
      <c r="C44" s="226">
        <v>1000</v>
      </c>
      <c r="D44" s="114" t="s">
        <v>23</v>
      </c>
      <c r="E44" s="114" t="s">
        <v>7892</v>
      </c>
    </row>
    <row r="45" spans="2:5" ht="15">
      <c r="B45" s="193">
        <v>45110</v>
      </c>
      <c r="C45" s="226">
        <v>1000</v>
      </c>
      <c r="D45" s="114" t="s">
        <v>23</v>
      </c>
      <c r="E45" s="114" t="s">
        <v>7893</v>
      </c>
    </row>
    <row r="46" spans="2:5" ht="26.25">
      <c r="B46" s="193">
        <v>45110</v>
      </c>
      <c r="C46" s="226">
        <v>1400</v>
      </c>
      <c r="D46" s="114" t="s">
        <v>7881</v>
      </c>
      <c r="E46" s="114" t="s">
        <v>7894</v>
      </c>
    </row>
    <row r="47" spans="2:5" ht="15">
      <c r="B47" s="193">
        <v>45110</v>
      </c>
      <c r="C47" s="226">
        <v>1500</v>
      </c>
      <c r="D47" s="114" t="s">
        <v>23</v>
      </c>
      <c r="E47" s="114" t="s">
        <v>7895</v>
      </c>
    </row>
    <row r="48" spans="2:5" ht="26.25">
      <c r="B48" s="193">
        <v>45110</v>
      </c>
      <c r="C48" s="226">
        <v>1600</v>
      </c>
      <c r="D48" s="114" t="s">
        <v>7881</v>
      </c>
      <c r="E48" s="114" t="s">
        <v>7896</v>
      </c>
    </row>
    <row r="49" spans="2:5" ht="26.25">
      <c r="B49" s="193">
        <v>45110</v>
      </c>
      <c r="C49" s="226">
        <v>1900</v>
      </c>
      <c r="D49" s="114" t="s">
        <v>7881</v>
      </c>
      <c r="E49" s="114" t="s">
        <v>7897</v>
      </c>
    </row>
    <row r="50" spans="2:5" ht="15">
      <c r="B50" s="193">
        <v>45110</v>
      </c>
      <c r="C50" s="226">
        <v>2000</v>
      </c>
      <c r="D50" s="114" t="s">
        <v>23</v>
      </c>
      <c r="E50" s="114" t="s">
        <v>7898</v>
      </c>
    </row>
    <row r="51" spans="2:5" ht="15">
      <c r="B51" s="193">
        <v>45110</v>
      </c>
      <c r="C51" s="226">
        <v>2000</v>
      </c>
      <c r="D51" s="114" t="s">
        <v>23</v>
      </c>
      <c r="E51" s="114" t="s">
        <v>7899</v>
      </c>
    </row>
    <row r="52" spans="2:5" ht="15">
      <c r="B52" s="193">
        <v>45110</v>
      </c>
      <c r="C52" s="226">
        <v>2000</v>
      </c>
      <c r="D52" s="114" t="s">
        <v>23</v>
      </c>
      <c r="E52" s="114" t="s">
        <v>7900</v>
      </c>
    </row>
    <row r="53" spans="2:5" ht="15">
      <c r="B53" s="193">
        <v>45110</v>
      </c>
      <c r="C53" s="226">
        <v>2000</v>
      </c>
      <c r="D53" s="114" t="s">
        <v>23</v>
      </c>
      <c r="E53" s="114" t="s">
        <v>7901</v>
      </c>
    </row>
    <row r="54" spans="2:5" ht="15">
      <c r="B54" s="193">
        <v>45110</v>
      </c>
      <c r="C54" s="226">
        <v>2238.46</v>
      </c>
      <c r="D54" s="114" t="s">
        <v>23</v>
      </c>
      <c r="E54" s="114" t="s">
        <v>7902</v>
      </c>
    </row>
    <row r="55" spans="2:5" ht="15">
      <c r="B55" s="193">
        <v>45110</v>
      </c>
      <c r="C55" s="226">
        <v>3000</v>
      </c>
      <c r="D55" s="114" t="s">
        <v>23</v>
      </c>
      <c r="E55" s="114" t="s">
        <v>7903</v>
      </c>
    </row>
    <row r="56" spans="2:5" ht="15">
      <c r="B56" s="193">
        <v>45110</v>
      </c>
      <c r="C56" s="226">
        <v>3000</v>
      </c>
      <c r="D56" s="114" t="s">
        <v>23</v>
      </c>
      <c r="E56" s="114" t="s">
        <v>7904</v>
      </c>
    </row>
    <row r="57" spans="2:5" ht="15">
      <c r="B57" s="193">
        <v>45110</v>
      </c>
      <c r="C57" s="226">
        <v>3909</v>
      </c>
      <c r="D57" s="114" t="s">
        <v>23</v>
      </c>
      <c r="E57" s="114" t="s">
        <v>7905</v>
      </c>
    </row>
    <row r="58" spans="2:5" ht="15">
      <c r="B58" s="193">
        <v>45110</v>
      </c>
      <c r="C58" s="226">
        <v>4000</v>
      </c>
      <c r="D58" s="114" t="s">
        <v>23</v>
      </c>
      <c r="E58" s="114" t="s">
        <v>7906</v>
      </c>
    </row>
    <row r="59" spans="2:5" ht="26.25">
      <c r="B59" s="193">
        <v>45110</v>
      </c>
      <c r="C59" s="226">
        <v>4550</v>
      </c>
      <c r="D59" s="114" t="s">
        <v>7907</v>
      </c>
      <c r="E59" s="114" t="s">
        <v>7908</v>
      </c>
    </row>
    <row r="60" spans="2:5" ht="26.25">
      <c r="B60" s="193">
        <v>45110</v>
      </c>
      <c r="C60" s="226">
        <v>4550</v>
      </c>
      <c r="D60" s="114" t="s">
        <v>7909</v>
      </c>
      <c r="E60" s="114" t="s">
        <v>7908</v>
      </c>
    </row>
    <row r="61" spans="2:5" ht="15">
      <c r="B61" s="193">
        <v>45110</v>
      </c>
      <c r="C61" s="226">
        <v>5000</v>
      </c>
      <c r="D61" s="114" t="s">
        <v>23</v>
      </c>
      <c r="E61" s="114" t="s">
        <v>7910</v>
      </c>
    </row>
    <row r="62" spans="2:5" ht="15">
      <c r="B62" s="193">
        <v>45110</v>
      </c>
      <c r="C62" s="226">
        <v>5000</v>
      </c>
      <c r="D62" s="114" t="s">
        <v>23</v>
      </c>
      <c r="E62" s="114" t="s">
        <v>7911</v>
      </c>
    </row>
    <row r="63" spans="2:5" ht="15">
      <c r="B63" s="193">
        <v>45110</v>
      </c>
      <c r="C63" s="226">
        <v>5000</v>
      </c>
      <c r="D63" s="114" t="s">
        <v>23</v>
      </c>
      <c r="E63" s="114" t="s">
        <v>7912</v>
      </c>
    </row>
    <row r="64" spans="2:5" ht="15">
      <c r="B64" s="193">
        <v>45110</v>
      </c>
      <c r="C64" s="226">
        <v>5000</v>
      </c>
      <c r="D64" s="114" t="s">
        <v>23</v>
      </c>
      <c r="E64" s="114" t="s">
        <v>7913</v>
      </c>
    </row>
    <row r="65" spans="2:5" ht="15">
      <c r="B65" s="193">
        <v>45110</v>
      </c>
      <c r="C65" s="226">
        <v>5000</v>
      </c>
      <c r="D65" s="114" t="s">
        <v>23</v>
      </c>
      <c r="E65" s="114" t="s">
        <v>7898</v>
      </c>
    </row>
    <row r="66" spans="2:5" ht="15">
      <c r="B66" s="193">
        <v>45110</v>
      </c>
      <c r="C66" s="226">
        <v>6000</v>
      </c>
      <c r="D66" s="114" t="s">
        <v>23</v>
      </c>
      <c r="E66" s="114" t="s">
        <v>7914</v>
      </c>
    </row>
    <row r="67" spans="2:5" ht="15">
      <c r="B67" s="193">
        <v>45110</v>
      </c>
      <c r="C67" s="226">
        <v>10000</v>
      </c>
      <c r="D67" s="114" t="s">
        <v>23</v>
      </c>
      <c r="E67" s="114" t="s">
        <v>7915</v>
      </c>
    </row>
    <row r="68" spans="2:5" ht="15">
      <c r="B68" s="193">
        <v>45110</v>
      </c>
      <c r="C68" s="226">
        <v>10000</v>
      </c>
      <c r="D68" s="114" t="s">
        <v>23</v>
      </c>
      <c r="E68" s="114" t="s">
        <v>7916</v>
      </c>
    </row>
    <row r="69" spans="2:5" ht="15">
      <c r="B69" s="193">
        <v>45110</v>
      </c>
      <c r="C69" s="226">
        <v>10000</v>
      </c>
      <c r="D69" s="114" t="s">
        <v>23</v>
      </c>
      <c r="E69" s="158" t="s">
        <v>7917</v>
      </c>
    </row>
    <row r="70" spans="2:5" ht="15">
      <c r="B70" s="193">
        <v>45110</v>
      </c>
      <c r="C70" s="226">
        <v>10000</v>
      </c>
      <c r="D70" s="114" t="s">
        <v>23</v>
      </c>
      <c r="E70" s="114" t="s">
        <v>7918</v>
      </c>
    </row>
    <row r="71" spans="2:5" ht="15">
      <c r="B71" s="193">
        <v>45110</v>
      </c>
      <c r="C71" s="226">
        <v>10000</v>
      </c>
      <c r="D71" s="114" t="s">
        <v>23</v>
      </c>
      <c r="E71" s="114" t="s">
        <v>7919</v>
      </c>
    </row>
    <row r="72" spans="2:5" ht="15">
      <c r="B72" s="193">
        <v>45110</v>
      </c>
      <c r="C72" s="226">
        <v>10000</v>
      </c>
      <c r="D72" s="114" t="s">
        <v>23</v>
      </c>
      <c r="E72" s="114" t="s">
        <v>7920</v>
      </c>
    </row>
    <row r="73" spans="2:5" ht="26.25">
      <c r="B73" s="193">
        <v>45110</v>
      </c>
      <c r="C73" s="226">
        <v>15000</v>
      </c>
      <c r="D73" s="114" t="s">
        <v>3829</v>
      </c>
      <c r="E73" s="114" t="s">
        <v>7921</v>
      </c>
    </row>
    <row r="74" spans="2:5" ht="15">
      <c r="B74" s="193">
        <v>45110</v>
      </c>
      <c r="C74" s="226">
        <v>15000</v>
      </c>
      <c r="D74" s="114" t="s">
        <v>23</v>
      </c>
      <c r="E74" s="114" t="s">
        <v>7922</v>
      </c>
    </row>
    <row r="75" spans="2:5" ht="15">
      <c r="B75" s="193">
        <v>45110</v>
      </c>
      <c r="C75" s="226">
        <v>15000</v>
      </c>
      <c r="D75" s="114" t="s">
        <v>23</v>
      </c>
      <c r="E75" s="114" t="s">
        <v>7923</v>
      </c>
    </row>
    <row r="76" spans="2:5" ht="15">
      <c r="B76" s="193">
        <v>45110</v>
      </c>
      <c r="C76" s="226">
        <v>17000</v>
      </c>
      <c r="D76" s="114" t="s">
        <v>23</v>
      </c>
      <c r="E76" s="114" t="s">
        <v>7924</v>
      </c>
    </row>
    <row r="77" spans="2:5" ht="15">
      <c r="B77" s="193">
        <v>45110</v>
      </c>
      <c r="C77" s="226">
        <v>20000</v>
      </c>
      <c r="D77" s="114" t="s">
        <v>23</v>
      </c>
      <c r="E77" s="114" t="s">
        <v>7925</v>
      </c>
    </row>
    <row r="78" spans="2:5" ht="26.25">
      <c r="B78" s="193">
        <v>45110</v>
      </c>
      <c r="C78" s="226">
        <v>20000</v>
      </c>
      <c r="D78" s="114" t="s">
        <v>3831</v>
      </c>
      <c r="E78" s="114" t="s">
        <v>7926</v>
      </c>
    </row>
    <row r="79" spans="2:5" ht="15">
      <c r="B79" s="193">
        <v>45110</v>
      </c>
      <c r="C79" s="226">
        <v>24000</v>
      </c>
      <c r="D79" s="114" t="s">
        <v>23</v>
      </c>
      <c r="E79" s="114" t="s">
        <v>7927</v>
      </c>
    </row>
    <row r="80" spans="2:5" ht="15">
      <c r="B80" s="193">
        <v>45110</v>
      </c>
      <c r="C80" s="226">
        <v>30000</v>
      </c>
      <c r="D80" s="114" t="s">
        <v>23</v>
      </c>
      <c r="E80" s="114" t="s">
        <v>7928</v>
      </c>
    </row>
    <row r="81" spans="2:5" ht="26.25">
      <c r="B81" s="193">
        <v>45110</v>
      </c>
      <c r="C81" s="226">
        <v>30000</v>
      </c>
      <c r="D81" s="114" t="s">
        <v>7929</v>
      </c>
      <c r="E81" s="114" t="s">
        <v>7930</v>
      </c>
    </row>
    <row r="82" spans="2:5" ht="15">
      <c r="B82" s="193">
        <v>45110</v>
      </c>
      <c r="C82" s="226">
        <v>38500</v>
      </c>
      <c r="D82" s="114" t="s">
        <v>23</v>
      </c>
      <c r="E82" s="114" t="s">
        <v>7931</v>
      </c>
    </row>
    <row r="83" spans="2:5" ht="15">
      <c r="B83" s="193">
        <v>45110</v>
      </c>
      <c r="C83" s="226">
        <v>50000</v>
      </c>
      <c r="D83" s="114" t="s">
        <v>23</v>
      </c>
      <c r="E83" s="114" t="s">
        <v>7932</v>
      </c>
    </row>
    <row r="84" spans="2:5" ht="15">
      <c r="B84" s="193">
        <v>45110</v>
      </c>
      <c r="C84" s="226">
        <v>50000</v>
      </c>
      <c r="D84" s="114" t="s">
        <v>23</v>
      </c>
      <c r="E84" s="114" t="s">
        <v>7933</v>
      </c>
    </row>
    <row r="85" spans="2:5" ht="26.25">
      <c r="B85" s="193">
        <v>45110</v>
      </c>
      <c r="C85" s="226">
        <v>91309</v>
      </c>
      <c r="D85" s="114" t="s">
        <v>7934</v>
      </c>
      <c r="E85" s="114" t="s">
        <v>7935</v>
      </c>
    </row>
    <row r="86" spans="2:5" ht="26.25">
      <c r="B86" s="193">
        <v>45110</v>
      </c>
      <c r="C86" s="226">
        <v>100000</v>
      </c>
      <c r="D86" s="114" t="s">
        <v>4485</v>
      </c>
      <c r="E86" s="114" t="s">
        <v>7936</v>
      </c>
    </row>
    <row r="87" spans="2:5" ht="39">
      <c r="B87" s="193">
        <v>45110</v>
      </c>
      <c r="C87" s="226">
        <v>300000</v>
      </c>
      <c r="D87" s="114" t="s">
        <v>7937</v>
      </c>
      <c r="E87" s="114" t="s">
        <v>7938</v>
      </c>
    </row>
    <row r="88" spans="2:5" ht="15">
      <c r="B88" s="193">
        <v>45110</v>
      </c>
      <c r="C88" s="226">
        <v>500000</v>
      </c>
      <c r="D88" s="114" t="s">
        <v>23</v>
      </c>
      <c r="E88" s="114" t="s">
        <v>7939</v>
      </c>
    </row>
    <row r="89" spans="2:5" ht="39">
      <c r="B89" s="193">
        <v>45110</v>
      </c>
      <c r="C89" s="226">
        <v>864866.57</v>
      </c>
      <c r="D89" s="114" t="s">
        <v>7940</v>
      </c>
      <c r="E89" s="114" t="s">
        <v>7941</v>
      </c>
    </row>
    <row r="90" spans="2:5" ht="15">
      <c r="B90" s="193">
        <v>45111</v>
      </c>
      <c r="C90" s="226">
        <v>0.5</v>
      </c>
      <c r="D90" s="114" t="s">
        <v>23</v>
      </c>
      <c r="E90" s="114" t="s">
        <v>7942</v>
      </c>
    </row>
    <row r="91" spans="2:5" ht="15">
      <c r="B91" s="193">
        <v>45111</v>
      </c>
      <c r="C91" s="226">
        <v>5</v>
      </c>
      <c r="D91" s="114" t="s">
        <v>23</v>
      </c>
      <c r="E91" s="114" t="s">
        <v>7943</v>
      </c>
    </row>
    <row r="92" spans="2:5" ht="15">
      <c r="B92" s="193">
        <v>45111</v>
      </c>
      <c r="C92" s="226">
        <v>45.99</v>
      </c>
      <c r="D92" s="114" t="s">
        <v>23</v>
      </c>
      <c r="E92" s="114" t="s">
        <v>7944</v>
      </c>
    </row>
    <row r="93" spans="2:5" ht="15">
      <c r="B93" s="193">
        <v>45111</v>
      </c>
      <c r="C93" s="226">
        <v>50</v>
      </c>
      <c r="D93" s="114" t="s">
        <v>23</v>
      </c>
      <c r="E93" s="114" t="s">
        <v>7945</v>
      </c>
    </row>
    <row r="94" spans="2:5" ht="15">
      <c r="B94" s="193">
        <v>45111</v>
      </c>
      <c r="C94" s="226">
        <v>100</v>
      </c>
      <c r="D94" s="114" t="s">
        <v>23</v>
      </c>
      <c r="E94" s="114" t="s">
        <v>7946</v>
      </c>
    </row>
    <row r="95" spans="2:5" ht="15">
      <c r="B95" s="193">
        <v>45111</v>
      </c>
      <c r="C95" s="226">
        <v>100</v>
      </c>
      <c r="D95" s="114" t="s">
        <v>23</v>
      </c>
      <c r="E95" s="114" t="s">
        <v>7947</v>
      </c>
    </row>
    <row r="96" spans="2:5" ht="15">
      <c r="B96" s="193">
        <v>45111</v>
      </c>
      <c r="C96" s="226">
        <v>100</v>
      </c>
      <c r="D96" s="114" t="s">
        <v>23</v>
      </c>
      <c r="E96" s="114" t="s">
        <v>7855</v>
      </c>
    </row>
    <row r="97" spans="2:5" ht="15">
      <c r="B97" s="193">
        <v>45111</v>
      </c>
      <c r="C97" s="226">
        <v>110</v>
      </c>
      <c r="D97" s="114" t="s">
        <v>23</v>
      </c>
      <c r="E97" s="114" t="s">
        <v>7948</v>
      </c>
    </row>
    <row r="98" spans="2:5" ht="15">
      <c r="B98" s="193">
        <v>45111</v>
      </c>
      <c r="C98" s="226">
        <v>110</v>
      </c>
      <c r="D98" s="114" t="s">
        <v>23</v>
      </c>
      <c r="E98" s="114" t="s">
        <v>7949</v>
      </c>
    </row>
    <row r="99" spans="2:5" ht="15">
      <c r="B99" s="193">
        <v>45111</v>
      </c>
      <c r="C99" s="226">
        <v>110</v>
      </c>
      <c r="D99" s="114" t="s">
        <v>23</v>
      </c>
      <c r="E99" s="114" t="s">
        <v>7860</v>
      </c>
    </row>
    <row r="100" spans="2:5" ht="15">
      <c r="B100" s="193">
        <v>45111</v>
      </c>
      <c r="C100" s="226">
        <v>110</v>
      </c>
      <c r="D100" s="114" t="s">
        <v>23</v>
      </c>
      <c r="E100" s="114" t="s">
        <v>7950</v>
      </c>
    </row>
    <row r="101" spans="2:5" ht="15">
      <c r="B101" s="193">
        <v>45111</v>
      </c>
      <c r="C101" s="226">
        <v>110</v>
      </c>
      <c r="D101" s="114" t="s">
        <v>23</v>
      </c>
      <c r="E101" s="114" t="s">
        <v>7861</v>
      </c>
    </row>
    <row r="102" spans="2:5" ht="15">
      <c r="B102" s="193">
        <v>45111</v>
      </c>
      <c r="C102" s="226">
        <v>110</v>
      </c>
      <c r="D102" s="114" t="s">
        <v>23</v>
      </c>
      <c r="E102" s="114" t="s">
        <v>7862</v>
      </c>
    </row>
    <row r="103" spans="2:5" ht="15">
      <c r="B103" s="193">
        <v>45111</v>
      </c>
      <c r="C103" s="226">
        <v>191</v>
      </c>
      <c r="D103" s="114" t="s">
        <v>23</v>
      </c>
      <c r="E103" s="114" t="s">
        <v>7951</v>
      </c>
    </row>
    <row r="104" spans="2:5" ht="26.25">
      <c r="B104" s="193">
        <v>45111</v>
      </c>
      <c r="C104" s="226">
        <v>195.3</v>
      </c>
      <c r="D104" s="114" t="s">
        <v>4159</v>
      </c>
      <c r="E104" s="114" t="s">
        <v>7952</v>
      </c>
    </row>
    <row r="105" spans="2:5" ht="39">
      <c r="B105" s="193">
        <v>45111</v>
      </c>
      <c r="C105" s="226">
        <v>200</v>
      </c>
      <c r="D105" s="114" t="s">
        <v>23</v>
      </c>
      <c r="E105" s="114" t="s">
        <v>7953</v>
      </c>
    </row>
    <row r="106" spans="2:5" ht="15">
      <c r="B106" s="193">
        <v>45111</v>
      </c>
      <c r="C106" s="226">
        <v>300</v>
      </c>
      <c r="D106" s="114" t="s">
        <v>23</v>
      </c>
      <c r="E106" s="114" t="s">
        <v>7954</v>
      </c>
    </row>
    <row r="107" spans="2:5" ht="15">
      <c r="B107" s="193">
        <v>45111</v>
      </c>
      <c r="C107" s="226">
        <v>300</v>
      </c>
      <c r="D107" s="114" t="s">
        <v>154</v>
      </c>
      <c r="E107" s="114" t="s">
        <v>7955</v>
      </c>
    </row>
    <row r="108" spans="2:5" ht="15">
      <c r="B108" s="193">
        <v>45111</v>
      </c>
      <c r="C108" s="226">
        <v>300</v>
      </c>
      <c r="D108" s="114" t="s">
        <v>23</v>
      </c>
      <c r="E108" s="114" t="s">
        <v>7956</v>
      </c>
    </row>
    <row r="109" spans="2:5" ht="15">
      <c r="B109" s="193">
        <v>45111</v>
      </c>
      <c r="C109" s="226">
        <v>400</v>
      </c>
      <c r="D109" s="114" t="s">
        <v>23</v>
      </c>
      <c r="E109" s="114" t="s">
        <v>7868</v>
      </c>
    </row>
    <row r="110" spans="2:5" ht="15">
      <c r="B110" s="193">
        <v>45111</v>
      </c>
      <c r="C110" s="226">
        <v>430</v>
      </c>
      <c r="D110" s="114" t="s">
        <v>23</v>
      </c>
      <c r="E110" s="114" t="s">
        <v>7867</v>
      </c>
    </row>
    <row r="111" spans="2:5" ht="15">
      <c r="B111" s="193">
        <v>45111</v>
      </c>
      <c r="C111" s="226">
        <v>500</v>
      </c>
      <c r="D111" s="114" t="s">
        <v>23</v>
      </c>
      <c r="E111" s="114" t="s">
        <v>7957</v>
      </c>
    </row>
    <row r="112" spans="2:5" ht="26.25">
      <c r="B112" s="193">
        <v>45111</v>
      </c>
      <c r="C112" s="226">
        <v>575.62</v>
      </c>
      <c r="D112" s="114" t="s">
        <v>7958</v>
      </c>
      <c r="E112" s="114" t="s">
        <v>7959</v>
      </c>
    </row>
    <row r="113" spans="2:5" ht="15">
      <c r="B113" s="193">
        <v>45111</v>
      </c>
      <c r="C113" s="226">
        <v>644.74</v>
      </c>
      <c r="D113" s="114" t="s">
        <v>23</v>
      </c>
      <c r="E113" s="114" t="s">
        <v>7960</v>
      </c>
    </row>
    <row r="114" spans="2:5" ht="15">
      <c r="B114" s="193">
        <v>45111</v>
      </c>
      <c r="C114" s="226">
        <v>1000</v>
      </c>
      <c r="D114" s="114" t="s">
        <v>23</v>
      </c>
      <c r="E114" s="114" t="s">
        <v>7961</v>
      </c>
    </row>
    <row r="115" spans="2:5" ht="15">
      <c r="B115" s="193">
        <v>45111</v>
      </c>
      <c r="C115" s="226">
        <v>1000</v>
      </c>
      <c r="D115" s="114" t="s">
        <v>23</v>
      </c>
      <c r="E115" s="114" t="s">
        <v>7962</v>
      </c>
    </row>
    <row r="116" spans="2:5" ht="15">
      <c r="B116" s="193">
        <v>45111</v>
      </c>
      <c r="C116" s="226">
        <v>1000</v>
      </c>
      <c r="D116" s="114" t="s">
        <v>7963</v>
      </c>
      <c r="E116" s="114" t="s">
        <v>7964</v>
      </c>
    </row>
    <row r="117" spans="2:5" ht="15">
      <c r="B117" s="193">
        <v>45111</v>
      </c>
      <c r="C117" s="226">
        <v>1783</v>
      </c>
      <c r="D117" s="114" t="s">
        <v>23</v>
      </c>
      <c r="E117" s="114" t="s">
        <v>7965</v>
      </c>
    </row>
    <row r="118" spans="2:5" ht="26.25">
      <c r="B118" s="193">
        <v>45111</v>
      </c>
      <c r="C118" s="226">
        <v>3433</v>
      </c>
      <c r="D118" s="114" t="s">
        <v>7966</v>
      </c>
      <c r="E118" s="114" t="s">
        <v>7967</v>
      </c>
    </row>
    <row r="119" spans="2:5" ht="15">
      <c r="B119" s="193">
        <v>45111</v>
      </c>
      <c r="C119" s="226">
        <v>5000</v>
      </c>
      <c r="D119" s="114" t="s">
        <v>23</v>
      </c>
      <c r="E119" s="114" t="s">
        <v>7968</v>
      </c>
    </row>
    <row r="120" spans="2:5" ht="15">
      <c r="B120" s="193">
        <v>45111</v>
      </c>
      <c r="C120" s="226">
        <v>5000</v>
      </c>
      <c r="D120" s="114" t="s">
        <v>23</v>
      </c>
      <c r="E120" s="114" t="s">
        <v>7969</v>
      </c>
    </row>
    <row r="121" spans="2:5" ht="15">
      <c r="B121" s="193">
        <v>45111</v>
      </c>
      <c r="C121" s="226">
        <v>5000</v>
      </c>
      <c r="D121" s="114" t="s">
        <v>23</v>
      </c>
      <c r="E121" s="114" t="s">
        <v>7970</v>
      </c>
    </row>
    <row r="122" spans="2:5" ht="26.25">
      <c r="B122" s="193">
        <v>45111</v>
      </c>
      <c r="C122" s="226">
        <v>9374.18</v>
      </c>
      <c r="D122" s="114" t="s">
        <v>7971</v>
      </c>
      <c r="E122" s="114" t="s">
        <v>7967</v>
      </c>
    </row>
    <row r="123" spans="2:5" ht="26.25">
      <c r="B123" s="193">
        <v>45111</v>
      </c>
      <c r="C123" s="226">
        <v>10000</v>
      </c>
      <c r="D123" s="114" t="s">
        <v>4857</v>
      </c>
      <c r="E123" s="114" t="s">
        <v>7972</v>
      </c>
    </row>
    <row r="124" spans="2:5" ht="15">
      <c r="B124" s="193">
        <v>45111</v>
      </c>
      <c r="C124" s="226">
        <v>10000</v>
      </c>
      <c r="D124" s="114" t="s">
        <v>23</v>
      </c>
      <c r="E124" s="114" t="s">
        <v>7927</v>
      </c>
    </row>
    <row r="125" spans="2:5" ht="15">
      <c r="B125" s="193">
        <v>45111</v>
      </c>
      <c r="C125" s="226">
        <v>10000</v>
      </c>
      <c r="D125" s="114" t="s">
        <v>23</v>
      </c>
      <c r="E125" s="114" t="s">
        <v>7973</v>
      </c>
    </row>
    <row r="126" spans="2:5" ht="15">
      <c r="B126" s="193">
        <v>45111</v>
      </c>
      <c r="C126" s="226">
        <v>10500</v>
      </c>
      <c r="D126" s="114" t="s">
        <v>23</v>
      </c>
      <c r="E126" s="114" t="s">
        <v>7974</v>
      </c>
    </row>
    <row r="127" spans="2:5" ht="26.25">
      <c r="B127" s="193">
        <v>45111</v>
      </c>
      <c r="C127" s="226">
        <v>12000</v>
      </c>
      <c r="D127" s="114" t="s">
        <v>4160</v>
      </c>
      <c r="E127" s="114" t="s">
        <v>7975</v>
      </c>
    </row>
    <row r="128" spans="2:5" ht="26.25">
      <c r="B128" s="193">
        <v>45111</v>
      </c>
      <c r="C128" s="226">
        <v>12087.64</v>
      </c>
      <c r="D128" s="114" t="s">
        <v>7966</v>
      </c>
      <c r="E128" s="114" t="s">
        <v>7967</v>
      </c>
    </row>
    <row r="129" spans="2:5" ht="26.25">
      <c r="B129" s="193">
        <v>45111</v>
      </c>
      <c r="C129" s="226">
        <v>13243.97</v>
      </c>
      <c r="D129" s="114" t="s">
        <v>7971</v>
      </c>
      <c r="E129" s="114" t="s">
        <v>7967</v>
      </c>
    </row>
    <row r="130" spans="2:5" ht="15">
      <c r="B130" s="193">
        <v>45111</v>
      </c>
      <c r="C130" s="226">
        <v>15000</v>
      </c>
      <c r="D130" s="114" t="s">
        <v>23</v>
      </c>
      <c r="E130" s="114" t="s">
        <v>7976</v>
      </c>
    </row>
    <row r="131" spans="2:5" ht="26.25">
      <c r="B131" s="193">
        <v>45111</v>
      </c>
      <c r="C131" s="226">
        <v>21293.5</v>
      </c>
      <c r="D131" s="114" t="s">
        <v>7966</v>
      </c>
      <c r="E131" s="114" t="s">
        <v>7967</v>
      </c>
    </row>
    <row r="132" spans="2:5" ht="26.25">
      <c r="B132" s="193">
        <v>45111</v>
      </c>
      <c r="C132" s="226">
        <v>68700</v>
      </c>
      <c r="D132" s="114" t="s">
        <v>7977</v>
      </c>
      <c r="E132" s="114" t="s">
        <v>7978</v>
      </c>
    </row>
    <row r="133" spans="2:5" ht="15">
      <c r="B133" s="193">
        <v>45111</v>
      </c>
      <c r="C133" s="226">
        <v>100000</v>
      </c>
      <c r="D133" s="114" t="s">
        <v>23</v>
      </c>
      <c r="E133" s="114" t="s">
        <v>7979</v>
      </c>
    </row>
    <row r="134" spans="2:5" ht="15">
      <c r="B134" s="193">
        <v>45111</v>
      </c>
      <c r="C134" s="226">
        <v>100000</v>
      </c>
      <c r="D134" s="114" t="s">
        <v>23</v>
      </c>
      <c r="E134" s="114" t="s">
        <v>7980</v>
      </c>
    </row>
    <row r="135" spans="2:5" ht="15">
      <c r="B135" s="193">
        <v>45111</v>
      </c>
      <c r="C135" s="226">
        <v>100000</v>
      </c>
      <c r="D135" s="114" t="s">
        <v>23</v>
      </c>
      <c r="E135" s="114" t="s">
        <v>7981</v>
      </c>
    </row>
    <row r="136" spans="2:5" ht="26.25">
      <c r="B136" s="193">
        <v>45111</v>
      </c>
      <c r="C136" s="226">
        <v>113949.69</v>
      </c>
      <c r="D136" s="114" t="s">
        <v>7966</v>
      </c>
      <c r="E136" s="114" t="s">
        <v>7967</v>
      </c>
    </row>
    <row r="137" spans="2:5" ht="15">
      <c r="B137" s="193">
        <v>45112</v>
      </c>
      <c r="C137" s="226">
        <v>30</v>
      </c>
      <c r="D137" s="114" t="s">
        <v>23</v>
      </c>
      <c r="E137" s="114" t="s">
        <v>7982</v>
      </c>
    </row>
    <row r="138" spans="2:5" ht="15">
      <c r="B138" s="193">
        <v>45112</v>
      </c>
      <c r="C138" s="226">
        <v>100</v>
      </c>
      <c r="D138" s="114" t="s">
        <v>23</v>
      </c>
      <c r="E138" s="114" t="s">
        <v>7983</v>
      </c>
    </row>
    <row r="139" spans="2:5" ht="15">
      <c r="B139" s="193">
        <v>45112</v>
      </c>
      <c r="C139" s="226">
        <v>100</v>
      </c>
      <c r="D139" s="114" t="s">
        <v>23</v>
      </c>
      <c r="E139" s="114" t="s">
        <v>7984</v>
      </c>
    </row>
    <row r="140" spans="2:5" ht="15">
      <c r="B140" s="193">
        <v>45112</v>
      </c>
      <c r="C140" s="226">
        <v>100</v>
      </c>
      <c r="D140" s="114" t="s">
        <v>23</v>
      </c>
      <c r="E140" s="114" t="s">
        <v>7985</v>
      </c>
    </row>
    <row r="141" spans="2:5" ht="15">
      <c r="B141" s="193">
        <v>45112</v>
      </c>
      <c r="C141" s="226">
        <v>108</v>
      </c>
      <c r="D141" s="114" t="s">
        <v>23</v>
      </c>
      <c r="E141" s="114" t="s">
        <v>7986</v>
      </c>
    </row>
    <row r="142" spans="2:5" ht="15">
      <c r="B142" s="193">
        <v>45112</v>
      </c>
      <c r="C142" s="226">
        <v>110</v>
      </c>
      <c r="D142" s="114" t="s">
        <v>23</v>
      </c>
      <c r="E142" s="114" t="s">
        <v>7948</v>
      </c>
    </row>
    <row r="143" spans="2:5" ht="15">
      <c r="B143" s="193">
        <v>45112</v>
      </c>
      <c r="C143" s="226">
        <v>110</v>
      </c>
      <c r="D143" s="114" t="s">
        <v>23</v>
      </c>
      <c r="E143" s="114" t="s">
        <v>7949</v>
      </c>
    </row>
    <row r="144" spans="2:5" ht="15">
      <c r="B144" s="193">
        <v>45112</v>
      </c>
      <c r="C144" s="226">
        <v>110</v>
      </c>
      <c r="D144" s="114" t="s">
        <v>23</v>
      </c>
      <c r="E144" s="114" t="s">
        <v>7862</v>
      </c>
    </row>
    <row r="145" spans="2:5" ht="15">
      <c r="B145" s="193">
        <v>45112</v>
      </c>
      <c r="C145" s="226">
        <v>200</v>
      </c>
      <c r="D145" s="114" t="s">
        <v>23</v>
      </c>
      <c r="E145" s="114" t="s">
        <v>7866</v>
      </c>
    </row>
    <row r="146" spans="2:5" ht="15">
      <c r="B146" s="193">
        <v>45112</v>
      </c>
      <c r="C146" s="226">
        <v>200</v>
      </c>
      <c r="D146" s="114" t="s">
        <v>23</v>
      </c>
      <c r="E146" s="114" t="s">
        <v>7867</v>
      </c>
    </row>
    <row r="147" spans="2:5" ht="26.25">
      <c r="B147" s="193">
        <v>45112</v>
      </c>
      <c r="C147" s="226">
        <v>300</v>
      </c>
      <c r="D147" s="114" t="s">
        <v>23</v>
      </c>
      <c r="E147" s="114" t="s">
        <v>7987</v>
      </c>
    </row>
    <row r="148" spans="2:5" ht="15">
      <c r="B148" s="193">
        <v>45112</v>
      </c>
      <c r="C148" s="226">
        <v>500</v>
      </c>
      <c r="D148" s="114" t="s">
        <v>23</v>
      </c>
      <c r="E148" s="114" t="s">
        <v>7988</v>
      </c>
    </row>
    <row r="149" spans="2:5" ht="15">
      <c r="B149" s="193">
        <v>45112</v>
      </c>
      <c r="C149" s="226">
        <v>500</v>
      </c>
      <c r="D149" s="114" t="s">
        <v>23</v>
      </c>
      <c r="E149" s="114" t="s">
        <v>7989</v>
      </c>
    </row>
    <row r="150" spans="2:5" ht="15">
      <c r="B150" s="193">
        <v>45112</v>
      </c>
      <c r="C150" s="226">
        <v>500</v>
      </c>
      <c r="D150" s="114" t="s">
        <v>23</v>
      </c>
      <c r="E150" s="114" t="s">
        <v>7990</v>
      </c>
    </row>
    <row r="151" spans="2:5" ht="26.25">
      <c r="B151" s="193">
        <v>45112</v>
      </c>
      <c r="C151" s="226">
        <v>500</v>
      </c>
      <c r="D151" s="114" t="s">
        <v>4856</v>
      </c>
      <c r="E151" s="114" t="s">
        <v>7991</v>
      </c>
    </row>
    <row r="152" spans="2:5" ht="15">
      <c r="B152" s="193">
        <v>45112</v>
      </c>
      <c r="C152" s="226">
        <v>1000</v>
      </c>
      <c r="D152" s="114" t="s">
        <v>23</v>
      </c>
      <c r="E152" s="114" t="s">
        <v>7992</v>
      </c>
    </row>
    <row r="153" spans="2:5" ht="15">
      <c r="B153" s="193">
        <v>45112</v>
      </c>
      <c r="C153" s="226">
        <v>1000</v>
      </c>
      <c r="D153" s="114" t="s">
        <v>23</v>
      </c>
      <c r="E153" s="114" t="s">
        <v>7885</v>
      </c>
    </row>
    <row r="154" spans="2:5" ht="26.25">
      <c r="B154" s="193">
        <v>45112</v>
      </c>
      <c r="C154" s="226">
        <v>1000</v>
      </c>
      <c r="D154" s="114" t="s">
        <v>3832</v>
      </c>
      <c r="E154" s="114" t="s">
        <v>7993</v>
      </c>
    </row>
    <row r="155" spans="2:5" ht="15">
      <c r="B155" s="193">
        <v>45112</v>
      </c>
      <c r="C155" s="226">
        <v>1000</v>
      </c>
      <c r="D155" s="114" t="s">
        <v>23</v>
      </c>
      <c r="E155" s="114" t="s">
        <v>7994</v>
      </c>
    </row>
    <row r="156" spans="2:5" ht="15">
      <c r="B156" s="193">
        <v>45112</v>
      </c>
      <c r="C156" s="226">
        <v>1000</v>
      </c>
      <c r="D156" s="114" t="s">
        <v>23</v>
      </c>
      <c r="E156" s="114" t="s">
        <v>7888</v>
      </c>
    </row>
    <row r="157" spans="2:5" ht="15">
      <c r="B157" s="193">
        <v>45112</v>
      </c>
      <c r="C157" s="226">
        <v>1000</v>
      </c>
      <c r="D157" s="114" t="s">
        <v>23</v>
      </c>
      <c r="E157" s="114" t="s">
        <v>7995</v>
      </c>
    </row>
    <row r="158" spans="2:5" ht="26.25">
      <c r="B158" s="193">
        <v>45112</v>
      </c>
      <c r="C158" s="226">
        <v>1000</v>
      </c>
      <c r="D158" s="114" t="s">
        <v>23</v>
      </c>
      <c r="E158" s="114" t="s">
        <v>7996</v>
      </c>
    </row>
    <row r="159" spans="2:5" ht="15">
      <c r="B159" s="193">
        <v>45112</v>
      </c>
      <c r="C159" s="226">
        <v>2000</v>
      </c>
      <c r="D159" s="114" t="s">
        <v>23</v>
      </c>
      <c r="E159" s="114" t="s">
        <v>7997</v>
      </c>
    </row>
    <row r="160" spans="2:5" ht="15">
      <c r="B160" s="193">
        <v>45112</v>
      </c>
      <c r="C160" s="226">
        <v>2000</v>
      </c>
      <c r="D160" s="114" t="s">
        <v>23</v>
      </c>
      <c r="E160" s="114" t="s">
        <v>7998</v>
      </c>
    </row>
    <row r="161" spans="2:5" ht="15">
      <c r="B161" s="193">
        <v>45112</v>
      </c>
      <c r="C161" s="226">
        <v>3500</v>
      </c>
      <c r="D161" s="114" t="s">
        <v>23</v>
      </c>
      <c r="E161" s="114" t="s">
        <v>7999</v>
      </c>
    </row>
    <row r="162" spans="2:5" ht="15">
      <c r="B162" s="193">
        <v>45112</v>
      </c>
      <c r="C162" s="226">
        <v>5000</v>
      </c>
      <c r="D162" s="114" t="s">
        <v>23</v>
      </c>
      <c r="E162" s="114" t="s">
        <v>8000</v>
      </c>
    </row>
    <row r="163" spans="2:5" ht="15">
      <c r="B163" s="193">
        <v>45112</v>
      </c>
      <c r="C163" s="226">
        <v>5000</v>
      </c>
      <c r="D163" s="114" t="s">
        <v>23</v>
      </c>
      <c r="E163" s="114" t="s">
        <v>8001</v>
      </c>
    </row>
    <row r="164" spans="2:5" ht="15">
      <c r="B164" s="193">
        <v>45112</v>
      </c>
      <c r="C164" s="226">
        <v>6000</v>
      </c>
      <c r="D164" s="114" t="s">
        <v>23</v>
      </c>
      <c r="E164" s="114" t="s">
        <v>8002</v>
      </c>
    </row>
    <row r="165" spans="2:5" ht="15">
      <c r="B165" s="193">
        <v>45112</v>
      </c>
      <c r="C165" s="226">
        <v>8000</v>
      </c>
      <c r="D165" s="114" t="s">
        <v>23</v>
      </c>
      <c r="E165" s="114" t="s">
        <v>8003</v>
      </c>
    </row>
    <row r="166" spans="2:5" ht="15">
      <c r="B166" s="193">
        <v>45112</v>
      </c>
      <c r="C166" s="226">
        <v>10000</v>
      </c>
      <c r="D166" s="114" t="s">
        <v>23</v>
      </c>
      <c r="E166" s="114" t="s">
        <v>8004</v>
      </c>
    </row>
    <row r="167" spans="2:5" ht="15">
      <c r="B167" s="193">
        <v>45112</v>
      </c>
      <c r="C167" s="226">
        <v>10000</v>
      </c>
      <c r="D167" s="114" t="s">
        <v>23</v>
      </c>
      <c r="E167" s="114" t="s">
        <v>8005</v>
      </c>
    </row>
    <row r="168" spans="2:5" ht="15">
      <c r="B168" s="193">
        <v>45112</v>
      </c>
      <c r="C168" s="226">
        <v>30000</v>
      </c>
      <c r="D168" s="114" t="s">
        <v>23</v>
      </c>
      <c r="E168" s="114" t="s">
        <v>8006</v>
      </c>
    </row>
    <row r="169" spans="2:5" ht="26.25">
      <c r="B169" s="193">
        <v>45112</v>
      </c>
      <c r="C169" s="226">
        <v>39876</v>
      </c>
      <c r="D169" s="114" t="s">
        <v>2111</v>
      </c>
      <c r="E169" s="114" t="s">
        <v>8007</v>
      </c>
    </row>
    <row r="170" spans="2:5" ht="15">
      <c r="B170" s="193">
        <v>45112</v>
      </c>
      <c r="C170" s="226">
        <v>45000</v>
      </c>
      <c r="D170" s="114" t="s">
        <v>23</v>
      </c>
      <c r="E170" s="114" t="s">
        <v>8008</v>
      </c>
    </row>
    <row r="171" spans="2:5" ht="26.25">
      <c r="B171" s="193">
        <v>45112</v>
      </c>
      <c r="C171" s="226">
        <v>100000</v>
      </c>
      <c r="D171" s="114" t="s">
        <v>8009</v>
      </c>
      <c r="E171" s="114" t="s">
        <v>8010</v>
      </c>
    </row>
    <row r="172" spans="2:5" ht="15">
      <c r="B172" s="193">
        <v>45112</v>
      </c>
      <c r="C172" s="226">
        <v>100289</v>
      </c>
      <c r="D172" s="114" t="s">
        <v>23</v>
      </c>
      <c r="E172" s="114" t="s">
        <v>8011</v>
      </c>
    </row>
    <row r="173" spans="2:5" ht="15">
      <c r="B173" s="193">
        <v>45112</v>
      </c>
      <c r="C173" s="226">
        <v>144300</v>
      </c>
      <c r="D173" s="114" t="s">
        <v>23</v>
      </c>
      <c r="E173" s="114" t="s">
        <v>8012</v>
      </c>
    </row>
    <row r="174" spans="2:5" ht="15">
      <c r="B174" s="193">
        <v>45112</v>
      </c>
      <c r="C174" s="226">
        <v>150000</v>
      </c>
      <c r="D174" s="114" t="s">
        <v>23</v>
      </c>
      <c r="E174" s="114" t="s">
        <v>8013</v>
      </c>
    </row>
    <row r="175" spans="2:5" ht="15">
      <c r="B175" s="193">
        <v>45112</v>
      </c>
      <c r="C175" s="226">
        <v>200000</v>
      </c>
      <c r="D175" s="114" t="s">
        <v>23</v>
      </c>
      <c r="E175" s="114" t="s">
        <v>8014</v>
      </c>
    </row>
    <row r="176" spans="2:5" ht="15">
      <c r="B176" s="193">
        <v>45112</v>
      </c>
      <c r="C176" s="226">
        <v>1000000</v>
      </c>
      <c r="D176" s="114" t="s">
        <v>23</v>
      </c>
      <c r="E176" s="114" t="s">
        <v>8015</v>
      </c>
    </row>
    <row r="177" spans="2:5" ht="26.25">
      <c r="B177" s="193">
        <v>45113</v>
      </c>
      <c r="C177" s="226">
        <v>100</v>
      </c>
      <c r="D177" s="114" t="s">
        <v>23</v>
      </c>
      <c r="E177" s="114" t="s">
        <v>8016</v>
      </c>
    </row>
    <row r="178" spans="2:5" ht="15">
      <c r="B178" s="193">
        <v>45113</v>
      </c>
      <c r="C178" s="226">
        <v>108</v>
      </c>
      <c r="D178" s="114" t="s">
        <v>23</v>
      </c>
      <c r="E178" s="114" t="s">
        <v>7986</v>
      </c>
    </row>
    <row r="179" spans="2:5" ht="15">
      <c r="B179" s="193">
        <v>45113</v>
      </c>
      <c r="C179" s="226">
        <v>110</v>
      </c>
      <c r="D179" s="114" t="s">
        <v>23</v>
      </c>
      <c r="E179" s="114" t="s">
        <v>7948</v>
      </c>
    </row>
    <row r="180" spans="2:5" ht="15">
      <c r="B180" s="193">
        <v>45113</v>
      </c>
      <c r="C180" s="226">
        <v>110</v>
      </c>
      <c r="D180" s="114" t="s">
        <v>23</v>
      </c>
      <c r="E180" s="114" t="s">
        <v>7949</v>
      </c>
    </row>
    <row r="181" spans="2:5" ht="15">
      <c r="B181" s="193">
        <v>45113</v>
      </c>
      <c r="C181" s="226">
        <v>110</v>
      </c>
      <c r="D181" s="114" t="s">
        <v>23</v>
      </c>
      <c r="E181" s="114" t="s">
        <v>7860</v>
      </c>
    </row>
    <row r="182" spans="2:5" ht="15">
      <c r="B182" s="193">
        <v>45113</v>
      </c>
      <c r="C182" s="226">
        <v>110</v>
      </c>
      <c r="D182" s="114" t="s">
        <v>23</v>
      </c>
      <c r="E182" s="114" t="s">
        <v>7950</v>
      </c>
    </row>
    <row r="183" spans="2:5" ht="15">
      <c r="B183" s="193">
        <v>45113</v>
      </c>
      <c r="C183" s="226">
        <v>110</v>
      </c>
      <c r="D183" s="114" t="s">
        <v>23</v>
      </c>
      <c r="E183" s="114" t="s">
        <v>7861</v>
      </c>
    </row>
    <row r="184" spans="2:5" ht="15">
      <c r="B184" s="193">
        <v>45113</v>
      </c>
      <c r="C184" s="226">
        <v>110</v>
      </c>
      <c r="D184" s="114" t="s">
        <v>23</v>
      </c>
      <c r="E184" s="114" t="s">
        <v>7862</v>
      </c>
    </row>
    <row r="185" spans="2:5" ht="15">
      <c r="B185" s="193">
        <v>45113</v>
      </c>
      <c r="C185" s="226">
        <v>134.26</v>
      </c>
      <c r="D185" s="114" t="s">
        <v>23</v>
      </c>
      <c r="E185" s="114" t="s">
        <v>8017</v>
      </c>
    </row>
    <row r="186" spans="2:5" ht="15">
      <c r="B186" s="193">
        <v>45113</v>
      </c>
      <c r="C186" s="226">
        <v>300</v>
      </c>
      <c r="D186" s="114" t="s">
        <v>23</v>
      </c>
      <c r="E186" s="114" t="s">
        <v>8018</v>
      </c>
    </row>
    <row r="187" spans="2:5" ht="15">
      <c r="B187" s="193">
        <v>45113</v>
      </c>
      <c r="C187" s="226">
        <v>314.92</v>
      </c>
      <c r="D187" s="114" t="s">
        <v>23</v>
      </c>
      <c r="E187" s="114" t="s">
        <v>8019</v>
      </c>
    </row>
    <row r="188" spans="2:5" ht="15">
      <c r="B188" s="193">
        <v>45113</v>
      </c>
      <c r="C188" s="226">
        <v>450</v>
      </c>
      <c r="D188" s="114" t="s">
        <v>23</v>
      </c>
      <c r="E188" s="114" t="s">
        <v>8020</v>
      </c>
    </row>
    <row r="189" spans="2:5" ht="15">
      <c r="B189" s="193">
        <v>45113</v>
      </c>
      <c r="C189" s="226">
        <v>526.20000000000005</v>
      </c>
      <c r="D189" s="114" t="s">
        <v>23</v>
      </c>
      <c r="E189" s="114" t="s">
        <v>8021</v>
      </c>
    </row>
    <row r="190" spans="2:5" ht="15">
      <c r="B190" s="193">
        <v>45113</v>
      </c>
      <c r="C190" s="226">
        <v>619</v>
      </c>
      <c r="D190" s="114" t="s">
        <v>23</v>
      </c>
      <c r="E190" s="114" t="s">
        <v>8022</v>
      </c>
    </row>
    <row r="191" spans="2:5" ht="15">
      <c r="B191" s="193">
        <v>45113</v>
      </c>
      <c r="C191" s="226">
        <v>740</v>
      </c>
      <c r="D191" s="114" t="s">
        <v>23</v>
      </c>
      <c r="E191" s="114" t="s">
        <v>8023</v>
      </c>
    </row>
    <row r="192" spans="2:5" ht="15">
      <c r="B192" s="193">
        <v>45113</v>
      </c>
      <c r="C192" s="226">
        <v>777</v>
      </c>
      <c r="D192" s="114" t="s">
        <v>23</v>
      </c>
      <c r="E192" s="114" t="s">
        <v>7867</v>
      </c>
    </row>
    <row r="193" spans="2:5" ht="15">
      <c r="B193" s="193">
        <v>45113</v>
      </c>
      <c r="C193" s="226">
        <v>1000</v>
      </c>
      <c r="D193" s="114" t="s">
        <v>23</v>
      </c>
      <c r="E193" s="114" t="s">
        <v>7885</v>
      </c>
    </row>
    <row r="194" spans="2:5" ht="15">
      <c r="B194" s="193">
        <v>45113</v>
      </c>
      <c r="C194" s="226">
        <v>1000</v>
      </c>
      <c r="D194" s="114" t="s">
        <v>23</v>
      </c>
      <c r="E194" s="114" t="s">
        <v>8024</v>
      </c>
    </row>
    <row r="195" spans="2:5" ht="15">
      <c r="B195" s="193">
        <v>45113</v>
      </c>
      <c r="C195" s="226">
        <v>1000</v>
      </c>
      <c r="D195" s="114" t="s">
        <v>23</v>
      </c>
      <c r="E195" s="114" t="s">
        <v>8025</v>
      </c>
    </row>
    <row r="196" spans="2:5" ht="15">
      <c r="B196" s="193">
        <v>45113</v>
      </c>
      <c r="C196" s="226">
        <v>1000</v>
      </c>
      <c r="D196" s="114" t="s">
        <v>23</v>
      </c>
      <c r="E196" s="114" t="s">
        <v>8026</v>
      </c>
    </row>
    <row r="197" spans="2:5" ht="15">
      <c r="B197" s="193">
        <v>45113</v>
      </c>
      <c r="C197" s="226">
        <v>1000</v>
      </c>
      <c r="D197" s="114" t="s">
        <v>23</v>
      </c>
      <c r="E197" s="114" t="s">
        <v>8027</v>
      </c>
    </row>
    <row r="198" spans="2:5" ht="15">
      <c r="B198" s="193">
        <v>45113</v>
      </c>
      <c r="C198" s="226">
        <v>1000</v>
      </c>
      <c r="D198" s="114" t="s">
        <v>23</v>
      </c>
      <c r="E198" s="114" t="s">
        <v>8028</v>
      </c>
    </row>
    <row r="199" spans="2:5" ht="15">
      <c r="B199" s="193">
        <v>45113</v>
      </c>
      <c r="C199" s="226">
        <v>3000</v>
      </c>
      <c r="D199" s="114" t="s">
        <v>23</v>
      </c>
      <c r="E199" s="114" t="s">
        <v>8029</v>
      </c>
    </row>
    <row r="200" spans="2:5" ht="15">
      <c r="B200" s="193">
        <v>45113</v>
      </c>
      <c r="C200" s="226">
        <v>5000</v>
      </c>
      <c r="D200" s="114" t="s">
        <v>23</v>
      </c>
      <c r="E200" s="114" t="s">
        <v>8030</v>
      </c>
    </row>
    <row r="201" spans="2:5" ht="15">
      <c r="B201" s="193">
        <v>45113</v>
      </c>
      <c r="C201" s="226">
        <v>8730</v>
      </c>
      <c r="D201" s="114" t="s">
        <v>23</v>
      </c>
      <c r="E201" s="114" t="s">
        <v>8031</v>
      </c>
    </row>
    <row r="202" spans="2:5" ht="26.25">
      <c r="B202" s="193">
        <v>45113</v>
      </c>
      <c r="C202" s="226">
        <v>17000</v>
      </c>
      <c r="D202" s="114" t="s">
        <v>8032</v>
      </c>
      <c r="E202" s="114" t="s">
        <v>8033</v>
      </c>
    </row>
    <row r="203" spans="2:5" ht="15">
      <c r="B203" s="193">
        <v>45113</v>
      </c>
      <c r="C203" s="226">
        <v>18109.09</v>
      </c>
      <c r="D203" s="114" t="s">
        <v>23</v>
      </c>
      <c r="E203" s="114" t="s">
        <v>8034</v>
      </c>
    </row>
    <row r="204" spans="2:5" ht="26.25">
      <c r="B204" s="193">
        <v>45113</v>
      </c>
      <c r="C204" s="226">
        <v>20000</v>
      </c>
      <c r="D204" s="114" t="s">
        <v>6529</v>
      </c>
      <c r="E204" s="114" t="s">
        <v>8035</v>
      </c>
    </row>
    <row r="205" spans="2:5" ht="15">
      <c r="B205" s="193">
        <v>45113</v>
      </c>
      <c r="C205" s="226">
        <v>70000</v>
      </c>
      <c r="D205" s="114" t="s">
        <v>23</v>
      </c>
      <c r="E205" s="114" t="s">
        <v>8036</v>
      </c>
    </row>
    <row r="206" spans="2:5" ht="15">
      <c r="B206" s="193">
        <v>45114</v>
      </c>
      <c r="C206" s="226">
        <v>1</v>
      </c>
      <c r="D206" s="114" t="s">
        <v>8037</v>
      </c>
      <c r="E206" s="114" t="s">
        <v>8038</v>
      </c>
    </row>
    <row r="207" spans="2:5" ht="15">
      <c r="B207" s="193">
        <v>45114</v>
      </c>
      <c r="C207" s="226">
        <v>19</v>
      </c>
      <c r="D207" s="114" t="s">
        <v>23</v>
      </c>
      <c r="E207" s="114" t="s">
        <v>8017</v>
      </c>
    </row>
    <row r="208" spans="2:5" ht="15">
      <c r="B208" s="193">
        <v>45114</v>
      </c>
      <c r="C208" s="226">
        <v>25</v>
      </c>
      <c r="D208" s="114" t="s">
        <v>23</v>
      </c>
      <c r="E208" s="114" t="s">
        <v>8034</v>
      </c>
    </row>
    <row r="209" spans="2:5" ht="15">
      <c r="B209" s="193">
        <v>45114</v>
      </c>
      <c r="C209" s="226">
        <v>100</v>
      </c>
      <c r="D209" s="114" t="s">
        <v>23</v>
      </c>
      <c r="E209" s="114" t="s">
        <v>7855</v>
      </c>
    </row>
    <row r="210" spans="2:5" ht="15">
      <c r="B210" s="193">
        <v>45114</v>
      </c>
      <c r="C210" s="226">
        <v>100</v>
      </c>
      <c r="D210" s="114" t="s">
        <v>23</v>
      </c>
      <c r="E210" s="114" t="s">
        <v>7855</v>
      </c>
    </row>
    <row r="211" spans="2:5" ht="15">
      <c r="B211" s="193">
        <v>45114</v>
      </c>
      <c r="C211" s="226">
        <v>110</v>
      </c>
      <c r="D211" s="114" t="s">
        <v>23</v>
      </c>
      <c r="E211" s="114" t="s">
        <v>7948</v>
      </c>
    </row>
    <row r="212" spans="2:5" ht="15">
      <c r="B212" s="193">
        <v>45114</v>
      </c>
      <c r="C212" s="226">
        <v>110</v>
      </c>
      <c r="D212" s="114" t="s">
        <v>23</v>
      </c>
      <c r="E212" s="114" t="s">
        <v>7949</v>
      </c>
    </row>
    <row r="213" spans="2:5" ht="15">
      <c r="B213" s="193">
        <v>45114</v>
      </c>
      <c r="C213" s="226">
        <v>110</v>
      </c>
      <c r="D213" s="114" t="s">
        <v>23</v>
      </c>
      <c r="E213" s="114" t="s">
        <v>7862</v>
      </c>
    </row>
    <row r="214" spans="2:5" ht="15">
      <c r="B214" s="193">
        <v>45114</v>
      </c>
      <c r="C214" s="226">
        <v>160</v>
      </c>
      <c r="D214" s="114" t="s">
        <v>23</v>
      </c>
      <c r="E214" s="114" t="s">
        <v>7866</v>
      </c>
    </row>
    <row r="215" spans="2:5" ht="15">
      <c r="B215" s="193">
        <v>45114</v>
      </c>
      <c r="C215" s="226">
        <v>200</v>
      </c>
      <c r="D215" s="114" t="s">
        <v>23</v>
      </c>
      <c r="E215" s="114" t="s">
        <v>7868</v>
      </c>
    </row>
    <row r="216" spans="2:5" ht="15">
      <c r="B216" s="193">
        <v>45114</v>
      </c>
      <c r="C216" s="226">
        <v>200</v>
      </c>
      <c r="D216" s="114" t="s">
        <v>23</v>
      </c>
      <c r="E216" s="114" t="s">
        <v>8039</v>
      </c>
    </row>
    <row r="217" spans="2:5" ht="15">
      <c r="B217" s="193">
        <v>45114</v>
      </c>
      <c r="C217" s="226">
        <v>300</v>
      </c>
      <c r="D217" s="114" t="s">
        <v>23</v>
      </c>
      <c r="E217" s="114" t="s">
        <v>8040</v>
      </c>
    </row>
    <row r="218" spans="2:5" ht="15">
      <c r="B218" s="193">
        <v>45114</v>
      </c>
      <c r="C218" s="226">
        <v>300</v>
      </c>
      <c r="D218" s="114" t="s">
        <v>23</v>
      </c>
      <c r="E218" s="114" t="s">
        <v>8020</v>
      </c>
    </row>
    <row r="219" spans="2:5" ht="15">
      <c r="B219" s="193">
        <v>45114</v>
      </c>
      <c r="C219" s="226">
        <v>400</v>
      </c>
      <c r="D219" s="114" t="s">
        <v>8041</v>
      </c>
      <c r="E219" s="114" t="s">
        <v>8042</v>
      </c>
    </row>
    <row r="220" spans="2:5" ht="15">
      <c r="B220" s="193">
        <v>45114</v>
      </c>
      <c r="C220" s="226">
        <v>500</v>
      </c>
      <c r="D220" s="114" t="s">
        <v>8037</v>
      </c>
      <c r="E220" s="114" t="s">
        <v>8038</v>
      </c>
    </row>
    <row r="221" spans="2:5" ht="15">
      <c r="B221" s="193">
        <v>45114</v>
      </c>
      <c r="C221" s="226">
        <v>500</v>
      </c>
      <c r="D221" s="114" t="s">
        <v>23</v>
      </c>
      <c r="E221" s="114" t="s">
        <v>8038</v>
      </c>
    </row>
    <row r="222" spans="2:5" ht="15">
      <c r="B222" s="193">
        <v>45114</v>
      </c>
      <c r="C222" s="226">
        <v>500</v>
      </c>
      <c r="D222" s="114" t="s">
        <v>23</v>
      </c>
      <c r="E222" s="114" t="s">
        <v>8043</v>
      </c>
    </row>
    <row r="223" spans="2:5" ht="15">
      <c r="B223" s="193">
        <v>45114</v>
      </c>
      <c r="C223" s="226">
        <v>600</v>
      </c>
      <c r="D223" s="114" t="s">
        <v>23</v>
      </c>
      <c r="E223" s="114" t="s">
        <v>7870</v>
      </c>
    </row>
    <row r="224" spans="2:5" ht="15">
      <c r="B224" s="193">
        <v>45114</v>
      </c>
      <c r="C224" s="226">
        <v>1000</v>
      </c>
      <c r="D224" s="114" t="s">
        <v>23</v>
      </c>
      <c r="E224" s="114" t="s">
        <v>8044</v>
      </c>
    </row>
    <row r="225" spans="2:5" ht="15">
      <c r="B225" s="193">
        <v>45114</v>
      </c>
      <c r="C225" s="226">
        <v>1124</v>
      </c>
      <c r="D225" s="114" t="s">
        <v>23</v>
      </c>
      <c r="E225" s="114" t="s">
        <v>8045</v>
      </c>
    </row>
    <row r="226" spans="2:5" ht="15">
      <c r="B226" s="193">
        <v>45114</v>
      </c>
      <c r="C226" s="226">
        <v>1178</v>
      </c>
      <c r="D226" s="114" t="s">
        <v>23</v>
      </c>
      <c r="E226" s="114" t="s">
        <v>8046</v>
      </c>
    </row>
    <row r="227" spans="2:5" ht="15">
      <c r="B227" s="193">
        <v>45114</v>
      </c>
      <c r="C227" s="226">
        <v>2500</v>
      </c>
      <c r="D227" s="114" t="s">
        <v>23</v>
      </c>
      <c r="E227" s="114" t="s">
        <v>8047</v>
      </c>
    </row>
    <row r="228" spans="2:5" ht="15">
      <c r="B228" s="193">
        <v>45114</v>
      </c>
      <c r="C228" s="226">
        <v>3000</v>
      </c>
      <c r="D228" s="114" t="s">
        <v>23</v>
      </c>
      <c r="E228" s="114" t="s">
        <v>8048</v>
      </c>
    </row>
    <row r="229" spans="2:5" ht="15">
      <c r="B229" s="193">
        <v>45114</v>
      </c>
      <c r="C229" s="226">
        <v>3000</v>
      </c>
      <c r="D229" s="114" t="s">
        <v>23</v>
      </c>
      <c r="E229" s="114" t="s">
        <v>7898</v>
      </c>
    </row>
    <row r="230" spans="2:5" ht="15">
      <c r="B230" s="193">
        <v>45114</v>
      </c>
      <c r="C230" s="226">
        <v>10000</v>
      </c>
      <c r="D230" s="114" t="s">
        <v>23</v>
      </c>
      <c r="E230" s="114" t="s">
        <v>8049</v>
      </c>
    </row>
    <row r="231" spans="2:5" ht="15">
      <c r="B231" s="193">
        <v>45114</v>
      </c>
      <c r="C231" s="226">
        <v>10000</v>
      </c>
      <c r="D231" s="114" t="s">
        <v>23</v>
      </c>
      <c r="E231" s="114" t="s">
        <v>8050</v>
      </c>
    </row>
    <row r="232" spans="2:5" ht="15">
      <c r="B232" s="193">
        <v>45114</v>
      </c>
      <c r="C232" s="226">
        <v>147500</v>
      </c>
      <c r="D232" s="114" t="s">
        <v>8051</v>
      </c>
      <c r="E232" s="114" t="s">
        <v>8052</v>
      </c>
    </row>
    <row r="233" spans="2:5" ht="15">
      <c r="B233" s="193">
        <v>45114</v>
      </c>
      <c r="C233" s="226">
        <v>900000</v>
      </c>
      <c r="D233" s="114" t="s">
        <v>23</v>
      </c>
      <c r="E233" s="114" t="s">
        <v>8053</v>
      </c>
    </row>
    <row r="234" spans="2:5" ht="15">
      <c r="B234" s="193">
        <v>45114</v>
      </c>
      <c r="C234" s="226">
        <v>1000000</v>
      </c>
      <c r="D234" s="114" t="s">
        <v>23</v>
      </c>
      <c r="E234" s="114" t="s">
        <v>8053</v>
      </c>
    </row>
    <row r="235" spans="2:5" ht="15">
      <c r="B235" s="193">
        <v>45114</v>
      </c>
      <c r="C235" s="226">
        <v>1100000</v>
      </c>
      <c r="D235" s="114" t="s">
        <v>23</v>
      </c>
      <c r="E235" s="114" t="s">
        <v>8053</v>
      </c>
    </row>
    <row r="236" spans="2:5" ht="15">
      <c r="B236" s="193">
        <v>45114</v>
      </c>
      <c r="C236" s="226">
        <v>2000000</v>
      </c>
      <c r="D236" s="114" t="s">
        <v>23</v>
      </c>
      <c r="E236" s="114" t="s">
        <v>8054</v>
      </c>
    </row>
    <row r="237" spans="2:5" ht="39">
      <c r="B237" s="193">
        <v>45117</v>
      </c>
      <c r="C237" s="226">
        <v>244000</v>
      </c>
      <c r="D237" s="114" t="s">
        <v>8055</v>
      </c>
      <c r="E237" s="114" t="s">
        <v>7852</v>
      </c>
    </row>
    <row r="238" spans="2:5" ht="15">
      <c r="B238" s="193">
        <v>45117</v>
      </c>
      <c r="C238" s="226">
        <v>50</v>
      </c>
      <c r="D238" s="114" t="s">
        <v>23</v>
      </c>
      <c r="E238" s="114" t="s">
        <v>8056</v>
      </c>
    </row>
    <row r="239" spans="2:5" ht="15">
      <c r="B239" s="193">
        <v>45117</v>
      </c>
      <c r="C239" s="226">
        <v>90</v>
      </c>
      <c r="D239" s="114" t="s">
        <v>23</v>
      </c>
      <c r="E239" s="114" t="s">
        <v>7986</v>
      </c>
    </row>
    <row r="240" spans="2:5" ht="15">
      <c r="B240" s="193">
        <v>45117</v>
      </c>
      <c r="C240" s="226">
        <v>100</v>
      </c>
      <c r="D240" s="114" t="s">
        <v>23</v>
      </c>
      <c r="E240" s="114" t="s">
        <v>7857</v>
      </c>
    </row>
    <row r="241" spans="2:5" ht="15">
      <c r="B241" s="193">
        <v>45117</v>
      </c>
      <c r="C241" s="226">
        <v>100</v>
      </c>
      <c r="D241" s="114" t="s">
        <v>23</v>
      </c>
      <c r="E241" s="114" t="s">
        <v>8057</v>
      </c>
    </row>
    <row r="242" spans="2:5" ht="15">
      <c r="B242" s="193">
        <v>45117</v>
      </c>
      <c r="C242" s="226">
        <v>100</v>
      </c>
      <c r="D242" s="114" t="s">
        <v>23</v>
      </c>
      <c r="E242" s="114" t="s">
        <v>8058</v>
      </c>
    </row>
    <row r="243" spans="2:5" ht="15">
      <c r="B243" s="193">
        <v>45117</v>
      </c>
      <c r="C243" s="226">
        <v>108</v>
      </c>
      <c r="D243" s="114" t="s">
        <v>23</v>
      </c>
      <c r="E243" s="114" t="s">
        <v>7986</v>
      </c>
    </row>
    <row r="244" spans="2:5" ht="15">
      <c r="B244" s="193">
        <v>45117</v>
      </c>
      <c r="C244" s="226">
        <v>108</v>
      </c>
      <c r="D244" s="114" t="s">
        <v>23</v>
      </c>
      <c r="E244" s="114" t="s">
        <v>7986</v>
      </c>
    </row>
    <row r="245" spans="2:5" ht="15">
      <c r="B245" s="193">
        <v>45117</v>
      </c>
      <c r="C245" s="226">
        <v>110</v>
      </c>
      <c r="D245" s="114" t="s">
        <v>23</v>
      </c>
      <c r="E245" s="114" t="s">
        <v>7948</v>
      </c>
    </row>
    <row r="246" spans="2:5" ht="15">
      <c r="B246" s="193">
        <v>45117</v>
      </c>
      <c r="C246" s="226">
        <v>110</v>
      </c>
      <c r="D246" s="114" t="s">
        <v>23</v>
      </c>
      <c r="E246" s="114" t="s">
        <v>7949</v>
      </c>
    </row>
    <row r="247" spans="2:5" ht="15">
      <c r="B247" s="193">
        <v>45117</v>
      </c>
      <c r="C247" s="226">
        <v>110</v>
      </c>
      <c r="D247" s="114" t="s">
        <v>23</v>
      </c>
      <c r="E247" s="114" t="s">
        <v>7950</v>
      </c>
    </row>
    <row r="248" spans="2:5" ht="15">
      <c r="B248" s="193">
        <v>45117</v>
      </c>
      <c r="C248" s="226">
        <v>110</v>
      </c>
      <c r="D248" s="114" t="s">
        <v>23</v>
      </c>
      <c r="E248" s="114" t="s">
        <v>7861</v>
      </c>
    </row>
    <row r="249" spans="2:5" ht="15">
      <c r="B249" s="193">
        <v>45117</v>
      </c>
      <c r="C249" s="226">
        <v>110</v>
      </c>
      <c r="D249" s="114" t="s">
        <v>23</v>
      </c>
      <c r="E249" s="114" t="s">
        <v>7862</v>
      </c>
    </row>
    <row r="250" spans="2:5" ht="15">
      <c r="B250" s="193">
        <v>45117</v>
      </c>
      <c r="C250" s="226">
        <v>200</v>
      </c>
      <c r="D250" s="114" t="s">
        <v>23</v>
      </c>
      <c r="E250" s="114" t="s">
        <v>8059</v>
      </c>
    </row>
    <row r="251" spans="2:5" ht="15">
      <c r="B251" s="193">
        <v>45117</v>
      </c>
      <c r="C251" s="226">
        <v>250</v>
      </c>
      <c r="D251" s="114" t="s">
        <v>23</v>
      </c>
      <c r="E251" s="114" t="s">
        <v>8060</v>
      </c>
    </row>
    <row r="252" spans="2:5" ht="15">
      <c r="B252" s="193">
        <v>45117</v>
      </c>
      <c r="C252" s="226">
        <v>300</v>
      </c>
      <c r="D252" s="114" t="s">
        <v>23</v>
      </c>
      <c r="E252" s="114" t="s">
        <v>8020</v>
      </c>
    </row>
    <row r="253" spans="2:5" ht="15">
      <c r="B253" s="193">
        <v>45117</v>
      </c>
      <c r="C253" s="226">
        <v>400</v>
      </c>
      <c r="D253" s="114" t="s">
        <v>23</v>
      </c>
      <c r="E253" s="114" t="s">
        <v>8061</v>
      </c>
    </row>
    <row r="254" spans="2:5" ht="15">
      <c r="B254" s="193">
        <v>45117</v>
      </c>
      <c r="C254" s="226">
        <v>400</v>
      </c>
      <c r="D254" s="114" t="s">
        <v>23</v>
      </c>
      <c r="E254" s="114" t="s">
        <v>7869</v>
      </c>
    </row>
    <row r="255" spans="2:5" ht="15">
      <c r="B255" s="193">
        <v>45117</v>
      </c>
      <c r="C255" s="226">
        <v>500</v>
      </c>
      <c r="D255" s="114" t="s">
        <v>23</v>
      </c>
      <c r="E255" s="114" t="s">
        <v>7869</v>
      </c>
    </row>
    <row r="256" spans="2:5" ht="15">
      <c r="B256" s="193">
        <v>45117</v>
      </c>
      <c r="C256" s="226">
        <v>500</v>
      </c>
      <c r="D256" s="114" t="s">
        <v>23</v>
      </c>
      <c r="E256" s="114" t="s">
        <v>8062</v>
      </c>
    </row>
    <row r="257" spans="2:5" ht="15">
      <c r="B257" s="193">
        <v>45117</v>
      </c>
      <c r="C257" s="226">
        <v>500</v>
      </c>
      <c r="D257" s="114" t="s">
        <v>23</v>
      </c>
      <c r="E257" s="114" t="s">
        <v>8063</v>
      </c>
    </row>
    <row r="258" spans="2:5" ht="15">
      <c r="B258" s="193">
        <v>45117</v>
      </c>
      <c r="C258" s="226">
        <v>500</v>
      </c>
      <c r="D258" s="114" t="s">
        <v>23</v>
      </c>
      <c r="E258" s="114" t="s">
        <v>8064</v>
      </c>
    </row>
    <row r="259" spans="2:5" ht="15">
      <c r="B259" s="193">
        <v>45117</v>
      </c>
      <c r="C259" s="226">
        <v>500</v>
      </c>
      <c r="D259" s="114" t="s">
        <v>23</v>
      </c>
      <c r="E259" s="114" t="s">
        <v>8065</v>
      </c>
    </row>
    <row r="260" spans="2:5" ht="15">
      <c r="B260" s="193">
        <v>45117</v>
      </c>
      <c r="C260" s="226">
        <v>500</v>
      </c>
      <c r="D260" s="114" t="s">
        <v>23</v>
      </c>
      <c r="E260" s="114" t="s">
        <v>8066</v>
      </c>
    </row>
    <row r="261" spans="2:5" ht="15">
      <c r="B261" s="193">
        <v>45117</v>
      </c>
      <c r="C261" s="226">
        <v>500</v>
      </c>
      <c r="D261" s="114" t="s">
        <v>23</v>
      </c>
      <c r="E261" s="114" t="s">
        <v>7879</v>
      </c>
    </row>
    <row r="262" spans="2:5" ht="15">
      <c r="B262" s="193">
        <v>45117</v>
      </c>
      <c r="C262" s="226">
        <v>500</v>
      </c>
      <c r="D262" s="114" t="s">
        <v>23</v>
      </c>
      <c r="E262" s="114" t="s">
        <v>8067</v>
      </c>
    </row>
    <row r="263" spans="2:5" ht="15">
      <c r="B263" s="193">
        <v>45117</v>
      </c>
      <c r="C263" s="226">
        <v>1000</v>
      </c>
      <c r="D263" s="114" t="s">
        <v>23</v>
      </c>
      <c r="E263" s="114" t="s">
        <v>8068</v>
      </c>
    </row>
    <row r="264" spans="2:5" ht="15">
      <c r="B264" s="193">
        <v>45117</v>
      </c>
      <c r="C264" s="226">
        <v>1000</v>
      </c>
      <c r="D264" s="114" t="s">
        <v>23</v>
      </c>
      <c r="E264" s="114" t="s">
        <v>8069</v>
      </c>
    </row>
    <row r="265" spans="2:5" ht="15">
      <c r="B265" s="193">
        <v>45117</v>
      </c>
      <c r="C265" s="226">
        <v>1000</v>
      </c>
      <c r="D265" s="114" t="s">
        <v>23</v>
      </c>
      <c r="E265" s="114" t="s">
        <v>8070</v>
      </c>
    </row>
    <row r="266" spans="2:5" ht="15">
      <c r="B266" s="193">
        <v>45117</v>
      </c>
      <c r="C266" s="226">
        <v>1000</v>
      </c>
      <c r="D266" s="114" t="s">
        <v>23</v>
      </c>
      <c r="E266" s="114" t="s">
        <v>8071</v>
      </c>
    </row>
    <row r="267" spans="2:5" ht="15">
      <c r="B267" s="193">
        <v>45117</v>
      </c>
      <c r="C267" s="226">
        <v>1000</v>
      </c>
      <c r="D267" s="114" t="s">
        <v>23</v>
      </c>
      <c r="E267" s="114" t="s">
        <v>8072</v>
      </c>
    </row>
    <row r="268" spans="2:5" ht="15">
      <c r="B268" s="193">
        <v>45117</v>
      </c>
      <c r="C268" s="226">
        <v>1000</v>
      </c>
      <c r="D268" s="114" t="s">
        <v>23</v>
      </c>
      <c r="E268" s="114" t="s">
        <v>7888</v>
      </c>
    </row>
    <row r="269" spans="2:5" ht="15">
      <c r="B269" s="193">
        <v>45117</v>
      </c>
      <c r="C269" s="226">
        <v>1000</v>
      </c>
      <c r="D269" s="114" t="s">
        <v>23</v>
      </c>
      <c r="E269" s="114" t="s">
        <v>8073</v>
      </c>
    </row>
    <row r="270" spans="2:5" ht="15">
      <c r="B270" s="193">
        <v>45117</v>
      </c>
      <c r="C270" s="226">
        <v>1500</v>
      </c>
      <c r="D270" s="114" t="s">
        <v>23</v>
      </c>
      <c r="E270" s="114" t="s">
        <v>8056</v>
      </c>
    </row>
    <row r="271" spans="2:5" ht="15">
      <c r="B271" s="193">
        <v>45117</v>
      </c>
      <c r="C271" s="226">
        <v>1500</v>
      </c>
      <c r="D271" s="114" t="s">
        <v>23</v>
      </c>
      <c r="E271" s="114" t="s">
        <v>8074</v>
      </c>
    </row>
    <row r="272" spans="2:5" ht="15">
      <c r="B272" s="193">
        <v>45117</v>
      </c>
      <c r="C272" s="226">
        <v>1500</v>
      </c>
      <c r="D272" s="114" t="s">
        <v>23</v>
      </c>
      <c r="E272" s="114" t="s">
        <v>8074</v>
      </c>
    </row>
    <row r="273" spans="2:5" ht="15">
      <c r="B273" s="193">
        <v>45117</v>
      </c>
      <c r="C273" s="226">
        <v>1500</v>
      </c>
      <c r="D273" s="114" t="s">
        <v>23</v>
      </c>
      <c r="E273" s="114" t="s">
        <v>8074</v>
      </c>
    </row>
    <row r="274" spans="2:5" ht="15">
      <c r="B274" s="193">
        <v>45117</v>
      </c>
      <c r="C274" s="226">
        <v>1500</v>
      </c>
      <c r="D274" s="114" t="s">
        <v>23</v>
      </c>
      <c r="E274" s="114" t="s">
        <v>8075</v>
      </c>
    </row>
    <row r="275" spans="2:5" ht="15">
      <c r="B275" s="193">
        <v>45117</v>
      </c>
      <c r="C275" s="226">
        <v>1500</v>
      </c>
      <c r="D275" s="114" t="s">
        <v>23</v>
      </c>
      <c r="E275" s="114" t="s">
        <v>8074</v>
      </c>
    </row>
    <row r="276" spans="2:5" ht="26.25">
      <c r="B276" s="193">
        <v>45117</v>
      </c>
      <c r="C276" s="226">
        <v>1860</v>
      </c>
      <c r="D276" s="114" t="s">
        <v>8076</v>
      </c>
      <c r="E276" s="114" t="s">
        <v>8077</v>
      </c>
    </row>
    <row r="277" spans="2:5" ht="15">
      <c r="B277" s="193">
        <v>45117</v>
      </c>
      <c r="C277" s="226">
        <v>2000</v>
      </c>
      <c r="D277" s="114" t="s">
        <v>23</v>
      </c>
      <c r="E277" s="114" t="s">
        <v>7899</v>
      </c>
    </row>
    <row r="278" spans="2:5" ht="26.25">
      <c r="B278" s="193">
        <v>45117</v>
      </c>
      <c r="C278" s="226">
        <v>2920</v>
      </c>
      <c r="D278" s="114" t="s">
        <v>8078</v>
      </c>
      <c r="E278" s="114" t="s">
        <v>8079</v>
      </c>
    </row>
    <row r="279" spans="2:5" ht="26.25">
      <c r="B279" s="193">
        <v>45117</v>
      </c>
      <c r="C279" s="226">
        <v>3150</v>
      </c>
      <c r="D279" s="114" t="s">
        <v>8080</v>
      </c>
      <c r="E279" s="114" t="s">
        <v>8081</v>
      </c>
    </row>
    <row r="280" spans="2:5" ht="15">
      <c r="B280" s="193">
        <v>45117</v>
      </c>
      <c r="C280" s="226">
        <v>3720.19</v>
      </c>
      <c r="D280" s="114" t="s">
        <v>23</v>
      </c>
      <c r="E280" s="114" t="s">
        <v>8082</v>
      </c>
    </row>
    <row r="281" spans="2:5" ht="15">
      <c r="B281" s="193">
        <v>45117</v>
      </c>
      <c r="C281" s="226">
        <v>4000</v>
      </c>
      <c r="D281" s="114" t="s">
        <v>23</v>
      </c>
      <c r="E281" s="114" t="s">
        <v>8083</v>
      </c>
    </row>
    <row r="282" spans="2:5" ht="15">
      <c r="B282" s="193">
        <v>45117</v>
      </c>
      <c r="C282" s="226">
        <v>5000</v>
      </c>
      <c r="D282" s="114" t="s">
        <v>23</v>
      </c>
      <c r="E282" s="114" t="s">
        <v>8084</v>
      </c>
    </row>
    <row r="283" spans="2:5" ht="26.25">
      <c r="B283" s="193">
        <v>45117</v>
      </c>
      <c r="C283" s="226">
        <v>5210</v>
      </c>
      <c r="D283" s="114" t="s">
        <v>8085</v>
      </c>
      <c r="E283" s="114" t="s">
        <v>8086</v>
      </c>
    </row>
    <row r="284" spans="2:5" ht="26.25">
      <c r="B284" s="193">
        <v>45117</v>
      </c>
      <c r="C284" s="226">
        <v>5350</v>
      </c>
      <c r="D284" s="114" t="s">
        <v>8087</v>
      </c>
      <c r="E284" s="114" t="s">
        <v>8088</v>
      </c>
    </row>
    <row r="285" spans="2:5" ht="26.25">
      <c r="B285" s="193">
        <v>45117</v>
      </c>
      <c r="C285" s="226">
        <v>6340</v>
      </c>
      <c r="D285" s="114" t="s">
        <v>8089</v>
      </c>
      <c r="E285" s="114" t="s">
        <v>8090</v>
      </c>
    </row>
    <row r="286" spans="2:5" ht="15">
      <c r="B286" s="193">
        <v>45117</v>
      </c>
      <c r="C286" s="226">
        <v>7000</v>
      </c>
      <c r="D286" s="114" t="s">
        <v>23</v>
      </c>
      <c r="E286" s="114" t="s">
        <v>8091</v>
      </c>
    </row>
    <row r="287" spans="2:5" ht="26.25">
      <c r="B287" s="193">
        <v>45117</v>
      </c>
      <c r="C287" s="226">
        <v>7880</v>
      </c>
      <c r="D287" s="114" t="s">
        <v>8092</v>
      </c>
      <c r="E287" s="114" t="s">
        <v>8093</v>
      </c>
    </row>
    <row r="288" spans="2:5" ht="15">
      <c r="B288" s="193">
        <v>45117</v>
      </c>
      <c r="C288" s="226">
        <v>10000</v>
      </c>
      <c r="D288" s="114" t="s">
        <v>23</v>
      </c>
      <c r="E288" s="114" t="s">
        <v>8094</v>
      </c>
    </row>
    <row r="289" spans="2:5" ht="26.25">
      <c r="B289" s="193">
        <v>45117</v>
      </c>
      <c r="C289" s="226">
        <v>10000</v>
      </c>
      <c r="D289" s="114" t="s">
        <v>1711</v>
      </c>
      <c r="E289" s="114" t="s">
        <v>8095</v>
      </c>
    </row>
    <row r="290" spans="2:5" ht="15">
      <c r="B290" s="193">
        <v>45117</v>
      </c>
      <c r="C290" s="226">
        <v>10000</v>
      </c>
      <c r="D290" s="114" t="s">
        <v>23</v>
      </c>
      <c r="E290" s="114" t="s">
        <v>8096</v>
      </c>
    </row>
    <row r="291" spans="2:5" ht="26.25">
      <c r="B291" s="193">
        <v>45117</v>
      </c>
      <c r="C291" s="226">
        <v>12000</v>
      </c>
      <c r="D291" s="114" t="s">
        <v>2112</v>
      </c>
      <c r="E291" s="114" t="s">
        <v>8097</v>
      </c>
    </row>
    <row r="292" spans="2:5" ht="15">
      <c r="B292" s="193">
        <v>45117</v>
      </c>
      <c r="C292" s="226">
        <v>15000</v>
      </c>
      <c r="D292" s="114" t="s">
        <v>23</v>
      </c>
      <c r="E292" s="114" t="s">
        <v>8098</v>
      </c>
    </row>
    <row r="293" spans="2:5" ht="15">
      <c r="B293" s="193">
        <v>45117</v>
      </c>
      <c r="C293" s="226">
        <v>17500</v>
      </c>
      <c r="D293" s="114" t="s">
        <v>23</v>
      </c>
      <c r="E293" s="114" t="s">
        <v>8099</v>
      </c>
    </row>
    <row r="294" spans="2:5" ht="26.25">
      <c r="B294" s="193">
        <v>45117</v>
      </c>
      <c r="C294" s="226">
        <v>20000</v>
      </c>
      <c r="D294" s="114" t="s">
        <v>4486</v>
      </c>
      <c r="E294" s="114" t="s">
        <v>8100</v>
      </c>
    </row>
    <row r="295" spans="2:5" ht="15">
      <c r="B295" s="193">
        <v>45117</v>
      </c>
      <c r="C295" s="226">
        <v>30000</v>
      </c>
      <c r="D295" s="114" t="s">
        <v>23</v>
      </c>
      <c r="E295" s="114" t="s">
        <v>8101</v>
      </c>
    </row>
    <row r="296" spans="2:5" ht="15">
      <c r="B296" s="193">
        <v>45117</v>
      </c>
      <c r="C296" s="226">
        <v>30000</v>
      </c>
      <c r="D296" s="114" t="s">
        <v>23</v>
      </c>
      <c r="E296" s="114" t="s">
        <v>8102</v>
      </c>
    </row>
    <row r="297" spans="2:5" ht="15">
      <c r="B297" s="193">
        <v>45117</v>
      </c>
      <c r="C297" s="226">
        <v>50000</v>
      </c>
      <c r="D297" s="114" t="s">
        <v>23</v>
      </c>
      <c r="E297" s="114" t="s">
        <v>8103</v>
      </c>
    </row>
    <row r="298" spans="2:5" ht="15">
      <c r="B298" s="193">
        <v>45117</v>
      </c>
      <c r="C298" s="226">
        <v>50000</v>
      </c>
      <c r="D298" s="114" t="s">
        <v>23</v>
      </c>
      <c r="E298" s="114" t="s">
        <v>8099</v>
      </c>
    </row>
    <row r="299" spans="2:5" ht="15">
      <c r="B299" s="193">
        <v>45117</v>
      </c>
      <c r="C299" s="226">
        <v>500000</v>
      </c>
      <c r="D299" s="114" t="s">
        <v>23</v>
      </c>
      <c r="E299" s="114" t="s">
        <v>8104</v>
      </c>
    </row>
    <row r="300" spans="2:5" ht="39">
      <c r="B300" s="193">
        <v>45118</v>
      </c>
      <c r="C300" s="226">
        <v>250000</v>
      </c>
      <c r="D300" s="114" t="s">
        <v>8105</v>
      </c>
      <c r="E300" s="114" t="s">
        <v>7852</v>
      </c>
    </row>
    <row r="301" spans="2:5" ht="15">
      <c r="B301" s="193">
        <v>45118</v>
      </c>
      <c r="C301" s="226">
        <v>5</v>
      </c>
      <c r="D301" s="114" t="s">
        <v>23</v>
      </c>
      <c r="E301" s="114" t="s">
        <v>7943</v>
      </c>
    </row>
    <row r="302" spans="2:5" ht="15">
      <c r="B302" s="193">
        <v>45118</v>
      </c>
      <c r="C302" s="226">
        <v>58</v>
      </c>
      <c r="D302" s="114" t="s">
        <v>23</v>
      </c>
      <c r="E302" s="114" t="s">
        <v>8022</v>
      </c>
    </row>
    <row r="303" spans="2:5" ht="15">
      <c r="B303" s="193">
        <v>45118</v>
      </c>
      <c r="C303" s="226">
        <v>100</v>
      </c>
      <c r="D303" s="114" t="s">
        <v>23</v>
      </c>
      <c r="E303" s="114"/>
    </row>
    <row r="304" spans="2:5" ht="15">
      <c r="B304" s="193">
        <v>45118</v>
      </c>
      <c r="C304" s="226">
        <v>100</v>
      </c>
      <c r="D304" s="114" t="s">
        <v>23</v>
      </c>
      <c r="E304" s="114" t="s">
        <v>8106</v>
      </c>
    </row>
    <row r="305" spans="2:5" ht="15">
      <c r="B305" s="193">
        <v>45118</v>
      </c>
      <c r="C305" s="226">
        <v>100</v>
      </c>
      <c r="D305" s="114" t="s">
        <v>23</v>
      </c>
      <c r="E305" s="114" t="s">
        <v>8107</v>
      </c>
    </row>
    <row r="306" spans="2:5" ht="15">
      <c r="B306" s="193">
        <v>45118</v>
      </c>
      <c r="C306" s="226">
        <v>108</v>
      </c>
      <c r="D306" s="114" t="s">
        <v>23</v>
      </c>
      <c r="E306" s="114" t="s">
        <v>7986</v>
      </c>
    </row>
    <row r="307" spans="2:5" ht="15">
      <c r="B307" s="193">
        <v>45118</v>
      </c>
      <c r="C307" s="226">
        <v>110</v>
      </c>
      <c r="D307" s="114" t="s">
        <v>23</v>
      </c>
      <c r="E307" s="114" t="s">
        <v>7948</v>
      </c>
    </row>
    <row r="308" spans="2:5" ht="15">
      <c r="B308" s="193">
        <v>45118</v>
      </c>
      <c r="C308" s="226">
        <v>110</v>
      </c>
      <c r="D308" s="114" t="s">
        <v>23</v>
      </c>
      <c r="E308" s="114" t="s">
        <v>7949</v>
      </c>
    </row>
    <row r="309" spans="2:5" ht="15">
      <c r="B309" s="193">
        <v>45118</v>
      </c>
      <c r="C309" s="226">
        <v>110</v>
      </c>
      <c r="D309" s="114" t="s">
        <v>23</v>
      </c>
      <c r="E309" s="114" t="s">
        <v>7860</v>
      </c>
    </row>
    <row r="310" spans="2:5" ht="15">
      <c r="B310" s="193">
        <v>45118</v>
      </c>
      <c r="C310" s="226">
        <v>110</v>
      </c>
      <c r="D310" s="114" t="s">
        <v>23</v>
      </c>
      <c r="E310" s="114" t="s">
        <v>7862</v>
      </c>
    </row>
    <row r="311" spans="2:5" ht="15">
      <c r="B311" s="193">
        <v>45118</v>
      </c>
      <c r="C311" s="226">
        <v>130.72</v>
      </c>
      <c r="D311" s="114" t="s">
        <v>23</v>
      </c>
      <c r="E311" s="114" t="s">
        <v>8108</v>
      </c>
    </row>
    <row r="312" spans="2:5" ht="15">
      <c r="B312" s="193">
        <v>45118</v>
      </c>
      <c r="C312" s="226">
        <v>200</v>
      </c>
      <c r="D312" s="114" t="s">
        <v>23</v>
      </c>
      <c r="E312" s="114" t="s">
        <v>7869</v>
      </c>
    </row>
    <row r="313" spans="2:5" ht="15">
      <c r="B313" s="193">
        <v>45118</v>
      </c>
      <c r="C313" s="226">
        <v>250</v>
      </c>
      <c r="D313" s="114" t="s">
        <v>23</v>
      </c>
      <c r="E313" s="114" t="s">
        <v>8109</v>
      </c>
    </row>
    <row r="314" spans="2:5" ht="15">
      <c r="B314" s="193">
        <v>45118</v>
      </c>
      <c r="C314" s="226">
        <v>300</v>
      </c>
      <c r="D314" s="114" t="s">
        <v>154</v>
      </c>
      <c r="E314" s="114" t="s">
        <v>7955</v>
      </c>
    </row>
    <row r="315" spans="2:5" ht="15">
      <c r="B315" s="193">
        <v>45118</v>
      </c>
      <c r="C315" s="226">
        <v>300</v>
      </c>
      <c r="D315" s="114" t="s">
        <v>23</v>
      </c>
      <c r="E315" s="114" t="s">
        <v>8110</v>
      </c>
    </row>
    <row r="316" spans="2:5" ht="15">
      <c r="B316" s="193">
        <v>45118</v>
      </c>
      <c r="C316" s="226">
        <v>300</v>
      </c>
      <c r="D316" s="114" t="s">
        <v>23</v>
      </c>
      <c r="E316" s="114" t="s">
        <v>8111</v>
      </c>
    </row>
    <row r="317" spans="2:5" ht="15">
      <c r="B317" s="193">
        <v>45118</v>
      </c>
      <c r="C317" s="226">
        <v>350</v>
      </c>
      <c r="D317" s="114" t="s">
        <v>23</v>
      </c>
      <c r="E317" s="114" t="s">
        <v>7868</v>
      </c>
    </row>
    <row r="318" spans="2:5" ht="15">
      <c r="B318" s="193">
        <v>45118</v>
      </c>
      <c r="C318" s="226">
        <v>709</v>
      </c>
      <c r="D318" s="114" t="s">
        <v>23</v>
      </c>
      <c r="E318" s="114" t="s">
        <v>8023</v>
      </c>
    </row>
    <row r="319" spans="2:5" ht="15">
      <c r="B319" s="193">
        <v>45118</v>
      </c>
      <c r="C319" s="226">
        <v>1000</v>
      </c>
      <c r="D319" s="114" t="s">
        <v>23</v>
      </c>
      <c r="E319" s="114" t="s">
        <v>8112</v>
      </c>
    </row>
    <row r="320" spans="2:5" ht="15">
      <c r="B320" s="193">
        <v>45118</v>
      </c>
      <c r="C320" s="226">
        <v>1000</v>
      </c>
      <c r="D320" s="114" t="s">
        <v>23</v>
      </c>
      <c r="E320" s="114" t="s">
        <v>8113</v>
      </c>
    </row>
    <row r="321" spans="2:5" ht="15">
      <c r="B321" s="193">
        <v>45118</v>
      </c>
      <c r="C321" s="226">
        <v>1000</v>
      </c>
      <c r="D321" s="114" t="s">
        <v>23</v>
      </c>
      <c r="E321" s="114" t="s">
        <v>8114</v>
      </c>
    </row>
    <row r="322" spans="2:5" ht="15">
      <c r="B322" s="193">
        <v>45118</v>
      </c>
      <c r="C322" s="226">
        <v>1000</v>
      </c>
      <c r="D322" s="114" t="s">
        <v>23</v>
      </c>
      <c r="E322" s="114" t="s">
        <v>7885</v>
      </c>
    </row>
    <row r="323" spans="2:5" ht="15">
      <c r="B323" s="193">
        <v>45118</v>
      </c>
      <c r="C323" s="226">
        <v>5500</v>
      </c>
      <c r="D323" s="114" t="s">
        <v>23</v>
      </c>
      <c r="E323" s="114" t="s">
        <v>8115</v>
      </c>
    </row>
    <row r="324" spans="2:5" ht="15">
      <c r="B324" s="193">
        <v>45118</v>
      </c>
      <c r="C324" s="226">
        <v>6000</v>
      </c>
      <c r="D324" s="114" t="s">
        <v>23</v>
      </c>
      <c r="E324" s="114" t="s">
        <v>8116</v>
      </c>
    </row>
    <row r="325" spans="2:5" ht="15">
      <c r="B325" s="193">
        <v>45118</v>
      </c>
      <c r="C325" s="226">
        <v>8799</v>
      </c>
      <c r="D325" s="114" t="s">
        <v>23</v>
      </c>
      <c r="E325" s="114" t="s">
        <v>8027</v>
      </c>
    </row>
    <row r="326" spans="2:5" ht="15">
      <c r="B326" s="193">
        <v>45118</v>
      </c>
      <c r="C326" s="226">
        <v>10000</v>
      </c>
      <c r="D326" s="114" t="s">
        <v>23</v>
      </c>
      <c r="E326" s="114" t="s">
        <v>8117</v>
      </c>
    </row>
    <row r="327" spans="2:5" ht="15">
      <c r="B327" s="193">
        <v>45118</v>
      </c>
      <c r="C327" s="226">
        <v>10000</v>
      </c>
      <c r="D327" s="114" t="s">
        <v>23</v>
      </c>
      <c r="E327" s="114" t="s">
        <v>8118</v>
      </c>
    </row>
    <row r="328" spans="2:5" ht="15">
      <c r="B328" s="193">
        <v>45118</v>
      </c>
      <c r="C328" s="226">
        <v>10000</v>
      </c>
      <c r="D328" s="114" t="s">
        <v>23</v>
      </c>
      <c r="E328" s="114" t="s">
        <v>8119</v>
      </c>
    </row>
    <row r="329" spans="2:5" ht="15">
      <c r="B329" s="193">
        <v>45118</v>
      </c>
      <c r="C329" s="226">
        <v>20000</v>
      </c>
      <c r="D329" s="114" t="s">
        <v>23</v>
      </c>
      <c r="E329" s="114" t="s">
        <v>8120</v>
      </c>
    </row>
    <row r="330" spans="2:5" ht="26.25">
      <c r="B330" s="193">
        <v>45118</v>
      </c>
      <c r="C330" s="226">
        <v>300000</v>
      </c>
      <c r="D330" s="114" t="s">
        <v>8121</v>
      </c>
      <c r="E330" s="114" t="s">
        <v>8122</v>
      </c>
    </row>
    <row r="331" spans="2:5" ht="15">
      <c r="B331" s="193">
        <v>45119</v>
      </c>
      <c r="C331" s="226">
        <v>100</v>
      </c>
      <c r="D331" s="114" t="s">
        <v>23</v>
      </c>
      <c r="E331" s="114" t="s">
        <v>7985</v>
      </c>
    </row>
    <row r="332" spans="2:5" ht="15">
      <c r="B332" s="193">
        <v>45119</v>
      </c>
      <c r="C332" s="226">
        <v>100</v>
      </c>
      <c r="D332" s="114" t="s">
        <v>23</v>
      </c>
      <c r="E332" s="114" t="s">
        <v>7985</v>
      </c>
    </row>
    <row r="333" spans="2:5" ht="15">
      <c r="B333" s="193">
        <v>45119</v>
      </c>
      <c r="C333" s="226">
        <v>100</v>
      </c>
      <c r="D333" s="114" t="s">
        <v>23</v>
      </c>
      <c r="E333" s="114" t="s">
        <v>7855</v>
      </c>
    </row>
    <row r="334" spans="2:5" ht="15">
      <c r="B334" s="193">
        <v>45119</v>
      </c>
      <c r="C334" s="226">
        <v>100</v>
      </c>
      <c r="D334" s="114" t="s">
        <v>23</v>
      </c>
      <c r="E334" s="114" t="s">
        <v>7947</v>
      </c>
    </row>
    <row r="335" spans="2:5" ht="15">
      <c r="B335" s="193">
        <v>45119</v>
      </c>
      <c r="C335" s="226">
        <v>100</v>
      </c>
      <c r="D335" s="114" t="s">
        <v>23</v>
      </c>
      <c r="E335" s="114" t="s">
        <v>7855</v>
      </c>
    </row>
    <row r="336" spans="2:5" ht="15">
      <c r="B336" s="193">
        <v>45119</v>
      </c>
      <c r="C336" s="226">
        <v>108</v>
      </c>
      <c r="D336" s="114" t="s">
        <v>23</v>
      </c>
      <c r="E336" s="114" t="s">
        <v>7986</v>
      </c>
    </row>
    <row r="337" spans="2:5" ht="15">
      <c r="B337" s="193">
        <v>45119</v>
      </c>
      <c r="C337" s="226">
        <v>110</v>
      </c>
      <c r="D337" s="114" t="s">
        <v>23</v>
      </c>
      <c r="E337" s="114" t="s">
        <v>7948</v>
      </c>
    </row>
    <row r="338" spans="2:5" ht="15">
      <c r="B338" s="193">
        <v>45119</v>
      </c>
      <c r="C338" s="226">
        <v>110</v>
      </c>
      <c r="D338" s="114" t="s">
        <v>23</v>
      </c>
      <c r="E338" s="114" t="s">
        <v>7949</v>
      </c>
    </row>
    <row r="339" spans="2:5" ht="15">
      <c r="B339" s="193">
        <v>45119</v>
      </c>
      <c r="C339" s="226">
        <v>110</v>
      </c>
      <c r="D339" s="114" t="s">
        <v>23</v>
      </c>
      <c r="E339" s="114" t="s">
        <v>7950</v>
      </c>
    </row>
    <row r="340" spans="2:5" ht="15">
      <c r="B340" s="193">
        <v>45119</v>
      </c>
      <c r="C340" s="226">
        <v>110</v>
      </c>
      <c r="D340" s="114" t="s">
        <v>23</v>
      </c>
      <c r="E340" s="114" t="s">
        <v>7861</v>
      </c>
    </row>
    <row r="341" spans="2:5" ht="15">
      <c r="B341" s="193">
        <v>45119</v>
      </c>
      <c r="C341" s="226">
        <v>110</v>
      </c>
      <c r="D341" s="114" t="s">
        <v>23</v>
      </c>
      <c r="E341" s="114" t="s">
        <v>7862</v>
      </c>
    </row>
    <row r="342" spans="2:5" ht="39">
      <c r="B342" s="193">
        <v>45119</v>
      </c>
      <c r="C342" s="226">
        <v>200</v>
      </c>
      <c r="D342" s="114" t="s">
        <v>23</v>
      </c>
      <c r="E342" s="114" t="s">
        <v>8123</v>
      </c>
    </row>
    <row r="343" spans="2:5" ht="15">
      <c r="B343" s="193">
        <v>45119</v>
      </c>
      <c r="C343" s="226">
        <v>200</v>
      </c>
      <c r="D343" s="114" t="s">
        <v>23</v>
      </c>
      <c r="E343" s="114" t="s">
        <v>7869</v>
      </c>
    </row>
    <row r="344" spans="2:5" ht="15">
      <c r="B344" s="193">
        <v>45119</v>
      </c>
      <c r="C344" s="226">
        <v>300</v>
      </c>
      <c r="D344" s="114" t="s">
        <v>23</v>
      </c>
      <c r="E344" s="114" t="s">
        <v>8124</v>
      </c>
    </row>
    <row r="345" spans="2:5" ht="15">
      <c r="B345" s="193">
        <v>45119</v>
      </c>
      <c r="C345" s="226">
        <v>500</v>
      </c>
      <c r="D345" s="114" t="s">
        <v>23</v>
      </c>
      <c r="E345" s="114" t="s">
        <v>8125</v>
      </c>
    </row>
    <row r="346" spans="2:5" ht="15">
      <c r="B346" s="193">
        <v>45119</v>
      </c>
      <c r="C346" s="226">
        <v>1000</v>
      </c>
      <c r="D346" s="114" t="s">
        <v>8126</v>
      </c>
      <c r="E346" s="114" t="s">
        <v>8127</v>
      </c>
    </row>
    <row r="347" spans="2:5" ht="15">
      <c r="B347" s="193">
        <v>45119</v>
      </c>
      <c r="C347" s="226">
        <v>1000</v>
      </c>
      <c r="D347" s="114" t="s">
        <v>23</v>
      </c>
      <c r="E347" s="114" t="s">
        <v>8128</v>
      </c>
    </row>
    <row r="348" spans="2:5" ht="15">
      <c r="B348" s="193">
        <v>45119</v>
      </c>
      <c r="C348" s="226">
        <v>1000</v>
      </c>
      <c r="D348" s="114" t="s">
        <v>23</v>
      </c>
      <c r="E348" s="114" t="s">
        <v>7888</v>
      </c>
    </row>
    <row r="349" spans="2:5" ht="15">
      <c r="B349" s="193">
        <v>45119</v>
      </c>
      <c r="C349" s="226">
        <v>1000</v>
      </c>
      <c r="D349" s="114" t="s">
        <v>23</v>
      </c>
      <c r="E349" s="114" t="s">
        <v>7997</v>
      </c>
    </row>
    <row r="350" spans="2:5" ht="15">
      <c r="B350" s="193">
        <v>45119</v>
      </c>
      <c r="C350" s="226">
        <v>1200</v>
      </c>
      <c r="D350" s="114" t="s">
        <v>23</v>
      </c>
      <c r="E350" s="114" t="s">
        <v>8020</v>
      </c>
    </row>
    <row r="351" spans="2:5" ht="15">
      <c r="B351" s="193">
        <v>45119</v>
      </c>
      <c r="C351" s="226">
        <v>3000</v>
      </c>
      <c r="D351" s="114" t="s">
        <v>23</v>
      </c>
      <c r="E351" s="114" t="s">
        <v>8129</v>
      </c>
    </row>
    <row r="352" spans="2:5" ht="15">
      <c r="B352" s="193">
        <v>45119</v>
      </c>
      <c r="C352" s="226">
        <v>4000</v>
      </c>
      <c r="D352" s="114" t="s">
        <v>23</v>
      </c>
      <c r="E352" s="114" t="s">
        <v>7906</v>
      </c>
    </row>
    <row r="353" spans="2:5" ht="15">
      <c r="B353" s="193">
        <v>45119</v>
      </c>
      <c r="C353" s="226">
        <v>10000</v>
      </c>
      <c r="D353" s="114" t="s">
        <v>23</v>
      </c>
      <c r="E353" s="114" t="s">
        <v>8130</v>
      </c>
    </row>
    <row r="354" spans="2:5" ht="39">
      <c r="B354" s="193">
        <v>45119</v>
      </c>
      <c r="C354" s="226">
        <v>12000</v>
      </c>
      <c r="D354" s="114" t="s">
        <v>8131</v>
      </c>
      <c r="E354" s="114" t="s">
        <v>8132</v>
      </c>
    </row>
    <row r="355" spans="2:5" ht="39">
      <c r="B355" s="193">
        <v>45119</v>
      </c>
      <c r="C355" s="226">
        <v>22500</v>
      </c>
      <c r="D355" s="114" t="s">
        <v>8133</v>
      </c>
      <c r="E355" s="114" t="s">
        <v>8134</v>
      </c>
    </row>
    <row r="356" spans="2:5" ht="15">
      <c r="B356" s="193">
        <v>45119</v>
      </c>
      <c r="C356" s="226">
        <v>30000</v>
      </c>
      <c r="D356" s="114" t="s">
        <v>23</v>
      </c>
      <c r="E356" s="114" t="s">
        <v>8135</v>
      </c>
    </row>
    <row r="357" spans="2:5" ht="15">
      <c r="B357" s="193">
        <v>45119</v>
      </c>
      <c r="C357" s="226">
        <v>50000</v>
      </c>
      <c r="D357" s="114" t="s">
        <v>23</v>
      </c>
      <c r="E357" s="114" t="s">
        <v>8136</v>
      </c>
    </row>
    <row r="358" spans="2:5" ht="26.25">
      <c r="B358" s="193">
        <v>45119</v>
      </c>
      <c r="C358" s="226">
        <v>50000</v>
      </c>
      <c r="D358" s="114" t="s">
        <v>1134</v>
      </c>
      <c r="E358" s="114" t="s">
        <v>8137</v>
      </c>
    </row>
    <row r="359" spans="2:5" ht="26.25">
      <c r="B359" s="193">
        <v>45119</v>
      </c>
      <c r="C359" s="226">
        <v>50000</v>
      </c>
      <c r="D359" s="114" t="s">
        <v>3830</v>
      </c>
      <c r="E359" s="114" t="s">
        <v>8138</v>
      </c>
    </row>
    <row r="360" spans="2:5" ht="26.25">
      <c r="B360" s="193">
        <v>45119</v>
      </c>
      <c r="C360" s="226">
        <v>71161</v>
      </c>
      <c r="D360" s="114" t="s">
        <v>8139</v>
      </c>
      <c r="E360" s="114" t="s">
        <v>8140</v>
      </c>
    </row>
    <row r="361" spans="2:5" ht="15">
      <c r="B361" s="193">
        <v>45120</v>
      </c>
      <c r="C361" s="226">
        <v>50</v>
      </c>
      <c r="D361" s="114" t="s">
        <v>23</v>
      </c>
      <c r="E361" s="114" t="s">
        <v>8141</v>
      </c>
    </row>
    <row r="362" spans="2:5" ht="15">
      <c r="B362" s="193">
        <v>45120</v>
      </c>
      <c r="C362" s="226">
        <v>100</v>
      </c>
      <c r="D362" s="114" t="s">
        <v>23</v>
      </c>
      <c r="E362" s="114" t="s">
        <v>8142</v>
      </c>
    </row>
    <row r="363" spans="2:5" ht="15">
      <c r="B363" s="193">
        <v>45120</v>
      </c>
      <c r="C363" s="226">
        <v>100</v>
      </c>
      <c r="D363" s="114" t="s">
        <v>23</v>
      </c>
      <c r="E363" s="114" t="s">
        <v>7855</v>
      </c>
    </row>
    <row r="364" spans="2:5" ht="15">
      <c r="B364" s="193">
        <v>45120</v>
      </c>
      <c r="C364" s="226">
        <v>110</v>
      </c>
      <c r="D364" s="114" t="s">
        <v>23</v>
      </c>
      <c r="E364" s="114" t="s">
        <v>7948</v>
      </c>
    </row>
    <row r="365" spans="2:5" ht="15">
      <c r="B365" s="193">
        <v>45120</v>
      </c>
      <c r="C365" s="226">
        <v>110</v>
      </c>
      <c r="D365" s="114" t="s">
        <v>23</v>
      </c>
      <c r="E365" s="114" t="s">
        <v>7949</v>
      </c>
    </row>
    <row r="366" spans="2:5" ht="15">
      <c r="B366" s="193">
        <v>45120</v>
      </c>
      <c r="C366" s="226">
        <v>110</v>
      </c>
      <c r="D366" s="114" t="s">
        <v>23</v>
      </c>
      <c r="E366" s="114" t="s">
        <v>7860</v>
      </c>
    </row>
    <row r="367" spans="2:5" ht="15">
      <c r="B367" s="193">
        <v>45120</v>
      </c>
      <c r="C367" s="226">
        <v>110</v>
      </c>
      <c r="D367" s="114" t="s">
        <v>23</v>
      </c>
      <c r="E367" s="114" t="s">
        <v>7862</v>
      </c>
    </row>
    <row r="368" spans="2:5" ht="15">
      <c r="B368" s="193">
        <v>45120</v>
      </c>
      <c r="C368" s="226">
        <v>120</v>
      </c>
      <c r="D368" s="114" t="s">
        <v>23</v>
      </c>
      <c r="E368" s="114" t="s">
        <v>8143</v>
      </c>
    </row>
    <row r="369" spans="2:5" ht="15">
      <c r="B369" s="193">
        <v>45120</v>
      </c>
      <c r="C369" s="226">
        <v>150</v>
      </c>
      <c r="D369" s="114" t="s">
        <v>23</v>
      </c>
      <c r="E369" s="114" t="s">
        <v>8144</v>
      </c>
    </row>
    <row r="370" spans="2:5" ht="15">
      <c r="B370" s="193">
        <v>45120</v>
      </c>
      <c r="C370" s="226">
        <v>200</v>
      </c>
      <c r="D370" s="114" t="s">
        <v>23</v>
      </c>
      <c r="E370" s="114" t="s">
        <v>7863</v>
      </c>
    </row>
    <row r="371" spans="2:5" ht="15">
      <c r="B371" s="193">
        <v>45120</v>
      </c>
      <c r="C371" s="226">
        <v>287</v>
      </c>
      <c r="D371" s="114" t="s">
        <v>23</v>
      </c>
      <c r="E371" s="114" t="s">
        <v>8145</v>
      </c>
    </row>
    <row r="372" spans="2:5" ht="15">
      <c r="B372" s="193">
        <v>45120</v>
      </c>
      <c r="C372" s="226">
        <v>300</v>
      </c>
      <c r="D372" s="114" t="s">
        <v>23</v>
      </c>
      <c r="E372" s="114" t="s">
        <v>8146</v>
      </c>
    </row>
    <row r="373" spans="2:5" ht="15">
      <c r="B373" s="193">
        <v>45120</v>
      </c>
      <c r="C373" s="226">
        <v>300</v>
      </c>
      <c r="D373" s="114" t="s">
        <v>23</v>
      </c>
      <c r="E373" s="114" t="s">
        <v>8144</v>
      </c>
    </row>
    <row r="374" spans="2:5" ht="15">
      <c r="B374" s="193">
        <v>45120</v>
      </c>
      <c r="C374" s="226">
        <v>500</v>
      </c>
      <c r="D374" s="114" t="s">
        <v>23</v>
      </c>
      <c r="E374" s="114" t="s">
        <v>8147</v>
      </c>
    </row>
    <row r="375" spans="2:5" ht="15">
      <c r="B375" s="193">
        <v>45120</v>
      </c>
      <c r="C375" s="226">
        <v>500</v>
      </c>
      <c r="D375" s="114" t="s">
        <v>23</v>
      </c>
      <c r="E375" s="114" t="s">
        <v>8148</v>
      </c>
    </row>
    <row r="376" spans="2:5" ht="15">
      <c r="B376" s="193">
        <v>45120</v>
      </c>
      <c r="C376" s="226">
        <v>500</v>
      </c>
      <c r="D376" s="114" t="s">
        <v>23</v>
      </c>
      <c r="E376" s="114" t="s">
        <v>8020</v>
      </c>
    </row>
    <row r="377" spans="2:5" ht="15">
      <c r="B377" s="193">
        <v>45120</v>
      </c>
      <c r="C377" s="226">
        <v>500</v>
      </c>
      <c r="D377" s="114" t="s">
        <v>23</v>
      </c>
      <c r="E377" s="114" t="s">
        <v>7869</v>
      </c>
    </row>
    <row r="378" spans="2:5" ht="15">
      <c r="B378" s="193">
        <v>45120</v>
      </c>
      <c r="C378" s="226">
        <v>500</v>
      </c>
      <c r="D378" s="114" t="s">
        <v>23</v>
      </c>
      <c r="E378" s="114" t="s">
        <v>8149</v>
      </c>
    </row>
    <row r="379" spans="2:5" ht="15">
      <c r="B379" s="193">
        <v>45120</v>
      </c>
      <c r="C379" s="226">
        <v>1000</v>
      </c>
      <c r="D379" s="114" t="s">
        <v>23</v>
      </c>
      <c r="E379" s="114" t="s">
        <v>8150</v>
      </c>
    </row>
    <row r="380" spans="2:5" ht="15">
      <c r="B380" s="193">
        <v>45120</v>
      </c>
      <c r="C380" s="226">
        <v>2000</v>
      </c>
      <c r="D380" s="114" t="s">
        <v>23</v>
      </c>
      <c r="E380" s="114" t="s">
        <v>7997</v>
      </c>
    </row>
    <row r="381" spans="2:5" ht="15">
      <c r="B381" s="193">
        <v>45120</v>
      </c>
      <c r="C381" s="226">
        <v>2000</v>
      </c>
      <c r="D381" s="114" t="s">
        <v>23</v>
      </c>
      <c r="E381" s="114" t="s">
        <v>8151</v>
      </c>
    </row>
    <row r="382" spans="2:5" ht="15">
      <c r="B382" s="193">
        <v>45120</v>
      </c>
      <c r="C382" s="226">
        <v>10000</v>
      </c>
      <c r="D382" s="114" t="s">
        <v>23</v>
      </c>
      <c r="E382" s="114" t="s">
        <v>8152</v>
      </c>
    </row>
    <row r="383" spans="2:5" ht="15">
      <c r="B383" s="193">
        <v>45120</v>
      </c>
      <c r="C383" s="226">
        <v>15000</v>
      </c>
      <c r="D383" s="114" t="s">
        <v>23</v>
      </c>
      <c r="E383" s="114" t="s">
        <v>8026</v>
      </c>
    </row>
    <row r="384" spans="2:5" ht="39">
      <c r="B384" s="193">
        <v>45120</v>
      </c>
      <c r="C384" s="226">
        <v>500000</v>
      </c>
      <c r="D384" s="114" t="s">
        <v>8153</v>
      </c>
      <c r="E384" s="114" t="s">
        <v>7938</v>
      </c>
    </row>
    <row r="385" spans="2:5" ht="15">
      <c r="B385" s="193">
        <v>45121</v>
      </c>
      <c r="C385" s="226">
        <v>1</v>
      </c>
      <c r="D385" s="114" t="s">
        <v>8037</v>
      </c>
      <c r="E385" s="114" t="s">
        <v>8038</v>
      </c>
    </row>
    <row r="386" spans="2:5" ht="15">
      <c r="B386" s="193">
        <v>45121</v>
      </c>
      <c r="C386" s="226">
        <v>50</v>
      </c>
      <c r="D386" s="114" t="s">
        <v>23</v>
      </c>
      <c r="E386" s="114" t="s">
        <v>8154</v>
      </c>
    </row>
    <row r="387" spans="2:5" ht="15">
      <c r="B387" s="193">
        <v>45121</v>
      </c>
      <c r="C387" s="226">
        <v>100</v>
      </c>
      <c r="D387" s="114" t="s">
        <v>23</v>
      </c>
      <c r="E387" s="114" t="s">
        <v>8155</v>
      </c>
    </row>
    <row r="388" spans="2:5" ht="15">
      <c r="B388" s="193">
        <v>45121</v>
      </c>
      <c r="C388" s="226">
        <v>100</v>
      </c>
      <c r="D388" s="114" t="s">
        <v>23</v>
      </c>
      <c r="E388" s="114" t="s">
        <v>7855</v>
      </c>
    </row>
    <row r="389" spans="2:5" ht="15">
      <c r="B389" s="193">
        <v>45121</v>
      </c>
      <c r="C389" s="226">
        <v>100</v>
      </c>
      <c r="D389" s="114" t="s">
        <v>23</v>
      </c>
      <c r="E389" s="114" t="s">
        <v>8156</v>
      </c>
    </row>
    <row r="390" spans="2:5" ht="15">
      <c r="B390" s="193">
        <v>45121</v>
      </c>
      <c r="C390" s="226">
        <v>110</v>
      </c>
      <c r="D390" s="114" t="s">
        <v>23</v>
      </c>
      <c r="E390" s="114" t="s">
        <v>7948</v>
      </c>
    </row>
    <row r="391" spans="2:5" ht="15">
      <c r="B391" s="193">
        <v>45121</v>
      </c>
      <c r="C391" s="226">
        <v>110</v>
      </c>
      <c r="D391" s="114" t="s">
        <v>23</v>
      </c>
      <c r="E391" s="114" t="s">
        <v>7949</v>
      </c>
    </row>
    <row r="392" spans="2:5" ht="15">
      <c r="B392" s="193">
        <v>45121</v>
      </c>
      <c r="C392" s="226">
        <v>110</v>
      </c>
      <c r="D392" s="114" t="s">
        <v>23</v>
      </c>
      <c r="E392" s="114" t="s">
        <v>7950</v>
      </c>
    </row>
    <row r="393" spans="2:5" ht="15">
      <c r="B393" s="193">
        <v>45121</v>
      </c>
      <c r="C393" s="226">
        <v>110</v>
      </c>
      <c r="D393" s="114" t="s">
        <v>23</v>
      </c>
      <c r="E393" s="114" t="s">
        <v>7861</v>
      </c>
    </row>
    <row r="394" spans="2:5" ht="15">
      <c r="B394" s="193">
        <v>45121</v>
      </c>
      <c r="C394" s="226">
        <v>110</v>
      </c>
      <c r="D394" s="114" t="s">
        <v>23</v>
      </c>
      <c r="E394" s="114" t="s">
        <v>7861</v>
      </c>
    </row>
    <row r="395" spans="2:5" ht="15">
      <c r="B395" s="193">
        <v>45121</v>
      </c>
      <c r="C395" s="226">
        <v>110</v>
      </c>
      <c r="D395" s="114" t="s">
        <v>23</v>
      </c>
      <c r="E395" s="114" t="s">
        <v>7862</v>
      </c>
    </row>
    <row r="396" spans="2:5" ht="15">
      <c r="B396" s="193">
        <v>45121</v>
      </c>
      <c r="C396" s="226">
        <v>125</v>
      </c>
      <c r="D396" s="114" t="s">
        <v>23</v>
      </c>
      <c r="E396" s="114" t="s">
        <v>8157</v>
      </c>
    </row>
    <row r="397" spans="2:5" ht="15">
      <c r="B397" s="193">
        <v>45121</v>
      </c>
      <c r="C397" s="226">
        <v>130</v>
      </c>
      <c r="D397" s="114" t="s">
        <v>23</v>
      </c>
      <c r="E397" s="114" t="s">
        <v>8158</v>
      </c>
    </row>
    <row r="398" spans="2:5" ht="15">
      <c r="B398" s="193">
        <v>45121</v>
      </c>
      <c r="C398" s="226">
        <v>138</v>
      </c>
      <c r="D398" s="114" t="s">
        <v>23</v>
      </c>
      <c r="E398" s="114" t="s">
        <v>8159</v>
      </c>
    </row>
    <row r="399" spans="2:5" ht="15">
      <c r="B399" s="193">
        <v>45121</v>
      </c>
      <c r="C399" s="226">
        <v>198</v>
      </c>
      <c r="D399" s="114" t="s">
        <v>23</v>
      </c>
      <c r="E399" s="114" t="s">
        <v>8160</v>
      </c>
    </row>
    <row r="400" spans="2:5" ht="15">
      <c r="B400" s="193">
        <v>45121</v>
      </c>
      <c r="C400" s="226">
        <v>200</v>
      </c>
      <c r="D400" s="114" t="s">
        <v>23</v>
      </c>
      <c r="E400" s="114" t="s">
        <v>8161</v>
      </c>
    </row>
    <row r="401" spans="2:5" ht="15">
      <c r="B401" s="193">
        <v>45121</v>
      </c>
      <c r="C401" s="226">
        <v>300</v>
      </c>
      <c r="D401" s="114" t="s">
        <v>23</v>
      </c>
      <c r="E401" s="114" t="s">
        <v>8111</v>
      </c>
    </row>
    <row r="402" spans="2:5" ht="15">
      <c r="B402" s="193">
        <v>45121</v>
      </c>
      <c r="C402" s="226">
        <v>370</v>
      </c>
      <c r="D402" s="114" t="s">
        <v>23</v>
      </c>
      <c r="E402" s="114" t="s">
        <v>8162</v>
      </c>
    </row>
    <row r="403" spans="2:5" ht="15">
      <c r="B403" s="193">
        <v>45121</v>
      </c>
      <c r="C403" s="226">
        <v>500</v>
      </c>
      <c r="D403" s="114" t="s">
        <v>23</v>
      </c>
      <c r="E403" s="114" t="s">
        <v>7927</v>
      </c>
    </row>
    <row r="404" spans="2:5" ht="15">
      <c r="B404" s="193">
        <v>45121</v>
      </c>
      <c r="C404" s="226">
        <v>717.19</v>
      </c>
      <c r="D404" s="114" t="s">
        <v>23</v>
      </c>
      <c r="E404" s="114" t="s">
        <v>8163</v>
      </c>
    </row>
    <row r="405" spans="2:5" ht="15">
      <c r="B405" s="193">
        <v>45121</v>
      </c>
      <c r="C405" s="226">
        <v>900</v>
      </c>
      <c r="D405" s="114" t="s">
        <v>23</v>
      </c>
      <c r="E405" s="114" t="s">
        <v>8164</v>
      </c>
    </row>
    <row r="406" spans="2:5" ht="15">
      <c r="B406" s="193">
        <v>45121</v>
      </c>
      <c r="C406" s="226">
        <v>1000</v>
      </c>
      <c r="D406" s="114" t="s">
        <v>23</v>
      </c>
      <c r="E406" s="114" t="s">
        <v>8068</v>
      </c>
    </row>
    <row r="407" spans="2:5" ht="26.25">
      <c r="B407" s="193">
        <v>45121</v>
      </c>
      <c r="C407" s="226">
        <v>1000</v>
      </c>
      <c r="D407" s="114" t="s">
        <v>2529</v>
      </c>
      <c r="E407" s="114" t="s">
        <v>8165</v>
      </c>
    </row>
    <row r="408" spans="2:5" ht="15">
      <c r="B408" s="193">
        <v>45121</v>
      </c>
      <c r="C408" s="226">
        <v>1000</v>
      </c>
      <c r="D408" s="114" t="s">
        <v>23</v>
      </c>
      <c r="E408" s="114" t="s">
        <v>8166</v>
      </c>
    </row>
    <row r="409" spans="2:5" ht="15">
      <c r="B409" s="193">
        <v>45121</v>
      </c>
      <c r="C409" s="226">
        <v>1000</v>
      </c>
      <c r="D409" s="114" t="s">
        <v>23</v>
      </c>
      <c r="E409" s="114" t="s">
        <v>8167</v>
      </c>
    </row>
    <row r="410" spans="2:5" ht="15">
      <c r="B410" s="193">
        <v>45121</v>
      </c>
      <c r="C410" s="226">
        <v>3000</v>
      </c>
      <c r="D410" s="114" t="s">
        <v>23</v>
      </c>
      <c r="E410" s="114" t="s">
        <v>8168</v>
      </c>
    </row>
    <row r="411" spans="2:5" ht="15">
      <c r="B411" s="193">
        <v>45121</v>
      </c>
      <c r="C411" s="226">
        <v>5000</v>
      </c>
      <c r="D411" s="114" t="s">
        <v>23</v>
      </c>
      <c r="E411" s="114" t="s">
        <v>8169</v>
      </c>
    </row>
    <row r="412" spans="2:5" ht="15">
      <c r="B412" s="193">
        <v>45121</v>
      </c>
      <c r="C412" s="226">
        <v>10000</v>
      </c>
      <c r="D412" s="114" t="s">
        <v>23</v>
      </c>
      <c r="E412" s="114" t="s">
        <v>8170</v>
      </c>
    </row>
    <row r="413" spans="2:5" ht="15">
      <c r="B413" s="193">
        <v>45121</v>
      </c>
      <c r="C413" s="226">
        <v>10000</v>
      </c>
      <c r="D413" s="114" t="s">
        <v>23</v>
      </c>
      <c r="E413" s="114" t="s">
        <v>8171</v>
      </c>
    </row>
    <row r="414" spans="2:5" ht="15">
      <c r="B414" s="193">
        <v>45121</v>
      </c>
      <c r="C414" s="226">
        <v>14573</v>
      </c>
      <c r="D414" s="114" t="s">
        <v>23</v>
      </c>
      <c r="E414" s="114" t="s">
        <v>8172</v>
      </c>
    </row>
    <row r="415" spans="2:5" ht="15">
      <c r="B415" s="193">
        <v>45121</v>
      </c>
      <c r="C415" s="226">
        <v>20000</v>
      </c>
      <c r="D415" s="114" t="s">
        <v>23</v>
      </c>
      <c r="E415" s="114" t="s">
        <v>8173</v>
      </c>
    </row>
    <row r="416" spans="2:5" ht="15">
      <c r="B416" s="193">
        <v>45121</v>
      </c>
      <c r="C416" s="226">
        <v>30000</v>
      </c>
      <c r="D416" s="114" t="s">
        <v>23</v>
      </c>
      <c r="E416" s="114" t="s">
        <v>8174</v>
      </c>
    </row>
    <row r="417" spans="2:5" ht="26.25">
      <c r="B417" s="193">
        <v>45121</v>
      </c>
      <c r="C417" s="226">
        <v>1000000</v>
      </c>
      <c r="D417" s="114" t="s">
        <v>8175</v>
      </c>
      <c r="E417" s="114" t="s">
        <v>8176</v>
      </c>
    </row>
    <row r="418" spans="2:5" ht="15">
      <c r="B418" s="193">
        <v>45124</v>
      </c>
      <c r="C418" s="226">
        <v>100</v>
      </c>
      <c r="D418" s="114" t="s">
        <v>23</v>
      </c>
      <c r="E418" s="114" t="s">
        <v>7857</v>
      </c>
    </row>
    <row r="419" spans="2:5" ht="15">
      <c r="B419" s="193">
        <v>45124</v>
      </c>
      <c r="C419" s="226">
        <v>100</v>
      </c>
      <c r="D419" s="114" t="s">
        <v>23</v>
      </c>
      <c r="E419" s="114" t="s">
        <v>8177</v>
      </c>
    </row>
    <row r="420" spans="2:5" ht="15">
      <c r="B420" s="193">
        <v>45124</v>
      </c>
      <c r="C420" s="226">
        <v>100</v>
      </c>
      <c r="D420" s="114" t="s">
        <v>23</v>
      </c>
      <c r="E420" s="114" t="s">
        <v>7855</v>
      </c>
    </row>
    <row r="421" spans="2:5" ht="15">
      <c r="B421" s="193">
        <v>45124</v>
      </c>
      <c r="C421" s="226">
        <v>100</v>
      </c>
      <c r="D421" s="114" t="s">
        <v>23</v>
      </c>
      <c r="E421" s="114" t="s">
        <v>8178</v>
      </c>
    </row>
    <row r="422" spans="2:5" ht="15">
      <c r="B422" s="193">
        <v>45124</v>
      </c>
      <c r="C422" s="226">
        <v>100</v>
      </c>
      <c r="D422" s="114" t="s">
        <v>23</v>
      </c>
      <c r="E422" s="114" t="s">
        <v>8179</v>
      </c>
    </row>
    <row r="423" spans="2:5" ht="15">
      <c r="B423" s="193">
        <v>45124</v>
      </c>
      <c r="C423" s="226">
        <v>100</v>
      </c>
      <c r="D423" s="114" t="s">
        <v>23</v>
      </c>
      <c r="E423" s="114" t="s">
        <v>8180</v>
      </c>
    </row>
    <row r="424" spans="2:5" ht="15">
      <c r="B424" s="193">
        <v>45124</v>
      </c>
      <c r="C424" s="226">
        <v>108</v>
      </c>
      <c r="D424" s="114" t="s">
        <v>23</v>
      </c>
      <c r="E424" s="114" t="s">
        <v>8181</v>
      </c>
    </row>
    <row r="425" spans="2:5" ht="15">
      <c r="B425" s="193">
        <v>45124</v>
      </c>
      <c r="C425" s="226">
        <v>110</v>
      </c>
      <c r="D425" s="114" t="s">
        <v>23</v>
      </c>
      <c r="E425" s="114" t="s">
        <v>7948</v>
      </c>
    </row>
    <row r="426" spans="2:5" ht="15">
      <c r="B426" s="193">
        <v>45124</v>
      </c>
      <c r="C426" s="226">
        <v>110</v>
      </c>
      <c r="D426" s="114" t="s">
        <v>23</v>
      </c>
      <c r="E426" s="114" t="s">
        <v>7948</v>
      </c>
    </row>
    <row r="427" spans="2:5" ht="15">
      <c r="B427" s="193">
        <v>45124</v>
      </c>
      <c r="C427" s="226">
        <v>110</v>
      </c>
      <c r="D427" s="114" t="s">
        <v>23</v>
      </c>
      <c r="E427" s="114" t="s">
        <v>7949</v>
      </c>
    </row>
    <row r="428" spans="2:5" ht="15">
      <c r="B428" s="193">
        <v>45124</v>
      </c>
      <c r="C428" s="226">
        <v>110</v>
      </c>
      <c r="D428" s="114" t="s">
        <v>23</v>
      </c>
      <c r="E428" s="114" t="s">
        <v>7860</v>
      </c>
    </row>
    <row r="429" spans="2:5" ht="15">
      <c r="B429" s="193">
        <v>45124</v>
      </c>
      <c r="C429" s="226">
        <v>110</v>
      </c>
      <c r="D429" s="114" t="s">
        <v>23</v>
      </c>
      <c r="E429" s="114" t="s">
        <v>7950</v>
      </c>
    </row>
    <row r="430" spans="2:5" ht="15">
      <c r="B430" s="193">
        <v>45124</v>
      </c>
      <c r="C430" s="226">
        <v>110</v>
      </c>
      <c r="D430" s="114" t="s">
        <v>23</v>
      </c>
      <c r="E430" s="114" t="s">
        <v>7861</v>
      </c>
    </row>
    <row r="431" spans="2:5" ht="15">
      <c r="B431" s="193">
        <v>45124</v>
      </c>
      <c r="C431" s="226">
        <v>200</v>
      </c>
      <c r="D431" s="114" t="s">
        <v>23</v>
      </c>
      <c r="E431" s="114" t="s">
        <v>7869</v>
      </c>
    </row>
    <row r="432" spans="2:5" ht="15">
      <c r="B432" s="193">
        <v>45124</v>
      </c>
      <c r="C432" s="226">
        <v>200</v>
      </c>
      <c r="D432" s="114" t="s">
        <v>23</v>
      </c>
      <c r="E432" s="114" t="s">
        <v>7869</v>
      </c>
    </row>
    <row r="433" spans="2:5" ht="15">
      <c r="B433" s="193">
        <v>45124</v>
      </c>
      <c r="C433" s="226">
        <v>200</v>
      </c>
      <c r="D433" s="114" t="s">
        <v>23</v>
      </c>
      <c r="E433" s="114" t="s">
        <v>8182</v>
      </c>
    </row>
    <row r="434" spans="2:5" ht="15">
      <c r="B434" s="193">
        <v>45124</v>
      </c>
      <c r="C434" s="226">
        <v>289</v>
      </c>
      <c r="D434" s="114" t="s">
        <v>23</v>
      </c>
      <c r="E434" s="114" t="s">
        <v>8144</v>
      </c>
    </row>
    <row r="435" spans="2:5" ht="15">
      <c r="B435" s="193">
        <v>45124</v>
      </c>
      <c r="C435" s="226">
        <v>300</v>
      </c>
      <c r="D435" s="114" t="s">
        <v>23</v>
      </c>
      <c r="E435" s="114" t="s">
        <v>8183</v>
      </c>
    </row>
    <row r="436" spans="2:5" ht="15">
      <c r="B436" s="193">
        <v>45124</v>
      </c>
      <c r="C436" s="226">
        <v>350</v>
      </c>
      <c r="D436" s="114" t="s">
        <v>23</v>
      </c>
      <c r="E436" s="114" t="s">
        <v>8020</v>
      </c>
    </row>
    <row r="437" spans="2:5" ht="15">
      <c r="B437" s="193">
        <v>45124</v>
      </c>
      <c r="C437" s="226">
        <v>450</v>
      </c>
      <c r="D437" s="114" t="s">
        <v>23</v>
      </c>
      <c r="E437" s="114" t="s">
        <v>8184</v>
      </c>
    </row>
    <row r="438" spans="2:5" ht="15">
      <c r="B438" s="193">
        <v>45124</v>
      </c>
      <c r="C438" s="226">
        <v>500</v>
      </c>
      <c r="D438" s="114" t="s">
        <v>23</v>
      </c>
      <c r="E438" s="114" t="s">
        <v>7954</v>
      </c>
    </row>
    <row r="439" spans="2:5" ht="15">
      <c r="B439" s="193">
        <v>45124</v>
      </c>
      <c r="C439" s="226">
        <v>500</v>
      </c>
      <c r="D439" s="114" t="s">
        <v>23</v>
      </c>
      <c r="E439" s="114" t="s">
        <v>8185</v>
      </c>
    </row>
    <row r="440" spans="2:5" ht="15">
      <c r="B440" s="193">
        <v>45124</v>
      </c>
      <c r="C440" s="226">
        <v>500</v>
      </c>
      <c r="D440" s="114" t="s">
        <v>23</v>
      </c>
      <c r="E440" s="114" t="s">
        <v>7879</v>
      </c>
    </row>
    <row r="441" spans="2:5" ht="15">
      <c r="B441" s="193">
        <v>45124</v>
      </c>
      <c r="C441" s="226">
        <v>558</v>
      </c>
      <c r="D441" s="114" t="s">
        <v>23</v>
      </c>
      <c r="E441" s="114" t="s">
        <v>8186</v>
      </c>
    </row>
    <row r="442" spans="2:5" ht="15">
      <c r="B442" s="193">
        <v>45124</v>
      </c>
      <c r="C442" s="226">
        <v>700</v>
      </c>
      <c r="D442" s="114" t="s">
        <v>23</v>
      </c>
      <c r="E442" s="114" t="s">
        <v>8187</v>
      </c>
    </row>
    <row r="443" spans="2:5" ht="15">
      <c r="B443" s="193">
        <v>45124</v>
      </c>
      <c r="C443" s="226">
        <v>800</v>
      </c>
      <c r="D443" s="114" t="s">
        <v>23</v>
      </c>
      <c r="E443" s="114" t="s">
        <v>8188</v>
      </c>
    </row>
    <row r="444" spans="2:5" ht="15">
      <c r="B444" s="193">
        <v>45124</v>
      </c>
      <c r="C444" s="226">
        <v>1000</v>
      </c>
      <c r="D444" s="114" t="s">
        <v>23</v>
      </c>
      <c r="E444" s="114" t="s">
        <v>8068</v>
      </c>
    </row>
    <row r="445" spans="2:5" ht="15">
      <c r="B445" s="193">
        <v>45124</v>
      </c>
      <c r="C445" s="226">
        <v>1000</v>
      </c>
      <c r="D445" s="114" t="s">
        <v>23</v>
      </c>
      <c r="E445" s="114" t="s">
        <v>7888</v>
      </c>
    </row>
    <row r="446" spans="2:5" ht="15">
      <c r="B446" s="193">
        <v>45124</v>
      </c>
      <c r="C446" s="226">
        <v>1000</v>
      </c>
      <c r="D446" s="114" t="s">
        <v>23</v>
      </c>
      <c r="E446" s="114" t="s">
        <v>8189</v>
      </c>
    </row>
    <row r="447" spans="2:5" ht="15">
      <c r="B447" s="193">
        <v>45124</v>
      </c>
      <c r="C447" s="226">
        <v>1000</v>
      </c>
      <c r="D447" s="114" t="s">
        <v>23</v>
      </c>
      <c r="E447" s="114" t="s">
        <v>8190</v>
      </c>
    </row>
    <row r="448" spans="2:5" ht="26.25">
      <c r="B448" s="193">
        <v>45124</v>
      </c>
      <c r="C448" s="226">
        <v>1000</v>
      </c>
      <c r="D448" s="114" t="s">
        <v>23</v>
      </c>
      <c r="E448" s="114" t="s">
        <v>7996</v>
      </c>
    </row>
    <row r="449" spans="2:5" ht="15">
      <c r="B449" s="193">
        <v>45124</v>
      </c>
      <c r="C449" s="226">
        <v>1000</v>
      </c>
      <c r="D449" s="114" t="s">
        <v>23</v>
      </c>
      <c r="E449" s="114" t="s">
        <v>8028</v>
      </c>
    </row>
    <row r="450" spans="2:5" ht="15">
      <c r="B450" s="193">
        <v>45124</v>
      </c>
      <c r="C450" s="226">
        <v>1000</v>
      </c>
      <c r="D450" s="114" t="s">
        <v>23</v>
      </c>
      <c r="E450" s="114" t="s">
        <v>8191</v>
      </c>
    </row>
    <row r="451" spans="2:5" ht="15">
      <c r="B451" s="193">
        <v>45124</v>
      </c>
      <c r="C451" s="226">
        <v>1000</v>
      </c>
      <c r="D451" s="114" t="s">
        <v>23</v>
      </c>
      <c r="E451" s="114" t="s">
        <v>7885</v>
      </c>
    </row>
    <row r="452" spans="2:5" ht="15">
      <c r="B452" s="193">
        <v>45124</v>
      </c>
      <c r="C452" s="226">
        <v>1220</v>
      </c>
      <c r="D452" s="114" t="s">
        <v>23</v>
      </c>
      <c r="E452" s="114" t="s">
        <v>7992</v>
      </c>
    </row>
    <row r="453" spans="2:5" ht="15">
      <c r="B453" s="193">
        <v>45124</v>
      </c>
      <c r="C453" s="226">
        <v>1436.92</v>
      </c>
      <c r="D453" s="114" t="s">
        <v>23</v>
      </c>
      <c r="E453" s="114" t="s">
        <v>8192</v>
      </c>
    </row>
    <row r="454" spans="2:5" ht="15">
      <c r="B454" s="193">
        <v>45124</v>
      </c>
      <c r="C454" s="226">
        <v>1500</v>
      </c>
      <c r="D454" s="114" t="s">
        <v>23</v>
      </c>
      <c r="E454" s="114" t="s">
        <v>8193</v>
      </c>
    </row>
    <row r="455" spans="2:5" ht="15">
      <c r="B455" s="193">
        <v>45124</v>
      </c>
      <c r="C455" s="226">
        <v>1700</v>
      </c>
      <c r="D455" s="114" t="s">
        <v>23</v>
      </c>
      <c r="E455" s="114" t="s">
        <v>8194</v>
      </c>
    </row>
    <row r="456" spans="2:5" ht="15">
      <c r="B456" s="193">
        <v>45124</v>
      </c>
      <c r="C456" s="226">
        <v>2000</v>
      </c>
      <c r="D456" s="114" t="s">
        <v>23</v>
      </c>
      <c r="E456" s="114" t="s">
        <v>8195</v>
      </c>
    </row>
    <row r="457" spans="2:5" ht="15">
      <c r="B457" s="193">
        <v>45124</v>
      </c>
      <c r="C457" s="226">
        <v>2000</v>
      </c>
      <c r="D457" s="114" t="s">
        <v>23</v>
      </c>
      <c r="E457" s="114" t="s">
        <v>8196</v>
      </c>
    </row>
    <row r="458" spans="2:5" ht="15">
      <c r="B458" s="193">
        <v>45124</v>
      </c>
      <c r="C458" s="226">
        <v>2000</v>
      </c>
      <c r="D458" s="114" t="s">
        <v>23</v>
      </c>
      <c r="E458" s="114" t="s">
        <v>8197</v>
      </c>
    </row>
    <row r="459" spans="2:5" ht="15">
      <c r="B459" s="193">
        <v>45124</v>
      </c>
      <c r="C459" s="226">
        <v>3000</v>
      </c>
      <c r="D459" s="114" t="s">
        <v>23</v>
      </c>
      <c r="E459" s="114" t="s">
        <v>8198</v>
      </c>
    </row>
    <row r="460" spans="2:5" ht="15">
      <c r="B460" s="193">
        <v>45124</v>
      </c>
      <c r="C460" s="226">
        <v>3000</v>
      </c>
      <c r="D460" s="114" t="s">
        <v>23</v>
      </c>
      <c r="E460" s="114" t="s">
        <v>8199</v>
      </c>
    </row>
    <row r="461" spans="2:5" ht="15">
      <c r="B461" s="193">
        <v>45124</v>
      </c>
      <c r="C461" s="226">
        <v>3000</v>
      </c>
      <c r="D461" s="114" t="s">
        <v>23</v>
      </c>
      <c r="E461" s="114" t="s">
        <v>8198</v>
      </c>
    </row>
    <row r="462" spans="2:5" ht="15">
      <c r="B462" s="193">
        <v>45124</v>
      </c>
      <c r="C462" s="226">
        <v>7000</v>
      </c>
      <c r="D462" s="114" t="s">
        <v>23</v>
      </c>
      <c r="E462" s="114" t="s">
        <v>8200</v>
      </c>
    </row>
    <row r="463" spans="2:5" ht="15">
      <c r="B463" s="193">
        <v>45124</v>
      </c>
      <c r="C463" s="226">
        <v>7000</v>
      </c>
      <c r="D463" s="114" t="s">
        <v>23</v>
      </c>
      <c r="E463" s="114" t="s">
        <v>7906</v>
      </c>
    </row>
    <row r="464" spans="2:5" ht="26.25">
      <c r="B464" s="193">
        <v>45124</v>
      </c>
      <c r="C464" s="226">
        <v>9439.2999999999993</v>
      </c>
      <c r="D464" s="114" t="s">
        <v>4161</v>
      </c>
      <c r="E464" s="114" t="s">
        <v>8201</v>
      </c>
    </row>
    <row r="465" spans="2:5" ht="15">
      <c r="B465" s="193">
        <v>45124</v>
      </c>
      <c r="C465" s="226">
        <v>10000</v>
      </c>
      <c r="D465" s="114" t="s">
        <v>23</v>
      </c>
      <c r="E465" s="114" t="s">
        <v>8202</v>
      </c>
    </row>
    <row r="466" spans="2:5" ht="15">
      <c r="B466" s="193">
        <v>45124</v>
      </c>
      <c r="C466" s="226">
        <v>15000</v>
      </c>
      <c r="D466" s="114" t="s">
        <v>23</v>
      </c>
      <c r="E466" s="114" t="s">
        <v>8203</v>
      </c>
    </row>
    <row r="467" spans="2:5" ht="26.25">
      <c r="B467" s="193">
        <v>45124</v>
      </c>
      <c r="C467" s="226">
        <v>58766</v>
      </c>
      <c r="D467" s="114" t="s">
        <v>8204</v>
      </c>
      <c r="E467" s="114" t="s">
        <v>8205</v>
      </c>
    </row>
    <row r="468" spans="2:5" ht="26.25">
      <c r="B468" s="193">
        <v>45124</v>
      </c>
      <c r="C468" s="226">
        <v>100000</v>
      </c>
      <c r="D468" s="114" t="s">
        <v>4860</v>
      </c>
      <c r="E468" s="114" t="s">
        <v>8206</v>
      </c>
    </row>
    <row r="469" spans="2:5" ht="26.25">
      <c r="B469" s="193">
        <v>45124</v>
      </c>
      <c r="C469" s="226">
        <v>641800</v>
      </c>
      <c r="D469" s="114" t="s">
        <v>8207</v>
      </c>
      <c r="E469" s="114" t="s">
        <v>8208</v>
      </c>
    </row>
    <row r="470" spans="2:5" ht="26.25">
      <c r="B470" s="193">
        <v>45124</v>
      </c>
      <c r="C470" s="226">
        <v>786120</v>
      </c>
      <c r="D470" s="114" t="s">
        <v>2113</v>
      </c>
      <c r="E470" s="114" t="s">
        <v>8209</v>
      </c>
    </row>
    <row r="471" spans="2:5" ht="15">
      <c r="B471" s="193">
        <v>45125</v>
      </c>
      <c r="C471" s="226">
        <v>5</v>
      </c>
      <c r="D471" s="114" t="s">
        <v>23</v>
      </c>
      <c r="E471" s="114" t="s">
        <v>7943</v>
      </c>
    </row>
    <row r="472" spans="2:5" ht="15">
      <c r="B472" s="193">
        <v>45125</v>
      </c>
      <c r="C472" s="226">
        <v>77.260000000000005</v>
      </c>
      <c r="D472" s="114" t="s">
        <v>23</v>
      </c>
      <c r="E472" s="114" t="s">
        <v>8210</v>
      </c>
    </row>
    <row r="473" spans="2:5" ht="15">
      <c r="B473" s="193">
        <v>45125</v>
      </c>
      <c r="C473" s="226">
        <v>100</v>
      </c>
      <c r="D473" s="114" t="s">
        <v>23</v>
      </c>
      <c r="E473" s="114" t="s">
        <v>8211</v>
      </c>
    </row>
    <row r="474" spans="2:5" ht="15">
      <c r="B474" s="193">
        <v>45125</v>
      </c>
      <c r="C474" s="226">
        <v>110</v>
      </c>
      <c r="D474" s="114" t="s">
        <v>23</v>
      </c>
      <c r="E474" s="114" t="s">
        <v>7948</v>
      </c>
    </row>
    <row r="475" spans="2:5" ht="15">
      <c r="B475" s="193">
        <v>45125</v>
      </c>
      <c r="C475" s="226">
        <v>110</v>
      </c>
      <c r="D475" s="114" t="s">
        <v>23</v>
      </c>
      <c r="E475" s="114" t="s">
        <v>7949</v>
      </c>
    </row>
    <row r="476" spans="2:5" ht="15">
      <c r="B476" s="193">
        <v>45125</v>
      </c>
      <c r="C476" s="226">
        <v>110</v>
      </c>
      <c r="D476" s="114" t="s">
        <v>23</v>
      </c>
      <c r="E476" s="114" t="s">
        <v>7950</v>
      </c>
    </row>
    <row r="477" spans="2:5" ht="15">
      <c r="B477" s="193">
        <v>45125</v>
      </c>
      <c r="C477" s="226">
        <v>110</v>
      </c>
      <c r="D477" s="114" t="s">
        <v>23</v>
      </c>
      <c r="E477" s="114" t="s">
        <v>7862</v>
      </c>
    </row>
    <row r="478" spans="2:5" ht="15">
      <c r="B478" s="193">
        <v>45125</v>
      </c>
      <c r="C478" s="226">
        <v>300</v>
      </c>
      <c r="D478" s="114" t="s">
        <v>23</v>
      </c>
      <c r="E478" s="114" t="s">
        <v>8043</v>
      </c>
    </row>
    <row r="479" spans="2:5" ht="15">
      <c r="B479" s="193">
        <v>45125</v>
      </c>
      <c r="C479" s="226">
        <v>300</v>
      </c>
      <c r="D479" s="114" t="s">
        <v>154</v>
      </c>
      <c r="E479" s="114" t="s">
        <v>7955</v>
      </c>
    </row>
    <row r="480" spans="2:5" ht="15">
      <c r="B480" s="193">
        <v>45125</v>
      </c>
      <c r="C480" s="226">
        <v>400</v>
      </c>
      <c r="D480" s="114" t="s">
        <v>23</v>
      </c>
      <c r="E480" s="114" t="s">
        <v>8020</v>
      </c>
    </row>
    <row r="481" spans="2:7" ht="15">
      <c r="B481" s="193">
        <v>45125</v>
      </c>
      <c r="C481" s="226">
        <v>600</v>
      </c>
      <c r="D481" s="114" t="s">
        <v>23</v>
      </c>
      <c r="E481" s="114" t="s">
        <v>8020</v>
      </c>
    </row>
    <row r="482" spans="2:7" ht="15">
      <c r="B482" s="193">
        <v>45125</v>
      </c>
      <c r="C482" s="226">
        <v>696</v>
      </c>
      <c r="D482" s="114" t="s">
        <v>23</v>
      </c>
      <c r="E482" s="114" t="s">
        <v>8023</v>
      </c>
    </row>
    <row r="483" spans="2:7" ht="15">
      <c r="B483" s="193">
        <v>45125</v>
      </c>
      <c r="C483" s="226">
        <v>714</v>
      </c>
      <c r="D483" s="114" t="s">
        <v>23</v>
      </c>
      <c r="E483" s="114" t="s">
        <v>8023</v>
      </c>
    </row>
    <row r="484" spans="2:7" ht="15">
      <c r="B484" s="193">
        <v>45125</v>
      </c>
      <c r="C484" s="226">
        <v>1000</v>
      </c>
      <c r="D484" s="114" t="s">
        <v>23</v>
      </c>
      <c r="E484" s="114" t="s">
        <v>8212</v>
      </c>
    </row>
    <row r="485" spans="2:7" ht="15">
      <c r="B485" s="193">
        <v>45125</v>
      </c>
      <c r="C485" s="226">
        <v>1000</v>
      </c>
      <c r="D485" s="114" t="s">
        <v>23</v>
      </c>
      <c r="E485" s="114" t="s">
        <v>8213</v>
      </c>
    </row>
    <row r="486" spans="2:7" ht="15">
      <c r="B486" s="193">
        <v>45125</v>
      </c>
      <c r="C486" s="226">
        <v>1000</v>
      </c>
      <c r="D486" s="114" t="s">
        <v>23</v>
      </c>
      <c r="E486" s="114" t="s">
        <v>8214</v>
      </c>
    </row>
    <row r="487" spans="2:7" ht="15">
      <c r="B487" s="193">
        <v>45125</v>
      </c>
      <c r="C487" s="226">
        <v>2000</v>
      </c>
      <c r="D487" s="114" t="s">
        <v>23</v>
      </c>
      <c r="E487" s="114" t="s">
        <v>8215</v>
      </c>
    </row>
    <row r="488" spans="2:7" ht="15">
      <c r="B488" s="193">
        <v>45125</v>
      </c>
      <c r="C488" s="226">
        <v>2000</v>
      </c>
      <c r="D488" s="114" t="s">
        <v>23</v>
      </c>
      <c r="E488" s="114" t="s">
        <v>8216</v>
      </c>
    </row>
    <row r="489" spans="2:7" ht="15">
      <c r="B489" s="193">
        <v>45125</v>
      </c>
      <c r="C489" s="226">
        <v>2000</v>
      </c>
      <c r="D489" s="114" t="s">
        <v>23</v>
      </c>
      <c r="E489" s="114" t="s">
        <v>7899</v>
      </c>
    </row>
    <row r="490" spans="2:7" ht="15">
      <c r="B490" s="193">
        <v>45125</v>
      </c>
      <c r="C490" s="226">
        <v>5000</v>
      </c>
      <c r="D490" s="114" t="s">
        <v>23</v>
      </c>
      <c r="E490" s="114" t="s">
        <v>8217</v>
      </c>
    </row>
    <row r="491" spans="2:7" ht="15">
      <c r="B491" s="193">
        <v>45125</v>
      </c>
      <c r="C491" s="226">
        <v>5000</v>
      </c>
      <c r="D491" s="114" t="s">
        <v>23</v>
      </c>
      <c r="E491" s="114" t="s">
        <v>8218</v>
      </c>
    </row>
    <row r="492" spans="2:7" ht="15">
      <c r="B492" s="193">
        <v>45125</v>
      </c>
      <c r="C492" s="226">
        <v>5000</v>
      </c>
      <c r="D492" s="114" t="s">
        <v>23</v>
      </c>
      <c r="E492" s="114" t="s">
        <v>8219</v>
      </c>
    </row>
    <row r="493" spans="2:7" ht="26.25">
      <c r="B493" s="193">
        <v>45125</v>
      </c>
      <c r="C493" s="226">
        <v>8300.9</v>
      </c>
      <c r="D493" s="114" t="s">
        <v>4161</v>
      </c>
      <c r="E493" s="114" t="s">
        <v>8201</v>
      </c>
      <c r="G493" s="175"/>
    </row>
    <row r="494" spans="2:7" ht="15">
      <c r="B494" s="193">
        <v>45125</v>
      </c>
      <c r="C494" s="226">
        <v>10000</v>
      </c>
      <c r="D494" s="114" t="s">
        <v>23</v>
      </c>
      <c r="E494" s="114" t="s">
        <v>8220</v>
      </c>
    </row>
    <row r="495" spans="2:7" ht="15">
      <c r="B495" s="193">
        <v>45125</v>
      </c>
      <c r="C495" s="226">
        <v>10000</v>
      </c>
      <c r="D495" s="114" t="s">
        <v>23</v>
      </c>
      <c r="E495" s="114" t="s">
        <v>8221</v>
      </c>
    </row>
    <row r="496" spans="2:7" ht="15">
      <c r="B496" s="193">
        <v>45125</v>
      </c>
      <c r="C496" s="226">
        <v>16826</v>
      </c>
      <c r="D496" s="114" t="s">
        <v>23</v>
      </c>
      <c r="E496" s="158" t="s">
        <v>8222</v>
      </c>
    </row>
    <row r="497" spans="2:5" ht="15">
      <c r="B497" s="193">
        <v>45125</v>
      </c>
      <c r="C497" s="226">
        <v>30000</v>
      </c>
      <c r="D497" s="114" t="s">
        <v>23</v>
      </c>
      <c r="E497" s="114" t="s">
        <v>8223</v>
      </c>
    </row>
    <row r="498" spans="2:5" ht="26.25">
      <c r="B498" s="193">
        <v>45125</v>
      </c>
      <c r="C498" s="226">
        <v>50000</v>
      </c>
      <c r="D498" s="114" t="s">
        <v>8224</v>
      </c>
      <c r="E498" s="114" t="s">
        <v>8225</v>
      </c>
    </row>
    <row r="499" spans="2:5" ht="15">
      <c r="B499" s="193">
        <v>45125</v>
      </c>
      <c r="C499" s="226">
        <v>50000</v>
      </c>
      <c r="D499" s="114" t="s">
        <v>23</v>
      </c>
      <c r="E499" s="114" t="s">
        <v>8226</v>
      </c>
    </row>
    <row r="500" spans="2:5" ht="15">
      <c r="B500" s="193">
        <v>45125</v>
      </c>
      <c r="C500" s="226">
        <v>60000</v>
      </c>
      <c r="D500" s="114" t="s">
        <v>23</v>
      </c>
      <c r="E500" s="114" t="s">
        <v>8227</v>
      </c>
    </row>
    <row r="501" spans="2:5" s="110" customFormat="1" ht="26.25">
      <c r="B501" s="193">
        <v>45125</v>
      </c>
      <c r="C501" s="226">
        <v>100000</v>
      </c>
      <c r="D501" s="114" t="s">
        <v>8228</v>
      </c>
      <c r="E501" s="114" t="s">
        <v>8229</v>
      </c>
    </row>
    <row r="502" spans="2:5" s="110" customFormat="1" ht="26.25">
      <c r="B502" s="193">
        <v>45125</v>
      </c>
      <c r="C502" s="226">
        <v>100000</v>
      </c>
      <c r="D502" s="114" t="s">
        <v>1945</v>
      </c>
      <c r="E502" s="114" t="s">
        <v>8230</v>
      </c>
    </row>
    <row r="503" spans="2:5" s="110" customFormat="1" ht="26.25">
      <c r="B503" s="193">
        <v>45125</v>
      </c>
      <c r="C503" s="226">
        <v>111550</v>
      </c>
      <c r="D503" s="114" t="s">
        <v>8231</v>
      </c>
      <c r="E503" s="114" t="s">
        <v>8232</v>
      </c>
    </row>
    <row r="504" spans="2:5" s="110" customFormat="1" ht="39">
      <c r="B504" s="193">
        <v>45126</v>
      </c>
      <c r="C504" s="226">
        <v>500000</v>
      </c>
      <c r="D504" s="114" t="s">
        <v>8233</v>
      </c>
      <c r="E504" s="114" t="s">
        <v>7852</v>
      </c>
    </row>
    <row r="505" spans="2:5" s="110" customFormat="1" ht="15">
      <c r="B505" s="193">
        <v>45126</v>
      </c>
      <c r="C505" s="226">
        <v>1</v>
      </c>
      <c r="D505" s="114" t="s">
        <v>23</v>
      </c>
      <c r="E505" s="114" t="s">
        <v>8234</v>
      </c>
    </row>
    <row r="506" spans="2:5" s="110" customFormat="1" ht="15">
      <c r="B506" s="193">
        <v>45126</v>
      </c>
      <c r="C506" s="226">
        <v>20</v>
      </c>
      <c r="D506" s="114" t="s">
        <v>23</v>
      </c>
      <c r="E506" s="114" t="s">
        <v>8235</v>
      </c>
    </row>
    <row r="507" spans="2:5" s="110" customFormat="1" ht="15">
      <c r="B507" s="193">
        <v>45126</v>
      </c>
      <c r="C507" s="226">
        <v>50</v>
      </c>
      <c r="D507" s="114" t="s">
        <v>23</v>
      </c>
      <c r="E507" s="114" t="s">
        <v>8236</v>
      </c>
    </row>
    <row r="508" spans="2:5" s="110" customFormat="1" ht="15">
      <c r="B508" s="193">
        <v>45126</v>
      </c>
      <c r="C508" s="226">
        <v>50</v>
      </c>
      <c r="D508" s="114" t="s">
        <v>23</v>
      </c>
      <c r="E508" s="114" t="s">
        <v>8237</v>
      </c>
    </row>
    <row r="509" spans="2:5" s="110" customFormat="1" ht="15">
      <c r="B509" s="193">
        <v>45126</v>
      </c>
      <c r="C509" s="226">
        <v>100</v>
      </c>
      <c r="D509" s="114" t="s">
        <v>23</v>
      </c>
      <c r="E509" s="114" t="s">
        <v>8211</v>
      </c>
    </row>
    <row r="510" spans="2:5" s="110" customFormat="1" ht="15">
      <c r="B510" s="193">
        <v>45126</v>
      </c>
      <c r="C510" s="226">
        <v>100</v>
      </c>
      <c r="D510" s="114" t="s">
        <v>23</v>
      </c>
      <c r="E510" s="114" t="s">
        <v>8238</v>
      </c>
    </row>
    <row r="511" spans="2:5" s="110" customFormat="1" ht="15">
      <c r="B511" s="193">
        <v>45126</v>
      </c>
      <c r="C511" s="226">
        <v>100</v>
      </c>
      <c r="D511" s="114" t="s">
        <v>23</v>
      </c>
      <c r="E511" s="114" t="s">
        <v>8239</v>
      </c>
    </row>
    <row r="512" spans="2:5" s="110" customFormat="1" ht="15">
      <c r="B512" s="193">
        <v>45126</v>
      </c>
      <c r="C512" s="226">
        <v>100</v>
      </c>
      <c r="D512" s="114" t="s">
        <v>23</v>
      </c>
      <c r="E512" s="114" t="s">
        <v>7855</v>
      </c>
    </row>
    <row r="513" spans="2:5" s="110" customFormat="1" ht="15">
      <c r="B513" s="193">
        <v>45126</v>
      </c>
      <c r="C513" s="226">
        <v>100</v>
      </c>
      <c r="D513" s="114" t="s">
        <v>23</v>
      </c>
      <c r="E513" s="114" t="s">
        <v>8240</v>
      </c>
    </row>
    <row r="514" spans="2:5" s="110" customFormat="1" ht="15">
      <c r="B514" s="193">
        <v>45126</v>
      </c>
      <c r="C514" s="226">
        <v>100</v>
      </c>
      <c r="D514" s="114" t="s">
        <v>23</v>
      </c>
      <c r="E514" s="114" t="s">
        <v>8240</v>
      </c>
    </row>
    <row r="515" spans="2:5" s="110" customFormat="1" ht="15">
      <c r="B515" s="193">
        <v>45126</v>
      </c>
      <c r="C515" s="226">
        <v>106.43</v>
      </c>
      <c r="D515" s="114" t="s">
        <v>23</v>
      </c>
      <c r="E515" s="114" t="s">
        <v>8235</v>
      </c>
    </row>
    <row r="516" spans="2:5" s="110" customFormat="1" ht="15">
      <c r="B516" s="193">
        <v>45126</v>
      </c>
      <c r="C516" s="226">
        <v>110</v>
      </c>
      <c r="D516" s="114" t="s">
        <v>23</v>
      </c>
      <c r="E516" s="114" t="s">
        <v>7948</v>
      </c>
    </row>
    <row r="517" spans="2:5" s="110" customFormat="1" ht="15">
      <c r="B517" s="193">
        <v>45126</v>
      </c>
      <c r="C517" s="226">
        <v>110</v>
      </c>
      <c r="D517" s="114" t="s">
        <v>23</v>
      </c>
      <c r="E517" s="114" t="s">
        <v>7949</v>
      </c>
    </row>
    <row r="518" spans="2:5" s="110" customFormat="1" ht="15">
      <c r="B518" s="193">
        <v>45126</v>
      </c>
      <c r="C518" s="226">
        <v>110</v>
      </c>
      <c r="D518" s="114" t="s">
        <v>23</v>
      </c>
      <c r="E518" s="114" t="s">
        <v>7860</v>
      </c>
    </row>
    <row r="519" spans="2:5" s="110" customFormat="1" ht="15">
      <c r="B519" s="193">
        <v>45126</v>
      </c>
      <c r="C519" s="226">
        <v>110</v>
      </c>
      <c r="D519" s="114" t="s">
        <v>23</v>
      </c>
      <c r="E519" s="114" t="s">
        <v>7861</v>
      </c>
    </row>
    <row r="520" spans="2:5" s="110" customFormat="1" ht="15">
      <c r="B520" s="193">
        <v>45126</v>
      </c>
      <c r="C520" s="226">
        <v>200</v>
      </c>
      <c r="D520" s="114" t="s">
        <v>23</v>
      </c>
      <c r="E520" s="114" t="s">
        <v>7867</v>
      </c>
    </row>
    <row r="521" spans="2:5" s="110" customFormat="1" ht="15">
      <c r="B521" s="193">
        <v>45126</v>
      </c>
      <c r="C521" s="226">
        <v>200</v>
      </c>
      <c r="D521" s="114" t="s">
        <v>23</v>
      </c>
      <c r="E521" s="114" t="s">
        <v>8241</v>
      </c>
    </row>
    <row r="522" spans="2:5" s="110" customFormat="1" ht="15">
      <c r="B522" s="193">
        <v>45126</v>
      </c>
      <c r="C522" s="226">
        <v>200</v>
      </c>
      <c r="D522" s="114" t="s">
        <v>23</v>
      </c>
      <c r="E522" s="114" t="s">
        <v>8022</v>
      </c>
    </row>
    <row r="523" spans="2:5" s="110" customFormat="1" ht="15">
      <c r="B523" s="193">
        <v>45126</v>
      </c>
      <c r="C523" s="226">
        <v>230</v>
      </c>
      <c r="D523" s="114" t="s">
        <v>23</v>
      </c>
      <c r="E523" s="114" t="s">
        <v>7868</v>
      </c>
    </row>
    <row r="524" spans="2:5" s="110" customFormat="1" ht="15">
      <c r="B524" s="193">
        <v>45126</v>
      </c>
      <c r="C524" s="226">
        <v>300</v>
      </c>
      <c r="D524" s="114" t="s">
        <v>23</v>
      </c>
      <c r="E524" s="114" t="s">
        <v>8242</v>
      </c>
    </row>
    <row r="525" spans="2:5" s="110" customFormat="1" ht="15">
      <c r="B525" s="193">
        <v>45126</v>
      </c>
      <c r="C525" s="226">
        <v>300</v>
      </c>
      <c r="D525" s="114" t="s">
        <v>23</v>
      </c>
      <c r="E525" s="114" t="s">
        <v>8243</v>
      </c>
    </row>
    <row r="526" spans="2:5" s="110" customFormat="1" ht="15">
      <c r="B526" s="193">
        <v>45126</v>
      </c>
      <c r="C526" s="226">
        <v>400</v>
      </c>
      <c r="D526" s="114" t="s">
        <v>23</v>
      </c>
      <c r="E526" s="114" t="s">
        <v>8020</v>
      </c>
    </row>
    <row r="527" spans="2:5" s="110" customFormat="1" ht="15">
      <c r="B527" s="193">
        <v>45126</v>
      </c>
      <c r="C527" s="226">
        <v>400</v>
      </c>
      <c r="D527" s="114" t="s">
        <v>23</v>
      </c>
      <c r="E527" s="114" t="s">
        <v>7954</v>
      </c>
    </row>
    <row r="528" spans="2:5" s="110" customFormat="1" ht="15">
      <c r="B528" s="193">
        <v>45126</v>
      </c>
      <c r="C528" s="226">
        <v>700</v>
      </c>
      <c r="D528" s="114" t="s">
        <v>23</v>
      </c>
      <c r="E528" s="114" t="s">
        <v>8020</v>
      </c>
    </row>
    <row r="529" spans="2:5" s="110" customFormat="1" ht="15">
      <c r="B529" s="193">
        <v>45126</v>
      </c>
      <c r="C529" s="226">
        <v>1000</v>
      </c>
      <c r="D529" s="114" t="s">
        <v>23</v>
      </c>
      <c r="E529" s="114" t="s">
        <v>7888</v>
      </c>
    </row>
    <row r="530" spans="2:5" s="110" customFormat="1" ht="15">
      <c r="B530" s="193">
        <v>45126</v>
      </c>
      <c r="C530" s="226">
        <v>3000</v>
      </c>
      <c r="D530" s="114" t="s">
        <v>23</v>
      </c>
      <c r="E530" s="114" t="s">
        <v>8244</v>
      </c>
    </row>
    <row r="531" spans="2:5" s="110" customFormat="1" ht="15">
      <c r="B531" s="193">
        <v>45126</v>
      </c>
      <c r="C531" s="226">
        <v>3000</v>
      </c>
      <c r="D531" s="114" t="s">
        <v>23</v>
      </c>
      <c r="E531" s="114" t="s">
        <v>8245</v>
      </c>
    </row>
    <row r="532" spans="2:5" s="110" customFormat="1" ht="15">
      <c r="B532" s="193">
        <v>45126</v>
      </c>
      <c r="C532" s="226">
        <v>5000</v>
      </c>
      <c r="D532" s="114" t="s">
        <v>23</v>
      </c>
      <c r="E532" s="114" t="s">
        <v>8246</v>
      </c>
    </row>
    <row r="533" spans="2:5" s="110" customFormat="1" ht="15">
      <c r="B533" s="193">
        <v>45126</v>
      </c>
      <c r="C533" s="226">
        <v>10000</v>
      </c>
      <c r="D533" s="114" t="s">
        <v>23</v>
      </c>
      <c r="E533" s="114" t="s">
        <v>8247</v>
      </c>
    </row>
    <row r="534" spans="2:5" s="110" customFormat="1" ht="15">
      <c r="B534" s="193">
        <v>45126</v>
      </c>
      <c r="C534" s="226">
        <v>32000</v>
      </c>
      <c r="D534" s="114" t="s">
        <v>23</v>
      </c>
      <c r="E534" s="114" t="s">
        <v>8248</v>
      </c>
    </row>
    <row r="535" spans="2:5" s="110" customFormat="1" ht="39">
      <c r="B535" s="193">
        <v>45126</v>
      </c>
      <c r="C535" s="226">
        <v>50000</v>
      </c>
      <c r="D535" s="114" t="s">
        <v>8249</v>
      </c>
      <c r="E535" s="114" t="s">
        <v>8250</v>
      </c>
    </row>
    <row r="536" spans="2:5" s="110" customFormat="1" ht="15">
      <c r="B536" s="193">
        <v>45126</v>
      </c>
      <c r="C536" s="226">
        <v>100000</v>
      </c>
      <c r="D536" s="114" t="s">
        <v>23</v>
      </c>
      <c r="E536" s="114" t="s">
        <v>8251</v>
      </c>
    </row>
    <row r="537" spans="2:5" s="110" customFormat="1" ht="15">
      <c r="B537" s="193">
        <v>45126</v>
      </c>
      <c r="C537" s="226">
        <v>1000000</v>
      </c>
      <c r="D537" s="114" t="s">
        <v>23</v>
      </c>
      <c r="E537" s="114" t="s">
        <v>8252</v>
      </c>
    </row>
    <row r="538" spans="2:5" s="110" customFormat="1" ht="15">
      <c r="B538" s="193">
        <v>45127</v>
      </c>
      <c r="C538" s="226">
        <v>21.14</v>
      </c>
      <c r="D538" s="114" t="s">
        <v>23</v>
      </c>
      <c r="E538" s="114" t="s">
        <v>8235</v>
      </c>
    </row>
    <row r="539" spans="2:5" s="110" customFormat="1" ht="15">
      <c r="B539" s="193">
        <v>45127</v>
      </c>
      <c r="C539" s="226">
        <v>27.99</v>
      </c>
      <c r="D539" s="114" t="s">
        <v>23</v>
      </c>
      <c r="E539" s="114" t="s">
        <v>8253</v>
      </c>
    </row>
    <row r="540" spans="2:5" s="110" customFormat="1" ht="15">
      <c r="B540" s="193">
        <v>45127</v>
      </c>
      <c r="C540" s="226">
        <v>100</v>
      </c>
      <c r="D540" s="114" t="s">
        <v>23</v>
      </c>
      <c r="E540" s="114" t="s">
        <v>8254</v>
      </c>
    </row>
    <row r="541" spans="2:5" s="110" customFormat="1" ht="15">
      <c r="B541" s="193">
        <v>45127</v>
      </c>
      <c r="C541" s="226">
        <v>100</v>
      </c>
      <c r="D541" s="114" t="s">
        <v>23</v>
      </c>
      <c r="E541" s="114" t="s">
        <v>8255</v>
      </c>
    </row>
    <row r="542" spans="2:5" s="110" customFormat="1" ht="15">
      <c r="B542" s="193">
        <v>45127</v>
      </c>
      <c r="C542" s="226">
        <v>100</v>
      </c>
      <c r="D542" s="114" t="s">
        <v>23</v>
      </c>
      <c r="E542" s="114" t="s">
        <v>7947</v>
      </c>
    </row>
    <row r="543" spans="2:5" s="110" customFormat="1" ht="15">
      <c r="B543" s="193">
        <v>45127</v>
      </c>
      <c r="C543" s="226">
        <v>100</v>
      </c>
      <c r="D543" s="114" t="s">
        <v>23</v>
      </c>
      <c r="E543" s="114" t="s">
        <v>8054</v>
      </c>
    </row>
    <row r="544" spans="2:5" s="110" customFormat="1" ht="15">
      <c r="B544" s="193">
        <v>45127</v>
      </c>
      <c r="C544" s="226">
        <v>100</v>
      </c>
      <c r="D544" s="114" t="s">
        <v>23</v>
      </c>
      <c r="E544" s="114" t="s">
        <v>8240</v>
      </c>
    </row>
    <row r="545" spans="2:5" s="110" customFormat="1" ht="15">
      <c r="B545" s="193">
        <v>45127</v>
      </c>
      <c r="C545" s="226">
        <v>100</v>
      </c>
      <c r="D545" s="114" t="s">
        <v>23</v>
      </c>
      <c r="E545" s="114" t="s">
        <v>7855</v>
      </c>
    </row>
    <row r="546" spans="2:5" s="110" customFormat="1" ht="15">
      <c r="B546" s="193">
        <v>45127</v>
      </c>
      <c r="C546" s="226">
        <v>100.1</v>
      </c>
      <c r="D546" s="114" t="s">
        <v>23</v>
      </c>
      <c r="E546" s="114" t="s">
        <v>8256</v>
      </c>
    </row>
    <row r="547" spans="2:5" s="110" customFormat="1" ht="15">
      <c r="B547" s="193">
        <v>45127</v>
      </c>
      <c r="C547" s="226">
        <v>110</v>
      </c>
      <c r="D547" s="114" t="s">
        <v>23</v>
      </c>
      <c r="E547" s="114" t="s">
        <v>7948</v>
      </c>
    </row>
    <row r="548" spans="2:5" s="110" customFormat="1" ht="15">
      <c r="B548" s="193">
        <v>45127</v>
      </c>
      <c r="C548" s="226">
        <v>110</v>
      </c>
      <c r="D548" s="114" t="s">
        <v>23</v>
      </c>
      <c r="E548" s="114" t="s">
        <v>7949</v>
      </c>
    </row>
    <row r="549" spans="2:5" s="110" customFormat="1" ht="15">
      <c r="B549" s="193">
        <v>45127</v>
      </c>
      <c r="C549" s="226">
        <v>110</v>
      </c>
      <c r="D549" s="114" t="s">
        <v>23</v>
      </c>
      <c r="E549" s="114" t="s">
        <v>7950</v>
      </c>
    </row>
    <row r="550" spans="2:5" s="110" customFormat="1" ht="15">
      <c r="B550" s="193">
        <v>45127</v>
      </c>
      <c r="C550" s="226">
        <v>110</v>
      </c>
      <c r="D550" s="114" t="s">
        <v>23</v>
      </c>
      <c r="E550" s="114" t="s">
        <v>7861</v>
      </c>
    </row>
    <row r="551" spans="2:5" s="110" customFormat="1" ht="15">
      <c r="B551" s="193">
        <v>45127</v>
      </c>
      <c r="C551" s="226">
        <v>110</v>
      </c>
      <c r="D551" s="114" t="s">
        <v>23</v>
      </c>
      <c r="E551" s="114" t="s">
        <v>7862</v>
      </c>
    </row>
    <row r="552" spans="2:5" s="110" customFormat="1" ht="15">
      <c r="B552" s="193">
        <v>45127</v>
      </c>
      <c r="C552" s="226">
        <v>120</v>
      </c>
      <c r="D552" s="114" t="s">
        <v>23</v>
      </c>
      <c r="E552" s="114" t="s">
        <v>8257</v>
      </c>
    </row>
    <row r="553" spans="2:5" s="110" customFormat="1" ht="15">
      <c r="B553" s="193">
        <v>45127</v>
      </c>
      <c r="C553" s="226">
        <v>123</v>
      </c>
      <c r="D553" s="114" t="s">
        <v>23</v>
      </c>
      <c r="E553" s="114" t="s">
        <v>8258</v>
      </c>
    </row>
    <row r="554" spans="2:5" s="110" customFormat="1" ht="15">
      <c r="B554" s="193">
        <v>45127</v>
      </c>
      <c r="C554" s="226">
        <v>125</v>
      </c>
      <c r="D554" s="114" t="s">
        <v>23</v>
      </c>
      <c r="E554" s="114" t="s">
        <v>8259</v>
      </c>
    </row>
    <row r="555" spans="2:5" s="110" customFormat="1" ht="15">
      <c r="B555" s="193">
        <v>45127</v>
      </c>
      <c r="C555" s="226">
        <v>130</v>
      </c>
      <c r="D555" s="114" t="s">
        <v>23</v>
      </c>
      <c r="E555" s="114" t="s">
        <v>8260</v>
      </c>
    </row>
    <row r="556" spans="2:5" s="110" customFormat="1" ht="15">
      <c r="B556" s="193">
        <v>45127</v>
      </c>
      <c r="C556" s="226">
        <v>190.5</v>
      </c>
      <c r="D556" s="114" t="s">
        <v>23</v>
      </c>
      <c r="E556" s="114" t="s">
        <v>8261</v>
      </c>
    </row>
    <row r="557" spans="2:5" s="110" customFormat="1" ht="15">
      <c r="B557" s="193">
        <v>45127</v>
      </c>
      <c r="C557" s="226">
        <v>200</v>
      </c>
      <c r="D557" s="114" t="s">
        <v>23</v>
      </c>
      <c r="E557" s="114" t="s">
        <v>8262</v>
      </c>
    </row>
    <row r="558" spans="2:5" s="110" customFormat="1" ht="15">
      <c r="B558" s="193">
        <v>45127</v>
      </c>
      <c r="C558" s="226">
        <v>200</v>
      </c>
      <c r="D558" s="114" t="s">
        <v>23</v>
      </c>
      <c r="E558" s="114" t="s">
        <v>7863</v>
      </c>
    </row>
    <row r="559" spans="2:5" s="110" customFormat="1" ht="15">
      <c r="B559" s="193">
        <v>45127</v>
      </c>
      <c r="C559" s="226">
        <v>500</v>
      </c>
      <c r="D559" s="114" t="s">
        <v>23</v>
      </c>
      <c r="E559" s="114" t="s">
        <v>7954</v>
      </c>
    </row>
    <row r="560" spans="2:5" s="110" customFormat="1" ht="15">
      <c r="B560" s="193">
        <v>45127</v>
      </c>
      <c r="C560" s="226">
        <v>1000</v>
      </c>
      <c r="D560" s="114" t="s">
        <v>23</v>
      </c>
      <c r="E560" s="114" t="s">
        <v>8263</v>
      </c>
    </row>
    <row r="561" spans="2:5" s="110" customFormat="1" ht="15">
      <c r="B561" s="193">
        <v>45127</v>
      </c>
      <c r="C561" s="226">
        <v>2000</v>
      </c>
      <c r="D561" s="114" t="s">
        <v>23</v>
      </c>
      <c r="E561" s="114" t="s">
        <v>8264</v>
      </c>
    </row>
    <row r="562" spans="2:5" s="110" customFormat="1" ht="15">
      <c r="B562" s="193">
        <v>45127</v>
      </c>
      <c r="C562" s="226">
        <v>3500</v>
      </c>
      <c r="D562" s="114" t="s">
        <v>23</v>
      </c>
      <c r="E562" s="114" t="s">
        <v>7999</v>
      </c>
    </row>
    <row r="563" spans="2:5" s="110" customFormat="1" ht="15">
      <c r="B563" s="193">
        <v>45127</v>
      </c>
      <c r="C563" s="226">
        <v>5000</v>
      </c>
      <c r="D563" s="114" t="s">
        <v>23</v>
      </c>
      <c r="E563" s="114" t="s">
        <v>8265</v>
      </c>
    </row>
    <row r="564" spans="2:5" s="110" customFormat="1" ht="15">
      <c r="B564" s="193">
        <v>45127</v>
      </c>
      <c r="C564" s="226">
        <v>5000</v>
      </c>
      <c r="D564" s="114" t="s">
        <v>23</v>
      </c>
      <c r="E564" s="114" t="s">
        <v>8266</v>
      </c>
    </row>
    <row r="565" spans="2:5" s="110" customFormat="1" ht="15">
      <c r="B565" s="193">
        <v>45127</v>
      </c>
      <c r="C565" s="226">
        <v>10000</v>
      </c>
      <c r="D565" s="114" t="s">
        <v>23</v>
      </c>
      <c r="E565" s="114" t="s">
        <v>8267</v>
      </c>
    </row>
    <row r="566" spans="2:5" s="110" customFormat="1" ht="15">
      <c r="B566" s="193">
        <v>45127</v>
      </c>
      <c r="C566" s="226">
        <v>12410</v>
      </c>
      <c r="D566" s="114" t="s">
        <v>23</v>
      </c>
      <c r="E566" s="114" t="s">
        <v>8268</v>
      </c>
    </row>
    <row r="567" spans="2:5" s="110" customFormat="1" ht="15">
      <c r="B567" s="193">
        <v>45127</v>
      </c>
      <c r="C567" s="226">
        <v>15000</v>
      </c>
      <c r="D567" s="114" t="s">
        <v>23</v>
      </c>
      <c r="E567" s="114" t="s">
        <v>8098</v>
      </c>
    </row>
    <row r="568" spans="2:5" s="110" customFormat="1" ht="15">
      <c r="B568" s="193">
        <v>45127</v>
      </c>
      <c r="C568" s="226">
        <v>20000</v>
      </c>
      <c r="D568" s="114" t="s">
        <v>23</v>
      </c>
      <c r="E568" s="114" t="s">
        <v>8269</v>
      </c>
    </row>
    <row r="569" spans="2:5" s="110" customFormat="1" ht="26.25">
      <c r="B569" s="193">
        <v>45127</v>
      </c>
      <c r="C569" s="226">
        <v>39090</v>
      </c>
      <c r="D569" s="114" t="s">
        <v>4861</v>
      </c>
      <c r="E569" s="114" t="s">
        <v>8270</v>
      </c>
    </row>
    <row r="570" spans="2:5" s="110" customFormat="1" ht="26.25">
      <c r="B570" s="193">
        <v>45127</v>
      </c>
      <c r="C570" s="226">
        <v>40000</v>
      </c>
      <c r="D570" s="114" t="s">
        <v>23</v>
      </c>
      <c r="E570" s="114" t="s">
        <v>8271</v>
      </c>
    </row>
    <row r="571" spans="2:5" s="110" customFormat="1" ht="26.25">
      <c r="B571" s="193">
        <v>45127</v>
      </c>
      <c r="C571" s="226">
        <v>150000</v>
      </c>
      <c r="D571" s="114" t="s">
        <v>8272</v>
      </c>
      <c r="E571" s="114" t="s">
        <v>8273</v>
      </c>
    </row>
    <row r="572" spans="2:5" s="110" customFormat="1" ht="15">
      <c r="B572" s="193">
        <v>45128</v>
      </c>
      <c r="C572" s="226">
        <v>1</v>
      </c>
      <c r="D572" s="114" t="s">
        <v>8037</v>
      </c>
      <c r="E572" s="114" t="s">
        <v>8038</v>
      </c>
    </row>
    <row r="573" spans="2:5" s="110" customFormat="1" ht="15">
      <c r="B573" s="193">
        <v>45128</v>
      </c>
      <c r="C573" s="226">
        <v>100</v>
      </c>
      <c r="D573" s="114" t="s">
        <v>23</v>
      </c>
      <c r="E573" s="114" t="s">
        <v>8274</v>
      </c>
    </row>
    <row r="574" spans="2:5" s="110" customFormat="1" ht="15">
      <c r="B574" s="193">
        <v>45128</v>
      </c>
      <c r="C574" s="226">
        <v>100</v>
      </c>
      <c r="D574" s="114" t="s">
        <v>23</v>
      </c>
      <c r="E574" s="114" t="s">
        <v>7855</v>
      </c>
    </row>
    <row r="575" spans="2:5" s="110" customFormat="1" ht="15">
      <c r="B575" s="193">
        <v>45128</v>
      </c>
      <c r="C575" s="226">
        <v>100</v>
      </c>
      <c r="D575" s="114" t="s">
        <v>23</v>
      </c>
      <c r="E575" s="114" t="s">
        <v>8275</v>
      </c>
    </row>
    <row r="576" spans="2:5" s="110" customFormat="1" ht="15">
      <c r="B576" s="193">
        <v>45128</v>
      </c>
      <c r="C576" s="226">
        <v>100</v>
      </c>
      <c r="D576" s="114" t="s">
        <v>23</v>
      </c>
      <c r="E576" s="114" t="s">
        <v>8240</v>
      </c>
    </row>
    <row r="577" spans="2:5" s="110" customFormat="1" ht="15">
      <c r="B577" s="193">
        <v>45128</v>
      </c>
      <c r="C577" s="226">
        <v>108</v>
      </c>
      <c r="D577" s="114" t="s">
        <v>23</v>
      </c>
      <c r="E577" s="114" t="s">
        <v>8181</v>
      </c>
    </row>
    <row r="578" spans="2:5" s="110" customFormat="1" ht="15">
      <c r="B578" s="193">
        <v>45128</v>
      </c>
      <c r="C578" s="226">
        <v>110</v>
      </c>
      <c r="D578" s="114" t="s">
        <v>23</v>
      </c>
      <c r="E578" s="114" t="s">
        <v>7948</v>
      </c>
    </row>
    <row r="579" spans="2:5" s="110" customFormat="1" ht="15">
      <c r="B579" s="193">
        <v>45128</v>
      </c>
      <c r="C579" s="226">
        <v>110</v>
      </c>
      <c r="D579" s="114" t="s">
        <v>23</v>
      </c>
      <c r="E579" s="114" t="s">
        <v>7949</v>
      </c>
    </row>
    <row r="580" spans="2:5" s="110" customFormat="1" ht="15">
      <c r="B580" s="193">
        <v>45128</v>
      </c>
      <c r="C580" s="226">
        <v>110</v>
      </c>
      <c r="D580" s="114" t="s">
        <v>23</v>
      </c>
      <c r="E580" s="114" t="s">
        <v>7860</v>
      </c>
    </row>
    <row r="581" spans="2:5" s="110" customFormat="1" ht="15">
      <c r="B581" s="193">
        <v>45128</v>
      </c>
      <c r="C581" s="226">
        <v>150</v>
      </c>
      <c r="D581" s="114" t="s">
        <v>23</v>
      </c>
      <c r="E581" s="114" t="s">
        <v>8276</v>
      </c>
    </row>
    <row r="582" spans="2:5" s="110" customFormat="1" ht="26.25">
      <c r="B582" s="193">
        <v>45128</v>
      </c>
      <c r="C582" s="226">
        <v>200</v>
      </c>
      <c r="D582" s="114" t="s">
        <v>23</v>
      </c>
      <c r="E582" s="114" t="s">
        <v>8277</v>
      </c>
    </row>
    <row r="583" spans="2:5" s="110" customFormat="1" ht="15">
      <c r="B583" s="193">
        <v>45128</v>
      </c>
      <c r="C583" s="226">
        <v>250</v>
      </c>
      <c r="D583" s="114" t="s">
        <v>23</v>
      </c>
      <c r="E583" s="114" t="s">
        <v>8278</v>
      </c>
    </row>
    <row r="584" spans="2:5" s="110" customFormat="1" ht="15">
      <c r="B584" s="193">
        <v>45128</v>
      </c>
      <c r="C584" s="226">
        <v>300</v>
      </c>
      <c r="D584" s="114" t="s">
        <v>23</v>
      </c>
      <c r="E584" s="114" t="s">
        <v>8279</v>
      </c>
    </row>
    <row r="585" spans="2:5" s="110" customFormat="1" ht="15">
      <c r="B585" s="193">
        <v>45128</v>
      </c>
      <c r="C585" s="226">
        <v>300</v>
      </c>
      <c r="D585" s="114" t="s">
        <v>23</v>
      </c>
      <c r="E585" s="114" t="s">
        <v>8280</v>
      </c>
    </row>
    <row r="586" spans="2:5" s="110" customFormat="1" ht="15">
      <c r="B586" s="193">
        <v>45128</v>
      </c>
      <c r="C586" s="226">
        <v>300</v>
      </c>
      <c r="D586" s="114" t="s">
        <v>23</v>
      </c>
      <c r="E586" s="114" t="s">
        <v>8281</v>
      </c>
    </row>
    <row r="587" spans="2:5" s="110" customFormat="1" ht="15">
      <c r="B587" s="193">
        <v>45128</v>
      </c>
      <c r="C587" s="226">
        <v>300</v>
      </c>
      <c r="D587" s="114" t="s">
        <v>23</v>
      </c>
      <c r="E587" s="114" t="s">
        <v>8040</v>
      </c>
    </row>
    <row r="588" spans="2:5" s="110" customFormat="1" ht="26.25">
      <c r="B588" s="193">
        <v>45128</v>
      </c>
      <c r="C588" s="226">
        <v>350</v>
      </c>
      <c r="D588" s="114" t="s">
        <v>23</v>
      </c>
      <c r="E588" s="114" t="s">
        <v>8282</v>
      </c>
    </row>
    <row r="589" spans="2:5" s="110" customFormat="1" ht="15">
      <c r="B589" s="193">
        <v>45128</v>
      </c>
      <c r="C589" s="226">
        <v>500</v>
      </c>
      <c r="D589" s="114" t="s">
        <v>23</v>
      </c>
      <c r="E589" s="114" t="s">
        <v>8038</v>
      </c>
    </row>
    <row r="590" spans="2:5" s="110" customFormat="1" ht="15">
      <c r="B590" s="193">
        <v>45128</v>
      </c>
      <c r="C590" s="226">
        <v>1000</v>
      </c>
      <c r="D590" s="114" t="s">
        <v>23</v>
      </c>
      <c r="E590" s="114" t="s">
        <v>8283</v>
      </c>
    </row>
    <row r="591" spans="2:5" s="110" customFormat="1" ht="15">
      <c r="B591" s="193">
        <v>45128</v>
      </c>
      <c r="C591" s="226">
        <v>1000</v>
      </c>
      <c r="D591" s="114" t="s">
        <v>23</v>
      </c>
      <c r="E591" s="114" t="s">
        <v>8068</v>
      </c>
    </row>
    <row r="592" spans="2:5" s="110" customFormat="1" ht="26.25">
      <c r="B592" s="193">
        <v>45128</v>
      </c>
      <c r="C592" s="226">
        <v>2200</v>
      </c>
      <c r="D592" s="114" t="s">
        <v>4858</v>
      </c>
      <c r="E592" s="114" t="s">
        <v>8284</v>
      </c>
    </row>
    <row r="593" spans="2:5" s="110" customFormat="1" ht="15">
      <c r="B593" s="193">
        <v>45128</v>
      </c>
      <c r="C593" s="226">
        <v>10000</v>
      </c>
      <c r="D593" s="114" t="s">
        <v>23</v>
      </c>
      <c r="E593" s="114" t="s">
        <v>8285</v>
      </c>
    </row>
    <row r="594" spans="2:5" s="110" customFormat="1" ht="26.25">
      <c r="B594" s="193">
        <v>45128</v>
      </c>
      <c r="C594" s="226">
        <v>15000</v>
      </c>
      <c r="D594" s="114" t="s">
        <v>8286</v>
      </c>
      <c r="E594" s="114" t="s">
        <v>8287</v>
      </c>
    </row>
    <row r="595" spans="2:5" s="110" customFormat="1" ht="15">
      <c r="B595" s="193">
        <v>45128</v>
      </c>
      <c r="C595" s="226">
        <v>20000</v>
      </c>
      <c r="D595" s="114" t="s">
        <v>23</v>
      </c>
      <c r="E595" s="114" t="s">
        <v>8288</v>
      </c>
    </row>
    <row r="596" spans="2:5" s="110" customFormat="1" ht="15">
      <c r="B596" s="193">
        <v>45128</v>
      </c>
      <c r="C596" s="226">
        <v>25000</v>
      </c>
      <c r="D596" s="114" t="s">
        <v>23</v>
      </c>
      <c r="E596" s="114" t="s">
        <v>8289</v>
      </c>
    </row>
    <row r="597" spans="2:5" s="110" customFormat="1" ht="26.25">
      <c r="B597" s="193">
        <v>45128</v>
      </c>
      <c r="C597" s="226">
        <v>27850</v>
      </c>
      <c r="D597" s="114" t="s">
        <v>8290</v>
      </c>
      <c r="E597" s="114" t="s">
        <v>8291</v>
      </c>
    </row>
    <row r="598" spans="2:5" s="110" customFormat="1" ht="26.25">
      <c r="B598" s="193">
        <v>45128</v>
      </c>
      <c r="C598" s="226">
        <v>30000</v>
      </c>
      <c r="D598" s="114" t="s">
        <v>8292</v>
      </c>
      <c r="E598" s="114" t="s">
        <v>8293</v>
      </c>
    </row>
    <row r="599" spans="2:5" s="110" customFormat="1" ht="26.25">
      <c r="B599" s="193">
        <v>45128</v>
      </c>
      <c r="C599" s="226">
        <v>50000</v>
      </c>
      <c r="D599" s="114" t="s">
        <v>8294</v>
      </c>
      <c r="E599" s="114" t="s">
        <v>8295</v>
      </c>
    </row>
    <row r="600" spans="2:5" s="110" customFormat="1" ht="15">
      <c r="B600" s="193">
        <v>45131</v>
      </c>
      <c r="C600" s="226">
        <v>50</v>
      </c>
      <c r="D600" s="114" t="s">
        <v>23</v>
      </c>
      <c r="E600" s="114" t="s">
        <v>8296</v>
      </c>
    </row>
    <row r="601" spans="2:5" s="110" customFormat="1" ht="15">
      <c r="B601" s="193">
        <v>45131</v>
      </c>
      <c r="C601" s="226">
        <v>100</v>
      </c>
      <c r="D601" s="114" t="s">
        <v>23</v>
      </c>
      <c r="E601" s="114" t="s">
        <v>8275</v>
      </c>
    </row>
    <row r="602" spans="2:5" s="110" customFormat="1" ht="15">
      <c r="B602" s="193">
        <v>45131</v>
      </c>
      <c r="C602" s="226">
        <v>100</v>
      </c>
      <c r="D602" s="114" t="s">
        <v>23</v>
      </c>
      <c r="E602" s="114" t="s">
        <v>8297</v>
      </c>
    </row>
    <row r="603" spans="2:5" s="110" customFormat="1" ht="15">
      <c r="B603" s="193">
        <v>45131</v>
      </c>
      <c r="C603" s="226">
        <v>100</v>
      </c>
      <c r="D603" s="114" t="s">
        <v>23</v>
      </c>
      <c r="E603" s="114" t="s">
        <v>7947</v>
      </c>
    </row>
    <row r="604" spans="2:5" s="110" customFormat="1" ht="15">
      <c r="B604" s="193">
        <v>45131</v>
      </c>
      <c r="C604" s="226">
        <v>100</v>
      </c>
      <c r="D604" s="114" t="s">
        <v>23</v>
      </c>
      <c r="E604" s="114" t="s">
        <v>7857</v>
      </c>
    </row>
    <row r="605" spans="2:5" s="110" customFormat="1" ht="15">
      <c r="B605" s="193">
        <v>45131</v>
      </c>
      <c r="C605" s="226">
        <v>100</v>
      </c>
      <c r="D605" s="114" t="s">
        <v>23</v>
      </c>
      <c r="E605" s="114" t="s">
        <v>8240</v>
      </c>
    </row>
    <row r="606" spans="2:5" s="110" customFormat="1" ht="15">
      <c r="B606" s="193">
        <v>45131</v>
      </c>
      <c r="C606" s="226">
        <v>100</v>
      </c>
      <c r="D606" s="114" t="s">
        <v>23</v>
      </c>
      <c r="E606" s="114" t="s">
        <v>7855</v>
      </c>
    </row>
    <row r="607" spans="2:5" s="110" customFormat="1" ht="15">
      <c r="B607" s="193">
        <v>45131</v>
      </c>
      <c r="C607" s="226">
        <v>108.79</v>
      </c>
      <c r="D607" s="114" t="s">
        <v>23</v>
      </c>
      <c r="E607" s="114" t="s">
        <v>8298</v>
      </c>
    </row>
    <row r="608" spans="2:5" s="110" customFormat="1" ht="15">
      <c r="B608" s="193">
        <v>45131</v>
      </c>
      <c r="C608" s="226">
        <v>110</v>
      </c>
      <c r="D608" s="114" t="s">
        <v>23</v>
      </c>
      <c r="E608" s="114" t="s">
        <v>8299</v>
      </c>
    </row>
    <row r="609" spans="2:5" s="110" customFormat="1" ht="15">
      <c r="B609" s="193">
        <v>45131</v>
      </c>
      <c r="C609" s="226">
        <v>110</v>
      </c>
      <c r="D609" s="114" t="s">
        <v>23</v>
      </c>
      <c r="E609" s="114" t="s">
        <v>7948</v>
      </c>
    </row>
    <row r="610" spans="2:5" s="110" customFormat="1" ht="15">
      <c r="B610" s="193">
        <v>45131</v>
      </c>
      <c r="C610" s="226">
        <v>110</v>
      </c>
      <c r="D610" s="114" t="s">
        <v>23</v>
      </c>
      <c r="E610" s="114" t="s">
        <v>7948</v>
      </c>
    </row>
    <row r="611" spans="2:5" s="110" customFormat="1" ht="15">
      <c r="B611" s="193">
        <v>45131</v>
      </c>
      <c r="C611" s="226">
        <v>110</v>
      </c>
      <c r="D611" s="114" t="s">
        <v>23</v>
      </c>
      <c r="E611" s="114" t="s">
        <v>7949</v>
      </c>
    </row>
    <row r="612" spans="2:5" s="110" customFormat="1" ht="15">
      <c r="B612" s="193">
        <v>45131</v>
      </c>
      <c r="C612" s="226">
        <v>110</v>
      </c>
      <c r="D612" s="114" t="s">
        <v>23</v>
      </c>
      <c r="E612" s="114" t="s">
        <v>7949</v>
      </c>
    </row>
    <row r="613" spans="2:5" s="110" customFormat="1" ht="15">
      <c r="B613" s="193">
        <v>45131</v>
      </c>
      <c r="C613" s="226">
        <v>110</v>
      </c>
      <c r="D613" s="114" t="s">
        <v>23</v>
      </c>
      <c r="E613" s="114" t="s">
        <v>7860</v>
      </c>
    </row>
    <row r="614" spans="2:5" s="110" customFormat="1" ht="15">
      <c r="B614" s="193">
        <v>45131</v>
      </c>
      <c r="C614" s="226">
        <v>110</v>
      </c>
      <c r="D614" s="114" t="s">
        <v>23</v>
      </c>
      <c r="E614" s="114" t="s">
        <v>7861</v>
      </c>
    </row>
    <row r="615" spans="2:5" s="110" customFormat="1" ht="15">
      <c r="B615" s="193">
        <v>45131</v>
      </c>
      <c r="C615" s="226">
        <v>110</v>
      </c>
      <c r="D615" s="114" t="s">
        <v>23</v>
      </c>
      <c r="E615" s="114" t="s">
        <v>7862</v>
      </c>
    </row>
    <row r="616" spans="2:5" s="110" customFormat="1" ht="15">
      <c r="B616" s="193">
        <v>45131</v>
      </c>
      <c r="C616" s="226">
        <v>110</v>
      </c>
      <c r="D616" s="114" t="s">
        <v>23</v>
      </c>
      <c r="E616" s="114" t="s">
        <v>7861</v>
      </c>
    </row>
    <row r="617" spans="2:5" s="110" customFormat="1" ht="15">
      <c r="B617" s="193">
        <v>45131</v>
      </c>
      <c r="C617" s="226">
        <v>110</v>
      </c>
      <c r="D617" s="114" t="s">
        <v>23</v>
      </c>
      <c r="E617" s="114" t="s">
        <v>7862</v>
      </c>
    </row>
    <row r="618" spans="2:5" s="110" customFormat="1" ht="15">
      <c r="B618" s="193">
        <v>45131</v>
      </c>
      <c r="C618" s="226">
        <v>120</v>
      </c>
      <c r="D618" s="114" t="s">
        <v>23</v>
      </c>
      <c r="E618" s="114" t="s">
        <v>8300</v>
      </c>
    </row>
    <row r="619" spans="2:5" s="110" customFormat="1" ht="15">
      <c r="B619" s="193">
        <v>45131</v>
      </c>
      <c r="C619" s="226">
        <v>120</v>
      </c>
      <c r="D619" s="114" t="s">
        <v>23</v>
      </c>
      <c r="E619" s="114" t="s">
        <v>8301</v>
      </c>
    </row>
    <row r="620" spans="2:5" s="110" customFormat="1" ht="15">
      <c r="B620" s="193">
        <v>45131</v>
      </c>
      <c r="C620" s="226">
        <v>123</v>
      </c>
      <c r="D620" s="114" t="s">
        <v>23</v>
      </c>
      <c r="E620" s="114" t="s">
        <v>8302</v>
      </c>
    </row>
    <row r="621" spans="2:5" s="110" customFormat="1" ht="15">
      <c r="B621" s="193">
        <v>45131</v>
      </c>
      <c r="C621" s="226">
        <v>125</v>
      </c>
      <c r="D621" s="114" t="s">
        <v>23</v>
      </c>
      <c r="E621" s="114" t="s">
        <v>8303</v>
      </c>
    </row>
    <row r="622" spans="2:5" s="110" customFormat="1" ht="15">
      <c r="B622" s="193">
        <v>45131</v>
      </c>
      <c r="C622" s="226">
        <v>140</v>
      </c>
      <c r="D622" s="114" t="s">
        <v>23</v>
      </c>
      <c r="E622" s="114" t="s">
        <v>8304</v>
      </c>
    </row>
    <row r="623" spans="2:5" s="110" customFormat="1" ht="15">
      <c r="B623" s="193">
        <v>45131</v>
      </c>
      <c r="C623" s="226">
        <v>150</v>
      </c>
      <c r="D623" s="114" t="s">
        <v>23</v>
      </c>
      <c r="E623" s="114" t="s">
        <v>8305</v>
      </c>
    </row>
    <row r="624" spans="2:5" s="110" customFormat="1" ht="15">
      <c r="B624" s="193">
        <v>45131</v>
      </c>
      <c r="C624" s="226">
        <v>200</v>
      </c>
      <c r="D624" s="114" t="s">
        <v>23</v>
      </c>
      <c r="E624" s="114" t="s">
        <v>8111</v>
      </c>
    </row>
    <row r="625" spans="2:5" s="110" customFormat="1" ht="15">
      <c r="B625" s="193">
        <v>45131</v>
      </c>
      <c r="C625" s="226">
        <v>203</v>
      </c>
      <c r="D625" s="114" t="s">
        <v>23</v>
      </c>
      <c r="E625" s="114" t="s">
        <v>8306</v>
      </c>
    </row>
    <row r="626" spans="2:5" s="110" customFormat="1" ht="15">
      <c r="B626" s="193">
        <v>45131</v>
      </c>
      <c r="C626" s="226">
        <v>450</v>
      </c>
      <c r="D626" s="114" t="s">
        <v>23</v>
      </c>
      <c r="E626" s="114" t="s">
        <v>8307</v>
      </c>
    </row>
    <row r="627" spans="2:5" s="110" customFormat="1" ht="15">
      <c r="B627" s="193">
        <v>45131</v>
      </c>
      <c r="C627" s="226">
        <v>500</v>
      </c>
      <c r="D627" s="114" t="s">
        <v>23</v>
      </c>
      <c r="E627" s="114" t="s">
        <v>8308</v>
      </c>
    </row>
    <row r="628" spans="2:5" s="110" customFormat="1" ht="15">
      <c r="B628" s="193">
        <v>45131</v>
      </c>
      <c r="C628" s="226">
        <v>500</v>
      </c>
      <c r="D628" s="114" t="s">
        <v>23</v>
      </c>
      <c r="E628" s="114" t="s">
        <v>8309</v>
      </c>
    </row>
    <row r="629" spans="2:5" s="110" customFormat="1" ht="15">
      <c r="B629" s="193">
        <v>45131</v>
      </c>
      <c r="C629" s="226">
        <v>500</v>
      </c>
      <c r="D629" s="114" t="s">
        <v>23</v>
      </c>
      <c r="E629" s="114" t="s">
        <v>7879</v>
      </c>
    </row>
    <row r="630" spans="2:5" s="110" customFormat="1" ht="15">
      <c r="B630" s="193">
        <v>45131</v>
      </c>
      <c r="C630" s="226">
        <v>600</v>
      </c>
      <c r="D630" s="114" t="s">
        <v>23</v>
      </c>
      <c r="E630" s="114" t="s">
        <v>8310</v>
      </c>
    </row>
    <row r="631" spans="2:5" s="110" customFormat="1" ht="15">
      <c r="B631" s="193">
        <v>45131</v>
      </c>
      <c r="C631" s="226">
        <v>1000</v>
      </c>
      <c r="D631" s="114" t="s">
        <v>23</v>
      </c>
      <c r="E631" s="114" t="s">
        <v>8212</v>
      </c>
    </row>
    <row r="632" spans="2:5" s="110" customFormat="1" ht="15">
      <c r="B632" s="193">
        <v>45131</v>
      </c>
      <c r="C632" s="226">
        <v>1000</v>
      </c>
      <c r="D632" s="114" t="s">
        <v>23</v>
      </c>
      <c r="E632" s="114" t="s">
        <v>8311</v>
      </c>
    </row>
    <row r="633" spans="2:5" s="110" customFormat="1" ht="15">
      <c r="B633" s="193">
        <v>45131</v>
      </c>
      <c r="C633" s="226">
        <v>1000</v>
      </c>
      <c r="D633" s="114" t="s">
        <v>23</v>
      </c>
      <c r="E633" s="114" t="s">
        <v>7885</v>
      </c>
    </row>
    <row r="634" spans="2:5" s="110" customFormat="1" ht="15">
      <c r="B634" s="193">
        <v>45131</v>
      </c>
      <c r="C634" s="226">
        <v>1000</v>
      </c>
      <c r="D634" s="114" t="s">
        <v>23</v>
      </c>
      <c r="E634" s="114" t="s">
        <v>8312</v>
      </c>
    </row>
    <row r="635" spans="2:5" s="110" customFormat="1" ht="15">
      <c r="B635" s="193">
        <v>45131</v>
      </c>
      <c r="C635" s="226">
        <v>1000</v>
      </c>
      <c r="D635" s="114" t="s">
        <v>23</v>
      </c>
      <c r="E635" s="114" t="s">
        <v>7888</v>
      </c>
    </row>
    <row r="636" spans="2:5" s="110" customFormat="1" ht="15">
      <c r="B636" s="193">
        <v>45131</v>
      </c>
      <c r="C636" s="226">
        <v>1500</v>
      </c>
      <c r="D636" s="114" t="s">
        <v>23</v>
      </c>
      <c r="E636" s="114" t="s">
        <v>8313</v>
      </c>
    </row>
    <row r="637" spans="2:5" s="110" customFormat="1" ht="15">
      <c r="B637" s="193">
        <v>45131</v>
      </c>
      <c r="C637" s="226">
        <v>2000</v>
      </c>
      <c r="D637" s="114" t="s">
        <v>23</v>
      </c>
      <c r="E637" s="114" t="s">
        <v>8314</v>
      </c>
    </row>
    <row r="638" spans="2:5" s="110" customFormat="1" ht="15">
      <c r="B638" s="193">
        <v>45131</v>
      </c>
      <c r="C638" s="226">
        <v>2000</v>
      </c>
      <c r="D638" s="114" t="s">
        <v>23</v>
      </c>
      <c r="E638" s="114" t="s">
        <v>7899</v>
      </c>
    </row>
    <row r="639" spans="2:5" s="110" customFormat="1" ht="15">
      <c r="B639" s="193">
        <v>45131</v>
      </c>
      <c r="C639" s="226">
        <v>3410</v>
      </c>
      <c r="D639" s="114" t="s">
        <v>23</v>
      </c>
      <c r="E639" s="114" t="s">
        <v>8315</v>
      </c>
    </row>
    <row r="640" spans="2:5" s="110" customFormat="1" ht="15">
      <c r="B640" s="193">
        <v>45131</v>
      </c>
      <c r="C640" s="226">
        <v>3500</v>
      </c>
      <c r="D640" s="114" t="s">
        <v>23</v>
      </c>
      <c r="E640" s="114" t="s">
        <v>7997</v>
      </c>
    </row>
    <row r="641" spans="2:5" s="110" customFormat="1" ht="15">
      <c r="B641" s="193">
        <v>45131</v>
      </c>
      <c r="C641" s="226">
        <v>5000</v>
      </c>
      <c r="D641" s="114" t="s">
        <v>23</v>
      </c>
      <c r="E641" s="114" t="s">
        <v>8316</v>
      </c>
    </row>
    <row r="642" spans="2:5" s="110" customFormat="1" ht="15">
      <c r="B642" s="193">
        <v>45131</v>
      </c>
      <c r="C642" s="226">
        <v>5000</v>
      </c>
      <c r="D642" s="114" t="s">
        <v>23</v>
      </c>
      <c r="E642" s="114" t="s">
        <v>7913</v>
      </c>
    </row>
    <row r="643" spans="2:5" s="110" customFormat="1" ht="15">
      <c r="B643" s="193">
        <v>45131</v>
      </c>
      <c r="C643" s="226">
        <v>5000</v>
      </c>
      <c r="D643" s="114" t="s">
        <v>23</v>
      </c>
      <c r="E643" s="114" t="s">
        <v>7970</v>
      </c>
    </row>
    <row r="644" spans="2:5" s="110" customFormat="1" ht="15">
      <c r="B644" s="193">
        <v>45131</v>
      </c>
      <c r="C644" s="226">
        <v>7000</v>
      </c>
      <c r="D644" s="114" t="s">
        <v>23</v>
      </c>
      <c r="E644" s="114" t="s">
        <v>7906</v>
      </c>
    </row>
    <row r="645" spans="2:5" s="110" customFormat="1" ht="26.25">
      <c r="B645" s="193">
        <v>45131</v>
      </c>
      <c r="C645" s="226">
        <v>9612.9</v>
      </c>
      <c r="D645" s="114" t="s">
        <v>4161</v>
      </c>
      <c r="E645" s="114" t="s">
        <v>8201</v>
      </c>
    </row>
    <row r="646" spans="2:5" s="110" customFormat="1" ht="26.25">
      <c r="B646" s="193">
        <v>45131</v>
      </c>
      <c r="C646" s="226">
        <v>10000</v>
      </c>
      <c r="D646" s="114" t="s">
        <v>2531</v>
      </c>
      <c r="E646" s="114" t="s">
        <v>8317</v>
      </c>
    </row>
    <row r="647" spans="2:5" s="110" customFormat="1" ht="26.25">
      <c r="B647" s="193">
        <v>45131</v>
      </c>
      <c r="C647" s="226">
        <v>10000</v>
      </c>
      <c r="D647" s="114" t="s">
        <v>4859</v>
      </c>
      <c r="E647" s="114" t="s">
        <v>8318</v>
      </c>
    </row>
    <row r="648" spans="2:5" s="110" customFormat="1" ht="26.25">
      <c r="B648" s="193">
        <v>45131</v>
      </c>
      <c r="C648" s="226">
        <v>17000</v>
      </c>
      <c r="D648" s="114" t="s">
        <v>8032</v>
      </c>
      <c r="E648" s="114" t="s">
        <v>8033</v>
      </c>
    </row>
    <row r="649" spans="2:5" s="110" customFormat="1" ht="15">
      <c r="B649" s="193">
        <v>45131</v>
      </c>
      <c r="C649" s="226">
        <v>30000</v>
      </c>
      <c r="D649" s="114" t="s">
        <v>23</v>
      </c>
      <c r="E649" s="114" t="s">
        <v>8319</v>
      </c>
    </row>
    <row r="650" spans="2:5" s="110" customFormat="1" ht="26.25">
      <c r="B650" s="193">
        <v>45131</v>
      </c>
      <c r="C650" s="226">
        <v>40000</v>
      </c>
      <c r="D650" s="114" t="s">
        <v>8320</v>
      </c>
      <c r="E650" s="114" t="s">
        <v>8321</v>
      </c>
    </row>
    <row r="651" spans="2:5" s="110" customFormat="1" ht="26.25">
      <c r="B651" s="193">
        <v>45131</v>
      </c>
      <c r="C651" s="226">
        <v>50000</v>
      </c>
      <c r="D651" s="114" t="s">
        <v>8322</v>
      </c>
      <c r="E651" s="114" t="s">
        <v>8323</v>
      </c>
    </row>
    <row r="652" spans="2:5" s="110" customFormat="1" ht="15">
      <c r="B652" s="193">
        <v>45131</v>
      </c>
      <c r="C652" s="226">
        <v>150000</v>
      </c>
      <c r="D652" s="114" t="s">
        <v>23</v>
      </c>
      <c r="E652" s="114" t="s">
        <v>8324</v>
      </c>
    </row>
    <row r="653" spans="2:5" s="110" customFormat="1" ht="26.25">
      <c r="B653" s="193">
        <v>45131</v>
      </c>
      <c r="C653" s="226">
        <v>300000</v>
      </c>
      <c r="D653" s="114" t="s">
        <v>8325</v>
      </c>
      <c r="E653" s="114" t="s">
        <v>8326</v>
      </c>
    </row>
    <row r="654" spans="2:5" s="110" customFormat="1" ht="26.25">
      <c r="B654" s="193">
        <v>45131</v>
      </c>
      <c r="C654" s="226">
        <v>300000</v>
      </c>
      <c r="D654" s="114" t="s">
        <v>8327</v>
      </c>
      <c r="E654" s="114" t="s">
        <v>8326</v>
      </c>
    </row>
    <row r="655" spans="2:5" s="110" customFormat="1" ht="26.25">
      <c r="B655" s="193">
        <v>45131</v>
      </c>
      <c r="C655" s="226">
        <v>783593.22</v>
      </c>
      <c r="D655" s="114" t="s">
        <v>8328</v>
      </c>
      <c r="E655" s="114" t="s">
        <v>8329</v>
      </c>
    </row>
    <row r="656" spans="2:5" s="110" customFormat="1" ht="15">
      <c r="B656" s="193">
        <v>45132</v>
      </c>
      <c r="C656" s="226">
        <v>5</v>
      </c>
      <c r="D656" s="114" t="s">
        <v>23</v>
      </c>
      <c r="E656" s="114" t="s">
        <v>7943</v>
      </c>
    </row>
    <row r="657" spans="2:5" s="110" customFormat="1" ht="15">
      <c r="B657" s="193">
        <v>45132</v>
      </c>
      <c r="C657" s="226">
        <v>50</v>
      </c>
      <c r="D657" s="114" t="s">
        <v>23</v>
      </c>
      <c r="E657" s="114" t="s">
        <v>8305</v>
      </c>
    </row>
    <row r="658" spans="2:5" s="110" customFormat="1" ht="15">
      <c r="B658" s="193">
        <v>45132</v>
      </c>
      <c r="C658" s="226">
        <v>100</v>
      </c>
      <c r="D658" s="114" t="s">
        <v>23</v>
      </c>
      <c r="E658" s="114" t="s">
        <v>7855</v>
      </c>
    </row>
    <row r="659" spans="2:5" s="110" customFormat="1" ht="15">
      <c r="B659" s="193">
        <v>45132</v>
      </c>
      <c r="C659" s="226">
        <v>100</v>
      </c>
      <c r="D659" s="114" t="s">
        <v>23</v>
      </c>
      <c r="E659" s="114" t="s">
        <v>7947</v>
      </c>
    </row>
    <row r="660" spans="2:5" s="110" customFormat="1" ht="15">
      <c r="B660" s="193">
        <v>45132</v>
      </c>
      <c r="C660" s="226">
        <v>108.18</v>
      </c>
      <c r="D660" s="114" t="s">
        <v>23</v>
      </c>
      <c r="E660" s="114" t="s">
        <v>8330</v>
      </c>
    </row>
    <row r="661" spans="2:5" s="110" customFormat="1" ht="15">
      <c r="B661" s="193">
        <v>45132</v>
      </c>
      <c r="C661" s="226">
        <v>110</v>
      </c>
      <c r="D661" s="114" t="s">
        <v>23</v>
      </c>
      <c r="E661" s="114" t="s">
        <v>7950</v>
      </c>
    </row>
    <row r="662" spans="2:5" s="110" customFormat="1" ht="15">
      <c r="B662" s="193">
        <v>45132</v>
      </c>
      <c r="C662" s="226">
        <v>136.24</v>
      </c>
      <c r="D662" s="114" t="s">
        <v>23</v>
      </c>
      <c r="E662" s="114" t="s">
        <v>8331</v>
      </c>
    </row>
    <row r="663" spans="2:5" s="110" customFormat="1" ht="15">
      <c r="B663" s="193">
        <v>45132</v>
      </c>
      <c r="C663" s="226">
        <v>140.19999999999999</v>
      </c>
      <c r="D663" s="114" t="s">
        <v>23</v>
      </c>
      <c r="E663" s="114" t="s">
        <v>8332</v>
      </c>
    </row>
    <row r="664" spans="2:5" s="110" customFormat="1" ht="15">
      <c r="B664" s="193">
        <v>45132</v>
      </c>
      <c r="C664" s="226">
        <v>200</v>
      </c>
      <c r="D664" s="114" t="s">
        <v>23</v>
      </c>
      <c r="E664" s="114" t="s">
        <v>7869</v>
      </c>
    </row>
    <row r="665" spans="2:5" s="110" customFormat="1" ht="15">
      <c r="B665" s="193">
        <v>45132</v>
      </c>
      <c r="C665" s="226">
        <v>200</v>
      </c>
      <c r="D665" s="114" t="s">
        <v>23</v>
      </c>
      <c r="E665" s="114" t="s">
        <v>7863</v>
      </c>
    </row>
    <row r="666" spans="2:5" s="110" customFormat="1" ht="15">
      <c r="B666" s="193">
        <v>45132</v>
      </c>
      <c r="C666" s="226">
        <v>250</v>
      </c>
      <c r="D666" s="114" t="s">
        <v>23</v>
      </c>
      <c r="E666" s="114" t="s">
        <v>8333</v>
      </c>
    </row>
    <row r="667" spans="2:5" s="110" customFormat="1" ht="15">
      <c r="B667" s="193">
        <v>45132</v>
      </c>
      <c r="C667" s="226">
        <v>300</v>
      </c>
      <c r="D667" s="114" t="s">
        <v>154</v>
      </c>
      <c r="E667" s="114" t="s">
        <v>7955</v>
      </c>
    </row>
    <row r="668" spans="2:5" s="110" customFormat="1" ht="15">
      <c r="B668" s="193">
        <v>45132</v>
      </c>
      <c r="C668" s="226">
        <v>300</v>
      </c>
      <c r="D668" s="114" t="s">
        <v>23</v>
      </c>
      <c r="E668" s="114" t="s">
        <v>7869</v>
      </c>
    </row>
    <row r="669" spans="2:5" s="110" customFormat="1" ht="15">
      <c r="B669" s="193">
        <v>45132</v>
      </c>
      <c r="C669" s="226">
        <v>452</v>
      </c>
      <c r="D669" s="114" t="s">
        <v>23</v>
      </c>
      <c r="E669" s="114" t="s">
        <v>8023</v>
      </c>
    </row>
    <row r="670" spans="2:5" s="110" customFormat="1" ht="15">
      <c r="B670" s="193">
        <v>45132</v>
      </c>
      <c r="C670" s="226">
        <v>500</v>
      </c>
      <c r="D670" s="114" t="s">
        <v>23</v>
      </c>
      <c r="E670" s="114" t="s">
        <v>7913</v>
      </c>
    </row>
    <row r="671" spans="2:5" s="110" customFormat="1" ht="26.25">
      <c r="B671" s="193">
        <v>45132</v>
      </c>
      <c r="C671" s="226">
        <v>514.79999999999995</v>
      </c>
      <c r="D671" s="114" t="s">
        <v>4159</v>
      </c>
      <c r="E671" s="114" t="s">
        <v>7952</v>
      </c>
    </row>
    <row r="672" spans="2:5" s="110" customFormat="1" ht="15">
      <c r="B672" s="193">
        <v>45132</v>
      </c>
      <c r="C672" s="226">
        <v>1000</v>
      </c>
      <c r="D672" s="114" t="s">
        <v>23</v>
      </c>
      <c r="E672" s="114" t="s">
        <v>8020</v>
      </c>
    </row>
    <row r="673" spans="2:5" s="110" customFormat="1" ht="15">
      <c r="B673" s="193">
        <v>45132</v>
      </c>
      <c r="C673" s="226">
        <v>1000</v>
      </c>
      <c r="D673" s="114" t="s">
        <v>23</v>
      </c>
      <c r="E673" s="114" t="s">
        <v>8334</v>
      </c>
    </row>
    <row r="674" spans="2:5" s="110" customFormat="1" ht="15">
      <c r="B674" s="193">
        <v>45132</v>
      </c>
      <c r="C674" s="226">
        <v>2500</v>
      </c>
      <c r="D674" s="114" t="s">
        <v>23</v>
      </c>
      <c r="E674" s="114" t="s">
        <v>8335</v>
      </c>
    </row>
    <row r="675" spans="2:5" s="110" customFormat="1" ht="15">
      <c r="B675" s="193">
        <v>45132</v>
      </c>
      <c r="C675" s="226">
        <v>3000</v>
      </c>
      <c r="D675" s="114" t="s">
        <v>23</v>
      </c>
      <c r="E675" s="114" t="s">
        <v>8336</v>
      </c>
    </row>
    <row r="676" spans="2:5" s="110" customFormat="1" ht="15">
      <c r="B676" s="193">
        <v>45132</v>
      </c>
      <c r="C676" s="226">
        <v>4000</v>
      </c>
      <c r="D676" s="114" t="s">
        <v>23</v>
      </c>
      <c r="E676" s="114" t="s">
        <v>8337</v>
      </c>
    </row>
    <row r="677" spans="2:5" s="110" customFormat="1" ht="26.25">
      <c r="B677" s="193">
        <v>45132</v>
      </c>
      <c r="C677" s="226">
        <v>5000</v>
      </c>
      <c r="D677" s="114" t="s">
        <v>23</v>
      </c>
      <c r="E677" s="114" t="s">
        <v>8338</v>
      </c>
    </row>
    <row r="678" spans="2:5" s="110" customFormat="1" ht="15">
      <c r="B678" s="193">
        <v>45132</v>
      </c>
      <c r="C678" s="226">
        <v>25000</v>
      </c>
      <c r="D678" s="114" t="s">
        <v>23</v>
      </c>
      <c r="E678" s="114" t="s">
        <v>8339</v>
      </c>
    </row>
    <row r="679" spans="2:5" s="110" customFormat="1" ht="15">
      <c r="B679" s="193">
        <v>45132</v>
      </c>
      <c r="C679" s="226">
        <v>29601.47</v>
      </c>
      <c r="D679" s="114" t="s">
        <v>23</v>
      </c>
      <c r="E679" s="114" t="s">
        <v>8340</v>
      </c>
    </row>
    <row r="680" spans="2:5" s="110" customFormat="1" ht="15">
      <c r="B680" s="193">
        <v>45132</v>
      </c>
      <c r="C680" s="226">
        <v>35000</v>
      </c>
      <c r="D680" s="114" t="s">
        <v>23</v>
      </c>
      <c r="E680" s="114" t="s">
        <v>8341</v>
      </c>
    </row>
    <row r="681" spans="2:5" s="110" customFormat="1" ht="15">
      <c r="B681" s="193">
        <v>45133</v>
      </c>
      <c r="C681" s="226">
        <v>2.0099999999999998</v>
      </c>
      <c r="D681" s="114" t="s">
        <v>23</v>
      </c>
      <c r="E681" s="114" t="s">
        <v>8342</v>
      </c>
    </row>
    <row r="682" spans="2:5" s="110" customFormat="1" ht="15">
      <c r="B682" s="193">
        <v>45133</v>
      </c>
      <c r="C682" s="226">
        <v>50</v>
      </c>
      <c r="D682" s="114" t="s">
        <v>23</v>
      </c>
      <c r="E682" s="114" t="s">
        <v>7877</v>
      </c>
    </row>
    <row r="683" spans="2:5" s="110" customFormat="1" ht="15">
      <c r="B683" s="193">
        <v>45133</v>
      </c>
      <c r="C683" s="226">
        <v>50</v>
      </c>
      <c r="D683" s="114" t="s">
        <v>23</v>
      </c>
      <c r="E683" s="114" t="s">
        <v>8343</v>
      </c>
    </row>
    <row r="684" spans="2:5" s="110" customFormat="1" ht="15">
      <c r="B684" s="193">
        <v>45133</v>
      </c>
      <c r="C684" s="226">
        <v>50</v>
      </c>
      <c r="D684" s="114" t="s">
        <v>23</v>
      </c>
      <c r="E684" s="114" t="s">
        <v>8344</v>
      </c>
    </row>
    <row r="685" spans="2:5" s="110" customFormat="1" ht="15">
      <c r="B685" s="193">
        <v>45133</v>
      </c>
      <c r="C685" s="226">
        <v>50</v>
      </c>
      <c r="D685" s="114" t="s">
        <v>23</v>
      </c>
      <c r="E685" s="114" t="s">
        <v>8345</v>
      </c>
    </row>
    <row r="686" spans="2:5" s="110" customFormat="1" ht="15">
      <c r="B686" s="193">
        <v>45133</v>
      </c>
      <c r="C686" s="226">
        <v>50</v>
      </c>
      <c r="D686" s="114" t="s">
        <v>23</v>
      </c>
      <c r="E686" s="114" t="s">
        <v>8346</v>
      </c>
    </row>
    <row r="687" spans="2:5" s="110" customFormat="1" ht="15">
      <c r="B687" s="193">
        <v>45133</v>
      </c>
      <c r="C687" s="226">
        <v>100</v>
      </c>
      <c r="D687" s="114" t="s">
        <v>23</v>
      </c>
      <c r="E687" s="114" t="s">
        <v>8347</v>
      </c>
    </row>
    <row r="688" spans="2:5" s="110" customFormat="1" ht="15">
      <c r="B688" s="193">
        <v>45133</v>
      </c>
      <c r="C688" s="226">
        <v>100</v>
      </c>
      <c r="D688" s="114" t="s">
        <v>23</v>
      </c>
      <c r="E688" s="114" t="s">
        <v>7985</v>
      </c>
    </row>
    <row r="689" spans="2:5" s="110" customFormat="1" ht="15">
      <c r="B689" s="193">
        <v>45133</v>
      </c>
      <c r="C689" s="226">
        <v>100</v>
      </c>
      <c r="D689" s="114" t="s">
        <v>23</v>
      </c>
      <c r="E689" s="114" t="s">
        <v>7855</v>
      </c>
    </row>
    <row r="690" spans="2:5" s="110" customFormat="1" ht="15">
      <c r="B690" s="193">
        <v>45133</v>
      </c>
      <c r="C690" s="226">
        <v>110</v>
      </c>
      <c r="D690" s="114" t="s">
        <v>23</v>
      </c>
      <c r="E690" s="114" t="s">
        <v>7948</v>
      </c>
    </row>
    <row r="691" spans="2:5" s="110" customFormat="1" ht="15">
      <c r="B691" s="193">
        <v>45133</v>
      </c>
      <c r="C691" s="226">
        <v>110</v>
      </c>
      <c r="D691" s="114" t="s">
        <v>23</v>
      </c>
      <c r="E691" s="114" t="s">
        <v>7949</v>
      </c>
    </row>
    <row r="692" spans="2:5" s="110" customFormat="1" ht="15">
      <c r="B692" s="193">
        <v>45133</v>
      </c>
      <c r="C692" s="226">
        <v>110</v>
      </c>
      <c r="D692" s="114" t="s">
        <v>23</v>
      </c>
      <c r="E692" s="114" t="s">
        <v>7950</v>
      </c>
    </row>
    <row r="693" spans="2:5" s="110" customFormat="1" ht="15">
      <c r="B693" s="193">
        <v>45133</v>
      </c>
      <c r="C693" s="226">
        <v>110</v>
      </c>
      <c r="D693" s="114" t="s">
        <v>23</v>
      </c>
      <c r="E693" s="114" t="s">
        <v>7861</v>
      </c>
    </row>
    <row r="694" spans="2:5" s="110" customFormat="1" ht="15">
      <c r="B694" s="193">
        <v>45133</v>
      </c>
      <c r="C694" s="226">
        <v>110</v>
      </c>
      <c r="D694" s="114" t="s">
        <v>23</v>
      </c>
      <c r="E694" s="114" t="s">
        <v>7862</v>
      </c>
    </row>
    <row r="695" spans="2:5" s="110" customFormat="1" ht="15">
      <c r="B695" s="193">
        <v>45133</v>
      </c>
      <c r="C695" s="226">
        <v>113</v>
      </c>
      <c r="D695" s="114" t="s">
        <v>23</v>
      </c>
      <c r="E695" s="114" t="s">
        <v>8348</v>
      </c>
    </row>
    <row r="696" spans="2:5" s="110" customFormat="1" ht="15">
      <c r="B696" s="193">
        <v>45133</v>
      </c>
      <c r="C696" s="226">
        <v>123.52</v>
      </c>
      <c r="D696" s="114" t="s">
        <v>23</v>
      </c>
      <c r="E696" s="114" t="s">
        <v>8349</v>
      </c>
    </row>
    <row r="697" spans="2:5" s="110" customFormat="1" ht="15">
      <c r="B697" s="193">
        <v>45133</v>
      </c>
      <c r="C697" s="226">
        <v>125</v>
      </c>
      <c r="D697" s="114" t="s">
        <v>23</v>
      </c>
      <c r="E697" s="114" t="s">
        <v>8350</v>
      </c>
    </row>
    <row r="698" spans="2:5" s="110" customFormat="1" ht="15">
      <c r="B698" s="193">
        <v>45133</v>
      </c>
      <c r="C698" s="226">
        <v>125</v>
      </c>
      <c r="D698" s="114" t="s">
        <v>23</v>
      </c>
      <c r="E698" s="114" t="s">
        <v>8351</v>
      </c>
    </row>
    <row r="699" spans="2:5" s="110" customFormat="1" ht="15">
      <c r="B699" s="193">
        <v>45133</v>
      </c>
      <c r="C699" s="226">
        <v>127</v>
      </c>
      <c r="D699" s="114" t="s">
        <v>23</v>
      </c>
      <c r="E699" s="114" t="s">
        <v>8352</v>
      </c>
    </row>
    <row r="700" spans="2:5" s="110" customFormat="1" ht="15">
      <c r="B700" s="193">
        <v>45133</v>
      </c>
      <c r="C700" s="226">
        <v>130</v>
      </c>
      <c r="D700" s="114" t="s">
        <v>23</v>
      </c>
      <c r="E700" s="114" t="s">
        <v>8353</v>
      </c>
    </row>
    <row r="701" spans="2:5" s="110" customFormat="1" ht="15">
      <c r="B701" s="193">
        <v>45133</v>
      </c>
      <c r="C701" s="226">
        <v>140</v>
      </c>
      <c r="D701" s="114" t="s">
        <v>23</v>
      </c>
      <c r="E701" s="114" t="s">
        <v>8354</v>
      </c>
    </row>
    <row r="702" spans="2:5" s="110" customFormat="1" ht="15">
      <c r="B702" s="193">
        <v>45133</v>
      </c>
      <c r="C702" s="226">
        <v>150</v>
      </c>
      <c r="D702" s="114" t="s">
        <v>23</v>
      </c>
      <c r="E702" s="114" t="s">
        <v>8355</v>
      </c>
    </row>
    <row r="703" spans="2:5" s="110" customFormat="1" ht="15">
      <c r="B703" s="193">
        <v>45133</v>
      </c>
      <c r="C703" s="226">
        <v>200</v>
      </c>
      <c r="D703" s="114" t="s">
        <v>23</v>
      </c>
      <c r="E703" s="114" t="s">
        <v>8020</v>
      </c>
    </row>
    <row r="704" spans="2:5" s="110" customFormat="1" ht="15">
      <c r="B704" s="193">
        <v>45133</v>
      </c>
      <c r="C704" s="226">
        <v>200</v>
      </c>
      <c r="D704" s="114" t="s">
        <v>23</v>
      </c>
      <c r="E704" s="114" t="s">
        <v>7867</v>
      </c>
    </row>
    <row r="705" spans="2:5" s="110" customFormat="1" ht="26.25">
      <c r="B705" s="193">
        <v>45133</v>
      </c>
      <c r="C705" s="226">
        <v>208</v>
      </c>
      <c r="D705" s="114" t="s">
        <v>4159</v>
      </c>
      <c r="E705" s="114" t="s">
        <v>7952</v>
      </c>
    </row>
    <row r="706" spans="2:5" s="110" customFormat="1" ht="26.25">
      <c r="B706" s="193">
        <v>45133</v>
      </c>
      <c r="C706" s="226">
        <v>216.1</v>
      </c>
      <c r="D706" s="114" t="s">
        <v>4159</v>
      </c>
      <c r="E706" s="114" t="s">
        <v>7952</v>
      </c>
    </row>
    <row r="707" spans="2:5" s="110" customFormat="1" ht="26.25">
      <c r="B707" s="193">
        <v>45133</v>
      </c>
      <c r="C707" s="226">
        <v>239.1</v>
      </c>
      <c r="D707" s="114" t="s">
        <v>4159</v>
      </c>
      <c r="E707" s="114" t="s">
        <v>7952</v>
      </c>
    </row>
    <row r="708" spans="2:5" s="110" customFormat="1" ht="26.25">
      <c r="B708" s="193">
        <v>45133</v>
      </c>
      <c r="C708" s="226">
        <v>308.89999999999998</v>
      </c>
      <c r="D708" s="114" t="s">
        <v>4159</v>
      </c>
      <c r="E708" s="114" t="s">
        <v>7952</v>
      </c>
    </row>
    <row r="709" spans="2:5" s="110" customFormat="1" ht="26.25">
      <c r="B709" s="193">
        <v>45133</v>
      </c>
      <c r="C709" s="226">
        <v>333.8</v>
      </c>
      <c r="D709" s="114" t="s">
        <v>4159</v>
      </c>
      <c r="E709" s="114" t="s">
        <v>7952</v>
      </c>
    </row>
    <row r="710" spans="2:5" s="110" customFormat="1" ht="15">
      <c r="B710" s="193">
        <v>45133</v>
      </c>
      <c r="C710" s="226">
        <v>350</v>
      </c>
      <c r="D710" s="114" t="s">
        <v>23</v>
      </c>
      <c r="E710" s="114" t="s">
        <v>7867</v>
      </c>
    </row>
    <row r="711" spans="2:5" s="110" customFormat="1" ht="26.25">
      <c r="B711" s="193">
        <v>45133</v>
      </c>
      <c r="C711" s="226">
        <v>350.3</v>
      </c>
      <c r="D711" s="114" t="s">
        <v>4159</v>
      </c>
      <c r="E711" s="114" t="s">
        <v>7952</v>
      </c>
    </row>
    <row r="712" spans="2:5" s="110" customFormat="1" ht="15">
      <c r="B712" s="193">
        <v>45133</v>
      </c>
      <c r="C712" s="226">
        <v>400</v>
      </c>
      <c r="D712" s="114" t="s">
        <v>23</v>
      </c>
      <c r="E712" s="114" t="s">
        <v>8020</v>
      </c>
    </row>
    <row r="713" spans="2:5" s="110" customFormat="1" ht="15">
      <c r="B713" s="193">
        <v>45133</v>
      </c>
      <c r="C713" s="226">
        <v>482</v>
      </c>
      <c r="D713" s="114" t="s">
        <v>23</v>
      </c>
      <c r="E713" s="114" t="s">
        <v>8023</v>
      </c>
    </row>
    <row r="714" spans="2:5" s="110" customFormat="1" ht="15">
      <c r="B714" s="193">
        <v>45133</v>
      </c>
      <c r="C714" s="226">
        <v>500</v>
      </c>
      <c r="D714" s="114" t="s">
        <v>23</v>
      </c>
      <c r="E714" s="114" t="s">
        <v>8356</v>
      </c>
    </row>
    <row r="715" spans="2:5" s="110" customFormat="1" ht="15">
      <c r="B715" s="193">
        <v>45133</v>
      </c>
      <c r="C715" s="226">
        <v>500</v>
      </c>
      <c r="D715" s="114" t="s">
        <v>23</v>
      </c>
      <c r="E715" s="114" t="s">
        <v>8357</v>
      </c>
    </row>
    <row r="716" spans="2:5" s="110" customFormat="1" ht="26.25">
      <c r="B716" s="193">
        <v>45133</v>
      </c>
      <c r="C716" s="226">
        <v>1000</v>
      </c>
      <c r="D716" s="114" t="s">
        <v>23</v>
      </c>
      <c r="E716" s="114" t="s">
        <v>8358</v>
      </c>
    </row>
    <row r="717" spans="2:5" s="110" customFormat="1" ht="15">
      <c r="B717" s="193">
        <v>45133</v>
      </c>
      <c r="C717" s="226">
        <v>1000</v>
      </c>
      <c r="D717" s="114" t="s">
        <v>23</v>
      </c>
      <c r="E717" s="114" t="s">
        <v>8359</v>
      </c>
    </row>
    <row r="718" spans="2:5" s="110" customFormat="1" ht="15">
      <c r="B718" s="193">
        <v>45133</v>
      </c>
      <c r="C718" s="226">
        <v>1000</v>
      </c>
      <c r="D718" s="114" t="s">
        <v>23</v>
      </c>
      <c r="E718" s="114" t="s">
        <v>8360</v>
      </c>
    </row>
    <row r="719" spans="2:5" s="110" customFormat="1" ht="15">
      <c r="B719" s="193">
        <v>45133</v>
      </c>
      <c r="C719" s="226">
        <v>1000</v>
      </c>
      <c r="D719" s="114" t="s">
        <v>23</v>
      </c>
      <c r="E719" s="114" t="s">
        <v>7888</v>
      </c>
    </row>
    <row r="720" spans="2:5" s="110" customFormat="1" ht="15">
      <c r="B720" s="193">
        <v>45133</v>
      </c>
      <c r="C720" s="226">
        <v>1000</v>
      </c>
      <c r="D720" s="114" t="s">
        <v>23</v>
      </c>
      <c r="E720" s="114" t="s">
        <v>8361</v>
      </c>
    </row>
    <row r="721" spans="2:5" s="110" customFormat="1" ht="15">
      <c r="B721" s="193">
        <v>45133</v>
      </c>
      <c r="C721" s="226">
        <v>1000</v>
      </c>
      <c r="D721" s="114" t="s">
        <v>23</v>
      </c>
      <c r="E721" s="114" t="s">
        <v>8362</v>
      </c>
    </row>
    <row r="722" spans="2:5" s="110" customFormat="1" ht="15">
      <c r="B722" s="193">
        <v>45133</v>
      </c>
      <c r="C722" s="226">
        <v>2000</v>
      </c>
      <c r="D722" s="114" t="s">
        <v>23</v>
      </c>
      <c r="E722" s="114" t="s">
        <v>7899</v>
      </c>
    </row>
    <row r="723" spans="2:5" s="110" customFormat="1" ht="15">
      <c r="B723" s="193">
        <v>45133</v>
      </c>
      <c r="C723" s="226">
        <v>2500</v>
      </c>
      <c r="D723" s="114" t="s">
        <v>23</v>
      </c>
      <c r="E723" s="114" t="s">
        <v>8184</v>
      </c>
    </row>
    <row r="724" spans="2:5" s="110" customFormat="1" ht="15">
      <c r="B724" s="193">
        <v>45133</v>
      </c>
      <c r="C724" s="226">
        <v>10000</v>
      </c>
      <c r="D724" s="114" t="s">
        <v>23</v>
      </c>
      <c r="E724" s="114" t="s">
        <v>8363</v>
      </c>
    </row>
    <row r="725" spans="2:5" s="110" customFormat="1" ht="26.25">
      <c r="B725" s="193">
        <v>45133</v>
      </c>
      <c r="C725" s="226">
        <v>10000</v>
      </c>
      <c r="D725" s="114" t="s">
        <v>2530</v>
      </c>
      <c r="E725" s="114" t="s">
        <v>8364</v>
      </c>
    </row>
    <row r="726" spans="2:5" s="110" customFormat="1" ht="26.25">
      <c r="B726" s="193">
        <v>45133</v>
      </c>
      <c r="C726" s="226">
        <v>20000</v>
      </c>
      <c r="D726" s="114" t="s">
        <v>8365</v>
      </c>
      <c r="E726" s="114" t="s">
        <v>8366</v>
      </c>
    </row>
    <row r="727" spans="2:5" s="110" customFormat="1" ht="15">
      <c r="B727" s="193">
        <v>45133</v>
      </c>
      <c r="C727" s="226">
        <v>50000</v>
      </c>
      <c r="D727" s="114" t="s">
        <v>23</v>
      </c>
      <c r="E727" s="114" t="s">
        <v>8367</v>
      </c>
    </row>
    <row r="728" spans="2:5" s="110" customFormat="1" ht="15">
      <c r="B728" s="193">
        <v>45134</v>
      </c>
      <c r="C728" s="226">
        <v>50</v>
      </c>
      <c r="D728" s="114" t="s">
        <v>23</v>
      </c>
      <c r="E728" s="114" t="s">
        <v>8141</v>
      </c>
    </row>
    <row r="729" spans="2:5" s="110" customFormat="1" ht="15">
      <c r="B729" s="193">
        <v>45134</v>
      </c>
      <c r="C729" s="226">
        <v>100</v>
      </c>
      <c r="D729" s="114" t="s">
        <v>23</v>
      </c>
      <c r="E729" s="114" t="s">
        <v>8368</v>
      </c>
    </row>
    <row r="730" spans="2:5" s="110" customFormat="1" ht="15">
      <c r="B730" s="193">
        <v>45134</v>
      </c>
      <c r="C730" s="226">
        <v>100</v>
      </c>
      <c r="D730" s="114" t="s">
        <v>23</v>
      </c>
      <c r="E730" s="114" t="s">
        <v>7985</v>
      </c>
    </row>
    <row r="731" spans="2:5" s="110" customFormat="1" ht="15">
      <c r="B731" s="193">
        <v>45134</v>
      </c>
      <c r="C731" s="226">
        <v>100</v>
      </c>
      <c r="D731" s="114" t="s">
        <v>23</v>
      </c>
      <c r="E731" s="114" t="s">
        <v>7855</v>
      </c>
    </row>
    <row r="732" spans="2:5" s="110" customFormat="1" ht="15">
      <c r="B732" s="193">
        <v>45134</v>
      </c>
      <c r="C732" s="226">
        <v>108</v>
      </c>
      <c r="D732" s="114" t="s">
        <v>23</v>
      </c>
      <c r="E732" s="114" t="s">
        <v>8181</v>
      </c>
    </row>
    <row r="733" spans="2:5" s="110" customFormat="1" ht="15">
      <c r="B733" s="193">
        <v>45134</v>
      </c>
      <c r="C733" s="226">
        <v>110</v>
      </c>
      <c r="D733" s="114" t="s">
        <v>23</v>
      </c>
      <c r="E733" s="114" t="s">
        <v>7948</v>
      </c>
    </row>
    <row r="734" spans="2:5" s="110" customFormat="1" ht="15">
      <c r="B734" s="193">
        <v>45134</v>
      </c>
      <c r="C734" s="226">
        <v>110</v>
      </c>
      <c r="D734" s="114" t="s">
        <v>23</v>
      </c>
      <c r="E734" s="114" t="s">
        <v>7949</v>
      </c>
    </row>
    <row r="735" spans="2:5" s="110" customFormat="1" ht="15">
      <c r="B735" s="193">
        <v>45134</v>
      </c>
      <c r="C735" s="226">
        <v>110</v>
      </c>
      <c r="D735" s="114" t="s">
        <v>23</v>
      </c>
      <c r="E735" s="114" t="s">
        <v>7860</v>
      </c>
    </row>
    <row r="736" spans="2:5" s="110" customFormat="1" ht="15">
      <c r="B736" s="193">
        <v>45134</v>
      </c>
      <c r="C736" s="226">
        <v>110</v>
      </c>
      <c r="D736" s="114" t="s">
        <v>23</v>
      </c>
      <c r="E736" s="114" t="s">
        <v>7861</v>
      </c>
    </row>
    <row r="737" spans="2:5" s="110" customFormat="1" ht="15">
      <c r="B737" s="193">
        <v>45134</v>
      </c>
      <c r="C737" s="226">
        <v>110</v>
      </c>
      <c r="D737" s="114" t="s">
        <v>23</v>
      </c>
      <c r="E737" s="114" t="s">
        <v>7862</v>
      </c>
    </row>
    <row r="738" spans="2:5" s="110" customFormat="1" ht="15">
      <c r="B738" s="193">
        <v>45134</v>
      </c>
      <c r="C738" s="226">
        <v>200</v>
      </c>
      <c r="D738" s="114" t="s">
        <v>23</v>
      </c>
      <c r="E738" s="114" t="s">
        <v>8369</v>
      </c>
    </row>
    <row r="739" spans="2:5" s="110" customFormat="1" ht="15">
      <c r="B739" s="193">
        <v>45134</v>
      </c>
      <c r="C739" s="226">
        <v>200</v>
      </c>
      <c r="D739" s="114" t="s">
        <v>23</v>
      </c>
      <c r="E739" s="114" t="s">
        <v>8370</v>
      </c>
    </row>
    <row r="740" spans="2:5" s="110" customFormat="1" ht="15">
      <c r="B740" s="193">
        <v>45134</v>
      </c>
      <c r="C740" s="226">
        <v>350</v>
      </c>
      <c r="D740" s="114" t="s">
        <v>23</v>
      </c>
      <c r="E740" s="114" t="s">
        <v>8020</v>
      </c>
    </row>
    <row r="741" spans="2:5" s="110" customFormat="1" ht="15">
      <c r="B741" s="193">
        <v>45134</v>
      </c>
      <c r="C741" s="226">
        <v>450</v>
      </c>
      <c r="D741" s="114" t="s">
        <v>23</v>
      </c>
      <c r="E741" s="114" t="s">
        <v>8371</v>
      </c>
    </row>
    <row r="742" spans="2:5" s="110" customFormat="1" ht="15">
      <c r="B742" s="193">
        <v>45134</v>
      </c>
      <c r="C742" s="226">
        <v>500</v>
      </c>
      <c r="D742" s="114" t="s">
        <v>23</v>
      </c>
      <c r="E742" s="114" t="s">
        <v>8372</v>
      </c>
    </row>
    <row r="743" spans="2:5" s="110" customFormat="1" ht="15">
      <c r="B743" s="193">
        <v>45134</v>
      </c>
      <c r="C743" s="226">
        <v>500</v>
      </c>
      <c r="D743" s="114" t="s">
        <v>23</v>
      </c>
      <c r="E743" s="114" t="s">
        <v>7869</v>
      </c>
    </row>
    <row r="744" spans="2:5" s="110" customFormat="1" ht="26.25">
      <c r="B744" s="193">
        <v>45134</v>
      </c>
      <c r="C744" s="226">
        <v>959.36</v>
      </c>
      <c r="D744" s="114" t="s">
        <v>8373</v>
      </c>
      <c r="E744" s="114" t="s">
        <v>7959</v>
      </c>
    </row>
    <row r="745" spans="2:5" s="110" customFormat="1" ht="15">
      <c r="B745" s="193">
        <v>45134</v>
      </c>
      <c r="C745" s="226">
        <v>1000</v>
      </c>
      <c r="D745" s="114" t="s">
        <v>23</v>
      </c>
      <c r="E745" s="114" t="s">
        <v>8374</v>
      </c>
    </row>
    <row r="746" spans="2:5" s="110" customFormat="1" ht="15">
      <c r="B746" s="193">
        <v>45134</v>
      </c>
      <c r="C746" s="226">
        <v>1000</v>
      </c>
      <c r="D746" s="114" t="s">
        <v>23</v>
      </c>
      <c r="E746" s="114" t="s">
        <v>8375</v>
      </c>
    </row>
    <row r="747" spans="2:5" s="110" customFormat="1" ht="15">
      <c r="B747" s="193">
        <v>45134</v>
      </c>
      <c r="C747" s="226">
        <v>1000</v>
      </c>
      <c r="D747" s="114" t="s">
        <v>23</v>
      </c>
      <c r="E747" s="114" t="s">
        <v>8375</v>
      </c>
    </row>
    <row r="748" spans="2:5" s="110" customFormat="1" ht="15">
      <c r="B748" s="193">
        <v>45134</v>
      </c>
      <c r="C748" s="226">
        <v>1500</v>
      </c>
      <c r="D748" s="114" t="s">
        <v>23</v>
      </c>
      <c r="E748" s="114" t="s">
        <v>8376</v>
      </c>
    </row>
    <row r="749" spans="2:5" s="110" customFormat="1" ht="15">
      <c r="B749" s="193">
        <v>45134</v>
      </c>
      <c r="C749" s="226">
        <v>1500</v>
      </c>
      <c r="D749" s="114" t="s">
        <v>23</v>
      </c>
      <c r="E749" s="114" t="s">
        <v>8377</v>
      </c>
    </row>
    <row r="750" spans="2:5" s="110" customFormat="1" ht="15">
      <c r="B750" s="193">
        <v>45134</v>
      </c>
      <c r="C750" s="226">
        <v>3000</v>
      </c>
      <c r="D750" s="114" t="s">
        <v>23</v>
      </c>
      <c r="E750" s="114" t="s">
        <v>8378</v>
      </c>
    </row>
    <row r="751" spans="2:5" s="110" customFormat="1" ht="26.25">
      <c r="B751" s="193">
        <v>45134</v>
      </c>
      <c r="C751" s="226">
        <v>10000</v>
      </c>
      <c r="D751" s="114" t="s">
        <v>8379</v>
      </c>
      <c r="E751" s="114" t="s">
        <v>8380</v>
      </c>
    </row>
    <row r="752" spans="2:5" s="110" customFormat="1" ht="15">
      <c r="B752" s="193">
        <v>45134</v>
      </c>
      <c r="C752" s="226">
        <v>10000</v>
      </c>
      <c r="D752" s="114" t="s">
        <v>23</v>
      </c>
      <c r="E752" s="114" t="s">
        <v>8381</v>
      </c>
    </row>
    <row r="753" spans="2:5" s="110" customFormat="1" ht="15">
      <c r="B753" s="193">
        <v>45134</v>
      </c>
      <c r="C753" s="226">
        <v>20000</v>
      </c>
      <c r="D753" s="114" t="s">
        <v>23</v>
      </c>
      <c r="E753" s="114" t="s">
        <v>8382</v>
      </c>
    </row>
    <row r="754" spans="2:5" s="110" customFormat="1" ht="15">
      <c r="B754" s="193">
        <v>45134</v>
      </c>
      <c r="C754" s="226">
        <v>25000</v>
      </c>
      <c r="D754" s="114" t="s">
        <v>23</v>
      </c>
      <c r="E754" s="114" t="s">
        <v>8339</v>
      </c>
    </row>
    <row r="755" spans="2:5" s="110" customFormat="1" ht="15">
      <c r="B755" s="193">
        <v>45134</v>
      </c>
      <c r="C755" s="226">
        <v>27250</v>
      </c>
      <c r="D755" s="114" t="s">
        <v>23</v>
      </c>
      <c r="E755" s="114" t="s">
        <v>8383</v>
      </c>
    </row>
    <row r="756" spans="2:5" s="110" customFormat="1" ht="15">
      <c r="B756" s="193">
        <v>45134</v>
      </c>
      <c r="C756" s="226">
        <v>30000</v>
      </c>
      <c r="D756" s="114" t="s">
        <v>23</v>
      </c>
      <c r="E756" s="114" t="s">
        <v>8006</v>
      </c>
    </row>
    <row r="757" spans="2:5" s="110" customFormat="1" ht="15">
      <c r="B757" s="193">
        <v>45134</v>
      </c>
      <c r="C757" s="226">
        <v>70000</v>
      </c>
      <c r="D757" s="114" t="s">
        <v>23</v>
      </c>
      <c r="E757" s="114" t="s">
        <v>8384</v>
      </c>
    </row>
    <row r="758" spans="2:5" s="110" customFormat="1" ht="26.25">
      <c r="B758" s="193">
        <v>45134</v>
      </c>
      <c r="C758" s="226">
        <v>85382</v>
      </c>
      <c r="D758" s="114" t="s">
        <v>8385</v>
      </c>
      <c r="E758" s="114" t="s">
        <v>8386</v>
      </c>
    </row>
    <row r="759" spans="2:5" s="110" customFormat="1" ht="15">
      <c r="B759" s="193">
        <v>45135</v>
      </c>
      <c r="C759" s="226">
        <v>1</v>
      </c>
      <c r="D759" s="114" t="s">
        <v>8037</v>
      </c>
      <c r="E759" s="114" t="s">
        <v>8038</v>
      </c>
    </row>
    <row r="760" spans="2:5" s="110" customFormat="1" ht="15">
      <c r="B760" s="193">
        <v>45135</v>
      </c>
      <c r="C760" s="226">
        <v>10</v>
      </c>
      <c r="D760" s="114" t="s">
        <v>23</v>
      </c>
      <c r="E760" s="114" t="s">
        <v>8387</v>
      </c>
    </row>
    <row r="761" spans="2:5" s="110" customFormat="1" ht="39">
      <c r="B761" s="193">
        <v>45135</v>
      </c>
      <c r="C761" s="226">
        <v>36</v>
      </c>
      <c r="D761" s="114" t="s">
        <v>23</v>
      </c>
      <c r="E761" s="114" t="s">
        <v>7953</v>
      </c>
    </row>
    <row r="762" spans="2:5" s="110" customFormat="1" ht="15">
      <c r="B762" s="193">
        <v>45135</v>
      </c>
      <c r="C762" s="226">
        <v>39.24</v>
      </c>
      <c r="D762" s="114" t="s">
        <v>23</v>
      </c>
      <c r="E762" s="114" t="s">
        <v>8022</v>
      </c>
    </row>
    <row r="763" spans="2:5" s="110" customFormat="1" ht="15">
      <c r="B763" s="193">
        <v>45135</v>
      </c>
      <c r="C763" s="226">
        <v>100</v>
      </c>
      <c r="D763" s="114" t="s">
        <v>23</v>
      </c>
      <c r="E763" s="114" t="s">
        <v>8388</v>
      </c>
    </row>
    <row r="764" spans="2:5" s="110" customFormat="1" ht="15">
      <c r="B764" s="193">
        <v>45135</v>
      </c>
      <c r="C764" s="226">
        <v>100</v>
      </c>
      <c r="D764" s="114" t="s">
        <v>23</v>
      </c>
      <c r="E764" s="114" t="s">
        <v>8389</v>
      </c>
    </row>
    <row r="765" spans="2:5" s="110" customFormat="1" ht="15">
      <c r="B765" s="193">
        <v>45135</v>
      </c>
      <c r="C765" s="226">
        <v>100</v>
      </c>
      <c r="D765" s="114" t="s">
        <v>23</v>
      </c>
      <c r="E765" s="114" t="s">
        <v>8390</v>
      </c>
    </row>
    <row r="766" spans="2:5" s="110" customFormat="1" ht="15">
      <c r="B766" s="193">
        <v>45135</v>
      </c>
      <c r="C766" s="226">
        <v>100</v>
      </c>
      <c r="D766" s="114" t="s">
        <v>23</v>
      </c>
      <c r="E766" s="114" t="s">
        <v>8391</v>
      </c>
    </row>
    <row r="767" spans="2:5" s="110" customFormat="1" ht="15">
      <c r="B767" s="193">
        <v>45135</v>
      </c>
      <c r="C767" s="226">
        <v>100</v>
      </c>
      <c r="D767" s="114" t="s">
        <v>23</v>
      </c>
      <c r="E767" s="114" t="s">
        <v>8392</v>
      </c>
    </row>
    <row r="768" spans="2:5" s="110" customFormat="1" ht="15">
      <c r="B768" s="193">
        <v>45135</v>
      </c>
      <c r="C768" s="226">
        <v>100</v>
      </c>
      <c r="D768" s="114" t="s">
        <v>23</v>
      </c>
      <c r="E768" s="114" t="s">
        <v>8235</v>
      </c>
    </row>
    <row r="769" spans="2:5" s="110" customFormat="1" ht="15">
      <c r="B769" s="193">
        <v>45135</v>
      </c>
      <c r="C769" s="226">
        <v>100</v>
      </c>
      <c r="D769" s="114" t="s">
        <v>23</v>
      </c>
      <c r="E769" s="114" t="s">
        <v>7947</v>
      </c>
    </row>
    <row r="770" spans="2:5" s="110" customFormat="1" ht="15">
      <c r="B770" s="193">
        <v>45135</v>
      </c>
      <c r="C770" s="226">
        <v>100</v>
      </c>
      <c r="D770" s="114" t="s">
        <v>23</v>
      </c>
      <c r="E770" s="114" t="s">
        <v>7985</v>
      </c>
    </row>
    <row r="771" spans="2:5" s="110" customFormat="1" ht="15">
      <c r="B771" s="193">
        <v>45135</v>
      </c>
      <c r="C771" s="226">
        <v>100</v>
      </c>
      <c r="D771" s="114" t="s">
        <v>23</v>
      </c>
      <c r="E771" s="114" t="s">
        <v>8393</v>
      </c>
    </row>
    <row r="772" spans="2:5" s="110" customFormat="1" ht="15">
      <c r="B772" s="193">
        <v>45135</v>
      </c>
      <c r="C772" s="226">
        <v>108</v>
      </c>
      <c r="D772" s="114" t="s">
        <v>23</v>
      </c>
      <c r="E772" s="114" t="s">
        <v>8181</v>
      </c>
    </row>
    <row r="773" spans="2:5" s="110" customFormat="1" ht="15">
      <c r="B773" s="193">
        <v>45135</v>
      </c>
      <c r="C773" s="226">
        <v>110</v>
      </c>
      <c r="D773" s="114" t="s">
        <v>23</v>
      </c>
      <c r="E773" s="114" t="s">
        <v>7862</v>
      </c>
    </row>
    <row r="774" spans="2:5" s="110" customFormat="1" ht="15">
      <c r="B774" s="193">
        <v>45135</v>
      </c>
      <c r="C774" s="226">
        <v>110</v>
      </c>
      <c r="D774" s="114" t="s">
        <v>23</v>
      </c>
      <c r="E774" s="114" t="s">
        <v>7948</v>
      </c>
    </row>
    <row r="775" spans="2:5" s="110" customFormat="1" ht="15">
      <c r="B775" s="193">
        <v>45135</v>
      </c>
      <c r="C775" s="226">
        <v>110</v>
      </c>
      <c r="D775" s="114" t="s">
        <v>23</v>
      </c>
      <c r="E775" s="114" t="s">
        <v>7949</v>
      </c>
    </row>
    <row r="776" spans="2:5" s="110" customFormat="1" ht="15">
      <c r="B776" s="193">
        <v>45135</v>
      </c>
      <c r="C776" s="226">
        <v>110</v>
      </c>
      <c r="D776" s="114" t="s">
        <v>23</v>
      </c>
      <c r="E776" s="114" t="s">
        <v>7860</v>
      </c>
    </row>
    <row r="777" spans="2:5" s="110" customFormat="1" ht="15">
      <c r="B777" s="193">
        <v>45135</v>
      </c>
      <c r="C777" s="226">
        <v>110</v>
      </c>
      <c r="D777" s="114" t="s">
        <v>23</v>
      </c>
      <c r="E777" s="114" t="s">
        <v>7950</v>
      </c>
    </row>
    <row r="778" spans="2:5" s="110" customFormat="1" ht="15">
      <c r="B778" s="193">
        <v>45135</v>
      </c>
      <c r="C778" s="226">
        <v>110</v>
      </c>
      <c r="D778" s="114" t="s">
        <v>23</v>
      </c>
      <c r="E778" s="114" t="s">
        <v>7861</v>
      </c>
    </row>
    <row r="779" spans="2:5" s="110" customFormat="1" ht="15">
      <c r="B779" s="193">
        <v>45135</v>
      </c>
      <c r="C779" s="226">
        <v>110</v>
      </c>
      <c r="D779" s="114" t="s">
        <v>23</v>
      </c>
      <c r="E779" s="114" t="s">
        <v>7861</v>
      </c>
    </row>
    <row r="780" spans="2:5" s="110" customFormat="1" ht="15">
      <c r="B780" s="193">
        <v>45135</v>
      </c>
      <c r="C780" s="226">
        <v>120</v>
      </c>
      <c r="D780" s="114" t="s">
        <v>23</v>
      </c>
      <c r="E780" s="114" t="s">
        <v>8394</v>
      </c>
    </row>
    <row r="781" spans="2:5" s="110" customFormat="1" ht="15">
      <c r="B781" s="193">
        <v>45135</v>
      </c>
      <c r="C781" s="226">
        <v>125</v>
      </c>
      <c r="D781" s="114" t="s">
        <v>23</v>
      </c>
      <c r="E781" s="114" t="s">
        <v>8395</v>
      </c>
    </row>
    <row r="782" spans="2:5" s="110" customFormat="1" ht="15">
      <c r="B782" s="193">
        <v>45135</v>
      </c>
      <c r="C782" s="226">
        <v>133</v>
      </c>
      <c r="D782" s="114" t="s">
        <v>23</v>
      </c>
      <c r="E782" s="114" t="s">
        <v>8396</v>
      </c>
    </row>
    <row r="783" spans="2:5" s="110" customFormat="1" ht="15">
      <c r="B783" s="193">
        <v>45135</v>
      </c>
      <c r="C783" s="226">
        <v>135</v>
      </c>
      <c r="D783" s="114" t="s">
        <v>23</v>
      </c>
      <c r="E783" s="114" t="s">
        <v>8397</v>
      </c>
    </row>
    <row r="784" spans="2:5" s="110" customFormat="1" ht="15">
      <c r="B784" s="193">
        <v>45135</v>
      </c>
      <c r="C784" s="226">
        <v>137.6</v>
      </c>
      <c r="D784" s="114" t="s">
        <v>23</v>
      </c>
      <c r="E784" s="114" t="s">
        <v>8398</v>
      </c>
    </row>
    <row r="785" spans="2:5" s="110" customFormat="1" ht="15">
      <c r="B785" s="193">
        <v>45135</v>
      </c>
      <c r="C785" s="226">
        <v>140</v>
      </c>
      <c r="D785" s="114" t="s">
        <v>23</v>
      </c>
      <c r="E785" s="114" t="s">
        <v>8399</v>
      </c>
    </row>
    <row r="786" spans="2:5" s="110" customFormat="1" ht="15">
      <c r="B786" s="193">
        <v>45135</v>
      </c>
      <c r="C786" s="226">
        <v>200</v>
      </c>
      <c r="D786" s="114" t="s">
        <v>23</v>
      </c>
      <c r="E786" s="114" t="s">
        <v>8020</v>
      </c>
    </row>
    <row r="787" spans="2:5" s="110" customFormat="1" ht="15">
      <c r="B787" s="193">
        <v>45135</v>
      </c>
      <c r="C787" s="226">
        <v>200</v>
      </c>
      <c r="D787" s="114" t="s">
        <v>23</v>
      </c>
      <c r="E787" s="114" t="s">
        <v>7869</v>
      </c>
    </row>
    <row r="788" spans="2:5" s="110" customFormat="1" ht="15">
      <c r="B788" s="193">
        <v>45135</v>
      </c>
      <c r="C788" s="226">
        <v>400</v>
      </c>
      <c r="D788" s="114" t="s">
        <v>23</v>
      </c>
      <c r="E788" s="114" t="s">
        <v>8020</v>
      </c>
    </row>
    <row r="789" spans="2:5" s="110" customFormat="1" ht="15">
      <c r="B789" s="193">
        <v>45135</v>
      </c>
      <c r="C789" s="226">
        <v>450</v>
      </c>
      <c r="D789" s="114" t="s">
        <v>23</v>
      </c>
      <c r="E789" s="114" t="s">
        <v>8400</v>
      </c>
    </row>
    <row r="790" spans="2:5" s="110" customFormat="1" ht="26.25">
      <c r="B790" s="193">
        <v>45135</v>
      </c>
      <c r="C790" s="226">
        <v>500</v>
      </c>
      <c r="D790" s="114" t="s">
        <v>23</v>
      </c>
      <c r="E790" s="114" t="s">
        <v>8401</v>
      </c>
    </row>
    <row r="791" spans="2:5" s="110" customFormat="1" ht="15">
      <c r="B791" s="193">
        <v>45135</v>
      </c>
      <c r="C791" s="226">
        <v>500</v>
      </c>
      <c r="D791" s="114" t="s">
        <v>23</v>
      </c>
      <c r="E791" s="114" t="s">
        <v>8402</v>
      </c>
    </row>
    <row r="792" spans="2:5" s="110" customFormat="1" ht="15">
      <c r="B792" s="193">
        <v>45135</v>
      </c>
      <c r="C792" s="226">
        <v>500</v>
      </c>
      <c r="D792" s="114" t="s">
        <v>23</v>
      </c>
      <c r="E792" s="114" t="s">
        <v>8038</v>
      </c>
    </row>
    <row r="793" spans="2:5" s="110" customFormat="1" ht="15">
      <c r="B793" s="193">
        <v>45135</v>
      </c>
      <c r="C793" s="226">
        <v>700</v>
      </c>
      <c r="D793" s="114" t="s">
        <v>23</v>
      </c>
      <c r="E793" s="114" t="s">
        <v>8187</v>
      </c>
    </row>
    <row r="794" spans="2:5" s="110" customFormat="1" ht="15">
      <c r="B794" s="193">
        <v>45135</v>
      </c>
      <c r="C794" s="226">
        <v>1000</v>
      </c>
      <c r="D794" s="114" t="s">
        <v>23</v>
      </c>
      <c r="E794" s="114" t="s">
        <v>8403</v>
      </c>
    </row>
    <row r="795" spans="2:5" s="110" customFormat="1" ht="15">
      <c r="B795" s="193">
        <v>45135</v>
      </c>
      <c r="C795" s="226">
        <v>1000</v>
      </c>
      <c r="D795" s="114" t="s">
        <v>23</v>
      </c>
      <c r="E795" s="114" t="s">
        <v>8068</v>
      </c>
    </row>
    <row r="796" spans="2:5" s="110" customFormat="1" ht="15">
      <c r="B796" s="193">
        <v>45135</v>
      </c>
      <c r="C796" s="226">
        <v>1000</v>
      </c>
      <c r="D796" s="114" t="s">
        <v>23</v>
      </c>
      <c r="E796" s="114" t="s">
        <v>8404</v>
      </c>
    </row>
    <row r="797" spans="2:5" s="110" customFormat="1" ht="15">
      <c r="B797" s="193">
        <v>45135</v>
      </c>
      <c r="C797" s="226">
        <v>1000</v>
      </c>
      <c r="D797" s="114" t="s">
        <v>23</v>
      </c>
      <c r="E797" s="114" t="s">
        <v>8405</v>
      </c>
    </row>
    <row r="798" spans="2:5" s="110" customFormat="1" ht="15">
      <c r="B798" s="193">
        <v>45135</v>
      </c>
      <c r="C798" s="226">
        <v>1000</v>
      </c>
      <c r="D798" s="114" t="s">
        <v>23</v>
      </c>
      <c r="E798" s="114" t="s">
        <v>8406</v>
      </c>
    </row>
    <row r="799" spans="2:5" s="110" customFormat="1" ht="15">
      <c r="B799" s="193">
        <v>45135</v>
      </c>
      <c r="C799" s="226">
        <v>2000</v>
      </c>
      <c r="D799" s="114" t="s">
        <v>23</v>
      </c>
      <c r="E799" s="114" t="s">
        <v>8407</v>
      </c>
    </row>
    <row r="800" spans="2:5" s="110" customFormat="1" ht="26.25">
      <c r="B800" s="193">
        <v>45135</v>
      </c>
      <c r="C800" s="226">
        <v>2500</v>
      </c>
      <c r="D800" s="114" t="s">
        <v>8408</v>
      </c>
      <c r="E800" s="114" t="s">
        <v>8409</v>
      </c>
    </row>
    <row r="801" spans="2:5" s="110" customFormat="1" ht="15">
      <c r="B801" s="193">
        <v>45135</v>
      </c>
      <c r="C801" s="226">
        <v>3000</v>
      </c>
      <c r="D801" s="114" t="s">
        <v>23</v>
      </c>
      <c r="E801" s="114" t="s">
        <v>7898</v>
      </c>
    </row>
    <row r="802" spans="2:5" s="110" customFormat="1" ht="15">
      <c r="B802" s="193">
        <v>45135</v>
      </c>
      <c r="C802" s="226">
        <v>5000</v>
      </c>
      <c r="D802" s="114" t="s">
        <v>23</v>
      </c>
      <c r="E802" s="114" t="s">
        <v>8410</v>
      </c>
    </row>
    <row r="803" spans="2:5" s="110" customFormat="1" ht="15">
      <c r="B803" s="193">
        <v>45135</v>
      </c>
      <c r="C803" s="226">
        <v>5000</v>
      </c>
      <c r="D803" s="114" t="s">
        <v>23</v>
      </c>
      <c r="E803" s="114" t="s">
        <v>8411</v>
      </c>
    </row>
    <row r="804" spans="2:5" s="110" customFormat="1" ht="15">
      <c r="B804" s="193">
        <v>45135</v>
      </c>
      <c r="C804" s="226">
        <v>7000</v>
      </c>
      <c r="D804" s="114" t="s">
        <v>23</v>
      </c>
      <c r="E804" s="114" t="s">
        <v>8412</v>
      </c>
    </row>
    <row r="805" spans="2:5" s="110" customFormat="1" ht="26.25">
      <c r="B805" s="193">
        <v>45135</v>
      </c>
      <c r="C805" s="226">
        <v>10000</v>
      </c>
      <c r="D805" s="114" t="s">
        <v>4162</v>
      </c>
      <c r="E805" s="114" t="s">
        <v>8413</v>
      </c>
    </row>
    <row r="806" spans="2:5" s="110" customFormat="1" ht="26.25">
      <c r="B806" s="193">
        <v>45135</v>
      </c>
      <c r="C806" s="226">
        <v>30000</v>
      </c>
      <c r="D806" s="114" t="s">
        <v>4487</v>
      </c>
      <c r="E806" s="114" t="s">
        <v>8414</v>
      </c>
    </row>
    <row r="807" spans="2:5" s="110" customFormat="1" ht="39">
      <c r="B807" s="193">
        <v>45135</v>
      </c>
      <c r="C807" s="226">
        <v>150000</v>
      </c>
      <c r="D807" s="114" t="s">
        <v>8415</v>
      </c>
      <c r="E807" s="114" t="s">
        <v>8416</v>
      </c>
    </row>
    <row r="808" spans="2:5" s="110" customFormat="1" ht="15">
      <c r="B808" s="193">
        <v>45138</v>
      </c>
      <c r="C808" s="226">
        <v>5</v>
      </c>
      <c r="D808" s="114" t="s">
        <v>23</v>
      </c>
      <c r="E808" s="114" t="s">
        <v>8417</v>
      </c>
    </row>
    <row r="809" spans="2:5" s="110" customFormat="1" ht="15">
      <c r="B809" s="193">
        <v>45138</v>
      </c>
      <c r="C809" s="226">
        <v>11</v>
      </c>
      <c r="D809" s="114" t="s">
        <v>23</v>
      </c>
      <c r="E809" s="114" t="s">
        <v>8418</v>
      </c>
    </row>
    <row r="810" spans="2:5" s="110" customFormat="1" ht="15">
      <c r="B810" s="193">
        <v>45138</v>
      </c>
      <c r="C810" s="226">
        <v>11</v>
      </c>
      <c r="D810" s="114" t="s">
        <v>23</v>
      </c>
      <c r="E810" s="114" t="s">
        <v>8419</v>
      </c>
    </row>
    <row r="811" spans="2:5" s="110" customFormat="1" ht="15">
      <c r="B811" s="193">
        <v>45138</v>
      </c>
      <c r="C811" s="226">
        <v>13</v>
      </c>
      <c r="D811" s="114" t="s">
        <v>23</v>
      </c>
      <c r="E811" s="114" t="s">
        <v>8420</v>
      </c>
    </row>
    <row r="812" spans="2:5" s="110" customFormat="1" ht="15">
      <c r="B812" s="193">
        <v>45138</v>
      </c>
      <c r="C812" s="226">
        <v>16</v>
      </c>
      <c r="D812" s="114" t="s">
        <v>23</v>
      </c>
      <c r="E812" s="114" t="s">
        <v>8421</v>
      </c>
    </row>
    <row r="813" spans="2:5" s="110" customFormat="1" ht="15">
      <c r="B813" s="193">
        <v>45138</v>
      </c>
      <c r="C813" s="226">
        <v>19</v>
      </c>
      <c r="D813" s="114" t="s">
        <v>23</v>
      </c>
      <c r="E813" s="114" t="s">
        <v>8422</v>
      </c>
    </row>
    <row r="814" spans="2:5" s="110" customFormat="1" ht="15">
      <c r="B814" s="193">
        <v>45138</v>
      </c>
      <c r="C814" s="226">
        <v>21</v>
      </c>
      <c r="D814" s="114" t="s">
        <v>23</v>
      </c>
      <c r="E814" s="114" t="s">
        <v>8423</v>
      </c>
    </row>
    <row r="815" spans="2:5" s="110" customFormat="1" ht="15">
      <c r="B815" s="193">
        <v>45138</v>
      </c>
      <c r="C815" s="226">
        <v>25</v>
      </c>
      <c r="D815" s="114" t="s">
        <v>23</v>
      </c>
      <c r="E815" s="114" t="s">
        <v>8424</v>
      </c>
    </row>
    <row r="816" spans="2:5" s="110" customFormat="1" ht="15">
      <c r="B816" s="193">
        <v>45138</v>
      </c>
      <c r="C816" s="226">
        <v>25</v>
      </c>
      <c r="D816" s="114" t="s">
        <v>23</v>
      </c>
      <c r="E816" s="114" t="s">
        <v>8425</v>
      </c>
    </row>
    <row r="817" spans="2:5" s="110" customFormat="1" ht="15">
      <c r="B817" s="193">
        <v>45138</v>
      </c>
      <c r="C817" s="226">
        <v>26</v>
      </c>
      <c r="D817" s="114" t="s">
        <v>23</v>
      </c>
      <c r="E817" s="114" t="s">
        <v>8426</v>
      </c>
    </row>
    <row r="818" spans="2:5" s="110" customFormat="1" ht="15">
      <c r="B818" s="193">
        <v>45138</v>
      </c>
      <c r="C818" s="226">
        <v>29</v>
      </c>
      <c r="D818" s="114" t="s">
        <v>23</v>
      </c>
      <c r="E818" s="114" t="s">
        <v>8427</v>
      </c>
    </row>
    <row r="819" spans="2:5" s="110" customFormat="1" ht="15">
      <c r="B819" s="193">
        <v>45138</v>
      </c>
      <c r="C819" s="226">
        <v>30</v>
      </c>
      <c r="D819" s="114" t="s">
        <v>23</v>
      </c>
      <c r="E819" s="114" t="s">
        <v>8428</v>
      </c>
    </row>
    <row r="820" spans="2:5" s="110" customFormat="1" ht="15">
      <c r="B820" s="193">
        <v>45138</v>
      </c>
      <c r="C820" s="226">
        <v>37</v>
      </c>
      <c r="D820" s="114" t="s">
        <v>23</v>
      </c>
      <c r="E820" s="114" t="s">
        <v>8429</v>
      </c>
    </row>
    <row r="821" spans="2:5" s="110" customFormat="1" ht="15">
      <c r="B821" s="193">
        <v>45138</v>
      </c>
      <c r="C821" s="226">
        <v>37</v>
      </c>
      <c r="D821" s="114" t="s">
        <v>23</v>
      </c>
      <c r="E821" s="114" t="s">
        <v>8430</v>
      </c>
    </row>
    <row r="822" spans="2:5" s="110" customFormat="1" ht="15">
      <c r="B822" s="193">
        <v>45138</v>
      </c>
      <c r="C822" s="226">
        <v>39</v>
      </c>
      <c r="D822" s="114" t="s">
        <v>23</v>
      </c>
      <c r="E822" s="114" t="s">
        <v>8431</v>
      </c>
    </row>
    <row r="823" spans="2:5" s="110" customFormat="1" ht="15">
      <c r="B823" s="193">
        <v>45138</v>
      </c>
      <c r="C823" s="226">
        <v>41</v>
      </c>
      <c r="D823" s="114" t="s">
        <v>23</v>
      </c>
      <c r="E823" s="114" t="s">
        <v>8432</v>
      </c>
    </row>
    <row r="824" spans="2:5" s="110" customFormat="1" ht="15">
      <c r="B824" s="193">
        <v>45138</v>
      </c>
      <c r="C824" s="226">
        <v>41</v>
      </c>
      <c r="D824" s="114" t="s">
        <v>23</v>
      </c>
      <c r="E824" s="114" t="s">
        <v>8433</v>
      </c>
    </row>
    <row r="825" spans="2:5" s="110" customFormat="1" ht="15">
      <c r="B825" s="193">
        <v>45138</v>
      </c>
      <c r="C825" s="226">
        <v>43</v>
      </c>
      <c r="D825" s="114" t="s">
        <v>23</v>
      </c>
      <c r="E825" s="114" t="s">
        <v>8434</v>
      </c>
    </row>
    <row r="826" spans="2:5" s="110" customFormat="1" ht="15">
      <c r="B826" s="193">
        <v>45138</v>
      </c>
      <c r="C826" s="226">
        <v>50</v>
      </c>
      <c r="D826" s="114" t="s">
        <v>23</v>
      </c>
      <c r="E826" s="114" t="s">
        <v>8435</v>
      </c>
    </row>
    <row r="827" spans="2:5" s="110" customFormat="1" ht="15">
      <c r="B827" s="193">
        <v>45138</v>
      </c>
      <c r="C827" s="226">
        <v>100</v>
      </c>
      <c r="D827" s="114" t="s">
        <v>23</v>
      </c>
      <c r="E827" s="114" t="s">
        <v>8436</v>
      </c>
    </row>
    <row r="828" spans="2:5" s="110" customFormat="1" ht="15">
      <c r="B828" s="193">
        <v>45138</v>
      </c>
      <c r="C828" s="226">
        <v>100</v>
      </c>
      <c r="D828" s="114" t="s">
        <v>23</v>
      </c>
      <c r="E828" s="114" t="s">
        <v>8437</v>
      </c>
    </row>
    <row r="829" spans="2:5" s="110" customFormat="1" ht="15">
      <c r="B829" s="193">
        <v>45138</v>
      </c>
      <c r="C829" s="226">
        <v>100</v>
      </c>
      <c r="D829" s="114" t="s">
        <v>23</v>
      </c>
      <c r="E829" s="114" t="s">
        <v>7857</v>
      </c>
    </row>
    <row r="830" spans="2:5" s="110" customFormat="1" ht="15">
      <c r="B830" s="193">
        <v>45138</v>
      </c>
      <c r="C830" s="226">
        <v>110</v>
      </c>
      <c r="D830" s="114" t="s">
        <v>23</v>
      </c>
      <c r="E830" s="114" t="s">
        <v>7948</v>
      </c>
    </row>
    <row r="831" spans="2:5" s="110" customFormat="1" ht="15">
      <c r="B831" s="193">
        <v>45138</v>
      </c>
      <c r="C831" s="226">
        <v>110</v>
      </c>
      <c r="D831" s="114" t="s">
        <v>23</v>
      </c>
      <c r="E831" s="114" t="s">
        <v>7949</v>
      </c>
    </row>
    <row r="832" spans="2:5" s="110" customFormat="1" ht="15">
      <c r="B832" s="193">
        <v>45138</v>
      </c>
      <c r="C832" s="226">
        <v>110</v>
      </c>
      <c r="D832" s="114" t="s">
        <v>23</v>
      </c>
      <c r="E832" s="114" t="s">
        <v>7860</v>
      </c>
    </row>
    <row r="833" spans="2:5" s="110" customFormat="1" ht="15">
      <c r="B833" s="193">
        <v>45138</v>
      </c>
      <c r="C833" s="226">
        <v>110</v>
      </c>
      <c r="D833" s="114" t="s">
        <v>23</v>
      </c>
      <c r="E833" s="114" t="s">
        <v>7861</v>
      </c>
    </row>
    <row r="834" spans="2:5" s="110" customFormat="1" ht="15">
      <c r="B834" s="193">
        <v>45138</v>
      </c>
      <c r="C834" s="226">
        <v>110</v>
      </c>
      <c r="D834" s="114" t="s">
        <v>23</v>
      </c>
      <c r="E834" s="114" t="s">
        <v>7862</v>
      </c>
    </row>
    <row r="835" spans="2:5" s="110" customFormat="1" ht="15">
      <c r="B835" s="193">
        <v>45138</v>
      </c>
      <c r="C835" s="226">
        <v>110</v>
      </c>
      <c r="D835" s="114" t="s">
        <v>23</v>
      </c>
      <c r="E835" s="114" t="s">
        <v>7861</v>
      </c>
    </row>
    <row r="836" spans="2:5" s="110" customFormat="1" ht="15">
      <c r="B836" s="193">
        <v>45138</v>
      </c>
      <c r="C836" s="226">
        <v>130</v>
      </c>
      <c r="D836" s="114" t="s">
        <v>23</v>
      </c>
      <c r="E836" s="114" t="s">
        <v>8438</v>
      </c>
    </row>
    <row r="837" spans="2:5" s="110" customFormat="1" ht="15">
      <c r="B837" s="193">
        <v>45138</v>
      </c>
      <c r="C837" s="226">
        <v>200</v>
      </c>
      <c r="D837" s="114" t="s">
        <v>23</v>
      </c>
      <c r="E837" s="114" t="s">
        <v>8439</v>
      </c>
    </row>
    <row r="838" spans="2:5" s="110" customFormat="1" ht="15">
      <c r="B838" s="193">
        <v>45138</v>
      </c>
      <c r="C838" s="226">
        <v>200</v>
      </c>
      <c r="D838" s="114" t="s">
        <v>23</v>
      </c>
      <c r="E838" s="114" t="s">
        <v>7869</v>
      </c>
    </row>
    <row r="839" spans="2:5" s="110" customFormat="1" ht="15">
      <c r="B839" s="193">
        <v>45138</v>
      </c>
      <c r="C839" s="226">
        <v>250</v>
      </c>
      <c r="D839" s="114" t="s">
        <v>8440</v>
      </c>
      <c r="E839" s="114" t="s">
        <v>7998</v>
      </c>
    </row>
    <row r="840" spans="2:5" s="110" customFormat="1" ht="15">
      <c r="B840" s="193">
        <v>45138</v>
      </c>
      <c r="C840" s="226">
        <v>300</v>
      </c>
      <c r="D840" s="114" t="s">
        <v>23</v>
      </c>
      <c r="E840" s="114" t="s">
        <v>8441</v>
      </c>
    </row>
    <row r="841" spans="2:5" s="110" customFormat="1" ht="15">
      <c r="B841" s="193">
        <v>45138</v>
      </c>
      <c r="C841" s="226">
        <v>500</v>
      </c>
      <c r="D841" s="114" t="s">
        <v>23</v>
      </c>
      <c r="E841" s="114" t="s">
        <v>8188</v>
      </c>
    </row>
    <row r="842" spans="2:5" s="110" customFormat="1" ht="15">
      <c r="B842" s="193">
        <v>45138</v>
      </c>
      <c r="C842" s="226">
        <v>500</v>
      </c>
      <c r="D842" s="114" t="s">
        <v>23</v>
      </c>
      <c r="E842" s="114" t="s">
        <v>7879</v>
      </c>
    </row>
    <row r="843" spans="2:5" s="110" customFormat="1" ht="15">
      <c r="B843" s="193">
        <v>45138</v>
      </c>
      <c r="C843" s="226">
        <v>700</v>
      </c>
      <c r="D843" s="114" t="s">
        <v>23</v>
      </c>
      <c r="E843" s="114" t="s">
        <v>8442</v>
      </c>
    </row>
    <row r="844" spans="2:5" s="110" customFormat="1" ht="15">
      <c r="B844" s="193">
        <v>45138</v>
      </c>
      <c r="C844" s="226">
        <v>977.47</v>
      </c>
      <c r="D844" s="114" t="s">
        <v>8443</v>
      </c>
      <c r="E844" s="114" t="s">
        <v>8444</v>
      </c>
    </row>
    <row r="845" spans="2:5" s="110" customFormat="1" ht="15">
      <c r="B845" s="193">
        <v>45138</v>
      </c>
      <c r="C845" s="226">
        <v>1000</v>
      </c>
      <c r="D845" s="114" t="s">
        <v>23</v>
      </c>
      <c r="E845" s="114" t="s">
        <v>8445</v>
      </c>
    </row>
    <row r="846" spans="2:5" s="110" customFormat="1" ht="15">
      <c r="B846" s="193">
        <v>45138</v>
      </c>
      <c r="C846" s="226">
        <v>1000</v>
      </c>
      <c r="D846" s="114" t="s">
        <v>23</v>
      </c>
      <c r="E846" s="114" t="s">
        <v>8020</v>
      </c>
    </row>
    <row r="847" spans="2:5" s="110" customFormat="1" ht="15">
      <c r="B847" s="193">
        <v>45138</v>
      </c>
      <c r="C847" s="226">
        <v>1000</v>
      </c>
      <c r="D847" s="114" t="s">
        <v>2283</v>
      </c>
      <c r="E847" s="114" t="s">
        <v>8446</v>
      </c>
    </row>
    <row r="848" spans="2:5" s="110" customFormat="1" ht="15">
      <c r="B848" s="193">
        <v>45138</v>
      </c>
      <c r="C848" s="226">
        <v>1000</v>
      </c>
      <c r="D848" s="114" t="s">
        <v>23</v>
      </c>
      <c r="E848" s="114" t="s">
        <v>7885</v>
      </c>
    </row>
    <row r="849" spans="2:5" s="110" customFormat="1" ht="15">
      <c r="B849" s="193">
        <v>45138</v>
      </c>
      <c r="C849" s="226">
        <v>1000</v>
      </c>
      <c r="D849" s="114" t="s">
        <v>23</v>
      </c>
      <c r="E849" s="114" t="s">
        <v>8447</v>
      </c>
    </row>
    <row r="850" spans="2:5" s="110" customFormat="1" ht="15">
      <c r="B850" s="193">
        <v>45138</v>
      </c>
      <c r="C850" s="226">
        <v>1000</v>
      </c>
      <c r="D850" s="114" t="s">
        <v>23</v>
      </c>
      <c r="E850" s="114" t="s">
        <v>8448</v>
      </c>
    </row>
    <row r="851" spans="2:5" s="110" customFormat="1" ht="15">
      <c r="B851" s="193">
        <v>45138</v>
      </c>
      <c r="C851" s="226">
        <v>1000</v>
      </c>
      <c r="D851" s="114" t="s">
        <v>23</v>
      </c>
      <c r="E851" s="114" t="s">
        <v>8449</v>
      </c>
    </row>
    <row r="852" spans="2:5" s="110" customFormat="1" ht="15">
      <c r="B852" s="193">
        <v>45138</v>
      </c>
      <c r="C852" s="226">
        <v>1000</v>
      </c>
      <c r="D852" s="114" t="s">
        <v>23</v>
      </c>
      <c r="E852" s="114" t="s">
        <v>8450</v>
      </c>
    </row>
    <row r="853" spans="2:5" s="110" customFormat="1" ht="15">
      <c r="B853" s="193">
        <v>45138</v>
      </c>
      <c r="C853" s="226">
        <v>1000</v>
      </c>
      <c r="D853" s="114" t="s">
        <v>23</v>
      </c>
      <c r="E853" s="114" t="s">
        <v>7888</v>
      </c>
    </row>
    <row r="854" spans="2:5" s="110" customFormat="1" ht="15">
      <c r="B854" s="193">
        <v>45138</v>
      </c>
      <c r="C854" s="226">
        <v>1000</v>
      </c>
      <c r="D854" s="114" t="s">
        <v>23</v>
      </c>
      <c r="E854" s="114" t="s">
        <v>8027</v>
      </c>
    </row>
    <row r="855" spans="2:5" s="110" customFormat="1" ht="15">
      <c r="B855" s="193">
        <v>45138</v>
      </c>
      <c r="C855" s="226">
        <v>1500</v>
      </c>
      <c r="D855" s="114" t="s">
        <v>23</v>
      </c>
      <c r="E855" s="114" t="s">
        <v>8451</v>
      </c>
    </row>
    <row r="856" spans="2:5" s="110" customFormat="1" ht="15">
      <c r="B856" s="193">
        <v>45138</v>
      </c>
      <c r="C856" s="226">
        <v>1995</v>
      </c>
      <c r="D856" s="114" t="s">
        <v>23</v>
      </c>
      <c r="E856" s="114" t="s">
        <v>8192</v>
      </c>
    </row>
    <row r="857" spans="2:5" s="110" customFormat="1" ht="15">
      <c r="B857" s="193">
        <v>45138</v>
      </c>
      <c r="C857" s="226">
        <v>2000</v>
      </c>
      <c r="D857" s="114" t="s">
        <v>23</v>
      </c>
      <c r="E857" s="114" t="s">
        <v>7899</v>
      </c>
    </row>
    <row r="858" spans="2:5" s="110" customFormat="1" ht="15">
      <c r="B858" s="193">
        <v>45138</v>
      </c>
      <c r="C858" s="226">
        <v>2000</v>
      </c>
      <c r="D858" s="114" t="s">
        <v>23</v>
      </c>
      <c r="E858" s="114" t="s">
        <v>8197</v>
      </c>
    </row>
    <row r="859" spans="2:5" s="110" customFormat="1" ht="15">
      <c r="B859" s="193">
        <v>45138</v>
      </c>
      <c r="C859" s="226">
        <v>4000</v>
      </c>
      <c r="D859" s="114" t="s">
        <v>23</v>
      </c>
      <c r="E859" s="114" t="s">
        <v>8452</v>
      </c>
    </row>
    <row r="860" spans="2:5" s="110" customFormat="1" ht="15">
      <c r="B860" s="193">
        <v>45138</v>
      </c>
      <c r="C860" s="226">
        <v>5000</v>
      </c>
      <c r="D860" s="114" t="s">
        <v>23</v>
      </c>
      <c r="E860" s="114" t="s">
        <v>8453</v>
      </c>
    </row>
    <row r="861" spans="2:5" s="110" customFormat="1" ht="15">
      <c r="B861" s="193">
        <v>45138</v>
      </c>
      <c r="C861" s="226">
        <v>10000</v>
      </c>
      <c r="D861" s="114" t="s">
        <v>23</v>
      </c>
      <c r="E861" s="114" t="s">
        <v>8454</v>
      </c>
    </row>
    <row r="862" spans="2:5" s="110" customFormat="1" ht="15">
      <c r="B862" s="193">
        <v>45138</v>
      </c>
      <c r="C862" s="226">
        <v>10000</v>
      </c>
      <c r="D862" s="114" t="s">
        <v>23</v>
      </c>
      <c r="E862" s="114" t="s">
        <v>8020</v>
      </c>
    </row>
    <row r="863" spans="2:5" s="110" customFormat="1" ht="15">
      <c r="B863" s="193">
        <v>45138</v>
      </c>
      <c r="C863" s="226">
        <v>10000</v>
      </c>
      <c r="D863" s="114" t="s">
        <v>23</v>
      </c>
      <c r="E863" s="114" t="s">
        <v>7917</v>
      </c>
    </row>
    <row r="864" spans="2:5" s="110" customFormat="1" ht="15">
      <c r="B864" s="193">
        <v>45138</v>
      </c>
      <c r="C864" s="226">
        <v>10000</v>
      </c>
      <c r="D864" s="114" t="s">
        <v>23</v>
      </c>
      <c r="E864" s="114" t="s">
        <v>8455</v>
      </c>
    </row>
    <row r="865" spans="2:5" s="110" customFormat="1" ht="15">
      <c r="B865" s="193">
        <v>45138</v>
      </c>
      <c r="C865" s="226">
        <v>22000</v>
      </c>
      <c r="D865" s="114" t="s">
        <v>23</v>
      </c>
      <c r="E865" s="114" t="s">
        <v>8456</v>
      </c>
    </row>
    <row r="866" spans="2:5" s="110" customFormat="1" ht="26.25">
      <c r="B866" s="193">
        <v>45138</v>
      </c>
      <c r="C866" s="226">
        <v>37195.54</v>
      </c>
      <c r="D866" s="114" t="s">
        <v>2532</v>
      </c>
      <c r="E866" s="114" t="s">
        <v>8457</v>
      </c>
    </row>
    <row r="867" spans="2:5" s="110" customFormat="1" ht="15">
      <c r="B867" s="193">
        <v>45138</v>
      </c>
      <c r="C867" s="226">
        <v>45000</v>
      </c>
      <c r="D867" s="114" t="s">
        <v>23</v>
      </c>
      <c r="E867" s="114" t="s">
        <v>8008</v>
      </c>
    </row>
    <row r="868" spans="2:5" s="110" customFormat="1" ht="26.25">
      <c r="B868" s="193">
        <v>45138</v>
      </c>
      <c r="C868" s="226">
        <v>50000</v>
      </c>
      <c r="D868" s="114" t="s">
        <v>8458</v>
      </c>
      <c r="E868" s="114" t="s">
        <v>8459</v>
      </c>
    </row>
    <row r="869" spans="2:5" ht="22.5" customHeight="1">
      <c r="B869" s="147" t="s">
        <v>14</v>
      </c>
      <c r="C869" s="113">
        <f>SUM(C5:C868)</f>
        <v>21304866.009999994</v>
      </c>
      <c r="D869" s="119"/>
      <c r="E869" s="119"/>
    </row>
    <row r="870" spans="2:5" ht="15">
      <c r="B870" s="119"/>
      <c r="C870" s="119"/>
      <c r="D870" s="32"/>
      <c r="E870" s="32"/>
    </row>
    <row r="871" spans="2:5" ht="15">
      <c r="B871" s="32"/>
      <c r="C871" s="32"/>
      <c r="D871" s="32"/>
      <c r="E871" s="32"/>
    </row>
    <row r="875" spans="2:5">
      <c r="D875" s="192"/>
    </row>
  </sheetData>
  <sheetProtection password="EF07" sheet="1" objects="1" scenarios="1" formatCells="0" formatColumns="0" formatRows="0" insertColumns="0" insertRows="0" insertHyperlinks="0" deleteColumns="0" deleteRows="0" selectLockedCells="1" sort="0" autoFilter="0" pivotTables="0" selectUnlockedCells="1"/>
  <autoFilter ref="B4:E869"/>
  <mergeCells count="1">
    <mergeCell ref="C1:E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D08FE4"/>
  </sheetPr>
  <dimension ref="A1:EH901"/>
  <sheetViews>
    <sheetView zoomScaleNormal="100" workbookViewId="0">
      <pane xSplit="1" ySplit="4" topLeftCell="B116"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cols>
    <col min="1" max="1" width="7.5703125" style="122" customWidth="1"/>
    <col min="2" max="2" width="28.5703125" style="245" customWidth="1"/>
    <col min="3" max="5" width="20.42578125" style="245" customWidth="1"/>
    <col min="6" max="6" width="18" style="245" customWidth="1"/>
    <col min="7" max="14" width="17.85546875" style="122" customWidth="1"/>
    <col min="15" max="90" width="17.85546875" style="244" customWidth="1"/>
    <col min="91" max="16384" width="9.140625" style="240"/>
  </cols>
  <sheetData>
    <row r="1" spans="1:138" ht="48" customHeight="1">
      <c r="B1" s="39"/>
      <c r="C1" s="351" t="s">
        <v>13429</v>
      </c>
      <c r="D1" s="351"/>
      <c r="E1" s="351"/>
      <c r="F1" s="351"/>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row>
    <row r="2" spans="1:138" s="122" customFormat="1" ht="14.25">
      <c r="A2" s="123"/>
      <c r="B2" s="141" t="s">
        <v>3991</v>
      </c>
      <c r="C2" s="250">
        <f>D123</f>
        <v>16639.869999999977</v>
      </c>
      <c r="D2" s="88"/>
      <c r="E2" s="88"/>
      <c r="F2" s="241"/>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row>
    <row r="3" spans="1:138" s="122" customFormat="1" ht="12.75">
      <c r="B3" s="91"/>
      <c r="C3" s="92"/>
      <c r="D3" s="92"/>
      <c r="E3" s="92"/>
      <c r="F3" s="92"/>
    </row>
    <row r="4" spans="1:138" s="94" customFormat="1" ht="56.25">
      <c r="A4" s="43"/>
      <c r="B4" s="121" t="s">
        <v>2</v>
      </c>
      <c r="C4" s="113" t="s">
        <v>10</v>
      </c>
      <c r="D4" s="113" t="s">
        <v>11</v>
      </c>
      <c r="E4" s="113" t="s">
        <v>12</v>
      </c>
      <c r="F4" s="121" t="s">
        <v>13</v>
      </c>
      <c r="G4" s="122"/>
      <c r="H4" s="122"/>
      <c r="I4" s="122"/>
      <c r="J4" s="122"/>
      <c r="K4" s="122"/>
      <c r="L4" s="122"/>
      <c r="M4" s="122"/>
      <c r="N4" s="122"/>
      <c r="O4" s="93"/>
      <c r="P4" s="93"/>
      <c r="Q4" s="93"/>
      <c r="R4" s="93"/>
      <c r="S4" s="93"/>
      <c r="T4" s="93"/>
      <c r="U4" s="93"/>
      <c r="V4" s="93"/>
      <c r="W4" s="93"/>
      <c r="X4" s="93"/>
      <c r="Y4" s="93"/>
      <c r="Z4" s="93"/>
      <c r="AA4" s="93"/>
      <c r="AB4" s="93"/>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138" s="101" customFormat="1" ht="14.1" customHeight="1">
      <c r="A5" s="23"/>
      <c r="B5" s="242">
        <v>45109.423668981479</v>
      </c>
      <c r="C5" s="243">
        <v>150</v>
      </c>
      <c r="D5" s="243">
        <v>142.57</v>
      </c>
      <c r="E5" s="243">
        <v>7.4300000000000068</v>
      </c>
      <c r="F5" s="246" t="s">
        <v>1415</v>
      </c>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row>
    <row r="6" spans="1:138" s="244" customFormat="1">
      <c r="A6" s="122"/>
      <c r="B6" s="242">
        <v>45110.020335648151</v>
      </c>
      <c r="C6" s="243">
        <v>150</v>
      </c>
      <c r="D6" s="243">
        <v>142.57</v>
      </c>
      <c r="E6" s="243">
        <v>7.4300000000000068</v>
      </c>
      <c r="F6" s="246" t="s">
        <v>2392</v>
      </c>
      <c r="G6" s="122"/>
      <c r="H6" s="122"/>
      <c r="I6" s="122"/>
      <c r="J6" s="122"/>
      <c r="K6" s="122"/>
      <c r="L6" s="122"/>
      <c r="M6" s="122"/>
      <c r="N6" s="122"/>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row>
    <row r="7" spans="1:138" s="244" customFormat="1">
      <c r="A7" s="122"/>
      <c r="B7" s="242">
        <v>45110.306145833332</v>
      </c>
      <c r="C7" s="243">
        <v>93</v>
      </c>
      <c r="D7" s="243">
        <v>88.4</v>
      </c>
      <c r="E7" s="243">
        <v>4.5999999999999943</v>
      </c>
      <c r="F7" s="246" t="s">
        <v>996</v>
      </c>
      <c r="G7" s="122"/>
      <c r="H7" s="122"/>
      <c r="I7" s="122"/>
      <c r="J7" s="122"/>
      <c r="K7" s="122"/>
      <c r="L7" s="122"/>
      <c r="M7" s="122"/>
      <c r="N7" s="122"/>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row>
    <row r="8" spans="1:138" s="244" customFormat="1">
      <c r="A8" s="122"/>
      <c r="B8" s="242">
        <v>45110.472013888888</v>
      </c>
      <c r="C8" s="243">
        <v>150</v>
      </c>
      <c r="D8" s="243">
        <v>142.57</v>
      </c>
      <c r="E8" s="243">
        <v>7.4300000000000068</v>
      </c>
      <c r="F8" s="246" t="s">
        <v>13411</v>
      </c>
      <c r="G8" s="122"/>
      <c r="H8" s="122"/>
      <c r="I8" s="122"/>
      <c r="J8" s="122"/>
      <c r="K8" s="122"/>
      <c r="L8" s="122"/>
      <c r="M8" s="122"/>
      <c r="N8" s="122"/>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row>
    <row r="9" spans="1:138" s="244" customFormat="1">
      <c r="A9" s="122"/>
      <c r="B9" s="242">
        <v>45110.601875</v>
      </c>
      <c r="C9" s="243">
        <v>150</v>
      </c>
      <c r="D9" s="243">
        <v>142.57</v>
      </c>
      <c r="E9" s="243">
        <v>7.4300000000000068</v>
      </c>
      <c r="F9" s="246" t="s">
        <v>7281</v>
      </c>
      <c r="G9" s="122"/>
      <c r="H9" s="122"/>
      <c r="I9" s="122"/>
      <c r="J9" s="122"/>
      <c r="K9" s="122"/>
      <c r="L9" s="122"/>
      <c r="M9" s="122"/>
      <c r="N9" s="122"/>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row>
    <row r="10" spans="1:138" s="244" customFormat="1">
      <c r="A10" s="122"/>
      <c r="B10" s="242">
        <v>45110.617407407408</v>
      </c>
      <c r="C10" s="243">
        <v>150</v>
      </c>
      <c r="D10" s="243">
        <v>142.57</v>
      </c>
      <c r="E10" s="243">
        <v>7.4300000000000068</v>
      </c>
      <c r="F10" s="246" t="s">
        <v>5624</v>
      </c>
      <c r="G10" s="122"/>
      <c r="H10" s="122"/>
      <c r="I10" s="122"/>
      <c r="J10" s="122"/>
      <c r="K10" s="122"/>
      <c r="L10" s="122"/>
      <c r="M10" s="122"/>
      <c r="N10" s="122"/>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row>
    <row r="11" spans="1:138" s="244" customFormat="1">
      <c r="A11" s="122"/>
      <c r="B11" s="242">
        <v>45110.622407407405</v>
      </c>
      <c r="C11" s="243">
        <v>150</v>
      </c>
      <c r="D11" s="243">
        <v>142.57</v>
      </c>
      <c r="E11" s="243">
        <v>7.4300000000000068</v>
      </c>
      <c r="F11" s="246" t="s">
        <v>4468</v>
      </c>
      <c r="G11" s="122"/>
      <c r="H11" s="122"/>
      <c r="I11" s="122"/>
      <c r="J11" s="122"/>
      <c r="K11" s="122"/>
      <c r="L11" s="122"/>
      <c r="M11" s="122"/>
      <c r="N11" s="122"/>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row>
    <row r="12" spans="1:138" s="244" customFormat="1">
      <c r="A12" s="122"/>
      <c r="B12" s="242">
        <v>45110.649027777778</v>
      </c>
      <c r="C12" s="243">
        <v>150</v>
      </c>
      <c r="D12" s="243">
        <v>142.57</v>
      </c>
      <c r="E12" s="243">
        <v>7.4300000000000068</v>
      </c>
      <c r="F12" s="246" t="s">
        <v>4741</v>
      </c>
      <c r="G12" s="122"/>
      <c r="H12" s="122"/>
      <c r="I12" s="122"/>
      <c r="J12" s="122"/>
      <c r="K12" s="122"/>
      <c r="L12" s="122"/>
      <c r="M12" s="122"/>
      <c r="N12" s="122"/>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row>
    <row r="13" spans="1:138" s="244" customFormat="1">
      <c r="A13" s="122"/>
      <c r="B13" s="242">
        <v>45110.697071759256</v>
      </c>
      <c r="C13" s="243">
        <v>150</v>
      </c>
      <c r="D13" s="243">
        <v>142.57</v>
      </c>
      <c r="E13" s="243">
        <v>7.4300000000000068</v>
      </c>
      <c r="F13" s="246" t="s">
        <v>7379</v>
      </c>
      <c r="G13" s="122"/>
      <c r="H13" s="122"/>
      <c r="I13" s="122"/>
      <c r="J13" s="122"/>
      <c r="K13" s="122"/>
      <c r="L13" s="122"/>
      <c r="M13" s="122"/>
      <c r="N13" s="122"/>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row>
    <row r="14" spans="1:138" s="244" customFormat="1">
      <c r="A14" s="122"/>
      <c r="B14" s="242">
        <v>45110.781574074077</v>
      </c>
      <c r="C14" s="243">
        <v>150</v>
      </c>
      <c r="D14" s="243">
        <v>142.57</v>
      </c>
      <c r="E14" s="243">
        <v>7.4300000000000068</v>
      </c>
      <c r="F14" s="246" t="s">
        <v>7840</v>
      </c>
      <c r="G14" s="122"/>
      <c r="H14" s="122"/>
      <c r="I14" s="122"/>
      <c r="J14" s="122"/>
      <c r="K14" s="122"/>
      <c r="L14" s="122"/>
      <c r="M14" s="122"/>
      <c r="N14" s="122"/>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row>
    <row r="15" spans="1:138" s="244" customFormat="1">
      <c r="A15" s="122"/>
      <c r="B15" s="242">
        <v>45110.788703703707</v>
      </c>
      <c r="C15" s="243">
        <v>150</v>
      </c>
      <c r="D15" s="243">
        <v>142.57</v>
      </c>
      <c r="E15" s="243">
        <v>7.4300000000000068</v>
      </c>
      <c r="F15" s="246" t="s">
        <v>13412</v>
      </c>
      <c r="G15" s="122"/>
      <c r="H15" s="122"/>
      <c r="I15" s="122"/>
      <c r="J15" s="122"/>
      <c r="K15" s="122"/>
      <c r="L15" s="122"/>
      <c r="M15" s="122"/>
      <c r="N15" s="122"/>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row>
    <row r="16" spans="1:138" s="244" customFormat="1">
      <c r="A16" s="122"/>
      <c r="B16" s="242">
        <v>45110.836145833331</v>
      </c>
      <c r="C16" s="243">
        <v>150</v>
      </c>
      <c r="D16" s="243">
        <v>142.57</v>
      </c>
      <c r="E16" s="243">
        <v>7.4300000000000068</v>
      </c>
      <c r="F16" s="246" t="s">
        <v>12896</v>
      </c>
      <c r="G16" s="122"/>
      <c r="H16" s="122"/>
      <c r="I16" s="122"/>
      <c r="J16" s="122"/>
      <c r="K16" s="122"/>
      <c r="L16" s="122"/>
      <c r="M16" s="122"/>
      <c r="N16" s="122"/>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row>
    <row r="17" spans="1:88" s="244" customFormat="1">
      <c r="A17" s="122"/>
      <c r="B17" s="242">
        <v>45111.540775462963</v>
      </c>
      <c r="C17" s="243">
        <v>150</v>
      </c>
      <c r="D17" s="243">
        <v>142.57</v>
      </c>
      <c r="E17" s="243">
        <v>7.4300000000000068</v>
      </c>
      <c r="F17" s="246" t="s">
        <v>6786</v>
      </c>
      <c r="G17" s="122"/>
      <c r="H17" s="122"/>
      <c r="I17" s="122"/>
      <c r="J17" s="122"/>
      <c r="K17" s="122"/>
      <c r="L17" s="122"/>
      <c r="M17" s="122"/>
      <c r="N17" s="122"/>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row>
    <row r="18" spans="1:88" s="244" customFormat="1">
      <c r="A18" s="122"/>
      <c r="B18" s="242">
        <v>45111.811828703707</v>
      </c>
      <c r="C18" s="243">
        <v>150</v>
      </c>
      <c r="D18" s="243">
        <v>142.57</v>
      </c>
      <c r="E18" s="243">
        <v>7.4300000000000068</v>
      </c>
      <c r="F18" s="246" t="s">
        <v>7842</v>
      </c>
      <c r="G18" s="122"/>
      <c r="H18" s="122"/>
      <c r="I18" s="122"/>
      <c r="J18" s="122"/>
      <c r="K18" s="122"/>
      <c r="L18" s="122"/>
      <c r="M18" s="122"/>
      <c r="N18" s="122"/>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row>
    <row r="19" spans="1:88" s="244" customFormat="1">
      <c r="A19" s="122"/>
      <c r="B19" s="242">
        <v>45111.939976851849</v>
      </c>
      <c r="C19" s="243">
        <v>150</v>
      </c>
      <c r="D19" s="243">
        <v>142.57</v>
      </c>
      <c r="E19" s="243">
        <v>7.4300000000000068</v>
      </c>
      <c r="F19" s="246" t="s">
        <v>3779</v>
      </c>
      <c r="G19" s="122"/>
      <c r="H19" s="122"/>
      <c r="I19" s="122"/>
      <c r="J19" s="122"/>
      <c r="K19" s="122"/>
      <c r="L19" s="122"/>
      <c r="M19" s="122"/>
      <c r="N19" s="122"/>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row>
    <row r="20" spans="1:88" s="244" customFormat="1">
      <c r="A20" s="122"/>
      <c r="B20" s="242">
        <v>45112.274629629632</v>
      </c>
      <c r="C20" s="243">
        <v>150</v>
      </c>
      <c r="D20" s="243">
        <v>142.57</v>
      </c>
      <c r="E20" s="243">
        <v>7.4300000000000068</v>
      </c>
      <c r="F20" s="246" t="s">
        <v>5369</v>
      </c>
      <c r="G20" s="122"/>
      <c r="H20" s="122"/>
      <c r="I20" s="122"/>
      <c r="J20" s="122"/>
      <c r="K20" s="122"/>
      <c r="L20" s="122"/>
      <c r="M20" s="122"/>
      <c r="N20" s="122"/>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row>
    <row r="21" spans="1:88" s="244" customFormat="1">
      <c r="A21" s="122"/>
      <c r="B21" s="242">
        <v>45112.38758101852</v>
      </c>
      <c r="C21" s="243">
        <v>150</v>
      </c>
      <c r="D21" s="243">
        <v>142.57</v>
      </c>
      <c r="E21" s="243">
        <v>7.4300000000000068</v>
      </c>
      <c r="F21" s="246" t="s">
        <v>13413</v>
      </c>
      <c r="G21" s="122"/>
      <c r="H21" s="122"/>
      <c r="I21" s="122"/>
      <c r="J21" s="122"/>
      <c r="K21" s="122"/>
      <c r="L21" s="122"/>
      <c r="M21" s="122"/>
      <c r="N21" s="122"/>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row>
    <row r="22" spans="1:88" s="244" customFormat="1">
      <c r="A22" s="122"/>
      <c r="B22" s="242">
        <v>45112.903506944444</v>
      </c>
      <c r="C22" s="243">
        <v>150</v>
      </c>
      <c r="D22" s="243">
        <v>142.57</v>
      </c>
      <c r="E22" s="243">
        <v>7.4300000000000068</v>
      </c>
      <c r="F22" s="246" t="s">
        <v>4377</v>
      </c>
      <c r="G22" s="122"/>
      <c r="H22" s="122"/>
      <c r="I22" s="122"/>
      <c r="J22" s="122"/>
      <c r="K22" s="122"/>
      <c r="L22" s="122"/>
      <c r="M22" s="122"/>
      <c r="N22" s="122"/>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row>
    <row r="23" spans="1:88" s="244" customFormat="1">
      <c r="A23" s="122"/>
      <c r="B23" s="242">
        <v>45112.948483796295</v>
      </c>
      <c r="C23" s="243">
        <v>150</v>
      </c>
      <c r="D23" s="243">
        <v>142.57</v>
      </c>
      <c r="E23" s="243">
        <v>7.4300000000000068</v>
      </c>
      <c r="F23" s="246" t="s">
        <v>6751</v>
      </c>
      <c r="G23" s="122"/>
      <c r="H23" s="122"/>
      <c r="I23" s="122"/>
      <c r="J23" s="122"/>
      <c r="K23" s="122"/>
      <c r="L23" s="122"/>
      <c r="M23" s="122"/>
      <c r="N23" s="122"/>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row>
    <row r="24" spans="1:88" s="244" customFormat="1">
      <c r="A24" s="122"/>
      <c r="B24" s="242">
        <v>45113.094513888886</v>
      </c>
      <c r="C24" s="243">
        <v>150</v>
      </c>
      <c r="D24" s="243">
        <v>142.57</v>
      </c>
      <c r="E24" s="243">
        <v>7.4300000000000068</v>
      </c>
      <c r="F24" s="246" t="s">
        <v>7843</v>
      </c>
      <c r="G24" s="122"/>
      <c r="H24" s="122"/>
      <c r="I24" s="122"/>
      <c r="J24" s="122"/>
      <c r="K24" s="122"/>
      <c r="L24" s="122"/>
      <c r="M24" s="122"/>
      <c r="N24" s="122"/>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row>
    <row r="25" spans="1:88" s="244" customFormat="1">
      <c r="A25" s="122"/>
      <c r="B25" s="242">
        <v>45113.276099537034</v>
      </c>
      <c r="C25" s="243">
        <v>150</v>
      </c>
      <c r="D25" s="243">
        <v>142.57</v>
      </c>
      <c r="E25" s="243">
        <v>7.4300000000000068</v>
      </c>
      <c r="F25" s="246" t="s">
        <v>4850</v>
      </c>
      <c r="G25" s="122"/>
      <c r="H25" s="122"/>
      <c r="I25" s="122"/>
      <c r="J25" s="122"/>
      <c r="K25" s="122"/>
      <c r="L25" s="122"/>
      <c r="M25" s="122"/>
      <c r="N25" s="122"/>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row>
    <row r="26" spans="1:88" s="244" customFormat="1">
      <c r="A26" s="122"/>
      <c r="B26" s="242">
        <v>45113.330706018518</v>
      </c>
      <c r="C26" s="243">
        <v>150</v>
      </c>
      <c r="D26" s="243">
        <v>142.57</v>
      </c>
      <c r="E26" s="243">
        <v>7.4300000000000068</v>
      </c>
      <c r="F26" s="246" t="s">
        <v>6019</v>
      </c>
      <c r="G26" s="122"/>
      <c r="H26" s="122"/>
      <c r="I26" s="122"/>
      <c r="J26" s="122"/>
      <c r="K26" s="122"/>
      <c r="L26" s="122"/>
      <c r="M26" s="122"/>
      <c r="N26" s="122"/>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row>
    <row r="27" spans="1:88" s="244" customFormat="1">
      <c r="A27" s="122"/>
      <c r="B27" s="242">
        <v>45113.510682870372</v>
      </c>
      <c r="C27" s="243">
        <v>150</v>
      </c>
      <c r="D27" s="243">
        <v>142.57</v>
      </c>
      <c r="E27" s="243">
        <v>7.4300000000000068</v>
      </c>
      <c r="F27" s="246" t="s">
        <v>5669</v>
      </c>
      <c r="G27" s="122"/>
      <c r="H27" s="122"/>
      <c r="I27" s="122"/>
      <c r="J27" s="122"/>
      <c r="K27" s="122"/>
      <c r="L27" s="122"/>
      <c r="M27" s="122"/>
      <c r="N27" s="122"/>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row>
    <row r="28" spans="1:88" s="244" customFormat="1">
      <c r="A28" s="122"/>
      <c r="B28" s="242">
        <v>45113.811608796299</v>
      </c>
      <c r="C28" s="243">
        <v>100</v>
      </c>
      <c r="D28" s="243">
        <v>95.05</v>
      </c>
      <c r="E28" s="243">
        <v>4.9500000000000028</v>
      </c>
      <c r="F28" s="246" t="s">
        <v>66</v>
      </c>
      <c r="G28" s="122"/>
      <c r="H28" s="122"/>
      <c r="I28" s="122"/>
      <c r="J28" s="122"/>
      <c r="K28" s="122"/>
      <c r="L28" s="122"/>
      <c r="M28" s="122"/>
      <c r="N28" s="122"/>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row>
    <row r="29" spans="1:88" s="244" customFormat="1">
      <c r="A29" s="122"/>
      <c r="B29" s="242">
        <v>45114.020787037036</v>
      </c>
      <c r="C29" s="243">
        <v>200</v>
      </c>
      <c r="D29" s="243">
        <v>190.1</v>
      </c>
      <c r="E29" s="243">
        <v>9.9000000000000057</v>
      </c>
      <c r="F29" s="246" t="s">
        <v>2120</v>
      </c>
      <c r="G29" s="122"/>
      <c r="H29" s="122"/>
      <c r="I29" s="122"/>
      <c r="J29" s="122"/>
      <c r="K29" s="122"/>
      <c r="L29" s="122"/>
      <c r="M29" s="122"/>
      <c r="N29" s="122"/>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row>
    <row r="30" spans="1:88" s="244" customFormat="1">
      <c r="A30" s="122"/>
      <c r="B30" s="242">
        <v>45114.073738425926</v>
      </c>
      <c r="C30" s="243">
        <v>150</v>
      </c>
      <c r="D30" s="243">
        <v>142.57</v>
      </c>
      <c r="E30" s="243">
        <v>7.4300000000000068</v>
      </c>
      <c r="F30" s="246" t="s">
        <v>13414</v>
      </c>
      <c r="G30" s="122"/>
      <c r="H30" s="122"/>
      <c r="I30" s="122"/>
      <c r="J30" s="122"/>
      <c r="K30" s="122"/>
      <c r="L30" s="122"/>
      <c r="M30" s="122"/>
      <c r="N30" s="122"/>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row>
    <row r="31" spans="1:88" s="244" customFormat="1">
      <c r="A31" s="122"/>
      <c r="B31" s="242">
        <v>45114.287777777776</v>
      </c>
      <c r="C31" s="243">
        <v>150</v>
      </c>
      <c r="D31" s="243">
        <v>142.57</v>
      </c>
      <c r="E31" s="243">
        <v>7.4300000000000068</v>
      </c>
      <c r="F31" s="246" t="s">
        <v>765</v>
      </c>
      <c r="G31" s="122"/>
      <c r="H31" s="122"/>
      <c r="I31" s="122"/>
      <c r="J31" s="122"/>
      <c r="K31" s="122"/>
      <c r="L31" s="122"/>
      <c r="M31" s="122"/>
      <c r="N31" s="122"/>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row>
    <row r="32" spans="1:88" s="244" customFormat="1">
      <c r="A32" s="122"/>
      <c r="B32" s="242">
        <v>45114.338483796295</v>
      </c>
      <c r="C32" s="243">
        <v>150</v>
      </c>
      <c r="D32" s="243">
        <v>142.57</v>
      </c>
      <c r="E32" s="243">
        <v>7.4300000000000068</v>
      </c>
      <c r="F32" s="246" t="s">
        <v>1812</v>
      </c>
      <c r="G32" s="122"/>
      <c r="H32" s="122"/>
      <c r="I32" s="122"/>
      <c r="J32" s="122"/>
      <c r="K32" s="122"/>
      <c r="L32" s="122"/>
      <c r="M32" s="122"/>
      <c r="N32" s="122"/>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row>
    <row r="33" spans="1:88" s="244" customFormat="1">
      <c r="A33" s="122"/>
      <c r="B33" s="242">
        <v>45114.339178240742</v>
      </c>
      <c r="C33" s="243">
        <v>150</v>
      </c>
      <c r="D33" s="243">
        <v>142.57</v>
      </c>
      <c r="E33" s="243">
        <v>7.4300000000000068</v>
      </c>
      <c r="F33" s="246" t="s">
        <v>4851</v>
      </c>
      <c r="G33" s="122"/>
      <c r="H33" s="122"/>
      <c r="I33" s="122"/>
      <c r="J33" s="122"/>
      <c r="K33" s="122"/>
      <c r="L33" s="122"/>
      <c r="M33" s="122"/>
      <c r="N33" s="122"/>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row>
    <row r="34" spans="1:88" s="244" customFormat="1">
      <c r="A34" s="122"/>
      <c r="B34" s="242">
        <v>45114.417083333334</v>
      </c>
      <c r="C34" s="243">
        <v>150</v>
      </c>
      <c r="D34" s="243">
        <v>142.57</v>
      </c>
      <c r="E34" s="243">
        <v>7.4300000000000068</v>
      </c>
      <c r="F34" s="246" t="s">
        <v>5394</v>
      </c>
      <c r="G34" s="122"/>
      <c r="H34" s="122"/>
      <c r="I34" s="122"/>
      <c r="J34" s="122"/>
      <c r="K34" s="122"/>
      <c r="L34" s="122"/>
      <c r="M34" s="122"/>
      <c r="N34" s="122"/>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row>
    <row r="35" spans="1:88" s="244" customFormat="1">
      <c r="A35" s="122"/>
      <c r="B35" s="242">
        <v>45114.454444444447</v>
      </c>
      <c r="C35" s="243">
        <v>150</v>
      </c>
      <c r="D35" s="243">
        <v>142.57</v>
      </c>
      <c r="E35" s="243">
        <v>7.4300000000000068</v>
      </c>
      <c r="F35" s="246" t="s">
        <v>4168</v>
      </c>
      <c r="G35" s="122"/>
      <c r="H35" s="122"/>
      <c r="I35" s="122"/>
      <c r="J35" s="122"/>
      <c r="K35" s="122"/>
      <c r="L35" s="122"/>
      <c r="M35" s="122"/>
      <c r="N35" s="122"/>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row>
    <row r="36" spans="1:88" s="244" customFormat="1">
      <c r="A36" s="122"/>
      <c r="B36" s="242">
        <v>45114.465729166666</v>
      </c>
      <c r="C36" s="243">
        <v>150</v>
      </c>
      <c r="D36" s="243">
        <v>142.57</v>
      </c>
      <c r="E36" s="243">
        <v>7.4300000000000068</v>
      </c>
      <c r="F36" s="246" t="s">
        <v>7847</v>
      </c>
      <c r="G36" s="122"/>
      <c r="H36" s="122"/>
      <c r="I36" s="122"/>
      <c r="J36" s="122"/>
      <c r="K36" s="122"/>
      <c r="L36" s="122"/>
      <c r="M36" s="122"/>
      <c r="N36" s="122"/>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row>
    <row r="37" spans="1:88" s="244" customFormat="1">
      <c r="A37" s="122"/>
      <c r="B37" s="242">
        <v>45115.262766203705</v>
      </c>
      <c r="C37" s="243">
        <v>150</v>
      </c>
      <c r="D37" s="243">
        <v>142.57</v>
      </c>
      <c r="E37" s="243">
        <v>7.4300000000000068</v>
      </c>
      <c r="F37" s="246" t="s">
        <v>6128</v>
      </c>
      <c r="G37" s="122"/>
      <c r="H37" s="122"/>
      <c r="I37" s="122"/>
      <c r="J37" s="122"/>
      <c r="K37" s="122"/>
      <c r="L37" s="122"/>
      <c r="M37" s="122"/>
      <c r="N37" s="122"/>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row>
    <row r="38" spans="1:88" s="244" customFormat="1">
      <c r="A38" s="122"/>
      <c r="B38" s="242">
        <v>45115.32</v>
      </c>
      <c r="C38" s="243">
        <v>150</v>
      </c>
      <c r="D38" s="243">
        <v>142.57</v>
      </c>
      <c r="E38" s="243">
        <v>7.4300000000000068</v>
      </c>
      <c r="F38" s="246" t="s">
        <v>4489</v>
      </c>
      <c r="G38" s="122"/>
      <c r="H38" s="122"/>
      <c r="I38" s="122"/>
      <c r="J38" s="122"/>
      <c r="K38" s="122"/>
      <c r="L38" s="122"/>
      <c r="M38" s="122"/>
      <c r="N38" s="122"/>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row>
    <row r="39" spans="1:88" s="244" customFormat="1">
      <c r="A39" s="122"/>
      <c r="B39" s="242">
        <v>45115.592511574076</v>
      </c>
      <c r="C39" s="243">
        <v>150</v>
      </c>
      <c r="D39" s="243">
        <v>142.57</v>
      </c>
      <c r="E39" s="243">
        <v>7.4300000000000068</v>
      </c>
      <c r="F39" s="246" t="s">
        <v>2245</v>
      </c>
      <c r="G39" s="122"/>
      <c r="H39" s="122"/>
      <c r="I39" s="122"/>
      <c r="J39" s="122"/>
      <c r="K39" s="122"/>
      <c r="L39" s="122"/>
      <c r="M39" s="122"/>
      <c r="N39" s="122"/>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row>
    <row r="40" spans="1:88" s="244" customFormat="1">
      <c r="A40" s="122"/>
      <c r="B40" s="242">
        <v>45115.679907407408</v>
      </c>
      <c r="C40" s="243">
        <v>150</v>
      </c>
      <c r="D40" s="243">
        <v>142.57</v>
      </c>
      <c r="E40" s="243">
        <v>7.4300000000000068</v>
      </c>
      <c r="F40" s="246" t="s">
        <v>13415</v>
      </c>
      <c r="G40" s="122"/>
      <c r="H40" s="122"/>
      <c r="I40" s="122"/>
      <c r="J40" s="122"/>
      <c r="K40" s="122"/>
      <c r="L40" s="122"/>
      <c r="M40" s="122"/>
      <c r="N40" s="122"/>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row>
    <row r="41" spans="1:88" s="244" customFormat="1">
      <c r="A41" s="122"/>
      <c r="B41" s="242">
        <v>45115.982442129629</v>
      </c>
      <c r="C41" s="243">
        <v>150</v>
      </c>
      <c r="D41" s="243">
        <v>142.57</v>
      </c>
      <c r="E41" s="243">
        <v>7.4300000000000068</v>
      </c>
      <c r="F41" s="246" t="s">
        <v>13416</v>
      </c>
      <c r="G41" s="122"/>
      <c r="H41" s="122"/>
      <c r="I41" s="122"/>
      <c r="J41" s="122"/>
      <c r="K41" s="122"/>
      <c r="L41" s="122"/>
      <c r="M41" s="122"/>
      <c r="N41" s="122"/>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row>
    <row r="42" spans="1:88" s="244" customFormat="1">
      <c r="A42" s="122"/>
      <c r="B42" s="242">
        <v>45116.425902777781</v>
      </c>
      <c r="C42" s="243">
        <v>150</v>
      </c>
      <c r="D42" s="243">
        <v>142.57</v>
      </c>
      <c r="E42" s="243">
        <v>7.4300000000000068</v>
      </c>
      <c r="F42" s="246" t="s">
        <v>2356</v>
      </c>
      <c r="G42" s="122"/>
      <c r="H42" s="122"/>
      <c r="I42" s="122"/>
      <c r="J42" s="122"/>
      <c r="K42" s="122"/>
      <c r="L42" s="122"/>
      <c r="M42" s="122"/>
      <c r="N42" s="122"/>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row>
    <row r="43" spans="1:88" s="244" customFormat="1">
      <c r="A43" s="122"/>
      <c r="B43" s="242">
        <v>45116.499340277776</v>
      </c>
      <c r="C43" s="243">
        <v>150</v>
      </c>
      <c r="D43" s="243">
        <v>142.57</v>
      </c>
      <c r="E43" s="243">
        <v>7.4300000000000068</v>
      </c>
      <c r="F43" s="246" t="s">
        <v>1884</v>
      </c>
      <c r="G43" s="122"/>
      <c r="H43" s="122"/>
      <c r="I43" s="122"/>
      <c r="J43" s="122"/>
      <c r="K43" s="122"/>
      <c r="L43" s="122"/>
      <c r="M43" s="122"/>
      <c r="N43" s="122"/>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row>
    <row r="44" spans="1:88" s="244" customFormat="1">
      <c r="A44" s="122"/>
      <c r="B44" s="242">
        <v>45116.958229166667</v>
      </c>
      <c r="C44" s="243">
        <v>150</v>
      </c>
      <c r="D44" s="243">
        <v>142.57</v>
      </c>
      <c r="E44" s="243">
        <v>7.4300000000000068</v>
      </c>
      <c r="F44" s="246" t="s">
        <v>413</v>
      </c>
      <c r="G44" s="122"/>
      <c r="H44" s="122"/>
      <c r="I44" s="122"/>
      <c r="J44" s="122"/>
      <c r="K44" s="122"/>
      <c r="L44" s="122"/>
      <c r="M44" s="122"/>
      <c r="N44" s="122"/>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row>
    <row r="45" spans="1:88" s="244" customFormat="1">
      <c r="A45" s="122"/>
      <c r="B45" s="242">
        <v>45117.322847222225</v>
      </c>
      <c r="C45" s="243">
        <v>150</v>
      </c>
      <c r="D45" s="243">
        <v>142.57</v>
      </c>
      <c r="E45" s="243">
        <v>7.4300000000000068</v>
      </c>
      <c r="F45" s="246" t="s">
        <v>1436</v>
      </c>
      <c r="G45" s="122"/>
      <c r="H45" s="122"/>
      <c r="I45" s="122"/>
      <c r="J45" s="122"/>
      <c r="K45" s="122"/>
      <c r="L45" s="122"/>
      <c r="M45" s="122"/>
      <c r="N45" s="122"/>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row>
    <row r="46" spans="1:88" s="244" customFormat="1">
      <c r="A46" s="122"/>
      <c r="B46" s="242">
        <v>45117.639479166668</v>
      </c>
      <c r="C46" s="243">
        <v>150</v>
      </c>
      <c r="D46" s="243">
        <v>142.57</v>
      </c>
      <c r="E46" s="243">
        <v>7.4300000000000068</v>
      </c>
      <c r="F46" s="246" t="s">
        <v>68</v>
      </c>
      <c r="G46" s="122"/>
      <c r="H46" s="122"/>
      <c r="I46" s="122"/>
      <c r="J46" s="122"/>
      <c r="K46" s="122"/>
      <c r="L46" s="122"/>
      <c r="M46" s="122"/>
      <c r="N46" s="122"/>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row>
    <row r="47" spans="1:88" s="244" customFormat="1">
      <c r="A47" s="122"/>
      <c r="B47" s="242">
        <v>45118.66851851852</v>
      </c>
      <c r="C47" s="243">
        <v>150</v>
      </c>
      <c r="D47" s="243">
        <v>142.57</v>
      </c>
      <c r="E47" s="243">
        <v>7.4300000000000068</v>
      </c>
      <c r="F47" s="246" t="s">
        <v>3723</v>
      </c>
      <c r="G47" s="122"/>
      <c r="H47" s="122"/>
      <c r="I47" s="122"/>
      <c r="J47" s="122"/>
      <c r="K47" s="122"/>
      <c r="L47" s="122"/>
      <c r="M47" s="122"/>
      <c r="N47" s="122"/>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row>
    <row r="48" spans="1:88" s="244" customFormat="1">
      <c r="A48" s="122"/>
      <c r="B48" s="242">
        <v>45119.016111111108</v>
      </c>
      <c r="C48" s="243">
        <v>150</v>
      </c>
      <c r="D48" s="243">
        <v>142.57</v>
      </c>
      <c r="E48" s="243">
        <v>7.4300000000000068</v>
      </c>
      <c r="F48" s="246" t="s">
        <v>6173</v>
      </c>
      <c r="G48" s="122"/>
      <c r="H48" s="122"/>
      <c r="I48" s="122"/>
      <c r="J48" s="122"/>
      <c r="K48" s="122"/>
      <c r="L48" s="122"/>
      <c r="M48" s="122"/>
      <c r="N48" s="122"/>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row>
    <row r="49" spans="1:88" s="244" customFormat="1">
      <c r="A49" s="122"/>
      <c r="B49" s="242">
        <v>45119.311365740738</v>
      </c>
      <c r="C49" s="243">
        <v>150</v>
      </c>
      <c r="D49" s="243">
        <v>142.57</v>
      </c>
      <c r="E49" s="243">
        <v>7.4300000000000068</v>
      </c>
      <c r="F49" s="246" t="s">
        <v>2560</v>
      </c>
      <c r="G49" s="122"/>
      <c r="H49" s="122"/>
      <c r="I49" s="122"/>
      <c r="J49" s="122"/>
      <c r="K49" s="122"/>
      <c r="L49" s="122"/>
      <c r="M49" s="122"/>
      <c r="N49" s="122"/>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row>
    <row r="50" spans="1:88" s="244" customFormat="1">
      <c r="A50" s="122"/>
      <c r="B50" s="242">
        <v>45119.639537037037</v>
      </c>
      <c r="C50" s="243">
        <v>150</v>
      </c>
      <c r="D50" s="243">
        <v>142.57</v>
      </c>
      <c r="E50" s="243">
        <v>7.4300000000000068</v>
      </c>
      <c r="F50" s="246" t="s">
        <v>13417</v>
      </c>
      <c r="G50" s="122"/>
      <c r="H50" s="122"/>
      <c r="I50" s="122"/>
      <c r="J50" s="122"/>
      <c r="K50" s="122"/>
      <c r="L50" s="122"/>
      <c r="M50" s="122"/>
      <c r="N50" s="122"/>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row>
    <row r="51" spans="1:88" s="244" customFormat="1">
      <c r="A51" s="122"/>
      <c r="B51" s="242">
        <v>45120.010046296295</v>
      </c>
      <c r="C51" s="243">
        <v>150</v>
      </c>
      <c r="D51" s="243">
        <v>142.57</v>
      </c>
      <c r="E51" s="243">
        <v>7.4300000000000068</v>
      </c>
      <c r="F51" s="246" t="s">
        <v>13014</v>
      </c>
      <c r="G51" s="122"/>
      <c r="H51" s="122"/>
      <c r="I51" s="122"/>
      <c r="J51" s="122"/>
      <c r="K51" s="122"/>
      <c r="L51" s="122"/>
      <c r="M51" s="122"/>
      <c r="N51" s="122"/>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row>
    <row r="52" spans="1:88" s="244" customFormat="1">
      <c r="A52" s="122"/>
      <c r="B52" s="242">
        <v>45120.095659722225</v>
      </c>
      <c r="C52" s="243">
        <v>150</v>
      </c>
      <c r="D52" s="243">
        <v>142.57</v>
      </c>
      <c r="E52" s="243">
        <v>7.4300000000000068</v>
      </c>
      <c r="F52" s="246" t="s">
        <v>831</v>
      </c>
      <c r="G52" s="122"/>
      <c r="H52" s="122"/>
      <c r="I52" s="122"/>
      <c r="J52" s="122"/>
      <c r="K52" s="122"/>
      <c r="L52" s="122"/>
      <c r="M52" s="122"/>
      <c r="N52" s="122"/>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row>
    <row r="53" spans="1:88" s="244" customFormat="1">
      <c r="A53" s="122"/>
      <c r="B53" s="242">
        <v>45120.499594907407</v>
      </c>
      <c r="C53" s="243">
        <v>150</v>
      </c>
      <c r="D53" s="243">
        <v>142.57</v>
      </c>
      <c r="E53" s="243">
        <v>7.4300000000000068</v>
      </c>
      <c r="F53" s="246" t="s">
        <v>5990</v>
      </c>
      <c r="G53" s="122"/>
      <c r="H53" s="122"/>
      <c r="I53" s="122"/>
      <c r="J53" s="122"/>
      <c r="K53" s="122"/>
      <c r="L53" s="122"/>
      <c r="M53" s="122"/>
      <c r="N53" s="122"/>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row>
    <row r="54" spans="1:88" s="244" customFormat="1">
      <c r="A54" s="122"/>
      <c r="B54" s="242">
        <v>45120.766655092593</v>
      </c>
      <c r="C54" s="243">
        <v>150</v>
      </c>
      <c r="D54" s="243">
        <v>142.57</v>
      </c>
      <c r="E54" s="243">
        <v>7.4300000000000068</v>
      </c>
      <c r="F54" s="246" t="s">
        <v>951</v>
      </c>
      <c r="G54" s="122"/>
      <c r="H54" s="122"/>
      <c r="I54" s="122"/>
      <c r="J54" s="122"/>
      <c r="K54" s="122"/>
      <c r="L54" s="122"/>
      <c r="M54" s="122"/>
      <c r="N54" s="122"/>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row>
    <row r="55" spans="1:88" s="244" customFormat="1">
      <c r="A55" s="122"/>
      <c r="B55" s="242">
        <v>45120.975902777776</v>
      </c>
      <c r="C55" s="243">
        <v>150</v>
      </c>
      <c r="D55" s="243">
        <v>142.57</v>
      </c>
      <c r="E55" s="243">
        <v>7.4300000000000068</v>
      </c>
      <c r="F55" s="246" t="s">
        <v>7662</v>
      </c>
      <c r="G55" s="122"/>
      <c r="H55" s="122"/>
      <c r="I55" s="122"/>
      <c r="J55" s="122"/>
      <c r="K55" s="122"/>
      <c r="L55" s="122"/>
      <c r="M55" s="122"/>
      <c r="N55" s="122"/>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row>
    <row r="56" spans="1:88" s="244" customFormat="1">
      <c r="A56" s="122"/>
      <c r="B56" s="242">
        <v>45121.531331018516</v>
      </c>
      <c r="C56" s="243">
        <v>53</v>
      </c>
      <c r="D56" s="243">
        <v>50.38</v>
      </c>
      <c r="E56" s="243">
        <v>2.6199999999999974</v>
      </c>
      <c r="F56" s="246" t="s">
        <v>13418</v>
      </c>
      <c r="G56" s="122"/>
      <c r="H56" s="122"/>
      <c r="I56" s="122"/>
      <c r="J56" s="122"/>
      <c r="K56" s="122"/>
      <c r="L56" s="122"/>
      <c r="M56" s="122"/>
      <c r="N56" s="122"/>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row>
    <row r="57" spans="1:88" s="244" customFormat="1">
      <c r="A57" s="122"/>
      <c r="B57" s="242">
        <v>45121.5393287037</v>
      </c>
      <c r="C57" s="243">
        <v>150</v>
      </c>
      <c r="D57" s="243">
        <v>142.57</v>
      </c>
      <c r="E57" s="243">
        <v>7.4300000000000068</v>
      </c>
      <c r="F57" s="246" t="s">
        <v>13419</v>
      </c>
      <c r="G57" s="122"/>
      <c r="H57" s="122"/>
      <c r="I57" s="122"/>
      <c r="J57" s="122"/>
      <c r="K57" s="122"/>
      <c r="L57" s="122"/>
      <c r="M57" s="122"/>
      <c r="N57" s="122"/>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row>
    <row r="58" spans="1:88" s="244" customFormat="1">
      <c r="A58" s="122"/>
      <c r="B58" s="242">
        <v>45121.720289351855</v>
      </c>
      <c r="C58" s="243">
        <v>150</v>
      </c>
      <c r="D58" s="243">
        <v>142.57</v>
      </c>
      <c r="E58" s="243">
        <v>7.4300000000000068</v>
      </c>
      <c r="F58" s="246" t="s">
        <v>6733</v>
      </c>
      <c r="G58" s="122"/>
      <c r="H58" s="122"/>
      <c r="I58" s="122"/>
      <c r="J58" s="122"/>
      <c r="K58" s="122"/>
      <c r="L58" s="122"/>
      <c r="M58" s="122"/>
      <c r="N58" s="122"/>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row>
    <row r="59" spans="1:88" s="244" customFormat="1">
      <c r="A59" s="122"/>
      <c r="B59" s="242">
        <v>45121.817094907405</v>
      </c>
      <c r="C59" s="243">
        <v>150</v>
      </c>
      <c r="D59" s="243">
        <v>142.57</v>
      </c>
      <c r="E59" s="243">
        <v>7.4300000000000068</v>
      </c>
      <c r="F59" s="246" t="s">
        <v>13420</v>
      </c>
      <c r="G59" s="122"/>
      <c r="H59" s="122"/>
      <c r="I59" s="122"/>
      <c r="J59" s="122"/>
      <c r="K59" s="122"/>
      <c r="L59" s="122"/>
      <c r="M59" s="122"/>
      <c r="N59" s="122"/>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row>
    <row r="60" spans="1:88" s="244" customFormat="1">
      <c r="A60" s="122"/>
      <c r="B60" s="242">
        <v>45122.505914351852</v>
      </c>
      <c r="C60" s="243">
        <v>150</v>
      </c>
      <c r="D60" s="243">
        <v>142.57</v>
      </c>
      <c r="E60" s="243">
        <v>7.4300000000000068</v>
      </c>
      <c r="F60" s="246" t="s">
        <v>12795</v>
      </c>
      <c r="G60" s="122"/>
      <c r="H60" s="122"/>
      <c r="I60" s="122"/>
      <c r="J60" s="122"/>
      <c r="K60" s="122"/>
      <c r="L60" s="122"/>
      <c r="M60" s="122"/>
      <c r="N60" s="122"/>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row>
    <row r="61" spans="1:88" s="244" customFormat="1">
      <c r="A61" s="122"/>
      <c r="B61" s="242">
        <v>45122.633553240739</v>
      </c>
      <c r="C61" s="243">
        <v>150</v>
      </c>
      <c r="D61" s="243">
        <v>142.57</v>
      </c>
      <c r="E61" s="243">
        <v>7.4300000000000068</v>
      </c>
      <c r="F61" s="246" t="s">
        <v>2200</v>
      </c>
      <c r="G61" s="122"/>
      <c r="H61" s="122"/>
      <c r="I61" s="122"/>
      <c r="J61" s="122"/>
      <c r="K61" s="122"/>
      <c r="L61" s="122"/>
      <c r="M61" s="122"/>
      <c r="N61" s="122"/>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row>
    <row r="62" spans="1:88" s="244" customFormat="1">
      <c r="A62" s="122"/>
      <c r="B62" s="242">
        <v>45122.74491898148</v>
      </c>
      <c r="C62" s="243">
        <v>150</v>
      </c>
      <c r="D62" s="243">
        <v>142.57</v>
      </c>
      <c r="E62" s="243">
        <v>7.4300000000000068</v>
      </c>
      <c r="F62" s="246" t="s">
        <v>5960</v>
      </c>
      <c r="G62" s="122"/>
      <c r="H62" s="122"/>
      <c r="I62" s="122"/>
      <c r="J62" s="122"/>
      <c r="K62" s="122"/>
      <c r="L62" s="122"/>
      <c r="M62" s="122"/>
      <c r="N62" s="122"/>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row>
    <row r="63" spans="1:88" s="244" customFormat="1">
      <c r="A63" s="122"/>
      <c r="B63" s="242">
        <v>45122.804305555554</v>
      </c>
      <c r="C63" s="243">
        <v>200</v>
      </c>
      <c r="D63" s="243">
        <v>190.1</v>
      </c>
      <c r="E63" s="243">
        <v>9.9000000000000057</v>
      </c>
      <c r="F63" s="246" t="s">
        <v>12462</v>
      </c>
      <c r="G63" s="122"/>
      <c r="H63" s="122"/>
      <c r="I63" s="122"/>
      <c r="J63" s="122"/>
      <c r="K63" s="122"/>
      <c r="L63" s="122"/>
      <c r="M63" s="122"/>
      <c r="N63" s="122"/>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row>
    <row r="64" spans="1:88" s="244" customFormat="1">
      <c r="A64" s="122"/>
      <c r="B64" s="242">
        <v>45123.229502314818</v>
      </c>
      <c r="C64" s="243">
        <v>150</v>
      </c>
      <c r="D64" s="243">
        <v>142.57</v>
      </c>
      <c r="E64" s="243">
        <v>7.4300000000000068</v>
      </c>
      <c r="F64" s="246" t="s">
        <v>4693</v>
      </c>
      <c r="G64" s="122"/>
      <c r="H64" s="122"/>
      <c r="I64" s="122"/>
      <c r="J64" s="122"/>
      <c r="K64" s="122"/>
      <c r="L64" s="122"/>
      <c r="M64" s="122"/>
      <c r="N64" s="122"/>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row>
    <row r="65" spans="1:88" s="244" customFormat="1">
      <c r="A65" s="122"/>
      <c r="B65" s="242">
        <v>45123.272314814814</v>
      </c>
      <c r="C65" s="243">
        <v>150</v>
      </c>
      <c r="D65" s="243">
        <v>142.57</v>
      </c>
      <c r="E65" s="243">
        <v>7.4300000000000068</v>
      </c>
      <c r="F65" s="246" t="s">
        <v>5195</v>
      </c>
      <c r="G65" s="122"/>
      <c r="H65" s="122"/>
      <c r="I65" s="122"/>
      <c r="J65" s="122"/>
      <c r="K65" s="122"/>
      <c r="L65" s="122"/>
      <c r="M65" s="122"/>
      <c r="N65" s="122"/>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row>
    <row r="66" spans="1:88" s="244" customFormat="1">
      <c r="A66" s="122"/>
      <c r="B66" s="242">
        <v>45123.775648148148</v>
      </c>
      <c r="C66" s="243">
        <v>150</v>
      </c>
      <c r="D66" s="243">
        <v>142.57</v>
      </c>
      <c r="E66" s="243">
        <v>7.4300000000000068</v>
      </c>
      <c r="F66" s="246" t="s">
        <v>4452</v>
      </c>
      <c r="G66" s="122"/>
      <c r="H66" s="122"/>
      <c r="I66" s="122"/>
      <c r="J66" s="122"/>
      <c r="K66" s="122"/>
      <c r="L66" s="122"/>
      <c r="M66" s="122"/>
      <c r="N66" s="122"/>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row>
    <row r="67" spans="1:88" s="244" customFormat="1">
      <c r="A67" s="122"/>
      <c r="B67" s="242">
        <v>45124.660011574073</v>
      </c>
      <c r="C67" s="243">
        <v>150</v>
      </c>
      <c r="D67" s="243">
        <v>142.57</v>
      </c>
      <c r="E67" s="243">
        <v>7.4300000000000068</v>
      </c>
      <c r="F67" s="246" t="s">
        <v>12930</v>
      </c>
      <c r="G67" s="122"/>
      <c r="H67" s="122"/>
      <c r="I67" s="122"/>
      <c r="J67" s="122"/>
      <c r="K67" s="122"/>
      <c r="L67" s="122"/>
      <c r="M67" s="122"/>
      <c r="N67" s="122"/>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row>
    <row r="68" spans="1:88" s="244" customFormat="1">
      <c r="A68" s="122"/>
      <c r="B68" s="242">
        <v>45124.909560185188</v>
      </c>
      <c r="C68" s="243">
        <v>150</v>
      </c>
      <c r="D68" s="243">
        <v>142.57</v>
      </c>
      <c r="E68" s="243">
        <v>7.4300000000000068</v>
      </c>
      <c r="F68" s="246" t="s">
        <v>7849</v>
      </c>
      <c r="G68" s="122"/>
      <c r="H68" s="122"/>
      <c r="I68" s="122"/>
      <c r="J68" s="122"/>
      <c r="K68" s="122"/>
      <c r="L68" s="122"/>
      <c r="M68" s="122"/>
      <c r="N68" s="122"/>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row>
    <row r="69" spans="1:88" s="244" customFormat="1">
      <c r="A69" s="122"/>
      <c r="B69" s="242">
        <v>45126.549618055556</v>
      </c>
      <c r="C69" s="243">
        <v>150</v>
      </c>
      <c r="D69" s="243">
        <v>142.57</v>
      </c>
      <c r="E69" s="243">
        <v>7.4300000000000068</v>
      </c>
      <c r="F69" s="246" t="s">
        <v>1174</v>
      </c>
      <c r="G69" s="122"/>
      <c r="H69" s="122"/>
      <c r="I69" s="122"/>
      <c r="J69" s="122"/>
      <c r="K69" s="122"/>
      <c r="L69" s="122"/>
      <c r="M69" s="122"/>
      <c r="N69" s="122"/>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row>
    <row r="70" spans="1:88" s="244" customFormat="1">
      <c r="A70" s="122"/>
      <c r="B70" s="242">
        <v>45126.681018518517</v>
      </c>
      <c r="C70" s="243">
        <v>150</v>
      </c>
      <c r="D70" s="243">
        <v>142.57</v>
      </c>
      <c r="E70" s="243">
        <v>7.4300000000000068</v>
      </c>
      <c r="F70" s="246" t="s">
        <v>4852</v>
      </c>
      <c r="G70" s="122"/>
      <c r="H70" s="122"/>
      <c r="I70" s="122"/>
      <c r="J70" s="122"/>
      <c r="K70" s="122"/>
      <c r="L70" s="122"/>
      <c r="M70" s="122"/>
      <c r="N70" s="122"/>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row>
    <row r="71" spans="1:88" s="244" customFormat="1">
      <c r="A71" s="122"/>
      <c r="B71" s="242">
        <v>45126.743101851855</v>
      </c>
      <c r="C71" s="243">
        <v>150</v>
      </c>
      <c r="D71" s="243">
        <v>142.57</v>
      </c>
      <c r="E71" s="243">
        <v>7.4300000000000068</v>
      </c>
      <c r="F71" s="246" t="s">
        <v>1730</v>
      </c>
      <c r="G71" s="122"/>
      <c r="H71" s="122"/>
      <c r="I71" s="122"/>
      <c r="J71" s="122"/>
      <c r="K71" s="122"/>
      <c r="L71" s="122"/>
      <c r="M71" s="122"/>
      <c r="N71" s="122"/>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row>
    <row r="72" spans="1:88" s="244" customFormat="1">
      <c r="A72" s="122"/>
      <c r="B72" s="242">
        <v>45126.787129629629</v>
      </c>
      <c r="C72" s="243">
        <v>150</v>
      </c>
      <c r="D72" s="243">
        <v>142.57</v>
      </c>
      <c r="E72" s="243">
        <v>7.4300000000000068</v>
      </c>
      <c r="F72" s="246" t="s">
        <v>12898</v>
      </c>
      <c r="G72" s="122"/>
      <c r="H72" s="122"/>
      <c r="I72" s="122"/>
      <c r="J72" s="122"/>
      <c r="K72" s="122"/>
      <c r="L72" s="122"/>
      <c r="M72" s="122"/>
      <c r="N72" s="122"/>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row>
    <row r="73" spans="1:88" s="244" customFormat="1">
      <c r="A73" s="122"/>
      <c r="B73" s="242">
        <v>45126.856261574074</v>
      </c>
      <c r="C73" s="243">
        <v>150</v>
      </c>
      <c r="D73" s="243">
        <v>142.57</v>
      </c>
      <c r="E73" s="243">
        <v>7.4300000000000068</v>
      </c>
      <c r="F73" s="246" t="s">
        <v>1872</v>
      </c>
      <c r="G73" s="122"/>
      <c r="H73" s="122"/>
      <c r="I73" s="122"/>
      <c r="J73" s="122"/>
      <c r="K73" s="122"/>
      <c r="L73" s="122"/>
      <c r="M73" s="122"/>
      <c r="N73" s="122"/>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row>
    <row r="74" spans="1:88" s="244" customFormat="1">
      <c r="A74" s="122"/>
      <c r="B74" s="242">
        <v>45127.436041666668</v>
      </c>
      <c r="C74" s="243">
        <v>150</v>
      </c>
      <c r="D74" s="243">
        <v>142.57</v>
      </c>
      <c r="E74" s="243">
        <v>7.4300000000000068</v>
      </c>
      <c r="F74" s="246" t="s">
        <v>4484</v>
      </c>
      <c r="G74" s="122"/>
      <c r="H74" s="122"/>
      <c r="I74" s="122"/>
      <c r="J74" s="122"/>
      <c r="K74" s="122"/>
      <c r="L74" s="122"/>
      <c r="M74" s="122"/>
      <c r="N74" s="122"/>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row>
    <row r="75" spans="1:88" s="244" customFormat="1">
      <c r="A75" s="122"/>
      <c r="B75" s="242">
        <v>45127.454872685186</v>
      </c>
      <c r="C75" s="243">
        <v>150</v>
      </c>
      <c r="D75" s="243">
        <v>142.57</v>
      </c>
      <c r="E75" s="243">
        <v>7.4300000000000068</v>
      </c>
      <c r="F75" s="246" t="s">
        <v>2291</v>
      </c>
      <c r="G75" s="122"/>
      <c r="H75" s="122"/>
      <c r="I75" s="122"/>
      <c r="J75" s="122"/>
      <c r="K75" s="122"/>
      <c r="L75" s="122"/>
      <c r="M75" s="122"/>
      <c r="N75" s="122"/>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row>
    <row r="76" spans="1:88" s="244" customFormat="1">
      <c r="A76" s="122"/>
      <c r="B76" s="242">
        <v>45127.565833333334</v>
      </c>
      <c r="C76" s="243">
        <v>150</v>
      </c>
      <c r="D76" s="243">
        <v>142.57</v>
      </c>
      <c r="E76" s="243">
        <v>7.4300000000000068</v>
      </c>
      <c r="F76" s="246" t="s">
        <v>7365</v>
      </c>
      <c r="G76" s="122"/>
      <c r="H76" s="122"/>
      <c r="I76" s="122"/>
      <c r="J76" s="122"/>
      <c r="K76" s="122"/>
      <c r="L76" s="122"/>
      <c r="M76" s="122"/>
      <c r="N76" s="122"/>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row>
    <row r="77" spans="1:88" s="244" customFormat="1">
      <c r="A77" s="122"/>
      <c r="B77" s="242">
        <v>45127.926423611112</v>
      </c>
      <c r="C77" s="243">
        <v>150</v>
      </c>
      <c r="D77" s="243">
        <v>142.57</v>
      </c>
      <c r="E77" s="243">
        <v>7.4300000000000068</v>
      </c>
      <c r="F77" s="246" t="s">
        <v>7850</v>
      </c>
      <c r="G77" s="122"/>
      <c r="H77" s="122"/>
      <c r="I77" s="122"/>
      <c r="J77" s="122"/>
      <c r="K77" s="122"/>
      <c r="L77" s="122"/>
      <c r="M77" s="122"/>
      <c r="N77" s="122"/>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row>
    <row r="78" spans="1:88" s="244" customFormat="1">
      <c r="A78" s="122"/>
      <c r="B78" s="242">
        <v>45128.28193287037</v>
      </c>
      <c r="C78" s="243">
        <v>150</v>
      </c>
      <c r="D78" s="243">
        <v>142.57</v>
      </c>
      <c r="E78" s="243">
        <v>7.4300000000000068</v>
      </c>
      <c r="F78" s="246" t="s">
        <v>24</v>
      </c>
      <c r="G78" s="122"/>
      <c r="H78" s="122"/>
      <c r="I78" s="122"/>
      <c r="J78" s="122"/>
      <c r="K78" s="122"/>
      <c r="L78" s="122"/>
      <c r="M78" s="122"/>
      <c r="N78" s="122"/>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row>
    <row r="79" spans="1:88" s="244" customFormat="1">
      <c r="A79" s="122"/>
      <c r="B79" s="242">
        <v>45129.584224537037</v>
      </c>
      <c r="C79" s="243">
        <v>300</v>
      </c>
      <c r="D79" s="243">
        <v>285.14999999999998</v>
      </c>
      <c r="E79" s="243">
        <v>14.850000000000023</v>
      </c>
      <c r="F79" s="246" t="s">
        <v>4904</v>
      </c>
      <c r="G79" s="122"/>
      <c r="H79" s="122"/>
      <c r="I79" s="122"/>
      <c r="J79" s="122"/>
      <c r="K79" s="122"/>
      <c r="L79" s="122"/>
      <c r="M79" s="122"/>
      <c r="N79" s="122"/>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row>
    <row r="80" spans="1:88" s="244" customFormat="1">
      <c r="A80" s="122"/>
      <c r="B80" s="242">
        <v>45129.596562500003</v>
      </c>
      <c r="C80" s="243">
        <v>150</v>
      </c>
      <c r="D80" s="243">
        <v>142.57</v>
      </c>
      <c r="E80" s="243">
        <v>7.4300000000000068</v>
      </c>
      <c r="F80" s="246" t="s">
        <v>6055</v>
      </c>
      <c r="G80" s="122"/>
      <c r="H80" s="122"/>
      <c r="I80" s="122"/>
      <c r="J80" s="122"/>
      <c r="K80" s="122"/>
      <c r="L80" s="122"/>
      <c r="M80" s="122"/>
      <c r="N80" s="122"/>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row>
    <row r="81" spans="1:88" s="244" customFormat="1">
      <c r="A81" s="122"/>
      <c r="B81" s="242">
        <v>45129.780173611114</v>
      </c>
      <c r="C81" s="243">
        <v>150</v>
      </c>
      <c r="D81" s="243">
        <v>142.57</v>
      </c>
      <c r="E81" s="243">
        <v>7.4300000000000068</v>
      </c>
      <c r="F81" s="246" t="s">
        <v>7396</v>
      </c>
      <c r="G81" s="122"/>
      <c r="H81" s="122"/>
      <c r="I81" s="122"/>
      <c r="J81" s="122"/>
      <c r="K81" s="122"/>
      <c r="L81" s="122"/>
      <c r="M81" s="122"/>
      <c r="N81" s="122"/>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row>
    <row r="82" spans="1:88" s="244" customFormat="1">
      <c r="A82" s="122"/>
      <c r="B82" s="242">
        <v>45129.872037037036</v>
      </c>
      <c r="C82" s="243">
        <v>150</v>
      </c>
      <c r="D82" s="243">
        <v>142.57</v>
      </c>
      <c r="E82" s="243">
        <v>7.4300000000000068</v>
      </c>
      <c r="F82" s="246" t="s">
        <v>95</v>
      </c>
      <c r="G82" s="122"/>
      <c r="H82" s="122"/>
      <c r="I82" s="122"/>
      <c r="J82" s="122"/>
      <c r="K82" s="122"/>
      <c r="L82" s="122"/>
      <c r="M82" s="122"/>
      <c r="N82" s="122"/>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row>
    <row r="83" spans="1:88" s="244" customFormat="1">
      <c r="A83" s="122"/>
      <c r="B83" s="242">
        <v>45130.442557870374</v>
      </c>
      <c r="C83" s="243">
        <v>150</v>
      </c>
      <c r="D83" s="243">
        <v>142.57</v>
      </c>
      <c r="E83" s="243">
        <v>7.4300000000000068</v>
      </c>
      <c r="F83" s="246" t="s">
        <v>1030</v>
      </c>
      <c r="G83" s="122"/>
      <c r="H83" s="122"/>
      <c r="I83" s="122"/>
      <c r="J83" s="122"/>
      <c r="K83" s="122"/>
      <c r="L83" s="122"/>
      <c r="M83" s="122"/>
      <c r="N83" s="122"/>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row>
    <row r="84" spans="1:88" s="244" customFormat="1">
      <c r="A84" s="122"/>
      <c r="B84" s="242">
        <v>45130.44321759259</v>
      </c>
      <c r="C84" s="243">
        <v>150</v>
      </c>
      <c r="D84" s="243">
        <v>142.57</v>
      </c>
      <c r="E84" s="243">
        <v>7.4300000000000068</v>
      </c>
      <c r="F84" s="246" t="s">
        <v>7681</v>
      </c>
      <c r="G84" s="122"/>
      <c r="H84" s="122"/>
      <c r="I84" s="122"/>
      <c r="J84" s="122"/>
      <c r="K84" s="122"/>
      <c r="L84" s="122"/>
      <c r="M84" s="122"/>
      <c r="N84" s="122"/>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row>
    <row r="85" spans="1:88" s="244" customFormat="1">
      <c r="A85" s="122"/>
      <c r="B85" s="242">
        <v>45130.443784722222</v>
      </c>
      <c r="C85" s="243">
        <v>150</v>
      </c>
      <c r="D85" s="243">
        <v>142.57</v>
      </c>
      <c r="E85" s="243">
        <v>7.4300000000000068</v>
      </c>
      <c r="F85" s="246" t="s">
        <v>13421</v>
      </c>
      <c r="G85" s="122"/>
      <c r="H85" s="122"/>
      <c r="I85" s="122"/>
      <c r="J85" s="122"/>
      <c r="K85" s="122"/>
      <c r="L85" s="122"/>
      <c r="M85" s="122"/>
      <c r="N85" s="122"/>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row>
    <row r="86" spans="1:88" s="244" customFormat="1">
      <c r="A86" s="122"/>
      <c r="B86" s="242">
        <v>45130.443923611114</v>
      </c>
      <c r="C86" s="243">
        <v>150</v>
      </c>
      <c r="D86" s="243">
        <v>142.57</v>
      </c>
      <c r="E86" s="243">
        <v>7.4300000000000068</v>
      </c>
      <c r="F86" s="246" t="s">
        <v>263</v>
      </c>
      <c r="G86" s="122"/>
      <c r="H86" s="122"/>
      <c r="I86" s="122"/>
      <c r="J86" s="122"/>
      <c r="K86" s="122"/>
      <c r="L86" s="122"/>
      <c r="M86" s="122"/>
      <c r="N86" s="122"/>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row>
    <row r="87" spans="1:88" s="244" customFormat="1">
      <c r="A87" s="122"/>
      <c r="B87" s="242">
        <v>45130.447442129633</v>
      </c>
      <c r="C87" s="243">
        <v>150</v>
      </c>
      <c r="D87" s="243">
        <v>142.57</v>
      </c>
      <c r="E87" s="243">
        <v>7.4300000000000068</v>
      </c>
      <c r="F87" s="246" t="s">
        <v>1753</v>
      </c>
      <c r="G87" s="122"/>
      <c r="H87" s="122"/>
      <c r="I87" s="122"/>
      <c r="J87" s="122"/>
      <c r="K87" s="122"/>
      <c r="L87" s="122"/>
      <c r="M87" s="122"/>
      <c r="N87" s="122"/>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row>
    <row r="88" spans="1:88" s="244" customFormat="1">
      <c r="A88" s="122"/>
      <c r="B88" s="242">
        <v>45130.469884259262</v>
      </c>
      <c r="C88" s="243">
        <v>150</v>
      </c>
      <c r="D88" s="243">
        <v>142.57</v>
      </c>
      <c r="E88" s="243">
        <v>7.4300000000000068</v>
      </c>
      <c r="F88" s="246" t="s">
        <v>6861</v>
      </c>
      <c r="G88" s="122"/>
      <c r="H88" s="122"/>
      <c r="I88" s="122"/>
      <c r="J88" s="122"/>
      <c r="K88" s="122"/>
      <c r="L88" s="122"/>
      <c r="M88" s="122"/>
      <c r="N88" s="122"/>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row>
    <row r="89" spans="1:88" s="244" customFormat="1">
      <c r="A89" s="122"/>
      <c r="B89" s="242">
        <v>45130.490347222221</v>
      </c>
      <c r="C89" s="243">
        <v>150</v>
      </c>
      <c r="D89" s="243">
        <v>142.57</v>
      </c>
      <c r="E89" s="243">
        <v>7.4300000000000068</v>
      </c>
      <c r="F89" s="246" t="s">
        <v>6840</v>
      </c>
      <c r="G89" s="122"/>
      <c r="H89" s="122"/>
      <c r="I89" s="122"/>
      <c r="J89" s="122"/>
      <c r="K89" s="122"/>
      <c r="L89" s="122"/>
      <c r="M89" s="122"/>
      <c r="N89" s="122"/>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row>
    <row r="90" spans="1:88" s="244" customFormat="1">
      <c r="A90" s="122"/>
      <c r="B90" s="242">
        <v>45130.763240740744</v>
      </c>
      <c r="C90" s="243">
        <v>150</v>
      </c>
      <c r="D90" s="243">
        <v>142.57</v>
      </c>
      <c r="E90" s="243">
        <v>7.4300000000000068</v>
      </c>
      <c r="F90" s="246" t="s">
        <v>5452</v>
      </c>
      <c r="G90" s="122"/>
      <c r="H90" s="122"/>
      <c r="I90" s="122"/>
      <c r="J90" s="122"/>
      <c r="K90" s="122"/>
      <c r="L90" s="122"/>
      <c r="M90" s="122"/>
      <c r="N90" s="122"/>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row>
    <row r="91" spans="1:88" s="244" customFormat="1">
      <c r="A91" s="122"/>
      <c r="B91" s="242">
        <v>45131.301585648151</v>
      </c>
      <c r="C91" s="243">
        <v>150</v>
      </c>
      <c r="D91" s="243">
        <v>142.57</v>
      </c>
      <c r="E91" s="243">
        <v>7.4300000000000068</v>
      </c>
      <c r="F91" s="246" t="s">
        <v>12993</v>
      </c>
      <c r="G91" s="122"/>
      <c r="H91" s="122"/>
      <c r="I91" s="122"/>
      <c r="J91" s="122"/>
      <c r="K91" s="122"/>
      <c r="L91" s="122"/>
      <c r="M91" s="122"/>
      <c r="N91" s="122"/>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row>
    <row r="92" spans="1:88" s="244" customFormat="1">
      <c r="A92" s="122"/>
      <c r="B92" s="242">
        <v>45131.416898148149</v>
      </c>
      <c r="C92" s="243">
        <v>150</v>
      </c>
      <c r="D92" s="243">
        <v>142.57</v>
      </c>
      <c r="E92" s="243">
        <v>7.4300000000000068</v>
      </c>
      <c r="F92" s="246" t="s">
        <v>948</v>
      </c>
      <c r="G92" s="122"/>
      <c r="H92" s="122"/>
      <c r="I92" s="122"/>
      <c r="J92" s="122"/>
      <c r="K92" s="122"/>
      <c r="L92" s="122"/>
      <c r="M92" s="122"/>
      <c r="N92" s="122"/>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row>
    <row r="93" spans="1:88" s="244" customFormat="1">
      <c r="A93" s="122"/>
      <c r="B93" s="242">
        <v>45131.687847222223</v>
      </c>
      <c r="C93" s="243">
        <v>150</v>
      </c>
      <c r="D93" s="243">
        <v>142.57</v>
      </c>
      <c r="E93" s="243">
        <v>7.4300000000000068</v>
      </c>
      <c r="F93" s="246" t="s">
        <v>1771</v>
      </c>
      <c r="G93" s="122"/>
      <c r="H93" s="122"/>
      <c r="I93" s="122"/>
      <c r="J93" s="122"/>
      <c r="K93" s="122"/>
      <c r="L93" s="122"/>
      <c r="M93" s="122"/>
      <c r="N93" s="122"/>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row>
    <row r="94" spans="1:88" s="244" customFormat="1">
      <c r="A94" s="122"/>
      <c r="B94" s="242">
        <v>45131.74659722222</v>
      </c>
      <c r="C94" s="243">
        <v>150</v>
      </c>
      <c r="D94" s="243">
        <v>142.57</v>
      </c>
      <c r="E94" s="243">
        <v>7.4300000000000068</v>
      </c>
      <c r="F94" s="246" t="s">
        <v>2267</v>
      </c>
      <c r="G94" s="122"/>
      <c r="H94" s="122"/>
      <c r="I94" s="122"/>
      <c r="J94" s="122"/>
      <c r="K94" s="122"/>
      <c r="L94" s="122"/>
      <c r="M94" s="122"/>
      <c r="N94" s="122"/>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row>
    <row r="95" spans="1:88" s="244" customFormat="1">
      <c r="A95" s="122"/>
      <c r="B95" s="242">
        <v>45132.008125</v>
      </c>
      <c r="C95" s="243">
        <v>150</v>
      </c>
      <c r="D95" s="243">
        <v>142.57</v>
      </c>
      <c r="E95" s="243">
        <v>7.4300000000000068</v>
      </c>
      <c r="F95" s="246" t="s">
        <v>13422</v>
      </c>
      <c r="G95" s="122"/>
      <c r="H95" s="122"/>
      <c r="I95" s="122"/>
      <c r="J95" s="122"/>
      <c r="K95" s="122"/>
      <c r="L95" s="122"/>
      <c r="M95" s="122"/>
      <c r="N95" s="122"/>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row>
    <row r="96" spans="1:88" s="244" customFormat="1">
      <c r="A96" s="122"/>
      <c r="B96" s="242">
        <v>45132.559583333335</v>
      </c>
      <c r="C96" s="243">
        <v>150</v>
      </c>
      <c r="D96" s="243">
        <v>142.57</v>
      </c>
      <c r="E96" s="243">
        <v>7.4300000000000068</v>
      </c>
      <c r="F96" s="246" t="s">
        <v>2106</v>
      </c>
      <c r="G96" s="122"/>
      <c r="H96" s="122"/>
      <c r="I96" s="122"/>
      <c r="J96" s="122"/>
      <c r="K96" s="122"/>
      <c r="L96" s="122"/>
      <c r="M96" s="122"/>
      <c r="N96" s="122"/>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row>
    <row r="97" spans="1:88" s="244" customFormat="1">
      <c r="A97" s="122"/>
      <c r="B97" s="242">
        <v>45132.635451388887</v>
      </c>
      <c r="C97" s="243">
        <v>150</v>
      </c>
      <c r="D97" s="243">
        <v>142.57</v>
      </c>
      <c r="E97" s="243">
        <v>7.4300000000000068</v>
      </c>
      <c r="F97" s="246" t="s">
        <v>3566</v>
      </c>
      <c r="G97" s="122"/>
      <c r="H97" s="122"/>
      <c r="I97" s="122"/>
      <c r="J97" s="122"/>
      <c r="K97" s="122"/>
      <c r="L97" s="122"/>
      <c r="M97" s="122"/>
      <c r="N97" s="122"/>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row>
    <row r="98" spans="1:88" s="244" customFormat="1">
      <c r="A98" s="122"/>
      <c r="B98" s="242">
        <v>45133.250347222223</v>
      </c>
      <c r="C98" s="243">
        <v>150</v>
      </c>
      <c r="D98" s="243">
        <v>142.57</v>
      </c>
      <c r="E98" s="243">
        <v>7.4300000000000068</v>
      </c>
      <c r="F98" s="246" t="s">
        <v>12614</v>
      </c>
      <c r="G98" s="122"/>
      <c r="H98" s="122"/>
      <c r="I98" s="122"/>
      <c r="J98" s="122"/>
      <c r="K98" s="122"/>
      <c r="L98" s="122"/>
      <c r="M98" s="122"/>
      <c r="N98" s="122"/>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row>
    <row r="99" spans="1:88" s="244" customFormat="1">
      <c r="A99" s="122"/>
      <c r="B99" s="242">
        <v>45133.550868055558</v>
      </c>
      <c r="C99" s="243">
        <v>150</v>
      </c>
      <c r="D99" s="243">
        <v>142.57</v>
      </c>
      <c r="E99" s="243">
        <v>7.4300000000000068</v>
      </c>
      <c r="F99" s="246" t="s">
        <v>2448</v>
      </c>
      <c r="G99" s="122"/>
      <c r="H99" s="122"/>
      <c r="I99" s="122"/>
      <c r="J99" s="122"/>
      <c r="K99" s="122"/>
      <c r="L99" s="122"/>
      <c r="M99" s="122"/>
      <c r="N99" s="122"/>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row>
    <row r="100" spans="1:88" s="244" customFormat="1">
      <c r="A100" s="122"/>
      <c r="B100" s="242">
        <v>45134.465532407405</v>
      </c>
      <c r="C100" s="243">
        <v>11</v>
      </c>
      <c r="D100" s="243">
        <v>10.46</v>
      </c>
      <c r="E100" s="243">
        <v>0.53999999999999915</v>
      </c>
      <c r="F100" s="246" t="s">
        <v>5619</v>
      </c>
      <c r="G100" s="122"/>
      <c r="H100" s="122"/>
      <c r="I100" s="122"/>
      <c r="J100" s="122"/>
      <c r="K100" s="122"/>
      <c r="L100" s="122"/>
      <c r="M100" s="122"/>
      <c r="N100" s="122"/>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row>
    <row r="101" spans="1:88" s="244" customFormat="1">
      <c r="A101" s="122"/>
      <c r="B101" s="242">
        <v>45134.595266203702</v>
      </c>
      <c r="C101" s="243">
        <v>150</v>
      </c>
      <c r="D101" s="243">
        <v>142.57</v>
      </c>
      <c r="E101" s="243">
        <v>7.4300000000000068</v>
      </c>
      <c r="F101" s="246" t="s">
        <v>13423</v>
      </c>
      <c r="G101" s="122"/>
      <c r="H101" s="122"/>
      <c r="I101" s="122"/>
      <c r="J101" s="122"/>
      <c r="K101" s="122"/>
      <c r="L101" s="122"/>
      <c r="M101" s="122"/>
      <c r="N101" s="122"/>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row>
    <row r="102" spans="1:88" s="244" customFormat="1">
      <c r="A102" s="122"/>
      <c r="B102" s="242">
        <v>45134.596493055556</v>
      </c>
      <c r="C102" s="243">
        <v>150</v>
      </c>
      <c r="D102" s="243">
        <v>142.57</v>
      </c>
      <c r="E102" s="243">
        <v>7.4300000000000068</v>
      </c>
      <c r="F102" s="246" t="s">
        <v>12989</v>
      </c>
      <c r="G102" s="122"/>
      <c r="H102" s="122"/>
      <c r="I102" s="122"/>
      <c r="J102" s="122"/>
      <c r="K102" s="122"/>
      <c r="L102" s="122"/>
      <c r="M102" s="122"/>
      <c r="N102" s="122"/>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row>
    <row r="103" spans="1:88" s="244" customFormat="1">
      <c r="A103" s="122"/>
      <c r="B103" s="242">
        <v>45134.809016203704</v>
      </c>
      <c r="C103" s="243">
        <v>100</v>
      </c>
      <c r="D103" s="243">
        <v>95.05</v>
      </c>
      <c r="E103" s="243">
        <v>4.9500000000000028</v>
      </c>
      <c r="F103" s="246" t="s">
        <v>66</v>
      </c>
      <c r="G103" s="122"/>
      <c r="H103" s="122"/>
      <c r="I103" s="122"/>
      <c r="J103" s="122"/>
      <c r="K103" s="122"/>
      <c r="L103" s="122"/>
      <c r="M103" s="122"/>
      <c r="N103" s="122"/>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row>
    <row r="104" spans="1:88" s="244" customFormat="1">
      <c r="A104" s="122"/>
      <c r="B104" s="242">
        <v>45134.944907407407</v>
      </c>
      <c r="C104" s="243">
        <v>150</v>
      </c>
      <c r="D104" s="243">
        <v>142.57</v>
      </c>
      <c r="E104" s="243">
        <v>7.4300000000000068</v>
      </c>
      <c r="F104" s="246" t="s">
        <v>2093</v>
      </c>
      <c r="G104" s="122"/>
      <c r="H104" s="122"/>
      <c r="I104" s="122"/>
      <c r="J104" s="122"/>
      <c r="K104" s="122"/>
      <c r="L104" s="122"/>
      <c r="M104" s="122"/>
      <c r="N104" s="122"/>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row>
    <row r="105" spans="1:88" s="244" customFormat="1">
      <c r="A105" s="122"/>
      <c r="B105" s="242">
        <v>45135.324965277781</v>
      </c>
      <c r="C105" s="243">
        <v>150</v>
      </c>
      <c r="D105" s="243">
        <v>142.57</v>
      </c>
      <c r="E105" s="243">
        <v>7.4300000000000068</v>
      </c>
      <c r="F105" s="246" t="s">
        <v>4175</v>
      </c>
      <c r="G105" s="122"/>
      <c r="H105" s="122"/>
      <c r="I105" s="122"/>
      <c r="J105" s="122"/>
      <c r="K105" s="122"/>
      <c r="L105" s="122"/>
      <c r="M105" s="122"/>
      <c r="N105" s="122"/>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row>
    <row r="106" spans="1:88" s="244" customFormat="1">
      <c r="A106" s="122"/>
      <c r="B106" s="242">
        <v>45135.390590277777</v>
      </c>
      <c r="C106" s="243">
        <v>150</v>
      </c>
      <c r="D106" s="243">
        <v>142.57</v>
      </c>
      <c r="E106" s="243">
        <v>7.4300000000000068</v>
      </c>
      <c r="F106" s="246" t="s">
        <v>13424</v>
      </c>
      <c r="G106" s="122"/>
      <c r="H106" s="122"/>
      <c r="I106" s="122"/>
      <c r="J106" s="122"/>
      <c r="K106" s="122"/>
      <c r="L106" s="122"/>
      <c r="M106" s="122"/>
      <c r="N106" s="122"/>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row>
    <row r="107" spans="1:88" s="244" customFormat="1">
      <c r="A107" s="122"/>
      <c r="B107" s="242">
        <v>45135.573738425926</v>
      </c>
      <c r="C107" s="243">
        <v>150</v>
      </c>
      <c r="D107" s="243">
        <v>142.57</v>
      </c>
      <c r="E107" s="243">
        <v>7.4300000000000068</v>
      </c>
      <c r="F107" s="246" t="s">
        <v>7730</v>
      </c>
      <c r="G107" s="122"/>
      <c r="H107" s="122"/>
      <c r="I107" s="122"/>
      <c r="J107" s="122"/>
      <c r="K107" s="122"/>
      <c r="L107" s="122"/>
      <c r="M107" s="122"/>
      <c r="N107" s="122"/>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row>
    <row r="108" spans="1:88" s="244" customFormat="1">
      <c r="A108" s="122"/>
      <c r="B108" s="242">
        <v>45135.928773148145</v>
      </c>
      <c r="C108" s="243">
        <v>150</v>
      </c>
      <c r="D108" s="243">
        <v>142.57</v>
      </c>
      <c r="E108" s="243">
        <v>7.4300000000000068</v>
      </c>
      <c r="F108" s="246" t="s">
        <v>2161</v>
      </c>
      <c r="G108" s="122"/>
      <c r="H108" s="122"/>
      <c r="I108" s="122"/>
      <c r="J108" s="122"/>
      <c r="K108" s="122"/>
      <c r="L108" s="122"/>
      <c r="M108" s="122"/>
      <c r="N108" s="122"/>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row>
    <row r="109" spans="1:88" s="244" customFormat="1">
      <c r="A109" s="122"/>
      <c r="B109" s="242">
        <v>45136.213784722226</v>
      </c>
      <c r="C109" s="243">
        <v>150</v>
      </c>
      <c r="D109" s="243">
        <v>142.57</v>
      </c>
      <c r="E109" s="243">
        <v>7.4300000000000068</v>
      </c>
      <c r="F109" s="246" t="s">
        <v>1414</v>
      </c>
      <c r="G109" s="122"/>
      <c r="H109" s="122"/>
      <c r="I109" s="122"/>
      <c r="J109" s="122"/>
      <c r="K109" s="122"/>
      <c r="L109" s="122"/>
      <c r="M109" s="122"/>
      <c r="N109" s="122"/>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row>
    <row r="110" spans="1:88" s="244" customFormat="1">
      <c r="A110" s="122"/>
      <c r="B110" s="242">
        <v>45136.355590277781</v>
      </c>
      <c r="C110" s="243">
        <v>150</v>
      </c>
      <c r="D110" s="243">
        <v>142.57</v>
      </c>
      <c r="E110" s="243">
        <v>7.4300000000000068</v>
      </c>
      <c r="F110" s="246" t="s">
        <v>13425</v>
      </c>
      <c r="G110" s="122"/>
      <c r="H110" s="122"/>
      <c r="I110" s="122"/>
      <c r="J110" s="122"/>
      <c r="K110" s="122"/>
      <c r="L110" s="122"/>
      <c r="M110" s="122"/>
      <c r="N110" s="122"/>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row>
    <row r="111" spans="1:88" s="244" customFormat="1">
      <c r="A111" s="122"/>
      <c r="B111" s="242">
        <v>45136.405844907407</v>
      </c>
      <c r="C111" s="243">
        <v>150</v>
      </c>
      <c r="D111" s="243">
        <v>142.57</v>
      </c>
      <c r="E111" s="243">
        <v>7.4300000000000068</v>
      </c>
      <c r="F111" s="246" t="s">
        <v>4174</v>
      </c>
      <c r="G111" s="122"/>
      <c r="H111" s="122"/>
      <c r="I111" s="122"/>
      <c r="J111" s="122"/>
      <c r="K111" s="122"/>
      <c r="L111" s="122"/>
      <c r="M111" s="122"/>
      <c r="N111" s="122"/>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row>
    <row r="112" spans="1:88" s="244" customFormat="1">
      <c r="A112" s="122"/>
      <c r="B112" s="242">
        <v>45136.535219907404</v>
      </c>
      <c r="C112" s="243">
        <v>150</v>
      </c>
      <c r="D112" s="243">
        <v>142.57</v>
      </c>
      <c r="E112" s="243">
        <v>7.4300000000000068</v>
      </c>
      <c r="F112" s="246" t="s">
        <v>7397</v>
      </c>
      <c r="G112" s="122"/>
      <c r="H112" s="122"/>
      <c r="I112" s="122"/>
      <c r="J112" s="122"/>
      <c r="K112" s="122"/>
      <c r="L112" s="122"/>
      <c r="M112" s="122"/>
      <c r="N112" s="122"/>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row>
    <row r="113" spans="1:88" s="244" customFormat="1">
      <c r="A113" s="122"/>
      <c r="B113" s="242">
        <v>45136.624780092592</v>
      </c>
      <c r="C113" s="243">
        <v>150</v>
      </c>
      <c r="D113" s="243">
        <v>142.57</v>
      </c>
      <c r="E113" s="243">
        <v>7.4300000000000068</v>
      </c>
      <c r="F113" s="246" t="s">
        <v>12697</v>
      </c>
      <c r="G113" s="122"/>
      <c r="H113" s="122"/>
      <c r="I113" s="122"/>
      <c r="J113" s="122"/>
      <c r="K113" s="122"/>
      <c r="L113" s="122"/>
      <c r="M113" s="122"/>
      <c r="N113" s="122"/>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row>
    <row r="114" spans="1:88" s="244" customFormat="1">
      <c r="A114" s="122"/>
      <c r="B114" s="242">
        <v>45137.287175925929</v>
      </c>
      <c r="C114" s="243">
        <v>150</v>
      </c>
      <c r="D114" s="243">
        <v>142.57</v>
      </c>
      <c r="E114" s="243">
        <v>7.4300000000000068</v>
      </c>
      <c r="F114" s="246" t="s">
        <v>13426</v>
      </c>
      <c r="G114" s="122"/>
      <c r="H114" s="122"/>
      <c r="I114" s="122"/>
      <c r="J114" s="122"/>
      <c r="K114" s="122"/>
      <c r="L114" s="122"/>
      <c r="M114" s="122"/>
      <c r="N114" s="122"/>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row>
    <row r="115" spans="1:88" s="244" customFormat="1">
      <c r="A115" s="122"/>
      <c r="B115" s="242">
        <v>45137.402071759258</v>
      </c>
      <c r="C115" s="243">
        <v>150</v>
      </c>
      <c r="D115" s="243">
        <v>142.57</v>
      </c>
      <c r="E115" s="243">
        <v>7.4300000000000068</v>
      </c>
      <c r="F115" s="246" t="s">
        <v>4180</v>
      </c>
      <c r="G115" s="122"/>
      <c r="H115" s="122"/>
      <c r="I115" s="122"/>
      <c r="J115" s="122"/>
      <c r="K115" s="122"/>
      <c r="L115" s="122"/>
      <c r="M115" s="122"/>
      <c r="N115" s="122"/>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row>
    <row r="116" spans="1:88" s="244" customFormat="1">
      <c r="A116" s="122"/>
      <c r="B116" s="242">
        <v>45137.518622685187</v>
      </c>
      <c r="C116" s="243">
        <v>150</v>
      </c>
      <c r="D116" s="243">
        <v>142.57</v>
      </c>
      <c r="E116" s="243">
        <v>7.4300000000000068</v>
      </c>
      <c r="F116" s="246" t="s">
        <v>13427</v>
      </c>
      <c r="G116" s="122"/>
      <c r="H116" s="122"/>
      <c r="I116" s="122"/>
      <c r="J116" s="122"/>
      <c r="K116" s="122"/>
      <c r="L116" s="122"/>
      <c r="M116" s="122"/>
      <c r="N116" s="122"/>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row>
    <row r="117" spans="1:88" s="244" customFormat="1">
      <c r="A117" s="122"/>
      <c r="B117" s="242">
        <v>45137.787685185183</v>
      </c>
      <c r="C117" s="243">
        <v>150</v>
      </c>
      <c r="D117" s="243">
        <v>142.57</v>
      </c>
      <c r="E117" s="243">
        <v>7.4300000000000068</v>
      </c>
      <c r="F117" s="246" t="s">
        <v>5745</v>
      </c>
      <c r="G117" s="122"/>
      <c r="H117" s="122"/>
      <c r="I117" s="122"/>
      <c r="J117" s="122"/>
      <c r="K117" s="122"/>
      <c r="L117" s="122"/>
      <c r="M117" s="122"/>
      <c r="N117" s="122"/>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row>
    <row r="118" spans="1:88" s="244" customFormat="1">
      <c r="A118" s="122"/>
      <c r="B118" s="242">
        <v>45137.87023148148</v>
      </c>
      <c r="C118" s="243">
        <v>100</v>
      </c>
      <c r="D118" s="243">
        <v>95.05</v>
      </c>
      <c r="E118" s="243">
        <v>4.9500000000000028</v>
      </c>
      <c r="F118" s="246" t="s">
        <v>2163</v>
      </c>
      <c r="G118" s="122"/>
      <c r="H118" s="122"/>
      <c r="I118" s="122"/>
      <c r="J118" s="122"/>
      <c r="K118" s="122"/>
      <c r="L118" s="122"/>
      <c r="M118" s="122"/>
      <c r="N118" s="122"/>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row>
    <row r="119" spans="1:88" s="244" customFormat="1">
      <c r="A119" s="122"/>
      <c r="B119" s="242">
        <v>45138.197743055556</v>
      </c>
      <c r="C119" s="243">
        <v>150</v>
      </c>
      <c r="D119" s="243">
        <v>142.57</v>
      </c>
      <c r="E119" s="243">
        <v>7.4300000000000068</v>
      </c>
      <c r="F119" s="246" t="s">
        <v>7338</v>
      </c>
      <c r="G119" s="122"/>
      <c r="H119" s="122"/>
      <c r="I119" s="122"/>
      <c r="J119" s="122"/>
      <c r="K119" s="122"/>
      <c r="L119" s="122"/>
      <c r="M119" s="122"/>
      <c r="N119" s="122"/>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row>
    <row r="120" spans="1:88" s="244" customFormat="1">
      <c r="A120" s="122"/>
      <c r="B120" s="242">
        <v>45138.386666666665</v>
      </c>
      <c r="C120" s="243">
        <v>150</v>
      </c>
      <c r="D120" s="243">
        <v>142.57</v>
      </c>
      <c r="E120" s="243">
        <v>7.4300000000000068</v>
      </c>
      <c r="F120" s="246" t="s">
        <v>13428</v>
      </c>
      <c r="G120" s="122"/>
      <c r="H120" s="122"/>
      <c r="I120" s="122"/>
      <c r="J120" s="122"/>
      <c r="K120" s="122"/>
      <c r="L120" s="122"/>
      <c r="M120" s="122"/>
      <c r="N120" s="122"/>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row>
    <row r="121" spans="1:88" s="244" customFormat="1">
      <c r="A121" s="122"/>
      <c r="B121" s="242">
        <v>45138.643240740741</v>
      </c>
      <c r="C121" s="243">
        <v>150</v>
      </c>
      <c r="D121" s="243">
        <v>142.57</v>
      </c>
      <c r="E121" s="243">
        <v>7.4300000000000068</v>
      </c>
      <c r="F121" s="246" t="s">
        <v>2564</v>
      </c>
      <c r="G121" s="122"/>
      <c r="H121" s="122"/>
      <c r="I121" s="122"/>
      <c r="J121" s="122"/>
      <c r="K121" s="122"/>
      <c r="L121" s="122"/>
      <c r="M121" s="122"/>
      <c r="N121" s="122"/>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row>
    <row r="122" spans="1:88" s="244" customFormat="1">
      <c r="A122" s="122"/>
      <c r="B122" s="242">
        <v>45138.783564814818</v>
      </c>
      <c r="C122" s="243">
        <v>150</v>
      </c>
      <c r="D122" s="243">
        <v>142.57</v>
      </c>
      <c r="E122" s="243">
        <v>7.4300000000000068</v>
      </c>
      <c r="F122" s="246" t="s">
        <v>1206</v>
      </c>
      <c r="G122" s="122"/>
      <c r="H122" s="122"/>
      <c r="I122" s="122"/>
      <c r="J122" s="122"/>
      <c r="K122" s="122"/>
      <c r="L122" s="122"/>
      <c r="M122" s="122"/>
      <c r="N122" s="122"/>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row>
    <row r="123" spans="1:88" s="244" customFormat="1">
      <c r="A123" s="122"/>
      <c r="B123" s="121" t="s">
        <v>14</v>
      </c>
      <c r="C123" s="113">
        <f>SUM(C5:C122)</f>
        <v>17507</v>
      </c>
      <c r="D123" s="113">
        <f>SUM(D5:D122)</f>
        <v>16639.869999999977</v>
      </c>
      <c r="E123" s="113">
        <f>SUM(E5:E122)</f>
        <v>867.13000000000329</v>
      </c>
      <c r="F123" s="99"/>
      <c r="G123" s="122"/>
      <c r="H123" s="122"/>
      <c r="I123" s="122"/>
      <c r="J123" s="122"/>
      <c r="K123" s="122"/>
      <c r="L123" s="122"/>
      <c r="M123" s="122"/>
      <c r="N123" s="122"/>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row>
    <row r="124" spans="1:88" s="244" customFormat="1">
      <c r="A124" s="122"/>
      <c r="B124" s="93"/>
      <c r="C124" s="93"/>
      <c r="D124" s="93"/>
      <c r="E124" s="93"/>
      <c r="F124" s="93"/>
      <c r="G124" s="122"/>
      <c r="H124" s="122"/>
      <c r="I124" s="122"/>
      <c r="J124" s="122"/>
      <c r="K124" s="122"/>
      <c r="L124" s="122"/>
      <c r="M124" s="122"/>
      <c r="N124" s="122"/>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row>
    <row r="125" spans="1:88" s="244" customFormat="1">
      <c r="A125" s="122"/>
      <c r="B125" s="93"/>
      <c r="C125" s="93"/>
      <c r="D125" s="93"/>
      <c r="E125" s="93"/>
      <c r="F125" s="93"/>
      <c r="G125" s="122"/>
      <c r="H125" s="122"/>
      <c r="I125" s="122"/>
      <c r="J125" s="122"/>
      <c r="K125" s="122"/>
      <c r="L125" s="122"/>
      <c r="M125" s="122"/>
      <c r="N125" s="122"/>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row>
    <row r="126" spans="1:88" s="244" customFormat="1">
      <c r="A126" s="122"/>
      <c r="B126" s="93"/>
      <c r="C126" s="93"/>
      <c r="D126" s="93"/>
      <c r="E126" s="93"/>
      <c r="F126" s="93"/>
      <c r="G126" s="122"/>
      <c r="H126" s="122"/>
      <c r="I126" s="122"/>
      <c r="J126" s="122"/>
      <c r="K126" s="122"/>
      <c r="L126" s="122"/>
      <c r="M126" s="122"/>
      <c r="N126" s="122"/>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row>
    <row r="127" spans="1:88" s="244" customFormat="1">
      <c r="A127" s="122"/>
      <c r="B127" s="93"/>
      <c r="C127" s="93"/>
      <c r="D127" s="93"/>
      <c r="E127" s="93"/>
      <c r="F127" s="93"/>
      <c r="G127" s="122"/>
      <c r="H127" s="122"/>
      <c r="I127" s="122"/>
      <c r="J127" s="122"/>
      <c r="K127" s="122"/>
      <c r="L127" s="122"/>
      <c r="M127" s="122"/>
      <c r="N127" s="122"/>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row>
    <row r="128" spans="1:88" s="244" customFormat="1">
      <c r="A128" s="122"/>
      <c r="B128" s="93"/>
      <c r="C128" s="93"/>
      <c r="D128" s="93"/>
      <c r="E128" s="93"/>
      <c r="F128" s="93"/>
      <c r="G128" s="122"/>
      <c r="H128" s="122"/>
      <c r="I128" s="122"/>
      <c r="J128" s="122"/>
      <c r="K128" s="122"/>
      <c r="L128" s="122"/>
      <c r="M128" s="122"/>
      <c r="N128" s="122"/>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row>
    <row r="129" spans="1:88" s="244" customFormat="1">
      <c r="A129" s="122"/>
      <c r="B129" s="93"/>
      <c r="C129" s="93"/>
      <c r="D129" s="93"/>
      <c r="E129" s="93"/>
      <c r="F129" s="93"/>
      <c r="G129" s="122"/>
      <c r="H129" s="122"/>
      <c r="I129" s="122"/>
      <c r="J129" s="122"/>
      <c r="K129" s="122"/>
      <c r="L129" s="122"/>
      <c r="M129" s="122"/>
      <c r="N129" s="122"/>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row>
    <row r="130" spans="1:88" s="244" customFormat="1">
      <c r="A130" s="122"/>
      <c r="B130" s="93"/>
      <c r="C130" s="93"/>
      <c r="D130" s="93"/>
      <c r="E130" s="93"/>
      <c r="F130" s="93"/>
      <c r="G130" s="122"/>
      <c r="H130" s="122"/>
      <c r="I130" s="122"/>
      <c r="J130" s="122"/>
      <c r="K130" s="122"/>
      <c r="L130" s="122"/>
      <c r="M130" s="122"/>
      <c r="N130" s="122"/>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row>
    <row r="131" spans="1:88" s="244" customFormat="1">
      <c r="A131" s="122"/>
      <c r="B131" s="93"/>
      <c r="C131" s="93"/>
      <c r="D131" s="93"/>
      <c r="E131" s="93"/>
      <c r="F131" s="93"/>
      <c r="G131" s="122"/>
      <c r="H131" s="122"/>
      <c r="I131" s="122"/>
      <c r="J131" s="122"/>
      <c r="K131" s="122"/>
      <c r="L131" s="122"/>
      <c r="M131" s="122"/>
      <c r="N131" s="122"/>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row>
    <row r="132" spans="1:88" s="244" customFormat="1">
      <c r="A132" s="122"/>
      <c r="B132" s="93"/>
      <c r="C132" s="93"/>
      <c r="D132" s="93"/>
      <c r="E132" s="93"/>
      <c r="F132" s="93"/>
      <c r="G132" s="122"/>
      <c r="H132" s="122"/>
      <c r="I132" s="122"/>
      <c r="J132" s="122"/>
      <c r="K132" s="122"/>
      <c r="L132" s="122"/>
      <c r="M132" s="122"/>
      <c r="N132" s="122"/>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row>
    <row r="133" spans="1:88" s="244" customFormat="1">
      <c r="A133" s="122"/>
      <c r="B133" s="93"/>
      <c r="C133" s="93"/>
      <c r="D133" s="93"/>
      <c r="E133" s="93"/>
      <c r="F133" s="93"/>
      <c r="G133" s="122"/>
      <c r="H133" s="122"/>
      <c r="I133" s="122"/>
      <c r="J133" s="122"/>
      <c r="K133" s="122"/>
      <c r="L133" s="122"/>
      <c r="M133" s="122"/>
      <c r="N133" s="122"/>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row>
    <row r="134" spans="1:88" s="244" customFormat="1">
      <c r="A134" s="122"/>
      <c r="B134" s="93"/>
      <c r="C134" s="93"/>
      <c r="D134" s="93"/>
      <c r="E134" s="93"/>
      <c r="F134" s="93"/>
      <c r="G134" s="122"/>
      <c r="H134" s="122"/>
      <c r="I134" s="122"/>
      <c r="J134" s="122"/>
      <c r="K134" s="122"/>
      <c r="L134" s="122"/>
      <c r="M134" s="122"/>
      <c r="N134" s="122"/>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row>
    <row r="135" spans="1:88" s="244" customFormat="1">
      <c r="A135" s="122"/>
      <c r="B135" s="93"/>
      <c r="C135" s="93"/>
      <c r="D135" s="93"/>
      <c r="E135" s="93"/>
      <c r="F135" s="93"/>
      <c r="G135" s="122"/>
      <c r="H135" s="122"/>
      <c r="I135" s="122"/>
      <c r="J135" s="122"/>
      <c r="K135" s="122"/>
      <c r="L135" s="122"/>
      <c r="M135" s="122"/>
      <c r="N135" s="122"/>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row>
    <row r="136" spans="1:88" s="244" customFormat="1">
      <c r="A136" s="122"/>
      <c r="B136" s="93"/>
      <c r="C136" s="93"/>
      <c r="D136" s="93"/>
      <c r="E136" s="93"/>
      <c r="F136" s="93"/>
      <c r="G136" s="122"/>
      <c r="H136" s="122"/>
      <c r="I136" s="122"/>
      <c r="J136" s="122"/>
      <c r="K136" s="122"/>
      <c r="L136" s="122"/>
      <c r="M136" s="122"/>
      <c r="N136" s="122"/>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row>
    <row r="137" spans="1:88" s="244" customFormat="1">
      <c r="A137" s="122"/>
      <c r="B137" s="93"/>
      <c r="C137" s="93"/>
      <c r="D137" s="93"/>
      <c r="E137" s="93"/>
      <c r="F137" s="93"/>
      <c r="G137" s="122"/>
      <c r="H137" s="122"/>
      <c r="I137" s="122"/>
      <c r="J137" s="122"/>
      <c r="K137" s="122"/>
      <c r="L137" s="122"/>
      <c r="M137" s="122"/>
      <c r="N137" s="122"/>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row>
    <row r="138" spans="1:88" s="244" customFormat="1">
      <c r="A138" s="122"/>
      <c r="B138" s="93"/>
      <c r="C138" s="93"/>
      <c r="D138" s="93"/>
      <c r="E138" s="93"/>
      <c r="F138" s="93"/>
      <c r="G138" s="122"/>
      <c r="H138" s="122"/>
      <c r="I138" s="122"/>
      <c r="J138" s="122"/>
      <c r="K138" s="122"/>
      <c r="L138" s="122"/>
      <c r="M138" s="122"/>
      <c r="N138" s="122"/>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row>
    <row r="139" spans="1:88" s="244" customFormat="1">
      <c r="A139" s="122"/>
      <c r="B139" s="93"/>
      <c r="C139" s="93"/>
      <c r="D139" s="93"/>
      <c r="E139" s="93"/>
      <c r="F139" s="93"/>
      <c r="G139" s="122"/>
      <c r="H139" s="122"/>
      <c r="I139" s="122"/>
      <c r="J139" s="122"/>
      <c r="K139" s="122"/>
      <c r="L139" s="122"/>
      <c r="M139" s="122"/>
      <c r="N139" s="122"/>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row>
    <row r="140" spans="1:88" s="244" customFormat="1">
      <c r="A140" s="122"/>
      <c r="B140" s="93"/>
      <c r="C140" s="93"/>
      <c r="D140" s="93"/>
      <c r="E140" s="93"/>
      <c r="F140" s="93"/>
      <c r="G140" s="122"/>
      <c r="H140" s="122"/>
      <c r="I140" s="122"/>
      <c r="J140" s="122"/>
      <c r="K140" s="122"/>
      <c r="L140" s="122"/>
      <c r="M140" s="122"/>
      <c r="N140" s="122"/>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row>
    <row r="141" spans="1:88" s="244" customFormat="1">
      <c r="A141" s="122"/>
      <c r="B141" s="93"/>
      <c r="C141" s="93"/>
      <c r="D141" s="93"/>
      <c r="E141" s="93"/>
      <c r="F141" s="93"/>
      <c r="G141" s="122"/>
      <c r="H141" s="122"/>
      <c r="I141" s="122"/>
      <c r="J141" s="122"/>
      <c r="K141" s="122"/>
      <c r="L141" s="122"/>
      <c r="M141" s="122"/>
      <c r="N141" s="122"/>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row>
    <row r="142" spans="1:88" s="244" customFormat="1">
      <c r="A142" s="122"/>
      <c r="B142" s="93"/>
      <c r="C142" s="93"/>
      <c r="D142" s="93"/>
      <c r="E142" s="93"/>
      <c r="F142" s="93"/>
      <c r="G142" s="122"/>
      <c r="H142" s="122"/>
      <c r="I142" s="122"/>
      <c r="J142" s="122"/>
      <c r="K142" s="122"/>
      <c r="L142" s="122"/>
      <c r="M142" s="122"/>
      <c r="N142" s="122"/>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row>
    <row r="143" spans="1:88" s="244" customFormat="1">
      <c r="A143" s="122"/>
      <c r="B143" s="93"/>
      <c r="C143" s="93"/>
      <c r="D143" s="93"/>
      <c r="E143" s="93"/>
      <c r="F143" s="93"/>
      <c r="G143" s="122"/>
      <c r="H143" s="122"/>
      <c r="I143" s="122"/>
      <c r="J143" s="122"/>
      <c r="K143" s="122"/>
      <c r="L143" s="122"/>
      <c r="M143" s="122"/>
      <c r="N143" s="122"/>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row>
    <row r="144" spans="1:88" s="244" customFormat="1">
      <c r="A144" s="122"/>
      <c r="B144" s="93"/>
      <c r="C144" s="93"/>
      <c r="D144" s="93"/>
      <c r="E144" s="93"/>
      <c r="F144" s="93"/>
      <c r="G144" s="122"/>
      <c r="H144" s="122"/>
      <c r="I144" s="122"/>
      <c r="J144" s="122"/>
      <c r="K144" s="122"/>
      <c r="L144" s="122"/>
      <c r="M144" s="122"/>
      <c r="N144" s="122"/>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row>
    <row r="145" spans="1:88" s="244" customFormat="1">
      <c r="A145" s="122"/>
      <c r="B145" s="93"/>
      <c r="C145" s="93"/>
      <c r="D145" s="93"/>
      <c r="E145" s="93"/>
      <c r="F145" s="93"/>
      <c r="G145" s="122"/>
      <c r="H145" s="122"/>
      <c r="I145" s="122"/>
      <c r="J145" s="122"/>
      <c r="K145" s="122"/>
      <c r="L145" s="122"/>
      <c r="M145" s="122"/>
      <c r="N145" s="122"/>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row>
    <row r="146" spans="1:88" s="244" customFormat="1">
      <c r="A146" s="122"/>
      <c r="B146" s="93"/>
      <c r="C146" s="93"/>
      <c r="D146" s="93"/>
      <c r="E146" s="93"/>
      <c r="F146" s="93"/>
      <c r="G146" s="122"/>
      <c r="H146" s="122"/>
      <c r="I146" s="122"/>
      <c r="J146" s="122"/>
      <c r="K146" s="122"/>
      <c r="L146" s="122"/>
      <c r="M146" s="122"/>
      <c r="N146" s="122"/>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row>
    <row r="147" spans="1:88" s="244" customFormat="1">
      <c r="A147" s="122"/>
      <c r="B147" s="93"/>
      <c r="C147" s="93"/>
      <c r="D147" s="93"/>
      <c r="E147" s="93"/>
      <c r="F147" s="93"/>
      <c r="G147" s="122"/>
      <c r="H147" s="122"/>
      <c r="I147" s="122"/>
      <c r="J147" s="122"/>
      <c r="K147" s="122"/>
      <c r="L147" s="122"/>
      <c r="M147" s="122"/>
      <c r="N147" s="122"/>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row>
    <row r="148" spans="1:88" s="244" customFormat="1">
      <c r="A148" s="122"/>
      <c r="B148" s="93"/>
      <c r="C148" s="93"/>
      <c r="D148" s="93"/>
      <c r="E148" s="93"/>
      <c r="F148" s="93"/>
      <c r="G148" s="122"/>
      <c r="H148" s="122"/>
      <c r="I148" s="122"/>
      <c r="J148" s="122"/>
      <c r="K148" s="122"/>
      <c r="L148" s="122"/>
      <c r="M148" s="122"/>
      <c r="N148" s="122"/>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row>
    <row r="149" spans="1:88" s="244" customFormat="1">
      <c r="A149" s="122"/>
      <c r="B149" s="93"/>
      <c r="C149" s="93"/>
      <c r="D149" s="93"/>
      <c r="E149" s="93"/>
      <c r="F149" s="93"/>
      <c r="G149" s="122"/>
      <c r="H149" s="122"/>
      <c r="I149" s="122"/>
      <c r="J149" s="122"/>
      <c r="K149" s="122"/>
      <c r="L149" s="122"/>
      <c r="M149" s="122"/>
      <c r="N149" s="122"/>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row>
    <row r="150" spans="1:88" s="244" customFormat="1">
      <c r="A150" s="122"/>
      <c r="B150" s="93"/>
      <c r="C150" s="93"/>
      <c r="D150" s="93"/>
      <c r="E150" s="93"/>
      <c r="F150" s="93"/>
      <c r="G150" s="122"/>
      <c r="H150" s="122"/>
      <c r="I150" s="122"/>
      <c r="J150" s="122"/>
      <c r="K150" s="122"/>
      <c r="L150" s="122"/>
      <c r="M150" s="122"/>
      <c r="N150" s="122"/>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row>
    <row r="151" spans="1:88" s="244" customFormat="1">
      <c r="A151" s="122"/>
      <c r="B151" s="93"/>
      <c r="C151" s="93"/>
      <c r="D151" s="93"/>
      <c r="E151" s="93"/>
      <c r="F151" s="93"/>
      <c r="G151" s="122"/>
      <c r="H151" s="122"/>
      <c r="I151" s="122"/>
      <c r="J151" s="122"/>
      <c r="K151" s="122"/>
      <c r="L151" s="122"/>
      <c r="M151" s="122"/>
      <c r="N151" s="122"/>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row>
    <row r="152" spans="1:88" s="244" customFormat="1">
      <c r="A152" s="122"/>
      <c r="B152" s="93"/>
      <c r="C152" s="93"/>
      <c r="D152" s="93"/>
      <c r="E152" s="93"/>
      <c r="F152" s="93"/>
      <c r="G152" s="122"/>
      <c r="H152" s="122"/>
      <c r="I152" s="122"/>
      <c r="J152" s="122"/>
      <c r="K152" s="122"/>
      <c r="L152" s="122"/>
      <c r="M152" s="122"/>
      <c r="N152" s="122"/>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row>
    <row r="153" spans="1:88" s="244" customFormat="1">
      <c r="A153" s="122"/>
      <c r="B153" s="93"/>
      <c r="C153" s="93"/>
      <c r="D153" s="93"/>
      <c r="E153" s="93"/>
      <c r="F153" s="93"/>
      <c r="G153" s="122"/>
      <c r="H153" s="122"/>
      <c r="I153" s="122"/>
      <c r="J153" s="122"/>
      <c r="K153" s="122"/>
      <c r="L153" s="122"/>
      <c r="M153" s="122"/>
      <c r="N153" s="122"/>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row>
    <row r="154" spans="1:88" s="244" customFormat="1">
      <c r="A154" s="122"/>
      <c r="B154" s="93"/>
      <c r="C154" s="93"/>
      <c r="D154" s="93"/>
      <c r="E154" s="93"/>
      <c r="F154" s="93"/>
      <c r="G154" s="122"/>
      <c r="H154" s="122"/>
      <c r="I154" s="122"/>
      <c r="J154" s="122"/>
      <c r="K154" s="122"/>
      <c r="L154" s="122"/>
      <c r="M154" s="122"/>
      <c r="N154" s="122"/>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row>
    <row r="155" spans="1:88" s="244" customFormat="1">
      <c r="A155" s="122"/>
      <c r="B155" s="93"/>
      <c r="C155" s="93"/>
      <c r="D155" s="93"/>
      <c r="E155" s="93"/>
      <c r="F155" s="93"/>
      <c r="G155" s="122"/>
      <c r="H155" s="122"/>
      <c r="I155" s="122"/>
      <c r="J155" s="122"/>
      <c r="K155" s="122"/>
      <c r="L155" s="122"/>
      <c r="M155" s="122"/>
      <c r="N155" s="122"/>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row>
    <row r="156" spans="1:88" s="244" customFormat="1">
      <c r="A156" s="122"/>
      <c r="B156" s="93"/>
      <c r="C156" s="93"/>
      <c r="D156" s="93"/>
      <c r="E156" s="93"/>
      <c r="F156" s="93"/>
      <c r="G156" s="122"/>
      <c r="H156" s="122"/>
      <c r="I156" s="122"/>
      <c r="J156" s="122"/>
      <c r="K156" s="122"/>
      <c r="L156" s="122"/>
      <c r="M156" s="122"/>
      <c r="N156" s="122"/>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row>
    <row r="157" spans="1:88" s="244" customFormat="1">
      <c r="A157" s="122"/>
      <c r="B157" s="93"/>
      <c r="C157" s="93"/>
      <c r="D157" s="93"/>
      <c r="E157" s="93"/>
      <c r="F157" s="93"/>
      <c r="G157" s="122"/>
      <c r="H157" s="122"/>
      <c r="I157" s="122"/>
      <c r="J157" s="122"/>
      <c r="K157" s="122"/>
      <c r="L157" s="122"/>
      <c r="M157" s="122"/>
      <c r="N157" s="122"/>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row>
    <row r="158" spans="1:88" s="244" customFormat="1">
      <c r="A158" s="122"/>
      <c r="B158" s="93"/>
      <c r="C158" s="93"/>
      <c r="D158" s="93"/>
      <c r="E158" s="93"/>
      <c r="F158" s="93"/>
      <c r="G158" s="122"/>
      <c r="H158" s="122"/>
      <c r="I158" s="122"/>
      <c r="J158" s="122"/>
      <c r="K158" s="122"/>
      <c r="L158" s="122"/>
      <c r="M158" s="122"/>
      <c r="N158" s="122"/>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row>
    <row r="159" spans="1:88" s="244" customFormat="1">
      <c r="A159" s="122"/>
      <c r="B159" s="93"/>
      <c r="C159" s="93"/>
      <c r="D159" s="93"/>
      <c r="E159" s="93"/>
      <c r="F159" s="93"/>
      <c r="G159" s="122"/>
      <c r="H159" s="122"/>
      <c r="I159" s="122"/>
      <c r="J159" s="122"/>
      <c r="K159" s="122"/>
      <c r="L159" s="122"/>
      <c r="M159" s="122"/>
      <c r="N159" s="122"/>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row>
    <row r="160" spans="1:88" s="244" customFormat="1">
      <c r="A160" s="122"/>
      <c r="B160" s="93"/>
      <c r="C160" s="93"/>
      <c r="D160" s="93"/>
      <c r="E160" s="93"/>
      <c r="F160" s="93"/>
      <c r="G160" s="122"/>
      <c r="H160" s="122"/>
      <c r="I160" s="122"/>
      <c r="J160" s="122"/>
      <c r="K160" s="122"/>
      <c r="L160" s="122"/>
      <c r="M160" s="122"/>
      <c r="N160" s="122"/>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row>
    <row r="161" spans="1:88" s="244" customFormat="1">
      <c r="A161" s="122"/>
      <c r="B161" s="93"/>
      <c r="C161" s="93"/>
      <c r="D161" s="93"/>
      <c r="E161" s="93"/>
      <c r="F161" s="93"/>
      <c r="G161" s="122"/>
      <c r="H161" s="122"/>
      <c r="I161" s="122"/>
      <c r="J161" s="122"/>
      <c r="K161" s="122"/>
      <c r="L161" s="122"/>
      <c r="M161" s="122"/>
      <c r="N161" s="122"/>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row>
    <row r="162" spans="1:88" s="244" customFormat="1">
      <c r="A162" s="122"/>
      <c r="B162" s="93"/>
      <c r="C162" s="93"/>
      <c r="D162" s="93"/>
      <c r="E162" s="93"/>
      <c r="F162" s="93"/>
      <c r="G162" s="122"/>
      <c r="H162" s="122"/>
      <c r="I162" s="122"/>
      <c r="J162" s="122"/>
      <c r="K162" s="122"/>
      <c r="L162" s="122"/>
      <c r="M162" s="122"/>
      <c r="N162" s="122"/>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row>
    <row r="163" spans="1:88" s="244" customFormat="1">
      <c r="A163" s="122"/>
      <c r="B163" s="93"/>
      <c r="C163" s="93"/>
      <c r="D163" s="93"/>
      <c r="E163" s="93"/>
      <c r="F163" s="93"/>
      <c r="G163" s="122"/>
      <c r="H163" s="122"/>
      <c r="I163" s="122"/>
      <c r="J163" s="122"/>
      <c r="K163" s="122"/>
      <c r="L163" s="122"/>
      <c r="M163" s="122"/>
      <c r="N163" s="122"/>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s="244" customFormat="1">
      <c r="A164" s="122"/>
      <c r="B164" s="93"/>
      <c r="C164" s="93"/>
      <c r="D164" s="93"/>
      <c r="E164" s="93"/>
      <c r="F164" s="93"/>
      <c r="G164" s="122"/>
      <c r="H164" s="122"/>
      <c r="I164" s="122"/>
      <c r="J164" s="122"/>
      <c r="K164" s="122"/>
      <c r="L164" s="122"/>
      <c r="M164" s="122"/>
      <c r="N164" s="122"/>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row>
    <row r="165" spans="1:88" s="244" customFormat="1">
      <c r="A165" s="122"/>
      <c r="B165" s="93"/>
      <c r="C165" s="93"/>
      <c r="D165" s="93"/>
      <c r="E165" s="93"/>
      <c r="F165" s="93"/>
      <c r="G165" s="122"/>
      <c r="H165" s="122"/>
      <c r="I165" s="122"/>
      <c r="J165" s="122"/>
      <c r="K165" s="122"/>
      <c r="L165" s="122"/>
      <c r="M165" s="122"/>
      <c r="N165" s="122"/>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row>
    <row r="166" spans="1:88" s="244" customFormat="1">
      <c r="A166" s="122"/>
      <c r="B166" s="93"/>
      <c r="C166" s="93"/>
      <c r="D166" s="93"/>
      <c r="E166" s="93"/>
      <c r="F166" s="93"/>
      <c r="G166" s="122"/>
      <c r="H166" s="122"/>
      <c r="I166" s="122"/>
      <c r="J166" s="122"/>
      <c r="K166" s="122"/>
      <c r="L166" s="122"/>
      <c r="M166" s="122"/>
      <c r="N166" s="122"/>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row>
    <row r="167" spans="1:88" s="244" customFormat="1">
      <c r="A167" s="122"/>
      <c r="B167" s="93"/>
      <c r="C167" s="93"/>
      <c r="D167" s="93"/>
      <c r="E167" s="93"/>
      <c r="F167" s="93"/>
      <c r="G167" s="122"/>
      <c r="H167" s="122"/>
      <c r="I167" s="122"/>
      <c r="J167" s="122"/>
      <c r="K167" s="122"/>
      <c r="L167" s="122"/>
      <c r="M167" s="122"/>
      <c r="N167" s="122"/>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row>
    <row r="168" spans="1:88" s="244" customFormat="1">
      <c r="A168" s="122"/>
      <c r="B168" s="93"/>
      <c r="C168" s="93"/>
      <c r="D168" s="93"/>
      <c r="E168" s="93"/>
      <c r="F168" s="93"/>
      <c r="G168" s="122"/>
      <c r="H168" s="122"/>
      <c r="I168" s="122"/>
      <c r="J168" s="122"/>
      <c r="K168" s="122"/>
      <c r="L168" s="122"/>
      <c r="M168" s="122"/>
      <c r="N168" s="122"/>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row>
    <row r="169" spans="1:88" s="244" customFormat="1">
      <c r="A169" s="122"/>
      <c r="B169" s="93"/>
      <c r="C169" s="93"/>
      <c r="D169" s="93"/>
      <c r="E169" s="93"/>
      <c r="F169" s="93"/>
      <c r="G169" s="122"/>
      <c r="H169" s="122"/>
      <c r="I169" s="122"/>
      <c r="J169" s="122"/>
      <c r="K169" s="122"/>
      <c r="L169" s="122"/>
      <c r="M169" s="122"/>
      <c r="N169" s="122"/>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row>
    <row r="170" spans="1:88" s="244" customFormat="1">
      <c r="A170" s="122"/>
      <c r="B170" s="93"/>
      <c r="C170" s="93"/>
      <c r="D170" s="93"/>
      <c r="E170" s="93"/>
      <c r="F170" s="93"/>
      <c r="G170" s="122"/>
      <c r="H170" s="122"/>
      <c r="I170" s="122"/>
      <c r="J170" s="122"/>
      <c r="K170" s="122"/>
      <c r="L170" s="122"/>
      <c r="M170" s="122"/>
      <c r="N170" s="122"/>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row>
    <row r="171" spans="1:88" s="244" customFormat="1">
      <c r="A171" s="122"/>
      <c r="B171" s="93"/>
      <c r="C171" s="93"/>
      <c r="D171" s="93"/>
      <c r="E171" s="93"/>
      <c r="F171" s="93"/>
      <c r="G171" s="122"/>
      <c r="H171" s="122"/>
      <c r="I171" s="122"/>
      <c r="J171" s="122"/>
      <c r="K171" s="122"/>
      <c r="L171" s="122"/>
      <c r="M171" s="122"/>
      <c r="N171" s="122"/>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row>
    <row r="172" spans="1:88" s="244" customFormat="1">
      <c r="A172" s="122"/>
      <c r="B172" s="93"/>
      <c r="C172" s="93"/>
      <c r="D172" s="93"/>
      <c r="E172" s="93"/>
      <c r="F172" s="93"/>
      <c r="G172" s="122"/>
      <c r="H172" s="122"/>
      <c r="I172" s="122"/>
      <c r="J172" s="122"/>
      <c r="K172" s="122"/>
      <c r="L172" s="122"/>
      <c r="M172" s="122"/>
      <c r="N172" s="122"/>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row>
    <row r="173" spans="1:88" s="244" customFormat="1">
      <c r="A173" s="122"/>
      <c r="B173" s="93"/>
      <c r="C173" s="93"/>
      <c r="D173" s="93"/>
      <c r="E173" s="93"/>
      <c r="F173" s="93"/>
      <c r="G173" s="122"/>
      <c r="H173" s="122"/>
      <c r="I173" s="122"/>
      <c r="J173" s="122"/>
      <c r="K173" s="122"/>
      <c r="L173" s="122"/>
      <c r="M173" s="122"/>
      <c r="N173" s="122"/>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row>
    <row r="174" spans="1:88" s="244" customFormat="1">
      <c r="A174" s="122"/>
      <c r="B174" s="93"/>
      <c r="C174" s="93"/>
      <c r="D174" s="93"/>
      <c r="E174" s="93"/>
      <c r="F174" s="93"/>
      <c r="G174" s="122"/>
      <c r="H174" s="122"/>
      <c r="I174" s="122"/>
      <c r="J174" s="122"/>
      <c r="K174" s="122"/>
      <c r="L174" s="122"/>
      <c r="M174" s="122"/>
      <c r="N174" s="122"/>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row>
    <row r="175" spans="1:88" s="244" customFormat="1">
      <c r="A175" s="122"/>
      <c r="B175" s="93"/>
      <c r="C175" s="93"/>
      <c r="D175" s="93"/>
      <c r="E175" s="93"/>
      <c r="F175" s="93"/>
      <c r="G175" s="122"/>
      <c r="H175" s="122"/>
      <c r="I175" s="122"/>
      <c r="J175" s="122"/>
      <c r="K175" s="122"/>
      <c r="L175" s="122"/>
      <c r="M175" s="122"/>
      <c r="N175" s="122"/>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row>
    <row r="176" spans="1:88" s="244" customFormat="1">
      <c r="A176" s="122"/>
      <c r="B176" s="93"/>
      <c r="C176" s="93"/>
      <c r="D176" s="93"/>
      <c r="E176" s="93"/>
      <c r="F176" s="93"/>
      <c r="G176" s="122"/>
      <c r="H176" s="122"/>
      <c r="I176" s="122"/>
      <c r="J176" s="122"/>
      <c r="K176" s="122"/>
      <c r="L176" s="122"/>
      <c r="M176" s="122"/>
      <c r="N176" s="122"/>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row>
    <row r="177" spans="1:88" s="244" customFormat="1">
      <c r="A177" s="122"/>
      <c r="B177" s="93"/>
      <c r="C177" s="93"/>
      <c r="D177" s="93"/>
      <c r="E177" s="93"/>
      <c r="F177" s="93"/>
      <c r="G177" s="122"/>
      <c r="H177" s="122"/>
      <c r="I177" s="122"/>
      <c r="J177" s="122"/>
      <c r="K177" s="122"/>
      <c r="L177" s="122"/>
      <c r="M177" s="122"/>
      <c r="N177" s="122"/>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row>
    <row r="178" spans="1:88" s="244" customFormat="1">
      <c r="A178" s="122"/>
      <c r="B178" s="93"/>
      <c r="C178" s="93"/>
      <c r="D178" s="93"/>
      <c r="E178" s="93"/>
      <c r="F178" s="93"/>
      <c r="G178" s="122"/>
      <c r="H178" s="122"/>
      <c r="I178" s="122"/>
      <c r="J178" s="122"/>
      <c r="K178" s="122"/>
      <c r="L178" s="122"/>
      <c r="M178" s="122"/>
      <c r="N178" s="122"/>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row>
    <row r="179" spans="1:88" s="244" customFormat="1">
      <c r="A179" s="122"/>
      <c r="B179" s="93"/>
      <c r="C179" s="93"/>
      <c r="D179" s="93"/>
      <c r="E179" s="93"/>
      <c r="F179" s="93"/>
      <c r="G179" s="122"/>
      <c r="H179" s="122"/>
      <c r="I179" s="122"/>
      <c r="J179" s="122"/>
      <c r="K179" s="122"/>
      <c r="L179" s="122"/>
      <c r="M179" s="122"/>
      <c r="N179" s="122"/>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row>
    <row r="180" spans="1:88" s="244" customFormat="1">
      <c r="A180" s="122"/>
      <c r="B180" s="93"/>
      <c r="C180" s="93"/>
      <c r="D180" s="93"/>
      <c r="E180" s="93"/>
      <c r="F180" s="93"/>
      <c r="G180" s="122"/>
      <c r="H180" s="122"/>
      <c r="I180" s="122"/>
      <c r="J180" s="122"/>
      <c r="K180" s="122"/>
      <c r="L180" s="122"/>
      <c r="M180" s="122"/>
      <c r="N180" s="122"/>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row>
    <row r="181" spans="1:88" s="244" customFormat="1">
      <c r="A181" s="122"/>
      <c r="B181" s="93"/>
      <c r="C181" s="93"/>
      <c r="D181" s="93"/>
      <c r="E181" s="93"/>
      <c r="F181" s="93"/>
      <c r="G181" s="122"/>
      <c r="H181" s="122"/>
      <c r="I181" s="122"/>
      <c r="J181" s="122"/>
      <c r="K181" s="122"/>
      <c r="L181" s="122"/>
      <c r="M181" s="122"/>
      <c r="N181" s="122"/>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row>
    <row r="182" spans="1:88" s="244" customFormat="1">
      <c r="A182" s="122"/>
      <c r="B182" s="93"/>
      <c r="C182" s="93"/>
      <c r="D182" s="93"/>
      <c r="E182" s="93"/>
      <c r="F182" s="93"/>
      <c r="G182" s="122"/>
      <c r="H182" s="122"/>
      <c r="I182" s="122"/>
      <c r="J182" s="122"/>
      <c r="K182" s="122"/>
      <c r="L182" s="122"/>
      <c r="M182" s="122"/>
      <c r="N182" s="122"/>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row>
    <row r="183" spans="1:88" s="244" customFormat="1">
      <c r="A183" s="122"/>
      <c r="B183" s="93"/>
      <c r="C183" s="93"/>
      <c r="D183" s="93"/>
      <c r="E183" s="93"/>
      <c r="F183" s="93"/>
      <c r="G183" s="122"/>
      <c r="H183" s="122"/>
      <c r="I183" s="122"/>
      <c r="J183" s="122"/>
      <c r="K183" s="122"/>
      <c r="L183" s="122"/>
      <c r="M183" s="122"/>
      <c r="N183" s="122"/>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row>
    <row r="184" spans="1:88" s="244" customFormat="1">
      <c r="A184" s="122"/>
      <c r="B184" s="93"/>
      <c r="C184" s="93"/>
      <c r="D184" s="93"/>
      <c r="E184" s="93"/>
      <c r="F184" s="93"/>
      <c r="G184" s="122"/>
      <c r="H184" s="122"/>
      <c r="I184" s="122"/>
      <c r="J184" s="122"/>
      <c r="K184" s="122"/>
      <c r="L184" s="122"/>
      <c r="M184" s="122"/>
      <c r="N184" s="122"/>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row>
    <row r="185" spans="1:88" s="244" customFormat="1">
      <c r="A185" s="122"/>
      <c r="B185" s="93"/>
      <c r="C185" s="93"/>
      <c r="D185" s="93"/>
      <c r="E185" s="93"/>
      <c r="F185" s="93"/>
      <c r="G185" s="122"/>
      <c r="H185" s="122"/>
      <c r="I185" s="122"/>
      <c r="J185" s="122"/>
      <c r="K185" s="122"/>
      <c r="L185" s="122"/>
      <c r="M185" s="122"/>
      <c r="N185" s="122"/>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row>
    <row r="186" spans="1:88" s="244" customFormat="1">
      <c r="A186" s="122"/>
      <c r="B186" s="93"/>
      <c r="C186" s="93"/>
      <c r="D186" s="93"/>
      <c r="E186" s="93"/>
      <c r="F186" s="93"/>
      <c r="G186" s="122"/>
      <c r="H186" s="122"/>
      <c r="I186" s="122"/>
      <c r="J186" s="122"/>
      <c r="K186" s="122"/>
      <c r="L186" s="122"/>
      <c r="M186" s="122"/>
      <c r="N186" s="122"/>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row>
    <row r="187" spans="1:88" s="244" customFormat="1">
      <c r="A187" s="122"/>
      <c r="B187" s="93"/>
      <c r="C187" s="93"/>
      <c r="D187" s="93"/>
      <c r="E187" s="93"/>
      <c r="F187" s="93"/>
      <c r="G187" s="122"/>
      <c r="H187" s="122"/>
      <c r="I187" s="122"/>
      <c r="J187" s="122"/>
      <c r="K187" s="122"/>
      <c r="L187" s="122"/>
      <c r="M187" s="122"/>
      <c r="N187" s="122"/>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row>
    <row r="188" spans="1:88" s="244" customFormat="1">
      <c r="A188" s="122"/>
      <c r="B188" s="93"/>
      <c r="C188" s="93"/>
      <c r="D188" s="93"/>
      <c r="E188" s="93"/>
      <c r="F188" s="93"/>
      <c r="G188" s="122"/>
      <c r="H188" s="122"/>
      <c r="I188" s="122"/>
      <c r="J188" s="122"/>
      <c r="K188" s="122"/>
      <c r="L188" s="122"/>
      <c r="M188" s="122"/>
      <c r="N188" s="122"/>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row>
    <row r="189" spans="1:88" s="244" customFormat="1">
      <c r="A189" s="122"/>
      <c r="B189" s="93"/>
      <c r="C189" s="93"/>
      <c r="D189" s="93"/>
      <c r="E189" s="93"/>
      <c r="F189" s="93"/>
      <c r="G189" s="122"/>
      <c r="H189" s="122"/>
      <c r="I189" s="122"/>
      <c r="J189" s="122"/>
      <c r="K189" s="122"/>
      <c r="L189" s="122"/>
      <c r="M189" s="122"/>
      <c r="N189" s="122"/>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row>
    <row r="190" spans="1:88" s="244" customFormat="1">
      <c r="A190" s="122"/>
      <c r="B190" s="93"/>
      <c r="C190" s="93"/>
      <c r="D190" s="93"/>
      <c r="E190" s="93"/>
      <c r="F190" s="93"/>
      <c r="G190" s="122"/>
      <c r="H190" s="122"/>
      <c r="I190" s="122"/>
      <c r="J190" s="122"/>
      <c r="K190" s="122"/>
      <c r="L190" s="122"/>
      <c r="M190" s="122"/>
      <c r="N190" s="122"/>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row>
    <row r="191" spans="1:88" s="244" customFormat="1">
      <c r="A191" s="122"/>
      <c r="B191" s="93"/>
      <c r="C191" s="93"/>
      <c r="D191" s="93"/>
      <c r="E191" s="93"/>
      <c r="F191" s="93"/>
      <c r="G191" s="122"/>
      <c r="H191" s="122"/>
      <c r="I191" s="122"/>
      <c r="J191" s="122"/>
      <c r="K191" s="122"/>
      <c r="L191" s="122"/>
      <c r="M191" s="122"/>
      <c r="N191" s="122"/>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row>
    <row r="192" spans="1:88" s="244" customFormat="1">
      <c r="A192" s="122"/>
      <c r="B192" s="93"/>
      <c r="C192" s="93"/>
      <c r="D192" s="93"/>
      <c r="E192" s="93"/>
      <c r="F192" s="93"/>
      <c r="G192" s="122"/>
      <c r="H192" s="122"/>
      <c r="I192" s="122"/>
      <c r="J192" s="122"/>
      <c r="K192" s="122"/>
      <c r="L192" s="122"/>
      <c r="M192" s="122"/>
      <c r="N192" s="122"/>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row>
    <row r="193" spans="1:88" s="244" customFormat="1">
      <c r="A193" s="122"/>
      <c r="B193" s="93"/>
      <c r="C193" s="93"/>
      <c r="D193" s="93"/>
      <c r="E193" s="93"/>
      <c r="F193" s="93"/>
      <c r="G193" s="122"/>
      <c r="H193" s="122"/>
      <c r="I193" s="122"/>
      <c r="J193" s="122"/>
      <c r="K193" s="122"/>
      <c r="L193" s="122"/>
      <c r="M193" s="122"/>
      <c r="N193" s="122"/>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row>
    <row r="194" spans="1:88" s="244" customFormat="1">
      <c r="A194" s="122"/>
      <c r="B194" s="93"/>
      <c r="C194" s="93"/>
      <c r="D194" s="93"/>
      <c r="E194" s="93"/>
      <c r="F194" s="93"/>
      <c r="G194" s="122"/>
      <c r="H194" s="122"/>
      <c r="I194" s="122"/>
      <c r="J194" s="122"/>
      <c r="K194" s="122"/>
      <c r="L194" s="122"/>
      <c r="M194" s="122"/>
      <c r="N194" s="122"/>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row>
    <row r="195" spans="1:88" s="244" customFormat="1">
      <c r="A195" s="122"/>
      <c r="B195" s="93"/>
      <c r="C195" s="93"/>
      <c r="D195" s="93"/>
      <c r="E195" s="93"/>
      <c r="F195" s="93"/>
      <c r="G195" s="122"/>
      <c r="H195" s="122"/>
      <c r="I195" s="122"/>
      <c r="J195" s="122"/>
      <c r="K195" s="122"/>
      <c r="L195" s="122"/>
      <c r="M195" s="122"/>
      <c r="N195" s="122"/>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row>
    <row r="196" spans="1:88" s="244" customFormat="1">
      <c r="A196" s="122"/>
      <c r="B196" s="93"/>
      <c r="C196" s="93"/>
      <c r="D196" s="93"/>
      <c r="E196" s="93"/>
      <c r="F196" s="93"/>
      <c r="G196" s="122"/>
      <c r="H196" s="122"/>
      <c r="I196" s="122"/>
      <c r="J196" s="122"/>
      <c r="K196" s="122"/>
      <c r="L196" s="122"/>
      <c r="M196" s="122"/>
      <c r="N196" s="122"/>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row>
    <row r="197" spans="1:88" s="244" customFormat="1">
      <c r="A197" s="122"/>
      <c r="B197" s="93"/>
      <c r="C197" s="93"/>
      <c r="D197" s="93"/>
      <c r="E197" s="93"/>
      <c r="F197" s="93"/>
      <c r="G197" s="122"/>
      <c r="H197" s="122"/>
      <c r="I197" s="122"/>
      <c r="J197" s="122"/>
      <c r="K197" s="122"/>
      <c r="L197" s="122"/>
      <c r="M197" s="122"/>
      <c r="N197" s="122"/>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row>
    <row r="198" spans="1:88" s="244" customFormat="1">
      <c r="A198" s="122"/>
      <c r="B198" s="93"/>
      <c r="C198" s="93"/>
      <c r="D198" s="93"/>
      <c r="E198" s="93"/>
      <c r="F198" s="93"/>
      <c r="G198" s="122"/>
      <c r="H198" s="122"/>
      <c r="I198" s="122"/>
      <c r="J198" s="122"/>
      <c r="K198" s="122"/>
      <c r="L198" s="122"/>
      <c r="M198" s="122"/>
      <c r="N198" s="122"/>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row>
    <row r="199" spans="1:88" s="244" customFormat="1">
      <c r="A199" s="122"/>
      <c r="B199" s="93"/>
      <c r="C199" s="93"/>
      <c r="D199" s="93"/>
      <c r="E199" s="93"/>
      <c r="F199" s="93"/>
      <c r="G199" s="122"/>
      <c r="H199" s="122"/>
      <c r="I199" s="122"/>
      <c r="J199" s="122"/>
      <c r="K199" s="122"/>
      <c r="L199" s="122"/>
      <c r="M199" s="122"/>
      <c r="N199" s="122"/>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row>
    <row r="200" spans="1:88" s="244" customFormat="1">
      <c r="A200" s="122"/>
      <c r="B200" s="93"/>
      <c r="C200" s="93"/>
      <c r="D200" s="93"/>
      <c r="E200" s="93"/>
      <c r="F200" s="93"/>
      <c r="G200" s="122"/>
      <c r="H200" s="122"/>
      <c r="I200" s="122"/>
      <c r="J200" s="122"/>
      <c r="K200" s="122"/>
      <c r="L200" s="122"/>
      <c r="M200" s="122"/>
      <c r="N200" s="122"/>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row>
    <row r="201" spans="1:88" s="244" customFormat="1">
      <c r="A201" s="122"/>
      <c r="B201" s="93"/>
      <c r="C201" s="93"/>
      <c r="D201" s="93"/>
      <c r="E201" s="93"/>
      <c r="F201" s="93"/>
      <c r="G201" s="122"/>
      <c r="H201" s="122"/>
      <c r="I201" s="122"/>
      <c r="J201" s="122"/>
      <c r="K201" s="122"/>
      <c r="L201" s="122"/>
      <c r="M201" s="122"/>
      <c r="N201" s="122"/>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row>
    <row r="202" spans="1:88" s="244" customFormat="1">
      <c r="A202" s="122"/>
      <c r="B202" s="93"/>
      <c r="C202" s="93"/>
      <c r="D202" s="93"/>
      <c r="E202" s="93"/>
      <c r="F202" s="93"/>
      <c r="G202" s="122"/>
      <c r="H202" s="122"/>
      <c r="I202" s="122"/>
      <c r="J202" s="122"/>
      <c r="K202" s="122"/>
      <c r="L202" s="122"/>
      <c r="M202" s="122"/>
      <c r="N202" s="122"/>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row>
    <row r="203" spans="1:88" s="244" customFormat="1">
      <c r="A203" s="122"/>
      <c r="B203" s="93"/>
      <c r="C203" s="93"/>
      <c r="D203" s="93"/>
      <c r="E203" s="93"/>
      <c r="F203" s="93"/>
      <c r="G203" s="122"/>
      <c r="H203" s="122"/>
      <c r="I203" s="122"/>
      <c r="J203" s="122"/>
      <c r="K203" s="122"/>
      <c r="L203" s="122"/>
      <c r="M203" s="122"/>
      <c r="N203" s="122"/>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row>
    <row r="204" spans="1:88" s="244" customFormat="1">
      <c r="A204" s="122"/>
      <c r="B204" s="93"/>
      <c r="C204" s="93"/>
      <c r="D204" s="93"/>
      <c r="E204" s="93"/>
      <c r="F204" s="93"/>
      <c r="G204" s="122"/>
      <c r="H204" s="122"/>
      <c r="I204" s="122"/>
      <c r="J204" s="122"/>
      <c r="K204" s="122"/>
      <c r="L204" s="122"/>
      <c r="M204" s="122"/>
      <c r="N204" s="122"/>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row>
    <row r="205" spans="1:88" s="244" customFormat="1">
      <c r="A205" s="122"/>
      <c r="B205" s="93"/>
      <c r="C205" s="93"/>
      <c r="D205" s="93"/>
      <c r="E205" s="93"/>
      <c r="F205" s="93"/>
      <c r="G205" s="122"/>
      <c r="H205" s="122"/>
      <c r="I205" s="122"/>
      <c r="J205" s="122"/>
      <c r="K205" s="122"/>
      <c r="L205" s="122"/>
      <c r="M205" s="122"/>
      <c r="N205" s="122"/>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row>
    <row r="206" spans="1:88" s="244" customFormat="1">
      <c r="A206" s="122"/>
      <c r="B206" s="93"/>
      <c r="C206" s="93"/>
      <c r="D206" s="93"/>
      <c r="E206" s="93"/>
      <c r="F206" s="93"/>
      <c r="G206" s="122"/>
      <c r="H206" s="122"/>
      <c r="I206" s="122"/>
      <c r="J206" s="122"/>
      <c r="K206" s="122"/>
      <c r="L206" s="122"/>
      <c r="M206" s="122"/>
      <c r="N206" s="122"/>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row>
    <row r="207" spans="1:88" s="244" customFormat="1">
      <c r="A207" s="122"/>
      <c r="B207" s="93"/>
      <c r="C207" s="93"/>
      <c r="D207" s="93"/>
      <c r="E207" s="93"/>
      <c r="F207" s="93"/>
      <c r="G207" s="122"/>
      <c r="H207" s="122"/>
      <c r="I207" s="122"/>
      <c r="J207" s="122"/>
      <c r="K207" s="122"/>
      <c r="L207" s="122"/>
      <c r="M207" s="122"/>
      <c r="N207" s="122"/>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row>
    <row r="208" spans="1:88" s="244" customFormat="1">
      <c r="A208" s="122"/>
      <c r="B208" s="93"/>
      <c r="C208" s="93"/>
      <c r="D208" s="93"/>
      <c r="E208" s="93"/>
      <c r="F208" s="93"/>
      <c r="G208" s="122"/>
      <c r="H208" s="122"/>
      <c r="I208" s="122"/>
      <c r="J208" s="122"/>
      <c r="K208" s="122"/>
      <c r="L208" s="122"/>
      <c r="M208" s="122"/>
      <c r="N208" s="122"/>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row>
    <row r="209" spans="1:90" s="244" customFormat="1">
      <c r="A209" s="122"/>
      <c r="B209" s="93"/>
      <c r="C209" s="93"/>
      <c r="D209" s="93"/>
      <c r="E209" s="93"/>
      <c r="F209" s="93"/>
      <c r="G209" s="122"/>
      <c r="H209" s="122"/>
      <c r="I209" s="122"/>
      <c r="J209" s="122"/>
      <c r="K209" s="122"/>
      <c r="L209" s="122"/>
      <c r="M209" s="122"/>
      <c r="N209" s="122"/>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row>
    <row r="210" spans="1:90" s="244" customFormat="1">
      <c r="A210" s="122"/>
      <c r="B210" s="93"/>
      <c r="C210" s="93"/>
      <c r="D210" s="93"/>
      <c r="E210" s="93"/>
      <c r="F210" s="93"/>
      <c r="G210" s="122"/>
      <c r="H210" s="122"/>
      <c r="I210" s="122"/>
      <c r="J210" s="122"/>
      <c r="K210" s="122"/>
      <c r="L210" s="122"/>
      <c r="M210" s="122"/>
      <c r="N210" s="122"/>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row>
    <row r="211" spans="1:90" s="244" customFormat="1">
      <c r="A211" s="122"/>
      <c r="B211" s="93"/>
      <c r="C211" s="93"/>
      <c r="D211" s="93"/>
      <c r="E211" s="93"/>
      <c r="F211" s="93"/>
      <c r="G211" s="122"/>
      <c r="H211" s="122"/>
      <c r="I211" s="122"/>
      <c r="J211" s="122"/>
      <c r="K211" s="122"/>
      <c r="L211" s="122"/>
      <c r="M211" s="122"/>
      <c r="N211" s="122"/>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row>
    <row r="212" spans="1:90" s="244" customFormat="1">
      <c r="A212" s="122"/>
      <c r="B212" s="93"/>
      <c r="C212" s="93"/>
      <c r="D212" s="93"/>
      <c r="E212" s="93"/>
      <c r="F212" s="93"/>
      <c r="G212" s="122"/>
      <c r="H212" s="122"/>
      <c r="I212" s="122"/>
      <c r="J212" s="122"/>
      <c r="K212" s="122"/>
      <c r="L212" s="122"/>
      <c r="M212" s="122"/>
      <c r="N212" s="122"/>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row>
    <row r="213" spans="1:90" s="244" customFormat="1">
      <c r="A213" s="122"/>
      <c r="B213" s="93"/>
      <c r="C213" s="93"/>
      <c r="D213" s="93"/>
      <c r="E213" s="93"/>
      <c r="F213" s="93"/>
      <c r="G213" s="122"/>
      <c r="H213" s="122"/>
      <c r="I213" s="122"/>
      <c r="J213" s="122"/>
      <c r="K213" s="122"/>
      <c r="L213" s="122"/>
      <c r="M213" s="122"/>
      <c r="N213" s="122"/>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row>
    <row r="214" spans="1:90" s="244" customFormat="1">
      <c r="A214" s="122"/>
      <c r="B214" s="93"/>
      <c r="C214" s="93"/>
      <c r="D214" s="93"/>
      <c r="E214" s="93"/>
      <c r="F214" s="93"/>
      <c r="G214" s="122"/>
      <c r="H214" s="122"/>
      <c r="I214" s="122"/>
      <c r="J214" s="122"/>
      <c r="K214" s="122"/>
      <c r="L214" s="122"/>
      <c r="M214" s="122"/>
      <c r="N214" s="122"/>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row>
    <row r="215" spans="1:90" s="244" customFormat="1">
      <c r="A215" s="122"/>
      <c r="B215" s="93"/>
      <c r="C215" s="93"/>
      <c r="D215" s="93"/>
      <c r="E215" s="93"/>
      <c r="F215" s="93"/>
      <c r="G215" s="122"/>
      <c r="H215" s="122"/>
      <c r="I215" s="122"/>
      <c r="J215" s="122"/>
      <c r="K215" s="122"/>
      <c r="L215" s="122"/>
      <c r="M215" s="122"/>
      <c r="N215" s="122"/>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row>
    <row r="216" spans="1:90" s="244" customFormat="1">
      <c r="A216" s="122"/>
      <c r="B216" s="93"/>
      <c r="C216" s="93"/>
      <c r="D216" s="93"/>
      <c r="E216" s="93"/>
      <c r="F216" s="93"/>
      <c r="G216" s="122"/>
      <c r="H216" s="122"/>
      <c r="I216" s="122"/>
      <c r="J216" s="122"/>
      <c r="K216" s="122"/>
      <c r="L216" s="122"/>
      <c r="M216" s="122"/>
      <c r="N216" s="122"/>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row>
    <row r="217" spans="1:90" s="244" customFormat="1">
      <c r="A217" s="122"/>
      <c r="B217" s="93"/>
      <c r="C217" s="93"/>
      <c r="D217" s="93"/>
      <c r="E217" s="93"/>
      <c r="F217" s="93"/>
      <c r="G217" s="122"/>
      <c r="H217" s="122"/>
      <c r="I217" s="122"/>
      <c r="J217" s="122"/>
      <c r="K217" s="122"/>
      <c r="L217" s="122"/>
      <c r="M217" s="122"/>
      <c r="N217" s="122"/>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row>
    <row r="218" spans="1:90" s="244" customFormat="1">
      <c r="A218" s="122"/>
      <c r="B218" s="93"/>
      <c r="C218" s="93"/>
      <c r="D218" s="93"/>
      <c r="E218" s="93"/>
      <c r="F218" s="93"/>
      <c r="G218" s="122"/>
      <c r="H218" s="122"/>
      <c r="I218" s="122"/>
      <c r="J218" s="122"/>
      <c r="K218" s="122"/>
      <c r="L218" s="122"/>
      <c r="M218" s="122"/>
      <c r="N218" s="122"/>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row>
    <row r="219" spans="1:90" s="244" customFormat="1">
      <c r="A219" s="122"/>
      <c r="B219" s="93"/>
      <c r="C219" s="93"/>
      <c r="D219" s="93"/>
      <c r="E219" s="93"/>
      <c r="F219" s="93"/>
      <c r="G219" s="122"/>
      <c r="H219" s="122"/>
      <c r="I219" s="122"/>
      <c r="J219" s="122"/>
      <c r="K219" s="122"/>
      <c r="L219" s="122"/>
      <c r="M219" s="122"/>
      <c r="N219" s="122"/>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row>
    <row r="220" spans="1:90" s="244" customFormat="1">
      <c r="A220" s="122"/>
      <c r="B220" s="93"/>
      <c r="C220" s="93"/>
      <c r="D220" s="93"/>
      <c r="E220" s="93"/>
      <c r="F220" s="93"/>
      <c r="G220" s="122"/>
      <c r="H220" s="122"/>
      <c r="I220" s="122"/>
      <c r="J220" s="122"/>
      <c r="K220" s="122"/>
      <c r="L220" s="122"/>
      <c r="M220" s="122"/>
      <c r="N220" s="122"/>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row>
    <row r="221" spans="1:90" s="244" customFormat="1">
      <c r="A221" s="122"/>
      <c r="B221" s="93"/>
      <c r="C221" s="93"/>
      <c r="D221" s="93"/>
      <c r="E221" s="93"/>
      <c r="F221" s="93"/>
      <c r="G221" s="122"/>
      <c r="H221" s="122"/>
      <c r="I221" s="122"/>
      <c r="J221" s="122"/>
      <c r="K221" s="122"/>
      <c r="L221" s="122"/>
      <c r="M221" s="122"/>
      <c r="N221" s="122"/>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row>
    <row r="222" spans="1:90">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row>
    <row r="223" spans="1:90">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row>
    <row r="224" spans="1:90">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row>
    <row r="225" spans="15:90">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row>
    <row r="226" spans="15:90">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row>
    <row r="227" spans="15:90">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row>
    <row r="228" spans="15:90">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row>
    <row r="229" spans="15:90">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row>
    <row r="230" spans="15:90">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row>
    <row r="231" spans="15:90">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row>
    <row r="232" spans="15:90">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row>
    <row r="233" spans="15:90">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row>
    <row r="234" spans="15:90">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row>
    <row r="235" spans="15:90">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row>
    <row r="236" spans="15:90">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row>
    <row r="237" spans="15:90">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row>
    <row r="238" spans="15:90">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row>
    <row r="239" spans="15:90">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row>
    <row r="240" spans="15:90">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row>
    <row r="241" spans="15:90">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row>
    <row r="242" spans="15:90">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row>
    <row r="243" spans="15:90">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row>
    <row r="244" spans="15:90">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row>
    <row r="245" spans="15:90">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row>
    <row r="246" spans="15:90">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row>
    <row r="247" spans="15:90">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row>
    <row r="248" spans="15:90">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row>
    <row r="249" spans="15:90">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row>
    <row r="250" spans="15:90">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row>
    <row r="251" spans="15:90">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row>
    <row r="252" spans="15:90">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row>
    <row r="253" spans="15:90">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row>
    <row r="254" spans="15:90">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row>
    <row r="255" spans="15:90">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row>
    <row r="256" spans="15:90">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row>
    <row r="257" spans="15:90">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row>
    <row r="258" spans="15:90">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row>
    <row r="259" spans="15:90">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row>
    <row r="260" spans="15:90">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row>
    <row r="261" spans="15:90">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row>
    <row r="262" spans="15:90">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row>
    <row r="263" spans="15:90">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row>
    <row r="264" spans="15:90">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row>
    <row r="265" spans="15:90">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row>
    <row r="266" spans="15:90">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row>
    <row r="267" spans="15:90">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row>
    <row r="268" spans="15:90">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row>
    <row r="269" spans="15:90">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row>
    <row r="270" spans="15:90">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row>
    <row r="271" spans="15:90">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row>
    <row r="272" spans="15:90">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row>
    <row r="273" spans="15:90">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row>
    <row r="274" spans="15:90">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row>
    <row r="275" spans="15:90">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row>
    <row r="276" spans="15:90">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row>
    <row r="277" spans="15:90">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row>
    <row r="278" spans="15:90">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row>
    <row r="279" spans="15:90">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row>
    <row r="280" spans="15:90">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row>
    <row r="281" spans="15:90">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row>
    <row r="282" spans="15:90">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row>
    <row r="283" spans="15:90">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row>
    <row r="284" spans="15:90">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row>
    <row r="285" spans="15:90">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row>
    <row r="286" spans="15:90">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row>
    <row r="287" spans="15:90">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row>
    <row r="288" spans="15:90">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row>
    <row r="289" spans="15:90">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row>
    <row r="290" spans="15:90">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row>
    <row r="291" spans="15:90">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row>
    <row r="292" spans="15:90">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row>
    <row r="293" spans="15:90">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row>
    <row r="294" spans="15:90">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row>
    <row r="295" spans="15:90">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row>
    <row r="296" spans="15:90">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row>
    <row r="297" spans="15:90">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row>
    <row r="298" spans="15:90">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row>
    <row r="299" spans="15:90">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row>
    <row r="300" spans="15:90">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row>
    <row r="301" spans="15:90">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row>
    <row r="302" spans="15:90">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row>
    <row r="303" spans="15:90">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row>
    <row r="304" spans="15:90">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row>
    <row r="305" spans="15:90">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row>
    <row r="306" spans="15:90">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row>
    <row r="307" spans="15:90">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row>
    <row r="308" spans="15:90">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row>
    <row r="309" spans="15:90">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row>
    <row r="310" spans="15:90">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row>
    <row r="311" spans="15:90">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row>
    <row r="312" spans="15:90">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row>
    <row r="313" spans="15:90">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row>
    <row r="314" spans="15:90">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row>
    <row r="315" spans="15:90">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row>
    <row r="316" spans="15:90">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row>
    <row r="317" spans="15:90">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row>
    <row r="318" spans="15:90">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row>
    <row r="319" spans="15:90">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row>
    <row r="320" spans="15:90">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row>
    <row r="321" spans="15:90">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row>
    <row r="322" spans="15:90">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row>
    <row r="323" spans="15:90">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row>
    <row r="324" spans="15:90">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row>
    <row r="325" spans="15:90">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row>
    <row r="326" spans="15:90">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row>
    <row r="327" spans="15:90">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row>
    <row r="328" spans="15:90">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row>
    <row r="329" spans="15:90">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row>
    <row r="330" spans="15:90">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row>
    <row r="331" spans="15:90">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row>
    <row r="332" spans="15:90">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row>
    <row r="333" spans="15:90">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row>
    <row r="334" spans="15:90">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row>
    <row r="335" spans="15:90">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row>
    <row r="336" spans="15:90">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row>
    <row r="337" spans="15:90">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row>
    <row r="338" spans="15:90">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row>
    <row r="339" spans="15:90">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row>
    <row r="340" spans="15:90">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row>
    <row r="341" spans="15:90">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row>
    <row r="342" spans="15:90">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row>
    <row r="343" spans="15:90">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row>
    <row r="344" spans="15:90">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row>
    <row r="345" spans="15:90">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row>
    <row r="346" spans="15:90">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row>
    <row r="347" spans="15:90">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row>
    <row r="348" spans="15:90">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row>
    <row r="349" spans="15:90">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row>
    <row r="350" spans="15:90">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row>
    <row r="351" spans="15:90">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row>
    <row r="352" spans="15:90">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row>
    <row r="353" spans="15:90">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row>
    <row r="354" spans="15:90">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row>
    <row r="355" spans="15:90">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row>
    <row r="356" spans="15:90">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row>
    <row r="357" spans="15:90">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row>
    <row r="358" spans="15:90">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row>
    <row r="359" spans="15:90">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row>
    <row r="360" spans="15:90">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row>
    <row r="361" spans="15:90">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row>
    <row r="362" spans="15:90">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row>
    <row r="363" spans="15:90">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row>
    <row r="364" spans="15:90">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row>
    <row r="365" spans="15:90">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row>
    <row r="366" spans="15:90">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row>
    <row r="367" spans="15:90">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row>
    <row r="368" spans="15:90">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row>
    <row r="369" spans="15:90">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row>
    <row r="370" spans="15:90">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row>
    <row r="371" spans="15:90">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row>
    <row r="372" spans="15:90">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row>
    <row r="373" spans="15:90">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row>
    <row r="374" spans="15:90">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row>
    <row r="375" spans="15:90">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row>
    <row r="376" spans="15:90">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row>
    <row r="377" spans="15:90">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row>
    <row r="378" spans="15:90">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row>
    <row r="379" spans="15:90">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row>
    <row r="380" spans="15:90">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row>
    <row r="381" spans="15:90">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row>
    <row r="382" spans="15:90">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row>
    <row r="383" spans="15:90">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row>
    <row r="384" spans="15:90">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row>
    <row r="385" spans="15:90">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row>
    <row r="386" spans="15:90">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row>
    <row r="387" spans="15:90">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row>
    <row r="388" spans="15:90">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row>
    <row r="389" spans="15:90">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row>
    <row r="390" spans="15:90">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row>
    <row r="391" spans="15:90">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row>
    <row r="392" spans="15:90">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row>
    <row r="393" spans="15:90">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row>
    <row r="394" spans="15:90">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row>
    <row r="395" spans="15:90">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row>
    <row r="396" spans="15:90">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row>
    <row r="397" spans="15:90">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row>
    <row r="398" spans="15:90">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row>
    <row r="399" spans="15:90">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row>
    <row r="400" spans="15:90">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row>
    <row r="401" spans="15:90">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row>
    <row r="402" spans="15:90">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row>
    <row r="403" spans="15:90">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row>
    <row r="404" spans="15:90">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row>
    <row r="405" spans="15:90">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row>
    <row r="406" spans="15:90">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row>
    <row r="407" spans="15:90">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row>
    <row r="408" spans="15:90">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row>
    <row r="409" spans="15:90">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row>
    <row r="410" spans="15:90">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row>
    <row r="411" spans="15:90">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row>
    <row r="412" spans="15:90">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row>
    <row r="413" spans="15:90">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row>
    <row r="414" spans="15:90">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row>
    <row r="415" spans="15:90">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row>
    <row r="416" spans="15:90">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row>
    <row r="417" spans="15:90">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row>
    <row r="418" spans="15:90">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row>
    <row r="419" spans="15:90">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row>
    <row r="420" spans="15:90">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row>
    <row r="421" spans="15:90">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row>
    <row r="422" spans="15:90">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row>
    <row r="423" spans="15:90">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row>
    <row r="424" spans="15:90">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row>
    <row r="425" spans="15:90">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row>
    <row r="426" spans="15:90">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row>
    <row r="427" spans="15:90">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row>
    <row r="428" spans="15:90">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row>
    <row r="429" spans="15:90">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row>
    <row r="430" spans="15:90">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row>
    <row r="431" spans="15:90">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row>
    <row r="432" spans="15:90">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row>
    <row r="433" spans="15:90">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row>
    <row r="434" spans="15:90">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row>
    <row r="435" spans="15:90">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row>
    <row r="436" spans="15:90">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row>
    <row r="437" spans="15:90">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row>
    <row r="438" spans="15:90">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row>
    <row r="439" spans="15:90">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row>
    <row r="440" spans="15:90">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row>
    <row r="441" spans="15:90">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row>
    <row r="442" spans="15:90">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row>
    <row r="443" spans="15:90">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row>
    <row r="444" spans="15:90">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row>
    <row r="445" spans="15:90">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row>
    <row r="446" spans="15:90">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row>
    <row r="447" spans="15:90">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row>
    <row r="448" spans="15:90">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row>
    <row r="449" spans="15:90">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row>
    <row r="450" spans="15:90">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row>
    <row r="451" spans="15:90">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row>
    <row r="452" spans="15:90">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row>
    <row r="453" spans="15:90">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row>
    <row r="454" spans="15:90">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row>
    <row r="455" spans="15:90">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row>
    <row r="456" spans="15:90">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row>
    <row r="457" spans="15:90">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row>
    <row r="458" spans="15:90">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row>
    <row r="459" spans="15:90">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row>
    <row r="460" spans="15:90">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row>
    <row r="461" spans="15:90">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row>
    <row r="462" spans="15:90">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row>
    <row r="463" spans="15:90">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row>
    <row r="464" spans="15:90">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row>
    <row r="465" spans="15:90">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row>
    <row r="466" spans="15:90">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row>
    <row r="467" spans="15:90">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row>
    <row r="468" spans="15:90">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row>
    <row r="469" spans="15:90">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row>
    <row r="470" spans="15:90">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row>
    <row r="471" spans="15:90">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row>
    <row r="472" spans="15:90">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row>
    <row r="473" spans="15:90">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row>
    <row r="474" spans="15:90">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row>
    <row r="475" spans="15:90">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row>
    <row r="476" spans="15:90">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row>
    <row r="477" spans="15:90">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row>
    <row r="478" spans="15:90">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row>
    <row r="479" spans="15:90">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row>
    <row r="480" spans="15:90">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row>
    <row r="481" spans="15:90">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row>
    <row r="482" spans="15:90">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row>
    <row r="483" spans="15:90">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row>
    <row r="484" spans="15:90">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row>
    <row r="485" spans="15:90">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row>
    <row r="486" spans="15:90">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row>
    <row r="487" spans="15:90">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row>
    <row r="488" spans="15:90">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row>
    <row r="489" spans="15:90">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row>
    <row r="490" spans="15:90">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row>
    <row r="491" spans="15:90">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row>
    <row r="492" spans="15:90">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row>
    <row r="493" spans="15:90">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row>
    <row r="494" spans="15:90">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row>
    <row r="495" spans="15:90">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row>
    <row r="496" spans="15:90">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row>
    <row r="497" spans="15:90">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row>
    <row r="498" spans="15:90">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row>
    <row r="499" spans="15:90">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row>
    <row r="500" spans="15:90">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row>
    <row r="501" spans="15:90">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row>
    <row r="502" spans="15:90">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row>
    <row r="503" spans="15:90">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row>
    <row r="504" spans="15:90">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row>
    <row r="505" spans="15:90">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row>
    <row r="506" spans="15:90">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row>
    <row r="507" spans="15:90">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row>
    <row r="508" spans="15:90">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row>
    <row r="509" spans="15:90">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row>
    <row r="510" spans="15:90">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row>
    <row r="511" spans="15:90">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row>
    <row r="512" spans="15:90">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row>
    <row r="513" spans="15:90">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row>
    <row r="514" spans="15:90">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row>
    <row r="515" spans="15:90">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row>
    <row r="516" spans="15:90">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row>
    <row r="517" spans="15:90">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row>
    <row r="518" spans="15:90">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row>
    <row r="519" spans="15:90">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row>
    <row r="520" spans="15:90">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row>
    <row r="521" spans="15:90">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row>
    <row r="522" spans="15:90">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row>
    <row r="523" spans="15:90">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row>
    <row r="524" spans="15:90">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row>
    <row r="525" spans="15:90">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row>
    <row r="526" spans="15:90">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row>
    <row r="527" spans="15:90">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row>
    <row r="528" spans="15:90">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row>
    <row r="529" spans="15:90">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row>
    <row r="530" spans="15:90">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row>
    <row r="531" spans="15:90">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row>
    <row r="532" spans="15:90">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row>
    <row r="533" spans="15:90">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row>
    <row r="534" spans="15:90">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row>
    <row r="535" spans="15:90">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row>
    <row r="536" spans="15:90">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row>
    <row r="537" spans="15:90">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row>
    <row r="538" spans="15:90">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row>
    <row r="539" spans="15:90">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row>
    <row r="540" spans="15:90">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row>
    <row r="541" spans="15:90">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row>
    <row r="542" spans="15:90">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row>
    <row r="543" spans="15:90">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row>
    <row r="544" spans="15:90">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row>
    <row r="545" spans="15:90">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row>
    <row r="546" spans="15:90">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row>
    <row r="547" spans="15:90">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row>
    <row r="548" spans="15:90">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row>
    <row r="549" spans="15:90">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row>
    <row r="550" spans="15:90">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row>
    <row r="551" spans="15:90">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row>
    <row r="552" spans="15:90">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row>
    <row r="553" spans="15:90">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row>
    <row r="554" spans="15:90">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row>
    <row r="555" spans="15:90">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row>
    <row r="556" spans="15:90">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row>
    <row r="557" spans="15:90">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row>
    <row r="558" spans="15:90">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row>
    <row r="559" spans="15:90">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row>
    <row r="560" spans="15:90">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row>
    <row r="561" spans="15:90">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row>
    <row r="562" spans="15:90">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row>
    <row r="563" spans="15:90">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row>
    <row r="564" spans="15:90">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row>
    <row r="565" spans="15:90">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row>
    <row r="566" spans="15:90">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row>
    <row r="567" spans="15:90">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row>
    <row r="568" spans="15:90">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row>
    <row r="569" spans="15:90">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row>
    <row r="570" spans="15:90">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row>
    <row r="571" spans="15:90">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row>
    <row r="572" spans="15:90">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row>
    <row r="573" spans="15:90">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row>
    <row r="574" spans="15:90">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row>
    <row r="575" spans="15:90">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row>
    <row r="576" spans="15:90">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row>
    <row r="577" spans="15:90">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row>
    <row r="578" spans="15:90">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row>
    <row r="579" spans="15:90">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row>
    <row r="580" spans="15:90">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row>
    <row r="581" spans="15:90">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row>
    <row r="582" spans="15:90">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row>
    <row r="583" spans="15:90">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row>
    <row r="584" spans="15:90">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row>
    <row r="585" spans="15:90">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row>
    <row r="586" spans="15:90">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row>
    <row r="587" spans="15:90">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row>
    <row r="588" spans="15:90">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row>
    <row r="589" spans="15:90">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row>
    <row r="590" spans="15:90">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row>
    <row r="591" spans="15:90">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row>
    <row r="592" spans="15:90">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row>
    <row r="593" spans="15:90">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row>
    <row r="594" spans="15:90">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row>
    <row r="595" spans="15:90">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row>
    <row r="596" spans="15:90">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row>
    <row r="597" spans="15:90">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row>
    <row r="598" spans="15:90">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row>
    <row r="599" spans="15:90">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row>
    <row r="600" spans="15:90">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row>
    <row r="601" spans="15:90">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row>
    <row r="602" spans="15:90">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row>
    <row r="603" spans="15:90">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row>
    <row r="604" spans="15:90">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row>
    <row r="605" spans="15:90">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row>
    <row r="606" spans="15:90">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row>
    <row r="607" spans="15:90">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row>
    <row r="608" spans="15:90">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row>
    <row r="609" spans="15:90">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row>
    <row r="610" spans="15:90">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row>
    <row r="611" spans="15:90">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row>
    <row r="612" spans="15:90">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row>
    <row r="613" spans="15:90">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row>
    <row r="614" spans="15:90">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row>
    <row r="615" spans="15:90">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row>
    <row r="616" spans="15:90">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row>
    <row r="617" spans="15:90">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row>
    <row r="618" spans="15:90">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row>
    <row r="619" spans="15:90">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row>
    <row r="620" spans="15:90">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row>
    <row r="621" spans="15:90">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row>
    <row r="622" spans="15:90">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row>
    <row r="623" spans="15:90">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row>
    <row r="624" spans="15:90">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row>
    <row r="625" spans="15:90">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row>
    <row r="626" spans="15:90">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row>
    <row r="627" spans="15:90">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row>
    <row r="628" spans="15:90">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row>
    <row r="629" spans="15:90">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row>
    <row r="630" spans="15:90">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row>
    <row r="631" spans="15:90">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row>
    <row r="632" spans="15:90">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c r="CC632" s="93"/>
      <c r="CD632" s="93"/>
      <c r="CE632" s="93"/>
      <c r="CF632" s="93"/>
      <c r="CG632" s="93"/>
      <c r="CH632" s="93"/>
      <c r="CI632" s="93"/>
      <c r="CJ632" s="93"/>
      <c r="CK632" s="93"/>
      <c r="CL632" s="93"/>
    </row>
    <row r="633" spans="15:90">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c r="CC633" s="93"/>
      <c r="CD633" s="93"/>
      <c r="CE633" s="93"/>
      <c r="CF633" s="93"/>
      <c r="CG633" s="93"/>
      <c r="CH633" s="93"/>
      <c r="CI633" s="93"/>
      <c r="CJ633" s="93"/>
      <c r="CK633" s="93"/>
      <c r="CL633" s="93"/>
    </row>
    <row r="634" spans="15:90">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row>
    <row r="635" spans="15:90">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row>
    <row r="636" spans="15:90">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row>
    <row r="637" spans="15:90">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c r="CC637" s="93"/>
      <c r="CD637" s="93"/>
      <c r="CE637" s="93"/>
      <c r="CF637" s="93"/>
      <c r="CG637" s="93"/>
      <c r="CH637" s="93"/>
      <c r="CI637" s="93"/>
      <c r="CJ637" s="93"/>
      <c r="CK637" s="93"/>
      <c r="CL637" s="93"/>
    </row>
    <row r="638" spans="15:90">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c r="CC638" s="93"/>
      <c r="CD638" s="93"/>
      <c r="CE638" s="93"/>
      <c r="CF638" s="93"/>
      <c r="CG638" s="93"/>
      <c r="CH638" s="93"/>
      <c r="CI638" s="93"/>
      <c r="CJ638" s="93"/>
      <c r="CK638" s="93"/>
      <c r="CL638" s="93"/>
    </row>
    <row r="639" spans="15:90">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row>
    <row r="640" spans="15:90">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row>
    <row r="641" spans="15:90">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row>
    <row r="642" spans="15:90">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c r="CC642" s="93"/>
      <c r="CD642" s="93"/>
      <c r="CE642" s="93"/>
      <c r="CF642" s="93"/>
      <c r="CG642" s="93"/>
      <c r="CH642" s="93"/>
      <c r="CI642" s="93"/>
      <c r="CJ642" s="93"/>
      <c r="CK642" s="93"/>
      <c r="CL642" s="93"/>
    </row>
    <row r="643" spans="15:90">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row>
    <row r="644" spans="15:90">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row>
    <row r="645" spans="15:90">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row>
    <row r="646" spans="15:90">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row>
    <row r="647" spans="15:90">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row>
    <row r="648" spans="15:90">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row>
    <row r="649" spans="15:90">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row>
    <row r="650" spans="15:90">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c r="CC650" s="93"/>
      <c r="CD650" s="93"/>
      <c r="CE650" s="93"/>
      <c r="CF650" s="93"/>
      <c r="CG650" s="93"/>
      <c r="CH650" s="93"/>
      <c r="CI650" s="93"/>
      <c r="CJ650" s="93"/>
      <c r="CK650" s="93"/>
      <c r="CL650" s="93"/>
    </row>
    <row r="651" spans="15:90">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c r="CC651" s="93"/>
      <c r="CD651" s="93"/>
      <c r="CE651" s="93"/>
      <c r="CF651" s="93"/>
      <c r="CG651" s="93"/>
      <c r="CH651" s="93"/>
      <c r="CI651" s="93"/>
      <c r="CJ651" s="93"/>
      <c r="CK651" s="93"/>
      <c r="CL651" s="93"/>
    </row>
    <row r="652" spans="15:90">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c r="CC652" s="93"/>
      <c r="CD652" s="93"/>
      <c r="CE652" s="93"/>
      <c r="CF652" s="93"/>
      <c r="CG652" s="93"/>
      <c r="CH652" s="93"/>
      <c r="CI652" s="93"/>
      <c r="CJ652" s="93"/>
      <c r="CK652" s="93"/>
      <c r="CL652" s="93"/>
    </row>
    <row r="653" spans="15:90">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row>
    <row r="654" spans="15:90">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c r="CC654" s="93"/>
      <c r="CD654" s="93"/>
      <c r="CE654" s="93"/>
      <c r="CF654" s="93"/>
      <c r="CG654" s="93"/>
      <c r="CH654" s="93"/>
      <c r="CI654" s="93"/>
      <c r="CJ654" s="93"/>
      <c r="CK654" s="93"/>
      <c r="CL654" s="93"/>
    </row>
    <row r="655" spans="15:90">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c r="CC655" s="93"/>
      <c r="CD655" s="93"/>
      <c r="CE655" s="93"/>
      <c r="CF655" s="93"/>
      <c r="CG655" s="93"/>
      <c r="CH655" s="93"/>
      <c r="CI655" s="93"/>
      <c r="CJ655" s="93"/>
      <c r="CK655" s="93"/>
      <c r="CL655" s="93"/>
    </row>
    <row r="656" spans="15:90">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row>
    <row r="657" spans="15:90">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c r="CC657" s="93"/>
      <c r="CD657" s="93"/>
      <c r="CE657" s="93"/>
      <c r="CF657" s="93"/>
      <c r="CG657" s="93"/>
      <c r="CH657" s="93"/>
      <c r="CI657" s="93"/>
      <c r="CJ657" s="93"/>
      <c r="CK657" s="93"/>
      <c r="CL657" s="93"/>
    </row>
    <row r="658" spans="15:90">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c r="CC658" s="93"/>
      <c r="CD658" s="93"/>
      <c r="CE658" s="93"/>
      <c r="CF658" s="93"/>
      <c r="CG658" s="93"/>
      <c r="CH658" s="93"/>
      <c r="CI658" s="93"/>
      <c r="CJ658" s="93"/>
      <c r="CK658" s="93"/>
      <c r="CL658" s="93"/>
    </row>
    <row r="659" spans="15:90">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row>
    <row r="660" spans="15:90">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row>
    <row r="661" spans="15:90">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row>
    <row r="662" spans="15:90">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c r="CC662" s="93"/>
      <c r="CD662" s="93"/>
      <c r="CE662" s="93"/>
      <c r="CF662" s="93"/>
      <c r="CG662" s="93"/>
      <c r="CH662" s="93"/>
      <c r="CI662" s="93"/>
      <c r="CJ662" s="93"/>
      <c r="CK662" s="93"/>
      <c r="CL662" s="93"/>
    </row>
    <row r="663" spans="15:90">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c r="CC663" s="93"/>
      <c r="CD663" s="93"/>
      <c r="CE663" s="93"/>
      <c r="CF663" s="93"/>
      <c r="CG663" s="93"/>
      <c r="CH663" s="93"/>
      <c r="CI663" s="93"/>
      <c r="CJ663" s="93"/>
      <c r="CK663" s="93"/>
      <c r="CL663" s="93"/>
    </row>
    <row r="664" spans="15:90">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c r="CC664" s="93"/>
      <c r="CD664" s="93"/>
      <c r="CE664" s="93"/>
      <c r="CF664" s="93"/>
      <c r="CG664" s="93"/>
      <c r="CH664" s="93"/>
      <c r="CI664" s="93"/>
      <c r="CJ664" s="93"/>
      <c r="CK664" s="93"/>
      <c r="CL664" s="93"/>
    </row>
    <row r="665" spans="15:90">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row>
    <row r="666" spans="15:90">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c r="CC666" s="93"/>
      <c r="CD666" s="93"/>
      <c r="CE666" s="93"/>
      <c r="CF666" s="93"/>
      <c r="CG666" s="93"/>
      <c r="CH666" s="93"/>
      <c r="CI666" s="93"/>
      <c r="CJ666" s="93"/>
      <c r="CK666" s="93"/>
      <c r="CL666" s="93"/>
    </row>
    <row r="667" spans="15:90">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row>
    <row r="668" spans="15:90">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row>
    <row r="669" spans="15:90">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row>
    <row r="670" spans="15:90">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row>
    <row r="671" spans="15:90">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row>
    <row r="672" spans="15:90">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row>
    <row r="673" spans="15:90">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row>
    <row r="674" spans="15:90">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row>
    <row r="675" spans="15:90">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row>
    <row r="676" spans="15:90">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row>
    <row r="677" spans="15:90">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row>
    <row r="678" spans="15:90">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row>
    <row r="679" spans="15:90">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row>
    <row r="680" spans="15:90">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row>
    <row r="681" spans="15:90">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row>
    <row r="682" spans="15:90">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row>
    <row r="683" spans="15:90">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row>
    <row r="684" spans="15:90">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row>
    <row r="685" spans="15:90">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row>
    <row r="686" spans="15:90">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row>
    <row r="687" spans="15:90">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row>
    <row r="688" spans="15:90">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row>
    <row r="689" spans="15:90">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row>
    <row r="690" spans="15:90">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row>
    <row r="691" spans="15:90">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row>
    <row r="692" spans="15:90">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row>
    <row r="693" spans="15:90">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row>
    <row r="694" spans="15:90">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row>
    <row r="695" spans="15:90">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row>
    <row r="696" spans="15:90">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row>
    <row r="697" spans="15:90">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row>
    <row r="698" spans="15:90">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row>
    <row r="699" spans="15:90">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row>
    <row r="700" spans="15:90">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row>
    <row r="701" spans="15:90">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row>
    <row r="702" spans="15:90">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row>
    <row r="703" spans="15:90">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row>
    <row r="704" spans="15:90">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row>
    <row r="705" spans="15:90">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row>
    <row r="706" spans="15:90">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row>
    <row r="707" spans="15:90">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row>
    <row r="708" spans="15:90">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row>
    <row r="709" spans="15:90">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row>
    <row r="710" spans="15:90">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row>
    <row r="711" spans="15:90">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row>
    <row r="712" spans="15:90">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row>
    <row r="713" spans="15:90">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row>
    <row r="714" spans="15:90">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row>
    <row r="715" spans="15:90">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row>
    <row r="716" spans="15:90">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row>
    <row r="717" spans="15:90">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row>
    <row r="718" spans="15:90">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row>
    <row r="719" spans="15:90">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row>
    <row r="720" spans="15:90">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row>
    <row r="721" spans="15:90">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row>
    <row r="722" spans="15:90">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row>
    <row r="723" spans="15:90">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row>
    <row r="724" spans="15:90">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row>
    <row r="725" spans="15:90">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row>
    <row r="726" spans="15:90">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row>
    <row r="727" spans="15:90">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row>
    <row r="728" spans="15:90">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row>
    <row r="729" spans="15:90">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row>
    <row r="730" spans="15:90">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row>
    <row r="731" spans="15:90">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row>
    <row r="732" spans="15:90">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row>
    <row r="733" spans="15:90">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row>
    <row r="734" spans="15:90">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row>
    <row r="735" spans="15:90">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row>
    <row r="736" spans="15:90">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row>
    <row r="737" spans="15:90">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row>
    <row r="738" spans="15:90">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row>
    <row r="739" spans="15:90">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row>
    <row r="740" spans="15:90">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row>
    <row r="741" spans="15:90">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row>
    <row r="742" spans="15:90">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row>
    <row r="743" spans="15:90">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row>
    <row r="744" spans="15:90">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row>
    <row r="745" spans="15:90">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row>
    <row r="746" spans="15:90">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row>
    <row r="747" spans="15:90">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row>
    <row r="748" spans="15:90">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row>
    <row r="749" spans="15:90">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row>
    <row r="750" spans="15:90">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row>
    <row r="751" spans="15:90">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row>
    <row r="752" spans="15:90">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row>
    <row r="753" spans="15:90">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row>
    <row r="754" spans="15:90">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row>
    <row r="755" spans="15:90">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row>
    <row r="756" spans="15:90">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row>
    <row r="757" spans="15:90">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row>
    <row r="758" spans="15:90">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row>
    <row r="759" spans="15:90">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row>
    <row r="760" spans="15:90">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row>
    <row r="761" spans="15:90">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row>
    <row r="762" spans="15:90">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row>
    <row r="763" spans="15:90">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row>
    <row r="764" spans="15:90">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row>
    <row r="765" spans="15:90">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row>
    <row r="766" spans="15:90">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row>
    <row r="767" spans="15:90">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row>
    <row r="768" spans="15:90">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row>
    <row r="769" spans="15:90">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row>
    <row r="770" spans="15:90">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row>
    <row r="771" spans="15:90">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row>
    <row r="772" spans="15:90">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row>
    <row r="773" spans="15:90">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row>
    <row r="774" spans="15:90">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row>
    <row r="775" spans="15:90">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row>
    <row r="776" spans="15:90">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row>
    <row r="777" spans="15:90">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row>
    <row r="778" spans="15:90">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row>
    <row r="779" spans="15:90">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row>
    <row r="780" spans="15:90">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row>
    <row r="781" spans="15:90">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row>
    <row r="782" spans="15:90">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row>
    <row r="783" spans="15:90">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row>
    <row r="784" spans="15:90">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row>
    <row r="785" spans="15:90">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row>
    <row r="786" spans="15:90">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row>
    <row r="787" spans="15:90">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row>
    <row r="788" spans="15:90">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row>
    <row r="789" spans="15:90">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row>
    <row r="790" spans="15:90">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row>
    <row r="791" spans="15:90">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row>
    <row r="792" spans="15:90">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row>
    <row r="793" spans="15:90">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row>
    <row r="794" spans="15:90">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row>
    <row r="795" spans="15:90">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row>
    <row r="796" spans="15:90">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row>
    <row r="797" spans="15:90">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row>
    <row r="798" spans="15:90">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row>
    <row r="799" spans="15:90">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row>
    <row r="800" spans="15:90">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row>
    <row r="801" spans="15:90">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row>
    <row r="802" spans="15:90">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row>
    <row r="803" spans="15:90">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row>
    <row r="804" spans="15:90">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row>
    <row r="805" spans="15:90">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row>
    <row r="806" spans="15:90">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row>
    <row r="807" spans="15:90">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row>
    <row r="808" spans="15:90">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row>
    <row r="809" spans="15:90">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row>
    <row r="810" spans="15:90">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row>
    <row r="811" spans="15:90">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row>
    <row r="812" spans="15:90">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row>
    <row r="813" spans="15:90">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row>
    <row r="814" spans="15:90">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row>
    <row r="815" spans="15:90">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row>
    <row r="816" spans="15:90">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row>
    <row r="817" spans="15:90">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row>
    <row r="818" spans="15:90">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row>
    <row r="819" spans="15:90">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row>
    <row r="820" spans="15:90">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row>
    <row r="821" spans="15:90">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row>
    <row r="822" spans="15:90">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row>
    <row r="823" spans="15:90">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row>
    <row r="824" spans="15:90">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row>
    <row r="825" spans="15:90">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row>
    <row r="826" spans="15:90">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row>
    <row r="827" spans="15:90">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row>
    <row r="828" spans="15:90">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row>
    <row r="829" spans="15:90">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row>
    <row r="830" spans="15:90">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row>
    <row r="831" spans="15:90">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row>
    <row r="832" spans="15:90">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row>
    <row r="833" spans="15:90">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row>
    <row r="834" spans="15:90">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row>
    <row r="835" spans="15:90">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row>
    <row r="836" spans="15:90">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row>
    <row r="837" spans="15:90">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row>
    <row r="838" spans="15:90">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row>
    <row r="839" spans="15:90">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row>
    <row r="840" spans="15:90">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row>
    <row r="841" spans="15:90">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row>
    <row r="842" spans="15:90">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row>
    <row r="843" spans="15:90">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row>
    <row r="844" spans="15:90">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row>
    <row r="845" spans="15:90">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row>
    <row r="846" spans="15:90">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row>
    <row r="847" spans="15:90">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row>
    <row r="848" spans="15:90">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row>
    <row r="849" spans="15:90">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row>
    <row r="850" spans="15:90">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row>
    <row r="851" spans="15:90">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row>
    <row r="852" spans="15:90">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row>
    <row r="853" spans="15:90">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row>
    <row r="854" spans="15:90">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row>
    <row r="855" spans="15:90">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row>
    <row r="856" spans="15:90">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row>
    <row r="857" spans="15:90">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row>
    <row r="858" spans="15:90">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row>
    <row r="859" spans="15:90">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row>
    <row r="860" spans="15:90">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row>
    <row r="861" spans="15:90">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row>
    <row r="862" spans="15:90">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row>
    <row r="863" spans="15:90">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row>
    <row r="864" spans="15:90">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c r="BS864" s="93"/>
      <c r="BT864" s="93"/>
      <c r="BU864" s="93"/>
      <c r="BV864" s="93"/>
      <c r="BW864" s="93"/>
      <c r="BX864" s="93"/>
      <c r="BY864" s="93"/>
      <c r="BZ864" s="93"/>
      <c r="CA864" s="93"/>
      <c r="CB864" s="93"/>
      <c r="CC864" s="93"/>
      <c r="CD864" s="93"/>
      <c r="CE864" s="93"/>
      <c r="CF864" s="93"/>
      <c r="CG864" s="93"/>
      <c r="CH864" s="93"/>
      <c r="CI864" s="93"/>
      <c r="CJ864" s="93"/>
      <c r="CK864" s="93"/>
      <c r="CL864" s="93"/>
    </row>
    <row r="865" spans="15:90">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c r="BS865" s="93"/>
      <c r="BT865" s="93"/>
      <c r="BU865" s="93"/>
      <c r="BV865" s="93"/>
      <c r="BW865" s="93"/>
      <c r="BX865" s="93"/>
      <c r="BY865" s="93"/>
      <c r="BZ865" s="93"/>
      <c r="CA865" s="93"/>
      <c r="CB865" s="93"/>
      <c r="CC865" s="93"/>
      <c r="CD865" s="93"/>
      <c r="CE865" s="93"/>
      <c r="CF865" s="93"/>
      <c r="CG865" s="93"/>
      <c r="CH865" s="93"/>
      <c r="CI865" s="93"/>
      <c r="CJ865" s="93"/>
      <c r="CK865" s="93"/>
      <c r="CL865" s="93"/>
    </row>
    <row r="866" spans="15:90">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row>
    <row r="867" spans="15:90">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c r="BS867" s="93"/>
      <c r="BT867" s="93"/>
      <c r="BU867" s="93"/>
      <c r="BV867" s="93"/>
      <c r="BW867" s="93"/>
      <c r="BX867" s="93"/>
      <c r="BY867" s="93"/>
      <c r="BZ867" s="93"/>
      <c r="CA867" s="93"/>
      <c r="CB867" s="93"/>
      <c r="CC867" s="93"/>
      <c r="CD867" s="93"/>
      <c r="CE867" s="93"/>
      <c r="CF867" s="93"/>
      <c r="CG867" s="93"/>
      <c r="CH867" s="93"/>
      <c r="CI867" s="93"/>
      <c r="CJ867" s="93"/>
      <c r="CK867" s="93"/>
      <c r="CL867" s="93"/>
    </row>
    <row r="868" spans="15:90">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3"/>
      <c r="CD868" s="93"/>
      <c r="CE868" s="93"/>
      <c r="CF868" s="93"/>
      <c r="CG868" s="93"/>
      <c r="CH868" s="93"/>
      <c r="CI868" s="93"/>
      <c r="CJ868" s="93"/>
      <c r="CK868" s="93"/>
      <c r="CL868" s="93"/>
    </row>
    <row r="869" spans="15:90">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row>
    <row r="870" spans="15:90">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row>
    <row r="871" spans="15:90">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c r="BS871" s="93"/>
      <c r="BT871" s="93"/>
      <c r="BU871" s="93"/>
      <c r="BV871" s="93"/>
      <c r="BW871" s="93"/>
      <c r="BX871" s="93"/>
      <c r="BY871" s="93"/>
      <c r="BZ871" s="93"/>
      <c r="CA871" s="93"/>
      <c r="CB871" s="93"/>
      <c r="CC871" s="93"/>
      <c r="CD871" s="93"/>
      <c r="CE871" s="93"/>
      <c r="CF871" s="93"/>
      <c r="CG871" s="93"/>
      <c r="CH871" s="93"/>
      <c r="CI871" s="93"/>
      <c r="CJ871" s="93"/>
      <c r="CK871" s="93"/>
      <c r="CL871" s="93"/>
    </row>
    <row r="872" spans="15:90">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c r="BS872" s="93"/>
      <c r="BT872" s="93"/>
      <c r="BU872" s="93"/>
      <c r="BV872" s="93"/>
      <c r="BW872" s="93"/>
      <c r="BX872" s="93"/>
      <c r="BY872" s="93"/>
      <c r="BZ872" s="93"/>
      <c r="CA872" s="93"/>
      <c r="CB872" s="93"/>
      <c r="CC872" s="93"/>
      <c r="CD872" s="93"/>
      <c r="CE872" s="93"/>
      <c r="CF872" s="93"/>
      <c r="CG872" s="93"/>
      <c r="CH872" s="93"/>
      <c r="CI872" s="93"/>
      <c r="CJ872" s="93"/>
      <c r="CK872" s="93"/>
      <c r="CL872" s="93"/>
    </row>
    <row r="873" spans="15:90">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row>
    <row r="874" spans="15:90">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row>
    <row r="875" spans="15:90">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3"/>
      <c r="BU875" s="93"/>
      <c r="BV875" s="93"/>
      <c r="BW875" s="93"/>
      <c r="BX875" s="93"/>
      <c r="BY875" s="93"/>
      <c r="BZ875" s="93"/>
      <c r="CA875" s="93"/>
      <c r="CB875" s="93"/>
      <c r="CC875" s="93"/>
      <c r="CD875" s="93"/>
      <c r="CE875" s="93"/>
      <c r="CF875" s="93"/>
      <c r="CG875" s="93"/>
      <c r="CH875" s="93"/>
      <c r="CI875" s="93"/>
      <c r="CJ875" s="93"/>
      <c r="CK875" s="93"/>
      <c r="CL875" s="93"/>
    </row>
    <row r="876" spans="15:90">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row>
    <row r="877" spans="15:90">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row>
    <row r="878" spans="15:90">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row>
    <row r="879" spans="15:90">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c r="BS879" s="93"/>
      <c r="BT879" s="93"/>
      <c r="BU879" s="93"/>
      <c r="BV879" s="93"/>
      <c r="BW879" s="93"/>
      <c r="BX879" s="93"/>
      <c r="BY879" s="93"/>
      <c r="BZ879" s="93"/>
      <c r="CA879" s="93"/>
      <c r="CB879" s="93"/>
      <c r="CC879" s="93"/>
      <c r="CD879" s="93"/>
      <c r="CE879" s="93"/>
      <c r="CF879" s="93"/>
      <c r="CG879" s="93"/>
      <c r="CH879" s="93"/>
      <c r="CI879" s="93"/>
      <c r="CJ879" s="93"/>
      <c r="CK879" s="93"/>
      <c r="CL879" s="93"/>
    </row>
    <row r="880" spans="15:90">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row>
    <row r="881" spans="15:90">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c r="BS881" s="93"/>
      <c r="BT881" s="93"/>
      <c r="BU881" s="93"/>
      <c r="BV881" s="93"/>
      <c r="BW881" s="93"/>
      <c r="BX881" s="93"/>
      <c r="BY881" s="93"/>
      <c r="BZ881" s="93"/>
      <c r="CA881" s="93"/>
      <c r="CB881" s="93"/>
      <c r="CC881" s="93"/>
      <c r="CD881" s="93"/>
      <c r="CE881" s="93"/>
      <c r="CF881" s="93"/>
      <c r="CG881" s="93"/>
      <c r="CH881" s="93"/>
      <c r="CI881" s="93"/>
      <c r="CJ881" s="93"/>
      <c r="CK881" s="93"/>
      <c r="CL881" s="93"/>
    </row>
    <row r="882" spans="15:90">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c r="BS882" s="93"/>
      <c r="BT882" s="93"/>
      <c r="BU882" s="93"/>
      <c r="BV882" s="93"/>
      <c r="BW882" s="93"/>
      <c r="BX882" s="93"/>
      <c r="BY882" s="93"/>
      <c r="BZ882" s="93"/>
      <c r="CA882" s="93"/>
      <c r="CB882" s="93"/>
      <c r="CC882" s="93"/>
      <c r="CD882" s="93"/>
      <c r="CE882" s="93"/>
      <c r="CF882" s="93"/>
      <c r="CG882" s="93"/>
      <c r="CH882" s="93"/>
      <c r="CI882" s="93"/>
      <c r="CJ882" s="93"/>
      <c r="CK882" s="93"/>
      <c r="CL882" s="93"/>
    </row>
    <row r="883" spans="15:90">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c r="BS883" s="93"/>
      <c r="BT883" s="93"/>
      <c r="BU883" s="93"/>
      <c r="BV883" s="93"/>
      <c r="BW883" s="93"/>
      <c r="BX883" s="93"/>
      <c r="BY883" s="93"/>
      <c r="BZ883" s="93"/>
      <c r="CA883" s="93"/>
      <c r="CB883" s="93"/>
      <c r="CC883" s="93"/>
      <c r="CD883" s="93"/>
      <c r="CE883" s="93"/>
      <c r="CF883" s="93"/>
      <c r="CG883" s="93"/>
      <c r="CH883" s="93"/>
      <c r="CI883" s="93"/>
      <c r="CJ883" s="93"/>
      <c r="CK883" s="93"/>
      <c r="CL883" s="93"/>
    </row>
    <row r="884" spans="15:90">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c r="BS884" s="93"/>
      <c r="BT884" s="93"/>
      <c r="BU884" s="93"/>
      <c r="BV884" s="93"/>
      <c r="BW884" s="93"/>
      <c r="BX884" s="93"/>
      <c r="BY884" s="93"/>
      <c r="BZ884" s="93"/>
      <c r="CA884" s="93"/>
      <c r="CB884" s="93"/>
      <c r="CC884" s="93"/>
      <c r="CD884" s="93"/>
      <c r="CE884" s="93"/>
      <c r="CF884" s="93"/>
      <c r="CG884" s="93"/>
      <c r="CH884" s="93"/>
      <c r="CI884" s="93"/>
      <c r="CJ884" s="93"/>
      <c r="CK884" s="93"/>
      <c r="CL884" s="93"/>
    </row>
    <row r="885" spans="15:90">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3"/>
      <c r="BU885" s="93"/>
      <c r="BV885" s="93"/>
      <c r="BW885" s="93"/>
      <c r="BX885" s="93"/>
      <c r="BY885" s="93"/>
      <c r="BZ885" s="93"/>
      <c r="CA885" s="93"/>
      <c r="CB885" s="93"/>
      <c r="CC885" s="93"/>
      <c r="CD885" s="93"/>
      <c r="CE885" s="93"/>
      <c r="CF885" s="93"/>
      <c r="CG885" s="93"/>
      <c r="CH885" s="93"/>
      <c r="CI885" s="93"/>
      <c r="CJ885" s="93"/>
      <c r="CK885" s="93"/>
      <c r="CL885" s="93"/>
    </row>
    <row r="886" spans="15:90">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c r="CC886" s="93"/>
      <c r="CD886" s="93"/>
      <c r="CE886" s="93"/>
      <c r="CF886" s="93"/>
      <c r="CG886" s="93"/>
      <c r="CH886" s="93"/>
      <c r="CI886" s="93"/>
      <c r="CJ886" s="93"/>
      <c r="CK886" s="93"/>
      <c r="CL886" s="93"/>
    </row>
    <row r="887" spans="15:90">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c r="BS887" s="93"/>
      <c r="BT887" s="93"/>
      <c r="BU887" s="93"/>
      <c r="BV887" s="93"/>
      <c r="BW887" s="93"/>
      <c r="BX887" s="93"/>
      <c r="BY887" s="93"/>
      <c r="BZ887" s="93"/>
      <c r="CA887" s="93"/>
      <c r="CB887" s="93"/>
      <c r="CC887" s="93"/>
      <c r="CD887" s="93"/>
      <c r="CE887" s="93"/>
      <c r="CF887" s="93"/>
      <c r="CG887" s="93"/>
      <c r="CH887" s="93"/>
      <c r="CI887" s="93"/>
      <c r="CJ887" s="93"/>
      <c r="CK887" s="93"/>
      <c r="CL887" s="93"/>
    </row>
    <row r="888" spans="15:90">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c r="BS888" s="93"/>
      <c r="BT888" s="93"/>
      <c r="BU888" s="93"/>
      <c r="BV888" s="93"/>
      <c r="BW888" s="93"/>
      <c r="BX888" s="93"/>
      <c r="BY888" s="93"/>
      <c r="BZ888" s="93"/>
      <c r="CA888" s="93"/>
      <c r="CB888" s="93"/>
      <c r="CC888" s="93"/>
      <c r="CD888" s="93"/>
      <c r="CE888" s="93"/>
      <c r="CF888" s="93"/>
      <c r="CG888" s="93"/>
      <c r="CH888" s="93"/>
      <c r="CI888" s="93"/>
      <c r="CJ888" s="93"/>
      <c r="CK888" s="93"/>
      <c r="CL888" s="93"/>
    </row>
    <row r="889" spans="15:90">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c r="BS889" s="93"/>
      <c r="BT889" s="93"/>
      <c r="BU889" s="93"/>
      <c r="BV889" s="93"/>
      <c r="BW889" s="93"/>
      <c r="BX889" s="93"/>
      <c r="BY889" s="93"/>
      <c r="BZ889" s="93"/>
      <c r="CA889" s="93"/>
      <c r="CB889" s="93"/>
      <c r="CC889" s="93"/>
      <c r="CD889" s="93"/>
      <c r="CE889" s="93"/>
      <c r="CF889" s="93"/>
      <c r="CG889" s="93"/>
      <c r="CH889" s="93"/>
      <c r="CI889" s="93"/>
      <c r="CJ889" s="93"/>
      <c r="CK889" s="93"/>
      <c r="CL889" s="93"/>
    </row>
    <row r="890" spans="15:90">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c r="CC890" s="93"/>
      <c r="CD890" s="93"/>
      <c r="CE890" s="93"/>
      <c r="CF890" s="93"/>
      <c r="CG890" s="93"/>
      <c r="CH890" s="93"/>
      <c r="CI890" s="93"/>
      <c r="CJ890" s="93"/>
      <c r="CK890" s="93"/>
      <c r="CL890" s="93"/>
    </row>
    <row r="891" spans="15:90">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c r="BS891" s="93"/>
      <c r="BT891" s="93"/>
      <c r="BU891" s="93"/>
      <c r="BV891" s="93"/>
      <c r="BW891" s="93"/>
      <c r="BX891" s="93"/>
      <c r="BY891" s="93"/>
      <c r="BZ891" s="93"/>
      <c r="CA891" s="93"/>
      <c r="CB891" s="93"/>
      <c r="CC891" s="93"/>
      <c r="CD891" s="93"/>
      <c r="CE891" s="93"/>
      <c r="CF891" s="93"/>
      <c r="CG891" s="93"/>
      <c r="CH891" s="93"/>
      <c r="CI891" s="93"/>
      <c r="CJ891" s="93"/>
      <c r="CK891" s="93"/>
      <c r="CL891" s="93"/>
    </row>
    <row r="892" spans="15:90">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c r="BS892" s="93"/>
      <c r="BT892" s="93"/>
      <c r="BU892" s="93"/>
      <c r="BV892" s="93"/>
      <c r="BW892" s="93"/>
      <c r="BX892" s="93"/>
      <c r="BY892" s="93"/>
      <c r="BZ892" s="93"/>
      <c r="CA892" s="93"/>
      <c r="CB892" s="93"/>
      <c r="CC892" s="93"/>
      <c r="CD892" s="93"/>
      <c r="CE892" s="93"/>
      <c r="CF892" s="93"/>
      <c r="CG892" s="93"/>
      <c r="CH892" s="93"/>
      <c r="CI892" s="93"/>
      <c r="CJ892" s="93"/>
      <c r="CK892" s="93"/>
      <c r="CL892" s="93"/>
    </row>
    <row r="893" spans="15:90">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c r="BS893" s="93"/>
      <c r="BT893" s="93"/>
      <c r="BU893" s="93"/>
      <c r="BV893" s="93"/>
      <c r="BW893" s="93"/>
      <c r="BX893" s="93"/>
      <c r="BY893" s="93"/>
      <c r="BZ893" s="93"/>
      <c r="CA893" s="93"/>
      <c r="CB893" s="93"/>
      <c r="CC893" s="93"/>
      <c r="CD893" s="93"/>
      <c r="CE893" s="93"/>
      <c r="CF893" s="93"/>
      <c r="CG893" s="93"/>
      <c r="CH893" s="93"/>
      <c r="CI893" s="93"/>
      <c r="CJ893" s="93"/>
      <c r="CK893" s="93"/>
      <c r="CL893" s="93"/>
    </row>
    <row r="894" spans="15:90">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c r="BS894" s="93"/>
      <c r="BT894" s="93"/>
      <c r="BU894" s="93"/>
      <c r="BV894" s="93"/>
      <c r="BW894" s="93"/>
      <c r="BX894" s="93"/>
      <c r="BY894" s="93"/>
      <c r="BZ894" s="93"/>
      <c r="CA894" s="93"/>
      <c r="CB894" s="93"/>
      <c r="CC894" s="93"/>
      <c r="CD894" s="93"/>
      <c r="CE894" s="93"/>
      <c r="CF894" s="93"/>
      <c r="CG894" s="93"/>
      <c r="CH894" s="93"/>
      <c r="CI894" s="93"/>
      <c r="CJ894" s="93"/>
      <c r="CK894" s="93"/>
      <c r="CL894" s="93"/>
    </row>
    <row r="895" spans="15:90">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c r="BS895" s="93"/>
      <c r="BT895" s="93"/>
      <c r="BU895" s="93"/>
      <c r="BV895" s="93"/>
      <c r="BW895" s="93"/>
      <c r="BX895" s="93"/>
      <c r="BY895" s="93"/>
      <c r="BZ895" s="93"/>
      <c r="CA895" s="93"/>
      <c r="CB895" s="93"/>
      <c r="CC895" s="93"/>
      <c r="CD895" s="93"/>
      <c r="CE895" s="93"/>
      <c r="CF895" s="93"/>
      <c r="CG895" s="93"/>
      <c r="CH895" s="93"/>
      <c r="CI895" s="93"/>
      <c r="CJ895" s="93"/>
      <c r="CK895" s="93"/>
      <c r="CL895" s="93"/>
    </row>
    <row r="896" spans="15:90">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3"/>
      <c r="CD896" s="93"/>
      <c r="CE896" s="93"/>
      <c r="CF896" s="93"/>
      <c r="CG896" s="93"/>
      <c r="CH896" s="93"/>
      <c r="CI896" s="93"/>
      <c r="CJ896" s="93"/>
      <c r="CK896" s="93"/>
      <c r="CL896" s="93"/>
    </row>
    <row r="897" spans="15:90">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c r="BS897" s="93"/>
      <c r="BT897" s="93"/>
      <c r="BU897" s="93"/>
      <c r="BV897" s="93"/>
      <c r="BW897" s="93"/>
      <c r="BX897" s="93"/>
      <c r="BY897" s="93"/>
      <c r="BZ897" s="93"/>
      <c r="CA897" s="93"/>
      <c r="CB897" s="93"/>
      <c r="CC897" s="93"/>
      <c r="CD897" s="93"/>
      <c r="CE897" s="93"/>
      <c r="CF897" s="93"/>
      <c r="CG897" s="93"/>
      <c r="CH897" s="93"/>
      <c r="CI897" s="93"/>
      <c r="CJ897" s="93"/>
      <c r="CK897" s="93"/>
      <c r="CL897" s="93"/>
    </row>
    <row r="898" spans="15:90">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c r="CC898" s="93"/>
      <c r="CD898" s="93"/>
      <c r="CE898" s="93"/>
      <c r="CF898" s="93"/>
      <c r="CG898" s="93"/>
      <c r="CH898" s="93"/>
      <c r="CI898" s="93"/>
      <c r="CJ898" s="93"/>
      <c r="CK898" s="93"/>
      <c r="CL898" s="93"/>
    </row>
    <row r="899" spans="15:90">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c r="BS899" s="93"/>
      <c r="BT899" s="93"/>
      <c r="BU899" s="93"/>
      <c r="BV899" s="93"/>
      <c r="BW899" s="93"/>
      <c r="BX899" s="93"/>
      <c r="BY899" s="93"/>
      <c r="BZ899" s="93"/>
      <c r="CA899" s="93"/>
      <c r="CB899" s="93"/>
      <c r="CC899" s="93"/>
      <c r="CD899" s="93"/>
      <c r="CE899" s="93"/>
      <c r="CF899" s="93"/>
      <c r="CG899" s="93"/>
      <c r="CH899" s="93"/>
      <c r="CI899" s="93"/>
      <c r="CJ899" s="93"/>
      <c r="CK899" s="93"/>
      <c r="CL899" s="93"/>
    </row>
    <row r="900" spans="15:90">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c r="CC900" s="93"/>
      <c r="CD900" s="93"/>
      <c r="CE900" s="93"/>
      <c r="CF900" s="93"/>
      <c r="CG900" s="93"/>
      <c r="CH900" s="93"/>
      <c r="CI900" s="93"/>
      <c r="CJ900" s="93"/>
      <c r="CK900" s="93"/>
      <c r="CL900" s="93"/>
    </row>
    <row r="901" spans="15:90">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c r="BS901" s="93"/>
      <c r="BT901" s="93"/>
      <c r="BU901" s="93"/>
      <c r="BV901" s="93"/>
      <c r="BW901" s="93"/>
      <c r="BX901" s="93"/>
      <c r="BY901" s="93"/>
      <c r="BZ901" s="93"/>
      <c r="CA901" s="93"/>
      <c r="CB901" s="93"/>
      <c r="CC901" s="93"/>
      <c r="CD901" s="93"/>
      <c r="CE901" s="93"/>
      <c r="CF901" s="93"/>
      <c r="CG901" s="93"/>
      <c r="CH901" s="93"/>
      <c r="CI901" s="93"/>
      <c r="CJ901" s="93"/>
      <c r="CK901" s="93"/>
      <c r="CL901" s="93"/>
    </row>
  </sheetData>
  <sheetProtection password="EF07" sheet="1" objects="1" scenarios="1" formatCells="0" formatColumns="0" formatRows="0" insertColumns="0" insertRows="0" insertHyperlinks="0" deleteColumns="0" deleteRows="0" selectLockedCells="1" sort="0" autoFilter="0" pivotTables="0" selectUnlockedCells="1"/>
  <autoFilter ref="B4:F4"/>
  <mergeCells count="1">
    <mergeCell ref="C1:F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tabColor rgb="FFD08FE4"/>
  </sheetPr>
  <dimension ref="A1:CG4240"/>
  <sheetViews>
    <sheetView workbookViewId="0">
      <pane xSplit="1" ySplit="4" topLeftCell="B4233"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132" customWidth="1"/>
    <col min="2" max="2" width="27.85546875" style="155" customWidth="1"/>
    <col min="3" max="3" width="27.5703125" style="156" customWidth="1"/>
    <col min="4" max="4" width="16.85546875" style="156" customWidth="1"/>
    <col min="5" max="5" width="21.42578125" style="156" customWidth="1"/>
    <col min="6" max="6" width="34.85546875" style="156" customWidth="1"/>
    <col min="7" max="16384" width="8.85546875" style="119"/>
  </cols>
  <sheetData>
    <row r="1" spans="1:85" s="55" customFormat="1" ht="48" customHeight="1">
      <c r="A1" s="122"/>
      <c r="B1" s="153"/>
      <c r="C1" s="340" t="s">
        <v>10267</v>
      </c>
      <c r="D1" s="340"/>
      <c r="E1" s="340"/>
      <c r="F1" s="340"/>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row>
    <row r="2" spans="1:85" s="56" customFormat="1" ht="14.25" customHeight="1">
      <c r="A2" s="15"/>
      <c r="B2" s="6" t="s">
        <v>1235</v>
      </c>
      <c r="C2" s="183">
        <f>D4240</f>
        <v>4198609.1699999878</v>
      </c>
      <c r="D2" s="134"/>
      <c r="E2" s="134"/>
      <c r="F2" s="18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c r="A3" s="122"/>
      <c r="B3" s="154"/>
      <c r="C3" s="135"/>
      <c r="D3" s="135"/>
      <c r="E3" s="127"/>
      <c r="F3" s="127"/>
      <c r="G3" s="127"/>
      <c r="H3" s="127"/>
      <c r="I3" s="127"/>
      <c r="J3" s="127"/>
      <c r="K3" s="127"/>
      <c r="L3" s="127"/>
      <c r="M3" s="127"/>
      <c r="N3" s="127"/>
      <c r="O3" s="127"/>
      <c r="P3" s="127"/>
      <c r="Q3" s="127"/>
      <c r="R3" s="127"/>
      <c r="S3" s="127"/>
      <c r="T3" s="127"/>
      <c r="U3" s="127"/>
      <c r="V3" s="127"/>
      <c r="W3" s="127"/>
      <c r="X3" s="127"/>
      <c r="Y3" s="127"/>
      <c r="Z3" s="127"/>
      <c r="AA3" s="127"/>
    </row>
    <row r="4" spans="1:85" s="16" customFormat="1" ht="31.35" customHeight="1">
      <c r="A4" s="12"/>
      <c r="B4" s="112" t="s">
        <v>2</v>
      </c>
      <c r="C4" s="112" t="s">
        <v>10</v>
      </c>
      <c r="D4" s="113" t="s">
        <v>11</v>
      </c>
      <c r="E4" s="113" t="s">
        <v>12</v>
      </c>
      <c r="F4" s="112" t="s">
        <v>1066</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c r="B5" s="179">
        <v>45108.040972222225</v>
      </c>
      <c r="C5" s="248">
        <v>1000</v>
      </c>
      <c r="D5" s="248">
        <v>996.5</v>
      </c>
      <c r="E5" s="248">
        <v>3.5</v>
      </c>
      <c r="F5" s="137" t="s">
        <v>8461</v>
      </c>
    </row>
    <row r="6" spans="1:85">
      <c r="B6" s="179">
        <v>45108.065972222219</v>
      </c>
      <c r="C6" s="248">
        <v>500</v>
      </c>
      <c r="D6" s="248">
        <v>498.25</v>
      </c>
      <c r="E6" s="248">
        <v>1.75</v>
      </c>
      <c r="F6" s="137" t="s">
        <v>8462</v>
      </c>
    </row>
    <row r="7" spans="1:85">
      <c r="B7" s="179">
        <v>45108.099305555559</v>
      </c>
      <c r="C7" s="248">
        <v>100</v>
      </c>
      <c r="D7" s="248">
        <v>99.65</v>
      </c>
      <c r="E7" s="248">
        <v>0.35</v>
      </c>
      <c r="F7" s="137" t="s">
        <v>8463</v>
      </c>
    </row>
    <row r="8" spans="1:85">
      <c r="B8" s="179">
        <v>45108.1</v>
      </c>
      <c r="C8" s="248">
        <v>101</v>
      </c>
      <c r="D8" s="248">
        <v>100.65</v>
      </c>
      <c r="E8" s="248">
        <v>0.35</v>
      </c>
      <c r="F8" s="137" t="s">
        <v>8463</v>
      </c>
    </row>
    <row r="9" spans="1:85">
      <c r="B9" s="179">
        <v>45108.10833333333</v>
      </c>
      <c r="C9" s="248">
        <v>1690</v>
      </c>
      <c r="D9" s="248">
        <v>1684.08</v>
      </c>
      <c r="E9" s="248">
        <v>5.92</v>
      </c>
      <c r="F9" s="137" t="s">
        <v>8464</v>
      </c>
    </row>
    <row r="10" spans="1:85">
      <c r="B10" s="179">
        <v>45108.193749999999</v>
      </c>
      <c r="C10" s="248">
        <v>1000</v>
      </c>
      <c r="D10" s="248">
        <v>996.5</v>
      </c>
      <c r="E10" s="248">
        <v>3.5</v>
      </c>
      <c r="F10" s="137" t="s">
        <v>8465</v>
      </c>
    </row>
    <row r="11" spans="1:85">
      <c r="B11" s="179">
        <v>45108.251388888886</v>
      </c>
      <c r="C11" s="248">
        <v>5000</v>
      </c>
      <c r="D11" s="248">
        <v>4982.5</v>
      </c>
      <c r="E11" s="248">
        <v>17.5</v>
      </c>
      <c r="F11" s="137" t="s">
        <v>8466</v>
      </c>
    </row>
    <row r="12" spans="1:85">
      <c r="B12" s="179">
        <v>45108.279166666667</v>
      </c>
      <c r="C12" s="248">
        <v>100</v>
      </c>
      <c r="D12" s="248">
        <v>99.65</v>
      </c>
      <c r="E12" s="248">
        <v>0.35</v>
      </c>
      <c r="F12" s="137" t="s">
        <v>8467</v>
      </c>
    </row>
    <row r="13" spans="1:85">
      <c r="B13" s="179">
        <v>45108.289583333331</v>
      </c>
      <c r="C13" s="248">
        <v>500</v>
      </c>
      <c r="D13" s="248">
        <v>498.25</v>
      </c>
      <c r="E13" s="248">
        <v>1.75</v>
      </c>
      <c r="F13" s="137" t="s">
        <v>8468</v>
      </c>
    </row>
    <row r="14" spans="1:85">
      <c r="B14" s="179">
        <v>45108.326388888891</v>
      </c>
      <c r="C14" s="248">
        <v>100</v>
      </c>
      <c r="D14" s="248">
        <v>99.65</v>
      </c>
      <c r="E14" s="248">
        <v>0.35</v>
      </c>
      <c r="F14" s="137" t="s">
        <v>8469</v>
      </c>
    </row>
    <row r="15" spans="1:85">
      <c r="B15" s="179">
        <v>45108.375694444447</v>
      </c>
      <c r="C15" s="248">
        <v>500</v>
      </c>
      <c r="D15" s="248">
        <v>498.25</v>
      </c>
      <c r="E15" s="248">
        <v>1.75</v>
      </c>
      <c r="F15" s="137" t="s">
        <v>8470</v>
      </c>
    </row>
    <row r="16" spans="1:85">
      <c r="B16" s="179">
        <v>45108.381944444445</v>
      </c>
      <c r="C16" s="248">
        <v>150.08000000000001</v>
      </c>
      <c r="D16" s="248">
        <v>149.55000000000001</v>
      </c>
      <c r="E16" s="248">
        <v>0.53</v>
      </c>
      <c r="F16" s="137" t="s">
        <v>8471</v>
      </c>
    </row>
    <row r="17" spans="2:6">
      <c r="B17" s="179">
        <v>45108.386111111111</v>
      </c>
      <c r="C17" s="248">
        <v>200</v>
      </c>
      <c r="D17" s="248">
        <v>199.3</v>
      </c>
      <c r="E17" s="248">
        <v>0.7</v>
      </c>
      <c r="F17" s="137" t="s">
        <v>8472</v>
      </c>
    </row>
    <row r="18" spans="2:6">
      <c r="B18" s="179">
        <v>45108.399305555555</v>
      </c>
      <c r="C18" s="248">
        <v>1500</v>
      </c>
      <c r="D18" s="248">
        <v>1462.5</v>
      </c>
      <c r="E18" s="248">
        <v>37.5</v>
      </c>
      <c r="F18" s="137" t="s">
        <v>8473</v>
      </c>
    </row>
    <row r="19" spans="2:6">
      <c r="B19" s="179">
        <v>45108.42083333333</v>
      </c>
      <c r="C19" s="248">
        <v>2000</v>
      </c>
      <c r="D19" s="248">
        <v>1993</v>
      </c>
      <c r="E19" s="248">
        <v>7</v>
      </c>
      <c r="F19" s="137" t="s">
        <v>8474</v>
      </c>
    </row>
    <row r="20" spans="2:6">
      <c r="B20" s="179">
        <v>45108.433333333334</v>
      </c>
      <c r="C20" s="248">
        <v>500</v>
      </c>
      <c r="D20" s="248">
        <v>498.25</v>
      </c>
      <c r="E20" s="248">
        <v>1.75</v>
      </c>
      <c r="F20" s="137" t="s">
        <v>8475</v>
      </c>
    </row>
    <row r="21" spans="2:6">
      <c r="B21" s="179">
        <v>45108.434027777781</v>
      </c>
      <c r="C21" s="248">
        <v>43</v>
      </c>
      <c r="D21" s="248">
        <v>42.85</v>
      </c>
      <c r="E21" s="248">
        <v>0.15</v>
      </c>
      <c r="F21" s="137" t="s">
        <v>8476</v>
      </c>
    </row>
    <row r="22" spans="2:6">
      <c r="B22" s="179">
        <v>45108.443749999999</v>
      </c>
      <c r="C22" s="248">
        <v>100</v>
      </c>
      <c r="D22" s="248">
        <v>99.65</v>
      </c>
      <c r="E22" s="248">
        <v>0.35</v>
      </c>
      <c r="F22" s="137" t="s">
        <v>8477</v>
      </c>
    </row>
    <row r="23" spans="2:6">
      <c r="B23" s="179">
        <v>45108.45208333333</v>
      </c>
      <c r="C23" s="248">
        <v>50</v>
      </c>
      <c r="D23" s="248">
        <v>49.82</v>
      </c>
      <c r="E23" s="248">
        <v>0.18</v>
      </c>
      <c r="F23" s="137" t="s">
        <v>8478</v>
      </c>
    </row>
    <row r="24" spans="2:6">
      <c r="B24" s="179">
        <v>45108.463888888888</v>
      </c>
      <c r="C24" s="248">
        <v>500</v>
      </c>
      <c r="D24" s="248">
        <v>498.25</v>
      </c>
      <c r="E24" s="248">
        <v>1.75</v>
      </c>
      <c r="F24" s="137" t="s">
        <v>8479</v>
      </c>
    </row>
    <row r="25" spans="2:6">
      <c r="B25" s="179">
        <v>45108.477777777778</v>
      </c>
      <c r="C25" s="248">
        <v>1000</v>
      </c>
      <c r="D25" s="248">
        <v>996.5</v>
      </c>
      <c r="E25" s="248">
        <v>3.5</v>
      </c>
      <c r="F25" s="137" t="s">
        <v>8480</v>
      </c>
    </row>
    <row r="26" spans="2:6">
      <c r="B26" s="179">
        <v>45108.481249999997</v>
      </c>
      <c r="C26" s="248">
        <v>200</v>
      </c>
      <c r="D26" s="248">
        <v>199.3</v>
      </c>
      <c r="E26" s="248">
        <v>0.7</v>
      </c>
      <c r="F26" s="137" t="s">
        <v>8481</v>
      </c>
    </row>
    <row r="27" spans="2:6">
      <c r="B27" s="179">
        <v>45108.496527777781</v>
      </c>
      <c r="C27" s="248">
        <v>2000</v>
      </c>
      <c r="D27" s="248">
        <v>1993</v>
      </c>
      <c r="E27" s="248">
        <v>7</v>
      </c>
      <c r="F27" s="137" t="s">
        <v>8482</v>
      </c>
    </row>
    <row r="28" spans="2:6">
      <c r="B28" s="179">
        <v>45108.498611111114</v>
      </c>
      <c r="C28" s="248">
        <v>1000</v>
      </c>
      <c r="D28" s="248">
        <v>996.5</v>
      </c>
      <c r="E28" s="248">
        <v>3.5</v>
      </c>
      <c r="F28" s="137" t="s">
        <v>8483</v>
      </c>
    </row>
    <row r="29" spans="2:6">
      <c r="B29" s="179">
        <v>45108.515277777777</v>
      </c>
      <c r="C29" s="248">
        <v>100</v>
      </c>
      <c r="D29" s="248">
        <v>99.65</v>
      </c>
      <c r="E29" s="248">
        <v>0.35</v>
      </c>
      <c r="F29" s="137" t="s">
        <v>8469</v>
      </c>
    </row>
    <row r="30" spans="2:6">
      <c r="B30" s="179">
        <v>45108.521527777775</v>
      </c>
      <c r="C30" s="248">
        <v>300</v>
      </c>
      <c r="D30" s="248">
        <v>298.95</v>
      </c>
      <c r="E30" s="248">
        <v>1.05</v>
      </c>
      <c r="F30" s="137" t="s">
        <v>8484</v>
      </c>
    </row>
    <row r="31" spans="2:6">
      <c r="B31" s="179">
        <v>45108.567361111112</v>
      </c>
      <c r="C31" s="248">
        <v>2500</v>
      </c>
      <c r="D31" s="248">
        <v>2491.25</v>
      </c>
      <c r="E31" s="248">
        <v>8.75</v>
      </c>
      <c r="F31" s="137" t="s">
        <v>8485</v>
      </c>
    </row>
    <row r="32" spans="2:6">
      <c r="B32" s="179">
        <v>45108.570138888892</v>
      </c>
      <c r="C32" s="248">
        <v>300</v>
      </c>
      <c r="D32" s="248">
        <v>298.95</v>
      </c>
      <c r="E32" s="248">
        <v>1.05</v>
      </c>
      <c r="F32" s="137" t="s">
        <v>8486</v>
      </c>
    </row>
    <row r="33" spans="2:6">
      <c r="B33" s="179">
        <v>45108.577777777777</v>
      </c>
      <c r="C33" s="248">
        <v>500</v>
      </c>
      <c r="D33" s="248">
        <v>498.25</v>
      </c>
      <c r="E33" s="248">
        <v>1.75</v>
      </c>
      <c r="F33" s="137" t="s">
        <v>8487</v>
      </c>
    </row>
    <row r="34" spans="2:6">
      <c r="B34" s="179">
        <v>45108.592361111114</v>
      </c>
      <c r="C34" s="248">
        <v>2000</v>
      </c>
      <c r="D34" s="248">
        <v>1993</v>
      </c>
      <c r="E34" s="248">
        <v>7</v>
      </c>
      <c r="F34" s="137" t="s">
        <v>8488</v>
      </c>
    </row>
    <row r="35" spans="2:6">
      <c r="B35" s="179">
        <v>45108.602777777778</v>
      </c>
      <c r="C35" s="248">
        <v>100</v>
      </c>
      <c r="D35" s="248">
        <v>99.65</v>
      </c>
      <c r="E35" s="248">
        <v>0.35</v>
      </c>
      <c r="F35" s="137" t="s">
        <v>8489</v>
      </c>
    </row>
    <row r="36" spans="2:6">
      <c r="B36" s="179">
        <v>45108.604861111111</v>
      </c>
      <c r="C36" s="248">
        <v>1000</v>
      </c>
      <c r="D36" s="248">
        <v>996.5</v>
      </c>
      <c r="E36" s="248">
        <v>3.5</v>
      </c>
      <c r="F36" s="137" t="s">
        <v>8490</v>
      </c>
    </row>
    <row r="37" spans="2:6">
      <c r="B37" s="179">
        <v>45108.618750000001</v>
      </c>
      <c r="C37" s="248">
        <v>1000</v>
      </c>
      <c r="D37" s="248">
        <v>996.5</v>
      </c>
      <c r="E37" s="248">
        <v>3.5</v>
      </c>
      <c r="F37" s="137" t="s">
        <v>8491</v>
      </c>
    </row>
    <row r="38" spans="2:6">
      <c r="B38" s="179">
        <v>45108.631249999999</v>
      </c>
      <c r="C38" s="248">
        <v>500</v>
      </c>
      <c r="D38" s="248">
        <v>498.25</v>
      </c>
      <c r="E38" s="248">
        <v>1.75</v>
      </c>
      <c r="F38" s="137" t="s">
        <v>8492</v>
      </c>
    </row>
    <row r="39" spans="2:6">
      <c r="B39" s="179">
        <v>45108.638888888891</v>
      </c>
      <c r="C39" s="248">
        <v>75</v>
      </c>
      <c r="D39" s="248">
        <v>74.739999999999995</v>
      </c>
      <c r="E39" s="248">
        <v>0.26</v>
      </c>
      <c r="F39" s="137" t="s">
        <v>8493</v>
      </c>
    </row>
    <row r="40" spans="2:6">
      <c r="B40" s="179">
        <v>45108.65902777778</v>
      </c>
      <c r="C40" s="248">
        <v>200</v>
      </c>
      <c r="D40" s="248">
        <v>199.3</v>
      </c>
      <c r="E40" s="248">
        <v>0.7</v>
      </c>
      <c r="F40" s="137" t="s">
        <v>8494</v>
      </c>
    </row>
    <row r="41" spans="2:6">
      <c r="B41" s="179">
        <v>45108.695138888892</v>
      </c>
      <c r="C41" s="248">
        <v>150</v>
      </c>
      <c r="D41" s="248">
        <v>149.47</v>
      </c>
      <c r="E41" s="248">
        <v>0.53</v>
      </c>
      <c r="F41" s="137" t="s">
        <v>8495</v>
      </c>
    </row>
    <row r="42" spans="2:6">
      <c r="B42" s="179">
        <v>45108.714583333334</v>
      </c>
      <c r="C42" s="248">
        <v>500</v>
      </c>
      <c r="D42" s="248">
        <v>498.25</v>
      </c>
      <c r="E42" s="248">
        <v>1.75</v>
      </c>
      <c r="F42" s="137" t="s">
        <v>8496</v>
      </c>
    </row>
    <row r="43" spans="2:6">
      <c r="B43" s="179">
        <v>45108.748611111114</v>
      </c>
      <c r="C43" s="248">
        <v>500</v>
      </c>
      <c r="D43" s="248">
        <v>498.25</v>
      </c>
      <c r="E43" s="248">
        <v>1.75</v>
      </c>
      <c r="F43" s="137" t="s">
        <v>8497</v>
      </c>
    </row>
    <row r="44" spans="2:6">
      <c r="B44" s="179">
        <v>45108.784722222219</v>
      </c>
      <c r="C44" s="248">
        <v>100</v>
      </c>
      <c r="D44" s="248">
        <v>99.65</v>
      </c>
      <c r="E44" s="248">
        <v>0.35</v>
      </c>
      <c r="F44" s="137" t="s">
        <v>8498</v>
      </c>
    </row>
    <row r="45" spans="2:6">
      <c r="B45" s="179">
        <v>45108.811111111114</v>
      </c>
      <c r="C45" s="248">
        <v>500</v>
      </c>
      <c r="D45" s="248">
        <v>498.25</v>
      </c>
      <c r="E45" s="248">
        <v>1.75</v>
      </c>
      <c r="F45" s="137" t="s">
        <v>8499</v>
      </c>
    </row>
    <row r="46" spans="2:6">
      <c r="B46" s="179">
        <v>45108.81527777778</v>
      </c>
      <c r="C46" s="248">
        <v>150</v>
      </c>
      <c r="D46" s="248">
        <v>149.47</v>
      </c>
      <c r="E46" s="248">
        <v>0.53</v>
      </c>
      <c r="F46" s="137" t="s">
        <v>8500</v>
      </c>
    </row>
    <row r="47" spans="2:6">
      <c r="B47" s="179">
        <v>45108.823611111111</v>
      </c>
      <c r="C47" s="248">
        <v>100</v>
      </c>
      <c r="D47" s="248">
        <v>99.65</v>
      </c>
      <c r="E47" s="248">
        <v>0.35</v>
      </c>
      <c r="F47" s="137" t="s">
        <v>8501</v>
      </c>
    </row>
    <row r="48" spans="2:6">
      <c r="B48" s="179">
        <v>45108.826388888891</v>
      </c>
      <c r="C48" s="248">
        <v>1500</v>
      </c>
      <c r="D48" s="248">
        <v>1494.75</v>
      </c>
      <c r="E48" s="248">
        <v>5.25</v>
      </c>
      <c r="F48" s="137" t="s">
        <v>8502</v>
      </c>
    </row>
    <row r="49" spans="2:6">
      <c r="B49" s="179">
        <v>45108.85833333333</v>
      </c>
      <c r="C49" s="248">
        <v>300</v>
      </c>
      <c r="D49" s="248">
        <v>298.95</v>
      </c>
      <c r="E49" s="248">
        <v>1.05</v>
      </c>
      <c r="F49" s="137" t="s">
        <v>8503</v>
      </c>
    </row>
    <row r="50" spans="2:6">
      <c r="B50" s="179">
        <v>45108.869444444441</v>
      </c>
      <c r="C50" s="248">
        <v>500</v>
      </c>
      <c r="D50" s="248">
        <v>498.25</v>
      </c>
      <c r="E50" s="248">
        <v>1.75</v>
      </c>
      <c r="F50" s="137" t="s">
        <v>8504</v>
      </c>
    </row>
    <row r="51" spans="2:6">
      <c r="B51" s="179">
        <v>45108.880555555559</v>
      </c>
      <c r="C51" s="248">
        <v>100</v>
      </c>
      <c r="D51" s="248">
        <v>99.65</v>
      </c>
      <c r="E51" s="248">
        <v>0.35</v>
      </c>
      <c r="F51" s="137" t="s">
        <v>8505</v>
      </c>
    </row>
    <row r="52" spans="2:6">
      <c r="B52" s="179">
        <v>45108.915972222225</v>
      </c>
      <c r="C52" s="248">
        <v>1000</v>
      </c>
      <c r="D52" s="248">
        <v>996.5</v>
      </c>
      <c r="E52" s="248">
        <v>3.5</v>
      </c>
      <c r="F52" s="137" t="s">
        <v>8506</v>
      </c>
    </row>
    <row r="53" spans="2:6">
      <c r="B53" s="179">
        <v>45108.918055555558</v>
      </c>
      <c r="C53" s="248">
        <v>1000</v>
      </c>
      <c r="D53" s="248">
        <v>996.5</v>
      </c>
      <c r="E53" s="248">
        <v>3.5</v>
      </c>
      <c r="F53" s="137" t="s">
        <v>8507</v>
      </c>
    </row>
    <row r="54" spans="2:6">
      <c r="B54" s="179">
        <v>45108.930555555555</v>
      </c>
      <c r="C54" s="248">
        <v>1000</v>
      </c>
      <c r="D54" s="248">
        <v>996.5</v>
      </c>
      <c r="E54" s="248">
        <v>3.5</v>
      </c>
      <c r="F54" s="137" t="s">
        <v>8508</v>
      </c>
    </row>
    <row r="55" spans="2:6">
      <c r="B55" s="179">
        <v>45108.941666666666</v>
      </c>
      <c r="C55" s="248">
        <v>150</v>
      </c>
      <c r="D55" s="248">
        <v>149.47</v>
      </c>
      <c r="E55" s="248">
        <v>0.53</v>
      </c>
      <c r="F55" s="137" t="s">
        <v>8509</v>
      </c>
    </row>
    <row r="56" spans="2:6">
      <c r="B56" s="179">
        <v>45108.946527777778</v>
      </c>
      <c r="C56" s="248">
        <v>100</v>
      </c>
      <c r="D56" s="248">
        <v>99.65</v>
      </c>
      <c r="E56" s="248">
        <v>0.35</v>
      </c>
      <c r="F56" s="137" t="s">
        <v>8510</v>
      </c>
    </row>
    <row r="57" spans="2:6">
      <c r="B57" s="179">
        <v>45108.95208333333</v>
      </c>
      <c r="C57" s="248">
        <v>5000</v>
      </c>
      <c r="D57" s="248">
        <v>4982.5</v>
      </c>
      <c r="E57" s="248">
        <v>17.5</v>
      </c>
      <c r="F57" s="137" t="s">
        <v>8511</v>
      </c>
    </row>
    <row r="58" spans="2:6">
      <c r="B58" s="179">
        <v>45108.975694444445</v>
      </c>
      <c r="C58" s="248">
        <v>100</v>
      </c>
      <c r="D58" s="248">
        <v>99.65</v>
      </c>
      <c r="E58" s="248">
        <v>0.35</v>
      </c>
      <c r="F58" s="137" t="s">
        <v>8512</v>
      </c>
    </row>
    <row r="59" spans="2:6">
      <c r="B59" s="179">
        <v>45108.979861111111</v>
      </c>
      <c r="C59" s="248">
        <v>1</v>
      </c>
      <c r="D59" s="248">
        <v>1</v>
      </c>
      <c r="E59" s="248">
        <v>0</v>
      </c>
      <c r="F59" s="137" t="s">
        <v>8513</v>
      </c>
    </row>
    <row r="60" spans="2:6">
      <c r="B60" s="179">
        <v>45108.981249999997</v>
      </c>
      <c r="C60" s="248">
        <v>1500</v>
      </c>
      <c r="D60" s="248">
        <v>1494.75</v>
      </c>
      <c r="E60" s="248">
        <v>5.25</v>
      </c>
      <c r="F60" s="137" t="s">
        <v>8514</v>
      </c>
    </row>
    <row r="61" spans="2:6">
      <c r="B61" s="179">
        <v>45109.004861111112</v>
      </c>
      <c r="C61" s="248">
        <v>700</v>
      </c>
      <c r="D61" s="248">
        <v>697.55</v>
      </c>
      <c r="E61" s="248">
        <v>2.4500000000000002</v>
      </c>
      <c r="F61" s="137" t="s">
        <v>8515</v>
      </c>
    </row>
    <row r="62" spans="2:6">
      <c r="B62" s="179">
        <v>45109.015277777777</v>
      </c>
      <c r="C62" s="248">
        <v>500</v>
      </c>
      <c r="D62" s="248">
        <v>498.25</v>
      </c>
      <c r="E62" s="248">
        <v>1.75</v>
      </c>
      <c r="F62" s="137" t="s">
        <v>8516</v>
      </c>
    </row>
    <row r="63" spans="2:6">
      <c r="B63" s="179">
        <v>45109.035416666666</v>
      </c>
      <c r="C63" s="248">
        <v>500</v>
      </c>
      <c r="D63" s="248">
        <v>498.25</v>
      </c>
      <c r="E63" s="248">
        <v>1.75</v>
      </c>
      <c r="F63" s="137" t="s">
        <v>8462</v>
      </c>
    </row>
    <row r="64" spans="2:6">
      <c r="B64" s="179">
        <v>45109.046527777777</v>
      </c>
      <c r="C64" s="248">
        <v>100</v>
      </c>
      <c r="D64" s="248">
        <v>99.65</v>
      </c>
      <c r="E64" s="248">
        <v>0.35</v>
      </c>
      <c r="F64" s="137" t="s">
        <v>8517</v>
      </c>
    </row>
    <row r="65" spans="2:6">
      <c r="B65" s="179">
        <v>45109.047222222223</v>
      </c>
      <c r="C65" s="248">
        <v>100</v>
      </c>
      <c r="D65" s="248">
        <v>99.65</v>
      </c>
      <c r="E65" s="248">
        <v>0.35</v>
      </c>
      <c r="F65" s="137" t="s">
        <v>8517</v>
      </c>
    </row>
    <row r="66" spans="2:6">
      <c r="B66" s="179">
        <v>45109.083333333336</v>
      </c>
      <c r="C66" s="248">
        <v>500</v>
      </c>
      <c r="D66" s="248">
        <v>498.25</v>
      </c>
      <c r="E66" s="248">
        <v>1.75</v>
      </c>
      <c r="F66" s="137" t="s">
        <v>8518</v>
      </c>
    </row>
    <row r="67" spans="2:6">
      <c r="B67" s="179">
        <v>45109.084722222222</v>
      </c>
      <c r="C67" s="248">
        <v>500</v>
      </c>
      <c r="D67" s="248">
        <v>498.25</v>
      </c>
      <c r="E67" s="248">
        <v>1.75</v>
      </c>
      <c r="F67" s="137" t="s">
        <v>8519</v>
      </c>
    </row>
    <row r="68" spans="2:6">
      <c r="B68" s="179">
        <v>45109.087500000001</v>
      </c>
      <c r="C68" s="248">
        <v>250</v>
      </c>
      <c r="D68" s="248">
        <v>249.12</v>
      </c>
      <c r="E68" s="248">
        <v>0.88</v>
      </c>
      <c r="F68" s="137" t="s">
        <v>8520</v>
      </c>
    </row>
    <row r="69" spans="2:6">
      <c r="B69" s="179">
        <v>45109.175000000003</v>
      </c>
      <c r="C69" s="248">
        <v>10</v>
      </c>
      <c r="D69" s="248">
        <v>9.9600000000000009</v>
      </c>
      <c r="E69" s="248">
        <v>0.04</v>
      </c>
      <c r="F69" s="137" t="s">
        <v>8521</v>
      </c>
    </row>
    <row r="70" spans="2:6">
      <c r="B70" s="179">
        <v>45109.239583333336</v>
      </c>
      <c r="C70" s="248">
        <v>31</v>
      </c>
      <c r="D70" s="248">
        <v>30.89</v>
      </c>
      <c r="E70" s="248">
        <v>0.11</v>
      </c>
      <c r="F70" s="137" t="s">
        <v>8522</v>
      </c>
    </row>
    <row r="71" spans="2:6">
      <c r="B71" s="179">
        <v>45109.314583333333</v>
      </c>
      <c r="C71" s="248">
        <v>1000</v>
      </c>
      <c r="D71" s="248">
        <v>996.5</v>
      </c>
      <c r="E71" s="248">
        <v>3.5</v>
      </c>
      <c r="F71" s="137" t="s">
        <v>8523</v>
      </c>
    </row>
    <row r="72" spans="2:6">
      <c r="B72" s="179">
        <v>45109.319444444445</v>
      </c>
      <c r="C72" s="248">
        <v>100</v>
      </c>
      <c r="D72" s="248">
        <v>99.65</v>
      </c>
      <c r="E72" s="248">
        <v>0.35</v>
      </c>
      <c r="F72" s="137" t="s">
        <v>8524</v>
      </c>
    </row>
    <row r="73" spans="2:6">
      <c r="B73" s="179">
        <v>45109.355555555558</v>
      </c>
      <c r="C73" s="248">
        <v>50</v>
      </c>
      <c r="D73" s="248">
        <v>49.82</v>
      </c>
      <c r="E73" s="248">
        <v>0.18</v>
      </c>
      <c r="F73" s="137" t="s">
        <v>8478</v>
      </c>
    </row>
    <row r="74" spans="2:6">
      <c r="B74" s="179">
        <v>45109.381944444445</v>
      </c>
      <c r="C74" s="248">
        <v>1000</v>
      </c>
      <c r="D74" s="248">
        <v>996.5</v>
      </c>
      <c r="E74" s="248">
        <v>3.5</v>
      </c>
      <c r="F74" s="137" t="s">
        <v>8525</v>
      </c>
    </row>
    <row r="75" spans="2:6">
      <c r="B75" s="179">
        <v>45109.384722222225</v>
      </c>
      <c r="C75" s="248">
        <v>200</v>
      </c>
      <c r="D75" s="248">
        <v>199.3</v>
      </c>
      <c r="E75" s="248">
        <v>0.7</v>
      </c>
      <c r="F75" s="137" t="s">
        <v>8472</v>
      </c>
    </row>
    <row r="76" spans="2:6">
      <c r="B76" s="179">
        <v>45109.402083333334</v>
      </c>
      <c r="C76" s="248">
        <v>500</v>
      </c>
      <c r="D76" s="248">
        <v>498.25</v>
      </c>
      <c r="E76" s="248">
        <v>1.75</v>
      </c>
      <c r="F76" s="137" t="s">
        <v>8526</v>
      </c>
    </row>
    <row r="77" spans="2:6">
      <c r="B77" s="179">
        <v>45109.402777777781</v>
      </c>
      <c r="C77" s="248">
        <v>1000</v>
      </c>
      <c r="D77" s="248">
        <v>996.5</v>
      </c>
      <c r="E77" s="248">
        <v>3.5</v>
      </c>
      <c r="F77" s="137" t="s">
        <v>8527</v>
      </c>
    </row>
    <row r="78" spans="2:6">
      <c r="B78" s="179">
        <v>45109.442361111112</v>
      </c>
      <c r="C78" s="248">
        <v>1000</v>
      </c>
      <c r="D78" s="248">
        <v>996.5</v>
      </c>
      <c r="E78" s="248">
        <v>3.5</v>
      </c>
      <c r="F78" s="137" t="s">
        <v>8528</v>
      </c>
    </row>
    <row r="79" spans="2:6">
      <c r="B79" s="179">
        <v>45109.459027777775</v>
      </c>
      <c r="C79" s="248">
        <v>300</v>
      </c>
      <c r="D79" s="248">
        <v>298.95</v>
      </c>
      <c r="E79" s="248">
        <v>1.05</v>
      </c>
      <c r="F79" s="137" t="s">
        <v>8529</v>
      </c>
    </row>
    <row r="80" spans="2:6">
      <c r="B80" s="179">
        <v>45109.459722222222</v>
      </c>
      <c r="C80" s="248">
        <v>100</v>
      </c>
      <c r="D80" s="248">
        <v>99.65</v>
      </c>
      <c r="E80" s="248">
        <v>0.35</v>
      </c>
      <c r="F80" s="137" t="s">
        <v>8530</v>
      </c>
    </row>
    <row r="81" spans="2:6">
      <c r="B81" s="179">
        <v>45109.46597222222</v>
      </c>
      <c r="C81" s="248">
        <v>100</v>
      </c>
      <c r="D81" s="248">
        <v>99.65</v>
      </c>
      <c r="E81" s="248">
        <v>0.35</v>
      </c>
      <c r="F81" s="137" t="s">
        <v>8531</v>
      </c>
    </row>
    <row r="82" spans="2:6">
      <c r="B82" s="179">
        <v>45109.468055555553</v>
      </c>
      <c r="C82" s="248">
        <v>100</v>
      </c>
      <c r="D82" s="248">
        <v>99.65</v>
      </c>
      <c r="E82" s="248">
        <v>0.35</v>
      </c>
      <c r="F82" s="137" t="s">
        <v>8469</v>
      </c>
    </row>
    <row r="83" spans="2:6">
      <c r="B83" s="179">
        <v>45109.502083333333</v>
      </c>
      <c r="C83" s="248">
        <v>100</v>
      </c>
      <c r="D83" s="248">
        <v>99.65</v>
      </c>
      <c r="E83" s="248">
        <v>0.35</v>
      </c>
      <c r="F83" s="137" t="s">
        <v>8487</v>
      </c>
    </row>
    <row r="84" spans="2:6">
      <c r="B84" s="179">
        <v>45109.511111111111</v>
      </c>
      <c r="C84" s="248">
        <v>90000</v>
      </c>
      <c r="D84" s="248">
        <v>89685</v>
      </c>
      <c r="E84" s="248">
        <v>315</v>
      </c>
      <c r="F84" s="137" t="s">
        <v>8532</v>
      </c>
    </row>
    <row r="85" spans="2:6">
      <c r="B85" s="179">
        <v>45109.526388888888</v>
      </c>
      <c r="C85" s="248">
        <v>0.5</v>
      </c>
      <c r="D85" s="248">
        <v>0.5</v>
      </c>
      <c r="E85" s="248">
        <v>0</v>
      </c>
      <c r="F85" s="137" t="s">
        <v>8533</v>
      </c>
    </row>
    <row r="86" spans="2:6">
      <c r="B86" s="179">
        <v>45109.539583333331</v>
      </c>
      <c r="C86" s="248">
        <v>1</v>
      </c>
      <c r="D86" s="248">
        <v>1</v>
      </c>
      <c r="E86" s="248">
        <v>0</v>
      </c>
      <c r="F86" s="137" t="s">
        <v>8534</v>
      </c>
    </row>
    <row r="87" spans="2:6">
      <c r="B87" s="179">
        <v>45109.55972222222</v>
      </c>
      <c r="C87" s="248">
        <v>1</v>
      </c>
      <c r="D87" s="248">
        <v>1</v>
      </c>
      <c r="E87" s="248">
        <v>0</v>
      </c>
      <c r="F87" s="137" t="s">
        <v>8535</v>
      </c>
    </row>
    <row r="88" spans="2:6">
      <c r="B88" s="179">
        <v>45109.561111111114</v>
      </c>
      <c r="C88" s="248">
        <v>300</v>
      </c>
      <c r="D88" s="248">
        <v>292.5</v>
      </c>
      <c r="E88" s="248">
        <v>7.5</v>
      </c>
      <c r="F88" s="137" t="s">
        <v>8536</v>
      </c>
    </row>
    <row r="89" spans="2:6">
      <c r="B89" s="179">
        <v>45109.568055555559</v>
      </c>
      <c r="C89" s="248">
        <v>2500</v>
      </c>
      <c r="D89" s="248">
        <v>2491.25</v>
      </c>
      <c r="E89" s="248">
        <v>8.75</v>
      </c>
      <c r="F89" s="137" t="s">
        <v>8537</v>
      </c>
    </row>
    <row r="90" spans="2:6">
      <c r="B90" s="179">
        <v>45109.574305555558</v>
      </c>
      <c r="C90" s="248">
        <v>50</v>
      </c>
      <c r="D90" s="248">
        <v>49.82</v>
      </c>
      <c r="E90" s="248">
        <v>0.18</v>
      </c>
      <c r="F90" s="137" t="s">
        <v>8538</v>
      </c>
    </row>
    <row r="91" spans="2:6">
      <c r="B91" s="179">
        <v>45109.57916666667</v>
      </c>
      <c r="C91" s="248">
        <v>10000</v>
      </c>
      <c r="D91" s="248">
        <v>9965</v>
      </c>
      <c r="E91" s="248">
        <v>35</v>
      </c>
      <c r="F91" s="137" t="s">
        <v>8539</v>
      </c>
    </row>
    <row r="92" spans="2:6">
      <c r="B92" s="179">
        <v>45109.62777777778</v>
      </c>
      <c r="C92" s="248">
        <v>1600</v>
      </c>
      <c r="D92" s="248">
        <v>1594.4</v>
      </c>
      <c r="E92" s="248">
        <v>5.6</v>
      </c>
      <c r="F92" s="137" t="s">
        <v>8540</v>
      </c>
    </row>
    <row r="93" spans="2:6">
      <c r="B93" s="179">
        <v>45109.652777777781</v>
      </c>
      <c r="C93" s="248">
        <v>1000</v>
      </c>
      <c r="D93" s="248">
        <v>996.5</v>
      </c>
      <c r="E93" s="248">
        <v>3.5</v>
      </c>
      <c r="F93" s="137" t="s">
        <v>8541</v>
      </c>
    </row>
    <row r="94" spans="2:6">
      <c r="B94" s="179">
        <v>45109.684027777781</v>
      </c>
      <c r="C94" s="248">
        <v>2</v>
      </c>
      <c r="D94" s="248">
        <v>1.99</v>
      </c>
      <c r="E94" s="248">
        <v>0.01</v>
      </c>
      <c r="F94" s="137" t="s">
        <v>8542</v>
      </c>
    </row>
    <row r="95" spans="2:6">
      <c r="B95" s="179">
        <v>45109.68472222222</v>
      </c>
      <c r="C95" s="248">
        <v>4000</v>
      </c>
      <c r="D95" s="248">
        <v>3986</v>
      </c>
      <c r="E95" s="248">
        <v>14</v>
      </c>
      <c r="F95" s="137" t="s">
        <v>8543</v>
      </c>
    </row>
    <row r="96" spans="2:6">
      <c r="B96" s="179">
        <v>45109.723611111112</v>
      </c>
      <c r="C96" s="248">
        <v>100</v>
      </c>
      <c r="D96" s="248">
        <v>99.65</v>
      </c>
      <c r="E96" s="248">
        <v>0.35</v>
      </c>
      <c r="F96" s="137" t="s">
        <v>8544</v>
      </c>
    </row>
    <row r="97" spans="2:6">
      <c r="B97" s="179">
        <v>45109.723611111112</v>
      </c>
      <c r="C97" s="248">
        <v>300</v>
      </c>
      <c r="D97" s="248">
        <v>298.95</v>
      </c>
      <c r="E97" s="248">
        <v>1.05</v>
      </c>
      <c r="F97" s="137" t="s">
        <v>8494</v>
      </c>
    </row>
    <row r="98" spans="2:6">
      <c r="B98" s="179">
        <v>45109.729861111111</v>
      </c>
      <c r="C98" s="248">
        <v>2500</v>
      </c>
      <c r="D98" s="248">
        <v>2491.25</v>
      </c>
      <c r="E98" s="248">
        <v>8.75</v>
      </c>
      <c r="F98" s="137" t="s">
        <v>8544</v>
      </c>
    </row>
    <row r="99" spans="2:6">
      <c r="B99" s="179">
        <v>45109.789583333331</v>
      </c>
      <c r="C99" s="248">
        <v>100</v>
      </c>
      <c r="D99" s="248">
        <v>99.65</v>
      </c>
      <c r="E99" s="248">
        <v>0.35</v>
      </c>
      <c r="F99" s="137" t="s">
        <v>8545</v>
      </c>
    </row>
    <row r="100" spans="2:6">
      <c r="B100" s="179">
        <v>45109.790277777778</v>
      </c>
      <c r="C100" s="248">
        <v>10000</v>
      </c>
      <c r="D100" s="248">
        <v>9965</v>
      </c>
      <c r="E100" s="248">
        <v>35</v>
      </c>
      <c r="F100" s="137" t="s">
        <v>8546</v>
      </c>
    </row>
    <row r="101" spans="2:6">
      <c r="B101" s="179">
        <v>45109.808333333334</v>
      </c>
      <c r="C101" s="248">
        <v>300</v>
      </c>
      <c r="D101" s="248">
        <v>298.95</v>
      </c>
      <c r="E101" s="248">
        <v>1.05</v>
      </c>
      <c r="F101" s="137" t="s">
        <v>8547</v>
      </c>
    </row>
    <row r="102" spans="2:6">
      <c r="B102" s="179">
        <v>45109.817361111112</v>
      </c>
      <c r="C102" s="248">
        <v>100</v>
      </c>
      <c r="D102" s="248">
        <v>99.65</v>
      </c>
      <c r="E102" s="248">
        <v>0.35</v>
      </c>
      <c r="F102" s="137" t="s">
        <v>8548</v>
      </c>
    </row>
    <row r="103" spans="2:6">
      <c r="B103" s="179">
        <v>45109.819444444445</v>
      </c>
      <c r="C103" s="248">
        <v>500</v>
      </c>
      <c r="D103" s="248">
        <v>498.25</v>
      </c>
      <c r="E103" s="248">
        <v>1.75</v>
      </c>
      <c r="F103" s="137" t="s">
        <v>8499</v>
      </c>
    </row>
    <row r="104" spans="2:6">
      <c r="B104" s="179">
        <v>45109.823611111111</v>
      </c>
      <c r="C104" s="248">
        <v>500</v>
      </c>
      <c r="D104" s="248">
        <v>498.25</v>
      </c>
      <c r="E104" s="248">
        <v>1.75</v>
      </c>
      <c r="F104" s="137" t="s">
        <v>8549</v>
      </c>
    </row>
    <row r="105" spans="2:6">
      <c r="B105" s="179">
        <v>45109.831944444442</v>
      </c>
      <c r="C105" s="248">
        <v>100</v>
      </c>
      <c r="D105" s="248">
        <v>99.65</v>
      </c>
      <c r="E105" s="248">
        <v>0.35</v>
      </c>
      <c r="F105" s="137" t="s">
        <v>8550</v>
      </c>
    </row>
    <row r="106" spans="2:6">
      <c r="B106" s="179">
        <v>45109.834722222222</v>
      </c>
      <c r="C106" s="248">
        <v>4000</v>
      </c>
      <c r="D106" s="248">
        <v>3986</v>
      </c>
      <c r="E106" s="248">
        <v>14</v>
      </c>
      <c r="F106" s="137" t="s">
        <v>8551</v>
      </c>
    </row>
    <row r="107" spans="2:6">
      <c r="B107" s="179">
        <v>45109.836805555555</v>
      </c>
      <c r="C107" s="248">
        <v>100</v>
      </c>
      <c r="D107" s="248">
        <v>99.65</v>
      </c>
      <c r="E107" s="248">
        <v>0.35</v>
      </c>
      <c r="F107" s="137" t="s">
        <v>8552</v>
      </c>
    </row>
    <row r="108" spans="2:6">
      <c r="B108" s="179">
        <v>45109.838194444441</v>
      </c>
      <c r="C108" s="248">
        <v>4000</v>
      </c>
      <c r="D108" s="248">
        <v>3986</v>
      </c>
      <c r="E108" s="248">
        <v>14</v>
      </c>
      <c r="F108" s="137" t="s">
        <v>8553</v>
      </c>
    </row>
    <row r="109" spans="2:6">
      <c r="B109" s="179">
        <v>45109.84097222222</v>
      </c>
      <c r="C109" s="248">
        <v>1000</v>
      </c>
      <c r="D109" s="248">
        <v>996.5</v>
      </c>
      <c r="E109" s="248">
        <v>3.5</v>
      </c>
      <c r="F109" s="137" t="s">
        <v>8554</v>
      </c>
    </row>
    <row r="110" spans="2:6">
      <c r="B110" s="179">
        <v>45109.85</v>
      </c>
      <c r="C110" s="248">
        <v>100</v>
      </c>
      <c r="D110" s="248">
        <v>99.65</v>
      </c>
      <c r="E110" s="248">
        <v>0.35</v>
      </c>
      <c r="F110" s="137" t="s">
        <v>8555</v>
      </c>
    </row>
    <row r="111" spans="2:6">
      <c r="B111" s="179">
        <v>45109.852083333331</v>
      </c>
      <c r="C111" s="248">
        <v>132</v>
      </c>
      <c r="D111" s="248">
        <v>131.54</v>
      </c>
      <c r="E111" s="248">
        <v>0.46</v>
      </c>
      <c r="F111" s="137" t="s">
        <v>8556</v>
      </c>
    </row>
    <row r="112" spans="2:6">
      <c r="B112" s="179">
        <v>45109.857638888891</v>
      </c>
      <c r="C112" s="248">
        <v>10000</v>
      </c>
      <c r="D112" s="248">
        <v>9965</v>
      </c>
      <c r="E112" s="248">
        <v>35</v>
      </c>
      <c r="F112" s="137" t="s">
        <v>8557</v>
      </c>
    </row>
    <row r="113" spans="2:6">
      <c r="B113" s="179">
        <v>45109.864583333336</v>
      </c>
      <c r="C113" s="248">
        <v>1000</v>
      </c>
      <c r="D113" s="248">
        <v>996.5</v>
      </c>
      <c r="E113" s="248">
        <v>3.5</v>
      </c>
      <c r="F113" s="137" t="s">
        <v>8558</v>
      </c>
    </row>
    <row r="114" spans="2:6">
      <c r="B114" s="179">
        <v>45109.877083333333</v>
      </c>
      <c r="C114" s="248">
        <v>100</v>
      </c>
      <c r="D114" s="248">
        <v>99.65</v>
      </c>
      <c r="E114" s="248">
        <v>0.35</v>
      </c>
      <c r="F114" s="137" t="s">
        <v>8559</v>
      </c>
    </row>
    <row r="115" spans="2:6">
      <c r="B115" s="179">
        <v>45109.883333333331</v>
      </c>
      <c r="C115" s="248">
        <v>79</v>
      </c>
      <c r="D115" s="248">
        <v>78.72</v>
      </c>
      <c r="E115" s="248">
        <v>0.28000000000000003</v>
      </c>
      <c r="F115" s="137" t="s">
        <v>8560</v>
      </c>
    </row>
    <row r="116" spans="2:6">
      <c r="B116" s="179">
        <v>45109.884027777778</v>
      </c>
      <c r="C116" s="248">
        <v>100</v>
      </c>
      <c r="D116" s="248">
        <v>99.65</v>
      </c>
      <c r="E116" s="248">
        <v>0.35</v>
      </c>
      <c r="F116" s="137" t="s">
        <v>8561</v>
      </c>
    </row>
    <row r="117" spans="2:6">
      <c r="B117" s="179">
        <v>45109.892361111109</v>
      </c>
      <c r="C117" s="248">
        <v>7000</v>
      </c>
      <c r="D117" s="248">
        <v>6975.5</v>
      </c>
      <c r="E117" s="248">
        <v>24.5</v>
      </c>
      <c r="F117" s="137" t="s">
        <v>8562</v>
      </c>
    </row>
    <row r="118" spans="2:6">
      <c r="B118" s="179">
        <v>45109.897916666669</v>
      </c>
      <c r="C118" s="248">
        <v>4303</v>
      </c>
      <c r="D118" s="248">
        <v>4287.9399999999996</v>
      </c>
      <c r="E118" s="248">
        <v>15.06</v>
      </c>
      <c r="F118" s="137" t="s">
        <v>8563</v>
      </c>
    </row>
    <row r="119" spans="2:6">
      <c r="B119" s="179">
        <v>45109.904166666667</v>
      </c>
      <c r="C119" s="248">
        <v>500</v>
      </c>
      <c r="D119" s="248">
        <v>498.25</v>
      </c>
      <c r="E119" s="248">
        <v>1.75</v>
      </c>
      <c r="F119" s="137" t="s">
        <v>8564</v>
      </c>
    </row>
    <row r="120" spans="2:6">
      <c r="B120" s="179">
        <v>45109.907638888886</v>
      </c>
      <c r="C120" s="248">
        <v>100</v>
      </c>
      <c r="D120" s="248">
        <v>99.65</v>
      </c>
      <c r="E120" s="248">
        <v>0.35</v>
      </c>
      <c r="F120" s="137" t="s">
        <v>8565</v>
      </c>
    </row>
    <row r="121" spans="2:6">
      <c r="B121" s="179">
        <v>45109.915277777778</v>
      </c>
      <c r="C121" s="248">
        <v>3000</v>
      </c>
      <c r="D121" s="248">
        <v>2989.5</v>
      </c>
      <c r="E121" s="248">
        <v>10.5</v>
      </c>
      <c r="F121" s="137" t="s">
        <v>8566</v>
      </c>
    </row>
    <row r="122" spans="2:6">
      <c r="B122" s="179">
        <v>45109.936111111114</v>
      </c>
      <c r="C122" s="248">
        <v>200</v>
      </c>
      <c r="D122" s="248">
        <v>199.3</v>
      </c>
      <c r="E122" s="248">
        <v>0.7</v>
      </c>
      <c r="F122" s="137" t="s">
        <v>8567</v>
      </c>
    </row>
    <row r="123" spans="2:6">
      <c r="B123" s="179">
        <v>45109.972916666666</v>
      </c>
      <c r="C123" s="248">
        <v>300</v>
      </c>
      <c r="D123" s="248">
        <v>298.95</v>
      </c>
      <c r="E123" s="248">
        <v>1.05</v>
      </c>
      <c r="F123" s="137" t="s">
        <v>8568</v>
      </c>
    </row>
    <row r="124" spans="2:6">
      <c r="B124" s="179">
        <v>45110.003472222219</v>
      </c>
      <c r="C124" s="248">
        <v>300</v>
      </c>
      <c r="D124" s="248">
        <v>298.95</v>
      </c>
      <c r="E124" s="248">
        <v>1.05</v>
      </c>
      <c r="F124" s="137" t="s">
        <v>8569</v>
      </c>
    </row>
    <row r="125" spans="2:6">
      <c r="B125" s="179">
        <v>45110.011805555558</v>
      </c>
      <c r="C125" s="248">
        <v>100</v>
      </c>
      <c r="D125" s="248">
        <v>99.65</v>
      </c>
      <c r="E125" s="248">
        <v>0.35</v>
      </c>
      <c r="F125" s="137" t="s">
        <v>8570</v>
      </c>
    </row>
    <row r="126" spans="2:6">
      <c r="B126" s="179">
        <v>45110.017361111109</v>
      </c>
      <c r="C126" s="248">
        <v>101</v>
      </c>
      <c r="D126" s="248">
        <v>100.65</v>
      </c>
      <c r="E126" s="248">
        <v>0.35</v>
      </c>
      <c r="F126" s="137" t="s">
        <v>8463</v>
      </c>
    </row>
    <row r="127" spans="2:6">
      <c r="B127" s="179">
        <v>45110.047222222223</v>
      </c>
      <c r="C127" s="248">
        <v>1000</v>
      </c>
      <c r="D127" s="248">
        <v>996.5</v>
      </c>
      <c r="E127" s="248">
        <v>3.5</v>
      </c>
      <c r="F127" s="137" t="s">
        <v>8539</v>
      </c>
    </row>
    <row r="128" spans="2:6">
      <c r="B128" s="179">
        <v>45110.053472222222</v>
      </c>
      <c r="C128" s="248">
        <v>1000</v>
      </c>
      <c r="D128" s="248">
        <v>996.5</v>
      </c>
      <c r="E128" s="248">
        <v>3.5</v>
      </c>
      <c r="F128" s="137" t="s">
        <v>8571</v>
      </c>
    </row>
    <row r="129" spans="2:6">
      <c r="B129" s="179">
        <v>45110.076388888891</v>
      </c>
      <c r="C129" s="248">
        <v>1</v>
      </c>
      <c r="D129" s="248">
        <v>1</v>
      </c>
      <c r="E129" s="248">
        <v>0</v>
      </c>
      <c r="F129" s="137" t="s">
        <v>8572</v>
      </c>
    </row>
    <row r="130" spans="2:6">
      <c r="B130" s="179">
        <v>45110.081250000003</v>
      </c>
      <c r="C130" s="248">
        <v>10</v>
      </c>
      <c r="D130" s="248">
        <v>9.9600000000000009</v>
      </c>
      <c r="E130" s="248">
        <v>0.04</v>
      </c>
      <c r="F130" s="137" t="s">
        <v>8573</v>
      </c>
    </row>
    <row r="131" spans="2:6">
      <c r="B131" s="179">
        <v>45110.103472222225</v>
      </c>
      <c r="C131" s="248">
        <v>10</v>
      </c>
      <c r="D131" s="248">
        <v>9.9600000000000009</v>
      </c>
      <c r="E131" s="248">
        <v>0.04</v>
      </c>
      <c r="F131" s="137" t="s">
        <v>8574</v>
      </c>
    </row>
    <row r="132" spans="2:6">
      <c r="B132" s="179">
        <v>45110.104166666664</v>
      </c>
      <c r="C132" s="248">
        <v>2</v>
      </c>
      <c r="D132" s="248">
        <v>1.99</v>
      </c>
      <c r="E132" s="248">
        <v>0.01</v>
      </c>
      <c r="F132" s="137" t="s">
        <v>8575</v>
      </c>
    </row>
    <row r="133" spans="2:6">
      <c r="B133" s="179">
        <v>45110.115277777775</v>
      </c>
      <c r="C133" s="248">
        <v>500</v>
      </c>
      <c r="D133" s="248">
        <v>498.25</v>
      </c>
      <c r="E133" s="248">
        <v>1.75</v>
      </c>
      <c r="F133" s="137" t="s">
        <v>8576</v>
      </c>
    </row>
    <row r="134" spans="2:6">
      <c r="B134" s="179">
        <v>45110.213888888888</v>
      </c>
      <c r="C134" s="248">
        <v>880</v>
      </c>
      <c r="D134" s="248">
        <v>876.92</v>
      </c>
      <c r="E134" s="248">
        <v>3.08</v>
      </c>
      <c r="F134" s="137" t="s">
        <v>8577</v>
      </c>
    </row>
    <row r="135" spans="2:6">
      <c r="B135" s="179">
        <v>45110.231944444444</v>
      </c>
      <c r="C135" s="248">
        <v>4.1500000000000004</v>
      </c>
      <c r="D135" s="248">
        <v>4.1399999999999997</v>
      </c>
      <c r="E135" s="248">
        <v>0.01</v>
      </c>
      <c r="F135" s="137" t="s">
        <v>8578</v>
      </c>
    </row>
    <row r="136" spans="2:6">
      <c r="B136" s="179">
        <v>45110.268750000003</v>
      </c>
      <c r="C136" s="248">
        <v>200</v>
      </c>
      <c r="D136" s="248">
        <v>199.3</v>
      </c>
      <c r="E136" s="248">
        <v>0.7</v>
      </c>
      <c r="F136" s="137" t="s">
        <v>8567</v>
      </c>
    </row>
    <row r="137" spans="2:6">
      <c r="B137" s="179">
        <v>45110.277083333334</v>
      </c>
      <c r="C137" s="248">
        <v>200</v>
      </c>
      <c r="D137" s="248">
        <v>199.3</v>
      </c>
      <c r="E137" s="248">
        <v>0.7</v>
      </c>
      <c r="F137" s="137" t="s">
        <v>8472</v>
      </c>
    </row>
    <row r="138" spans="2:6">
      <c r="B138" s="179">
        <v>45110.301388888889</v>
      </c>
      <c r="C138" s="248">
        <v>485.97</v>
      </c>
      <c r="D138" s="248">
        <v>484.27</v>
      </c>
      <c r="E138" s="248">
        <v>1.7</v>
      </c>
      <c r="F138" s="137" t="s">
        <v>8579</v>
      </c>
    </row>
    <row r="139" spans="2:6">
      <c r="B139" s="179">
        <v>45110.318749999999</v>
      </c>
      <c r="C139" s="248">
        <v>100</v>
      </c>
      <c r="D139" s="248">
        <v>99.65</v>
      </c>
      <c r="E139" s="248">
        <v>0.35</v>
      </c>
      <c r="F139" s="137" t="s">
        <v>8524</v>
      </c>
    </row>
    <row r="140" spans="2:6">
      <c r="B140" s="179">
        <v>45110.319444444445</v>
      </c>
      <c r="C140" s="248">
        <v>500</v>
      </c>
      <c r="D140" s="248">
        <v>498.25</v>
      </c>
      <c r="E140" s="248">
        <v>1.75</v>
      </c>
      <c r="F140" s="137" t="s">
        <v>8580</v>
      </c>
    </row>
    <row r="141" spans="2:6">
      <c r="B141" s="179">
        <v>45110.329861111109</v>
      </c>
      <c r="C141" s="248">
        <v>2000</v>
      </c>
      <c r="D141" s="248">
        <v>1993</v>
      </c>
      <c r="E141" s="248">
        <v>7</v>
      </c>
      <c r="F141" s="137" t="s">
        <v>8581</v>
      </c>
    </row>
    <row r="142" spans="2:6">
      <c r="B142" s="179">
        <v>45110.367361111108</v>
      </c>
      <c r="C142" s="248">
        <v>1</v>
      </c>
      <c r="D142" s="248">
        <v>1</v>
      </c>
      <c r="E142" s="248">
        <v>0</v>
      </c>
      <c r="F142" s="137" t="s">
        <v>8582</v>
      </c>
    </row>
    <row r="143" spans="2:6">
      <c r="B143" s="179">
        <v>45110.368055555555</v>
      </c>
      <c r="C143" s="248">
        <v>1</v>
      </c>
      <c r="D143" s="248">
        <v>1</v>
      </c>
      <c r="E143" s="248">
        <v>0</v>
      </c>
      <c r="F143" s="137" t="s">
        <v>8582</v>
      </c>
    </row>
    <row r="144" spans="2:6">
      <c r="B144" s="179">
        <v>45110.368055555555</v>
      </c>
      <c r="C144" s="248">
        <v>1</v>
      </c>
      <c r="D144" s="248">
        <v>1</v>
      </c>
      <c r="E144" s="248">
        <v>0</v>
      </c>
      <c r="F144" s="137" t="s">
        <v>8582</v>
      </c>
    </row>
    <row r="145" spans="2:6">
      <c r="B145" s="179">
        <v>45110.368750000001</v>
      </c>
      <c r="C145" s="248">
        <v>1</v>
      </c>
      <c r="D145" s="248">
        <v>1</v>
      </c>
      <c r="E145" s="248">
        <v>0</v>
      </c>
      <c r="F145" s="137" t="s">
        <v>8582</v>
      </c>
    </row>
    <row r="146" spans="2:6">
      <c r="B146" s="179">
        <v>45110.368750000001</v>
      </c>
      <c r="C146" s="248">
        <v>1</v>
      </c>
      <c r="D146" s="248">
        <v>1</v>
      </c>
      <c r="E146" s="248">
        <v>0</v>
      </c>
      <c r="F146" s="137" t="s">
        <v>8582</v>
      </c>
    </row>
    <row r="147" spans="2:6">
      <c r="B147" s="179">
        <v>45110.368750000001</v>
      </c>
      <c r="C147" s="248">
        <v>1</v>
      </c>
      <c r="D147" s="248">
        <v>1</v>
      </c>
      <c r="E147" s="248">
        <v>0</v>
      </c>
      <c r="F147" s="137" t="s">
        <v>8582</v>
      </c>
    </row>
    <row r="148" spans="2:6">
      <c r="B148" s="179">
        <v>45110.368750000001</v>
      </c>
      <c r="C148" s="248">
        <v>1</v>
      </c>
      <c r="D148" s="248">
        <v>1</v>
      </c>
      <c r="E148" s="248">
        <v>0</v>
      </c>
      <c r="F148" s="137" t="s">
        <v>8582</v>
      </c>
    </row>
    <row r="149" spans="2:6">
      <c r="B149" s="179">
        <v>45110.369444444441</v>
      </c>
      <c r="C149" s="248">
        <v>1</v>
      </c>
      <c r="D149" s="248">
        <v>1</v>
      </c>
      <c r="E149" s="248">
        <v>0</v>
      </c>
      <c r="F149" s="137" t="s">
        <v>8582</v>
      </c>
    </row>
    <row r="150" spans="2:6">
      <c r="B150" s="179">
        <v>45110.369444444441</v>
      </c>
      <c r="C150" s="248">
        <v>1</v>
      </c>
      <c r="D150" s="248">
        <v>1</v>
      </c>
      <c r="E150" s="248">
        <v>0</v>
      </c>
      <c r="F150" s="137" t="s">
        <v>8582</v>
      </c>
    </row>
    <row r="151" spans="2:6">
      <c r="B151" s="179">
        <v>45110.369444444441</v>
      </c>
      <c r="C151" s="248">
        <v>1</v>
      </c>
      <c r="D151" s="248">
        <v>1</v>
      </c>
      <c r="E151" s="248">
        <v>0</v>
      </c>
      <c r="F151" s="137" t="s">
        <v>8582</v>
      </c>
    </row>
    <row r="152" spans="2:6">
      <c r="B152" s="179">
        <v>45110.369444444441</v>
      </c>
      <c r="C152" s="248">
        <v>1</v>
      </c>
      <c r="D152" s="248">
        <v>1</v>
      </c>
      <c r="E152" s="248">
        <v>0</v>
      </c>
      <c r="F152" s="137" t="s">
        <v>8582</v>
      </c>
    </row>
    <row r="153" spans="2:6">
      <c r="B153" s="179">
        <v>45110.370138888888</v>
      </c>
      <c r="C153" s="248">
        <v>1</v>
      </c>
      <c r="D153" s="248">
        <v>1</v>
      </c>
      <c r="E153" s="248">
        <v>0</v>
      </c>
      <c r="F153" s="137" t="s">
        <v>8582</v>
      </c>
    </row>
    <row r="154" spans="2:6">
      <c r="B154" s="179">
        <v>45110.370138888888</v>
      </c>
      <c r="C154" s="248">
        <v>1</v>
      </c>
      <c r="D154" s="248">
        <v>1</v>
      </c>
      <c r="E154" s="248">
        <v>0</v>
      </c>
      <c r="F154" s="137" t="s">
        <v>8582</v>
      </c>
    </row>
    <row r="155" spans="2:6">
      <c r="B155" s="179">
        <v>45110.370833333334</v>
      </c>
      <c r="C155" s="248">
        <v>1</v>
      </c>
      <c r="D155" s="248">
        <v>1</v>
      </c>
      <c r="E155" s="248">
        <v>0</v>
      </c>
      <c r="F155" s="137" t="s">
        <v>8582</v>
      </c>
    </row>
    <row r="156" spans="2:6">
      <c r="B156" s="179">
        <v>45110.370833333334</v>
      </c>
      <c r="C156" s="248">
        <v>1</v>
      </c>
      <c r="D156" s="248">
        <v>1</v>
      </c>
      <c r="E156" s="248">
        <v>0</v>
      </c>
      <c r="F156" s="137" t="s">
        <v>8582</v>
      </c>
    </row>
    <row r="157" spans="2:6">
      <c r="B157" s="179">
        <v>45110.370833333334</v>
      </c>
      <c r="C157" s="248">
        <v>1</v>
      </c>
      <c r="D157" s="248">
        <v>1</v>
      </c>
      <c r="E157" s="248">
        <v>0</v>
      </c>
      <c r="F157" s="137" t="s">
        <v>8582</v>
      </c>
    </row>
    <row r="158" spans="2:6">
      <c r="B158" s="179">
        <v>45110.370833333334</v>
      </c>
      <c r="C158" s="248">
        <v>1</v>
      </c>
      <c r="D158" s="248">
        <v>1</v>
      </c>
      <c r="E158" s="248">
        <v>0</v>
      </c>
      <c r="F158" s="137" t="s">
        <v>8582</v>
      </c>
    </row>
    <row r="159" spans="2:6">
      <c r="B159" s="179">
        <v>45110.371527777781</v>
      </c>
      <c r="C159" s="248">
        <v>1</v>
      </c>
      <c r="D159" s="248">
        <v>1</v>
      </c>
      <c r="E159" s="248">
        <v>0</v>
      </c>
      <c r="F159" s="137" t="s">
        <v>8582</v>
      </c>
    </row>
    <row r="160" spans="2:6">
      <c r="B160" s="179">
        <v>45110.371527777781</v>
      </c>
      <c r="C160" s="248">
        <v>1</v>
      </c>
      <c r="D160" s="248">
        <v>1</v>
      </c>
      <c r="E160" s="248">
        <v>0</v>
      </c>
      <c r="F160" s="137" t="s">
        <v>8582</v>
      </c>
    </row>
    <row r="161" spans="2:6">
      <c r="B161" s="179">
        <v>45110.371527777781</v>
      </c>
      <c r="C161" s="248">
        <v>3000</v>
      </c>
      <c r="D161" s="248">
        <v>2989.5</v>
      </c>
      <c r="E161" s="248">
        <v>10.5</v>
      </c>
      <c r="F161" s="137" t="s">
        <v>8583</v>
      </c>
    </row>
    <row r="162" spans="2:6">
      <c r="B162" s="179">
        <v>45110.37222222222</v>
      </c>
      <c r="C162" s="248">
        <v>1</v>
      </c>
      <c r="D162" s="248">
        <v>1</v>
      </c>
      <c r="E162" s="248">
        <v>0</v>
      </c>
      <c r="F162" s="137" t="s">
        <v>8582</v>
      </c>
    </row>
    <row r="163" spans="2:6">
      <c r="B163" s="179">
        <v>45110.372916666667</v>
      </c>
      <c r="C163" s="248">
        <v>1</v>
      </c>
      <c r="D163" s="248">
        <v>1</v>
      </c>
      <c r="E163" s="248">
        <v>0</v>
      </c>
      <c r="F163" s="137" t="s">
        <v>8582</v>
      </c>
    </row>
    <row r="164" spans="2:6">
      <c r="B164" s="179">
        <v>45110.372916666667</v>
      </c>
      <c r="C164" s="248">
        <v>1</v>
      </c>
      <c r="D164" s="248">
        <v>1</v>
      </c>
      <c r="E164" s="248">
        <v>0</v>
      </c>
      <c r="F164" s="137" t="s">
        <v>8582</v>
      </c>
    </row>
    <row r="165" spans="2:6">
      <c r="B165" s="179">
        <v>45110.375</v>
      </c>
      <c r="C165" s="248">
        <v>1</v>
      </c>
      <c r="D165" s="248">
        <v>1</v>
      </c>
      <c r="E165" s="248">
        <v>0</v>
      </c>
      <c r="F165" s="137" t="s">
        <v>8582</v>
      </c>
    </row>
    <row r="166" spans="2:6">
      <c r="B166" s="179">
        <v>45110.375694444447</v>
      </c>
      <c r="C166" s="248">
        <v>1</v>
      </c>
      <c r="D166" s="248">
        <v>1</v>
      </c>
      <c r="E166" s="248">
        <v>0</v>
      </c>
      <c r="F166" s="137" t="s">
        <v>8582</v>
      </c>
    </row>
    <row r="167" spans="2:6">
      <c r="B167" s="179">
        <v>45110.375694444447</v>
      </c>
      <c r="C167" s="248">
        <v>1</v>
      </c>
      <c r="D167" s="248">
        <v>1</v>
      </c>
      <c r="E167" s="248">
        <v>0</v>
      </c>
      <c r="F167" s="137" t="s">
        <v>8582</v>
      </c>
    </row>
    <row r="168" spans="2:6">
      <c r="B168" s="179">
        <v>45110.375694444447</v>
      </c>
      <c r="C168" s="248">
        <v>1</v>
      </c>
      <c r="D168" s="248">
        <v>1</v>
      </c>
      <c r="E168" s="248">
        <v>0</v>
      </c>
      <c r="F168" s="137" t="s">
        <v>8582</v>
      </c>
    </row>
    <row r="169" spans="2:6">
      <c r="B169" s="179">
        <v>45110.376388888886</v>
      </c>
      <c r="C169" s="248">
        <v>1</v>
      </c>
      <c r="D169" s="248">
        <v>1</v>
      </c>
      <c r="E169" s="248">
        <v>0</v>
      </c>
      <c r="F169" s="137" t="s">
        <v>8582</v>
      </c>
    </row>
    <row r="170" spans="2:6">
      <c r="B170" s="179">
        <v>45110.376388888886</v>
      </c>
      <c r="C170" s="248">
        <v>1</v>
      </c>
      <c r="D170" s="248">
        <v>1</v>
      </c>
      <c r="E170" s="248">
        <v>0</v>
      </c>
      <c r="F170" s="137" t="s">
        <v>8582</v>
      </c>
    </row>
    <row r="171" spans="2:6">
      <c r="B171" s="179">
        <v>45110.377083333333</v>
      </c>
      <c r="C171" s="248">
        <v>1</v>
      </c>
      <c r="D171" s="248">
        <v>1</v>
      </c>
      <c r="E171" s="248">
        <v>0</v>
      </c>
      <c r="F171" s="137" t="s">
        <v>8582</v>
      </c>
    </row>
    <row r="172" spans="2:6">
      <c r="B172" s="179">
        <v>45110.377083333333</v>
      </c>
      <c r="C172" s="248">
        <v>1</v>
      </c>
      <c r="D172" s="248">
        <v>1</v>
      </c>
      <c r="E172" s="248">
        <v>0</v>
      </c>
      <c r="F172" s="137" t="s">
        <v>8582</v>
      </c>
    </row>
    <row r="173" spans="2:6">
      <c r="B173" s="179">
        <v>45110.377083333333</v>
      </c>
      <c r="C173" s="248">
        <v>1</v>
      </c>
      <c r="D173" s="248">
        <v>1</v>
      </c>
      <c r="E173" s="248">
        <v>0</v>
      </c>
      <c r="F173" s="137" t="s">
        <v>8582</v>
      </c>
    </row>
    <row r="174" spans="2:6">
      <c r="B174" s="179">
        <v>45110.37777777778</v>
      </c>
      <c r="C174" s="248">
        <v>100</v>
      </c>
      <c r="D174" s="248">
        <v>99.65</v>
      </c>
      <c r="E174" s="248">
        <v>0.35</v>
      </c>
      <c r="F174" s="137" t="s">
        <v>8469</v>
      </c>
    </row>
    <row r="175" spans="2:6">
      <c r="B175" s="179">
        <v>45110.37777777778</v>
      </c>
      <c r="C175" s="248">
        <v>1</v>
      </c>
      <c r="D175" s="248">
        <v>1</v>
      </c>
      <c r="E175" s="248">
        <v>0</v>
      </c>
      <c r="F175" s="137" t="s">
        <v>8582</v>
      </c>
    </row>
    <row r="176" spans="2:6">
      <c r="B176" s="179">
        <v>45110.37777777778</v>
      </c>
      <c r="C176" s="248">
        <v>1</v>
      </c>
      <c r="D176" s="248">
        <v>1</v>
      </c>
      <c r="E176" s="248">
        <v>0</v>
      </c>
      <c r="F176" s="137" t="s">
        <v>8582</v>
      </c>
    </row>
    <row r="177" spans="2:6">
      <c r="B177" s="179">
        <v>45110.378472222219</v>
      </c>
      <c r="C177" s="248">
        <v>1</v>
      </c>
      <c r="D177" s="248">
        <v>1</v>
      </c>
      <c r="E177" s="248">
        <v>0</v>
      </c>
      <c r="F177" s="137" t="s">
        <v>8582</v>
      </c>
    </row>
    <row r="178" spans="2:6">
      <c r="B178" s="179">
        <v>45110.378472222219</v>
      </c>
      <c r="C178" s="248">
        <v>1</v>
      </c>
      <c r="D178" s="248">
        <v>1</v>
      </c>
      <c r="E178" s="248">
        <v>0</v>
      </c>
      <c r="F178" s="137" t="s">
        <v>8582</v>
      </c>
    </row>
    <row r="179" spans="2:6">
      <c r="B179" s="179">
        <v>45110.378472222219</v>
      </c>
      <c r="C179" s="248">
        <v>1</v>
      </c>
      <c r="D179" s="248">
        <v>1</v>
      </c>
      <c r="E179" s="248">
        <v>0</v>
      </c>
      <c r="F179" s="137" t="s">
        <v>8582</v>
      </c>
    </row>
    <row r="180" spans="2:6">
      <c r="B180" s="179">
        <v>45110.378472222219</v>
      </c>
      <c r="C180" s="248">
        <v>1</v>
      </c>
      <c r="D180" s="248">
        <v>1</v>
      </c>
      <c r="E180" s="248">
        <v>0</v>
      </c>
      <c r="F180" s="137" t="s">
        <v>8582</v>
      </c>
    </row>
    <row r="181" spans="2:6">
      <c r="B181" s="179">
        <v>45110.379166666666</v>
      </c>
      <c r="C181" s="248">
        <v>1</v>
      </c>
      <c r="D181" s="248">
        <v>1</v>
      </c>
      <c r="E181" s="248">
        <v>0</v>
      </c>
      <c r="F181" s="137" t="s">
        <v>8582</v>
      </c>
    </row>
    <row r="182" spans="2:6">
      <c r="B182" s="179">
        <v>45110.379861111112</v>
      </c>
      <c r="C182" s="248">
        <v>1</v>
      </c>
      <c r="D182" s="248">
        <v>1</v>
      </c>
      <c r="E182" s="248">
        <v>0</v>
      </c>
      <c r="F182" s="137" t="s">
        <v>8582</v>
      </c>
    </row>
    <row r="183" spans="2:6">
      <c r="B183" s="179">
        <v>45110.379861111112</v>
      </c>
      <c r="C183" s="248">
        <v>1</v>
      </c>
      <c r="D183" s="248">
        <v>1</v>
      </c>
      <c r="E183" s="248">
        <v>0</v>
      </c>
      <c r="F183" s="137" t="s">
        <v>8582</v>
      </c>
    </row>
    <row r="184" spans="2:6">
      <c r="B184" s="179">
        <v>45110.379861111112</v>
      </c>
      <c r="C184" s="248">
        <v>1</v>
      </c>
      <c r="D184" s="248">
        <v>1</v>
      </c>
      <c r="E184" s="248">
        <v>0</v>
      </c>
      <c r="F184" s="137" t="s">
        <v>8582</v>
      </c>
    </row>
    <row r="185" spans="2:6">
      <c r="B185" s="179">
        <v>45110.380555555559</v>
      </c>
      <c r="C185" s="248">
        <v>1</v>
      </c>
      <c r="D185" s="248">
        <v>1</v>
      </c>
      <c r="E185" s="248">
        <v>0</v>
      </c>
      <c r="F185" s="137" t="s">
        <v>8582</v>
      </c>
    </row>
    <row r="186" spans="2:6">
      <c r="B186" s="179">
        <v>45110.380555555559</v>
      </c>
      <c r="C186" s="248">
        <v>1</v>
      </c>
      <c r="D186" s="248">
        <v>1</v>
      </c>
      <c r="E186" s="248">
        <v>0</v>
      </c>
      <c r="F186" s="137" t="s">
        <v>8582</v>
      </c>
    </row>
    <row r="187" spans="2:6">
      <c r="B187" s="179">
        <v>45110.380555555559</v>
      </c>
      <c r="C187" s="248">
        <v>1</v>
      </c>
      <c r="D187" s="248">
        <v>1</v>
      </c>
      <c r="E187" s="248">
        <v>0</v>
      </c>
      <c r="F187" s="137" t="s">
        <v>8582</v>
      </c>
    </row>
    <row r="188" spans="2:6">
      <c r="B188" s="179">
        <v>45110.380555555559</v>
      </c>
      <c r="C188" s="248">
        <v>1</v>
      </c>
      <c r="D188" s="248">
        <v>1</v>
      </c>
      <c r="E188" s="248">
        <v>0</v>
      </c>
      <c r="F188" s="137" t="s">
        <v>8582</v>
      </c>
    </row>
    <row r="189" spans="2:6">
      <c r="B189" s="179">
        <v>45110.380555555559</v>
      </c>
      <c r="C189" s="248">
        <v>1</v>
      </c>
      <c r="D189" s="248">
        <v>1</v>
      </c>
      <c r="E189" s="248">
        <v>0</v>
      </c>
      <c r="F189" s="137" t="s">
        <v>8582</v>
      </c>
    </row>
    <row r="190" spans="2:6">
      <c r="B190" s="179">
        <v>45110.381249999999</v>
      </c>
      <c r="C190" s="248">
        <v>1</v>
      </c>
      <c r="D190" s="248">
        <v>1</v>
      </c>
      <c r="E190" s="248">
        <v>0</v>
      </c>
      <c r="F190" s="137" t="s">
        <v>8582</v>
      </c>
    </row>
    <row r="191" spans="2:6">
      <c r="B191" s="179">
        <v>45110.381249999999</v>
      </c>
      <c r="C191" s="248">
        <v>1</v>
      </c>
      <c r="D191" s="248">
        <v>1</v>
      </c>
      <c r="E191" s="248">
        <v>0</v>
      </c>
      <c r="F191" s="137" t="s">
        <v>8582</v>
      </c>
    </row>
    <row r="192" spans="2:6">
      <c r="B192" s="179">
        <v>45110.381944444445</v>
      </c>
      <c r="C192" s="248">
        <v>1</v>
      </c>
      <c r="D192" s="248">
        <v>1</v>
      </c>
      <c r="E192" s="248">
        <v>0</v>
      </c>
      <c r="F192" s="137" t="s">
        <v>8582</v>
      </c>
    </row>
    <row r="193" spans="2:6">
      <c r="B193" s="179">
        <v>45110.381944444445</v>
      </c>
      <c r="C193" s="248">
        <v>1</v>
      </c>
      <c r="D193" s="248">
        <v>1</v>
      </c>
      <c r="E193" s="248">
        <v>0</v>
      </c>
      <c r="F193" s="137" t="s">
        <v>8582</v>
      </c>
    </row>
    <row r="194" spans="2:6">
      <c r="B194" s="179">
        <v>45110.381944444445</v>
      </c>
      <c r="C194" s="248">
        <v>1</v>
      </c>
      <c r="D194" s="248">
        <v>1</v>
      </c>
      <c r="E194" s="248">
        <v>0</v>
      </c>
      <c r="F194" s="137" t="s">
        <v>8582</v>
      </c>
    </row>
    <row r="195" spans="2:6">
      <c r="B195" s="179">
        <v>45110.381944444445</v>
      </c>
      <c r="C195" s="248">
        <v>1</v>
      </c>
      <c r="D195" s="248">
        <v>1</v>
      </c>
      <c r="E195" s="248">
        <v>0</v>
      </c>
      <c r="F195" s="137" t="s">
        <v>8582</v>
      </c>
    </row>
    <row r="196" spans="2:6">
      <c r="B196" s="179">
        <v>45110.383333333331</v>
      </c>
      <c r="C196" s="248">
        <v>1</v>
      </c>
      <c r="D196" s="248">
        <v>1</v>
      </c>
      <c r="E196" s="248">
        <v>0</v>
      </c>
      <c r="F196" s="137" t="s">
        <v>8582</v>
      </c>
    </row>
    <row r="197" spans="2:6">
      <c r="B197" s="179">
        <v>45110.384027777778</v>
      </c>
      <c r="C197" s="248">
        <v>1</v>
      </c>
      <c r="D197" s="248">
        <v>1</v>
      </c>
      <c r="E197" s="248">
        <v>0</v>
      </c>
      <c r="F197" s="137" t="s">
        <v>8582</v>
      </c>
    </row>
    <row r="198" spans="2:6">
      <c r="B198" s="179">
        <v>45110.388888888891</v>
      </c>
      <c r="C198" s="248">
        <v>20</v>
      </c>
      <c r="D198" s="248">
        <v>19.93</v>
      </c>
      <c r="E198" s="248">
        <v>7.0000000000000007E-2</v>
      </c>
      <c r="F198" s="137" t="s">
        <v>8584</v>
      </c>
    </row>
    <row r="199" spans="2:6">
      <c r="B199" s="179">
        <v>45110.388888888891</v>
      </c>
      <c r="C199" s="248">
        <v>500</v>
      </c>
      <c r="D199" s="248">
        <v>498.25</v>
      </c>
      <c r="E199" s="248">
        <v>1.75</v>
      </c>
      <c r="F199" s="137" t="s">
        <v>8585</v>
      </c>
    </row>
    <row r="200" spans="2:6">
      <c r="B200" s="179">
        <v>45110.40347222222</v>
      </c>
      <c r="C200" s="248">
        <v>500</v>
      </c>
      <c r="D200" s="248">
        <v>498.25</v>
      </c>
      <c r="E200" s="248">
        <v>1.75</v>
      </c>
      <c r="F200" s="137" t="s">
        <v>8586</v>
      </c>
    </row>
    <row r="201" spans="2:6">
      <c r="B201" s="179">
        <v>45110.409722222219</v>
      </c>
      <c r="C201" s="248">
        <v>5000</v>
      </c>
      <c r="D201" s="248">
        <v>4982.5</v>
      </c>
      <c r="E201" s="248">
        <v>17.5</v>
      </c>
      <c r="F201" s="137" t="s">
        <v>8587</v>
      </c>
    </row>
    <row r="202" spans="2:6">
      <c r="B202" s="179">
        <v>45110.412499999999</v>
      </c>
      <c r="C202" s="248">
        <v>1</v>
      </c>
      <c r="D202" s="248">
        <v>1</v>
      </c>
      <c r="E202" s="248">
        <v>0</v>
      </c>
      <c r="F202" s="137" t="s">
        <v>8582</v>
      </c>
    </row>
    <row r="203" spans="2:6">
      <c r="B203" s="179">
        <v>45110.413194444445</v>
      </c>
      <c r="C203" s="248">
        <v>1</v>
      </c>
      <c r="D203" s="248">
        <v>1</v>
      </c>
      <c r="E203" s="248">
        <v>0</v>
      </c>
      <c r="F203" s="137" t="s">
        <v>8582</v>
      </c>
    </row>
    <row r="204" spans="2:6">
      <c r="B204" s="179">
        <v>45110.413194444445</v>
      </c>
      <c r="C204" s="248">
        <v>1</v>
      </c>
      <c r="D204" s="248">
        <v>1</v>
      </c>
      <c r="E204" s="248">
        <v>0</v>
      </c>
      <c r="F204" s="137" t="s">
        <v>8582</v>
      </c>
    </row>
    <row r="205" spans="2:6">
      <c r="B205" s="179">
        <v>45110.413194444445</v>
      </c>
      <c r="C205" s="248">
        <v>1</v>
      </c>
      <c r="D205" s="248">
        <v>1</v>
      </c>
      <c r="E205" s="248">
        <v>0</v>
      </c>
      <c r="F205" s="137" t="s">
        <v>8582</v>
      </c>
    </row>
    <row r="206" spans="2:6">
      <c r="B206" s="179">
        <v>45110.413888888892</v>
      </c>
      <c r="C206" s="248">
        <v>1</v>
      </c>
      <c r="D206" s="248">
        <v>1</v>
      </c>
      <c r="E206" s="248">
        <v>0</v>
      </c>
      <c r="F206" s="137" t="s">
        <v>8582</v>
      </c>
    </row>
    <row r="207" spans="2:6">
      <c r="B207" s="179">
        <v>45110.415277777778</v>
      </c>
      <c r="C207" s="248">
        <v>1</v>
      </c>
      <c r="D207" s="248">
        <v>1</v>
      </c>
      <c r="E207" s="248">
        <v>0</v>
      </c>
      <c r="F207" s="137" t="s">
        <v>8582</v>
      </c>
    </row>
    <row r="208" spans="2:6">
      <c r="B208" s="179">
        <v>45110.415277777778</v>
      </c>
      <c r="C208" s="248">
        <v>1</v>
      </c>
      <c r="D208" s="248">
        <v>1</v>
      </c>
      <c r="E208" s="248">
        <v>0</v>
      </c>
      <c r="F208" s="137" t="s">
        <v>8582</v>
      </c>
    </row>
    <row r="209" spans="2:6">
      <c r="B209" s="179">
        <v>45110.416666666664</v>
      </c>
      <c r="C209" s="248">
        <v>1</v>
      </c>
      <c r="D209" s="248">
        <v>1</v>
      </c>
      <c r="E209" s="248">
        <v>0</v>
      </c>
      <c r="F209" s="137" t="s">
        <v>8582</v>
      </c>
    </row>
    <row r="210" spans="2:6">
      <c r="B210" s="179">
        <v>45110.418749999997</v>
      </c>
      <c r="C210" s="248">
        <v>1</v>
      </c>
      <c r="D210" s="248">
        <v>1</v>
      </c>
      <c r="E210" s="248">
        <v>0</v>
      </c>
      <c r="F210" s="137" t="s">
        <v>8582</v>
      </c>
    </row>
    <row r="211" spans="2:6">
      <c r="B211" s="179">
        <v>45110.419444444444</v>
      </c>
      <c r="C211" s="248">
        <v>1</v>
      </c>
      <c r="D211" s="248">
        <v>1</v>
      </c>
      <c r="E211" s="248">
        <v>0</v>
      </c>
      <c r="F211" s="137" t="s">
        <v>8582</v>
      </c>
    </row>
    <row r="212" spans="2:6">
      <c r="B212" s="179">
        <v>45110.420138888891</v>
      </c>
      <c r="C212" s="248">
        <v>1</v>
      </c>
      <c r="D212" s="248">
        <v>1</v>
      </c>
      <c r="E212" s="248">
        <v>0</v>
      </c>
      <c r="F212" s="137" t="s">
        <v>8582</v>
      </c>
    </row>
    <row r="213" spans="2:6">
      <c r="B213" s="179">
        <v>45110.420138888891</v>
      </c>
      <c r="C213" s="248">
        <v>1</v>
      </c>
      <c r="D213" s="248">
        <v>1</v>
      </c>
      <c r="E213" s="248">
        <v>0</v>
      </c>
      <c r="F213" s="137" t="s">
        <v>8582</v>
      </c>
    </row>
    <row r="214" spans="2:6">
      <c r="B214" s="179">
        <v>45110.42083333333</v>
      </c>
      <c r="C214" s="248">
        <v>1</v>
      </c>
      <c r="D214" s="248">
        <v>1</v>
      </c>
      <c r="E214" s="248">
        <v>0</v>
      </c>
      <c r="F214" s="137" t="s">
        <v>8582</v>
      </c>
    </row>
    <row r="215" spans="2:6">
      <c r="B215" s="179">
        <v>45110.423611111109</v>
      </c>
      <c r="C215" s="248">
        <v>200</v>
      </c>
      <c r="D215" s="248">
        <v>199.3</v>
      </c>
      <c r="E215" s="248">
        <v>0.7</v>
      </c>
      <c r="F215" s="137" t="s">
        <v>8588</v>
      </c>
    </row>
    <row r="216" spans="2:6">
      <c r="B216" s="179">
        <v>45110.424305555556</v>
      </c>
      <c r="C216" s="248">
        <v>1</v>
      </c>
      <c r="D216" s="248">
        <v>1</v>
      </c>
      <c r="E216" s="248">
        <v>0</v>
      </c>
      <c r="F216" s="137" t="s">
        <v>8582</v>
      </c>
    </row>
    <row r="217" spans="2:6">
      <c r="B217" s="179">
        <v>45110.424305555556</v>
      </c>
      <c r="C217" s="248">
        <v>1</v>
      </c>
      <c r="D217" s="248">
        <v>1</v>
      </c>
      <c r="E217" s="248">
        <v>0</v>
      </c>
      <c r="F217" s="137" t="s">
        <v>8582</v>
      </c>
    </row>
    <row r="218" spans="2:6">
      <c r="B218" s="179">
        <v>45110.425000000003</v>
      </c>
      <c r="C218" s="248">
        <v>1</v>
      </c>
      <c r="D218" s="248">
        <v>1</v>
      </c>
      <c r="E218" s="248">
        <v>0</v>
      </c>
      <c r="F218" s="137" t="s">
        <v>8582</v>
      </c>
    </row>
    <row r="219" spans="2:6">
      <c r="B219" s="179">
        <v>45110.425000000003</v>
      </c>
      <c r="C219" s="248">
        <v>1</v>
      </c>
      <c r="D219" s="248">
        <v>1</v>
      </c>
      <c r="E219" s="248">
        <v>0</v>
      </c>
      <c r="F219" s="137" t="s">
        <v>8582</v>
      </c>
    </row>
    <row r="220" spans="2:6">
      <c r="B220" s="179">
        <v>45110.425694444442</v>
      </c>
      <c r="C220" s="248">
        <v>1</v>
      </c>
      <c r="D220" s="248">
        <v>1</v>
      </c>
      <c r="E220" s="248">
        <v>0</v>
      </c>
      <c r="F220" s="137" t="s">
        <v>8582</v>
      </c>
    </row>
    <row r="221" spans="2:6">
      <c r="B221" s="179">
        <v>45110.425694444442</v>
      </c>
      <c r="C221" s="248">
        <v>1</v>
      </c>
      <c r="D221" s="248">
        <v>1</v>
      </c>
      <c r="E221" s="248">
        <v>0</v>
      </c>
      <c r="F221" s="137" t="s">
        <v>8582</v>
      </c>
    </row>
    <row r="222" spans="2:6">
      <c r="B222" s="179">
        <v>45110.426388888889</v>
      </c>
      <c r="C222" s="248">
        <v>1</v>
      </c>
      <c r="D222" s="248">
        <v>1</v>
      </c>
      <c r="E222" s="248">
        <v>0</v>
      </c>
      <c r="F222" s="137" t="s">
        <v>8582</v>
      </c>
    </row>
    <row r="223" spans="2:6">
      <c r="B223" s="179">
        <v>45110.426388888889</v>
      </c>
      <c r="C223" s="248">
        <v>1</v>
      </c>
      <c r="D223" s="248">
        <v>1</v>
      </c>
      <c r="E223" s="248">
        <v>0</v>
      </c>
      <c r="F223" s="137" t="s">
        <v>8582</v>
      </c>
    </row>
    <row r="224" spans="2:6">
      <c r="B224" s="179">
        <v>45110.427083333336</v>
      </c>
      <c r="C224" s="248">
        <v>1</v>
      </c>
      <c r="D224" s="248">
        <v>1</v>
      </c>
      <c r="E224" s="248">
        <v>0</v>
      </c>
      <c r="F224" s="137" t="s">
        <v>8582</v>
      </c>
    </row>
    <row r="225" spans="2:6">
      <c r="B225" s="179">
        <v>45110.427083333336</v>
      </c>
      <c r="C225" s="248">
        <v>5000</v>
      </c>
      <c r="D225" s="248">
        <v>4982.5</v>
      </c>
      <c r="E225" s="248">
        <v>17.5</v>
      </c>
      <c r="F225" s="137" t="s">
        <v>8589</v>
      </c>
    </row>
    <row r="226" spans="2:6">
      <c r="B226" s="179">
        <v>45110.427777777775</v>
      </c>
      <c r="C226" s="248">
        <v>10000</v>
      </c>
      <c r="D226" s="248">
        <v>9965</v>
      </c>
      <c r="E226" s="248">
        <v>35</v>
      </c>
      <c r="F226" s="137" t="s">
        <v>8590</v>
      </c>
    </row>
    <row r="227" spans="2:6">
      <c r="B227" s="179">
        <v>45110.427777777775</v>
      </c>
      <c r="C227" s="248">
        <v>1</v>
      </c>
      <c r="D227" s="248">
        <v>1</v>
      </c>
      <c r="E227" s="248">
        <v>0</v>
      </c>
      <c r="F227" s="137" t="s">
        <v>8582</v>
      </c>
    </row>
    <row r="228" spans="2:6">
      <c r="B228" s="179">
        <v>45110.428472222222</v>
      </c>
      <c r="C228" s="248">
        <v>1</v>
      </c>
      <c r="D228" s="248">
        <v>1</v>
      </c>
      <c r="E228" s="248">
        <v>0</v>
      </c>
      <c r="F228" s="137" t="s">
        <v>8582</v>
      </c>
    </row>
    <row r="229" spans="2:6">
      <c r="B229" s="179">
        <v>45110.428472222222</v>
      </c>
      <c r="C229" s="248">
        <v>1</v>
      </c>
      <c r="D229" s="248">
        <v>1</v>
      </c>
      <c r="E229" s="248">
        <v>0</v>
      </c>
      <c r="F229" s="137" t="s">
        <v>8582</v>
      </c>
    </row>
    <row r="230" spans="2:6">
      <c r="B230" s="179">
        <v>45110.429166666669</v>
      </c>
      <c r="C230" s="248">
        <v>1</v>
      </c>
      <c r="D230" s="248">
        <v>1</v>
      </c>
      <c r="E230" s="248">
        <v>0</v>
      </c>
      <c r="F230" s="137" t="s">
        <v>8582</v>
      </c>
    </row>
    <row r="231" spans="2:6">
      <c r="B231" s="179">
        <v>45110.429166666669</v>
      </c>
      <c r="C231" s="248">
        <v>1</v>
      </c>
      <c r="D231" s="248">
        <v>1</v>
      </c>
      <c r="E231" s="248">
        <v>0</v>
      </c>
      <c r="F231" s="137" t="s">
        <v>8582</v>
      </c>
    </row>
    <row r="232" spans="2:6">
      <c r="B232" s="179">
        <v>45110.430555555555</v>
      </c>
      <c r="C232" s="248">
        <v>1</v>
      </c>
      <c r="D232" s="248">
        <v>1</v>
      </c>
      <c r="E232" s="248">
        <v>0</v>
      </c>
      <c r="F232" s="137" t="s">
        <v>8582</v>
      </c>
    </row>
    <row r="233" spans="2:6">
      <c r="B233" s="179">
        <v>45110.431250000001</v>
      </c>
      <c r="C233" s="248">
        <v>1</v>
      </c>
      <c r="D233" s="248">
        <v>1</v>
      </c>
      <c r="E233" s="248">
        <v>0</v>
      </c>
      <c r="F233" s="137" t="s">
        <v>8582</v>
      </c>
    </row>
    <row r="234" spans="2:6">
      <c r="B234" s="179">
        <v>45110.431250000001</v>
      </c>
      <c r="C234" s="248">
        <v>1</v>
      </c>
      <c r="D234" s="248">
        <v>1</v>
      </c>
      <c r="E234" s="248">
        <v>0</v>
      </c>
      <c r="F234" s="137" t="s">
        <v>8582</v>
      </c>
    </row>
    <row r="235" spans="2:6">
      <c r="B235" s="179">
        <v>45110.432638888888</v>
      </c>
      <c r="C235" s="248">
        <v>1</v>
      </c>
      <c r="D235" s="248">
        <v>1</v>
      </c>
      <c r="E235" s="248">
        <v>0</v>
      </c>
      <c r="F235" s="137" t="s">
        <v>8582</v>
      </c>
    </row>
    <row r="236" spans="2:6">
      <c r="B236" s="179">
        <v>45110.444444444445</v>
      </c>
      <c r="C236" s="248">
        <v>50</v>
      </c>
      <c r="D236" s="248">
        <v>49.82</v>
      </c>
      <c r="E236" s="248">
        <v>0.18</v>
      </c>
      <c r="F236" s="137" t="s">
        <v>8478</v>
      </c>
    </row>
    <row r="237" spans="2:6">
      <c r="B237" s="179">
        <v>45110.464583333334</v>
      </c>
      <c r="C237" s="248">
        <v>100</v>
      </c>
      <c r="D237" s="248">
        <v>97.5</v>
      </c>
      <c r="E237" s="248">
        <v>2.5</v>
      </c>
      <c r="F237" s="137" t="s">
        <v>8591</v>
      </c>
    </row>
    <row r="238" spans="2:6">
      <c r="B238" s="179">
        <v>45110.466666666667</v>
      </c>
      <c r="C238" s="248">
        <v>300</v>
      </c>
      <c r="D238" s="248">
        <v>298.95</v>
      </c>
      <c r="E238" s="248">
        <v>1.05</v>
      </c>
      <c r="F238" s="137" t="s">
        <v>8592</v>
      </c>
    </row>
    <row r="239" spans="2:6">
      <c r="B239" s="179">
        <v>45110.479861111111</v>
      </c>
      <c r="C239" s="248">
        <v>25</v>
      </c>
      <c r="D239" s="248">
        <v>24.91</v>
      </c>
      <c r="E239" s="248">
        <v>0.09</v>
      </c>
      <c r="F239" s="137" t="s">
        <v>8593</v>
      </c>
    </row>
    <row r="240" spans="2:6">
      <c r="B240" s="179">
        <v>45110.484027777777</v>
      </c>
      <c r="C240" s="248">
        <v>25</v>
      </c>
      <c r="D240" s="248">
        <v>24.91</v>
      </c>
      <c r="E240" s="248">
        <v>0.09</v>
      </c>
      <c r="F240" s="137" t="s">
        <v>8593</v>
      </c>
    </row>
    <row r="241" spans="2:6">
      <c r="B241" s="179">
        <v>45110.499305555553</v>
      </c>
      <c r="C241" s="248">
        <v>700</v>
      </c>
      <c r="D241" s="248">
        <v>697.55</v>
      </c>
      <c r="E241" s="248">
        <v>2.4500000000000002</v>
      </c>
      <c r="F241" s="137" t="s">
        <v>8594</v>
      </c>
    </row>
    <row r="242" spans="2:6">
      <c r="B242" s="179">
        <v>45110.5</v>
      </c>
      <c r="C242" s="248">
        <v>2000</v>
      </c>
      <c r="D242" s="248">
        <v>1993</v>
      </c>
      <c r="E242" s="248">
        <v>7</v>
      </c>
      <c r="F242" s="137" t="s">
        <v>8595</v>
      </c>
    </row>
    <row r="243" spans="2:6">
      <c r="B243" s="179">
        <v>45110.509027777778</v>
      </c>
      <c r="C243" s="248">
        <v>640</v>
      </c>
      <c r="D243" s="248">
        <v>637.76</v>
      </c>
      <c r="E243" s="248">
        <v>2.2400000000000002</v>
      </c>
      <c r="F243" s="137" t="s">
        <v>8596</v>
      </c>
    </row>
    <row r="244" spans="2:6">
      <c r="B244" s="179">
        <v>45110.513888888891</v>
      </c>
      <c r="C244" s="248">
        <v>2000</v>
      </c>
      <c r="D244" s="248">
        <v>1993</v>
      </c>
      <c r="E244" s="248">
        <v>7</v>
      </c>
      <c r="F244" s="137" t="s">
        <v>8597</v>
      </c>
    </row>
    <row r="245" spans="2:6">
      <c r="B245" s="179">
        <v>45110.525000000001</v>
      </c>
      <c r="C245" s="248">
        <v>11</v>
      </c>
      <c r="D245" s="248">
        <v>10.96</v>
      </c>
      <c r="E245" s="248">
        <v>0.04</v>
      </c>
      <c r="F245" s="137" t="s">
        <v>8598</v>
      </c>
    </row>
    <row r="246" spans="2:6">
      <c r="B246" s="179">
        <v>45110.537499999999</v>
      </c>
      <c r="C246" s="248">
        <v>100</v>
      </c>
      <c r="D246" s="248">
        <v>99.65</v>
      </c>
      <c r="E246" s="248">
        <v>0.35</v>
      </c>
      <c r="F246" s="137" t="s">
        <v>8489</v>
      </c>
    </row>
    <row r="247" spans="2:6">
      <c r="B247" s="179">
        <v>45110.542361111111</v>
      </c>
      <c r="C247" s="248">
        <v>50000</v>
      </c>
      <c r="D247" s="248">
        <v>49825</v>
      </c>
      <c r="E247" s="248">
        <v>175</v>
      </c>
      <c r="F247" s="137" t="s">
        <v>8599</v>
      </c>
    </row>
    <row r="248" spans="2:6">
      <c r="B248" s="179">
        <v>45110.549305555556</v>
      </c>
      <c r="C248" s="248">
        <v>1000</v>
      </c>
      <c r="D248" s="248">
        <v>996.5</v>
      </c>
      <c r="E248" s="248">
        <v>3.5</v>
      </c>
      <c r="F248" s="137" t="s">
        <v>8600</v>
      </c>
    </row>
    <row r="249" spans="2:6">
      <c r="B249" s="179">
        <v>45110.561805555553</v>
      </c>
      <c r="C249" s="248">
        <v>1000</v>
      </c>
      <c r="D249" s="248">
        <v>996.5</v>
      </c>
      <c r="E249" s="248">
        <v>3.5</v>
      </c>
      <c r="F249" s="137" t="s">
        <v>8601</v>
      </c>
    </row>
    <row r="250" spans="2:6">
      <c r="B250" s="179">
        <v>45110.567361111112</v>
      </c>
      <c r="C250" s="248">
        <v>500</v>
      </c>
      <c r="D250" s="248">
        <v>498.25</v>
      </c>
      <c r="E250" s="248">
        <v>1.75</v>
      </c>
      <c r="F250" s="137" t="s">
        <v>8602</v>
      </c>
    </row>
    <row r="251" spans="2:6">
      <c r="B251" s="179">
        <v>45110.576388888891</v>
      </c>
      <c r="C251" s="248">
        <v>262.51</v>
      </c>
      <c r="D251" s="248">
        <v>261.58999999999997</v>
      </c>
      <c r="E251" s="248">
        <v>0.92</v>
      </c>
      <c r="F251" s="137" t="s">
        <v>8603</v>
      </c>
    </row>
    <row r="252" spans="2:6">
      <c r="B252" s="179">
        <v>45110.577777777777</v>
      </c>
      <c r="C252" s="248">
        <v>200</v>
      </c>
      <c r="D252" s="248">
        <v>199.3</v>
      </c>
      <c r="E252" s="248">
        <v>0.7</v>
      </c>
      <c r="F252" s="137" t="s">
        <v>8604</v>
      </c>
    </row>
    <row r="253" spans="2:6">
      <c r="B253" s="179">
        <v>45110.578472222223</v>
      </c>
      <c r="C253" s="248">
        <v>100</v>
      </c>
      <c r="D253" s="248">
        <v>99.65</v>
      </c>
      <c r="E253" s="248">
        <v>0.35</v>
      </c>
      <c r="F253" s="137" t="s">
        <v>8605</v>
      </c>
    </row>
    <row r="254" spans="2:6">
      <c r="B254" s="179">
        <v>45110.57916666667</v>
      </c>
      <c r="C254" s="248">
        <v>20</v>
      </c>
      <c r="D254" s="248">
        <v>19.93</v>
      </c>
      <c r="E254" s="248">
        <v>7.0000000000000007E-2</v>
      </c>
      <c r="F254" s="137" t="s">
        <v>8606</v>
      </c>
    </row>
    <row r="255" spans="2:6">
      <c r="B255" s="179">
        <v>45110.581944444442</v>
      </c>
      <c r="C255" s="248">
        <v>1000</v>
      </c>
      <c r="D255" s="248">
        <v>996.5</v>
      </c>
      <c r="E255" s="248">
        <v>3.5</v>
      </c>
      <c r="F255" s="137" t="s">
        <v>8607</v>
      </c>
    </row>
    <row r="256" spans="2:6">
      <c r="B256" s="179">
        <v>45110.59097222222</v>
      </c>
      <c r="C256" s="248">
        <v>300</v>
      </c>
      <c r="D256" s="248">
        <v>298.95</v>
      </c>
      <c r="E256" s="248">
        <v>1.05</v>
      </c>
      <c r="F256" s="137" t="s">
        <v>8608</v>
      </c>
    </row>
    <row r="257" spans="2:6">
      <c r="B257" s="179">
        <v>45110.59375</v>
      </c>
      <c r="C257" s="248">
        <v>10000</v>
      </c>
      <c r="D257" s="248">
        <v>9965</v>
      </c>
      <c r="E257" s="248">
        <v>35</v>
      </c>
      <c r="F257" s="137" t="s">
        <v>8609</v>
      </c>
    </row>
    <row r="258" spans="2:6">
      <c r="B258" s="179">
        <v>45110.603472222225</v>
      </c>
      <c r="C258" s="248">
        <v>500</v>
      </c>
      <c r="D258" s="248">
        <v>498.25</v>
      </c>
      <c r="E258" s="248">
        <v>1.75</v>
      </c>
      <c r="F258" s="137" t="s">
        <v>8610</v>
      </c>
    </row>
    <row r="259" spans="2:6">
      <c r="B259" s="179">
        <v>45110.604166666664</v>
      </c>
      <c r="C259" s="248">
        <v>20</v>
      </c>
      <c r="D259" s="248">
        <v>19.93</v>
      </c>
      <c r="E259" s="248">
        <v>7.0000000000000007E-2</v>
      </c>
      <c r="F259" s="137" t="s">
        <v>8611</v>
      </c>
    </row>
    <row r="260" spans="2:6">
      <c r="B260" s="179">
        <v>45110.620833333334</v>
      </c>
      <c r="C260" s="248">
        <v>1000</v>
      </c>
      <c r="D260" s="248">
        <v>996.5</v>
      </c>
      <c r="E260" s="248">
        <v>3.5</v>
      </c>
      <c r="F260" s="137" t="s">
        <v>8612</v>
      </c>
    </row>
    <row r="261" spans="2:6">
      <c r="B261" s="179">
        <v>45110.622916666667</v>
      </c>
      <c r="C261" s="248">
        <v>600</v>
      </c>
      <c r="D261" s="248">
        <v>597.9</v>
      </c>
      <c r="E261" s="248">
        <v>2.1</v>
      </c>
      <c r="F261" s="137" t="s">
        <v>8613</v>
      </c>
    </row>
    <row r="262" spans="2:6">
      <c r="B262" s="179">
        <v>45110.636111111111</v>
      </c>
      <c r="C262" s="248">
        <v>5000</v>
      </c>
      <c r="D262" s="248">
        <v>4982.5</v>
      </c>
      <c r="E262" s="248">
        <v>17.5</v>
      </c>
      <c r="F262" s="137" t="s">
        <v>8614</v>
      </c>
    </row>
    <row r="263" spans="2:6">
      <c r="B263" s="179">
        <v>45110.636805555558</v>
      </c>
      <c r="C263" s="248">
        <v>1000</v>
      </c>
      <c r="D263" s="248">
        <v>996.5</v>
      </c>
      <c r="E263" s="248">
        <v>3.5</v>
      </c>
      <c r="F263" s="137" t="s">
        <v>8615</v>
      </c>
    </row>
    <row r="264" spans="2:6">
      <c r="B264" s="179">
        <v>45110.651388888888</v>
      </c>
      <c r="C264" s="248">
        <v>3000</v>
      </c>
      <c r="D264" s="248">
        <v>2989.5</v>
      </c>
      <c r="E264" s="248">
        <v>10.5</v>
      </c>
      <c r="F264" s="137" t="s">
        <v>8616</v>
      </c>
    </row>
    <row r="265" spans="2:6">
      <c r="B265" s="179">
        <v>45110.659722222219</v>
      </c>
      <c r="C265" s="248">
        <v>500</v>
      </c>
      <c r="D265" s="248">
        <v>498.25</v>
      </c>
      <c r="E265" s="248">
        <v>1.75</v>
      </c>
      <c r="F265" s="137" t="s">
        <v>8617</v>
      </c>
    </row>
    <row r="266" spans="2:6">
      <c r="B266" s="179">
        <v>45110.666666666664</v>
      </c>
      <c r="C266" s="248">
        <v>10000</v>
      </c>
      <c r="D266" s="248">
        <v>9965</v>
      </c>
      <c r="E266" s="248">
        <v>35</v>
      </c>
      <c r="F266" s="137" t="s">
        <v>8618</v>
      </c>
    </row>
    <row r="267" spans="2:6">
      <c r="B267" s="179">
        <v>45110.669444444444</v>
      </c>
      <c r="C267" s="248">
        <v>1</v>
      </c>
      <c r="D267" s="248">
        <v>1</v>
      </c>
      <c r="E267" s="248">
        <v>0</v>
      </c>
      <c r="F267" s="137" t="s">
        <v>8619</v>
      </c>
    </row>
    <row r="268" spans="2:6">
      <c r="B268" s="179">
        <v>45110.672222222223</v>
      </c>
      <c r="C268" s="248">
        <v>9333</v>
      </c>
      <c r="D268" s="248">
        <v>9300.33</v>
      </c>
      <c r="E268" s="248">
        <v>32.67</v>
      </c>
      <c r="F268" s="137" t="s">
        <v>8620</v>
      </c>
    </row>
    <row r="269" spans="2:6">
      <c r="B269" s="179">
        <v>45110.694444444445</v>
      </c>
      <c r="C269" s="248">
        <v>2530</v>
      </c>
      <c r="D269" s="248">
        <v>2521.14</v>
      </c>
      <c r="E269" s="248">
        <v>8.86</v>
      </c>
      <c r="F269" s="137" t="s">
        <v>8621</v>
      </c>
    </row>
    <row r="270" spans="2:6">
      <c r="B270" s="179">
        <v>45110.697222222225</v>
      </c>
      <c r="C270" s="248">
        <v>200</v>
      </c>
      <c r="D270" s="248">
        <v>199.3</v>
      </c>
      <c r="E270" s="248">
        <v>0.7</v>
      </c>
      <c r="F270" s="137" t="s">
        <v>8622</v>
      </c>
    </row>
    <row r="271" spans="2:6">
      <c r="B271" s="179">
        <v>45110.707638888889</v>
      </c>
      <c r="C271" s="248">
        <v>34</v>
      </c>
      <c r="D271" s="248">
        <v>33.880000000000003</v>
      </c>
      <c r="E271" s="248">
        <v>0.12</v>
      </c>
      <c r="F271" s="137" t="s">
        <v>8623</v>
      </c>
    </row>
    <row r="272" spans="2:6">
      <c r="B272" s="179">
        <v>45110.709722222222</v>
      </c>
      <c r="C272" s="248">
        <v>100</v>
      </c>
      <c r="D272" s="248">
        <v>97.5</v>
      </c>
      <c r="E272" s="248">
        <v>2.5</v>
      </c>
      <c r="F272" s="137" t="s">
        <v>8624</v>
      </c>
    </row>
    <row r="273" spans="2:6">
      <c r="B273" s="179">
        <v>45110.713194444441</v>
      </c>
      <c r="C273" s="248">
        <v>2000</v>
      </c>
      <c r="D273" s="248">
        <v>1993</v>
      </c>
      <c r="E273" s="248">
        <v>7</v>
      </c>
      <c r="F273" s="137" t="s">
        <v>8625</v>
      </c>
    </row>
    <row r="274" spans="2:6">
      <c r="B274" s="179">
        <v>45110.736805555556</v>
      </c>
      <c r="C274" s="248">
        <v>35</v>
      </c>
      <c r="D274" s="248">
        <v>34.880000000000003</v>
      </c>
      <c r="E274" s="248">
        <v>0.12</v>
      </c>
      <c r="F274" s="137" t="s">
        <v>8476</v>
      </c>
    </row>
    <row r="275" spans="2:6">
      <c r="B275" s="179">
        <v>45110.741666666669</v>
      </c>
      <c r="C275" s="248">
        <v>61</v>
      </c>
      <c r="D275" s="248">
        <v>60.79</v>
      </c>
      <c r="E275" s="248">
        <v>0.21</v>
      </c>
      <c r="F275" s="137" t="s">
        <v>8626</v>
      </c>
    </row>
    <row r="276" spans="2:6">
      <c r="B276" s="179">
        <v>45110.741666666669</v>
      </c>
      <c r="C276" s="248">
        <v>3000</v>
      </c>
      <c r="D276" s="248">
        <v>2989.5</v>
      </c>
      <c r="E276" s="248">
        <v>10.5</v>
      </c>
      <c r="F276" s="137" t="s">
        <v>8627</v>
      </c>
    </row>
    <row r="277" spans="2:6">
      <c r="B277" s="179">
        <v>45110.745833333334</v>
      </c>
      <c r="C277" s="248">
        <v>100</v>
      </c>
      <c r="D277" s="248">
        <v>99.65</v>
      </c>
      <c r="E277" s="248">
        <v>0.35</v>
      </c>
      <c r="F277" s="137" t="s">
        <v>8628</v>
      </c>
    </row>
    <row r="278" spans="2:6">
      <c r="B278" s="179">
        <v>45110.750694444447</v>
      </c>
      <c r="C278" s="248">
        <v>60</v>
      </c>
      <c r="D278" s="248">
        <v>59.79</v>
      </c>
      <c r="E278" s="248">
        <v>0.21</v>
      </c>
      <c r="F278" s="137" t="s">
        <v>8629</v>
      </c>
    </row>
    <row r="279" spans="2:6">
      <c r="B279" s="179">
        <v>45110.75277777778</v>
      </c>
      <c r="C279" s="248">
        <v>1000</v>
      </c>
      <c r="D279" s="248">
        <v>996.5</v>
      </c>
      <c r="E279" s="248">
        <v>3.5</v>
      </c>
      <c r="F279" s="137" t="s">
        <v>8630</v>
      </c>
    </row>
    <row r="280" spans="2:6">
      <c r="B280" s="179">
        <v>45110.763888888891</v>
      </c>
      <c r="C280" s="248">
        <v>3000</v>
      </c>
      <c r="D280" s="248">
        <v>2989.5</v>
      </c>
      <c r="E280" s="248">
        <v>10.5</v>
      </c>
      <c r="F280" s="137" t="s">
        <v>8631</v>
      </c>
    </row>
    <row r="281" spans="2:6">
      <c r="B281" s="179">
        <v>45110.78402777778</v>
      </c>
      <c r="C281" s="248">
        <v>1000</v>
      </c>
      <c r="D281" s="248">
        <v>996.5</v>
      </c>
      <c r="E281" s="248">
        <v>3.5</v>
      </c>
      <c r="F281" s="137" t="s">
        <v>8632</v>
      </c>
    </row>
    <row r="282" spans="2:6">
      <c r="B282" s="179">
        <v>45110.788194444445</v>
      </c>
      <c r="C282" s="248">
        <v>2000</v>
      </c>
      <c r="D282" s="248">
        <v>1993</v>
      </c>
      <c r="E282" s="248">
        <v>7</v>
      </c>
      <c r="F282" s="137" t="s">
        <v>8633</v>
      </c>
    </row>
    <row r="283" spans="2:6">
      <c r="B283" s="179">
        <v>45110.791666666664</v>
      </c>
      <c r="C283" s="248">
        <v>500</v>
      </c>
      <c r="D283" s="248">
        <v>498.25</v>
      </c>
      <c r="E283" s="248">
        <v>1.75</v>
      </c>
      <c r="F283" s="137" t="s">
        <v>8634</v>
      </c>
    </row>
    <row r="284" spans="2:6">
      <c r="B284" s="179">
        <v>45110.792361111111</v>
      </c>
      <c r="C284" s="248">
        <v>140</v>
      </c>
      <c r="D284" s="248">
        <v>139.51</v>
      </c>
      <c r="E284" s="248">
        <v>0.49</v>
      </c>
      <c r="F284" s="137" t="s">
        <v>8635</v>
      </c>
    </row>
    <row r="285" spans="2:6">
      <c r="B285" s="179">
        <v>45110.815972222219</v>
      </c>
      <c r="C285" s="248">
        <v>1000</v>
      </c>
      <c r="D285" s="248">
        <v>996.5</v>
      </c>
      <c r="E285" s="248">
        <v>3.5</v>
      </c>
      <c r="F285" s="137" t="s">
        <v>8636</v>
      </c>
    </row>
    <row r="286" spans="2:6">
      <c r="B286" s="179">
        <v>45110.825694444444</v>
      </c>
      <c r="C286" s="248">
        <v>300</v>
      </c>
      <c r="D286" s="248">
        <v>298.95</v>
      </c>
      <c r="E286" s="248">
        <v>1.05</v>
      </c>
      <c r="F286" s="137" t="s">
        <v>8494</v>
      </c>
    </row>
    <row r="287" spans="2:6">
      <c r="B287" s="179">
        <v>45110.841666666667</v>
      </c>
      <c r="C287" s="248">
        <v>200</v>
      </c>
      <c r="D287" s="248">
        <v>199.3</v>
      </c>
      <c r="E287" s="248">
        <v>0.7</v>
      </c>
      <c r="F287" s="137" t="s">
        <v>8567</v>
      </c>
    </row>
    <row r="288" spans="2:6">
      <c r="B288" s="179">
        <v>45110.853472222225</v>
      </c>
      <c r="C288" s="248">
        <v>2</v>
      </c>
      <c r="D288" s="248">
        <v>1.99</v>
      </c>
      <c r="E288" s="248">
        <v>0.01</v>
      </c>
      <c r="F288" s="137" t="s">
        <v>8637</v>
      </c>
    </row>
    <row r="289" spans="2:6">
      <c r="B289" s="179">
        <v>45110.881249999999</v>
      </c>
      <c r="C289" s="248">
        <v>0.01</v>
      </c>
      <c r="D289" s="248">
        <v>0.01</v>
      </c>
      <c r="E289" s="248">
        <v>0</v>
      </c>
      <c r="F289" s="137" t="s">
        <v>8638</v>
      </c>
    </row>
    <row r="290" spans="2:6">
      <c r="B290" s="179">
        <v>45110.881944444445</v>
      </c>
      <c r="C290" s="248">
        <v>2500</v>
      </c>
      <c r="D290" s="248">
        <v>2491.25</v>
      </c>
      <c r="E290" s="248">
        <v>8.75</v>
      </c>
      <c r="F290" s="137" t="s">
        <v>8639</v>
      </c>
    </row>
    <row r="291" spans="2:6">
      <c r="B291" s="179">
        <v>45110.923611111109</v>
      </c>
      <c r="C291" s="248">
        <v>1</v>
      </c>
      <c r="D291" s="248">
        <v>1</v>
      </c>
      <c r="E291" s="248">
        <v>0</v>
      </c>
      <c r="F291" s="137" t="s">
        <v>8640</v>
      </c>
    </row>
    <row r="292" spans="2:6">
      <c r="B292" s="179">
        <v>45110.928472222222</v>
      </c>
      <c r="C292" s="248">
        <v>1</v>
      </c>
      <c r="D292" s="248">
        <v>1</v>
      </c>
      <c r="E292" s="248">
        <v>0</v>
      </c>
      <c r="F292" s="137" t="s">
        <v>8640</v>
      </c>
    </row>
    <row r="293" spans="2:6">
      <c r="B293" s="179">
        <v>45110.939583333333</v>
      </c>
      <c r="C293" s="248">
        <v>1000</v>
      </c>
      <c r="D293" s="248">
        <v>996.5</v>
      </c>
      <c r="E293" s="248">
        <v>3.5</v>
      </c>
      <c r="F293" s="137" t="s">
        <v>8641</v>
      </c>
    </row>
    <row r="294" spans="2:6">
      <c r="B294" s="179">
        <v>45110.975694444445</v>
      </c>
      <c r="C294" s="248">
        <v>350</v>
      </c>
      <c r="D294" s="248">
        <v>348.77</v>
      </c>
      <c r="E294" s="248">
        <v>1.23</v>
      </c>
      <c r="F294" s="137" t="s">
        <v>8529</v>
      </c>
    </row>
    <row r="295" spans="2:6">
      <c r="B295" s="179">
        <v>45110.977083333331</v>
      </c>
      <c r="C295" s="248">
        <v>1</v>
      </c>
      <c r="D295" s="248">
        <v>1</v>
      </c>
      <c r="E295" s="248">
        <v>0</v>
      </c>
      <c r="F295" s="137" t="s">
        <v>8642</v>
      </c>
    </row>
    <row r="296" spans="2:6">
      <c r="B296" s="179">
        <v>45110.977777777778</v>
      </c>
      <c r="C296" s="248">
        <v>1</v>
      </c>
      <c r="D296" s="248">
        <v>1</v>
      </c>
      <c r="E296" s="248">
        <v>0</v>
      </c>
      <c r="F296" s="137" t="s">
        <v>8642</v>
      </c>
    </row>
    <row r="297" spans="2:6">
      <c r="B297" s="179">
        <v>45110.979166666664</v>
      </c>
      <c r="C297" s="248">
        <v>100</v>
      </c>
      <c r="D297" s="248">
        <v>99.65</v>
      </c>
      <c r="E297" s="248">
        <v>0.35</v>
      </c>
      <c r="F297" s="137" t="s">
        <v>8643</v>
      </c>
    </row>
    <row r="298" spans="2:6">
      <c r="B298" s="179">
        <v>45110.979861111111</v>
      </c>
      <c r="C298" s="248">
        <v>9500</v>
      </c>
      <c r="D298" s="248">
        <v>9262.5</v>
      </c>
      <c r="E298" s="248">
        <v>237.5</v>
      </c>
      <c r="F298" s="137" t="s">
        <v>8644</v>
      </c>
    </row>
    <row r="299" spans="2:6">
      <c r="B299" s="179">
        <v>45111.020138888889</v>
      </c>
      <c r="C299" s="248">
        <v>300</v>
      </c>
      <c r="D299" s="248">
        <v>298.95</v>
      </c>
      <c r="E299" s="248">
        <v>1.05</v>
      </c>
      <c r="F299" s="137" t="s">
        <v>8465</v>
      </c>
    </row>
    <row r="300" spans="2:6">
      <c r="B300" s="179">
        <v>45111.045138888891</v>
      </c>
      <c r="C300" s="248">
        <v>99.02</v>
      </c>
      <c r="D300" s="248">
        <v>98.67</v>
      </c>
      <c r="E300" s="248">
        <v>0.35</v>
      </c>
      <c r="F300" s="137" t="s">
        <v>8645</v>
      </c>
    </row>
    <row r="301" spans="2:6">
      <c r="B301" s="179">
        <v>45111.051388888889</v>
      </c>
      <c r="C301" s="248">
        <v>500</v>
      </c>
      <c r="D301" s="248">
        <v>498.25</v>
      </c>
      <c r="E301" s="248">
        <v>1.75</v>
      </c>
      <c r="F301" s="137" t="s">
        <v>8462</v>
      </c>
    </row>
    <row r="302" spans="2:6">
      <c r="B302" s="179">
        <v>45111.087500000001</v>
      </c>
      <c r="C302" s="248">
        <v>800</v>
      </c>
      <c r="D302" s="248">
        <v>797.2</v>
      </c>
      <c r="E302" s="248">
        <v>2.8</v>
      </c>
      <c r="F302" s="137" t="s">
        <v>8646</v>
      </c>
    </row>
    <row r="303" spans="2:6">
      <c r="B303" s="179">
        <v>45111.100694444445</v>
      </c>
      <c r="C303" s="248">
        <v>14</v>
      </c>
      <c r="D303" s="248">
        <v>13.95</v>
      </c>
      <c r="E303" s="248">
        <v>0.05</v>
      </c>
      <c r="F303" s="137" t="s">
        <v>8647</v>
      </c>
    </row>
    <row r="304" spans="2:6">
      <c r="B304" s="179">
        <v>45111.147916666669</v>
      </c>
      <c r="C304" s="248">
        <v>500</v>
      </c>
      <c r="D304" s="248">
        <v>498.25</v>
      </c>
      <c r="E304" s="248">
        <v>1.75</v>
      </c>
      <c r="F304" s="137" t="s">
        <v>8648</v>
      </c>
    </row>
    <row r="305" spans="2:6">
      <c r="B305" s="179">
        <v>45111.20208333333</v>
      </c>
      <c r="C305" s="248">
        <v>300</v>
      </c>
      <c r="D305" s="248">
        <v>298.95</v>
      </c>
      <c r="E305" s="248">
        <v>1.05</v>
      </c>
      <c r="F305" s="137" t="s">
        <v>8649</v>
      </c>
    </row>
    <row r="306" spans="2:6">
      <c r="B306" s="179">
        <v>45111.277777777781</v>
      </c>
      <c r="C306" s="248">
        <v>200</v>
      </c>
      <c r="D306" s="248">
        <v>199.3</v>
      </c>
      <c r="E306" s="248">
        <v>0.7</v>
      </c>
      <c r="F306" s="137" t="s">
        <v>8472</v>
      </c>
    </row>
    <row r="307" spans="2:6">
      <c r="B307" s="179">
        <v>45111.308333333334</v>
      </c>
      <c r="C307" s="248">
        <v>500</v>
      </c>
      <c r="D307" s="248">
        <v>498.25</v>
      </c>
      <c r="E307" s="248">
        <v>1.75</v>
      </c>
      <c r="F307" s="137" t="s">
        <v>8650</v>
      </c>
    </row>
    <row r="308" spans="2:6">
      <c r="B308" s="179">
        <v>45111.32916666667</v>
      </c>
      <c r="C308" s="248">
        <v>0.01</v>
      </c>
      <c r="D308" s="248">
        <v>0.01</v>
      </c>
      <c r="E308" s="248">
        <v>0</v>
      </c>
      <c r="F308" s="137" t="s">
        <v>8651</v>
      </c>
    </row>
    <row r="309" spans="2:6">
      <c r="B309" s="179">
        <v>45111.332638888889</v>
      </c>
      <c r="C309" s="248">
        <v>10</v>
      </c>
      <c r="D309" s="248">
        <v>9.9600000000000009</v>
      </c>
      <c r="E309" s="248">
        <v>0.04</v>
      </c>
      <c r="F309" s="137" t="s">
        <v>8652</v>
      </c>
    </row>
    <row r="310" spans="2:6">
      <c r="B310" s="179">
        <v>45111.334027777775</v>
      </c>
      <c r="C310" s="248">
        <v>10000</v>
      </c>
      <c r="D310" s="248">
        <v>9965</v>
      </c>
      <c r="E310" s="248">
        <v>35</v>
      </c>
      <c r="F310" s="137" t="s">
        <v>8653</v>
      </c>
    </row>
    <row r="311" spans="2:6">
      <c r="B311" s="179">
        <v>45111.343055555553</v>
      </c>
      <c r="C311" s="248">
        <v>500</v>
      </c>
      <c r="D311" s="248">
        <v>498.25</v>
      </c>
      <c r="E311" s="248">
        <v>1.75</v>
      </c>
      <c r="F311" s="137" t="s">
        <v>8654</v>
      </c>
    </row>
    <row r="312" spans="2:6">
      <c r="B312" s="179">
        <v>45111.35</v>
      </c>
      <c r="C312" s="248">
        <v>400</v>
      </c>
      <c r="D312" s="248">
        <v>390</v>
      </c>
      <c r="E312" s="248">
        <v>10</v>
      </c>
      <c r="F312" s="137" t="s">
        <v>8655</v>
      </c>
    </row>
    <row r="313" spans="2:6">
      <c r="B313" s="179">
        <v>45111.352083333331</v>
      </c>
      <c r="C313" s="248">
        <v>500</v>
      </c>
      <c r="D313" s="248">
        <v>498.25</v>
      </c>
      <c r="E313" s="248">
        <v>1.75</v>
      </c>
      <c r="F313" s="137" t="s">
        <v>8656</v>
      </c>
    </row>
    <row r="314" spans="2:6">
      <c r="B314" s="179">
        <v>45111.354861111111</v>
      </c>
      <c r="C314" s="248">
        <v>500</v>
      </c>
      <c r="D314" s="248">
        <v>498.25</v>
      </c>
      <c r="E314" s="248">
        <v>1.75</v>
      </c>
      <c r="F314" s="137" t="s">
        <v>8657</v>
      </c>
    </row>
    <row r="315" spans="2:6">
      <c r="B315" s="179">
        <v>45111.35833333333</v>
      </c>
      <c r="C315" s="248">
        <v>25</v>
      </c>
      <c r="D315" s="248">
        <v>24.91</v>
      </c>
      <c r="E315" s="248">
        <v>0.09</v>
      </c>
      <c r="F315" s="137" t="s">
        <v>8658</v>
      </c>
    </row>
    <row r="316" spans="2:6">
      <c r="B316" s="179">
        <v>45111.362500000003</v>
      </c>
      <c r="C316" s="248">
        <v>20</v>
      </c>
      <c r="D316" s="248">
        <v>19.93</v>
      </c>
      <c r="E316" s="248">
        <v>7.0000000000000007E-2</v>
      </c>
      <c r="F316" s="137" t="s">
        <v>8659</v>
      </c>
    </row>
    <row r="317" spans="2:6">
      <c r="B317" s="179">
        <v>45111.374305555553</v>
      </c>
      <c r="C317" s="248">
        <v>10</v>
      </c>
      <c r="D317" s="248">
        <v>9.9600000000000009</v>
      </c>
      <c r="E317" s="248">
        <v>0.04</v>
      </c>
      <c r="F317" s="137" t="s">
        <v>8660</v>
      </c>
    </row>
    <row r="318" spans="2:6">
      <c r="B318" s="179">
        <v>45111.398611111108</v>
      </c>
      <c r="C318" s="248">
        <v>100</v>
      </c>
      <c r="D318" s="248">
        <v>99.65</v>
      </c>
      <c r="E318" s="248">
        <v>0.35</v>
      </c>
      <c r="F318" s="137" t="s">
        <v>8469</v>
      </c>
    </row>
    <row r="319" spans="2:6">
      <c r="B319" s="179">
        <v>45111.402777777781</v>
      </c>
      <c r="C319" s="248">
        <v>500</v>
      </c>
      <c r="D319" s="248">
        <v>498.25</v>
      </c>
      <c r="E319" s="248">
        <v>1.75</v>
      </c>
      <c r="F319" s="137" t="s">
        <v>8661</v>
      </c>
    </row>
    <row r="320" spans="2:6">
      <c r="B320" s="179">
        <v>45111.407638888886</v>
      </c>
      <c r="C320" s="248">
        <v>100</v>
      </c>
      <c r="D320" s="248">
        <v>99.65</v>
      </c>
      <c r="E320" s="248">
        <v>0.35</v>
      </c>
      <c r="F320" s="137" t="s">
        <v>8489</v>
      </c>
    </row>
    <row r="321" spans="2:6">
      <c r="B321" s="179">
        <v>45111.413194444445</v>
      </c>
      <c r="C321" s="248">
        <v>10</v>
      </c>
      <c r="D321" s="248">
        <v>9.9600000000000009</v>
      </c>
      <c r="E321" s="248">
        <v>0.04</v>
      </c>
      <c r="F321" s="137" t="s">
        <v>8662</v>
      </c>
    </row>
    <row r="322" spans="2:6">
      <c r="B322" s="179">
        <v>45111.427777777775</v>
      </c>
      <c r="C322" s="248">
        <v>100</v>
      </c>
      <c r="D322" s="248">
        <v>99.65</v>
      </c>
      <c r="E322" s="248">
        <v>0.35</v>
      </c>
      <c r="F322" s="137" t="s">
        <v>8663</v>
      </c>
    </row>
    <row r="323" spans="2:6">
      <c r="B323" s="179">
        <v>45111.431250000001</v>
      </c>
      <c r="C323" s="248">
        <v>5000</v>
      </c>
      <c r="D323" s="248">
        <v>4982.5</v>
      </c>
      <c r="E323" s="248">
        <v>17.5</v>
      </c>
      <c r="F323" s="137" t="s">
        <v>8664</v>
      </c>
    </row>
    <row r="324" spans="2:6">
      <c r="B324" s="179">
        <v>45111.436111111114</v>
      </c>
      <c r="C324" s="248">
        <v>50</v>
      </c>
      <c r="D324" s="248">
        <v>49.82</v>
      </c>
      <c r="E324" s="248">
        <v>0.18</v>
      </c>
      <c r="F324" s="137" t="s">
        <v>8478</v>
      </c>
    </row>
    <row r="325" spans="2:6">
      <c r="B325" s="179">
        <v>45111.443749999999</v>
      </c>
      <c r="C325" s="248">
        <v>30</v>
      </c>
      <c r="D325" s="248">
        <v>29.25</v>
      </c>
      <c r="E325" s="248">
        <v>0.75</v>
      </c>
      <c r="F325" s="137" t="s">
        <v>8665</v>
      </c>
    </row>
    <row r="326" spans="2:6">
      <c r="B326" s="179">
        <v>45111.444444444445</v>
      </c>
      <c r="C326" s="248">
        <v>500</v>
      </c>
      <c r="D326" s="248">
        <v>498.25</v>
      </c>
      <c r="E326" s="248">
        <v>1.75</v>
      </c>
      <c r="F326" s="137" t="s">
        <v>8666</v>
      </c>
    </row>
    <row r="327" spans="2:6">
      <c r="B327" s="179">
        <v>45111.445138888892</v>
      </c>
      <c r="C327" s="248">
        <v>17000</v>
      </c>
      <c r="D327" s="248">
        <v>16940.5</v>
      </c>
      <c r="E327" s="248">
        <v>59.5</v>
      </c>
      <c r="F327" s="137" t="s">
        <v>8667</v>
      </c>
    </row>
    <row r="328" spans="2:6">
      <c r="B328" s="179">
        <v>45111.451388888891</v>
      </c>
      <c r="C328" s="248">
        <v>5000</v>
      </c>
      <c r="D328" s="248">
        <v>4982.5</v>
      </c>
      <c r="E328" s="248">
        <v>17.5</v>
      </c>
      <c r="F328" s="137" t="s">
        <v>8668</v>
      </c>
    </row>
    <row r="329" spans="2:6">
      <c r="B329" s="179">
        <v>45111.45208333333</v>
      </c>
      <c r="C329" s="248">
        <v>100</v>
      </c>
      <c r="D329" s="248">
        <v>99.65</v>
      </c>
      <c r="E329" s="248">
        <v>0.35</v>
      </c>
      <c r="F329" s="137" t="s">
        <v>8669</v>
      </c>
    </row>
    <row r="330" spans="2:6">
      <c r="B330" s="179">
        <v>45111.459722222222</v>
      </c>
      <c r="C330" s="248">
        <v>2</v>
      </c>
      <c r="D330" s="248">
        <v>1.99</v>
      </c>
      <c r="E330" s="248">
        <v>0.01</v>
      </c>
      <c r="F330" s="137" t="s">
        <v>8637</v>
      </c>
    </row>
    <row r="331" spans="2:6">
      <c r="B331" s="179">
        <v>45111.459722222222</v>
      </c>
      <c r="C331" s="248">
        <v>1</v>
      </c>
      <c r="D331" s="248">
        <v>1</v>
      </c>
      <c r="E331" s="248">
        <v>0</v>
      </c>
      <c r="F331" s="137" t="s">
        <v>8582</v>
      </c>
    </row>
    <row r="332" spans="2:6">
      <c r="B332" s="179">
        <v>45111.460416666669</v>
      </c>
      <c r="C332" s="248">
        <v>1</v>
      </c>
      <c r="D332" s="248">
        <v>1</v>
      </c>
      <c r="E332" s="248">
        <v>0</v>
      </c>
      <c r="F332" s="137" t="s">
        <v>8582</v>
      </c>
    </row>
    <row r="333" spans="2:6">
      <c r="B333" s="179">
        <v>45111.460416666669</v>
      </c>
      <c r="C333" s="248">
        <v>1</v>
      </c>
      <c r="D333" s="248">
        <v>1</v>
      </c>
      <c r="E333" s="248">
        <v>0</v>
      </c>
      <c r="F333" s="137" t="s">
        <v>8582</v>
      </c>
    </row>
    <row r="334" spans="2:6">
      <c r="B334" s="179">
        <v>45111.460416666669</v>
      </c>
      <c r="C334" s="248">
        <v>1</v>
      </c>
      <c r="D334" s="248">
        <v>1</v>
      </c>
      <c r="E334" s="248">
        <v>0</v>
      </c>
      <c r="F334" s="137" t="s">
        <v>8582</v>
      </c>
    </row>
    <row r="335" spans="2:6">
      <c r="B335" s="179">
        <v>45111.461111111108</v>
      </c>
      <c r="C335" s="248">
        <v>1</v>
      </c>
      <c r="D335" s="248">
        <v>1</v>
      </c>
      <c r="E335" s="248">
        <v>0</v>
      </c>
      <c r="F335" s="137" t="s">
        <v>8582</v>
      </c>
    </row>
    <row r="336" spans="2:6">
      <c r="B336" s="179">
        <v>45111.461111111108</v>
      </c>
      <c r="C336" s="248">
        <v>1</v>
      </c>
      <c r="D336" s="248">
        <v>1</v>
      </c>
      <c r="E336" s="248">
        <v>0</v>
      </c>
      <c r="F336" s="137" t="s">
        <v>8582</v>
      </c>
    </row>
    <row r="337" spans="2:6">
      <c r="B337" s="179">
        <v>45111.461111111108</v>
      </c>
      <c r="C337" s="248">
        <v>1</v>
      </c>
      <c r="D337" s="248">
        <v>1</v>
      </c>
      <c r="E337" s="248">
        <v>0</v>
      </c>
      <c r="F337" s="137" t="s">
        <v>8582</v>
      </c>
    </row>
    <row r="338" spans="2:6">
      <c r="B338" s="179">
        <v>45111.461111111108</v>
      </c>
      <c r="C338" s="248">
        <v>1</v>
      </c>
      <c r="D338" s="248">
        <v>1</v>
      </c>
      <c r="E338" s="248">
        <v>0</v>
      </c>
      <c r="F338" s="137" t="s">
        <v>8582</v>
      </c>
    </row>
    <row r="339" spans="2:6">
      <c r="B339" s="179">
        <v>45111.461805555555</v>
      </c>
      <c r="C339" s="248">
        <v>1</v>
      </c>
      <c r="D339" s="248">
        <v>1</v>
      </c>
      <c r="E339" s="248">
        <v>0</v>
      </c>
      <c r="F339" s="137" t="s">
        <v>8582</v>
      </c>
    </row>
    <row r="340" spans="2:6">
      <c r="B340" s="179">
        <v>45111.461805555555</v>
      </c>
      <c r="C340" s="248">
        <v>1</v>
      </c>
      <c r="D340" s="248">
        <v>1</v>
      </c>
      <c r="E340" s="248">
        <v>0</v>
      </c>
      <c r="F340" s="137" t="s">
        <v>8582</v>
      </c>
    </row>
    <row r="341" spans="2:6">
      <c r="B341" s="179">
        <v>45111.461805555555</v>
      </c>
      <c r="C341" s="248">
        <v>1</v>
      </c>
      <c r="D341" s="248">
        <v>1</v>
      </c>
      <c r="E341" s="248">
        <v>0</v>
      </c>
      <c r="F341" s="137" t="s">
        <v>8582</v>
      </c>
    </row>
    <row r="342" spans="2:6">
      <c r="B342" s="179">
        <v>45111.462500000001</v>
      </c>
      <c r="C342" s="248">
        <v>1</v>
      </c>
      <c r="D342" s="248">
        <v>1</v>
      </c>
      <c r="E342" s="248">
        <v>0</v>
      </c>
      <c r="F342" s="137" t="s">
        <v>8582</v>
      </c>
    </row>
    <row r="343" spans="2:6">
      <c r="B343" s="179">
        <v>45111.462500000001</v>
      </c>
      <c r="C343" s="248">
        <v>1</v>
      </c>
      <c r="D343" s="248">
        <v>1</v>
      </c>
      <c r="E343" s="248">
        <v>0</v>
      </c>
      <c r="F343" s="137" t="s">
        <v>8582</v>
      </c>
    </row>
    <row r="344" spans="2:6">
      <c r="B344" s="179">
        <v>45111.462500000001</v>
      </c>
      <c r="C344" s="248">
        <v>1</v>
      </c>
      <c r="D344" s="248">
        <v>1</v>
      </c>
      <c r="E344" s="248">
        <v>0</v>
      </c>
      <c r="F344" s="137" t="s">
        <v>8582</v>
      </c>
    </row>
    <row r="345" spans="2:6">
      <c r="B345" s="179">
        <v>45111.463194444441</v>
      </c>
      <c r="C345" s="248">
        <v>1</v>
      </c>
      <c r="D345" s="248">
        <v>1</v>
      </c>
      <c r="E345" s="248">
        <v>0</v>
      </c>
      <c r="F345" s="137" t="s">
        <v>8582</v>
      </c>
    </row>
    <row r="346" spans="2:6">
      <c r="B346" s="179">
        <v>45111.463194444441</v>
      </c>
      <c r="C346" s="248">
        <v>1</v>
      </c>
      <c r="D346" s="248">
        <v>1</v>
      </c>
      <c r="E346" s="248">
        <v>0</v>
      </c>
      <c r="F346" s="137" t="s">
        <v>8582</v>
      </c>
    </row>
    <row r="347" spans="2:6">
      <c r="B347" s="179">
        <v>45111.463194444441</v>
      </c>
      <c r="C347" s="248">
        <v>1</v>
      </c>
      <c r="D347" s="248">
        <v>1</v>
      </c>
      <c r="E347" s="248">
        <v>0</v>
      </c>
      <c r="F347" s="137" t="s">
        <v>8582</v>
      </c>
    </row>
    <row r="348" spans="2:6">
      <c r="B348" s="179">
        <v>45111.463194444441</v>
      </c>
      <c r="C348" s="248">
        <v>1</v>
      </c>
      <c r="D348" s="248">
        <v>1</v>
      </c>
      <c r="E348" s="248">
        <v>0</v>
      </c>
      <c r="F348" s="137" t="s">
        <v>8582</v>
      </c>
    </row>
    <row r="349" spans="2:6">
      <c r="B349" s="179">
        <v>45111.463194444441</v>
      </c>
      <c r="C349" s="248">
        <v>1</v>
      </c>
      <c r="D349" s="248">
        <v>1</v>
      </c>
      <c r="E349" s="248">
        <v>0</v>
      </c>
      <c r="F349" s="137" t="s">
        <v>8582</v>
      </c>
    </row>
    <row r="350" spans="2:6">
      <c r="B350" s="179">
        <v>45111.464583333334</v>
      </c>
      <c r="C350" s="248">
        <v>1</v>
      </c>
      <c r="D350" s="248">
        <v>1</v>
      </c>
      <c r="E350" s="248">
        <v>0</v>
      </c>
      <c r="F350" s="137" t="s">
        <v>8582</v>
      </c>
    </row>
    <row r="351" spans="2:6">
      <c r="B351" s="179">
        <v>45111.465277777781</v>
      </c>
      <c r="C351" s="248">
        <v>1</v>
      </c>
      <c r="D351" s="248">
        <v>1</v>
      </c>
      <c r="E351" s="248">
        <v>0</v>
      </c>
      <c r="F351" s="137" t="s">
        <v>8637</v>
      </c>
    </row>
    <row r="352" spans="2:6">
      <c r="B352" s="179">
        <v>45111.46597222222</v>
      </c>
      <c r="C352" s="248">
        <v>2</v>
      </c>
      <c r="D352" s="248">
        <v>1.99</v>
      </c>
      <c r="E352" s="248">
        <v>0.01</v>
      </c>
      <c r="F352" s="137" t="s">
        <v>8637</v>
      </c>
    </row>
    <row r="353" spans="2:6">
      <c r="B353" s="179">
        <v>45111.46597222222</v>
      </c>
      <c r="C353" s="248">
        <v>1</v>
      </c>
      <c r="D353" s="248">
        <v>1</v>
      </c>
      <c r="E353" s="248">
        <v>0</v>
      </c>
      <c r="F353" s="137" t="s">
        <v>8582</v>
      </c>
    </row>
    <row r="354" spans="2:6">
      <c r="B354" s="179">
        <v>45111.466666666667</v>
      </c>
      <c r="C354" s="248">
        <v>1</v>
      </c>
      <c r="D354" s="248">
        <v>1</v>
      </c>
      <c r="E354" s="248">
        <v>0</v>
      </c>
      <c r="F354" s="137" t="s">
        <v>8582</v>
      </c>
    </row>
    <row r="355" spans="2:6">
      <c r="B355" s="179">
        <v>45111.466666666667</v>
      </c>
      <c r="C355" s="248">
        <v>1</v>
      </c>
      <c r="D355" s="248">
        <v>1</v>
      </c>
      <c r="E355" s="248">
        <v>0</v>
      </c>
      <c r="F355" s="137" t="s">
        <v>8582</v>
      </c>
    </row>
    <row r="356" spans="2:6">
      <c r="B356" s="179">
        <v>45111.48541666667</v>
      </c>
      <c r="C356" s="248">
        <v>1000</v>
      </c>
      <c r="D356" s="248">
        <v>996.5</v>
      </c>
      <c r="E356" s="248">
        <v>3.5</v>
      </c>
      <c r="F356" s="137" t="s">
        <v>8670</v>
      </c>
    </row>
    <row r="357" spans="2:6">
      <c r="B357" s="179">
        <v>45111.487500000003</v>
      </c>
      <c r="C357" s="248">
        <v>1</v>
      </c>
      <c r="D357" s="248">
        <v>1</v>
      </c>
      <c r="E357" s="248">
        <v>0</v>
      </c>
      <c r="F357" s="137" t="s">
        <v>8582</v>
      </c>
    </row>
    <row r="358" spans="2:6">
      <c r="B358" s="179">
        <v>45111.487500000003</v>
      </c>
      <c r="C358" s="248">
        <v>1</v>
      </c>
      <c r="D358" s="248">
        <v>1</v>
      </c>
      <c r="E358" s="248">
        <v>0</v>
      </c>
      <c r="F358" s="137" t="s">
        <v>8582</v>
      </c>
    </row>
    <row r="359" spans="2:6">
      <c r="B359" s="179">
        <v>45111.488194444442</v>
      </c>
      <c r="C359" s="248">
        <v>1</v>
      </c>
      <c r="D359" s="248">
        <v>1</v>
      </c>
      <c r="E359" s="248">
        <v>0</v>
      </c>
      <c r="F359" s="137" t="s">
        <v>8582</v>
      </c>
    </row>
    <row r="360" spans="2:6">
      <c r="B360" s="179">
        <v>45111.488194444442</v>
      </c>
      <c r="C360" s="248">
        <v>1</v>
      </c>
      <c r="D360" s="248">
        <v>1</v>
      </c>
      <c r="E360" s="248">
        <v>0</v>
      </c>
      <c r="F360" s="137" t="s">
        <v>8582</v>
      </c>
    </row>
    <row r="361" spans="2:6">
      <c r="B361" s="179">
        <v>45111.488888888889</v>
      </c>
      <c r="C361" s="248">
        <v>1</v>
      </c>
      <c r="D361" s="248">
        <v>1</v>
      </c>
      <c r="E361" s="248">
        <v>0</v>
      </c>
      <c r="F361" s="137" t="s">
        <v>8582</v>
      </c>
    </row>
    <row r="362" spans="2:6">
      <c r="B362" s="179">
        <v>45111.488888888889</v>
      </c>
      <c r="C362" s="248">
        <v>1</v>
      </c>
      <c r="D362" s="248">
        <v>1</v>
      </c>
      <c r="E362" s="248">
        <v>0</v>
      </c>
      <c r="F362" s="137" t="s">
        <v>8582</v>
      </c>
    </row>
    <row r="363" spans="2:6">
      <c r="B363" s="179">
        <v>45111.488888888889</v>
      </c>
      <c r="C363" s="248">
        <v>1</v>
      </c>
      <c r="D363" s="248">
        <v>1</v>
      </c>
      <c r="E363" s="248">
        <v>0</v>
      </c>
      <c r="F363" s="137" t="s">
        <v>8582</v>
      </c>
    </row>
    <row r="364" spans="2:6">
      <c r="B364" s="179">
        <v>45111.489583333336</v>
      </c>
      <c r="C364" s="248">
        <v>1</v>
      </c>
      <c r="D364" s="248">
        <v>1</v>
      </c>
      <c r="E364" s="248">
        <v>0</v>
      </c>
      <c r="F364" s="137" t="s">
        <v>8582</v>
      </c>
    </row>
    <row r="365" spans="2:6">
      <c r="B365" s="179">
        <v>45111.489583333336</v>
      </c>
      <c r="C365" s="248">
        <v>1</v>
      </c>
      <c r="D365" s="248">
        <v>1</v>
      </c>
      <c r="E365" s="248">
        <v>0</v>
      </c>
      <c r="F365" s="137" t="s">
        <v>8582</v>
      </c>
    </row>
    <row r="366" spans="2:6">
      <c r="B366" s="179">
        <v>45111.489583333336</v>
      </c>
      <c r="C366" s="248">
        <v>1</v>
      </c>
      <c r="D366" s="248">
        <v>1</v>
      </c>
      <c r="E366" s="248">
        <v>0</v>
      </c>
      <c r="F366" s="137" t="s">
        <v>8582</v>
      </c>
    </row>
    <row r="367" spans="2:6">
      <c r="B367" s="179">
        <v>45111.490277777775</v>
      </c>
      <c r="C367" s="248">
        <v>1</v>
      </c>
      <c r="D367" s="248">
        <v>1</v>
      </c>
      <c r="E367" s="248">
        <v>0</v>
      </c>
      <c r="F367" s="137" t="s">
        <v>8582</v>
      </c>
    </row>
    <row r="368" spans="2:6">
      <c r="B368" s="179">
        <v>45111.490277777775</v>
      </c>
      <c r="C368" s="248">
        <v>1</v>
      </c>
      <c r="D368" s="248">
        <v>1</v>
      </c>
      <c r="E368" s="248">
        <v>0</v>
      </c>
      <c r="F368" s="137" t="s">
        <v>8582</v>
      </c>
    </row>
    <row r="369" spans="2:6">
      <c r="B369" s="179">
        <v>45111.490277777775</v>
      </c>
      <c r="C369" s="248">
        <v>1</v>
      </c>
      <c r="D369" s="248">
        <v>1</v>
      </c>
      <c r="E369" s="248">
        <v>0</v>
      </c>
      <c r="F369" s="137" t="s">
        <v>8582</v>
      </c>
    </row>
    <row r="370" spans="2:6">
      <c r="B370" s="179">
        <v>45111.499305555553</v>
      </c>
      <c r="C370" s="248">
        <v>0.01</v>
      </c>
      <c r="D370" s="248">
        <v>0.01</v>
      </c>
      <c r="E370" s="248">
        <v>0</v>
      </c>
      <c r="F370" s="137" t="s">
        <v>8651</v>
      </c>
    </row>
    <row r="371" spans="2:6">
      <c r="B371" s="179">
        <v>45111.506249999999</v>
      </c>
      <c r="C371" s="248">
        <v>1</v>
      </c>
      <c r="D371" s="248">
        <v>1</v>
      </c>
      <c r="E371" s="248">
        <v>0</v>
      </c>
      <c r="F371" s="137" t="s">
        <v>8582</v>
      </c>
    </row>
    <row r="372" spans="2:6">
      <c r="B372" s="179">
        <v>45111.506944444445</v>
      </c>
      <c r="C372" s="248">
        <v>1</v>
      </c>
      <c r="D372" s="248">
        <v>1</v>
      </c>
      <c r="E372" s="248">
        <v>0</v>
      </c>
      <c r="F372" s="137" t="s">
        <v>8582</v>
      </c>
    </row>
    <row r="373" spans="2:6">
      <c r="B373" s="179">
        <v>45111.506944444445</v>
      </c>
      <c r="C373" s="248">
        <v>1</v>
      </c>
      <c r="D373" s="248">
        <v>1</v>
      </c>
      <c r="E373" s="248">
        <v>0</v>
      </c>
      <c r="F373" s="137" t="s">
        <v>8582</v>
      </c>
    </row>
    <row r="374" spans="2:6">
      <c r="B374" s="179">
        <v>45111.506944444445</v>
      </c>
      <c r="C374" s="248">
        <v>1</v>
      </c>
      <c r="D374" s="248">
        <v>1</v>
      </c>
      <c r="E374" s="248">
        <v>0</v>
      </c>
      <c r="F374" s="137" t="s">
        <v>8582</v>
      </c>
    </row>
    <row r="375" spans="2:6">
      <c r="B375" s="179">
        <v>45111.507638888892</v>
      </c>
      <c r="C375" s="248">
        <v>1</v>
      </c>
      <c r="D375" s="248">
        <v>1</v>
      </c>
      <c r="E375" s="248">
        <v>0</v>
      </c>
      <c r="F375" s="137" t="s">
        <v>8582</v>
      </c>
    </row>
    <row r="376" spans="2:6">
      <c r="B376" s="179">
        <v>45111.507638888892</v>
      </c>
      <c r="C376" s="248">
        <v>1</v>
      </c>
      <c r="D376" s="248">
        <v>1</v>
      </c>
      <c r="E376" s="248">
        <v>0</v>
      </c>
      <c r="F376" s="137" t="s">
        <v>8582</v>
      </c>
    </row>
    <row r="377" spans="2:6">
      <c r="B377" s="179">
        <v>45111.507638888892</v>
      </c>
      <c r="C377" s="248">
        <v>1</v>
      </c>
      <c r="D377" s="248">
        <v>1</v>
      </c>
      <c r="E377" s="248">
        <v>0</v>
      </c>
      <c r="F377" s="137" t="s">
        <v>8582</v>
      </c>
    </row>
    <row r="378" spans="2:6">
      <c r="B378" s="179">
        <v>45111.507638888892</v>
      </c>
      <c r="C378" s="248">
        <v>1</v>
      </c>
      <c r="D378" s="248">
        <v>1</v>
      </c>
      <c r="E378" s="248">
        <v>0</v>
      </c>
      <c r="F378" s="137" t="s">
        <v>8582</v>
      </c>
    </row>
    <row r="379" spans="2:6">
      <c r="B379" s="179">
        <v>45111.508333333331</v>
      </c>
      <c r="C379" s="248">
        <v>1</v>
      </c>
      <c r="D379" s="248">
        <v>1</v>
      </c>
      <c r="E379" s="248">
        <v>0</v>
      </c>
      <c r="F379" s="137" t="s">
        <v>8582</v>
      </c>
    </row>
    <row r="380" spans="2:6">
      <c r="B380" s="179">
        <v>45111.508333333331</v>
      </c>
      <c r="C380" s="248">
        <v>1</v>
      </c>
      <c r="D380" s="248">
        <v>1</v>
      </c>
      <c r="E380" s="248">
        <v>0</v>
      </c>
      <c r="F380" s="137" t="s">
        <v>8582</v>
      </c>
    </row>
    <row r="381" spans="2:6">
      <c r="B381" s="179">
        <v>45111.508333333331</v>
      </c>
      <c r="C381" s="248">
        <v>1</v>
      </c>
      <c r="D381" s="248">
        <v>1</v>
      </c>
      <c r="E381" s="248">
        <v>0</v>
      </c>
      <c r="F381" s="137" t="s">
        <v>8582</v>
      </c>
    </row>
    <row r="382" spans="2:6">
      <c r="B382" s="179">
        <v>45111.508333333331</v>
      </c>
      <c r="C382" s="248">
        <v>1</v>
      </c>
      <c r="D382" s="248">
        <v>1</v>
      </c>
      <c r="E382" s="248">
        <v>0</v>
      </c>
      <c r="F382" s="137" t="s">
        <v>8582</v>
      </c>
    </row>
    <row r="383" spans="2:6">
      <c r="B383" s="179">
        <v>45111.509027777778</v>
      </c>
      <c r="C383" s="248">
        <v>1</v>
      </c>
      <c r="D383" s="248">
        <v>1</v>
      </c>
      <c r="E383" s="248">
        <v>0</v>
      </c>
      <c r="F383" s="137" t="s">
        <v>8582</v>
      </c>
    </row>
    <row r="384" spans="2:6">
      <c r="B384" s="179">
        <v>45111.509027777778</v>
      </c>
      <c r="C384" s="248">
        <v>1</v>
      </c>
      <c r="D384" s="248">
        <v>1</v>
      </c>
      <c r="E384" s="248">
        <v>0</v>
      </c>
      <c r="F384" s="137" t="s">
        <v>8582</v>
      </c>
    </row>
    <row r="385" spans="2:6">
      <c r="B385" s="179">
        <v>45111.509027777778</v>
      </c>
      <c r="C385" s="248">
        <v>1</v>
      </c>
      <c r="D385" s="248">
        <v>1</v>
      </c>
      <c r="E385" s="248">
        <v>0</v>
      </c>
      <c r="F385" s="137" t="s">
        <v>8582</v>
      </c>
    </row>
    <row r="386" spans="2:6">
      <c r="B386" s="179">
        <v>45111.509027777778</v>
      </c>
      <c r="C386" s="248">
        <v>1</v>
      </c>
      <c r="D386" s="248">
        <v>1</v>
      </c>
      <c r="E386" s="248">
        <v>0</v>
      </c>
      <c r="F386" s="137" t="s">
        <v>8582</v>
      </c>
    </row>
    <row r="387" spans="2:6">
      <c r="B387" s="179">
        <v>45111.510416666664</v>
      </c>
      <c r="C387" s="248">
        <v>1</v>
      </c>
      <c r="D387" s="248">
        <v>1</v>
      </c>
      <c r="E387" s="248">
        <v>0</v>
      </c>
      <c r="F387" s="137" t="s">
        <v>8582</v>
      </c>
    </row>
    <row r="388" spans="2:6">
      <c r="B388" s="179">
        <v>45111.510416666664</v>
      </c>
      <c r="C388" s="248">
        <v>1</v>
      </c>
      <c r="D388" s="248">
        <v>1</v>
      </c>
      <c r="E388" s="248">
        <v>0</v>
      </c>
      <c r="F388" s="137" t="s">
        <v>8582</v>
      </c>
    </row>
    <row r="389" spans="2:6">
      <c r="B389" s="179">
        <v>45111.511111111111</v>
      </c>
      <c r="C389" s="248">
        <v>1</v>
      </c>
      <c r="D389" s="248">
        <v>1</v>
      </c>
      <c r="E389" s="248">
        <v>0</v>
      </c>
      <c r="F389" s="137" t="s">
        <v>8582</v>
      </c>
    </row>
    <row r="390" spans="2:6">
      <c r="B390" s="179">
        <v>45111.511111111111</v>
      </c>
      <c r="C390" s="248">
        <v>1</v>
      </c>
      <c r="D390" s="248">
        <v>1</v>
      </c>
      <c r="E390" s="248">
        <v>0</v>
      </c>
      <c r="F390" s="137" t="s">
        <v>8582</v>
      </c>
    </row>
    <row r="391" spans="2:6">
      <c r="B391" s="179">
        <v>45111.511111111111</v>
      </c>
      <c r="C391" s="248">
        <v>1</v>
      </c>
      <c r="D391" s="248">
        <v>1</v>
      </c>
      <c r="E391" s="248">
        <v>0</v>
      </c>
      <c r="F391" s="137" t="s">
        <v>8582</v>
      </c>
    </row>
    <row r="392" spans="2:6">
      <c r="B392" s="179">
        <v>45111.511805555558</v>
      </c>
      <c r="C392" s="248">
        <v>1</v>
      </c>
      <c r="D392" s="248">
        <v>1</v>
      </c>
      <c r="E392" s="248">
        <v>0</v>
      </c>
      <c r="F392" s="137" t="s">
        <v>8582</v>
      </c>
    </row>
    <row r="393" spans="2:6">
      <c r="B393" s="179">
        <v>45111.511805555558</v>
      </c>
      <c r="C393" s="248">
        <v>1</v>
      </c>
      <c r="D393" s="248">
        <v>1</v>
      </c>
      <c r="E393" s="248">
        <v>0</v>
      </c>
      <c r="F393" s="137" t="s">
        <v>8582</v>
      </c>
    </row>
    <row r="394" spans="2:6">
      <c r="B394" s="179">
        <v>45111.511805555558</v>
      </c>
      <c r="C394" s="248">
        <v>1</v>
      </c>
      <c r="D394" s="248">
        <v>1</v>
      </c>
      <c r="E394" s="248">
        <v>0</v>
      </c>
      <c r="F394" s="137" t="s">
        <v>8582</v>
      </c>
    </row>
    <row r="395" spans="2:6">
      <c r="B395" s="179">
        <v>45111.512499999997</v>
      </c>
      <c r="C395" s="248">
        <v>1</v>
      </c>
      <c r="D395" s="248">
        <v>1</v>
      </c>
      <c r="E395" s="248">
        <v>0</v>
      </c>
      <c r="F395" s="137" t="s">
        <v>8582</v>
      </c>
    </row>
    <row r="396" spans="2:6">
      <c r="B396" s="179">
        <v>45111.512499999997</v>
      </c>
      <c r="C396" s="248">
        <v>1</v>
      </c>
      <c r="D396" s="248">
        <v>1</v>
      </c>
      <c r="E396" s="248">
        <v>0</v>
      </c>
      <c r="F396" s="137" t="s">
        <v>8582</v>
      </c>
    </row>
    <row r="397" spans="2:6">
      <c r="B397" s="179">
        <v>45111.512499999997</v>
      </c>
      <c r="C397" s="248">
        <v>1</v>
      </c>
      <c r="D397" s="248">
        <v>1</v>
      </c>
      <c r="E397" s="248">
        <v>0</v>
      </c>
      <c r="F397" s="137" t="s">
        <v>8582</v>
      </c>
    </row>
    <row r="398" spans="2:6">
      <c r="B398" s="179">
        <v>45111.512499999997</v>
      </c>
      <c r="C398" s="248">
        <v>1</v>
      </c>
      <c r="D398" s="248">
        <v>1</v>
      </c>
      <c r="E398" s="248">
        <v>0</v>
      </c>
      <c r="F398" s="137" t="s">
        <v>8582</v>
      </c>
    </row>
    <row r="399" spans="2:6">
      <c r="B399" s="179">
        <v>45111.512499999997</v>
      </c>
      <c r="C399" s="248">
        <v>1</v>
      </c>
      <c r="D399" s="248">
        <v>1</v>
      </c>
      <c r="E399" s="248">
        <v>0</v>
      </c>
      <c r="F399" s="137" t="s">
        <v>8582</v>
      </c>
    </row>
    <row r="400" spans="2:6">
      <c r="B400" s="179">
        <v>45111.513194444444</v>
      </c>
      <c r="C400" s="248">
        <v>1</v>
      </c>
      <c r="D400" s="248">
        <v>1</v>
      </c>
      <c r="E400" s="248">
        <v>0</v>
      </c>
      <c r="F400" s="137" t="s">
        <v>8582</v>
      </c>
    </row>
    <row r="401" spans="2:6">
      <c r="B401" s="179">
        <v>45111.513888888891</v>
      </c>
      <c r="C401" s="248">
        <v>1</v>
      </c>
      <c r="D401" s="248">
        <v>1</v>
      </c>
      <c r="E401" s="248">
        <v>0</v>
      </c>
      <c r="F401" s="137" t="s">
        <v>8582</v>
      </c>
    </row>
    <row r="402" spans="2:6">
      <c r="B402" s="179">
        <v>45111.513888888891</v>
      </c>
      <c r="C402" s="248">
        <v>1</v>
      </c>
      <c r="D402" s="248">
        <v>1</v>
      </c>
      <c r="E402" s="248">
        <v>0</v>
      </c>
      <c r="F402" s="137" t="s">
        <v>8582</v>
      </c>
    </row>
    <row r="403" spans="2:6">
      <c r="B403" s="179">
        <v>45111.513888888891</v>
      </c>
      <c r="C403" s="248">
        <v>1</v>
      </c>
      <c r="D403" s="248">
        <v>1</v>
      </c>
      <c r="E403" s="248">
        <v>0</v>
      </c>
      <c r="F403" s="137" t="s">
        <v>8582</v>
      </c>
    </row>
    <row r="404" spans="2:6">
      <c r="B404" s="179">
        <v>45111.51458333333</v>
      </c>
      <c r="C404" s="248">
        <v>1</v>
      </c>
      <c r="D404" s="248">
        <v>1</v>
      </c>
      <c r="E404" s="248">
        <v>0</v>
      </c>
      <c r="F404" s="137" t="s">
        <v>8582</v>
      </c>
    </row>
    <row r="405" spans="2:6">
      <c r="B405" s="179">
        <v>45111.51458333333</v>
      </c>
      <c r="C405" s="248">
        <v>1</v>
      </c>
      <c r="D405" s="248">
        <v>1</v>
      </c>
      <c r="E405" s="248">
        <v>0</v>
      </c>
      <c r="F405" s="137" t="s">
        <v>8582</v>
      </c>
    </row>
    <row r="406" spans="2:6">
      <c r="B406" s="179">
        <v>45111.51458333333</v>
      </c>
      <c r="C406" s="248">
        <v>1</v>
      </c>
      <c r="D406" s="248">
        <v>1</v>
      </c>
      <c r="E406" s="248">
        <v>0</v>
      </c>
      <c r="F406" s="137" t="s">
        <v>8582</v>
      </c>
    </row>
    <row r="407" spans="2:6">
      <c r="B407" s="179">
        <v>45111.51458333333</v>
      </c>
      <c r="C407" s="248">
        <v>1</v>
      </c>
      <c r="D407" s="248">
        <v>1</v>
      </c>
      <c r="E407" s="248">
        <v>0</v>
      </c>
      <c r="F407" s="137" t="s">
        <v>8582</v>
      </c>
    </row>
    <row r="408" spans="2:6">
      <c r="B408" s="179">
        <v>45111.515277777777</v>
      </c>
      <c r="C408" s="248">
        <v>1</v>
      </c>
      <c r="D408" s="248">
        <v>1</v>
      </c>
      <c r="E408" s="248">
        <v>0</v>
      </c>
      <c r="F408" s="137" t="s">
        <v>8582</v>
      </c>
    </row>
    <row r="409" spans="2:6">
      <c r="B409" s="179">
        <v>45111.515277777777</v>
      </c>
      <c r="C409" s="248">
        <v>1</v>
      </c>
      <c r="D409" s="248">
        <v>1</v>
      </c>
      <c r="E409" s="248">
        <v>0</v>
      </c>
      <c r="F409" s="137" t="s">
        <v>8582</v>
      </c>
    </row>
    <row r="410" spans="2:6">
      <c r="B410" s="179">
        <v>45111.515972222223</v>
      </c>
      <c r="C410" s="248">
        <v>1</v>
      </c>
      <c r="D410" s="248">
        <v>1</v>
      </c>
      <c r="E410" s="248">
        <v>0</v>
      </c>
      <c r="F410" s="137" t="s">
        <v>8582</v>
      </c>
    </row>
    <row r="411" spans="2:6">
      <c r="B411" s="179">
        <v>45111.515972222223</v>
      </c>
      <c r="C411" s="248">
        <v>1</v>
      </c>
      <c r="D411" s="248">
        <v>1</v>
      </c>
      <c r="E411" s="248">
        <v>0</v>
      </c>
      <c r="F411" s="137" t="s">
        <v>8582</v>
      </c>
    </row>
    <row r="412" spans="2:6">
      <c r="B412" s="179">
        <v>45111.515972222223</v>
      </c>
      <c r="C412" s="248">
        <v>1</v>
      </c>
      <c r="D412" s="248">
        <v>1</v>
      </c>
      <c r="E412" s="248">
        <v>0</v>
      </c>
      <c r="F412" s="137" t="s">
        <v>8582</v>
      </c>
    </row>
    <row r="413" spans="2:6">
      <c r="B413" s="179">
        <v>45111.515972222223</v>
      </c>
      <c r="C413" s="248">
        <v>1</v>
      </c>
      <c r="D413" s="248">
        <v>1</v>
      </c>
      <c r="E413" s="248">
        <v>0</v>
      </c>
      <c r="F413" s="137" t="s">
        <v>8582</v>
      </c>
    </row>
    <row r="414" spans="2:6">
      <c r="B414" s="179">
        <v>45111.51666666667</v>
      </c>
      <c r="C414" s="248">
        <v>1</v>
      </c>
      <c r="D414" s="248">
        <v>1</v>
      </c>
      <c r="E414" s="248">
        <v>0</v>
      </c>
      <c r="F414" s="137" t="s">
        <v>8582</v>
      </c>
    </row>
    <row r="415" spans="2:6">
      <c r="B415" s="179">
        <v>45111.51666666667</v>
      </c>
      <c r="C415" s="248">
        <v>1</v>
      </c>
      <c r="D415" s="248">
        <v>1</v>
      </c>
      <c r="E415" s="248">
        <v>0</v>
      </c>
      <c r="F415" s="137" t="s">
        <v>8582</v>
      </c>
    </row>
    <row r="416" spans="2:6">
      <c r="B416" s="179">
        <v>45111.517361111109</v>
      </c>
      <c r="C416" s="248">
        <v>1</v>
      </c>
      <c r="D416" s="248">
        <v>1</v>
      </c>
      <c r="E416" s="248">
        <v>0</v>
      </c>
      <c r="F416" s="137" t="s">
        <v>8582</v>
      </c>
    </row>
    <row r="417" spans="2:6">
      <c r="B417" s="179">
        <v>45111.517361111109</v>
      </c>
      <c r="C417" s="248">
        <v>1</v>
      </c>
      <c r="D417" s="248">
        <v>1</v>
      </c>
      <c r="E417" s="248">
        <v>0</v>
      </c>
      <c r="F417" s="137" t="s">
        <v>8582</v>
      </c>
    </row>
    <row r="418" spans="2:6">
      <c r="B418" s="179">
        <v>45111.517361111109</v>
      </c>
      <c r="C418" s="248">
        <v>1</v>
      </c>
      <c r="D418" s="248">
        <v>1</v>
      </c>
      <c r="E418" s="248">
        <v>0</v>
      </c>
      <c r="F418" s="137" t="s">
        <v>8582</v>
      </c>
    </row>
    <row r="419" spans="2:6">
      <c r="B419" s="179">
        <v>45111.518055555556</v>
      </c>
      <c r="C419" s="248">
        <v>1</v>
      </c>
      <c r="D419" s="248">
        <v>1</v>
      </c>
      <c r="E419" s="248">
        <v>0</v>
      </c>
      <c r="F419" s="137" t="s">
        <v>8582</v>
      </c>
    </row>
    <row r="420" spans="2:6">
      <c r="B420" s="179">
        <v>45111.518055555556</v>
      </c>
      <c r="C420" s="248">
        <v>1</v>
      </c>
      <c r="D420" s="248">
        <v>1</v>
      </c>
      <c r="E420" s="248">
        <v>0</v>
      </c>
      <c r="F420" s="137" t="s">
        <v>8582</v>
      </c>
    </row>
    <row r="421" spans="2:6">
      <c r="B421" s="179">
        <v>45111.518055555556</v>
      </c>
      <c r="C421" s="248">
        <v>1</v>
      </c>
      <c r="D421" s="248">
        <v>1</v>
      </c>
      <c r="E421" s="248">
        <v>0</v>
      </c>
      <c r="F421" s="137" t="s">
        <v>8582</v>
      </c>
    </row>
    <row r="422" spans="2:6">
      <c r="B422" s="179">
        <v>45111.518750000003</v>
      </c>
      <c r="C422" s="248">
        <v>1</v>
      </c>
      <c r="D422" s="248">
        <v>1</v>
      </c>
      <c r="E422" s="248">
        <v>0</v>
      </c>
      <c r="F422" s="137" t="s">
        <v>8582</v>
      </c>
    </row>
    <row r="423" spans="2:6">
      <c r="B423" s="179">
        <v>45111.518750000003</v>
      </c>
      <c r="C423" s="248">
        <v>1</v>
      </c>
      <c r="D423" s="248">
        <v>1</v>
      </c>
      <c r="E423" s="248">
        <v>0</v>
      </c>
      <c r="F423" s="137" t="s">
        <v>8582</v>
      </c>
    </row>
    <row r="424" spans="2:6">
      <c r="B424" s="179">
        <v>45111.518750000003</v>
      </c>
      <c r="C424" s="248">
        <v>1</v>
      </c>
      <c r="D424" s="248">
        <v>1</v>
      </c>
      <c r="E424" s="248">
        <v>0</v>
      </c>
      <c r="F424" s="137" t="s">
        <v>8582</v>
      </c>
    </row>
    <row r="425" spans="2:6">
      <c r="B425" s="179">
        <v>45111.518750000003</v>
      </c>
      <c r="C425" s="248">
        <v>1</v>
      </c>
      <c r="D425" s="248">
        <v>1</v>
      </c>
      <c r="E425" s="248">
        <v>0</v>
      </c>
      <c r="F425" s="137" t="s">
        <v>8582</v>
      </c>
    </row>
    <row r="426" spans="2:6">
      <c r="B426" s="179">
        <v>45111.519444444442</v>
      </c>
      <c r="C426" s="248">
        <v>1</v>
      </c>
      <c r="D426" s="248">
        <v>1</v>
      </c>
      <c r="E426" s="248">
        <v>0</v>
      </c>
      <c r="F426" s="137" t="s">
        <v>8582</v>
      </c>
    </row>
    <row r="427" spans="2:6">
      <c r="B427" s="179">
        <v>45111.519444444442</v>
      </c>
      <c r="C427" s="248">
        <v>1</v>
      </c>
      <c r="D427" s="248">
        <v>1</v>
      </c>
      <c r="E427" s="248">
        <v>0</v>
      </c>
      <c r="F427" s="137" t="s">
        <v>8582</v>
      </c>
    </row>
    <row r="428" spans="2:6">
      <c r="B428" s="179">
        <v>45111.519444444442</v>
      </c>
      <c r="C428" s="248">
        <v>1</v>
      </c>
      <c r="D428" s="248">
        <v>1</v>
      </c>
      <c r="E428" s="248">
        <v>0</v>
      </c>
      <c r="F428" s="137" t="s">
        <v>8582</v>
      </c>
    </row>
    <row r="429" spans="2:6">
      <c r="B429" s="179">
        <v>45111.520833333336</v>
      </c>
      <c r="C429" s="248">
        <v>1</v>
      </c>
      <c r="D429" s="248">
        <v>1</v>
      </c>
      <c r="E429" s="248">
        <v>0</v>
      </c>
      <c r="F429" s="137" t="s">
        <v>8582</v>
      </c>
    </row>
    <row r="430" spans="2:6">
      <c r="B430" s="179">
        <v>45111.520833333336</v>
      </c>
      <c r="C430" s="248">
        <v>1</v>
      </c>
      <c r="D430" s="248">
        <v>1</v>
      </c>
      <c r="E430" s="248">
        <v>0</v>
      </c>
      <c r="F430" s="137" t="s">
        <v>8582</v>
      </c>
    </row>
    <row r="431" spans="2:6">
      <c r="B431" s="179">
        <v>45111.521527777775</v>
      </c>
      <c r="C431" s="248">
        <v>2500</v>
      </c>
      <c r="D431" s="248">
        <v>2491.25</v>
      </c>
      <c r="E431" s="248">
        <v>8.75</v>
      </c>
      <c r="F431" s="137" t="s">
        <v>8671</v>
      </c>
    </row>
    <row r="432" spans="2:6">
      <c r="B432" s="179">
        <v>45111.521527777775</v>
      </c>
      <c r="C432" s="248">
        <v>1</v>
      </c>
      <c r="D432" s="248">
        <v>1</v>
      </c>
      <c r="E432" s="248">
        <v>0</v>
      </c>
      <c r="F432" s="137" t="s">
        <v>8582</v>
      </c>
    </row>
    <row r="433" spans="2:6">
      <c r="B433" s="179">
        <v>45111.522222222222</v>
      </c>
      <c r="C433" s="248">
        <v>1</v>
      </c>
      <c r="D433" s="248">
        <v>1</v>
      </c>
      <c r="E433" s="248">
        <v>0</v>
      </c>
      <c r="F433" s="137" t="s">
        <v>8582</v>
      </c>
    </row>
    <row r="434" spans="2:6">
      <c r="B434" s="179">
        <v>45111.522222222222</v>
      </c>
      <c r="C434" s="248">
        <v>1</v>
      </c>
      <c r="D434" s="248">
        <v>1</v>
      </c>
      <c r="E434" s="248">
        <v>0</v>
      </c>
      <c r="F434" s="137" t="s">
        <v>8582</v>
      </c>
    </row>
    <row r="435" spans="2:6">
      <c r="B435" s="179">
        <v>45111.522222222222</v>
      </c>
      <c r="C435" s="248">
        <v>1</v>
      </c>
      <c r="D435" s="248">
        <v>1</v>
      </c>
      <c r="E435" s="248">
        <v>0</v>
      </c>
      <c r="F435" s="137" t="s">
        <v>8582</v>
      </c>
    </row>
    <row r="436" spans="2:6">
      <c r="B436" s="179">
        <v>45111.522916666669</v>
      </c>
      <c r="C436" s="248">
        <v>1</v>
      </c>
      <c r="D436" s="248">
        <v>1</v>
      </c>
      <c r="E436" s="248">
        <v>0</v>
      </c>
      <c r="F436" s="137" t="s">
        <v>8582</v>
      </c>
    </row>
    <row r="437" spans="2:6">
      <c r="B437" s="179">
        <v>45111.522916666669</v>
      </c>
      <c r="C437" s="248">
        <v>1</v>
      </c>
      <c r="D437" s="248">
        <v>1</v>
      </c>
      <c r="E437" s="248">
        <v>0</v>
      </c>
      <c r="F437" s="137" t="s">
        <v>8582</v>
      </c>
    </row>
    <row r="438" spans="2:6">
      <c r="B438" s="179">
        <v>45111.522916666669</v>
      </c>
      <c r="C438" s="248">
        <v>1</v>
      </c>
      <c r="D438" s="248">
        <v>1</v>
      </c>
      <c r="E438" s="248">
        <v>0</v>
      </c>
      <c r="F438" s="137" t="s">
        <v>8582</v>
      </c>
    </row>
    <row r="439" spans="2:6">
      <c r="B439" s="179">
        <v>45111.523611111108</v>
      </c>
      <c r="C439" s="248">
        <v>1</v>
      </c>
      <c r="D439" s="248">
        <v>1</v>
      </c>
      <c r="E439" s="248">
        <v>0</v>
      </c>
      <c r="F439" s="137" t="s">
        <v>8582</v>
      </c>
    </row>
    <row r="440" spans="2:6">
      <c r="B440" s="179">
        <v>45111.524305555555</v>
      </c>
      <c r="C440" s="248">
        <v>1</v>
      </c>
      <c r="D440" s="248">
        <v>1</v>
      </c>
      <c r="E440" s="248">
        <v>0</v>
      </c>
      <c r="F440" s="137" t="s">
        <v>8582</v>
      </c>
    </row>
    <row r="441" spans="2:6">
      <c r="B441" s="179">
        <v>45111.525694444441</v>
      </c>
      <c r="C441" s="248">
        <v>1</v>
      </c>
      <c r="D441" s="248">
        <v>1</v>
      </c>
      <c r="E441" s="248">
        <v>0</v>
      </c>
      <c r="F441" s="137" t="s">
        <v>8582</v>
      </c>
    </row>
    <row r="442" spans="2:6">
      <c r="B442" s="179">
        <v>45111.526388888888</v>
      </c>
      <c r="C442" s="248">
        <v>1</v>
      </c>
      <c r="D442" s="248">
        <v>1</v>
      </c>
      <c r="E442" s="248">
        <v>0</v>
      </c>
      <c r="F442" s="137" t="s">
        <v>8582</v>
      </c>
    </row>
    <row r="443" spans="2:6">
      <c r="B443" s="179">
        <v>45111.526388888888</v>
      </c>
      <c r="C443" s="248">
        <v>1</v>
      </c>
      <c r="D443" s="248">
        <v>1</v>
      </c>
      <c r="E443" s="248">
        <v>0</v>
      </c>
      <c r="F443" s="137" t="s">
        <v>8582</v>
      </c>
    </row>
    <row r="444" spans="2:6">
      <c r="B444" s="179">
        <v>45111.527083333334</v>
      </c>
      <c r="C444" s="248">
        <v>1</v>
      </c>
      <c r="D444" s="248">
        <v>1</v>
      </c>
      <c r="E444" s="248">
        <v>0</v>
      </c>
      <c r="F444" s="137" t="s">
        <v>8582</v>
      </c>
    </row>
    <row r="445" spans="2:6">
      <c r="B445" s="179">
        <v>45111.533333333333</v>
      </c>
      <c r="C445" s="248">
        <v>600</v>
      </c>
      <c r="D445" s="248">
        <v>597.9</v>
      </c>
      <c r="E445" s="248">
        <v>2.1</v>
      </c>
      <c r="F445" s="137" t="s">
        <v>8672</v>
      </c>
    </row>
    <row r="446" spans="2:6">
      <c r="B446" s="179">
        <v>45111.536111111112</v>
      </c>
      <c r="C446" s="248">
        <v>1000</v>
      </c>
      <c r="D446" s="248">
        <v>996.5</v>
      </c>
      <c r="E446" s="248">
        <v>3.5</v>
      </c>
      <c r="F446" s="137" t="s">
        <v>8673</v>
      </c>
    </row>
    <row r="447" spans="2:6">
      <c r="B447" s="179">
        <v>45111.556944444441</v>
      </c>
      <c r="C447" s="248">
        <v>200</v>
      </c>
      <c r="D447" s="248">
        <v>199.3</v>
      </c>
      <c r="E447" s="248">
        <v>0.7</v>
      </c>
      <c r="F447" s="137" t="s">
        <v>8674</v>
      </c>
    </row>
    <row r="448" spans="2:6">
      <c r="B448" s="179">
        <v>45111.573611111111</v>
      </c>
      <c r="C448" s="248">
        <v>5000</v>
      </c>
      <c r="D448" s="248">
        <v>4982.5</v>
      </c>
      <c r="E448" s="248">
        <v>17.5</v>
      </c>
      <c r="F448" s="137" t="s">
        <v>8675</v>
      </c>
    </row>
    <row r="449" spans="2:6">
      <c r="B449" s="179">
        <v>45111.578472222223</v>
      </c>
      <c r="C449" s="248">
        <v>1000</v>
      </c>
      <c r="D449" s="248">
        <v>996.5</v>
      </c>
      <c r="E449" s="248">
        <v>3.5</v>
      </c>
      <c r="F449" s="137" t="s">
        <v>8676</v>
      </c>
    </row>
    <row r="450" spans="2:6">
      <c r="B450" s="179">
        <v>45111.580555555556</v>
      </c>
      <c r="C450" s="248">
        <v>500</v>
      </c>
      <c r="D450" s="248">
        <v>487.5</v>
      </c>
      <c r="E450" s="248">
        <v>12.5</v>
      </c>
      <c r="F450" s="137" t="s">
        <v>8677</v>
      </c>
    </row>
    <row r="451" spans="2:6">
      <c r="B451" s="179">
        <v>45111.581250000003</v>
      </c>
      <c r="C451" s="248">
        <v>500</v>
      </c>
      <c r="D451" s="248">
        <v>498.25</v>
      </c>
      <c r="E451" s="248">
        <v>1.75</v>
      </c>
      <c r="F451" s="137" t="s">
        <v>8678</v>
      </c>
    </row>
    <row r="452" spans="2:6">
      <c r="B452" s="179">
        <v>45111.628472222219</v>
      </c>
      <c r="C452" s="248">
        <v>1000</v>
      </c>
      <c r="D452" s="248">
        <v>996.5</v>
      </c>
      <c r="E452" s="248">
        <v>3.5</v>
      </c>
      <c r="F452" s="137" t="s">
        <v>8679</v>
      </c>
    </row>
    <row r="453" spans="2:6">
      <c r="B453" s="179">
        <v>45111.628472222219</v>
      </c>
      <c r="C453" s="248">
        <v>1000</v>
      </c>
      <c r="D453" s="248">
        <v>996.5</v>
      </c>
      <c r="E453" s="248">
        <v>3.5</v>
      </c>
      <c r="F453" s="137" t="s">
        <v>8680</v>
      </c>
    </row>
    <row r="454" spans="2:6">
      <c r="B454" s="179">
        <v>45111.643750000003</v>
      </c>
      <c r="C454" s="248">
        <v>609</v>
      </c>
      <c r="D454" s="248">
        <v>606.87</v>
      </c>
      <c r="E454" s="248">
        <v>2.13</v>
      </c>
      <c r="F454" s="137" t="s">
        <v>8681</v>
      </c>
    </row>
    <row r="455" spans="2:6">
      <c r="B455" s="179">
        <v>45111.649305555555</v>
      </c>
      <c r="C455" s="248">
        <v>100</v>
      </c>
      <c r="D455" s="248">
        <v>99.65</v>
      </c>
      <c r="E455" s="248">
        <v>0.35</v>
      </c>
      <c r="F455" s="137" t="s">
        <v>8682</v>
      </c>
    </row>
    <row r="456" spans="2:6">
      <c r="B456" s="179">
        <v>45111.660416666666</v>
      </c>
      <c r="C456" s="248">
        <v>11</v>
      </c>
      <c r="D456" s="248">
        <v>10.96</v>
      </c>
      <c r="E456" s="248">
        <v>0.04</v>
      </c>
      <c r="F456" s="137" t="s">
        <v>8683</v>
      </c>
    </row>
    <row r="457" spans="2:6">
      <c r="B457" s="179">
        <v>45111.673611111109</v>
      </c>
      <c r="C457" s="248">
        <v>100</v>
      </c>
      <c r="D457" s="248">
        <v>99.65</v>
      </c>
      <c r="E457" s="248">
        <v>0.35</v>
      </c>
      <c r="F457" s="137" t="s">
        <v>8684</v>
      </c>
    </row>
    <row r="458" spans="2:6">
      <c r="B458" s="179">
        <v>45111.68472222222</v>
      </c>
      <c r="C458" s="248">
        <v>100000</v>
      </c>
      <c r="D458" s="248">
        <v>99650</v>
      </c>
      <c r="E458" s="248">
        <v>350</v>
      </c>
      <c r="F458" s="137" t="s">
        <v>8685</v>
      </c>
    </row>
    <row r="459" spans="2:6">
      <c r="B459" s="179">
        <v>45111.697916666664</v>
      </c>
      <c r="C459" s="248">
        <v>10</v>
      </c>
      <c r="D459" s="248">
        <v>9.9600000000000009</v>
      </c>
      <c r="E459" s="248">
        <v>0.04</v>
      </c>
      <c r="F459" s="137" t="s">
        <v>8686</v>
      </c>
    </row>
    <row r="460" spans="2:6">
      <c r="B460" s="179">
        <v>45111.723611111112</v>
      </c>
      <c r="C460" s="248">
        <v>2.66</v>
      </c>
      <c r="D460" s="248">
        <v>2.65</v>
      </c>
      <c r="E460" s="248">
        <v>0.01</v>
      </c>
      <c r="F460" s="137" t="s">
        <v>8578</v>
      </c>
    </row>
    <row r="461" spans="2:6">
      <c r="B461" s="179">
        <v>45111.726388888892</v>
      </c>
      <c r="C461" s="248">
        <v>1.1200000000000001</v>
      </c>
      <c r="D461" s="248">
        <v>1.1200000000000001</v>
      </c>
      <c r="E461" s="248">
        <v>0</v>
      </c>
      <c r="F461" s="137" t="s">
        <v>8687</v>
      </c>
    </row>
    <row r="462" spans="2:6">
      <c r="B462" s="179">
        <v>45111.727083333331</v>
      </c>
      <c r="C462" s="248">
        <v>1.1399999999999999</v>
      </c>
      <c r="D462" s="248">
        <v>1.1399999999999999</v>
      </c>
      <c r="E462" s="248">
        <v>0</v>
      </c>
      <c r="F462" s="137" t="s">
        <v>8687</v>
      </c>
    </row>
    <row r="463" spans="2:6">
      <c r="B463" s="179">
        <v>45111.727083333331</v>
      </c>
      <c r="C463" s="248">
        <v>1.1599999999999999</v>
      </c>
      <c r="D463" s="248">
        <v>1.1599999999999999</v>
      </c>
      <c r="E463" s="248">
        <v>0</v>
      </c>
      <c r="F463" s="137" t="s">
        <v>8687</v>
      </c>
    </row>
    <row r="464" spans="2:6">
      <c r="B464" s="179">
        <v>45111.748611111114</v>
      </c>
      <c r="C464" s="248">
        <v>1</v>
      </c>
      <c r="D464" s="248">
        <v>1</v>
      </c>
      <c r="E464" s="248">
        <v>0</v>
      </c>
      <c r="F464" s="137" t="s">
        <v>8688</v>
      </c>
    </row>
    <row r="465" spans="2:6">
      <c r="B465" s="179">
        <v>45111.762499999997</v>
      </c>
      <c r="C465" s="248">
        <v>10</v>
      </c>
      <c r="D465" s="248">
        <v>9.9600000000000009</v>
      </c>
      <c r="E465" s="248">
        <v>0.04</v>
      </c>
      <c r="F465" s="137" t="s">
        <v>8684</v>
      </c>
    </row>
    <row r="466" spans="2:6">
      <c r="B466" s="179">
        <v>45111.775000000001</v>
      </c>
      <c r="C466" s="248">
        <v>100</v>
      </c>
      <c r="D466" s="248">
        <v>99.65</v>
      </c>
      <c r="E466" s="248">
        <v>0.35</v>
      </c>
      <c r="F466" s="137" t="s">
        <v>8689</v>
      </c>
    </row>
    <row r="467" spans="2:6">
      <c r="B467" s="179">
        <v>45111.777777777781</v>
      </c>
      <c r="C467" s="248">
        <v>70</v>
      </c>
      <c r="D467" s="248">
        <v>69.75</v>
      </c>
      <c r="E467" s="248">
        <v>0.25</v>
      </c>
      <c r="F467" s="137" t="s">
        <v>8690</v>
      </c>
    </row>
    <row r="468" spans="2:6">
      <c r="B468" s="179">
        <v>45111.793749999997</v>
      </c>
      <c r="C468" s="248">
        <v>37</v>
      </c>
      <c r="D468" s="248">
        <v>36.869999999999997</v>
      </c>
      <c r="E468" s="248">
        <v>0.13</v>
      </c>
      <c r="F468" s="137" t="s">
        <v>8476</v>
      </c>
    </row>
    <row r="469" spans="2:6">
      <c r="B469" s="179">
        <v>45111.794444444444</v>
      </c>
      <c r="C469" s="248">
        <v>300</v>
      </c>
      <c r="D469" s="248">
        <v>298.95</v>
      </c>
      <c r="E469" s="248">
        <v>1.05</v>
      </c>
      <c r="F469" s="137" t="s">
        <v>8494</v>
      </c>
    </row>
    <row r="470" spans="2:6">
      <c r="B470" s="179">
        <v>45111.798611111109</v>
      </c>
      <c r="C470" s="248">
        <v>5000</v>
      </c>
      <c r="D470" s="248">
        <v>4982.5</v>
      </c>
      <c r="E470" s="248">
        <v>17.5</v>
      </c>
      <c r="F470" s="137" t="s">
        <v>8691</v>
      </c>
    </row>
    <row r="471" spans="2:6">
      <c r="B471" s="179">
        <v>45111.804166666669</v>
      </c>
      <c r="C471" s="248">
        <v>100</v>
      </c>
      <c r="D471" s="248">
        <v>97.5</v>
      </c>
      <c r="E471" s="248">
        <v>2.5</v>
      </c>
      <c r="F471" s="137" t="s">
        <v>8692</v>
      </c>
    </row>
    <row r="472" spans="2:6">
      <c r="B472" s="179">
        <v>45111.814583333333</v>
      </c>
      <c r="C472" s="248">
        <v>5555</v>
      </c>
      <c r="D472" s="248">
        <v>5535.56</v>
      </c>
      <c r="E472" s="248">
        <v>19.440000000000001</v>
      </c>
      <c r="F472" s="137" t="s">
        <v>8693</v>
      </c>
    </row>
    <row r="473" spans="2:6">
      <c r="B473" s="179">
        <v>45111.839583333334</v>
      </c>
      <c r="C473" s="248">
        <v>100</v>
      </c>
      <c r="D473" s="248">
        <v>99.65</v>
      </c>
      <c r="E473" s="248">
        <v>0.35</v>
      </c>
      <c r="F473" s="137" t="s">
        <v>8694</v>
      </c>
    </row>
    <row r="474" spans="2:6">
      <c r="B474" s="179">
        <v>45111.866666666669</v>
      </c>
      <c r="C474" s="248">
        <v>102.18</v>
      </c>
      <c r="D474" s="248">
        <v>101.82</v>
      </c>
      <c r="E474" s="248">
        <v>0.36</v>
      </c>
      <c r="F474" s="137" t="s">
        <v>8695</v>
      </c>
    </row>
    <row r="475" spans="2:6">
      <c r="B475" s="179">
        <v>45111.874305555553</v>
      </c>
      <c r="C475" s="248">
        <v>1000</v>
      </c>
      <c r="D475" s="248">
        <v>996.5</v>
      </c>
      <c r="E475" s="248">
        <v>3.5</v>
      </c>
      <c r="F475" s="137" t="s">
        <v>8696</v>
      </c>
    </row>
    <row r="476" spans="2:6">
      <c r="B476" s="179">
        <v>45111.888888888891</v>
      </c>
      <c r="C476" s="248">
        <v>500</v>
      </c>
      <c r="D476" s="248">
        <v>498.25</v>
      </c>
      <c r="E476" s="248">
        <v>1.75</v>
      </c>
      <c r="F476" s="137" t="s">
        <v>8697</v>
      </c>
    </row>
    <row r="477" spans="2:6">
      <c r="B477" s="179">
        <v>45111.890277777777</v>
      </c>
      <c r="C477" s="248">
        <v>250</v>
      </c>
      <c r="D477" s="248">
        <v>249.12</v>
      </c>
      <c r="E477" s="248">
        <v>0.88</v>
      </c>
      <c r="F477" s="137" t="s">
        <v>8698</v>
      </c>
    </row>
    <row r="478" spans="2:6">
      <c r="B478" s="179">
        <v>45111.894444444442</v>
      </c>
      <c r="C478" s="248">
        <v>500</v>
      </c>
      <c r="D478" s="248">
        <v>498.25</v>
      </c>
      <c r="E478" s="248">
        <v>1.75</v>
      </c>
      <c r="F478" s="137" t="s">
        <v>8699</v>
      </c>
    </row>
    <row r="479" spans="2:6">
      <c r="B479" s="179">
        <v>45111.910416666666</v>
      </c>
      <c r="C479" s="248">
        <v>5000</v>
      </c>
      <c r="D479" s="248">
        <v>4982.5</v>
      </c>
      <c r="E479" s="248">
        <v>17.5</v>
      </c>
      <c r="F479" s="137" t="s">
        <v>8559</v>
      </c>
    </row>
    <row r="480" spans="2:6">
      <c r="B480" s="179">
        <v>45111.917361111111</v>
      </c>
      <c r="C480" s="248">
        <v>2000</v>
      </c>
      <c r="D480" s="248">
        <v>1993</v>
      </c>
      <c r="E480" s="248">
        <v>7</v>
      </c>
      <c r="F480" s="137" t="s">
        <v>8700</v>
      </c>
    </row>
    <row r="481" spans="2:6">
      <c r="B481" s="179">
        <v>45111.922222222223</v>
      </c>
      <c r="C481" s="248">
        <v>42.08</v>
      </c>
      <c r="D481" s="248">
        <v>41.93</v>
      </c>
      <c r="E481" s="248">
        <v>0.15</v>
      </c>
      <c r="F481" s="137" t="s">
        <v>8645</v>
      </c>
    </row>
    <row r="482" spans="2:6">
      <c r="B482" s="179">
        <v>45111.922222222223</v>
      </c>
      <c r="C482" s="248">
        <v>35000</v>
      </c>
      <c r="D482" s="248">
        <v>34877.5</v>
      </c>
      <c r="E482" s="248">
        <v>122.5</v>
      </c>
      <c r="F482" s="137" t="s">
        <v>8701</v>
      </c>
    </row>
    <row r="483" spans="2:6">
      <c r="B483" s="179">
        <v>45111.931250000001</v>
      </c>
      <c r="C483" s="248">
        <v>10</v>
      </c>
      <c r="D483" s="248">
        <v>9.9600000000000009</v>
      </c>
      <c r="E483" s="248">
        <v>0.04</v>
      </c>
      <c r="F483" s="137" t="s">
        <v>8702</v>
      </c>
    </row>
    <row r="484" spans="2:6">
      <c r="B484" s="179">
        <v>45111.9375</v>
      </c>
      <c r="C484" s="248">
        <v>20</v>
      </c>
      <c r="D484" s="248">
        <v>19.93</v>
      </c>
      <c r="E484" s="248">
        <v>7.0000000000000007E-2</v>
      </c>
      <c r="F484" s="137" t="s">
        <v>8703</v>
      </c>
    </row>
    <row r="485" spans="2:6">
      <c r="B485" s="179">
        <v>45111.938194444447</v>
      </c>
      <c r="C485" s="248">
        <v>300</v>
      </c>
      <c r="D485" s="248">
        <v>298.95</v>
      </c>
      <c r="E485" s="248">
        <v>1.05</v>
      </c>
      <c r="F485" s="137" t="s">
        <v>8704</v>
      </c>
    </row>
    <row r="486" spans="2:6">
      <c r="B486" s="179">
        <v>45111.939583333333</v>
      </c>
      <c r="C486" s="248">
        <v>25000</v>
      </c>
      <c r="D486" s="248">
        <v>24912.5</v>
      </c>
      <c r="E486" s="248">
        <v>87.5</v>
      </c>
      <c r="F486" s="137" t="s">
        <v>8705</v>
      </c>
    </row>
    <row r="487" spans="2:6">
      <c r="B487" s="179">
        <v>45111.941666666666</v>
      </c>
      <c r="C487" s="248">
        <v>10</v>
      </c>
      <c r="D487" s="248">
        <v>9.9600000000000009</v>
      </c>
      <c r="E487" s="248">
        <v>0.04</v>
      </c>
      <c r="F487" s="137" t="s">
        <v>8703</v>
      </c>
    </row>
    <row r="488" spans="2:6">
      <c r="B488" s="179">
        <v>45111.945833333331</v>
      </c>
      <c r="C488" s="248">
        <v>500</v>
      </c>
      <c r="D488" s="248">
        <v>498.25</v>
      </c>
      <c r="E488" s="248">
        <v>1.75</v>
      </c>
      <c r="F488" s="137" t="s">
        <v>8529</v>
      </c>
    </row>
    <row r="489" spans="2:6">
      <c r="B489" s="179">
        <v>45111.975694444445</v>
      </c>
      <c r="C489" s="248">
        <v>300</v>
      </c>
      <c r="D489" s="248">
        <v>298.95</v>
      </c>
      <c r="E489" s="248">
        <v>1.05</v>
      </c>
      <c r="F489" s="137" t="s">
        <v>8706</v>
      </c>
    </row>
    <row r="490" spans="2:6">
      <c r="B490" s="179">
        <v>45111.981249999997</v>
      </c>
      <c r="C490" s="248">
        <v>100</v>
      </c>
      <c r="D490" s="248">
        <v>99.65</v>
      </c>
      <c r="E490" s="248">
        <v>0.35</v>
      </c>
      <c r="F490" s="137" t="s">
        <v>8510</v>
      </c>
    </row>
    <row r="491" spans="2:6">
      <c r="B491" s="179">
        <v>45111.996527777781</v>
      </c>
      <c r="C491" s="248">
        <v>500</v>
      </c>
      <c r="D491" s="248">
        <v>498.25</v>
      </c>
      <c r="E491" s="248">
        <v>1.75</v>
      </c>
      <c r="F491" s="137" t="s">
        <v>8707</v>
      </c>
    </row>
    <row r="492" spans="2:6">
      <c r="B492" s="179">
        <v>45112.007638888892</v>
      </c>
      <c r="C492" s="248">
        <v>239</v>
      </c>
      <c r="D492" s="248">
        <v>238.16</v>
      </c>
      <c r="E492" s="248">
        <v>0.84</v>
      </c>
      <c r="F492" s="137" t="s">
        <v>8708</v>
      </c>
    </row>
    <row r="493" spans="2:6">
      <c r="B493" s="179">
        <v>45112.034722222219</v>
      </c>
      <c r="C493" s="248">
        <v>10</v>
      </c>
      <c r="D493" s="248">
        <v>9.9600000000000009</v>
      </c>
      <c r="E493" s="248">
        <v>0.04</v>
      </c>
      <c r="F493" s="137" t="s">
        <v>8709</v>
      </c>
    </row>
    <row r="494" spans="2:6">
      <c r="B494" s="179">
        <v>45112.220138888886</v>
      </c>
      <c r="C494" s="248">
        <v>0.01</v>
      </c>
      <c r="D494" s="248">
        <v>0.01</v>
      </c>
      <c r="E494" s="248">
        <v>0</v>
      </c>
      <c r="F494" s="137" t="s">
        <v>8710</v>
      </c>
    </row>
    <row r="495" spans="2:6">
      <c r="B495" s="179">
        <v>45112.245138888888</v>
      </c>
      <c r="C495" s="248">
        <v>500</v>
      </c>
      <c r="D495" s="248">
        <v>498.25</v>
      </c>
      <c r="E495" s="248">
        <v>1.75</v>
      </c>
      <c r="F495" s="137" t="s">
        <v>8711</v>
      </c>
    </row>
    <row r="496" spans="2:6">
      <c r="B496" s="179">
        <v>45112.257638888892</v>
      </c>
      <c r="C496" s="248">
        <v>200</v>
      </c>
      <c r="D496" s="248">
        <v>199.3</v>
      </c>
      <c r="E496" s="248">
        <v>0.7</v>
      </c>
      <c r="F496" s="137" t="s">
        <v>8712</v>
      </c>
    </row>
    <row r="497" spans="2:6">
      <c r="B497" s="179">
        <v>45112.287499999999</v>
      </c>
      <c r="C497" s="248">
        <v>400</v>
      </c>
      <c r="D497" s="248">
        <v>398.6</v>
      </c>
      <c r="E497" s="248">
        <v>1.4</v>
      </c>
      <c r="F497" s="137" t="s">
        <v>8713</v>
      </c>
    </row>
    <row r="498" spans="2:6">
      <c r="B498" s="179">
        <v>45112.303472222222</v>
      </c>
      <c r="C498" s="248">
        <v>200</v>
      </c>
      <c r="D498" s="248">
        <v>199.3</v>
      </c>
      <c r="E498" s="248">
        <v>0.7</v>
      </c>
      <c r="F498" s="137" t="s">
        <v>8567</v>
      </c>
    </row>
    <row r="499" spans="2:6">
      <c r="B499" s="179">
        <v>45112.345138888886</v>
      </c>
      <c r="C499" s="248">
        <v>17.41</v>
      </c>
      <c r="D499" s="248">
        <v>17.350000000000001</v>
      </c>
      <c r="E499" s="248">
        <v>0.06</v>
      </c>
      <c r="F499" s="137" t="s">
        <v>8714</v>
      </c>
    </row>
    <row r="500" spans="2:6">
      <c r="B500" s="179">
        <v>45112.35</v>
      </c>
      <c r="C500" s="248">
        <v>3000</v>
      </c>
      <c r="D500" s="248">
        <v>2989.5</v>
      </c>
      <c r="E500" s="248">
        <v>10.5</v>
      </c>
      <c r="F500" s="137" t="s">
        <v>8715</v>
      </c>
    </row>
    <row r="501" spans="2:6">
      <c r="B501" s="179">
        <v>45112.361111111109</v>
      </c>
      <c r="C501" s="248">
        <v>1</v>
      </c>
      <c r="D501" s="248">
        <v>1</v>
      </c>
      <c r="E501" s="248">
        <v>0</v>
      </c>
      <c r="F501" s="137" t="s">
        <v>8582</v>
      </c>
    </row>
    <row r="502" spans="2:6">
      <c r="B502" s="179">
        <v>45112.361805555556</v>
      </c>
      <c r="C502" s="248">
        <v>1</v>
      </c>
      <c r="D502" s="248">
        <v>1</v>
      </c>
      <c r="E502" s="248">
        <v>0</v>
      </c>
      <c r="F502" s="137" t="s">
        <v>8582</v>
      </c>
    </row>
    <row r="503" spans="2:6">
      <c r="B503" s="179">
        <v>45112.361805555556</v>
      </c>
      <c r="C503" s="248">
        <v>1</v>
      </c>
      <c r="D503" s="248">
        <v>1</v>
      </c>
      <c r="E503" s="248">
        <v>0</v>
      </c>
      <c r="F503" s="137" t="s">
        <v>8582</v>
      </c>
    </row>
    <row r="504" spans="2:6">
      <c r="B504" s="179">
        <v>45112.362500000003</v>
      </c>
      <c r="C504" s="248">
        <v>1</v>
      </c>
      <c r="D504" s="248">
        <v>1</v>
      </c>
      <c r="E504" s="248">
        <v>0</v>
      </c>
      <c r="F504" s="137" t="s">
        <v>8582</v>
      </c>
    </row>
    <row r="505" spans="2:6">
      <c r="B505" s="179">
        <v>45112.362500000003</v>
      </c>
      <c r="C505" s="248">
        <v>1</v>
      </c>
      <c r="D505" s="248">
        <v>1</v>
      </c>
      <c r="E505" s="248">
        <v>0</v>
      </c>
      <c r="F505" s="137" t="s">
        <v>8582</v>
      </c>
    </row>
    <row r="506" spans="2:6">
      <c r="B506" s="179">
        <v>45112.363194444442</v>
      </c>
      <c r="C506" s="248">
        <v>1</v>
      </c>
      <c r="D506" s="248">
        <v>1</v>
      </c>
      <c r="E506" s="248">
        <v>0</v>
      </c>
      <c r="F506" s="137" t="s">
        <v>8582</v>
      </c>
    </row>
    <row r="507" spans="2:6">
      <c r="B507" s="179">
        <v>45112.363194444442</v>
      </c>
      <c r="C507" s="248">
        <v>1</v>
      </c>
      <c r="D507" s="248">
        <v>1</v>
      </c>
      <c r="E507" s="248">
        <v>0</v>
      </c>
      <c r="F507" s="137" t="s">
        <v>8582</v>
      </c>
    </row>
    <row r="508" spans="2:6">
      <c r="B508" s="179">
        <v>45112.363194444442</v>
      </c>
      <c r="C508" s="248">
        <v>1</v>
      </c>
      <c r="D508" s="248">
        <v>1</v>
      </c>
      <c r="E508" s="248">
        <v>0</v>
      </c>
      <c r="F508" s="137" t="s">
        <v>8582</v>
      </c>
    </row>
    <row r="509" spans="2:6">
      <c r="B509" s="179">
        <v>45112.363194444442</v>
      </c>
      <c r="C509" s="248">
        <v>1</v>
      </c>
      <c r="D509" s="248">
        <v>1</v>
      </c>
      <c r="E509" s="248">
        <v>0</v>
      </c>
      <c r="F509" s="137" t="s">
        <v>8582</v>
      </c>
    </row>
    <row r="510" spans="2:6">
      <c r="B510" s="179">
        <v>45112.363888888889</v>
      </c>
      <c r="C510" s="248">
        <v>1</v>
      </c>
      <c r="D510" s="248">
        <v>1</v>
      </c>
      <c r="E510" s="248">
        <v>0</v>
      </c>
      <c r="F510" s="137" t="s">
        <v>8582</v>
      </c>
    </row>
    <row r="511" spans="2:6">
      <c r="B511" s="179">
        <v>45112.363888888889</v>
      </c>
      <c r="C511" s="248">
        <v>1</v>
      </c>
      <c r="D511" s="248">
        <v>1</v>
      </c>
      <c r="E511" s="248">
        <v>0</v>
      </c>
      <c r="F511" s="137" t="s">
        <v>8582</v>
      </c>
    </row>
    <row r="512" spans="2:6">
      <c r="B512" s="179">
        <v>45112.363888888889</v>
      </c>
      <c r="C512" s="248">
        <v>1</v>
      </c>
      <c r="D512" s="248">
        <v>1</v>
      </c>
      <c r="E512" s="248">
        <v>0</v>
      </c>
      <c r="F512" s="137" t="s">
        <v>8582</v>
      </c>
    </row>
    <row r="513" spans="2:6">
      <c r="B513" s="179">
        <v>45112.363888888889</v>
      </c>
      <c r="C513" s="248">
        <v>1</v>
      </c>
      <c r="D513" s="248">
        <v>1</v>
      </c>
      <c r="E513" s="248">
        <v>0</v>
      </c>
      <c r="F513" s="137" t="s">
        <v>8582</v>
      </c>
    </row>
    <row r="514" spans="2:6">
      <c r="B514" s="179">
        <v>45112.364583333336</v>
      </c>
      <c r="C514" s="248">
        <v>1</v>
      </c>
      <c r="D514" s="248">
        <v>1</v>
      </c>
      <c r="E514" s="248">
        <v>0</v>
      </c>
      <c r="F514" s="137" t="s">
        <v>8582</v>
      </c>
    </row>
    <row r="515" spans="2:6">
      <c r="B515" s="179">
        <v>45112.364583333336</v>
      </c>
      <c r="C515" s="248">
        <v>1</v>
      </c>
      <c r="D515" s="248">
        <v>1</v>
      </c>
      <c r="E515" s="248">
        <v>0</v>
      </c>
      <c r="F515" s="137" t="s">
        <v>8582</v>
      </c>
    </row>
    <row r="516" spans="2:6">
      <c r="B516" s="179">
        <v>45112.364583333336</v>
      </c>
      <c r="C516" s="248">
        <v>1</v>
      </c>
      <c r="D516" s="248">
        <v>1</v>
      </c>
      <c r="E516" s="248">
        <v>0</v>
      </c>
      <c r="F516" s="137" t="s">
        <v>8582</v>
      </c>
    </row>
    <row r="517" spans="2:6">
      <c r="B517" s="179">
        <v>45112.365277777775</v>
      </c>
      <c r="C517" s="248">
        <v>25</v>
      </c>
      <c r="D517" s="248">
        <v>24.91</v>
      </c>
      <c r="E517" s="248">
        <v>0.09</v>
      </c>
      <c r="F517" s="137" t="s">
        <v>8658</v>
      </c>
    </row>
    <row r="518" spans="2:6">
      <c r="B518" s="179">
        <v>45112.365277777775</v>
      </c>
      <c r="C518" s="248">
        <v>1</v>
      </c>
      <c r="D518" s="248">
        <v>1</v>
      </c>
      <c r="E518" s="248">
        <v>0</v>
      </c>
      <c r="F518" s="137" t="s">
        <v>8582</v>
      </c>
    </row>
    <row r="519" spans="2:6">
      <c r="B519" s="179">
        <v>45112.365277777775</v>
      </c>
      <c r="C519" s="248">
        <v>1</v>
      </c>
      <c r="D519" s="248">
        <v>1</v>
      </c>
      <c r="E519" s="248">
        <v>0</v>
      </c>
      <c r="F519" s="137" t="s">
        <v>8582</v>
      </c>
    </row>
    <row r="520" spans="2:6">
      <c r="B520" s="179">
        <v>45112.365277777775</v>
      </c>
      <c r="C520" s="248">
        <v>1</v>
      </c>
      <c r="D520" s="248">
        <v>1</v>
      </c>
      <c r="E520" s="248">
        <v>0</v>
      </c>
      <c r="F520" s="137" t="s">
        <v>8582</v>
      </c>
    </row>
    <row r="521" spans="2:6">
      <c r="B521" s="179">
        <v>45112.365972222222</v>
      </c>
      <c r="C521" s="248">
        <v>1</v>
      </c>
      <c r="D521" s="248">
        <v>1</v>
      </c>
      <c r="E521" s="248">
        <v>0</v>
      </c>
      <c r="F521" s="137" t="s">
        <v>8582</v>
      </c>
    </row>
    <row r="522" spans="2:6">
      <c r="B522" s="179">
        <v>45112.366666666669</v>
      </c>
      <c r="C522" s="248">
        <v>1</v>
      </c>
      <c r="D522" s="248">
        <v>1</v>
      </c>
      <c r="E522" s="248">
        <v>0</v>
      </c>
      <c r="F522" s="137" t="s">
        <v>8582</v>
      </c>
    </row>
    <row r="523" spans="2:6">
      <c r="B523" s="179">
        <v>45112.366666666669</v>
      </c>
      <c r="C523" s="248">
        <v>1</v>
      </c>
      <c r="D523" s="248">
        <v>1</v>
      </c>
      <c r="E523" s="248">
        <v>0</v>
      </c>
      <c r="F523" s="137" t="s">
        <v>8582</v>
      </c>
    </row>
    <row r="524" spans="2:6">
      <c r="B524" s="179">
        <v>45112.367361111108</v>
      </c>
      <c r="C524" s="248">
        <v>1</v>
      </c>
      <c r="D524" s="248">
        <v>1</v>
      </c>
      <c r="E524" s="248">
        <v>0</v>
      </c>
      <c r="F524" s="137" t="s">
        <v>8582</v>
      </c>
    </row>
    <row r="525" spans="2:6">
      <c r="B525" s="179">
        <v>45112.368055555555</v>
      </c>
      <c r="C525" s="248">
        <v>1</v>
      </c>
      <c r="D525" s="248">
        <v>1</v>
      </c>
      <c r="E525" s="248">
        <v>0</v>
      </c>
      <c r="F525" s="137" t="s">
        <v>8582</v>
      </c>
    </row>
    <row r="526" spans="2:6">
      <c r="B526" s="179">
        <v>45112.368055555555</v>
      </c>
      <c r="C526" s="248">
        <v>1</v>
      </c>
      <c r="D526" s="248">
        <v>1</v>
      </c>
      <c r="E526" s="248">
        <v>0</v>
      </c>
      <c r="F526" s="137" t="s">
        <v>8582</v>
      </c>
    </row>
    <row r="527" spans="2:6">
      <c r="B527" s="179">
        <v>45112.368055555555</v>
      </c>
      <c r="C527" s="248">
        <v>1</v>
      </c>
      <c r="D527" s="248">
        <v>1</v>
      </c>
      <c r="E527" s="248">
        <v>0</v>
      </c>
      <c r="F527" s="137" t="s">
        <v>8582</v>
      </c>
    </row>
    <row r="528" spans="2:6">
      <c r="B528" s="179">
        <v>45112.368750000001</v>
      </c>
      <c r="C528" s="248">
        <v>1</v>
      </c>
      <c r="D528" s="248">
        <v>1</v>
      </c>
      <c r="E528" s="248">
        <v>0</v>
      </c>
      <c r="F528" s="137" t="s">
        <v>8582</v>
      </c>
    </row>
    <row r="529" spans="2:6">
      <c r="B529" s="179">
        <v>45112.368750000001</v>
      </c>
      <c r="C529" s="248">
        <v>1</v>
      </c>
      <c r="D529" s="248">
        <v>1</v>
      </c>
      <c r="E529" s="248">
        <v>0</v>
      </c>
      <c r="F529" s="137" t="s">
        <v>8582</v>
      </c>
    </row>
    <row r="530" spans="2:6">
      <c r="B530" s="179">
        <v>45112.369444444441</v>
      </c>
      <c r="C530" s="248">
        <v>1</v>
      </c>
      <c r="D530" s="248">
        <v>1</v>
      </c>
      <c r="E530" s="248">
        <v>0</v>
      </c>
      <c r="F530" s="137" t="s">
        <v>8582</v>
      </c>
    </row>
    <row r="531" spans="2:6">
      <c r="B531" s="179">
        <v>45112.369444444441</v>
      </c>
      <c r="C531" s="248">
        <v>1</v>
      </c>
      <c r="D531" s="248">
        <v>1</v>
      </c>
      <c r="E531" s="248">
        <v>0</v>
      </c>
      <c r="F531" s="137" t="s">
        <v>8582</v>
      </c>
    </row>
    <row r="532" spans="2:6">
      <c r="B532" s="179">
        <v>45112.370138888888</v>
      </c>
      <c r="C532" s="248">
        <v>1</v>
      </c>
      <c r="D532" s="248">
        <v>1</v>
      </c>
      <c r="E532" s="248">
        <v>0</v>
      </c>
      <c r="F532" s="137" t="s">
        <v>8582</v>
      </c>
    </row>
    <row r="533" spans="2:6">
      <c r="B533" s="179">
        <v>45112.370138888888</v>
      </c>
      <c r="C533" s="248">
        <v>1</v>
      </c>
      <c r="D533" s="248">
        <v>1</v>
      </c>
      <c r="E533" s="248">
        <v>0</v>
      </c>
      <c r="F533" s="137" t="s">
        <v>8582</v>
      </c>
    </row>
    <row r="534" spans="2:6">
      <c r="B534" s="179">
        <v>45112.370833333334</v>
      </c>
      <c r="C534" s="248">
        <v>1</v>
      </c>
      <c r="D534" s="248">
        <v>1</v>
      </c>
      <c r="E534" s="248">
        <v>0</v>
      </c>
      <c r="F534" s="137" t="s">
        <v>8582</v>
      </c>
    </row>
    <row r="535" spans="2:6">
      <c r="B535" s="179">
        <v>45112.370833333334</v>
      </c>
      <c r="C535" s="248">
        <v>1</v>
      </c>
      <c r="D535" s="248">
        <v>1</v>
      </c>
      <c r="E535" s="248">
        <v>0</v>
      </c>
      <c r="F535" s="137" t="s">
        <v>8582</v>
      </c>
    </row>
    <row r="536" spans="2:6">
      <c r="B536" s="179">
        <v>45112.371527777781</v>
      </c>
      <c r="C536" s="248">
        <v>1</v>
      </c>
      <c r="D536" s="248">
        <v>1</v>
      </c>
      <c r="E536" s="248">
        <v>0</v>
      </c>
      <c r="F536" s="137" t="s">
        <v>8582</v>
      </c>
    </row>
    <row r="537" spans="2:6">
      <c r="B537" s="179">
        <v>45112.374305555553</v>
      </c>
      <c r="C537" s="248">
        <v>1</v>
      </c>
      <c r="D537" s="248">
        <v>1</v>
      </c>
      <c r="E537" s="248">
        <v>0</v>
      </c>
      <c r="F537" s="137" t="s">
        <v>8582</v>
      </c>
    </row>
    <row r="538" spans="2:6">
      <c r="B538" s="179">
        <v>45112.37777777778</v>
      </c>
      <c r="C538" s="248">
        <v>1</v>
      </c>
      <c r="D538" s="248">
        <v>1</v>
      </c>
      <c r="E538" s="248">
        <v>0</v>
      </c>
      <c r="F538" s="137" t="s">
        <v>8582</v>
      </c>
    </row>
    <row r="539" spans="2:6">
      <c r="B539" s="179">
        <v>45112.379166666666</v>
      </c>
      <c r="C539" s="248">
        <v>1</v>
      </c>
      <c r="D539" s="248">
        <v>1</v>
      </c>
      <c r="E539" s="248">
        <v>0</v>
      </c>
      <c r="F539" s="137" t="s">
        <v>8582</v>
      </c>
    </row>
    <row r="540" spans="2:6">
      <c r="B540" s="179">
        <v>45112.385416666664</v>
      </c>
      <c r="C540" s="248">
        <v>1</v>
      </c>
      <c r="D540" s="248">
        <v>1</v>
      </c>
      <c r="E540" s="248">
        <v>0</v>
      </c>
      <c r="F540" s="137" t="s">
        <v>8582</v>
      </c>
    </row>
    <row r="541" spans="2:6">
      <c r="B541" s="179">
        <v>45112.386111111111</v>
      </c>
      <c r="C541" s="248">
        <v>5000</v>
      </c>
      <c r="D541" s="248">
        <v>4982.5</v>
      </c>
      <c r="E541" s="248">
        <v>17.5</v>
      </c>
      <c r="F541" s="137" t="s">
        <v>8716</v>
      </c>
    </row>
    <row r="542" spans="2:6">
      <c r="B542" s="179">
        <v>45112.388194444444</v>
      </c>
      <c r="C542" s="248">
        <v>10</v>
      </c>
      <c r="D542" s="248">
        <v>9.9600000000000009</v>
      </c>
      <c r="E542" s="248">
        <v>0.04</v>
      </c>
      <c r="F542" s="137" t="s">
        <v>8584</v>
      </c>
    </row>
    <row r="543" spans="2:6">
      <c r="B543" s="179">
        <v>45112.388194444444</v>
      </c>
      <c r="C543" s="248">
        <v>1</v>
      </c>
      <c r="D543" s="248">
        <v>1</v>
      </c>
      <c r="E543" s="248">
        <v>0</v>
      </c>
      <c r="F543" s="137" t="s">
        <v>8582</v>
      </c>
    </row>
    <row r="544" spans="2:6">
      <c r="B544" s="179">
        <v>45112.388194444444</v>
      </c>
      <c r="C544" s="248">
        <v>1</v>
      </c>
      <c r="D544" s="248">
        <v>1</v>
      </c>
      <c r="E544" s="248">
        <v>0</v>
      </c>
      <c r="F544" s="137" t="s">
        <v>8582</v>
      </c>
    </row>
    <row r="545" spans="2:6">
      <c r="B545" s="179">
        <v>45112.388194444444</v>
      </c>
      <c r="C545" s="248">
        <v>1</v>
      </c>
      <c r="D545" s="248">
        <v>1</v>
      </c>
      <c r="E545" s="248">
        <v>0</v>
      </c>
      <c r="F545" s="137" t="s">
        <v>8582</v>
      </c>
    </row>
    <row r="546" spans="2:6">
      <c r="B546" s="179">
        <v>45112.388194444444</v>
      </c>
      <c r="C546" s="248">
        <v>1</v>
      </c>
      <c r="D546" s="248">
        <v>1</v>
      </c>
      <c r="E546" s="248">
        <v>0</v>
      </c>
      <c r="F546" s="137" t="s">
        <v>8582</v>
      </c>
    </row>
    <row r="547" spans="2:6">
      <c r="B547" s="179">
        <v>45112.388888888891</v>
      </c>
      <c r="C547" s="248">
        <v>1</v>
      </c>
      <c r="D547" s="248">
        <v>1</v>
      </c>
      <c r="E547" s="248">
        <v>0</v>
      </c>
      <c r="F547" s="137" t="s">
        <v>8582</v>
      </c>
    </row>
    <row r="548" spans="2:6">
      <c r="B548" s="179">
        <v>45112.388888888891</v>
      </c>
      <c r="C548" s="248">
        <v>1</v>
      </c>
      <c r="D548" s="248">
        <v>1</v>
      </c>
      <c r="E548" s="248">
        <v>0</v>
      </c>
      <c r="F548" s="137" t="s">
        <v>8582</v>
      </c>
    </row>
    <row r="549" spans="2:6">
      <c r="B549" s="179">
        <v>45112.388888888891</v>
      </c>
      <c r="C549" s="248">
        <v>1</v>
      </c>
      <c r="D549" s="248">
        <v>1</v>
      </c>
      <c r="E549" s="248">
        <v>0</v>
      </c>
      <c r="F549" s="137" t="s">
        <v>8582</v>
      </c>
    </row>
    <row r="550" spans="2:6">
      <c r="B550" s="179">
        <v>45112.38958333333</v>
      </c>
      <c r="C550" s="248">
        <v>1</v>
      </c>
      <c r="D550" s="248">
        <v>1</v>
      </c>
      <c r="E550" s="248">
        <v>0</v>
      </c>
      <c r="F550" s="137" t="s">
        <v>8582</v>
      </c>
    </row>
    <row r="551" spans="2:6">
      <c r="B551" s="179">
        <v>45112.38958333333</v>
      </c>
      <c r="C551" s="248">
        <v>1</v>
      </c>
      <c r="D551" s="248">
        <v>1</v>
      </c>
      <c r="E551" s="248">
        <v>0</v>
      </c>
      <c r="F551" s="137" t="s">
        <v>8582</v>
      </c>
    </row>
    <row r="552" spans="2:6">
      <c r="B552" s="179">
        <v>45112.38958333333</v>
      </c>
      <c r="C552" s="248">
        <v>1</v>
      </c>
      <c r="D552" s="248">
        <v>1</v>
      </c>
      <c r="E552" s="248">
        <v>0</v>
      </c>
      <c r="F552" s="137" t="s">
        <v>8582</v>
      </c>
    </row>
    <row r="553" spans="2:6">
      <c r="B553" s="179">
        <v>45112.38958333333</v>
      </c>
      <c r="C553" s="248">
        <v>1</v>
      </c>
      <c r="D553" s="248">
        <v>1</v>
      </c>
      <c r="E553" s="248">
        <v>0</v>
      </c>
      <c r="F553" s="137" t="s">
        <v>8582</v>
      </c>
    </row>
    <row r="554" spans="2:6">
      <c r="B554" s="179">
        <v>45112.390277777777</v>
      </c>
      <c r="C554" s="248">
        <v>1</v>
      </c>
      <c r="D554" s="248">
        <v>1</v>
      </c>
      <c r="E554" s="248">
        <v>0</v>
      </c>
      <c r="F554" s="137" t="s">
        <v>8582</v>
      </c>
    </row>
    <row r="555" spans="2:6">
      <c r="B555" s="179">
        <v>45112.390277777777</v>
      </c>
      <c r="C555" s="248">
        <v>1</v>
      </c>
      <c r="D555" s="248">
        <v>1</v>
      </c>
      <c r="E555" s="248">
        <v>0</v>
      </c>
      <c r="F555" s="137" t="s">
        <v>8582</v>
      </c>
    </row>
    <row r="556" spans="2:6">
      <c r="B556" s="179">
        <v>45112.390972222223</v>
      </c>
      <c r="C556" s="248">
        <v>1</v>
      </c>
      <c r="D556" s="248">
        <v>1</v>
      </c>
      <c r="E556" s="248">
        <v>0</v>
      </c>
      <c r="F556" s="137" t="s">
        <v>8582</v>
      </c>
    </row>
    <row r="557" spans="2:6">
      <c r="B557" s="179">
        <v>45112.396527777775</v>
      </c>
      <c r="C557" s="248">
        <v>1000</v>
      </c>
      <c r="D557" s="248">
        <v>975</v>
      </c>
      <c r="E557" s="248">
        <v>25</v>
      </c>
      <c r="F557" s="137" t="s">
        <v>8717</v>
      </c>
    </row>
    <row r="558" spans="2:6">
      <c r="B558" s="179">
        <v>45112.399305555555</v>
      </c>
      <c r="C558" s="248">
        <v>1000</v>
      </c>
      <c r="D558" s="248">
        <v>996.5</v>
      </c>
      <c r="E558" s="248">
        <v>3.5</v>
      </c>
      <c r="F558" s="137" t="s">
        <v>8465</v>
      </c>
    </row>
    <row r="559" spans="2:6">
      <c r="B559" s="179">
        <v>45112.414583333331</v>
      </c>
      <c r="C559" s="248">
        <v>1000</v>
      </c>
      <c r="D559" s="248">
        <v>996.5</v>
      </c>
      <c r="E559" s="248">
        <v>3.5</v>
      </c>
      <c r="F559" s="137" t="s">
        <v>8718</v>
      </c>
    </row>
    <row r="560" spans="2:6">
      <c r="B560" s="179">
        <v>45112.461805555555</v>
      </c>
      <c r="C560" s="248">
        <v>1000</v>
      </c>
      <c r="D560" s="248">
        <v>996.5</v>
      </c>
      <c r="E560" s="248">
        <v>3.5</v>
      </c>
      <c r="F560" s="137" t="s">
        <v>8719</v>
      </c>
    </row>
    <row r="561" spans="2:6">
      <c r="B561" s="179">
        <v>45112.477083333331</v>
      </c>
      <c r="C561" s="248">
        <v>1</v>
      </c>
      <c r="D561" s="248">
        <v>1</v>
      </c>
      <c r="E561" s="248">
        <v>0</v>
      </c>
      <c r="F561" s="137" t="s">
        <v>8720</v>
      </c>
    </row>
    <row r="562" spans="2:6">
      <c r="B562" s="179">
        <v>45112.477777777778</v>
      </c>
      <c r="C562" s="248">
        <v>1</v>
      </c>
      <c r="D562" s="248">
        <v>1</v>
      </c>
      <c r="E562" s="248">
        <v>0</v>
      </c>
      <c r="F562" s="137" t="s">
        <v>8720</v>
      </c>
    </row>
    <row r="563" spans="2:6">
      <c r="B563" s="179">
        <v>45112.480555555558</v>
      </c>
      <c r="C563" s="248">
        <v>150</v>
      </c>
      <c r="D563" s="248">
        <v>149.47</v>
      </c>
      <c r="E563" s="248">
        <v>0.53</v>
      </c>
      <c r="F563" s="137" t="s">
        <v>8721</v>
      </c>
    </row>
    <row r="564" spans="2:6">
      <c r="B564" s="179">
        <v>45112.482638888891</v>
      </c>
      <c r="C564" s="248">
        <v>150</v>
      </c>
      <c r="D564" s="248">
        <v>149.47</v>
      </c>
      <c r="E564" s="248">
        <v>0.53</v>
      </c>
      <c r="F564" s="137" t="s">
        <v>8721</v>
      </c>
    </row>
    <row r="565" spans="2:6">
      <c r="B565" s="179">
        <v>45112.484722222223</v>
      </c>
      <c r="C565" s="248">
        <v>7</v>
      </c>
      <c r="D565" s="248">
        <v>6.98</v>
      </c>
      <c r="E565" s="248">
        <v>0.02</v>
      </c>
      <c r="F565" s="137" t="s">
        <v>8722</v>
      </c>
    </row>
    <row r="566" spans="2:6">
      <c r="B566" s="179">
        <v>45112.495138888888</v>
      </c>
      <c r="C566" s="248">
        <v>500</v>
      </c>
      <c r="D566" s="248">
        <v>498.25</v>
      </c>
      <c r="E566" s="248">
        <v>1.75</v>
      </c>
      <c r="F566" s="137" t="s">
        <v>8723</v>
      </c>
    </row>
    <row r="567" spans="2:6">
      <c r="B567" s="179">
        <v>45112.497916666667</v>
      </c>
      <c r="C567" s="248">
        <v>5000</v>
      </c>
      <c r="D567" s="248">
        <v>4982.5</v>
      </c>
      <c r="E567" s="248">
        <v>17.5</v>
      </c>
      <c r="F567" s="137" t="s">
        <v>8724</v>
      </c>
    </row>
    <row r="568" spans="2:6">
      <c r="B568" s="179">
        <v>45112.499305555553</v>
      </c>
      <c r="C568" s="248">
        <v>500</v>
      </c>
      <c r="D568" s="248">
        <v>498.25</v>
      </c>
      <c r="E568" s="248">
        <v>1.75</v>
      </c>
      <c r="F568" s="137" t="s">
        <v>8725</v>
      </c>
    </row>
    <row r="569" spans="2:6">
      <c r="B569" s="179">
        <v>45112.506249999999</v>
      </c>
      <c r="C569" s="248">
        <v>1000</v>
      </c>
      <c r="D569" s="248">
        <v>996.5</v>
      </c>
      <c r="E569" s="248">
        <v>3.5</v>
      </c>
      <c r="F569" s="137" t="s">
        <v>8726</v>
      </c>
    </row>
    <row r="570" spans="2:6">
      <c r="B570" s="179">
        <v>45112.509027777778</v>
      </c>
      <c r="C570" s="248">
        <v>200</v>
      </c>
      <c r="D570" s="248">
        <v>199.3</v>
      </c>
      <c r="E570" s="248">
        <v>0.7</v>
      </c>
      <c r="F570" s="137" t="s">
        <v>8684</v>
      </c>
    </row>
    <row r="571" spans="2:6">
      <c r="B571" s="179">
        <v>45112.520138888889</v>
      </c>
      <c r="C571" s="248">
        <v>250</v>
      </c>
      <c r="D571" s="248">
        <v>249.12</v>
      </c>
      <c r="E571" s="248">
        <v>0.88</v>
      </c>
      <c r="F571" s="137" t="s">
        <v>8727</v>
      </c>
    </row>
    <row r="572" spans="2:6">
      <c r="B572" s="179">
        <v>45112.536111111112</v>
      </c>
      <c r="C572" s="248">
        <v>1500</v>
      </c>
      <c r="D572" s="248">
        <v>1494.75</v>
      </c>
      <c r="E572" s="248">
        <v>5.25</v>
      </c>
      <c r="F572" s="137" t="s">
        <v>8728</v>
      </c>
    </row>
    <row r="573" spans="2:6">
      <c r="B573" s="179">
        <v>45112.55972222222</v>
      </c>
      <c r="C573" s="248">
        <v>100</v>
      </c>
      <c r="D573" s="248">
        <v>99.65</v>
      </c>
      <c r="E573" s="248">
        <v>0.35</v>
      </c>
      <c r="F573" s="137" t="s">
        <v>8729</v>
      </c>
    </row>
    <row r="574" spans="2:6">
      <c r="B574" s="179">
        <v>45112.563194444447</v>
      </c>
      <c r="C574" s="248">
        <v>100</v>
      </c>
      <c r="D574" s="248">
        <v>99.65</v>
      </c>
      <c r="E574" s="248">
        <v>0.35</v>
      </c>
      <c r="F574" s="137" t="s">
        <v>8730</v>
      </c>
    </row>
    <row r="575" spans="2:6">
      <c r="B575" s="179">
        <v>45112.568749999999</v>
      </c>
      <c r="C575" s="248">
        <v>-0.01</v>
      </c>
      <c r="D575" s="248">
        <v>-0.01</v>
      </c>
      <c r="E575" s="248">
        <v>0</v>
      </c>
      <c r="F575" s="137" t="s">
        <v>8731</v>
      </c>
    </row>
    <row r="576" spans="2:6">
      <c r="B576" s="179">
        <v>45112.569444444445</v>
      </c>
      <c r="C576" s="248">
        <v>-0.01</v>
      </c>
      <c r="D576" s="248">
        <v>-0.01</v>
      </c>
      <c r="E576" s="248">
        <v>0</v>
      </c>
      <c r="F576" s="137" t="s">
        <v>8731</v>
      </c>
    </row>
    <row r="577" spans="2:6">
      <c r="B577" s="179">
        <v>45112.570833333331</v>
      </c>
      <c r="C577" s="248">
        <v>10</v>
      </c>
      <c r="D577" s="248">
        <v>9.9600000000000009</v>
      </c>
      <c r="E577" s="248">
        <v>0.04</v>
      </c>
      <c r="F577" s="137" t="s">
        <v>8732</v>
      </c>
    </row>
    <row r="578" spans="2:6">
      <c r="B578" s="179">
        <v>45112.570833333331</v>
      </c>
      <c r="C578" s="248">
        <v>-0.01</v>
      </c>
      <c r="D578" s="248">
        <v>-0.01</v>
      </c>
      <c r="E578" s="248">
        <v>0</v>
      </c>
      <c r="F578" s="137" t="s">
        <v>8732</v>
      </c>
    </row>
    <row r="579" spans="2:6">
      <c r="B579" s="179">
        <v>45112.579861111109</v>
      </c>
      <c r="C579" s="248">
        <v>5000</v>
      </c>
      <c r="D579" s="248">
        <v>4982.5</v>
      </c>
      <c r="E579" s="248">
        <v>17.5</v>
      </c>
      <c r="F579" s="137" t="s">
        <v>8733</v>
      </c>
    </row>
    <row r="580" spans="2:6">
      <c r="B580" s="179">
        <v>45112.584027777775</v>
      </c>
      <c r="C580" s="248">
        <v>1</v>
      </c>
      <c r="D580" s="248">
        <v>1</v>
      </c>
      <c r="E580" s="248">
        <v>0</v>
      </c>
      <c r="F580" s="137" t="s">
        <v>8688</v>
      </c>
    </row>
    <row r="581" spans="2:6">
      <c r="B581" s="179">
        <v>45112.588888888888</v>
      </c>
      <c r="C581" s="248">
        <v>200</v>
      </c>
      <c r="D581" s="248">
        <v>199.3</v>
      </c>
      <c r="E581" s="248">
        <v>0.7</v>
      </c>
      <c r="F581" s="137" t="s">
        <v>8646</v>
      </c>
    </row>
    <row r="582" spans="2:6">
      <c r="B582" s="179">
        <v>45112.604861111111</v>
      </c>
      <c r="C582" s="248">
        <v>100</v>
      </c>
      <c r="D582" s="248">
        <v>99.65</v>
      </c>
      <c r="E582" s="248">
        <v>0.35</v>
      </c>
      <c r="F582" s="137" t="s">
        <v>8489</v>
      </c>
    </row>
    <row r="583" spans="2:6">
      <c r="B583" s="179">
        <v>45112.606249999997</v>
      </c>
      <c r="C583" s="248">
        <v>20</v>
      </c>
      <c r="D583" s="248">
        <v>19.93</v>
      </c>
      <c r="E583" s="248">
        <v>7.0000000000000007E-2</v>
      </c>
      <c r="F583" s="137" t="s">
        <v>8734</v>
      </c>
    </row>
    <row r="584" spans="2:6">
      <c r="B584" s="179">
        <v>45112.606944444444</v>
      </c>
      <c r="C584" s="248">
        <v>100</v>
      </c>
      <c r="D584" s="248">
        <v>99.65</v>
      </c>
      <c r="E584" s="248">
        <v>0.35</v>
      </c>
      <c r="F584" s="137" t="s">
        <v>8735</v>
      </c>
    </row>
    <row r="585" spans="2:6">
      <c r="B585" s="179">
        <v>45112.609027777777</v>
      </c>
      <c r="C585" s="248">
        <v>500</v>
      </c>
      <c r="D585" s="248">
        <v>498.25</v>
      </c>
      <c r="E585" s="248">
        <v>1.75</v>
      </c>
      <c r="F585" s="137" t="s">
        <v>8736</v>
      </c>
    </row>
    <row r="586" spans="2:6">
      <c r="B586" s="179">
        <v>45112.617361111108</v>
      </c>
      <c r="C586" s="248">
        <v>10</v>
      </c>
      <c r="D586" s="248">
        <v>9.9600000000000009</v>
      </c>
      <c r="E586" s="248">
        <v>0.04</v>
      </c>
      <c r="F586" s="137" t="s">
        <v>8737</v>
      </c>
    </row>
    <row r="587" spans="2:6">
      <c r="B587" s="179">
        <v>45112.621527777781</v>
      </c>
      <c r="C587" s="248">
        <v>10</v>
      </c>
      <c r="D587" s="248">
        <v>9.75</v>
      </c>
      <c r="E587" s="248">
        <v>0.25</v>
      </c>
      <c r="F587" s="137" t="s">
        <v>8738</v>
      </c>
    </row>
    <row r="588" spans="2:6">
      <c r="B588" s="179">
        <v>45112.62222222222</v>
      </c>
      <c r="C588" s="248">
        <v>10</v>
      </c>
      <c r="D588" s="248">
        <v>9.9600000000000009</v>
      </c>
      <c r="E588" s="248">
        <v>0.04</v>
      </c>
      <c r="F588" s="137" t="s">
        <v>8739</v>
      </c>
    </row>
    <row r="589" spans="2:6">
      <c r="B589" s="179">
        <v>45112.624305555553</v>
      </c>
      <c r="C589" s="248">
        <v>10</v>
      </c>
      <c r="D589" s="248">
        <v>9.9600000000000009</v>
      </c>
      <c r="E589" s="248">
        <v>0.04</v>
      </c>
      <c r="F589" s="137" t="s">
        <v>8739</v>
      </c>
    </row>
    <row r="590" spans="2:6">
      <c r="B590" s="179">
        <v>45112.635416666664</v>
      </c>
      <c r="C590" s="248">
        <v>5000</v>
      </c>
      <c r="D590" s="248">
        <v>4982.5</v>
      </c>
      <c r="E590" s="248">
        <v>17.5</v>
      </c>
      <c r="F590" s="137" t="s">
        <v>8740</v>
      </c>
    </row>
    <row r="591" spans="2:6">
      <c r="B591" s="179">
        <v>45112.651388888888</v>
      </c>
      <c r="C591" s="248">
        <v>1000</v>
      </c>
      <c r="D591" s="248">
        <v>996.5</v>
      </c>
      <c r="E591" s="248">
        <v>3.5</v>
      </c>
      <c r="F591" s="137" t="s">
        <v>8741</v>
      </c>
    </row>
    <row r="592" spans="2:6">
      <c r="B592" s="179">
        <v>45112.652777777781</v>
      </c>
      <c r="C592" s="248">
        <v>100</v>
      </c>
      <c r="D592" s="248">
        <v>99.65</v>
      </c>
      <c r="E592" s="248">
        <v>0.35</v>
      </c>
      <c r="F592" s="137" t="s">
        <v>8742</v>
      </c>
    </row>
    <row r="593" spans="2:6">
      <c r="B593" s="179">
        <v>45112.65347222222</v>
      </c>
      <c r="C593" s="248">
        <v>1000</v>
      </c>
      <c r="D593" s="248">
        <v>996.5</v>
      </c>
      <c r="E593" s="248">
        <v>3.5</v>
      </c>
      <c r="F593" s="137" t="s">
        <v>8743</v>
      </c>
    </row>
    <row r="594" spans="2:6">
      <c r="B594" s="179">
        <v>45112.662499999999</v>
      </c>
      <c r="C594" s="248">
        <v>57</v>
      </c>
      <c r="D594" s="248">
        <v>56.8</v>
      </c>
      <c r="E594" s="248">
        <v>0.2</v>
      </c>
      <c r="F594" s="137" t="s">
        <v>8476</v>
      </c>
    </row>
    <row r="595" spans="2:6">
      <c r="B595" s="179">
        <v>45112.686805555553</v>
      </c>
      <c r="C595" s="248">
        <v>10</v>
      </c>
      <c r="D595" s="248">
        <v>9.9600000000000009</v>
      </c>
      <c r="E595" s="248">
        <v>0.04</v>
      </c>
      <c r="F595" s="137" t="s">
        <v>8744</v>
      </c>
    </row>
    <row r="596" spans="2:6">
      <c r="B596" s="179">
        <v>45112.690972222219</v>
      </c>
      <c r="C596" s="248">
        <v>1</v>
      </c>
      <c r="D596" s="248">
        <v>1</v>
      </c>
      <c r="E596" s="248">
        <v>0</v>
      </c>
      <c r="F596" s="137" t="s">
        <v>8582</v>
      </c>
    </row>
    <row r="597" spans="2:6">
      <c r="B597" s="179">
        <v>45112.695138888892</v>
      </c>
      <c r="C597" s="248">
        <v>200</v>
      </c>
      <c r="D597" s="248">
        <v>199.3</v>
      </c>
      <c r="E597" s="248">
        <v>0.7</v>
      </c>
      <c r="F597" s="137" t="s">
        <v>8745</v>
      </c>
    </row>
    <row r="598" spans="2:6">
      <c r="B598" s="179">
        <v>45112.695138888892</v>
      </c>
      <c r="C598" s="248">
        <v>300</v>
      </c>
      <c r="D598" s="248">
        <v>298.95</v>
      </c>
      <c r="E598" s="248">
        <v>1.05</v>
      </c>
      <c r="F598" s="137" t="s">
        <v>8746</v>
      </c>
    </row>
    <row r="599" spans="2:6">
      <c r="B599" s="179">
        <v>45112.723611111112</v>
      </c>
      <c r="C599" s="248">
        <v>3000</v>
      </c>
      <c r="D599" s="248">
        <v>2989.5</v>
      </c>
      <c r="E599" s="248">
        <v>10.5</v>
      </c>
      <c r="F599" s="137" t="s">
        <v>8747</v>
      </c>
    </row>
    <row r="600" spans="2:6">
      <c r="B600" s="179">
        <v>45112.724999999999</v>
      </c>
      <c r="C600" s="248">
        <v>3.3</v>
      </c>
      <c r="D600" s="248">
        <v>3.29</v>
      </c>
      <c r="E600" s="248">
        <v>0.01</v>
      </c>
      <c r="F600" s="137" t="s">
        <v>8578</v>
      </c>
    </row>
    <row r="601" spans="2:6">
      <c r="B601" s="179">
        <v>45112.729166666664</v>
      </c>
      <c r="C601" s="248">
        <v>1</v>
      </c>
      <c r="D601" s="248">
        <v>1</v>
      </c>
      <c r="E601" s="248">
        <v>0</v>
      </c>
      <c r="F601" s="137" t="s">
        <v>8582</v>
      </c>
    </row>
    <row r="602" spans="2:6">
      <c r="B602" s="179">
        <v>45112.729166666664</v>
      </c>
      <c r="C602" s="248">
        <v>1</v>
      </c>
      <c r="D602" s="248">
        <v>1</v>
      </c>
      <c r="E602" s="248">
        <v>0</v>
      </c>
      <c r="F602" s="137" t="s">
        <v>8582</v>
      </c>
    </row>
    <row r="603" spans="2:6">
      <c r="B603" s="179">
        <v>45112.729861111111</v>
      </c>
      <c r="C603" s="248">
        <v>1</v>
      </c>
      <c r="D603" s="248">
        <v>1</v>
      </c>
      <c r="E603" s="248">
        <v>0</v>
      </c>
      <c r="F603" s="137" t="s">
        <v>8582</v>
      </c>
    </row>
    <row r="604" spans="2:6">
      <c r="B604" s="179">
        <v>45112.729861111111</v>
      </c>
      <c r="C604" s="248">
        <v>300</v>
      </c>
      <c r="D604" s="248">
        <v>298.95</v>
      </c>
      <c r="E604" s="248">
        <v>1.05</v>
      </c>
      <c r="F604" s="137" t="s">
        <v>8748</v>
      </c>
    </row>
    <row r="605" spans="2:6">
      <c r="B605" s="179">
        <v>45112.730555555558</v>
      </c>
      <c r="C605" s="248">
        <v>1</v>
      </c>
      <c r="D605" s="248">
        <v>1</v>
      </c>
      <c r="E605" s="248">
        <v>0</v>
      </c>
      <c r="F605" s="137" t="s">
        <v>8749</v>
      </c>
    </row>
    <row r="606" spans="2:6">
      <c r="B606" s="179">
        <v>45112.730555555558</v>
      </c>
      <c r="C606" s="248">
        <v>300</v>
      </c>
      <c r="D606" s="248">
        <v>298.95</v>
      </c>
      <c r="E606" s="248">
        <v>1.05</v>
      </c>
      <c r="F606" s="137" t="s">
        <v>8748</v>
      </c>
    </row>
    <row r="607" spans="2:6">
      <c r="B607" s="179">
        <v>45112.731249999997</v>
      </c>
      <c r="C607" s="248">
        <v>300</v>
      </c>
      <c r="D607" s="248">
        <v>298.95</v>
      </c>
      <c r="E607" s="248">
        <v>1.05</v>
      </c>
      <c r="F607" s="137" t="s">
        <v>8748</v>
      </c>
    </row>
    <row r="608" spans="2:6">
      <c r="B608" s="179">
        <v>45112.731944444444</v>
      </c>
      <c r="C608" s="248">
        <v>300</v>
      </c>
      <c r="D608" s="248">
        <v>298.95</v>
      </c>
      <c r="E608" s="248">
        <v>1.05</v>
      </c>
      <c r="F608" s="137" t="s">
        <v>8748</v>
      </c>
    </row>
    <row r="609" spans="2:6">
      <c r="B609" s="179">
        <v>45112.734027777777</v>
      </c>
      <c r="C609" s="248">
        <v>1</v>
      </c>
      <c r="D609" s="248">
        <v>1</v>
      </c>
      <c r="E609" s="248">
        <v>0</v>
      </c>
      <c r="F609" s="137" t="s">
        <v>8582</v>
      </c>
    </row>
    <row r="610" spans="2:6">
      <c r="B610" s="179">
        <v>45112.734722222223</v>
      </c>
      <c r="C610" s="248">
        <v>1</v>
      </c>
      <c r="D610" s="248">
        <v>1</v>
      </c>
      <c r="E610" s="248">
        <v>0</v>
      </c>
      <c r="F610" s="137" t="s">
        <v>8582</v>
      </c>
    </row>
    <row r="611" spans="2:6">
      <c r="B611" s="179">
        <v>45112.73541666667</v>
      </c>
      <c r="C611" s="248">
        <v>1</v>
      </c>
      <c r="D611" s="248">
        <v>1</v>
      </c>
      <c r="E611" s="248">
        <v>0</v>
      </c>
      <c r="F611" s="137" t="s">
        <v>8750</v>
      </c>
    </row>
    <row r="612" spans="2:6">
      <c r="B612" s="179">
        <v>45112.736111111109</v>
      </c>
      <c r="C612" s="248">
        <v>1</v>
      </c>
      <c r="D612" s="248">
        <v>1</v>
      </c>
      <c r="E612" s="248">
        <v>0</v>
      </c>
      <c r="F612" s="137" t="s">
        <v>8582</v>
      </c>
    </row>
    <row r="613" spans="2:6">
      <c r="B613" s="179">
        <v>45112.736805555556</v>
      </c>
      <c r="C613" s="248">
        <v>1</v>
      </c>
      <c r="D613" s="248">
        <v>1</v>
      </c>
      <c r="E613" s="248">
        <v>0</v>
      </c>
      <c r="F613" s="137" t="s">
        <v>8582</v>
      </c>
    </row>
    <row r="614" spans="2:6">
      <c r="B614" s="179">
        <v>45112.744444444441</v>
      </c>
      <c r="C614" s="248">
        <v>500</v>
      </c>
      <c r="D614" s="248">
        <v>498.25</v>
      </c>
      <c r="E614" s="248">
        <v>1.75</v>
      </c>
      <c r="F614" s="137" t="s">
        <v>8751</v>
      </c>
    </row>
    <row r="615" spans="2:6">
      <c r="B615" s="179">
        <v>45112.753472222219</v>
      </c>
      <c r="C615" s="248">
        <v>100</v>
      </c>
      <c r="D615" s="248">
        <v>99.65</v>
      </c>
      <c r="E615" s="248">
        <v>0.35</v>
      </c>
      <c r="F615" s="137" t="s">
        <v>8469</v>
      </c>
    </row>
    <row r="616" spans="2:6">
      <c r="B616" s="179">
        <v>45112.758333333331</v>
      </c>
      <c r="C616" s="248">
        <v>1000</v>
      </c>
      <c r="D616" s="248">
        <v>996.5</v>
      </c>
      <c r="E616" s="248">
        <v>3.5</v>
      </c>
      <c r="F616" s="137" t="s">
        <v>8641</v>
      </c>
    </row>
    <row r="617" spans="2:6">
      <c r="B617" s="179">
        <v>45112.761805555558</v>
      </c>
      <c r="C617" s="248">
        <v>5000</v>
      </c>
      <c r="D617" s="248">
        <v>4982.5</v>
      </c>
      <c r="E617" s="248">
        <v>17.5</v>
      </c>
      <c r="F617" s="137" t="s">
        <v>8752</v>
      </c>
    </row>
    <row r="618" spans="2:6">
      <c r="B618" s="179">
        <v>45112.779166666667</v>
      </c>
      <c r="C618" s="248">
        <v>1500</v>
      </c>
      <c r="D618" s="248">
        <v>1494.75</v>
      </c>
      <c r="E618" s="248">
        <v>5.25</v>
      </c>
      <c r="F618" s="137" t="s">
        <v>8753</v>
      </c>
    </row>
    <row r="619" spans="2:6">
      <c r="B619" s="179">
        <v>45112.801388888889</v>
      </c>
      <c r="C619" s="248">
        <v>400</v>
      </c>
      <c r="D619" s="248">
        <v>398.6</v>
      </c>
      <c r="E619" s="248">
        <v>1.4</v>
      </c>
      <c r="F619" s="137" t="s">
        <v>8471</v>
      </c>
    </row>
    <row r="620" spans="2:6">
      <c r="B620" s="179">
        <v>45112.801388888889</v>
      </c>
      <c r="C620" s="248">
        <v>120</v>
      </c>
      <c r="D620" s="248">
        <v>119.58</v>
      </c>
      <c r="E620" s="248">
        <v>0.42</v>
      </c>
      <c r="F620" s="137" t="s">
        <v>8754</v>
      </c>
    </row>
    <row r="621" spans="2:6">
      <c r="B621" s="179">
        <v>45112.816666666666</v>
      </c>
      <c r="C621" s="248">
        <v>1000</v>
      </c>
      <c r="D621" s="248">
        <v>996.5</v>
      </c>
      <c r="E621" s="248">
        <v>3.5</v>
      </c>
      <c r="F621" s="137" t="s">
        <v>8755</v>
      </c>
    </row>
    <row r="622" spans="2:6">
      <c r="B622" s="179">
        <v>45112.823611111111</v>
      </c>
      <c r="C622" s="248">
        <v>4100</v>
      </c>
      <c r="D622" s="248">
        <v>4085.65</v>
      </c>
      <c r="E622" s="248">
        <v>14.35</v>
      </c>
      <c r="F622" s="137" t="s">
        <v>8756</v>
      </c>
    </row>
    <row r="623" spans="2:6">
      <c r="B623" s="179">
        <v>45112.85833333333</v>
      </c>
      <c r="C623" s="248">
        <v>5000</v>
      </c>
      <c r="D623" s="248">
        <v>4982.5</v>
      </c>
      <c r="E623" s="248">
        <v>17.5</v>
      </c>
      <c r="F623" s="137" t="s">
        <v>8757</v>
      </c>
    </row>
    <row r="624" spans="2:6">
      <c r="B624" s="179">
        <v>45112.881249999999</v>
      </c>
      <c r="C624" s="248">
        <v>250</v>
      </c>
      <c r="D624" s="248">
        <v>249.12</v>
      </c>
      <c r="E624" s="248">
        <v>0.88</v>
      </c>
      <c r="F624" s="137" t="s">
        <v>8702</v>
      </c>
    </row>
    <row r="625" spans="2:6">
      <c r="B625" s="179">
        <v>45112.883333333331</v>
      </c>
      <c r="C625" s="248">
        <v>250</v>
      </c>
      <c r="D625" s="248">
        <v>249.12</v>
      </c>
      <c r="E625" s="248">
        <v>0.88</v>
      </c>
      <c r="F625" s="137" t="s">
        <v>8758</v>
      </c>
    </row>
    <row r="626" spans="2:6">
      <c r="B626" s="179">
        <v>45112.884722222225</v>
      </c>
      <c r="C626" s="248">
        <v>50</v>
      </c>
      <c r="D626" s="248">
        <v>49.82</v>
      </c>
      <c r="E626" s="248">
        <v>0.18</v>
      </c>
      <c r="F626" s="137" t="s">
        <v>8759</v>
      </c>
    </row>
    <row r="627" spans="2:6">
      <c r="B627" s="179">
        <v>45112.890277777777</v>
      </c>
      <c r="C627" s="248">
        <v>350</v>
      </c>
      <c r="D627" s="248">
        <v>348.77</v>
      </c>
      <c r="E627" s="248">
        <v>1.23</v>
      </c>
      <c r="F627" s="137" t="s">
        <v>8760</v>
      </c>
    </row>
    <row r="628" spans="2:6">
      <c r="B628" s="179">
        <v>45112.897916666669</v>
      </c>
      <c r="C628" s="248">
        <v>5000</v>
      </c>
      <c r="D628" s="248">
        <v>4982.5</v>
      </c>
      <c r="E628" s="248">
        <v>17.5</v>
      </c>
      <c r="F628" s="137" t="s">
        <v>8761</v>
      </c>
    </row>
    <row r="629" spans="2:6">
      <c r="B629" s="179">
        <v>45112.919444444444</v>
      </c>
      <c r="C629" s="248">
        <v>1000</v>
      </c>
      <c r="D629" s="248">
        <v>996.5</v>
      </c>
      <c r="E629" s="248">
        <v>3.5</v>
      </c>
      <c r="F629" s="137" t="s">
        <v>8762</v>
      </c>
    </row>
    <row r="630" spans="2:6">
      <c r="B630" s="179">
        <v>45112.929861111108</v>
      </c>
      <c r="C630" s="248">
        <v>5000</v>
      </c>
      <c r="D630" s="248">
        <v>4982.5</v>
      </c>
      <c r="E630" s="248">
        <v>17.5</v>
      </c>
      <c r="F630" s="137" t="s">
        <v>8763</v>
      </c>
    </row>
    <row r="631" spans="2:6">
      <c r="B631" s="179">
        <v>45112.930555555555</v>
      </c>
      <c r="C631" s="248">
        <v>200</v>
      </c>
      <c r="D631" s="248">
        <v>199.3</v>
      </c>
      <c r="E631" s="248">
        <v>0.7</v>
      </c>
      <c r="F631" s="137" t="s">
        <v>8588</v>
      </c>
    </row>
    <row r="632" spans="2:6">
      <c r="B632" s="179">
        <v>45112.966666666667</v>
      </c>
      <c r="C632" s="248">
        <v>1000</v>
      </c>
      <c r="D632" s="248">
        <v>996.5</v>
      </c>
      <c r="E632" s="248">
        <v>3.5</v>
      </c>
      <c r="F632" s="137" t="s">
        <v>8764</v>
      </c>
    </row>
    <row r="633" spans="2:6">
      <c r="B633" s="179">
        <v>45112.967361111114</v>
      </c>
      <c r="C633" s="248">
        <v>500</v>
      </c>
      <c r="D633" s="248">
        <v>498.25</v>
      </c>
      <c r="E633" s="248">
        <v>1.75</v>
      </c>
      <c r="F633" s="137" t="s">
        <v>8765</v>
      </c>
    </row>
    <row r="634" spans="2:6">
      <c r="B634" s="179">
        <v>45112.978472222225</v>
      </c>
      <c r="C634" s="248">
        <v>1000</v>
      </c>
      <c r="D634" s="248">
        <v>996.5</v>
      </c>
      <c r="E634" s="248">
        <v>3.5</v>
      </c>
      <c r="F634" s="137" t="s">
        <v>8696</v>
      </c>
    </row>
    <row r="635" spans="2:6">
      <c r="B635" s="179">
        <v>45112.986111111109</v>
      </c>
      <c r="C635" s="248">
        <v>150</v>
      </c>
      <c r="D635" s="248">
        <v>149.47</v>
      </c>
      <c r="E635" s="248">
        <v>0.53</v>
      </c>
      <c r="F635" s="137" t="s">
        <v>8766</v>
      </c>
    </row>
    <row r="636" spans="2:6">
      <c r="B636" s="179">
        <v>45113.006249999999</v>
      </c>
      <c r="C636" s="248">
        <v>500</v>
      </c>
      <c r="D636" s="248">
        <v>498.25</v>
      </c>
      <c r="E636" s="248">
        <v>1.75</v>
      </c>
      <c r="F636" s="137" t="s">
        <v>8462</v>
      </c>
    </row>
    <row r="637" spans="2:6">
      <c r="B637" s="179">
        <v>45113.032638888886</v>
      </c>
      <c r="C637" s="248">
        <v>20000</v>
      </c>
      <c r="D637" s="248">
        <v>19930</v>
      </c>
      <c r="E637" s="248">
        <v>70</v>
      </c>
      <c r="F637" s="137" t="s">
        <v>8767</v>
      </c>
    </row>
    <row r="638" spans="2:6">
      <c r="B638" s="179">
        <v>45113.04583333333</v>
      </c>
      <c r="C638" s="248">
        <v>90.86</v>
      </c>
      <c r="D638" s="248">
        <v>90.54</v>
      </c>
      <c r="E638" s="248">
        <v>0.32</v>
      </c>
      <c r="F638" s="137" t="s">
        <v>8645</v>
      </c>
    </row>
    <row r="639" spans="2:6">
      <c r="B639" s="179">
        <v>45113.049305555556</v>
      </c>
      <c r="C639" s="248">
        <v>200</v>
      </c>
      <c r="D639" s="248">
        <v>199.3</v>
      </c>
      <c r="E639" s="248">
        <v>0.7</v>
      </c>
      <c r="F639" s="137" t="s">
        <v>8567</v>
      </c>
    </row>
    <row r="640" spans="2:6">
      <c r="B640" s="179">
        <v>45113.25</v>
      </c>
      <c r="C640" s="248">
        <v>100</v>
      </c>
      <c r="D640" s="248">
        <v>99.65</v>
      </c>
      <c r="E640" s="248">
        <v>0.35</v>
      </c>
      <c r="F640" s="137" t="s">
        <v>8768</v>
      </c>
    </row>
    <row r="641" spans="2:6">
      <c r="B641" s="179">
        <v>45113.274305555555</v>
      </c>
      <c r="C641" s="248">
        <v>2000</v>
      </c>
      <c r="D641" s="248">
        <v>1993</v>
      </c>
      <c r="E641" s="248">
        <v>7</v>
      </c>
      <c r="F641" s="137" t="s">
        <v>8763</v>
      </c>
    </row>
    <row r="642" spans="2:6">
      <c r="B642" s="179">
        <v>45113.274305555555</v>
      </c>
      <c r="C642" s="248">
        <v>0.01</v>
      </c>
      <c r="D642" s="248">
        <v>0.01</v>
      </c>
      <c r="E642" s="248">
        <v>0</v>
      </c>
      <c r="F642" s="137" t="s">
        <v>8769</v>
      </c>
    </row>
    <row r="643" spans="2:6">
      <c r="B643" s="179">
        <v>45113.284722222219</v>
      </c>
      <c r="C643" s="248">
        <v>15.8</v>
      </c>
      <c r="D643" s="248">
        <v>15.74</v>
      </c>
      <c r="E643" s="248">
        <v>0.06</v>
      </c>
      <c r="F643" s="137" t="s">
        <v>8770</v>
      </c>
    </row>
    <row r="644" spans="2:6">
      <c r="B644" s="179">
        <v>45113.284722222219</v>
      </c>
      <c r="C644" s="248">
        <v>500</v>
      </c>
      <c r="D644" s="248">
        <v>498.25</v>
      </c>
      <c r="E644" s="248">
        <v>1.75</v>
      </c>
      <c r="F644" s="137" t="s">
        <v>8771</v>
      </c>
    </row>
    <row r="645" spans="2:6">
      <c r="B645" s="179">
        <v>45113.318749999999</v>
      </c>
      <c r="C645" s="248">
        <v>0.01</v>
      </c>
      <c r="D645" s="248">
        <v>0.01</v>
      </c>
      <c r="E645" s="248">
        <v>0</v>
      </c>
      <c r="F645" s="137" t="s">
        <v>8769</v>
      </c>
    </row>
    <row r="646" spans="2:6">
      <c r="B646" s="179">
        <v>45113.351388888892</v>
      </c>
      <c r="C646" s="248">
        <v>300</v>
      </c>
      <c r="D646" s="248">
        <v>298.95</v>
      </c>
      <c r="E646" s="248">
        <v>1.05</v>
      </c>
      <c r="F646" s="137" t="s">
        <v>8772</v>
      </c>
    </row>
    <row r="647" spans="2:6">
      <c r="B647" s="179">
        <v>45113.352777777778</v>
      </c>
      <c r="C647" s="248">
        <v>0.01</v>
      </c>
      <c r="D647" s="248">
        <v>0.01</v>
      </c>
      <c r="E647" s="248">
        <v>0</v>
      </c>
      <c r="F647" s="137" t="s">
        <v>8769</v>
      </c>
    </row>
    <row r="648" spans="2:6">
      <c r="B648" s="179">
        <v>45113.357638888891</v>
      </c>
      <c r="C648" s="248">
        <v>1</v>
      </c>
      <c r="D648" s="248">
        <v>1</v>
      </c>
      <c r="E648" s="248">
        <v>0</v>
      </c>
      <c r="F648" s="137" t="s">
        <v>8582</v>
      </c>
    </row>
    <row r="649" spans="2:6">
      <c r="B649" s="179">
        <v>45113.35833333333</v>
      </c>
      <c r="C649" s="248">
        <v>1</v>
      </c>
      <c r="D649" s="248">
        <v>1</v>
      </c>
      <c r="E649" s="248">
        <v>0</v>
      </c>
      <c r="F649" s="137" t="s">
        <v>8582</v>
      </c>
    </row>
    <row r="650" spans="2:6">
      <c r="B650" s="179">
        <v>45113.359027777777</v>
      </c>
      <c r="C650" s="248">
        <v>1</v>
      </c>
      <c r="D650" s="248">
        <v>1</v>
      </c>
      <c r="E650" s="248">
        <v>0</v>
      </c>
      <c r="F650" s="137" t="s">
        <v>8582</v>
      </c>
    </row>
    <row r="651" spans="2:6">
      <c r="B651" s="179">
        <v>45113.359722222223</v>
      </c>
      <c r="C651" s="248">
        <v>1</v>
      </c>
      <c r="D651" s="248">
        <v>1</v>
      </c>
      <c r="E651" s="248">
        <v>0</v>
      </c>
      <c r="F651" s="137" t="s">
        <v>8582</v>
      </c>
    </row>
    <row r="652" spans="2:6">
      <c r="B652" s="179">
        <v>45113.359722222223</v>
      </c>
      <c r="C652" s="248">
        <v>1</v>
      </c>
      <c r="D652" s="248">
        <v>1</v>
      </c>
      <c r="E652" s="248">
        <v>0</v>
      </c>
      <c r="F652" s="137" t="s">
        <v>8582</v>
      </c>
    </row>
    <row r="653" spans="2:6">
      <c r="B653" s="179">
        <v>45113.359722222223</v>
      </c>
      <c r="C653" s="248">
        <v>1</v>
      </c>
      <c r="D653" s="248">
        <v>1</v>
      </c>
      <c r="E653" s="248">
        <v>0</v>
      </c>
      <c r="F653" s="137" t="s">
        <v>8582</v>
      </c>
    </row>
    <row r="654" spans="2:6">
      <c r="B654" s="179">
        <v>45113.36041666667</v>
      </c>
      <c r="C654" s="248">
        <v>1</v>
      </c>
      <c r="D654" s="248">
        <v>1</v>
      </c>
      <c r="E654" s="248">
        <v>0</v>
      </c>
      <c r="F654" s="137" t="s">
        <v>8582</v>
      </c>
    </row>
    <row r="655" spans="2:6">
      <c r="B655" s="179">
        <v>45113.36041666667</v>
      </c>
      <c r="C655" s="248">
        <v>1</v>
      </c>
      <c r="D655" s="248">
        <v>1</v>
      </c>
      <c r="E655" s="248">
        <v>0</v>
      </c>
      <c r="F655" s="137" t="s">
        <v>8582</v>
      </c>
    </row>
    <row r="656" spans="2:6">
      <c r="B656" s="179">
        <v>45113.36041666667</v>
      </c>
      <c r="C656" s="248">
        <v>1</v>
      </c>
      <c r="D656" s="248">
        <v>1</v>
      </c>
      <c r="E656" s="248">
        <v>0</v>
      </c>
      <c r="F656" s="137" t="s">
        <v>8582</v>
      </c>
    </row>
    <row r="657" spans="2:6">
      <c r="B657" s="179">
        <v>45113.361111111109</v>
      </c>
      <c r="C657" s="248">
        <v>1</v>
      </c>
      <c r="D657" s="248">
        <v>1</v>
      </c>
      <c r="E657" s="248">
        <v>0</v>
      </c>
      <c r="F657" s="137" t="s">
        <v>8582</v>
      </c>
    </row>
    <row r="658" spans="2:6">
      <c r="B658" s="179">
        <v>45113.361111111109</v>
      </c>
      <c r="C658" s="248">
        <v>1</v>
      </c>
      <c r="D658" s="248">
        <v>1</v>
      </c>
      <c r="E658" s="248">
        <v>0</v>
      </c>
      <c r="F658" s="137" t="s">
        <v>8582</v>
      </c>
    </row>
    <row r="659" spans="2:6">
      <c r="B659" s="179">
        <v>45113.361805555556</v>
      </c>
      <c r="C659" s="248">
        <v>33</v>
      </c>
      <c r="D659" s="248">
        <v>32.880000000000003</v>
      </c>
      <c r="E659" s="248">
        <v>0.12</v>
      </c>
      <c r="F659" s="137" t="s">
        <v>8773</v>
      </c>
    </row>
    <row r="660" spans="2:6">
      <c r="B660" s="179">
        <v>45113.361805555556</v>
      </c>
      <c r="C660" s="248">
        <v>1</v>
      </c>
      <c r="D660" s="248">
        <v>1</v>
      </c>
      <c r="E660" s="248">
        <v>0</v>
      </c>
      <c r="F660" s="137" t="s">
        <v>8582</v>
      </c>
    </row>
    <row r="661" spans="2:6">
      <c r="B661" s="179">
        <v>45113.361805555556</v>
      </c>
      <c r="C661" s="248">
        <v>1</v>
      </c>
      <c r="D661" s="248">
        <v>1</v>
      </c>
      <c r="E661" s="248">
        <v>0</v>
      </c>
      <c r="F661" s="137" t="s">
        <v>8582</v>
      </c>
    </row>
    <row r="662" spans="2:6">
      <c r="B662" s="179">
        <v>45113.361805555556</v>
      </c>
      <c r="C662" s="248">
        <v>2500</v>
      </c>
      <c r="D662" s="248">
        <v>2491.25</v>
      </c>
      <c r="E662" s="248">
        <v>8.75</v>
      </c>
      <c r="F662" s="137" t="s">
        <v>8700</v>
      </c>
    </row>
    <row r="663" spans="2:6">
      <c r="B663" s="179">
        <v>45113.362500000003</v>
      </c>
      <c r="C663" s="248">
        <v>1</v>
      </c>
      <c r="D663" s="248">
        <v>1</v>
      </c>
      <c r="E663" s="248">
        <v>0</v>
      </c>
      <c r="F663" s="137" t="s">
        <v>8582</v>
      </c>
    </row>
    <row r="664" spans="2:6">
      <c r="B664" s="179">
        <v>45113.362500000003</v>
      </c>
      <c r="C664" s="248">
        <v>1</v>
      </c>
      <c r="D664" s="248">
        <v>1</v>
      </c>
      <c r="E664" s="248">
        <v>0</v>
      </c>
      <c r="F664" s="137" t="s">
        <v>8582</v>
      </c>
    </row>
    <row r="665" spans="2:6">
      <c r="B665" s="179">
        <v>45113.363194444442</v>
      </c>
      <c r="C665" s="248">
        <v>1</v>
      </c>
      <c r="D665" s="248">
        <v>1</v>
      </c>
      <c r="E665" s="248">
        <v>0</v>
      </c>
      <c r="F665" s="137" t="s">
        <v>8582</v>
      </c>
    </row>
    <row r="666" spans="2:6">
      <c r="B666" s="179">
        <v>45113.363194444442</v>
      </c>
      <c r="C666" s="248">
        <v>1</v>
      </c>
      <c r="D666" s="248">
        <v>1</v>
      </c>
      <c r="E666" s="248">
        <v>0</v>
      </c>
      <c r="F666" s="137" t="s">
        <v>8582</v>
      </c>
    </row>
    <row r="667" spans="2:6">
      <c r="B667" s="179">
        <v>45113.363194444442</v>
      </c>
      <c r="C667" s="248">
        <v>1</v>
      </c>
      <c r="D667" s="248">
        <v>1</v>
      </c>
      <c r="E667" s="248">
        <v>0</v>
      </c>
      <c r="F667" s="137" t="s">
        <v>8582</v>
      </c>
    </row>
    <row r="668" spans="2:6">
      <c r="B668" s="179">
        <v>45113.363888888889</v>
      </c>
      <c r="C668" s="248">
        <v>1</v>
      </c>
      <c r="D668" s="248">
        <v>1</v>
      </c>
      <c r="E668" s="248">
        <v>0</v>
      </c>
      <c r="F668" s="137" t="s">
        <v>8582</v>
      </c>
    </row>
    <row r="669" spans="2:6">
      <c r="B669" s="179">
        <v>45113.363888888889</v>
      </c>
      <c r="C669" s="248">
        <v>1</v>
      </c>
      <c r="D669" s="248">
        <v>1</v>
      </c>
      <c r="E669" s="248">
        <v>0</v>
      </c>
      <c r="F669" s="137" t="s">
        <v>8582</v>
      </c>
    </row>
    <row r="670" spans="2:6">
      <c r="B670" s="179">
        <v>45113.363888888889</v>
      </c>
      <c r="C670" s="248">
        <v>1</v>
      </c>
      <c r="D670" s="248">
        <v>1</v>
      </c>
      <c r="E670" s="248">
        <v>0</v>
      </c>
      <c r="F670" s="137" t="s">
        <v>8582</v>
      </c>
    </row>
    <row r="671" spans="2:6">
      <c r="B671" s="179">
        <v>45113.363888888889</v>
      </c>
      <c r="C671" s="248">
        <v>1</v>
      </c>
      <c r="D671" s="248">
        <v>1</v>
      </c>
      <c r="E671" s="248">
        <v>0</v>
      </c>
      <c r="F671" s="137" t="s">
        <v>8582</v>
      </c>
    </row>
    <row r="672" spans="2:6">
      <c r="B672" s="179">
        <v>45113.364583333336</v>
      </c>
      <c r="C672" s="248">
        <v>1</v>
      </c>
      <c r="D672" s="248">
        <v>1</v>
      </c>
      <c r="E672" s="248">
        <v>0</v>
      </c>
      <c r="F672" s="137" t="s">
        <v>8582</v>
      </c>
    </row>
    <row r="673" spans="2:6">
      <c r="B673" s="179">
        <v>45113.364583333336</v>
      </c>
      <c r="C673" s="248">
        <v>1</v>
      </c>
      <c r="D673" s="248">
        <v>1</v>
      </c>
      <c r="E673" s="248">
        <v>0</v>
      </c>
      <c r="F673" s="137" t="s">
        <v>8582</v>
      </c>
    </row>
    <row r="674" spans="2:6">
      <c r="B674" s="179">
        <v>45113.364583333336</v>
      </c>
      <c r="C674" s="248">
        <v>100</v>
      </c>
      <c r="D674" s="248">
        <v>99.65</v>
      </c>
      <c r="E674" s="248">
        <v>0.35</v>
      </c>
      <c r="F674" s="137" t="s">
        <v>8774</v>
      </c>
    </row>
    <row r="675" spans="2:6">
      <c r="B675" s="179">
        <v>45113.364583333336</v>
      </c>
      <c r="C675" s="248">
        <v>1</v>
      </c>
      <c r="D675" s="248">
        <v>1</v>
      </c>
      <c r="E675" s="248">
        <v>0</v>
      </c>
      <c r="F675" s="137" t="s">
        <v>8582</v>
      </c>
    </row>
    <row r="676" spans="2:6">
      <c r="B676" s="179">
        <v>45113.365277777775</v>
      </c>
      <c r="C676" s="248">
        <v>1</v>
      </c>
      <c r="D676" s="248">
        <v>1</v>
      </c>
      <c r="E676" s="248">
        <v>0</v>
      </c>
      <c r="F676" s="137" t="s">
        <v>8582</v>
      </c>
    </row>
    <row r="677" spans="2:6">
      <c r="B677" s="179">
        <v>45113.365972222222</v>
      </c>
      <c r="C677" s="248">
        <v>1</v>
      </c>
      <c r="D677" s="248">
        <v>1</v>
      </c>
      <c r="E677" s="248">
        <v>0</v>
      </c>
      <c r="F677" s="137" t="s">
        <v>8582</v>
      </c>
    </row>
    <row r="678" spans="2:6">
      <c r="B678" s="179">
        <v>45113.365972222222</v>
      </c>
      <c r="C678" s="248">
        <v>1</v>
      </c>
      <c r="D678" s="248">
        <v>1</v>
      </c>
      <c r="E678" s="248">
        <v>0</v>
      </c>
      <c r="F678" s="137" t="s">
        <v>8582</v>
      </c>
    </row>
    <row r="679" spans="2:6">
      <c r="B679" s="179">
        <v>45113.368055555555</v>
      </c>
      <c r="C679" s="248">
        <v>1000</v>
      </c>
      <c r="D679" s="248">
        <v>996.5</v>
      </c>
      <c r="E679" s="248">
        <v>3.5</v>
      </c>
      <c r="F679" s="137" t="s">
        <v>8775</v>
      </c>
    </row>
    <row r="680" spans="2:6">
      <c r="B680" s="179">
        <v>45113.372916666667</v>
      </c>
      <c r="C680" s="248">
        <v>1000</v>
      </c>
      <c r="D680" s="248">
        <v>996.5</v>
      </c>
      <c r="E680" s="248">
        <v>3.5</v>
      </c>
      <c r="F680" s="137" t="s">
        <v>8776</v>
      </c>
    </row>
    <row r="681" spans="2:6">
      <c r="B681" s="179">
        <v>45113.37777777778</v>
      </c>
      <c r="C681" s="248">
        <v>20</v>
      </c>
      <c r="D681" s="248">
        <v>19.93</v>
      </c>
      <c r="E681" s="248">
        <v>7.0000000000000007E-2</v>
      </c>
      <c r="F681" s="137" t="s">
        <v>8593</v>
      </c>
    </row>
    <row r="682" spans="2:6">
      <c r="B682" s="179">
        <v>45113.382638888892</v>
      </c>
      <c r="C682" s="248">
        <v>1.01</v>
      </c>
      <c r="D682" s="248">
        <v>1.01</v>
      </c>
      <c r="E682" s="248">
        <v>0</v>
      </c>
      <c r="F682" s="137" t="s">
        <v>8687</v>
      </c>
    </row>
    <row r="683" spans="2:6">
      <c r="B683" s="179">
        <v>45113.383333333331</v>
      </c>
      <c r="C683" s="248">
        <v>1.02</v>
      </c>
      <c r="D683" s="248">
        <v>1.02</v>
      </c>
      <c r="E683" s="248">
        <v>0</v>
      </c>
      <c r="F683" s="137" t="s">
        <v>8687</v>
      </c>
    </row>
    <row r="684" spans="2:6">
      <c r="B684" s="179">
        <v>45113.390277777777</v>
      </c>
      <c r="C684" s="248">
        <v>1460</v>
      </c>
      <c r="D684" s="248">
        <v>1454.89</v>
      </c>
      <c r="E684" s="248">
        <v>5.1100000000000003</v>
      </c>
      <c r="F684" s="137" t="s">
        <v>8777</v>
      </c>
    </row>
    <row r="685" spans="2:6">
      <c r="B685" s="179">
        <v>45113.392361111109</v>
      </c>
      <c r="C685" s="248">
        <v>0.01</v>
      </c>
      <c r="D685" s="248">
        <v>0.01</v>
      </c>
      <c r="E685" s="248">
        <v>0</v>
      </c>
      <c r="F685" s="137" t="s">
        <v>8710</v>
      </c>
    </row>
    <row r="686" spans="2:6">
      <c r="B686" s="179">
        <v>45113.393055555556</v>
      </c>
      <c r="C686" s="248">
        <v>1</v>
      </c>
      <c r="D686" s="248">
        <v>1</v>
      </c>
      <c r="E686" s="248">
        <v>0</v>
      </c>
      <c r="F686" s="137" t="s">
        <v>8582</v>
      </c>
    </row>
    <row r="687" spans="2:6">
      <c r="B687" s="179">
        <v>45113.393750000003</v>
      </c>
      <c r="C687" s="248">
        <v>200</v>
      </c>
      <c r="D687" s="248">
        <v>199.3</v>
      </c>
      <c r="E687" s="248">
        <v>0.7</v>
      </c>
      <c r="F687" s="137" t="s">
        <v>8567</v>
      </c>
    </row>
    <row r="688" spans="2:6">
      <c r="B688" s="179">
        <v>45113.413194444445</v>
      </c>
      <c r="C688" s="248">
        <v>10000</v>
      </c>
      <c r="D688" s="248">
        <v>9965</v>
      </c>
      <c r="E688" s="248">
        <v>35</v>
      </c>
      <c r="F688" s="137" t="s">
        <v>8778</v>
      </c>
    </row>
    <row r="689" spans="2:6">
      <c r="B689" s="179">
        <v>45113.425000000003</v>
      </c>
      <c r="C689" s="248">
        <v>10</v>
      </c>
      <c r="D689" s="248">
        <v>9.75</v>
      </c>
      <c r="E689" s="248">
        <v>0.25</v>
      </c>
      <c r="F689" s="137" t="s">
        <v>8738</v>
      </c>
    </row>
    <row r="690" spans="2:6">
      <c r="B690" s="179">
        <v>45113.426388888889</v>
      </c>
      <c r="C690" s="248">
        <v>300</v>
      </c>
      <c r="D690" s="248">
        <v>298.95</v>
      </c>
      <c r="E690" s="248">
        <v>1.05</v>
      </c>
      <c r="F690" s="137" t="s">
        <v>8779</v>
      </c>
    </row>
    <row r="691" spans="2:6">
      <c r="B691" s="179">
        <v>45113.428472222222</v>
      </c>
      <c r="C691" s="248">
        <v>200</v>
      </c>
      <c r="D691" s="248">
        <v>199.3</v>
      </c>
      <c r="E691" s="248">
        <v>0.7</v>
      </c>
      <c r="F691" s="137" t="s">
        <v>8646</v>
      </c>
    </row>
    <row r="692" spans="2:6">
      <c r="B692" s="179">
        <v>45113.432638888888</v>
      </c>
      <c r="C692" s="248">
        <v>2000</v>
      </c>
      <c r="D692" s="248">
        <v>1993</v>
      </c>
      <c r="E692" s="248">
        <v>7</v>
      </c>
      <c r="F692" s="137" t="s">
        <v>8780</v>
      </c>
    </row>
    <row r="693" spans="2:6">
      <c r="B693" s="179">
        <v>45113.438888888886</v>
      </c>
      <c r="C693" s="248">
        <v>500</v>
      </c>
      <c r="D693" s="248">
        <v>498.25</v>
      </c>
      <c r="E693" s="248">
        <v>1.75</v>
      </c>
      <c r="F693" s="137" t="s">
        <v>8781</v>
      </c>
    </row>
    <row r="694" spans="2:6">
      <c r="B694" s="179">
        <v>45113.443749999999</v>
      </c>
      <c r="C694" s="248">
        <v>1000</v>
      </c>
      <c r="D694" s="248">
        <v>996.5</v>
      </c>
      <c r="E694" s="248">
        <v>3.5</v>
      </c>
      <c r="F694" s="137" t="s">
        <v>8782</v>
      </c>
    </row>
    <row r="695" spans="2:6">
      <c r="B695" s="179">
        <v>45113.445833333331</v>
      </c>
      <c r="C695" s="248">
        <v>1</v>
      </c>
      <c r="D695" s="248">
        <v>1</v>
      </c>
      <c r="E695" s="248">
        <v>0</v>
      </c>
      <c r="F695" s="137" t="s">
        <v>8582</v>
      </c>
    </row>
    <row r="696" spans="2:6">
      <c r="B696" s="179">
        <v>45113.446527777778</v>
      </c>
      <c r="C696" s="248">
        <v>1</v>
      </c>
      <c r="D696" s="248">
        <v>1</v>
      </c>
      <c r="E696" s="248">
        <v>0</v>
      </c>
      <c r="F696" s="137" t="s">
        <v>8582</v>
      </c>
    </row>
    <row r="697" spans="2:6">
      <c r="B697" s="179">
        <v>45113.446527777778</v>
      </c>
      <c r="C697" s="248">
        <v>1</v>
      </c>
      <c r="D697" s="248">
        <v>1</v>
      </c>
      <c r="E697" s="248">
        <v>0</v>
      </c>
      <c r="F697" s="137" t="s">
        <v>8582</v>
      </c>
    </row>
    <row r="698" spans="2:6">
      <c r="B698" s="179">
        <v>45113.446527777778</v>
      </c>
      <c r="C698" s="248">
        <v>500</v>
      </c>
      <c r="D698" s="248">
        <v>487.5</v>
      </c>
      <c r="E698" s="248">
        <v>12.5</v>
      </c>
      <c r="F698" s="137" t="s">
        <v>8783</v>
      </c>
    </row>
    <row r="699" spans="2:6">
      <c r="B699" s="179">
        <v>45113.446527777778</v>
      </c>
      <c r="C699" s="248">
        <v>1</v>
      </c>
      <c r="D699" s="248">
        <v>1</v>
      </c>
      <c r="E699" s="248">
        <v>0</v>
      </c>
      <c r="F699" s="137" t="s">
        <v>8582</v>
      </c>
    </row>
    <row r="700" spans="2:6">
      <c r="B700" s="179">
        <v>45113.446527777778</v>
      </c>
      <c r="C700" s="248">
        <v>1</v>
      </c>
      <c r="D700" s="248">
        <v>1</v>
      </c>
      <c r="E700" s="248">
        <v>0</v>
      </c>
      <c r="F700" s="137" t="s">
        <v>8582</v>
      </c>
    </row>
    <row r="701" spans="2:6">
      <c r="B701" s="179">
        <v>45113.446527777778</v>
      </c>
      <c r="C701" s="248">
        <v>1</v>
      </c>
      <c r="D701" s="248">
        <v>1</v>
      </c>
      <c r="E701" s="248">
        <v>0</v>
      </c>
      <c r="F701" s="137" t="s">
        <v>8582</v>
      </c>
    </row>
    <row r="702" spans="2:6">
      <c r="B702" s="179">
        <v>45113.447222222225</v>
      </c>
      <c r="C702" s="248">
        <v>1</v>
      </c>
      <c r="D702" s="248">
        <v>1</v>
      </c>
      <c r="E702" s="248">
        <v>0</v>
      </c>
      <c r="F702" s="137" t="s">
        <v>8582</v>
      </c>
    </row>
    <row r="703" spans="2:6">
      <c r="B703" s="179">
        <v>45113.447222222225</v>
      </c>
      <c r="C703" s="248">
        <v>1</v>
      </c>
      <c r="D703" s="248">
        <v>1</v>
      </c>
      <c r="E703" s="248">
        <v>0</v>
      </c>
      <c r="F703" s="137" t="s">
        <v>8582</v>
      </c>
    </row>
    <row r="704" spans="2:6">
      <c r="B704" s="179">
        <v>45113.447222222225</v>
      </c>
      <c r="C704" s="248">
        <v>1</v>
      </c>
      <c r="D704" s="248">
        <v>1</v>
      </c>
      <c r="E704" s="248">
        <v>0</v>
      </c>
      <c r="F704" s="137" t="s">
        <v>8582</v>
      </c>
    </row>
    <row r="705" spans="2:6">
      <c r="B705" s="179">
        <v>45113.447916666664</v>
      </c>
      <c r="C705" s="248">
        <v>1</v>
      </c>
      <c r="D705" s="248">
        <v>1</v>
      </c>
      <c r="E705" s="248">
        <v>0</v>
      </c>
      <c r="F705" s="137" t="s">
        <v>8582</v>
      </c>
    </row>
    <row r="706" spans="2:6">
      <c r="B706" s="179">
        <v>45113.447916666664</v>
      </c>
      <c r="C706" s="248">
        <v>1</v>
      </c>
      <c r="D706" s="248">
        <v>1</v>
      </c>
      <c r="E706" s="248">
        <v>0</v>
      </c>
      <c r="F706" s="137" t="s">
        <v>8582</v>
      </c>
    </row>
    <row r="707" spans="2:6">
      <c r="B707" s="179">
        <v>45113.447916666664</v>
      </c>
      <c r="C707" s="248">
        <v>1</v>
      </c>
      <c r="D707" s="248">
        <v>1</v>
      </c>
      <c r="E707" s="248">
        <v>0</v>
      </c>
      <c r="F707" s="137" t="s">
        <v>8582</v>
      </c>
    </row>
    <row r="708" spans="2:6">
      <c r="B708" s="179">
        <v>45113.448611111111</v>
      </c>
      <c r="C708" s="248">
        <v>1</v>
      </c>
      <c r="D708" s="248">
        <v>1</v>
      </c>
      <c r="E708" s="248">
        <v>0</v>
      </c>
      <c r="F708" s="137" t="s">
        <v>8582</v>
      </c>
    </row>
    <row r="709" spans="2:6">
      <c r="B709" s="179">
        <v>45113.448611111111</v>
      </c>
      <c r="C709" s="248">
        <v>1</v>
      </c>
      <c r="D709" s="248">
        <v>1</v>
      </c>
      <c r="E709" s="248">
        <v>0</v>
      </c>
      <c r="F709" s="137" t="s">
        <v>8582</v>
      </c>
    </row>
    <row r="710" spans="2:6">
      <c r="B710" s="179">
        <v>45113.449305555558</v>
      </c>
      <c r="C710" s="248">
        <v>1</v>
      </c>
      <c r="D710" s="248">
        <v>1</v>
      </c>
      <c r="E710" s="248">
        <v>0</v>
      </c>
      <c r="F710" s="137" t="s">
        <v>8582</v>
      </c>
    </row>
    <row r="711" spans="2:6">
      <c r="B711" s="179">
        <v>45113.449305555558</v>
      </c>
      <c r="C711" s="248">
        <v>1</v>
      </c>
      <c r="D711" s="248">
        <v>1</v>
      </c>
      <c r="E711" s="248">
        <v>0</v>
      </c>
      <c r="F711" s="137" t="s">
        <v>8582</v>
      </c>
    </row>
    <row r="712" spans="2:6">
      <c r="B712" s="179">
        <v>45113.449305555558</v>
      </c>
      <c r="C712" s="248">
        <v>1</v>
      </c>
      <c r="D712" s="248">
        <v>1</v>
      </c>
      <c r="E712" s="248">
        <v>0</v>
      </c>
      <c r="F712" s="137" t="s">
        <v>8582</v>
      </c>
    </row>
    <row r="713" spans="2:6">
      <c r="B713" s="179">
        <v>45113.449305555558</v>
      </c>
      <c r="C713" s="248">
        <v>1</v>
      </c>
      <c r="D713" s="248">
        <v>1</v>
      </c>
      <c r="E713" s="248">
        <v>0</v>
      </c>
      <c r="F713" s="137" t="s">
        <v>8582</v>
      </c>
    </row>
    <row r="714" spans="2:6">
      <c r="B714" s="179">
        <v>45113.45</v>
      </c>
      <c r="C714" s="248">
        <v>1</v>
      </c>
      <c r="D714" s="248">
        <v>1</v>
      </c>
      <c r="E714" s="248">
        <v>0</v>
      </c>
      <c r="F714" s="137" t="s">
        <v>8582</v>
      </c>
    </row>
    <row r="715" spans="2:6">
      <c r="B715" s="179">
        <v>45113.45</v>
      </c>
      <c r="C715" s="248">
        <v>1</v>
      </c>
      <c r="D715" s="248">
        <v>1</v>
      </c>
      <c r="E715" s="248">
        <v>0</v>
      </c>
      <c r="F715" s="137" t="s">
        <v>8582</v>
      </c>
    </row>
    <row r="716" spans="2:6">
      <c r="B716" s="179">
        <v>45113.45</v>
      </c>
      <c r="C716" s="248">
        <v>1</v>
      </c>
      <c r="D716" s="248">
        <v>1</v>
      </c>
      <c r="E716" s="248">
        <v>0</v>
      </c>
      <c r="F716" s="137" t="s">
        <v>8582</v>
      </c>
    </row>
    <row r="717" spans="2:6">
      <c r="B717" s="179">
        <v>45113.45</v>
      </c>
      <c r="C717" s="248">
        <v>1</v>
      </c>
      <c r="D717" s="248">
        <v>1</v>
      </c>
      <c r="E717" s="248">
        <v>0</v>
      </c>
      <c r="F717" s="137" t="s">
        <v>8582</v>
      </c>
    </row>
    <row r="718" spans="2:6">
      <c r="B718" s="179">
        <v>45113.450694444444</v>
      </c>
      <c r="C718" s="248">
        <v>500</v>
      </c>
      <c r="D718" s="248">
        <v>498.25</v>
      </c>
      <c r="E718" s="248">
        <v>1.75</v>
      </c>
      <c r="F718" s="137" t="s">
        <v>8784</v>
      </c>
    </row>
    <row r="719" spans="2:6">
      <c r="B719" s="179">
        <v>45113.451388888891</v>
      </c>
      <c r="C719" s="248">
        <v>1</v>
      </c>
      <c r="D719" s="248">
        <v>1</v>
      </c>
      <c r="E719" s="248">
        <v>0</v>
      </c>
      <c r="F719" s="137" t="s">
        <v>8582</v>
      </c>
    </row>
    <row r="720" spans="2:6">
      <c r="B720" s="179">
        <v>45113.45208333333</v>
      </c>
      <c r="C720" s="248">
        <v>1</v>
      </c>
      <c r="D720" s="248">
        <v>1</v>
      </c>
      <c r="E720" s="248">
        <v>0</v>
      </c>
      <c r="F720" s="137" t="s">
        <v>8582</v>
      </c>
    </row>
    <row r="721" spans="2:6">
      <c r="B721" s="179">
        <v>45113.45208333333</v>
      </c>
      <c r="C721" s="248">
        <v>1</v>
      </c>
      <c r="D721" s="248">
        <v>1</v>
      </c>
      <c r="E721" s="248">
        <v>0</v>
      </c>
      <c r="F721" s="137" t="s">
        <v>8582</v>
      </c>
    </row>
    <row r="722" spans="2:6">
      <c r="B722" s="179">
        <v>45113.452777777777</v>
      </c>
      <c r="C722" s="248">
        <v>1</v>
      </c>
      <c r="D722" s="248">
        <v>1</v>
      </c>
      <c r="E722" s="248">
        <v>0</v>
      </c>
      <c r="F722" s="137" t="s">
        <v>8582</v>
      </c>
    </row>
    <row r="723" spans="2:6">
      <c r="B723" s="179">
        <v>45113.452777777777</v>
      </c>
      <c r="C723" s="248">
        <v>1</v>
      </c>
      <c r="D723" s="248">
        <v>1</v>
      </c>
      <c r="E723" s="248">
        <v>0</v>
      </c>
      <c r="F723" s="137" t="s">
        <v>8582</v>
      </c>
    </row>
    <row r="724" spans="2:6">
      <c r="B724" s="179">
        <v>45113.452777777777</v>
      </c>
      <c r="C724" s="248">
        <v>1</v>
      </c>
      <c r="D724" s="248">
        <v>1</v>
      </c>
      <c r="E724" s="248">
        <v>0</v>
      </c>
      <c r="F724" s="137" t="s">
        <v>8582</v>
      </c>
    </row>
    <row r="725" spans="2:6">
      <c r="B725" s="179">
        <v>45113.45416666667</v>
      </c>
      <c r="C725" s="248">
        <v>2000</v>
      </c>
      <c r="D725" s="248">
        <v>1993</v>
      </c>
      <c r="E725" s="248">
        <v>7</v>
      </c>
      <c r="F725" s="137" t="s">
        <v>8785</v>
      </c>
    </row>
    <row r="726" spans="2:6">
      <c r="B726" s="179">
        <v>45113.455555555556</v>
      </c>
      <c r="C726" s="248">
        <v>-0.01</v>
      </c>
      <c r="D726" s="248">
        <v>-0.01</v>
      </c>
      <c r="E726" s="248">
        <v>0</v>
      </c>
      <c r="F726" s="137" t="s">
        <v>8738</v>
      </c>
    </row>
    <row r="727" spans="2:6">
      <c r="B727" s="179">
        <v>45113.456250000003</v>
      </c>
      <c r="C727" s="248">
        <v>300</v>
      </c>
      <c r="D727" s="248">
        <v>298.95</v>
      </c>
      <c r="E727" s="248">
        <v>1.05</v>
      </c>
      <c r="F727" s="137" t="s">
        <v>8786</v>
      </c>
    </row>
    <row r="728" spans="2:6">
      <c r="B728" s="179">
        <v>45113.467361111114</v>
      </c>
      <c r="C728" s="248">
        <v>300</v>
      </c>
      <c r="D728" s="248">
        <v>292.5</v>
      </c>
      <c r="E728" s="248">
        <v>7.5</v>
      </c>
      <c r="F728" s="137" t="s">
        <v>8787</v>
      </c>
    </row>
    <row r="729" spans="2:6">
      <c r="B729" s="179">
        <v>45113.480555555558</v>
      </c>
      <c r="C729" s="248">
        <v>1.5</v>
      </c>
      <c r="D729" s="248">
        <v>1.49</v>
      </c>
      <c r="E729" s="248">
        <v>0.01</v>
      </c>
      <c r="F729" s="137" t="s">
        <v>8578</v>
      </c>
    </row>
    <row r="730" spans="2:6">
      <c r="B730" s="179">
        <v>45113.484027777777</v>
      </c>
      <c r="C730" s="248">
        <v>500</v>
      </c>
      <c r="D730" s="248">
        <v>498.25</v>
      </c>
      <c r="E730" s="248">
        <v>1.75</v>
      </c>
      <c r="F730" s="137" t="s">
        <v>8788</v>
      </c>
    </row>
    <row r="731" spans="2:6">
      <c r="B731" s="179">
        <v>45113.491666666669</v>
      </c>
      <c r="C731" s="248">
        <v>200</v>
      </c>
      <c r="D731" s="248">
        <v>199.3</v>
      </c>
      <c r="E731" s="248">
        <v>0.7</v>
      </c>
      <c r="F731" s="137" t="s">
        <v>8789</v>
      </c>
    </row>
    <row r="732" spans="2:6">
      <c r="B732" s="179">
        <v>45113.49722222222</v>
      </c>
      <c r="C732" s="248">
        <v>1</v>
      </c>
      <c r="D732" s="248">
        <v>1</v>
      </c>
      <c r="E732" s="248">
        <v>0</v>
      </c>
      <c r="F732" s="137" t="s">
        <v>8582</v>
      </c>
    </row>
    <row r="733" spans="2:6">
      <c r="B733" s="179">
        <v>45113.498611111114</v>
      </c>
      <c r="C733" s="248">
        <v>1</v>
      </c>
      <c r="D733" s="248">
        <v>1</v>
      </c>
      <c r="E733" s="248">
        <v>0</v>
      </c>
      <c r="F733" s="137" t="s">
        <v>8582</v>
      </c>
    </row>
    <row r="734" spans="2:6">
      <c r="B734" s="179">
        <v>45113.500694444447</v>
      </c>
      <c r="C734" s="248">
        <v>500</v>
      </c>
      <c r="D734" s="248">
        <v>498.25</v>
      </c>
      <c r="E734" s="248">
        <v>1.75</v>
      </c>
      <c r="F734" s="137" t="s">
        <v>8541</v>
      </c>
    </row>
    <row r="735" spans="2:6">
      <c r="B735" s="179">
        <v>45113.509027777778</v>
      </c>
      <c r="C735" s="248">
        <v>0.01</v>
      </c>
      <c r="D735" s="248">
        <v>0.01</v>
      </c>
      <c r="E735" s="248">
        <v>0</v>
      </c>
      <c r="F735" s="137" t="s">
        <v>8790</v>
      </c>
    </row>
    <row r="736" spans="2:6">
      <c r="B736" s="179">
        <v>45113.520138888889</v>
      </c>
      <c r="C736" s="248">
        <v>5000</v>
      </c>
      <c r="D736" s="248">
        <v>4982.5</v>
      </c>
      <c r="E736" s="248">
        <v>17.5</v>
      </c>
      <c r="F736" s="137" t="s">
        <v>8707</v>
      </c>
    </row>
    <row r="737" spans="2:6">
      <c r="B737" s="179">
        <v>45113.520833333336</v>
      </c>
      <c r="C737" s="248">
        <v>350</v>
      </c>
      <c r="D737" s="248">
        <v>348.77</v>
      </c>
      <c r="E737" s="248">
        <v>1.23</v>
      </c>
      <c r="F737" s="137" t="s">
        <v>8791</v>
      </c>
    </row>
    <row r="738" spans="2:6">
      <c r="B738" s="179">
        <v>45113.525694444441</v>
      </c>
      <c r="C738" s="248">
        <v>100</v>
      </c>
      <c r="D738" s="248">
        <v>99.65</v>
      </c>
      <c r="E738" s="248">
        <v>0.35</v>
      </c>
      <c r="F738" s="137" t="s">
        <v>8792</v>
      </c>
    </row>
    <row r="739" spans="2:6">
      <c r="B739" s="179">
        <v>45113.52847222222</v>
      </c>
      <c r="C739" s="248">
        <v>11</v>
      </c>
      <c r="D739" s="248">
        <v>10.96</v>
      </c>
      <c r="E739" s="248">
        <v>0.04</v>
      </c>
      <c r="F739" s="137" t="s">
        <v>8578</v>
      </c>
    </row>
    <row r="740" spans="2:6">
      <c r="B740" s="179">
        <v>45113.533333333333</v>
      </c>
      <c r="C740" s="248">
        <v>0.01</v>
      </c>
      <c r="D740" s="248">
        <v>0.01</v>
      </c>
      <c r="E740" s="248">
        <v>0</v>
      </c>
      <c r="F740" s="137" t="s">
        <v>8793</v>
      </c>
    </row>
    <row r="741" spans="2:6">
      <c r="B741" s="179">
        <v>45113.536805555559</v>
      </c>
      <c r="C741" s="248">
        <v>37</v>
      </c>
      <c r="D741" s="248">
        <v>36.869999999999997</v>
      </c>
      <c r="E741" s="248">
        <v>0.13</v>
      </c>
      <c r="F741" s="137" t="s">
        <v>8476</v>
      </c>
    </row>
    <row r="742" spans="2:6">
      <c r="B742" s="179">
        <v>45113.543055555558</v>
      </c>
      <c r="C742" s="248">
        <v>1000</v>
      </c>
      <c r="D742" s="248">
        <v>975</v>
      </c>
      <c r="E742" s="248">
        <v>25</v>
      </c>
      <c r="F742" s="137" t="s">
        <v>8794</v>
      </c>
    </row>
    <row r="743" spans="2:6">
      <c r="B743" s="179">
        <v>45113.547222222223</v>
      </c>
      <c r="C743" s="248">
        <v>200</v>
      </c>
      <c r="D743" s="248">
        <v>199.3</v>
      </c>
      <c r="E743" s="248">
        <v>0.7</v>
      </c>
      <c r="F743" s="137" t="s">
        <v>8795</v>
      </c>
    </row>
    <row r="744" spans="2:6">
      <c r="B744" s="179">
        <v>45113.548611111109</v>
      </c>
      <c r="C744" s="248">
        <v>200</v>
      </c>
      <c r="D744" s="248">
        <v>199.3</v>
      </c>
      <c r="E744" s="248">
        <v>0.7</v>
      </c>
      <c r="F744" s="137" t="s">
        <v>8796</v>
      </c>
    </row>
    <row r="745" spans="2:6">
      <c r="B745" s="179">
        <v>45113.549305555556</v>
      </c>
      <c r="C745" s="248">
        <v>82</v>
      </c>
      <c r="D745" s="248">
        <v>81.709999999999994</v>
      </c>
      <c r="E745" s="248">
        <v>0.28999999999999998</v>
      </c>
      <c r="F745" s="137" t="s">
        <v>8510</v>
      </c>
    </row>
    <row r="746" spans="2:6">
      <c r="B746" s="179">
        <v>45113.552777777775</v>
      </c>
      <c r="C746" s="248">
        <v>200</v>
      </c>
      <c r="D746" s="248">
        <v>199.3</v>
      </c>
      <c r="E746" s="248">
        <v>0.7</v>
      </c>
      <c r="F746" s="137" t="s">
        <v>8797</v>
      </c>
    </row>
    <row r="747" spans="2:6">
      <c r="B747" s="179">
        <v>45113.554861111108</v>
      </c>
      <c r="C747" s="248">
        <v>1</v>
      </c>
      <c r="D747" s="248">
        <v>1</v>
      </c>
      <c r="E747" s="248">
        <v>0</v>
      </c>
      <c r="F747" s="137" t="s">
        <v>8687</v>
      </c>
    </row>
    <row r="748" spans="2:6">
      <c r="B748" s="179">
        <v>45113.555555555555</v>
      </c>
      <c r="C748" s="248">
        <v>18</v>
      </c>
      <c r="D748" s="248">
        <v>17.940000000000001</v>
      </c>
      <c r="E748" s="248">
        <v>0.06</v>
      </c>
      <c r="F748" s="137" t="s">
        <v>8687</v>
      </c>
    </row>
    <row r="749" spans="2:6">
      <c r="B749" s="179">
        <v>45113.556250000001</v>
      </c>
      <c r="C749" s="248">
        <v>1000</v>
      </c>
      <c r="D749" s="248">
        <v>996.5</v>
      </c>
      <c r="E749" s="248">
        <v>3.5</v>
      </c>
      <c r="F749" s="137" t="s">
        <v>8798</v>
      </c>
    </row>
    <row r="750" spans="2:6">
      <c r="B750" s="179">
        <v>45113.557638888888</v>
      </c>
      <c r="C750" s="248">
        <v>1000</v>
      </c>
      <c r="D750" s="248">
        <v>996.5</v>
      </c>
      <c r="E750" s="248">
        <v>3.5</v>
      </c>
      <c r="F750" s="137" t="s">
        <v>8799</v>
      </c>
    </row>
    <row r="751" spans="2:6">
      <c r="B751" s="179">
        <v>45113.558333333334</v>
      </c>
      <c r="C751" s="248">
        <v>200</v>
      </c>
      <c r="D751" s="248">
        <v>199.3</v>
      </c>
      <c r="E751" s="248">
        <v>0.7</v>
      </c>
      <c r="F751" s="137" t="s">
        <v>8567</v>
      </c>
    </row>
    <row r="752" spans="2:6">
      <c r="B752" s="179">
        <v>45113.559027777781</v>
      </c>
      <c r="C752" s="248">
        <v>100</v>
      </c>
      <c r="D752" s="248">
        <v>99.65</v>
      </c>
      <c r="E752" s="248">
        <v>0.35</v>
      </c>
      <c r="F752" s="137" t="s">
        <v>8524</v>
      </c>
    </row>
    <row r="753" spans="2:6">
      <c r="B753" s="179">
        <v>45113.560416666667</v>
      </c>
      <c r="C753" s="248">
        <v>1000</v>
      </c>
      <c r="D753" s="248">
        <v>996.5</v>
      </c>
      <c r="E753" s="248">
        <v>3.5</v>
      </c>
      <c r="F753" s="137" t="s">
        <v>8800</v>
      </c>
    </row>
    <row r="754" spans="2:6">
      <c r="B754" s="179">
        <v>45113.584027777775</v>
      </c>
      <c r="C754" s="248">
        <v>300</v>
      </c>
      <c r="D754" s="248">
        <v>298.95</v>
      </c>
      <c r="E754" s="248">
        <v>1.05</v>
      </c>
      <c r="F754" s="137" t="s">
        <v>8801</v>
      </c>
    </row>
    <row r="755" spans="2:6">
      <c r="B755" s="179">
        <v>45113.584722222222</v>
      </c>
      <c r="C755" s="248">
        <v>5</v>
      </c>
      <c r="D755" s="248">
        <v>4.9800000000000004</v>
      </c>
      <c r="E755" s="248">
        <v>0.02</v>
      </c>
      <c r="F755" s="137" t="s">
        <v>8802</v>
      </c>
    </row>
    <row r="756" spans="2:6">
      <c r="B756" s="179">
        <v>45113.594444444447</v>
      </c>
      <c r="C756" s="248">
        <v>-0.01</v>
      </c>
      <c r="D756" s="248">
        <v>-0.01</v>
      </c>
      <c r="E756" s="248">
        <v>0</v>
      </c>
      <c r="F756" s="137" t="s">
        <v>8738</v>
      </c>
    </row>
    <row r="757" spans="2:6">
      <c r="B757" s="179">
        <v>45113.604861111111</v>
      </c>
      <c r="C757" s="248">
        <v>500</v>
      </c>
      <c r="D757" s="248">
        <v>498.25</v>
      </c>
      <c r="E757" s="248">
        <v>1.75</v>
      </c>
      <c r="F757" s="137" t="s">
        <v>8803</v>
      </c>
    </row>
    <row r="758" spans="2:6">
      <c r="B758" s="179">
        <v>45113.609722222223</v>
      </c>
      <c r="C758" s="248">
        <v>300</v>
      </c>
      <c r="D758" s="248">
        <v>298.95</v>
      </c>
      <c r="E758" s="248">
        <v>1.05</v>
      </c>
      <c r="F758" s="137" t="s">
        <v>8804</v>
      </c>
    </row>
    <row r="759" spans="2:6">
      <c r="B759" s="179">
        <v>45113.61041666667</v>
      </c>
      <c r="C759" s="248">
        <v>1000</v>
      </c>
      <c r="D759" s="248">
        <v>996.5</v>
      </c>
      <c r="E759" s="248">
        <v>3.5</v>
      </c>
      <c r="F759" s="137" t="s">
        <v>8805</v>
      </c>
    </row>
    <row r="760" spans="2:6">
      <c r="B760" s="179">
        <v>45113.634722222225</v>
      </c>
      <c r="C760" s="248">
        <v>0.02</v>
      </c>
      <c r="D760" s="248">
        <v>0.02</v>
      </c>
      <c r="E760" s="248">
        <v>0</v>
      </c>
      <c r="F760" s="137" t="s">
        <v>8687</v>
      </c>
    </row>
    <row r="761" spans="2:6">
      <c r="B761" s="179">
        <v>45113.638194444444</v>
      </c>
      <c r="C761" s="248">
        <v>300</v>
      </c>
      <c r="D761" s="248">
        <v>298.95</v>
      </c>
      <c r="E761" s="248">
        <v>1.05</v>
      </c>
      <c r="F761" s="137" t="s">
        <v>8806</v>
      </c>
    </row>
    <row r="762" spans="2:6">
      <c r="B762" s="179">
        <v>45113.638194444444</v>
      </c>
      <c r="C762" s="248">
        <v>258</v>
      </c>
      <c r="D762" s="248">
        <v>257.10000000000002</v>
      </c>
      <c r="E762" s="248">
        <v>0.9</v>
      </c>
      <c r="F762" s="137" t="s">
        <v>8759</v>
      </c>
    </row>
    <row r="763" spans="2:6">
      <c r="B763" s="179">
        <v>45113.664583333331</v>
      </c>
      <c r="C763" s="248">
        <v>1000</v>
      </c>
      <c r="D763" s="248">
        <v>996.5</v>
      </c>
      <c r="E763" s="248">
        <v>3.5</v>
      </c>
      <c r="F763" s="137" t="s">
        <v>8807</v>
      </c>
    </row>
    <row r="764" spans="2:6">
      <c r="B764" s="179">
        <v>45113.667361111111</v>
      </c>
      <c r="C764" s="248">
        <v>10</v>
      </c>
      <c r="D764" s="248">
        <v>9.9600000000000009</v>
      </c>
      <c r="E764" s="248">
        <v>0.04</v>
      </c>
      <c r="F764" s="137" t="s">
        <v>8808</v>
      </c>
    </row>
    <row r="765" spans="2:6">
      <c r="B765" s="179">
        <v>45113.675000000003</v>
      </c>
      <c r="C765" s="248">
        <v>1</v>
      </c>
      <c r="D765" s="248">
        <v>1</v>
      </c>
      <c r="E765" s="248">
        <v>0</v>
      </c>
      <c r="F765" s="137" t="s">
        <v>8582</v>
      </c>
    </row>
    <row r="766" spans="2:6">
      <c r="B766" s="179">
        <v>45113.678472222222</v>
      </c>
      <c r="C766" s="248">
        <v>10</v>
      </c>
      <c r="D766" s="248">
        <v>9.9600000000000009</v>
      </c>
      <c r="E766" s="248">
        <v>0.04</v>
      </c>
      <c r="F766" s="137" t="s">
        <v>8809</v>
      </c>
    </row>
    <row r="767" spans="2:6">
      <c r="B767" s="179">
        <v>45113.681944444441</v>
      </c>
      <c r="C767" s="248">
        <v>100</v>
      </c>
      <c r="D767" s="248">
        <v>99.65</v>
      </c>
      <c r="E767" s="248">
        <v>0.35</v>
      </c>
      <c r="F767" s="137" t="s">
        <v>8489</v>
      </c>
    </row>
    <row r="768" spans="2:6">
      <c r="B768" s="179">
        <v>45113.684027777781</v>
      </c>
      <c r="C768" s="248">
        <v>1</v>
      </c>
      <c r="D768" s="248">
        <v>1</v>
      </c>
      <c r="E768" s="248">
        <v>0</v>
      </c>
      <c r="F768" s="137" t="s">
        <v>8582</v>
      </c>
    </row>
    <row r="769" spans="2:6">
      <c r="B769" s="179">
        <v>45113.68472222222</v>
      </c>
      <c r="C769" s="248">
        <v>1</v>
      </c>
      <c r="D769" s="248">
        <v>1</v>
      </c>
      <c r="E769" s="248">
        <v>0</v>
      </c>
      <c r="F769" s="137" t="s">
        <v>8582</v>
      </c>
    </row>
    <row r="770" spans="2:6">
      <c r="B770" s="179">
        <v>45113.688888888886</v>
      </c>
      <c r="C770" s="248">
        <v>1</v>
      </c>
      <c r="D770" s="248">
        <v>1</v>
      </c>
      <c r="E770" s="248">
        <v>0</v>
      </c>
      <c r="F770" s="137" t="s">
        <v>8582</v>
      </c>
    </row>
    <row r="771" spans="2:6">
      <c r="B771" s="179">
        <v>45113.689583333333</v>
      </c>
      <c r="C771" s="248">
        <v>10</v>
      </c>
      <c r="D771" s="248">
        <v>9.9600000000000009</v>
      </c>
      <c r="E771" s="248">
        <v>0.04</v>
      </c>
      <c r="F771" s="137" t="s">
        <v>8810</v>
      </c>
    </row>
    <row r="772" spans="2:6">
      <c r="B772" s="179">
        <v>45113.701388888891</v>
      </c>
      <c r="C772" s="248">
        <v>250</v>
      </c>
      <c r="D772" s="248">
        <v>249.12</v>
      </c>
      <c r="E772" s="248">
        <v>0.88</v>
      </c>
      <c r="F772" s="137" t="s">
        <v>8811</v>
      </c>
    </row>
    <row r="773" spans="2:6">
      <c r="B773" s="179">
        <v>45113.70416666667</v>
      </c>
      <c r="C773" s="248">
        <v>100</v>
      </c>
      <c r="D773" s="248">
        <v>99.65</v>
      </c>
      <c r="E773" s="248">
        <v>0.35</v>
      </c>
      <c r="F773" s="137" t="s">
        <v>8812</v>
      </c>
    </row>
    <row r="774" spans="2:6">
      <c r="B774" s="179">
        <v>45113.716666666667</v>
      </c>
      <c r="C774" s="248">
        <v>2000</v>
      </c>
      <c r="D774" s="248">
        <v>1993</v>
      </c>
      <c r="E774" s="248">
        <v>7</v>
      </c>
      <c r="F774" s="137" t="s">
        <v>8813</v>
      </c>
    </row>
    <row r="775" spans="2:6">
      <c r="B775" s="179">
        <v>45113.723611111112</v>
      </c>
      <c r="C775" s="248">
        <v>1</v>
      </c>
      <c r="D775" s="248">
        <v>1</v>
      </c>
      <c r="E775" s="248">
        <v>0</v>
      </c>
      <c r="F775" s="137" t="s">
        <v>8582</v>
      </c>
    </row>
    <row r="776" spans="2:6">
      <c r="B776" s="179">
        <v>45113.724305555559</v>
      </c>
      <c r="C776" s="248">
        <v>1</v>
      </c>
      <c r="D776" s="248">
        <v>1</v>
      </c>
      <c r="E776" s="248">
        <v>0</v>
      </c>
      <c r="F776" s="137" t="s">
        <v>8582</v>
      </c>
    </row>
    <row r="777" spans="2:6">
      <c r="B777" s="179">
        <v>45113.736111111109</v>
      </c>
      <c r="C777" s="248">
        <v>1000</v>
      </c>
      <c r="D777" s="248">
        <v>996.5</v>
      </c>
      <c r="E777" s="248">
        <v>3.5</v>
      </c>
      <c r="F777" s="137" t="s">
        <v>8814</v>
      </c>
    </row>
    <row r="778" spans="2:6">
      <c r="B778" s="179">
        <v>45113.739583333336</v>
      </c>
      <c r="C778" s="248">
        <v>265</v>
      </c>
      <c r="D778" s="248">
        <v>264.07</v>
      </c>
      <c r="E778" s="248">
        <v>0.93</v>
      </c>
      <c r="F778" s="137" t="s">
        <v>8603</v>
      </c>
    </row>
    <row r="779" spans="2:6">
      <c r="B779" s="179">
        <v>45113.750694444447</v>
      </c>
      <c r="C779" s="248">
        <v>500</v>
      </c>
      <c r="D779" s="248">
        <v>498.25</v>
      </c>
      <c r="E779" s="248">
        <v>1.75</v>
      </c>
      <c r="F779" s="137" t="s">
        <v>8815</v>
      </c>
    </row>
    <row r="780" spans="2:6">
      <c r="B780" s="179">
        <v>45113.760416666664</v>
      </c>
      <c r="C780" s="248">
        <v>5000</v>
      </c>
      <c r="D780" s="248">
        <v>4875</v>
      </c>
      <c r="E780" s="248">
        <v>125</v>
      </c>
      <c r="F780" s="137" t="s">
        <v>8816</v>
      </c>
    </row>
    <row r="781" spans="2:6">
      <c r="B781" s="179">
        <v>45113.784722222219</v>
      </c>
      <c r="C781" s="248">
        <v>200</v>
      </c>
      <c r="D781" s="248">
        <v>199.3</v>
      </c>
      <c r="E781" s="248">
        <v>0.7</v>
      </c>
      <c r="F781" s="137" t="s">
        <v>8567</v>
      </c>
    </row>
    <row r="782" spans="2:6">
      <c r="B782" s="179">
        <v>45113.786111111112</v>
      </c>
      <c r="C782" s="248">
        <v>1</v>
      </c>
      <c r="D782" s="248">
        <v>1</v>
      </c>
      <c r="E782" s="248">
        <v>0</v>
      </c>
      <c r="F782" s="137" t="s">
        <v>8582</v>
      </c>
    </row>
    <row r="783" spans="2:6">
      <c r="B783" s="179">
        <v>45113.795138888891</v>
      </c>
      <c r="C783" s="248">
        <v>100</v>
      </c>
      <c r="D783" s="248">
        <v>99.65</v>
      </c>
      <c r="E783" s="248">
        <v>0.35</v>
      </c>
      <c r="F783" s="137" t="s">
        <v>8817</v>
      </c>
    </row>
    <row r="784" spans="2:6">
      <c r="B784" s="179">
        <v>45113.829861111109</v>
      </c>
      <c r="C784" s="248">
        <v>200</v>
      </c>
      <c r="D784" s="248">
        <v>199.3</v>
      </c>
      <c r="E784" s="248">
        <v>0.7</v>
      </c>
      <c r="F784" s="137" t="s">
        <v>8567</v>
      </c>
    </row>
    <row r="785" spans="2:6">
      <c r="B785" s="179">
        <v>45113.829861111109</v>
      </c>
      <c r="C785" s="248">
        <v>400</v>
      </c>
      <c r="D785" s="248">
        <v>398.6</v>
      </c>
      <c r="E785" s="248">
        <v>1.4</v>
      </c>
      <c r="F785" s="137" t="s">
        <v>8818</v>
      </c>
    </row>
    <row r="786" spans="2:6">
      <c r="B786" s="179">
        <v>45113.840277777781</v>
      </c>
      <c r="C786" s="248">
        <v>200</v>
      </c>
      <c r="D786" s="248">
        <v>199.3</v>
      </c>
      <c r="E786" s="248">
        <v>0.7</v>
      </c>
      <c r="F786" s="137" t="s">
        <v>8819</v>
      </c>
    </row>
    <row r="787" spans="2:6">
      <c r="B787" s="179">
        <v>45113.843055555553</v>
      </c>
      <c r="C787" s="248">
        <v>10000</v>
      </c>
      <c r="D787" s="248">
        <v>9965</v>
      </c>
      <c r="E787" s="248">
        <v>35</v>
      </c>
      <c r="F787" s="137" t="s">
        <v>8820</v>
      </c>
    </row>
    <row r="788" spans="2:6">
      <c r="B788" s="179">
        <v>45113.86041666667</v>
      </c>
      <c r="C788" s="248">
        <v>2100</v>
      </c>
      <c r="D788" s="248">
        <v>2092.65</v>
      </c>
      <c r="E788" s="248">
        <v>7.35</v>
      </c>
      <c r="F788" s="137" t="s">
        <v>8821</v>
      </c>
    </row>
    <row r="789" spans="2:6">
      <c r="B789" s="179">
        <v>45113.863888888889</v>
      </c>
      <c r="C789" s="248">
        <v>700</v>
      </c>
      <c r="D789" s="248">
        <v>697.55</v>
      </c>
      <c r="E789" s="248">
        <v>2.4500000000000002</v>
      </c>
      <c r="F789" s="137" t="s">
        <v>8822</v>
      </c>
    </row>
    <row r="790" spans="2:6">
      <c r="B790" s="179">
        <v>45113.876388888886</v>
      </c>
      <c r="C790" s="248">
        <v>250</v>
      </c>
      <c r="D790" s="248">
        <v>249.12</v>
      </c>
      <c r="E790" s="248">
        <v>0.88</v>
      </c>
      <c r="F790" s="137" t="s">
        <v>8823</v>
      </c>
    </row>
    <row r="791" spans="2:6">
      <c r="B791" s="179">
        <v>45113.878472222219</v>
      </c>
      <c r="C791" s="248">
        <v>100</v>
      </c>
      <c r="D791" s="248">
        <v>99.65</v>
      </c>
      <c r="E791" s="248">
        <v>0.35</v>
      </c>
      <c r="F791" s="137" t="s">
        <v>8824</v>
      </c>
    </row>
    <row r="792" spans="2:6">
      <c r="B792" s="179">
        <v>45113.886111111111</v>
      </c>
      <c r="C792" s="248">
        <v>1400</v>
      </c>
      <c r="D792" s="248">
        <v>1395.1</v>
      </c>
      <c r="E792" s="248">
        <v>4.9000000000000004</v>
      </c>
      <c r="F792" s="137" t="s">
        <v>8825</v>
      </c>
    </row>
    <row r="793" spans="2:6">
      <c r="B793" s="179">
        <v>45113.918055555558</v>
      </c>
      <c r="C793" s="248">
        <v>300</v>
      </c>
      <c r="D793" s="248">
        <v>298.95</v>
      </c>
      <c r="E793" s="248">
        <v>1.05</v>
      </c>
      <c r="F793" s="137" t="s">
        <v>8826</v>
      </c>
    </row>
    <row r="794" spans="2:6">
      <c r="B794" s="179">
        <v>45113.92083333333</v>
      </c>
      <c r="C794" s="248">
        <v>78.39</v>
      </c>
      <c r="D794" s="248">
        <v>78.12</v>
      </c>
      <c r="E794" s="248">
        <v>0.27</v>
      </c>
      <c r="F794" s="137" t="s">
        <v>8471</v>
      </c>
    </row>
    <row r="795" spans="2:6">
      <c r="B795" s="179">
        <v>45113.928472222222</v>
      </c>
      <c r="C795" s="248">
        <v>300</v>
      </c>
      <c r="D795" s="248">
        <v>298.95</v>
      </c>
      <c r="E795" s="248">
        <v>1.05</v>
      </c>
      <c r="F795" s="137" t="s">
        <v>8827</v>
      </c>
    </row>
    <row r="796" spans="2:6">
      <c r="B796" s="179">
        <v>45113.929861111108</v>
      </c>
      <c r="C796" s="248">
        <v>100</v>
      </c>
      <c r="D796" s="248">
        <v>99.65</v>
      </c>
      <c r="E796" s="248">
        <v>0.35</v>
      </c>
      <c r="F796" s="137" t="s">
        <v>8494</v>
      </c>
    </row>
    <row r="797" spans="2:6">
      <c r="B797" s="179">
        <v>45113.987500000003</v>
      </c>
      <c r="C797" s="248">
        <v>200</v>
      </c>
      <c r="D797" s="248">
        <v>199.3</v>
      </c>
      <c r="E797" s="248">
        <v>0.7</v>
      </c>
      <c r="F797" s="137" t="s">
        <v>8828</v>
      </c>
    </row>
    <row r="798" spans="2:6">
      <c r="B798" s="179">
        <v>45114.018750000003</v>
      </c>
      <c r="C798" s="248">
        <v>200</v>
      </c>
      <c r="D798" s="248">
        <v>199.3</v>
      </c>
      <c r="E798" s="248">
        <v>0.7</v>
      </c>
      <c r="F798" s="137" t="s">
        <v>8829</v>
      </c>
    </row>
    <row r="799" spans="2:6">
      <c r="B799" s="179">
        <v>45114.04583333333</v>
      </c>
      <c r="C799" s="248">
        <v>2</v>
      </c>
      <c r="D799" s="248">
        <v>1.99</v>
      </c>
      <c r="E799" s="248">
        <v>0.01</v>
      </c>
      <c r="F799" s="137" t="s">
        <v>8575</v>
      </c>
    </row>
    <row r="800" spans="2:6">
      <c r="B800" s="179">
        <v>45114.060416666667</v>
      </c>
      <c r="C800" s="248">
        <v>50</v>
      </c>
      <c r="D800" s="248">
        <v>49.82</v>
      </c>
      <c r="E800" s="248">
        <v>0.18</v>
      </c>
      <c r="F800" s="137" t="s">
        <v>8830</v>
      </c>
    </row>
    <row r="801" spans="2:6">
      <c r="B801" s="179">
        <v>45114.078472222223</v>
      </c>
      <c r="C801" s="248">
        <v>100</v>
      </c>
      <c r="D801" s="248">
        <v>99.65</v>
      </c>
      <c r="E801" s="248">
        <v>0.35</v>
      </c>
      <c r="F801" s="137" t="s">
        <v>8831</v>
      </c>
    </row>
    <row r="802" spans="2:6">
      <c r="B802" s="179">
        <v>45114.079861111109</v>
      </c>
      <c r="C802" s="248">
        <v>10</v>
      </c>
      <c r="D802" s="248">
        <v>9.9600000000000009</v>
      </c>
      <c r="E802" s="248">
        <v>0.04</v>
      </c>
      <c r="F802" s="137" t="s">
        <v>8831</v>
      </c>
    </row>
    <row r="803" spans="2:6">
      <c r="B803" s="179">
        <v>45114.238194444442</v>
      </c>
      <c r="C803" s="248">
        <v>400</v>
      </c>
      <c r="D803" s="248">
        <v>398.6</v>
      </c>
      <c r="E803" s="248">
        <v>1.4</v>
      </c>
      <c r="F803" s="137" t="s">
        <v>8529</v>
      </c>
    </row>
    <row r="804" spans="2:6">
      <c r="B804" s="179">
        <v>45114.261805555558</v>
      </c>
      <c r="C804" s="248">
        <v>1</v>
      </c>
      <c r="D804" s="248">
        <v>1</v>
      </c>
      <c r="E804" s="248">
        <v>0</v>
      </c>
      <c r="F804" s="137" t="s">
        <v>8596</v>
      </c>
    </row>
    <row r="805" spans="2:6">
      <c r="B805" s="179">
        <v>45114.298611111109</v>
      </c>
      <c r="C805" s="248">
        <v>92</v>
      </c>
      <c r="D805" s="248">
        <v>91.68</v>
      </c>
      <c r="E805" s="248">
        <v>0.32</v>
      </c>
      <c r="F805" s="137" t="s">
        <v>8489</v>
      </c>
    </row>
    <row r="806" spans="2:6">
      <c r="B806" s="179">
        <v>45114.303472222222</v>
      </c>
      <c r="C806" s="248">
        <v>150</v>
      </c>
      <c r="D806" s="248">
        <v>146.25</v>
      </c>
      <c r="E806" s="248">
        <v>3.75</v>
      </c>
      <c r="F806" s="137" t="s">
        <v>8832</v>
      </c>
    </row>
    <row r="807" spans="2:6">
      <c r="B807" s="179">
        <v>45114.311111111114</v>
      </c>
      <c r="C807" s="248">
        <v>300</v>
      </c>
      <c r="D807" s="248">
        <v>298.95</v>
      </c>
      <c r="E807" s="248">
        <v>1.05</v>
      </c>
      <c r="F807" s="137" t="s">
        <v>8833</v>
      </c>
    </row>
    <row r="808" spans="2:6">
      <c r="B808" s="179">
        <v>45114.313888888886</v>
      </c>
      <c r="C808" s="248">
        <v>1000</v>
      </c>
      <c r="D808" s="248">
        <v>996.5</v>
      </c>
      <c r="E808" s="248">
        <v>3.5</v>
      </c>
      <c r="F808" s="137" t="s">
        <v>8641</v>
      </c>
    </row>
    <row r="809" spans="2:6">
      <c r="B809" s="179">
        <v>45114.316666666666</v>
      </c>
      <c r="C809" s="248">
        <v>10</v>
      </c>
      <c r="D809" s="248">
        <v>9.9600000000000009</v>
      </c>
      <c r="E809" s="248">
        <v>0.04</v>
      </c>
      <c r="F809" s="137" t="s">
        <v>8834</v>
      </c>
    </row>
    <row r="810" spans="2:6">
      <c r="B810" s="179">
        <v>45114.317361111112</v>
      </c>
      <c r="C810" s="248">
        <v>5000</v>
      </c>
      <c r="D810" s="248">
        <v>4982.5</v>
      </c>
      <c r="E810" s="248">
        <v>17.5</v>
      </c>
      <c r="F810" s="137" t="s">
        <v>8835</v>
      </c>
    </row>
    <row r="811" spans="2:6">
      <c r="B811" s="179">
        <v>45114.322916666664</v>
      </c>
      <c r="C811" s="248">
        <v>500</v>
      </c>
      <c r="D811" s="248">
        <v>487.5</v>
      </c>
      <c r="E811" s="248">
        <v>12.5</v>
      </c>
      <c r="F811" s="137" t="s">
        <v>8836</v>
      </c>
    </row>
    <row r="812" spans="2:6">
      <c r="B812" s="179">
        <v>45114.349305555559</v>
      </c>
      <c r="C812" s="248">
        <v>300</v>
      </c>
      <c r="D812" s="248">
        <v>298.95</v>
      </c>
      <c r="E812" s="248">
        <v>1.05</v>
      </c>
      <c r="F812" s="137" t="s">
        <v>8772</v>
      </c>
    </row>
    <row r="813" spans="2:6">
      <c r="B813" s="179">
        <v>45114.36041666667</v>
      </c>
      <c r="C813" s="248">
        <v>500</v>
      </c>
      <c r="D813" s="248">
        <v>498.25</v>
      </c>
      <c r="E813" s="248">
        <v>1.75</v>
      </c>
      <c r="F813" s="137" t="s">
        <v>8837</v>
      </c>
    </row>
    <row r="814" spans="2:6">
      <c r="B814" s="179">
        <v>45114.361111111109</v>
      </c>
      <c r="C814" s="248">
        <v>1</v>
      </c>
      <c r="D814" s="248">
        <v>1</v>
      </c>
      <c r="E814" s="248">
        <v>0</v>
      </c>
      <c r="F814" s="137" t="s">
        <v>8582</v>
      </c>
    </row>
    <row r="815" spans="2:6">
      <c r="B815" s="179">
        <v>45114.361805555556</v>
      </c>
      <c r="C815" s="248">
        <v>1</v>
      </c>
      <c r="D815" s="248">
        <v>1</v>
      </c>
      <c r="E815" s="248">
        <v>0</v>
      </c>
      <c r="F815" s="137" t="s">
        <v>8582</v>
      </c>
    </row>
    <row r="816" spans="2:6">
      <c r="B816" s="179">
        <v>45114.362500000003</v>
      </c>
      <c r="C816" s="248">
        <v>1</v>
      </c>
      <c r="D816" s="248">
        <v>1</v>
      </c>
      <c r="E816" s="248">
        <v>0</v>
      </c>
      <c r="F816" s="137" t="s">
        <v>8582</v>
      </c>
    </row>
    <row r="817" spans="2:6">
      <c r="B817" s="179">
        <v>45114.362500000003</v>
      </c>
      <c r="C817" s="248">
        <v>300</v>
      </c>
      <c r="D817" s="248">
        <v>298.95</v>
      </c>
      <c r="E817" s="248">
        <v>1.05</v>
      </c>
      <c r="F817" s="137" t="s">
        <v>8838</v>
      </c>
    </row>
    <row r="818" spans="2:6">
      <c r="B818" s="179">
        <v>45114.362500000003</v>
      </c>
      <c r="C818" s="248">
        <v>1</v>
      </c>
      <c r="D818" s="248">
        <v>1</v>
      </c>
      <c r="E818" s="248">
        <v>0</v>
      </c>
      <c r="F818" s="137" t="s">
        <v>8582</v>
      </c>
    </row>
    <row r="819" spans="2:6">
      <c r="B819" s="179">
        <v>45114.363194444442</v>
      </c>
      <c r="C819" s="248">
        <v>2000</v>
      </c>
      <c r="D819" s="248">
        <v>1993</v>
      </c>
      <c r="E819" s="248">
        <v>7</v>
      </c>
      <c r="F819" s="137" t="s">
        <v>8839</v>
      </c>
    </row>
    <row r="820" spans="2:6">
      <c r="B820" s="179">
        <v>45114.363888888889</v>
      </c>
      <c r="C820" s="248">
        <v>1</v>
      </c>
      <c r="D820" s="248">
        <v>1</v>
      </c>
      <c r="E820" s="248">
        <v>0</v>
      </c>
      <c r="F820" s="137" t="s">
        <v>8582</v>
      </c>
    </row>
    <row r="821" spans="2:6">
      <c r="B821" s="179">
        <v>45114.364583333336</v>
      </c>
      <c r="C821" s="248">
        <v>1</v>
      </c>
      <c r="D821" s="248">
        <v>1</v>
      </c>
      <c r="E821" s="248">
        <v>0</v>
      </c>
      <c r="F821" s="137" t="s">
        <v>8582</v>
      </c>
    </row>
    <row r="822" spans="2:6">
      <c r="B822" s="179">
        <v>45114.365277777775</v>
      </c>
      <c r="C822" s="248">
        <v>1</v>
      </c>
      <c r="D822" s="248">
        <v>1</v>
      </c>
      <c r="E822" s="248">
        <v>0</v>
      </c>
      <c r="F822" s="137" t="s">
        <v>8582</v>
      </c>
    </row>
    <row r="823" spans="2:6">
      <c r="B823" s="179">
        <v>45114.365277777775</v>
      </c>
      <c r="C823" s="248">
        <v>1</v>
      </c>
      <c r="D823" s="248">
        <v>1</v>
      </c>
      <c r="E823" s="248">
        <v>0</v>
      </c>
      <c r="F823" s="137" t="s">
        <v>8582</v>
      </c>
    </row>
    <row r="824" spans="2:6">
      <c r="B824" s="179">
        <v>45114.365972222222</v>
      </c>
      <c r="C824" s="248">
        <v>1</v>
      </c>
      <c r="D824" s="248">
        <v>1</v>
      </c>
      <c r="E824" s="248">
        <v>0</v>
      </c>
      <c r="F824" s="137" t="s">
        <v>8582</v>
      </c>
    </row>
    <row r="825" spans="2:6">
      <c r="B825" s="179">
        <v>45114.365972222222</v>
      </c>
      <c r="C825" s="248">
        <v>1</v>
      </c>
      <c r="D825" s="248">
        <v>1</v>
      </c>
      <c r="E825" s="248">
        <v>0</v>
      </c>
      <c r="F825" s="137" t="s">
        <v>8582</v>
      </c>
    </row>
    <row r="826" spans="2:6">
      <c r="B826" s="179">
        <v>45114.366666666669</v>
      </c>
      <c r="C826" s="248">
        <v>1</v>
      </c>
      <c r="D826" s="248">
        <v>1</v>
      </c>
      <c r="E826" s="248">
        <v>0</v>
      </c>
      <c r="F826" s="137" t="s">
        <v>8582</v>
      </c>
    </row>
    <row r="827" spans="2:6">
      <c r="B827" s="179">
        <v>45114.366666666669</v>
      </c>
      <c r="C827" s="248">
        <v>1</v>
      </c>
      <c r="D827" s="248">
        <v>1</v>
      </c>
      <c r="E827" s="248">
        <v>0</v>
      </c>
      <c r="F827" s="137" t="s">
        <v>8582</v>
      </c>
    </row>
    <row r="828" spans="2:6">
      <c r="B828" s="179">
        <v>45114.366666666669</v>
      </c>
      <c r="C828" s="248">
        <v>1</v>
      </c>
      <c r="D828" s="248">
        <v>1</v>
      </c>
      <c r="E828" s="248">
        <v>0</v>
      </c>
      <c r="F828" s="137" t="s">
        <v>8582</v>
      </c>
    </row>
    <row r="829" spans="2:6">
      <c r="B829" s="179">
        <v>45114.366666666669</v>
      </c>
      <c r="C829" s="248">
        <v>1</v>
      </c>
      <c r="D829" s="248">
        <v>1</v>
      </c>
      <c r="E829" s="248">
        <v>0</v>
      </c>
      <c r="F829" s="137" t="s">
        <v>8582</v>
      </c>
    </row>
    <row r="830" spans="2:6">
      <c r="B830" s="179">
        <v>45114.367361111108</v>
      </c>
      <c r="C830" s="248">
        <v>1</v>
      </c>
      <c r="D830" s="248">
        <v>1</v>
      </c>
      <c r="E830" s="248">
        <v>0</v>
      </c>
      <c r="F830" s="137" t="s">
        <v>8582</v>
      </c>
    </row>
    <row r="831" spans="2:6">
      <c r="B831" s="179">
        <v>45114.367361111108</v>
      </c>
      <c r="C831" s="248">
        <v>1</v>
      </c>
      <c r="D831" s="248">
        <v>1</v>
      </c>
      <c r="E831" s="248">
        <v>0</v>
      </c>
      <c r="F831" s="137" t="s">
        <v>8582</v>
      </c>
    </row>
    <row r="832" spans="2:6">
      <c r="B832" s="179">
        <v>45114.367361111108</v>
      </c>
      <c r="C832" s="248">
        <v>1</v>
      </c>
      <c r="D832" s="248">
        <v>1</v>
      </c>
      <c r="E832" s="248">
        <v>0</v>
      </c>
      <c r="F832" s="137" t="s">
        <v>8582</v>
      </c>
    </row>
    <row r="833" spans="2:6">
      <c r="B833" s="179">
        <v>45114.368750000001</v>
      </c>
      <c r="C833" s="248">
        <v>1</v>
      </c>
      <c r="D833" s="248">
        <v>1</v>
      </c>
      <c r="E833" s="248">
        <v>0</v>
      </c>
      <c r="F833" s="137" t="s">
        <v>8582</v>
      </c>
    </row>
    <row r="834" spans="2:6">
      <c r="B834" s="179">
        <v>45114.368750000001</v>
      </c>
      <c r="C834" s="248">
        <v>200</v>
      </c>
      <c r="D834" s="248">
        <v>199.3</v>
      </c>
      <c r="E834" s="248">
        <v>0.7</v>
      </c>
      <c r="F834" s="137" t="s">
        <v>8567</v>
      </c>
    </row>
    <row r="835" spans="2:6">
      <c r="B835" s="179">
        <v>45114.370138888888</v>
      </c>
      <c r="C835" s="248">
        <v>1</v>
      </c>
      <c r="D835" s="248">
        <v>1</v>
      </c>
      <c r="E835" s="248">
        <v>0</v>
      </c>
      <c r="F835" s="137" t="s">
        <v>8582</v>
      </c>
    </row>
    <row r="836" spans="2:6">
      <c r="B836" s="179">
        <v>45114.370833333334</v>
      </c>
      <c r="C836" s="248">
        <v>1</v>
      </c>
      <c r="D836" s="248">
        <v>1</v>
      </c>
      <c r="E836" s="248">
        <v>0</v>
      </c>
      <c r="F836" s="137" t="s">
        <v>8582</v>
      </c>
    </row>
    <row r="837" spans="2:6">
      <c r="B837" s="179">
        <v>45114.370833333334</v>
      </c>
      <c r="C837" s="248">
        <v>1</v>
      </c>
      <c r="D837" s="248">
        <v>1</v>
      </c>
      <c r="E837" s="248">
        <v>0</v>
      </c>
      <c r="F837" s="137" t="s">
        <v>8582</v>
      </c>
    </row>
    <row r="838" spans="2:6">
      <c r="B838" s="179">
        <v>45114.370833333334</v>
      </c>
      <c r="C838" s="248">
        <v>0.01</v>
      </c>
      <c r="D838" s="248">
        <v>0.01</v>
      </c>
      <c r="E838" s="248">
        <v>0</v>
      </c>
      <c r="F838" s="137" t="s">
        <v>8793</v>
      </c>
    </row>
    <row r="839" spans="2:6">
      <c r="B839" s="179">
        <v>45114.370833333334</v>
      </c>
      <c r="C839" s="248">
        <v>1</v>
      </c>
      <c r="D839" s="248">
        <v>1</v>
      </c>
      <c r="E839" s="248">
        <v>0</v>
      </c>
      <c r="F839" s="137" t="s">
        <v>8582</v>
      </c>
    </row>
    <row r="840" spans="2:6">
      <c r="B840" s="179">
        <v>45114.371527777781</v>
      </c>
      <c r="C840" s="248">
        <v>1</v>
      </c>
      <c r="D840" s="248">
        <v>1</v>
      </c>
      <c r="E840" s="248">
        <v>0</v>
      </c>
      <c r="F840" s="137" t="s">
        <v>8582</v>
      </c>
    </row>
    <row r="841" spans="2:6">
      <c r="B841" s="179">
        <v>45114.371527777781</v>
      </c>
      <c r="C841" s="248">
        <v>1</v>
      </c>
      <c r="D841" s="248">
        <v>1</v>
      </c>
      <c r="E841" s="248">
        <v>0</v>
      </c>
      <c r="F841" s="137" t="s">
        <v>8582</v>
      </c>
    </row>
    <row r="842" spans="2:6">
      <c r="B842" s="179">
        <v>45114.37222222222</v>
      </c>
      <c r="C842" s="248">
        <v>1</v>
      </c>
      <c r="D842" s="248">
        <v>1</v>
      </c>
      <c r="E842" s="248">
        <v>0</v>
      </c>
      <c r="F842" s="137" t="s">
        <v>8582</v>
      </c>
    </row>
    <row r="843" spans="2:6">
      <c r="B843" s="179">
        <v>45114.37222222222</v>
      </c>
      <c r="C843" s="248">
        <v>1</v>
      </c>
      <c r="D843" s="248">
        <v>1</v>
      </c>
      <c r="E843" s="248">
        <v>0</v>
      </c>
      <c r="F843" s="137" t="s">
        <v>8582</v>
      </c>
    </row>
    <row r="844" spans="2:6">
      <c r="B844" s="179">
        <v>45114.372916666667</v>
      </c>
      <c r="C844" s="248">
        <v>1</v>
      </c>
      <c r="D844" s="248">
        <v>1</v>
      </c>
      <c r="E844" s="248">
        <v>0</v>
      </c>
      <c r="F844" s="137" t="s">
        <v>8582</v>
      </c>
    </row>
    <row r="845" spans="2:6">
      <c r="B845" s="179">
        <v>45114.374305555553</v>
      </c>
      <c r="C845" s="248">
        <v>1</v>
      </c>
      <c r="D845" s="248">
        <v>1</v>
      </c>
      <c r="E845" s="248">
        <v>0</v>
      </c>
      <c r="F845" s="137" t="s">
        <v>8582</v>
      </c>
    </row>
    <row r="846" spans="2:6">
      <c r="B846" s="179">
        <v>45114.375</v>
      </c>
      <c r="C846" s="248">
        <v>1</v>
      </c>
      <c r="D846" s="248">
        <v>1</v>
      </c>
      <c r="E846" s="248">
        <v>0</v>
      </c>
      <c r="F846" s="137" t="s">
        <v>8582</v>
      </c>
    </row>
    <row r="847" spans="2:6">
      <c r="B847" s="179">
        <v>45114.375694444447</v>
      </c>
      <c r="C847" s="248">
        <v>1</v>
      </c>
      <c r="D847" s="248">
        <v>1</v>
      </c>
      <c r="E847" s="248">
        <v>0</v>
      </c>
      <c r="F847" s="137" t="s">
        <v>8582</v>
      </c>
    </row>
    <row r="848" spans="2:6">
      <c r="B848" s="179">
        <v>45114.375694444447</v>
      </c>
      <c r="C848" s="248">
        <v>1</v>
      </c>
      <c r="D848" s="248">
        <v>1</v>
      </c>
      <c r="E848" s="248">
        <v>0</v>
      </c>
      <c r="F848" s="137" t="s">
        <v>8582</v>
      </c>
    </row>
    <row r="849" spans="2:6">
      <c r="B849" s="179">
        <v>45114.376388888886</v>
      </c>
      <c r="C849" s="248">
        <v>1</v>
      </c>
      <c r="D849" s="248">
        <v>1</v>
      </c>
      <c r="E849" s="248">
        <v>0</v>
      </c>
      <c r="F849" s="137" t="s">
        <v>8582</v>
      </c>
    </row>
    <row r="850" spans="2:6">
      <c r="B850" s="179">
        <v>45114.377083333333</v>
      </c>
      <c r="C850" s="248">
        <v>1</v>
      </c>
      <c r="D850" s="248">
        <v>1</v>
      </c>
      <c r="E850" s="248">
        <v>0</v>
      </c>
      <c r="F850" s="137" t="s">
        <v>8582</v>
      </c>
    </row>
    <row r="851" spans="2:6">
      <c r="B851" s="179">
        <v>45114.377083333333</v>
      </c>
      <c r="C851" s="248">
        <v>1</v>
      </c>
      <c r="D851" s="248">
        <v>1</v>
      </c>
      <c r="E851" s="248">
        <v>0</v>
      </c>
      <c r="F851" s="137" t="s">
        <v>8582</v>
      </c>
    </row>
    <row r="852" spans="2:6">
      <c r="B852" s="179">
        <v>45114.377083333333</v>
      </c>
      <c r="C852" s="248">
        <v>1</v>
      </c>
      <c r="D852" s="248">
        <v>1</v>
      </c>
      <c r="E852" s="248">
        <v>0</v>
      </c>
      <c r="F852" s="137" t="s">
        <v>8582</v>
      </c>
    </row>
    <row r="853" spans="2:6">
      <c r="B853" s="179">
        <v>45114.377083333333</v>
      </c>
      <c r="C853" s="248">
        <v>1</v>
      </c>
      <c r="D853" s="248">
        <v>1</v>
      </c>
      <c r="E853" s="248">
        <v>0</v>
      </c>
      <c r="F853" s="137" t="s">
        <v>8582</v>
      </c>
    </row>
    <row r="854" spans="2:6">
      <c r="B854" s="179">
        <v>45114.37777777778</v>
      </c>
      <c r="C854" s="248">
        <v>1</v>
      </c>
      <c r="D854" s="248">
        <v>1</v>
      </c>
      <c r="E854" s="248">
        <v>0</v>
      </c>
      <c r="F854" s="137" t="s">
        <v>8582</v>
      </c>
    </row>
    <row r="855" spans="2:6">
      <c r="B855" s="179">
        <v>45114.378472222219</v>
      </c>
      <c r="C855" s="248">
        <v>1.92</v>
      </c>
      <c r="D855" s="248">
        <v>1.91</v>
      </c>
      <c r="E855" s="248">
        <v>0.01</v>
      </c>
      <c r="F855" s="137" t="s">
        <v>8578</v>
      </c>
    </row>
    <row r="856" spans="2:6">
      <c r="B856" s="179">
        <v>45114.379166666666</v>
      </c>
      <c r="C856" s="248">
        <v>1</v>
      </c>
      <c r="D856" s="248">
        <v>1</v>
      </c>
      <c r="E856" s="248">
        <v>0</v>
      </c>
      <c r="F856" s="137" t="s">
        <v>8582</v>
      </c>
    </row>
    <row r="857" spans="2:6">
      <c r="B857" s="179">
        <v>45114.379166666666</v>
      </c>
      <c r="C857" s="248">
        <v>1</v>
      </c>
      <c r="D857" s="248">
        <v>1</v>
      </c>
      <c r="E857" s="248">
        <v>0</v>
      </c>
      <c r="F857" s="137" t="s">
        <v>8582</v>
      </c>
    </row>
    <row r="858" spans="2:6">
      <c r="B858" s="179">
        <v>45114.379166666666</v>
      </c>
      <c r="C858" s="248">
        <v>1</v>
      </c>
      <c r="D858" s="248">
        <v>1</v>
      </c>
      <c r="E858" s="248">
        <v>0</v>
      </c>
      <c r="F858" s="137" t="s">
        <v>8582</v>
      </c>
    </row>
    <row r="859" spans="2:6">
      <c r="B859" s="179">
        <v>45114.379861111112</v>
      </c>
      <c r="C859" s="248">
        <v>1</v>
      </c>
      <c r="D859" s="248">
        <v>1</v>
      </c>
      <c r="E859" s="248">
        <v>0</v>
      </c>
      <c r="F859" s="137" t="s">
        <v>8582</v>
      </c>
    </row>
    <row r="860" spans="2:6">
      <c r="B860" s="179">
        <v>45114.379861111112</v>
      </c>
      <c r="C860" s="248">
        <v>1</v>
      </c>
      <c r="D860" s="248">
        <v>1</v>
      </c>
      <c r="E860" s="248">
        <v>0</v>
      </c>
      <c r="F860" s="137" t="s">
        <v>8582</v>
      </c>
    </row>
    <row r="861" spans="2:6">
      <c r="B861" s="179">
        <v>45114.379861111112</v>
      </c>
      <c r="C861" s="248">
        <v>1</v>
      </c>
      <c r="D861" s="248">
        <v>1</v>
      </c>
      <c r="E861" s="248">
        <v>0</v>
      </c>
      <c r="F861" s="137" t="s">
        <v>8582</v>
      </c>
    </row>
    <row r="862" spans="2:6">
      <c r="B862" s="179">
        <v>45114.380555555559</v>
      </c>
      <c r="C862" s="248">
        <v>1</v>
      </c>
      <c r="D862" s="248">
        <v>1</v>
      </c>
      <c r="E862" s="248">
        <v>0</v>
      </c>
      <c r="F862" s="137" t="s">
        <v>8582</v>
      </c>
    </row>
    <row r="863" spans="2:6">
      <c r="B863" s="179">
        <v>45114.380555555559</v>
      </c>
      <c r="C863" s="248">
        <v>1</v>
      </c>
      <c r="D863" s="248">
        <v>1</v>
      </c>
      <c r="E863" s="248">
        <v>0</v>
      </c>
      <c r="F863" s="137" t="s">
        <v>8582</v>
      </c>
    </row>
    <row r="864" spans="2:6">
      <c r="B864" s="179">
        <v>45114.380555555559</v>
      </c>
      <c r="C864" s="248">
        <v>1</v>
      </c>
      <c r="D864" s="248">
        <v>1</v>
      </c>
      <c r="E864" s="248">
        <v>0</v>
      </c>
      <c r="F864" s="137" t="s">
        <v>8582</v>
      </c>
    </row>
    <row r="865" spans="2:6">
      <c r="B865" s="179">
        <v>45114.393750000003</v>
      </c>
      <c r="C865" s="248">
        <v>300</v>
      </c>
      <c r="D865" s="248">
        <v>298.95</v>
      </c>
      <c r="E865" s="248">
        <v>1.05</v>
      </c>
      <c r="F865" s="137" t="s">
        <v>8840</v>
      </c>
    </row>
    <row r="866" spans="2:6">
      <c r="B866" s="179">
        <v>45114.401388888888</v>
      </c>
      <c r="C866" s="248">
        <v>100</v>
      </c>
      <c r="D866" s="248">
        <v>99.65</v>
      </c>
      <c r="E866" s="248">
        <v>0.35</v>
      </c>
      <c r="F866" s="137" t="s">
        <v>8840</v>
      </c>
    </row>
    <row r="867" spans="2:6">
      <c r="B867" s="179">
        <v>45114.402777777781</v>
      </c>
      <c r="C867" s="248">
        <v>2000</v>
      </c>
      <c r="D867" s="248">
        <v>1993</v>
      </c>
      <c r="E867" s="248">
        <v>7</v>
      </c>
      <c r="F867" s="137" t="s">
        <v>8700</v>
      </c>
    </row>
    <row r="868" spans="2:6">
      <c r="B868" s="179">
        <v>45114.40347222222</v>
      </c>
      <c r="C868" s="248">
        <v>1</v>
      </c>
      <c r="D868" s="248">
        <v>1</v>
      </c>
      <c r="E868" s="248">
        <v>0</v>
      </c>
      <c r="F868" s="137" t="s">
        <v>8841</v>
      </c>
    </row>
    <row r="869" spans="2:6">
      <c r="B869" s="179">
        <v>45114.407638888886</v>
      </c>
      <c r="C869" s="248">
        <v>25</v>
      </c>
      <c r="D869" s="248">
        <v>24.91</v>
      </c>
      <c r="E869" s="248">
        <v>0.09</v>
      </c>
      <c r="F869" s="137" t="s">
        <v>8658</v>
      </c>
    </row>
    <row r="870" spans="2:6">
      <c r="B870" s="179">
        <v>45114.418749999997</v>
      </c>
      <c r="C870" s="248">
        <v>1</v>
      </c>
      <c r="D870" s="248">
        <v>1</v>
      </c>
      <c r="E870" s="248">
        <v>0</v>
      </c>
      <c r="F870" s="137" t="s">
        <v>8842</v>
      </c>
    </row>
    <row r="871" spans="2:6">
      <c r="B871" s="179">
        <v>45114.423611111109</v>
      </c>
      <c r="C871" s="248">
        <v>1</v>
      </c>
      <c r="D871" s="248">
        <v>1</v>
      </c>
      <c r="E871" s="248">
        <v>0</v>
      </c>
      <c r="F871" s="137" t="s">
        <v>8582</v>
      </c>
    </row>
    <row r="872" spans="2:6">
      <c r="B872" s="179">
        <v>45114.423611111109</v>
      </c>
      <c r="C872" s="248">
        <v>1</v>
      </c>
      <c r="D872" s="248">
        <v>1</v>
      </c>
      <c r="E872" s="248">
        <v>0</v>
      </c>
      <c r="F872" s="137" t="s">
        <v>8582</v>
      </c>
    </row>
    <row r="873" spans="2:6">
      <c r="B873" s="179">
        <v>45114.427777777775</v>
      </c>
      <c r="C873" s="248">
        <v>1</v>
      </c>
      <c r="D873" s="248">
        <v>1</v>
      </c>
      <c r="E873" s="248">
        <v>0</v>
      </c>
      <c r="F873" s="137" t="s">
        <v>8582</v>
      </c>
    </row>
    <row r="874" spans="2:6">
      <c r="B874" s="179">
        <v>45114.427777777775</v>
      </c>
      <c r="C874" s="248">
        <v>1</v>
      </c>
      <c r="D874" s="248">
        <v>1</v>
      </c>
      <c r="E874" s="248">
        <v>0</v>
      </c>
      <c r="F874" s="137" t="s">
        <v>8582</v>
      </c>
    </row>
    <row r="875" spans="2:6">
      <c r="B875" s="179">
        <v>45114.428472222222</v>
      </c>
      <c r="C875" s="248">
        <v>1</v>
      </c>
      <c r="D875" s="248">
        <v>1</v>
      </c>
      <c r="E875" s="248">
        <v>0</v>
      </c>
      <c r="F875" s="137" t="s">
        <v>8582</v>
      </c>
    </row>
    <row r="876" spans="2:6">
      <c r="B876" s="179">
        <v>45114.428472222222</v>
      </c>
      <c r="C876" s="248">
        <v>500</v>
      </c>
      <c r="D876" s="248">
        <v>498.25</v>
      </c>
      <c r="E876" s="248">
        <v>1.75</v>
      </c>
      <c r="F876" s="137" t="s">
        <v>8843</v>
      </c>
    </row>
    <row r="877" spans="2:6">
      <c r="B877" s="179">
        <v>45114.429861111108</v>
      </c>
      <c r="C877" s="248">
        <v>1</v>
      </c>
      <c r="D877" s="248">
        <v>1</v>
      </c>
      <c r="E877" s="248">
        <v>0</v>
      </c>
      <c r="F877" s="137" t="s">
        <v>8582</v>
      </c>
    </row>
    <row r="878" spans="2:6">
      <c r="B878" s="179">
        <v>45114.430555555555</v>
      </c>
      <c r="C878" s="248">
        <v>1</v>
      </c>
      <c r="D878" s="248">
        <v>1</v>
      </c>
      <c r="E878" s="248">
        <v>0</v>
      </c>
      <c r="F878" s="137" t="s">
        <v>8582</v>
      </c>
    </row>
    <row r="879" spans="2:6">
      <c r="B879" s="179">
        <v>45114.436111111114</v>
      </c>
      <c r="C879" s="248">
        <v>100</v>
      </c>
      <c r="D879" s="248">
        <v>99.65</v>
      </c>
      <c r="E879" s="248">
        <v>0.35</v>
      </c>
      <c r="F879" s="137" t="s">
        <v>8844</v>
      </c>
    </row>
    <row r="880" spans="2:6">
      <c r="B880" s="179">
        <v>45114.439583333333</v>
      </c>
      <c r="C880" s="248">
        <v>100</v>
      </c>
      <c r="D880" s="248">
        <v>99.65</v>
      </c>
      <c r="E880" s="248">
        <v>0.35</v>
      </c>
      <c r="F880" s="137" t="s">
        <v>8845</v>
      </c>
    </row>
    <row r="881" spans="2:6">
      <c r="B881" s="179">
        <v>45114.451388888891</v>
      </c>
      <c r="C881" s="248">
        <v>1000</v>
      </c>
      <c r="D881" s="248">
        <v>996.5</v>
      </c>
      <c r="E881" s="248">
        <v>3.5</v>
      </c>
      <c r="F881" s="137" t="s">
        <v>8846</v>
      </c>
    </row>
    <row r="882" spans="2:6">
      <c r="B882" s="179">
        <v>45114.453472222223</v>
      </c>
      <c r="C882" s="248">
        <v>2000</v>
      </c>
      <c r="D882" s="248">
        <v>1993</v>
      </c>
      <c r="E882" s="248">
        <v>7</v>
      </c>
      <c r="F882" s="137" t="s">
        <v>8847</v>
      </c>
    </row>
    <row r="883" spans="2:6">
      <c r="B883" s="179">
        <v>45114.459027777775</v>
      </c>
      <c r="C883" s="248">
        <v>500</v>
      </c>
      <c r="D883" s="248">
        <v>498.25</v>
      </c>
      <c r="E883" s="248">
        <v>1.75</v>
      </c>
      <c r="F883" s="137" t="s">
        <v>8848</v>
      </c>
    </row>
    <row r="884" spans="2:6">
      <c r="B884" s="179">
        <v>45114.477083333331</v>
      </c>
      <c r="C884" s="248">
        <v>1</v>
      </c>
      <c r="D884" s="248">
        <v>1</v>
      </c>
      <c r="E884" s="248">
        <v>0</v>
      </c>
      <c r="F884" s="137" t="s">
        <v>8582</v>
      </c>
    </row>
    <row r="885" spans="2:6">
      <c r="B885" s="179">
        <v>45114.481249999997</v>
      </c>
      <c r="C885" s="248">
        <v>1</v>
      </c>
      <c r="D885" s="248">
        <v>1</v>
      </c>
      <c r="E885" s="248">
        <v>0</v>
      </c>
      <c r="F885" s="137" t="s">
        <v>8582</v>
      </c>
    </row>
    <row r="886" spans="2:6">
      <c r="B886" s="179">
        <v>45114.481249999997</v>
      </c>
      <c r="C886" s="248">
        <v>1</v>
      </c>
      <c r="D886" s="248">
        <v>1</v>
      </c>
      <c r="E886" s="248">
        <v>0</v>
      </c>
      <c r="F886" s="137" t="s">
        <v>8582</v>
      </c>
    </row>
    <row r="887" spans="2:6">
      <c r="B887" s="179">
        <v>45114.481944444444</v>
      </c>
      <c r="C887" s="248">
        <v>1</v>
      </c>
      <c r="D887" s="248">
        <v>1</v>
      </c>
      <c r="E887" s="248">
        <v>0</v>
      </c>
      <c r="F887" s="137" t="s">
        <v>8582</v>
      </c>
    </row>
    <row r="888" spans="2:6">
      <c r="B888" s="179">
        <v>45114.481944444444</v>
      </c>
      <c r="C888" s="248">
        <v>1</v>
      </c>
      <c r="D888" s="248">
        <v>1</v>
      </c>
      <c r="E888" s="248">
        <v>0</v>
      </c>
      <c r="F888" s="137" t="s">
        <v>8582</v>
      </c>
    </row>
    <row r="889" spans="2:6">
      <c r="B889" s="179">
        <v>45114.481944444444</v>
      </c>
      <c r="C889" s="248">
        <v>1</v>
      </c>
      <c r="D889" s="248">
        <v>1</v>
      </c>
      <c r="E889" s="248">
        <v>0</v>
      </c>
      <c r="F889" s="137" t="s">
        <v>8582</v>
      </c>
    </row>
    <row r="890" spans="2:6">
      <c r="B890" s="179">
        <v>45114.482638888891</v>
      </c>
      <c r="C890" s="248">
        <v>1</v>
      </c>
      <c r="D890" s="248">
        <v>1</v>
      </c>
      <c r="E890" s="248">
        <v>0</v>
      </c>
      <c r="F890" s="137" t="s">
        <v>8582</v>
      </c>
    </row>
    <row r="891" spans="2:6">
      <c r="B891" s="179">
        <v>45114.482638888891</v>
      </c>
      <c r="C891" s="248">
        <v>1</v>
      </c>
      <c r="D891" s="248">
        <v>1</v>
      </c>
      <c r="E891" s="248">
        <v>0</v>
      </c>
      <c r="F891" s="137" t="s">
        <v>8582</v>
      </c>
    </row>
    <row r="892" spans="2:6">
      <c r="B892" s="179">
        <v>45114.48333333333</v>
      </c>
      <c r="C892" s="248">
        <v>1</v>
      </c>
      <c r="D892" s="248">
        <v>1</v>
      </c>
      <c r="E892" s="248">
        <v>0</v>
      </c>
      <c r="F892" s="137" t="s">
        <v>8582</v>
      </c>
    </row>
    <row r="893" spans="2:6">
      <c r="B893" s="179">
        <v>45114.48333333333</v>
      </c>
      <c r="C893" s="248">
        <v>1</v>
      </c>
      <c r="D893" s="248">
        <v>1</v>
      </c>
      <c r="E893" s="248">
        <v>0</v>
      </c>
      <c r="F893" s="137" t="s">
        <v>8582</v>
      </c>
    </row>
    <row r="894" spans="2:6">
      <c r="B894" s="179">
        <v>45114.484027777777</v>
      </c>
      <c r="C894" s="248">
        <v>1</v>
      </c>
      <c r="D894" s="248">
        <v>1</v>
      </c>
      <c r="E894" s="248">
        <v>0</v>
      </c>
      <c r="F894" s="137" t="s">
        <v>8582</v>
      </c>
    </row>
    <row r="895" spans="2:6">
      <c r="B895" s="179">
        <v>45114.484027777777</v>
      </c>
      <c r="C895" s="248">
        <v>1</v>
      </c>
      <c r="D895" s="248">
        <v>1</v>
      </c>
      <c r="E895" s="248">
        <v>0</v>
      </c>
      <c r="F895" s="137" t="s">
        <v>8582</v>
      </c>
    </row>
    <row r="896" spans="2:6">
      <c r="B896" s="179">
        <v>45114.484722222223</v>
      </c>
      <c r="C896" s="248">
        <v>1</v>
      </c>
      <c r="D896" s="248">
        <v>1</v>
      </c>
      <c r="E896" s="248">
        <v>0</v>
      </c>
      <c r="F896" s="137" t="s">
        <v>8582</v>
      </c>
    </row>
    <row r="897" spans="2:6">
      <c r="B897" s="179">
        <v>45114.484722222223</v>
      </c>
      <c r="C897" s="248">
        <v>1</v>
      </c>
      <c r="D897" s="248">
        <v>1</v>
      </c>
      <c r="E897" s="248">
        <v>0</v>
      </c>
      <c r="F897" s="137" t="s">
        <v>8582</v>
      </c>
    </row>
    <row r="898" spans="2:6">
      <c r="B898" s="179">
        <v>45114.48541666667</v>
      </c>
      <c r="C898" s="248">
        <v>1</v>
      </c>
      <c r="D898" s="248">
        <v>1</v>
      </c>
      <c r="E898" s="248">
        <v>0</v>
      </c>
      <c r="F898" s="137" t="s">
        <v>8582</v>
      </c>
    </row>
    <row r="899" spans="2:6">
      <c r="B899" s="179">
        <v>45114.48541666667</v>
      </c>
      <c r="C899" s="248">
        <v>1</v>
      </c>
      <c r="D899" s="248">
        <v>1</v>
      </c>
      <c r="E899" s="248">
        <v>0</v>
      </c>
      <c r="F899" s="137" t="s">
        <v>8582</v>
      </c>
    </row>
    <row r="900" spans="2:6">
      <c r="B900" s="179">
        <v>45114.48541666667</v>
      </c>
      <c r="C900" s="248">
        <v>1</v>
      </c>
      <c r="D900" s="248">
        <v>1</v>
      </c>
      <c r="E900" s="248">
        <v>0</v>
      </c>
      <c r="F900" s="137" t="s">
        <v>8582</v>
      </c>
    </row>
    <row r="901" spans="2:6">
      <c r="B901" s="179">
        <v>45114.48541666667</v>
      </c>
      <c r="C901" s="248">
        <v>1</v>
      </c>
      <c r="D901" s="248">
        <v>1</v>
      </c>
      <c r="E901" s="248">
        <v>0</v>
      </c>
      <c r="F901" s="137" t="s">
        <v>8582</v>
      </c>
    </row>
    <row r="902" spans="2:6">
      <c r="B902" s="179">
        <v>45114.487500000003</v>
      </c>
      <c r="C902" s="248">
        <v>1</v>
      </c>
      <c r="D902" s="248">
        <v>1</v>
      </c>
      <c r="E902" s="248">
        <v>0</v>
      </c>
      <c r="F902" s="137" t="s">
        <v>8582</v>
      </c>
    </row>
    <row r="903" spans="2:6">
      <c r="B903" s="179">
        <v>45114.487500000003</v>
      </c>
      <c r="C903" s="248">
        <v>1</v>
      </c>
      <c r="D903" s="248">
        <v>1</v>
      </c>
      <c r="E903" s="248">
        <v>0</v>
      </c>
      <c r="F903" s="137" t="s">
        <v>8582</v>
      </c>
    </row>
    <row r="904" spans="2:6">
      <c r="B904" s="179">
        <v>45114.490972222222</v>
      </c>
      <c r="C904" s="248">
        <v>1</v>
      </c>
      <c r="D904" s="248">
        <v>1</v>
      </c>
      <c r="E904" s="248">
        <v>0</v>
      </c>
      <c r="F904" s="137" t="s">
        <v>8582</v>
      </c>
    </row>
    <row r="905" spans="2:6">
      <c r="B905" s="179">
        <v>45114.491666666669</v>
      </c>
      <c r="C905" s="248">
        <v>1</v>
      </c>
      <c r="D905" s="248">
        <v>1</v>
      </c>
      <c r="E905" s="248">
        <v>0</v>
      </c>
      <c r="F905" s="137" t="s">
        <v>8582</v>
      </c>
    </row>
    <row r="906" spans="2:6">
      <c r="B906" s="179">
        <v>45114.491666666669</v>
      </c>
      <c r="C906" s="248">
        <v>1</v>
      </c>
      <c r="D906" s="248">
        <v>1</v>
      </c>
      <c r="E906" s="248">
        <v>0</v>
      </c>
      <c r="F906" s="137" t="s">
        <v>8582</v>
      </c>
    </row>
    <row r="907" spans="2:6">
      <c r="B907" s="179">
        <v>45114.492361111108</v>
      </c>
      <c r="C907" s="248">
        <v>1</v>
      </c>
      <c r="D907" s="248">
        <v>1</v>
      </c>
      <c r="E907" s="248">
        <v>0</v>
      </c>
      <c r="F907" s="137" t="s">
        <v>8582</v>
      </c>
    </row>
    <row r="908" spans="2:6">
      <c r="B908" s="179">
        <v>45114.492361111108</v>
      </c>
      <c r="C908" s="248">
        <v>1</v>
      </c>
      <c r="D908" s="248">
        <v>1</v>
      </c>
      <c r="E908" s="248">
        <v>0</v>
      </c>
      <c r="F908" s="137" t="s">
        <v>8582</v>
      </c>
    </row>
    <row r="909" spans="2:6">
      <c r="B909" s="179">
        <v>45114.492361111108</v>
      </c>
      <c r="C909" s="248">
        <v>1</v>
      </c>
      <c r="D909" s="248">
        <v>1</v>
      </c>
      <c r="E909" s="248">
        <v>0</v>
      </c>
      <c r="F909" s="137" t="s">
        <v>8582</v>
      </c>
    </row>
    <row r="910" spans="2:6">
      <c r="B910" s="179">
        <v>45114.492361111108</v>
      </c>
      <c r="C910" s="248">
        <v>1</v>
      </c>
      <c r="D910" s="248">
        <v>1</v>
      </c>
      <c r="E910" s="248">
        <v>0</v>
      </c>
      <c r="F910" s="137" t="s">
        <v>8582</v>
      </c>
    </row>
    <row r="911" spans="2:6">
      <c r="B911" s="179">
        <v>45114.493055555555</v>
      </c>
      <c r="C911" s="248">
        <v>1</v>
      </c>
      <c r="D911" s="248">
        <v>1</v>
      </c>
      <c r="E911" s="248">
        <v>0</v>
      </c>
      <c r="F911" s="137" t="s">
        <v>8582</v>
      </c>
    </row>
    <row r="912" spans="2:6">
      <c r="B912" s="179">
        <v>45114.493055555555</v>
      </c>
      <c r="C912" s="248">
        <v>1</v>
      </c>
      <c r="D912" s="248">
        <v>1</v>
      </c>
      <c r="E912" s="248">
        <v>0</v>
      </c>
      <c r="F912" s="137" t="s">
        <v>8582</v>
      </c>
    </row>
    <row r="913" spans="2:6">
      <c r="B913" s="179">
        <v>45114.493055555555</v>
      </c>
      <c r="C913" s="248">
        <v>1</v>
      </c>
      <c r="D913" s="248">
        <v>1</v>
      </c>
      <c r="E913" s="248">
        <v>0</v>
      </c>
      <c r="F913" s="137" t="s">
        <v>8582</v>
      </c>
    </row>
    <row r="914" spans="2:6">
      <c r="B914" s="179">
        <v>45114.493750000001</v>
      </c>
      <c r="C914" s="248">
        <v>1</v>
      </c>
      <c r="D914" s="248">
        <v>1</v>
      </c>
      <c r="E914" s="248">
        <v>0</v>
      </c>
      <c r="F914" s="137" t="s">
        <v>8582</v>
      </c>
    </row>
    <row r="915" spans="2:6">
      <c r="B915" s="179">
        <v>45114.493750000001</v>
      </c>
      <c r="C915" s="248">
        <v>1</v>
      </c>
      <c r="D915" s="248">
        <v>1</v>
      </c>
      <c r="E915" s="248">
        <v>0</v>
      </c>
      <c r="F915" s="137" t="s">
        <v>8582</v>
      </c>
    </row>
    <row r="916" spans="2:6">
      <c r="B916" s="179">
        <v>45114.493750000001</v>
      </c>
      <c r="C916" s="248">
        <v>1</v>
      </c>
      <c r="D916" s="248">
        <v>1</v>
      </c>
      <c r="E916" s="248">
        <v>0</v>
      </c>
      <c r="F916" s="137" t="s">
        <v>8582</v>
      </c>
    </row>
    <row r="917" spans="2:6">
      <c r="B917" s="179">
        <v>45114.494444444441</v>
      </c>
      <c r="C917" s="248">
        <v>1</v>
      </c>
      <c r="D917" s="248">
        <v>1</v>
      </c>
      <c r="E917" s="248">
        <v>0</v>
      </c>
      <c r="F917" s="137" t="s">
        <v>8582</v>
      </c>
    </row>
    <row r="918" spans="2:6">
      <c r="B918" s="179">
        <v>45114.495138888888</v>
      </c>
      <c r="C918" s="248">
        <v>1</v>
      </c>
      <c r="D918" s="248">
        <v>1</v>
      </c>
      <c r="E918" s="248">
        <v>0</v>
      </c>
      <c r="F918" s="137" t="s">
        <v>8582</v>
      </c>
    </row>
    <row r="919" spans="2:6">
      <c r="B919" s="179">
        <v>45114.495138888888</v>
      </c>
      <c r="C919" s="248">
        <v>1</v>
      </c>
      <c r="D919" s="248">
        <v>1</v>
      </c>
      <c r="E919" s="248">
        <v>0</v>
      </c>
      <c r="F919" s="137" t="s">
        <v>8582</v>
      </c>
    </row>
    <row r="920" spans="2:6">
      <c r="B920" s="179">
        <v>45114.502083333333</v>
      </c>
      <c r="C920" s="248">
        <v>3000</v>
      </c>
      <c r="D920" s="248">
        <v>2989.5</v>
      </c>
      <c r="E920" s="248">
        <v>10.5</v>
      </c>
      <c r="F920" s="137" t="s">
        <v>8849</v>
      </c>
    </row>
    <row r="921" spans="2:6">
      <c r="B921" s="179">
        <v>45114.527083333334</v>
      </c>
      <c r="C921" s="248">
        <v>300</v>
      </c>
      <c r="D921" s="248">
        <v>292.5</v>
      </c>
      <c r="E921" s="248">
        <v>7.5</v>
      </c>
      <c r="F921" s="137" t="s">
        <v>8850</v>
      </c>
    </row>
    <row r="922" spans="2:6">
      <c r="B922" s="179">
        <v>45114.532638888886</v>
      </c>
      <c r="C922" s="248">
        <v>5000</v>
      </c>
      <c r="D922" s="248">
        <v>4982.5</v>
      </c>
      <c r="E922" s="248">
        <v>17.5</v>
      </c>
      <c r="F922" s="137" t="s">
        <v>8851</v>
      </c>
    </row>
    <row r="923" spans="2:6">
      <c r="B923" s="179">
        <v>45114.537499999999</v>
      </c>
      <c r="C923" s="248">
        <v>5000</v>
      </c>
      <c r="D923" s="248">
        <v>4982.5</v>
      </c>
      <c r="E923" s="248">
        <v>17.5</v>
      </c>
      <c r="F923" s="137" t="s">
        <v>8852</v>
      </c>
    </row>
    <row r="924" spans="2:6">
      <c r="B924" s="179">
        <v>45114.546527777777</v>
      </c>
      <c r="C924" s="248">
        <v>300</v>
      </c>
      <c r="D924" s="248">
        <v>298.95</v>
      </c>
      <c r="E924" s="248">
        <v>1.05</v>
      </c>
      <c r="F924" s="137" t="s">
        <v>8853</v>
      </c>
    </row>
    <row r="925" spans="2:6">
      <c r="B925" s="179">
        <v>45114.546527777777</v>
      </c>
      <c r="C925" s="248">
        <v>52</v>
      </c>
      <c r="D925" s="248">
        <v>51.82</v>
      </c>
      <c r="E925" s="248">
        <v>0.18</v>
      </c>
      <c r="F925" s="137" t="s">
        <v>8854</v>
      </c>
    </row>
    <row r="926" spans="2:6">
      <c r="B926" s="179">
        <v>45114.552083333336</v>
      </c>
      <c r="C926" s="248">
        <v>1</v>
      </c>
      <c r="D926" s="248">
        <v>1</v>
      </c>
      <c r="E926" s="248">
        <v>0</v>
      </c>
      <c r="F926" s="137" t="s">
        <v>8855</v>
      </c>
    </row>
    <row r="927" spans="2:6">
      <c r="B927" s="179">
        <v>45114.557638888888</v>
      </c>
      <c r="C927" s="248">
        <v>1</v>
      </c>
      <c r="D927" s="248">
        <v>1</v>
      </c>
      <c r="E927" s="248">
        <v>0</v>
      </c>
      <c r="F927" s="137" t="s">
        <v>8856</v>
      </c>
    </row>
    <row r="928" spans="2:6">
      <c r="B928" s="179">
        <v>45114.576388888891</v>
      </c>
      <c r="C928" s="248">
        <v>200</v>
      </c>
      <c r="D928" s="248">
        <v>199.3</v>
      </c>
      <c r="E928" s="248">
        <v>0.7</v>
      </c>
      <c r="F928" s="137" t="s">
        <v>8469</v>
      </c>
    </row>
    <row r="929" spans="2:6">
      <c r="B929" s="179">
        <v>45114.581250000003</v>
      </c>
      <c r="C929" s="248">
        <v>300</v>
      </c>
      <c r="D929" s="248">
        <v>298.95</v>
      </c>
      <c r="E929" s="248">
        <v>1.05</v>
      </c>
      <c r="F929" s="137" t="s">
        <v>8857</v>
      </c>
    </row>
    <row r="930" spans="2:6">
      <c r="B930" s="179">
        <v>45114.609722222223</v>
      </c>
      <c r="C930" s="248">
        <v>500</v>
      </c>
      <c r="D930" s="248">
        <v>498.25</v>
      </c>
      <c r="E930" s="248">
        <v>1.75</v>
      </c>
      <c r="F930" s="137" t="s">
        <v>8858</v>
      </c>
    </row>
    <row r="931" spans="2:6">
      <c r="B931" s="179">
        <v>45114.617361111108</v>
      </c>
      <c r="C931" s="248">
        <v>2000</v>
      </c>
      <c r="D931" s="248">
        <v>1950</v>
      </c>
      <c r="E931" s="248">
        <v>50</v>
      </c>
      <c r="F931" s="137" t="s">
        <v>8859</v>
      </c>
    </row>
    <row r="932" spans="2:6">
      <c r="B932" s="179">
        <v>45114.635416666664</v>
      </c>
      <c r="C932" s="248">
        <v>10</v>
      </c>
      <c r="D932" s="248">
        <v>9.9600000000000009</v>
      </c>
      <c r="E932" s="248">
        <v>0.04</v>
      </c>
      <c r="F932" s="137" t="s">
        <v>8663</v>
      </c>
    </row>
    <row r="933" spans="2:6">
      <c r="B933" s="179">
        <v>45114.636805555558</v>
      </c>
      <c r="C933" s="248">
        <v>500</v>
      </c>
      <c r="D933" s="248">
        <v>498.25</v>
      </c>
      <c r="E933" s="248">
        <v>1.75</v>
      </c>
      <c r="F933" s="137" t="s">
        <v>8860</v>
      </c>
    </row>
    <row r="934" spans="2:6">
      <c r="B934" s="179">
        <v>45114.648611111108</v>
      </c>
      <c r="C934" s="248">
        <v>3000</v>
      </c>
      <c r="D934" s="248">
        <v>2989.5</v>
      </c>
      <c r="E934" s="248">
        <v>10.5</v>
      </c>
      <c r="F934" s="137" t="s">
        <v>8861</v>
      </c>
    </row>
    <row r="935" spans="2:6">
      <c r="B935" s="179">
        <v>45114.65</v>
      </c>
      <c r="C935" s="248">
        <v>35</v>
      </c>
      <c r="D935" s="248">
        <v>34.880000000000003</v>
      </c>
      <c r="E935" s="248">
        <v>0.12</v>
      </c>
      <c r="F935" s="137" t="s">
        <v>8476</v>
      </c>
    </row>
    <row r="936" spans="2:6">
      <c r="B936" s="179">
        <v>45114.65347222222</v>
      </c>
      <c r="C936" s="248">
        <v>1</v>
      </c>
      <c r="D936" s="248">
        <v>1</v>
      </c>
      <c r="E936" s="248">
        <v>0</v>
      </c>
      <c r="F936" s="137" t="s">
        <v>8862</v>
      </c>
    </row>
    <row r="937" spans="2:6">
      <c r="B937" s="179">
        <v>45114.657638888886</v>
      </c>
      <c r="C937" s="248">
        <v>100</v>
      </c>
      <c r="D937" s="248">
        <v>99.65</v>
      </c>
      <c r="E937" s="248">
        <v>0.35</v>
      </c>
      <c r="F937" s="137" t="s">
        <v>8863</v>
      </c>
    </row>
    <row r="938" spans="2:6">
      <c r="B938" s="179">
        <v>45114.657638888886</v>
      </c>
      <c r="C938" s="248">
        <v>1000</v>
      </c>
      <c r="D938" s="248">
        <v>996.5</v>
      </c>
      <c r="E938" s="248">
        <v>3.5</v>
      </c>
      <c r="F938" s="137" t="s">
        <v>8864</v>
      </c>
    </row>
    <row r="939" spans="2:6">
      <c r="B939" s="179">
        <v>45114.67291666667</v>
      </c>
      <c r="C939" s="248">
        <v>500</v>
      </c>
      <c r="D939" s="248">
        <v>498.25</v>
      </c>
      <c r="E939" s="248">
        <v>1.75</v>
      </c>
      <c r="F939" s="137" t="s">
        <v>8725</v>
      </c>
    </row>
    <row r="940" spans="2:6">
      <c r="B940" s="179">
        <v>45114.677083333336</v>
      </c>
      <c r="C940" s="248">
        <v>3000</v>
      </c>
      <c r="D940" s="248">
        <v>2989.5</v>
      </c>
      <c r="E940" s="248">
        <v>10.5</v>
      </c>
      <c r="F940" s="137" t="s">
        <v>8865</v>
      </c>
    </row>
    <row r="941" spans="2:6">
      <c r="B941" s="179">
        <v>45114.688888888886</v>
      </c>
      <c r="C941" s="248">
        <v>1000</v>
      </c>
      <c r="D941" s="248">
        <v>996.5</v>
      </c>
      <c r="E941" s="248">
        <v>3.5</v>
      </c>
      <c r="F941" s="137" t="s">
        <v>8866</v>
      </c>
    </row>
    <row r="942" spans="2:6">
      <c r="B942" s="179">
        <v>45114.697916666664</v>
      </c>
      <c r="C942" s="248">
        <v>167</v>
      </c>
      <c r="D942" s="248">
        <v>166.42</v>
      </c>
      <c r="E942" s="248">
        <v>0.57999999999999996</v>
      </c>
      <c r="F942" s="137" t="s">
        <v>8867</v>
      </c>
    </row>
    <row r="943" spans="2:6">
      <c r="B943" s="179">
        <v>45114.701388888891</v>
      </c>
      <c r="C943" s="248">
        <v>1</v>
      </c>
      <c r="D943" s="248">
        <v>1</v>
      </c>
      <c r="E943" s="248">
        <v>0</v>
      </c>
      <c r="F943" s="137" t="s">
        <v>8868</v>
      </c>
    </row>
    <row r="944" spans="2:6">
      <c r="B944" s="179">
        <v>45114.70416666667</v>
      </c>
      <c r="C944" s="248">
        <v>48</v>
      </c>
      <c r="D944" s="248">
        <v>47.83</v>
      </c>
      <c r="E944" s="248">
        <v>0.17</v>
      </c>
      <c r="F944" s="137" t="s">
        <v>8869</v>
      </c>
    </row>
    <row r="945" spans="2:6">
      <c r="B945" s="179">
        <v>45114.705555555556</v>
      </c>
      <c r="C945" s="248">
        <v>500</v>
      </c>
      <c r="D945" s="248">
        <v>498.25</v>
      </c>
      <c r="E945" s="248">
        <v>1.75</v>
      </c>
      <c r="F945" s="137" t="s">
        <v>8870</v>
      </c>
    </row>
    <row r="946" spans="2:6">
      <c r="B946" s="179">
        <v>45114.706944444442</v>
      </c>
      <c r="C946" s="248">
        <v>1</v>
      </c>
      <c r="D946" s="248">
        <v>1</v>
      </c>
      <c r="E946" s="248">
        <v>0</v>
      </c>
      <c r="F946" s="137" t="s">
        <v>8868</v>
      </c>
    </row>
    <row r="947" spans="2:6">
      <c r="B947" s="179">
        <v>45114.713194444441</v>
      </c>
      <c r="C947" s="248">
        <v>661.23</v>
      </c>
      <c r="D947" s="248">
        <v>658.92</v>
      </c>
      <c r="E947" s="248">
        <v>2.31</v>
      </c>
      <c r="F947" s="137" t="s">
        <v>8871</v>
      </c>
    </row>
    <row r="948" spans="2:6">
      <c r="B948" s="179">
        <v>45114.738888888889</v>
      </c>
      <c r="C948" s="248">
        <v>300</v>
      </c>
      <c r="D948" s="248">
        <v>298.95</v>
      </c>
      <c r="E948" s="248">
        <v>1.05</v>
      </c>
      <c r="F948" s="137" t="s">
        <v>8872</v>
      </c>
    </row>
    <row r="949" spans="2:6">
      <c r="B949" s="179">
        <v>45114.738888888889</v>
      </c>
      <c r="C949" s="248">
        <v>500</v>
      </c>
      <c r="D949" s="248">
        <v>498.25</v>
      </c>
      <c r="E949" s="248">
        <v>1.75</v>
      </c>
      <c r="F949" s="137" t="s">
        <v>8873</v>
      </c>
    </row>
    <row r="950" spans="2:6">
      <c r="B950" s="179">
        <v>45114.740277777775</v>
      </c>
      <c r="C950" s="248">
        <v>1000</v>
      </c>
      <c r="D950" s="248">
        <v>996.5</v>
      </c>
      <c r="E950" s="248">
        <v>3.5</v>
      </c>
      <c r="F950" s="137" t="s">
        <v>8874</v>
      </c>
    </row>
    <row r="951" spans="2:6">
      <c r="B951" s="179">
        <v>45114.740277777775</v>
      </c>
      <c r="C951" s="248">
        <v>200</v>
      </c>
      <c r="D951" s="248">
        <v>199.3</v>
      </c>
      <c r="E951" s="248">
        <v>0.7</v>
      </c>
      <c r="F951" s="137" t="s">
        <v>8567</v>
      </c>
    </row>
    <row r="952" spans="2:6">
      <c r="B952" s="179">
        <v>45114.746527777781</v>
      </c>
      <c r="C952" s="248">
        <v>1000</v>
      </c>
      <c r="D952" s="248">
        <v>996.5</v>
      </c>
      <c r="E952" s="248">
        <v>3.5</v>
      </c>
      <c r="F952" s="137" t="s">
        <v>8875</v>
      </c>
    </row>
    <row r="953" spans="2:6">
      <c r="B953" s="179">
        <v>45114.751388888886</v>
      </c>
      <c r="C953" s="248">
        <v>1000</v>
      </c>
      <c r="D953" s="248">
        <v>996.5</v>
      </c>
      <c r="E953" s="248">
        <v>3.5</v>
      </c>
      <c r="F953" s="137" t="s">
        <v>8876</v>
      </c>
    </row>
    <row r="954" spans="2:6">
      <c r="B954" s="179">
        <v>45114.761111111111</v>
      </c>
      <c r="C954" s="248">
        <v>500</v>
      </c>
      <c r="D954" s="248">
        <v>498.25</v>
      </c>
      <c r="E954" s="248">
        <v>1.75</v>
      </c>
      <c r="F954" s="137" t="s">
        <v>8877</v>
      </c>
    </row>
    <row r="955" spans="2:6">
      <c r="B955" s="179">
        <v>45114.762499999997</v>
      </c>
      <c r="C955" s="248">
        <v>100</v>
      </c>
      <c r="D955" s="248">
        <v>99.65</v>
      </c>
      <c r="E955" s="248">
        <v>0.35</v>
      </c>
      <c r="F955" s="137" t="s">
        <v>8494</v>
      </c>
    </row>
    <row r="956" spans="2:6">
      <c r="B956" s="179">
        <v>45114.776388888888</v>
      </c>
      <c r="C956" s="248">
        <v>500</v>
      </c>
      <c r="D956" s="248">
        <v>498.25</v>
      </c>
      <c r="E956" s="248">
        <v>1.75</v>
      </c>
      <c r="F956" s="137" t="s">
        <v>8878</v>
      </c>
    </row>
    <row r="957" spans="2:6">
      <c r="B957" s="179">
        <v>45114.80972222222</v>
      </c>
      <c r="C957" s="248">
        <v>1500</v>
      </c>
      <c r="D957" s="248">
        <v>1494.75</v>
      </c>
      <c r="E957" s="248">
        <v>5.25</v>
      </c>
      <c r="F957" s="137" t="s">
        <v>8879</v>
      </c>
    </row>
    <row r="958" spans="2:6">
      <c r="B958" s="179">
        <v>45114.814583333333</v>
      </c>
      <c r="C958" s="248">
        <v>91</v>
      </c>
      <c r="D958" s="248">
        <v>90.68</v>
      </c>
      <c r="E958" s="248">
        <v>0.32</v>
      </c>
      <c r="F958" s="137" t="s">
        <v>8560</v>
      </c>
    </row>
    <row r="959" spans="2:6">
      <c r="B959" s="179">
        <v>45114.819444444445</v>
      </c>
      <c r="C959" s="248">
        <v>500</v>
      </c>
      <c r="D959" s="248">
        <v>498.25</v>
      </c>
      <c r="E959" s="248">
        <v>1.75</v>
      </c>
      <c r="F959" s="137" t="s">
        <v>8751</v>
      </c>
    </row>
    <row r="960" spans="2:6">
      <c r="B960" s="179">
        <v>45114.834722222222</v>
      </c>
      <c r="C960" s="248">
        <v>500</v>
      </c>
      <c r="D960" s="248">
        <v>498.25</v>
      </c>
      <c r="E960" s="248">
        <v>1.75</v>
      </c>
      <c r="F960" s="137" t="s">
        <v>8462</v>
      </c>
    </row>
    <row r="961" spans="2:6">
      <c r="B961" s="179">
        <v>45114.847222222219</v>
      </c>
      <c r="C961" s="248">
        <v>1500</v>
      </c>
      <c r="D961" s="248">
        <v>1494.75</v>
      </c>
      <c r="E961" s="248">
        <v>5.25</v>
      </c>
      <c r="F961" s="137" t="s">
        <v>8880</v>
      </c>
    </row>
    <row r="962" spans="2:6">
      <c r="B962" s="179">
        <v>45114.893750000003</v>
      </c>
      <c r="C962" s="248">
        <v>500</v>
      </c>
      <c r="D962" s="248">
        <v>498.25</v>
      </c>
      <c r="E962" s="248">
        <v>1.75</v>
      </c>
      <c r="F962" s="137" t="s">
        <v>8706</v>
      </c>
    </row>
    <row r="963" spans="2:6">
      <c r="B963" s="179">
        <v>45114.893750000003</v>
      </c>
      <c r="C963" s="248">
        <v>500</v>
      </c>
      <c r="D963" s="248">
        <v>498.25</v>
      </c>
      <c r="E963" s="248">
        <v>1.75</v>
      </c>
      <c r="F963" s="137" t="s">
        <v>8881</v>
      </c>
    </row>
    <row r="964" spans="2:6">
      <c r="B964" s="179">
        <v>45114.901388888888</v>
      </c>
      <c r="C964" s="248">
        <v>1000</v>
      </c>
      <c r="D964" s="248">
        <v>996.5</v>
      </c>
      <c r="E964" s="248">
        <v>3.5</v>
      </c>
      <c r="F964" s="137" t="s">
        <v>8882</v>
      </c>
    </row>
    <row r="965" spans="2:6">
      <c r="B965" s="179">
        <v>45114.918055555558</v>
      </c>
      <c r="C965" s="248">
        <v>5000</v>
      </c>
      <c r="D965" s="248">
        <v>4982.5</v>
      </c>
      <c r="E965" s="248">
        <v>17.5</v>
      </c>
      <c r="F965" s="137" t="s">
        <v>8752</v>
      </c>
    </row>
    <row r="966" spans="2:6">
      <c r="B966" s="179">
        <v>45114.918055555558</v>
      </c>
      <c r="C966" s="248">
        <v>1000</v>
      </c>
      <c r="D966" s="248">
        <v>996.5</v>
      </c>
      <c r="E966" s="248">
        <v>3.5</v>
      </c>
      <c r="F966" s="137" t="s">
        <v>8883</v>
      </c>
    </row>
    <row r="967" spans="2:6">
      <c r="B967" s="179">
        <v>45114.925000000003</v>
      </c>
      <c r="C967" s="248">
        <v>200</v>
      </c>
      <c r="D967" s="248">
        <v>199.3</v>
      </c>
      <c r="E967" s="248">
        <v>0.7</v>
      </c>
      <c r="F967" s="137" t="s">
        <v>8567</v>
      </c>
    </row>
    <row r="968" spans="2:6">
      <c r="B968" s="179">
        <v>45114.934027777781</v>
      </c>
      <c r="C968" s="248">
        <v>100</v>
      </c>
      <c r="D968" s="248">
        <v>99.65</v>
      </c>
      <c r="E968" s="248">
        <v>0.35</v>
      </c>
      <c r="F968" s="137" t="s">
        <v>8884</v>
      </c>
    </row>
    <row r="969" spans="2:6">
      <c r="B969" s="179">
        <v>45114.956250000003</v>
      </c>
      <c r="C969" s="248">
        <v>200</v>
      </c>
      <c r="D969" s="248">
        <v>199.3</v>
      </c>
      <c r="E969" s="248">
        <v>0.7</v>
      </c>
      <c r="F969" s="137" t="s">
        <v>8477</v>
      </c>
    </row>
    <row r="970" spans="2:6">
      <c r="B970" s="179">
        <v>45114.993055555555</v>
      </c>
      <c r="C970" s="248">
        <v>75</v>
      </c>
      <c r="D970" s="248">
        <v>74.739999999999995</v>
      </c>
      <c r="E970" s="248">
        <v>0.26</v>
      </c>
      <c r="F970" s="137" t="s">
        <v>8645</v>
      </c>
    </row>
    <row r="971" spans="2:6">
      <c r="B971" s="179">
        <v>45115.125694444447</v>
      </c>
      <c r="C971" s="248">
        <v>500</v>
      </c>
      <c r="D971" s="248">
        <v>498.25</v>
      </c>
      <c r="E971" s="248">
        <v>1.75</v>
      </c>
      <c r="F971" s="137" t="s">
        <v>8462</v>
      </c>
    </row>
    <row r="972" spans="2:6">
      <c r="B972" s="179">
        <v>45115.181944444441</v>
      </c>
      <c r="C972" s="248">
        <v>67.86</v>
      </c>
      <c r="D972" s="248">
        <v>67.62</v>
      </c>
      <c r="E972" s="248">
        <v>0.24</v>
      </c>
      <c r="F972" s="137" t="s">
        <v>8885</v>
      </c>
    </row>
    <row r="973" spans="2:6">
      <c r="B973" s="179">
        <v>45115.327777777777</v>
      </c>
      <c r="C973" s="248">
        <v>400</v>
      </c>
      <c r="D973" s="248">
        <v>398.6</v>
      </c>
      <c r="E973" s="248">
        <v>1.4</v>
      </c>
      <c r="F973" s="137" t="s">
        <v>8886</v>
      </c>
    </row>
    <row r="974" spans="2:6">
      <c r="B974" s="179">
        <v>45115.329861111109</v>
      </c>
      <c r="C974" s="248">
        <v>10</v>
      </c>
      <c r="D974" s="248">
        <v>9.9600000000000009</v>
      </c>
      <c r="E974" s="248">
        <v>0.04</v>
      </c>
      <c r="F974" s="137" t="s">
        <v>8887</v>
      </c>
    </row>
    <row r="975" spans="2:6">
      <c r="B975" s="179">
        <v>45115.339583333334</v>
      </c>
      <c r="C975" s="248">
        <v>50</v>
      </c>
      <c r="D975" s="248">
        <v>49.82</v>
      </c>
      <c r="E975" s="248">
        <v>0.18</v>
      </c>
      <c r="F975" s="137" t="s">
        <v>8478</v>
      </c>
    </row>
    <row r="976" spans="2:6">
      <c r="B976" s="179">
        <v>45115.344444444447</v>
      </c>
      <c r="C976" s="248">
        <v>10</v>
      </c>
      <c r="D976" s="248">
        <v>9.9600000000000009</v>
      </c>
      <c r="E976" s="248">
        <v>0.04</v>
      </c>
      <c r="F976" s="137" t="s">
        <v>8888</v>
      </c>
    </row>
    <row r="977" spans="2:6">
      <c r="B977" s="179">
        <v>45115.365277777775</v>
      </c>
      <c r="C977" s="248">
        <v>10</v>
      </c>
      <c r="D977" s="248">
        <v>9.9600000000000009</v>
      </c>
      <c r="E977" s="248">
        <v>0.04</v>
      </c>
      <c r="F977" s="137" t="s">
        <v>8889</v>
      </c>
    </row>
    <row r="978" spans="2:6">
      <c r="B978" s="179">
        <v>45115.384027777778</v>
      </c>
      <c r="C978" s="248">
        <v>10</v>
      </c>
      <c r="D978" s="248">
        <v>9.9600000000000009</v>
      </c>
      <c r="E978" s="248">
        <v>0.04</v>
      </c>
      <c r="F978" s="137" t="s">
        <v>8890</v>
      </c>
    </row>
    <row r="979" spans="2:6">
      <c r="B979" s="179">
        <v>45115.384722222225</v>
      </c>
      <c r="C979" s="248">
        <v>300</v>
      </c>
      <c r="D979" s="248">
        <v>298.95</v>
      </c>
      <c r="E979" s="248">
        <v>1.05</v>
      </c>
      <c r="F979" s="137" t="s">
        <v>8529</v>
      </c>
    </row>
    <row r="980" spans="2:6">
      <c r="B980" s="179">
        <v>45115.388194444444</v>
      </c>
      <c r="C980" s="248">
        <v>5000</v>
      </c>
      <c r="D980" s="248">
        <v>4982.5</v>
      </c>
      <c r="E980" s="248">
        <v>17.5</v>
      </c>
      <c r="F980" s="137" t="s">
        <v>8891</v>
      </c>
    </row>
    <row r="981" spans="2:6">
      <c r="B981" s="179">
        <v>45115.408333333333</v>
      </c>
      <c r="C981" s="248">
        <v>500</v>
      </c>
      <c r="D981" s="248">
        <v>498.25</v>
      </c>
      <c r="E981" s="248">
        <v>1.75</v>
      </c>
      <c r="F981" s="137" t="s">
        <v>8788</v>
      </c>
    </row>
    <row r="982" spans="2:6">
      <c r="B982" s="179">
        <v>45115.408333333333</v>
      </c>
      <c r="C982" s="248">
        <v>2000</v>
      </c>
      <c r="D982" s="248">
        <v>1993</v>
      </c>
      <c r="E982" s="248">
        <v>7</v>
      </c>
      <c r="F982" s="137" t="s">
        <v>8892</v>
      </c>
    </row>
    <row r="983" spans="2:6">
      <c r="B983" s="179">
        <v>45115.461805555555</v>
      </c>
      <c r="C983" s="248">
        <v>59</v>
      </c>
      <c r="D983" s="248">
        <v>58.79</v>
      </c>
      <c r="E983" s="248">
        <v>0.21</v>
      </c>
      <c r="F983" s="137" t="s">
        <v>8476</v>
      </c>
    </row>
    <row r="984" spans="2:6">
      <c r="B984" s="179">
        <v>45115.487500000003</v>
      </c>
      <c r="C984" s="248">
        <v>300</v>
      </c>
      <c r="D984" s="248">
        <v>298.95</v>
      </c>
      <c r="E984" s="248">
        <v>1.05</v>
      </c>
      <c r="F984" s="137" t="s">
        <v>8893</v>
      </c>
    </row>
    <row r="985" spans="2:6">
      <c r="B985" s="179">
        <v>45115.491666666669</v>
      </c>
      <c r="C985" s="248">
        <v>11000</v>
      </c>
      <c r="D985" s="248">
        <v>10961.5</v>
      </c>
      <c r="E985" s="248">
        <v>38.5</v>
      </c>
      <c r="F985" s="137" t="s">
        <v>8894</v>
      </c>
    </row>
    <row r="986" spans="2:6">
      <c r="B986" s="179">
        <v>45115.50277777778</v>
      </c>
      <c r="C986" s="248">
        <v>100</v>
      </c>
      <c r="D986" s="248">
        <v>99.65</v>
      </c>
      <c r="E986" s="248">
        <v>0.35</v>
      </c>
      <c r="F986" s="137" t="s">
        <v>8469</v>
      </c>
    </row>
    <row r="987" spans="2:6">
      <c r="B987" s="179">
        <v>45115.513194444444</v>
      </c>
      <c r="C987" s="248">
        <v>58</v>
      </c>
      <c r="D987" s="248">
        <v>57.8</v>
      </c>
      <c r="E987" s="248">
        <v>0.2</v>
      </c>
      <c r="F987" s="137" t="s">
        <v>8895</v>
      </c>
    </row>
    <row r="988" spans="2:6">
      <c r="B988" s="179">
        <v>45115.554166666669</v>
      </c>
      <c r="C988" s="248">
        <v>1000</v>
      </c>
      <c r="D988" s="248">
        <v>996.5</v>
      </c>
      <c r="E988" s="248">
        <v>3.5</v>
      </c>
      <c r="F988" s="137" t="s">
        <v>8896</v>
      </c>
    </row>
    <row r="989" spans="2:6">
      <c r="B989" s="179">
        <v>45115.561805555553</v>
      </c>
      <c r="C989" s="248">
        <v>200</v>
      </c>
      <c r="D989" s="248">
        <v>199.3</v>
      </c>
      <c r="E989" s="248">
        <v>0.7</v>
      </c>
      <c r="F989" s="137" t="s">
        <v>8897</v>
      </c>
    </row>
    <row r="990" spans="2:6">
      <c r="B990" s="179">
        <v>45115.579861111109</v>
      </c>
      <c r="C990" s="248">
        <v>200</v>
      </c>
      <c r="D990" s="248">
        <v>199.3</v>
      </c>
      <c r="E990" s="248">
        <v>0.7</v>
      </c>
      <c r="F990" s="137" t="s">
        <v>8898</v>
      </c>
    </row>
    <row r="991" spans="2:6">
      <c r="B991" s="179">
        <v>45115.584027777775</v>
      </c>
      <c r="C991" s="248">
        <v>100</v>
      </c>
      <c r="D991" s="248">
        <v>99.65</v>
      </c>
      <c r="E991" s="248">
        <v>0.35</v>
      </c>
      <c r="F991" s="137" t="s">
        <v>8498</v>
      </c>
    </row>
    <row r="992" spans="2:6">
      <c r="B992" s="179">
        <v>45115.586111111108</v>
      </c>
      <c r="C992" s="248">
        <v>300</v>
      </c>
      <c r="D992" s="248">
        <v>298.95</v>
      </c>
      <c r="E992" s="248">
        <v>1.05</v>
      </c>
      <c r="F992" s="137" t="s">
        <v>8899</v>
      </c>
    </row>
    <row r="993" spans="2:6">
      <c r="B993" s="179">
        <v>45115.595138888886</v>
      </c>
      <c r="C993" s="248">
        <v>1000</v>
      </c>
      <c r="D993" s="248">
        <v>996.5</v>
      </c>
      <c r="E993" s="248">
        <v>3.5</v>
      </c>
      <c r="F993" s="137" t="s">
        <v>8900</v>
      </c>
    </row>
    <row r="994" spans="2:6">
      <c r="B994" s="179">
        <v>45115.609722222223</v>
      </c>
      <c r="C994" s="248">
        <v>1000</v>
      </c>
      <c r="D994" s="248">
        <v>996.5</v>
      </c>
      <c r="E994" s="248">
        <v>3.5</v>
      </c>
      <c r="F994" s="137" t="s">
        <v>8901</v>
      </c>
    </row>
    <row r="995" spans="2:6">
      <c r="B995" s="179">
        <v>45115.611805555556</v>
      </c>
      <c r="C995" s="248">
        <v>50</v>
      </c>
      <c r="D995" s="248">
        <v>49.82</v>
      </c>
      <c r="E995" s="248">
        <v>0.18</v>
      </c>
      <c r="F995" s="137" t="s">
        <v>8902</v>
      </c>
    </row>
    <row r="996" spans="2:6">
      <c r="B996" s="179">
        <v>45115.618055555555</v>
      </c>
      <c r="C996" s="248">
        <v>1000</v>
      </c>
      <c r="D996" s="248">
        <v>996.5</v>
      </c>
      <c r="E996" s="248">
        <v>3.5</v>
      </c>
      <c r="F996" s="137" t="s">
        <v>8901</v>
      </c>
    </row>
    <row r="997" spans="2:6">
      <c r="B997" s="179">
        <v>45115.623611111114</v>
      </c>
      <c r="C997" s="248">
        <v>200</v>
      </c>
      <c r="D997" s="248">
        <v>199.3</v>
      </c>
      <c r="E997" s="248">
        <v>0.7</v>
      </c>
      <c r="F997" s="137" t="s">
        <v>8674</v>
      </c>
    </row>
    <row r="998" spans="2:6">
      <c r="B998" s="179">
        <v>45115.626388888886</v>
      </c>
      <c r="C998" s="248">
        <v>200</v>
      </c>
      <c r="D998" s="248">
        <v>199.3</v>
      </c>
      <c r="E998" s="248">
        <v>0.7</v>
      </c>
      <c r="F998" s="137" t="s">
        <v>8567</v>
      </c>
    </row>
    <row r="999" spans="2:6">
      <c r="B999" s="179">
        <v>45115.633333333331</v>
      </c>
      <c r="C999" s="248">
        <v>50</v>
      </c>
      <c r="D999" s="248">
        <v>49.82</v>
      </c>
      <c r="E999" s="248">
        <v>0.18</v>
      </c>
      <c r="F999" s="137" t="s">
        <v>8903</v>
      </c>
    </row>
    <row r="1000" spans="2:6">
      <c r="B1000" s="179">
        <v>45115.643750000003</v>
      </c>
      <c r="C1000" s="248">
        <v>100</v>
      </c>
      <c r="D1000" s="248">
        <v>99.65</v>
      </c>
      <c r="E1000" s="248">
        <v>0.35</v>
      </c>
      <c r="F1000" s="137" t="s">
        <v>8904</v>
      </c>
    </row>
    <row r="1001" spans="2:6">
      <c r="B1001" s="179">
        <v>45115.650694444441</v>
      </c>
      <c r="C1001" s="248">
        <v>50</v>
      </c>
      <c r="D1001" s="248">
        <v>49.82</v>
      </c>
      <c r="E1001" s="248">
        <v>0.18</v>
      </c>
      <c r="F1001" s="137" t="s">
        <v>8905</v>
      </c>
    </row>
    <row r="1002" spans="2:6">
      <c r="B1002" s="179">
        <v>45115.65347222222</v>
      </c>
      <c r="C1002" s="248">
        <v>200</v>
      </c>
      <c r="D1002" s="248">
        <v>199.3</v>
      </c>
      <c r="E1002" s="248">
        <v>0.7</v>
      </c>
      <c r="F1002" s="137" t="s">
        <v>8567</v>
      </c>
    </row>
    <row r="1003" spans="2:6">
      <c r="B1003" s="179">
        <v>45115.654861111114</v>
      </c>
      <c r="C1003" s="248">
        <v>1000</v>
      </c>
      <c r="D1003" s="248">
        <v>996.5</v>
      </c>
      <c r="E1003" s="248">
        <v>3.5</v>
      </c>
      <c r="F1003" s="137" t="s">
        <v>8906</v>
      </c>
    </row>
    <row r="1004" spans="2:6">
      <c r="B1004" s="179">
        <v>45115.656944444447</v>
      </c>
      <c r="C1004" s="248">
        <v>3000</v>
      </c>
      <c r="D1004" s="248">
        <v>2989.5</v>
      </c>
      <c r="E1004" s="248">
        <v>10.5</v>
      </c>
      <c r="F1004" s="137" t="s">
        <v>8907</v>
      </c>
    </row>
    <row r="1005" spans="2:6">
      <c r="B1005" s="179">
        <v>45115.660416666666</v>
      </c>
      <c r="C1005" s="248">
        <v>500</v>
      </c>
      <c r="D1005" s="248">
        <v>498.25</v>
      </c>
      <c r="E1005" s="248">
        <v>1.75</v>
      </c>
      <c r="F1005" s="137" t="s">
        <v>8908</v>
      </c>
    </row>
    <row r="1006" spans="2:6">
      <c r="B1006" s="179">
        <v>45115.663888888892</v>
      </c>
      <c r="C1006" s="248">
        <v>1500</v>
      </c>
      <c r="D1006" s="248">
        <v>1494.75</v>
      </c>
      <c r="E1006" s="248">
        <v>5.25</v>
      </c>
      <c r="F1006" s="137" t="s">
        <v>8909</v>
      </c>
    </row>
    <row r="1007" spans="2:6">
      <c r="B1007" s="179">
        <v>45115.670138888891</v>
      </c>
      <c r="C1007" s="248">
        <v>2000</v>
      </c>
      <c r="D1007" s="248">
        <v>1993</v>
      </c>
      <c r="E1007" s="248">
        <v>7</v>
      </c>
      <c r="F1007" s="137" t="s">
        <v>8910</v>
      </c>
    </row>
    <row r="1008" spans="2:6">
      <c r="B1008" s="179">
        <v>45115.680555555555</v>
      </c>
      <c r="C1008" s="248">
        <v>2000</v>
      </c>
      <c r="D1008" s="248">
        <v>1993</v>
      </c>
      <c r="E1008" s="248">
        <v>7</v>
      </c>
      <c r="F1008" s="137" t="s">
        <v>8911</v>
      </c>
    </row>
    <row r="1009" spans="2:6">
      <c r="B1009" s="179">
        <v>45115.7</v>
      </c>
      <c r="C1009" s="248">
        <v>10000</v>
      </c>
      <c r="D1009" s="248">
        <v>9965</v>
      </c>
      <c r="E1009" s="248">
        <v>35</v>
      </c>
      <c r="F1009" s="137" t="s">
        <v>8912</v>
      </c>
    </row>
    <row r="1010" spans="2:6">
      <c r="B1010" s="179">
        <v>45115.70208333333</v>
      </c>
      <c r="C1010" s="248">
        <v>763</v>
      </c>
      <c r="D1010" s="248">
        <v>760.33</v>
      </c>
      <c r="E1010" s="248">
        <v>2.67</v>
      </c>
      <c r="F1010" s="137" t="s">
        <v>8913</v>
      </c>
    </row>
    <row r="1011" spans="2:6">
      <c r="B1011" s="179">
        <v>45115.706944444442</v>
      </c>
      <c r="C1011" s="248">
        <v>100</v>
      </c>
      <c r="D1011" s="248">
        <v>99.65</v>
      </c>
      <c r="E1011" s="248">
        <v>0.35</v>
      </c>
      <c r="F1011" s="137" t="s">
        <v>8914</v>
      </c>
    </row>
    <row r="1012" spans="2:6">
      <c r="B1012" s="179">
        <v>45115.809027777781</v>
      </c>
      <c r="C1012" s="248">
        <v>50</v>
      </c>
      <c r="D1012" s="248">
        <v>49.82</v>
      </c>
      <c r="E1012" s="248">
        <v>0.18</v>
      </c>
      <c r="F1012" s="137" t="s">
        <v>8915</v>
      </c>
    </row>
    <row r="1013" spans="2:6">
      <c r="B1013" s="179">
        <v>45115.820138888892</v>
      </c>
      <c r="C1013" s="248">
        <v>200</v>
      </c>
      <c r="D1013" s="248">
        <v>199.3</v>
      </c>
      <c r="E1013" s="248">
        <v>0.7</v>
      </c>
      <c r="F1013" s="137" t="s">
        <v>8567</v>
      </c>
    </row>
    <row r="1014" spans="2:6">
      <c r="B1014" s="179">
        <v>45115.822916666664</v>
      </c>
      <c r="C1014" s="248">
        <v>3000</v>
      </c>
      <c r="D1014" s="248">
        <v>2989.5</v>
      </c>
      <c r="E1014" s="248">
        <v>10.5</v>
      </c>
      <c r="F1014" s="137" t="s">
        <v>8705</v>
      </c>
    </row>
    <row r="1015" spans="2:6">
      <c r="B1015" s="179">
        <v>45115.835416666669</v>
      </c>
      <c r="C1015" s="248">
        <v>500</v>
      </c>
      <c r="D1015" s="248">
        <v>498.25</v>
      </c>
      <c r="E1015" s="248">
        <v>1.75</v>
      </c>
      <c r="F1015" s="137" t="s">
        <v>8916</v>
      </c>
    </row>
    <row r="1016" spans="2:6">
      <c r="B1016" s="179">
        <v>45115.85833333333</v>
      </c>
      <c r="C1016" s="248">
        <v>1000</v>
      </c>
      <c r="D1016" s="248">
        <v>996.5</v>
      </c>
      <c r="E1016" s="248">
        <v>3.5</v>
      </c>
      <c r="F1016" s="137" t="s">
        <v>8917</v>
      </c>
    </row>
    <row r="1017" spans="2:6">
      <c r="B1017" s="179">
        <v>45115.867361111108</v>
      </c>
      <c r="C1017" s="248">
        <v>1000</v>
      </c>
      <c r="D1017" s="248">
        <v>996.5</v>
      </c>
      <c r="E1017" s="248">
        <v>3.5</v>
      </c>
      <c r="F1017" s="137" t="s">
        <v>8918</v>
      </c>
    </row>
    <row r="1018" spans="2:6">
      <c r="B1018" s="179">
        <v>45115.898611111108</v>
      </c>
      <c r="C1018" s="248">
        <v>100</v>
      </c>
      <c r="D1018" s="248">
        <v>99.65</v>
      </c>
      <c r="E1018" s="248">
        <v>0.35</v>
      </c>
      <c r="F1018" s="137" t="s">
        <v>8524</v>
      </c>
    </row>
    <row r="1019" spans="2:6">
      <c r="B1019" s="179">
        <v>45115.933333333334</v>
      </c>
      <c r="C1019" s="248">
        <v>300</v>
      </c>
      <c r="D1019" s="248">
        <v>298.95</v>
      </c>
      <c r="E1019" s="248">
        <v>1.05</v>
      </c>
      <c r="F1019" s="137" t="s">
        <v>8919</v>
      </c>
    </row>
    <row r="1020" spans="2:6">
      <c r="B1020" s="179">
        <v>45115.936805555553</v>
      </c>
      <c r="C1020" s="248">
        <v>3000</v>
      </c>
      <c r="D1020" s="248">
        <v>2925</v>
      </c>
      <c r="E1020" s="248">
        <v>75</v>
      </c>
      <c r="F1020" s="137" t="s">
        <v>8920</v>
      </c>
    </row>
    <row r="1021" spans="2:6">
      <c r="B1021" s="179">
        <v>45115.944444444445</v>
      </c>
      <c r="C1021" s="248">
        <v>200</v>
      </c>
      <c r="D1021" s="248">
        <v>199.3</v>
      </c>
      <c r="E1021" s="248">
        <v>0.7</v>
      </c>
      <c r="F1021" s="137" t="s">
        <v>8921</v>
      </c>
    </row>
    <row r="1022" spans="2:6">
      <c r="B1022" s="179">
        <v>45115.958333333336</v>
      </c>
      <c r="C1022" s="248">
        <v>500</v>
      </c>
      <c r="D1022" s="248">
        <v>498.25</v>
      </c>
      <c r="E1022" s="248">
        <v>1.75</v>
      </c>
      <c r="F1022" s="137" t="s">
        <v>8922</v>
      </c>
    </row>
    <row r="1023" spans="2:6">
      <c r="B1023" s="179">
        <v>45115.970833333333</v>
      </c>
      <c r="C1023" s="248">
        <v>100</v>
      </c>
      <c r="D1023" s="248">
        <v>99.65</v>
      </c>
      <c r="E1023" s="248">
        <v>0.35</v>
      </c>
      <c r="F1023" s="137" t="s">
        <v>8489</v>
      </c>
    </row>
    <row r="1024" spans="2:6">
      <c r="B1024" s="179">
        <v>45115.974305555559</v>
      </c>
      <c r="C1024" s="248">
        <v>100</v>
      </c>
      <c r="D1024" s="248">
        <v>99.65</v>
      </c>
      <c r="E1024" s="248">
        <v>0.35</v>
      </c>
      <c r="F1024" s="137" t="s">
        <v>8923</v>
      </c>
    </row>
    <row r="1025" spans="2:6">
      <c r="B1025" s="179">
        <v>45116.020138888889</v>
      </c>
      <c r="C1025" s="248">
        <v>1</v>
      </c>
      <c r="D1025" s="248">
        <v>1</v>
      </c>
      <c r="E1025" s="248">
        <v>0</v>
      </c>
      <c r="F1025" s="137" t="s">
        <v>8924</v>
      </c>
    </row>
    <row r="1026" spans="2:6">
      <c r="B1026" s="179">
        <v>45116.03402777778</v>
      </c>
      <c r="C1026" s="248">
        <v>1000</v>
      </c>
      <c r="D1026" s="248">
        <v>996.5</v>
      </c>
      <c r="E1026" s="248">
        <v>3.5</v>
      </c>
      <c r="F1026" s="137" t="s">
        <v>8925</v>
      </c>
    </row>
    <row r="1027" spans="2:6">
      <c r="B1027" s="179">
        <v>45116.102777777778</v>
      </c>
      <c r="C1027" s="248">
        <v>2</v>
      </c>
      <c r="D1027" s="248">
        <v>1.99</v>
      </c>
      <c r="E1027" s="248">
        <v>0.01</v>
      </c>
      <c r="F1027" s="137" t="s">
        <v>8575</v>
      </c>
    </row>
    <row r="1028" spans="2:6">
      <c r="B1028" s="179">
        <v>45116.112500000003</v>
      </c>
      <c r="C1028" s="248">
        <v>2</v>
      </c>
      <c r="D1028" s="248">
        <v>1.99</v>
      </c>
      <c r="E1028" s="248">
        <v>0.01</v>
      </c>
      <c r="F1028" s="137" t="s">
        <v>8575</v>
      </c>
    </row>
    <row r="1029" spans="2:6">
      <c r="B1029" s="179">
        <v>45116.164583333331</v>
      </c>
      <c r="C1029" s="248">
        <v>2</v>
      </c>
      <c r="D1029" s="248">
        <v>1.99</v>
      </c>
      <c r="E1029" s="248">
        <v>0.01</v>
      </c>
      <c r="F1029" s="137" t="s">
        <v>8575</v>
      </c>
    </row>
    <row r="1030" spans="2:6">
      <c r="B1030" s="179">
        <v>45116.196527777778</v>
      </c>
      <c r="C1030" s="248">
        <v>2</v>
      </c>
      <c r="D1030" s="248">
        <v>1.99</v>
      </c>
      <c r="E1030" s="248">
        <v>0.01</v>
      </c>
      <c r="F1030" s="137" t="s">
        <v>8575</v>
      </c>
    </row>
    <row r="1031" spans="2:6">
      <c r="B1031" s="179">
        <v>45116.20208333333</v>
      </c>
      <c r="C1031" s="248">
        <v>10</v>
      </c>
      <c r="D1031" s="248">
        <v>9.9600000000000009</v>
      </c>
      <c r="E1031" s="248">
        <v>0.04</v>
      </c>
      <c r="F1031" s="137" t="s">
        <v>8831</v>
      </c>
    </row>
    <row r="1032" spans="2:6">
      <c r="B1032" s="179">
        <v>45116.20208333333</v>
      </c>
      <c r="C1032" s="248">
        <v>100</v>
      </c>
      <c r="D1032" s="248">
        <v>99.65</v>
      </c>
      <c r="E1032" s="248">
        <v>0.35</v>
      </c>
      <c r="F1032" s="137" t="s">
        <v>8926</v>
      </c>
    </row>
    <row r="1033" spans="2:6">
      <c r="B1033" s="179">
        <v>45116.220138888886</v>
      </c>
      <c r="C1033" s="248">
        <v>2</v>
      </c>
      <c r="D1033" s="248">
        <v>1.99</v>
      </c>
      <c r="E1033" s="248">
        <v>0.01</v>
      </c>
      <c r="F1033" s="137" t="s">
        <v>8575</v>
      </c>
    </row>
    <row r="1034" spans="2:6">
      <c r="B1034" s="179">
        <v>45116.22152777778</v>
      </c>
      <c r="C1034" s="248">
        <v>12</v>
      </c>
      <c r="D1034" s="248">
        <v>11.96</v>
      </c>
      <c r="E1034" s="248">
        <v>0.04</v>
      </c>
      <c r="F1034" s="137" t="s">
        <v>8831</v>
      </c>
    </row>
    <row r="1035" spans="2:6">
      <c r="B1035" s="179">
        <v>45116.234027777777</v>
      </c>
      <c r="C1035" s="248">
        <v>100</v>
      </c>
      <c r="D1035" s="248">
        <v>99.65</v>
      </c>
      <c r="E1035" s="248">
        <v>0.35</v>
      </c>
      <c r="F1035" s="137" t="s">
        <v>8524</v>
      </c>
    </row>
    <row r="1036" spans="2:6">
      <c r="B1036" s="179">
        <v>45116.265277777777</v>
      </c>
      <c r="C1036" s="248">
        <v>1000</v>
      </c>
      <c r="D1036" s="248">
        <v>996.5</v>
      </c>
      <c r="E1036" s="248">
        <v>3.5</v>
      </c>
      <c r="F1036" s="137" t="s">
        <v>8927</v>
      </c>
    </row>
    <row r="1037" spans="2:6">
      <c r="B1037" s="179">
        <v>45116.330555555556</v>
      </c>
      <c r="C1037" s="248">
        <v>50</v>
      </c>
      <c r="D1037" s="248">
        <v>49.82</v>
      </c>
      <c r="E1037" s="248">
        <v>0.18</v>
      </c>
      <c r="F1037" s="137" t="s">
        <v>8928</v>
      </c>
    </row>
    <row r="1038" spans="2:6">
      <c r="B1038" s="179">
        <v>45116.361805555556</v>
      </c>
      <c r="C1038" s="248">
        <v>58</v>
      </c>
      <c r="D1038" s="248">
        <v>57.8</v>
      </c>
      <c r="E1038" s="248">
        <v>0.2</v>
      </c>
      <c r="F1038" s="137" t="s">
        <v>8476</v>
      </c>
    </row>
    <row r="1039" spans="2:6">
      <c r="B1039" s="179">
        <v>45116.363194444442</v>
      </c>
      <c r="C1039" s="248">
        <v>1500</v>
      </c>
      <c r="D1039" s="248">
        <v>1494.75</v>
      </c>
      <c r="E1039" s="248">
        <v>5.25</v>
      </c>
      <c r="F1039" s="137" t="s">
        <v>8929</v>
      </c>
    </row>
    <row r="1040" spans="2:6">
      <c r="B1040" s="179">
        <v>45116.363888888889</v>
      </c>
      <c r="C1040" s="248">
        <v>300</v>
      </c>
      <c r="D1040" s="248">
        <v>298.95</v>
      </c>
      <c r="E1040" s="248">
        <v>1.05</v>
      </c>
      <c r="F1040" s="137" t="s">
        <v>8930</v>
      </c>
    </row>
    <row r="1041" spans="2:6">
      <c r="B1041" s="179">
        <v>45116.375</v>
      </c>
      <c r="C1041" s="248">
        <v>100</v>
      </c>
      <c r="D1041" s="248">
        <v>99.65</v>
      </c>
      <c r="E1041" s="248">
        <v>0.35</v>
      </c>
      <c r="F1041" s="137" t="s">
        <v>8469</v>
      </c>
    </row>
    <row r="1042" spans="2:6">
      <c r="B1042" s="179">
        <v>45116.392361111109</v>
      </c>
      <c r="C1042" s="248">
        <v>50</v>
      </c>
      <c r="D1042" s="248">
        <v>49.82</v>
      </c>
      <c r="E1042" s="248">
        <v>0.18</v>
      </c>
      <c r="F1042" s="137" t="s">
        <v>8931</v>
      </c>
    </row>
    <row r="1043" spans="2:6">
      <c r="B1043" s="179">
        <v>45116.40625</v>
      </c>
      <c r="C1043" s="248">
        <v>100</v>
      </c>
      <c r="D1043" s="248">
        <v>99.65</v>
      </c>
      <c r="E1043" s="248">
        <v>0.35</v>
      </c>
      <c r="F1043" s="137" t="s">
        <v>8932</v>
      </c>
    </row>
    <row r="1044" spans="2:6">
      <c r="B1044" s="179">
        <v>45116.40902777778</v>
      </c>
      <c r="C1044" s="248">
        <v>5000</v>
      </c>
      <c r="D1044" s="248">
        <v>4982.5</v>
      </c>
      <c r="E1044" s="248">
        <v>17.5</v>
      </c>
      <c r="F1044" s="137" t="s">
        <v>8551</v>
      </c>
    </row>
    <row r="1045" spans="2:6">
      <c r="B1045" s="179">
        <v>45116.445138888892</v>
      </c>
      <c r="C1045" s="248">
        <v>100</v>
      </c>
      <c r="D1045" s="248">
        <v>99.65</v>
      </c>
      <c r="E1045" s="248">
        <v>0.35</v>
      </c>
      <c r="F1045" s="137" t="s">
        <v>8933</v>
      </c>
    </row>
    <row r="1046" spans="2:6">
      <c r="B1046" s="179">
        <v>45116.455555555556</v>
      </c>
      <c r="C1046" s="248">
        <v>600</v>
      </c>
      <c r="D1046" s="248">
        <v>597.9</v>
      </c>
      <c r="E1046" s="248">
        <v>2.1</v>
      </c>
      <c r="F1046" s="137" t="s">
        <v>8646</v>
      </c>
    </row>
    <row r="1047" spans="2:6">
      <c r="B1047" s="179">
        <v>45116.477083333331</v>
      </c>
      <c r="C1047" s="248">
        <v>1000</v>
      </c>
      <c r="D1047" s="248">
        <v>996.5</v>
      </c>
      <c r="E1047" s="248">
        <v>3.5</v>
      </c>
      <c r="F1047" s="137" t="s">
        <v>8934</v>
      </c>
    </row>
    <row r="1048" spans="2:6">
      <c r="B1048" s="179">
        <v>45116.529861111114</v>
      </c>
      <c r="C1048" s="248">
        <v>500</v>
      </c>
      <c r="D1048" s="248">
        <v>498.25</v>
      </c>
      <c r="E1048" s="248">
        <v>1.75</v>
      </c>
      <c r="F1048" s="137" t="s">
        <v>8462</v>
      </c>
    </row>
    <row r="1049" spans="2:6">
      <c r="B1049" s="179">
        <v>45116.534722222219</v>
      </c>
      <c r="C1049" s="248">
        <v>100</v>
      </c>
      <c r="D1049" s="248">
        <v>99.65</v>
      </c>
      <c r="E1049" s="248">
        <v>0.35</v>
      </c>
      <c r="F1049" s="137" t="s">
        <v>8935</v>
      </c>
    </row>
    <row r="1050" spans="2:6">
      <c r="B1050" s="179">
        <v>45116.540972222225</v>
      </c>
      <c r="C1050" s="248">
        <v>500</v>
      </c>
      <c r="D1050" s="248">
        <v>498.25</v>
      </c>
      <c r="E1050" s="248">
        <v>1.75</v>
      </c>
      <c r="F1050" s="137" t="s">
        <v>8936</v>
      </c>
    </row>
    <row r="1051" spans="2:6">
      <c r="B1051" s="179">
        <v>45116.542361111111</v>
      </c>
      <c r="C1051" s="248">
        <v>500</v>
      </c>
      <c r="D1051" s="248">
        <v>498.25</v>
      </c>
      <c r="E1051" s="248">
        <v>1.75</v>
      </c>
      <c r="F1051" s="137" t="s">
        <v>8937</v>
      </c>
    </row>
    <row r="1052" spans="2:6">
      <c r="B1052" s="179">
        <v>45116.544444444444</v>
      </c>
      <c r="C1052" s="248">
        <v>300</v>
      </c>
      <c r="D1052" s="248">
        <v>292.5</v>
      </c>
      <c r="E1052" s="248">
        <v>7.5</v>
      </c>
      <c r="F1052" s="137" t="s">
        <v>8938</v>
      </c>
    </row>
    <row r="1053" spans="2:6">
      <c r="B1053" s="179">
        <v>45116.554166666669</v>
      </c>
      <c r="C1053" s="248">
        <v>300</v>
      </c>
      <c r="D1053" s="248">
        <v>298.95</v>
      </c>
      <c r="E1053" s="248">
        <v>1.05</v>
      </c>
      <c r="F1053" s="137" t="s">
        <v>8939</v>
      </c>
    </row>
    <row r="1054" spans="2:6">
      <c r="B1054" s="179">
        <v>45116.606249999997</v>
      </c>
      <c r="C1054" s="248">
        <v>300</v>
      </c>
      <c r="D1054" s="248">
        <v>292.5</v>
      </c>
      <c r="E1054" s="248">
        <v>7.5</v>
      </c>
      <c r="F1054" s="137" t="s">
        <v>8940</v>
      </c>
    </row>
    <row r="1055" spans="2:6">
      <c r="B1055" s="179">
        <v>45116.642361111109</v>
      </c>
      <c r="C1055" s="248">
        <v>100</v>
      </c>
      <c r="D1055" s="248">
        <v>99.65</v>
      </c>
      <c r="E1055" s="248">
        <v>0.35</v>
      </c>
      <c r="F1055" s="137" t="s">
        <v>8941</v>
      </c>
    </row>
    <row r="1056" spans="2:6">
      <c r="B1056" s="179">
        <v>45116.642361111109</v>
      </c>
      <c r="C1056" s="248">
        <v>500</v>
      </c>
      <c r="D1056" s="248">
        <v>498.25</v>
      </c>
      <c r="E1056" s="248">
        <v>1.75</v>
      </c>
      <c r="F1056" s="137" t="s">
        <v>8942</v>
      </c>
    </row>
    <row r="1057" spans="2:6">
      <c r="B1057" s="179">
        <v>45116.710416666669</v>
      </c>
      <c r="C1057" s="248">
        <v>900</v>
      </c>
      <c r="D1057" s="248">
        <v>896.85</v>
      </c>
      <c r="E1057" s="248">
        <v>3.15</v>
      </c>
      <c r="F1057" s="137" t="s">
        <v>8943</v>
      </c>
    </row>
    <row r="1058" spans="2:6">
      <c r="B1058" s="179">
        <v>45116.720833333333</v>
      </c>
      <c r="C1058" s="248">
        <v>500</v>
      </c>
      <c r="D1058" s="248">
        <v>498.25</v>
      </c>
      <c r="E1058" s="248">
        <v>1.75</v>
      </c>
      <c r="F1058" s="137" t="s">
        <v>8944</v>
      </c>
    </row>
    <row r="1059" spans="2:6">
      <c r="B1059" s="179">
        <v>45116.722916666666</v>
      </c>
      <c r="C1059" s="248">
        <v>100</v>
      </c>
      <c r="D1059" s="248">
        <v>99.65</v>
      </c>
      <c r="E1059" s="248">
        <v>0.35</v>
      </c>
      <c r="F1059" s="137" t="s">
        <v>8931</v>
      </c>
    </row>
    <row r="1060" spans="2:6">
      <c r="B1060" s="179">
        <v>45116.736805555556</v>
      </c>
      <c r="C1060" s="248">
        <v>10000</v>
      </c>
      <c r="D1060" s="248">
        <v>9965</v>
      </c>
      <c r="E1060" s="248">
        <v>35</v>
      </c>
      <c r="F1060" s="137" t="s">
        <v>8945</v>
      </c>
    </row>
    <row r="1061" spans="2:6">
      <c r="B1061" s="179">
        <v>45116.743055555555</v>
      </c>
      <c r="C1061" s="248">
        <v>2000</v>
      </c>
      <c r="D1061" s="248">
        <v>1950</v>
      </c>
      <c r="E1061" s="248">
        <v>50</v>
      </c>
      <c r="F1061" s="137" t="s">
        <v>8946</v>
      </c>
    </row>
    <row r="1062" spans="2:6">
      <c r="B1062" s="179">
        <v>45116.786111111112</v>
      </c>
      <c r="C1062" s="248">
        <v>3000</v>
      </c>
      <c r="D1062" s="248">
        <v>2989.5</v>
      </c>
      <c r="E1062" s="248">
        <v>10.5</v>
      </c>
      <c r="F1062" s="137" t="s">
        <v>8488</v>
      </c>
    </row>
    <row r="1063" spans="2:6">
      <c r="B1063" s="179">
        <v>45116.800000000003</v>
      </c>
      <c r="C1063" s="248">
        <v>1000</v>
      </c>
      <c r="D1063" s="248">
        <v>996.5</v>
      </c>
      <c r="E1063" s="248">
        <v>3.5</v>
      </c>
      <c r="F1063" s="137" t="s">
        <v>8947</v>
      </c>
    </row>
    <row r="1064" spans="2:6">
      <c r="B1064" s="179">
        <v>45116.807638888888</v>
      </c>
      <c r="C1064" s="248">
        <v>200</v>
      </c>
      <c r="D1064" s="248">
        <v>199.3</v>
      </c>
      <c r="E1064" s="248">
        <v>0.7</v>
      </c>
      <c r="F1064" s="137" t="s">
        <v>8567</v>
      </c>
    </row>
    <row r="1065" spans="2:6">
      <c r="B1065" s="179">
        <v>45116.837500000001</v>
      </c>
      <c r="C1065" s="248">
        <v>200</v>
      </c>
      <c r="D1065" s="248">
        <v>199.3</v>
      </c>
      <c r="E1065" s="248">
        <v>0.7</v>
      </c>
      <c r="F1065" s="137" t="s">
        <v>8948</v>
      </c>
    </row>
    <row r="1066" spans="2:6">
      <c r="B1066" s="179">
        <v>45116.84652777778</v>
      </c>
      <c r="C1066" s="248">
        <v>100</v>
      </c>
      <c r="D1066" s="248">
        <v>99.65</v>
      </c>
      <c r="E1066" s="248">
        <v>0.35</v>
      </c>
      <c r="F1066" s="137" t="s">
        <v>8489</v>
      </c>
    </row>
    <row r="1067" spans="2:6">
      <c r="B1067" s="179">
        <v>45116.853472222225</v>
      </c>
      <c r="C1067" s="248">
        <v>250</v>
      </c>
      <c r="D1067" s="248">
        <v>249.12</v>
      </c>
      <c r="E1067" s="248">
        <v>0.88</v>
      </c>
      <c r="F1067" s="137" t="s">
        <v>8949</v>
      </c>
    </row>
    <row r="1068" spans="2:6">
      <c r="B1068" s="179">
        <v>45116.854166666664</v>
      </c>
      <c r="C1068" s="248">
        <v>1000</v>
      </c>
      <c r="D1068" s="248">
        <v>996.5</v>
      </c>
      <c r="E1068" s="248">
        <v>3.5</v>
      </c>
      <c r="F1068" s="137" t="s">
        <v>8523</v>
      </c>
    </row>
    <row r="1069" spans="2:6">
      <c r="B1069" s="179">
        <v>45116.881249999999</v>
      </c>
      <c r="C1069" s="248">
        <v>50</v>
      </c>
      <c r="D1069" s="248">
        <v>48.75</v>
      </c>
      <c r="E1069" s="248">
        <v>1.25</v>
      </c>
      <c r="F1069" s="137" t="s">
        <v>8950</v>
      </c>
    </row>
    <row r="1070" spans="2:6">
      <c r="B1070" s="179">
        <v>45116.886805555558</v>
      </c>
      <c r="C1070" s="248">
        <v>200</v>
      </c>
      <c r="D1070" s="248">
        <v>199.3</v>
      </c>
      <c r="E1070" s="248">
        <v>0.7</v>
      </c>
      <c r="F1070" s="137" t="s">
        <v>8951</v>
      </c>
    </row>
    <row r="1071" spans="2:6">
      <c r="B1071" s="179">
        <v>45116.893055555556</v>
      </c>
      <c r="C1071" s="248">
        <v>100</v>
      </c>
      <c r="D1071" s="248">
        <v>99.65</v>
      </c>
      <c r="E1071" s="248">
        <v>0.35</v>
      </c>
      <c r="F1071" s="137" t="s">
        <v>8952</v>
      </c>
    </row>
    <row r="1072" spans="2:6">
      <c r="B1072" s="179">
        <v>45116.90902777778</v>
      </c>
      <c r="C1072" s="248">
        <v>300</v>
      </c>
      <c r="D1072" s="248">
        <v>298.95</v>
      </c>
      <c r="E1072" s="248">
        <v>1.05</v>
      </c>
      <c r="F1072" s="137" t="s">
        <v>8494</v>
      </c>
    </row>
    <row r="1073" spans="2:6">
      <c r="B1073" s="179">
        <v>45116.943749999999</v>
      </c>
      <c r="C1073" s="248">
        <v>1000</v>
      </c>
      <c r="D1073" s="248">
        <v>996.5</v>
      </c>
      <c r="E1073" s="248">
        <v>3.5</v>
      </c>
      <c r="F1073" s="137" t="s">
        <v>8953</v>
      </c>
    </row>
    <row r="1074" spans="2:6">
      <c r="B1074" s="179">
        <v>45116.967361111114</v>
      </c>
      <c r="C1074" s="248">
        <v>500</v>
      </c>
      <c r="D1074" s="248">
        <v>498.25</v>
      </c>
      <c r="E1074" s="248">
        <v>1.75</v>
      </c>
      <c r="F1074" s="137" t="s">
        <v>8954</v>
      </c>
    </row>
    <row r="1075" spans="2:6">
      <c r="B1075" s="179">
        <v>45116.981944444444</v>
      </c>
      <c r="C1075" s="248">
        <v>300</v>
      </c>
      <c r="D1075" s="248">
        <v>298.95</v>
      </c>
      <c r="E1075" s="248">
        <v>1.05</v>
      </c>
      <c r="F1075" s="137" t="s">
        <v>8955</v>
      </c>
    </row>
    <row r="1076" spans="2:6">
      <c r="B1076" s="179">
        <v>45116.984722222223</v>
      </c>
      <c r="C1076" s="248">
        <v>100</v>
      </c>
      <c r="D1076" s="248">
        <v>99.65</v>
      </c>
      <c r="E1076" s="248">
        <v>0.35</v>
      </c>
      <c r="F1076" s="137" t="s">
        <v>8694</v>
      </c>
    </row>
    <row r="1077" spans="2:6">
      <c r="B1077" s="179">
        <v>45117.021527777775</v>
      </c>
      <c r="C1077" s="248">
        <v>100</v>
      </c>
      <c r="D1077" s="248">
        <v>99.65</v>
      </c>
      <c r="E1077" s="248">
        <v>0.35</v>
      </c>
      <c r="F1077" s="137" t="s">
        <v>8792</v>
      </c>
    </row>
    <row r="1078" spans="2:6">
      <c r="B1078" s="179">
        <v>45117.061111111114</v>
      </c>
      <c r="C1078" s="248">
        <v>500</v>
      </c>
      <c r="D1078" s="248">
        <v>498.25</v>
      </c>
      <c r="E1078" s="248">
        <v>1.75</v>
      </c>
      <c r="F1078" s="137" t="s">
        <v>8956</v>
      </c>
    </row>
    <row r="1079" spans="2:6">
      <c r="B1079" s="179">
        <v>45117.159722222219</v>
      </c>
      <c r="C1079" s="248">
        <v>10</v>
      </c>
      <c r="D1079" s="248">
        <v>9.9600000000000009</v>
      </c>
      <c r="E1079" s="248">
        <v>0.04</v>
      </c>
      <c r="F1079" s="137" t="s">
        <v>8521</v>
      </c>
    </row>
    <row r="1080" spans="2:6">
      <c r="B1080" s="179">
        <v>45117.23333333333</v>
      </c>
      <c r="C1080" s="248">
        <v>300</v>
      </c>
      <c r="D1080" s="248">
        <v>298.95</v>
      </c>
      <c r="E1080" s="248">
        <v>1.05</v>
      </c>
      <c r="F1080" s="137" t="s">
        <v>8957</v>
      </c>
    </row>
    <row r="1081" spans="2:6">
      <c r="B1081" s="179">
        <v>45117.245833333334</v>
      </c>
      <c r="C1081" s="248">
        <v>23</v>
      </c>
      <c r="D1081" s="248">
        <v>22.92</v>
      </c>
      <c r="E1081" s="248">
        <v>0.08</v>
      </c>
      <c r="F1081" s="137" t="s">
        <v>8476</v>
      </c>
    </row>
    <row r="1082" spans="2:6">
      <c r="B1082" s="179">
        <v>45117.293055555558</v>
      </c>
      <c r="C1082" s="248">
        <v>300</v>
      </c>
      <c r="D1082" s="248">
        <v>298.95</v>
      </c>
      <c r="E1082" s="248">
        <v>1.05</v>
      </c>
      <c r="F1082" s="137" t="s">
        <v>8881</v>
      </c>
    </row>
    <row r="1083" spans="2:6">
      <c r="B1083" s="179">
        <v>45117.293749999997</v>
      </c>
      <c r="C1083" s="248">
        <v>4000</v>
      </c>
      <c r="D1083" s="248">
        <v>3986</v>
      </c>
      <c r="E1083" s="248">
        <v>14</v>
      </c>
      <c r="F1083" s="137" t="s">
        <v>8958</v>
      </c>
    </row>
    <row r="1084" spans="2:6">
      <c r="B1084" s="179">
        <v>45117.313194444447</v>
      </c>
      <c r="C1084" s="248">
        <v>200</v>
      </c>
      <c r="D1084" s="248">
        <v>199.3</v>
      </c>
      <c r="E1084" s="248">
        <v>0.7</v>
      </c>
      <c r="F1084" s="137" t="s">
        <v>8646</v>
      </c>
    </row>
    <row r="1085" spans="2:6">
      <c r="B1085" s="179">
        <v>45117.332638888889</v>
      </c>
      <c r="C1085" s="248">
        <v>100</v>
      </c>
      <c r="D1085" s="248">
        <v>99.65</v>
      </c>
      <c r="E1085" s="248">
        <v>0.35</v>
      </c>
      <c r="F1085" s="137" t="s">
        <v>8524</v>
      </c>
    </row>
    <row r="1086" spans="2:6">
      <c r="B1086" s="179">
        <v>45117.35</v>
      </c>
      <c r="C1086" s="248">
        <v>1</v>
      </c>
      <c r="D1086" s="248">
        <v>1</v>
      </c>
      <c r="E1086" s="248">
        <v>0</v>
      </c>
      <c r="F1086" s="137" t="s">
        <v>8582</v>
      </c>
    </row>
    <row r="1087" spans="2:6">
      <c r="B1087" s="179">
        <v>45117.350694444445</v>
      </c>
      <c r="C1087" s="248">
        <v>1</v>
      </c>
      <c r="D1087" s="248">
        <v>1</v>
      </c>
      <c r="E1087" s="248">
        <v>0</v>
      </c>
      <c r="F1087" s="137" t="s">
        <v>8582</v>
      </c>
    </row>
    <row r="1088" spans="2:6">
      <c r="B1088" s="179">
        <v>45117.350694444445</v>
      </c>
      <c r="C1088" s="248">
        <v>1</v>
      </c>
      <c r="D1088" s="248">
        <v>1</v>
      </c>
      <c r="E1088" s="248">
        <v>0</v>
      </c>
      <c r="F1088" s="137" t="s">
        <v>8582</v>
      </c>
    </row>
    <row r="1089" spans="2:6">
      <c r="B1089" s="179">
        <v>45117.351388888892</v>
      </c>
      <c r="C1089" s="248">
        <v>1</v>
      </c>
      <c r="D1089" s="248">
        <v>1</v>
      </c>
      <c r="E1089" s="248">
        <v>0</v>
      </c>
      <c r="F1089" s="137" t="s">
        <v>8582</v>
      </c>
    </row>
    <row r="1090" spans="2:6">
      <c r="B1090" s="179">
        <v>45117.351388888892</v>
      </c>
      <c r="C1090" s="248">
        <v>1</v>
      </c>
      <c r="D1090" s="248">
        <v>1</v>
      </c>
      <c r="E1090" s="248">
        <v>0</v>
      </c>
      <c r="F1090" s="137" t="s">
        <v>8582</v>
      </c>
    </row>
    <row r="1091" spans="2:6">
      <c r="B1091" s="179">
        <v>45117.355555555558</v>
      </c>
      <c r="C1091" s="248">
        <v>0.01</v>
      </c>
      <c r="D1091" s="248">
        <v>0.01</v>
      </c>
      <c r="E1091" s="248">
        <v>0</v>
      </c>
      <c r="F1091" s="137" t="s">
        <v>8710</v>
      </c>
    </row>
    <row r="1092" spans="2:6">
      <c r="B1092" s="179">
        <v>45117.356249999997</v>
      </c>
      <c r="C1092" s="248">
        <v>1000</v>
      </c>
      <c r="D1092" s="248">
        <v>996.5</v>
      </c>
      <c r="E1092" s="248">
        <v>3.5</v>
      </c>
      <c r="F1092" s="137" t="s">
        <v>8959</v>
      </c>
    </row>
    <row r="1093" spans="2:6">
      <c r="B1093" s="179">
        <v>45117.35833333333</v>
      </c>
      <c r="C1093" s="248">
        <v>1</v>
      </c>
      <c r="D1093" s="248">
        <v>1</v>
      </c>
      <c r="E1093" s="248">
        <v>0</v>
      </c>
      <c r="F1093" s="137" t="s">
        <v>8582</v>
      </c>
    </row>
    <row r="1094" spans="2:6">
      <c r="B1094" s="179">
        <v>45117.359027777777</v>
      </c>
      <c r="C1094" s="248">
        <v>1</v>
      </c>
      <c r="D1094" s="248">
        <v>1</v>
      </c>
      <c r="E1094" s="248">
        <v>0</v>
      </c>
      <c r="F1094" s="137" t="s">
        <v>8582</v>
      </c>
    </row>
    <row r="1095" spans="2:6">
      <c r="B1095" s="179">
        <v>45117.359027777777</v>
      </c>
      <c r="C1095" s="248">
        <v>1</v>
      </c>
      <c r="D1095" s="248">
        <v>1</v>
      </c>
      <c r="E1095" s="248">
        <v>0</v>
      </c>
      <c r="F1095" s="137" t="s">
        <v>8582</v>
      </c>
    </row>
    <row r="1096" spans="2:6">
      <c r="B1096" s="179">
        <v>45117.359027777777</v>
      </c>
      <c r="C1096" s="248">
        <v>1</v>
      </c>
      <c r="D1096" s="248">
        <v>1</v>
      </c>
      <c r="E1096" s="248">
        <v>0</v>
      </c>
      <c r="F1096" s="137" t="s">
        <v>8582</v>
      </c>
    </row>
    <row r="1097" spans="2:6">
      <c r="B1097" s="179">
        <v>45117.359722222223</v>
      </c>
      <c r="C1097" s="248">
        <v>1</v>
      </c>
      <c r="D1097" s="248">
        <v>1</v>
      </c>
      <c r="E1097" s="248">
        <v>0</v>
      </c>
      <c r="F1097" s="137" t="s">
        <v>8582</v>
      </c>
    </row>
    <row r="1098" spans="2:6">
      <c r="B1098" s="179">
        <v>45117.36041666667</v>
      </c>
      <c r="C1098" s="248">
        <v>1</v>
      </c>
      <c r="D1098" s="248">
        <v>1</v>
      </c>
      <c r="E1098" s="248">
        <v>0</v>
      </c>
      <c r="F1098" s="137" t="s">
        <v>8582</v>
      </c>
    </row>
    <row r="1099" spans="2:6">
      <c r="B1099" s="179">
        <v>45117.36041666667</v>
      </c>
      <c r="C1099" s="248">
        <v>1</v>
      </c>
      <c r="D1099" s="248">
        <v>1</v>
      </c>
      <c r="E1099" s="248">
        <v>0</v>
      </c>
      <c r="F1099" s="137" t="s">
        <v>8582</v>
      </c>
    </row>
    <row r="1100" spans="2:6">
      <c r="B1100" s="179">
        <v>45117.36041666667</v>
      </c>
      <c r="C1100" s="248">
        <v>1</v>
      </c>
      <c r="D1100" s="248">
        <v>1</v>
      </c>
      <c r="E1100" s="248">
        <v>0</v>
      </c>
      <c r="F1100" s="137" t="s">
        <v>8582</v>
      </c>
    </row>
    <row r="1101" spans="2:6">
      <c r="B1101" s="179">
        <v>45117.36041666667</v>
      </c>
      <c r="C1101" s="248">
        <v>1</v>
      </c>
      <c r="D1101" s="248">
        <v>1</v>
      </c>
      <c r="E1101" s="248">
        <v>0</v>
      </c>
      <c r="F1101" s="137" t="s">
        <v>8582</v>
      </c>
    </row>
    <row r="1102" spans="2:6">
      <c r="B1102" s="179">
        <v>45117.361111111109</v>
      </c>
      <c r="C1102" s="248">
        <v>1</v>
      </c>
      <c r="D1102" s="248">
        <v>1</v>
      </c>
      <c r="E1102" s="248">
        <v>0</v>
      </c>
      <c r="F1102" s="137" t="s">
        <v>8582</v>
      </c>
    </row>
    <row r="1103" spans="2:6">
      <c r="B1103" s="179">
        <v>45117.361111111109</v>
      </c>
      <c r="C1103" s="248">
        <v>1</v>
      </c>
      <c r="D1103" s="248">
        <v>1</v>
      </c>
      <c r="E1103" s="248">
        <v>0</v>
      </c>
      <c r="F1103" s="137" t="s">
        <v>8582</v>
      </c>
    </row>
    <row r="1104" spans="2:6">
      <c r="B1104" s="179">
        <v>45117.361805555556</v>
      </c>
      <c r="C1104" s="248">
        <v>1</v>
      </c>
      <c r="D1104" s="248">
        <v>1</v>
      </c>
      <c r="E1104" s="248">
        <v>0</v>
      </c>
      <c r="F1104" s="137" t="s">
        <v>8582</v>
      </c>
    </row>
    <row r="1105" spans="2:6">
      <c r="B1105" s="179">
        <v>45117.362500000003</v>
      </c>
      <c r="C1105" s="248">
        <v>1</v>
      </c>
      <c r="D1105" s="248">
        <v>1</v>
      </c>
      <c r="E1105" s="248">
        <v>0</v>
      </c>
      <c r="F1105" s="137" t="s">
        <v>8582</v>
      </c>
    </row>
    <row r="1106" spans="2:6">
      <c r="B1106" s="179">
        <v>45117.362500000003</v>
      </c>
      <c r="C1106" s="248">
        <v>1</v>
      </c>
      <c r="D1106" s="248">
        <v>1</v>
      </c>
      <c r="E1106" s="248">
        <v>0</v>
      </c>
      <c r="F1106" s="137" t="s">
        <v>8582</v>
      </c>
    </row>
    <row r="1107" spans="2:6">
      <c r="B1107" s="179">
        <v>45117.362500000003</v>
      </c>
      <c r="C1107" s="248">
        <v>1</v>
      </c>
      <c r="D1107" s="248">
        <v>1</v>
      </c>
      <c r="E1107" s="248">
        <v>0</v>
      </c>
      <c r="F1107" s="137" t="s">
        <v>8582</v>
      </c>
    </row>
    <row r="1108" spans="2:6">
      <c r="B1108" s="179">
        <v>45117.363194444442</v>
      </c>
      <c r="C1108" s="248">
        <v>1</v>
      </c>
      <c r="D1108" s="248">
        <v>1</v>
      </c>
      <c r="E1108" s="248">
        <v>0</v>
      </c>
      <c r="F1108" s="137" t="s">
        <v>8582</v>
      </c>
    </row>
    <row r="1109" spans="2:6">
      <c r="B1109" s="179">
        <v>45117.363194444442</v>
      </c>
      <c r="C1109" s="248">
        <v>1</v>
      </c>
      <c r="D1109" s="248">
        <v>1</v>
      </c>
      <c r="E1109" s="248">
        <v>0</v>
      </c>
      <c r="F1109" s="137" t="s">
        <v>8582</v>
      </c>
    </row>
    <row r="1110" spans="2:6">
      <c r="B1110" s="179">
        <v>45117.363888888889</v>
      </c>
      <c r="C1110" s="248">
        <v>1</v>
      </c>
      <c r="D1110" s="248">
        <v>1</v>
      </c>
      <c r="E1110" s="248">
        <v>0</v>
      </c>
      <c r="F1110" s="137" t="s">
        <v>8582</v>
      </c>
    </row>
    <row r="1111" spans="2:6">
      <c r="B1111" s="179">
        <v>45117.363888888889</v>
      </c>
      <c r="C1111" s="248">
        <v>1</v>
      </c>
      <c r="D1111" s="248">
        <v>1</v>
      </c>
      <c r="E1111" s="248">
        <v>0</v>
      </c>
      <c r="F1111" s="137" t="s">
        <v>8582</v>
      </c>
    </row>
    <row r="1112" spans="2:6">
      <c r="B1112" s="179">
        <v>45117.364583333336</v>
      </c>
      <c r="C1112" s="248">
        <v>1</v>
      </c>
      <c r="D1112" s="248">
        <v>1</v>
      </c>
      <c r="E1112" s="248">
        <v>0</v>
      </c>
      <c r="F1112" s="137" t="s">
        <v>8582</v>
      </c>
    </row>
    <row r="1113" spans="2:6">
      <c r="B1113" s="179">
        <v>45117.364583333336</v>
      </c>
      <c r="C1113" s="248">
        <v>1</v>
      </c>
      <c r="D1113" s="248">
        <v>1</v>
      </c>
      <c r="E1113" s="248">
        <v>0</v>
      </c>
      <c r="F1113" s="137" t="s">
        <v>8582</v>
      </c>
    </row>
    <row r="1114" spans="2:6">
      <c r="B1114" s="179">
        <v>45117.365972222222</v>
      </c>
      <c r="C1114" s="248">
        <v>1</v>
      </c>
      <c r="D1114" s="248">
        <v>1</v>
      </c>
      <c r="E1114" s="248">
        <v>0</v>
      </c>
      <c r="F1114" s="137" t="s">
        <v>8582</v>
      </c>
    </row>
    <row r="1115" spans="2:6">
      <c r="B1115" s="179">
        <v>45117.365972222222</v>
      </c>
      <c r="C1115" s="248">
        <v>1</v>
      </c>
      <c r="D1115" s="248">
        <v>1</v>
      </c>
      <c r="E1115" s="248">
        <v>0</v>
      </c>
      <c r="F1115" s="137" t="s">
        <v>8582</v>
      </c>
    </row>
    <row r="1116" spans="2:6">
      <c r="B1116" s="179">
        <v>45117.368055555555</v>
      </c>
      <c r="C1116" s="248">
        <v>10</v>
      </c>
      <c r="D1116" s="248">
        <v>9.9600000000000009</v>
      </c>
      <c r="E1116" s="248">
        <v>0.04</v>
      </c>
      <c r="F1116" s="137" t="s">
        <v>8960</v>
      </c>
    </row>
    <row r="1117" spans="2:6">
      <c r="B1117" s="179">
        <v>45117.368750000001</v>
      </c>
      <c r="C1117" s="248">
        <v>0.01</v>
      </c>
      <c r="D1117" s="248">
        <v>0.01</v>
      </c>
      <c r="E1117" s="248">
        <v>0</v>
      </c>
      <c r="F1117" s="137" t="s">
        <v>8961</v>
      </c>
    </row>
    <row r="1118" spans="2:6">
      <c r="B1118" s="179">
        <v>45117.379861111112</v>
      </c>
      <c r="C1118" s="248">
        <v>1500</v>
      </c>
      <c r="D1118" s="248">
        <v>1494.75</v>
      </c>
      <c r="E1118" s="248">
        <v>5.25</v>
      </c>
      <c r="F1118" s="137" t="s">
        <v>8962</v>
      </c>
    </row>
    <row r="1119" spans="2:6">
      <c r="B1119" s="179">
        <v>45117.379861111112</v>
      </c>
      <c r="C1119" s="248">
        <v>5000</v>
      </c>
      <c r="D1119" s="248">
        <v>4982.5</v>
      </c>
      <c r="E1119" s="248">
        <v>17.5</v>
      </c>
      <c r="F1119" s="137" t="s">
        <v>8963</v>
      </c>
    </row>
    <row r="1120" spans="2:6">
      <c r="B1120" s="179">
        <v>45117.381249999999</v>
      </c>
      <c r="C1120" s="248">
        <v>100</v>
      </c>
      <c r="D1120" s="248">
        <v>99.65</v>
      </c>
      <c r="E1120" s="248">
        <v>0.35</v>
      </c>
      <c r="F1120" s="137" t="s">
        <v>8926</v>
      </c>
    </row>
    <row r="1121" spans="2:6">
      <c r="B1121" s="179">
        <v>45117.387499999997</v>
      </c>
      <c r="C1121" s="248">
        <v>1</v>
      </c>
      <c r="D1121" s="248">
        <v>1</v>
      </c>
      <c r="E1121" s="248">
        <v>0</v>
      </c>
      <c r="F1121" s="137" t="s">
        <v>8582</v>
      </c>
    </row>
    <row r="1122" spans="2:6">
      <c r="B1122" s="179">
        <v>45117.387499999997</v>
      </c>
      <c r="C1122" s="248">
        <v>1</v>
      </c>
      <c r="D1122" s="248">
        <v>1</v>
      </c>
      <c r="E1122" s="248">
        <v>0</v>
      </c>
      <c r="F1122" s="137" t="s">
        <v>8582</v>
      </c>
    </row>
    <row r="1123" spans="2:6">
      <c r="B1123" s="179">
        <v>45117.388194444444</v>
      </c>
      <c r="C1123" s="248">
        <v>1</v>
      </c>
      <c r="D1123" s="248">
        <v>1</v>
      </c>
      <c r="E1123" s="248">
        <v>0</v>
      </c>
      <c r="F1123" s="137" t="s">
        <v>8582</v>
      </c>
    </row>
    <row r="1124" spans="2:6">
      <c r="B1124" s="179">
        <v>45117.388194444444</v>
      </c>
      <c r="C1124" s="248">
        <v>1</v>
      </c>
      <c r="D1124" s="248">
        <v>1</v>
      </c>
      <c r="E1124" s="248">
        <v>0</v>
      </c>
      <c r="F1124" s="137" t="s">
        <v>8582</v>
      </c>
    </row>
    <row r="1125" spans="2:6">
      <c r="B1125" s="179">
        <v>45117.388194444444</v>
      </c>
      <c r="C1125" s="248">
        <v>1</v>
      </c>
      <c r="D1125" s="248">
        <v>1</v>
      </c>
      <c r="E1125" s="248">
        <v>0</v>
      </c>
      <c r="F1125" s="137" t="s">
        <v>8582</v>
      </c>
    </row>
    <row r="1126" spans="2:6">
      <c r="B1126" s="179">
        <v>45117.388194444444</v>
      </c>
      <c r="C1126" s="248">
        <v>1</v>
      </c>
      <c r="D1126" s="248">
        <v>1</v>
      </c>
      <c r="E1126" s="248">
        <v>0</v>
      </c>
      <c r="F1126" s="137" t="s">
        <v>8582</v>
      </c>
    </row>
    <row r="1127" spans="2:6">
      <c r="B1127" s="179">
        <v>45117.388888888891</v>
      </c>
      <c r="C1127" s="248">
        <v>1</v>
      </c>
      <c r="D1127" s="248">
        <v>1</v>
      </c>
      <c r="E1127" s="248">
        <v>0</v>
      </c>
      <c r="F1127" s="137" t="s">
        <v>8582</v>
      </c>
    </row>
    <row r="1128" spans="2:6">
      <c r="B1128" s="179">
        <v>45117.38958333333</v>
      </c>
      <c r="C1128" s="248">
        <v>1</v>
      </c>
      <c r="D1128" s="248">
        <v>1</v>
      </c>
      <c r="E1128" s="248">
        <v>0</v>
      </c>
      <c r="F1128" s="137" t="s">
        <v>8582</v>
      </c>
    </row>
    <row r="1129" spans="2:6">
      <c r="B1129" s="179">
        <v>45117.390277777777</v>
      </c>
      <c r="C1129" s="248">
        <v>1</v>
      </c>
      <c r="D1129" s="248">
        <v>1</v>
      </c>
      <c r="E1129" s="248">
        <v>0</v>
      </c>
      <c r="F1129" s="137" t="s">
        <v>8582</v>
      </c>
    </row>
    <row r="1130" spans="2:6">
      <c r="B1130" s="179">
        <v>45117.390972222223</v>
      </c>
      <c r="C1130" s="248">
        <v>1</v>
      </c>
      <c r="D1130" s="248">
        <v>1</v>
      </c>
      <c r="E1130" s="248">
        <v>0</v>
      </c>
      <c r="F1130" s="137" t="s">
        <v>8582</v>
      </c>
    </row>
    <row r="1131" spans="2:6">
      <c r="B1131" s="179">
        <v>45117.390972222223</v>
      </c>
      <c r="C1131" s="248">
        <v>1</v>
      </c>
      <c r="D1131" s="248">
        <v>1</v>
      </c>
      <c r="E1131" s="248">
        <v>0</v>
      </c>
      <c r="F1131" s="137" t="s">
        <v>8582</v>
      </c>
    </row>
    <row r="1132" spans="2:6">
      <c r="B1132" s="179">
        <v>45117.39166666667</v>
      </c>
      <c r="C1132" s="248">
        <v>1</v>
      </c>
      <c r="D1132" s="248">
        <v>1</v>
      </c>
      <c r="E1132" s="248">
        <v>0</v>
      </c>
      <c r="F1132" s="137" t="s">
        <v>8582</v>
      </c>
    </row>
    <row r="1133" spans="2:6">
      <c r="B1133" s="179">
        <v>45117.392361111109</v>
      </c>
      <c r="C1133" s="248">
        <v>1</v>
      </c>
      <c r="D1133" s="248">
        <v>1</v>
      </c>
      <c r="E1133" s="248">
        <v>0</v>
      </c>
      <c r="F1133" s="137" t="s">
        <v>8582</v>
      </c>
    </row>
    <row r="1134" spans="2:6">
      <c r="B1134" s="179">
        <v>45117.393055555556</v>
      </c>
      <c r="C1134" s="248">
        <v>1</v>
      </c>
      <c r="D1134" s="248">
        <v>1</v>
      </c>
      <c r="E1134" s="248">
        <v>0</v>
      </c>
      <c r="F1134" s="137" t="s">
        <v>8582</v>
      </c>
    </row>
    <row r="1135" spans="2:6">
      <c r="B1135" s="179">
        <v>45117.393750000003</v>
      </c>
      <c r="C1135" s="248">
        <v>1</v>
      </c>
      <c r="D1135" s="248">
        <v>1</v>
      </c>
      <c r="E1135" s="248">
        <v>0</v>
      </c>
      <c r="F1135" s="137" t="s">
        <v>8582</v>
      </c>
    </row>
    <row r="1136" spans="2:6">
      <c r="B1136" s="179">
        <v>45117.393750000003</v>
      </c>
      <c r="C1136" s="248">
        <v>1</v>
      </c>
      <c r="D1136" s="248">
        <v>1</v>
      </c>
      <c r="E1136" s="248">
        <v>0</v>
      </c>
      <c r="F1136" s="137" t="s">
        <v>8582</v>
      </c>
    </row>
    <row r="1137" spans="2:6">
      <c r="B1137" s="179">
        <v>45117.394444444442</v>
      </c>
      <c r="C1137" s="248">
        <v>1</v>
      </c>
      <c r="D1137" s="248">
        <v>1</v>
      </c>
      <c r="E1137" s="248">
        <v>0</v>
      </c>
      <c r="F1137" s="137" t="s">
        <v>8582</v>
      </c>
    </row>
    <row r="1138" spans="2:6">
      <c r="B1138" s="179">
        <v>45117.394444444442</v>
      </c>
      <c r="C1138" s="248">
        <v>1</v>
      </c>
      <c r="D1138" s="248">
        <v>1</v>
      </c>
      <c r="E1138" s="248">
        <v>0</v>
      </c>
      <c r="F1138" s="137" t="s">
        <v>8582</v>
      </c>
    </row>
    <row r="1139" spans="2:6">
      <c r="B1139" s="179">
        <v>45117.395138888889</v>
      </c>
      <c r="C1139" s="248">
        <v>1</v>
      </c>
      <c r="D1139" s="248">
        <v>1</v>
      </c>
      <c r="E1139" s="248">
        <v>0</v>
      </c>
      <c r="F1139" s="137" t="s">
        <v>8582</v>
      </c>
    </row>
    <row r="1140" spans="2:6">
      <c r="B1140" s="179">
        <v>45117.395833333336</v>
      </c>
      <c r="C1140" s="248">
        <v>1</v>
      </c>
      <c r="D1140" s="248">
        <v>1</v>
      </c>
      <c r="E1140" s="248">
        <v>0</v>
      </c>
      <c r="F1140" s="137" t="s">
        <v>8582</v>
      </c>
    </row>
    <row r="1141" spans="2:6">
      <c r="B1141" s="179">
        <v>45117.402083333334</v>
      </c>
      <c r="C1141" s="248">
        <v>100</v>
      </c>
      <c r="D1141" s="248">
        <v>99.65</v>
      </c>
      <c r="E1141" s="248">
        <v>0.35</v>
      </c>
      <c r="F1141" s="137" t="s">
        <v>8964</v>
      </c>
    </row>
    <row r="1142" spans="2:6">
      <c r="B1142" s="179">
        <v>45117.40347222222</v>
      </c>
      <c r="C1142" s="248">
        <v>200</v>
      </c>
      <c r="D1142" s="248">
        <v>199.3</v>
      </c>
      <c r="E1142" s="248">
        <v>0.7</v>
      </c>
      <c r="F1142" s="137" t="s">
        <v>8862</v>
      </c>
    </row>
    <row r="1143" spans="2:6">
      <c r="B1143" s="179">
        <v>45117.405555555553</v>
      </c>
      <c r="C1143" s="248">
        <v>750</v>
      </c>
      <c r="D1143" s="248">
        <v>747.37</v>
      </c>
      <c r="E1143" s="248">
        <v>2.63</v>
      </c>
      <c r="F1143" s="137" t="s">
        <v>8925</v>
      </c>
    </row>
    <row r="1144" spans="2:6">
      <c r="B1144" s="179">
        <v>45117.414583333331</v>
      </c>
      <c r="C1144" s="248">
        <v>0.01</v>
      </c>
      <c r="D1144" s="248">
        <v>0.01</v>
      </c>
      <c r="E1144" s="248">
        <v>0</v>
      </c>
      <c r="F1144" s="137" t="s">
        <v>8651</v>
      </c>
    </row>
    <row r="1145" spans="2:6">
      <c r="B1145" s="179">
        <v>45117.415277777778</v>
      </c>
      <c r="C1145" s="248">
        <v>0.01</v>
      </c>
      <c r="D1145" s="248">
        <v>0.01</v>
      </c>
      <c r="E1145" s="248">
        <v>0</v>
      </c>
      <c r="F1145" s="137" t="s">
        <v>8651</v>
      </c>
    </row>
    <row r="1146" spans="2:6">
      <c r="B1146" s="179">
        <v>45117.416666666664</v>
      </c>
      <c r="C1146" s="248">
        <v>1</v>
      </c>
      <c r="D1146" s="248">
        <v>1</v>
      </c>
      <c r="E1146" s="248">
        <v>0</v>
      </c>
      <c r="F1146" s="137" t="s">
        <v>8582</v>
      </c>
    </row>
    <row r="1147" spans="2:6">
      <c r="B1147" s="179">
        <v>45117.417361111111</v>
      </c>
      <c r="C1147" s="248">
        <v>300</v>
      </c>
      <c r="D1147" s="248">
        <v>298.95</v>
      </c>
      <c r="E1147" s="248">
        <v>1.05</v>
      </c>
      <c r="F1147" s="137" t="s">
        <v>8965</v>
      </c>
    </row>
    <row r="1148" spans="2:6">
      <c r="B1148" s="179">
        <v>45117.418749999997</v>
      </c>
      <c r="C1148" s="248">
        <v>100</v>
      </c>
      <c r="D1148" s="248">
        <v>99.65</v>
      </c>
      <c r="E1148" s="248">
        <v>0.35</v>
      </c>
      <c r="F1148" s="137" t="s">
        <v>8469</v>
      </c>
    </row>
    <row r="1149" spans="2:6">
      <c r="B1149" s="179">
        <v>45117.418749999997</v>
      </c>
      <c r="C1149" s="248">
        <v>500</v>
      </c>
      <c r="D1149" s="248">
        <v>498.25</v>
      </c>
      <c r="E1149" s="248">
        <v>1.75</v>
      </c>
      <c r="F1149" s="137" t="s">
        <v>8966</v>
      </c>
    </row>
    <row r="1150" spans="2:6">
      <c r="B1150" s="179">
        <v>45117.425694444442</v>
      </c>
      <c r="C1150" s="248">
        <v>1</v>
      </c>
      <c r="D1150" s="248">
        <v>1</v>
      </c>
      <c r="E1150" s="248">
        <v>0</v>
      </c>
      <c r="F1150" s="137" t="s">
        <v>8582</v>
      </c>
    </row>
    <row r="1151" spans="2:6">
      <c r="B1151" s="179">
        <v>45117.425694444442</v>
      </c>
      <c r="C1151" s="248">
        <v>1</v>
      </c>
      <c r="D1151" s="248">
        <v>1</v>
      </c>
      <c r="E1151" s="248">
        <v>0</v>
      </c>
      <c r="F1151" s="137" t="s">
        <v>8582</v>
      </c>
    </row>
    <row r="1152" spans="2:6">
      <c r="B1152" s="179">
        <v>45117.426388888889</v>
      </c>
      <c r="C1152" s="248">
        <v>1</v>
      </c>
      <c r="D1152" s="248">
        <v>1</v>
      </c>
      <c r="E1152" s="248">
        <v>0</v>
      </c>
      <c r="F1152" s="137" t="s">
        <v>8582</v>
      </c>
    </row>
    <row r="1153" spans="2:6">
      <c r="B1153" s="179">
        <v>45117.426388888889</v>
      </c>
      <c r="C1153" s="248">
        <v>1000</v>
      </c>
      <c r="D1153" s="248">
        <v>996.5</v>
      </c>
      <c r="E1153" s="248">
        <v>3.5</v>
      </c>
      <c r="F1153" s="137" t="s">
        <v>8967</v>
      </c>
    </row>
    <row r="1154" spans="2:6">
      <c r="B1154" s="179">
        <v>45117.426388888889</v>
      </c>
      <c r="C1154" s="248">
        <v>1</v>
      </c>
      <c r="D1154" s="248">
        <v>1</v>
      </c>
      <c r="E1154" s="248">
        <v>0</v>
      </c>
      <c r="F1154" s="137" t="s">
        <v>8582</v>
      </c>
    </row>
    <row r="1155" spans="2:6">
      <c r="B1155" s="179">
        <v>45117.427083333336</v>
      </c>
      <c r="C1155" s="248">
        <v>1</v>
      </c>
      <c r="D1155" s="248">
        <v>1</v>
      </c>
      <c r="E1155" s="248">
        <v>0</v>
      </c>
      <c r="F1155" s="137" t="s">
        <v>8582</v>
      </c>
    </row>
    <row r="1156" spans="2:6">
      <c r="B1156" s="179">
        <v>45117.427777777775</v>
      </c>
      <c r="C1156" s="248">
        <v>1</v>
      </c>
      <c r="D1156" s="248">
        <v>1</v>
      </c>
      <c r="E1156" s="248">
        <v>0</v>
      </c>
      <c r="F1156" s="137" t="s">
        <v>8582</v>
      </c>
    </row>
    <row r="1157" spans="2:6">
      <c r="B1157" s="179">
        <v>45117.427777777775</v>
      </c>
      <c r="C1157" s="248">
        <v>300</v>
      </c>
      <c r="D1157" s="248">
        <v>292.5</v>
      </c>
      <c r="E1157" s="248">
        <v>7.5</v>
      </c>
      <c r="F1157" s="137" t="s">
        <v>8968</v>
      </c>
    </row>
    <row r="1158" spans="2:6">
      <c r="B1158" s="179">
        <v>45117.428472222222</v>
      </c>
      <c r="C1158" s="248">
        <v>120</v>
      </c>
      <c r="D1158" s="248">
        <v>119.58</v>
      </c>
      <c r="E1158" s="248">
        <v>0.42</v>
      </c>
      <c r="F1158" s="137" t="s">
        <v>8797</v>
      </c>
    </row>
    <row r="1159" spans="2:6">
      <c r="B1159" s="179">
        <v>45117.428472222222</v>
      </c>
      <c r="C1159" s="248">
        <v>1</v>
      </c>
      <c r="D1159" s="248">
        <v>1</v>
      </c>
      <c r="E1159" s="248">
        <v>0</v>
      </c>
      <c r="F1159" s="137" t="s">
        <v>8582</v>
      </c>
    </row>
    <row r="1160" spans="2:6">
      <c r="B1160" s="179">
        <v>45117.428472222222</v>
      </c>
      <c r="C1160" s="248">
        <v>1</v>
      </c>
      <c r="D1160" s="248">
        <v>1</v>
      </c>
      <c r="E1160" s="248">
        <v>0</v>
      </c>
      <c r="F1160" s="137" t="s">
        <v>8582</v>
      </c>
    </row>
    <row r="1161" spans="2:6">
      <c r="B1161" s="179">
        <v>45117.429166666669</v>
      </c>
      <c r="C1161" s="248">
        <v>1</v>
      </c>
      <c r="D1161" s="248">
        <v>1</v>
      </c>
      <c r="E1161" s="248">
        <v>0</v>
      </c>
      <c r="F1161" s="137" t="s">
        <v>8582</v>
      </c>
    </row>
    <row r="1162" spans="2:6">
      <c r="B1162" s="179">
        <v>45117.429166666669</v>
      </c>
      <c r="C1162" s="248">
        <v>1</v>
      </c>
      <c r="D1162" s="248">
        <v>1</v>
      </c>
      <c r="E1162" s="248">
        <v>0</v>
      </c>
      <c r="F1162" s="137" t="s">
        <v>8582</v>
      </c>
    </row>
    <row r="1163" spans="2:6">
      <c r="B1163" s="179">
        <v>45117.429861111108</v>
      </c>
      <c r="C1163" s="248">
        <v>1</v>
      </c>
      <c r="D1163" s="248">
        <v>1</v>
      </c>
      <c r="E1163" s="248">
        <v>0</v>
      </c>
      <c r="F1163" s="137" t="s">
        <v>8582</v>
      </c>
    </row>
    <row r="1164" spans="2:6">
      <c r="B1164" s="179">
        <v>45117.430555555555</v>
      </c>
      <c r="C1164" s="248">
        <v>1</v>
      </c>
      <c r="D1164" s="248">
        <v>1</v>
      </c>
      <c r="E1164" s="248">
        <v>0</v>
      </c>
      <c r="F1164" s="137" t="s">
        <v>8582</v>
      </c>
    </row>
    <row r="1165" spans="2:6">
      <c r="B1165" s="179">
        <v>45117.432638888888</v>
      </c>
      <c r="C1165" s="248">
        <v>1</v>
      </c>
      <c r="D1165" s="248">
        <v>1</v>
      </c>
      <c r="E1165" s="248">
        <v>0</v>
      </c>
      <c r="F1165" s="137" t="s">
        <v>8582</v>
      </c>
    </row>
    <row r="1166" spans="2:6">
      <c r="B1166" s="179">
        <v>45117.432638888888</v>
      </c>
      <c r="C1166" s="248">
        <v>1</v>
      </c>
      <c r="D1166" s="248">
        <v>1</v>
      </c>
      <c r="E1166" s="248">
        <v>0</v>
      </c>
      <c r="F1166" s="137" t="s">
        <v>8582</v>
      </c>
    </row>
    <row r="1167" spans="2:6">
      <c r="B1167" s="179">
        <v>45117.43472222222</v>
      </c>
      <c r="C1167" s="248">
        <v>1</v>
      </c>
      <c r="D1167" s="248">
        <v>1</v>
      </c>
      <c r="E1167" s="248">
        <v>0</v>
      </c>
      <c r="F1167" s="137" t="s">
        <v>8582</v>
      </c>
    </row>
    <row r="1168" spans="2:6">
      <c r="B1168" s="179">
        <v>45117.443055555559</v>
      </c>
      <c r="C1168" s="248">
        <v>0.1</v>
      </c>
      <c r="D1168" s="248">
        <v>0.1</v>
      </c>
      <c r="E1168" s="248">
        <v>0</v>
      </c>
      <c r="F1168" s="137" t="s">
        <v>8638</v>
      </c>
    </row>
    <row r="1169" spans="2:6">
      <c r="B1169" s="179">
        <v>45117.444444444445</v>
      </c>
      <c r="C1169" s="248">
        <v>1000</v>
      </c>
      <c r="D1169" s="248">
        <v>996.5</v>
      </c>
      <c r="E1169" s="248">
        <v>3.5</v>
      </c>
      <c r="F1169" s="137" t="s">
        <v>8969</v>
      </c>
    </row>
    <row r="1170" spans="2:6">
      <c r="B1170" s="179">
        <v>45117.45</v>
      </c>
      <c r="C1170" s="248">
        <v>300</v>
      </c>
      <c r="D1170" s="248">
        <v>298.95</v>
      </c>
      <c r="E1170" s="248">
        <v>1.05</v>
      </c>
      <c r="F1170" s="137" t="s">
        <v>8970</v>
      </c>
    </row>
    <row r="1171" spans="2:6">
      <c r="B1171" s="179">
        <v>45117.466666666667</v>
      </c>
      <c r="C1171" s="248">
        <v>100</v>
      </c>
      <c r="D1171" s="248">
        <v>99.65</v>
      </c>
      <c r="E1171" s="248">
        <v>0.35</v>
      </c>
      <c r="F1171" s="137" t="s">
        <v>8971</v>
      </c>
    </row>
    <row r="1172" spans="2:6">
      <c r="B1172" s="179">
        <v>45117.470138888886</v>
      </c>
      <c r="C1172" s="248">
        <v>190</v>
      </c>
      <c r="D1172" s="248">
        <v>189.33</v>
      </c>
      <c r="E1172" s="248">
        <v>0.67</v>
      </c>
      <c r="F1172" s="137" t="s">
        <v>8972</v>
      </c>
    </row>
    <row r="1173" spans="2:6">
      <c r="B1173" s="179">
        <v>45117.492361111108</v>
      </c>
      <c r="C1173" s="248">
        <v>125</v>
      </c>
      <c r="D1173" s="248">
        <v>124.56</v>
      </c>
      <c r="E1173" s="248">
        <v>0.44</v>
      </c>
      <c r="F1173" s="137" t="s">
        <v>8476</v>
      </c>
    </row>
    <row r="1174" spans="2:6">
      <c r="B1174" s="179">
        <v>45117.511805555558</v>
      </c>
      <c r="C1174" s="248">
        <v>513.29999999999995</v>
      </c>
      <c r="D1174" s="248">
        <v>511.5</v>
      </c>
      <c r="E1174" s="248">
        <v>1.8</v>
      </c>
      <c r="F1174" s="137" t="s">
        <v>8603</v>
      </c>
    </row>
    <row r="1175" spans="2:6">
      <c r="B1175" s="179">
        <v>45117.515972222223</v>
      </c>
      <c r="C1175" s="248">
        <v>0.1</v>
      </c>
      <c r="D1175" s="248">
        <v>0.1</v>
      </c>
      <c r="E1175" s="248">
        <v>0</v>
      </c>
      <c r="F1175" s="137" t="s">
        <v>8973</v>
      </c>
    </row>
    <row r="1176" spans="2:6">
      <c r="B1176" s="179">
        <v>45117.517361111109</v>
      </c>
      <c r="C1176" s="248">
        <v>2000</v>
      </c>
      <c r="D1176" s="248">
        <v>1993</v>
      </c>
      <c r="E1176" s="248">
        <v>7</v>
      </c>
      <c r="F1176" s="137" t="s">
        <v>8974</v>
      </c>
    </row>
    <row r="1177" spans="2:6">
      <c r="B1177" s="179">
        <v>45117.525694444441</v>
      </c>
      <c r="C1177" s="248">
        <v>2710</v>
      </c>
      <c r="D1177" s="248">
        <v>2700.51</v>
      </c>
      <c r="E1177" s="248">
        <v>9.49</v>
      </c>
      <c r="F1177" s="137" t="s">
        <v>8613</v>
      </c>
    </row>
    <row r="1178" spans="2:6">
      <c r="B1178" s="179">
        <v>45117.543749999997</v>
      </c>
      <c r="C1178" s="248">
        <v>1000</v>
      </c>
      <c r="D1178" s="248">
        <v>996.5</v>
      </c>
      <c r="E1178" s="248">
        <v>3.5</v>
      </c>
      <c r="F1178" s="137" t="s">
        <v>8975</v>
      </c>
    </row>
    <row r="1179" spans="2:6">
      <c r="B1179" s="179">
        <v>45117.549305555556</v>
      </c>
      <c r="C1179" s="248">
        <v>500</v>
      </c>
      <c r="D1179" s="248">
        <v>498.25</v>
      </c>
      <c r="E1179" s="248">
        <v>1.75</v>
      </c>
      <c r="F1179" s="137" t="s">
        <v>8976</v>
      </c>
    </row>
    <row r="1180" spans="2:6">
      <c r="B1180" s="179">
        <v>45117.564583333333</v>
      </c>
      <c r="C1180" s="248">
        <v>1</v>
      </c>
      <c r="D1180" s="248">
        <v>1</v>
      </c>
      <c r="E1180" s="248">
        <v>0</v>
      </c>
      <c r="F1180" s="137" t="s">
        <v>8841</v>
      </c>
    </row>
    <row r="1181" spans="2:6">
      <c r="B1181" s="179">
        <v>45117.566666666666</v>
      </c>
      <c r="C1181" s="248">
        <v>200</v>
      </c>
      <c r="D1181" s="248">
        <v>199.3</v>
      </c>
      <c r="E1181" s="248">
        <v>0.7</v>
      </c>
      <c r="F1181" s="137" t="s">
        <v>8567</v>
      </c>
    </row>
    <row r="1182" spans="2:6">
      <c r="B1182" s="179">
        <v>45117.572916666664</v>
      </c>
      <c r="C1182" s="248">
        <v>500</v>
      </c>
      <c r="D1182" s="248">
        <v>498.25</v>
      </c>
      <c r="E1182" s="248">
        <v>1.75</v>
      </c>
      <c r="F1182" s="137" t="s">
        <v>8977</v>
      </c>
    </row>
    <row r="1183" spans="2:6">
      <c r="B1183" s="179">
        <v>45117.573611111111</v>
      </c>
      <c r="C1183" s="248">
        <v>1</v>
      </c>
      <c r="D1183" s="248">
        <v>1</v>
      </c>
      <c r="E1183" s="248">
        <v>0</v>
      </c>
      <c r="F1183" s="137" t="s">
        <v>8978</v>
      </c>
    </row>
    <row r="1184" spans="2:6">
      <c r="B1184" s="179">
        <v>45117.573611111111</v>
      </c>
      <c r="C1184" s="248">
        <v>500</v>
      </c>
      <c r="D1184" s="248">
        <v>498.25</v>
      </c>
      <c r="E1184" s="248">
        <v>1.75</v>
      </c>
      <c r="F1184" s="137" t="s">
        <v>8977</v>
      </c>
    </row>
    <row r="1185" spans="2:6">
      <c r="B1185" s="179">
        <v>45117.574999999997</v>
      </c>
      <c r="C1185" s="248">
        <v>500</v>
      </c>
      <c r="D1185" s="248">
        <v>498.25</v>
      </c>
      <c r="E1185" s="248">
        <v>1.75</v>
      </c>
      <c r="F1185" s="137" t="s">
        <v>8977</v>
      </c>
    </row>
    <row r="1186" spans="2:6">
      <c r="B1186" s="179">
        <v>45117.575694444444</v>
      </c>
      <c r="C1186" s="248">
        <v>500</v>
      </c>
      <c r="D1186" s="248">
        <v>498.25</v>
      </c>
      <c r="E1186" s="248">
        <v>1.75</v>
      </c>
      <c r="F1186" s="137" t="s">
        <v>8977</v>
      </c>
    </row>
    <row r="1187" spans="2:6">
      <c r="B1187" s="179">
        <v>45117.576388888891</v>
      </c>
      <c r="C1187" s="248">
        <v>100</v>
      </c>
      <c r="D1187" s="248">
        <v>99.65</v>
      </c>
      <c r="E1187" s="248">
        <v>0.35</v>
      </c>
      <c r="F1187" s="137" t="s">
        <v>8489</v>
      </c>
    </row>
    <row r="1188" spans="2:6">
      <c r="B1188" s="179">
        <v>45117.579861111109</v>
      </c>
      <c r="C1188" s="248">
        <v>500</v>
      </c>
      <c r="D1188" s="248">
        <v>498.25</v>
      </c>
      <c r="E1188" s="248">
        <v>1.75</v>
      </c>
      <c r="F1188" s="137" t="s">
        <v>8979</v>
      </c>
    </row>
    <row r="1189" spans="2:6">
      <c r="B1189" s="179">
        <v>45117.597916666666</v>
      </c>
      <c r="C1189" s="248">
        <v>1</v>
      </c>
      <c r="D1189" s="248">
        <v>1</v>
      </c>
      <c r="E1189" s="248">
        <v>0</v>
      </c>
      <c r="F1189" s="137" t="s">
        <v>8980</v>
      </c>
    </row>
    <row r="1190" spans="2:6">
      <c r="B1190" s="179">
        <v>45117.599305555559</v>
      </c>
      <c r="C1190" s="248">
        <v>1</v>
      </c>
      <c r="D1190" s="248">
        <v>1</v>
      </c>
      <c r="E1190" s="248">
        <v>0</v>
      </c>
      <c r="F1190" s="137" t="s">
        <v>8980</v>
      </c>
    </row>
    <row r="1191" spans="2:6">
      <c r="B1191" s="179">
        <v>45117.603472222225</v>
      </c>
      <c r="C1191" s="248">
        <v>500</v>
      </c>
      <c r="D1191" s="248">
        <v>498.25</v>
      </c>
      <c r="E1191" s="248">
        <v>1.75</v>
      </c>
      <c r="F1191" s="137" t="s">
        <v>8981</v>
      </c>
    </row>
    <row r="1192" spans="2:6">
      <c r="B1192" s="179">
        <v>45117.604166666664</v>
      </c>
      <c r="C1192" s="248">
        <v>20000</v>
      </c>
      <c r="D1192" s="248">
        <v>19930</v>
      </c>
      <c r="E1192" s="248">
        <v>70</v>
      </c>
      <c r="F1192" s="137" t="s">
        <v>8982</v>
      </c>
    </row>
    <row r="1193" spans="2:6">
      <c r="B1193" s="179">
        <v>45117.604166666664</v>
      </c>
      <c r="C1193" s="248">
        <v>10000</v>
      </c>
      <c r="D1193" s="248">
        <v>9965</v>
      </c>
      <c r="E1193" s="248">
        <v>35</v>
      </c>
      <c r="F1193" s="137" t="s">
        <v>8983</v>
      </c>
    </row>
    <row r="1194" spans="2:6">
      <c r="B1194" s="179">
        <v>45117.613888888889</v>
      </c>
      <c r="C1194" s="248">
        <v>0.01</v>
      </c>
      <c r="D1194" s="248">
        <v>0.01</v>
      </c>
      <c r="E1194" s="248">
        <v>0</v>
      </c>
      <c r="F1194" s="137" t="s">
        <v>8961</v>
      </c>
    </row>
    <row r="1195" spans="2:6">
      <c r="B1195" s="179">
        <v>45117.629166666666</v>
      </c>
      <c r="C1195" s="248">
        <v>1000</v>
      </c>
      <c r="D1195" s="248">
        <v>996.5</v>
      </c>
      <c r="E1195" s="248">
        <v>3.5</v>
      </c>
      <c r="F1195" s="137" t="s">
        <v>8984</v>
      </c>
    </row>
    <row r="1196" spans="2:6">
      <c r="B1196" s="179">
        <v>45117.63958333333</v>
      </c>
      <c r="C1196" s="248">
        <v>32000</v>
      </c>
      <c r="D1196" s="248">
        <v>31888</v>
      </c>
      <c r="E1196" s="248">
        <v>112</v>
      </c>
      <c r="F1196" s="137" t="s">
        <v>8985</v>
      </c>
    </row>
    <row r="1197" spans="2:6">
      <c r="B1197" s="179">
        <v>45117.645138888889</v>
      </c>
      <c r="C1197" s="248">
        <v>3500</v>
      </c>
      <c r="D1197" s="248">
        <v>3487.75</v>
      </c>
      <c r="E1197" s="248">
        <v>12.25</v>
      </c>
      <c r="F1197" s="137" t="s">
        <v>8986</v>
      </c>
    </row>
    <row r="1198" spans="2:6">
      <c r="B1198" s="179">
        <v>45117.652777777781</v>
      </c>
      <c r="C1198" s="248">
        <v>2000</v>
      </c>
      <c r="D1198" s="248">
        <v>1993</v>
      </c>
      <c r="E1198" s="248">
        <v>7</v>
      </c>
      <c r="F1198" s="137" t="s">
        <v>8780</v>
      </c>
    </row>
    <row r="1199" spans="2:6">
      <c r="B1199" s="179">
        <v>45117.668749999997</v>
      </c>
      <c r="C1199" s="248">
        <v>10</v>
      </c>
      <c r="D1199" s="248">
        <v>9.9600000000000009</v>
      </c>
      <c r="E1199" s="248">
        <v>0.04</v>
      </c>
      <c r="F1199" s="137" t="s">
        <v>8987</v>
      </c>
    </row>
    <row r="1200" spans="2:6">
      <c r="B1200" s="179">
        <v>45117.673611111109</v>
      </c>
      <c r="C1200" s="248">
        <v>2500</v>
      </c>
      <c r="D1200" s="248">
        <v>2491.25</v>
      </c>
      <c r="E1200" s="248">
        <v>8.75</v>
      </c>
      <c r="F1200" s="137" t="s">
        <v>8988</v>
      </c>
    </row>
    <row r="1201" spans="2:6">
      <c r="B1201" s="179">
        <v>45117.674305555556</v>
      </c>
      <c r="C1201" s="248">
        <v>100</v>
      </c>
      <c r="D1201" s="248">
        <v>99.65</v>
      </c>
      <c r="E1201" s="248">
        <v>0.35</v>
      </c>
      <c r="F1201" s="137" t="s">
        <v>8828</v>
      </c>
    </row>
    <row r="1202" spans="2:6">
      <c r="B1202" s="179">
        <v>45117.681944444441</v>
      </c>
      <c r="C1202" s="248">
        <v>2000</v>
      </c>
      <c r="D1202" s="248">
        <v>1993</v>
      </c>
      <c r="E1202" s="248">
        <v>7</v>
      </c>
      <c r="F1202" s="137" t="s">
        <v>8989</v>
      </c>
    </row>
    <row r="1203" spans="2:6">
      <c r="B1203" s="179">
        <v>45117.701388888891</v>
      </c>
      <c r="C1203" s="248">
        <v>5000</v>
      </c>
      <c r="D1203" s="248">
        <v>4982.5</v>
      </c>
      <c r="E1203" s="248">
        <v>17.5</v>
      </c>
      <c r="F1203" s="137" t="s">
        <v>8990</v>
      </c>
    </row>
    <row r="1204" spans="2:6">
      <c r="B1204" s="179">
        <v>45117.702777777777</v>
      </c>
      <c r="C1204" s="248">
        <v>2000</v>
      </c>
      <c r="D1204" s="248">
        <v>1993</v>
      </c>
      <c r="E1204" s="248">
        <v>7</v>
      </c>
      <c r="F1204" s="137" t="s">
        <v>8991</v>
      </c>
    </row>
    <row r="1205" spans="2:6">
      <c r="B1205" s="179">
        <v>45117.714583333334</v>
      </c>
      <c r="C1205" s="248">
        <v>500</v>
      </c>
      <c r="D1205" s="248">
        <v>498.25</v>
      </c>
      <c r="E1205" s="248">
        <v>1.75</v>
      </c>
      <c r="F1205" s="137" t="s">
        <v>8992</v>
      </c>
    </row>
    <row r="1206" spans="2:6">
      <c r="B1206" s="179">
        <v>45117.714583333334</v>
      </c>
      <c r="C1206" s="248">
        <v>1</v>
      </c>
      <c r="D1206" s="248">
        <v>1</v>
      </c>
      <c r="E1206" s="248">
        <v>0</v>
      </c>
      <c r="F1206" s="137" t="s">
        <v>8582</v>
      </c>
    </row>
    <row r="1207" spans="2:6">
      <c r="B1207" s="179">
        <v>45117.715277777781</v>
      </c>
      <c r="C1207" s="248">
        <v>1</v>
      </c>
      <c r="D1207" s="248">
        <v>1</v>
      </c>
      <c r="E1207" s="248">
        <v>0</v>
      </c>
      <c r="F1207" s="137" t="s">
        <v>8582</v>
      </c>
    </row>
    <row r="1208" spans="2:6">
      <c r="B1208" s="179">
        <v>45117.717361111114</v>
      </c>
      <c r="C1208" s="248">
        <v>1</v>
      </c>
      <c r="D1208" s="248">
        <v>1</v>
      </c>
      <c r="E1208" s="248">
        <v>0</v>
      </c>
      <c r="F1208" s="137" t="s">
        <v>8582</v>
      </c>
    </row>
    <row r="1209" spans="2:6">
      <c r="B1209" s="179">
        <v>45117.722222222219</v>
      </c>
      <c r="C1209" s="248">
        <v>1</v>
      </c>
      <c r="D1209" s="248">
        <v>1</v>
      </c>
      <c r="E1209" s="248">
        <v>0</v>
      </c>
      <c r="F1209" s="137" t="s">
        <v>8582</v>
      </c>
    </row>
    <row r="1210" spans="2:6">
      <c r="B1210" s="179">
        <v>45117.722222222219</v>
      </c>
      <c r="C1210" s="248">
        <v>1</v>
      </c>
      <c r="D1210" s="248">
        <v>1</v>
      </c>
      <c r="E1210" s="248">
        <v>0</v>
      </c>
      <c r="F1210" s="137" t="s">
        <v>8582</v>
      </c>
    </row>
    <row r="1211" spans="2:6">
      <c r="B1211" s="179">
        <v>45117.722916666666</v>
      </c>
      <c r="C1211" s="248">
        <v>300</v>
      </c>
      <c r="D1211" s="248">
        <v>298.95</v>
      </c>
      <c r="E1211" s="248">
        <v>1.05</v>
      </c>
      <c r="F1211" s="137" t="s">
        <v>8494</v>
      </c>
    </row>
    <row r="1212" spans="2:6">
      <c r="B1212" s="179">
        <v>45117.724999999999</v>
      </c>
      <c r="C1212" s="248">
        <v>1</v>
      </c>
      <c r="D1212" s="248">
        <v>1</v>
      </c>
      <c r="E1212" s="248">
        <v>0</v>
      </c>
      <c r="F1212" s="137" t="s">
        <v>8582</v>
      </c>
    </row>
    <row r="1213" spans="2:6">
      <c r="B1213" s="179">
        <v>45117.724999999999</v>
      </c>
      <c r="C1213" s="248">
        <v>1</v>
      </c>
      <c r="D1213" s="248">
        <v>1</v>
      </c>
      <c r="E1213" s="248">
        <v>0</v>
      </c>
      <c r="F1213" s="137" t="s">
        <v>8582</v>
      </c>
    </row>
    <row r="1214" spans="2:6">
      <c r="B1214" s="179">
        <v>45117.727083333331</v>
      </c>
      <c r="C1214" s="248">
        <v>1</v>
      </c>
      <c r="D1214" s="248">
        <v>1</v>
      </c>
      <c r="E1214" s="248">
        <v>0</v>
      </c>
      <c r="F1214" s="137" t="s">
        <v>8582</v>
      </c>
    </row>
    <row r="1215" spans="2:6">
      <c r="B1215" s="179">
        <v>45117.728472222225</v>
      </c>
      <c r="C1215" s="248">
        <v>3000</v>
      </c>
      <c r="D1215" s="248">
        <v>2989.5</v>
      </c>
      <c r="E1215" s="248">
        <v>10.5</v>
      </c>
      <c r="F1215" s="137" t="s">
        <v>8627</v>
      </c>
    </row>
    <row r="1216" spans="2:6">
      <c r="B1216" s="179">
        <v>45117.729861111111</v>
      </c>
      <c r="C1216" s="248">
        <v>1</v>
      </c>
      <c r="D1216" s="248">
        <v>1</v>
      </c>
      <c r="E1216" s="248">
        <v>0</v>
      </c>
      <c r="F1216" s="137" t="s">
        <v>8582</v>
      </c>
    </row>
    <row r="1217" spans="2:6">
      <c r="B1217" s="179">
        <v>45117.730555555558</v>
      </c>
      <c r="C1217" s="248">
        <v>1</v>
      </c>
      <c r="D1217" s="248">
        <v>1</v>
      </c>
      <c r="E1217" s="248">
        <v>0</v>
      </c>
      <c r="F1217" s="137" t="s">
        <v>8582</v>
      </c>
    </row>
    <row r="1218" spans="2:6">
      <c r="B1218" s="179">
        <v>45117.736111111109</v>
      </c>
      <c r="C1218" s="248">
        <v>1</v>
      </c>
      <c r="D1218" s="248">
        <v>1</v>
      </c>
      <c r="E1218" s="248">
        <v>0</v>
      </c>
      <c r="F1218" s="137" t="s">
        <v>8582</v>
      </c>
    </row>
    <row r="1219" spans="2:6">
      <c r="B1219" s="179">
        <v>45117.736111111109</v>
      </c>
      <c r="C1219" s="248">
        <v>1</v>
      </c>
      <c r="D1219" s="248">
        <v>1</v>
      </c>
      <c r="E1219" s="248">
        <v>0</v>
      </c>
      <c r="F1219" s="137" t="s">
        <v>8582</v>
      </c>
    </row>
    <row r="1220" spans="2:6">
      <c r="B1220" s="179">
        <v>45117.740277777775</v>
      </c>
      <c r="C1220" s="248">
        <v>1</v>
      </c>
      <c r="D1220" s="248">
        <v>1</v>
      </c>
      <c r="E1220" s="248">
        <v>0</v>
      </c>
      <c r="F1220" s="137" t="s">
        <v>8582</v>
      </c>
    </row>
    <row r="1221" spans="2:6">
      <c r="B1221" s="179">
        <v>45117.745138888888</v>
      </c>
      <c r="C1221" s="248">
        <v>1</v>
      </c>
      <c r="D1221" s="248">
        <v>1</v>
      </c>
      <c r="E1221" s="248">
        <v>0</v>
      </c>
      <c r="F1221" s="137" t="s">
        <v>8582</v>
      </c>
    </row>
    <row r="1222" spans="2:6">
      <c r="B1222" s="179">
        <v>45117.747916666667</v>
      </c>
      <c r="C1222" s="248">
        <v>1</v>
      </c>
      <c r="D1222" s="248">
        <v>1</v>
      </c>
      <c r="E1222" s="248">
        <v>0</v>
      </c>
      <c r="F1222" s="137" t="s">
        <v>8582</v>
      </c>
    </row>
    <row r="1223" spans="2:6">
      <c r="B1223" s="179">
        <v>45117.747916666667</v>
      </c>
      <c r="C1223" s="248">
        <v>500</v>
      </c>
      <c r="D1223" s="248">
        <v>498.25</v>
      </c>
      <c r="E1223" s="248">
        <v>1.75</v>
      </c>
      <c r="F1223" s="137" t="s">
        <v>8993</v>
      </c>
    </row>
    <row r="1224" spans="2:6">
      <c r="B1224" s="179">
        <v>45117.747916666667</v>
      </c>
      <c r="C1224" s="248">
        <v>1</v>
      </c>
      <c r="D1224" s="248">
        <v>1</v>
      </c>
      <c r="E1224" s="248">
        <v>0</v>
      </c>
      <c r="F1224" s="137" t="s">
        <v>8582</v>
      </c>
    </row>
    <row r="1225" spans="2:6">
      <c r="B1225" s="179">
        <v>45117.759027777778</v>
      </c>
      <c r="C1225" s="248">
        <v>1</v>
      </c>
      <c r="D1225" s="248">
        <v>1</v>
      </c>
      <c r="E1225" s="248">
        <v>0</v>
      </c>
      <c r="F1225" s="137" t="s">
        <v>8582</v>
      </c>
    </row>
    <row r="1226" spans="2:6">
      <c r="B1226" s="179">
        <v>45117.763888888891</v>
      </c>
      <c r="C1226" s="248">
        <v>4000</v>
      </c>
      <c r="D1226" s="248">
        <v>3986</v>
      </c>
      <c r="E1226" s="248">
        <v>14</v>
      </c>
      <c r="F1226" s="137" t="s">
        <v>8994</v>
      </c>
    </row>
    <row r="1227" spans="2:6">
      <c r="B1227" s="179">
        <v>45117.763888888891</v>
      </c>
      <c r="C1227" s="248">
        <v>1</v>
      </c>
      <c r="D1227" s="248">
        <v>1</v>
      </c>
      <c r="E1227" s="248">
        <v>0</v>
      </c>
      <c r="F1227" s="137" t="s">
        <v>8582</v>
      </c>
    </row>
    <row r="1228" spans="2:6">
      <c r="B1228" s="179">
        <v>45117.76666666667</v>
      </c>
      <c r="C1228" s="248">
        <v>1</v>
      </c>
      <c r="D1228" s="248">
        <v>1</v>
      </c>
      <c r="E1228" s="248">
        <v>0</v>
      </c>
      <c r="F1228" s="137" t="s">
        <v>8582</v>
      </c>
    </row>
    <row r="1229" spans="2:6">
      <c r="B1229" s="179">
        <v>45117.768055555556</v>
      </c>
      <c r="C1229" s="248">
        <v>1</v>
      </c>
      <c r="D1229" s="248">
        <v>1</v>
      </c>
      <c r="E1229" s="248">
        <v>0</v>
      </c>
      <c r="F1229" s="137" t="s">
        <v>8582</v>
      </c>
    </row>
    <row r="1230" spans="2:6">
      <c r="B1230" s="179">
        <v>45117.775000000001</v>
      </c>
      <c r="C1230" s="248">
        <v>200</v>
      </c>
      <c r="D1230" s="248">
        <v>199.3</v>
      </c>
      <c r="E1230" s="248">
        <v>0.7</v>
      </c>
      <c r="F1230" s="137" t="s">
        <v>8567</v>
      </c>
    </row>
    <row r="1231" spans="2:6">
      <c r="B1231" s="179">
        <v>45117.79791666667</v>
      </c>
      <c r="C1231" s="248">
        <v>1000</v>
      </c>
      <c r="D1231" s="248">
        <v>996.5</v>
      </c>
      <c r="E1231" s="248">
        <v>3.5</v>
      </c>
      <c r="F1231" s="137" t="s">
        <v>8995</v>
      </c>
    </row>
    <row r="1232" spans="2:6">
      <c r="B1232" s="179">
        <v>45117.810416666667</v>
      </c>
      <c r="C1232" s="248">
        <v>100</v>
      </c>
      <c r="D1232" s="248">
        <v>99.65</v>
      </c>
      <c r="E1232" s="248">
        <v>0.35</v>
      </c>
      <c r="F1232" s="137" t="s">
        <v>8996</v>
      </c>
    </row>
    <row r="1233" spans="2:6">
      <c r="B1233" s="179">
        <v>45117.810416666667</v>
      </c>
      <c r="C1233" s="248">
        <v>500</v>
      </c>
      <c r="D1233" s="248">
        <v>498.25</v>
      </c>
      <c r="E1233" s="248">
        <v>1.75</v>
      </c>
      <c r="F1233" s="137" t="s">
        <v>8499</v>
      </c>
    </row>
    <row r="1234" spans="2:6">
      <c r="B1234" s="179">
        <v>45117.825694444444</v>
      </c>
      <c r="C1234" s="248">
        <v>1000</v>
      </c>
      <c r="D1234" s="248">
        <v>996.5</v>
      </c>
      <c r="E1234" s="248">
        <v>3.5</v>
      </c>
      <c r="F1234" s="137" t="s">
        <v>8997</v>
      </c>
    </row>
    <row r="1235" spans="2:6">
      <c r="B1235" s="179">
        <v>45117.831250000003</v>
      </c>
      <c r="C1235" s="248">
        <v>25</v>
      </c>
      <c r="D1235" s="248">
        <v>24.91</v>
      </c>
      <c r="E1235" s="248">
        <v>0.09</v>
      </c>
      <c r="F1235" s="137" t="s">
        <v>8998</v>
      </c>
    </row>
    <row r="1236" spans="2:6">
      <c r="B1236" s="179">
        <v>45117.836111111108</v>
      </c>
      <c r="C1236" s="248">
        <v>2</v>
      </c>
      <c r="D1236" s="248">
        <v>1.99</v>
      </c>
      <c r="E1236" s="248">
        <v>0.01</v>
      </c>
      <c r="F1236" s="137" t="s">
        <v>8998</v>
      </c>
    </row>
    <row r="1237" spans="2:6">
      <c r="B1237" s="179">
        <v>45117.836805555555</v>
      </c>
      <c r="C1237" s="248">
        <v>3</v>
      </c>
      <c r="D1237" s="248">
        <v>2.99</v>
      </c>
      <c r="E1237" s="248">
        <v>0.01</v>
      </c>
      <c r="F1237" s="137" t="s">
        <v>8998</v>
      </c>
    </row>
    <row r="1238" spans="2:6">
      <c r="B1238" s="179">
        <v>45117.855555555558</v>
      </c>
      <c r="C1238" s="248">
        <v>300</v>
      </c>
      <c r="D1238" s="248">
        <v>298.95</v>
      </c>
      <c r="E1238" s="248">
        <v>1.05</v>
      </c>
      <c r="F1238" s="137" t="s">
        <v>8999</v>
      </c>
    </row>
    <row r="1239" spans="2:6">
      <c r="B1239" s="179">
        <v>45117.859027777777</v>
      </c>
      <c r="C1239" s="248">
        <v>2500</v>
      </c>
      <c r="D1239" s="248">
        <v>2491.25</v>
      </c>
      <c r="E1239" s="248">
        <v>8.75</v>
      </c>
      <c r="F1239" s="137" t="s">
        <v>9000</v>
      </c>
    </row>
    <row r="1240" spans="2:6">
      <c r="B1240" s="179">
        <v>45117.863194444442</v>
      </c>
      <c r="C1240" s="248">
        <v>100</v>
      </c>
      <c r="D1240" s="248">
        <v>99.65</v>
      </c>
      <c r="E1240" s="248">
        <v>0.35</v>
      </c>
      <c r="F1240" s="137" t="s">
        <v>8588</v>
      </c>
    </row>
    <row r="1241" spans="2:6">
      <c r="B1241" s="179">
        <v>45117.869444444441</v>
      </c>
      <c r="C1241" s="248">
        <v>5000</v>
      </c>
      <c r="D1241" s="248">
        <v>4982.5</v>
      </c>
      <c r="E1241" s="248">
        <v>17.5</v>
      </c>
      <c r="F1241" s="137" t="s">
        <v>9001</v>
      </c>
    </row>
    <row r="1242" spans="2:6">
      <c r="B1242" s="179">
        <v>45117.87222222222</v>
      </c>
      <c r="C1242" s="248">
        <v>3000</v>
      </c>
      <c r="D1242" s="248">
        <v>2989.5</v>
      </c>
      <c r="E1242" s="248">
        <v>10.5</v>
      </c>
      <c r="F1242" s="137" t="s">
        <v>9002</v>
      </c>
    </row>
    <row r="1243" spans="2:6">
      <c r="B1243" s="179">
        <v>45117.875</v>
      </c>
      <c r="C1243" s="248">
        <v>100</v>
      </c>
      <c r="D1243" s="248">
        <v>99.65</v>
      </c>
      <c r="E1243" s="248">
        <v>0.35</v>
      </c>
      <c r="F1243" s="137" t="s">
        <v>8643</v>
      </c>
    </row>
    <row r="1244" spans="2:6">
      <c r="B1244" s="179">
        <v>45117.886111111111</v>
      </c>
      <c r="C1244" s="248">
        <v>3000</v>
      </c>
      <c r="D1244" s="248">
        <v>2989.5</v>
      </c>
      <c r="E1244" s="248">
        <v>10.5</v>
      </c>
      <c r="F1244" s="137" t="s">
        <v>9003</v>
      </c>
    </row>
    <row r="1245" spans="2:6">
      <c r="B1245" s="179">
        <v>45117.886111111111</v>
      </c>
      <c r="C1245" s="248">
        <v>100</v>
      </c>
      <c r="D1245" s="248">
        <v>99.65</v>
      </c>
      <c r="E1245" s="248">
        <v>0.35</v>
      </c>
      <c r="F1245" s="137" t="s">
        <v>9004</v>
      </c>
    </row>
    <row r="1246" spans="2:6">
      <c r="B1246" s="179">
        <v>45117.888888888891</v>
      </c>
      <c r="C1246" s="248">
        <v>50</v>
      </c>
      <c r="D1246" s="248">
        <v>49.82</v>
      </c>
      <c r="E1246" s="248">
        <v>0.18</v>
      </c>
      <c r="F1246" s="137" t="s">
        <v>9004</v>
      </c>
    </row>
    <row r="1247" spans="2:6">
      <c r="B1247" s="179">
        <v>45117.88958333333</v>
      </c>
      <c r="C1247" s="248">
        <v>1000</v>
      </c>
      <c r="D1247" s="248">
        <v>996.5</v>
      </c>
      <c r="E1247" s="248">
        <v>3.5</v>
      </c>
      <c r="F1247" s="137" t="s">
        <v>9005</v>
      </c>
    </row>
    <row r="1248" spans="2:6">
      <c r="B1248" s="179">
        <v>45117.897916666669</v>
      </c>
      <c r="C1248" s="248">
        <v>500</v>
      </c>
      <c r="D1248" s="248">
        <v>498.25</v>
      </c>
      <c r="E1248" s="248">
        <v>1.75</v>
      </c>
      <c r="F1248" s="137" t="s">
        <v>9006</v>
      </c>
    </row>
    <row r="1249" spans="2:6">
      <c r="B1249" s="179">
        <v>45117.901388888888</v>
      </c>
      <c r="C1249" s="248">
        <v>100</v>
      </c>
      <c r="D1249" s="248">
        <v>99.65</v>
      </c>
      <c r="E1249" s="248">
        <v>0.35</v>
      </c>
      <c r="F1249" s="137" t="s">
        <v>9007</v>
      </c>
    </row>
    <row r="1250" spans="2:6">
      <c r="B1250" s="179">
        <v>45117.902083333334</v>
      </c>
      <c r="C1250" s="248">
        <v>5000</v>
      </c>
      <c r="D1250" s="248">
        <v>4875</v>
      </c>
      <c r="E1250" s="248">
        <v>125</v>
      </c>
      <c r="F1250" s="137" t="s">
        <v>9008</v>
      </c>
    </row>
    <row r="1251" spans="2:6">
      <c r="B1251" s="179">
        <v>45117.902777777781</v>
      </c>
      <c r="C1251" s="248">
        <v>500</v>
      </c>
      <c r="D1251" s="248">
        <v>498.25</v>
      </c>
      <c r="E1251" s="248">
        <v>1.75</v>
      </c>
      <c r="F1251" s="137" t="s">
        <v>9009</v>
      </c>
    </row>
    <row r="1252" spans="2:6">
      <c r="B1252" s="179">
        <v>45117.90625</v>
      </c>
      <c r="C1252" s="248">
        <v>10000</v>
      </c>
      <c r="D1252" s="248">
        <v>9965</v>
      </c>
      <c r="E1252" s="248">
        <v>35</v>
      </c>
      <c r="F1252" s="137" t="s">
        <v>9010</v>
      </c>
    </row>
    <row r="1253" spans="2:6">
      <c r="B1253" s="179">
        <v>45117.908333333333</v>
      </c>
      <c r="C1253" s="248">
        <v>1000</v>
      </c>
      <c r="D1253" s="248">
        <v>996.5</v>
      </c>
      <c r="E1253" s="248">
        <v>3.5</v>
      </c>
      <c r="F1253" s="137" t="s">
        <v>9011</v>
      </c>
    </row>
    <row r="1254" spans="2:6">
      <c r="B1254" s="179">
        <v>45117.911111111112</v>
      </c>
      <c r="C1254" s="248">
        <v>100</v>
      </c>
      <c r="D1254" s="248">
        <v>99.65</v>
      </c>
      <c r="E1254" s="248">
        <v>0.35</v>
      </c>
      <c r="F1254" s="137" t="s">
        <v>9012</v>
      </c>
    </row>
    <row r="1255" spans="2:6">
      <c r="B1255" s="179">
        <v>45117.919444444444</v>
      </c>
      <c r="C1255" s="248">
        <v>1000</v>
      </c>
      <c r="D1255" s="248">
        <v>996.5</v>
      </c>
      <c r="E1255" s="248">
        <v>3.5</v>
      </c>
      <c r="F1255" s="137" t="s">
        <v>9013</v>
      </c>
    </row>
    <row r="1256" spans="2:6">
      <c r="B1256" s="179">
        <v>45117.922222222223</v>
      </c>
      <c r="C1256" s="248">
        <v>1</v>
      </c>
      <c r="D1256" s="248">
        <v>1</v>
      </c>
      <c r="E1256" s="248">
        <v>0</v>
      </c>
      <c r="F1256" s="137" t="s">
        <v>9014</v>
      </c>
    </row>
    <row r="1257" spans="2:6">
      <c r="B1257" s="179">
        <v>45117.926388888889</v>
      </c>
      <c r="C1257" s="248">
        <v>70000</v>
      </c>
      <c r="D1257" s="248">
        <v>69755</v>
      </c>
      <c r="E1257" s="248">
        <v>245</v>
      </c>
      <c r="F1257" s="137" t="s">
        <v>9015</v>
      </c>
    </row>
    <row r="1258" spans="2:6">
      <c r="B1258" s="179">
        <v>45117.931944444441</v>
      </c>
      <c r="C1258" s="248">
        <v>100</v>
      </c>
      <c r="D1258" s="248">
        <v>99.65</v>
      </c>
      <c r="E1258" s="248">
        <v>0.35</v>
      </c>
      <c r="F1258" s="137" t="s">
        <v>9016</v>
      </c>
    </row>
    <row r="1259" spans="2:6">
      <c r="B1259" s="179">
        <v>45117.933333333334</v>
      </c>
      <c r="C1259" s="248">
        <v>200000</v>
      </c>
      <c r="D1259" s="248">
        <v>199300</v>
      </c>
      <c r="E1259" s="248">
        <v>700</v>
      </c>
      <c r="F1259" s="137" t="s">
        <v>9017</v>
      </c>
    </row>
    <row r="1260" spans="2:6">
      <c r="B1260" s="179">
        <v>45117.93472222222</v>
      </c>
      <c r="C1260" s="248">
        <v>200</v>
      </c>
      <c r="D1260" s="248">
        <v>199.3</v>
      </c>
      <c r="E1260" s="248">
        <v>0.7</v>
      </c>
      <c r="F1260" s="137" t="s">
        <v>9018</v>
      </c>
    </row>
    <row r="1261" spans="2:6">
      <c r="B1261" s="179">
        <v>45117.935416666667</v>
      </c>
      <c r="C1261" s="248">
        <v>500</v>
      </c>
      <c r="D1261" s="248">
        <v>498.25</v>
      </c>
      <c r="E1261" s="248">
        <v>1.75</v>
      </c>
      <c r="F1261" s="137" t="s">
        <v>8698</v>
      </c>
    </row>
    <row r="1262" spans="2:6">
      <c r="B1262" s="179">
        <v>45117.938888888886</v>
      </c>
      <c r="C1262" s="248">
        <v>15940</v>
      </c>
      <c r="D1262" s="248">
        <v>15884.21</v>
      </c>
      <c r="E1262" s="248">
        <v>55.79</v>
      </c>
      <c r="F1262" s="137" t="s">
        <v>9019</v>
      </c>
    </row>
    <row r="1263" spans="2:6">
      <c r="B1263" s="179">
        <v>45117.943749999999</v>
      </c>
      <c r="C1263" s="248">
        <v>5000</v>
      </c>
      <c r="D1263" s="248">
        <v>4982.5</v>
      </c>
      <c r="E1263" s="248">
        <v>17.5</v>
      </c>
      <c r="F1263" s="137" t="s">
        <v>9020</v>
      </c>
    </row>
    <row r="1264" spans="2:6">
      <c r="B1264" s="179">
        <v>45117.944444444445</v>
      </c>
      <c r="C1264" s="248">
        <v>1100</v>
      </c>
      <c r="D1264" s="248">
        <v>1072.5</v>
      </c>
      <c r="E1264" s="248">
        <v>27.5</v>
      </c>
      <c r="F1264" s="137" t="s">
        <v>9021</v>
      </c>
    </row>
    <row r="1265" spans="2:6">
      <c r="B1265" s="179">
        <v>45117.947222222225</v>
      </c>
      <c r="C1265" s="248">
        <v>500</v>
      </c>
      <c r="D1265" s="248">
        <v>498.25</v>
      </c>
      <c r="E1265" s="248">
        <v>1.75</v>
      </c>
      <c r="F1265" s="137" t="s">
        <v>9022</v>
      </c>
    </row>
    <row r="1266" spans="2:6">
      <c r="B1266" s="179">
        <v>45117.949305555558</v>
      </c>
      <c r="C1266" s="248">
        <v>500</v>
      </c>
      <c r="D1266" s="248">
        <v>498.25</v>
      </c>
      <c r="E1266" s="248">
        <v>1.75</v>
      </c>
      <c r="F1266" s="137" t="s">
        <v>8617</v>
      </c>
    </row>
    <row r="1267" spans="2:6">
      <c r="B1267" s="179">
        <v>45117.950694444444</v>
      </c>
      <c r="C1267" s="248">
        <v>100</v>
      </c>
      <c r="D1267" s="248">
        <v>99.65</v>
      </c>
      <c r="E1267" s="248">
        <v>0.35</v>
      </c>
      <c r="F1267" s="137" t="s">
        <v>9023</v>
      </c>
    </row>
    <row r="1268" spans="2:6">
      <c r="B1268" s="179">
        <v>45117.955555555556</v>
      </c>
      <c r="C1268" s="248">
        <v>300</v>
      </c>
      <c r="D1268" s="248">
        <v>298.95</v>
      </c>
      <c r="E1268" s="248">
        <v>1.05</v>
      </c>
      <c r="F1268" s="137" t="s">
        <v>9024</v>
      </c>
    </row>
    <row r="1269" spans="2:6">
      <c r="B1269" s="179">
        <v>45117.961111111108</v>
      </c>
      <c r="C1269" s="248">
        <v>300</v>
      </c>
      <c r="D1269" s="248">
        <v>298.95</v>
      </c>
      <c r="E1269" s="248">
        <v>1.05</v>
      </c>
      <c r="F1269" s="137" t="s">
        <v>9025</v>
      </c>
    </row>
    <row r="1270" spans="2:6">
      <c r="B1270" s="179">
        <v>45117.96875</v>
      </c>
      <c r="C1270" s="248">
        <v>70000</v>
      </c>
      <c r="D1270" s="248">
        <v>69755</v>
      </c>
      <c r="E1270" s="248">
        <v>245</v>
      </c>
      <c r="F1270" s="137" t="s">
        <v>9026</v>
      </c>
    </row>
    <row r="1271" spans="2:6">
      <c r="B1271" s="179">
        <v>45117.969444444447</v>
      </c>
      <c r="C1271" s="248">
        <v>20000</v>
      </c>
      <c r="D1271" s="248">
        <v>19930</v>
      </c>
      <c r="E1271" s="248">
        <v>70</v>
      </c>
      <c r="F1271" s="137" t="s">
        <v>8610</v>
      </c>
    </row>
    <row r="1272" spans="2:6">
      <c r="B1272" s="179">
        <v>45117.989583333336</v>
      </c>
      <c r="C1272" s="248">
        <v>500</v>
      </c>
      <c r="D1272" s="248">
        <v>498.25</v>
      </c>
      <c r="E1272" s="248">
        <v>1.75</v>
      </c>
      <c r="F1272" s="137" t="s">
        <v>9027</v>
      </c>
    </row>
    <row r="1273" spans="2:6">
      <c r="B1273" s="179">
        <v>45117.994444444441</v>
      </c>
      <c r="C1273" s="248">
        <v>2000</v>
      </c>
      <c r="D1273" s="248">
        <v>1993</v>
      </c>
      <c r="E1273" s="248">
        <v>7</v>
      </c>
      <c r="F1273" s="137" t="s">
        <v>9028</v>
      </c>
    </row>
    <row r="1274" spans="2:6">
      <c r="B1274" s="179">
        <v>45118.009027777778</v>
      </c>
      <c r="C1274" s="248">
        <v>500</v>
      </c>
      <c r="D1274" s="248">
        <v>498.25</v>
      </c>
      <c r="E1274" s="248">
        <v>1.75</v>
      </c>
      <c r="F1274" s="137" t="s">
        <v>8462</v>
      </c>
    </row>
    <row r="1275" spans="2:6">
      <c r="B1275" s="179">
        <v>45118.022916666669</v>
      </c>
      <c r="C1275" s="248">
        <v>300</v>
      </c>
      <c r="D1275" s="248">
        <v>298.95</v>
      </c>
      <c r="E1275" s="248">
        <v>1.05</v>
      </c>
      <c r="F1275" s="137" t="s">
        <v>9029</v>
      </c>
    </row>
    <row r="1276" spans="2:6">
      <c r="B1276" s="179">
        <v>45118.029166666667</v>
      </c>
      <c r="C1276" s="248">
        <v>350</v>
      </c>
      <c r="D1276" s="248">
        <v>348.77</v>
      </c>
      <c r="E1276" s="248">
        <v>1.23</v>
      </c>
      <c r="F1276" s="137" t="s">
        <v>9030</v>
      </c>
    </row>
    <row r="1277" spans="2:6">
      <c r="B1277" s="179">
        <v>45118.063888888886</v>
      </c>
      <c r="C1277" s="248">
        <v>1000</v>
      </c>
      <c r="D1277" s="248">
        <v>996.5</v>
      </c>
      <c r="E1277" s="248">
        <v>3.5</v>
      </c>
      <c r="F1277" s="137" t="s">
        <v>9031</v>
      </c>
    </row>
    <row r="1278" spans="2:6">
      <c r="B1278" s="179">
        <v>45118.071527777778</v>
      </c>
      <c r="C1278" s="248">
        <v>100</v>
      </c>
      <c r="D1278" s="248">
        <v>97.5</v>
      </c>
      <c r="E1278" s="248">
        <v>2.5</v>
      </c>
      <c r="F1278" s="137" t="s">
        <v>9032</v>
      </c>
    </row>
    <row r="1279" spans="2:6">
      <c r="B1279" s="179">
        <v>45118.178472222222</v>
      </c>
      <c r="C1279" s="248">
        <v>500</v>
      </c>
      <c r="D1279" s="248">
        <v>498.25</v>
      </c>
      <c r="E1279" s="248">
        <v>1.75</v>
      </c>
      <c r="F1279" s="137" t="s">
        <v>9033</v>
      </c>
    </row>
    <row r="1280" spans="2:6">
      <c r="B1280" s="179">
        <v>45118.214583333334</v>
      </c>
      <c r="C1280" s="248">
        <v>500</v>
      </c>
      <c r="D1280" s="248">
        <v>498.25</v>
      </c>
      <c r="E1280" s="248">
        <v>1.75</v>
      </c>
      <c r="F1280" s="137" t="s">
        <v>9034</v>
      </c>
    </row>
    <row r="1281" spans="2:6">
      <c r="B1281" s="179">
        <v>45118.258333333331</v>
      </c>
      <c r="C1281" s="248">
        <v>100</v>
      </c>
      <c r="D1281" s="248">
        <v>99.65</v>
      </c>
      <c r="E1281" s="248">
        <v>0.35</v>
      </c>
      <c r="F1281" s="137" t="s">
        <v>9035</v>
      </c>
    </row>
    <row r="1282" spans="2:6">
      <c r="B1282" s="179">
        <v>45118.259722222225</v>
      </c>
      <c r="C1282" s="248">
        <v>100</v>
      </c>
      <c r="D1282" s="248">
        <v>99.65</v>
      </c>
      <c r="E1282" s="248">
        <v>0.35</v>
      </c>
      <c r="F1282" s="137" t="s">
        <v>9035</v>
      </c>
    </row>
    <row r="1283" spans="2:6">
      <c r="B1283" s="179">
        <v>45118.3125</v>
      </c>
      <c r="C1283" s="248">
        <v>100</v>
      </c>
      <c r="D1283" s="248">
        <v>99.65</v>
      </c>
      <c r="E1283" s="248">
        <v>0.35</v>
      </c>
      <c r="F1283" s="137" t="s">
        <v>8524</v>
      </c>
    </row>
    <row r="1284" spans="2:6">
      <c r="B1284" s="179">
        <v>45118.324305555558</v>
      </c>
      <c r="C1284" s="248">
        <v>0.01</v>
      </c>
      <c r="D1284" s="248">
        <v>0.01</v>
      </c>
      <c r="E1284" s="248">
        <v>0</v>
      </c>
      <c r="F1284" s="137" t="s">
        <v>8638</v>
      </c>
    </row>
    <row r="1285" spans="2:6">
      <c r="B1285" s="179">
        <v>45118.331250000003</v>
      </c>
      <c r="C1285" s="248">
        <v>0.01</v>
      </c>
      <c r="D1285" s="248">
        <v>0.01</v>
      </c>
      <c r="E1285" s="248">
        <v>0</v>
      </c>
      <c r="F1285" s="137" t="s">
        <v>8651</v>
      </c>
    </row>
    <row r="1286" spans="2:6">
      <c r="B1286" s="179">
        <v>45118.339583333334</v>
      </c>
      <c r="C1286" s="248">
        <v>1000</v>
      </c>
      <c r="D1286" s="248">
        <v>996.5</v>
      </c>
      <c r="E1286" s="248">
        <v>3.5</v>
      </c>
      <c r="F1286" s="137" t="s">
        <v>9036</v>
      </c>
    </row>
    <row r="1287" spans="2:6">
      <c r="B1287" s="179">
        <v>45118.343055555553</v>
      </c>
      <c r="C1287" s="248">
        <v>500</v>
      </c>
      <c r="D1287" s="248">
        <v>487.5</v>
      </c>
      <c r="E1287" s="248">
        <v>12.5</v>
      </c>
      <c r="F1287" s="137" t="s">
        <v>9037</v>
      </c>
    </row>
    <row r="1288" spans="2:6">
      <c r="B1288" s="179">
        <v>45118.34375</v>
      </c>
      <c r="C1288" s="248">
        <v>1</v>
      </c>
      <c r="D1288" s="248">
        <v>1</v>
      </c>
      <c r="E1288" s="248">
        <v>0</v>
      </c>
      <c r="F1288" s="137" t="s">
        <v>9038</v>
      </c>
    </row>
    <row r="1289" spans="2:6">
      <c r="B1289" s="179">
        <v>45118.367361111108</v>
      </c>
      <c r="C1289" s="248">
        <v>7170</v>
      </c>
      <c r="D1289" s="248">
        <v>7144.9</v>
      </c>
      <c r="E1289" s="248">
        <v>25.1</v>
      </c>
      <c r="F1289" s="137" t="s">
        <v>8549</v>
      </c>
    </row>
    <row r="1290" spans="2:6">
      <c r="B1290" s="179">
        <v>45118.379166666666</v>
      </c>
      <c r="C1290" s="248">
        <v>500</v>
      </c>
      <c r="D1290" s="248">
        <v>498.25</v>
      </c>
      <c r="E1290" s="248">
        <v>1.75</v>
      </c>
      <c r="F1290" s="137" t="s">
        <v>9039</v>
      </c>
    </row>
    <row r="1291" spans="2:6">
      <c r="B1291" s="179">
        <v>45118.382638888892</v>
      </c>
      <c r="C1291" s="248">
        <v>500</v>
      </c>
      <c r="D1291" s="248">
        <v>498.25</v>
      </c>
      <c r="E1291" s="248">
        <v>1.75</v>
      </c>
      <c r="F1291" s="137" t="s">
        <v>8782</v>
      </c>
    </row>
    <row r="1292" spans="2:6">
      <c r="B1292" s="179">
        <v>45118.382638888892</v>
      </c>
      <c r="C1292" s="248">
        <v>10</v>
      </c>
      <c r="D1292" s="248">
        <v>9.9600000000000009</v>
      </c>
      <c r="E1292" s="248">
        <v>0.04</v>
      </c>
      <c r="F1292" s="137" t="s">
        <v>8834</v>
      </c>
    </row>
    <row r="1293" spans="2:6">
      <c r="B1293" s="179">
        <v>45118.390277777777</v>
      </c>
      <c r="C1293" s="248">
        <v>200</v>
      </c>
      <c r="D1293" s="248">
        <v>199.3</v>
      </c>
      <c r="E1293" s="248">
        <v>0.7</v>
      </c>
      <c r="F1293" s="137" t="s">
        <v>8646</v>
      </c>
    </row>
    <row r="1294" spans="2:6">
      <c r="B1294" s="179">
        <v>45118.390277777777</v>
      </c>
      <c r="C1294" s="248">
        <v>3</v>
      </c>
      <c r="D1294" s="248">
        <v>2.99</v>
      </c>
      <c r="E1294" s="248">
        <v>0.01</v>
      </c>
      <c r="F1294" s="137" t="s">
        <v>8879</v>
      </c>
    </row>
    <row r="1295" spans="2:6">
      <c r="B1295" s="179">
        <v>45118.390277777777</v>
      </c>
      <c r="C1295" s="248">
        <v>350</v>
      </c>
      <c r="D1295" s="248">
        <v>348.77</v>
      </c>
      <c r="E1295" s="248">
        <v>1.23</v>
      </c>
      <c r="F1295" s="137" t="s">
        <v>9040</v>
      </c>
    </row>
    <row r="1296" spans="2:6">
      <c r="B1296" s="179">
        <v>45118.390972222223</v>
      </c>
      <c r="C1296" s="248">
        <v>1000</v>
      </c>
      <c r="D1296" s="248">
        <v>996.5</v>
      </c>
      <c r="E1296" s="248">
        <v>3.5</v>
      </c>
      <c r="F1296" s="137" t="s">
        <v>9041</v>
      </c>
    </row>
    <row r="1297" spans="2:6">
      <c r="B1297" s="179">
        <v>45118.399305555555</v>
      </c>
      <c r="C1297" s="248">
        <v>100</v>
      </c>
      <c r="D1297" s="248">
        <v>99.65</v>
      </c>
      <c r="E1297" s="248">
        <v>0.35</v>
      </c>
      <c r="F1297" s="137" t="s">
        <v>9042</v>
      </c>
    </row>
    <row r="1298" spans="2:6">
      <c r="B1298" s="179">
        <v>45118.400694444441</v>
      </c>
      <c r="C1298" s="248">
        <v>100</v>
      </c>
      <c r="D1298" s="248">
        <v>99.65</v>
      </c>
      <c r="E1298" s="248">
        <v>0.35</v>
      </c>
      <c r="F1298" s="137" t="s">
        <v>9043</v>
      </c>
    </row>
    <row r="1299" spans="2:6">
      <c r="B1299" s="179">
        <v>45118.404166666667</v>
      </c>
      <c r="C1299" s="248">
        <v>500</v>
      </c>
      <c r="D1299" s="248">
        <v>498.25</v>
      </c>
      <c r="E1299" s="248">
        <v>1.75</v>
      </c>
      <c r="F1299" s="137" t="s">
        <v>9044</v>
      </c>
    </row>
    <row r="1300" spans="2:6">
      <c r="B1300" s="179">
        <v>45118.408333333333</v>
      </c>
      <c r="C1300" s="248">
        <v>1000</v>
      </c>
      <c r="D1300" s="248">
        <v>996.5</v>
      </c>
      <c r="E1300" s="248">
        <v>3.5</v>
      </c>
      <c r="F1300" s="137" t="s">
        <v>9045</v>
      </c>
    </row>
    <row r="1301" spans="2:6">
      <c r="B1301" s="179">
        <v>45118.411805555559</v>
      </c>
      <c r="C1301" s="248">
        <v>3000</v>
      </c>
      <c r="D1301" s="248">
        <v>2989.5</v>
      </c>
      <c r="E1301" s="248">
        <v>10.5</v>
      </c>
      <c r="F1301" s="137" t="s">
        <v>9046</v>
      </c>
    </row>
    <row r="1302" spans="2:6">
      <c r="B1302" s="179">
        <v>45118.419444444444</v>
      </c>
      <c r="C1302" s="248">
        <v>100</v>
      </c>
      <c r="D1302" s="248">
        <v>99.65</v>
      </c>
      <c r="E1302" s="248">
        <v>0.35</v>
      </c>
      <c r="F1302" s="137" t="s">
        <v>8469</v>
      </c>
    </row>
    <row r="1303" spans="2:6">
      <c r="B1303" s="179">
        <v>45118.419444444444</v>
      </c>
      <c r="C1303" s="248">
        <v>100</v>
      </c>
      <c r="D1303" s="248">
        <v>99.65</v>
      </c>
      <c r="E1303" s="248">
        <v>0.35</v>
      </c>
      <c r="F1303" s="137" t="s">
        <v>8489</v>
      </c>
    </row>
    <row r="1304" spans="2:6">
      <c r="B1304" s="179">
        <v>45118.426388888889</v>
      </c>
      <c r="C1304" s="248">
        <v>300</v>
      </c>
      <c r="D1304" s="248">
        <v>298.95</v>
      </c>
      <c r="E1304" s="248">
        <v>1.05</v>
      </c>
      <c r="F1304" s="137" t="s">
        <v>9047</v>
      </c>
    </row>
    <row r="1305" spans="2:6">
      <c r="B1305" s="179">
        <v>45118.432638888888</v>
      </c>
      <c r="C1305" s="248">
        <v>4000</v>
      </c>
      <c r="D1305" s="248">
        <v>3986</v>
      </c>
      <c r="E1305" s="248">
        <v>14</v>
      </c>
      <c r="F1305" s="137" t="s">
        <v>8986</v>
      </c>
    </row>
    <row r="1306" spans="2:6">
      <c r="B1306" s="179">
        <v>45118.433333333334</v>
      </c>
      <c r="C1306" s="248">
        <v>3000</v>
      </c>
      <c r="D1306" s="248">
        <v>2989.5</v>
      </c>
      <c r="E1306" s="248">
        <v>10.5</v>
      </c>
      <c r="F1306" s="137" t="s">
        <v>9048</v>
      </c>
    </row>
    <row r="1307" spans="2:6">
      <c r="B1307" s="179">
        <v>45118.443749999999</v>
      </c>
      <c r="C1307" s="248">
        <v>2000</v>
      </c>
      <c r="D1307" s="248">
        <v>1993</v>
      </c>
      <c r="E1307" s="248">
        <v>7</v>
      </c>
      <c r="F1307" s="137" t="s">
        <v>9049</v>
      </c>
    </row>
    <row r="1308" spans="2:6">
      <c r="B1308" s="179">
        <v>45118.446527777778</v>
      </c>
      <c r="C1308" s="248">
        <v>6000</v>
      </c>
      <c r="D1308" s="248">
        <v>5979</v>
      </c>
      <c r="E1308" s="248">
        <v>21</v>
      </c>
      <c r="F1308" s="137" t="s">
        <v>9050</v>
      </c>
    </row>
    <row r="1309" spans="2:6">
      <c r="B1309" s="179">
        <v>45118.45</v>
      </c>
      <c r="C1309" s="248">
        <v>800</v>
      </c>
      <c r="D1309" s="248">
        <v>797.2</v>
      </c>
      <c r="E1309" s="248">
        <v>2.8</v>
      </c>
      <c r="F1309" s="137" t="s">
        <v>9051</v>
      </c>
    </row>
    <row r="1310" spans="2:6">
      <c r="B1310" s="179">
        <v>45118.452777777777</v>
      </c>
      <c r="C1310" s="248">
        <v>500</v>
      </c>
      <c r="D1310" s="248">
        <v>498.25</v>
      </c>
      <c r="E1310" s="248">
        <v>1.75</v>
      </c>
      <c r="F1310" s="137" t="s">
        <v>9052</v>
      </c>
    </row>
    <row r="1311" spans="2:6">
      <c r="B1311" s="179">
        <v>45118.45416666667</v>
      </c>
      <c r="C1311" s="248">
        <v>350</v>
      </c>
      <c r="D1311" s="248">
        <v>348.77</v>
      </c>
      <c r="E1311" s="248">
        <v>1.23</v>
      </c>
      <c r="F1311" s="137" t="s">
        <v>9053</v>
      </c>
    </row>
    <row r="1312" spans="2:6">
      <c r="B1312" s="179">
        <v>45118.462500000001</v>
      </c>
      <c r="C1312" s="248">
        <v>500</v>
      </c>
      <c r="D1312" s="248">
        <v>498.25</v>
      </c>
      <c r="E1312" s="248">
        <v>1.75</v>
      </c>
      <c r="F1312" s="137" t="s">
        <v>9054</v>
      </c>
    </row>
    <row r="1313" spans="2:6">
      <c r="B1313" s="179">
        <v>45118.477083333331</v>
      </c>
      <c r="C1313" s="248">
        <v>2000</v>
      </c>
      <c r="D1313" s="248">
        <v>1993</v>
      </c>
      <c r="E1313" s="248">
        <v>7</v>
      </c>
      <c r="F1313" s="137" t="s">
        <v>9055</v>
      </c>
    </row>
    <row r="1314" spans="2:6">
      <c r="B1314" s="179">
        <v>45118.481944444444</v>
      </c>
      <c r="C1314" s="248">
        <v>100</v>
      </c>
      <c r="D1314" s="248">
        <v>99.65</v>
      </c>
      <c r="E1314" s="248">
        <v>0.35</v>
      </c>
      <c r="F1314" s="137" t="s">
        <v>9056</v>
      </c>
    </row>
    <row r="1315" spans="2:6">
      <c r="B1315" s="179">
        <v>45118.484722222223</v>
      </c>
      <c r="C1315" s="248">
        <v>0.01</v>
      </c>
      <c r="D1315" s="248">
        <v>0.01</v>
      </c>
      <c r="E1315" s="248">
        <v>0</v>
      </c>
      <c r="F1315" s="137" t="s">
        <v>8710</v>
      </c>
    </row>
    <row r="1316" spans="2:6">
      <c r="B1316" s="179">
        <v>45118.498611111114</v>
      </c>
      <c r="C1316" s="248">
        <v>100</v>
      </c>
      <c r="D1316" s="248">
        <v>99.65</v>
      </c>
      <c r="E1316" s="248">
        <v>0.35</v>
      </c>
      <c r="F1316" s="137" t="s">
        <v>9057</v>
      </c>
    </row>
    <row r="1317" spans="2:6">
      <c r="B1317" s="179">
        <v>45118.499305555553</v>
      </c>
      <c r="C1317" s="248">
        <v>11</v>
      </c>
      <c r="D1317" s="248">
        <v>10.96</v>
      </c>
      <c r="E1317" s="248">
        <v>0.04</v>
      </c>
      <c r="F1317" s="137" t="s">
        <v>9058</v>
      </c>
    </row>
    <row r="1318" spans="2:6">
      <c r="B1318" s="179">
        <v>45118.511111111111</v>
      </c>
      <c r="C1318" s="248">
        <v>500</v>
      </c>
      <c r="D1318" s="248">
        <v>498.25</v>
      </c>
      <c r="E1318" s="248">
        <v>1.75</v>
      </c>
      <c r="F1318" s="137" t="s">
        <v>8736</v>
      </c>
    </row>
    <row r="1319" spans="2:6">
      <c r="B1319" s="179">
        <v>45118.511111111111</v>
      </c>
      <c r="C1319" s="248">
        <v>1270</v>
      </c>
      <c r="D1319" s="248">
        <v>1265.55</v>
      </c>
      <c r="E1319" s="248">
        <v>4.45</v>
      </c>
      <c r="F1319" s="137" t="s">
        <v>9059</v>
      </c>
    </row>
    <row r="1320" spans="2:6">
      <c r="B1320" s="179">
        <v>45118.515972222223</v>
      </c>
      <c r="C1320" s="248">
        <v>500</v>
      </c>
      <c r="D1320" s="248">
        <v>498.25</v>
      </c>
      <c r="E1320" s="248">
        <v>1.75</v>
      </c>
      <c r="F1320" s="137" t="s">
        <v>9060</v>
      </c>
    </row>
    <row r="1321" spans="2:6">
      <c r="B1321" s="179">
        <v>45118.520833333336</v>
      </c>
      <c r="C1321" s="248">
        <v>0.01</v>
      </c>
      <c r="D1321" s="248">
        <v>0.01</v>
      </c>
      <c r="E1321" s="248">
        <v>0</v>
      </c>
      <c r="F1321" s="137" t="s">
        <v>8961</v>
      </c>
    </row>
    <row r="1322" spans="2:6">
      <c r="B1322" s="179">
        <v>45118.531944444447</v>
      </c>
      <c r="C1322" s="248">
        <v>0.02</v>
      </c>
      <c r="D1322" s="248">
        <v>0.02</v>
      </c>
      <c r="E1322" s="248">
        <v>0</v>
      </c>
      <c r="F1322" s="137" t="s">
        <v>8638</v>
      </c>
    </row>
    <row r="1323" spans="2:6">
      <c r="B1323" s="179">
        <v>45118.531944444447</v>
      </c>
      <c r="C1323" s="248">
        <v>0.01</v>
      </c>
      <c r="D1323" s="248">
        <v>0.01</v>
      </c>
      <c r="E1323" s="248">
        <v>0</v>
      </c>
      <c r="F1323" s="137" t="s">
        <v>8651</v>
      </c>
    </row>
    <row r="1324" spans="2:6">
      <c r="B1324" s="179">
        <v>45118.536111111112</v>
      </c>
      <c r="C1324" s="248">
        <v>10</v>
      </c>
      <c r="D1324" s="248">
        <v>9.9600000000000009</v>
      </c>
      <c r="E1324" s="248">
        <v>0.04</v>
      </c>
      <c r="F1324" s="137" t="s">
        <v>9061</v>
      </c>
    </row>
    <row r="1325" spans="2:6">
      <c r="B1325" s="179">
        <v>45118.546527777777</v>
      </c>
      <c r="C1325" s="248">
        <v>200</v>
      </c>
      <c r="D1325" s="248">
        <v>199.3</v>
      </c>
      <c r="E1325" s="248">
        <v>0.7</v>
      </c>
      <c r="F1325" s="137" t="s">
        <v>8567</v>
      </c>
    </row>
    <row r="1326" spans="2:6">
      <c r="B1326" s="179">
        <v>45118.555555555555</v>
      </c>
      <c r="C1326" s="248">
        <v>5000</v>
      </c>
      <c r="D1326" s="248">
        <v>4982.5</v>
      </c>
      <c r="E1326" s="248">
        <v>17.5</v>
      </c>
      <c r="F1326" s="137" t="s">
        <v>8716</v>
      </c>
    </row>
    <row r="1327" spans="2:6">
      <c r="B1327" s="179">
        <v>45118.578472222223</v>
      </c>
      <c r="C1327" s="248">
        <v>1000</v>
      </c>
      <c r="D1327" s="248">
        <v>996.5</v>
      </c>
      <c r="E1327" s="248">
        <v>3.5</v>
      </c>
      <c r="F1327" s="137" t="s">
        <v>8865</v>
      </c>
    </row>
    <row r="1328" spans="2:6">
      <c r="B1328" s="179">
        <v>45118.584722222222</v>
      </c>
      <c r="C1328" s="248">
        <v>1</v>
      </c>
      <c r="D1328" s="248">
        <v>1</v>
      </c>
      <c r="E1328" s="248">
        <v>0</v>
      </c>
      <c r="F1328" s="137" t="s">
        <v>8642</v>
      </c>
    </row>
    <row r="1329" spans="2:6">
      <c r="B1329" s="179">
        <v>45118.59097222222</v>
      </c>
      <c r="C1329" s="248">
        <v>300</v>
      </c>
      <c r="D1329" s="248">
        <v>298.95</v>
      </c>
      <c r="E1329" s="248">
        <v>1.05</v>
      </c>
      <c r="F1329" s="137" t="s">
        <v>9062</v>
      </c>
    </row>
    <row r="1330" spans="2:6">
      <c r="B1330" s="179">
        <v>45118.592361111114</v>
      </c>
      <c r="C1330" s="248">
        <v>0.01</v>
      </c>
      <c r="D1330" s="248">
        <v>0.01</v>
      </c>
      <c r="E1330" s="248">
        <v>0</v>
      </c>
      <c r="F1330" s="137" t="s">
        <v>8651</v>
      </c>
    </row>
    <row r="1331" spans="2:6">
      <c r="B1331" s="179">
        <v>45118.597916666666</v>
      </c>
      <c r="C1331" s="248">
        <v>300</v>
      </c>
      <c r="D1331" s="248">
        <v>298.95</v>
      </c>
      <c r="E1331" s="248">
        <v>1.05</v>
      </c>
      <c r="F1331" s="137" t="s">
        <v>9063</v>
      </c>
    </row>
    <row r="1332" spans="2:6">
      <c r="B1332" s="179">
        <v>45118.599305555559</v>
      </c>
      <c r="C1332" s="248">
        <v>500</v>
      </c>
      <c r="D1332" s="248">
        <v>487.5</v>
      </c>
      <c r="E1332" s="248">
        <v>12.5</v>
      </c>
      <c r="F1332" s="137" t="s">
        <v>9064</v>
      </c>
    </row>
    <row r="1333" spans="2:6">
      <c r="B1333" s="179">
        <v>45118.615972222222</v>
      </c>
      <c r="C1333" s="248">
        <v>300</v>
      </c>
      <c r="D1333" s="248">
        <v>298.95</v>
      </c>
      <c r="E1333" s="248">
        <v>1.05</v>
      </c>
      <c r="F1333" s="137" t="s">
        <v>9065</v>
      </c>
    </row>
    <row r="1334" spans="2:6">
      <c r="B1334" s="179">
        <v>45118.618055555555</v>
      </c>
      <c r="C1334" s="248">
        <v>700</v>
      </c>
      <c r="D1334" s="248">
        <v>697.55</v>
      </c>
      <c r="E1334" s="248">
        <v>2.4500000000000002</v>
      </c>
      <c r="F1334" s="137" t="s">
        <v>9066</v>
      </c>
    </row>
    <row r="1335" spans="2:6">
      <c r="B1335" s="179">
        <v>45118.621527777781</v>
      </c>
      <c r="C1335" s="248">
        <v>630</v>
      </c>
      <c r="D1335" s="248">
        <v>627.79</v>
      </c>
      <c r="E1335" s="248">
        <v>2.21</v>
      </c>
      <c r="F1335" s="137" t="s">
        <v>8975</v>
      </c>
    </row>
    <row r="1336" spans="2:6">
      <c r="B1336" s="179">
        <v>45118.62777777778</v>
      </c>
      <c r="C1336" s="248">
        <v>0.01</v>
      </c>
      <c r="D1336" s="248">
        <v>0.01</v>
      </c>
      <c r="E1336" s="248">
        <v>0</v>
      </c>
      <c r="F1336" s="137" t="s">
        <v>8651</v>
      </c>
    </row>
    <row r="1337" spans="2:6">
      <c r="B1337" s="179">
        <v>45118.629166666666</v>
      </c>
      <c r="C1337" s="248">
        <v>0.01</v>
      </c>
      <c r="D1337" s="248">
        <v>0.01</v>
      </c>
      <c r="E1337" s="248">
        <v>0</v>
      </c>
      <c r="F1337" s="137" t="s">
        <v>8651</v>
      </c>
    </row>
    <row r="1338" spans="2:6">
      <c r="B1338" s="179">
        <v>45118.633333333331</v>
      </c>
      <c r="C1338" s="248">
        <v>10</v>
      </c>
      <c r="D1338" s="248">
        <v>9.9600000000000009</v>
      </c>
      <c r="E1338" s="248">
        <v>0.04</v>
      </c>
      <c r="F1338" s="137" t="s">
        <v>8585</v>
      </c>
    </row>
    <row r="1339" spans="2:6">
      <c r="B1339" s="179">
        <v>45118.634722222225</v>
      </c>
      <c r="C1339" s="248">
        <v>10</v>
      </c>
      <c r="D1339" s="248">
        <v>9.9600000000000009</v>
      </c>
      <c r="E1339" s="248">
        <v>0.04</v>
      </c>
      <c r="F1339" s="137" t="s">
        <v>8834</v>
      </c>
    </row>
    <row r="1340" spans="2:6">
      <c r="B1340" s="179">
        <v>45118.638888888891</v>
      </c>
      <c r="C1340" s="248">
        <v>1</v>
      </c>
      <c r="D1340" s="248">
        <v>1</v>
      </c>
      <c r="E1340" s="248">
        <v>0</v>
      </c>
      <c r="F1340" s="137" t="s">
        <v>8841</v>
      </c>
    </row>
    <row r="1341" spans="2:6">
      <c r="B1341" s="179">
        <v>45118.63958333333</v>
      </c>
      <c r="C1341" s="248">
        <v>1.0900000000000001</v>
      </c>
      <c r="D1341" s="248">
        <v>1.0900000000000001</v>
      </c>
      <c r="E1341" s="248">
        <v>0</v>
      </c>
      <c r="F1341" s="137" t="s">
        <v>8687</v>
      </c>
    </row>
    <row r="1342" spans="2:6">
      <c r="B1342" s="179">
        <v>45118.63958333333</v>
      </c>
      <c r="C1342" s="248">
        <v>0.08</v>
      </c>
      <c r="D1342" s="248">
        <v>0.08</v>
      </c>
      <c r="E1342" s="248">
        <v>0</v>
      </c>
      <c r="F1342" s="137" t="s">
        <v>8687</v>
      </c>
    </row>
    <row r="1343" spans="2:6">
      <c r="B1343" s="179">
        <v>45118.652777777781</v>
      </c>
      <c r="C1343" s="248">
        <v>10</v>
      </c>
      <c r="D1343" s="248">
        <v>9.9600000000000009</v>
      </c>
      <c r="E1343" s="248">
        <v>0.04</v>
      </c>
      <c r="F1343" s="137" t="s">
        <v>9067</v>
      </c>
    </row>
    <row r="1344" spans="2:6">
      <c r="B1344" s="179">
        <v>45118.654861111114</v>
      </c>
      <c r="C1344" s="248">
        <v>10</v>
      </c>
      <c r="D1344" s="248">
        <v>9.9600000000000009</v>
      </c>
      <c r="E1344" s="248">
        <v>0.04</v>
      </c>
      <c r="F1344" s="137" t="s">
        <v>9068</v>
      </c>
    </row>
    <row r="1345" spans="2:6">
      <c r="B1345" s="179">
        <v>45118.658333333333</v>
      </c>
      <c r="C1345" s="248">
        <v>100</v>
      </c>
      <c r="D1345" s="248">
        <v>99.65</v>
      </c>
      <c r="E1345" s="248">
        <v>0.35</v>
      </c>
      <c r="F1345" s="137" t="s">
        <v>9069</v>
      </c>
    </row>
    <row r="1346" spans="2:6">
      <c r="B1346" s="179">
        <v>45118.682638888888</v>
      </c>
      <c r="C1346" s="248">
        <v>12</v>
      </c>
      <c r="D1346" s="248">
        <v>11.96</v>
      </c>
      <c r="E1346" s="248">
        <v>0.04</v>
      </c>
      <c r="F1346" s="137" t="s">
        <v>8774</v>
      </c>
    </row>
    <row r="1347" spans="2:6">
      <c r="B1347" s="179">
        <v>45118.691666666666</v>
      </c>
      <c r="C1347" s="248">
        <v>5000</v>
      </c>
      <c r="D1347" s="248">
        <v>4982.5</v>
      </c>
      <c r="E1347" s="248">
        <v>17.5</v>
      </c>
      <c r="F1347" s="137" t="s">
        <v>9070</v>
      </c>
    </row>
    <row r="1348" spans="2:6">
      <c r="B1348" s="179">
        <v>45118.693055555559</v>
      </c>
      <c r="C1348" s="248">
        <v>1</v>
      </c>
      <c r="D1348" s="248">
        <v>1</v>
      </c>
      <c r="E1348" s="248">
        <v>0</v>
      </c>
      <c r="F1348" s="137" t="s">
        <v>9071</v>
      </c>
    </row>
    <row r="1349" spans="2:6">
      <c r="B1349" s="179">
        <v>45118.695138888892</v>
      </c>
      <c r="C1349" s="248">
        <v>1</v>
      </c>
      <c r="D1349" s="248">
        <v>1</v>
      </c>
      <c r="E1349" s="248">
        <v>0</v>
      </c>
      <c r="F1349" s="137" t="s">
        <v>9071</v>
      </c>
    </row>
    <row r="1350" spans="2:6">
      <c r="B1350" s="179">
        <v>45118.695833333331</v>
      </c>
      <c r="C1350" s="248">
        <v>1</v>
      </c>
      <c r="D1350" s="248">
        <v>1</v>
      </c>
      <c r="E1350" s="248">
        <v>0</v>
      </c>
      <c r="F1350" s="137" t="s">
        <v>9071</v>
      </c>
    </row>
    <row r="1351" spans="2:6">
      <c r="B1351" s="179">
        <v>45118.695833333331</v>
      </c>
      <c r="C1351" s="248">
        <v>50</v>
      </c>
      <c r="D1351" s="248">
        <v>49.82</v>
      </c>
      <c r="E1351" s="248">
        <v>0.18</v>
      </c>
      <c r="F1351" s="137" t="s">
        <v>8774</v>
      </c>
    </row>
    <row r="1352" spans="2:6">
      <c r="B1352" s="179">
        <v>45118.697222222225</v>
      </c>
      <c r="C1352" s="248">
        <v>59.19</v>
      </c>
      <c r="D1352" s="248">
        <v>58.98</v>
      </c>
      <c r="E1352" s="248">
        <v>0.21</v>
      </c>
      <c r="F1352" s="137" t="s">
        <v>9072</v>
      </c>
    </row>
    <row r="1353" spans="2:6">
      <c r="B1353" s="179">
        <v>45118.697222222225</v>
      </c>
      <c r="C1353" s="248">
        <v>30</v>
      </c>
      <c r="D1353" s="248">
        <v>29.89</v>
      </c>
      <c r="E1353" s="248">
        <v>0.11</v>
      </c>
      <c r="F1353" s="137" t="s">
        <v>8476</v>
      </c>
    </row>
    <row r="1354" spans="2:6">
      <c r="B1354" s="179">
        <v>45118.697916666664</v>
      </c>
      <c r="C1354" s="248">
        <v>1</v>
      </c>
      <c r="D1354" s="248">
        <v>1</v>
      </c>
      <c r="E1354" s="248">
        <v>0</v>
      </c>
      <c r="F1354" s="137" t="s">
        <v>9071</v>
      </c>
    </row>
    <row r="1355" spans="2:6">
      <c r="B1355" s="179">
        <v>45118.7</v>
      </c>
      <c r="C1355" s="248">
        <v>1</v>
      </c>
      <c r="D1355" s="248">
        <v>1</v>
      </c>
      <c r="E1355" s="248">
        <v>0</v>
      </c>
      <c r="F1355" s="137" t="s">
        <v>9071</v>
      </c>
    </row>
    <row r="1356" spans="2:6">
      <c r="B1356" s="179">
        <v>45118.704861111109</v>
      </c>
      <c r="C1356" s="248">
        <v>10000</v>
      </c>
      <c r="D1356" s="248">
        <v>9965</v>
      </c>
      <c r="E1356" s="248">
        <v>35</v>
      </c>
      <c r="F1356" s="137" t="s">
        <v>9073</v>
      </c>
    </row>
    <row r="1357" spans="2:6">
      <c r="B1357" s="179">
        <v>45118.709722222222</v>
      </c>
      <c r="C1357" s="248">
        <v>200</v>
      </c>
      <c r="D1357" s="248">
        <v>199.3</v>
      </c>
      <c r="E1357" s="248">
        <v>0.7</v>
      </c>
      <c r="F1357" s="137" t="s">
        <v>9074</v>
      </c>
    </row>
    <row r="1358" spans="2:6">
      <c r="B1358" s="179">
        <v>45118.746527777781</v>
      </c>
      <c r="C1358" s="248">
        <v>200</v>
      </c>
      <c r="D1358" s="248">
        <v>199.3</v>
      </c>
      <c r="E1358" s="248">
        <v>0.7</v>
      </c>
      <c r="F1358" s="137" t="s">
        <v>8567</v>
      </c>
    </row>
    <row r="1359" spans="2:6">
      <c r="B1359" s="179">
        <v>45118.748611111114</v>
      </c>
      <c r="C1359" s="248">
        <v>10000</v>
      </c>
      <c r="D1359" s="248">
        <v>9965</v>
      </c>
      <c r="E1359" s="248">
        <v>35</v>
      </c>
      <c r="F1359" s="137" t="s">
        <v>9075</v>
      </c>
    </row>
    <row r="1360" spans="2:6">
      <c r="B1360" s="179">
        <v>45118.762499999997</v>
      </c>
      <c r="C1360" s="248">
        <v>2000</v>
      </c>
      <c r="D1360" s="248">
        <v>1993</v>
      </c>
      <c r="E1360" s="248">
        <v>7</v>
      </c>
      <c r="F1360" s="137" t="s">
        <v>8597</v>
      </c>
    </row>
    <row r="1361" spans="2:6">
      <c r="B1361" s="179">
        <v>45118.762499999997</v>
      </c>
      <c r="C1361" s="248">
        <v>500</v>
      </c>
      <c r="D1361" s="248">
        <v>498.25</v>
      </c>
      <c r="E1361" s="248">
        <v>1.75</v>
      </c>
      <c r="F1361" s="137" t="s">
        <v>9076</v>
      </c>
    </row>
    <row r="1362" spans="2:6">
      <c r="B1362" s="179">
        <v>45118.775694444441</v>
      </c>
      <c r="C1362" s="248">
        <v>100</v>
      </c>
      <c r="D1362" s="248">
        <v>99.65</v>
      </c>
      <c r="E1362" s="248">
        <v>0.35</v>
      </c>
      <c r="F1362" s="137" t="s">
        <v>9077</v>
      </c>
    </row>
    <row r="1363" spans="2:6">
      <c r="B1363" s="179">
        <v>45118.795138888891</v>
      </c>
      <c r="C1363" s="248">
        <v>200</v>
      </c>
      <c r="D1363" s="248">
        <v>199.3</v>
      </c>
      <c r="E1363" s="248">
        <v>0.7</v>
      </c>
      <c r="F1363" s="137" t="s">
        <v>8567</v>
      </c>
    </row>
    <row r="1364" spans="2:6">
      <c r="B1364" s="179">
        <v>45118.801388888889</v>
      </c>
      <c r="C1364" s="248">
        <v>500</v>
      </c>
      <c r="D1364" s="248">
        <v>498.25</v>
      </c>
      <c r="E1364" s="248">
        <v>1.75</v>
      </c>
      <c r="F1364" s="137" t="s">
        <v>9078</v>
      </c>
    </row>
    <row r="1365" spans="2:6">
      <c r="B1365" s="179">
        <v>45118.804861111108</v>
      </c>
      <c r="C1365" s="248">
        <v>2000</v>
      </c>
      <c r="D1365" s="248">
        <v>1993</v>
      </c>
      <c r="E1365" s="248">
        <v>7</v>
      </c>
      <c r="F1365" s="137" t="s">
        <v>9079</v>
      </c>
    </row>
    <row r="1366" spans="2:6">
      <c r="B1366" s="179">
        <v>45118.807638888888</v>
      </c>
      <c r="C1366" s="248">
        <v>500</v>
      </c>
      <c r="D1366" s="248">
        <v>498.25</v>
      </c>
      <c r="E1366" s="248">
        <v>1.75</v>
      </c>
      <c r="F1366" s="137" t="s">
        <v>8499</v>
      </c>
    </row>
    <row r="1367" spans="2:6">
      <c r="B1367" s="179">
        <v>45118.80972222222</v>
      </c>
      <c r="C1367" s="248">
        <v>500</v>
      </c>
      <c r="D1367" s="248">
        <v>498.25</v>
      </c>
      <c r="E1367" s="248">
        <v>1.75</v>
      </c>
      <c r="F1367" s="137" t="s">
        <v>9080</v>
      </c>
    </row>
    <row r="1368" spans="2:6">
      <c r="B1368" s="179">
        <v>45118.8125</v>
      </c>
      <c r="C1368" s="248">
        <v>1000</v>
      </c>
      <c r="D1368" s="248">
        <v>996.5</v>
      </c>
      <c r="E1368" s="248">
        <v>3.5</v>
      </c>
      <c r="F1368" s="137" t="s">
        <v>9081</v>
      </c>
    </row>
    <row r="1369" spans="2:6">
      <c r="B1369" s="179">
        <v>45118.844444444447</v>
      </c>
      <c r="C1369" s="248">
        <v>500</v>
      </c>
      <c r="D1369" s="248">
        <v>498.25</v>
      </c>
      <c r="E1369" s="248">
        <v>1.75</v>
      </c>
      <c r="F1369" s="137" t="s">
        <v>9082</v>
      </c>
    </row>
    <row r="1370" spans="2:6">
      <c r="B1370" s="179">
        <v>45118.850694444445</v>
      </c>
      <c r="C1370" s="248">
        <v>500</v>
      </c>
      <c r="D1370" s="248">
        <v>498.25</v>
      </c>
      <c r="E1370" s="248">
        <v>1.75</v>
      </c>
      <c r="F1370" s="137" t="s">
        <v>9024</v>
      </c>
    </row>
    <row r="1371" spans="2:6">
      <c r="B1371" s="179">
        <v>45118.856249999997</v>
      </c>
      <c r="C1371" s="248">
        <v>300</v>
      </c>
      <c r="D1371" s="248">
        <v>298.95</v>
      </c>
      <c r="E1371" s="248">
        <v>1.05</v>
      </c>
      <c r="F1371" s="137" t="s">
        <v>9083</v>
      </c>
    </row>
    <row r="1372" spans="2:6">
      <c r="B1372" s="179">
        <v>45118.869444444441</v>
      </c>
      <c r="C1372" s="248">
        <v>250</v>
      </c>
      <c r="D1372" s="248">
        <v>249.12</v>
      </c>
      <c r="E1372" s="248">
        <v>0.88</v>
      </c>
      <c r="F1372" s="137" t="s">
        <v>9084</v>
      </c>
    </row>
    <row r="1373" spans="2:6">
      <c r="B1373" s="179">
        <v>45118.879861111112</v>
      </c>
      <c r="C1373" s="248">
        <v>400</v>
      </c>
      <c r="D1373" s="248">
        <v>398.6</v>
      </c>
      <c r="E1373" s="248">
        <v>1.4</v>
      </c>
      <c r="F1373" s="137" t="s">
        <v>8465</v>
      </c>
    </row>
    <row r="1374" spans="2:6">
      <c r="B1374" s="179">
        <v>45118.887499999997</v>
      </c>
      <c r="C1374" s="248">
        <v>500</v>
      </c>
      <c r="D1374" s="248">
        <v>498.25</v>
      </c>
      <c r="E1374" s="248">
        <v>1.75</v>
      </c>
      <c r="F1374" s="137" t="s">
        <v>9085</v>
      </c>
    </row>
    <row r="1375" spans="2:6">
      <c r="B1375" s="179">
        <v>45118.894444444442</v>
      </c>
      <c r="C1375" s="248">
        <v>1000</v>
      </c>
      <c r="D1375" s="248">
        <v>996.5</v>
      </c>
      <c r="E1375" s="248">
        <v>3.5</v>
      </c>
      <c r="F1375" s="137" t="s">
        <v>9086</v>
      </c>
    </row>
    <row r="1376" spans="2:6">
      <c r="B1376" s="179">
        <v>45118.905555555553</v>
      </c>
      <c r="C1376" s="248">
        <v>200</v>
      </c>
      <c r="D1376" s="248">
        <v>199.3</v>
      </c>
      <c r="E1376" s="248">
        <v>0.7</v>
      </c>
      <c r="F1376" s="137" t="s">
        <v>8567</v>
      </c>
    </row>
    <row r="1377" spans="2:6">
      <c r="B1377" s="179">
        <v>45118.905555555553</v>
      </c>
      <c r="C1377" s="248">
        <v>1000</v>
      </c>
      <c r="D1377" s="248">
        <v>996.5</v>
      </c>
      <c r="E1377" s="248">
        <v>3.5</v>
      </c>
      <c r="F1377" s="137" t="s">
        <v>8865</v>
      </c>
    </row>
    <row r="1378" spans="2:6">
      <c r="B1378" s="179">
        <v>45118.912499999999</v>
      </c>
      <c r="C1378" s="248">
        <v>100</v>
      </c>
      <c r="D1378" s="248">
        <v>99.65</v>
      </c>
      <c r="E1378" s="248">
        <v>0.35</v>
      </c>
      <c r="F1378" s="137" t="s">
        <v>9087</v>
      </c>
    </row>
    <row r="1379" spans="2:6">
      <c r="B1379" s="179">
        <v>45118.923611111109</v>
      </c>
      <c r="C1379" s="248">
        <v>100</v>
      </c>
      <c r="D1379" s="248">
        <v>99.65</v>
      </c>
      <c r="E1379" s="248">
        <v>0.35</v>
      </c>
      <c r="F1379" s="137" t="s">
        <v>9088</v>
      </c>
    </row>
    <row r="1380" spans="2:6">
      <c r="B1380" s="179">
        <v>45118.961805555555</v>
      </c>
      <c r="C1380" s="248">
        <v>100</v>
      </c>
      <c r="D1380" s="248">
        <v>99.65</v>
      </c>
      <c r="E1380" s="248">
        <v>0.35</v>
      </c>
      <c r="F1380" s="137" t="s">
        <v>9089</v>
      </c>
    </row>
    <row r="1381" spans="2:6">
      <c r="B1381" s="179">
        <v>45118.967361111114</v>
      </c>
      <c r="C1381" s="248">
        <v>500</v>
      </c>
      <c r="D1381" s="248">
        <v>498.25</v>
      </c>
      <c r="E1381" s="248">
        <v>1.75</v>
      </c>
      <c r="F1381" s="137" t="s">
        <v>9090</v>
      </c>
    </row>
    <row r="1382" spans="2:6">
      <c r="B1382" s="179">
        <v>45118.992361111108</v>
      </c>
      <c r="C1382" s="248">
        <v>2000</v>
      </c>
      <c r="D1382" s="248">
        <v>1993</v>
      </c>
      <c r="E1382" s="248">
        <v>7</v>
      </c>
      <c r="F1382" s="137" t="s">
        <v>9091</v>
      </c>
    </row>
    <row r="1383" spans="2:6">
      <c r="B1383" s="179">
        <v>45119.011111111111</v>
      </c>
      <c r="C1383" s="248">
        <v>250</v>
      </c>
      <c r="D1383" s="248">
        <v>249.12</v>
      </c>
      <c r="E1383" s="248">
        <v>0.88</v>
      </c>
      <c r="F1383" s="137" t="s">
        <v>9092</v>
      </c>
    </row>
    <row r="1384" spans="2:6">
      <c r="B1384" s="179">
        <v>45119.011805555558</v>
      </c>
      <c r="C1384" s="248">
        <v>1</v>
      </c>
      <c r="D1384" s="248">
        <v>1</v>
      </c>
      <c r="E1384" s="248">
        <v>0</v>
      </c>
      <c r="F1384" s="137" t="s">
        <v>9093</v>
      </c>
    </row>
    <row r="1385" spans="2:6">
      <c r="B1385" s="179">
        <v>45119.279166666667</v>
      </c>
      <c r="C1385" s="248">
        <v>100</v>
      </c>
      <c r="D1385" s="248">
        <v>99.65</v>
      </c>
      <c r="E1385" s="248">
        <v>0.35</v>
      </c>
      <c r="F1385" s="137" t="s">
        <v>8524</v>
      </c>
    </row>
    <row r="1386" spans="2:6">
      <c r="B1386" s="179">
        <v>45119.287499999999</v>
      </c>
      <c r="C1386" s="248">
        <v>300</v>
      </c>
      <c r="D1386" s="248">
        <v>298.95</v>
      </c>
      <c r="E1386" s="248">
        <v>1.05</v>
      </c>
      <c r="F1386" s="137" t="s">
        <v>9094</v>
      </c>
    </row>
    <row r="1387" spans="2:6">
      <c r="B1387" s="179">
        <v>45119.308333333334</v>
      </c>
      <c r="C1387" s="248">
        <v>500</v>
      </c>
      <c r="D1387" s="248">
        <v>498.25</v>
      </c>
      <c r="E1387" s="248">
        <v>1.75</v>
      </c>
      <c r="F1387" s="137" t="s">
        <v>9095</v>
      </c>
    </row>
    <row r="1388" spans="2:6">
      <c r="B1388" s="179">
        <v>45119.330555555556</v>
      </c>
      <c r="C1388" s="248">
        <v>50</v>
      </c>
      <c r="D1388" s="248">
        <v>49.82</v>
      </c>
      <c r="E1388" s="248">
        <v>0.18</v>
      </c>
      <c r="F1388" s="137" t="s">
        <v>8478</v>
      </c>
    </row>
    <row r="1389" spans="2:6">
      <c r="B1389" s="179">
        <v>45119.334722222222</v>
      </c>
      <c r="C1389" s="248">
        <v>300</v>
      </c>
      <c r="D1389" s="248">
        <v>298.95</v>
      </c>
      <c r="E1389" s="248">
        <v>1.05</v>
      </c>
      <c r="F1389" s="137" t="s">
        <v>9096</v>
      </c>
    </row>
    <row r="1390" spans="2:6">
      <c r="B1390" s="179">
        <v>45119.345138888886</v>
      </c>
      <c r="C1390" s="248">
        <v>500</v>
      </c>
      <c r="D1390" s="248">
        <v>498.25</v>
      </c>
      <c r="E1390" s="248">
        <v>1.75</v>
      </c>
      <c r="F1390" s="137" t="s">
        <v>9097</v>
      </c>
    </row>
    <row r="1391" spans="2:6">
      <c r="B1391" s="179">
        <v>45119.357638888891</v>
      </c>
      <c r="C1391" s="248">
        <v>442</v>
      </c>
      <c r="D1391" s="248">
        <v>440.45</v>
      </c>
      <c r="E1391" s="248">
        <v>1.55</v>
      </c>
      <c r="F1391" s="137" t="s">
        <v>8782</v>
      </c>
    </row>
    <row r="1392" spans="2:6">
      <c r="B1392" s="179">
        <v>45119.375694444447</v>
      </c>
      <c r="C1392" s="248">
        <v>200</v>
      </c>
      <c r="D1392" s="248">
        <v>199.3</v>
      </c>
      <c r="E1392" s="248">
        <v>0.7</v>
      </c>
      <c r="F1392" s="137" t="s">
        <v>8646</v>
      </c>
    </row>
    <row r="1393" spans="2:6">
      <c r="B1393" s="179">
        <v>45119.379861111112</v>
      </c>
      <c r="C1393" s="248">
        <v>1</v>
      </c>
      <c r="D1393" s="248">
        <v>1</v>
      </c>
      <c r="E1393" s="248">
        <v>0</v>
      </c>
      <c r="F1393" s="137" t="s">
        <v>8862</v>
      </c>
    </row>
    <row r="1394" spans="2:6">
      <c r="B1394" s="179">
        <v>45119.381944444445</v>
      </c>
      <c r="C1394" s="248">
        <v>91</v>
      </c>
      <c r="D1394" s="248">
        <v>90.68</v>
      </c>
      <c r="E1394" s="248">
        <v>0.32</v>
      </c>
      <c r="F1394" s="137" t="s">
        <v>8560</v>
      </c>
    </row>
    <row r="1395" spans="2:6">
      <c r="B1395" s="179">
        <v>45119.398611111108</v>
      </c>
      <c r="C1395" s="248">
        <v>2660</v>
      </c>
      <c r="D1395" s="248">
        <v>2650.69</v>
      </c>
      <c r="E1395" s="248">
        <v>9.31</v>
      </c>
      <c r="F1395" s="137" t="s">
        <v>9098</v>
      </c>
    </row>
    <row r="1396" spans="2:6">
      <c r="B1396" s="179">
        <v>45119.401388888888</v>
      </c>
      <c r="C1396" s="248">
        <v>200</v>
      </c>
      <c r="D1396" s="248">
        <v>199.3</v>
      </c>
      <c r="E1396" s="248">
        <v>0.7</v>
      </c>
      <c r="F1396" s="137" t="s">
        <v>8567</v>
      </c>
    </row>
    <row r="1397" spans="2:6">
      <c r="B1397" s="179">
        <v>45119.409722222219</v>
      </c>
      <c r="C1397" s="248">
        <v>2000</v>
      </c>
      <c r="D1397" s="248">
        <v>1993</v>
      </c>
      <c r="E1397" s="248">
        <v>7</v>
      </c>
      <c r="F1397" s="137" t="s">
        <v>8700</v>
      </c>
    </row>
    <row r="1398" spans="2:6">
      <c r="B1398" s="179">
        <v>45119.412499999999</v>
      </c>
      <c r="C1398" s="248">
        <v>10</v>
      </c>
      <c r="D1398" s="248">
        <v>9.9600000000000009</v>
      </c>
      <c r="E1398" s="248">
        <v>0.04</v>
      </c>
      <c r="F1398" s="137" t="s">
        <v>8834</v>
      </c>
    </row>
    <row r="1399" spans="2:6">
      <c r="B1399" s="179">
        <v>45119.413194444445</v>
      </c>
      <c r="C1399" s="248">
        <v>1000</v>
      </c>
      <c r="D1399" s="248">
        <v>996.5</v>
      </c>
      <c r="E1399" s="248">
        <v>3.5</v>
      </c>
      <c r="F1399" s="137" t="s">
        <v>9099</v>
      </c>
    </row>
    <row r="1400" spans="2:6">
      <c r="B1400" s="179">
        <v>45119.425000000003</v>
      </c>
      <c r="C1400" s="248">
        <v>2000</v>
      </c>
      <c r="D1400" s="248">
        <v>1993</v>
      </c>
      <c r="E1400" s="248">
        <v>7</v>
      </c>
      <c r="F1400" s="137" t="s">
        <v>9100</v>
      </c>
    </row>
    <row r="1401" spans="2:6">
      <c r="B1401" s="179">
        <v>45119.443055555559</v>
      </c>
      <c r="C1401" s="248">
        <v>200</v>
      </c>
      <c r="D1401" s="248">
        <v>199.3</v>
      </c>
      <c r="E1401" s="248">
        <v>0.7</v>
      </c>
      <c r="F1401" s="137" t="s">
        <v>8797</v>
      </c>
    </row>
    <row r="1402" spans="2:6">
      <c r="B1402" s="179">
        <v>45119.463194444441</v>
      </c>
      <c r="C1402" s="248">
        <v>10</v>
      </c>
      <c r="D1402" s="248">
        <v>9.9600000000000009</v>
      </c>
      <c r="E1402" s="248">
        <v>0.04</v>
      </c>
      <c r="F1402" s="137" t="s">
        <v>8774</v>
      </c>
    </row>
    <row r="1403" spans="2:6">
      <c r="B1403" s="179">
        <v>45119.47152777778</v>
      </c>
      <c r="C1403" s="248">
        <v>2000</v>
      </c>
      <c r="D1403" s="248">
        <v>1993</v>
      </c>
      <c r="E1403" s="248">
        <v>7</v>
      </c>
      <c r="F1403" s="137" t="s">
        <v>9101</v>
      </c>
    </row>
    <row r="1404" spans="2:6">
      <c r="B1404" s="179">
        <v>45119.472916666666</v>
      </c>
      <c r="C1404" s="248">
        <v>50000</v>
      </c>
      <c r="D1404" s="248">
        <v>49825</v>
      </c>
      <c r="E1404" s="248">
        <v>175</v>
      </c>
      <c r="F1404" s="137" t="s">
        <v>9102</v>
      </c>
    </row>
    <row r="1405" spans="2:6">
      <c r="B1405" s="179">
        <v>45119.474999999999</v>
      </c>
      <c r="C1405" s="248">
        <v>500</v>
      </c>
      <c r="D1405" s="248">
        <v>487.5</v>
      </c>
      <c r="E1405" s="248">
        <v>12.5</v>
      </c>
      <c r="F1405" s="137" t="s">
        <v>9103</v>
      </c>
    </row>
    <row r="1406" spans="2:6">
      <c r="B1406" s="179">
        <v>45119.484027777777</v>
      </c>
      <c r="C1406" s="248">
        <v>1000</v>
      </c>
      <c r="D1406" s="248">
        <v>975</v>
      </c>
      <c r="E1406" s="248">
        <v>25</v>
      </c>
      <c r="F1406" s="137" t="s">
        <v>9104</v>
      </c>
    </row>
    <row r="1407" spans="2:6">
      <c r="B1407" s="179">
        <v>45119.495138888888</v>
      </c>
      <c r="C1407" s="248">
        <v>120</v>
      </c>
      <c r="D1407" s="248">
        <v>119.58</v>
      </c>
      <c r="E1407" s="248">
        <v>0.42</v>
      </c>
      <c r="F1407" s="137" t="s">
        <v>8797</v>
      </c>
    </row>
    <row r="1408" spans="2:6">
      <c r="B1408" s="179">
        <v>45119.496527777781</v>
      </c>
      <c r="C1408" s="248">
        <v>400</v>
      </c>
      <c r="D1408" s="248">
        <v>398.6</v>
      </c>
      <c r="E1408" s="248">
        <v>1.4</v>
      </c>
      <c r="F1408" s="137" t="s">
        <v>9105</v>
      </c>
    </row>
    <row r="1409" spans="2:6">
      <c r="B1409" s="179">
        <v>45119.497916666667</v>
      </c>
      <c r="C1409" s="248">
        <v>300</v>
      </c>
      <c r="D1409" s="248">
        <v>298.95</v>
      </c>
      <c r="E1409" s="248">
        <v>1.05</v>
      </c>
      <c r="F1409" s="137" t="s">
        <v>9099</v>
      </c>
    </row>
    <row r="1410" spans="2:6">
      <c r="B1410" s="179">
        <v>45119.50277777778</v>
      </c>
      <c r="C1410" s="248">
        <v>400</v>
      </c>
      <c r="D1410" s="248">
        <v>398.6</v>
      </c>
      <c r="E1410" s="248">
        <v>1.4</v>
      </c>
      <c r="F1410" s="137" t="s">
        <v>8772</v>
      </c>
    </row>
    <row r="1411" spans="2:6">
      <c r="B1411" s="179">
        <v>45119.51458333333</v>
      </c>
      <c r="C1411" s="248">
        <v>10</v>
      </c>
      <c r="D1411" s="248">
        <v>9.75</v>
      </c>
      <c r="E1411" s="248">
        <v>0.25</v>
      </c>
      <c r="F1411" s="137" t="s">
        <v>9106</v>
      </c>
    </row>
    <row r="1412" spans="2:6">
      <c r="B1412" s="179">
        <v>45119.522222222222</v>
      </c>
      <c r="C1412" s="248">
        <v>500</v>
      </c>
      <c r="D1412" s="248">
        <v>498.25</v>
      </c>
      <c r="E1412" s="248">
        <v>1.75</v>
      </c>
      <c r="F1412" s="137" t="s">
        <v>9107</v>
      </c>
    </row>
    <row r="1413" spans="2:6">
      <c r="B1413" s="179">
        <v>45119.526388888888</v>
      </c>
      <c r="C1413" s="248">
        <v>200</v>
      </c>
      <c r="D1413" s="248">
        <v>199.3</v>
      </c>
      <c r="E1413" s="248">
        <v>0.7</v>
      </c>
      <c r="F1413" s="137" t="s">
        <v>8567</v>
      </c>
    </row>
    <row r="1414" spans="2:6">
      <c r="B1414" s="179">
        <v>45119.536111111112</v>
      </c>
      <c r="C1414" s="248">
        <v>300</v>
      </c>
      <c r="D1414" s="248">
        <v>298.95</v>
      </c>
      <c r="E1414" s="248">
        <v>1.05</v>
      </c>
      <c r="F1414" s="137" t="s">
        <v>9108</v>
      </c>
    </row>
    <row r="1415" spans="2:6">
      <c r="B1415" s="179">
        <v>45119.543055555558</v>
      </c>
      <c r="C1415" s="248">
        <v>1000</v>
      </c>
      <c r="D1415" s="248">
        <v>996.5</v>
      </c>
      <c r="E1415" s="248">
        <v>3.5</v>
      </c>
      <c r="F1415" s="137" t="s">
        <v>8476</v>
      </c>
    </row>
    <row r="1416" spans="2:6">
      <c r="B1416" s="179">
        <v>45119.550694444442</v>
      </c>
      <c r="C1416" s="248">
        <v>1</v>
      </c>
      <c r="D1416" s="248">
        <v>1</v>
      </c>
      <c r="E1416" s="248">
        <v>0</v>
      </c>
      <c r="F1416" s="137" t="s">
        <v>8687</v>
      </c>
    </row>
    <row r="1417" spans="2:6">
      <c r="B1417" s="179">
        <v>45119.556250000001</v>
      </c>
      <c r="C1417" s="248">
        <v>100</v>
      </c>
      <c r="D1417" s="248">
        <v>99.65</v>
      </c>
      <c r="E1417" s="248">
        <v>0.35</v>
      </c>
      <c r="F1417" s="137" t="s">
        <v>8469</v>
      </c>
    </row>
    <row r="1418" spans="2:6">
      <c r="B1418" s="179">
        <v>45119.600694444445</v>
      </c>
      <c r="C1418" s="248">
        <v>1000</v>
      </c>
      <c r="D1418" s="248">
        <v>996.5</v>
      </c>
      <c r="E1418" s="248">
        <v>3.5</v>
      </c>
      <c r="F1418" s="137" t="s">
        <v>9109</v>
      </c>
    </row>
    <row r="1419" spans="2:6">
      <c r="B1419" s="179">
        <v>45119.631249999999</v>
      </c>
      <c r="C1419" s="248">
        <v>50</v>
      </c>
      <c r="D1419" s="248">
        <v>49.82</v>
      </c>
      <c r="E1419" s="248">
        <v>0.18</v>
      </c>
      <c r="F1419" s="137" t="s">
        <v>8700</v>
      </c>
    </row>
    <row r="1420" spans="2:6">
      <c r="B1420" s="179">
        <v>45119.638888888891</v>
      </c>
      <c r="C1420" s="248">
        <v>1000</v>
      </c>
      <c r="D1420" s="248">
        <v>996.5</v>
      </c>
      <c r="E1420" s="248">
        <v>3.5</v>
      </c>
      <c r="F1420" s="137" t="s">
        <v>9110</v>
      </c>
    </row>
    <row r="1421" spans="2:6">
      <c r="B1421" s="179">
        <v>45119.643750000003</v>
      </c>
      <c r="C1421" s="248">
        <v>1500</v>
      </c>
      <c r="D1421" s="248">
        <v>1494.75</v>
      </c>
      <c r="E1421" s="248">
        <v>5.25</v>
      </c>
      <c r="F1421" s="137" t="s">
        <v>8684</v>
      </c>
    </row>
    <row r="1422" spans="2:6">
      <c r="B1422" s="179">
        <v>45119.647916666669</v>
      </c>
      <c r="C1422" s="248">
        <v>200</v>
      </c>
      <c r="D1422" s="248">
        <v>199.3</v>
      </c>
      <c r="E1422" s="248">
        <v>0.7</v>
      </c>
      <c r="F1422" s="137" t="s">
        <v>8567</v>
      </c>
    </row>
    <row r="1423" spans="2:6">
      <c r="B1423" s="179">
        <v>45119.652083333334</v>
      </c>
      <c r="C1423" s="248">
        <v>300</v>
      </c>
      <c r="D1423" s="248">
        <v>298.95</v>
      </c>
      <c r="E1423" s="248">
        <v>1.05</v>
      </c>
      <c r="F1423" s="137" t="s">
        <v>9111</v>
      </c>
    </row>
    <row r="1424" spans="2:6">
      <c r="B1424" s="179">
        <v>45119.654861111114</v>
      </c>
      <c r="C1424" s="248">
        <v>5000</v>
      </c>
      <c r="D1424" s="248">
        <v>4982.5</v>
      </c>
      <c r="E1424" s="248">
        <v>17.5</v>
      </c>
      <c r="F1424" s="137" t="s">
        <v>9112</v>
      </c>
    </row>
    <row r="1425" spans="2:6">
      <c r="B1425" s="179">
        <v>45119.659722222219</v>
      </c>
      <c r="C1425" s="248">
        <v>52</v>
      </c>
      <c r="D1425" s="248">
        <v>51.82</v>
      </c>
      <c r="E1425" s="248">
        <v>0.18</v>
      </c>
      <c r="F1425" s="137" t="s">
        <v>8476</v>
      </c>
    </row>
    <row r="1426" spans="2:6">
      <c r="B1426" s="179">
        <v>45119.670138888891</v>
      </c>
      <c r="C1426" s="248">
        <v>1</v>
      </c>
      <c r="D1426" s="248">
        <v>1</v>
      </c>
      <c r="E1426" s="248">
        <v>0</v>
      </c>
      <c r="F1426" s="137" t="s">
        <v>9113</v>
      </c>
    </row>
    <row r="1427" spans="2:6">
      <c r="B1427" s="179">
        <v>45119.671527777777</v>
      </c>
      <c r="C1427" s="248">
        <v>60</v>
      </c>
      <c r="D1427" s="248">
        <v>59.79</v>
      </c>
      <c r="E1427" s="248">
        <v>0.21</v>
      </c>
      <c r="F1427" s="137" t="s">
        <v>8489</v>
      </c>
    </row>
    <row r="1428" spans="2:6">
      <c r="B1428" s="179">
        <v>45119.686111111114</v>
      </c>
      <c r="C1428" s="248">
        <v>1000</v>
      </c>
      <c r="D1428" s="248">
        <v>996.5</v>
      </c>
      <c r="E1428" s="248">
        <v>3.5</v>
      </c>
      <c r="F1428" s="137" t="s">
        <v>9114</v>
      </c>
    </row>
    <row r="1429" spans="2:6">
      <c r="B1429" s="179">
        <v>45119.695138888892</v>
      </c>
      <c r="C1429" s="248">
        <v>9</v>
      </c>
      <c r="D1429" s="248">
        <v>8.9700000000000006</v>
      </c>
      <c r="E1429" s="248">
        <v>0.03</v>
      </c>
      <c r="F1429" s="137" t="s">
        <v>8623</v>
      </c>
    </row>
    <row r="1430" spans="2:6">
      <c r="B1430" s="179">
        <v>45119.709027777775</v>
      </c>
      <c r="C1430" s="248">
        <v>1000</v>
      </c>
      <c r="D1430" s="248">
        <v>975</v>
      </c>
      <c r="E1430" s="248">
        <v>25</v>
      </c>
      <c r="F1430" s="137" t="s">
        <v>9115</v>
      </c>
    </row>
    <row r="1431" spans="2:6">
      <c r="B1431" s="179">
        <v>45119.71597222222</v>
      </c>
      <c r="C1431" s="248">
        <v>300</v>
      </c>
      <c r="D1431" s="248">
        <v>298.95</v>
      </c>
      <c r="E1431" s="248">
        <v>1.05</v>
      </c>
      <c r="F1431" s="137" t="s">
        <v>9116</v>
      </c>
    </row>
    <row r="1432" spans="2:6">
      <c r="B1432" s="179">
        <v>45119.716666666667</v>
      </c>
      <c r="C1432" s="248">
        <v>1000</v>
      </c>
      <c r="D1432" s="248">
        <v>996.5</v>
      </c>
      <c r="E1432" s="248">
        <v>3.5</v>
      </c>
      <c r="F1432" s="137" t="s">
        <v>9117</v>
      </c>
    </row>
    <row r="1433" spans="2:6">
      <c r="B1433" s="179">
        <v>45119.71875</v>
      </c>
      <c r="C1433" s="248">
        <v>1</v>
      </c>
      <c r="D1433" s="248">
        <v>1</v>
      </c>
      <c r="E1433" s="248">
        <v>0</v>
      </c>
      <c r="F1433" s="137" t="s">
        <v>8596</v>
      </c>
    </row>
    <row r="1434" spans="2:6">
      <c r="B1434" s="179">
        <v>45119.726388888892</v>
      </c>
      <c r="C1434" s="248">
        <v>10000</v>
      </c>
      <c r="D1434" s="248">
        <v>9965</v>
      </c>
      <c r="E1434" s="248">
        <v>35</v>
      </c>
      <c r="F1434" s="137" t="s">
        <v>9118</v>
      </c>
    </row>
    <row r="1435" spans="2:6">
      <c r="B1435" s="179">
        <v>45119.727083333331</v>
      </c>
      <c r="C1435" s="248">
        <v>10000</v>
      </c>
      <c r="D1435" s="248">
        <v>9965</v>
      </c>
      <c r="E1435" s="248">
        <v>35</v>
      </c>
      <c r="F1435" s="137" t="s">
        <v>9118</v>
      </c>
    </row>
    <row r="1436" spans="2:6">
      <c r="B1436" s="179">
        <v>45119.727777777778</v>
      </c>
      <c r="C1436" s="248">
        <v>10000</v>
      </c>
      <c r="D1436" s="248">
        <v>9965</v>
      </c>
      <c r="E1436" s="248">
        <v>35</v>
      </c>
      <c r="F1436" s="137" t="s">
        <v>9118</v>
      </c>
    </row>
    <row r="1437" spans="2:6">
      <c r="B1437" s="179">
        <v>45119.745138888888</v>
      </c>
      <c r="C1437" s="248">
        <v>1000</v>
      </c>
      <c r="D1437" s="248">
        <v>996.5</v>
      </c>
      <c r="E1437" s="248">
        <v>3.5</v>
      </c>
      <c r="F1437" s="137" t="s">
        <v>9119</v>
      </c>
    </row>
    <row r="1438" spans="2:6">
      <c r="B1438" s="179">
        <v>45119.747916666667</v>
      </c>
      <c r="C1438" s="248">
        <v>100</v>
      </c>
      <c r="D1438" s="248">
        <v>99.65</v>
      </c>
      <c r="E1438" s="248">
        <v>0.35</v>
      </c>
      <c r="F1438" s="137" t="s">
        <v>9120</v>
      </c>
    </row>
    <row r="1439" spans="2:6">
      <c r="B1439" s="179">
        <v>45119.76666666667</v>
      </c>
      <c r="C1439" s="248">
        <v>250</v>
      </c>
      <c r="D1439" s="248">
        <v>249.12</v>
      </c>
      <c r="E1439" s="248">
        <v>0.88</v>
      </c>
      <c r="F1439" s="137" t="s">
        <v>8492</v>
      </c>
    </row>
    <row r="1440" spans="2:6">
      <c r="B1440" s="179">
        <v>45119.770833333336</v>
      </c>
      <c r="C1440" s="248">
        <v>500</v>
      </c>
      <c r="D1440" s="248">
        <v>498.25</v>
      </c>
      <c r="E1440" s="248">
        <v>1.75</v>
      </c>
      <c r="F1440" s="137" t="s">
        <v>9121</v>
      </c>
    </row>
    <row r="1441" spans="2:6">
      <c r="B1441" s="179">
        <v>45119.772916666669</v>
      </c>
      <c r="C1441" s="248">
        <v>5000</v>
      </c>
      <c r="D1441" s="248">
        <v>4982.5</v>
      </c>
      <c r="E1441" s="248">
        <v>17.5</v>
      </c>
      <c r="F1441" s="137" t="s">
        <v>9122</v>
      </c>
    </row>
    <row r="1442" spans="2:6">
      <c r="B1442" s="179">
        <v>45119.781944444447</v>
      </c>
      <c r="C1442" s="248">
        <v>200</v>
      </c>
      <c r="D1442" s="248">
        <v>199.3</v>
      </c>
      <c r="E1442" s="248">
        <v>0.7</v>
      </c>
      <c r="F1442" s="137" t="s">
        <v>9123</v>
      </c>
    </row>
    <row r="1443" spans="2:6">
      <c r="B1443" s="179">
        <v>45119.782638888886</v>
      </c>
      <c r="C1443" s="248">
        <v>500</v>
      </c>
      <c r="D1443" s="248">
        <v>498.25</v>
      </c>
      <c r="E1443" s="248">
        <v>1.75</v>
      </c>
      <c r="F1443" s="137" t="s">
        <v>8751</v>
      </c>
    </row>
    <row r="1444" spans="2:6">
      <c r="B1444" s="179">
        <v>45119.78402777778</v>
      </c>
      <c r="C1444" s="248">
        <v>200</v>
      </c>
      <c r="D1444" s="248">
        <v>199.3</v>
      </c>
      <c r="E1444" s="248">
        <v>0.7</v>
      </c>
      <c r="F1444" s="137" t="s">
        <v>8567</v>
      </c>
    </row>
    <row r="1445" spans="2:6">
      <c r="B1445" s="179">
        <v>45119.847916666666</v>
      </c>
      <c r="C1445" s="248">
        <v>2000</v>
      </c>
      <c r="D1445" s="248">
        <v>1993</v>
      </c>
      <c r="E1445" s="248">
        <v>7</v>
      </c>
      <c r="F1445" s="137" t="s">
        <v>9124</v>
      </c>
    </row>
    <row r="1446" spans="2:6">
      <c r="B1446" s="179">
        <v>45119.868055555555</v>
      </c>
      <c r="C1446" s="248">
        <v>300</v>
      </c>
      <c r="D1446" s="248">
        <v>298.95</v>
      </c>
      <c r="E1446" s="248">
        <v>1.05</v>
      </c>
      <c r="F1446" s="137" t="s">
        <v>9125</v>
      </c>
    </row>
    <row r="1447" spans="2:6">
      <c r="B1447" s="179">
        <v>45119.884722222225</v>
      </c>
      <c r="C1447" s="248">
        <v>1</v>
      </c>
      <c r="D1447" s="248">
        <v>1</v>
      </c>
      <c r="E1447" s="248">
        <v>0</v>
      </c>
      <c r="F1447" s="137" t="s">
        <v>8642</v>
      </c>
    </row>
    <row r="1448" spans="2:6">
      <c r="B1448" s="179">
        <v>45119.885416666664</v>
      </c>
      <c r="C1448" s="248">
        <v>100</v>
      </c>
      <c r="D1448" s="248">
        <v>99.65</v>
      </c>
      <c r="E1448" s="248">
        <v>0.35</v>
      </c>
      <c r="F1448" s="137" t="s">
        <v>9126</v>
      </c>
    </row>
    <row r="1449" spans="2:6">
      <c r="B1449" s="179">
        <v>45119.888888888891</v>
      </c>
      <c r="C1449" s="248">
        <v>200</v>
      </c>
      <c r="D1449" s="248">
        <v>199.3</v>
      </c>
      <c r="E1449" s="248">
        <v>0.7</v>
      </c>
      <c r="F1449" s="137" t="s">
        <v>9127</v>
      </c>
    </row>
    <row r="1450" spans="2:6">
      <c r="B1450" s="179">
        <v>45119.897222222222</v>
      </c>
      <c r="C1450" s="248">
        <v>16000</v>
      </c>
      <c r="D1450" s="248">
        <v>15944</v>
      </c>
      <c r="E1450" s="248">
        <v>56</v>
      </c>
      <c r="F1450" s="137" t="s">
        <v>9128</v>
      </c>
    </row>
    <row r="1451" spans="2:6">
      <c r="B1451" s="179">
        <v>45119.900694444441</v>
      </c>
      <c r="C1451" s="248">
        <v>280</v>
      </c>
      <c r="D1451" s="248">
        <v>279.02</v>
      </c>
      <c r="E1451" s="248">
        <v>0.98</v>
      </c>
      <c r="F1451" s="137" t="s">
        <v>9129</v>
      </c>
    </row>
    <row r="1452" spans="2:6">
      <c r="B1452" s="179">
        <v>45119.972916666666</v>
      </c>
      <c r="C1452" s="248">
        <v>89250</v>
      </c>
      <c r="D1452" s="248">
        <v>88937.62</v>
      </c>
      <c r="E1452" s="248">
        <v>312.38</v>
      </c>
      <c r="F1452" s="137" t="s">
        <v>9130</v>
      </c>
    </row>
    <row r="1453" spans="2:6">
      <c r="B1453" s="179">
        <v>45120.013194444444</v>
      </c>
      <c r="C1453" s="248">
        <v>5</v>
      </c>
      <c r="D1453" s="248">
        <v>4.9800000000000004</v>
      </c>
      <c r="E1453" s="248">
        <v>0.02</v>
      </c>
      <c r="F1453" s="137" t="s">
        <v>8702</v>
      </c>
    </row>
    <row r="1454" spans="2:6">
      <c r="B1454" s="179">
        <v>45120.035416666666</v>
      </c>
      <c r="C1454" s="248">
        <v>11</v>
      </c>
      <c r="D1454" s="248">
        <v>10.96</v>
      </c>
      <c r="E1454" s="248">
        <v>0.04</v>
      </c>
      <c r="F1454" s="137" t="s">
        <v>8598</v>
      </c>
    </row>
    <row r="1455" spans="2:6">
      <c r="B1455" s="179">
        <v>45120.035416666666</v>
      </c>
      <c r="C1455" s="248">
        <v>340</v>
      </c>
      <c r="D1455" s="248">
        <v>338.81</v>
      </c>
      <c r="E1455" s="248">
        <v>1.19</v>
      </c>
      <c r="F1455" s="137" t="s">
        <v>8955</v>
      </c>
    </row>
    <row r="1456" spans="2:6">
      <c r="B1456" s="179">
        <v>45120.036111111112</v>
      </c>
      <c r="C1456" s="248">
        <v>200</v>
      </c>
      <c r="D1456" s="248">
        <v>199.3</v>
      </c>
      <c r="E1456" s="248">
        <v>0.7</v>
      </c>
      <c r="F1456" s="137" t="s">
        <v>8706</v>
      </c>
    </row>
    <row r="1457" spans="2:6">
      <c r="B1457" s="179">
        <v>45120.040277777778</v>
      </c>
      <c r="C1457" s="248">
        <v>1.02</v>
      </c>
      <c r="D1457" s="248">
        <v>1.02</v>
      </c>
      <c r="E1457" s="248">
        <v>0</v>
      </c>
      <c r="F1457" s="137" t="s">
        <v>9131</v>
      </c>
    </row>
    <row r="1458" spans="2:6">
      <c r="B1458" s="179">
        <v>45120.063888888886</v>
      </c>
      <c r="C1458" s="248">
        <v>200</v>
      </c>
      <c r="D1458" s="248">
        <v>199.3</v>
      </c>
      <c r="E1458" s="248">
        <v>0.7</v>
      </c>
      <c r="F1458" s="137" t="s">
        <v>8567</v>
      </c>
    </row>
    <row r="1459" spans="2:6">
      <c r="B1459" s="179">
        <v>45120.106944444444</v>
      </c>
      <c r="C1459" s="248">
        <v>500</v>
      </c>
      <c r="D1459" s="248">
        <v>498.25</v>
      </c>
      <c r="E1459" s="248">
        <v>1.75</v>
      </c>
      <c r="F1459" s="137" t="s">
        <v>9132</v>
      </c>
    </row>
    <row r="1460" spans="2:6">
      <c r="B1460" s="179">
        <v>45120.131249999999</v>
      </c>
      <c r="C1460" s="248">
        <v>200</v>
      </c>
      <c r="D1460" s="248">
        <v>199.3</v>
      </c>
      <c r="E1460" s="248">
        <v>0.7</v>
      </c>
      <c r="F1460" s="137" t="s">
        <v>9133</v>
      </c>
    </row>
    <row r="1461" spans="2:6">
      <c r="B1461" s="179">
        <v>45120.156944444447</v>
      </c>
      <c r="C1461" s="248">
        <v>500</v>
      </c>
      <c r="D1461" s="248">
        <v>498.25</v>
      </c>
      <c r="E1461" s="248">
        <v>1.75</v>
      </c>
      <c r="F1461" s="137" t="s">
        <v>9134</v>
      </c>
    </row>
    <row r="1462" spans="2:6">
      <c r="B1462" s="179">
        <v>45120.165972222225</v>
      </c>
      <c r="C1462" s="248">
        <v>50</v>
      </c>
      <c r="D1462" s="248">
        <v>49.82</v>
      </c>
      <c r="E1462" s="248">
        <v>0.18</v>
      </c>
      <c r="F1462" s="137" t="s">
        <v>9072</v>
      </c>
    </row>
    <row r="1463" spans="2:6">
      <c r="B1463" s="179">
        <v>45120.228472222225</v>
      </c>
      <c r="C1463" s="248">
        <v>100</v>
      </c>
      <c r="D1463" s="248">
        <v>99.65</v>
      </c>
      <c r="E1463" s="248">
        <v>0.35</v>
      </c>
      <c r="F1463" s="137" t="s">
        <v>8524</v>
      </c>
    </row>
    <row r="1464" spans="2:6">
      <c r="B1464" s="179">
        <v>45120.275694444441</v>
      </c>
      <c r="C1464" s="248">
        <v>300</v>
      </c>
      <c r="D1464" s="248">
        <v>298.95</v>
      </c>
      <c r="E1464" s="248">
        <v>1.05</v>
      </c>
      <c r="F1464" s="137" t="s">
        <v>8529</v>
      </c>
    </row>
    <row r="1465" spans="2:6">
      <c r="B1465" s="179">
        <v>45120.283333333333</v>
      </c>
      <c r="C1465" s="248">
        <v>2000</v>
      </c>
      <c r="D1465" s="248">
        <v>1950</v>
      </c>
      <c r="E1465" s="248">
        <v>50</v>
      </c>
      <c r="F1465" s="137" t="s">
        <v>9135</v>
      </c>
    </row>
    <row r="1466" spans="2:6">
      <c r="B1466" s="179">
        <v>45120.317361111112</v>
      </c>
      <c r="C1466" s="248">
        <v>40</v>
      </c>
      <c r="D1466" s="248">
        <v>39.86</v>
      </c>
      <c r="E1466" s="248">
        <v>0.14000000000000001</v>
      </c>
      <c r="F1466" s="137" t="s">
        <v>8834</v>
      </c>
    </row>
    <row r="1467" spans="2:6">
      <c r="B1467" s="179">
        <v>45120.325694444444</v>
      </c>
      <c r="C1467" s="248">
        <v>530</v>
      </c>
      <c r="D1467" s="248">
        <v>528.14</v>
      </c>
      <c r="E1467" s="248">
        <v>1.86</v>
      </c>
      <c r="F1467" s="137" t="s">
        <v>8777</v>
      </c>
    </row>
    <row r="1468" spans="2:6">
      <c r="B1468" s="179">
        <v>45120.330555555556</v>
      </c>
      <c r="C1468" s="248">
        <v>300</v>
      </c>
      <c r="D1468" s="248">
        <v>298.95</v>
      </c>
      <c r="E1468" s="248">
        <v>1.05</v>
      </c>
      <c r="F1468" s="137" t="s">
        <v>8771</v>
      </c>
    </row>
    <row r="1469" spans="2:6">
      <c r="B1469" s="179">
        <v>45120.347916666666</v>
      </c>
      <c r="C1469" s="248">
        <v>200</v>
      </c>
      <c r="D1469" s="248">
        <v>199.3</v>
      </c>
      <c r="E1469" s="248">
        <v>0.7</v>
      </c>
      <c r="F1469" s="137" t="s">
        <v>8646</v>
      </c>
    </row>
    <row r="1470" spans="2:6">
      <c r="B1470" s="179">
        <v>45120.354861111111</v>
      </c>
      <c r="C1470" s="248">
        <v>100</v>
      </c>
      <c r="D1470" s="248">
        <v>99.65</v>
      </c>
      <c r="E1470" s="248">
        <v>0.35</v>
      </c>
      <c r="F1470" s="137" t="s">
        <v>9136</v>
      </c>
    </row>
    <row r="1471" spans="2:6">
      <c r="B1471" s="179">
        <v>45120.356249999997</v>
      </c>
      <c r="C1471" s="248">
        <v>2000</v>
      </c>
      <c r="D1471" s="248">
        <v>1993</v>
      </c>
      <c r="E1471" s="248">
        <v>7</v>
      </c>
      <c r="F1471" s="137" t="s">
        <v>8700</v>
      </c>
    </row>
    <row r="1472" spans="2:6">
      <c r="B1472" s="179">
        <v>45120.361111111109</v>
      </c>
      <c r="C1472" s="248">
        <v>500</v>
      </c>
      <c r="D1472" s="248">
        <v>487.5</v>
      </c>
      <c r="E1472" s="248">
        <v>12.5</v>
      </c>
      <c r="F1472" s="137" t="s">
        <v>9137</v>
      </c>
    </row>
    <row r="1473" spans="2:6">
      <c r="B1473" s="179">
        <v>45120.373611111114</v>
      </c>
      <c r="C1473" s="248">
        <v>100</v>
      </c>
      <c r="D1473" s="248">
        <v>99.65</v>
      </c>
      <c r="E1473" s="248">
        <v>0.35</v>
      </c>
      <c r="F1473" s="137" t="s">
        <v>9138</v>
      </c>
    </row>
    <row r="1474" spans="2:6">
      <c r="B1474" s="179">
        <v>45120.378472222219</v>
      </c>
      <c r="C1474" s="248">
        <v>5000</v>
      </c>
      <c r="D1474" s="248">
        <v>4982.5</v>
      </c>
      <c r="E1474" s="248">
        <v>17.5</v>
      </c>
      <c r="F1474" s="137" t="s">
        <v>9139</v>
      </c>
    </row>
    <row r="1475" spans="2:6">
      <c r="B1475" s="179">
        <v>45120.378472222219</v>
      </c>
      <c r="C1475" s="248">
        <v>10</v>
      </c>
      <c r="D1475" s="248">
        <v>9.9600000000000009</v>
      </c>
      <c r="E1475" s="248">
        <v>0.04</v>
      </c>
      <c r="F1475" s="137" t="s">
        <v>8834</v>
      </c>
    </row>
    <row r="1476" spans="2:6">
      <c r="B1476" s="179">
        <v>45120.381944444445</v>
      </c>
      <c r="C1476" s="248">
        <v>10</v>
      </c>
      <c r="D1476" s="248">
        <v>9.9600000000000009</v>
      </c>
      <c r="E1476" s="248">
        <v>0.04</v>
      </c>
      <c r="F1476" s="137" t="s">
        <v>8585</v>
      </c>
    </row>
    <row r="1477" spans="2:6">
      <c r="B1477" s="179">
        <v>45120.384027777778</v>
      </c>
      <c r="C1477" s="248">
        <v>10</v>
      </c>
      <c r="D1477" s="248">
        <v>9.9600000000000009</v>
      </c>
      <c r="E1477" s="248">
        <v>0.04</v>
      </c>
      <c r="F1477" s="137" t="s">
        <v>8834</v>
      </c>
    </row>
    <row r="1478" spans="2:6">
      <c r="B1478" s="179">
        <v>45120.384722222225</v>
      </c>
      <c r="C1478" s="248">
        <v>1000</v>
      </c>
      <c r="D1478" s="248">
        <v>996.5</v>
      </c>
      <c r="E1478" s="248">
        <v>3.5</v>
      </c>
      <c r="F1478" s="137" t="s">
        <v>9140</v>
      </c>
    </row>
    <row r="1479" spans="2:6">
      <c r="B1479" s="179">
        <v>45120.418055555558</v>
      </c>
      <c r="C1479" s="248">
        <v>0.01</v>
      </c>
      <c r="D1479" s="248">
        <v>0.01</v>
      </c>
      <c r="E1479" s="248">
        <v>0</v>
      </c>
      <c r="F1479" s="137" t="s">
        <v>8790</v>
      </c>
    </row>
    <row r="1480" spans="2:6">
      <c r="B1480" s="179">
        <v>45120.426388888889</v>
      </c>
      <c r="C1480" s="248">
        <v>50</v>
      </c>
      <c r="D1480" s="248">
        <v>49.82</v>
      </c>
      <c r="E1480" s="248">
        <v>0.18</v>
      </c>
      <c r="F1480" s="137" t="s">
        <v>8478</v>
      </c>
    </row>
    <row r="1481" spans="2:6">
      <c r="B1481" s="179">
        <v>45120.426388888889</v>
      </c>
      <c r="C1481" s="248">
        <v>10000</v>
      </c>
      <c r="D1481" s="248">
        <v>9965</v>
      </c>
      <c r="E1481" s="248">
        <v>35</v>
      </c>
      <c r="F1481" s="137" t="s">
        <v>8530</v>
      </c>
    </row>
    <row r="1482" spans="2:6">
      <c r="B1482" s="179">
        <v>45120.427083333336</v>
      </c>
      <c r="C1482" s="248">
        <v>1300</v>
      </c>
      <c r="D1482" s="248">
        <v>1295.45</v>
      </c>
      <c r="E1482" s="248">
        <v>4.55</v>
      </c>
      <c r="F1482" s="137" t="s">
        <v>9141</v>
      </c>
    </row>
    <row r="1483" spans="2:6">
      <c r="B1483" s="179">
        <v>45120.427777777775</v>
      </c>
      <c r="C1483" s="248">
        <v>0.02</v>
      </c>
      <c r="D1483" s="248">
        <v>0.02</v>
      </c>
      <c r="E1483" s="248">
        <v>0</v>
      </c>
      <c r="F1483" s="137" t="s">
        <v>8790</v>
      </c>
    </row>
    <row r="1484" spans="2:6">
      <c r="B1484" s="179">
        <v>45120.44027777778</v>
      </c>
      <c r="C1484" s="248">
        <v>2000</v>
      </c>
      <c r="D1484" s="248">
        <v>1993</v>
      </c>
      <c r="E1484" s="248">
        <v>7</v>
      </c>
      <c r="F1484" s="137" t="s">
        <v>9142</v>
      </c>
    </row>
    <row r="1485" spans="2:6">
      <c r="B1485" s="179">
        <v>45120.442361111112</v>
      </c>
      <c r="C1485" s="248">
        <v>1250</v>
      </c>
      <c r="D1485" s="248">
        <v>1245.6199999999999</v>
      </c>
      <c r="E1485" s="248">
        <v>4.38</v>
      </c>
      <c r="F1485" s="137" t="s">
        <v>9142</v>
      </c>
    </row>
    <row r="1486" spans="2:6">
      <c r="B1486" s="179">
        <v>45120.443055555559</v>
      </c>
      <c r="C1486" s="248">
        <v>300</v>
      </c>
      <c r="D1486" s="248">
        <v>298.95</v>
      </c>
      <c r="E1486" s="248">
        <v>1.05</v>
      </c>
      <c r="F1486" s="137" t="s">
        <v>9143</v>
      </c>
    </row>
    <row r="1487" spans="2:6">
      <c r="B1487" s="179">
        <v>45120.447916666664</v>
      </c>
      <c r="C1487" s="248">
        <v>100</v>
      </c>
      <c r="D1487" s="248">
        <v>99.65</v>
      </c>
      <c r="E1487" s="248">
        <v>0.35</v>
      </c>
      <c r="F1487" s="137" t="s">
        <v>8498</v>
      </c>
    </row>
    <row r="1488" spans="2:6">
      <c r="B1488" s="179">
        <v>45120.45208333333</v>
      </c>
      <c r="C1488" s="248">
        <v>0.03</v>
      </c>
      <c r="D1488" s="248">
        <v>0.03</v>
      </c>
      <c r="E1488" s="248">
        <v>0</v>
      </c>
      <c r="F1488" s="137" t="s">
        <v>8790</v>
      </c>
    </row>
    <row r="1489" spans="2:6">
      <c r="B1489" s="179">
        <v>45120.455555555556</v>
      </c>
      <c r="C1489" s="248">
        <v>200</v>
      </c>
      <c r="D1489" s="248">
        <v>199.3</v>
      </c>
      <c r="E1489" s="248">
        <v>0.7</v>
      </c>
      <c r="F1489" s="137" t="s">
        <v>8567</v>
      </c>
    </row>
    <row r="1490" spans="2:6">
      <c r="B1490" s="179">
        <v>45120.459722222222</v>
      </c>
      <c r="C1490" s="248">
        <v>6000</v>
      </c>
      <c r="D1490" s="248">
        <v>5979</v>
      </c>
      <c r="E1490" s="248">
        <v>21</v>
      </c>
      <c r="F1490" s="137" t="s">
        <v>8691</v>
      </c>
    </row>
    <row r="1491" spans="2:6">
      <c r="B1491" s="179">
        <v>45120.467361111114</v>
      </c>
      <c r="C1491" s="248">
        <v>100</v>
      </c>
      <c r="D1491" s="248">
        <v>99.65</v>
      </c>
      <c r="E1491" s="248">
        <v>0.35</v>
      </c>
      <c r="F1491" s="137" t="s">
        <v>8469</v>
      </c>
    </row>
    <row r="1492" spans="2:6">
      <c r="B1492" s="179">
        <v>45120.470138888886</v>
      </c>
      <c r="C1492" s="248">
        <v>300</v>
      </c>
      <c r="D1492" s="248">
        <v>298.95</v>
      </c>
      <c r="E1492" s="248">
        <v>1.05</v>
      </c>
      <c r="F1492" s="137" t="s">
        <v>9144</v>
      </c>
    </row>
    <row r="1493" spans="2:6">
      <c r="B1493" s="179">
        <v>45120.472222222219</v>
      </c>
      <c r="C1493" s="248">
        <v>25</v>
      </c>
      <c r="D1493" s="248">
        <v>24.91</v>
      </c>
      <c r="E1493" s="248">
        <v>0.09</v>
      </c>
      <c r="F1493" s="137" t="s">
        <v>8593</v>
      </c>
    </row>
    <row r="1494" spans="2:6">
      <c r="B1494" s="179">
        <v>45120.486805555556</v>
      </c>
      <c r="C1494" s="248">
        <v>300</v>
      </c>
      <c r="D1494" s="248">
        <v>298.95</v>
      </c>
      <c r="E1494" s="248">
        <v>1.05</v>
      </c>
      <c r="F1494" s="137" t="s">
        <v>9145</v>
      </c>
    </row>
    <row r="1495" spans="2:6">
      <c r="B1495" s="179">
        <v>45120.501388888886</v>
      </c>
      <c r="C1495" s="248">
        <v>1</v>
      </c>
      <c r="D1495" s="248">
        <v>1</v>
      </c>
      <c r="E1495" s="248">
        <v>0</v>
      </c>
      <c r="F1495" s="137" t="s">
        <v>8720</v>
      </c>
    </row>
    <row r="1496" spans="2:6">
      <c r="B1496" s="179">
        <v>45120.504166666666</v>
      </c>
      <c r="C1496" s="248">
        <v>1</v>
      </c>
      <c r="D1496" s="248">
        <v>1</v>
      </c>
      <c r="E1496" s="248">
        <v>0</v>
      </c>
      <c r="F1496" s="137" t="s">
        <v>8720</v>
      </c>
    </row>
    <row r="1497" spans="2:6">
      <c r="B1497" s="179">
        <v>45120.504861111112</v>
      </c>
      <c r="C1497" s="248">
        <v>1</v>
      </c>
      <c r="D1497" s="248">
        <v>1</v>
      </c>
      <c r="E1497" s="248">
        <v>0</v>
      </c>
      <c r="F1497" s="137" t="s">
        <v>8720</v>
      </c>
    </row>
    <row r="1498" spans="2:6">
      <c r="B1498" s="179">
        <v>45120.506249999999</v>
      </c>
      <c r="C1498" s="248">
        <v>1</v>
      </c>
      <c r="D1498" s="248">
        <v>1</v>
      </c>
      <c r="E1498" s="248">
        <v>0</v>
      </c>
      <c r="F1498" s="137" t="s">
        <v>8720</v>
      </c>
    </row>
    <row r="1499" spans="2:6">
      <c r="B1499" s="179">
        <v>45120.506944444445</v>
      </c>
      <c r="C1499" s="248">
        <v>1</v>
      </c>
      <c r="D1499" s="248">
        <v>1</v>
      </c>
      <c r="E1499" s="248">
        <v>0</v>
      </c>
      <c r="F1499" s="137" t="s">
        <v>8720</v>
      </c>
    </row>
    <row r="1500" spans="2:6">
      <c r="B1500" s="179">
        <v>45120.508333333331</v>
      </c>
      <c r="C1500" s="248">
        <v>1</v>
      </c>
      <c r="D1500" s="248">
        <v>1</v>
      </c>
      <c r="E1500" s="248">
        <v>0</v>
      </c>
      <c r="F1500" s="137" t="s">
        <v>9146</v>
      </c>
    </row>
    <row r="1501" spans="2:6">
      <c r="B1501" s="179">
        <v>45120.509027777778</v>
      </c>
      <c r="C1501" s="248">
        <v>1</v>
      </c>
      <c r="D1501" s="248">
        <v>1</v>
      </c>
      <c r="E1501" s="248">
        <v>0</v>
      </c>
      <c r="F1501" s="137" t="s">
        <v>8720</v>
      </c>
    </row>
    <row r="1502" spans="2:6">
      <c r="B1502" s="179">
        <v>45120.509722222225</v>
      </c>
      <c r="C1502" s="248">
        <v>1</v>
      </c>
      <c r="D1502" s="248">
        <v>1</v>
      </c>
      <c r="E1502" s="248">
        <v>0</v>
      </c>
      <c r="F1502" s="137" t="s">
        <v>8720</v>
      </c>
    </row>
    <row r="1503" spans="2:6">
      <c r="B1503" s="179">
        <v>45120.510416666664</v>
      </c>
      <c r="C1503" s="248">
        <v>1</v>
      </c>
      <c r="D1503" s="248">
        <v>1</v>
      </c>
      <c r="E1503" s="248">
        <v>0</v>
      </c>
      <c r="F1503" s="137" t="s">
        <v>8720</v>
      </c>
    </row>
    <row r="1504" spans="2:6">
      <c r="B1504" s="179">
        <v>45120.510416666664</v>
      </c>
      <c r="C1504" s="248">
        <v>1</v>
      </c>
      <c r="D1504" s="248">
        <v>1</v>
      </c>
      <c r="E1504" s="248">
        <v>0</v>
      </c>
      <c r="F1504" s="137" t="s">
        <v>8720</v>
      </c>
    </row>
    <row r="1505" spans="2:6">
      <c r="B1505" s="179">
        <v>45120.511805555558</v>
      </c>
      <c r="C1505" s="248">
        <v>1</v>
      </c>
      <c r="D1505" s="248">
        <v>1</v>
      </c>
      <c r="E1505" s="248">
        <v>0</v>
      </c>
      <c r="F1505" s="137" t="s">
        <v>8720</v>
      </c>
    </row>
    <row r="1506" spans="2:6">
      <c r="B1506" s="179">
        <v>45120.512499999997</v>
      </c>
      <c r="C1506" s="248">
        <v>500</v>
      </c>
      <c r="D1506" s="248">
        <v>498.25</v>
      </c>
      <c r="E1506" s="248">
        <v>1.75</v>
      </c>
      <c r="F1506" s="137" t="s">
        <v>9024</v>
      </c>
    </row>
    <row r="1507" spans="2:6">
      <c r="B1507" s="179">
        <v>45120.513888888891</v>
      </c>
      <c r="C1507" s="248">
        <v>1</v>
      </c>
      <c r="D1507" s="248">
        <v>1</v>
      </c>
      <c r="E1507" s="248">
        <v>0</v>
      </c>
      <c r="F1507" s="137" t="s">
        <v>8720</v>
      </c>
    </row>
    <row r="1508" spans="2:6">
      <c r="B1508" s="179">
        <v>45120.515277777777</v>
      </c>
      <c r="C1508" s="248">
        <v>1</v>
      </c>
      <c r="D1508" s="248">
        <v>1</v>
      </c>
      <c r="E1508" s="248">
        <v>0</v>
      </c>
      <c r="F1508" s="137" t="s">
        <v>8720</v>
      </c>
    </row>
    <row r="1509" spans="2:6">
      <c r="B1509" s="179">
        <v>45120.51666666667</v>
      </c>
      <c r="C1509" s="248">
        <v>1</v>
      </c>
      <c r="D1509" s="248">
        <v>1</v>
      </c>
      <c r="E1509" s="248">
        <v>0</v>
      </c>
      <c r="F1509" s="137" t="s">
        <v>8720</v>
      </c>
    </row>
    <row r="1510" spans="2:6">
      <c r="B1510" s="179">
        <v>45120.517361111109</v>
      </c>
      <c r="C1510" s="248">
        <v>1</v>
      </c>
      <c r="D1510" s="248">
        <v>1</v>
      </c>
      <c r="E1510" s="248">
        <v>0</v>
      </c>
      <c r="F1510" s="137" t="s">
        <v>8720</v>
      </c>
    </row>
    <row r="1511" spans="2:6">
      <c r="B1511" s="179">
        <v>45120.518750000003</v>
      </c>
      <c r="C1511" s="248">
        <v>1</v>
      </c>
      <c r="D1511" s="248">
        <v>1</v>
      </c>
      <c r="E1511" s="248">
        <v>0</v>
      </c>
      <c r="F1511" s="137" t="s">
        <v>8720</v>
      </c>
    </row>
    <row r="1512" spans="2:6">
      <c r="B1512" s="179">
        <v>45120.520138888889</v>
      </c>
      <c r="C1512" s="248">
        <v>1</v>
      </c>
      <c r="D1512" s="248">
        <v>1</v>
      </c>
      <c r="E1512" s="248">
        <v>0</v>
      </c>
      <c r="F1512" s="137" t="s">
        <v>8720</v>
      </c>
    </row>
    <row r="1513" spans="2:6">
      <c r="B1513" s="179">
        <v>45120.520833333336</v>
      </c>
      <c r="C1513" s="248">
        <v>300</v>
      </c>
      <c r="D1513" s="248">
        <v>292.5</v>
      </c>
      <c r="E1513" s="248">
        <v>7.5</v>
      </c>
      <c r="F1513" s="137" t="s">
        <v>9147</v>
      </c>
    </row>
    <row r="1514" spans="2:6">
      <c r="B1514" s="179">
        <v>45120.524305555555</v>
      </c>
      <c r="C1514" s="248">
        <v>1</v>
      </c>
      <c r="D1514" s="248">
        <v>1</v>
      </c>
      <c r="E1514" s="248">
        <v>0</v>
      </c>
      <c r="F1514" s="137" t="s">
        <v>8720</v>
      </c>
    </row>
    <row r="1515" spans="2:6">
      <c r="B1515" s="179">
        <v>45120.525000000001</v>
      </c>
      <c r="C1515" s="248">
        <v>1</v>
      </c>
      <c r="D1515" s="248">
        <v>1</v>
      </c>
      <c r="E1515" s="248">
        <v>0</v>
      </c>
      <c r="F1515" s="137" t="s">
        <v>8720</v>
      </c>
    </row>
    <row r="1516" spans="2:6">
      <c r="B1516" s="179">
        <v>45120.525000000001</v>
      </c>
      <c r="C1516" s="248">
        <v>100</v>
      </c>
      <c r="D1516" s="248">
        <v>99.65</v>
      </c>
      <c r="E1516" s="248">
        <v>0.35</v>
      </c>
      <c r="F1516" s="137" t="s">
        <v>8489</v>
      </c>
    </row>
    <row r="1517" spans="2:6">
      <c r="B1517" s="179">
        <v>45120.527083333334</v>
      </c>
      <c r="C1517" s="248">
        <v>111</v>
      </c>
      <c r="D1517" s="248">
        <v>110.61</v>
      </c>
      <c r="E1517" s="248">
        <v>0.39</v>
      </c>
      <c r="F1517" s="137" t="s">
        <v>9148</v>
      </c>
    </row>
    <row r="1518" spans="2:6">
      <c r="B1518" s="179">
        <v>45120.529861111114</v>
      </c>
      <c r="C1518" s="248">
        <v>1</v>
      </c>
      <c r="D1518" s="248">
        <v>1</v>
      </c>
      <c r="E1518" s="248">
        <v>0</v>
      </c>
      <c r="F1518" s="137" t="s">
        <v>9146</v>
      </c>
    </row>
    <row r="1519" spans="2:6">
      <c r="B1519" s="179">
        <v>45120.532638888886</v>
      </c>
      <c r="C1519" s="248">
        <v>10</v>
      </c>
      <c r="D1519" s="248">
        <v>9.9600000000000009</v>
      </c>
      <c r="E1519" s="248">
        <v>0.04</v>
      </c>
      <c r="F1519" s="137" t="s">
        <v>8720</v>
      </c>
    </row>
    <row r="1520" spans="2:6">
      <c r="B1520" s="179">
        <v>45120.533333333333</v>
      </c>
      <c r="C1520" s="248">
        <v>1</v>
      </c>
      <c r="D1520" s="248">
        <v>1</v>
      </c>
      <c r="E1520" s="248">
        <v>0</v>
      </c>
      <c r="F1520" s="137" t="s">
        <v>8720</v>
      </c>
    </row>
    <row r="1521" spans="2:6">
      <c r="B1521" s="179">
        <v>45120.549305555556</v>
      </c>
      <c r="C1521" s="248">
        <v>200</v>
      </c>
      <c r="D1521" s="248">
        <v>199.3</v>
      </c>
      <c r="E1521" s="248">
        <v>0.7</v>
      </c>
      <c r="F1521" s="137" t="s">
        <v>8567</v>
      </c>
    </row>
    <row r="1522" spans="2:6">
      <c r="B1522" s="179">
        <v>45120.555555555555</v>
      </c>
      <c r="C1522" s="248">
        <v>500</v>
      </c>
      <c r="D1522" s="248">
        <v>498.25</v>
      </c>
      <c r="E1522" s="248">
        <v>1.75</v>
      </c>
      <c r="F1522" s="137" t="s">
        <v>8849</v>
      </c>
    </row>
    <row r="1523" spans="2:6">
      <c r="B1523" s="179">
        <v>45120.568749999999</v>
      </c>
      <c r="C1523" s="248">
        <v>5000</v>
      </c>
      <c r="D1523" s="248">
        <v>4982.5</v>
      </c>
      <c r="E1523" s="248">
        <v>17.5</v>
      </c>
      <c r="F1523" s="137" t="s">
        <v>9149</v>
      </c>
    </row>
    <row r="1524" spans="2:6">
      <c r="B1524" s="179">
        <v>45120.570833333331</v>
      </c>
      <c r="C1524" s="248">
        <v>1</v>
      </c>
      <c r="D1524" s="248">
        <v>1</v>
      </c>
      <c r="E1524" s="248">
        <v>0</v>
      </c>
      <c r="F1524" s="137" t="s">
        <v>9150</v>
      </c>
    </row>
    <row r="1525" spans="2:6">
      <c r="B1525" s="179">
        <v>45120.571527777778</v>
      </c>
      <c r="C1525" s="248">
        <v>1</v>
      </c>
      <c r="D1525" s="248">
        <v>1</v>
      </c>
      <c r="E1525" s="248">
        <v>0</v>
      </c>
      <c r="F1525" s="137" t="s">
        <v>9150</v>
      </c>
    </row>
    <row r="1526" spans="2:6">
      <c r="B1526" s="179">
        <v>45120.572222222225</v>
      </c>
      <c r="C1526" s="248">
        <v>150</v>
      </c>
      <c r="D1526" s="248">
        <v>149.47</v>
      </c>
      <c r="E1526" s="248">
        <v>0.53</v>
      </c>
      <c r="F1526" s="137" t="s">
        <v>9151</v>
      </c>
    </row>
    <row r="1527" spans="2:6">
      <c r="B1527" s="179">
        <v>45120.586805555555</v>
      </c>
      <c r="C1527" s="248">
        <v>38</v>
      </c>
      <c r="D1527" s="248">
        <v>37.869999999999997</v>
      </c>
      <c r="E1527" s="248">
        <v>0.13</v>
      </c>
      <c r="F1527" s="137" t="s">
        <v>8476</v>
      </c>
    </row>
    <row r="1528" spans="2:6">
      <c r="B1528" s="179">
        <v>45120.593055555553</v>
      </c>
      <c r="C1528" s="248">
        <v>300</v>
      </c>
      <c r="D1528" s="248">
        <v>292.5</v>
      </c>
      <c r="E1528" s="248">
        <v>7.5</v>
      </c>
      <c r="F1528" s="137" t="s">
        <v>9152</v>
      </c>
    </row>
    <row r="1529" spans="2:6">
      <c r="B1529" s="179">
        <v>45120.593055555553</v>
      </c>
      <c r="C1529" s="248">
        <v>500</v>
      </c>
      <c r="D1529" s="248">
        <v>498.25</v>
      </c>
      <c r="E1529" s="248">
        <v>1.75</v>
      </c>
      <c r="F1529" s="137" t="s">
        <v>9153</v>
      </c>
    </row>
    <row r="1530" spans="2:6">
      <c r="B1530" s="179">
        <v>45120.616666666669</v>
      </c>
      <c r="C1530" s="248">
        <v>500</v>
      </c>
      <c r="D1530" s="248">
        <v>498.25</v>
      </c>
      <c r="E1530" s="248">
        <v>1.75</v>
      </c>
      <c r="F1530" s="137" t="s">
        <v>9022</v>
      </c>
    </row>
    <row r="1531" spans="2:6">
      <c r="B1531" s="179">
        <v>45120.618055555555</v>
      </c>
      <c r="C1531" s="248">
        <v>10</v>
      </c>
      <c r="D1531" s="248">
        <v>9.9600000000000009</v>
      </c>
      <c r="E1531" s="248">
        <v>0.04</v>
      </c>
      <c r="F1531" s="137" t="s">
        <v>8703</v>
      </c>
    </row>
    <row r="1532" spans="2:6">
      <c r="B1532" s="179">
        <v>45120.62222222222</v>
      </c>
      <c r="C1532" s="248">
        <v>460</v>
      </c>
      <c r="D1532" s="248">
        <v>458.39</v>
      </c>
      <c r="E1532" s="248">
        <v>1.61</v>
      </c>
      <c r="F1532" s="137" t="s">
        <v>9154</v>
      </c>
    </row>
    <row r="1533" spans="2:6">
      <c r="B1533" s="179">
        <v>45120.640972222223</v>
      </c>
      <c r="C1533" s="248">
        <v>10</v>
      </c>
      <c r="D1533" s="248">
        <v>9.9600000000000009</v>
      </c>
      <c r="E1533" s="248">
        <v>0.04</v>
      </c>
      <c r="F1533" s="137" t="s">
        <v>9155</v>
      </c>
    </row>
    <row r="1534" spans="2:6">
      <c r="B1534" s="179">
        <v>45120.655555555553</v>
      </c>
      <c r="C1534" s="248">
        <v>10</v>
      </c>
      <c r="D1534" s="248">
        <v>9.9600000000000009</v>
      </c>
      <c r="E1534" s="248">
        <v>0.04</v>
      </c>
      <c r="F1534" s="137" t="s">
        <v>9156</v>
      </c>
    </row>
    <row r="1535" spans="2:6">
      <c r="B1535" s="179">
        <v>45120.657638888886</v>
      </c>
      <c r="C1535" s="248">
        <v>150</v>
      </c>
      <c r="D1535" s="248">
        <v>149.47</v>
      </c>
      <c r="E1535" s="248">
        <v>0.53</v>
      </c>
      <c r="F1535" s="137" t="s">
        <v>8551</v>
      </c>
    </row>
    <row r="1536" spans="2:6">
      <c r="B1536" s="179">
        <v>45120.65902777778</v>
      </c>
      <c r="C1536" s="248">
        <v>500</v>
      </c>
      <c r="D1536" s="248">
        <v>498.25</v>
      </c>
      <c r="E1536" s="248">
        <v>1.75</v>
      </c>
      <c r="F1536" s="137" t="s">
        <v>9157</v>
      </c>
    </row>
    <row r="1537" spans="2:6">
      <c r="B1537" s="179">
        <v>45120.661805555559</v>
      </c>
      <c r="C1537" s="248">
        <v>10</v>
      </c>
      <c r="D1537" s="248">
        <v>9.9600000000000009</v>
      </c>
      <c r="E1537" s="248">
        <v>0.04</v>
      </c>
      <c r="F1537" s="137" t="s">
        <v>9158</v>
      </c>
    </row>
    <row r="1538" spans="2:6">
      <c r="B1538" s="179">
        <v>45120.668055555558</v>
      </c>
      <c r="C1538" s="248">
        <v>500</v>
      </c>
      <c r="D1538" s="248">
        <v>498.25</v>
      </c>
      <c r="E1538" s="248">
        <v>1.75</v>
      </c>
      <c r="F1538" s="137" t="s">
        <v>9159</v>
      </c>
    </row>
    <row r="1539" spans="2:6">
      <c r="B1539" s="179">
        <v>45120.675694444442</v>
      </c>
      <c r="C1539" s="248">
        <v>500</v>
      </c>
      <c r="D1539" s="248">
        <v>498.25</v>
      </c>
      <c r="E1539" s="248">
        <v>1.75</v>
      </c>
      <c r="F1539" s="137" t="s">
        <v>9160</v>
      </c>
    </row>
    <row r="1540" spans="2:6">
      <c r="B1540" s="179">
        <v>45120.683333333334</v>
      </c>
      <c r="C1540" s="248">
        <v>5000</v>
      </c>
      <c r="D1540" s="248">
        <v>4982.5</v>
      </c>
      <c r="E1540" s="248">
        <v>17.5</v>
      </c>
      <c r="F1540" s="137" t="s">
        <v>9161</v>
      </c>
    </row>
    <row r="1541" spans="2:6">
      <c r="B1541" s="179">
        <v>45120.68472222222</v>
      </c>
      <c r="C1541" s="248">
        <v>1</v>
      </c>
      <c r="D1541" s="248">
        <v>1</v>
      </c>
      <c r="E1541" s="248">
        <v>0</v>
      </c>
      <c r="F1541" s="137" t="s">
        <v>9162</v>
      </c>
    </row>
    <row r="1542" spans="2:6">
      <c r="B1542" s="179">
        <v>45120.68472222222</v>
      </c>
      <c r="C1542" s="248">
        <v>1000</v>
      </c>
      <c r="D1542" s="248">
        <v>996.5</v>
      </c>
      <c r="E1542" s="248">
        <v>3.5</v>
      </c>
      <c r="F1542" s="137" t="s">
        <v>9163</v>
      </c>
    </row>
    <row r="1543" spans="2:6">
      <c r="B1543" s="179">
        <v>45120.68472222222</v>
      </c>
      <c r="C1543" s="248">
        <v>1</v>
      </c>
      <c r="D1543" s="248">
        <v>1</v>
      </c>
      <c r="E1543" s="248">
        <v>0</v>
      </c>
      <c r="F1543" s="137" t="s">
        <v>9162</v>
      </c>
    </row>
    <row r="1544" spans="2:6">
      <c r="B1544" s="179">
        <v>45120.685416666667</v>
      </c>
      <c r="C1544" s="248">
        <v>1</v>
      </c>
      <c r="D1544" s="248">
        <v>1</v>
      </c>
      <c r="E1544" s="248">
        <v>0</v>
      </c>
      <c r="F1544" s="137" t="s">
        <v>9162</v>
      </c>
    </row>
    <row r="1545" spans="2:6">
      <c r="B1545" s="179">
        <v>45120.688888888886</v>
      </c>
      <c r="C1545" s="248">
        <v>2</v>
      </c>
      <c r="D1545" s="248">
        <v>1.99</v>
      </c>
      <c r="E1545" s="248">
        <v>0.01</v>
      </c>
      <c r="F1545" s="137" t="s">
        <v>9164</v>
      </c>
    </row>
    <row r="1546" spans="2:6">
      <c r="B1546" s="179">
        <v>45120.690972222219</v>
      </c>
      <c r="C1546" s="248">
        <v>2428</v>
      </c>
      <c r="D1546" s="248">
        <v>2419.5</v>
      </c>
      <c r="E1546" s="248">
        <v>8.5</v>
      </c>
      <c r="F1546" s="137" t="s">
        <v>9165</v>
      </c>
    </row>
    <row r="1547" spans="2:6">
      <c r="B1547" s="179">
        <v>45120.697222222225</v>
      </c>
      <c r="C1547" s="248">
        <v>0.01</v>
      </c>
      <c r="D1547" s="248">
        <v>0.01</v>
      </c>
      <c r="E1547" s="248">
        <v>0</v>
      </c>
      <c r="F1547" s="137" t="s">
        <v>8790</v>
      </c>
    </row>
    <row r="1548" spans="2:6">
      <c r="B1548" s="179">
        <v>45120.701388888891</v>
      </c>
      <c r="C1548" s="248">
        <v>10</v>
      </c>
      <c r="D1548" s="248">
        <v>9.9600000000000009</v>
      </c>
      <c r="E1548" s="248">
        <v>0.04</v>
      </c>
      <c r="F1548" s="137" t="s">
        <v>9166</v>
      </c>
    </row>
    <row r="1549" spans="2:6">
      <c r="B1549" s="179">
        <v>45120.712500000001</v>
      </c>
      <c r="C1549" s="248">
        <v>10</v>
      </c>
      <c r="D1549" s="248">
        <v>9.9600000000000009</v>
      </c>
      <c r="E1549" s="248">
        <v>0.04</v>
      </c>
      <c r="F1549" s="137" t="s">
        <v>9167</v>
      </c>
    </row>
    <row r="1550" spans="2:6">
      <c r="B1550" s="179">
        <v>45120.714583333334</v>
      </c>
      <c r="C1550" s="248">
        <v>500</v>
      </c>
      <c r="D1550" s="248">
        <v>498.25</v>
      </c>
      <c r="E1550" s="248">
        <v>1.75</v>
      </c>
      <c r="F1550" s="137" t="s">
        <v>9168</v>
      </c>
    </row>
    <row r="1551" spans="2:6">
      <c r="B1551" s="179">
        <v>45120.717361111114</v>
      </c>
      <c r="C1551" s="248">
        <v>500</v>
      </c>
      <c r="D1551" s="248">
        <v>498.25</v>
      </c>
      <c r="E1551" s="248">
        <v>1.75</v>
      </c>
      <c r="F1551" s="137" t="s">
        <v>8782</v>
      </c>
    </row>
    <row r="1552" spans="2:6">
      <c r="B1552" s="179">
        <v>45120.717361111114</v>
      </c>
      <c r="C1552" s="248">
        <v>1000</v>
      </c>
      <c r="D1552" s="248">
        <v>996.5</v>
      </c>
      <c r="E1552" s="248">
        <v>3.5</v>
      </c>
      <c r="F1552" s="137" t="s">
        <v>9169</v>
      </c>
    </row>
    <row r="1553" spans="2:6">
      <c r="B1553" s="179">
        <v>45120.723611111112</v>
      </c>
      <c r="C1553" s="248">
        <v>500</v>
      </c>
      <c r="D1553" s="248">
        <v>498.25</v>
      </c>
      <c r="E1553" s="248">
        <v>1.75</v>
      </c>
      <c r="F1553" s="137" t="s">
        <v>9170</v>
      </c>
    </row>
    <row r="1554" spans="2:6">
      <c r="B1554" s="179">
        <v>45120.740972222222</v>
      </c>
      <c r="C1554" s="248">
        <v>332.4</v>
      </c>
      <c r="D1554" s="248">
        <v>331.24</v>
      </c>
      <c r="E1554" s="248">
        <v>1.1599999999999999</v>
      </c>
      <c r="F1554" s="137" t="s">
        <v>8603</v>
      </c>
    </row>
    <row r="1555" spans="2:6">
      <c r="B1555" s="179">
        <v>45120.744444444441</v>
      </c>
      <c r="C1555" s="248">
        <v>200</v>
      </c>
      <c r="D1555" s="248">
        <v>199.3</v>
      </c>
      <c r="E1555" s="248">
        <v>0.7</v>
      </c>
      <c r="F1555" s="137" t="s">
        <v>8567</v>
      </c>
    </row>
    <row r="1556" spans="2:6">
      <c r="B1556" s="179">
        <v>45120.810416666667</v>
      </c>
      <c r="C1556" s="248">
        <v>27</v>
      </c>
      <c r="D1556" s="248">
        <v>26.91</v>
      </c>
      <c r="E1556" s="248">
        <v>0.09</v>
      </c>
      <c r="F1556" s="137" t="s">
        <v>9171</v>
      </c>
    </row>
    <row r="1557" spans="2:6">
      <c r="B1557" s="179">
        <v>45120.818055555559</v>
      </c>
      <c r="C1557" s="248">
        <v>500</v>
      </c>
      <c r="D1557" s="248">
        <v>498.25</v>
      </c>
      <c r="E1557" s="248">
        <v>1.75</v>
      </c>
      <c r="F1557" s="137" t="s">
        <v>9172</v>
      </c>
    </row>
    <row r="1558" spans="2:6">
      <c r="B1558" s="179">
        <v>45120.820138888892</v>
      </c>
      <c r="C1558" s="248">
        <v>200</v>
      </c>
      <c r="D1558" s="248">
        <v>199.3</v>
      </c>
      <c r="E1558" s="248">
        <v>0.7</v>
      </c>
      <c r="F1558" s="137" t="s">
        <v>8529</v>
      </c>
    </row>
    <row r="1559" spans="2:6">
      <c r="B1559" s="179">
        <v>45120.82916666667</v>
      </c>
      <c r="C1559" s="248">
        <v>1000</v>
      </c>
      <c r="D1559" s="248">
        <v>975</v>
      </c>
      <c r="E1559" s="248">
        <v>25</v>
      </c>
      <c r="F1559" s="137" t="s">
        <v>9173</v>
      </c>
    </row>
    <row r="1560" spans="2:6">
      <c r="B1560" s="179">
        <v>45120.831250000003</v>
      </c>
      <c r="C1560" s="248">
        <v>1000</v>
      </c>
      <c r="D1560" s="248">
        <v>996.5</v>
      </c>
      <c r="E1560" s="248">
        <v>3.5</v>
      </c>
      <c r="F1560" s="137" t="s">
        <v>9174</v>
      </c>
    </row>
    <row r="1561" spans="2:6">
      <c r="B1561" s="179">
        <v>45120.832638888889</v>
      </c>
      <c r="C1561" s="248">
        <v>200</v>
      </c>
      <c r="D1561" s="248">
        <v>199.3</v>
      </c>
      <c r="E1561" s="248">
        <v>0.7</v>
      </c>
      <c r="F1561" s="137" t="s">
        <v>9175</v>
      </c>
    </row>
    <row r="1562" spans="2:6">
      <c r="B1562" s="179">
        <v>45120.84097222222</v>
      </c>
      <c r="C1562" s="248">
        <v>100</v>
      </c>
      <c r="D1562" s="248">
        <v>99.65</v>
      </c>
      <c r="E1562" s="248">
        <v>0.35</v>
      </c>
      <c r="F1562" s="137" t="s">
        <v>8817</v>
      </c>
    </row>
    <row r="1563" spans="2:6">
      <c r="B1563" s="179">
        <v>45120.842361111114</v>
      </c>
      <c r="C1563" s="248">
        <v>200</v>
      </c>
      <c r="D1563" s="248">
        <v>199.3</v>
      </c>
      <c r="E1563" s="248">
        <v>0.7</v>
      </c>
      <c r="F1563" s="137" t="s">
        <v>8567</v>
      </c>
    </row>
    <row r="1564" spans="2:6">
      <c r="B1564" s="179">
        <v>45120.857638888891</v>
      </c>
      <c r="C1564" s="248">
        <v>100</v>
      </c>
      <c r="D1564" s="248">
        <v>99.65</v>
      </c>
      <c r="E1564" s="248">
        <v>0.35</v>
      </c>
      <c r="F1564" s="137" t="s">
        <v>9176</v>
      </c>
    </row>
    <row r="1565" spans="2:6">
      <c r="B1565" s="179">
        <v>45120.861111111109</v>
      </c>
      <c r="C1565" s="248">
        <v>2000</v>
      </c>
      <c r="D1565" s="248">
        <v>1993</v>
      </c>
      <c r="E1565" s="248">
        <v>7</v>
      </c>
      <c r="F1565" s="137" t="s">
        <v>9177</v>
      </c>
    </row>
    <row r="1566" spans="2:6">
      <c r="B1566" s="179">
        <v>45120.875694444447</v>
      </c>
      <c r="C1566" s="248">
        <v>230</v>
      </c>
      <c r="D1566" s="248">
        <v>229.19</v>
      </c>
      <c r="E1566" s="248">
        <v>0.81</v>
      </c>
      <c r="F1566" s="137" t="s">
        <v>9178</v>
      </c>
    </row>
    <row r="1567" spans="2:6">
      <c r="B1567" s="179">
        <v>45120.87777777778</v>
      </c>
      <c r="C1567" s="248">
        <v>500</v>
      </c>
      <c r="D1567" s="248">
        <v>498.25</v>
      </c>
      <c r="E1567" s="248">
        <v>1.75</v>
      </c>
      <c r="F1567" s="137" t="s">
        <v>8736</v>
      </c>
    </row>
    <row r="1568" spans="2:6">
      <c r="B1568" s="179">
        <v>45120.888888888891</v>
      </c>
      <c r="C1568" s="248">
        <v>1000</v>
      </c>
      <c r="D1568" s="248">
        <v>996.5</v>
      </c>
      <c r="E1568" s="248">
        <v>3.5</v>
      </c>
      <c r="F1568" s="137" t="s">
        <v>9179</v>
      </c>
    </row>
    <row r="1569" spans="2:6">
      <c r="B1569" s="179">
        <v>45120.88958333333</v>
      </c>
      <c r="C1569" s="248">
        <v>100</v>
      </c>
      <c r="D1569" s="248">
        <v>99.65</v>
      </c>
      <c r="E1569" s="248">
        <v>0.35</v>
      </c>
      <c r="F1569" s="137" t="s">
        <v>9180</v>
      </c>
    </row>
    <row r="1570" spans="2:6">
      <c r="B1570" s="179">
        <v>45120.893055555556</v>
      </c>
      <c r="C1570" s="248">
        <v>500</v>
      </c>
      <c r="D1570" s="248">
        <v>498.25</v>
      </c>
      <c r="E1570" s="248">
        <v>1.75</v>
      </c>
      <c r="F1570" s="137" t="s">
        <v>9051</v>
      </c>
    </row>
    <row r="1571" spans="2:6">
      <c r="B1571" s="179">
        <v>45120.9</v>
      </c>
      <c r="C1571" s="248">
        <v>8033</v>
      </c>
      <c r="D1571" s="248">
        <v>7832.17</v>
      </c>
      <c r="E1571" s="248">
        <v>200.83</v>
      </c>
      <c r="F1571" s="137" t="s">
        <v>9181</v>
      </c>
    </row>
    <row r="1572" spans="2:6">
      <c r="B1572" s="179">
        <v>45120.907638888886</v>
      </c>
      <c r="C1572" s="248">
        <v>300</v>
      </c>
      <c r="D1572" s="248">
        <v>298.95</v>
      </c>
      <c r="E1572" s="248">
        <v>1.05</v>
      </c>
      <c r="F1572" s="137" t="s">
        <v>9182</v>
      </c>
    </row>
    <row r="1573" spans="2:6">
      <c r="B1573" s="179">
        <v>45120.915277777778</v>
      </c>
      <c r="C1573" s="248">
        <v>5800</v>
      </c>
      <c r="D1573" s="248">
        <v>5779.7</v>
      </c>
      <c r="E1573" s="248">
        <v>20.3</v>
      </c>
      <c r="F1573" s="137" t="s">
        <v>8821</v>
      </c>
    </row>
    <row r="1574" spans="2:6">
      <c r="B1574" s="179">
        <v>45120.936805555553</v>
      </c>
      <c r="C1574" s="248">
        <v>150</v>
      </c>
      <c r="D1574" s="248">
        <v>149.47</v>
      </c>
      <c r="E1574" s="248">
        <v>0.53</v>
      </c>
      <c r="F1574" s="137" t="s">
        <v>9183</v>
      </c>
    </row>
    <row r="1575" spans="2:6">
      <c r="B1575" s="179">
        <v>45120.936805555553</v>
      </c>
      <c r="C1575" s="248">
        <v>200</v>
      </c>
      <c r="D1575" s="248">
        <v>199.3</v>
      </c>
      <c r="E1575" s="248">
        <v>0.7</v>
      </c>
      <c r="F1575" s="137" t="s">
        <v>8567</v>
      </c>
    </row>
    <row r="1576" spans="2:6">
      <c r="B1576" s="179">
        <v>45120.961805555555</v>
      </c>
      <c r="C1576" s="248">
        <v>500</v>
      </c>
      <c r="D1576" s="248">
        <v>498.25</v>
      </c>
      <c r="E1576" s="248">
        <v>1.75</v>
      </c>
      <c r="F1576" s="137" t="s">
        <v>9184</v>
      </c>
    </row>
    <row r="1577" spans="2:6">
      <c r="B1577" s="179">
        <v>45120.962500000001</v>
      </c>
      <c r="C1577" s="248">
        <v>2500</v>
      </c>
      <c r="D1577" s="248">
        <v>2491.25</v>
      </c>
      <c r="E1577" s="248">
        <v>8.75</v>
      </c>
      <c r="F1577" s="137" t="s">
        <v>8676</v>
      </c>
    </row>
    <row r="1578" spans="2:6">
      <c r="B1578" s="179">
        <v>45120.965277777781</v>
      </c>
      <c r="C1578" s="248">
        <v>1</v>
      </c>
      <c r="D1578" s="248">
        <v>1</v>
      </c>
      <c r="E1578" s="248">
        <v>0</v>
      </c>
      <c r="F1578" s="137" t="s">
        <v>8572</v>
      </c>
    </row>
    <row r="1579" spans="2:6">
      <c r="B1579" s="179">
        <v>45120.98541666667</v>
      </c>
      <c r="C1579" s="248">
        <v>100</v>
      </c>
      <c r="D1579" s="248">
        <v>99.65</v>
      </c>
      <c r="E1579" s="248">
        <v>0.35</v>
      </c>
      <c r="F1579" s="137" t="s">
        <v>9185</v>
      </c>
    </row>
    <row r="1580" spans="2:6">
      <c r="B1580" s="179">
        <v>45120.989583333336</v>
      </c>
      <c r="C1580" s="248">
        <v>1</v>
      </c>
      <c r="D1580" s="248">
        <v>1</v>
      </c>
      <c r="E1580" s="248">
        <v>0</v>
      </c>
      <c r="F1580" s="137" t="s">
        <v>9186</v>
      </c>
    </row>
    <row r="1581" spans="2:6">
      <c r="B1581" s="179">
        <v>45120.990972222222</v>
      </c>
      <c r="C1581" s="248">
        <v>1</v>
      </c>
      <c r="D1581" s="248">
        <v>1</v>
      </c>
      <c r="E1581" s="248">
        <v>0</v>
      </c>
      <c r="F1581" s="137" t="s">
        <v>9186</v>
      </c>
    </row>
    <row r="1582" spans="2:6">
      <c r="B1582" s="179">
        <v>45121.036111111112</v>
      </c>
      <c r="C1582" s="248">
        <v>300</v>
      </c>
      <c r="D1582" s="248">
        <v>298.95</v>
      </c>
      <c r="E1582" s="248">
        <v>1.05</v>
      </c>
      <c r="F1582" s="137" t="s">
        <v>9187</v>
      </c>
    </row>
    <row r="1583" spans="2:6">
      <c r="B1583" s="179">
        <v>45121.072222222225</v>
      </c>
      <c r="C1583" s="248">
        <v>500</v>
      </c>
      <c r="D1583" s="248">
        <v>498.25</v>
      </c>
      <c r="E1583" s="248">
        <v>1.75</v>
      </c>
      <c r="F1583" s="137" t="s">
        <v>8827</v>
      </c>
    </row>
    <row r="1584" spans="2:6">
      <c r="B1584" s="179">
        <v>45121.074305555558</v>
      </c>
      <c r="C1584" s="248">
        <v>2</v>
      </c>
      <c r="D1584" s="248">
        <v>1.99</v>
      </c>
      <c r="E1584" s="248">
        <v>0.01</v>
      </c>
      <c r="F1584" s="137" t="s">
        <v>8575</v>
      </c>
    </row>
    <row r="1585" spans="2:6">
      <c r="B1585" s="179">
        <v>45121.074999999997</v>
      </c>
      <c r="C1585" s="248">
        <v>2</v>
      </c>
      <c r="D1585" s="248">
        <v>1.99</v>
      </c>
      <c r="E1585" s="248">
        <v>0.01</v>
      </c>
      <c r="F1585" s="137" t="s">
        <v>8575</v>
      </c>
    </row>
    <row r="1586" spans="2:6">
      <c r="B1586" s="179">
        <v>45121.074999999997</v>
      </c>
      <c r="C1586" s="248">
        <v>3</v>
      </c>
      <c r="D1586" s="248">
        <v>2.99</v>
      </c>
      <c r="E1586" s="248">
        <v>0.01</v>
      </c>
      <c r="F1586" s="137" t="s">
        <v>8831</v>
      </c>
    </row>
    <row r="1587" spans="2:6">
      <c r="B1587" s="179">
        <v>45121.076388888891</v>
      </c>
      <c r="C1587" s="248">
        <v>200</v>
      </c>
      <c r="D1587" s="248">
        <v>199.3</v>
      </c>
      <c r="E1587" s="248">
        <v>0.7</v>
      </c>
      <c r="F1587" s="137" t="s">
        <v>8567</v>
      </c>
    </row>
    <row r="1588" spans="2:6">
      <c r="B1588" s="179">
        <v>45121.077777777777</v>
      </c>
      <c r="C1588" s="248">
        <v>4</v>
      </c>
      <c r="D1588" s="248">
        <v>3.99</v>
      </c>
      <c r="E1588" s="248">
        <v>0.01</v>
      </c>
      <c r="F1588" s="137" t="s">
        <v>8831</v>
      </c>
    </row>
    <row r="1589" spans="2:6">
      <c r="B1589" s="179">
        <v>45121.077777777777</v>
      </c>
      <c r="C1589" s="248">
        <v>2</v>
      </c>
      <c r="D1589" s="248">
        <v>1.99</v>
      </c>
      <c r="E1589" s="248">
        <v>0.01</v>
      </c>
      <c r="F1589" s="137" t="s">
        <v>8575</v>
      </c>
    </row>
    <row r="1590" spans="2:6">
      <c r="B1590" s="179">
        <v>45121.07916666667</v>
      </c>
      <c r="C1590" s="248">
        <v>2</v>
      </c>
      <c r="D1590" s="248">
        <v>1.99</v>
      </c>
      <c r="E1590" s="248">
        <v>0.01</v>
      </c>
      <c r="F1590" s="137" t="s">
        <v>8575</v>
      </c>
    </row>
    <row r="1591" spans="2:6">
      <c r="B1591" s="179">
        <v>45121.07916666667</v>
      </c>
      <c r="C1591" s="248">
        <v>5</v>
      </c>
      <c r="D1591" s="248">
        <v>4.9800000000000004</v>
      </c>
      <c r="E1591" s="248">
        <v>0.02</v>
      </c>
      <c r="F1591" s="137" t="s">
        <v>8831</v>
      </c>
    </row>
    <row r="1592" spans="2:6">
      <c r="B1592" s="179">
        <v>45121.104166666664</v>
      </c>
      <c r="C1592" s="248">
        <v>7</v>
      </c>
      <c r="D1592" s="248">
        <v>6.98</v>
      </c>
      <c r="E1592" s="248">
        <v>0.02</v>
      </c>
      <c r="F1592" s="137" t="s">
        <v>8831</v>
      </c>
    </row>
    <row r="1593" spans="2:6">
      <c r="B1593" s="179">
        <v>45121.111805555556</v>
      </c>
      <c r="C1593" s="248">
        <v>2</v>
      </c>
      <c r="D1593" s="248">
        <v>1.99</v>
      </c>
      <c r="E1593" s="248">
        <v>0.01</v>
      </c>
      <c r="F1593" s="137" t="s">
        <v>9188</v>
      </c>
    </row>
    <row r="1594" spans="2:6">
      <c r="B1594" s="179">
        <v>45121.111805555556</v>
      </c>
      <c r="C1594" s="248">
        <v>2</v>
      </c>
      <c r="D1594" s="248">
        <v>1.99</v>
      </c>
      <c r="E1594" s="248">
        <v>0.01</v>
      </c>
      <c r="F1594" s="137" t="s">
        <v>8575</v>
      </c>
    </row>
    <row r="1595" spans="2:6">
      <c r="B1595" s="179">
        <v>45121.136805555558</v>
      </c>
      <c r="C1595" s="248">
        <v>2</v>
      </c>
      <c r="D1595" s="248">
        <v>1.99</v>
      </c>
      <c r="E1595" s="248">
        <v>0.01</v>
      </c>
      <c r="F1595" s="137" t="s">
        <v>8575</v>
      </c>
    </row>
    <row r="1596" spans="2:6">
      <c r="B1596" s="179">
        <v>45121.144444444442</v>
      </c>
      <c r="C1596" s="248">
        <v>290</v>
      </c>
      <c r="D1596" s="248">
        <v>288.98</v>
      </c>
      <c r="E1596" s="248">
        <v>1.02</v>
      </c>
      <c r="F1596" s="137" t="s">
        <v>8556</v>
      </c>
    </row>
    <row r="1597" spans="2:6">
      <c r="B1597" s="179">
        <v>45121.21875</v>
      </c>
      <c r="C1597" s="248">
        <v>500</v>
      </c>
      <c r="D1597" s="248">
        <v>498.25</v>
      </c>
      <c r="E1597" s="248">
        <v>1.75</v>
      </c>
      <c r="F1597" s="137" t="s">
        <v>9189</v>
      </c>
    </row>
    <row r="1598" spans="2:6">
      <c r="B1598" s="179">
        <v>45121.238888888889</v>
      </c>
      <c r="C1598" s="248">
        <v>100</v>
      </c>
      <c r="D1598" s="248">
        <v>99.65</v>
      </c>
      <c r="E1598" s="248">
        <v>0.35</v>
      </c>
      <c r="F1598" s="137" t="s">
        <v>8524</v>
      </c>
    </row>
    <row r="1599" spans="2:6">
      <c r="B1599" s="179">
        <v>45121.252083333333</v>
      </c>
      <c r="C1599" s="248">
        <v>2000</v>
      </c>
      <c r="D1599" s="248">
        <v>1993</v>
      </c>
      <c r="E1599" s="248">
        <v>7</v>
      </c>
      <c r="F1599" s="137" t="s">
        <v>9190</v>
      </c>
    </row>
    <row r="1600" spans="2:6">
      <c r="B1600" s="179">
        <v>45121.256944444445</v>
      </c>
      <c r="C1600" s="248">
        <v>200</v>
      </c>
      <c r="D1600" s="248">
        <v>199.3</v>
      </c>
      <c r="E1600" s="248">
        <v>0.7</v>
      </c>
      <c r="F1600" s="137" t="s">
        <v>8477</v>
      </c>
    </row>
    <row r="1601" spans="2:6">
      <c r="B1601" s="179">
        <v>45121.280555555553</v>
      </c>
      <c r="C1601" s="248">
        <v>1000</v>
      </c>
      <c r="D1601" s="248">
        <v>996.5</v>
      </c>
      <c r="E1601" s="248">
        <v>3.5</v>
      </c>
      <c r="F1601" s="137" t="s">
        <v>9191</v>
      </c>
    </row>
    <row r="1602" spans="2:6">
      <c r="B1602" s="179">
        <v>45121.289583333331</v>
      </c>
      <c r="C1602" s="248">
        <v>1000</v>
      </c>
      <c r="D1602" s="248">
        <v>996.5</v>
      </c>
      <c r="E1602" s="248">
        <v>3.5</v>
      </c>
      <c r="F1602" s="137" t="s">
        <v>9192</v>
      </c>
    </row>
    <row r="1603" spans="2:6">
      <c r="B1603" s="179">
        <v>45121.306944444441</v>
      </c>
      <c r="C1603" s="248">
        <v>300</v>
      </c>
      <c r="D1603" s="248">
        <v>298.95</v>
      </c>
      <c r="E1603" s="248">
        <v>1.05</v>
      </c>
      <c r="F1603" s="137" t="s">
        <v>9193</v>
      </c>
    </row>
    <row r="1604" spans="2:6">
      <c r="B1604" s="179">
        <v>45121.311805555553</v>
      </c>
      <c r="C1604" s="248">
        <v>200</v>
      </c>
      <c r="D1604" s="248">
        <v>199.3</v>
      </c>
      <c r="E1604" s="248">
        <v>0.7</v>
      </c>
      <c r="F1604" s="137" t="s">
        <v>8646</v>
      </c>
    </row>
    <row r="1605" spans="2:6">
      <c r="B1605" s="179">
        <v>45121.322222222225</v>
      </c>
      <c r="C1605" s="248">
        <v>10</v>
      </c>
      <c r="D1605" s="248">
        <v>9.9600000000000009</v>
      </c>
      <c r="E1605" s="248">
        <v>0.04</v>
      </c>
      <c r="F1605" s="137" t="s">
        <v>9194</v>
      </c>
    </row>
    <row r="1606" spans="2:6">
      <c r="B1606" s="179">
        <v>45121.326388888891</v>
      </c>
      <c r="C1606" s="248">
        <v>10000</v>
      </c>
      <c r="D1606" s="248">
        <v>9965</v>
      </c>
      <c r="E1606" s="248">
        <v>35</v>
      </c>
      <c r="F1606" s="137" t="s">
        <v>9195</v>
      </c>
    </row>
    <row r="1607" spans="2:6">
      <c r="B1607" s="179">
        <v>45121.335416666669</v>
      </c>
      <c r="C1607" s="248">
        <v>10</v>
      </c>
      <c r="D1607" s="248">
        <v>9.9600000000000009</v>
      </c>
      <c r="E1607" s="248">
        <v>0.04</v>
      </c>
      <c r="F1607" s="137" t="s">
        <v>9196</v>
      </c>
    </row>
    <row r="1608" spans="2:6">
      <c r="B1608" s="179">
        <v>45121.337500000001</v>
      </c>
      <c r="C1608" s="248">
        <v>2000</v>
      </c>
      <c r="D1608" s="248">
        <v>1993</v>
      </c>
      <c r="E1608" s="248">
        <v>7</v>
      </c>
      <c r="F1608" s="137" t="s">
        <v>9197</v>
      </c>
    </row>
    <row r="1609" spans="2:6">
      <c r="B1609" s="179">
        <v>45121.338194444441</v>
      </c>
      <c r="C1609" s="248">
        <v>50</v>
      </c>
      <c r="D1609" s="248">
        <v>49.82</v>
      </c>
      <c r="E1609" s="248">
        <v>0.18</v>
      </c>
      <c r="F1609" s="137" t="s">
        <v>8928</v>
      </c>
    </row>
    <row r="1610" spans="2:6">
      <c r="B1610" s="179">
        <v>45121.361111111109</v>
      </c>
      <c r="C1610" s="248">
        <v>1500</v>
      </c>
      <c r="D1610" s="248">
        <v>1494.75</v>
      </c>
      <c r="E1610" s="248">
        <v>5.25</v>
      </c>
      <c r="F1610" s="137" t="s">
        <v>9198</v>
      </c>
    </row>
    <row r="1611" spans="2:6">
      <c r="B1611" s="179">
        <v>45121.369444444441</v>
      </c>
      <c r="C1611" s="248">
        <v>250</v>
      </c>
      <c r="D1611" s="248">
        <v>249.12</v>
      </c>
      <c r="E1611" s="248">
        <v>0.88</v>
      </c>
      <c r="F1611" s="137" t="s">
        <v>9129</v>
      </c>
    </row>
    <row r="1612" spans="2:6">
      <c r="B1612" s="179">
        <v>45121.370138888888</v>
      </c>
      <c r="C1612" s="248">
        <v>100</v>
      </c>
      <c r="D1612" s="248">
        <v>99.65</v>
      </c>
      <c r="E1612" s="248">
        <v>0.35</v>
      </c>
      <c r="F1612" s="137" t="s">
        <v>8469</v>
      </c>
    </row>
    <row r="1613" spans="2:6">
      <c r="B1613" s="179">
        <v>45121.37777777778</v>
      </c>
      <c r="C1613" s="248">
        <v>500</v>
      </c>
      <c r="D1613" s="248">
        <v>498.25</v>
      </c>
      <c r="E1613" s="248">
        <v>1.75</v>
      </c>
      <c r="F1613" s="137" t="s">
        <v>9199</v>
      </c>
    </row>
    <row r="1614" spans="2:6">
      <c r="B1614" s="179">
        <v>45121.383333333331</v>
      </c>
      <c r="C1614" s="248">
        <v>0.9</v>
      </c>
      <c r="D1614" s="248">
        <v>0.9</v>
      </c>
      <c r="E1614" s="248">
        <v>0</v>
      </c>
      <c r="F1614" s="137" t="s">
        <v>8687</v>
      </c>
    </row>
    <row r="1615" spans="2:6">
      <c r="B1615" s="179">
        <v>45121.385416666664</v>
      </c>
      <c r="C1615" s="248">
        <v>0.06</v>
      </c>
      <c r="D1615" s="248">
        <v>0.06</v>
      </c>
      <c r="E1615" s="248">
        <v>0</v>
      </c>
      <c r="F1615" s="137" t="s">
        <v>8687</v>
      </c>
    </row>
    <row r="1616" spans="2:6">
      <c r="B1616" s="179">
        <v>45121.388194444444</v>
      </c>
      <c r="C1616" s="248">
        <v>400</v>
      </c>
      <c r="D1616" s="248">
        <v>398.6</v>
      </c>
      <c r="E1616" s="248">
        <v>1.4</v>
      </c>
      <c r="F1616" s="137" t="s">
        <v>8782</v>
      </c>
    </row>
    <row r="1617" spans="2:6">
      <c r="B1617" s="179">
        <v>45121.393055555556</v>
      </c>
      <c r="C1617" s="248">
        <v>1</v>
      </c>
      <c r="D1617" s="248">
        <v>1</v>
      </c>
      <c r="E1617" s="248">
        <v>0</v>
      </c>
      <c r="F1617" s="137" t="s">
        <v>8596</v>
      </c>
    </row>
    <row r="1618" spans="2:6">
      <c r="B1618" s="179">
        <v>45121.395833333336</v>
      </c>
      <c r="C1618" s="248">
        <v>20</v>
      </c>
      <c r="D1618" s="248">
        <v>19.93</v>
      </c>
      <c r="E1618" s="248">
        <v>7.0000000000000007E-2</v>
      </c>
      <c r="F1618" s="137" t="s">
        <v>8834</v>
      </c>
    </row>
    <row r="1619" spans="2:6">
      <c r="B1619" s="179">
        <v>45121.397222222222</v>
      </c>
      <c r="C1619" s="248">
        <v>1</v>
      </c>
      <c r="D1619" s="248">
        <v>1</v>
      </c>
      <c r="E1619" s="248">
        <v>0</v>
      </c>
      <c r="F1619" s="137" t="s">
        <v>8596</v>
      </c>
    </row>
    <row r="1620" spans="2:6">
      <c r="B1620" s="179">
        <v>45121.399305555555</v>
      </c>
      <c r="C1620" s="248">
        <v>600</v>
      </c>
      <c r="D1620" s="248">
        <v>597.9</v>
      </c>
      <c r="E1620" s="248">
        <v>2.1</v>
      </c>
      <c r="F1620" s="137" t="s">
        <v>9200</v>
      </c>
    </row>
    <row r="1621" spans="2:6">
      <c r="B1621" s="179">
        <v>45121.404166666667</v>
      </c>
      <c r="C1621" s="248">
        <v>3000</v>
      </c>
      <c r="D1621" s="248">
        <v>2989.5</v>
      </c>
      <c r="E1621" s="248">
        <v>10.5</v>
      </c>
      <c r="F1621" s="137" t="s">
        <v>8700</v>
      </c>
    </row>
    <row r="1622" spans="2:6">
      <c r="B1622" s="179">
        <v>45121.411805555559</v>
      </c>
      <c r="C1622" s="248">
        <v>1</v>
      </c>
      <c r="D1622" s="248">
        <v>1</v>
      </c>
      <c r="E1622" s="248">
        <v>0</v>
      </c>
      <c r="F1622" s="137" t="s">
        <v>9201</v>
      </c>
    </row>
    <row r="1623" spans="2:6">
      <c r="B1623" s="179">
        <v>45121.412499999999</v>
      </c>
      <c r="C1623" s="248">
        <v>1.08</v>
      </c>
      <c r="D1623" s="248">
        <v>1.08</v>
      </c>
      <c r="E1623" s="248">
        <v>0</v>
      </c>
      <c r="F1623" s="137" t="s">
        <v>8687</v>
      </c>
    </row>
    <row r="1624" spans="2:6">
      <c r="B1624" s="179">
        <v>45121.413194444445</v>
      </c>
      <c r="C1624" s="248">
        <v>1.08</v>
      </c>
      <c r="D1624" s="248">
        <v>1.08</v>
      </c>
      <c r="E1624" s="248">
        <v>0</v>
      </c>
      <c r="F1624" s="137" t="s">
        <v>8687</v>
      </c>
    </row>
    <row r="1625" spans="2:6">
      <c r="B1625" s="179">
        <v>45121.413888888892</v>
      </c>
      <c r="C1625" s="248">
        <v>50</v>
      </c>
      <c r="D1625" s="248">
        <v>49.82</v>
      </c>
      <c r="E1625" s="248">
        <v>0.18</v>
      </c>
      <c r="F1625" s="137" t="s">
        <v>8478</v>
      </c>
    </row>
    <row r="1626" spans="2:6">
      <c r="B1626" s="179">
        <v>45121.42083333333</v>
      </c>
      <c r="C1626" s="248">
        <v>1</v>
      </c>
      <c r="D1626" s="248">
        <v>1</v>
      </c>
      <c r="E1626" s="248">
        <v>0</v>
      </c>
      <c r="F1626" s="137" t="s">
        <v>8596</v>
      </c>
    </row>
    <row r="1627" spans="2:6">
      <c r="B1627" s="179">
        <v>45121.425000000003</v>
      </c>
      <c r="C1627" s="248">
        <v>2000</v>
      </c>
      <c r="D1627" s="248">
        <v>1993</v>
      </c>
      <c r="E1627" s="248">
        <v>7</v>
      </c>
      <c r="F1627" s="137" t="s">
        <v>9202</v>
      </c>
    </row>
    <row r="1628" spans="2:6">
      <c r="B1628" s="179">
        <v>45121.428472222222</v>
      </c>
      <c r="C1628" s="248">
        <v>100</v>
      </c>
      <c r="D1628" s="248">
        <v>99.65</v>
      </c>
      <c r="E1628" s="248">
        <v>0.35</v>
      </c>
      <c r="F1628" s="137" t="s">
        <v>8684</v>
      </c>
    </row>
    <row r="1629" spans="2:6">
      <c r="B1629" s="179">
        <v>45121.429166666669</v>
      </c>
      <c r="C1629" s="248">
        <v>150</v>
      </c>
      <c r="D1629" s="248">
        <v>149.47</v>
      </c>
      <c r="E1629" s="248">
        <v>0.53</v>
      </c>
      <c r="F1629" s="137" t="s">
        <v>8509</v>
      </c>
    </row>
    <row r="1630" spans="2:6">
      <c r="B1630" s="179">
        <v>45121.430555555555</v>
      </c>
      <c r="C1630" s="248">
        <v>1</v>
      </c>
      <c r="D1630" s="248">
        <v>1</v>
      </c>
      <c r="E1630" s="248">
        <v>0</v>
      </c>
      <c r="F1630" s="137" t="s">
        <v>8684</v>
      </c>
    </row>
    <row r="1631" spans="2:6">
      <c r="B1631" s="179">
        <v>45121.438194444447</v>
      </c>
      <c r="C1631" s="248">
        <v>1</v>
      </c>
      <c r="D1631" s="248">
        <v>1</v>
      </c>
      <c r="E1631" s="248">
        <v>0</v>
      </c>
      <c r="F1631" s="137" t="s">
        <v>8720</v>
      </c>
    </row>
    <row r="1632" spans="2:6">
      <c r="B1632" s="179">
        <v>45121.441666666666</v>
      </c>
      <c r="C1632" s="248">
        <v>1</v>
      </c>
      <c r="D1632" s="248">
        <v>1</v>
      </c>
      <c r="E1632" s="248">
        <v>0</v>
      </c>
      <c r="F1632" s="137" t="s">
        <v>8720</v>
      </c>
    </row>
    <row r="1633" spans="2:6">
      <c r="B1633" s="179">
        <v>45121.441666666666</v>
      </c>
      <c r="C1633" s="248">
        <v>1</v>
      </c>
      <c r="D1633" s="248">
        <v>1</v>
      </c>
      <c r="E1633" s="248">
        <v>0</v>
      </c>
      <c r="F1633" s="137" t="s">
        <v>9014</v>
      </c>
    </row>
    <row r="1634" spans="2:6">
      <c r="B1634" s="179">
        <v>45121.442361111112</v>
      </c>
      <c r="C1634" s="248">
        <v>1</v>
      </c>
      <c r="D1634" s="248">
        <v>1</v>
      </c>
      <c r="E1634" s="248">
        <v>0</v>
      </c>
      <c r="F1634" s="137" t="s">
        <v>8720</v>
      </c>
    </row>
    <row r="1635" spans="2:6">
      <c r="B1635" s="179">
        <v>45121.442361111112</v>
      </c>
      <c r="C1635" s="248">
        <v>1</v>
      </c>
      <c r="D1635" s="248">
        <v>1</v>
      </c>
      <c r="E1635" s="248">
        <v>0</v>
      </c>
      <c r="F1635" s="137" t="s">
        <v>8720</v>
      </c>
    </row>
    <row r="1636" spans="2:6">
      <c r="B1636" s="179">
        <v>45121.443055555559</v>
      </c>
      <c r="C1636" s="248">
        <v>1</v>
      </c>
      <c r="D1636" s="248">
        <v>1</v>
      </c>
      <c r="E1636" s="248">
        <v>0</v>
      </c>
      <c r="F1636" s="137" t="s">
        <v>8720</v>
      </c>
    </row>
    <row r="1637" spans="2:6">
      <c r="B1637" s="179">
        <v>45121.443749999999</v>
      </c>
      <c r="C1637" s="248">
        <v>1</v>
      </c>
      <c r="D1637" s="248">
        <v>1</v>
      </c>
      <c r="E1637" s="248">
        <v>0</v>
      </c>
      <c r="F1637" s="137" t="s">
        <v>8720</v>
      </c>
    </row>
    <row r="1638" spans="2:6">
      <c r="B1638" s="179">
        <v>45121.443749999999</v>
      </c>
      <c r="C1638" s="248">
        <v>1</v>
      </c>
      <c r="D1638" s="248">
        <v>1</v>
      </c>
      <c r="E1638" s="248">
        <v>0</v>
      </c>
      <c r="F1638" s="137" t="s">
        <v>8720</v>
      </c>
    </row>
    <row r="1639" spans="2:6">
      <c r="B1639" s="179">
        <v>45121.444444444445</v>
      </c>
      <c r="C1639" s="248">
        <v>1</v>
      </c>
      <c r="D1639" s="248">
        <v>1</v>
      </c>
      <c r="E1639" s="248">
        <v>0</v>
      </c>
      <c r="F1639" s="137" t="s">
        <v>8720</v>
      </c>
    </row>
    <row r="1640" spans="2:6">
      <c r="B1640" s="179">
        <v>45121.446527777778</v>
      </c>
      <c r="C1640" s="248">
        <v>1</v>
      </c>
      <c r="D1640" s="248">
        <v>1</v>
      </c>
      <c r="E1640" s="248">
        <v>0</v>
      </c>
      <c r="F1640" s="137" t="s">
        <v>8720</v>
      </c>
    </row>
    <row r="1641" spans="2:6">
      <c r="B1641" s="179">
        <v>45121.449305555558</v>
      </c>
      <c r="C1641" s="248">
        <v>200</v>
      </c>
      <c r="D1641" s="248">
        <v>199.3</v>
      </c>
      <c r="E1641" s="248">
        <v>0.7</v>
      </c>
      <c r="F1641" s="137" t="s">
        <v>9203</v>
      </c>
    </row>
    <row r="1642" spans="2:6">
      <c r="B1642" s="179">
        <v>45121.452777777777</v>
      </c>
      <c r="C1642" s="248">
        <v>2000</v>
      </c>
      <c r="D1642" s="248">
        <v>1993</v>
      </c>
      <c r="E1642" s="248">
        <v>7</v>
      </c>
      <c r="F1642" s="137" t="s">
        <v>9204</v>
      </c>
    </row>
    <row r="1643" spans="2:6">
      <c r="B1643" s="179">
        <v>45121.452777777777</v>
      </c>
      <c r="C1643" s="248">
        <v>1</v>
      </c>
      <c r="D1643" s="248">
        <v>1</v>
      </c>
      <c r="E1643" s="248">
        <v>0</v>
      </c>
      <c r="F1643" s="137" t="s">
        <v>8720</v>
      </c>
    </row>
    <row r="1644" spans="2:6">
      <c r="B1644" s="179">
        <v>45121.453472222223</v>
      </c>
      <c r="C1644" s="248">
        <v>1</v>
      </c>
      <c r="D1644" s="248">
        <v>1</v>
      </c>
      <c r="E1644" s="248">
        <v>0</v>
      </c>
      <c r="F1644" s="137" t="s">
        <v>8720</v>
      </c>
    </row>
    <row r="1645" spans="2:6">
      <c r="B1645" s="179">
        <v>45121.453472222223</v>
      </c>
      <c r="C1645" s="248">
        <v>1</v>
      </c>
      <c r="D1645" s="248">
        <v>1</v>
      </c>
      <c r="E1645" s="248">
        <v>0</v>
      </c>
      <c r="F1645" s="137" t="s">
        <v>8720</v>
      </c>
    </row>
    <row r="1646" spans="2:6">
      <c r="B1646" s="179">
        <v>45121.45416666667</v>
      </c>
      <c r="C1646" s="248">
        <v>1</v>
      </c>
      <c r="D1646" s="248">
        <v>1</v>
      </c>
      <c r="E1646" s="248">
        <v>0</v>
      </c>
      <c r="F1646" s="137" t="s">
        <v>9146</v>
      </c>
    </row>
    <row r="1647" spans="2:6">
      <c r="B1647" s="179">
        <v>45121.454861111109</v>
      </c>
      <c r="C1647" s="248">
        <v>1</v>
      </c>
      <c r="D1647" s="248">
        <v>1</v>
      </c>
      <c r="E1647" s="248">
        <v>0</v>
      </c>
      <c r="F1647" s="137" t="s">
        <v>8720</v>
      </c>
    </row>
    <row r="1648" spans="2:6">
      <c r="B1648" s="179">
        <v>45121.454861111109</v>
      </c>
      <c r="C1648" s="248">
        <v>300</v>
      </c>
      <c r="D1648" s="248">
        <v>298.95</v>
      </c>
      <c r="E1648" s="248">
        <v>1.05</v>
      </c>
      <c r="F1648" s="137" t="s">
        <v>9205</v>
      </c>
    </row>
    <row r="1649" spans="2:6">
      <c r="B1649" s="179">
        <v>45121.454861111109</v>
      </c>
      <c r="C1649" s="248">
        <v>1</v>
      </c>
      <c r="D1649" s="248">
        <v>1</v>
      </c>
      <c r="E1649" s="248">
        <v>0</v>
      </c>
      <c r="F1649" s="137" t="s">
        <v>8720</v>
      </c>
    </row>
    <row r="1650" spans="2:6">
      <c r="B1650" s="179">
        <v>45121.461805555555</v>
      </c>
      <c r="C1650" s="248">
        <v>20</v>
      </c>
      <c r="D1650" s="248">
        <v>19.93</v>
      </c>
      <c r="E1650" s="248">
        <v>7.0000000000000007E-2</v>
      </c>
      <c r="F1650" s="137" t="s">
        <v>8659</v>
      </c>
    </row>
    <row r="1651" spans="2:6">
      <c r="B1651" s="179">
        <v>45121.465277777781</v>
      </c>
      <c r="C1651" s="248">
        <v>25</v>
      </c>
      <c r="D1651" s="248">
        <v>24.91</v>
      </c>
      <c r="E1651" s="248">
        <v>0.09</v>
      </c>
      <c r="F1651" s="137" t="s">
        <v>9206</v>
      </c>
    </row>
    <row r="1652" spans="2:6">
      <c r="B1652" s="179">
        <v>45121.468055555553</v>
      </c>
      <c r="C1652" s="248">
        <v>15</v>
      </c>
      <c r="D1652" s="248">
        <v>14.95</v>
      </c>
      <c r="E1652" s="248">
        <v>0.05</v>
      </c>
      <c r="F1652" s="137" t="s">
        <v>9207</v>
      </c>
    </row>
    <row r="1653" spans="2:6">
      <c r="B1653" s="179">
        <v>45121.468055555553</v>
      </c>
      <c r="C1653" s="248">
        <v>15.75</v>
      </c>
      <c r="D1653" s="248">
        <v>15.69</v>
      </c>
      <c r="E1653" s="248">
        <v>0.06</v>
      </c>
      <c r="F1653" s="137" t="s">
        <v>9207</v>
      </c>
    </row>
    <row r="1654" spans="2:6">
      <c r="B1654" s="179">
        <v>45121.47152777778</v>
      </c>
      <c r="C1654" s="248">
        <v>11</v>
      </c>
      <c r="D1654" s="248">
        <v>10.96</v>
      </c>
      <c r="E1654" s="248">
        <v>0.04</v>
      </c>
      <c r="F1654" s="137" t="s">
        <v>8683</v>
      </c>
    </row>
    <row r="1655" spans="2:6">
      <c r="B1655" s="179">
        <v>45121.475694444445</v>
      </c>
      <c r="C1655" s="248">
        <v>100</v>
      </c>
      <c r="D1655" s="248">
        <v>99.65</v>
      </c>
      <c r="E1655" s="248">
        <v>0.35</v>
      </c>
      <c r="F1655" s="137" t="s">
        <v>8463</v>
      </c>
    </row>
    <row r="1656" spans="2:6">
      <c r="B1656" s="179">
        <v>45121.476388888892</v>
      </c>
      <c r="C1656" s="248">
        <v>25.5</v>
      </c>
      <c r="D1656" s="248">
        <v>25.41</v>
      </c>
      <c r="E1656" s="248">
        <v>0.09</v>
      </c>
      <c r="F1656" s="137" t="s">
        <v>9207</v>
      </c>
    </row>
    <row r="1657" spans="2:6">
      <c r="B1657" s="179">
        <v>45121.477777777778</v>
      </c>
      <c r="C1657" s="248">
        <v>113</v>
      </c>
      <c r="D1657" s="248">
        <v>112.6</v>
      </c>
      <c r="E1657" s="248">
        <v>0.4</v>
      </c>
      <c r="F1657" s="137" t="s">
        <v>9207</v>
      </c>
    </row>
    <row r="1658" spans="2:6">
      <c r="B1658" s="179">
        <v>45121.479166666664</v>
      </c>
      <c r="C1658" s="248">
        <v>200</v>
      </c>
      <c r="D1658" s="248">
        <v>199.3</v>
      </c>
      <c r="E1658" s="248">
        <v>0.7</v>
      </c>
      <c r="F1658" s="137" t="s">
        <v>8567</v>
      </c>
    </row>
    <row r="1659" spans="2:6">
      <c r="B1659" s="179">
        <v>45121.479166666664</v>
      </c>
      <c r="C1659" s="248">
        <v>11</v>
      </c>
      <c r="D1659" s="248">
        <v>10.96</v>
      </c>
      <c r="E1659" s="248">
        <v>0.04</v>
      </c>
      <c r="F1659" s="137" t="s">
        <v>9207</v>
      </c>
    </row>
    <row r="1660" spans="2:6">
      <c r="B1660" s="179">
        <v>45121.479861111111</v>
      </c>
      <c r="C1660" s="248">
        <v>12</v>
      </c>
      <c r="D1660" s="248">
        <v>11.96</v>
      </c>
      <c r="E1660" s="248">
        <v>0.04</v>
      </c>
      <c r="F1660" s="137" t="s">
        <v>9207</v>
      </c>
    </row>
    <row r="1661" spans="2:6">
      <c r="B1661" s="179">
        <v>45121.480555555558</v>
      </c>
      <c r="C1661" s="248">
        <v>13</v>
      </c>
      <c r="D1661" s="248">
        <v>12.95</v>
      </c>
      <c r="E1661" s="248">
        <v>0.05</v>
      </c>
      <c r="F1661" s="137" t="s">
        <v>9207</v>
      </c>
    </row>
    <row r="1662" spans="2:6">
      <c r="B1662" s="179">
        <v>45121.480555555558</v>
      </c>
      <c r="C1662" s="248">
        <v>15</v>
      </c>
      <c r="D1662" s="248">
        <v>14.95</v>
      </c>
      <c r="E1662" s="248">
        <v>0.05</v>
      </c>
      <c r="F1662" s="137" t="s">
        <v>9207</v>
      </c>
    </row>
    <row r="1663" spans="2:6">
      <c r="B1663" s="179">
        <v>45121.481249999997</v>
      </c>
      <c r="C1663" s="248">
        <v>15</v>
      </c>
      <c r="D1663" s="248">
        <v>14.95</v>
      </c>
      <c r="E1663" s="248">
        <v>0.05</v>
      </c>
      <c r="F1663" s="137" t="s">
        <v>9207</v>
      </c>
    </row>
    <row r="1664" spans="2:6">
      <c r="B1664" s="179">
        <v>45121.488194444442</v>
      </c>
      <c r="C1664" s="248">
        <v>2000</v>
      </c>
      <c r="D1664" s="248">
        <v>1993</v>
      </c>
      <c r="E1664" s="248">
        <v>7</v>
      </c>
      <c r="F1664" s="137" t="s">
        <v>8988</v>
      </c>
    </row>
    <row r="1665" spans="2:6">
      <c r="B1665" s="179">
        <v>45121.497916666667</v>
      </c>
      <c r="C1665" s="248">
        <v>11</v>
      </c>
      <c r="D1665" s="248">
        <v>10.72</v>
      </c>
      <c r="E1665" s="248">
        <v>0.28000000000000003</v>
      </c>
      <c r="F1665" s="137" t="s">
        <v>9208</v>
      </c>
    </row>
    <row r="1666" spans="2:6">
      <c r="B1666" s="179">
        <v>45121.506249999999</v>
      </c>
      <c r="C1666" s="248">
        <v>25</v>
      </c>
      <c r="D1666" s="248">
        <v>24.91</v>
      </c>
      <c r="E1666" s="248">
        <v>0.09</v>
      </c>
      <c r="F1666" s="137" t="s">
        <v>8734</v>
      </c>
    </row>
    <row r="1667" spans="2:6">
      <c r="B1667" s="179">
        <v>45121.506944444445</v>
      </c>
      <c r="C1667" s="248">
        <v>1500</v>
      </c>
      <c r="D1667" s="248">
        <v>1494.75</v>
      </c>
      <c r="E1667" s="248">
        <v>5.25</v>
      </c>
      <c r="F1667" s="137" t="s">
        <v>9209</v>
      </c>
    </row>
    <row r="1668" spans="2:6">
      <c r="B1668" s="179">
        <v>45121.513888888891</v>
      </c>
      <c r="C1668" s="248">
        <v>500</v>
      </c>
      <c r="D1668" s="248">
        <v>498.25</v>
      </c>
      <c r="E1668" s="248">
        <v>1.75</v>
      </c>
      <c r="F1668" s="137" t="s">
        <v>8678</v>
      </c>
    </row>
    <row r="1669" spans="2:6">
      <c r="B1669" s="179">
        <v>45121.513888888891</v>
      </c>
      <c r="C1669" s="248">
        <v>300</v>
      </c>
      <c r="D1669" s="248">
        <v>298.95</v>
      </c>
      <c r="E1669" s="248">
        <v>1.05</v>
      </c>
      <c r="F1669" s="137" t="s">
        <v>9210</v>
      </c>
    </row>
    <row r="1670" spans="2:6">
      <c r="B1670" s="179">
        <v>45121.51666666667</v>
      </c>
      <c r="C1670" s="248">
        <v>5000</v>
      </c>
      <c r="D1670" s="248">
        <v>4982.5</v>
      </c>
      <c r="E1670" s="248">
        <v>17.5</v>
      </c>
      <c r="F1670" s="137" t="s">
        <v>9211</v>
      </c>
    </row>
    <row r="1671" spans="2:6">
      <c r="B1671" s="179">
        <v>45121.52847222222</v>
      </c>
      <c r="C1671" s="248">
        <v>1500</v>
      </c>
      <c r="D1671" s="248">
        <v>1494.75</v>
      </c>
      <c r="E1671" s="248">
        <v>5.25</v>
      </c>
      <c r="F1671" s="137" t="s">
        <v>9212</v>
      </c>
    </row>
    <row r="1672" spans="2:6">
      <c r="B1672" s="179">
        <v>45121.53125</v>
      </c>
      <c r="C1672" s="248">
        <v>1000</v>
      </c>
      <c r="D1672" s="248">
        <v>996.5</v>
      </c>
      <c r="E1672" s="248">
        <v>3.5</v>
      </c>
      <c r="F1672" s="137" t="s">
        <v>9213</v>
      </c>
    </row>
    <row r="1673" spans="2:6">
      <c r="B1673" s="179">
        <v>45121.540277777778</v>
      </c>
      <c r="C1673" s="248">
        <v>3000</v>
      </c>
      <c r="D1673" s="248">
        <v>2989.5</v>
      </c>
      <c r="E1673" s="248">
        <v>10.5</v>
      </c>
      <c r="F1673" s="137" t="s">
        <v>8511</v>
      </c>
    </row>
    <row r="1674" spans="2:6">
      <c r="B1674" s="179">
        <v>45121.541666666664</v>
      </c>
      <c r="C1674" s="248">
        <v>200</v>
      </c>
      <c r="D1674" s="248">
        <v>199.3</v>
      </c>
      <c r="E1674" s="248">
        <v>0.7</v>
      </c>
      <c r="F1674" s="137" t="s">
        <v>8567</v>
      </c>
    </row>
    <row r="1675" spans="2:6">
      <c r="B1675" s="179">
        <v>45121.54791666667</v>
      </c>
      <c r="C1675" s="248">
        <v>1.03</v>
      </c>
      <c r="D1675" s="248">
        <v>1.03</v>
      </c>
      <c r="E1675" s="248">
        <v>0</v>
      </c>
      <c r="F1675" s="137" t="s">
        <v>8608</v>
      </c>
    </row>
    <row r="1676" spans="2:6">
      <c r="B1676" s="179">
        <v>45121.550694444442</v>
      </c>
      <c r="C1676" s="248">
        <v>32</v>
      </c>
      <c r="D1676" s="248">
        <v>31.89</v>
      </c>
      <c r="E1676" s="248">
        <v>0.11</v>
      </c>
      <c r="F1676" s="137" t="s">
        <v>8476</v>
      </c>
    </row>
    <row r="1677" spans="2:6">
      <c r="B1677" s="179">
        <v>45121.552777777775</v>
      </c>
      <c r="C1677" s="248">
        <v>1.02</v>
      </c>
      <c r="D1677" s="248">
        <v>1.02</v>
      </c>
      <c r="E1677" s="248">
        <v>0</v>
      </c>
      <c r="F1677" s="137" t="s">
        <v>8608</v>
      </c>
    </row>
    <row r="1678" spans="2:6">
      <c r="B1678" s="179">
        <v>45121.553472222222</v>
      </c>
      <c r="C1678" s="248">
        <v>1.02</v>
      </c>
      <c r="D1678" s="248">
        <v>1.02</v>
      </c>
      <c r="E1678" s="248">
        <v>0</v>
      </c>
      <c r="F1678" s="137" t="s">
        <v>8608</v>
      </c>
    </row>
    <row r="1679" spans="2:6">
      <c r="B1679" s="179">
        <v>45121.557638888888</v>
      </c>
      <c r="C1679" s="248">
        <v>100</v>
      </c>
      <c r="D1679" s="248">
        <v>99.65</v>
      </c>
      <c r="E1679" s="248">
        <v>0.35</v>
      </c>
      <c r="F1679" s="137" t="s">
        <v>9214</v>
      </c>
    </row>
    <row r="1680" spans="2:6">
      <c r="B1680" s="179">
        <v>45121.55972222222</v>
      </c>
      <c r="C1680" s="248">
        <v>10</v>
      </c>
      <c r="D1680" s="248">
        <v>9.9600000000000009</v>
      </c>
      <c r="E1680" s="248">
        <v>0.04</v>
      </c>
      <c r="F1680" s="137" t="s">
        <v>8593</v>
      </c>
    </row>
    <row r="1681" spans="2:6">
      <c r="B1681" s="179">
        <v>45121.567361111112</v>
      </c>
      <c r="C1681" s="248">
        <v>0.01</v>
      </c>
      <c r="D1681" s="248">
        <v>0.01</v>
      </c>
      <c r="E1681" s="248">
        <v>0</v>
      </c>
      <c r="F1681" s="137" t="s">
        <v>8638</v>
      </c>
    </row>
    <row r="1682" spans="2:6">
      <c r="B1682" s="179">
        <v>45121.569444444445</v>
      </c>
      <c r="C1682" s="248">
        <v>300</v>
      </c>
      <c r="D1682" s="248">
        <v>298.95</v>
      </c>
      <c r="E1682" s="248">
        <v>1.05</v>
      </c>
      <c r="F1682" s="137" t="s">
        <v>9215</v>
      </c>
    </row>
    <row r="1683" spans="2:6">
      <c r="B1683" s="179">
        <v>45121.581944444442</v>
      </c>
      <c r="C1683" s="248">
        <v>500</v>
      </c>
      <c r="D1683" s="248">
        <v>498.25</v>
      </c>
      <c r="E1683" s="248">
        <v>1.75</v>
      </c>
      <c r="F1683" s="137" t="s">
        <v>8559</v>
      </c>
    </row>
    <row r="1684" spans="2:6">
      <c r="B1684" s="179">
        <v>45121.583333333336</v>
      </c>
      <c r="C1684" s="248">
        <v>100</v>
      </c>
      <c r="D1684" s="248">
        <v>99.65</v>
      </c>
      <c r="E1684" s="248">
        <v>0.35</v>
      </c>
      <c r="F1684" s="137" t="s">
        <v>9216</v>
      </c>
    </row>
    <row r="1685" spans="2:6">
      <c r="B1685" s="179">
        <v>45121.585416666669</v>
      </c>
      <c r="C1685" s="248">
        <v>1500</v>
      </c>
      <c r="D1685" s="248">
        <v>1494.75</v>
      </c>
      <c r="E1685" s="248">
        <v>5.25</v>
      </c>
      <c r="F1685" s="137" t="s">
        <v>8909</v>
      </c>
    </row>
    <row r="1686" spans="2:6">
      <c r="B1686" s="179">
        <v>45121.585416666669</v>
      </c>
      <c r="C1686" s="248">
        <v>700</v>
      </c>
      <c r="D1686" s="248">
        <v>697.55</v>
      </c>
      <c r="E1686" s="248">
        <v>2.4500000000000002</v>
      </c>
      <c r="F1686" s="137" t="s">
        <v>8937</v>
      </c>
    </row>
    <row r="1687" spans="2:6">
      <c r="B1687" s="179">
        <v>45121.588888888888</v>
      </c>
      <c r="C1687" s="248">
        <v>100</v>
      </c>
      <c r="D1687" s="248">
        <v>99.65</v>
      </c>
      <c r="E1687" s="248">
        <v>0.35</v>
      </c>
      <c r="F1687" s="137" t="s">
        <v>9217</v>
      </c>
    </row>
    <row r="1688" spans="2:6">
      <c r="B1688" s="179">
        <v>45121.597916666666</v>
      </c>
      <c r="C1688" s="248">
        <v>8000</v>
      </c>
      <c r="D1688" s="248">
        <v>7972</v>
      </c>
      <c r="E1688" s="248">
        <v>28</v>
      </c>
      <c r="F1688" s="137" t="s">
        <v>9218</v>
      </c>
    </row>
    <row r="1689" spans="2:6">
      <c r="B1689" s="179">
        <v>45121.599999999999</v>
      </c>
      <c r="C1689" s="248">
        <v>20</v>
      </c>
      <c r="D1689" s="248">
        <v>19.93</v>
      </c>
      <c r="E1689" s="248">
        <v>7.0000000000000007E-2</v>
      </c>
      <c r="F1689" s="137" t="s">
        <v>8584</v>
      </c>
    </row>
    <row r="1690" spans="2:6">
      <c r="B1690" s="179">
        <v>45121.602083333331</v>
      </c>
      <c r="C1690" s="248">
        <v>10</v>
      </c>
      <c r="D1690" s="248">
        <v>9.9600000000000009</v>
      </c>
      <c r="E1690" s="248">
        <v>0.04</v>
      </c>
      <c r="F1690" s="137" t="s">
        <v>9219</v>
      </c>
    </row>
    <row r="1691" spans="2:6">
      <c r="B1691" s="179">
        <v>45121.615972222222</v>
      </c>
      <c r="C1691" s="248">
        <v>20</v>
      </c>
      <c r="D1691" s="248">
        <v>19.93</v>
      </c>
      <c r="E1691" s="248">
        <v>7.0000000000000007E-2</v>
      </c>
      <c r="F1691" s="137" t="s">
        <v>8593</v>
      </c>
    </row>
    <row r="1692" spans="2:6">
      <c r="B1692" s="179">
        <v>45121.617361111108</v>
      </c>
      <c r="C1692" s="248">
        <v>200</v>
      </c>
      <c r="D1692" s="248">
        <v>199.3</v>
      </c>
      <c r="E1692" s="248">
        <v>0.7</v>
      </c>
      <c r="F1692" s="137" t="s">
        <v>9220</v>
      </c>
    </row>
    <row r="1693" spans="2:6">
      <c r="B1693" s="179">
        <v>45121.619444444441</v>
      </c>
      <c r="C1693" s="248">
        <v>20</v>
      </c>
      <c r="D1693" s="248">
        <v>19.93</v>
      </c>
      <c r="E1693" s="248">
        <v>7.0000000000000007E-2</v>
      </c>
      <c r="F1693" s="137" t="s">
        <v>9221</v>
      </c>
    </row>
    <row r="1694" spans="2:6">
      <c r="B1694" s="179">
        <v>45121.638888888891</v>
      </c>
      <c r="C1694" s="248">
        <v>100</v>
      </c>
      <c r="D1694" s="248">
        <v>99.65</v>
      </c>
      <c r="E1694" s="248">
        <v>0.35</v>
      </c>
      <c r="F1694" s="137" t="s">
        <v>9222</v>
      </c>
    </row>
    <row r="1695" spans="2:6">
      <c r="B1695" s="179">
        <v>45121.647222222222</v>
      </c>
      <c r="C1695" s="248">
        <v>1.01</v>
      </c>
      <c r="D1695" s="248">
        <v>1.01</v>
      </c>
      <c r="E1695" s="248">
        <v>0</v>
      </c>
      <c r="F1695" s="137" t="s">
        <v>8608</v>
      </c>
    </row>
    <row r="1696" spans="2:6">
      <c r="B1696" s="179">
        <v>45121.654166666667</v>
      </c>
      <c r="C1696" s="248">
        <v>1.02</v>
      </c>
      <c r="D1696" s="248">
        <v>1.02</v>
      </c>
      <c r="E1696" s="248">
        <v>0</v>
      </c>
      <c r="F1696" s="137" t="s">
        <v>8608</v>
      </c>
    </row>
    <row r="1697" spans="2:6">
      <c r="B1697" s="179">
        <v>45121.667361111111</v>
      </c>
      <c r="C1697" s="248">
        <v>211.82</v>
      </c>
      <c r="D1697" s="248">
        <v>211.08</v>
      </c>
      <c r="E1697" s="248">
        <v>0.74</v>
      </c>
      <c r="F1697" s="137" t="s">
        <v>8603</v>
      </c>
    </row>
    <row r="1698" spans="2:6">
      <c r="B1698" s="179">
        <v>45121.67083333333</v>
      </c>
      <c r="C1698" s="248">
        <v>500</v>
      </c>
      <c r="D1698" s="248">
        <v>498.25</v>
      </c>
      <c r="E1698" s="248">
        <v>1.75</v>
      </c>
      <c r="F1698" s="137" t="s">
        <v>9223</v>
      </c>
    </row>
    <row r="1699" spans="2:6">
      <c r="B1699" s="179">
        <v>45121.676388888889</v>
      </c>
      <c r="C1699" s="248">
        <v>30</v>
      </c>
      <c r="D1699" s="248">
        <v>29.89</v>
      </c>
      <c r="E1699" s="248">
        <v>0.11</v>
      </c>
      <c r="F1699" s="137" t="s">
        <v>9224</v>
      </c>
    </row>
    <row r="1700" spans="2:6">
      <c r="B1700" s="179">
        <v>45121.677777777775</v>
      </c>
      <c r="C1700" s="248">
        <v>31</v>
      </c>
      <c r="D1700" s="248">
        <v>30.89</v>
      </c>
      <c r="E1700" s="248">
        <v>0.11</v>
      </c>
      <c r="F1700" s="137" t="s">
        <v>9224</v>
      </c>
    </row>
    <row r="1701" spans="2:6">
      <c r="B1701" s="179">
        <v>45121.677777777775</v>
      </c>
      <c r="C1701" s="248">
        <v>500</v>
      </c>
      <c r="D1701" s="248">
        <v>498.25</v>
      </c>
      <c r="E1701" s="248">
        <v>1.75</v>
      </c>
      <c r="F1701" s="137" t="s">
        <v>9225</v>
      </c>
    </row>
    <row r="1702" spans="2:6">
      <c r="B1702" s="179">
        <v>45121.686111111114</v>
      </c>
      <c r="C1702" s="248">
        <v>3000</v>
      </c>
      <c r="D1702" s="248">
        <v>2989.5</v>
      </c>
      <c r="E1702" s="248">
        <v>10.5</v>
      </c>
      <c r="F1702" s="137" t="s">
        <v>9226</v>
      </c>
    </row>
    <row r="1703" spans="2:6">
      <c r="B1703" s="179">
        <v>45121.686111111114</v>
      </c>
      <c r="C1703" s="248">
        <v>300</v>
      </c>
      <c r="D1703" s="248">
        <v>298.95</v>
      </c>
      <c r="E1703" s="248">
        <v>1.05</v>
      </c>
      <c r="F1703" s="137" t="s">
        <v>9227</v>
      </c>
    </row>
    <row r="1704" spans="2:6">
      <c r="B1704" s="179">
        <v>45121.688194444447</v>
      </c>
      <c r="C1704" s="248">
        <v>1000</v>
      </c>
      <c r="D1704" s="248">
        <v>996.5</v>
      </c>
      <c r="E1704" s="248">
        <v>3.5</v>
      </c>
      <c r="F1704" s="137" t="s">
        <v>9228</v>
      </c>
    </row>
    <row r="1705" spans="2:6">
      <c r="B1705" s="179">
        <v>45121.690972222219</v>
      </c>
      <c r="C1705" s="248">
        <v>1.01</v>
      </c>
      <c r="D1705" s="248">
        <v>1.01</v>
      </c>
      <c r="E1705" s="248">
        <v>0</v>
      </c>
      <c r="F1705" s="137" t="s">
        <v>9229</v>
      </c>
    </row>
    <row r="1706" spans="2:6">
      <c r="B1706" s="179">
        <v>45121.695138888892</v>
      </c>
      <c r="C1706" s="248">
        <v>1.02</v>
      </c>
      <c r="D1706" s="248">
        <v>1.02</v>
      </c>
      <c r="E1706" s="248">
        <v>0</v>
      </c>
      <c r="F1706" s="137" t="s">
        <v>9229</v>
      </c>
    </row>
    <row r="1707" spans="2:6">
      <c r="B1707" s="179">
        <v>45121.708333333336</v>
      </c>
      <c r="C1707" s="248">
        <v>300</v>
      </c>
      <c r="D1707" s="248">
        <v>298.95</v>
      </c>
      <c r="E1707" s="248">
        <v>1.05</v>
      </c>
      <c r="F1707" s="137" t="s">
        <v>9230</v>
      </c>
    </row>
    <row r="1708" spans="2:6">
      <c r="B1708" s="179">
        <v>45121.734027777777</v>
      </c>
      <c r="C1708" s="248">
        <v>300</v>
      </c>
      <c r="D1708" s="248">
        <v>292.5</v>
      </c>
      <c r="E1708" s="248">
        <v>7.5</v>
      </c>
      <c r="F1708" s="137" t="s">
        <v>9231</v>
      </c>
    </row>
    <row r="1709" spans="2:6">
      <c r="B1709" s="179">
        <v>45121.772222222222</v>
      </c>
      <c r="C1709" s="248">
        <v>1000</v>
      </c>
      <c r="D1709" s="248">
        <v>996.5</v>
      </c>
      <c r="E1709" s="248">
        <v>3.5</v>
      </c>
      <c r="F1709" s="137" t="s">
        <v>9232</v>
      </c>
    </row>
    <row r="1710" spans="2:6">
      <c r="B1710" s="179">
        <v>45121.776388888888</v>
      </c>
      <c r="C1710" s="248">
        <v>500</v>
      </c>
      <c r="D1710" s="248">
        <v>498.25</v>
      </c>
      <c r="E1710" s="248">
        <v>1.75</v>
      </c>
      <c r="F1710" s="137" t="s">
        <v>8499</v>
      </c>
    </row>
    <row r="1711" spans="2:6">
      <c r="B1711" s="179">
        <v>45121.8</v>
      </c>
      <c r="C1711" s="248">
        <v>200</v>
      </c>
      <c r="D1711" s="248">
        <v>199.3</v>
      </c>
      <c r="E1711" s="248">
        <v>0.7</v>
      </c>
      <c r="F1711" s="137" t="s">
        <v>9233</v>
      </c>
    </row>
    <row r="1712" spans="2:6">
      <c r="B1712" s="179">
        <v>45121.818055555559</v>
      </c>
      <c r="C1712" s="248">
        <v>1000</v>
      </c>
      <c r="D1712" s="248">
        <v>996.5</v>
      </c>
      <c r="E1712" s="248">
        <v>3.5</v>
      </c>
      <c r="F1712" s="137" t="s">
        <v>8879</v>
      </c>
    </row>
    <row r="1713" spans="2:6">
      <c r="B1713" s="179">
        <v>45121.830555555556</v>
      </c>
      <c r="C1713" s="248">
        <v>500</v>
      </c>
      <c r="D1713" s="248">
        <v>498.25</v>
      </c>
      <c r="E1713" s="248">
        <v>1.75</v>
      </c>
      <c r="F1713" s="137" t="s">
        <v>8725</v>
      </c>
    </row>
    <row r="1714" spans="2:6">
      <c r="B1714" s="179">
        <v>45121.839583333334</v>
      </c>
      <c r="C1714" s="248">
        <v>1000</v>
      </c>
      <c r="D1714" s="248">
        <v>996.5</v>
      </c>
      <c r="E1714" s="248">
        <v>3.5</v>
      </c>
      <c r="F1714" s="137" t="s">
        <v>9234</v>
      </c>
    </row>
    <row r="1715" spans="2:6">
      <c r="B1715" s="179">
        <v>45121.85833333333</v>
      </c>
      <c r="C1715" s="248">
        <v>500</v>
      </c>
      <c r="D1715" s="248">
        <v>498.25</v>
      </c>
      <c r="E1715" s="248">
        <v>1.75</v>
      </c>
      <c r="F1715" s="137" t="s">
        <v>9235</v>
      </c>
    </row>
    <row r="1716" spans="2:6">
      <c r="B1716" s="179">
        <v>45121.869444444441</v>
      </c>
      <c r="C1716" s="248">
        <v>500</v>
      </c>
      <c r="D1716" s="248">
        <v>498.25</v>
      </c>
      <c r="E1716" s="248">
        <v>1.75</v>
      </c>
      <c r="F1716" s="137" t="s">
        <v>9236</v>
      </c>
    </row>
    <row r="1717" spans="2:6">
      <c r="B1717" s="179">
        <v>45121.87777777778</v>
      </c>
      <c r="C1717" s="248">
        <v>3000</v>
      </c>
      <c r="D1717" s="248">
        <v>2989.5</v>
      </c>
      <c r="E1717" s="248">
        <v>10.5</v>
      </c>
      <c r="F1717" s="137" t="s">
        <v>9237</v>
      </c>
    </row>
    <row r="1718" spans="2:6">
      <c r="B1718" s="179">
        <v>45121.915972222225</v>
      </c>
      <c r="C1718" s="248">
        <v>100</v>
      </c>
      <c r="D1718" s="248">
        <v>99.65</v>
      </c>
      <c r="E1718" s="248">
        <v>0.35</v>
      </c>
      <c r="F1718" s="137" t="s">
        <v>9238</v>
      </c>
    </row>
    <row r="1719" spans="2:6">
      <c r="B1719" s="179">
        <v>45121.925000000003</v>
      </c>
      <c r="C1719" s="248">
        <v>300</v>
      </c>
      <c r="D1719" s="248">
        <v>298.95</v>
      </c>
      <c r="E1719" s="248">
        <v>1.05</v>
      </c>
      <c r="F1719" s="137" t="s">
        <v>9239</v>
      </c>
    </row>
    <row r="1720" spans="2:6">
      <c r="B1720" s="179">
        <v>45121.938888888886</v>
      </c>
      <c r="C1720" s="248">
        <v>1000</v>
      </c>
      <c r="D1720" s="248">
        <v>996.5</v>
      </c>
      <c r="E1720" s="248">
        <v>3.5</v>
      </c>
      <c r="F1720" s="137" t="s">
        <v>9240</v>
      </c>
    </row>
    <row r="1721" spans="2:6">
      <c r="B1721" s="179">
        <v>45121.959722222222</v>
      </c>
      <c r="C1721" s="248">
        <v>1000</v>
      </c>
      <c r="D1721" s="248">
        <v>996.5</v>
      </c>
      <c r="E1721" s="248">
        <v>3.5</v>
      </c>
      <c r="F1721" s="137" t="s">
        <v>8730</v>
      </c>
    </row>
    <row r="1722" spans="2:6">
      <c r="B1722" s="179">
        <v>45121.963194444441</v>
      </c>
      <c r="C1722" s="248">
        <v>500</v>
      </c>
      <c r="D1722" s="248">
        <v>498.25</v>
      </c>
      <c r="E1722" s="248">
        <v>1.75</v>
      </c>
      <c r="F1722" s="137" t="s">
        <v>9241</v>
      </c>
    </row>
    <row r="1723" spans="2:6">
      <c r="B1723" s="179">
        <v>45121.967361111114</v>
      </c>
      <c r="C1723" s="248">
        <v>1000</v>
      </c>
      <c r="D1723" s="248">
        <v>996.5</v>
      </c>
      <c r="E1723" s="248">
        <v>3.5</v>
      </c>
      <c r="F1723" s="137" t="s">
        <v>8696</v>
      </c>
    </row>
    <row r="1724" spans="2:6">
      <c r="B1724" s="179">
        <v>45121.993750000001</v>
      </c>
      <c r="C1724" s="248">
        <v>300</v>
      </c>
      <c r="D1724" s="248">
        <v>298.95</v>
      </c>
      <c r="E1724" s="248">
        <v>1.05</v>
      </c>
      <c r="F1724" s="137" t="s">
        <v>9242</v>
      </c>
    </row>
    <row r="1725" spans="2:6">
      <c r="B1725" s="179">
        <v>45122.010416666664</v>
      </c>
      <c r="C1725" s="248">
        <v>10000</v>
      </c>
      <c r="D1725" s="248">
        <v>9965</v>
      </c>
      <c r="E1725" s="248">
        <v>35</v>
      </c>
      <c r="F1725" s="137" t="s">
        <v>9243</v>
      </c>
    </row>
    <row r="1726" spans="2:6">
      <c r="B1726" s="179">
        <v>45122.136111111111</v>
      </c>
      <c r="C1726" s="248">
        <v>200</v>
      </c>
      <c r="D1726" s="248">
        <v>199.3</v>
      </c>
      <c r="E1726" s="248">
        <v>0.7</v>
      </c>
      <c r="F1726" s="137" t="s">
        <v>8713</v>
      </c>
    </row>
    <row r="1727" spans="2:6">
      <c r="B1727" s="179">
        <v>45122.219444444447</v>
      </c>
      <c r="C1727" s="248">
        <v>1500</v>
      </c>
      <c r="D1727" s="248">
        <v>1494.75</v>
      </c>
      <c r="E1727" s="248">
        <v>5.25</v>
      </c>
      <c r="F1727" s="137" t="s">
        <v>9244</v>
      </c>
    </row>
    <row r="1728" spans="2:6">
      <c r="B1728" s="179">
        <v>45122.234722222223</v>
      </c>
      <c r="C1728" s="248">
        <v>11000</v>
      </c>
      <c r="D1728" s="248">
        <v>10961.5</v>
      </c>
      <c r="E1728" s="248">
        <v>38.5</v>
      </c>
      <c r="F1728" s="137" t="s">
        <v>9245</v>
      </c>
    </row>
    <row r="1729" spans="2:6">
      <c r="B1729" s="179">
        <v>45122.241666666669</v>
      </c>
      <c r="C1729" s="248">
        <v>100</v>
      </c>
      <c r="D1729" s="248">
        <v>99.65</v>
      </c>
      <c r="E1729" s="248">
        <v>0.35</v>
      </c>
      <c r="F1729" s="137" t="s">
        <v>8469</v>
      </c>
    </row>
    <row r="1730" spans="2:6">
      <c r="B1730" s="179">
        <v>45122.241666666669</v>
      </c>
      <c r="C1730" s="248">
        <v>100</v>
      </c>
      <c r="D1730" s="248">
        <v>99.65</v>
      </c>
      <c r="E1730" s="248">
        <v>0.35</v>
      </c>
      <c r="F1730" s="137" t="s">
        <v>8524</v>
      </c>
    </row>
    <row r="1731" spans="2:6">
      <c r="B1731" s="179">
        <v>45122.3</v>
      </c>
      <c r="C1731" s="248">
        <v>2000</v>
      </c>
      <c r="D1731" s="248">
        <v>1993</v>
      </c>
      <c r="E1731" s="248">
        <v>7</v>
      </c>
      <c r="F1731" s="137" t="s">
        <v>9246</v>
      </c>
    </row>
    <row r="1732" spans="2:6">
      <c r="B1732" s="179">
        <v>45122.354861111111</v>
      </c>
      <c r="C1732" s="248">
        <v>800</v>
      </c>
      <c r="D1732" s="248">
        <v>797.2</v>
      </c>
      <c r="E1732" s="248">
        <v>2.8</v>
      </c>
      <c r="F1732" s="137" t="s">
        <v>8822</v>
      </c>
    </row>
    <row r="1733" spans="2:6">
      <c r="B1733" s="179">
        <v>45122.366666666669</v>
      </c>
      <c r="C1733" s="248">
        <v>200</v>
      </c>
      <c r="D1733" s="248">
        <v>199.3</v>
      </c>
      <c r="E1733" s="248">
        <v>0.7</v>
      </c>
      <c r="F1733" s="137" t="s">
        <v>8646</v>
      </c>
    </row>
    <row r="1734" spans="2:6">
      <c r="B1734" s="179">
        <v>45122.386111111111</v>
      </c>
      <c r="C1734" s="248">
        <v>1000</v>
      </c>
      <c r="D1734" s="248">
        <v>996.5</v>
      </c>
      <c r="E1734" s="248">
        <v>3.5</v>
      </c>
      <c r="F1734" s="137" t="s">
        <v>9247</v>
      </c>
    </row>
    <row r="1735" spans="2:6">
      <c r="B1735" s="179">
        <v>45122.399305555555</v>
      </c>
      <c r="C1735" s="248">
        <v>1000</v>
      </c>
      <c r="D1735" s="248">
        <v>996.5</v>
      </c>
      <c r="E1735" s="248">
        <v>3.5</v>
      </c>
      <c r="F1735" s="137" t="s">
        <v>9248</v>
      </c>
    </row>
    <row r="1736" spans="2:6">
      <c r="B1736" s="179">
        <v>45122.404166666667</v>
      </c>
      <c r="C1736" s="248">
        <v>50</v>
      </c>
      <c r="D1736" s="248">
        <v>49.82</v>
      </c>
      <c r="E1736" s="248">
        <v>0.18</v>
      </c>
      <c r="F1736" s="137" t="s">
        <v>8478</v>
      </c>
    </row>
    <row r="1737" spans="2:6">
      <c r="B1737" s="179">
        <v>45122.413194444445</v>
      </c>
      <c r="C1737" s="248">
        <v>86</v>
      </c>
      <c r="D1737" s="248">
        <v>85.7</v>
      </c>
      <c r="E1737" s="248">
        <v>0.3</v>
      </c>
      <c r="F1737" s="137" t="s">
        <v>9249</v>
      </c>
    </row>
    <row r="1738" spans="2:6">
      <c r="B1738" s="179">
        <v>45122.451388888891</v>
      </c>
      <c r="C1738" s="248">
        <v>300</v>
      </c>
      <c r="D1738" s="248">
        <v>298.95</v>
      </c>
      <c r="E1738" s="248">
        <v>1.05</v>
      </c>
      <c r="F1738" s="137" t="s">
        <v>9250</v>
      </c>
    </row>
    <row r="1739" spans="2:6">
      <c r="B1739" s="179">
        <v>45122.459027777775</v>
      </c>
      <c r="C1739" s="248">
        <v>100</v>
      </c>
      <c r="D1739" s="248">
        <v>99.65</v>
      </c>
      <c r="E1739" s="248">
        <v>0.35</v>
      </c>
      <c r="F1739" s="137" t="s">
        <v>8489</v>
      </c>
    </row>
    <row r="1740" spans="2:6">
      <c r="B1740" s="179">
        <v>45122.459722222222</v>
      </c>
      <c r="C1740" s="248">
        <v>1000</v>
      </c>
      <c r="D1740" s="248">
        <v>975</v>
      </c>
      <c r="E1740" s="248">
        <v>25</v>
      </c>
      <c r="F1740" s="137" t="s">
        <v>9251</v>
      </c>
    </row>
    <row r="1741" spans="2:6">
      <c r="B1741" s="179">
        <v>45122.468055555553</v>
      </c>
      <c r="C1741" s="248">
        <v>1000</v>
      </c>
      <c r="D1741" s="248">
        <v>996.5</v>
      </c>
      <c r="E1741" s="248">
        <v>3.5</v>
      </c>
      <c r="F1741" s="137" t="s">
        <v>9252</v>
      </c>
    </row>
    <row r="1742" spans="2:6">
      <c r="B1742" s="179">
        <v>45122.476388888892</v>
      </c>
      <c r="C1742" s="248">
        <v>100</v>
      </c>
      <c r="D1742" s="248">
        <v>99.65</v>
      </c>
      <c r="E1742" s="248">
        <v>0.35</v>
      </c>
      <c r="F1742" s="137" t="s">
        <v>9253</v>
      </c>
    </row>
    <row r="1743" spans="2:6">
      <c r="B1743" s="179">
        <v>45122.490277777775</v>
      </c>
      <c r="C1743" s="248">
        <v>150</v>
      </c>
      <c r="D1743" s="248">
        <v>149.47</v>
      </c>
      <c r="E1743" s="248">
        <v>0.53</v>
      </c>
      <c r="F1743" s="137" t="s">
        <v>8744</v>
      </c>
    </row>
    <row r="1744" spans="2:6">
      <c r="B1744" s="179">
        <v>45122.494444444441</v>
      </c>
      <c r="C1744" s="248">
        <v>10000</v>
      </c>
      <c r="D1744" s="248">
        <v>9965</v>
      </c>
      <c r="E1744" s="248">
        <v>35</v>
      </c>
      <c r="F1744" s="137" t="s">
        <v>8936</v>
      </c>
    </row>
    <row r="1745" spans="2:6">
      <c r="B1745" s="179">
        <v>45122.496527777781</v>
      </c>
      <c r="C1745" s="248">
        <v>500</v>
      </c>
      <c r="D1745" s="248">
        <v>498.25</v>
      </c>
      <c r="E1745" s="248">
        <v>1.75</v>
      </c>
      <c r="F1745" s="137" t="s">
        <v>9254</v>
      </c>
    </row>
    <row r="1746" spans="2:6">
      <c r="B1746" s="179">
        <v>45122.517361111109</v>
      </c>
      <c r="C1746" s="248">
        <v>500</v>
      </c>
      <c r="D1746" s="248">
        <v>498.25</v>
      </c>
      <c r="E1746" s="248">
        <v>1.75</v>
      </c>
      <c r="F1746" s="137" t="s">
        <v>9255</v>
      </c>
    </row>
    <row r="1747" spans="2:6">
      <c r="B1747" s="179">
        <v>45122.518055555556</v>
      </c>
      <c r="C1747" s="248">
        <v>700</v>
      </c>
      <c r="D1747" s="248">
        <v>682.5</v>
      </c>
      <c r="E1747" s="248">
        <v>17.5</v>
      </c>
      <c r="F1747" s="137" t="s">
        <v>9256</v>
      </c>
    </row>
    <row r="1748" spans="2:6">
      <c r="B1748" s="179">
        <v>45122.56527777778</v>
      </c>
      <c r="C1748" s="248">
        <v>36</v>
      </c>
      <c r="D1748" s="248">
        <v>35.869999999999997</v>
      </c>
      <c r="E1748" s="248">
        <v>0.13</v>
      </c>
      <c r="F1748" s="137" t="s">
        <v>8476</v>
      </c>
    </row>
    <row r="1749" spans="2:6">
      <c r="B1749" s="179">
        <v>45122.584722222222</v>
      </c>
      <c r="C1749" s="248">
        <v>1000</v>
      </c>
      <c r="D1749" s="248">
        <v>996.5</v>
      </c>
      <c r="E1749" s="248">
        <v>3.5</v>
      </c>
      <c r="F1749" s="137" t="s">
        <v>9257</v>
      </c>
    </row>
    <row r="1750" spans="2:6">
      <c r="B1750" s="179">
        <v>45122.584722222222</v>
      </c>
      <c r="C1750" s="248">
        <v>10000</v>
      </c>
      <c r="D1750" s="248">
        <v>9965</v>
      </c>
      <c r="E1750" s="248">
        <v>35</v>
      </c>
      <c r="F1750" s="137" t="s">
        <v>9258</v>
      </c>
    </row>
    <row r="1751" spans="2:6">
      <c r="B1751" s="179">
        <v>45122.592361111114</v>
      </c>
      <c r="C1751" s="248">
        <v>25000</v>
      </c>
      <c r="D1751" s="248">
        <v>24912.5</v>
      </c>
      <c r="E1751" s="248">
        <v>87.5</v>
      </c>
      <c r="F1751" s="137" t="s">
        <v>9259</v>
      </c>
    </row>
    <row r="1752" spans="2:6">
      <c r="B1752" s="179">
        <v>45122.628472222219</v>
      </c>
      <c r="C1752" s="248">
        <v>500</v>
      </c>
      <c r="D1752" s="248">
        <v>498.25</v>
      </c>
      <c r="E1752" s="248">
        <v>1.75</v>
      </c>
      <c r="F1752" s="137" t="s">
        <v>8908</v>
      </c>
    </row>
    <row r="1753" spans="2:6">
      <c r="B1753" s="179">
        <v>45122.643750000003</v>
      </c>
      <c r="C1753" s="248">
        <v>1</v>
      </c>
      <c r="D1753" s="248">
        <v>1</v>
      </c>
      <c r="E1753" s="248">
        <v>0</v>
      </c>
      <c r="F1753" s="137" t="s">
        <v>9260</v>
      </c>
    </row>
    <row r="1754" spans="2:6">
      <c r="B1754" s="179">
        <v>45122.646527777775</v>
      </c>
      <c r="C1754" s="248">
        <v>3000</v>
      </c>
      <c r="D1754" s="248">
        <v>2989.5</v>
      </c>
      <c r="E1754" s="248">
        <v>10.5</v>
      </c>
      <c r="F1754" s="137" t="s">
        <v>9261</v>
      </c>
    </row>
    <row r="1755" spans="2:6">
      <c r="B1755" s="179">
        <v>45122.65</v>
      </c>
      <c r="C1755" s="248">
        <v>100</v>
      </c>
      <c r="D1755" s="248">
        <v>99.65</v>
      </c>
      <c r="E1755" s="248">
        <v>0.35</v>
      </c>
      <c r="F1755" s="137" t="s">
        <v>8498</v>
      </c>
    </row>
    <row r="1756" spans="2:6">
      <c r="B1756" s="179">
        <v>45122.663194444445</v>
      </c>
      <c r="C1756" s="248">
        <v>200</v>
      </c>
      <c r="D1756" s="248">
        <v>199.3</v>
      </c>
      <c r="E1756" s="248">
        <v>0.7</v>
      </c>
      <c r="F1756" s="137" t="s">
        <v>9262</v>
      </c>
    </row>
    <row r="1757" spans="2:6">
      <c r="B1757" s="179">
        <v>45122.682638888888</v>
      </c>
      <c r="C1757" s="248">
        <v>1</v>
      </c>
      <c r="D1757" s="248">
        <v>1</v>
      </c>
      <c r="E1757" s="248">
        <v>0</v>
      </c>
      <c r="F1757" s="137" t="s">
        <v>9263</v>
      </c>
    </row>
    <row r="1758" spans="2:6">
      <c r="B1758" s="179">
        <v>45122.684027777781</v>
      </c>
      <c r="C1758" s="248">
        <v>500</v>
      </c>
      <c r="D1758" s="248">
        <v>498.25</v>
      </c>
      <c r="E1758" s="248">
        <v>1.75</v>
      </c>
      <c r="F1758" s="137" t="s">
        <v>9264</v>
      </c>
    </row>
    <row r="1759" spans="2:6">
      <c r="B1759" s="179">
        <v>45122.68472222222</v>
      </c>
      <c r="C1759" s="248">
        <v>500</v>
      </c>
      <c r="D1759" s="248">
        <v>498.25</v>
      </c>
      <c r="E1759" s="248">
        <v>1.75</v>
      </c>
      <c r="F1759" s="137" t="s">
        <v>9265</v>
      </c>
    </row>
    <row r="1760" spans="2:6">
      <c r="B1760" s="179">
        <v>45122.685416666667</v>
      </c>
      <c r="C1760" s="248">
        <v>100</v>
      </c>
      <c r="D1760" s="248">
        <v>99.65</v>
      </c>
      <c r="E1760" s="248">
        <v>0.35</v>
      </c>
      <c r="F1760" s="137" t="s">
        <v>9266</v>
      </c>
    </row>
    <row r="1761" spans="2:6">
      <c r="B1761" s="179">
        <v>45122.7</v>
      </c>
      <c r="C1761" s="248">
        <v>500</v>
      </c>
      <c r="D1761" s="248">
        <v>487.5</v>
      </c>
      <c r="E1761" s="248">
        <v>12.5</v>
      </c>
      <c r="F1761" s="137" t="s">
        <v>9267</v>
      </c>
    </row>
    <row r="1762" spans="2:6">
      <c r="B1762" s="179">
        <v>45122.710416666669</v>
      </c>
      <c r="C1762" s="248">
        <v>7777</v>
      </c>
      <c r="D1762" s="248">
        <v>7749.78</v>
      </c>
      <c r="E1762" s="248">
        <v>27.22</v>
      </c>
      <c r="F1762" s="137" t="s">
        <v>8693</v>
      </c>
    </row>
    <row r="1763" spans="2:6">
      <c r="B1763" s="179">
        <v>45122.71875</v>
      </c>
      <c r="C1763" s="248">
        <v>500</v>
      </c>
      <c r="D1763" s="248">
        <v>498.25</v>
      </c>
      <c r="E1763" s="248">
        <v>1.75</v>
      </c>
      <c r="F1763" s="137" t="s">
        <v>9024</v>
      </c>
    </row>
    <row r="1764" spans="2:6">
      <c r="B1764" s="179">
        <v>45122.729861111111</v>
      </c>
      <c r="C1764" s="248">
        <v>3000</v>
      </c>
      <c r="D1764" s="248">
        <v>2989.5</v>
      </c>
      <c r="E1764" s="248">
        <v>10.5</v>
      </c>
      <c r="F1764" s="137" t="s">
        <v>9268</v>
      </c>
    </row>
    <row r="1765" spans="2:6">
      <c r="B1765" s="179">
        <v>45122.772222222222</v>
      </c>
      <c r="C1765" s="248">
        <v>1500</v>
      </c>
      <c r="D1765" s="248">
        <v>1494.75</v>
      </c>
      <c r="E1765" s="248">
        <v>5.25</v>
      </c>
      <c r="F1765" s="137" t="s">
        <v>9269</v>
      </c>
    </row>
    <row r="1766" spans="2:6">
      <c r="B1766" s="179">
        <v>45122.775694444441</v>
      </c>
      <c r="C1766" s="248">
        <v>10000</v>
      </c>
      <c r="D1766" s="248">
        <v>9965</v>
      </c>
      <c r="E1766" s="248">
        <v>35</v>
      </c>
      <c r="F1766" s="137" t="s">
        <v>9270</v>
      </c>
    </row>
    <row r="1767" spans="2:6">
      <c r="B1767" s="179">
        <v>45122.84097222222</v>
      </c>
      <c r="C1767" s="248">
        <v>1000</v>
      </c>
      <c r="D1767" s="248">
        <v>996.5</v>
      </c>
      <c r="E1767" s="248">
        <v>3.5</v>
      </c>
      <c r="F1767" s="137" t="s">
        <v>9271</v>
      </c>
    </row>
    <row r="1768" spans="2:6">
      <c r="B1768" s="179">
        <v>45122.854861111111</v>
      </c>
      <c r="C1768" s="248">
        <v>100</v>
      </c>
      <c r="D1768" s="248">
        <v>99.65</v>
      </c>
      <c r="E1768" s="248">
        <v>0.35</v>
      </c>
      <c r="F1768" s="137" t="s">
        <v>9272</v>
      </c>
    </row>
    <row r="1769" spans="2:6">
      <c r="B1769" s="179">
        <v>45122.859027777777</v>
      </c>
      <c r="C1769" s="248">
        <v>300</v>
      </c>
      <c r="D1769" s="248">
        <v>298.95</v>
      </c>
      <c r="E1769" s="248">
        <v>1.05</v>
      </c>
      <c r="F1769" s="137" t="s">
        <v>9273</v>
      </c>
    </row>
    <row r="1770" spans="2:6">
      <c r="B1770" s="179">
        <v>45122.880555555559</v>
      </c>
      <c r="C1770" s="248">
        <v>1000</v>
      </c>
      <c r="D1770" s="248">
        <v>996.5</v>
      </c>
      <c r="E1770" s="248">
        <v>3.5</v>
      </c>
      <c r="F1770" s="137" t="s">
        <v>9274</v>
      </c>
    </row>
    <row r="1771" spans="2:6">
      <c r="B1771" s="179">
        <v>45122.939583333333</v>
      </c>
      <c r="C1771" s="248">
        <v>500</v>
      </c>
      <c r="D1771" s="248">
        <v>498.25</v>
      </c>
      <c r="E1771" s="248">
        <v>1.75</v>
      </c>
      <c r="F1771" s="137" t="s">
        <v>8499</v>
      </c>
    </row>
    <row r="1772" spans="2:6">
      <c r="B1772" s="179">
        <v>45122.963888888888</v>
      </c>
      <c r="C1772" s="248">
        <v>1000</v>
      </c>
      <c r="D1772" s="248">
        <v>975</v>
      </c>
      <c r="E1772" s="248">
        <v>25</v>
      </c>
      <c r="F1772" s="137" t="s">
        <v>9275</v>
      </c>
    </row>
    <row r="1773" spans="2:6">
      <c r="B1773" s="179">
        <v>45122.967361111114</v>
      </c>
      <c r="C1773" s="248">
        <v>300</v>
      </c>
      <c r="D1773" s="248">
        <v>298.95</v>
      </c>
      <c r="E1773" s="248">
        <v>1.05</v>
      </c>
      <c r="F1773" s="137" t="s">
        <v>9276</v>
      </c>
    </row>
    <row r="1774" spans="2:6">
      <c r="B1774" s="179">
        <v>45122.969444444447</v>
      </c>
      <c r="C1774" s="248">
        <v>100</v>
      </c>
      <c r="D1774" s="248">
        <v>99.65</v>
      </c>
      <c r="E1774" s="248">
        <v>0.35</v>
      </c>
      <c r="F1774" s="137" t="s">
        <v>9277</v>
      </c>
    </row>
    <row r="1775" spans="2:6">
      <c r="B1775" s="179">
        <v>45123.013888888891</v>
      </c>
      <c r="C1775" s="248">
        <v>500</v>
      </c>
      <c r="D1775" s="248">
        <v>498.25</v>
      </c>
      <c r="E1775" s="248">
        <v>1.75</v>
      </c>
      <c r="F1775" s="137" t="s">
        <v>8463</v>
      </c>
    </row>
    <row r="1776" spans="2:6">
      <c r="B1776" s="179">
        <v>45123.104166666664</v>
      </c>
      <c r="C1776" s="248">
        <v>150</v>
      </c>
      <c r="D1776" s="248">
        <v>149.47</v>
      </c>
      <c r="E1776" s="248">
        <v>0.53</v>
      </c>
      <c r="F1776" s="137" t="s">
        <v>9278</v>
      </c>
    </row>
    <row r="1777" spans="2:6">
      <c r="B1777" s="179">
        <v>45123.152083333334</v>
      </c>
      <c r="C1777" s="248">
        <v>1</v>
      </c>
      <c r="D1777" s="248">
        <v>1</v>
      </c>
      <c r="E1777" s="248">
        <v>0</v>
      </c>
      <c r="F1777" s="137" t="s">
        <v>9279</v>
      </c>
    </row>
    <row r="1778" spans="2:6">
      <c r="B1778" s="179">
        <v>45123.284722222219</v>
      </c>
      <c r="C1778" s="248">
        <v>1000</v>
      </c>
      <c r="D1778" s="248">
        <v>996.5</v>
      </c>
      <c r="E1778" s="248">
        <v>3.5</v>
      </c>
      <c r="F1778" s="137" t="s">
        <v>9280</v>
      </c>
    </row>
    <row r="1779" spans="2:6">
      <c r="B1779" s="179">
        <v>45123.291666666664</v>
      </c>
      <c r="C1779" s="248">
        <v>37</v>
      </c>
      <c r="D1779" s="248">
        <v>36.869999999999997</v>
      </c>
      <c r="E1779" s="248">
        <v>0.13</v>
      </c>
      <c r="F1779" s="137" t="s">
        <v>8476</v>
      </c>
    </row>
    <row r="1780" spans="2:6">
      <c r="B1780" s="179">
        <v>45123.293749999997</v>
      </c>
      <c r="C1780" s="248">
        <v>1000</v>
      </c>
      <c r="D1780" s="248">
        <v>996.5</v>
      </c>
      <c r="E1780" s="248">
        <v>3.5</v>
      </c>
      <c r="F1780" s="137" t="s">
        <v>9281</v>
      </c>
    </row>
    <row r="1781" spans="2:6">
      <c r="B1781" s="179">
        <v>45123.322916666664</v>
      </c>
      <c r="C1781" s="248">
        <v>200</v>
      </c>
      <c r="D1781" s="248">
        <v>199.3</v>
      </c>
      <c r="E1781" s="248">
        <v>0.7</v>
      </c>
      <c r="F1781" s="137" t="s">
        <v>8646</v>
      </c>
    </row>
    <row r="1782" spans="2:6">
      <c r="B1782" s="179">
        <v>45123.363888888889</v>
      </c>
      <c r="C1782" s="248">
        <v>300</v>
      </c>
      <c r="D1782" s="248">
        <v>298.95</v>
      </c>
      <c r="E1782" s="248">
        <v>1.05</v>
      </c>
      <c r="F1782" s="137" t="s">
        <v>8760</v>
      </c>
    </row>
    <row r="1783" spans="2:6">
      <c r="B1783" s="179">
        <v>45123.381944444445</v>
      </c>
      <c r="C1783" s="248">
        <v>5000</v>
      </c>
      <c r="D1783" s="248">
        <v>4982.5</v>
      </c>
      <c r="E1783" s="248">
        <v>17.5</v>
      </c>
      <c r="F1783" s="137" t="s">
        <v>9282</v>
      </c>
    </row>
    <row r="1784" spans="2:6">
      <c r="B1784" s="179">
        <v>45123.402083333334</v>
      </c>
      <c r="C1784" s="248">
        <v>150</v>
      </c>
      <c r="D1784" s="248">
        <v>149.47</v>
      </c>
      <c r="E1784" s="248">
        <v>0.53</v>
      </c>
      <c r="F1784" s="137" t="s">
        <v>8721</v>
      </c>
    </row>
    <row r="1785" spans="2:6">
      <c r="B1785" s="179">
        <v>45123.402777777781</v>
      </c>
      <c r="C1785" s="248">
        <v>0.01</v>
      </c>
      <c r="D1785" s="248">
        <v>0.01</v>
      </c>
      <c r="E1785" s="248">
        <v>0</v>
      </c>
      <c r="F1785" s="137" t="s">
        <v>9029</v>
      </c>
    </row>
    <row r="1786" spans="2:6">
      <c r="B1786" s="179">
        <v>45123.405555555553</v>
      </c>
      <c r="C1786" s="248">
        <v>27</v>
      </c>
      <c r="D1786" s="248">
        <v>26.91</v>
      </c>
      <c r="E1786" s="248">
        <v>0.09</v>
      </c>
      <c r="F1786" s="137" t="s">
        <v>9283</v>
      </c>
    </row>
    <row r="1787" spans="2:6">
      <c r="B1787" s="179">
        <v>45123.416666666664</v>
      </c>
      <c r="C1787" s="248">
        <v>100</v>
      </c>
      <c r="D1787" s="248">
        <v>99.65</v>
      </c>
      <c r="E1787" s="248">
        <v>0.35</v>
      </c>
      <c r="F1787" s="137" t="s">
        <v>8489</v>
      </c>
    </row>
    <row r="1788" spans="2:6">
      <c r="B1788" s="179">
        <v>45123.427083333336</v>
      </c>
      <c r="C1788" s="248">
        <v>158.19</v>
      </c>
      <c r="D1788" s="248">
        <v>157.63999999999999</v>
      </c>
      <c r="E1788" s="248">
        <v>0.55000000000000004</v>
      </c>
      <c r="F1788" s="137" t="s">
        <v>9284</v>
      </c>
    </row>
    <row r="1789" spans="2:6">
      <c r="B1789" s="179">
        <v>45123.438194444447</v>
      </c>
      <c r="C1789" s="248">
        <v>2500</v>
      </c>
      <c r="D1789" s="248">
        <v>2491.25</v>
      </c>
      <c r="E1789" s="248">
        <v>8.75</v>
      </c>
      <c r="F1789" s="137" t="s">
        <v>9285</v>
      </c>
    </row>
    <row r="1790" spans="2:6">
      <c r="B1790" s="179">
        <v>45123.461111111108</v>
      </c>
      <c r="C1790" s="248">
        <v>0.02</v>
      </c>
      <c r="D1790" s="248">
        <v>0.02</v>
      </c>
      <c r="E1790" s="248">
        <v>0</v>
      </c>
      <c r="F1790" s="137" t="s">
        <v>9029</v>
      </c>
    </row>
    <row r="1791" spans="2:6">
      <c r="B1791" s="179">
        <v>45123.462500000001</v>
      </c>
      <c r="C1791" s="248">
        <v>50</v>
      </c>
      <c r="D1791" s="248">
        <v>49.82</v>
      </c>
      <c r="E1791" s="248">
        <v>0.18</v>
      </c>
      <c r="F1791" s="137" t="s">
        <v>9286</v>
      </c>
    </row>
    <row r="1792" spans="2:6">
      <c r="B1792" s="179">
        <v>45123.462500000001</v>
      </c>
      <c r="C1792" s="248">
        <v>1000</v>
      </c>
      <c r="D1792" s="248">
        <v>996.5</v>
      </c>
      <c r="E1792" s="248">
        <v>3.5</v>
      </c>
      <c r="F1792" s="137" t="s">
        <v>9287</v>
      </c>
    </row>
    <row r="1793" spans="2:6">
      <c r="B1793" s="179">
        <v>45123.480555555558</v>
      </c>
      <c r="C1793" s="248">
        <v>600</v>
      </c>
      <c r="D1793" s="248">
        <v>597.9</v>
      </c>
      <c r="E1793" s="248">
        <v>2.1</v>
      </c>
      <c r="F1793" s="137" t="s">
        <v>9288</v>
      </c>
    </row>
    <row r="1794" spans="2:6">
      <c r="B1794" s="179">
        <v>45123.490972222222</v>
      </c>
      <c r="C1794" s="248">
        <v>500</v>
      </c>
      <c r="D1794" s="248">
        <v>498.25</v>
      </c>
      <c r="E1794" s="248">
        <v>1.75</v>
      </c>
      <c r="F1794" s="137" t="s">
        <v>9289</v>
      </c>
    </row>
    <row r="1795" spans="2:6">
      <c r="B1795" s="179">
        <v>45123.500694444447</v>
      </c>
      <c r="C1795" s="248">
        <v>300</v>
      </c>
      <c r="D1795" s="248">
        <v>298.95</v>
      </c>
      <c r="E1795" s="248">
        <v>1.05</v>
      </c>
      <c r="F1795" s="137" t="s">
        <v>9290</v>
      </c>
    </row>
    <row r="1796" spans="2:6">
      <c r="B1796" s="179">
        <v>45123.511111111111</v>
      </c>
      <c r="C1796" s="248">
        <v>200</v>
      </c>
      <c r="D1796" s="248">
        <v>199.3</v>
      </c>
      <c r="E1796" s="248">
        <v>0.7</v>
      </c>
      <c r="F1796" s="137" t="s">
        <v>9291</v>
      </c>
    </row>
    <row r="1797" spans="2:6">
      <c r="B1797" s="179">
        <v>45123.515277777777</v>
      </c>
      <c r="C1797" s="248">
        <v>5000</v>
      </c>
      <c r="D1797" s="248">
        <v>4982.5</v>
      </c>
      <c r="E1797" s="248">
        <v>17.5</v>
      </c>
      <c r="F1797" s="137" t="s">
        <v>9292</v>
      </c>
    </row>
    <row r="1798" spans="2:6">
      <c r="B1798" s="179">
        <v>45123.533333333333</v>
      </c>
      <c r="C1798" s="248">
        <v>500</v>
      </c>
      <c r="D1798" s="248">
        <v>498.25</v>
      </c>
      <c r="E1798" s="248">
        <v>1.75</v>
      </c>
      <c r="F1798" s="137" t="s">
        <v>9293</v>
      </c>
    </row>
    <row r="1799" spans="2:6">
      <c r="B1799" s="179">
        <v>45123.536805555559</v>
      </c>
      <c r="C1799" s="248">
        <v>30</v>
      </c>
      <c r="D1799" s="248">
        <v>29.89</v>
      </c>
      <c r="E1799" s="248">
        <v>0.11</v>
      </c>
      <c r="F1799" s="137" t="s">
        <v>8759</v>
      </c>
    </row>
    <row r="1800" spans="2:6">
      <c r="B1800" s="179">
        <v>45123.542361111111</v>
      </c>
      <c r="C1800" s="248">
        <v>100</v>
      </c>
      <c r="D1800" s="248">
        <v>99.65</v>
      </c>
      <c r="E1800" s="248">
        <v>0.35</v>
      </c>
      <c r="F1800" s="137" t="s">
        <v>8469</v>
      </c>
    </row>
    <row r="1801" spans="2:6">
      <c r="B1801" s="179">
        <v>45123.54791666667</v>
      </c>
      <c r="C1801" s="248">
        <v>200</v>
      </c>
      <c r="D1801" s="248">
        <v>199.3</v>
      </c>
      <c r="E1801" s="248">
        <v>0.7</v>
      </c>
      <c r="F1801" s="137" t="s">
        <v>8567</v>
      </c>
    </row>
    <row r="1802" spans="2:6">
      <c r="B1802" s="179">
        <v>45123.581944444442</v>
      </c>
      <c r="C1802" s="248">
        <v>1000</v>
      </c>
      <c r="D1802" s="248">
        <v>996.5</v>
      </c>
      <c r="E1802" s="248">
        <v>3.5</v>
      </c>
      <c r="F1802" s="137" t="s">
        <v>9294</v>
      </c>
    </row>
    <row r="1803" spans="2:6">
      <c r="B1803" s="179">
        <v>45123.586805555555</v>
      </c>
      <c r="C1803" s="248">
        <v>500</v>
      </c>
      <c r="D1803" s="248">
        <v>498.25</v>
      </c>
      <c r="E1803" s="248">
        <v>1.75</v>
      </c>
      <c r="F1803" s="137" t="s">
        <v>9295</v>
      </c>
    </row>
    <row r="1804" spans="2:6">
      <c r="B1804" s="179">
        <v>45123.647916666669</v>
      </c>
      <c r="C1804" s="248">
        <v>500</v>
      </c>
      <c r="D1804" s="248">
        <v>498.25</v>
      </c>
      <c r="E1804" s="248">
        <v>1.75</v>
      </c>
      <c r="F1804" s="137" t="s">
        <v>9296</v>
      </c>
    </row>
    <row r="1805" spans="2:6">
      <c r="B1805" s="179">
        <v>45123.651388888888</v>
      </c>
      <c r="C1805" s="248">
        <v>1000</v>
      </c>
      <c r="D1805" s="248">
        <v>996.5</v>
      </c>
      <c r="E1805" s="248">
        <v>3.5</v>
      </c>
      <c r="F1805" s="137" t="s">
        <v>9297</v>
      </c>
    </row>
    <row r="1806" spans="2:6">
      <c r="B1806" s="179">
        <v>45123.670138888891</v>
      </c>
      <c r="C1806" s="248">
        <v>1000</v>
      </c>
      <c r="D1806" s="248">
        <v>996.5</v>
      </c>
      <c r="E1806" s="248">
        <v>3.5</v>
      </c>
      <c r="F1806" s="137" t="s">
        <v>9298</v>
      </c>
    </row>
    <row r="1807" spans="2:6">
      <c r="B1807" s="179">
        <v>45123.713888888888</v>
      </c>
      <c r="C1807" s="248">
        <v>300</v>
      </c>
      <c r="D1807" s="248">
        <v>292.5</v>
      </c>
      <c r="E1807" s="248">
        <v>7.5</v>
      </c>
      <c r="F1807" s="137" t="s">
        <v>9299</v>
      </c>
    </row>
    <row r="1808" spans="2:6">
      <c r="B1808" s="179">
        <v>45123.71875</v>
      </c>
      <c r="C1808" s="248">
        <v>300</v>
      </c>
      <c r="D1808" s="248">
        <v>298.95</v>
      </c>
      <c r="E1808" s="248">
        <v>1.05</v>
      </c>
      <c r="F1808" s="137" t="s">
        <v>8926</v>
      </c>
    </row>
    <row r="1809" spans="2:6">
      <c r="B1809" s="179">
        <v>45123.724305555559</v>
      </c>
      <c r="C1809" s="248">
        <v>1000</v>
      </c>
      <c r="D1809" s="248">
        <v>996.5</v>
      </c>
      <c r="E1809" s="248">
        <v>3.5</v>
      </c>
      <c r="F1809" s="137" t="s">
        <v>9300</v>
      </c>
    </row>
    <row r="1810" spans="2:6">
      <c r="B1810" s="179">
        <v>45123.732638888891</v>
      </c>
      <c r="C1810" s="248">
        <v>100</v>
      </c>
      <c r="D1810" s="248">
        <v>99.65</v>
      </c>
      <c r="E1810" s="248">
        <v>0.35</v>
      </c>
      <c r="F1810" s="137" t="s">
        <v>9301</v>
      </c>
    </row>
    <row r="1811" spans="2:6">
      <c r="B1811" s="179">
        <v>45123.736805555556</v>
      </c>
      <c r="C1811" s="248">
        <v>50</v>
      </c>
      <c r="D1811" s="248">
        <v>49.82</v>
      </c>
      <c r="E1811" s="248">
        <v>0.18</v>
      </c>
      <c r="F1811" s="137" t="s">
        <v>8931</v>
      </c>
    </row>
    <row r="1812" spans="2:6">
      <c r="B1812" s="179">
        <v>45123.738888888889</v>
      </c>
      <c r="C1812" s="248">
        <v>5000</v>
      </c>
      <c r="D1812" s="248">
        <v>4875</v>
      </c>
      <c r="E1812" s="248">
        <v>125</v>
      </c>
      <c r="F1812" s="137" t="s">
        <v>9302</v>
      </c>
    </row>
    <row r="1813" spans="2:6">
      <c r="B1813" s="179">
        <v>45123.780555555553</v>
      </c>
      <c r="C1813" s="248">
        <v>100</v>
      </c>
      <c r="D1813" s="248">
        <v>99.65</v>
      </c>
      <c r="E1813" s="248">
        <v>0.35</v>
      </c>
      <c r="F1813" s="137" t="s">
        <v>9303</v>
      </c>
    </row>
    <row r="1814" spans="2:6">
      <c r="B1814" s="179">
        <v>45123.786805555559</v>
      </c>
      <c r="C1814" s="248">
        <v>100</v>
      </c>
      <c r="D1814" s="248">
        <v>99.65</v>
      </c>
      <c r="E1814" s="248">
        <v>0.35</v>
      </c>
      <c r="F1814" s="137" t="s">
        <v>9304</v>
      </c>
    </row>
    <row r="1815" spans="2:6">
      <c r="B1815" s="179">
        <v>45123.802777777775</v>
      </c>
      <c r="C1815" s="248">
        <v>1660</v>
      </c>
      <c r="D1815" s="248">
        <v>1654.19</v>
      </c>
      <c r="E1815" s="248">
        <v>5.81</v>
      </c>
      <c r="F1815" s="137" t="s">
        <v>8613</v>
      </c>
    </row>
    <row r="1816" spans="2:6">
      <c r="B1816" s="179">
        <v>45123.811805555553</v>
      </c>
      <c r="C1816" s="248">
        <v>500</v>
      </c>
      <c r="D1816" s="248">
        <v>498.25</v>
      </c>
      <c r="E1816" s="248">
        <v>1.75</v>
      </c>
      <c r="F1816" s="137" t="s">
        <v>9305</v>
      </c>
    </row>
    <row r="1817" spans="2:6">
      <c r="B1817" s="179">
        <v>45123.813194444447</v>
      </c>
      <c r="C1817" s="248">
        <v>500</v>
      </c>
      <c r="D1817" s="248">
        <v>498.25</v>
      </c>
      <c r="E1817" s="248">
        <v>1.75</v>
      </c>
      <c r="F1817" s="137" t="s">
        <v>9306</v>
      </c>
    </row>
    <row r="1818" spans="2:6">
      <c r="B1818" s="179">
        <v>45123.821527777778</v>
      </c>
      <c r="C1818" s="248">
        <v>200</v>
      </c>
      <c r="D1818" s="248">
        <v>199.3</v>
      </c>
      <c r="E1818" s="248">
        <v>0.7</v>
      </c>
      <c r="F1818" s="137" t="s">
        <v>8930</v>
      </c>
    </row>
    <row r="1819" spans="2:6">
      <c r="B1819" s="179">
        <v>45123.822222222225</v>
      </c>
      <c r="C1819" s="248">
        <v>500</v>
      </c>
      <c r="D1819" s="248">
        <v>498.25</v>
      </c>
      <c r="E1819" s="248">
        <v>1.75</v>
      </c>
      <c r="F1819" s="137" t="s">
        <v>8626</v>
      </c>
    </row>
    <row r="1820" spans="2:6">
      <c r="B1820" s="179">
        <v>45123.838194444441</v>
      </c>
      <c r="C1820" s="248">
        <v>5000</v>
      </c>
      <c r="D1820" s="248">
        <v>4982.5</v>
      </c>
      <c r="E1820" s="248">
        <v>17.5</v>
      </c>
      <c r="F1820" s="137" t="s">
        <v>9307</v>
      </c>
    </row>
    <row r="1821" spans="2:6">
      <c r="B1821" s="179">
        <v>45123.851388888892</v>
      </c>
      <c r="C1821" s="248">
        <v>800</v>
      </c>
      <c r="D1821" s="248">
        <v>797.2</v>
      </c>
      <c r="E1821" s="248">
        <v>2.8</v>
      </c>
      <c r="F1821" s="137" t="s">
        <v>9308</v>
      </c>
    </row>
    <row r="1822" spans="2:6">
      <c r="B1822" s="179">
        <v>45123.870138888888</v>
      </c>
      <c r="C1822" s="248">
        <v>500</v>
      </c>
      <c r="D1822" s="248">
        <v>498.25</v>
      </c>
      <c r="E1822" s="248">
        <v>1.75</v>
      </c>
      <c r="F1822" s="137" t="s">
        <v>9309</v>
      </c>
    </row>
    <row r="1823" spans="2:6">
      <c r="B1823" s="179">
        <v>45123.87777777778</v>
      </c>
      <c r="C1823" s="248">
        <v>800</v>
      </c>
      <c r="D1823" s="248">
        <v>797.2</v>
      </c>
      <c r="E1823" s="248">
        <v>2.8</v>
      </c>
      <c r="F1823" s="137" t="s">
        <v>9310</v>
      </c>
    </row>
    <row r="1824" spans="2:6">
      <c r="B1824" s="179">
        <v>45123.888194444444</v>
      </c>
      <c r="C1824" s="248">
        <v>10000</v>
      </c>
      <c r="D1824" s="248">
        <v>9965</v>
      </c>
      <c r="E1824" s="248">
        <v>35</v>
      </c>
      <c r="F1824" s="137" t="s">
        <v>9311</v>
      </c>
    </row>
    <row r="1825" spans="2:6">
      <c r="B1825" s="179">
        <v>45123.890972222223</v>
      </c>
      <c r="C1825" s="248">
        <v>500</v>
      </c>
      <c r="D1825" s="248">
        <v>498.25</v>
      </c>
      <c r="E1825" s="248">
        <v>1.75</v>
      </c>
      <c r="F1825" s="137" t="s">
        <v>8499</v>
      </c>
    </row>
    <row r="1826" spans="2:6">
      <c r="B1826" s="179">
        <v>45123.961111111108</v>
      </c>
      <c r="C1826" s="248">
        <v>100</v>
      </c>
      <c r="D1826" s="248">
        <v>99.65</v>
      </c>
      <c r="E1826" s="248">
        <v>0.35</v>
      </c>
      <c r="F1826" s="137" t="s">
        <v>9312</v>
      </c>
    </row>
    <row r="1827" spans="2:6">
      <c r="B1827" s="179">
        <v>45123.990972222222</v>
      </c>
      <c r="C1827" s="248">
        <v>950</v>
      </c>
      <c r="D1827" s="248">
        <v>946.67</v>
      </c>
      <c r="E1827" s="248">
        <v>3.33</v>
      </c>
      <c r="F1827" s="137" t="s">
        <v>9313</v>
      </c>
    </row>
    <row r="1828" spans="2:6">
      <c r="B1828" s="179">
        <v>45124.004166666666</v>
      </c>
      <c r="C1828" s="248">
        <v>3000</v>
      </c>
      <c r="D1828" s="248">
        <v>2989.5</v>
      </c>
      <c r="E1828" s="248">
        <v>10.5</v>
      </c>
      <c r="F1828" s="137" t="s">
        <v>8511</v>
      </c>
    </row>
    <row r="1829" spans="2:6">
      <c r="B1829" s="179">
        <v>45124.010416666664</v>
      </c>
      <c r="C1829" s="248">
        <v>2</v>
      </c>
      <c r="D1829" s="248">
        <v>1.99</v>
      </c>
      <c r="E1829" s="248">
        <v>0.01</v>
      </c>
      <c r="F1829" s="137" t="s">
        <v>8575</v>
      </c>
    </row>
    <row r="1830" spans="2:6">
      <c r="B1830" s="179">
        <v>45124.013888888891</v>
      </c>
      <c r="C1830" s="248">
        <v>10</v>
      </c>
      <c r="D1830" s="248">
        <v>9.9600000000000009</v>
      </c>
      <c r="E1830" s="248">
        <v>0.04</v>
      </c>
      <c r="F1830" s="137" t="s">
        <v>8831</v>
      </c>
    </row>
    <row r="1831" spans="2:6">
      <c r="B1831" s="179">
        <v>45124.042361111111</v>
      </c>
      <c r="C1831" s="248">
        <v>2</v>
      </c>
      <c r="D1831" s="248">
        <v>1.99</v>
      </c>
      <c r="E1831" s="248">
        <v>0.01</v>
      </c>
      <c r="F1831" s="137" t="s">
        <v>8575</v>
      </c>
    </row>
    <row r="1832" spans="2:6">
      <c r="B1832" s="179">
        <v>45124.04791666667</v>
      </c>
      <c r="C1832" s="248">
        <v>200</v>
      </c>
      <c r="D1832" s="248">
        <v>199.3</v>
      </c>
      <c r="E1832" s="248">
        <v>0.7</v>
      </c>
      <c r="F1832" s="137" t="s">
        <v>9314</v>
      </c>
    </row>
    <row r="1833" spans="2:6">
      <c r="B1833" s="179">
        <v>45124.0625</v>
      </c>
      <c r="C1833" s="248">
        <v>350</v>
      </c>
      <c r="D1833" s="248">
        <v>348.77</v>
      </c>
      <c r="E1833" s="248">
        <v>1.23</v>
      </c>
      <c r="F1833" s="137" t="s">
        <v>9305</v>
      </c>
    </row>
    <row r="1834" spans="2:6">
      <c r="B1834" s="179">
        <v>45124.185416666667</v>
      </c>
      <c r="C1834" s="248">
        <v>10</v>
      </c>
      <c r="D1834" s="248">
        <v>9.9600000000000009</v>
      </c>
      <c r="E1834" s="248">
        <v>0.04</v>
      </c>
      <c r="F1834" s="137" t="s">
        <v>9315</v>
      </c>
    </row>
    <row r="1835" spans="2:6">
      <c r="B1835" s="179">
        <v>45124.211111111108</v>
      </c>
      <c r="C1835" s="248">
        <v>1000</v>
      </c>
      <c r="D1835" s="248">
        <v>996.5</v>
      </c>
      <c r="E1835" s="248">
        <v>3.5</v>
      </c>
      <c r="F1835" s="137" t="s">
        <v>8491</v>
      </c>
    </row>
    <row r="1836" spans="2:6">
      <c r="B1836" s="179">
        <v>45124.286111111112</v>
      </c>
      <c r="C1836" s="248">
        <v>100</v>
      </c>
      <c r="D1836" s="248">
        <v>99.65</v>
      </c>
      <c r="E1836" s="248">
        <v>0.35</v>
      </c>
      <c r="F1836" s="137" t="s">
        <v>9316</v>
      </c>
    </row>
    <row r="1837" spans="2:6">
      <c r="B1837" s="179">
        <v>45124.318749999999</v>
      </c>
      <c r="C1837" s="248">
        <v>10</v>
      </c>
      <c r="D1837" s="248">
        <v>9.9600000000000009</v>
      </c>
      <c r="E1837" s="248">
        <v>0.04</v>
      </c>
      <c r="F1837" s="137" t="s">
        <v>9317</v>
      </c>
    </row>
    <row r="1838" spans="2:6">
      <c r="B1838" s="179">
        <v>45124.349305555559</v>
      </c>
      <c r="C1838" s="248">
        <v>10</v>
      </c>
      <c r="D1838" s="248">
        <v>9.9600000000000009</v>
      </c>
      <c r="E1838" s="248">
        <v>0.04</v>
      </c>
      <c r="F1838" s="137" t="s">
        <v>9318</v>
      </c>
    </row>
    <row r="1839" spans="2:6">
      <c r="B1839" s="179">
        <v>45124.350694444445</v>
      </c>
      <c r="C1839" s="248">
        <v>10</v>
      </c>
      <c r="D1839" s="248">
        <v>9.9600000000000009</v>
      </c>
      <c r="E1839" s="248">
        <v>0.04</v>
      </c>
      <c r="F1839" s="137" t="s">
        <v>8734</v>
      </c>
    </row>
    <row r="1840" spans="2:6">
      <c r="B1840" s="179">
        <v>45124.35833333333</v>
      </c>
      <c r="C1840" s="248">
        <v>10000</v>
      </c>
      <c r="D1840" s="248">
        <v>9965</v>
      </c>
      <c r="E1840" s="248">
        <v>35</v>
      </c>
      <c r="F1840" s="137" t="s">
        <v>9319</v>
      </c>
    </row>
    <row r="1841" spans="2:6">
      <c r="B1841" s="179">
        <v>45124.359027777777</v>
      </c>
      <c r="C1841" s="248">
        <v>100</v>
      </c>
      <c r="D1841" s="248">
        <v>99.65</v>
      </c>
      <c r="E1841" s="248">
        <v>0.35</v>
      </c>
      <c r="F1841" s="137" t="s">
        <v>9320</v>
      </c>
    </row>
    <row r="1842" spans="2:6">
      <c r="B1842" s="179">
        <v>45124.369444444441</v>
      </c>
      <c r="C1842" s="248">
        <v>10</v>
      </c>
      <c r="D1842" s="248">
        <v>9.9600000000000009</v>
      </c>
      <c r="E1842" s="248">
        <v>0.04</v>
      </c>
      <c r="F1842" s="137" t="s">
        <v>8611</v>
      </c>
    </row>
    <row r="1843" spans="2:6">
      <c r="B1843" s="179">
        <v>45124.372916666667</v>
      </c>
      <c r="C1843" s="248">
        <v>200</v>
      </c>
      <c r="D1843" s="248">
        <v>199.3</v>
      </c>
      <c r="E1843" s="248">
        <v>0.7</v>
      </c>
      <c r="F1843" s="137" t="s">
        <v>8646</v>
      </c>
    </row>
    <row r="1844" spans="2:6">
      <c r="B1844" s="179">
        <v>45124.384027777778</v>
      </c>
      <c r="C1844" s="248">
        <v>2000</v>
      </c>
      <c r="D1844" s="248">
        <v>1993</v>
      </c>
      <c r="E1844" s="248">
        <v>7</v>
      </c>
      <c r="F1844" s="137" t="s">
        <v>9321</v>
      </c>
    </row>
    <row r="1845" spans="2:6">
      <c r="B1845" s="179">
        <v>45124.384722222225</v>
      </c>
      <c r="C1845" s="248">
        <v>600</v>
      </c>
      <c r="D1845" s="248">
        <v>597.9</v>
      </c>
      <c r="E1845" s="248">
        <v>2.1</v>
      </c>
      <c r="F1845" s="137" t="s">
        <v>9322</v>
      </c>
    </row>
    <row r="1846" spans="2:6">
      <c r="B1846" s="179">
        <v>45124.402777777781</v>
      </c>
      <c r="C1846" s="248">
        <v>111</v>
      </c>
      <c r="D1846" s="248">
        <v>110.61</v>
      </c>
      <c r="E1846" s="248">
        <v>0.39</v>
      </c>
      <c r="F1846" s="137" t="s">
        <v>8471</v>
      </c>
    </row>
    <row r="1847" spans="2:6">
      <c r="B1847" s="179">
        <v>45124.42083333333</v>
      </c>
      <c r="C1847" s="248">
        <v>100</v>
      </c>
      <c r="D1847" s="248">
        <v>99.65</v>
      </c>
      <c r="E1847" s="248">
        <v>0.35</v>
      </c>
      <c r="F1847" s="137" t="s">
        <v>8489</v>
      </c>
    </row>
    <row r="1848" spans="2:6">
      <c r="B1848" s="179">
        <v>45124.425694444442</v>
      </c>
      <c r="C1848" s="248">
        <v>10</v>
      </c>
      <c r="D1848" s="248">
        <v>9.9600000000000009</v>
      </c>
      <c r="E1848" s="248">
        <v>0.04</v>
      </c>
      <c r="F1848" s="137" t="s">
        <v>9323</v>
      </c>
    </row>
    <row r="1849" spans="2:6">
      <c r="B1849" s="179">
        <v>45124.447222222225</v>
      </c>
      <c r="C1849" s="248">
        <v>100</v>
      </c>
      <c r="D1849" s="248">
        <v>99.65</v>
      </c>
      <c r="E1849" s="248">
        <v>0.35</v>
      </c>
      <c r="F1849" s="137" t="s">
        <v>9324</v>
      </c>
    </row>
    <row r="1850" spans="2:6">
      <c r="B1850" s="179">
        <v>45124.447916666664</v>
      </c>
      <c r="C1850" s="248">
        <v>0.08</v>
      </c>
      <c r="D1850" s="248">
        <v>0.08</v>
      </c>
      <c r="E1850" s="248">
        <v>0</v>
      </c>
      <c r="F1850" s="137" t="s">
        <v>8687</v>
      </c>
    </row>
    <row r="1851" spans="2:6">
      <c r="B1851" s="179">
        <v>45124.447916666664</v>
      </c>
      <c r="C1851" s="248">
        <v>1.08</v>
      </c>
      <c r="D1851" s="248">
        <v>1.08</v>
      </c>
      <c r="E1851" s="248">
        <v>0</v>
      </c>
      <c r="F1851" s="137" t="s">
        <v>8687</v>
      </c>
    </row>
    <row r="1852" spans="2:6">
      <c r="B1852" s="179">
        <v>45124.450694444444</v>
      </c>
      <c r="C1852" s="248">
        <v>3794</v>
      </c>
      <c r="D1852" s="248">
        <v>3699.15</v>
      </c>
      <c r="E1852" s="248">
        <v>94.85</v>
      </c>
      <c r="F1852" s="137" t="s">
        <v>9325</v>
      </c>
    </row>
    <row r="1853" spans="2:6">
      <c r="B1853" s="179">
        <v>45124.456944444442</v>
      </c>
      <c r="C1853" s="248">
        <v>11</v>
      </c>
      <c r="D1853" s="248">
        <v>10.96</v>
      </c>
      <c r="E1853" s="248">
        <v>0.04</v>
      </c>
      <c r="F1853" s="137" t="s">
        <v>9323</v>
      </c>
    </row>
    <row r="1854" spans="2:6">
      <c r="B1854" s="179">
        <v>45124.461805555555</v>
      </c>
      <c r="C1854" s="248">
        <v>1</v>
      </c>
      <c r="D1854" s="248">
        <v>1</v>
      </c>
      <c r="E1854" s="248">
        <v>0</v>
      </c>
      <c r="F1854" s="137" t="s">
        <v>8582</v>
      </c>
    </row>
    <row r="1855" spans="2:6">
      <c r="B1855" s="179">
        <v>45124.463194444441</v>
      </c>
      <c r="C1855" s="248">
        <v>1</v>
      </c>
      <c r="D1855" s="248">
        <v>1</v>
      </c>
      <c r="E1855" s="248">
        <v>0</v>
      </c>
      <c r="F1855" s="137" t="s">
        <v>8582</v>
      </c>
    </row>
    <row r="1856" spans="2:6">
      <c r="B1856" s="179">
        <v>45124.463888888888</v>
      </c>
      <c r="C1856" s="248">
        <v>1</v>
      </c>
      <c r="D1856" s="248">
        <v>1</v>
      </c>
      <c r="E1856" s="248">
        <v>0</v>
      </c>
      <c r="F1856" s="137" t="s">
        <v>8582</v>
      </c>
    </row>
    <row r="1857" spans="2:6">
      <c r="B1857" s="179">
        <v>45124.463888888888</v>
      </c>
      <c r="C1857" s="248">
        <v>1</v>
      </c>
      <c r="D1857" s="248">
        <v>1</v>
      </c>
      <c r="E1857" s="248">
        <v>0</v>
      </c>
      <c r="F1857" s="137" t="s">
        <v>8582</v>
      </c>
    </row>
    <row r="1858" spans="2:6">
      <c r="B1858" s="179">
        <v>45124.463888888888</v>
      </c>
      <c r="C1858" s="248">
        <v>1</v>
      </c>
      <c r="D1858" s="248">
        <v>1</v>
      </c>
      <c r="E1858" s="248">
        <v>0</v>
      </c>
      <c r="F1858" s="137" t="s">
        <v>8582</v>
      </c>
    </row>
    <row r="1859" spans="2:6">
      <c r="B1859" s="179">
        <v>45124.464583333334</v>
      </c>
      <c r="C1859" s="248">
        <v>100</v>
      </c>
      <c r="D1859" s="248">
        <v>99.65</v>
      </c>
      <c r="E1859" s="248">
        <v>0.35</v>
      </c>
      <c r="F1859" s="137" t="s">
        <v>8524</v>
      </c>
    </row>
    <row r="1860" spans="2:6">
      <c r="B1860" s="179">
        <v>45124.470138888886</v>
      </c>
      <c r="C1860" s="248">
        <v>12</v>
      </c>
      <c r="D1860" s="248">
        <v>11.96</v>
      </c>
      <c r="E1860" s="248">
        <v>0.04</v>
      </c>
      <c r="F1860" s="137" t="s">
        <v>9323</v>
      </c>
    </row>
    <row r="1861" spans="2:6">
      <c r="B1861" s="179">
        <v>45124.472916666666</v>
      </c>
      <c r="C1861" s="248">
        <v>9</v>
      </c>
      <c r="D1861" s="248">
        <v>8.9700000000000006</v>
      </c>
      <c r="E1861" s="248">
        <v>0.03</v>
      </c>
      <c r="F1861" s="137" t="s">
        <v>9323</v>
      </c>
    </row>
    <row r="1862" spans="2:6">
      <c r="B1862" s="179">
        <v>45124.477777777778</v>
      </c>
      <c r="C1862" s="248">
        <v>1</v>
      </c>
      <c r="D1862" s="248">
        <v>1</v>
      </c>
      <c r="E1862" s="248">
        <v>0</v>
      </c>
      <c r="F1862" s="137" t="s">
        <v>8582</v>
      </c>
    </row>
    <row r="1863" spans="2:6">
      <c r="B1863" s="179">
        <v>45124.477777777778</v>
      </c>
      <c r="C1863" s="248">
        <v>1</v>
      </c>
      <c r="D1863" s="248">
        <v>1</v>
      </c>
      <c r="E1863" s="248">
        <v>0</v>
      </c>
      <c r="F1863" s="137" t="s">
        <v>8582</v>
      </c>
    </row>
    <row r="1864" spans="2:6">
      <c r="B1864" s="179">
        <v>45124.478472222225</v>
      </c>
      <c r="C1864" s="248">
        <v>1</v>
      </c>
      <c r="D1864" s="248">
        <v>1</v>
      </c>
      <c r="E1864" s="248">
        <v>0</v>
      </c>
      <c r="F1864" s="137" t="s">
        <v>8582</v>
      </c>
    </row>
    <row r="1865" spans="2:6">
      <c r="B1865" s="179">
        <v>45124.479861111111</v>
      </c>
      <c r="C1865" s="248">
        <v>1</v>
      </c>
      <c r="D1865" s="248">
        <v>1</v>
      </c>
      <c r="E1865" s="248">
        <v>0</v>
      </c>
      <c r="F1865" s="137" t="s">
        <v>8582</v>
      </c>
    </row>
    <row r="1866" spans="2:6">
      <c r="B1866" s="179">
        <v>45124.480555555558</v>
      </c>
      <c r="C1866" s="248">
        <v>1</v>
      </c>
      <c r="D1866" s="248">
        <v>1</v>
      </c>
      <c r="E1866" s="248">
        <v>0</v>
      </c>
      <c r="F1866" s="137" t="s">
        <v>8582</v>
      </c>
    </row>
    <row r="1867" spans="2:6">
      <c r="B1867" s="179">
        <v>45124.480555555558</v>
      </c>
      <c r="C1867" s="248">
        <v>1</v>
      </c>
      <c r="D1867" s="248">
        <v>1</v>
      </c>
      <c r="E1867" s="248">
        <v>0</v>
      </c>
      <c r="F1867" s="137" t="s">
        <v>8582</v>
      </c>
    </row>
    <row r="1868" spans="2:6">
      <c r="B1868" s="179">
        <v>45124.481249999997</v>
      </c>
      <c r="C1868" s="248">
        <v>1</v>
      </c>
      <c r="D1868" s="248">
        <v>1</v>
      </c>
      <c r="E1868" s="248">
        <v>0</v>
      </c>
      <c r="F1868" s="137" t="s">
        <v>8582</v>
      </c>
    </row>
    <row r="1869" spans="2:6">
      <c r="B1869" s="179">
        <v>45124.481249999997</v>
      </c>
      <c r="C1869" s="248">
        <v>1</v>
      </c>
      <c r="D1869" s="248">
        <v>1</v>
      </c>
      <c r="E1869" s="248">
        <v>0</v>
      </c>
      <c r="F1869" s="137" t="s">
        <v>8582</v>
      </c>
    </row>
    <row r="1870" spans="2:6">
      <c r="B1870" s="179">
        <v>45124.481944444444</v>
      </c>
      <c r="C1870" s="248">
        <v>1</v>
      </c>
      <c r="D1870" s="248">
        <v>1</v>
      </c>
      <c r="E1870" s="248">
        <v>0</v>
      </c>
      <c r="F1870" s="137" t="s">
        <v>8582</v>
      </c>
    </row>
    <row r="1871" spans="2:6">
      <c r="B1871" s="179">
        <v>45124.481944444444</v>
      </c>
      <c r="C1871" s="248">
        <v>1</v>
      </c>
      <c r="D1871" s="248">
        <v>1</v>
      </c>
      <c r="E1871" s="248">
        <v>0</v>
      </c>
      <c r="F1871" s="137" t="s">
        <v>8582</v>
      </c>
    </row>
    <row r="1872" spans="2:6">
      <c r="B1872" s="179">
        <v>45124.482638888891</v>
      </c>
      <c r="C1872" s="248">
        <v>1</v>
      </c>
      <c r="D1872" s="248">
        <v>1</v>
      </c>
      <c r="E1872" s="248">
        <v>0</v>
      </c>
      <c r="F1872" s="137" t="s">
        <v>8582</v>
      </c>
    </row>
    <row r="1873" spans="2:6">
      <c r="B1873" s="179">
        <v>45124.482638888891</v>
      </c>
      <c r="C1873" s="248">
        <v>1</v>
      </c>
      <c r="D1873" s="248">
        <v>1</v>
      </c>
      <c r="E1873" s="248">
        <v>0</v>
      </c>
      <c r="F1873" s="137" t="s">
        <v>8582</v>
      </c>
    </row>
    <row r="1874" spans="2:6">
      <c r="B1874" s="179">
        <v>45124.482638888891</v>
      </c>
      <c r="C1874" s="248">
        <v>1</v>
      </c>
      <c r="D1874" s="248">
        <v>1</v>
      </c>
      <c r="E1874" s="248">
        <v>0</v>
      </c>
      <c r="F1874" s="137" t="s">
        <v>8582</v>
      </c>
    </row>
    <row r="1875" spans="2:6">
      <c r="B1875" s="179">
        <v>45124.484027777777</v>
      </c>
      <c r="C1875" s="248">
        <v>1</v>
      </c>
      <c r="D1875" s="248">
        <v>1</v>
      </c>
      <c r="E1875" s="248">
        <v>0</v>
      </c>
      <c r="F1875" s="137" t="s">
        <v>8582</v>
      </c>
    </row>
    <row r="1876" spans="2:6">
      <c r="B1876" s="179">
        <v>45124.484027777777</v>
      </c>
      <c r="C1876" s="248">
        <v>1</v>
      </c>
      <c r="D1876" s="248">
        <v>1</v>
      </c>
      <c r="E1876" s="248">
        <v>0</v>
      </c>
      <c r="F1876" s="137" t="s">
        <v>9323</v>
      </c>
    </row>
    <row r="1877" spans="2:6">
      <c r="B1877" s="179">
        <v>45124.484027777777</v>
      </c>
      <c r="C1877" s="248">
        <v>1</v>
      </c>
      <c r="D1877" s="248">
        <v>1</v>
      </c>
      <c r="E1877" s="248">
        <v>0</v>
      </c>
      <c r="F1877" s="137" t="s">
        <v>8582</v>
      </c>
    </row>
    <row r="1878" spans="2:6">
      <c r="B1878" s="179">
        <v>45124.484722222223</v>
      </c>
      <c r="C1878" s="248">
        <v>1</v>
      </c>
      <c r="D1878" s="248">
        <v>1</v>
      </c>
      <c r="E1878" s="248">
        <v>0</v>
      </c>
      <c r="F1878" s="137" t="s">
        <v>8582</v>
      </c>
    </row>
    <row r="1879" spans="2:6">
      <c r="B1879" s="179">
        <v>45124.48541666667</v>
      </c>
      <c r="C1879" s="248">
        <v>1</v>
      </c>
      <c r="D1879" s="248">
        <v>1</v>
      </c>
      <c r="E1879" s="248">
        <v>0</v>
      </c>
      <c r="F1879" s="137" t="s">
        <v>8582</v>
      </c>
    </row>
    <row r="1880" spans="2:6">
      <c r="B1880" s="179">
        <v>45124.488194444442</v>
      </c>
      <c r="C1880" s="248">
        <v>1</v>
      </c>
      <c r="D1880" s="248">
        <v>1</v>
      </c>
      <c r="E1880" s="248">
        <v>0</v>
      </c>
      <c r="F1880" s="137" t="s">
        <v>8582</v>
      </c>
    </row>
    <row r="1881" spans="2:6">
      <c r="B1881" s="179">
        <v>45124.488194444442</v>
      </c>
      <c r="C1881" s="248">
        <v>1</v>
      </c>
      <c r="D1881" s="248">
        <v>1</v>
      </c>
      <c r="E1881" s="248">
        <v>0</v>
      </c>
      <c r="F1881" s="137" t="s">
        <v>8582</v>
      </c>
    </row>
    <row r="1882" spans="2:6">
      <c r="B1882" s="179">
        <v>45124.488888888889</v>
      </c>
      <c r="C1882" s="248">
        <v>1</v>
      </c>
      <c r="D1882" s="248">
        <v>1</v>
      </c>
      <c r="E1882" s="248">
        <v>0</v>
      </c>
      <c r="F1882" s="137" t="s">
        <v>8582</v>
      </c>
    </row>
    <row r="1883" spans="2:6">
      <c r="B1883" s="179">
        <v>45124.490277777775</v>
      </c>
      <c r="C1883" s="248">
        <v>1</v>
      </c>
      <c r="D1883" s="248">
        <v>1</v>
      </c>
      <c r="E1883" s="248">
        <v>0</v>
      </c>
      <c r="F1883" s="137" t="s">
        <v>8582</v>
      </c>
    </row>
    <row r="1884" spans="2:6">
      <c r="B1884" s="179">
        <v>45124.490972222222</v>
      </c>
      <c r="C1884" s="248">
        <v>1</v>
      </c>
      <c r="D1884" s="248">
        <v>1</v>
      </c>
      <c r="E1884" s="248">
        <v>0</v>
      </c>
      <c r="F1884" s="137" t="s">
        <v>8582</v>
      </c>
    </row>
    <row r="1885" spans="2:6">
      <c r="B1885" s="179">
        <v>45124.490972222222</v>
      </c>
      <c r="C1885" s="248">
        <v>1</v>
      </c>
      <c r="D1885" s="248">
        <v>1</v>
      </c>
      <c r="E1885" s="248">
        <v>0</v>
      </c>
      <c r="F1885" s="137" t="s">
        <v>8582</v>
      </c>
    </row>
    <row r="1886" spans="2:6">
      <c r="B1886" s="179">
        <v>45124.490972222222</v>
      </c>
      <c r="C1886" s="248">
        <v>1</v>
      </c>
      <c r="D1886" s="248">
        <v>1</v>
      </c>
      <c r="E1886" s="248">
        <v>0</v>
      </c>
      <c r="F1886" s="137" t="s">
        <v>8582</v>
      </c>
    </row>
    <row r="1887" spans="2:6">
      <c r="B1887" s="179">
        <v>45124.491666666669</v>
      </c>
      <c r="C1887" s="248">
        <v>1</v>
      </c>
      <c r="D1887" s="248">
        <v>1</v>
      </c>
      <c r="E1887" s="248">
        <v>0</v>
      </c>
      <c r="F1887" s="137" t="s">
        <v>8582</v>
      </c>
    </row>
    <row r="1888" spans="2:6">
      <c r="B1888" s="179">
        <v>45124.491666666669</v>
      </c>
      <c r="C1888" s="248">
        <v>1</v>
      </c>
      <c r="D1888" s="248">
        <v>1</v>
      </c>
      <c r="E1888" s="248">
        <v>0</v>
      </c>
      <c r="F1888" s="137" t="s">
        <v>8582</v>
      </c>
    </row>
    <row r="1889" spans="2:6">
      <c r="B1889" s="179">
        <v>45124.492361111108</v>
      </c>
      <c r="C1889" s="248">
        <v>1</v>
      </c>
      <c r="D1889" s="248">
        <v>1</v>
      </c>
      <c r="E1889" s="248">
        <v>0</v>
      </c>
      <c r="F1889" s="137" t="s">
        <v>8582</v>
      </c>
    </row>
    <row r="1890" spans="2:6">
      <c r="B1890" s="179">
        <v>45124.494444444441</v>
      </c>
      <c r="C1890" s="248">
        <v>5000</v>
      </c>
      <c r="D1890" s="248">
        <v>4982.5</v>
      </c>
      <c r="E1890" s="248">
        <v>17.5</v>
      </c>
      <c r="F1890" s="137" t="s">
        <v>8551</v>
      </c>
    </row>
    <row r="1891" spans="2:6">
      <c r="B1891" s="179">
        <v>45124.495833333334</v>
      </c>
      <c r="C1891" s="248">
        <v>6500</v>
      </c>
      <c r="D1891" s="248">
        <v>6477.25</v>
      </c>
      <c r="E1891" s="248">
        <v>22.75</v>
      </c>
      <c r="F1891" s="137" t="s">
        <v>9326</v>
      </c>
    </row>
    <row r="1892" spans="2:6">
      <c r="B1892" s="179">
        <v>45124.502083333333</v>
      </c>
      <c r="C1892" s="248">
        <v>500</v>
      </c>
      <c r="D1892" s="248">
        <v>498.25</v>
      </c>
      <c r="E1892" s="248">
        <v>1.75</v>
      </c>
      <c r="F1892" s="137" t="s">
        <v>9327</v>
      </c>
    </row>
    <row r="1893" spans="2:6">
      <c r="B1893" s="179">
        <v>45124.505555555559</v>
      </c>
      <c r="C1893" s="248">
        <v>1336</v>
      </c>
      <c r="D1893" s="248">
        <v>1331.32</v>
      </c>
      <c r="E1893" s="248">
        <v>4.68</v>
      </c>
      <c r="F1893" s="137" t="s">
        <v>9328</v>
      </c>
    </row>
    <row r="1894" spans="2:6">
      <c r="B1894" s="179">
        <v>45124.513194444444</v>
      </c>
      <c r="C1894" s="248">
        <v>1</v>
      </c>
      <c r="D1894" s="248">
        <v>1</v>
      </c>
      <c r="E1894" s="248">
        <v>0</v>
      </c>
      <c r="F1894" s="137" t="s">
        <v>8582</v>
      </c>
    </row>
    <row r="1895" spans="2:6">
      <c r="B1895" s="179">
        <v>45124.515277777777</v>
      </c>
      <c r="C1895" s="248">
        <v>1</v>
      </c>
      <c r="D1895" s="248">
        <v>1</v>
      </c>
      <c r="E1895" s="248">
        <v>0</v>
      </c>
      <c r="F1895" s="137" t="s">
        <v>8582</v>
      </c>
    </row>
    <row r="1896" spans="2:6">
      <c r="B1896" s="179">
        <v>45124.515972222223</v>
      </c>
      <c r="C1896" s="248">
        <v>1</v>
      </c>
      <c r="D1896" s="248">
        <v>1</v>
      </c>
      <c r="E1896" s="248">
        <v>0</v>
      </c>
      <c r="F1896" s="137" t="s">
        <v>8582</v>
      </c>
    </row>
    <row r="1897" spans="2:6">
      <c r="B1897" s="179">
        <v>45124.517361111109</v>
      </c>
      <c r="C1897" s="248">
        <v>1</v>
      </c>
      <c r="D1897" s="248">
        <v>1</v>
      </c>
      <c r="E1897" s="248">
        <v>0</v>
      </c>
      <c r="F1897" s="137" t="s">
        <v>8582</v>
      </c>
    </row>
    <row r="1898" spans="2:6">
      <c r="B1898" s="179">
        <v>45124.518750000003</v>
      </c>
      <c r="C1898" s="248">
        <v>1000</v>
      </c>
      <c r="D1898" s="248">
        <v>996.5</v>
      </c>
      <c r="E1898" s="248">
        <v>3.5</v>
      </c>
      <c r="F1898" s="137" t="s">
        <v>9329</v>
      </c>
    </row>
    <row r="1899" spans="2:6">
      <c r="B1899" s="179">
        <v>45124.540277777778</v>
      </c>
      <c r="C1899" s="248">
        <v>20</v>
      </c>
      <c r="D1899" s="248">
        <v>19.93</v>
      </c>
      <c r="E1899" s="248">
        <v>7.0000000000000007E-2</v>
      </c>
      <c r="F1899" s="137" t="s">
        <v>9206</v>
      </c>
    </row>
    <row r="1900" spans="2:6">
      <c r="B1900" s="179">
        <v>45124.545138888891</v>
      </c>
      <c r="C1900" s="248">
        <v>300</v>
      </c>
      <c r="D1900" s="248">
        <v>298.95</v>
      </c>
      <c r="E1900" s="248">
        <v>1.05</v>
      </c>
      <c r="F1900" s="137" t="s">
        <v>9330</v>
      </c>
    </row>
    <row r="1901" spans="2:6">
      <c r="B1901" s="179">
        <v>45124.546527777777</v>
      </c>
      <c r="C1901" s="248">
        <v>400</v>
      </c>
      <c r="D1901" s="248">
        <v>398.6</v>
      </c>
      <c r="E1901" s="248">
        <v>1.4</v>
      </c>
      <c r="F1901" s="137" t="s">
        <v>9331</v>
      </c>
    </row>
    <row r="1902" spans="2:6">
      <c r="B1902" s="179">
        <v>45124.585416666669</v>
      </c>
      <c r="C1902" s="248">
        <v>1000</v>
      </c>
      <c r="D1902" s="248">
        <v>996.5</v>
      </c>
      <c r="E1902" s="248">
        <v>3.5</v>
      </c>
      <c r="F1902" s="137" t="s">
        <v>9332</v>
      </c>
    </row>
    <row r="1903" spans="2:6">
      <c r="B1903" s="179">
        <v>45124.61041666667</v>
      </c>
      <c r="C1903" s="248">
        <v>1</v>
      </c>
      <c r="D1903" s="248">
        <v>1</v>
      </c>
      <c r="E1903" s="248">
        <v>0</v>
      </c>
      <c r="F1903" s="137" t="s">
        <v>8596</v>
      </c>
    </row>
    <row r="1904" spans="2:6">
      <c r="B1904" s="179">
        <v>45124.611111111109</v>
      </c>
      <c r="C1904" s="248">
        <v>1000</v>
      </c>
      <c r="D1904" s="248">
        <v>996.5</v>
      </c>
      <c r="E1904" s="248">
        <v>3.5</v>
      </c>
      <c r="F1904" s="137" t="s">
        <v>9333</v>
      </c>
    </row>
    <row r="1905" spans="2:6">
      <c r="B1905" s="179">
        <v>45124.614583333336</v>
      </c>
      <c r="C1905" s="248">
        <v>20</v>
      </c>
      <c r="D1905" s="248">
        <v>19.93</v>
      </c>
      <c r="E1905" s="248">
        <v>7.0000000000000007E-2</v>
      </c>
      <c r="F1905" s="137" t="s">
        <v>8593</v>
      </c>
    </row>
    <row r="1906" spans="2:6">
      <c r="B1906" s="179">
        <v>45124.622916666667</v>
      </c>
      <c r="C1906" s="248">
        <v>3333</v>
      </c>
      <c r="D1906" s="248">
        <v>3321.33</v>
      </c>
      <c r="E1906" s="248">
        <v>11.67</v>
      </c>
      <c r="F1906" s="137" t="s">
        <v>8693</v>
      </c>
    </row>
    <row r="1907" spans="2:6">
      <c r="B1907" s="179">
        <v>45124.622916666667</v>
      </c>
      <c r="C1907" s="248">
        <v>10</v>
      </c>
      <c r="D1907" s="248">
        <v>9.9600000000000009</v>
      </c>
      <c r="E1907" s="248">
        <v>0.04</v>
      </c>
      <c r="F1907" s="137" t="s">
        <v>9334</v>
      </c>
    </row>
    <row r="1908" spans="2:6">
      <c r="B1908" s="179">
        <v>45124.62777777778</v>
      </c>
      <c r="C1908" s="248">
        <v>300</v>
      </c>
      <c r="D1908" s="248">
        <v>298.95</v>
      </c>
      <c r="E1908" s="248">
        <v>1.05</v>
      </c>
      <c r="F1908" s="137" t="s">
        <v>8608</v>
      </c>
    </row>
    <row r="1909" spans="2:6">
      <c r="B1909" s="179">
        <v>45124.634722222225</v>
      </c>
      <c r="C1909" s="248">
        <v>1</v>
      </c>
      <c r="D1909" s="248">
        <v>1</v>
      </c>
      <c r="E1909" s="248">
        <v>0</v>
      </c>
      <c r="F1909" s="137" t="s">
        <v>8702</v>
      </c>
    </row>
    <row r="1910" spans="2:6">
      <c r="B1910" s="179">
        <v>45124.634722222225</v>
      </c>
      <c r="C1910" s="248">
        <v>2000</v>
      </c>
      <c r="D1910" s="248">
        <v>1993</v>
      </c>
      <c r="E1910" s="248">
        <v>7</v>
      </c>
      <c r="F1910" s="137" t="s">
        <v>9335</v>
      </c>
    </row>
    <row r="1911" spans="2:6">
      <c r="B1911" s="179">
        <v>45124.635416666664</v>
      </c>
      <c r="C1911" s="248">
        <v>500</v>
      </c>
      <c r="D1911" s="248">
        <v>498.25</v>
      </c>
      <c r="E1911" s="248">
        <v>1.75</v>
      </c>
      <c r="F1911" s="137" t="s">
        <v>9336</v>
      </c>
    </row>
    <row r="1912" spans="2:6">
      <c r="B1912" s="179">
        <v>45124.64166666667</v>
      </c>
      <c r="C1912" s="248">
        <v>5000</v>
      </c>
      <c r="D1912" s="248">
        <v>4982.5</v>
      </c>
      <c r="E1912" s="248">
        <v>17.5</v>
      </c>
      <c r="F1912" s="137" t="s">
        <v>9337</v>
      </c>
    </row>
    <row r="1913" spans="2:6">
      <c r="B1913" s="179">
        <v>45124.664583333331</v>
      </c>
      <c r="C1913" s="248">
        <v>5000</v>
      </c>
      <c r="D1913" s="248">
        <v>4982.5</v>
      </c>
      <c r="E1913" s="248">
        <v>17.5</v>
      </c>
      <c r="F1913" s="137" t="s">
        <v>9338</v>
      </c>
    </row>
    <row r="1914" spans="2:6">
      <c r="B1914" s="179">
        <v>45124.668055555558</v>
      </c>
      <c r="C1914" s="248">
        <v>5000</v>
      </c>
      <c r="D1914" s="248">
        <v>4982.5</v>
      </c>
      <c r="E1914" s="248">
        <v>17.5</v>
      </c>
      <c r="F1914" s="137" t="s">
        <v>9339</v>
      </c>
    </row>
    <row r="1915" spans="2:6">
      <c r="B1915" s="179">
        <v>45124.672222222223</v>
      </c>
      <c r="C1915" s="248">
        <v>5000</v>
      </c>
      <c r="D1915" s="248">
        <v>4982.5</v>
      </c>
      <c r="E1915" s="248">
        <v>17.5</v>
      </c>
      <c r="F1915" s="137" t="s">
        <v>9340</v>
      </c>
    </row>
    <row r="1916" spans="2:6">
      <c r="B1916" s="179">
        <v>45124.691666666666</v>
      </c>
      <c r="C1916" s="248">
        <v>10</v>
      </c>
      <c r="D1916" s="248">
        <v>9.9600000000000009</v>
      </c>
      <c r="E1916" s="248">
        <v>0.04</v>
      </c>
      <c r="F1916" s="137" t="s">
        <v>9341</v>
      </c>
    </row>
    <row r="1917" spans="2:6">
      <c r="B1917" s="179">
        <v>45124.693055555559</v>
      </c>
      <c r="C1917" s="248">
        <v>0.95</v>
      </c>
      <c r="D1917" s="248">
        <v>0.95</v>
      </c>
      <c r="E1917" s="248">
        <v>0</v>
      </c>
      <c r="F1917" s="137" t="s">
        <v>8687</v>
      </c>
    </row>
    <row r="1918" spans="2:6">
      <c r="B1918" s="179">
        <v>45124.693749999999</v>
      </c>
      <c r="C1918" s="248">
        <v>0.65</v>
      </c>
      <c r="D1918" s="248">
        <v>0.65</v>
      </c>
      <c r="E1918" s="248">
        <v>0</v>
      </c>
      <c r="F1918" s="137" t="s">
        <v>8687</v>
      </c>
    </row>
    <row r="1919" spans="2:6">
      <c r="B1919" s="179">
        <v>45124.694444444445</v>
      </c>
      <c r="C1919" s="248">
        <v>10</v>
      </c>
      <c r="D1919" s="248">
        <v>9.9600000000000009</v>
      </c>
      <c r="E1919" s="248">
        <v>0.04</v>
      </c>
      <c r="F1919" s="137" t="s">
        <v>8734</v>
      </c>
    </row>
    <row r="1920" spans="2:6">
      <c r="B1920" s="179">
        <v>45124.702777777777</v>
      </c>
      <c r="C1920" s="248">
        <v>0.1</v>
      </c>
      <c r="D1920" s="248">
        <v>0.1</v>
      </c>
      <c r="E1920" s="248">
        <v>0</v>
      </c>
      <c r="F1920" s="137" t="s">
        <v>8790</v>
      </c>
    </row>
    <row r="1921" spans="2:6">
      <c r="B1921" s="179">
        <v>45124.703472222223</v>
      </c>
      <c r="C1921" s="248">
        <v>0.01</v>
      </c>
      <c r="D1921" s="248">
        <v>0.01</v>
      </c>
      <c r="E1921" s="248">
        <v>0</v>
      </c>
      <c r="F1921" s="137" t="s">
        <v>8790</v>
      </c>
    </row>
    <row r="1922" spans="2:6">
      <c r="B1922" s="179">
        <v>45124.703472222223</v>
      </c>
      <c r="C1922" s="248">
        <v>0.01</v>
      </c>
      <c r="D1922" s="248">
        <v>0.01</v>
      </c>
      <c r="E1922" s="248">
        <v>0</v>
      </c>
      <c r="F1922" s="137" t="s">
        <v>9342</v>
      </c>
    </row>
    <row r="1923" spans="2:6">
      <c r="B1923" s="179">
        <v>45124.722222222219</v>
      </c>
      <c r="C1923" s="248">
        <v>1140</v>
      </c>
      <c r="D1923" s="248">
        <v>1136.01</v>
      </c>
      <c r="E1923" s="248">
        <v>3.99</v>
      </c>
      <c r="F1923" s="137" t="s">
        <v>9343</v>
      </c>
    </row>
    <row r="1924" spans="2:6">
      <c r="B1924" s="179">
        <v>45124.738194444442</v>
      </c>
      <c r="C1924" s="248">
        <v>3000</v>
      </c>
      <c r="D1924" s="248">
        <v>2989.5</v>
      </c>
      <c r="E1924" s="248">
        <v>10.5</v>
      </c>
      <c r="F1924" s="137" t="s">
        <v>8627</v>
      </c>
    </row>
    <row r="1925" spans="2:6">
      <c r="B1925" s="179">
        <v>45124.739583333336</v>
      </c>
      <c r="C1925" s="248">
        <v>2</v>
      </c>
      <c r="D1925" s="248">
        <v>1.99</v>
      </c>
      <c r="E1925" s="248">
        <v>0.01</v>
      </c>
      <c r="F1925" s="137" t="s">
        <v>9344</v>
      </c>
    </row>
    <row r="1926" spans="2:6">
      <c r="B1926" s="179">
        <v>45124.739583333336</v>
      </c>
      <c r="C1926" s="248">
        <v>0.05</v>
      </c>
      <c r="D1926" s="248">
        <v>0.05</v>
      </c>
      <c r="E1926" s="248">
        <v>0</v>
      </c>
      <c r="F1926" s="137" t="s">
        <v>8687</v>
      </c>
    </row>
    <row r="1927" spans="2:6">
      <c r="B1927" s="179">
        <v>45124.740277777775</v>
      </c>
      <c r="C1927" s="248">
        <v>0.5</v>
      </c>
      <c r="D1927" s="248">
        <v>0.5</v>
      </c>
      <c r="E1927" s="248">
        <v>0</v>
      </c>
      <c r="F1927" s="137" t="s">
        <v>8687</v>
      </c>
    </row>
    <row r="1928" spans="2:6">
      <c r="B1928" s="179">
        <v>45124.744444444441</v>
      </c>
      <c r="C1928" s="248">
        <v>4000</v>
      </c>
      <c r="D1928" s="248">
        <v>3986</v>
      </c>
      <c r="E1928" s="248">
        <v>14</v>
      </c>
      <c r="F1928" s="137" t="s">
        <v>9345</v>
      </c>
    </row>
    <row r="1929" spans="2:6">
      <c r="B1929" s="179">
        <v>45124.74722222222</v>
      </c>
      <c r="C1929" s="248">
        <v>2000</v>
      </c>
      <c r="D1929" s="248">
        <v>1993</v>
      </c>
      <c r="E1929" s="248">
        <v>7</v>
      </c>
      <c r="F1929" s="137" t="s">
        <v>8780</v>
      </c>
    </row>
    <row r="1930" spans="2:6">
      <c r="B1930" s="179">
        <v>45124.762499999997</v>
      </c>
      <c r="C1930" s="248">
        <v>3000</v>
      </c>
      <c r="D1930" s="248">
        <v>2989.5</v>
      </c>
      <c r="E1930" s="248">
        <v>10.5</v>
      </c>
      <c r="F1930" s="137" t="s">
        <v>9346</v>
      </c>
    </row>
    <row r="1931" spans="2:6">
      <c r="B1931" s="179">
        <v>45124.782638888886</v>
      </c>
      <c r="C1931" s="248">
        <v>4000</v>
      </c>
      <c r="D1931" s="248">
        <v>3986</v>
      </c>
      <c r="E1931" s="248">
        <v>14</v>
      </c>
      <c r="F1931" s="137" t="s">
        <v>8994</v>
      </c>
    </row>
    <row r="1932" spans="2:6">
      <c r="B1932" s="179">
        <v>45124.783333333333</v>
      </c>
      <c r="C1932" s="248">
        <v>66</v>
      </c>
      <c r="D1932" s="248">
        <v>65.77</v>
      </c>
      <c r="E1932" s="248">
        <v>0.23</v>
      </c>
      <c r="F1932" s="137" t="s">
        <v>8476</v>
      </c>
    </row>
    <row r="1933" spans="2:6">
      <c r="B1933" s="179">
        <v>45124.78402777778</v>
      </c>
      <c r="C1933" s="248">
        <v>100</v>
      </c>
      <c r="D1933" s="248">
        <v>99.65</v>
      </c>
      <c r="E1933" s="248">
        <v>0.35</v>
      </c>
      <c r="F1933" s="137" t="s">
        <v>9347</v>
      </c>
    </row>
    <row r="1934" spans="2:6">
      <c r="B1934" s="179">
        <v>45124.784722222219</v>
      </c>
      <c r="C1934" s="248">
        <v>100</v>
      </c>
      <c r="D1934" s="248">
        <v>99.65</v>
      </c>
      <c r="E1934" s="248">
        <v>0.35</v>
      </c>
      <c r="F1934" s="137" t="s">
        <v>9348</v>
      </c>
    </row>
    <row r="1935" spans="2:6">
      <c r="B1935" s="179">
        <v>45124.786805555559</v>
      </c>
      <c r="C1935" s="248">
        <v>1</v>
      </c>
      <c r="D1935" s="248">
        <v>1</v>
      </c>
      <c r="E1935" s="248">
        <v>0</v>
      </c>
      <c r="F1935" s="137" t="s">
        <v>8720</v>
      </c>
    </row>
    <row r="1936" spans="2:6">
      <c r="B1936" s="179">
        <v>45124.790277777778</v>
      </c>
      <c r="C1936" s="248">
        <v>1</v>
      </c>
      <c r="D1936" s="248">
        <v>1</v>
      </c>
      <c r="E1936" s="248">
        <v>0</v>
      </c>
      <c r="F1936" s="137" t="s">
        <v>8720</v>
      </c>
    </row>
    <row r="1937" spans="2:6">
      <c r="B1937" s="179">
        <v>45124.791666666664</v>
      </c>
      <c r="C1937" s="248">
        <v>1</v>
      </c>
      <c r="D1937" s="248">
        <v>1</v>
      </c>
      <c r="E1937" s="248">
        <v>0</v>
      </c>
      <c r="F1937" s="137" t="s">
        <v>8720</v>
      </c>
    </row>
    <row r="1938" spans="2:6">
      <c r="B1938" s="179">
        <v>45124.801388888889</v>
      </c>
      <c r="C1938" s="248">
        <v>1</v>
      </c>
      <c r="D1938" s="248">
        <v>1</v>
      </c>
      <c r="E1938" s="248">
        <v>0</v>
      </c>
      <c r="F1938" s="137" t="s">
        <v>8720</v>
      </c>
    </row>
    <row r="1939" spans="2:6">
      <c r="B1939" s="179">
        <v>45124.819444444445</v>
      </c>
      <c r="C1939" s="248">
        <v>1</v>
      </c>
      <c r="D1939" s="248">
        <v>1</v>
      </c>
      <c r="E1939" s="248">
        <v>0</v>
      </c>
      <c r="F1939" s="137" t="s">
        <v>9349</v>
      </c>
    </row>
    <row r="1940" spans="2:6">
      <c r="B1940" s="179">
        <v>45124.827777777777</v>
      </c>
      <c r="C1940" s="248">
        <v>1000</v>
      </c>
      <c r="D1940" s="248">
        <v>996.5</v>
      </c>
      <c r="E1940" s="248">
        <v>3.5</v>
      </c>
      <c r="F1940" s="137" t="s">
        <v>9350</v>
      </c>
    </row>
    <row r="1941" spans="2:6">
      <c r="B1941" s="179">
        <v>45124.828472222223</v>
      </c>
      <c r="C1941" s="248">
        <v>1000</v>
      </c>
      <c r="D1941" s="248">
        <v>996.5</v>
      </c>
      <c r="E1941" s="248">
        <v>3.5</v>
      </c>
      <c r="F1941" s="137" t="s">
        <v>9351</v>
      </c>
    </row>
    <row r="1942" spans="2:6">
      <c r="B1942" s="179">
        <v>45124.834027777775</v>
      </c>
      <c r="C1942" s="248">
        <v>1500</v>
      </c>
      <c r="D1942" s="248">
        <v>1494.75</v>
      </c>
      <c r="E1942" s="248">
        <v>5.25</v>
      </c>
      <c r="F1942" s="137" t="s">
        <v>9352</v>
      </c>
    </row>
    <row r="1943" spans="2:6">
      <c r="B1943" s="179">
        <v>45124.838194444441</v>
      </c>
      <c r="C1943" s="248">
        <v>1000</v>
      </c>
      <c r="D1943" s="248">
        <v>996.5</v>
      </c>
      <c r="E1943" s="248">
        <v>3.5</v>
      </c>
      <c r="F1943" s="137" t="s">
        <v>9353</v>
      </c>
    </row>
    <row r="1944" spans="2:6">
      <c r="B1944" s="179">
        <v>45124.863194444442</v>
      </c>
      <c r="C1944" s="248">
        <v>300</v>
      </c>
      <c r="D1944" s="248">
        <v>298.95</v>
      </c>
      <c r="E1944" s="248">
        <v>1.05</v>
      </c>
      <c r="F1944" s="137" t="s">
        <v>8649</v>
      </c>
    </row>
    <row r="1945" spans="2:6">
      <c r="B1945" s="179">
        <v>45124.886805555558</v>
      </c>
      <c r="C1945" s="248">
        <v>1000</v>
      </c>
      <c r="D1945" s="248">
        <v>996.5</v>
      </c>
      <c r="E1945" s="248">
        <v>3.5</v>
      </c>
      <c r="F1945" s="137" t="s">
        <v>9354</v>
      </c>
    </row>
    <row r="1946" spans="2:6">
      <c r="B1946" s="179">
        <v>45124.888194444444</v>
      </c>
      <c r="C1946" s="248">
        <v>100</v>
      </c>
      <c r="D1946" s="248">
        <v>99.65</v>
      </c>
      <c r="E1946" s="248">
        <v>0.35</v>
      </c>
      <c r="F1946" s="137" t="s">
        <v>9355</v>
      </c>
    </row>
    <row r="1947" spans="2:6">
      <c r="B1947" s="179">
        <v>45124.888888888891</v>
      </c>
      <c r="C1947" s="248">
        <v>100</v>
      </c>
      <c r="D1947" s="248">
        <v>99.65</v>
      </c>
      <c r="E1947" s="248">
        <v>0.35</v>
      </c>
      <c r="F1947" s="137" t="s">
        <v>9355</v>
      </c>
    </row>
    <row r="1948" spans="2:6">
      <c r="B1948" s="179">
        <v>45124.901388888888</v>
      </c>
      <c r="C1948" s="248">
        <v>300</v>
      </c>
      <c r="D1948" s="248">
        <v>298.95</v>
      </c>
      <c r="E1948" s="248">
        <v>1.05</v>
      </c>
      <c r="F1948" s="137" t="s">
        <v>8588</v>
      </c>
    </row>
    <row r="1949" spans="2:6">
      <c r="B1949" s="179">
        <v>45124.914583333331</v>
      </c>
      <c r="C1949" s="248">
        <v>1000</v>
      </c>
      <c r="D1949" s="248">
        <v>996.5</v>
      </c>
      <c r="E1949" s="248">
        <v>3.5</v>
      </c>
      <c r="F1949" s="137" t="s">
        <v>9356</v>
      </c>
    </row>
    <row r="1950" spans="2:6">
      <c r="B1950" s="179">
        <v>45124.916666666664</v>
      </c>
      <c r="C1950" s="248">
        <v>200</v>
      </c>
      <c r="D1950" s="248">
        <v>199.3</v>
      </c>
      <c r="E1950" s="248">
        <v>0.7</v>
      </c>
      <c r="F1950" s="137" t="s">
        <v>9357</v>
      </c>
    </row>
    <row r="1951" spans="2:6">
      <c r="B1951" s="179">
        <v>45124.936805555553</v>
      </c>
      <c r="C1951" s="248">
        <v>100</v>
      </c>
      <c r="D1951" s="248">
        <v>99.65</v>
      </c>
      <c r="E1951" s="248">
        <v>0.35</v>
      </c>
      <c r="F1951" s="137" t="s">
        <v>8469</v>
      </c>
    </row>
    <row r="1952" spans="2:6">
      <c r="B1952" s="179">
        <v>45124.936805555553</v>
      </c>
      <c r="C1952" s="248">
        <v>10000</v>
      </c>
      <c r="D1952" s="248">
        <v>9965</v>
      </c>
      <c r="E1952" s="248">
        <v>35</v>
      </c>
      <c r="F1952" s="137" t="s">
        <v>9358</v>
      </c>
    </row>
    <row r="1953" spans="2:6">
      <c r="B1953" s="179">
        <v>45124.949305555558</v>
      </c>
      <c r="C1953" s="248">
        <v>1000</v>
      </c>
      <c r="D1953" s="248">
        <v>996.5</v>
      </c>
      <c r="E1953" s="248">
        <v>3.5</v>
      </c>
      <c r="F1953" s="137" t="s">
        <v>8696</v>
      </c>
    </row>
    <row r="1954" spans="2:6">
      <c r="B1954" s="179">
        <v>45124.964583333334</v>
      </c>
      <c r="C1954" s="248">
        <v>1000</v>
      </c>
      <c r="D1954" s="248">
        <v>996.5</v>
      </c>
      <c r="E1954" s="248">
        <v>3.5</v>
      </c>
      <c r="F1954" s="137" t="s">
        <v>8523</v>
      </c>
    </row>
    <row r="1955" spans="2:6">
      <c r="B1955" s="179">
        <v>45124.965277777781</v>
      </c>
      <c r="C1955" s="248">
        <v>500</v>
      </c>
      <c r="D1955" s="248">
        <v>498.25</v>
      </c>
      <c r="E1955" s="248">
        <v>1.75</v>
      </c>
      <c r="F1955" s="137" t="s">
        <v>9359</v>
      </c>
    </row>
    <row r="1956" spans="2:6">
      <c r="B1956" s="179">
        <v>45125.006944444445</v>
      </c>
      <c r="C1956" s="248">
        <v>300</v>
      </c>
      <c r="D1956" s="248">
        <v>292.5</v>
      </c>
      <c r="E1956" s="248">
        <v>7.5</v>
      </c>
      <c r="F1956" s="137" t="s">
        <v>9360</v>
      </c>
    </row>
    <row r="1957" spans="2:6">
      <c r="B1957" s="179">
        <v>45125.013194444444</v>
      </c>
      <c r="C1957" s="248">
        <v>5</v>
      </c>
      <c r="D1957" s="248">
        <v>4.9800000000000004</v>
      </c>
      <c r="E1957" s="248">
        <v>0.02</v>
      </c>
      <c r="F1957" s="137" t="s">
        <v>9361</v>
      </c>
    </row>
    <row r="1958" spans="2:6">
      <c r="B1958" s="179">
        <v>45125.023611111108</v>
      </c>
      <c r="C1958" s="248">
        <v>100</v>
      </c>
      <c r="D1958" s="248">
        <v>99.65</v>
      </c>
      <c r="E1958" s="248">
        <v>0.35</v>
      </c>
      <c r="F1958" s="137" t="s">
        <v>8766</v>
      </c>
    </row>
    <row r="1959" spans="2:6">
      <c r="B1959" s="179">
        <v>45125.03125</v>
      </c>
      <c r="C1959" s="248">
        <v>500</v>
      </c>
      <c r="D1959" s="248">
        <v>498.25</v>
      </c>
      <c r="E1959" s="248">
        <v>1.75</v>
      </c>
      <c r="F1959" s="137" t="s">
        <v>9362</v>
      </c>
    </row>
    <row r="1960" spans="2:6">
      <c r="B1960" s="179">
        <v>45125.112500000003</v>
      </c>
      <c r="C1960" s="248">
        <v>1000</v>
      </c>
      <c r="D1960" s="248">
        <v>996.5</v>
      </c>
      <c r="E1960" s="248">
        <v>3.5</v>
      </c>
      <c r="F1960" s="137" t="s">
        <v>9363</v>
      </c>
    </row>
    <row r="1961" spans="2:6">
      <c r="B1961" s="179">
        <v>45125.118750000001</v>
      </c>
      <c r="C1961" s="248">
        <v>1000</v>
      </c>
      <c r="D1961" s="248">
        <v>996.5</v>
      </c>
      <c r="E1961" s="248">
        <v>3.5</v>
      </c>
      <c r="F1961" s="137" t="s">
        <v>9134</v>
      </c>
    </row>
    <row r="1962" spans="2:6">
      <c r="B1962" s="179">
        <v>45125.231249999997</v>
      </c>
      <c r="C1962" s="248">
        <v>300</v>
      </c>
      <c r="D1962" s="248">
        <v>298.95</v>
      </c>
      <c r="E1962" s="248">
        <v>1.05</v>
      </c>
      <c r="F1962" s="137" t="s">
        <v>9364</v>
      </c>
    </row>
    <row r="1963" spans="2:6">
      <c r="B1963" s="179">
        <v>45125.263194444444</v>
      </c>
      <c r="C1963" s="248">
        <v>10000</v>
      </c>
      <c r="D1963" s="248">
        <v>9965</v>
      </c>
      <c r="E1963" s="248">
        <v>35</v>
      </c>
      <c r="F1963" s="137" t="s">
        <v>9365</v>
      </c>
    </row>
    <row r="1964" spans="2:6">
      <c r="B1964" s="179">
        <v>45125.276388888888</v>
      </c>
      <c r="C1964" s="248">
        <v>500</v>
      </c>
      <c r="D1964" s="248">
        <v>498.25</v>
      </c>
      <c r="E1964" s="248">
        <v>1.75</v>
      </c>
      <c r="F1964" s="137" t="s">
        <v>9366</v>
      </c>
    </row>
    <row r="1965" spans="2:6">
      <c r="B1965" s="179">
        <v>45125.302083333336</v>
      </c>
      <c r="C1965" s="248">
        <v>10</v>
      </c>
      <c r="D1965" s="248">
        <v>9.9600000000000009</v>
      </c>
      <c r="E1965" s="248">
        <v>0.04</v>
      </c>
      <c r="F1965" s="137" t="s">
        <v>9367</v>
      </c>
    </row>
    <row r="1966" spans="2:6">
      <c r="B1966" s="179">
        <v>45125.327777777777</v>
      </c>
      <c r="C1966" s="248">
        <v>200</v>
      </c>
      <c r="D1966" s="248">
        <v>199.3</v>
      </c>
      <c r="E1966" s="248">
        <v>0.7</v>
      </c>
      <c r="F1966" s="137" t="s">
        <v>8646</v>
      </c>
    </row>
    <row r="1967" spans="2:6">
      <c r="B1967" s="179">
        <v>45125.327777777777</v>
      </c>
      <c r="C1967" s="248">
        <v>5000</v>
      </c>
      <c r="D1967" s="248">
        <v>4982.5</v>
      </c>
      <c r="E1967" s="248">
        <v>17.5</v>
      </c>
      <c r="F1967" s="137" t="s">
        <v>9368</v>
      </c>
    </row>
    <row r="1968" spans="2:6">
      <c r="B1968" s="179">
        <v>45125.329861111109</v>
      </c>
      <c r="C1968" s="248">
        <v>300</v>
      </c>
      <c r="D1968" s="248">
        <v>298.95</v>
      </c>
      <c r="E1968" s="248">
        <v>1.05</v>
      </c>
      <c r="F1968" s="137" t="s">
        <v>9369</v>
      </c>
    </row>
    <row r="1969" spans="2:6">
      <c r="B1969" s="179">
        <v>45125.331944444442</v>
      </c>
      <c r="C1969" s="248">
        <v>300</v>
      </c>
      <c r="D1969" s="248">
        <v>292.5</v>
      </c>
      <c r="E1969" s="248">
        <v>7.5</v>
      </c>
      <c r="F1969" s="137" t="s">
        <v>9370</v>
      </c>
    </row>
    <row r="1970" spans="2:6">
      <c r="B1970" s="179">
        <v>45125.353472222225</v>
      </c>
      <c r="C1970" s="248">
        <v>25</v>
      </c>
      <c r="D1970" s="248">
        <v>24.91</v>
      </c>
      <c r="E1970" s="248">
        <v>0.09</v>
      </c>
      <c r="F1970" s="137" t="s">
        <v>9371</v>
      </c>
    </row>
    <row r="1971" spans="2:6">
      <c r="B1971" s="179">
        <v>45125.362500000003</v>
      </c>
      <c r="C1971" s="248">
        <v>1</v>
      </c>
      <c r="D1971" s="248">
        <v>1</v>
      </c>
      <c r="E1971" s="248">
        <v>0</v>
      </c>
      <c r="F1971" s="137" t="s">
        <v>8582</v>
      </c>
    </row>
    <row r="1972" spans="2:6">
      <c r="B1972" s="179">
        <v>45125.363194444442</v>
      </c>
      <c r="C1972" s="248">
        <v>1</v>
      </c>
      <c r="D1972" s="248">
        <v>1</v>
      </c>
      <c r="E1972" s="248">
        <v>0</v>
      </c>
      <c r="F1972" s="137" t="s">
        <v>8582</v>
      </c>
    </row>
    <row r="1973" spans="2:6">
      <c r="B1973" s="179">
        <v>45125.363194444442</v>
      </c>
      <c r="C1973" s="248">
        <v>1</v>
      </c>
      <c r="D1973" s="248">
        <v>1</v>
      </c>
      <c r="E1973" s="248">
        <v>0</v>
      </c>
      <c r="F1973" s="137" t="s">
        <v>8582</v>
      </c>
    </row>
    <row r="1974" spans="2:6">
      <c r="B1974" s="179">
        <v>45125.363888888889</v>
      </c>
      <c r="C1974" s="248">
        <v>1</v>
      </c>
      <c r="D1974" s="248">
        <v>1</v>
      </c>
      <c r="E1974" s="248">
        <v>0</v>
      </c>
      <c r="F1974" s="137" t="s">
        <v>8582</v>
      </c>
    </row>
    <row r="1975" spans="2:6">
      <c r="B1975" s="179">
        <v>45125.363888888889</v>
      </c>
      <c r="C1975" s="248">
        <v>1</v>
      </c>
      <c r="D1975" s="248">
        <v>1</v>
      </c>
      <c r="E1975" s="248">
        <v>0</v>
      </c>
      <c r="F1975" s="137" t="s">
        <v>8582</v>
      </c>
    </row>
    <row r="1976" spans="2:6">
      <c r="B1976" s="179">
        <v>45125.363888888889</v>
      </c>
      <c r="C1976" s="248">
        <v>1</v>
      </c>
      <c r="D1976" s="248">
        <v>1</v>
      </c>
      <c r="E1976" s="248">
        <v>0</v>
      </c>
      <c r="F1976" s="137" t="s">
        <v>8582</v>
      </c>
    </row>
    <row r="1977" spans="2:6">
      <c r="B1977" s="179">
        <v>45125.364583333336</v>
      </c>
      <c r="C1977" s="248">
        <v>1</v>
      </c>
      <c r="D1977" s="248">
        <v>1</v>
      </c>
      <c r="E1977" s="248">
        <v>0</v>
      </c>
      <c r="F1977" s="137" t="s">
        <v>8582</v>
      </c>
    </row>
    <row r="1978" spans="2:6">
      <c r="B1978" s="179">
        <v>45125.364583333336</v>
      </c>
      <c r="C1978" s="248">
        <v>1</v>
      </c>
      <c r="D1978" s="248">
        <v>1</v>
      </c>
      <c r="E1978" s="248">
        <v>0</v>
      </c>
      <c r="F1978" s="137" t="s">
        <v>8582</v>
      </c>
    </row>
    <row r="1979" spans="2:6">
      <c r="B1979" s="179">
        <v>45125.364583333336</v>
      </c>
      <c r="C1979" s="248">
        <v>1</v>
      </c>
      <c r="D1979" s="248">
        <v>1</v>
      </c>
      <c r="E1979" s="248">
        <v>0</v>
      </c>
      <c r="F1979" s="137" t="s">
        <v>8582</v>
      </c>
    </row>
    <row r="1980" spans="2:6">
      <c r="B1980" s="179">
        <v>45125.364583333336</v>
      </c>
      <c r="C1980" s="248">
        <v>1</v>
      </c>
      <c r="D1980" s="248">
        <v>1</v>
      </c>
      <c r="E1980" s="248">
        <v>0</v>
      </c>
      <c r="F1980" s="137" t="s">
        <v>8582</v>
      </c>
    </row>
    <row r="1981" spans="2:6">
      <c r="B1981" s="179">
        <v>45125.364583333336</v>
      </c>
      <c r="C1981" s="248">
        <v>1</v>
      </c>
      <c r="D1981" s="248">
        <v>1</v>
      </c>
      <c r="E1981" s="248">
        <v>0</v>
      </c>
      <c r="F1981" s="137" t="s">
        <v>8582</v>
      </c>
    </row>
    <row r="1982" spans="2:6">
      <c r="B1982" s="179">
        <v>45125.365277777775</v>
      </c>
      <c r="C1982" s="248">
        <v>1</v>
      </c>
      <c r="D1982" s="248">
        <v>1</v>
      </c>
      <c r="E1982" s="248">
        <v>0</v>
      </c>
      <c r="F1982" s="137" t="s">
        <v>8582</v>
      </c>
    </row>
    <row r="1983" spans="2:6">
      <c r="B1983" s="179">
        <v>45125.365277777775</v>
      </c>
      <c r="C1983" s="248">
        <v>1</v>
      </c>
      <c r="D1983" s="248">
        <v>1</v>
      </c>
      <c r="E1983" s="248">
        <v>0</v>
      </c>
      <c r="F1983" s="137" t="s">
        <v>8582</v>
      </c>
    </row>
    <row r="1984" spans="2:6">
      <c r="B1984" s="179">
        <v>45125.365277777775</v>
      </c>
      <c r="C1984" s="248">
        <v>1</v>
      </c>
      <c r="D1984" s="248">
        <v>1</v>
      </c>
      <c r="E1984" s="248">
        <v>0</v>
      </c>
      <c r="F1984" s="137" t="s">
        <v>8582</v>
      </c>
    </row>
    <row r="1985" spans="2:6">
      <c r="B1985" s="179">
        <v>45125.365972222222</v>
      </c>
      <c r="C1985" s="248">
        <v>1</v>
      </c>
      <c r="D1985" s="248">
        <v>1</v>
      </c>
      <c r="E1985" s="248">
        <v>0</v>
      </c>
      <c r="F1985" s="137" t="s">
        <v>8582</v>
      </c>
    </row>
    <row r="1986" spans="2:6">
      <c r="B1986" s="179">
        <v>45125.365972222222</v>
      </c>
      <c r="C1986" s="248">
        <v>1</v>
      </c>
      <c r="D1986" s="248">
        <v>1</v>
      </c>
      <c r="E1986" s="248">
        <v>0</v>
      </c>
      <c r="F1986" s="137" t="s">
        <v>8582</v>
      </c>
    </row>
    <row r="1987" spans="2:6">
      <c r="B1987" s="179">
        <v>45125.365972222222</v>
      </c>
      <c r="C1987" s="248">
        <v>1</v>
      </c>
      <c r="D1987" s="248">
        <v>1</v>
      </c>
      <c r="E1987" s="248">
        <v>0</v>
      </c>
      <c r="F1987" s="137" t="s">
        <v>8582</v>
      </c>
    </row>
    <row r="1988" spans="2:6">
      <c r="B1988" s="179">
        <v>45125.366666666669</v>
      </c>
      <c r="C1988" s="248">
        <v>1</v>
      </c>
      <c r="D1988" s="248">
        <v>1</v>
      </c>
      <c r="E1988" s="248">
        <v>0</v>
      </c>
      <c r="F1988" s="137" t="s">
        <v>8582</v>
      </c>
    </row>
    <row r="1989" spans="2:6">
      <c r="B1989" s="179">
        <v>45125.366666666669</v>
      </c>
      <c r="C1989" s="248">
        <v>1</v>
      </c>
      <c r="D1989" s="248">
        <v>1</v>
      </c>
      <c r="E1989" s="248">
        <v>0</v>
      </c>
      <c r="F1989" s="137" t="s">
        <v>8582</v>
      </c>
    </row>
    <row r="1990" spans="2:6">
      <c r="B1990" s="179">
        <v>45125.366666666669</v>
      </c>
      <c r="C1990" s="248">
        <v>20</v>
      </c>
      <c r="D1990" s="248">
        <v>19.93</v>
      </c>
      <c r="E1990" s="248">
        <v>7.0000000000000007E-2</v>
      </c>
      <c r="F1990" s="137" t="s">
        <v>9219</v>
      </c>
    </row>
    <row r="1991" spans="2:6">
      <c r="B1991" s="179">
        <v>45125.366666666669</v>
      </c>
      <c r="C1991" s="248">
        <v>1</v>
      </c>
      <c r="D1991" s="248">
        <v>1</v>
      </c>
      <c r="E1991" s="248">
        <v>0</v>
      </c>
      <c r="F1991" s="137" t="s">
        <v>8582</v>
      </c>
    </row>
    <row r="1992" spans="2:6">
      <c r="B1992" s="179">
        <v>45125.367361111108</v>
      </c>
      <c r="C1992" s="248">
        <v>1</v>
      </c>
      <c r="D1992" s="248">
        <v>1</v>
      </c>
      <c r="E1992" s="248">
        <v>0</v>
      </c>
      <c r="F1992" s="137" t="s">
        <v>8582</v>
      </c>
    </row>
    <row r="1993" spans="2:6">
      <c r="B1993" s="179">
        <v>45125.367361111108</v>
      </c>
      <c r="C1993" s="248">
        <v>1</v>
      </c>
      <c r="D1993" s="248">
        <v>1</v>
      </c>
      <c r="E1993" s="248">
        <v>0</v>
      </c>
      <c r="F1993" s="137" t="s">
        <v>8582</v>
      </c>
    </row>
    <row r="1994" spans="2:6">
      <c r="B1994" s="179">
        <v>45125.368055555555</v>
      </c>
      <c r="C1994" s="248">
        <v>1</v>
      </c>
      <c r="D1994" s="248">
        <v>1</v>
      </c>
      <c r="E1994" s="248">
        <v>0</v>
      </c>
      <c r="F1994" s="137" t="s">
        <v>8582</v>
      </c>
    </row>
    <row r="1995" spans="2:6">
      <c r="B1995" s="179">
        <v>45125.368055555555</v>
      </c>
      <c r="C1995" s="248">
        <v>1</v>
      </c>
      <c r="D1995" s="248">
        <v>1</v>
      </c>
      <c r="E1995" s="248">
        <v>0</v>
      </c>
      <c r="F1995" s="137" t="s">
        <v>8582</v>
      </c>
    </row>
    <row r="1996" spans="2:6">
      <c r="B1996" s="179">
        <v>45125.368055555555</v>
      </c>
      <c r="C1996" s="248">
        <v>1</v>
      </c>
      <c r="D1996" s="248">
        <v>1</v>
      </c>
      <c r="E1996" s="248">
        <v>0</v>
      </c>
      <c r="F1996" s="137" t="s">
        <v>8582</v>
      </c>
    </row>
    <row r="1997" spans="2:6">
      <c r="B1997" s="179">
        <v>45125.368055555555</v>
      </c>
      <c r="C1997" s="248">
        <v>1</v>
      </c>
      <c r="D1997" s="248">
        <v>1</v>
      </c>
      <c r="E1997" s="248">
        <v>0</v>
      </c>
      <c r="F1997" s="137" t="s">
        <v>8582</v>
      </c>
    </row>
    <row r="1998" spans="2:6">
      <c r="B1998" s="179">
        <v>45125.368750000001</v>
      </c>
      <c r="C1998" s="248">
        <v>1</v>
      </c>
      <c r="D1998" s="248">
        <v>1</v>
      </c>
      <c r="E1998" s="248">
        <v>0</v>
      </c>
      <c r="F1998" s="137" t="s">
        <v>8582</v>
      </c>
    </row>
    <row r="1999" spans="2:6">
      <c r="B1999" s="179">
        <v>45125.369444444441</v>
      </c>
      <c r="C1999" s="248">
        <v>1</v>
      </c>
      <c r="D1999" s="248">
        <v>1</v>
      </c>
      <c r="E1999" s="248">
        <v>0</v>
      </c>
      <c r="F1999" s="137" t="s">
        <v>8582</v>
      </c>
    </row>
    <row r="2000" spans="2:6">
      <c r="B2000" s="179">
        <v>45125.369444444441</v>
      </c>
      <c r="C2000" s="248">
        <v>1</v>
      </c>
      <c r="D2000" s="248">
        <v>1</v>
      </c>
      <c r="E2000" s="248">
        <v>0</v>
      </c>
      <c r="F2000" s="137" t="s">
        <v>8582</v>
      </c>
    </row>
    <row r="2001" spans="2:6">
      <c r="B2001" s="179">
        <v>45125.369444444441</v>
      </c>
      <c r="C2001" s="248">
        <v>1</v>
      </c>
      <c r="D2001" s="248">
        <v>1</v>
      </c>
      <c r="E2001" s="248">
        <v>0</v>
      </c>
      <c r="F2001" s="137" t="s">
        <v>8582</v>
      </c>
    </row>
    <row r="2002" spans="2:6">
      <c r="B2002" s="179">
        <v>45125.370138888888</v>
      </c>
      <c r="C2002" s="248">
        <v>1</v>
      </c>
      <c r="D2002" s="248">
        <v>1</v>
      </c>
      <c r="E2002" s="248">
        <v>0</v>
      </c>
      <c r="F2002" s="137" t="s">
        <v>8582</v>
      </c>
    </row>
    <row r="2003" spans="2:6">
      <c r="B2003" s="179">
        <v>45125.370138888888</v>
      </c>
      <c r="C2003" s="248">
        <v>1</v>
      </c>
      <c r="D2003" s="248">
        <v>1</v>
      </c>
      <c r="E2003" s="248">
        <v>0</v>
      </c>
      <c r="F2003" s="137" t="s">
        <v>8582</v>
      </c>
    </row>
    <row r="2004" spans="2:6">
      <c r="B2004" s="179">
        <v>45125.370138888888</v>
      </c>
      <c r="C2004" s="248">
        <v>1</v>
      </c>
      <c r="D2004" s="248">
        <v>1</v>
      </c>
      <c r="E2004" s="248">
        <v>0</v>
      </c>
      <c r="F2004" s="137" t="s">
        <v>8582</v>
      </c>
    </row>
    <row r="2005" spans="2:6">
      <c r="B2005" s="179">
        <v>45125.370833333334</v>
      </c>
      <c r="C2005" s="248">
        <v>1</v>
      </c>
      <c r="D2005" s="248">
        <v>1</v>
      </c>
      <c r="E2005" s="248">
        <v>0</v>
      </c>
      <c r="F2005" s="137" t="s">
        <v>8582</v>
      </c>
    </row>
    <row r="2006" spans="2:6">
      <c r="B2006" s="179">
        <v>45125.370833333334</v>
      </c>
      <c r="C2006" s="248">
        <v>1</v>
      </c>
      <c r="D2006" s="248">
        <v>1</v>
      </c>
      <c r="E2006" s="248">
        <v>0</v>
      </c>
      <c r="F2006" s="137" t="s">
        <v>8582</v>
      </c>
    </row>
    <row r="2007" spans="2:6">
      <c r="B2007" s="179">
        <v>45125.370833333334</v>
      </c>
      <c r="C2007" s="248">
        <v>50</v>
      </c>
      <c r="D2007" s="248">
        <v>49.82</v>
      </c>
      <c r="E2007" s="248">
        <v>0.18</v>
      </c>
      <c r="F2007" s="137" t="s">
        <v>9372</v>
      </c>
    </row>
    <row r="2008" spans="2:6">
      <c r="B2008" s="179">
        <v>45125.371527777781</v>
      </c>
      <c r="C2008" s="248">
        <v>1</v>
      </c>
      <c r="D2008" s="248">
        <v>1</v>
      </c>
      <c r="E2008" s="248">
        <v>0</v>
      </c>
      <c r="F2008" s="137" t="s">
        <v>8582</v>
      </c>
    </row>
    <row r="2009" spans="2:6">
      <c r="B2009" s="179">
        <v>45125.371527777781</v>
      </c>
      <c r="C2009" s="248">
        <v>1</v>
      </c>
      <c r="D2009" s="248">
        <v>1</v>
      </c>
      <c r="E2009" s="248">
        <v>0</v>
      </c>
      <c r="F2009" s="137" t="s">
        <v>8582</v>
      </c>
    </row>
    <row r="2010" spans="2:6">
      <c r="B2010" s="179">
        <v>45125.372916666667</v>
      </c>
      <c r="C2010" s="248">
        <v>1</v>
      </c>
      <c r="D2010" s="248">
        <v>1</v>
      </c>
      <c r="E2010" s="248">
        <v>0</v>
      </c>
      <c r="F2010" s="137" t="s">
        <v>8582</v>
      </c>
    </row>
    <row r="2011" spans="2:6">
      <c r="B2011" s="179">
        <v>45125.37777777778</v>
      </c>
      <c r="C2011" s="248">
        <v>3500</v>
      </c>
      <c r="D2011" s="248">
        <v>3487.75</v>
      </c>
      <c r="E2011" s="248">
        <v>12.25</v>
      </c>
      <c r="F2011" s="137" t="s">
        <v>9373</v>
      </c>
    </row>
    <row r="2012" spans="2:6">
      <c r="B2012" s="179">
        <v>45125.384722222225</v>
      </c>
      <c r="C2012" s="248">
        <v>1000</v>
      </c>
      <c r="D2012" s="248">
        <v>996.5</v>
      </c>
      <c r="E2012" s="248">
        <v>3.5</v>
      </c>
      <c r="F2012" s="137" t="s">
        <v>9374</v>
      </c>
    </row>
    <row r="2013" spans="2:6">
      <c r="B2013" s="179">
        <v>45125.38958333333</v>
      </c>
      <c r="C2013" s="248">
        <v>20</v>
      </c>
      <c r="D2013" s="248">
        <v>19.93</v>
      </c>
      <c r="E2013" s="248">
        <v>7.0000000000000007E-2</v>
      </c>
      <c r="F2013" s="137" t="s">
        <v>8734</v>
      </c>
    </row>
    <row r="2014" spans="2:6">
      <c r="B2014" s="179">
        <v>45125.397222222222</v>
      </c>
      <c r="C2014" s="248">
        <v>1000</v>
      </c>
      <c r="D2014" s="248">
        <v>996.5</v>
      </c>
      <c r="E2014" s="248">
        <v>3.5</v>
      </c>
      <c r="F2014" s="137" t="s">
        <v>8941</v>
      </c>
    </row>
    <row r="2015" spans="2:6">
      <c r="B2015" s="179">
        <v>45125.414583333331</v>
      </c>
      <c r="C2015" s="248">
        <v>30000</v>
      </c>
      <c r="D2015" s="248">
        <v>29895</v>
      </c>
      <c r="E2015" s="248">
        <v>105</v>
      </c>
      <c r="F2015" s="137" t="s">
        <v>8705</v>
      </c>
    </row>
    <row r="2016" spans="2:6">
      <c r="B2016" s="179">
        <v>45125.425000000003</v>
      </c>
      <c r="C2016" s="248">
        <v>0.1</v>
      </c>
      <c r="D2016" s="248">
        <v>0.1</v>
      </c>
      <c r="E2016" s="248">
        <v>0</v>
      </c>
      <c r="F2016" s="137" t="s">
        <v>8533</v>
      </c>
    </row>
    <row r="2017" spans="2:6">
      <c r="B2017" s="179">
        <v>45125.431944444441</v>
      </c>
      <c r="C2017" s="248">
        <v>100</v>
      </c>
      <c r="D2017" s="248">
        <v>99.65</v>
      </c>
      <c r="E2017" s="248">
        <v>0.35</v>
      </c>
      <c r="F2017" s="137" t="s">
        <v>8469</v>
      </c>
    </row>
    <row r="2018" spans="2:6">
      <c r="B2018" s="179">
        <v>45125.436805555553</v>
      </c>
      <c r="C2018" s="248">
        <v>3000</v>
      </c>
      <c r="D2018" s="248">
        <v>2989.5</v>
      </c>
      <c r="E2018" s="248">
        <v>10.5</v>
      </c>
      <c r="F2018" s="137" t="s">
        <v>9375</v>
      </c>
    </row>
    <row r="2019" spans="2:6">
      <c r="B2019" s="179">
        <v>45125.443749999999</v>
      </c>
      <c r="C2019" s="248">
        <v>100</v>
      </c>
      <c r="D2019" s="248">
        <v>99.65</v>
      </c>
      <c r="E2019" s="248">
        <v>0.35</v>
      </c>
      <c r="F2019" s="137" t="s">
        <v>9205</v>
      </c>
    </row>
    <row r="2020" spans="2:6">
      <c r="B2020" s="179">
        <v>45125.445138888892</v>
      </c>
      <c r="C2020" s="248">
        <v>100</v>
      </c>
      <c r="D2020" s="248">
        <v>99.65</v>
      </c>
      <c r="E2020" s="248">
        <v>0.35</v>
      </c>
      <c r="F2020" s="137" t="s">
        <v>8643</v>
      </c>
    </row>
    <row r="2021" spans="2:6">
      <c r="B2021" s="179">
        <v>45125.460416666669</v>
      </c>
      <c r="C2021" s="248">
        <v>200</v>
      </c>
      <c r="D2021" s="248">
        <v>199.3</v>
      </c>
      <c r="E2021" s="248">
        <v>0.7</v>
      </c>
      <c r="F2021" s="137" t="s">
        <v>8567</v>
      </c>
    </row>
    <row r="2022" spans="2:6">
      <c r="B2022" s="179">
        <v>45125.468055555553</v>
      </c>
      <c r="C2022" s="248">
        <v>0.5</v>
      </c>
      <c r="D2022" s="248">
        <v>0.5</v>
      </c>
      <c r="E2022" s="248">
        <v>0</v>
      </c>
      <c r="F2022" s="137" t="s">
        <v>8687</v>
      </c>
    </row>
    <row r="2023" spans="2:6">
      <c r="B2023" s="179">
        <v>45125.468055555553</v>
      </c>
      <c r="C2023" s="248">
        <v>0.6</v>
      </c>
      <c r="D2023" s="248">
        <v>0.6</v>
      </c>
      <c r="E2023" s="248">
        <v>0</v>
      </c>
      <c r="F2023" s="137" t="s">
        <v>8687</v>
      </c>
    </row>
    <row r="2024" spans="2:6">
      <c r="B2024" s="179">
        <v>45125.46875</v>
      </c>
      <c r="C2024" s="248">
        <v>1</v>
      </c>
      <c r="D2024" s="248">
        <v>1</v>
      </c>
      <c r="E2024" s="248">
        <v>0</v>
      </c>
      <c r="F2024" s="137" t="s">
        <v>8582</v>
      </c>
    </row>
    <row r="2025" spans="2:6">
      <c r="B2025" s="179">
        <v>45125.46875</v>
      </c>
      <c r="C2025" s="248">
        <v>1</v>
      </c>
      <c r="D2025" s="248">
        <v>1</v>
      </c>
      <c r="E2025" s="248">
        <v>0</v>
      </c>
      <c r="F2025" s="137" t="s">
        <v>8582</v>
      </c>
    </row>
    <row r="2026" spans="2:6">
      <c r="B2026" s="179">
        <v>45125.469444444447</v>
      </c>
      <c r="C2026" s="248">
        <v>1</v>
      </c>
      <c r="D2026" s="248">
        <v>1</v>
      </c>
      <c r="E2026" s="248">
        <v>0</v>
      </c>
      <c r="F2026" s="137" t="s">
        <v>8582</v>
      </c>
    </row>
    <row r="2027" spans="2:6">
      <c r="B2027" s="179">
        <v>45125.469444444447</v>
      </c>
      <c r="C2027" s="248">
        <v>1</v>
      </c>
      <c r="D2027" s="248">
        <v>1</v>
      </c>
      <c r="E2027" s="248">
        <v>0</v>
      </c>
      <c r="F2027" s="137" t="s">
        <v>8582</v>
      </c>
    </row>
    <row r="2028" spans="2:6">
      <c r="B2028" s="179">
        <v>45125.469444444447</v>
      </c>
      <c r="C2028" s="248">
        <v>1</v>
      </c>
      <c r="D2028" s="248">
        <v>1</v>
      </c>
      <c r="E2028" s="248">
        <v>0</v>
      </c>
      <c r="F2028" s="137" t="s">
        <v>8582</v>
      </c>
    </row>
    <row r="2029" spans="2:6">
      <c r="B2029" s="179">
        <v>45125.469444444447</v>
      </c>
      <c r="C2029" s="248">
        <v>1</v>
      </c>
      <c r="D2029" s="248">
        <v>1</v>
      </c>
      <c r="E2029" s="248">
        <v>0</v>
      </c>
      <c r="F2029" s="137" t="s">
        <v>8582</v>
      </c>
    </row>
    <row r="2030" spans="2:6">
      <c r="B2030" s="179">
        <v>45125.470138888886</v>
      </c>
      <c r="C2030" s="248">
        <v>1</v>
      </c>
      <c r="D2030" s="248">
        <v>1</v>
      </c>
      <c r="E2030" s="248">
        <v>0</v>
      </c>
      <c r="F2030" s="137" t="s">
        <v>8582</v>
      </c>
    </row>
    <row r="2031" spans="2:6">
      <c r="B2031" s="179">
        <v>45125.470138888886</v>
      </c>
      <c r="C2031" s="248">
        <v>1</v>
      </c>
      <c r="D2031" s="248">
        <v>1</v>
      </c>
      <c r="E2031" s="248">
        <v>0</v>
      </c>
      <c r="F2031" s="137" t="s">
        <v>8582</v>
      </c>
    </row>
    <row r="2032" spans="2:6">
      <c r="B2032" s="179">
        <v>45125.470138888886</v>
      </c>
      <c r="C2032" s="248">
        <v>1</v>
      </c>
      <c r="D2032" s="248">
        <v>1</v>
      </c>
      <c r="E2032" s="248">
        <v>0</v>
      </c>
      <c r="F2032" s="137" t="s">
        <v>8582</v>
      </c>
    </row>
    <row r="2033" spans="2:6">
      <c r="B2033" s="179">
        <v>45125.470833333333</v>
      </c>
      <c r="C2033" s="248">
        <v>1</v>
      </c>
      <c r="D2033" s="248">
        <v>1</v>
      </c>
      <c r="E2033" s="248">
        <v>0</v>
      </c>
      <c r="F2033" s="137" t="s">
        <v>8582</v>
      </c>
    </row>
    <row r="2034" spans="2:6">
      <c r="B2034" s="179">
        <v>45125.470833333333</v>
      </c>
      <c r="C2034" s="248">
        <v>1</v>
      </c>
      <c r="D2034" s="248">
        <v>1</v>
      </c>
      <c r="E2034" s="248">
        <v>0</v>
      </c>
      <c r="F2034" s="137" t="s">
        <v>8582</v>
      </c>
    </row>
    <row r="2035" spans="2:6">
      <c r="B2035" s="179">
        <v>45125.47152777778</v>
      </c>
      <c r="C2035" s="248">
        <v>1</v>
      </c>
      <c r="D2035" s="248">
        <v>1</v>
      </c>
      <c r="E2035" s="248">
        <v>0</v>
      </c>
      <c r="F2035" s="137" t="s">
        <v>8582</v>
      </c>
    </row>
    <row r="2036" spans="2:6">
      <c r="B2036" s="179">
        <v>45125.47152777778</v>
      </c>
      <c r="C2036" s="248">
        <v>1</v>
      </c>
      <c r="D2036" s="248">
        <v>1</v>
      </c>
      <c r="E2036" s="248">
        <v>0</v>
      </c>
      <c r="F2036" s="137" t="s">
        <v>8582</v>
      </c>
    </row>
    <row r="2037" spans="2:6">
      <c r="B2037" s="179">
        <v>45125.47152777778</v>
      </c>
      <c r="C2037" s="248">
        <v>1</v>
      </c>
      <c r="D2037" s="248">
        <v>1</v>
      </c>
      <c r="E2037" s="248">
        <v>0</v>
      </c>
      <c r="F2037" s="137" t="s">
        <v>8582</v>
      </c>
    </row>
    <row r="2038" spans="2:6">
      <c r="B2038" s="179">
        <v>45125.472222222219</v>
      </c>
      <c r="C2038" s="248">
        <v>20</v>
      </c>
      <c r="D2038" s="248">
        <v>19.93</v>
      </c>
      <c r="E2038" s="248">
        <v>7.0000000000000007E-2</v>
      </c>
      <c r="F2038" s="137" t="s">
        <v>8659</v>
      </c>
    </row>
    <row r="2039" spans="2:6">
      <c r="B2039" s="179">
        <v>45125.484027777777</v>
      </c>
      <c r="C2039" s="248">
        <v>1</v>
      </c>
      <c r="D2039" s="248">
        <v>1</v>
      </c>
      <c r="E2039" s="248">
        <v>0</v>
      </c>
      <c r="F2039" s="137" t="s">
        <v>9334</v>
      </c>
    </row>
    <row r="2040" spans="2:6">
      <c r="B2040" s="179">
        <v>45125.484722222223</v>
      </c>
      <c r="C2040" s="248">
        <v>1</v>
      </c>
      <c r="D2040" s="248">
        <v>1</v>
      </c>
      <c r="E2040" s="248">
        <v>0</v>
      </c>
      <c r="F2040" s="137" t="s">
        <v>8582</v>
      </c>
    </row>
    <row r="2041" spans="2:6">
      <c r="B2041" s="179">
        <v>45125.484722222223</v>
      </c>
      <c r="C2041" s="248">
        <v>1</v>
      </c>
      <c r="D2041" s="248">
        <v>1</v>
      </c>
      <c r="E2041" s="248">
        <v>0</v>
      </c>
      <c r="F2041" s="137" t="s">
        <v>8582</v>
      </c>
    </row>
    <row r="2042" spans="2:6">
      <c r="B2042" s="179">
        <v>45125.484722222223</v>
      </c>
      <c r="C2042" s="248">
        <v>1</v>
      </c>
      <c r="D2042" s="248">
        <v>1</v>
      </c>
      <c r="E2042" s="248">
        <v>0</v>
      </c>
      <c r="F2042" s="137" t="s">
        <v>8582</v>
      </c>
    </row>
    <row r="2043" spans="2:6">
      <c r="B2043" s="179">
        <v>45125.48541666667</v>
      </c>
      <c r="C2043" s="248">
        <v>1</v>
      </c>
      <c r="D2043" s="248">
        <v>1</v>
      </c>
      <c r="E2043" s="248">
        <v>0</v>
      </c>
      <c r="F2043" s="137" t="s">
        <v>8582</v>
      </c>
    </row>
    <row r="2044" spans="2:6">
      <c r="B2044" s="179">
        <v>45125.48541666667</v>
      </c>
      <c r="C2044" s="248">
        <v>1</v>
      </c>
      <c r="D2044" s="248">
        <v>1</v>
      </c>
      <c r="E2044" s="248">
        <v>0</v>
      </c>
      <c r="F2044" s="137" t="s">
        <v>8582</v>
      </c>
    </row>
    <row r="2045" spans="2:6">
      <c r="B2045" s="179">
        <v>45125.48541666667</v>
      </c>
      <c r="C2045" s="248">
        <v>1</v>
      </c>
      <c r="D2045" s="248">
        <v>1</v>
      </c>
      <c r="E2045" s="248">
        <v>0</v>
      </c>
      <c r="F2045" s="137" t="s">
        <v>8582</v>
      </c>
    </row>
    <row r="2046" spans="2:6">
      <c r="B2046" s="179">
        <v>45125.48541666667</v>
      </c>
      <c r="C2046" s="248">
        <v>1</v>
      </c>
      <c r="D2046" s="248">
        <v>1</v>
      </c>
      <c r="E2046" s="248">
        <v>0</v>
      </c>
      <c r="F2046" s="137" t="s">
        <v>8582</v>
      </c>
    </row>
    <row r="2047" spans="2:6">
      <c r="B2047" s="179">
        <v>45125.486111111109</v>
      </c>
      <c r="C2047" s="248">
        <v>1</v>
      </c>
      <c r="D2047" s="248">
        <v>1</v>
      </c>
      <c r="E2047" s="248">
        <v>0</v>
      </c>
      <c r="F2047" s="137" t="s">
        <v>8582</v>
      </c>
    </row>
    <row r="2048" spans="2:6">
      <c r="B2048" s="179">
        <v>45125.486111111109</v>
      </c>
      <c r="C2048" s="248">
        <v>1</v>
      </c>
      <c r="D2048" s="248">
        <v>1</v>
      </c>
      <c r="E2048" s="248">
        <v>0</v>
      </c>
      <c r="F2048" s="137" t="s">
        <v>8582</v>
      </c>
    </row>
    <row r="2049" spans="2:6">
      <c r="B2049" s="179">
        <v>45125.486805555556</v>
      </c>
      <c r="C2049" s="248">
        <v>1</v>
      </c>
      <c r="D2049" s="248">
        <v>1</v>
      </c>
      <c r="E2049" s="248">
        <v>0</v>
      </c>
      <c r="F2049" s="137" t="s">
        <v>8582</v>
      </c>
    </row>
    <row r="2050" spans="2:6">
      <c r="B2050" s="179">
        <v>45125.486805555556</v>
      </c>
      <c r="C2050" s="248">
        <v>1</v>
      </c>
      <c r="D2050" s="248">
        <v>1</v>
      </c>
      <c r="E2050" s="248">
        <v>0</v>
      </c>
      <c r="F2050" s="137" t="s">
        <v>8582</v>
      </c>
    </row>
    <row r="2051" spans="2:6">
      <c r="B2051" s="179">
        <v>45125.487500000003</v>
      </c>
      <c r="C2051" s="248">
        <v>1</v>
      </c>
      <c r="D2051" s="248">
        <v>1</v>
      </c>
      <c r="E2051" s="248">
        <v>0</v>
      </c>
      <c r="F2051" s="137" t="s">
        <v>8582</v>
      </c>
    </row>
    <row r="2052" spans="2:6">
      <c r="B2052" s="179">
        <v>45125.487500000003</v>
      </c>
      <c r="C2052" s="248">
        <v>1</v>
      </c>
      <c r="D2052" s="248">
        <v>1</v>
      </c>
      <c r="E2052" s="248">
        <v>0</v>
      </c>
      <c r="F2052" s="137" t="s">
        <v>8582</v>
      </c>
    </row>
    <row r="2053" spans="2:6">
      <c r="B2053" s="179">
        <v>45125.488194444442</v>
      </c>
      <c r="C2053" s="248">
        <v>1</v>
      </c>
      <c r="D2053" s="248">
        <v>1</v>
      </c>
      <c r="E2053" s="248">
        <v>0</v>
      </c>
      <c r="F2053" s="137" t="s">
        <v>8582</v>
      </c>
    </row>
    <row r="2054" spans="2:6">
      <c r="B2054" s="179">
        <v>45125.488194444442</v>
      </c>
      <c r="C2054" s="248">
        <v>1</v>
      </c>
      <c r="D2054" s="248">
        <v>1</v>
      </c>
      <c r="E2054" s="248">
        <v>0</v>
      </c>
      <c r="F2054" s="137" t="s">
        <v>8582</v>
      </c>
    </row>
    <row r="2055" spans="2:6">
      <c r="B2055" s="179">
        <v>45125.488888888889</v>
      </c>
      <c r="C2055" s="248">
        <v>1</v>
      </c>
      <c r="D2055" s="248">
        <v>1</v>
      </c>
      <c r="E2055" s="248">
        <v>0</v>
      </c>
      <c r="F2055" s="137" t="s">
        <v>8582</v>
      </c>
    </row>
    <row r="2056" spans="2:6">
      <c r="B2056" s="179">
        <v>45125.488888888889</v>
      </c>
      <c r="C2056" s="248">
        <v>1</v>
      </c>
      <c r="D2056" s="248">
        <v>1</v>
      </c>
      <c r="E2056" s="248">
        <v>0</v>
      </c>
      <c r="F2056" s="137" t="s">
        <v>8582</v>
      </c>
    </row>
    <row r="2057" spans="2:6">
      <c r="B2057" s="179">
        <v>45125.488888888889</v>
      </c>
      <c r="C2057" s="248">
        <v>1</v>
      </c>
      <c r="D2057" s="248">
        <v>1</v>
      </c>
      <c r="E2057" s="248">
        <v>0</v>
      </c>
      <c r="F2057" s="137" t="s">
        <v>8582</v>
      </c>
    </row>
    <row r="2058" spans="2:6">
      <c r="B2058" s="179">
        <v>45125.488888888889</v>
      </c>
      <c r="C2058" s="248">
        <v>1</v>
      </c>
      <c r="D2058" s="248">
        <v>1</v>
      </c>
      <c r="E2058" s="248">
        <v>0</v>
      </c>
      <c r="F2058" s="137" t="s">
        <v>8582</v>
      </c>
    </row>
    <row r="2059" spans="2:6">
      <c r="B2059" s="179">
        <v>45125.489583333336</v>
      </c>
      <c r="C2059" s="248">
        <v>1</v>
      </c>
      <c r="D2059" s="248">
        <v>1</v>
      </c>
      <c r="E2059" s="248">
        <v>0</v>
      </c>
      <c r="F2059" s="137" t="s">
        <v>8582</v>
      </c>
    </row>
    <row r="2060" spans="2:6">
      <c r="B2060" s="179">
        <v>45125.490277777775</v>
      </c>
      <c r="C2060" s="248">
        <v>1</v>
      </c>
      <c r="D2060" s="248">
        <v>1</v>
      </c>
      <c r="E2060" s="248">
        <v>0</v>
      </c>
      <c r="F2060" s="137" t="s">
        <v>8582</v>
      </c>
    </row>
    <row r="2061" spans="2:6">
      <c r="B2061" s="179">
        <v>45125.490277777775</v>
      </c>
      <c r="C2061" s="248">
        <v>1</v>
      </c>
      <c r="D2061" s="248">
        <v>1</v>
      </c>
      <c r="E2061" s="248">
        <v>0</v>
      </c>
      <c r="F2061" s="137" t="s">
        <v>8582</v>
      </c>
    </row>
    <row r="2062" spans="2:6">
      <c r="B2062" s="179">
        <v>45125.491666666669</v>
      </c>
      <c r="C2062" s="248">
        <v>1000</v>
      </c>
      <c r="D2062" s="248">
        <v>996.5</v>
      </c>
      <c r="E2062" s="248">
        <v>3.5</v>
      </c>
      <c r="F2062" s="137" t="s">
        <v>9376</v>
      </c>
    </row>
    <row r="2063" spans="2:6">
      <c r="B2063" s="179">
        <v>45125.493055555555</v>
      </c>
      <c r="C2063" s="248">
        <v>100</v>
      </c>
      <c r="D2063" s="248">
        <v>99.65</v>
      </c>
      <c r="E2063" s="248">
        <v>0.35</v>
      </c>
      <c r="F2063" s="137" t="s">
        <v>8489</v>
      </c>
    </row>
    <row r="2064" spans="2:6">
      <c r="B2064" s="179">
        <v>45125.495833333334</v>
      </c>
      <c r="C2064" s="248">
        <v>3000</v>
      </c>
      <c r="D2064" s="248">
        <v>2989.5</v>
      </c>
      <c r="E2064" s="248">
        <v>10.5</v>
      </c>
      <c r="F2064" s="137" t="s">
        <v>9377</v>
      </c>
    </row>
    <row r="2065" spans="2:6">
      <c r="B2065" s="179">
        <v>45125.49722222222</v>
      </c>
      <c r="C2065" s="248">
        <v>500</v>
      </c>
      <c r="D2065" s="248">
        <v>498.25</v>
      </c>
      <c r="E2065" s="248">
        <v>1.75</v>
      </c>
      <c r="F2065" s="137" t="s">
        <v>9378</v>
      </c>
    </row>
    <row r="2066" spans="2:6">
      <c r="B2066" s="179">
        <v>45125.502083333333</v>
      </c>
      <c r="C2066" s="248">
        <v>500</v>
      </c>
      <c r="D2066" s="248">
        <v>498.25</v>
      </c>
      <c r="E2066" s="248">
        <v>1.75</v>
      </c>
      <c r="F2066" s="137" t="s">
        <v>8723</v>
      </c>
    </row>
    <row r="2067" spans="2:6">
      <c r="B2067" s="179">
        <v>45125.503472222219</v>
      </c>
      <c r="C2067" s="248">
        <v>500</v>
      </c>
      <c r="D2067" s="248">
        <v>498.25</v>
      </c>
      <c r="E2067" s="248">
        <v>1.75</v>
      </c>
      <c r="F2067" s="137" t="s">
        <v>9379</v>
      </c>
    </row>
    <row r="2068" spans="2:6">
      <c r="B2068" s="179">
        <v>45125.504166666666</v>
      </c>
      <c r="C2068" s="248">
        <v>100000</v>
      </c>
      <c r="D2068" s="248">
        <v>99650</v>
      </c>
      <c r="E2068" s="248">
        <v>350</v>
      </c>
      <c r="F2068" s="137" t="s">
        <v>8857</v>
      </c>
    </row>
    <row r="2069" spans="2:6">
      <c r="B2069" s="179">
        <v>45125.506944444445</v>
      </c>
      <c r="C2069" s="248">
        <v>500</v>
      </c>
      <c r="D2069" s="248">
        <v>498.25</v>
      </c>
      <c r="E2069" s="248">
        <v>1.75</v>
      </c>
      <c r="F2069" s="137" t="s">
        <v>9380</v>
      </c>
    </row>
    <row r="2070" spans="2:6">
      <c r="B2070" s="179">
        <v>45125.508333333331</v>
      </c>
      <c r="C2070" s="248">
        <v>50</v>
      </c>
      <c r="D2070" s="248">
        <v>49.82</v>
      </c>
      <c r="E2070" s="248">
        <v>0.18</v>
      </c>
      <c r="F2070" s="137" t="s">
        <v>9381</v>
      </c>
    </row>
    <row r="2071" spans="2:6">
      <c r="B2071" s="179">
        <v>45125.509722222225</v>
      </c>
      <c r="C2071" s="248">
        <v>100</v>
      </c>
      <c r="D2071" s="248">
        <v>99.65</v>
      </c>
      <c r="E2071" s="248">
        <v>0.35</v>
      </c>
      <c r="F2071" s="137" t="s">
        <v>9382</v>
      </c>
    </row>
    <row r="2072" spans="2:6">
      <c r="B2072" s="179">
        <v>45125.51458333333</v>
      </c>
      <c r="C2072" s="248">
        <v>100</v>
      </c>
      <c r="D2072" s="248">
        <v>99.65</v>
      </c>
      <c r="E2072" s="248">
        <v>0.35</v>
      </c>
      <c r="F2072" s="137" t="s">
        <v>9382</v>
      </c>
    </row>
    <row r="2073" spans="2:6">
      <c r="B2073" s="179">
        <v>45125.51458333333</v>
      </c>
      <c r="C2073" s="248">
        <v>100</v>
      </c>
      <c r="D2073" s="248">
        <v>99.65</v>
      </c>
      <c r="E2073" s="248">
        <v>0.35</v>
      </c>
      <c r="F2073" s="137" t="s">
        <v>8902</v>
      </c>
    </row>
    <row r="2074" spans="2:6">
      <c r="B2074" s="179">
        <v>45125.520833333336</v>
      </c>
      <c r="C2074" s="248">
        <v>1</v>
      </c>
      <c r="D2074" s="248">
        <v>1</v>
      </c>
      <c r="E2074" s="248">
        <v>0</v>
      </c>
      <c r="F2074" s="137" t="s">
        <v>9383</v>
      </c>
    </row>
    <row r="2075" spans="2:6">
      <c r="B2075" s="179">
        <v>45125.527083333334</v>
      </c>
      <c r="C2075" s="248">
        <v>20</v>
      </c>
      <c r="D2075" s="248">
        <v>19.93</v>
      </c>
      <c r="E2075" s="248">
        <v>7.0000000000000007E-2</v>
      </c>
      <c r="F2075" s="137" t="s">
        <v>8611</v>
      </c>
    </row>
    <row r="2076" spans="2:6">
      <c r="B2076" s="179">
        <v>45125.527777777781</v>
      </c>
      <c r="C2076" s="248">
        <v>20</v>
      </c>
      <c r="D2076" s="248">
        <v>19.93</v>
      </c>
      <c r="E2076" s="248">
        <v>7.0000000000000007E-2</v>
      </c>
      <c r="F2076" s="137" t="s">
        <v>9206</v>
      </c>
    </row>
    <row r="2077" spans="2:6">
      <c r="B2077" s="179">
        <v>45125.539583333331</v>
      </c>
      <c r="C2077" s="248">
        <v>200</v>
      </c>
      <c r="D2077" s="248">
        <v>199.3</v>
      </c>
      <c r="E2077" s="248">
        <v>0.7</v>
      </c>
      <c r="F2077" s="137" t="s">
        <v>8498</v>
      </c>
    </row>
    <row r="2078" spans="2:6">
      <c r="B2078" s="179">
        <v>45125.544444444444</v>
      </c>
      <c r="C2078" s="248">
        <v>500</v>
      </c>
      <c r="D2078" s="248">
        <v>498.25</v>
      </c>
      <c r="E2078" s="248">
        <v>1.75</v>
      </c>
      <c r="F2078" s="137" t="s">
        <v>9384</v>
      </c>
    </row>
    <row r="2079" spans="2:6">
      <c r="B2079" s="179">
        <v>45125.559027777781</v>
      </c>
      <c r="C2079" s="248">
        <v>500</v>
      </c>
      <c r="D2079" s="248">
        <v>498.25</v>
      </c>
      <c r="E2079" s="248">
        <v>1.75</v>
      </c>
      <c r="F2079" s="137" t="s">
        <v>9385</v>
      </c>
    </row>
    <row r="2080" spans="2:6">
      <c r="B2080" s="179">
        <v>45125.563194444447</v>
      </c>
      <c r="C2080" s="248">
        <v>25</v>
      </c>
      <c r="D2080" s="248">
        <v>24.91</v>
      </c>
      <c r="E2080" s="248">
        <v>0.09</v>
      </c>
      <c r="F2080" s="137" t="s">
        <v>8734</v>
      </c>
    </row>
    <row r="2081" spans="2:6">
      <c r="B2081" s="179">
        <v>45125.566666666666</v>
      </c>
      <c r="C2081" s="248">
        <v>10</v>
      </c>
      <c r="D2081" s="248">
        <v>9.9600000000000009</v>
      </c>
      <c r="E2081" s="248">
        <v>0.04</v>
      </c>
      <c r="F2081" s="137" t="s">
        <v>9386</v>
      </c>
    </row>
    <row r="2082" spans="2:6">
      <c r="B2082" s="179">
        <v>45125.569444444445</v>
      </c>
      <c r="C2082" s="248">
        <v>20</v>
      </c>
      <c r="D2082" s="248">
        <v>19.93</v>
      </c>
      <c r="E2082" s="248">
        <v>7.0000000000000007E-2</v>
      </c>
      <c r="F2082" s="137" t="s">
        <v>8593</v>
      </c>
    </row>
    <row r="2083" spans="2:6">
      <c r="B2083" s="179">
        <v>45125.571527777778</v>
      </c>
      <c r="C2083" s="248">
        <v>25</v>
      </c>
      <c r="D2083" s="248">
        <v>24.91</v>
      </c>
      <c r="E2083" s="248">
        <v>0.09</v>
      </c>
      <c r="F2083" s="137" t="s">
        <v>8584</v>
      </c>
    </row>
    <row r="2084" spans="2:6">
      <c r="B2084" s="179">
        <v>45125.572222222225</v>
      </c>
      <c r="C2084" s="248">
        <v>3000</v>
      </c>
      <c r="D2084" s="248">
        <v>2989.5</v>
      </c>
      <c r="E2084" s="248">
        <v>10.5</v>
      </c>
      <c r="F2084" s="137" t="s">
        <v>9387</v>
      </c>
    </row>
    <row r="2085" spans="2:6">
      <c r="B2085" s="179">
        <v>45125.576388888891</v>
      </c>
      <c r="C2085" s="248">
        <v>700</v>
      </c>
      <c r="D2085" s="248">
        <v>697.55</v>
      </c>
      <c r="E2085" s="248">
        <v>2.4500000000000002</v>
      </c>
      <c r="F2085" s="137" t="s">
        <v>9388</v>
      </c>
    </row>
    <row r="2086" spans="2:6">
      <c r="B2086" s="179">
        <v>45125.577777777777</v>
      </c>
      <c r="C2086" s="248">
        <v>5000</v>
      </c>
      <c r="D2086" s="248">
        <v>4982.5</v>
      </c>
      <c r="E2086" s="248">
        <v>17.5</v>
      </c>
      <c r="F2086" s="137" t="s">
        <v>9389</v>
      </c>
    </row>
    <row r="2087" spans="2:6">
      <c r="B2087" s="179">
        <v>45125.578472222223</v>
      </c>
      <c r="C2087" s="248">
        <v>25</v>
      </c>
      <c r="D2087" s="248">
        <v>24.91</v>
      </c>
      <c r="E2087" s="248">
        <v>0.09</v>
      </c>
      <c r="F2087" s="137" t="s">
        <v>8593</v>
      </c>
    </row>
    <row r="2088" spans="2:6">
      <c r="B2088" s="179">
        <v>45125.579861111109</v>
      </c>
      <c r="C2088" s="248">
        <v>10</v>
      </c>
      <c r="D2088" s="248">
        <v>9.9600000000000009</v>
      </c>
      <c r="E2088" s="248">
        <v>0.04</v>
      </c>
      <c r="F2088" s="137" t="s">
        <v>8744</v>
      </c>
    </row>
    <row r="2089" spans="2:6">
      <c r="B2089" s="179">
        <v>45125.580555555556</v>
      </c>
      <c r="C2089" s="248">
        <v>20</v>
      </c>
      <c r="D2089" s="248">
        <v>19.93</v>
      </c>
      <c r="E2089" s="248">
        <v>7.0000000000000007E-2</v>
      </c>
      <c r="F2089" s="137" t="s">
        <v>9221</v>
      </c>
    </row>
    <row r="2090" spans="2:6">
      <c r="B2090" s="179">
        <v>45125.581944444442</v>
      </c>
      <c r="C2090" s="248">
        <v>100</v>
      </c>
      <c r="D2090" s="248">
        <v>99.65</v>
      </c>
      <c r="E2090" s="248">
        <v>0.35</v>
      </c>
      <c r="F2090" s="137" t="s">
        <v>9200</v>
      </c>
    </row>
    <row r="2091" spans="2:6">
      <c r="B2091" s="179">
        <v>45125.589583333334</v>
      </c>
      <c r="C2091" s="248">
        <v>200</v>
      </c>
      <c r="D2091" s="248">
        <v>199.3</v>
      </c>
      <c r="E2091" s="248">
        <v>0.7</v>
      </c>
      <c r="F2091" s="137" t="s">
        <v>8567</v>
      </c>
    </row>
    <row r="2092" spans="2:6">
      <c r="B2092" s="179">
        <v>45125.595833333333</v>
      </c>
      <c r="C2092" s="248">
        <v>10</v>
      </c>
      <c r="D2092" s="248">
        <v>9.9600000000000009</v>
      </c>
      <c r="E2092" s="248">
        <v>0.04</v>
      </c>
      <c r="F2092" s="137" t="s">
        <v>9390</v>
      </c>
    </row>
    <row r="2093" spans="2:6">
      <c r="B2093" s="179">
        <v>45125.602777777778</v>
      </c>
      <c r="C2093" s="248">
        <v>100</v>
      </c>
      <c r="D2093" s="248">
        <v>99.65</v>
      </c>
      <c r="E2093" s="248">
        <v>0.35</v>
      </c>
      <c r="F2093" s="137" t="s">
        <v>9391</v>
      </c>
    </row>
    <row r="2094" spans="2:6">
      <c r="B2094" s="179">
        <v>45125.604861111111</v>
      </c>
      <c r="C2094" s="248">
        <v>1</v>
      </c>
      <c r="D2094" s="248">
        <v>1</v>
      </c>
      <c r="E2094" s="248">
        <v>0</v>
      </c>
      <c r="F2094" s="137" t="s">
        <v>8642</v>
      </c>
    </row>
    <row r="2095" spans="2:6">
      <c r="B2095" s="179">
        <v>45125.607638888891</v>
      </c>
      <c r="C2095" s="248">
        <v>1</v>
      </c>
      <c r="D2095" s="248">
        <v>1</v>
      </c>
      <c r="E2095" s="248">
        <v>0</v>
      </c>
      <c r="F2095" s="137" t="s">
        <v>8642</v>
      </c>
    </row>
    <row r="2096" spans="2:6">
      <c r="B2096" s="179">
        <v>45125.609027777777</v>
      </c>
      <c r="C2096" s="248">
        <v>1</v>
      </c>
      <c r="D2096" s="248">
        <v>1</v>
      </c>
      <c r="E2096" s="248">
        <v>0</v>
      </c>
      <c r="F2096" s="137" t="s">
        <v>8642</v>
      </c>
    </row>
    <row r="2097" spans="2:6">
      <c r="B2097" s="179">
        <v>45125.611111111109</v>
      </c>
      <c r="C2097" s="248">
        <v>1000</v>
      </c>
      <c r="D2097" s="248">
        <v>996.5</v>
      </c>
      <c r="E2097" s="248">
        <v>3.5</v>
      </c>
      <c r="F2097" s="137" t="s">
        <v>9392</v>
      </c>
    </row>
    <row r="2098" spans="2:6">
      <c r="B2098" s="179">
        <v>45125.612500000003</v>
      </c>
      <c r="C2098" s="248">
        <v>10000</v>
      </c>
      <c r="D2098" s="248">
        <v>9750</v>
      </c>
      <c r="E2098" s="248">
        <v>250</v>
      </c>
      <c r="F2098" s="137" t="s">
        <v>9393</v>
      </c>
    </row>
    <row r="2099" spans="2:6">
      <c r="B2099" s="179">
        <v>45125.614583333336</v>
      </c>
      <c r="C2099" s="248">
        <v>1</v>
      </c>
      <c r="D2099" s="248">
        <v>1</v>
      </c>
      <c r="E2099" s="248">
        <v>0</v>
      </c>
      <c r="F2099" s="137" t="s">
        <v>9323</v>
      </c>
    </row>
    <row r="2100" spans="2:6">
      <c r="B2100" s="179">
        <v>45125.619444444441</v>
      </c>
      <c r="C2100" s="248">
        <v>1</v>
      </c>
      <c r="D2100" s="248">
        <v>1</v>
      </c>
      <c r="E2100" s="248">
        <v>0</v>
      </c>
      <c r="F2100" s="137" t="s">
        <v>8642</v>
      </c>
    </row>
    <row r="2101" spans="2:6">
      <c r="B2101" s="179">
        <v>45125.622916666667</v>
      </c>
      <c r="C2101" s="248">
        <v>59</v>
      </c>
      <c r="D2101" s="248">
        <v>58.79</v>
      </c>
      <c r="E2101" s="248">
        <v>0.21</v>
      </c>
      <c r="F2101" s="137" t="s">
        <v>8476</v>
      </c>
    </row>
    <row r="2102" spans="2:6">
      <c r="B2102" s="179">
        <v>45125.622916666667</v>
      </c>
      <c r="C2102" s="248">
        <v>1</v>
      </c>
      <c r="D2102" s="248">
        <v>1</v>
      </c>
      <c r="E2102" s="248">
        <v>0</v>
      </c>
      <c r="F2102" s="137" t="s">
        <v>8582</v>
      </c>
    </row>
    <row r="2103" spans="2:6">
      <c r="B2103" s="179">
        <v>45125.623611111114</v>
      </c>
      <c r="C2103" s="248">
        <v>1</v>
      </c>
      <c r="D2103" s="248">
        <v>1</v>
      </c>
      <c r="E2103" s="248">
        <v>0</v>
      </c>
      <c r="F2103" s="137" t="s">
        <v>8582</v>
      </c>
    </row>
    <row r="2104" spans="2:6">
      <c r="B2104" s="179">
        <v>45125.625</v>
      </c>
      <c r="C2104" s="248">
        <v>1</v>
      </c>
      <c r="D2104" s="248">
        <v>1</v>
      </c>
      <c r="E2104" s="248">
        <v>0</v>
      </c>
      <c r="F2104" s="137" t="s">
        <v>8582</v>
      </c>
    </row>
    <row r="2105" spans="2:6">
      <c r="B2105" s="179">
        <v>45125.626388888886</v>
      </c>
      <c r="C2105" s="248">
        <v>380.03</v>
      </c>
      <c r="D2105" s="248">
        <v>378.7</v>
      </c>
      <c r="E2105" s="248">
        <v>1.33</v>
      </c>
      <c r="F2105" s="137" t="s">
        <v>9394</v>
      </c>
    </row>
    <row r="2106" spans="2:6">
      <c r="B2106" s="179">
        <v>45125.627083333333</v>
      </c>
      <c r="C2106" s="248">
        <v>1</v>
      </c>
      <c r="D2106" s="248">
        <v>1</v>
      </c>
      <c r="E2106" s="248">
        <v>0</v>
      </c>
      <c r="F2106" s="137" t="s">
        <v>8582</v>
      </c>
    </row>
    <row r="2107" spans="2:6">
      <c r="B2107" s="179">
        <v>45125.62777777778</v>
      </c>
      <c r="C2107" s="248">
        <v>500</v>
      </c>
      <c r="D2107" s="248">
        <v>498.25</v>
      </c>
      <c r="E2107" s="248">
        <v>1.75</v>
      </c>
      <c r="F2107" s="137" t="s">
        <v>9395</v>
      </c>
    </row>
    <row r="2108" spans="2:6">
      <c r="B2108" s="179">
        <v>45125.629861111112</v>
      </c>
      <c r="C2108" s="248">
        <v>5</v>
      </c>
      <c r="D2108" s="248">
        <v>4.9800000000000004</v>
      </c>
      <c r="E2108" s="248">
        <v>0.02</v>
      </c>
      <c r="F2108" s="137" t="s">
        <v>9396</v>
      </c>
    </row>
    <row r="2109" spans="2:6">
      <c r="B2109" s="179">
        <v>45125.634027777778</v>
      </c>
      <c r="C2109" s="248">
        <v>1</v>
      </c>
      <c r="D2109" s="248">
        <v>1</v>
      </c>
      <c r="E2109" s="248">
        <v>0</v>
      </c>
      <c r="F2109" s="137" t="s">
        <v>8582</v>
      </c>
    </row>
    <row r="2110" spans="2:6">
      <c r="B2110" s="179">
        <v>45125.634722222225</v>
      </c>
      <c r="C2110" s="248">
        <v>1</v>
      </c>
      <c r="D2110" s="248">
        <v>1</v>
      </c>
      <c r="E2110" s="248">
        <v>0</v>
      </c>
      <c r="F2110" s="137" t="s">
        <v>8582</v>
      </c>
    </row>
    <row r="2111" spans="2:6">
      <c r="B2111" s="179">
        <v>45125.635416666664</v>
      </c>
      <c r="C2111" s="248">
        <v>20</v>
      </c>
      <c r="D2111" s="248">
        <v>19.93</v>
      </c>
      <c r="E2111" s="248">
        <v>7.0000000000000007E-2</v>
      </c>
      <c r="F2111" s="137" t="s">
        <v>9397</v>
      </c>
    </row>
    <row r="2112" spans="2:6">
      <c r="B2112" s="179">
        <v>45125.636111111111</v>
      </c>
      <c r="C2112" s="248">
        <v>1</v>
      </c>
      <c r="D2112" s="248">
        <v>1</v>
      </c>
      <c r="E2112" s="248">
        <v>0</v>
      </c>
      <c r="F2112" s="137" t="s">
        <v>8582</v>
      </c>
    </row>
    <row r="2113" spans="2:6">
      <c r="B2113" s="179">
        <v>45125.636805555558</v>
      </c>
      <c r="C2113" s="248">
        <v>1</v>
      </c>
      <c r="D2113" s="248">
        <v>1</v>
      </c>
      <c r="E2113" s="248">
        <v>0</v>
      </c>
      <c r="F2113" s="137" t="s">
        <v>9398</v>
      </c>
    </row>
    <row r="2114" spans="2:6">
      <c r="B2114" s="179">
        <v>45125.636805555558</v>
      </c>
      <c r="C2114" s="248">
        <v>1</v>
      </c>
      <c r="D2114" s="248">
        <v>1</v>
      </c>
      <c r="E2114" s="248">
        <v>0</v>
      </c>
      <c r="F2114" s="137" t="s">
        <v>8582</v>
      </c>
    </row>
    <row r="2115" spans="2:6">
      <c r="B2115" s="179">
        <v>45125.638888888891</v>
      </c>
      <c r="C2115" s="248">
        <v>10</v>
      </c>
      <c r="D2115" s="248">
        <v>9.9600000000000009</v>
      </c>
      <c r="E2115" s="248">
        <v>0.04</v>
      </c>
      <c r="F2115" s="137" t="s">
        <v>8808</v>
      </c>
    </row>
    <row r="2116" spans="2:6">
      <c r="B2116" s="179">
        <v>45125.640972222223</v>
      </c>
      <c r="C2116" s="248">
        <v>3</v>
      </c>
      <c r="D2116" s="248">
        <v>2.99</v>
      </c>
      <c r="E2116" s="248">
        <v>0.01</v>
      </c>
      <c r="F2116" s="137" t="s">
        <v>9323</v>
      </c>
    </row>
    <row r="2117" spans="2:6">
      <c r="B2117" s="179">
        <v>45125.642361111109</v>
      </c>
      <c r="C2117" s="248">
        <v>1</v>
      </c>
      <c r="D2117" s="248">
        <v>1</v>
      </c>
      <c r="E2117" s="248">
        <v>0</v>
      </c>
      <c r="F2117" s="137" t="s">
        <v>8582</v>
      </c>
    </row>
    <row r="2118" spans="2:6">
      <c r="B2118" s="179">
        <v>45125.644444444442</v>
      </c>
      <c r="C2118" s="248">
        <v>1</v>
      </c>
      <c r="D2118" s="248">
        <v>1</v>
      </c>
      <c r="E2118" s="248">
        <v>0</v>
      </c>
      <c r="F2118" s="137" t="s">
        <v>9398</v>
      </c>
    </row>
    <row r="2119" spans="2:6">
      <c r="B2119" s="179">
        <v>45125.645138888889</v>
      </c>
      <c r="C2119" s="248">
        <v>500</v>
      </c>
      <c r="D2119" s="248">
        <v>498.25</v>
      </c>
      <c r="E2119" s="248">
        <v>1.75</v>
      </c>
      <c r="F2119" s="137" t="s">
        <v>8617</v>
      </c>
    </row>
    <row r="2120" spans="2:6">
      <c r="B2120" s="179">
        <v>45125.645833333336</v>
      </c>
      <c r="C2120" s="248">
        <v>1000</v>
      </c>
      <c r="D2120" s="248">
        <v>996.5</v>
      </c>
      <c r="E2120" s="248">
        <v>3.5</v>
      </c>
      <c r="F2120" s="137" t="s">
        <v>9399</v>
      </c>
    </row>
    <row r="2121" spans="2:6">
      <c r="B2121" s="179">
        <v>45125.645833333336</v>
      </c>
      <c r="C2121" s="248">
        <v>1</v>
      </c>
      <c r="D2121" s="248">
        <v>1</v>
      </c>
      <c r="E2121" s="248">
        <v>0</v>
      </c>
      <c r="F2121" s="137" t="s">
        <v>9323</v>
      </c>
    </row>
    <row r="2122" spans="2:6">
      <c r="B2122" s="179">
        <v>45125.648611111108</v>
      </c>
      <c r="C2122" s="248">
        <v>1</v>
      </c>
      <c r="D2122" s="248">
        <v>1</v>
      </c>
      <c r="E2122" s="248">
        <v>0</v>
      </c>
      <c r="F2122" s="137" t="s">
        <v>8582</v>
      </c>
    </row>
    <row r="2123" spans="2:6">
      <c r="B2123" s="179">
        <v>45125.649305555555</v>
      </c>
      <c r="C2123" s="248">
        <v>554.07000000000005</v>
      </c>
      <c r="D2123" s="248">
        <v>552.13</v>
      </c>
      <c r="E2123" s="248">
        <v>1.94</v>
      </c>
      <c r="F2123" s="137" t="s">
        <v>8603</v>
      </c>
    </row>
    <row r="2124" spans="2:6">
      <c r="B2124" s="179">
        <v>45125.650694444441</v>
      </c>
      <c r="C2124" s="248">
        <v>100</v>
      </c>
      <c r="D2124" s="248">
        <v>99.65</v>
      </c>
      <c r="E2124" s="248">
        <v>0.35</v>
      </c>
      <c r="F2124" s="137" t="s">
        <v>9400</v>
      </c>
    </row>
    <row r="2125" spans="2:6">
      <c r="B2125" s="179">
        <v>45125.651388888888</v>
      </c>
      <c r="C2125" s="248">
        <v>4</v>
      </c>
      <c r="D2125" s="248">
        <v>3.99</v>
      </c>
      <c r="E2125" s="248">
        <v>0.01</v>
      </c>
      <c r="F2125" s="137" t="s">
        <v>9323</v>
      </c>
    </row>
    <row r="2126" spans="2:6">
      <c r="B2126" s="179">
        <v>45125.662499999999</v>
      </c>
      <c r="C2126" s="248">
        <v>2000</v>
      </c>
      <c r="D2126" s="248">
        <v>1993</v>
      </c>
      <c r="E2126" s="248">
        <v>7</v>
      </c>
      <c r="F2126" s="137" t="s">
        <v>9401</v>
      </c>
    </row>
    <row r="2127" spans="2:6">
      <c r="B2127" s="179">
        <v>45125.663888888892</v>
      </c>
      <c r="C2127" s="248">
        <v>1</v>
      </c>
      <c r="D2127" s="248">
        <v>1</v>
      </c>
      <c r="E2127" s="248">
        <v>0</v>
      </c>
      <c r="F2127" s="137" t="s">
        <v>8582</v>
      </c>
    </row>
    <row r="2128" spans="2:6">
      <c r="B2128" s="179">
        <v>45125.665277777778</v>
      </c>
      <c r="C2128" s="248">
        <v>1</v>
      </c>
      <c r="D2128" s="248">
        <v>1</v>
      </c>
      <c r="E2128" s="248">
        <v>0</v>
      </c>
      <c r="F2128" s="137" t="s">
        <v>8582</v>
      </c>
    </row>
    <row r="2129" spans="2:6">
      <c r="B2129" s="179">
        <v>45125.665972222225</v>
      </c>
      <c r="C2129" s="248">
        <v>1</v>
      </c>
      <c r="D2129" s="248">
        <v>1</v>
      </c>
      <c r="E2129" s="248">
        <v>0</v>
      </c>
      <c r="F2129" s="137" t="s">
        <v>8582</v>
      </c>
    </row>
    <row r="2130" spans="2:6">
      <c r="B2130" s="179">
        <v>45125.667361111111</v>
      </c>
      <c r="C2130" s="248">
        <v>1</v>
      </c>
      <c r="D2130" s="248">
        <v>1</v>
      </c>
      <c r="E2130" s="248">
        <v>0</v>
      </c>
      <c r="F2130" s="137" t="s">
        <v>8582</v>
      </c>
    </row>
    <row r="2131" spans="2:6">
      <c r="B2131" s="179">
        <v>45125.668749999997</v>
      </c>
      <c r="C2131" s="248">
        <v>300</v>
      </c>
      <c r="D2131" s="248">
        <v>298.95</v>
      </c>
      <c r="E2131" s="248">
        <v>1.05</v>
      </c>
      <c r="F2131" s="137" t="s">
        <v>8976</v>
      </c>
    </row>
    <row r="2132" spans="2:6">
      <c r="B2132" s="179">
        <v>45125.669444444444</v>
      </c>
      <c r="C2132" s="248">
        <v>1</v>
      </c>
      <c r="D2132" s="248">
        <v>1</v>
      </c>
      <c r="E2132" s="248">
        <v>0</v>
      </c>
      <c r="F2132" s="137" t="s">
        <v>8582</v>
      </c>
    </row>
    <row r="2133" spans="2:6">
      <c r="B2133" s="179">
        <v>45125.669444444444</v>
      </c>
      <c r="C2133" s="248">
        <v>1000</v>
      </c>
      <c r="D2133" s="248">
        <v>975</v>
      </c>
      <c r="E2133" s="248">
        <v>25</v>
      </c>
      <c r="F2133" s="137" t="s">
        <v>9402</v>
      </c>
    </row>
    <row r="2134" spans="2:6">
      <c r="B2134" s="179">
        <v>45125.67083333333</v>
      </c>
      <c r="C2134" s="248">
        <v>1</v>
      </c>
      <c r="D2134" s="248">
        <v>1</v>
      </c>
      <c r="E2134" s="248">
        <v>0</v>
      </c>
      <c r="F2134" s="137" t="s">
        <v>8582</v>
      </c>
    </row>
    <row r="2135" spans="2:6">
      <c r="B2135" s="179">
        <v>45125.671527777777</v>
      </c>
      <c r="C2135" s="248">
        <v>1</v>
      </c>
      <c r="D2135" s="248">
        <v>1</v>
      </c>
      <c r="E2135" s="248">
        <v>0</v>
      </c>
      <c r="F2135" s="137" t="s">
        <v>8582</v>
      </c>
    </row>
    <row r="2136" spans="2:6">
      <c r="B2136" s="179">
        <v>45125.671527777777</v>
      </c>
      <c r="C2136" s="248">
        <v>25</v>
      </c>
      <c r="D2136" s="248">
        <v>24.91</v>
      </c>
      <c r="E2136" s="248">
        <v>0.09</v>
      </c>
      <c r="F2136" s="137" t="s">
        <v>9219</v>
      </c>
    </row>
    <row r="2137" spans="2:6">
      <c r="B2137" s="179">
        <v>45125.672222222223</v>
      </c>
      <c r="C2137" s="248">
        <v>1</v>
      </c>
      <c r="D2137" s="248">
        <v>1</v>
      </c>
      <c r="E2137" s="248">
        <v>0</v>
      </c>
      <c r="F2137" s="137" t="s">
        <v>8582</v>
      </c>
    </row>
    <row r="2138" spans="2:6">
      <c r="B2138" s="179">
        <v>45125.67291666667</v>
      </c>
      <c r="C2138" s="248">
        <v>1</v>
      </c>
      <c r="D2138" s="248">
        <v>1</v>
      </c>
      <c r="E2138" s="248">
        <v>0</v>
      </c>
      <c r="F2138" s="137" t="s">
        <v>8582</v>
      </c>
    </row>
    <row r="2139" spans="2:6">
      <c r="B2139" s="179">
        <v>45125.673611111109</v>
      </c>
      <c r="C2139" s="248">
        <v>1</v>
      </c>
      <c r="D2139" s="248">
        <v>1</v>
      </c>
      <c r="E2139" s="248">
        <v>0</v>
      </c>
      <c r="F2139" s="137" t="s">
        <v>8582</v>
      </c>
    </row>
    <row r="2140" spans="2:6">
      <c r="B2140" s="179">
        <v>45125.674305555556</v>
      </c>
      <c r="C2140" s="248">
        <v>50</v>
      </c>
      <c r="D2140" s="248">
        <v>49.82</v>
      </c>
      <c r="E2140" s="248">
        <v>0.18</v>
      </c>
      <c r="F2140" s="137" t="s">
        <v>9403</v>
      </c>
    </row>
    <row r="2141" spans="2:6">
      <c r="B2141" s="179">
        <v>45125.675000000003</v>
      </c>
      <c r="C2141" s="248">
        <v>5</v>
      </c>
      <c r="D2141" s="248">
        <v>4.9800000000000004</v>
      </c>
      <c r="E2141" s="248">
        <v>0.02</v>
      </c>
      <c r="F2141" s="137" t="s">
        <v>9404</v>
      </c>
    </row>
    <row r="2142" spans="2:6">
      <c r="B2142" s="179">
        <v>45125.675694444442</v>
      </c>
      <c r="C2142" s="248">
        <v>1</v>
      </c>
      <c r="D2142" s="248">
        <v>1</v>
      </c>
      <c r="E2142" s="248">
        <v>0</v>
      </c>
      <c r="F2142" s="137" t="s">
        <v>8582</v>
      </c>
    </row>
    <row r="2143" spans="2:6">
      <c r="B2143" s="179">
        <v>45125.675694444442</v>
      </c>
      <c r="C2143" s="248">
        <v>1</v>
      </c>
      <c r="D2143" s="248">
        <v>1</v>
      </c>
      <c r="E2143" s="248">
        <v>0</v>
      </c>
      <c r="F2143" s="137" t="s">
        <v>8582</v>
      </c>
    </row>
    <row r="2144" spans="2:6">
      <c r="B2144" s="179">
        <v>45125.676388888889</v>
      </c>
      <c r="C2144" s="248">
        <v>1</v>
      </c>
      <c r="D2144" s="248">
        <v>1</v>
      </c>
      <c r="E2144" s="248">
        <v>0</v>
      </c>
      <c r="F2144" s="137" t="s">
        <v>8582</v>
      </c>
    </row>
    <row r="2145" spans="2:6">
      <c r="B2145" s="179">
        <v>45125.677777777775</v>
      </c>
      <c r="C2145" s="248">
        <v>5000</v>
      </c>
      <c r="D2145" s="248">
        <v>4982.5</v>
      </c>
      <c r="E2145" s="248">
        <v>17.5</v>
      </c>
      <c r="F2145" s="137" t="s">
        <v>9405</v>
      </c>
    </row>
    <row r="2146" spans="2:6">
      <c r="B2146" s="179">
        <v>45125.679861111108</v>
      </c>
      <c r="C2146" s="248">
        <v>50</v>
      </c>
      <c r="D2146" s="248">
        <v>49.82</v>
      </c>
      <c r="E2146" s="248">
        <v>0.18</v>
      </c>
      <c r="F2146" s="137" t="s">
        <v>9406</v>
      </c>
    </row>
    <row r="2147" spans="2:6">
      <c r="B2147" s="179">
        <v>45125.680555555555</v>
      </c>
      <c r="C2147" s="248">
        <v>100</v>
      </c>
      <c r="D2147" s="248">
        <v>99.65</v>
      </c>
      <c r="E2147" s="248">
        <v>0.35</v>
      </c>
      <c r="F2147" s="137" t="s">
        <v>9407</v>
      </c>
    </row>
    <row r="2148" spans="2:6">
      <c r="B2148" s="179">
        <v>45125.681250000001</v>
      </c>
      <c r="C2148" s="248">
        <v>300</v>
      </c>
      <c r="D2148" s="248">
        <v>298.95</v>
      </c>
      <c r="E2148" s="248">
        <v>1.05</v>
      </c>
      <c r="F2148" s="137" t="s">
        <v>9408</v>
      </c>
    </row>
    <row r="2149" spans="2:6">
      <c r="B2149" s="179">
        <v>45125.682638888888</v>
      </c>
      <c r="C2149" s="248">
        <v>500</v>
      </c>
      <c r="D2149" s="248">
        <v>498.25</v>
      </c>
      <c r="E2149" s="248">
        <v>1.75</v>
      </c>
      <c r="F2149" s="137" t="s">
        <v>9409</v>
      </c>
    </row>
    <row r="2150" spans="2:6">
      <c r="B2150" s="179">
        <v>45125.686111111114</v>
      </c>
      <c r="C2150" s="248">
        <v>100</v>
      </c>
      <c r="D2150" s="248">
        <v>99.65</v>
      </c>
      <c r="E2150" s="248">
        <v>0.35</v>
      </c>
      <c r="F2150" s="137" t="s">
        <v>9410</v>
      </c>
    </row>
    <row r="2151" spans="2:6">
      <c r="B2151" s="179">
        <v>45125.688194444447</v>
      </c>
      <c r="C2151" s="248">
        <v>1</v>
      </c>
      <c r="D2151" s="248">
        <v>1</v>
      </c>
      <c r="E2151" s="248">
        <v>0</v>
      </c>
      <c r="F2151" s="137" t="s">
        <v>9323</v>
      </c>
    </row>
    <row r="2152" spans="2:6">
      <c r="B2152" s="179">
        <v>45125.69027777778</v>
      </c>
      <c r="C2152" s="248">
        <v>400</v>
      </c>
      <c r="D2152" s="248">
        <v>398.6</v>
      </c>
      <c r="E2152" s="248">
        <v>1.4</v>
      </c>
      <c r="F2152" s="137" t="s">
        <v>9411</v>
      </c>
    </row>
    <row r="2153" spans="2:6">
      <c r="B2153" s="179">
        <v>45125.690972222219</v>
      </c>
      <c r="C2153" s="248">
        <v>100</v>
      </c>
      <c r="D2153" s="248">
        <v>99.65</v>
      </c>
      <c r="E2153" s="248">
        <v>0.35</v>
      </c>
      <c r="F2153" s="137" t="s">
        <v>9411</v>
      </c>
    </row>
    <row r="2154" spans="2:6">
      <c r="B2154" s="179">
        <v>45125.691666666666</v>
      </c>
      <c r="C2154" s="248">
        <v>500</v>
      </c>
      <c r="D2154" s="248">
        <v>498.25</v>
      </c>
      <c r="E2154" s="248">
        <v>1.75</v>
      </c>
      <c r="F2154" s="137" t="s">
        <v>8788</v>
      </c>
    </row>
    <row r="2155" spans="2:6">
      <c r="B2155" s="179">
        <v>45125.697916666664</v>
      </c>
      <c r="C2155" s="248">
        <v>300</v>
      </c>
      <c r="D2155" s="248">
        <v>298.95</v>
      </c>
      <c r="E2155" s="248">
        <v>1.05</v>
      </c>
      <c r="F2155" s="137" t="s">
        <v>9412</v>
      </c>
    </row>
    <row r="2156" spans="2:6">
      <c r="B2156" s="179">
        <v>45125.699305555558</v>
      </c>
      <c r="C2156" s="248">
        <v>1</v>
      </c>
      <c r="D2156" s="248">
        <v>1</v>
      </c>
      <c r="E2156" s="248">
        <v>0</v>
      </c>
      <c r="F2156" s="137" t="s">
        <v>8582</v>
      </c>
    </row>
    <row r="2157" spans="2:6">
      <c r="B2157" s="179">
        <v>45125.705555555556</v>
      </c>
      <c r="C2157" s="248">
        <v>1000</v>
      </c>
      <c r="D2157" s="248">
        <v>996.5</v>
      </c>
      <c r="E2157" s="248">
        <v>3.5</v>
      </c>
      <c r="F2157" s="137" t="s">
        <v>9413</v>
      </c>
    </row>
    <row r="2158" spans="2:6">
      <c r="B2158" s="179">
        <v>45125.706944444442</v>
      </c>
      <c r="C2158" s="248">
        <v>100</v>
      </c>
      <c r="D2158" s="248">
        <v>99.65</v>
      </c>
      <c r="E2158" s="248">
        <v>0.35</v>
      </c>
      <c r="F2158" s="137" t="s">
        <v>9414</v>
      </c>
    </row>
    <row r="2159" spans="2:6">
      <c r="B2159" s="179">
        <v>45125.709722222222</v>
      </c>
      <c r="C2159" s="248">
        <v>5</v>
      </c>
      <c r="D2159" s="248">
        <v>4.9800000000000004</v>
      </c>
      <c r="E2159" s="248">
        <v>0.02</v>
      </c>
      <c r="F2159" s="137" t="s">
        <v>9323</v>
      </c>
    </row>
    <row r="2160" spans="2:6">
      <c r="B2160" s="179">
        <v>45125.711805555555</v>
      </c>
      <c r="C2160" s="248">
        <v>2000</v>
      </c>
      <c r="D2160" s="248">
        <v>1993</v>
      </c>
      <c r="E2160" s="248">
        <v>7</v>
      </c>
      <c r="F2160" s="137" t="s">
        <v>9415</v>
      </c>
    </row>
    <row r="2161" spans="2:6">
      <c r="B2161" s="179">
        <v>45125.712500000001</v>
      </c>
      <c r="C2161" s="248">
        <v>2.69</v>
      </c>
      <c r="D2161" s="248">
        <v>2.68</v>
      </c>
      <c r="E2161" s="248">
        <v>0.01</v>
      </c>
      <c r="F2161" s="137" t="s">
        <v>9416</v>
      </c>
    </row>
    <row r="2162" spans="2:6">
      <c r="B2162" s="179">
        <v>45125.713194444441</v>
      </c>
      <c r="C2162" s="248">
        <v>10</v>
      </c>
      <c r="D2162" s="248">
        <v>9.9600000000000009</v>
      </c>
      <c r="E2162" s="248">
        <v>0.04</v>
      </c>
      <c r="F2162" s="137" t="s">
        <v>9334</v>
      </c>
    </row>
    <row r="2163" spans="2:6">
      <c r="B2163" s="179">
        <v>45125.715277777781</v>
      </c>
      <c r="C2163" s="248">
        <v>5000</v>
      </c>
      <c r="D2163" s="248">
        <v>4982.5</v>
      </c>
      <c r="E2163" s="248">
        <v>17.5</v>
      </c>
      <c r="F2163" s="137" t="s">
        <v>9417</v>
      </c>
    </row>
    <row r="2164" spans="2:6">
      <c r="B2164" s="179">
        <v>45125.718055555553</v>
      </c>
      <c r="C2164" s="248">
        <v>500</v>
      </c>
      <c r="D2164" s="248">
        <v>498.25</v>
      </c>
      <c r="E2164" s="248">
        <v>1.75</v>
      </c>
      <c r="F2164" s="137" t="s">
        <v>9418</v>
      </c>
    </row>
    <row r="2165" spans="2:6">
      <c r="B2165" s="179">
        <v>45125.719444444447</v>
      </c>
      <c r="C2165" s="248">
        <v>500</v>
      </c>
      <c r="D2165" s="248">
        <v>498.25</v>
      </c>
      <c r="E2165" s="248">
        <v>1.75</v>
      </c>
      <c r="F2165" s="137" t="s">
        <v>9418</v>
      </c>
    </row>
    <row r="2166" spans="2:6">
      <c r="B2166" s="179">
        <v>45125.720833333333</v>
      </c>
      <c r="C2166" s="248">
        <v>100</v>
      </c>
      <c r="D2166" s="248">
        <v>99.65</v>
      </c>
      <c r="E2166" s="248">
        <v>0.35</v>
      </c>
      <c r="F2166" s="137" t="s">
        <v>9418</v>
      </c>
    </row>
    <row r="2167" spans="2:6">
      <c r="B2167" s="179">
        <v>45125.722222222219</v>
      </c>
      <c r="C2167" s="248">
        <v>100</v>
      </c>
      <c r="D2167" s="248">
        <v>99.65</v>
      </c>
      <c r="E2167" s="248">
        <v>0.35</v>
      </c>
      <c r="F2167" s="137" t="s">
        <v>9418</v>
      </c>
    </row>
    <row r="2168" spans="2:6">
      <c r="B2168" s="179">
        <v>45125.722222222219</v>
      </c>
      <c r="C2168" s="248">
        <v>200</v>
      </c>
      <c r="D2168" s="248">
        <v>199.3</v>
      </c>
      <c r="E2168" s="248">
        <v>0.7</v>
      </c>
      <c r="F2168" s="137" t="s">
        <v>9419</v>
      </c>
    </row>
    <row r="2169" spans="2:6">
      <c r="B2169" s="179">
        <v>45125.722222222219</v>
      </c>
      <c r="C2169" s="248">
        <v>100</v>
      </c>
      <c r="D2169" s="248">
        <v>99.65</v>
      </c>
      <c r="E2169" s="248">
        <v>0.35</v>
      </c>
      <c r="F2169" s="137" t="s">
        <v>9418</v>
      </c>
    </row>
    <row r="2170" spans="2:6">
      <c r="B2170" s="179">
        <v>45125.723611111112</v>
      </c>
      <c r="C2170" s="248">
        <v>100</v>
      </c>
      <c r="D2170" s="248">
        <v>99.65</v>
      </c>
      <c r="E2170" s="248">
        <v>0.35</v>
      </c>
      <c r="F2170" s="137" t="s">
        <v>9418</v>
      </c>
    </row>
    <row r="2171" spans="2:6">
      <c r="B2171" s="179">
        <v>45125.731249999997</v>
      </c>
      <c r="C2171" s="248">
        <v>40</v>
      </c>
      <c r="D2171" s="248">
        <v>39.86</v>
      </c>
      <c r="E2171" s="248">
        <v>0.14000000000000001</v>
      </c>
      <c r="F2171" s="137" t="s">
        <v>8863</v>
      </c>
    </row>
    <row r="2172" spans="2:6">
      <c r="B2172" s="179">
        <v>45125.731944444444</v>
      </c>
      <c r="C2172" s="248">
        <v>29</v>
      </c>
      <c r="D2172" s="248">
        <v>28.9</v>
      </c>
      <c r="E2172" s="248">
        <v>0.1</v>
      </c>
      <c r="F2172" s="137" t="s">
        <v>8863</v>
      </c>
    </row>
    <row r="2173" spans="2:6">
      <c r="B2173" s="179">
        <v>45125.73333333333</v>
      </c>
      <c r="C2173" s="248">
        <v>500</v>
      </c>
      <c r="D2173" s="248">
        <v>498.25</v>
      </c>
      <c r="E2173" s="248">
        <v>1.75</v>
      </c>
      <c r="F2173" s="137" t="s">
        <v>9420</v>
      </c>
    </row>
    <row r="2174" spans="2:6">
      <c r="B2174" s="179">
        <v>45125.744444444441</v>
      </c>
      <c r="C2174" s="248">
        <v>1000</v>
      </c>
      <c r="D2174" s="248">
        <v>996.5</v>
      </c>
      <c r="E2174" s="248">
        <v>3.5</v>
      </c>
      <c r="F2174" s="137" t="s">
        <v>9421</v>
      </c>
    </row>
    <row r="2175" spans="2:6">
      <c r="B2175" s="179">
        <v>45125.745833333334</v>
      </c>
      <c r="C2175" s="248">
        <v>100</v>
      </c>
      <c r="D2175" s="248">
        <v>99.65</v>
      </c>
      <c r="E2175" s="248">
        <v>0.35</v>
      </c>
      <c r="F2175" s="137" t="s">
        <v>9418</v>
      </c>
    </row>
    <row r="2176" spans="2:6">
      <c r="B2176" s="179">
        <v>45125.747916666667</v>
      </c>
      <c r="C2176" s="248">
        <v>50</v>
      </c>
      <c r="D2176" s="248">
        <v>49.82</v>
      </c>
      <c r="E2176" s="248">
        <v>0.18</v>
      </c>
      <c r="F2176" s="137" t="s">
        <v>9418</v>
      </c>
    </row>
    <row r="2177" spans="2:6">
      <c r="B2177" s="179">
        <v>45125.749305555553</v>
      </c>
      <c r="C2177" s="248">
        <v>5</v>
      </c>
      <c r="D2177" s="248">
        <v>4.9800000000000004</v>
      </c>
      <c r="E2177" s="248">
        <v>0.02</v>
      </c>
      <c r="F2177" s="137" t="s">
        <v>9422</v>
      </c>
    </row>
    <row r="2178" spans="2:6">
      <c r="B2178" s="179">
        <v>45125.749305555553</v>
      </c>
      <c r="C2178" s="248">
        <v>1000</v>
      </c>
      <c r="D2178" s="248">
        <v>996.5</v>
      </c>
      <c r="E2178" s="248">
        <v>3.5</v>
      </c>
      <c r="F2178" s="137" t="s">
        <v>9423</v>
      </c>
    </row>
    <row r="2179" spans="2:6">
      <c r="B2179" s="179">
        <v>45125.765277777777</v>
      </c>
      <c r="C2179" s="248">
        <v>300</v>
      </c>
      <c r="D2179" s="248">
        <v>298.95</v>
      </c>
      <c r="E2179" s="248">
        <v>1.05</v>
      </c>
      <c r="F2179" s="137" t="s">
        <v>9424</v>
      </c>
    </row>
    <row r="2180" spans="2:6">
      <c r="B2180" s="179">
        <v>45125.768055555556</v>
      </c>
      <c r="C2180" s="248">
        <v>5000</v>
      </c>
      <c r="D2180" s="248">
        <v>4982.5</v>
      </c>
      <c r="E2180" s="248">
        <v>17.5</v>
      </c>
      <c r="F2180" s="137" t="s">
        <v>9425</v>
      </c>
    </row>
    <row r="2181" spans="2:6">
      <c r="B2181" s="179">
        <v>45125.770833333336</v>
      </c>
      <c r="C2181" s="248">
        <v>1000</v>
      </c>
      <c r="D2181" s="248">
        <v>996.5</v>
      </c>
      <c r="E2181" s="248">
        <v>3.5</v>
      </c>
      <c r="F2181" s="137" t="s">
        <v>9056</v>
      </c>
    </row>
    <row r="2182" spans="2:6">
      <c r="B2182" s="179">
        <v>45125.791666666664</v>
      </c>
      <c r="C2182" s="248">
        <v>500</v>
      </c>
      <c r="D2182" s="248">
        <v>498.25</v>
      </c>
      <c r="E2182" s="248">
        <v>1.75</v>
      </c>
      <c r="F2182" s="137" t="s">
        <v>8499</v>
      </c>
    </row>
    <row r="2183" spans="2:6">
      <c r="B2183" s="179">
        <v>45125.794444444444</v>
      </c>
      <c r="C2183" s="248">
        <v>1000</v>
      </c>
      <c r="D2183" s="248">
        <v>996.5</v>
      </c>
      <c r="E2183" s="248">
        <v>3.5</v>
      </c>
      <c r="F2183" s="137" t="s">
        <v>9426</v>
      </c>
    </row>
    <row r="2184" spans="2:6">
      <c r="B2184" s="179">
        <v>45125.809027777781</v>
      </c>
      <c r="C2184" s="248">
        <v>3000</v>
      </c>
      <c r="D2184" s="248">
        <v>2989.5</v>
      </c>
      <c r="E2184" s="248">
        <v>10.5</v>
      </c>
      <c r="F2184" s="137" t="s">
        <v>8756</v>
      </c>
    </row>
    <row r="2185" spans="2:6">
      <c r="B2185" s="179">
        <v>45125.813194444447</v>
      </c>
      <c r="C2185" s="248">
        <v>1240</v>
      </c>
      <c r="D2185" s="248">
        <v>1235.6600000000001</v>
      </c>
      <c r="E2185" s="248">
        <v>4.34</v>
      </c>
      <c r="F2185" s="137" t="s">
        <v>9266</v>
      </c>
    </row>
    <row r="2186" spans="2:6">
      <c r="B2186" s="179">
        <v>45125.816666666666</v>
      </c>
      <c r="C2186" s="248">
        <v>100</v>
      </c>
      <c r="D2186" s="248">
        <v>99.65</v>
      </c>
      <c r="E2186" s="248">
        <v>0.35</v>
      </c>
      <c r="F2186" s="137" t="s">
        <v>9016</v>
      </c>
    </row>
    <row r="2187" spans="2:6">
      <c r="B2187" s="179">
        <v>45125.834027777775</v>
      </c>
      <c r="C2187" s="248">
        <v>200</v>
      </c>
      <c r="D2187" s="248">
        <v>199.3</v>
      </c>
      <c r="E2187" s="248">
        <v>0.7</v>
      </c>
      <c r="F2187" s="137" t="s">
        <v>8759</v>
      </c>
    </row>
    <row r="2188" spans="2:6">
      <c r="B2188" s="179">
        <v>45125.836111111108</v>
      </c>
      <c r="C2188" s="248">
        <v>1000</v>
      </c>
      <c r="D2188" s="248">
        <v>996.5</v>
      </c>
      <c r="E2188" s="248">
        <v>3.5</v>
      </c>
      <c r="F2188" s="137" t="s">
        <v>9427</v>
      </c>
    </row>
    <row r="2189" spans="2:6">
      <c r="B2189" s="179">
        <v>45125.838888888888</v>
      </c>
      <c r="C2189" s="248">
        <v>50</v>
      </c>
      <c r="D2189" s="248">
        <v>49.82</v>
      </c>
      <c r="E2189" s="248">
        <v>0.18</v>
      </c>
      <c r="F2189" s="137" t="s">
        <v>9428</v>
      </c>
    </row>
    <row r="2190" spans="2:6">
      <c r="B2190" s="179">
        <v>45125.840277777781</v>
      </c>
      <c r="C2190" s="248">
        <v>300</v>
      </c>
      <c r="D2190" s="248">
        <v>298.95</v>
      </c>
      <c r="E2190" s="248">
        <v>1.05</v>
      </c>
      <c r="F2190" s="137" t="s">
        <v>9024</v>
      </c>
    </row>
    <row r="2191" spans="2:6">
      <c r="B2191" s="179">
        <v>45125.845138888886</v>
      </c>
      <c r="C2191" s="248">
        <v>600</v>
      </c>
      <c r="D2191" s="248">
        <v>597.9</v>
      </c>
      <c r="E2191" s="248">
        <v>2.1</v>
      </c>
      <c r="F2191" s="137" t="s">
        <v>9429</v>
      </c>
    </row>
    <row r="2192" spans="2:6">
      <c r="B2192" s="179">
        <v>45125.854166666664</v>
      </c>
      <c r="C2192" s="248">
        <v>1000</v>
      </c>
      <c r="D2192" s="248">
        <v>996.5</v>
      </c>
      <c r="E2192" s="248">
        <v>3.5</v>
      </c>
      <c r="F2192" s="137" t="s">
        <v>8718</v>
      </c>
    </row>
    <row r="2193" spans="2:6">
      <c r="B2193" s="179">
        <v>45125.882638888892</v>
      </c>
      <c r="C2193" s="248">
        <v>2</v>
      </c>
      <c r="D2193" s="248">
        <v>1.99</v>
      </c>
      <c r="E2193" s="248">
        <v>0.01</v>
      </c>
      <c r="F2193" s="137" t="s">
        <v>8642</v>
      </c>
    </row>
    <row r="2194" spans="2:6">
      <c r="B2194" s="179">
        <v>45125.886805555558</v>
      </c>
      <c r="C2194" s="248">
        <v>500</v>
      </c>
      <c r="D2194" s="248">
        <v>498.25</v>
      </c>
      <c r="E2194" s="248">
        <v>1.75</v>
      </c>
      <c r="F2194" s="137" t="s">
        <v>9430</v>
      </c>
    </row>
    <row r="2195" spans="2:6">
      <c r="B2195" s="179">
        <v>45125.925000000003</v>
      </c>
      <c r="C2195" s="248">
        <v>1000</v>
      </c>
      <c r="D2195" s="248">
        <v>996.5</v>
      </c>
      <c r="E2195" s="248">
        <v>3.5</v>
      </c>
      <c r="F2195" s="137" t="s">
        <v>9431</v>
      </c>
    </row>
    <row r="2196" spans="2:6">
      <c r="B2196" s="179">
        <v>45125.929861111108</v>
      </c>
      <c r="C2196" s="248">
        <v>7777</v>
      </c>
      <c r="D2196" s="248">
        <v>7749.78</v>
      </c>
      <c r="E2196" s="248">
        <v>27.22</v>
      </c>
      <c r="F2196" s="137" t="s">
        <v>8693</v>
      </c>
    </row>
    <row r="2197" spans="2:6">
      <c r="B2197" s="179">
        <v>45125.938888888886</v>
      </c>
      <c r="C2197" s="248">
        <v>100</v>
      </c>
      <c r="D2197" s="248">
        <v>97.5</v>
      </c>
      <c r="E2197" s="248">
        <v>2.5</v>
      </c>
      <c r="F2197" s="137" t="s">
        <v>9432</v>
      </c>
    </row>
    <row r="2198" spans="2:6">
      <c r="B2198" s="179">
        <v>45125.945138888892</v>
      </c>
      <c r="C2198" s="248">
        <v>500</v>
      </c>
      <c r="D2198" s="248">
        <v>498.25</v>
      </c>
      <c r="E2198" s="248">
        <v>1.75</v>
      </c>
      <c r="F2198" s="137" t="s">
        <v>8529</v>
      </c>
    </row>
    <row r="2199" spans="2:6">
      <c r="B2199" s="179">
        <v>45125.956944444442</v>
      </c>
      <c r="C2199" s="248">
        <v>1</v>
      </c>
      <c r="D2199" s="248">
        <v>1</v>
      </c>
      <c r="E2199" s="248">
        <v>0</v>
      </c>
      <c r="F2199" s="137" t="s">
        <v>8582</v>
      </c>
    </row>
    <row r="2200" spans="2:6">
      <c r="B2200" s="179">
        <v>45125.970138888886</v>
      </c>
      <c r="C2200" s="248">
        <v>1</v>
      </c>
      <c r="D2200" s="248">
        <v>1</v>
      </c>
      <c r="E2200" s="248">
        <v>0</v>
      </c>
      <c r="F2200" s="137" t="s">
        <v>8582</v>
      </c>
    </row>
    <row r="2201" spans="2:6">
      <c r="B2201" s="179">
        <v>45125.974999999999</v>
      </c>
      <c r="C2201" s="248">
        <v>1</v>
      </c>
      <c r="D2201" s="248">
        <v>1</v>
      </c>
      <c r="E2201" s="248">
        <v>0</v>
      </c>
      <c r="F2201" s="137" t="s">
        <v>8582</v>
      </c>
    </row>
    <row r="2202" spans="2:6">
      <c r="B2202" s="179">
        <v>45125.984027777777</v>
      </c>
      <c r="C2202" s="248">
        <v>1000</v>
      </c>
      <c r="D2202" s="248">
        <v>996.5</v>
      </c>
      <c r="E2202" s="248">
        <v>3.5</v>
      </c>
      <c r="F2202" s="137" t="s">
        <v>9086</v>
      </c>
    </row>
    <row r="2203" spans="2:6">
      <c r="B2203" s="179">
        <v>45126.004861111112</v>
      </c>
      <c r="C2203" s="248">
        <v>5</v>
      </c>
      <c r="D2203" s="248">
        <v>4.9800000000000004</v>
      </c>
      <c r="E2203" s="248">
        <v>0.02</v>
      </c>
      <c r="F2203" s="137" t="s">
        <v>9361</v>
      </c>
    </row>
    <row r="2204" spans="2:6">
      <c r="B2204" s="179">
        <v>45126.011111111111</v>
      </c>
      <c r="C2204" s="248">
        <v>6</v>
      </c>
      <c r="D2204" s="248">
        <v>5.98</v>
      </c>
      <c r="E2204" s="248">
        <v>0.02</v>
      </c>
      <c r="F2204" s="137" t="s">
        <v>9361</v>
      </c>
    </row>
    <row r="2205" spans="2:6">
      <c r="B2205" s="179">
        <v>45126.026388888888</v>
      </c>
      <c r="C2205" s="248">
        <v>100</v>
      </c>
      <c r="D2205" s="248">
        <v>99.65</v>
      </c>
      <c r="E2205" s="248">
        <v>0.35</v>
      </c>
      <c r="F2205" s="137" t="s">
        <v>9433</v>
      </c>
    </row>
    <row r="2206" spans="2:6">
      <c r="B2206" s="179">
        <v>45126.054166666669</v>
      </c>
      <c r="C2206" s="248">
        <v>5</v>
      </c>
      <c r="D2206" s="248">
        <v>4.9800000000000004</v>
      </c>
      <c r="E2206" s="248">
        <v>0.02</v>
      </c>
      <c r="F2206" s="137" t="s">
        <v>9164</v>
      </c>
    </row>
    <row r="2207" spans="2:6">
      <c r="B2207" s="179">
        <v>45126.058333333334</v>
      </c>
      <c r="C2207" s="248">
        <v>100</v>
      </c>
      <c r="D2207" s="248">
        <v>99.65</v>
      </c>
      <c r="E2207" s="248">
        <v>0.35</v>
      </c>
      <c r="F2207" s="137" t="s">
        <v>9433</v>
      </c>
    </row>
    <row r="2208" spans="2:6">
      <c r="B2208" s="179">
        <v>45126.081250000003</v>
      </c>
      <c r="C2208" s="248">
        <v>300</v>
      </c>
      <c r="D2208" s="248">
        <v>298.95</v>
      </c>
      <c r="E2208" s="248">
        <v>1.05</v>
      </c>
      <c r="F2208" s="137" t="s">
        <v>9434</v>
      </c>
    </row>
    <row r="2209" spans="2:6">
      <c r="B2209" s="179">
        <v>45126.088194444441</v>
      </c>
      <c r="C2209" s="248">
        <v>100</v>
      </c>
      <c r="D2209" s="248">
        <v>99.65</v>
      </c>
      <c r="E2209" s="248">
        <v>0.35</v>
      </c>
      <c r="F2209" s="137" t="s">
        <v>8510</v>
      </c>
    </row>
    <row r="2210" spans="2:6">
      <c r="B2210" s="179">
        <v>45126.106944444444</v>
      </c>
      <c r="C2210" s="248">
        <v>10</v>
      </c>
      <c r="D2210" s="248">
        <v>9.9600000000000009</v>
      </c>
      <c r="E2210" s="248">
        <v>0.04</v>
      </c>
      <c r="F2210" s="137" t="s">
        <v>8521</v>
      </c>
    </row>
    <row r="2211" spans="2:6">
      <c r="B2211" s="179">
        <v>45126.150694444441</v>
      </c>
      <c r="C2211" s="248">
        <v>200</v>
      </c>
      <c r="D2211" s="248">
        <v>199.3</v>
      </c>
      <c r="E2211" s="248">
        <v>0.7</v>
      </c>
      <c r="F2211" s="137" t="s">
        <v>8567</v>
      </c>
    </row>
    <row r="2212" spans="2:6">
      <c r="B2212" s="179">
        <v>45126.152777777781</v>
      </c>
      <c r="C2212" s="248">
        <v>1000</v>
      </c>
      <c r="D2212" s="248">
        <v>975</v>
      </c>
      <c r="E2212" s="248">
        <v>25</v>
      </c>
      <c r="F2212" s="137" t="s">
        <v>9435</v>
      </c>
    </row>
    <row r="2213" spans="2:6">
      <c r="B2213" s="179">
        <v>45126.181944444441</v>
      </c>
      <c r="C2213" s="248">
        <v>5000</v>
      </c>
      <c r="D2213" s="248">
        <v>4982.5</v>
      </c>
      <c r="E2213" s="248">
        <v>17.5</v>
      </c>
      <c r="F2213" s="137" t="s">
        <v>9436</v>
      </c>
    </row>
    <row r="2214" spans="2:6">
      <c r="B2214" s="179">
        <v>45126.192361111112</v>
      </c>
      <c r="C2214" s="248">
        <v>1000</v>
      </c>
      <c r="D2214" s="248">
        <v>996.5</v>
      </c>
      <c r="E2214" s="248">
        <v>3.5</v>
      </c>
      <c r="F2214" s="137" t="s">
        <v>9437</v>
      </c>
    </row>
    <row r="2215" spans="2:6">
      <c r="B2215" s="179">
        <v>45126.239583333336</v>
      </c>
      <c r="C2215" s="248">
        <v>300</v>
      </c>
      <c r="D2215" s="248">
        <v>298.95</v>
      </c>
      <c r="E2215" s="248">
        <v>1.05</v>
      </c>
      <c r="F2215" s="137" t="s">
        <v>8666</v>
      </c>
    </row>
    <row r="2216" spans="2:6">
      <c r="B2216" s="179">
        <v>45126.302083333336</v>
      </c>
      <c r="C2216" s="248">
        <v>350</v>
      </c>
      <c r="D2216" s="248">
        <v>348.77</v>
      </c>
      <c r="E2216" s="248">
        <v>1.23</v>
      </c>
      <c r="F2216" s="137" t="s">
        <v>8495</v>
      </c>
    </row>
    <row r="2217" spans="2:6">
      <c r="B2217" s="179">
        <v>45126.302777777775</v>
      </c>
      <c r="C2217" s="248">
        <v>500</v>
      </c>
      <c r="D2217" s="248">
        <v>498.25</v>
      </c>
      <c r="E2217" s="248">
        <v>1.75</v>
      </c>
      <c r="F2217" s="137" t="s">
        <v>9189</v>
      </c>
    </row>
    <row r="2218" spans="2:6">
      <c r="B2218" s="179">
        <v>45126.308333333334</v>
      </c>
      <c r="C2218" s="248">
        <v>1500</v>
      </c>
      <c r="D2218" s="248">
        <v>1494.75</v>
      </c>
      <c r="E2218" s="248">
        <v>5.25</v>
      </c>
      <c r="F2218" s="137" t="s">
        <v>9438</v>
      </c>
    </row>
    <row r="2219" spans="2:6">
      <c r="B2219" s="179">
        <v>45126.314583333333</v>
      </c>
      <c r="C2219" s="248">
        <v>200</v>
      </c>
      <c r="D2219" s="248">
        <v>199.3</v>
      </c>
      <c r="E2219" s="248">
        <v>0.7</v>
      </c>
      <c r="F2219" s="137" t="s">
        <v>8646</v>
      </c>
    </row>
    <row r="2220" spans="2:6">
      <c r="B2220" s="179">
        <v>45126.328472222223</v>
      </c>
      <c r="C2220" s="248">
        <v>10</v>
      </c>
      <c r="D2220" s="248">
        <v>9.9600000000000009</v>
      </c>
      <c r="E2220" s="248">
        <v>0.04</v>
      </c>
      <c r="F2220" s="137" t="s">
        <v>9439</v>
      </c>
    </row>
    <row r="2221" spans="2:6">
      <c r="B2221" s="179">
        <v>45126.329861111109</v>
      </c>
      <c r="C2221" s="248">
        <v>1000</v>
      </c>
      <c r="D2221" s="248">
        <v>996.5</v>
      </c>
      <c r="E2221" s="248">
        <v>3.5</v>
      </c>
      <c r="F2221" s="137" t="s">
        <v>9440</v>
      </c>
    </row>
    <row r="2222" spans="2:6">
      <c r="B2222" s="179">
        <v>45126.331944444442</v>
      </c>
      <c r="C2222" s="248">
        <v>1</v>
      </c>
      <c r="D2222" s="248">
        <v>1</v>
      </c>
      <c r="E2222" s="248">
        <v>0</v>
      </c>
      <c r="F2222" s="137" t="s">
        <v>8596</v>
      </c>
    </row>
    <row r="2223" spans="2:6">
      <c r="B2223" s="179">
        <v>45126.331944444442</v>
      </c>
      <c r="C2223" s="248">
        <v>1</v>
      </c>
      <c r="D2223" s="248">
        <v>1</v>
      </c>
      <c r="E2223" s="248">
        <v>0</v>
      </c>
      <c r="F2223" s="137" t="s">
        <v>8596</v>
      </c>
    </row>
    <row r="2224" spans="2:6">
      <c r="B2224" s="179">
        <v>45126.338888888888</v>
      </c>
      <c r="C2224" s="248">
        <v>5000</v>
      </c>
      <c r="D2224" s="248">
        <v>4982.5</v>
      </c>
      <c r="E2224" s="248">
        <v>17.5</v>
      </c>
      <c r="F2224" s="137" t="s">
        <v>9441</v>
      </c>
    </row>
    <row r="2225" spans="2:6">
      <c r="B2225" s="179">
        <v>45126.34652777778</v>
      </c>
      <c r="C2225" s="248">
        <v>300</v>
      </c>
      <c r="D2225" s="248">
        <v>298.95</v>
      </c>
      <c r="E2225" s="248">
        <v>1.05</v>
      </c>
      <c r="F2225" s="137" t="s">
        <v>9442</v>
      </c>
    </row>
    <row r="2226" spans="2:6">
      <c r="B2226" s="179">
        <v>45126.349305555559</v>
      </c>
      <c r="C2226" s="248">
        <v>500</v>
      </c>
      <c r="D2226" s="248">
        <v>498.25</v>
      </c>
      <c r="E2226" s="248">
        <v>1.75</v>
      </c>
      <c r="F2226" s="137" t="s">
        <v>8965</v>
      </c>
    </row>
    <row r="2227" spans="2:6">
      <c r="B2227" s="179">
        <v>45126.35</v>
      </c>
      <c r="C2227" s="248">
        <v>1000</v>
      </c>
      <c r="D2227" s="248">
        <v>996.5</v>
      </c>
      <c r="E2227" s="248">
        <v>3.5</v>
      </c>
      <c r="F2227" s="137" t="s">
        <v>9443</v>
      </c>
    </row>
    <row r="2228" spans="2:6">
      <c r="B2228" s="179">
        <v>45126.355555555558</v>
      </c>
      <c r="C2228" s="248">
        <v>50</v>
      </c>
      <c r="D2228" s="248">
        <v>49.82</v>
      </c>
      <c r="E2228" s="248">
        <v>0.18</v>
      </c>
      <c r="F2228" s="137" t="s">
        <v>9444</v>
      </c>
    </row>
    <row r="2229" spans="2:6">
      <c r="B2229" s="179">
        <v>45126.367361111108</v>
      </c>
      <c r="C2229" s="248">
        <v>1</v>
      </c>
      <c r="D2229" s="248">
        <v>1</v>
      </c>
      <c r="E2229" s="248">
        <v>0</v>
      </c>
      <c r="F2229" s="137" t="s">
        <v>8582</v>
      </c>
    </row>
    <row r="2230" spans="2:6">
      <c r="B2230" s="179">
        <v>45126.368750000001</v>
      </c>
      <c r="C2230" s="248">
        <v>1</v>
      </c>
      <c r="D2230" s="248">
        <v>1</v>
      </c>
      <c r="E2230" s="248">
        <v>0</v>
      </c>
      <c r="F2230" s="137" t="s">
        <v>8582</v>
      </c>
    </row>
    <row r="2231" spans="2:6">
      <c r="B2231" s="179">
        <v>45126.368750000001</v>
      </c>
      <c r="C2231" s="248">
        <v>1</v>
      </c>
      <c r="D2231" s="248">
        <v>1</v>
      </c>
      <c r="E2231" s="248">
        <v>0</v>
      </c>
      <c r="F2231" s="137" t="s">
        <v>8582</v>
      </c>
    </row>
    <row r="2232" spans="2:6">
      <c r="B2232" s="179">
        <v>45126.369444444441</v>
      </c>
      <c r="C2232" s="248">
        <v>1</v>
      </c>
      <c r="D2232" s="248">
        <v>1</v>
      </c>
      <c r="E2232" s="248">
        <v>0</v>
      </c>
      <c r="F2232" s="137" t="s">
        <v>8582</v>
      </c>
    </row>
    <row r="2233" spans="2:6">
      <c r="B2233" s="179">
        <v>45126.370138888888</v>
      </c>
      <c r="C2233" s="248">
        <v>1</v>
      </c>
      <c r="D2233" s="248">
        <v>1</v>
      </c>
      <c r="E2233" s="248">
        <v>0</v>
      </c>
      <c r="F2233" s="137" t="s">
        <v>8582</v>
      </c>
    </row>
    <row r="2234" spans="2:6">
      <c r="B2234" s="179">
        <v>45126.370138888888</v>
      </c>
      <c r="C2234" s="248">
        <v>1</v>
      </c>
      <c r="D2234" s="248">
        <v>1</v>
      </c>
      <c r="E2234" s="248">
        <v>0</v>
      </c>
      <c r="F2234" s="137" t="s">
        <v>8582</v>
      </c>
    </row>
    <row r="2235" spans="2:6">
      <c r="B2235" s="179">
        <v>45126.370138888888</v>
      </c>
      <c r="C2235" s="248">
        <v>1</v>
      </c>
      <c r="D2235" s="248">
        <v>1</v>
      </c>
      <c r="E2235" s="248">
        <v>0</v>
      </c>
      <c r="F2235" s="137" t="s">
        <v>8582</v>
      </c>
    </row>
    <row r="2236" spans="2:6">
      <c r="B2236" s="179">
        <v>45126.370138888888</v>
      </c>
      <c r="C2236" s="248">
        <v>1</v>
      </c>
      <c r="D2236" s="248">
        <v>1</v>
      </c>
      <c r="E2236" s="248">
        <v>0</v>
      </c>
      <c r="F2236" s="137" t="s">
        <v>8582</v>
      </c>
    </row>
    <row r="2237" spans="2:6">
      <c r="B2237" s="179">
        <v>45126.370833333334</v>
      </c>
      <c r="C2237" s="248">
        <v>1</v>
      </c>
      <c r="D2237" s="248">
        <v>1</v>
      </c>
      <c r="E2237" s="248">
        <v>0</v>
      </c>
      <c r="F2237" s="137" t="s">
        <v>8582</v>
      </c>
    </row>
    <row r="2238" spans="2:6">
      <c r="B2238" s="179">
        <v>45126.370833333334</v>
      </c>
      <c r="C2238" s="248">
        <v>1</v>
      </c>
      <c r="D2238" s="248">
        <v>1</v>
      </c>
      <c r="E2238" s="248">
        <v>0</v>
      </c>
      <c r="F2238" s="137" t="s">
        <v>8582</v>
      </c>
    </row>
    <row r="2239" spans="2:6">
      <c r="B2239" s="179">
        <v>45126.370833333334</v>
      </c>
      <c r="C2239" s="248">
        <v>1</v>
      </c>
      <c r="D2239" s="248">
        <v>1</v>
      </c>
      <c r="E2239" s="248">
        <v>0</v>
      </c>
      <c r="F2239" s="137" t="s">
        <v>8582</v>
      </c>
    </row>
    <row r="2240" spans="2:6">
      <c r="B2240" s="179">
        <v>45126.371527777781</v>
      </c>
      <c r="C2240" s="248">
        <v>1</v>
      </c>
      <c r="D2240" s="248">
        <v>1</v>
      </c>
      <c r="E2240" s="248">
        <v>0</v>
      </c>
      <c r="F2240" s="137" t="s">
        <v>8582</v>
      </c>
    </row>
    <row r="2241" spans="2:6">
      <c r="B2241" s="179">
        <v>45126.37222222222</v>
      </c>
      <c r="C2241" s="248">
        <v>1</v>
      </c>
      <c r="D2241" s="248">
        <v>1</v>
      </c>
      <c r="E2241" s="248">
        <v>0</v>
      </c>
      <c r="F2241" s="137" t="s">
        <v>8582</v>
      </c>
    </row>
    <row r="2242" spans="2:6">
      <c r="B2242" s="179">
        <v>45126.37222222222</v>
      </c>
      <c r="C2242" s="248">
        <v>1</v>
      </c>
      <c r="D2242" s="248">
        <v>1</v>
      </c>
      <c r="E2242" s="248">
        <v>0</v>
      </c>
      <c r="F2242" s="137" t="s">
        <v>8582</v>
      </c>
    </row>
    <row r="2243" spans="2:6">
      <c r="B2243" s="179">
        <v>45126.37222222222</v>
      </c>
      <c r="C2243" s="248">
        <v>1</v>
      </c>
      <c r="D2243" s="248">
        <v>1</v>
      </c>
      <c r="E2243" s="248">
        <v>0</v>
      </c>
      <c r="F2243" s="137" t="s">
        <v>8582</v>
      </c>
    </row>
    <row r="2244" spans="2:6">
      <c r="B2244" s="179">
        <v>45126.37222222222</v>
      </c>
      <c r="C2244" s="248">
        <v>1</v>
      </c>
      <c r="D2244" s="248">
        <v>1</v>
      </c>
      <c r="E2244" s="248">
        <v>0</v>
      </c>
      <c r="F2244" s="137" t="s">
        <v>8582</v>
      </c>
    </row>
    <row r="2245" spans="2:6">
      <c r="B2245" s="179">
        <v>45126.372916666667</v>
      </c>
      <c r="C2245" s="248">
        <v>1</v>
      </c>
      <c r="D2245" s="248">
        <v>1</v>
      </c>
      <c r="E2245" s="248">
        <v>0</v>
      </c>
      <c r="F2245" s="137" t="s">
        <v>8582</v>
      </c>
    </row>
    <row r="2246" spans="2:6">
      <c r="B2246" s="179">
        <v>45126.372916666667</v>
      </c>
      <c r="C2246" s="248">
        <v>1</v>
      </c>
      <c r="D2246" s="248">
        <v>1</v>
      </c>
      <c r="E2246" s="248">
        <v>0</v>
      </c>
      <c r="F2246" s="137" t="s">
        <v>8582</v>
      </c>
    </row>
    <row r="2247" spans="2:6">
      <c r="B2247" s="179">
        <v>45126.374305555553</v>
      </c>
      <c r="C2247" s="248">
        <v>1</v>
      </c>
      <c r="D2247" s="248">
        <v>1</v>
      </c>
      <c r="E2247" s="248">
        <v>0</v>
      </c>
      <c r="F2247" s="137" t="s">
        <v>8582</v>
      </c>
    </row>
    <row r="2248" spans="2:6">
      <c r="B2248" s="179">
        <v>45126.374305555553</v>
      </c>
      <c r="C2248" s="248">
        <v>1</v>
      </c>
      <c r="D2248" s="248">
        <v>1</v>
      </c>
      <c r="E2248" s="248">
        <v>0</v>
      </c>
      <c r="F2248" s="137" t="s">
        <v>8582</v>
      </c>
    </row>
    <row r="2249" spans="2:6">
      <c r="B2249" s="179">
        <v>45126.374305555553</v>
      </c>
      <c r="C2249" s="248">
        <v>1</v>
      </c>
      <c r="D2249" s="248">
        <v>1</v>
      </c>
      <c r="E2249" s="248">
        <v>0</v>
      </c>
      <c r="F2249" s="137" t="s">
        <v>8582</v>
      </c>
    </row>
    <row r="2250" spans="2:6">
      <c r="B2250" s="179">
        <v>45126.375</v>
      </c>
      <c r="C2250" s="248">
        <v>1</v>
      </c>
      <c r="D2250" s="248">
        <v>1</v>
      </c>
      <c r="E2250" s="248">
        <v>0</v>
      </c>
      <c r="F2250" s="137" t="s">
        <v>8582</v>
      </c>
    </row>
    <row r="2251" spans="2:6">
      <c r="B2251" s="179">
        <v>45126.375</v>
      </c>
      <c r="C2251" s="248">
        <v>1</v>
      </c>
      <c r="D2251" s="248">
        <v>1</v>
      </c>
      <c r="E2251" s="248">
        <v>0</v>
      </c>
      <c r="F2251" s="137" t="s">
        <v>8582</v>
      </c>
    </row>
    <row r="2252" spans="2:6">
      <c r="B2252" s="179">
        <v>45126.375694444447</v>
      </c>
      <c r="C2252" s="248">
        <v>1</v>
      </c>
      <c r="D2252" s="248">
        <v>1</v>
      </c>
      <c r="E2252" s="248">
        <v>0</v>
      </c>
      <c r="F2252" s="137" t="s">
        <v>8582</v>
      </c>
    </row>
    <row r="2253" spans="2:6">
      <c r="B2253" s="179">
        <v>45126.375694444447</v>
      </c>
      <c r="C2253" s="248">
        <v>1</v>
      </c>
      <c r="D2253" s="248">
        <v>1</v>
      </c>
      <c r="E2253" s="248">
        <v>0</v>
      </c>
      <c r="F2253" s="137" t="s">
        <v>8582</v>
      </c>
    </row>
    <row r="2254" spans="2:6">
      <c r="B2254" s="179">
        <v>45126.376388888886</v>
      </c>
      <c r="C2254" s="248">
        <v>1</v>
      </c>
      <c r="D2254" s="248">
        <v>1</v>
      </c>
      <c r="E2254" s="248">
        <v>0</v>
      </c>
      <c r="F2254" s="137" t="s">
        <v>8582</v>
      </c>
    </row>
    <row r="2255" spans="2:6">
      <c r="B2255" s="179">
        <v>45126.376388888886</v>
      </c>
      <c r="C2255" s="248">
        <v>1</v>
      </c>
      <c r="D2255" s="248">
        <v>1</v>
      </c>
      <c r="E2255" s="248">
        <v>0</v>
      </c>
      <c r="F2255" s="137" t="s">
        <v>8582</v>
      </c>
    </row>
    <row r="2256" spans="2:6">
      <c r="B2256" s="179">
        <v>45126.380555555559</v>
      </c>
      <c r="C2256" s="248">
        <v>539</v>
      </c>
      <c r="D2256" s="248">
        <v>537.11</v>
      </c>
      <c r="E2256" s="248">
        <v>1.89</v>
      </c>
      <c r="F2256" s="137" t="s">
        <v>9445</v>
      </c>
    </row>
    <row r="2257" spans="2:6">
      <c r="B2257" s="179">
        <v>45126.384027777778</v>
      </c>
      <c r="C2257" s="248">
        <v>100</v>
      </c>
      <c r="D2257" s="248">
        <v>99.65</v>
      </c>
      <c r="E2257" s="248">
        <v>0.35</v>
      </c>
      <c r="F2257" s="137" t="s">
        <v>8812</v>
      </c>
    </row>
    <row r="2258" spans="2:6">
      <c r="B2258" s="179">
        <v>45126.385416666664</v>
      </c>
      <c r="C2258" s="248">
        <v>2500</v>
      </c>
      <c r="D2258" s="248">
        <v>2491.25</v>
      </c>
      <c r="E2258" s="248">
        <v>8.75</v>
      </c>
      <c r="F2258" s="137" t="s">
        <v>9446</v>
      </c>
    </row>
    <row r="2259" spans="2:6">
      <c r="B2259" s="179">
        <v>45126.388194444444</v>
      </c>
      <c r="C2259" s="248">
        <v>1</v>
      </c>
      <c r="D2259" s="248">
        <v>1</v>
      </c>
      <c r="E2259" s="248">
        <v>0</v>
      </c>
      <c r="F2259" s="137" t="s">
        <v>9447</v>
      </c>
    </row>
    <row r="2260" spans="2:6">
      <c r="B2260" s="179">
        <v>45126.398611111108</v>
      </c>
      <c r="C2260" s="248">
        <v>2</v>
      </c>
      <c r="D2260" s="248">
        <v>1.99</v>
      </c>
      <c r="E2260" s="248">
        <v>0.01</v>
      </c>
      <c r="F2260" s="137" t="s">
        <v>9422</v>
      </c>
    </row>
    <row r="2261" spans="2:6">
      <c r="B2261" s="179">
        <v>45126.40347222222</v>
      </c>
      <c r="C2261" s="248">
        <v>10</v>
      </c>
      <c r="D2261" s="248">
        <v>9.9600000000000009</v>
      </c>
      <c r="E2261" s="248">
        <v>0.04</v>
      </c>
      <c r="F2261" s="137" t="s">
        <v>9439</v>
      </c>
    </row>
    <row r="2262" spans="2:6">
      <c r="B2262" s="179">
        <v>45126.412499999999</v>
      </c>
      <c r="C2262" s="248">
        <v>100</v>
      </c>
      <c r="D2262" s="248">
        <v>99.65</v>
      </c>
      <c r="E2262" s="248">
        <v>0.35</v>
      </c>
      <c r="F2262" s="137" t="s">
        <v>8469</v>
      </c>
    </row>
    <row r="2263" spans="2:6">
      <c r="B2263" s="179">
        <v>45126.420138888891</v>
      </c>
      <c r="C2263" s="248">
        <v>2000</v>
      </c>
      <c r="D2263" s="248">
        <v>1993</v>
      </c>
      <c r="E2263" s="248">
        <v>7</v>
      </c>
      <c r="F2263" s="137" t="s">
        <v>9448</v>
      </c>
    </row>
    <row r="2264" spans="2:6">
      <c r="B2264" s="179">
        <v>45126.427777777775</v>
      </c>
      <c r="C2264" s="248">
        <v>300</v>
      </c>
      <c r="D2264" s="248">
        <v>292.5</v>
      </c>
      <c r="E2264" s="248">
        <v>7.5</v>
      </c>
      <c r="F2264" s="137" t="s">
        <v>9449</v>
      </c>
    </row>
    <row r="2265" spans="2:6">
      <c r="B2265" s="179">
        <v>45126.43472222222</v>
      </c>
      <c r="C2265" s="248">
        <v>500</v>
      </c>
      <c r="D2265" s="248">
        <v>498.25</v>
      </c>
      <c r="E2265" s="248">
        <v>1.75</v>
      </c>
      <c r="F2265" s="137" t="s">
        <v>9450</v>
      </c>
    </row>
    <row r="2266" spans="2:6">
      <c r="B2266" s="179">
        <v>45126.445833333331</v>
      </c>
      <c r="C2266" s="248">
        <v>1000</v>
      </c>
      <c r="D2266" s="248">
        <v>975</v>
      </c>
      <c r="E2266" s="248">
        <v>25</v>
      </c>
      <c r="F2266" s="137" t="s">
        <v>9451</v>
      </c>
    </row>
    <row r="2267" spans="2:6">
      <c r="B2267" s="179">
        <v>45126.45416666667</v>
      </c>
      <c r="C2267" s="248">
        <v>1</v>
      </c>
      <c r="D2267" s="248">
        <v>1</v>
      </c>
      <c r="E2267" s="248">
        <v>0</v>
      </c>
      <c r="F2267" s="137" t="s">
        <v>8582</v>
      </c>
    </row>
    <row r="2268" spans="2:6">
      <c r="B2268" s="179">
        <v>45126.461111111108</v>
      </c>
      <c r="C2268" s="248">
        <v>500</v>
      </c>
      <c r="D2268" s="248">
        <v>498.25</v>
      </c>
      <c r="E2268" s="248">
        <v>1.75</v>
      </c>
      <c r="F2268" s="137" t="s">
        <v>9452</v>
      </c>
    </row>
    <row r="2269" spans="2:6">
      <c r="B2269" s="179">
        <v>45126.463888888888</v>
      </c>
      <c r="C2269" s="248">
        <v>300</v>
      </c>
      <c r="D2269" s="248">
        <v>298.95</v>
      </c>
      <c r="E2269" s="248">
        <v>1.05</v>
      </c>
      <c r="F2269" s="137" t="s">
        <v>9453</v>
      </c>
    </row>
    <row r="2270" spans="2:6">
      <c r="B2270" s="179">
        <v>45126.46597222222</v>
      </c>
      <c r="C2270" s="248">
        <v>2000</v>
      </c>
      <c r="D2270" s="248">
        <v>1993</v>
      </c>
      <c r="E2270" s="248">
        <v>7</v>
      </c>
      <c r="F2270" s="137" t="s">
        <v>9454</v>
      </c>
    </row>
    <row r="2271" spans="2:6">
      <c r="B2271" s="179">
        <v>45126.466666666667</v>
      </c>
      <c r="C2271" s="248">
        <v>0.55000000000000004</v>
      </c>
      <c r="D2271" s="248">
        <v>0.55000000000000004</v>
      </c>
      <c r="E2271" s="248">
        <v>0</v>
      </c>
      <c r="F2271" s="137" t="s">
        <v>8687</v>
      </c>
    </row>
    <row r="2272" spans="2:6">
      <c r="B2272" s="179">
        <v>45126.468055555553</v>
      </c>
      <c r="C2272" s="248">
        <v>0.55000000000000004</v>
      </c>
      <c r="D2272" s="248">
        <v>0.55000000000000004</v>
      </c>
      <c r="E2272" s="248">
        <v>0</v>
      </c>
      <c r="F2272" s="137" t="s">
        <v>8687</v>
      </c>
    </row>
    <row r="2273" spans="2:6">
      <c r="B2273" s="179">
        <v>45126.469444444447</v>
      </c>
      <c r="C2273" s="248">
        <v>0.49</v>
      </c>
      <c r="D2273" s="248">
        <v>0.49</v>
      </c>
      <c r="E2273" s="248">
        <v>0</v>
      </c>
      <c r="F2273" s="137" t="s">
        <v>8687</v>
      </c>
    </row>
    <row r="2274" spans="2:6">
      <c r="B2274" s="179">
        <v>45126.470138888886</v>
      </c>
      <c r="C2274" s="248">
        <v>1000</v>
      </c>
      <c r="D2274" s="248">
        <v>996.5</v>
      </c>
      <c r="E2274" s="248">
        <v>3.5</v>
      </c>
      <c r="F2274" s="137" t="s">
        <v>9455</v>
      </c>
    </row>
    <row r="2275" spans="2:6">
      <c r="B2275" s="179">
        <v>45126.47152777778</v>
      </c>
      <c r="C2275" s="248">
        <v>100</v>
      </c>
      <c r="D2275" s="248">
        <v>97.5</v>
      </c>
      <c r="E2275" s="248">
        <v>2.5</v>
      </c>
      <c r="F2275" s="137" t="s">
        <v>9456</v>
      </c>
    </row>
    <row r="2276" spans="2:6">
      <c r="B2276" s="179">
        <v>45126.473611111112</v>
      </c>
      <c r="C2276" s="248">
        <v>0.01</v>
      </c>
      <c r="D2276" s="248">
        <v>0.01</v>
      </c>
      <c r="E2276" s="248">
        <v>0</v>
      </c>
      <c r="F2276" s="137" t="s">
        <v>9029</v>
      </c>
    </row>
    <row r="2277" spans="2:6">
      <c r="B2277" s="179">
        <v>45126.474305555559</v>
      </c>
      <c r="C2277" s="248">
        <v>1000</v>
      </c>
      <c r="D2277" s="248">
        <v>996.5</v>
      </c>
      <c r="E2277" s="248">
        <v>3.5</v>
      </c>
      <c r="F2277" s="137" t="s">
        <v>9457</v>
      </c>
    </row>
    <row r="2278" spans="2:6">
      <c r="B2278" s="179">
        <v>45126.481249999997</v>
      </c>
      <c r="C2278" s="248">
        <v>500</v>
      </c>
      <c r="D2278" s="248">
        <v>498.25</v>
      </c>
      <c r="E2278" s="248">
        <v>1.75</v>
      </c>
      <c r="F2278" s="137" t="s">
        <v>8759</v>
      </c>
    </row>
    <row r="2279" spans="2:6">
      <c r="B2279" s="179">
        <v>45126.484027777777</v>
      </c>
      <c r="C2279" s="248">
        <v>500</v>
      </c>
      <c r="D2279" s="248">
        <v>498.25</v>
      </c>
      <c r="E2279" s="248">
        <v>1.75</v>
      </c>
      <c r="F2279" s="137" t="s">
        <v>9458</v>
      </c>
    </row>
    <row r="2280" spans="2:6">
      <c r="B2280" s="179">
        <v>45126.488194444442</v>
      </c>
      <c r="C2280" s="248">
        <v>1</v>
      </c>
      <c r="D2280" s="248">
        <v>1</v>
      </c>
      <c r="E2280" s="248">
        <v>0</v>
      </c>
      <c r="F2280" s="137" t="s">
        <v>9459</v>
      </c>
    </row>
    <row r="2281" spans="2:6">
      <c r="B2281" s="179">
        <v>45126.494444444441</v>
      </c>
      <c r="C2281" s="248">
        <v>1</v>
      </c>
      <c r="D2281" s="248">
        <v>1</v>
      </c>
      <c r="E2281" s="248">
        <v>0</v>
      </c>
      <c r="F2281" s="137" t="s">
        <v>9459</v>
      </c>
    </row>
    <row r="2282" spans="2:6">
      <c r="B2282" s="179">
        <v>45126.506944444445</v>
      </c>
      <c r="C2282" s="248">
        <v>1</v>
      </c>
      <c r="D2282" s="248">
        <v>1</v>
      </c>
      <c r="E2282" s="248">
        <v>0</v>
      </c>
      <c r="F2282" s="137" t="s">
        <v>9459</v>
      </c>
    </row>
    <row r="2283" spans="2:6">
      <c r="B2283" s="179">
        <v>45126.509027777778</v>
      </c>
      <c r="C2283" s="248">
        <v>53</v>
      </c>
      <c r="D2283" s="248">
        <v>52.81</v>
      </c>
      <c r="E2283" s="248">
        <v>0.19</v>
      </c>
      <c r="F2283" s="137" t="s">
        <v>8476</v>
      </c>
    </row>
    <row r="2284" spans="2:6">
      <c r="B2284" s="179">
        <v>45126.519444444442</v>
      </c>
      <c r="C2284" s="248">
        <v>57</v>
      </c>
      <c r="D2284" s="248">
        <v>56.8</v>
      </c>
      <c r="E2284" s="248">
        <v>0.2</v>
      </c>
      <c r="F2284" s="137" t="s">
        <v>9460</v>
      </c>
    </row>
    <row r="2285" spans="2:6">
      <c r="B2285" s="179">
        <v>45126.520833333336</v>
      </c>
      <c r="C2285" s="248">
        <v>3500</v>
      </c>
      <c r="D2285" s="248">
        <v>3487.75</v>
      </c>
      <c r="E2285" s="248">
        <v>12.25</v>
      </c>
      <c r="F2285" s="137" t="s">
        <v>9285</v>
      </c>
    </row>
    <row r="2286" spans="2:6">
      <c r="B2286" s="179">
        <v>45126.523611111108</v>
      </c>
      <c r="C2286" s="248">
        <v>25</v>
      </c>
      <c r="D2286" s="248">
        <v>24.91</v>
      </c>
      <c r="E2286" s="248">
        <v>0.09</v>
      </c>
      <c r="F2286" s="137" t="s">
        <v>9397</v>
      </c>
    </row>
    <row r="2287" spans="2:6">
      <c r="B2287" s="179">
        <v>45126.524305555555</v>
      </c>
      <c r="C2287" s="248">
        <v>0.56999999999999995</v>
      </c>
      <c r="D2287" s="248">
        <v>0.56999999999999995</v>
      </c>
      <c r="E2287" s="248">
        <v>0</v>
      </c>
      <c r="F2287" s="137" t="s">
        <v>8687</v>
      </c>
    </row>
    <row r="2288" spans="2:6">
      <c r="B2288" s="179">
        <v>45126.525000000001</v>
      </c>
      <c r="C2288" s="248">
        <v>0.88</v>
      </c>
      <c r="D2288" s="248">
        <v>0.88</v>
      </c>
      <c r="E2288" s="248">
        <v>0</v>
      </c>
      <c r="F2288" s="137" t="s">
        <v>8687</v>
      </c>
    </row>
    <row r="2289" spans="2:6">
      <c r="B2289" s="179">
        <v>45126.526388888888</v>
      </c>
      <c r="C2289" s="248">
        <v>3000</v>
      </c>
      <c r="D2289" s="248">
        <v>2989.5</v>
      </c>
      <c r="E2289" s="248">
        <v>10.5</v>
      </c>
      <c r="F2289" s="137" t="s">
        <v>9079</v>
      </c>
    </row>
    <row r="2290" spans="2:6">
      <c r="B2290" s="179">
        <v>45126.53125</v>
      </c>
      <c r="C2290" s="248">
        <v>20</v>
      </c>
      <c r="D2290" s="248">
        <v>19.93</v>
      </c>
      <c r="E2290" s="248">
        <v>7.0000000000000007E-2</v>
      </c>
      <c r="F2290" s="137" t="s">
        <v>8611</v>
      </c>
    </row>
    <row r="2291" spans="2:6">
      <c r="B2291" s="179">
        <v>45126.531944444447</v>
      </c>
      <c r="C2291" s="248">
        <v>30</v>
      </c>
      <c r="D2291" s="248">
        <v>29.89</v>
      </c>
      <c r="E2291" s="248">
        <v>0.11</v>
      </c>
      <c r="F2291" s="137" t="s">
        <v>9206</v>
      </c>
    </row>
    <row r="2292" spans="2:6">
      <c r="B2292" s="179">
        <v>45126.542361111111</v>
      </c>
      <c r="C2292" s="248">
        <v>1000</v>
      </c>
      <c r="D2292" s="248">
        <v>996.5</v>
      </c>
      <c r="E2292" s="248">
        <v>3.5</v>
      </c>
      <c r="F2292" s="137" t="s">
        <v>8976</v>
      </c>
    </row>
    <row r="2293" spans="2:6">
      <c r="B2293" s="179">
        <v>45126.552777777775</v>
      </c>
      <c r="C2293" s="248">
        <v>360</v>
      </c>
      <c r="D2293" s="248">
        <v>358.74</v>
      </c>
      <c r="E2293" s="248">
        <v>1.26</v>
      </c>
      <c r="F2293" s="137" t="s">
        <v>9053</v>
      </c>
    </row>
    <row r="2294" spans="2:6">
      <c r="B2294" s="179">
        <v>45126.556250000001</v>
      </c>
      <c r="C2294" s="248">
        <v>300</v>
      </c>
      <c r="D2294" s="248">
        <v>298.95</v>
      </c>
      <c r="E2294" s="248">
        <v>1.05</v>
      </c>
      <c r="F2294" s="137" t="s">
        <v>9461</v>
      </c>
    </row>
    <row r="2295" spans="2:6">
      <c r="B2295" s="179">
        <v>45126.556250000001</v>
      </c>
      <c r="C2295" s="248">
        <v>300</v>
      </c>
      <c r="D2295" s="248">
        <v>298.95</v>
      </c>
      <c r="E2295" s="248">
        <v>1.05</v>
      </c>
      <c r="F2295" s="137" t="s">
        <v>9461</v>
      </c>
    </row>
    <row r="2296" spans="2:6">
      <c r="B2296" s="179">
        <v>45126.556250000001</v>
      </c>
      <c r="C2296" s="248">
        <v>300</v>
      </c>
      <c r="D2296" s="248">
        <v>298.95</v>
      </c>
      <c r="E2296" s="248">
        <v>1.05</v>
      </c>
      <c r="F2296" s="137" t="s">
        <v>9461</v>
      </c>
    </row>
    <row r="2297" spans="2:6">
      <c r="B2297" s="179">
        <v>45126.556250000001</v>
      </c>
      <c r="C2297" s="248">
        <v>300</v>
      </c>
      <c r="D2297" s="248">
        <v>298.95</v>
      </c>
      <c r="E2297" s="248">
        <v>1.05</v>
      </c>
      <c r="F2297" s="137" t="s">
        <v>9461</v>
      </c>
    </row>
    <row r="2298" spans="2:6">
      <c r="B2298" s="179">
        <v>45126.558333333334</v>
      </c>
      <c r="C2298" s="248">
        <v>10</v>
      </c>
      <c r="D2298" s="248">
        <v>9.75</v>
      </c>
      <c r="E2298" s="248">
        <v>0.25</v>
      </c>
      <c r="F2298" s="137" t="s">
        <v>9462</v>
      </c>
    </row>
    <row r="2299" spans="2:6">
      <c r="B2299" s="179">
        <v>45126.566666666666</v>
      </c>
      <c r="C2299" s="248">
        <v>1000</v>
      </c>
      <c r="D2299" s="248">
        <v>996.5</v>
      </c>
      <c r="E2299" s="248">
        <v>3.5</v>
      </c>
      <c r="F2299" s="137" t="s">
        <v>9463</v>
      </c>
    </row>
    <row r="2300" spans="2:6">
      <c r="B2300" s="179">
        <v>45126.572916666664</v>
      </c>
      <c r="C2300" s="248">
        <v>500</v>
      </c>
      <c r="D2300" s="248">
        <v>498.25</v>
      </c>
      <c r="E2300" s="248">
        <v>1.75</v>
      </c>
      <c r="F2300" s="137" t="s">
        <v>8896</v>
      </c>
    </row>
    <row r="2301" spans="2:6">
      <c r="B2301" s="179">
        <v>45126.595138888886</v>
      </c>
      <c r="C2301" s="248">
        <v>600</v>
      </c>
      <c r="D2301" s="248">
        <v>597.9</v>
      </c>
      <c r="E2301" s="248">
        <v>2.1</v>
      </c>
      <c r="F2301" s="137" t="s">
        <v>9464</v>
      </c>
    </row>
    <row r="2302" spans="2:6">
      <c r="B2302" s="179">
        <v>45126.606249999997</v>
      </c>
      <c r="C2302" s="248">
        <v>20</v>
      </c>
      <c r="D2302" s="248">
        <v>19.93</v>
      </c>
      <c r="E2302" s="248">
        <v>7.0000000000000007E-2</v>
      </c>
      <c r="F2302" s="137" t="s">
        <v>8593</v>
      </c>
    </row>
    <row r="2303" spans="2:6">
      <c r="B2303" s="179">
        <v>45126.607638888891</v>
      </c>
      <c r="C2303" s="248">
        <v>25</v>
      </c>
      <c r="D2303" s="248">
        <v>24.91</v>
      </c>
      <c r="E2303" s="248">
        <v>0.09</v>
      </c>
      <c r="F2303" s="137" t="s">
        <v>9221</v>
      </c>
    </row>
    <row r="2304" spans="2:6">
      <c r="B2304" s="179">
        <v>45126.607638888891</v>
      </c>
      <c r="C2304" s="248">
        <v>200</v>
      </c>
      <c r="D2304" s="248">
        <v>199.3</v>
      </c>
      <c r="E2304" s="248">
        <v>0.7</v>
      </c>
      <c r="F2304" s="137" t="s">
        <v>8567</v>
      </c>
    </row>
    <row r="2305" spans="2:6">
      <c r="B2305" s="179">
        <v>45126.611111111109</v>
      </c>
      <c r="C2305" s="248">
        <v>300</v>
      </c>
      <c r="D2305" s="248">
        <v>298.95</v>
      </c>
      <c r="E2305" s="248">
        <v>1.05</v>
      </c>
      <c r="F2305" s="137" t="s">
        <v>9465</v>
      </c>
    </row>
    <row r="2306" spans="2:6">
      <c r="B2306" s="179">
        <v>45126.618055555555</v>
      </c>
      <c r="C2306" s="248">
        <v>688</v>
      </c>
      <c r="D2306" s="248">
        <v>685.59</v>
      </c>
      <c r="E2306" s="248">
        <v>2.41</v>
      </c>
      <c r="F2306" s="137" t="s">
        <v>8955</v>
      </c>
    </row>
    <row r="2307" spans="2:6">
      <c r="B2307" s="179">
        <v>45126.619444444441</v>
      </c>
      <c r="C2307" s="248">
        <v>1500</v>
      </c>
      <c r="D2307" s="248">
        <v>1494.75</v>
      </c>
      <c r="E2307" s="248">
        <v>5.25</v>
      </c>
      <c r="F2307" s="137" t="s">
        <v>9466</v>
      </c>
    </row>
    <row r="2308" spans="2:6">
      <c r="B2308" s="179">
        <v>45126.64166666667</v>
      </c>
      <c r="C2308" s="248">
        <v>500</v>
      </c>
      <c r="D2308" s="248">
        <v>498.25</v>
      </c>
      <c r="E2308" s="248">
        <v>1.75</v>
      </c>
      <c r="F2308" s="137" t="s">
        <v>9467</v>
      </c>
    </row>
    <row r="2309" spans="2:6">
      <c r="B2309" s="179">
        <v>45126.647222222222</v>
      </c>
      <c r="C2309" s="248">
        <v>300</v>
      </c>
      <c r="D2309" s="248">
        <v>298.95</v>
      </c>
      <c r="E2309" s="248">
        <v>1.05</v>
      </c>
      <c r="F2309" s="137" t="s">
        <v>8661</v>
      </c>
    </row>
    <row r="2310" spans="2:6">
      <c r="B2310" s="179">
        <v>45126.654166666667</v>
      </c>
      <c r="C2310" s="248">
        <v>30</v>
      </c>
      <c r="D2310" s="248">
        <v>29.89</v>
      </c>
      <c r="E2310" s="248">
        <v>0.11</v>
      </c>
      <c r="F2310" s="137" t="s">
        <v>9371</v>
      </c>
    </row>
    <row r="2311" spans="2:6">
      <c r="B2311" s="179">
        <v>45126.655555555553</v>
      </c>
      <c r="C2311" s="248">
        <v>1000</v>
      </c>
      <c r="D2311" s="248">
        <v>996.5</v>
      </c>
      <c r="E2311" s="248">
        <v>3.5</v>
      </c>
      <c r="F2311" s="137" t="s">
        <v>9468</v>
      </c>
    </row>
    <row r="2312" spans="2:6">
      <c r="B2312" s="179">
        <v>45126.656944444447</v>
      </c>
      <c r="C2312" s="248">
        <v>25</v>
      </c>
      <c r="D2312" s="248">
        <v>24.91</v>
      </c>
      <c r="E2312" s="248">
        <v>0.09</v>
      </c>
      <c r="F2312" s="137" t="s">
        <v>9469</v>
      </c>
    </row>
    <row r="2313" spans="2:6">
      <c r="B2313" s="179">
        <v>45126.657638888886</v>
      </c>
      <c r="C2313" s="248">
        <v>3000</v>
      </c>
      <c r="D2313" s="248">
        <v>2989.5</v>
      </c>
      <c r="E2313" s="248">
        <v>10.5</v>
      </c>
      <c r="F2313" s="137" t="s">
        <v>8691</v>
      </c>
    </row>
    <row r="2314" spans="2:6">
      <c r="B2314" s="179">
        <v>45126.661805555559</v>
      </c>
      <c r="C2314" s="248">
        <v>300</v>
      </c>
      <c r="D2314" s="248">
        <v>298.95</v>
      </c>
      <c r="E2314" s="248">
        <v>1.05</v>
      </c>
      <c r="F2314" s="137" t="s">
        <v>9470</v>
      </c>
    </row>
    <row r="2315" spans="2:6">
      <c r="B2315" s="179">
        <v>45126.664583333331</v>
      </c>
      <c r="C2315" s="248">
        <v>2000</v>
      </c>
      <c r="D2315" s="248">
        <v>1993</v>
      </c>
      <c r="E2315" s="248">
        <v>7</v>
      </c>
      <c r="F2315" s="137" t="s">
        <v>9471</v>
      </c>
    </row>
    <row r="2316" spans="2:6">
      <c r="B2316" s="179">
        <v>45126.669444444444</v>
      </c>
      <c r="C2316" s="248">
        <v>20</v>
      </c>
      <c r="D2316" s="248">
        <v>19.93</v>
      </c>
      <c r="E2316" s="248">
        <v>7.0000000000000007E-2</v>
      </c>
      <c r="F2316" s="137" t="s">
        <v>8659</v>
      </c>
    </row>
    <row r="2317" spans="2:6">
      <c r="B2317" s="179">
        <v>45126.67291666667</v>
      </c>
      <c r="C2317" s="248">
        <v>20.22</v>
      </c>
      <c r="D2317" s="248">
        <v>19.71</v>
      </c>
      <c r="E2317" s="248">
        <v>0.51</v>
      </c>
      <c r="F2317" s="137" t="s">
        <v>9462</v>
      </c>
    </row>
    <row r="2318" spans="2:6">
      <c r="B2318" s="179">
        <v>45126.697222222225</v>
      </c>
      <c r="C2318" s="248">
        <v>1</v>
      </c>
      <c r="D2318" s="248">
        <v>1</v>
      </c>
      <c r="E2318" s="248">
        <v>0</v>
      </c>
      <c r="F2318" s="137" t="s">
        <v>8582</v>
      </c>
    </row>
    <row r="2319" spans="2:6">
      <c r="B2319" s="179">
        <v>45126.697222222225</v>
      </c>
      <c r="C2319" s="248">
        <v>1</v>
      </c>
      <c r="D2319" s="248">
        <v>1</v>
      </c>
      <c r="E2319" s="248">
        <v>0</v>
      </c>
      <c r="F2319" s="137" t="s">
        <v>8582</v>
      </c>
    </row>
    <row r="2320" spans="2:6">
      <c r="B2320" s="179">
        <v>45126.697222222225</v>
      </c>
      <c r="C2320" s="248">
        <v>1</v>
      </c>
      <c r="D2320" s="248">
        <v>1</v>
      </c>
      <c r="E2320" s="248">
        <v>0</v>
      </c>
      <c r="F2320" s="137" t="s">
        <v>8582</v>
      </c>
    </row>
    <row r="2321" spans="2:6">
      <c r="B2321" s="179">
        <v>45126.697916666664</v>
      </c>
      <c r="C2321" s="248">
        <v>1</v>
      </c>
      <c r="D2321" s="248">
        <v>1</v>
      </c>
      <c r="E2321" s="248">
        <v>0</v>
      </c>
      <c r="F2321" s="137" t="s">
        <v>8582</v>
      </c>
    </row>
    <row r="2322" spans="2:6">
      <c r="B2322" s="179">
        <v>45126.697916666664</v>
      </c>
      <c r="C2322" s="248">
        <v>5000</v>
      </c>
      <c r="D2322" s="248">
        <v>4982.5</v>
      </c>
      <c r="E2322" s="248">
        <v>17.5</v>
      </c>
      <c r="F2322" s="137" t="s">
        <v>9472</v>
      </c>
    </row>
    <row r="2323" spans="2:6">
      <c r="B2323" s="179">
        <v>45126.697916666664</v>
      </c>
      <c r="C2323" s="248">
        <v>1</v>
      </c>
      <c r="D2323" s="248">
        <v>1</v>
      </c>
      <c r="E2323" s="248">
        <v>0</v>
      </c>
      <c r="F2323" s="137" t="s">
        <v>8582</v>
      </c>
    </row>
    <row r="2324" spans="2:6">
      <c r="B2324" s="179">
        <v>45126.698611111111</v>
      </c>
      <c r="C2324" s="248">
        <v>1</v>
      </c>
      <c r="D2324" s="248">
        <v>1</v>
      </c>
      <c r="E2324" s="248">
        <v>0</v>
      </c>
      <c r="F2324" s="137" t="s">
        <v>8582</v>
      </c>
    </row>
    <row r="2325" spans="2:6">
      <c r="B2325" s="179">
        <v>45126.698611111111</v>
      </c>
      <c r="C2325" s="248">
        <v>1</v>
      </c>
      <c r="D2325" s="248">
        <v>1</v>
      </c>
      <c r="E2325" s="248">
        <v>0</v>
      </c>
      <c r="F2325" s="137" t="s">
        <v>8582</v>
      </c>
    </row>
    <row r="2326" spans="2:6">
      <c r="B2326" s="179">
        <v>45126.699305555558</v>
      </c>
      <c r="C2326" s="248">
        <v>1</v>
      </c>
      <c r="D2326" s="248">
        <v>1</v>
      </c>
      <c r="E2326" s="248">
        <v>0</v>
      </c>
      <c r="F2326" s="137" t="s">
        <v>8582</v>
      </c>
    </row>
    <row r="2327" spans="2:6">
      <c r="B2327" s="179">
        <v>45126.699305555558</v>
      </c>
      <c r="C2327" s="248">
        <v>1</v>
      </c>
      <c r="D2327" s="248">
        <v>1</v>
      </c>
      <c r="E2327" s="248">
        <v>0</v>
      </c>
      <c r="F2327" s="137" t="s">
        <v>8582</v>
      </c>
    </row>
    <row r="2328" spans="2:6">
      <c r="B2328" s="179">
        <v>45126.7</v>
      </c>
      <c r="C2328" s="248">
        <v>1</v>
      </c>
      <c r="D2328" s="248">
        <v>1</v>
      </c>
      <c r="E2328" s="248">
        <v>0</v>
      </c>
      <c r="F2328" s="137" t="s">
        <v>8582</v>
      </c>
    </row>
    <row r="2329" spans="2:6">
      <c r="B2329" s="179">
        <v>45126.7</v>
      </c>
      <c r="C2329" s="248">
        <v>1000</v>
      </c>
      <c r="D2329" s="248">
        <v>975</v>
      </c>
      <c r="E2329" s="248">
        <v>25</v>
      </c>
      <c r="F2329" s="137" t="s">
        <v>9473</v>
      </c>
    </row>
    <row r="2330" spans="2:6">
      <c r="B2330" s="179">
        <v>45126.7</v>
      </c>
      <c r="C2330" s="248">
        <v>1</v>
      </c>
      <c r="D2330" s="248">
        <v>1</v>
      </c>
      <c r="E2330" s="248">
        <v>0</v>
      </c>
      <c r="F2330" s="137" t="s">
        <v>8582</v>
      </c>
    </row>
    <row r="2331" spans="2:6">
      <c r="B2331" s="179">
        <v>45126.700694444444</v>
      </c>
      <c r="C2331" s="248">
        <v>500</v>
      </c>
      <c r="D2331" s="248">
        <v>498.25</v>
      </c>
      <c r="E2331" s="248">
        <v>1.75</v>
      </c>
      <c r="F2331" s="137" t="s">
        <v>9474</v>
      </c>
    </row>
    <row r="2332" spans="2:6">
      <c r="B2332" s="179">
        <v>45126.700694444444</v>
      </c>
      <c r="C2332" s="248">
        <v>1</v>
      </c>
      <c r="D2332" s="248">
        <v>1</v>
      </c>
      <c r="E2332" s="248">
        <v>0</v>
      </c>
      <c r="F2332" s="137" t="s">
        <v>8582</v>
      </c>
    </row>
    <row r="2333" spans="2:6">
      <c r="B2333" s="179">
        <v>45126.701388888891</v>
      </c>
      <c r="C2333" s="248">
        <v>1</v>
      </c>
      <c r="D2333" s="248">
        <v>1</v>
      </c>
      <c r="E2333" s="248">
        <v>0</v>
      </c>
      <c r="F2333" s="137" t="s">
        <v>8582</v>
      </c>
    </row>
    <row r="2334" spans="2:6">
      <c r="B2334" s="179">
        <v>45126.701388888891</v>
      </c>
      <c r="C2334" s="248">
        <v>1</v>
      </c>
      <c r="D2334" s="248">
        <v>1</v>
      </c>
      <c r="E2334" s="248">
        <v>0</v>
      </c>
      <c r="F2334" s="137" t="s">
        <v>8582</v>
      </c>
    </row>
    <row r="2335" spans="2:6">
      <c r="B2335" s="179">
        <v>45126.701388888891</v>
      </c>
      <c r="C2335" s="248">
        <v>1</v>
      </c>
      <c r="D2335" s="248">
        <v>1</v>
      </c>
      <c r="E2335" s="248">
        <v>0</v>
      </c>
      <c r="F2335" s="137" t="s">
        <v>8582</v>
      </c>
    </row>
    <row r="2336" spans="2:6">
      <c r="B2336" s="179">
        <v>45126.70208333333</v>
      </c>
      <c r="C2336" s="248">
        <v>1</v>
      </c>
      <c r="D2336" s="248">
        <v>1</v>
      </c>
      <c r="E2336" s="248">
        <v>0</v>
      </c>
      <c r="F2336" s="137" t="s">
        <v>8582</v>
      </c>
    </row>
    <row r="2337" spans="2:6">
      <c r="B2337" s="179">
        <v>45126.70208333333</v>
      </c>
      <c r="C2337" s="248">
        <v>1</v>
      </c>
      <c r="D2337" s="248">
        <v>1</v>
      </c>
      <c r="E2337" s="248">
        <v>0</v>
      </c>
      <c r="F2337" s="137" t="s">
        <v>8582</v>
      </c>
    </row>
    <row r="2338" spans="2:6">
      <c r="B2338" s="179">
        <v>45126.70208333333</v>
      </c>
      <c r="C2338" s="248">
        <v>1</v>
      </c>
      <c r="D2338" s="248">
        <v>1</v>
      </c>
      <c r="E2338" s="248">
        <v>0</v>
      </c>
      <c r="F2338" s="137" t="s">
        <v>8582</v>
      </c>
    </row>
    <row r="2339" spans="2:6">
      <c r="B2339" s="179">
        <v>45126.70208333333</v>
      </c>
      <c r="C2339" s="248">
        <v>100</v>
      </c>
      <c r="D2339" s="248">
        <v>99.65</v>
      </c>
      <c r="E2339" s="248">
        <v>0.35</v>
      </c>
      <c r="F2339" s="137" t="s">
        <v>9042</v>
      </c>
    </row>
    <row r="2340" spans="2:6">
      <c r="B2340" s="179">
        <v>45126.702777777777</v>
      </c>
      <c r="C2340" s="248">
        <v>1</v>
      </c>
      <c r="D2340" s="248">
        <v>1</v>
      </c>
      <c r="E2340" s="248">
        <v>0</v>
      </c>
      <c r="F2340" s="137" t="s">
        <v>8582</v>
      </c>
    </row>
    <row r="2341" spans="2:6">
      <c r="B2341" s="179">
        <v>45126.702777777777</v>
      </c>
      <c r="C2341" s="248">
        <v>1</v>
      </c>
      <c r="D2341" s="248">
        <v>1</v>
      </c>
      <c r="E2341" s="248">
        <v>0</v>
      </c>
      <c r="F2341" s="137" t="s">
        <v>8582</v>
      </c>
    </row>
    <row r="2342" spans="2:6">
      <c r="B2342" s="179">
        <v>45126.702777777777</v>
      </c>
      <c r="C2342" s="248">
        <v>1</v>
      </c>
      <c r="D2342" s="248">
        <v>1</v>
      </c>
      <c r="E2342" s="248">
        <v>0</v>
      </c>
      <c r="F2342" s="137" t="s">
        <v>8582</v>
      </c>
    </row>
    <row r="2343" spans="2:6">
      <c r="B2343" s="179">
        <v>45126.702777777777</v>
      </c>
      <c r="C2343" s="248">
        <v>1</v>
      </c>
      <c r="D2343" s="248">
        <v>1</v>
      </c>
      <c r="E2343" s="248">
        <v>0</v>
      </c>
      <c r="F2343" s="137" t="s">
        <v>8582</v>
      </c>
    </row>
    <row r="2344" spans="2:6">
      <c r="B2344" s="179">
        <v>45126.703472222223</v>
      </c>
      <c r="C2344" s="248">
        <v>1</v>
      </c>
      <c r="D2344" s="248">
        <v>1</v>
      </c>
      <c r="E2344" s="248">
        <v>0</v>
      </c>
      <c r="F2344" s="137" t="s">
        <v>8582</v>
      </c>
    </row>
    <row r="2345" spans="2:6">
      <c r="B2345" s="179">
        <v>45126.703472222223</v>
      </c>
      <c r="C2345" s="248">
        <v>1</v>
      </c>
      <c r="D2345" s="248">
        <v>1</v>
      </c>
      <c r="E2345" s="248">
        <v>0</v>
      </c>
      <c r="F2345" s="137" t="s">
        <v>8582</v>
      </c>
    </row>
    <row r="2346" spans="2:6">
      <c r="B2346" s="179">
        <v>45126.703472222223</v>
      </c>
      <c r="C2346" s="248">
        <v>1</v>
      </c>
      <c r="D2346" s="248">
        <v>1</v>
      </c>
      <c r="E2346" s="248">
        <v>0</v>
      </c>
      <c r="F2346" s="137" t="s">
        <v>8582</v>
      </c>
    </row>
    <row r="2347" spans="2:6">
      <c r="B2347" s="179">
        <v>45126.70416666667</v>
      </c>
      <c r="C2347" s="248">
        <v>1</v>
      </c>
      <c r="D2347" s="248">
        <v>1</v>
      </c>
      <c r="E2347" s="248">
        <v>0</v>
      </c>
      <c r="F2347" s="137" t="s">
        <v>8582</v>
      </c>
    </row>
    <row r="2348" spans="2:6">
      <c r="B2348" s="179">
        <v>45126.70416666667</v>
      </c>
      <c r="C2348" s="248">
        <v>1</v>
      </c>
      <c r="D2348" s="248">
        <v>1</v>
      </c>
      <c r="E2348" s="248">
        <v>0</v>
      </c>
      <c r="F2348" s="137" t="s">
        <v>8582</v>
      </c>
    </row>
    <row r="2349" spans="2:6">
      <c r="B2349" s="179">
        <v>45126.70416666667</v>
      </c>
      <c r="C2349" s="248">
        <v>1</v>
      </c>
      <c r="D2349" s="248">
        <v>1</v>
      </c>
      <c r="E2349" s="248">
        <v>0</v>
      </c>
      <c r="F2349" s="137" t="s">
        <v>8582</v>
      </c>
    </row>
    <row r="2350" spans="2:6">
      <c r="B2350" s="179">
        <v>45126.70416666667</v>
      </c>
      <c r="C2350" s="248">
        <v>1</v>
      </c>
      <c r="D2350" s="248">
        <v>1</v>
      </c>
      <c r="E2350" s="248">
        <v>0</v>
      </c>
      <c r="F2350" s="137" t="s">
        <v>8582</v>
      </c>
    </row>
    <row r="2351" spans="2:6">
      <c r="B2351" s="179">
        <v>45126.704861111109</v>
      </c>
      <c r="C2351" s="248">
        <v>1</v>
      </c>
      <c r="D2351" s="248">
        <v>1</v>
      </c>
      <c r="E2351" s="248">
        <v>0</v>
      </c>
      <c r="F2351" s="137" t="s">
        <v>8582</v>
      </c>
    </row>
    <row r="2352" spans="2:6">
      <c r="B2352" s="179">
        <v>45126.704861111109</v>
      </c>
      <c r="C2352" s="248">
        <v>1</v>
      </c>
      <c r="D2352" s="248">
        <v>1</v>
      </c>
      <c r="E2352" s="248">
        <v>0</v>
      </c>
      <c r="F2352" s="137" t="s">
        <v>8582</v>
      </c>
    </row>
    <row r="2353" spans="2:6">
      <c r="B2353" s="179">
        <v>45126.704861111109</v>
      </c>
      <c r="C2353" s="248">
        <v>1</v>
      </c>
      <c r="D2353" s="248">
        <v>1</v>
      </c>
      <c r="E2353" s="248">
        <v>0</v>
      </c>
      <c r="F2353" s="137" t="s">
        <v>8582</v>
      </c>
    </row>
    <row r="2354" spans="2:6">
      <c r="B2354" s="179">
        <v>45126.705555555556</v>
      </c>
      <c r="C2354" s="248">
        <v>1</v>
      </c>
      <c r="D2354" s="248">
        <v>1</v>
      </c>
      <c r="E2354" s="248">
        <v>0</v>
      </c>
      <c r="F2354" s="137" t="s">
        <v>8582</v>
      </c>
    </row>
    <row r="2355" spans="2:6">
      <c r="B2355" s="179">
        <v>45126.705555555556</v>
      </c>
      <c r="C2355" s="248">
        <v>1</v>
      </c>
      <c r="D2355" s="248">
        <v>1</v>
      </c>
      <c r="E2355" s="248">
        <v>0</v>
      </c>
      <c r="F2355" s="137" t="s">
        <v>8582</v>
      </c>
    </row>
    <row r="2356" spans="2:6">
      <c r="B2356" s="179">
        <v>45126.706250000003</v>
      </c>
      <c r="C2356" s="248">
        <v>1</v>
      </c>
      <c r="D2356" s="248">
        <v>1</v>
      </c>
      <c r="E2356" s="248">
        <v>0</v>
      </c>
      <c r="F2356" s="137" t="s">
        <v>8582</v>
      </c>
    </row>
    <row r="2357" spans="2:6">
      <c r="B2357" s="179">
        <v>45126.709722222222</v>
      </c>
      <c r="C2357" s="248">
        <v>0.08</v>
      </c>
      <c r="D2357" s="248">
        <v>0.08</v>
      </c>
      <c r="E2357" s="248">
        <v>0</v>
      </c>
      <c r="F2357" s="137" t="s">
        <v>8687</v>
      </c>
    </row>
    <row r="2358" spans="2:6">
      <c r="B2358" s="179">
        <v>45126.720138888886</v>
      </c>
      <c r="C2358" s="248">
        <v>100000</v>
      </c>
      <c r="D2358" s="248">
        <v>99650</v>
      </c>
      <c r="E2358" s="248">
        <v>350</v>
      </c>
      <c r="F2358" s="137" t="s">
        <v>9362</v>
      </c>
    </row>
    <row r="2359" spans="2:6">
      <c r="B2359" s="179">
        <v>45126.722222222219</v>
      </c>
      <c r="C2359" s="248">
        <v>10</v>
      </c>
      <c r="D2359" s="248">
        <v>9.9600000000000009</v>
      </c>
      <c r="E2359" s="248">
        <v>0.04</v>
      </c>
      <c r="F2359" s="137" t="s">
        <v>9334</v>
      </c>
    </row>
    <row r="2360" spans="2:6">
      <c r="B2360" s="179">
        <v>45126.724305555559</v>
      </c>
      <c r="C2360" s="248">
        <v>200</v>
      </c>
      <c r="D2360" s="248">
        <v>199.3</v>
      </c>
      <c r="E2360" s="248">
        <v>0.7</v>
      </c>
      <c r="F2360" s="137" t="s">
        <v>9475</v>
      </c>
    </row>
    <row r="2361" spans="2:6">
      <c r="B2361" s="179">
        <v>45126.730555555558</v>
      </c>
      <c r="C2361" s="248">
        <v>1</v>
      </c>
      <c r="D2361" s="248">
        <v>1</v>
      </c>
      <c r="E2361" s="248">
        <v>0</v>
      </c>
      <c r="F2361" s="137" t="s">
        <v>9476</v>
      </c>
    </row>
    <row r="2362" spans="2:6">
      <c r="B2362" s="179">
        <v>45126.730555555558</v>
      </c>
      <c r="C2362" s="248">
        <v>100</v>
      </c>
      <c r="D2362" s="248">
        <v>99.65</v>
      </c>
      <c r="E2362" s="248">
        <v>0.35</v>
      </c>
      <c r="F2362" s="137" t="s">
        <v>8489</v>
      </c>
    </row>
    <row r="2363" spans="2:6">
      <c r="B2363" s="179">
        <v>45126.731944444444</v>
      </c>
      <c r="C2363" s="248">
        <v>5000</v>
      </c>
      <c r="D2363" s="248">
        <v>4982.5</v>
      </c>
      <c r="E2363" s="248">
        <v>17.5</v>
      </c>
      <c r="F2363" s="137" t="s">
        <v>9477</v>
      </c>
    </row>
    <row r="2364" spans="2:6">
      <c r="B2364" s="179">
        <v>45126.736111111109</v>
      </c>
      <c r="C2364" s="248">
        <v>1</v>
      </c>
      <c r="D2364" s="248">
        <v>1</v>
      </c>
      <c r="E2364" s="248">
        <v>0</v>
      </c>
      <c r="F2364" s="137" t="s">
        <v>8934</v>
      </c>
    </row>
    <row r="2365" spans="2:6">
      <c r="B2365" s="179">
        <v>45126.739583333336</v>
      </c>
      <c r="C2365" s="248">
        <v>20000</v>
      </c>
      <c r="D2365" s="248">
        <v>19930</v>
      </c>
      <c r="E2365" s="248">
        <v>70</v>
      </c>
      <c r="F2365" s="137" t="s">
        <v>8881</v>
      </c>
    </row>
    <row r="2366" spans="2:6">
      <c r="B2366" s="179">
        <v>45126.743055555555</v>
      </c>
      <c r="C2366" s="248">
        <v>10</v>
      </c>
      <c r="D2366" s="248">
        <v>9.9600000000000009</v>
      </c>
      <c r="E2366" s="248">
        <v>0.04</v>
      </c>
      <c r="F2366" s="137" t="s">
        <v>9478</v>
      </c>
    </row>
    <row r="2367" spans="2:6">
      <c r="B2367" s="179">
        <v>45126.745833333334</v>
      </c>
      <c r="C2367" s="248">
        <v>0.01</v>
      </c>
      <c r="D2367" s="248">
        <v>0.01</v>
      </c>
      <c r="E2367" s="248">
        <v>0</v>
      </c>
      <c r="F2367" s="137" t="s">
        <v>9029</v>
      </c>
    </row>
    <row r="2368" spans="2:6">
      <c r="B2368" s="179">
        <v>45126.750694444447</v>
      </c>
      <c r="C2368" s="248">
        <v>1</v>
      </c>
      <c r="D2368" s="248">
        <v>1</v>
      </c>
      <c r="E2368" s="248">
        <v>0</v>
      </c>
      <c r="F2368" s="137" t="s">
        <v>8688</v>
      </c>
    </row>
    <row r="2369" spans="2:6">
      <c r="B2369" s="179">
        <v>45126.768750000003</v>
      </c>
      <c r="C2369" s="248">
        <v>2000</v>
      </c>
      <c r="D2369" s="248">
        <v>1993</v>
      </c>
      <c r="E2369" s="248">
        <v>7</v>
      </c>
      <c r="F2369" s="137" t="s">
        <v>9479</v>
      </c>
    </row>
    <row r="2370" spans="2:6">
      <c r="B2370" s="179">
        <v>45126.782638888886</v>
      </c>
      <c r="C2370" s="248">
        <v>1000</v>
      </c>
      <c r="D2370" s="248">
        <v>996.5</v>
      </c>
      <c r="E2370" s="248">
        <v>3.5</v>
      </c>
      <c r="F2370" s="137" t="s">
        <v>9480</v>
      </c>
    </row>
    <row r="2371" spans="2:6">
      <c r="B2371" s="179">
        <v>45126.782638888886</v>
      </c>
      <c r="C2371" s="248">
        <v>300</v>
      </c>
      <c r="D2371" s="248">
        <v>298.95</v>
      </c>
      <c r="E2371" s="248">
        <v>1.05</v>
      </c>
      <c r="F2371" s="137" t="s">
        <v>9481</v>
      </c>
    </row>
    <row r="2372" spans="2:6">
      <c r="B2372" s="179">
        <v>45126.793749999997</v>
      </c>
      <c r="C2372" s="248">
        <v>196</v>
      </c>
      <c r="D2372" s="248">
        <v>195.31</v>
      </c>
      <c r="E2372" s="248">
        <v>0.69</v>
      </c>
      <c r="F2372" s="137" t="s">
        <v>8556</v>
      </c>
    </row>
    <row r="2373" spans="2:6">
      <c r="B2373" s="179">
        <v>45126.802083333336</v>
      </c>
      <c r="C2373" s="248">
        <v>300</v>
      </c>
      <c r="D2373" s="248">
        <v>298.95</v>
      </c>
      <c r="E2373" s="248">
        <v>1.05</v>
      </c>
      <c r="F2373" s="137" t="s">
        <v>9482</v>
      </c>
    </row>
    <row r="2374" spans="2:6">
      <c r="B2374" s="179">
        <v>45126.810416666667</v>
      </c>
      <c r="C2374" s="248">
        <v>1000</v>
      </c>
      <c r="D2374" s="248">
        <v>996.5</v>
      </c>
      <c r="E2374" s="248">
        <v>3.5</v>
      </c>
      <c r="F2374" s="137" t="s">
        <v>9483</v>
      </c>
    </row>
    <row r="2375" spans="2:6">
      <c r="B2375" s="179">
        <v>45126.810416666667</v>
      </c>
      <c r="C2375" s="248">
        <v>57.31</v>
      </c>
      <c r="D2375" s="248">
        <v>57.11</v>
      </c>
      <c r="E2375" s="248">
        <v>0.2</v>
      </c>
      <c r="F2375" s="137" t="s">
        <v>9479</v>
      </c>
    </row>
    <row r="2376" spans="2:6">
      <c r="B2376" s="179">
        <v>45126.825694444444</v>
      </c>
      <c r="C2376" s="248">
        <v>1000</v>
      </c>
      <c r="D2376" s="248">
        <v>996.5</v>
      </c>
      <c r="E2376" s="248">
        <v>3.5</v>
      </c>
      <c r="F2376" s="137" t="s">
        <v>9484</v>
      </c>
    </row>
    <row r="2377" spans="2:6">
      <c r="B2377" s="179">
        <v>45126.840277777781</v>
      </c>
      <c r="C2377" s="248">
        <v>100</v>
      </c>
      <c r="D2377" s="248">
        <v>99.65</v>
      </c>
      <c r="E2377" s="248">
        <v>0.35</v>
      </c>
      <c r="F2377" s="137" t="s">
        <v>9428</v>
      </c>
    </row>
    <row r="2378" spans="2:6">
      <c r="B2378" s="179">
        <v>45126.867361111108</v>
      </c>
      <c r="C2378" s="248">
        <v>1000</v>
      </c>
      <c r="D2378" s="248">
        <v>996.5</v>
      </c>
      <c r="E2378" s="248">
        <v>3.5</v>
      </c>
      <c r="F2378" s="137" t="s">
        <v>9485</v>
      </c>
    </row>
    <row r="2379" spans="2:6">
      <c r="B2379" s="179">
        <v>45126.871527777781</v>
      </c>
      <c r="C2379" s="248">
        <v>1</v>
      </c>
      <c r="D2379" s="248">
        <v>1</v>
      </c>
      <c r="E2379" s="248">
        <v>0</v>
      </c>
      <c r="F2379" s="137" t="s">
        <v>8596</v>
      </c>
    </row>
    <row r="2380" spans="2:6">
      <c r="B2380" s="179">
        <v>45126.876388888886</v>
      </c>
      <c r="C2380" s="248">
        <v>10</v>
      </c>
      <c r="D2380" s="248">
        <v>9.9600000000000009</v>
      </c>
      <c r="E2380" s="248">
        <v>0.04</v>
      </c>
      <c r="F2380" s="137" t="s">
        <v>9428</v>
      </c>
    </row>
    <row r="2381" spans="2:6">
      <c r="B2381" s="179">
        <v>45126.883333333331</v>
      </c>
      <c r="C2381" s="248">
        <v>555</v>
      </c>
      <c r="D2381" s="248">
        <v>553.05999999999995</v>
      </c>
      <c r="E2381" s="248">
        <v>1.94</v>
      </c>
      <c r="F2381" s="137" t="s">
        <v>8566</v>
      </c>
    </row>
    <row r="2382" spans="2:6">
      <c r="B2382" s="179">
        <v>45126.902083333334</v>
      </c>
      <c r="C2382" s="248">
        <v>100</v>
      </c>
      <c r="D2382" s="248">
        <v>99.65</v>
      </c>
      <c r="E2382" s="248">
        <v>0.35</v>
      </c>
      <c r="F2382" s="137" t="s">
        <v>9486</v>
      </c>
    </row>
    <row r="2383" spans="2:6">
      <c r="B2383" s="179">
        <v>45126.904166666667</v>
      </c>
      <c r="C2383" s="248">
        <v>500</v>
      </c>
      <c r="D2383" s="248">
        <v>498.25</v>
      </c>
      <c r="E2383" s="248">
        <v>1.75</v>
      </c>
      <c r="F2383" s="137" t="s">
        <v>9487</v>
      </c>
    </row>
    <row r="2384" spans="2:6">
      <c r="B2384" s="179">
        <v>45126.978472222225</v>
      </c>
      <c r="C2384" s="248">
        <v>10</v>
      </c>
      <c r="D2384" s="248">
        <v>9.9600000000000009</v>
      </c>
      <c r="E2384" s="248">
        <v>0.04</v>
      </c>
      <c r="F2384" s="137" t="s">
        <v>9488</v>
      </c>
    </row>
    <row r="2385" spans="2:6">
      <c r="B2385" s="179">
        <v>45126.978472222225</v>
      </c>
      <c r="C2385" s="248">
        <v>10</v>
      </c>
      <c r="D2385" s="248">
        <v>9.9600000000000009</v>
      </c>
      <c r="E2385" s="248">
        <v>0.04</v>
      </c>
      <c r="F2385" s="137" t="s">
        <v>9489</v>
      </c>
    </row>
    <row r="2386" spans="2:6">
      <c r="B2386" s="179">
        <v>45126.981249999997</v>
      </c>
      <c r="C2386" s="248">
        <v>1</v>
      </c>
      <c r="D2386" s="248">
        <v>1</v>
      </c>
      <c r="E2386" s="248">
        <v>0</v>
      </c>
      <c r="F2386" s="137" t="s">
        <v>9315</v>
      </c>
    </row>
    <row r="2387" spans="2:6">
      <c r="B2387" s="179">
        <v>45126.987500000003</v>
      </c>
      <c r="C2387" s="248">
        <v>1</v>
      </c>
      <c r="D2387" s="248">
        <v>1</v>
      </c>
      <c r="E2387" s="248">
        <v>0</v>
      </c>
      <c r="F2387" s="137" t="s">
        <v>9315</v>
      </c>
    </row>
    <row r="2388" spans="2:6">
      <c r="B2388" s="179">
        <v>45126.996527777781</v>
      </c>
      <c r="C2388" s="248">
        <v>1</v>
      </c>
      <c r="D2388" s="248">
        <v>1</v>
      </c>
      <c r="E2388" s="248">
        <v>0</v>
      </c>
      <c r="F2388" s="137" t="s">
        <v>8642</v>
      </c>
    </row>
    <row r="2389" spans="2:6">
      <c r="B2389" s="179">
        <v>45126.997916666667</v>
      </c>
      <c r="C2389" s="248">
        <v>1</v>
      </c>
      <c r="D2389" s="248">
        <v>1</v>
      </c>
      <c r="E2389" s="248">
        <v>0</v>
      </c>
      <c r="F2389" s="137" t="s">
        <v>8642</v>
      </c>
    </row>
    <row r="2390" spans="2:6">
      <c r="B2390" s="179">
        <v>45127.001388888886</v>
      </c>
      <c r="C2390" s="248">
        <v>10</v>
      </c>
      <c r="D2390" s="248">
        <v>9.9600000000000009</v>
      </c>
      <c r="E2390" s="248">
        <v>0.04</v>
      </c>
      <c r="F2390" s="137" t="s">
        <v>9490</v>
      </c>
    </row>
    <row r="2391" spans="2:6">
      <c r="B2391" s="179">
        <v>45127.002083333333</v>
      </c>
      <c r="C2391" s="248">
        <v>10</v>
      </c>
      <c r="D2391" s="248">
        <v>9.9600000000000009</v>
      </c>
      <c r="E2391" s="248">
        <v>0.04</v>
      </c>
      <c r="F2391" s="137" t="s">
        <v>9488</v>
      </c>
    </row>
    <row r="2392" spans="2:6">
      <c r="B2392" s="179">
        <v>45127.002083333333</v>
      </c>
      <c r="C2392" s="248">
        <v>1</v>
      </c>
      <c r="D2392" s="248">
        <v>1</v>
      </c>
      <c r="E2392" s="248">
        <v>0</v>
      </c>
      <c r="F2392" s="137" t="s">
        <v>9315</v>
      </c>
    </row>
    <row r="2393" spans="2:6">
      <c r="B2393" s="179">
        <v>45127.023611111108</v>
      </c>
      <c r="C2393" s="248">
        <v>100</v>
      </c>
      <c r="D2393" s="248">
        <v>99.65</v>
      </c>
      <c r="E2393" s="248">
        <v>0.35</v>
      </c>
      <c r="F2393" s="137" t="s">
        <v>9491</v>
      </c>
    </row>
    <row r="2394" spans="2:6">
      <c r="B2394" s="179">
        <v>45127.084722222222</v>
      </c>
      <c r="C2394" s="248">
        <v>1000</v>
      </c>
      <c r="D2394" s="248">
        <v>996.5</v>
      </c>
      <c r="E2394" s="248">
        <v>3.5</v>
      </c>
      <c r="F2394" s="137" t="s">
        <v>9492</v>
      </c>
    </row>
    <row r="2395" spans="2:6">
      <c r="B2395" s="179">
        <v>45127.088888888888</v>
      </c>
      <c r="C2395" s="248">
        <v>1</v>
      </c>
      <c r="D2395" s="248">
        <v>1</v>
      </c>
      <c r="E2395" s="248">
        <v>0</v>
      </c>
      <c r="F2395" s="137" t="s">
        <v>9493</v>
      </c>
    </row>
    <row r="2396" spans="2:6">
      <c r="B2396" s="179">
        <v>45127.09375</v>
      </c>
      <c r="C2396" s="248">
        <v>10</v>
      </c>
      <c r="D2396" s="248">
        <v>9.9600000000000009</v>
      </c>
      <c r="E2396" s="248">
        <v>0.04</v>
      </c>
      <c r="F2396" s="137" t="s">
        <v>9494</v>
      </c>
    </row>
    <row r="2397" spans="2:6">
      <c r="B2397" s="179">
        <v>45127.194444444445</v>
      </c>
      <c r="C2397" s="248">
        <v>200</v>
      </c>
      <c r="D2397" s="248">
        <v>199.3</v>
      </c>
      <c r="E2397" s="248">
        <v>0.7</v>
      </c>
      <c r="F2397" s="137" t="s">
        <v>9495</v>
      </c>
    </row>
    <row r="2398" spans="2:6">
      <c r="B2398" s="179">
        <v>45127.229861111111</v>
      </c>
      <c r="C2398" s="248">
        <v>500</v>
      </c>
      <c r="D2398" s="248">
        <v>498.25</v>
      </c>
      <c r="E2398" s="248">
        <v>1.75</v>
      </c>
      <c r="F2398" s="137" t="s">
        <v>9496</v>
      </c>
    </row>
    <row r="2399" spans="2:6">
      <c r="B2399" s="179">
        <v>45127.244444444441</v>
      </c>
      <c r="C2399" s="248">
        <v>100</v>
      </c>
      <c r="D2399" s="248">
        <v>99.65</v>
      </c>
      <c r="E2399" s="248">
        <v>0.35</v>
      </c>
      <c r="F2399" s="137" t="s">
        <v>8524</v>
      </c>
    </row>
    <row r="2400" spans="2:6">
      <c r="B2400" s="179">
        <v>45127.302777777775</v>
      </c>
      <c r="C2400" s="248">
        <v>2500</v>
      </c>
      <c r="D2400" s="248">
        <v>2491.25</v>
      </c>
      <c r="E2400" s="248">
        <v>8.75</v>
      </c>
      <c r="F2400" s="137" t="s">
        <v>8700</v>
      </c>
    </row>
    <row r="2401" spans="2:6">
      <c r="B2401" s="179">
        <v>45127.309027777781</v>
      </c>
      <c r="C2401" s="248">
        <v>500</v>
      </c>
      <c r="D2401" s="248">
        <v>498.25</v>
      </c>
      <c r="E2401" s="248">
        <v>1.75</v>
      </c>
      <c r="F2401" s="137" t="s">
        <v>9497</v>
      </c>
    </row>
    <row r="2402" spans="2:6">
      <c r="B2402" s="179">
        <v>45127.324305555558</v>
      </c>
      <c r="C2402" s="248">
        <v>10</v>
      </c>
      <c r="D2402" s="248">
        <v>9.9600000000000009</v>
      </c>
      <c r="E2402" s="248">
        <v>0.04</v>
      </c>
      <c r="F2402" s="137" t="s">
        <v>8834</v>
      </c>
    </row>
    <row r="2403" spans="2:6">
      <c r="B2403" s="179">
        <v>45127.330555555556</v>
      </c>
      <c r="C2403" s="248">
        <v>1</v>
      </c>
      <c r="D2403" s="248">
        <v>1</v>
      </c>
      <c r="E2403" s="248">
        <v>0</v>
      </c>
      <c r="F2403" s="137" t="s">
        <v>8596</v>
      </c>
    </row>
    <row r="2404" spans="2:6">
      <c r="B2404" s="179">
        <v>45127.330555555556</v>
      </c>
      <c r="C2404" s="248">
        <v>1500</v>
      </c>
      <c r="D2404" s="248">
        <v>1494.75</v>
      </c>
      <c r="E2404" s="248">
        <v>5.25</v>
      </c>
      <c r="F2404" s="137" t="s">
        <v>8769</v>
      </c>
    </row>
    <row r="2405" spans="2:6">
      <c r="B2405" s="179">
        <v>45127.332638888889</v>
      </c>
      <c r="C2405" s="248">
        <v>10</v>
      </c>
      <c r="D2405" s="248">
        <v>9.9600000000000009</v>
      </c>
      <c r="E2405" s="248">
        <v>0.04</v>
      </c>
      <c r="F2405" s="137" t="s">
        <v>8834</v>
      </c>
    </row>
    <row r="2406" spans="2:6">
      <c r="B2406" s="179">
        <v>45127.335416666669</v>
      </c>
      <c r="C2406" s="248">
        <v>10000</v>
      </c>
      <c r="D2406" s="248">
        <v>9965</v>
      </c>
      <c r="E2406" s="248">
        <v>35</v>
      </c>
      <c r="F2406" s="137" t="s">
        <v>8724</v>
      </c>
    </row>
    <row r="2407" spans="2:6">
      <c r="B2407" s="179">
        <v>45127.363194444442</v>
      </c>
      <c r="C2407" s="248">
        <v>1</v>
      </c>
      <c r="D2407" s="248">
        <v>1</v>
      </c>
      <c r="E2407" s="248">
        <v>0</v>
      </c>
      <c r="F2407" s="137" t="s">
        <v>8582</v>
      </c>
    </row>
    <row r="2408" spans="2:6">
      <c r="B2408" s="179">
        <v>45127.363888888889</v>
      </c>
      <c r="C2408" s="248">
        <v>1</v>
      </c>
      <c r="D2408" s="248">
        <v>1</v>
      </c>
      <c r="E2408" s="248">
        <v>0</v>
      </c>
      <c r="F2408" s="137" t="s">
        <v>8582</v>
      </c>
    </row>
    <row r="2409" spans="2:6">
      <c r="B2409" s="179">
        <v>45127.364583333336</v>
      </c>
      <c r="C2409" s="248">
        <v>1</v>
      </c>
      <c r="D2409" s="248">
        <v>1</v>
      </c>
      <c r="E2409" s="248">
        <v>0</v>
      </c>
      <c r="F2409" s="137" t="s">
        <v>8582</v>
      </c>
    </row>
    <row r="2410" spans="2:6">
      <c r="B2410" s="179">
        <v>45127.364583333336</v>
      </c>
      <c r="C2410" s="248">
        <v>1</v>
      </c>
      <c r="D2410" s="248">
        <v>1</v>
      </c>
      <c r="E2410" s="248">
        <v>0</v>
      </c>
      <c r="F2410" s="137" t="s">
        <v>8582</v>
      </c>
    </row>
    <row r="2411" spans="2:6">
      <c r="B2411" s="179">
        <v>45127.365277777775</v>
      </c>
      <c r="C2411" s="248">
        <v>1</v>
      </c>
      <c r="D2411" s="248">
        <v>1</v>
      </c>
      <c r="E2411" s="248">
        <v>0</v>
      </c>
      <c r="F2411" s="137" t="s">
        <v>8582</v>
      </c>
    </row>
    <row r="2412" spans="2:6">
      <c r="B2412" s="179">
        <v>45127.365277777775</v>
      </c>
      <c r="C2412" s="248">
        <v>1</v>
      </c>
      <c r="D2412" s="248">
        <v>1</v>
      </c>
      <c r="E2412" s="248">
        <v>0</v>
      </c>
      <c r="F2412" s="137" t="s">
        <v>8582</v>
      </c>
    </row>
    <row r="2413" spans="2:6">
      <c r="B2413" s="179">
        <v>45127.365277777775</v>
      </c>
      <c r="C2413" s="248">
        <v>1</v>
      </c>
      <c r="D2413" s="248">
        <v>1</v>
      </c>
      <c r="E2413" s="248">
        <v>0</v>
      </c>
      <c r="F2413" s="137" t="s">
        <v>8582</v>
      </c>
    </row>
    <row r="2414" spans="2:6">
      <c r="B2414" s="179">
        <v>45127.365972222222</v>
      </c>
      <c r="C2414" s="248">
        <v>1</v>
      </c>
      <c r="D2414" s="248">
        <v>1</v>
      </c>
      <c r="E2414" s="248">
        <v>0</v>
      </c>
      <c r="F2414" s="137" t="s">
        <v>8582</v>
      </c>
    </row>
    <row r="2415" spans="2:6">
      <c r="B2415" s="179">
        <v>45127.365972222222</v>
      </c>
      <c r="C2415" s="248">
        <v>1</v>
      </c>
      <c r="D2415" s="248">
        <v>1</v>
      </c>
      <c r="E2415" s="248">
        <v>0</v>
      </c>
      <c r="F2415" s="137" t="s">
        <v>8582</v>
      </c>
    </row>
    <row r="2416" spans="2:6">
      <c r="B2416" s="179">
        <v>45127.365972222222</v>
      </c>
      <c r="C2416" s="248">
        <v>1</v>
      </c>
      <c r="D2416" s="248">
        <v>1</v>
      </c>
      <c r="E2416" s="248">
        <v>0</v>
      </c>
      <c r="F2416" s="137" t="s">
        <v>8582</v>
      </c>
    </row>
    <row r="2417" spans="2:6">
      <c r="B2417" s="179">
        <v>45127.365972222222</v>
      </c>
      <c r="C2417" s="248">
        <v>100</v>
      </c>
      <c r="D2417" s="248">
        <v>99.65</v>
      </c>
      <c r="E2417" s="248">
        <v>0.35</v>
      </c>
      <c r="F2417" s="137" t="s">
        <v>8469</v>
      </c>
    </row>
    <row r="2418" spans="2:6">
      <c r="B2418" s="179">
        <v>45127.365972222222</v>
      </c>
      <c r="C2418" s="248">
        <v>1</v>
      </c>
      <c r="D2418" s="248">
        <v>1</v>
      </c>
      <c r="E2418" s="248">
        <v>0</v>
      </c>
      <c r="F2418" s="137" t="s">
        <v>8582</v>
      </c>
    </row>
    <row r="2419" spans="2:6">
      <c r="B2419" s="179">
        <v>45127.366666666669</v>
      </c>
      <c r="C2419" s="248">
        <v>1</v>
      </c>
      <c r="D2419" s="248">
        <v>1</v>
      </c>
      <c r="E2419" s="248">
        <v>0</v>
      </c>
      <c r="F2419" s="137" t="s">
        <v>8582</v>
      </c>
    </row>
    <row r="2420" spans="2:6">
      <c r="B2420" s="179">
        <v>45127.366666666669</v>
      </c>
      <c r="C2420" s="248">
        <v>1</v>
      </c>
      <c r="D2420" s="248">
        <v>1</v>
      </c>
      <c r="E2420" s="248">
        <v>0</v>
      </c>
      <c r="F2420" s="137" t="s">
        <v>8582</v>
      </c>
    </row>
    <row r="2421" spans="2:6">
      <c r="B2421" s="179">
        <v>45127.366666666669</v>
      </c>
      <c r="C2421" s="248">
        <v>1</v>
      </c>
      <c r="D2421" s="248">
        <v>1</v>
      </c>
      <c r="E2421" s="248">
        <v>0</v>
      </c>
      <c r="F2421" s="137" t="s">
        <v>8582</v>
      </c>
    </row>
    <row r="2422" spans="2:6">
      <c r="B2422" s="179">
        <v>45127.367361111108</v>
      </c>
      <c r="C2422" s="248">
        <v>1</v>
      </c>
      <c r="D2422" s="248">
        <v>1</v>
      </c>
      <c r="E2422" s="248">
        <v>0</v>
      </c>
      <c r="F2422" s="137" t="s">
        <v>8582</v>
      </c>
    </row>
    <row r="2423" spans="2:6">
      <c r="B2423" s="179">
        <v>45127.367361111108</v>
      </c>
      <c r="C2423" s="248">
        <v>1</v>
      </c>
      <c r="D2423" s="248">
        <v>1</v>
      </c>
      <c r="E2423" s="248">
        <v>0</v>
      </c>
      <c r="F2423" s="137" t="s">
        <v>8582</v>
      </c>
    </row>
    <row r="2424" spans="2:6">
      <c r="B2424" s="179">
        <v>45127.368055555555</v>
      </c>
      <c r="C2424" s="248">
        <v>1</v>
      </c>
      <c r="D2424" s="248">
        <v>1</v>
      </c>
      <c r="E2424" s="248">
        <v>0</v>
      </c>
      <c r="F2424" s="137" t="s">
        <v>8582</v>
      </c>
    </row>
    <row r="2425" spans="2:6">
      <c r="B2425" s="179">
        <v>45127.368055555555</v>
      </c>
      <c r="C2425" s="248">
        <v>1</v>
      </c>
      <c r="D2425" s="248">
        <v>1</v>
      </c>
      <c r="E2425" s="248">
        <v>0</v>
      </c>
      <c r="F2425" s="137" t="s">
        <v>8582</v>
      </c>
    </row>
    <row r="2426" spans="2:6">
      <c r="B2426" s="179">
        <v>45127.368750000001</v>
      </c>
      <c r="C2426" s="248">
        <v>1</v>
      </c>
      <c r="D2426" s="248">
        <v>1</v>
      </c>
      <c r="E2426" s="248">
        <v>0</v>
      </c>
      <c r="F2426" s="137" t="s">
        <v>8582</v>
      </c>
    </row>
    <row r="2427" spans="2:6">
      <c r="B2427" s="179">
        <v>45127.368750000001</v>
      </c>
      <c r="C2427" s="248">
        <v>1</v>
      </c>
      <c r="D2427" s="248">
        <v>1</v>
      </c>
      <c r="E2427" s="248">
        <v>0</v>
      </c>
      <c r="F2427" s="137" t="s">
        <v>8582</v>
      </c>
    </row>
    <row r="2428" spans="2:6">
      <c r="B2428" s="179">
        <v>45127.369444444441</v>
      </c>
      <c r="C2428" s="248">
        <v>1</v>
      </c>
      <c r="D2428" s="248">
        <v>1</v>
      </c>
      <c r="E2428" s="248">
        <v>0</v>
      </c>
      <c r="F2428" s="137" t="s">
        <v>8582</v>
      </c>
    </row>
    <row r="2429" spans="2:6">
      <c r="B2429" s="179">
        <v>45127.369444444441</v>
      </c>
      <c r="C2429" s="248">
        <v>1</v>
      </c>
      <c r="D2429" s="248">
        <v>1</v>
      </c>
      <c r="E2429" s="248">
        <v>0</v>
      </c>
      <c r="F2429" s="137" t="s">
        <v>8582</v>
      </c>
    </row>
    <row r="2430" spans="2:6">
      <c r="B2430" s="179">
        <v>45127.369444444441</v>
      </c>
      <c r="C2430" s="248">
        <v>1</v>
      </c>
      <c r="D2430" s="248">
        <v>1</v>
      </c>
      <c r="E2430" s="248">
        <v>0</v>
      </c>
      <c r="F2430" s="137" t="s">
        <v>8582</v>
      </c>
    </row>
    <row r="2431" spans="2:6">
      <c r="B2431" s="179">
        <v>45127.370138888888</v>
      </c>
      <c r="C2431" s="248">
        <v>1</v>
      </c>
      <c r="D2431" s="248">
        <v>1</v>
      </c>
      <c r="E2431" s="248">
        <v>0</v>
      </c>
      <c r="F2431" s="137" t="s">
        <v>8582</v>
      </c>
    </row>
    <row r="2432" spans="2:6">
      <c r="B2432" s="179">
        <v>45127.370833333334</v>
      </c>
      <c r="C2432" s="248">
        <v>1</v>
      </c>
      <c r="D2432" s="248">
        <v>1</v>
      </c>
      <c r="E2432" s="248">
        <v>0</v>
      </c>
      <c r="F2432" s="137" t="s">
        <v>8582</v>
      </c>
    </row>
    <row r="2433" spans="2:6">
      <c r="B2433" s="179">
        <v>45127.370833333334</v>
      </c>
      <c r="C2433" s="248">
        <v>1</v>
      </c>
      <c r="D2433" s="248">
        <v>1</v>
      </c>
      <c r="E2433" s="248">
        <v>0</v>
      </c>
      <c r="F2433" s="137" t="s">
        <v>8582</v>
      </c>
    </row>
    <row r="2434" spans="2:6">
      <c r="B2434" s="179">
        <v>45127.371527777781</v>
      </c>
      <c r="C2434" s="248">
        <v>1</v>
      </c>
      <c r="D2434" s="248">
        <v>1</v>
      </c>
      <c r="E2434" s="248">
        <v>0</v>
      </c>
      <c r="F2434" s="137" t="s">
        <v>8582</v>
      </c>
    </row>
    <row r="2435" spans="2:6">
      <c r="B2435" s="179">
        <v>45127.371527777781</v>
      </c>
      <c r="C2435" s="248">
        <v>1</v>
      </c>
      <c r="D2435" s="248">
        <v>1</v>
      </c>
      <c r="E2435" s="248">
        <v>0</v>
      </c>
      <c r="F2435" s="137" t="s">
        <v>8582</v>
      </c>
    </row>
    <row r="2436" spans="2:6">
      <c r="B2436" s="179">
        <v>45127.37222222222</v>
      </c>
      <c r="C2436" s="248">
        <v>1</v>
      </c>
      <c r="D2436" s="248">
        <v>1</v>
      </c>
      <c r="E2436" s="248">
        <v>0</v>
      </c>
      <c r="F2436" s="137" t="s">
        <v>8582</v>
      </c>
    </row>
    <row r="2437" spans="2:6">
      <c r="B2437" s="179">
        <v>45127.372916666667</v>
      </c>
      <c r="C2437" s="248">
        <v>1</v>
      </c>
      <c r="D2437" s="248">
        <v>1</v>
      </c>
      <c r="E2437" s="248">
        <v>0</v>
      </c>
      <c r="F2437" s="137" t="s">
        <v>8582</v>
      </c>
    </row>
    <row r="2438" spans="2:6">
      <c r="B2438" s="179">
        <v>45127.372916666667</v>
      </c>
      <c r="C2438" s="248">
        <v>1</v>
      </c>
      <c r="D2438" s="248">
        <v>1</v>
      </c>
      <c r="E2438" s="248">
        <v>0</v>
      </c>
      <c r="F2438" s="137" t="s">
        <v>8582</v>
      </c>
    </row>
    <row r="2439" spans="2:6">
      <c r="B2439" s="179">
        <v>45127.373611111114</v>
      </c>
      <c r="C2439" s="248">
        <v>1</v>
      </c>
      <c r="D2439" s="248">
        <v>1</v>
      </c>
      <c r="E2439" s="248">
        <v>0</v>
      </c>
      <c r="F2439" s="137" t="s">
        <v>8582</v>
      </c>
    </row>
    <row r="2440" spans="2:6">
      <c r="B2440" s="179">
        <v>45127.383333333331</v>
      </c>
      <c r="C2440" s="248">
        <v>91</v>
      </c>
      <c r="D2440" s="248">
        <v>90.68</v>
      </c>
      <c r="E2440" s="248">
        <v>0.32</v>
      </c>
      <c r="F2440" s="137" t="s">
        <v>8560</v>
      </c>
    </row>
    <row r="2441" spans="2:6">
      <c r="B2441" s="179">
        <v>45127.388888888891</v>
      </c>
      <c r="C2441" s="248">
        <v>500</v>
      </c>
      <c r="D2441" s="248">
        <v>487.5</v>
      </c>
      <c r="E2441" s="248">
        <v>12.5</v>
      </c>
      <c r="F2441" s="137" t="s">
        <v>9498</v>
      </c>
    </row>
    <row r="2442" spans="2:6">
      <c r="B2442" s="179">
        <v>45127.395138888889</v>
      </c>
      <c r="C2442" s="248">
        <v>300</v>
      </c>
      <c r="D2442" s="248">
        <v>298.95</v>
      </c>
      <c r="E2442" s="248">
        <v>1.05</v>
      </c>
      <c r="F2442" s="137" t="s">
        <v>8771</v>
      </c>
    </row>
    <row r="2443" spans="2:6">
      <c r="B2443" s="179">
        <v>45127.397222222222</v>
      </c>
      <c r="C2443" s="248">
        <v>1</v>
      </c>
      <c r="D2443" s="248">
        <v>1</v>
      </c>
      <c r="E2443" s="248">
        <v>0</v>
      </c>
      <c r="F2443" s="137" t="s">
        <v>8582</v>
      </c>
    </row>
    <row r="2444" spans="2:6">
      <c r="B2444" s="179">
        <v>45127.397222222222</v>
      </c>
      <c r="C2444" s="248">
        <v>1</v>
      </c>
      <c r="D2444" s="248">
        <v>1</v>
      </c>
      <c r="E2444" s="248">
        <v>0</v>
      </c>
      <c r="F2444" s="137" t="s">
        <v>8582</v>
      </c>
    </row>
    <row r="2445" spans="2:6">
      <c r="B2445" s="179">
        <v>45127.397916666669</v>
      </c>
      <c r="C2445" s="248">
        <v>1</v>
      </c>
      <c r="D2445" s="248">
        <v>1</v>
      </c>
      <c r="E2445" s="248">
        <v>0</v>
      </c>
      <c r="F2445" s="137" t="s">
        <v>8582</v>
      </c>
    </row>
    <row r="2446" spans="2:6">
      <c r="B2446" s="179">
        <v>45127.397916666669</v>
      </c>
      <c r="C2446" s="248">
        <v>1</v>
      </c>
      <c r="D2446" s="248">
        <v>1</v>
      </c>
      <c r="E2446" s="248">
        <v>0</v>
      </c>
      <c r="F2446" s="137" t="s">
        <v>8582</v>
      </c>
    </row>
    <row r="2447" spans="2:6">
      <c r="B2447" s="179">
        <v>45127.397916666669</v>
      </c>
      <c r="C2447" s="248">
        <v>1</v>
      </c>
      <c r="D2447" s="248">
        <v>1</v>
      </c>
      <c r="E2447" s="248">
        <v>0</v>
      </c>
      <c r="F2447" s="137" t="s">
        <v>8582</v>
      </c>
    </row>
    <row r="2448" spans="2:6">
      <c r="B2448" s="179">
        <v>45127.397916666669</v>
      </c>
      <c r="C2448" s="248">
        <v>1</v>
      </c>
      <c r="D2448" s="248">
        <v>1</v>
      </c>
      <c r="E2448" s="248">
        <v>0</v>
      </c>
      <c r="F2448" s="137" t="s">
        <v>8582</v>
      </c>
    </row>
    <row r="2449" spans="2:6">
      <c r="B2449" s="179">
        <v>45127.398611111108</v>
      </c>
      <c r="C2449" s="248">
        <v>1</v>
      </c>
      <c r="D2449" s="248">
        <v>1</v>
      </c>
      <c r="E2449" s="248">
        <v>0</v>
      </c>
      <c r="F2449" s="137" t="s">
        <v>8582</v>
      </c>
    </row>
    <row r="2450" spans="2:6">
      <c r="B2450" s="179">
        <v>45127.398611111108</v>
      </c>
      <c r="C2450" s="248">
        <v>1</v>
      </c>
      <c r="D2450" s="248">
        <v>1</v>
      </c>
      <c r="E2450" s="248">
        <v>0</v>
      </c>
      <c r="F2450" s="137" t="s">
        <v>8582</v>
      </c>
    </row>
    <row r="2451" spans="2:6">
      <c r="B2451" s="179">
        <v>45127.398611111108</v>
      </c>
      <c r="C2451" s="248">
        <v>1</v>
      </c>
      <c r="D2451" s="248">
        <v>1</v>
      </c>
      <c r="E2451" s="248">
        <v>0</v>
      </c>
      <c r="F2451" s="137" t="s">
        <v>8582</v>
      </c>
    </row>
    <row r="2452" spans="2:6">
      <c r="B2452" s="179">
        <v>45127.399305555555</v>
      </c>
      <c r="C2452" s="248">
        <v>1</v>
      </c>
      <c r="D2452" s="248">
        <v>1</v>
      </c>
      <c r="E2452" s="248">
        <v>0</v>
      </c>
      <c r="F2452" s="137" t="s">
        <v>8582</v>
      </c>
    </row>
    <row r="2453" spans="2:6">
      <c r="B2453" s="179">
        <v>45127.399305555555</v>
      </c>
      <c r="C2453" s="248">
        <v>1</v>
      </c>
      <c r="D2453" s="248">
        <v>1</v>
      </c>
      <c r="E2453" s="248">
        <v>0</v>
      </c>
      <c r="F2453" s="137" t="s">
        <v>8582</v>
      </c>
    </row>
    <row r="2454" spans="2:6">
      <c r="B2454" s="179">
        <v>45127.399305555555</v>
      </c>
      <c r="C2454" s="248">
        <v>1</v>
      </c>
      <c r="D2454" s="248">
        <v>1</v>
      </c>
      <c r="E2454" s="248">
        <v>0</v>
      </c>
      <c r="F2454" s="137" t="s">
        <v>8582</v>
      </c>
    </row>
    <row r="2455" spans="2:6">
      <c r="B2455" s="179">
        <v>45127.4</v>
      </c>
      <c r="C2455" s="248">
        <v>1</v>
      </c>
      <c r="D2455" s="248">
        <v>1</v>
      </c>
      <c r="E2455" s="248">
        <v>0</v>
      </c>
      <c r="F2455" s="137" t="s">
        <v>8582</v>
      </c>
    </row>
    <row r="2456" spans="2:6">
      <c r="B2456" s="179">
        <v>45127.4</v>
      </c>
      <c r="C2456" s="248">
        <v>1</v>
      </c>
      <c r="D2456" s="248">
        <v>1</v>
      </c>
      <c r="E2456" s="248">
        <v>0</v>
      </c>
      <c r="F2456" s="137" t="s">
        <v>8582</v>
      </c>
    </row>
    <row r="2457" spans="2:6">
      <c r="B2457" s="179">
        <v>45127.4</v>
      </c>
      <c r="C2457" s="248">
        <v>1000</v>
      </c>
      <c r="D2457" s="248">
        <v>996.5</v>
      </c>
      <c r="E2457" s="248">
        <v>3.5</v>
      </c>
      <c r="F2457" s="137" t="s">
        <v>9499</v>
      </c>
    </row>
    <row r="2458" spans="2:6">
      <c r="B2458" s="179">
        <v>45127.4</v>
      </c>
      <c r="C2458" s="248">
        <v>1</v>
      </c>
      <c r="D2458" s="248">
        <v>1</v>
      </c>
      <c r="E2458" s="248">
        <v>0</v>
      </c>
      <c r="F2458" s="137" t="s">
        <v>8582</v>
      </c>
    </row>
    <row r="2459" spans="2:6">
      <c r="B2459" s="179">
        <v>45127.400694444441</v>
      </c>
      <c r="C2459" s="248">
        <v>1</v>
      </c>
      <c r="D2459" s="248">
        <v>1</v>
      </c>
      <c r="E2459" s="248">
        <v>0</v>
      </c>
      <c r="F2459" s="137" t="s">
        <v>8582</v>
      </c>
    </row>
    <row r="2460" spans="2:6">
      <c r="B2460" s="179">
        <v>45127.400694444441</v>
      </c>
      <c r="C2460" s="248">
        <v>1</v>
      </c>
      <c r="D2460" s="248">
        <v>1</v>
      </c>
      <c r="E2460" s="248">
        <v>0</v>
      </c>
      <c r="F2460" s="137" t="s">
        <v>8582</v>
      </c>
    </row>
    <row r="2461" spans="2:6">
      <c r="B2461" s="179">
        <v>45127.400694444441</v>
      </c>
      <c r="C2461" s="248">
        <v>1</v>
      </c>
      <c r="D2461" s="248">
        <v>1</v>
      </c>
      <c r="E2461" s="248">
        <v>0</v>
      </c>
      <c r="F2461" s="137" t="s">
        <v>8582</v>
      </c>
    </row>
    <row r="2462" spans="2:6">
      <c r="B2462" s="179">
        <v>45127.401388888888</v>
      </c>
      <c r="C2462" s="248">
        <v>1</v>
      </c>
      <c r="D2462" s="248">
        <v>1</v>
      </c>
      <c r="E2462" s="248">
        <v>0</v>
      </c>
      <c r="F2462" s="137" t="s">
        <v>8582</v>
      </c>
    </row>
    <row r="2463" spans="2:6">
      <c r="B2463" s="179">
        <v>45127.401388888888</v>
      </c>
      <c r="C2463" s="248">
        <v>1</v>
      </c>
      <c r="D2463" s="248">
        <v>1</v>
      </c>
      <c r="E2463" s="248">
        <v>0</v>
      </c>
      <c r="F2463" s="137" t="s">
        <v>8582</v>
      </c>
    </row>
    <row r="2464" spans="2:6">
      <c r="B2464" s="179">
        <v>45127.401388888888</v>
      </c>
      <c r="C2464" s="248">
        <v>1</v>
      </c>
      <c r="D2464" s="248">
        <v>1</v>
      </c>
      <c r="E2464" s="248">
        <v>0</v>
      </c>
      <c r="F2464" s="137" t="s">
        <v>8582</v>
      </c>
    </row>
    <row r="2465" spans="2:6">
      <c r="B2465" s="179">
        <v>45127.402083333334</v>
      </c>
      <c r="C2465" s="248">
        <v>1</v>
      </c>
      <c r="D2465" s="248">
        <v>1</v>
      </c>
      <c r="E2465" s="248">
        <v>0</v>
      </c>
      <c r="F2465" s="137" t="s">
        <v>8582</v>
      </c>
    </row>
    <row r="2466" spans="2:6">
      <c r="B2466" s="179">
        <v>45127.402083333334</v>
      </c>
      <c r="C2466" s="248">
        <v>1</v>
      </c>
      <c r="D2466" s="248">
        <v>1</v>
      </c>
      <c r="E2466" s="248">
        <v>0</v>
      </c>
      <c r="F2466" s="137" t="s">
        <v>8582</v>
      </c>
    </row>
    <row r="2467" spans="2:6">
      <c r="B2467" s="179">
        <v>45127.402777777781</v>
      </c>
      <c r="C2467" s="248">
        <v>1</v>
      </c>
      <c r="D2467" s="248">
        <v>1</v>
      </c>
      <c r="E2467" s="248">
        <v>0</v>
      </c>
      <c r="F2467" s="137" t="s">
        <v>8582</v>
      </c>
    </row>
    <row r="2468" spans="2:6">
      <c r="B2468" s="179">
        <v>45127.402777777781</v>
      </c>
      <c r="C2468" s="248">
        <v>1</v>
      </c>
      <c r="D2468" s="248">
        <v>1</v>
      </c>
      <c r="E2468" s="248">
        <v>0</v>
      </c>
      <c r="F2468" s="137" t="s">
        <v>8582</v>
      </c>
    </row>
    <row r="2469" spans="2:6">
      <c r="B2469" s="179">
        <v>45127.402777777781</v>
      </c>
      <c r="C2469" s="248">
        <v>1</v>
      </c>
      <c r="D2469" s="248">
        <v>1</v>
      </c>
      <c r="E2469" s="248">
        <v>0</v>
      </c>
      <c r="F2469" s="137" t="s">
        <v>8582</v>
      </c>
    </row>
    <row r="2470" spans="2:6">
      <c r="B2470" s="179">
        <v>45127.40347222222</v>
      </c>
      <c r="C2470" s="248">
        <v>1</v>
      </c>
      <c r="D2470" s="248">
        <v>1</v>
      </c>
      <c r="E2470" s="248">
        <v>0</v>
      </c>
      <c r="F2470" s="137" t="s">
        <v>8582</v>
      </c>
    </row>
    <row r="2471" spans="2:6">
      <c r="B2471" s="179">
        <v>45127.40347222222</v>
      </c>
      <c r="C2471" s="248">
        <v>1</v>
      </c>
      <c r="D2471" s="248">
        <v>1</v>
      </c>
      <c r="E2471" s="248">
        <v>0</v>
      </c>
      <c r="F2471" s="137" t="s">
        <v>8582</v>
      </c>
    </row>
    <row r="2472" spans="2:6">
      <c r="B2472" s="179">
        <v>45127.40347222222</v>
      </c>
      <c r="C2472" s="248">
        <v>1</v>
      </c>
      <c r="D2472" s="248">
        <v>1</v>
      </c>
      <c r="E2472" s="248">
        <v>0</v>
      </c>
      <c r="F2472" s="137" t="s">
        <v>8582</v>
      </c>
    </row>
    <row r="2473" spans="2:6">
      <c r="B2473" s="179">
        <v>45127.404166666667</v>
      </c>
      <c r="C2473" s="248">
        <v>1</v>
      </c>
      <c r="D2473" s="248">
        <v>1</v>
      </c>
      <c r="E2473" s="248">
        <v>0</v>
      </c>
      <c r="F2473" s="137" t="s">
        <v>8582</v>
      </c>
    </row>
    <row r="2474" spans="2:6">
      <c r="B2474" s="179">
        <v>45127.404166666667</v>
      </c>
      <c r="C2474" s="248">
        <v>1</v>
      </c>
      <c r="D2474" s="248">
        <v>1</v>
      </c>
      <c r="E2474" s="248">
        <v>0</v>
      </c>
      <c r="F2474" s="137" t="s">
        <v>8582</v>
      </c>
    </row>
    <row r="2475" spans="2:6">
      <c r="B2475" s="179">
        <v>45127.404166666667</v>
      </c>
      <c r="C2475" s="248">
        <v>1</v>
      </c>
      <c r="D2475" s="248">
        <v>1</v>
      </c>
      <c r="E2475" s="248">
        <v>0</v>
      </c>
      <c r="F2475" s="137" t="s">
        <v>8582</v>
      </c>
    </row>
    <row r="2476" spans="2:6">
      <c r="B2476" s="179">
        <v>45127.404861111114</v>
      </c>
      <c r="C2476" s="248">
        <v>1</v>
      </c>
      <c r="D2476" s="248">
        <v>1</v>
      </c>
      <c r="E2476" s="248">
        <v>0</v>
      </c>
      <c r="F2476" s="137" t="s">
        <v>8582</v>
      </c>
    </row>
    <row r="2477" spans="2:6">
      <c r="B2477" s="179">
        <v>45127.404861111114</v>
      </c>
      <c r="C2477" s="248">
        <v>1</v>
      </c>
      <c r="D2477" s="248">
        <v>1</v>
      </c>
      <c r="E2477" s="248">
        <v>0</v>
      </c>
      <c r="F2477" s="137" t="s">
        <v>8582</v>
      </c>
    </row>
    <row r="2478" spans="2:6">
      <c r="B2478" s="179">
        <v>45127.405555555553</v>
      </c>
      <c r="C2478" s="248">
        <v>1</v>
      </c>
      <c r="D2478" s="248">
        <v>1</v>
      </c>
      <c r="E2478" s="248">
        <v>0</v>
      </c>
      <c r="F2478" s="137" t="s">
        <v>8582</v>
      </c>
    </row>
    <row r="2479" spans="2:6">
      <c r="B2479" s="179">
        <v>45127.417361111111</v>
      </c>
      <c r="C2479" s="248">
        <v>10</v>
      </c>
      <c r="D2479" s="248">
        <v>9.9600000000000009</v>
      </c>
      <c r="E2479" s="248">
        <v>0.04</v>
      </c>
      <c r="F2479" s="137" t="s">
        <v>9061</v>
      </c>
    </row>
    <row r="2480" spans="2:6">
      <c r="B2480" s="179">
        <v>45127.422222222223</v>
      </c>
      <c r="C2480" s="248">
        <v>500</v>
      </c>
      <c r="D2480" s="248">
        <v>498.25</v>
      </c>
      <c r="E2480" s="248">
        <v>1.75</v>
      </c>
      <c r="F2480" s="137" t="s">
        <v>9500</v>
      </c>
    </row>
    <row r="2481" spans="2:6">
      <c r="B2481" s="179">
        <v>45127.431250000001</v>
      </c>
      <c r="C2481" s="248">
        <v>300</v>
      </c>
      <c r="D2481" s="248">
        <v>298.95</v>
      </c>
      <c r="E2481" s="248">
        <v>1.05</v>
      </c>
      <c r="F2481" s="137" t="s">
        <v>9501</v>
      </c>
    </row>
    <row r="2482" spans="2:6">
      <c r="B2482" s="179">
        <v>45127.436111111114</v>
      </c>
      <c r="C2482" s="248">
        <v>1000</v>
      </c>
      <c r="D2482" s="248">
        <v>996.5</v>
      </c>
      <c r="E2482" s="248">
        <v>3.5</v>
      </c>
      <c r="F2482" s="137" t="s">
        <v>9502</v>
      </c>
    </row>
    <row r="2483" spans="2:6">
      <c r="B2483" s="179">
        <v>45127.441666666666</v>
      </c>
      <c r="C2483" s="248">
        <v>300</v>
      </c>
      <c r="D2483" s="248">
        <v>298.95</v>
      </c>
      <c r="E2483" s="248">
        <v>1.05</v>
      </c>
      <c r="F2483" s="137" t="s">
        <v>9503</v>
      </c>
    </row>
    <row r="2484" spans="2:6">
      <c r="B2484" s="179">
        <v>45127.442361111112</v>
      </c>
      <c r="C2484" s="248">
        <v>300</v>
      </c>
      <c r="D2484" s="248">
        <v>298.95</v>
      </c>
      <c r="E2484" s="248">
        <v>1.05</v>
      </c>
      <c r="F2484" s="137" t="s">
        <v>9503</v>
      </c>
    </row>
    <row r="2485" spans="2:6">
      <c r="B2485" s="179">
        <v>45127.443055555559</v>
      </c>
      <c r="C2485" s="248">
        <v>300</v>
      </c>
      <c r="D2485" s="248">
        <v>298.95</v>
      </c>
      <c r="E2485" s="248">
        <v>1.05</v>
      </c>
      <c r="F2485" s="137" t="s">
        <v>9503</v>
      </c>
    </row>
    <row r="2486" spans="2:6">
      <c r="B2486" s="179">
        <v>45127.45416666667</v>
      </c>
      <c r="C2486" s="248">
        <v>5000</v>
      </c>
      <c r="D2486" s="248">
        <v>4982.5</v>
      </c>
      <c r="E2486" s="248">
        <v>17.5</v>
      </c>
      <c r="F2486" s="137" t="s">
        <v>9504</v>
      </c>
    </row>
    <row r="2487" spans="2:6">
      <c r="B2487" s="179">
        <v>45127.458333333336</v>
      </c>
      <c r="C2487" s="248">
        <v>25</v>
      </c>
      <c r="D2487" s="248">
        <v>24.91</v>
      </c>
      <c r="E2487" s="248">
        <v>0.09</v>
      </c>
      <c r="F2487" s="137" t="s">
        <v>8611</v>
      </c>
    </row>
    <row r="2488" spans="2:6">
      <c r="B2488" s="179">
        <v>45127.459027777775</v>
      </c>
      <c r="C2488" s="248">
        <v>300</v>
      </c>
      <c r="D2488" s="248">
        <v>292.5</v>
      </c>
      <c r="E2488" s="248">
        <v>7.5</v>
      </c>
      <c r="F2488" s="137" t="s">
        <v>9505</v>
      </c>
    </row>
    <row r="2489" spans="2:6">
      <c r="B2489" s="179">
        <v>45127.466666666667</v>
      </c>
      <c r="C2489" s="248">
        <v>15000</v>
      </c>
      <c r="D2489" s="248">
        <v>14947.5</v>
      </c>
      <c r="E2489" s="248">
        <v>52.5</v>
      </c>
      <c r="F2489" s="137" t="s">
        <v>9506</v>
      </c>
    </row>
    <row r="2490" spans="2:6">
      <c r="B2490" s="179">
        <v>45127.486111111109</v>
      </c>
      <c r="C2490" s="248">
        <v>1</v>
      </c>
      <c r="D2490" s="248">
        <v>1</v>
      </c>
      <c r="E2490" s="248">
        <v>0</v>
      </c>
      <c r="F2490" s="137" t="s">
        <v>8862</v>
      </c>
    </row>
    <row r="2491" spans="2:6">
      <c r="B2491" s="179">
        <v>45127.507638888892</v>
      </c>
      <c r="C2491" s="248">
        <v>200</v>
      </c>
      <c r="D2491" s="248">
        <v>199.3</v>
      </c>
      <c r="E2491" s="248">
        <v>0.7</v>
      </c>
      <c r="F2491" s="137" t="s">
        <v>9507</v>
      </c>
    </row>
    <row r="2492" spans="2:6">
      <c r="B2492" s="179">
        <v>45127.51458333333</v>
      </c>
      <c r="C2492" s="248">
        <v>450</v>
      </c>
      <c r="D2492" s="248">
        <v>448.42</v>
      </c>
      <c r="E2492" s="248">
        <v>1.58</v>
      </c>
      <c r="F2492" s="137" t="s">
        <v>9322</v>
      </c>
    </row>
    <row r="2493" spans="2:6">
      <c r="B2493" s="179">
        <v>45127.515277777777</v>
      </c>
      <c r="C2493" s="248">
        <v>11</v>
      </c>
      <c r="D2493" s="248">
        <v>10.96</v>
      </c>
      <c r="E2493" s="248">
        <v>0.04</v>
      </c>
      <c r="F2493" s="137" t="s">
        <v>8683</v>
      </c>
    </row>
    <row r="2494" spans="2:6">
      <c r="B2494" s="179">
        <v>45127.51666666667</v>
      </c>
      <c r="C2494" s="248">
        <v>0.01</v>
      </c>
      <c r="D2494" s="248">
        <v>0.01</v>
      </c>
      <c r="E2494" s="248">
        <v>0</v>
      </c>
      <c r="F2494" s="137" t="s">
        <v>8790</v>
      </c>
    </row>
    <row r="2495" spans="2:6">
      <c r="B2495" s="179">
        <v>45127.533333333333</v>
      </c>
      <c r="C2495" s="248">
        <v>25</v>
      </c>
      <c r="D2495" s="248">
        <v>24.91</v>
      </c>
      <c r="E2495" s="248">
        <v>0.09</v>
      </c>
      <c r="F2495" s="137" t="s">
        <v>8593</v>
      </c>
    </row>
    <row r="2496" spans="2:6">
      <c r="B2496" s="179">
        <v>45127.541666666664</v>
      </c>
      <c r="C2496" s="248">
        <v>1</v>
      </c>
      <c r="D2496" s="248">
        <v>1</v>
      </c>
      <c r="E2496" s="248">
        <v>0</v>
      </c>
      <c r="F2496" s="137" t="s">
        <v>9459</v>
      </c>
    </row>
    <row r="2497" spans="2:6">
      <c r="B2497" s="179">
        <v>45127.550694444442</v>
      </c>
      <c r="C2497" s="248">
        <v>25</v>
      </c>
      <c r="D2497" s="248">
        <v>24.91</v>
      </c>
      <c r="E2497" s="248">
        <v>0.09</v>
      </c>
      <c r="F2497" s="137" t="s">
        <v>9221</v>
      </c>
    </row>
    <row r="2498" spans="2:6">
      <c r="B2498" s="179">
        <v>45127.557638888888</v>
      </c>
      <c r="C2498" s="248">
        <v>300</v>
      </c>
      <c r="D2498" s="248">
        <v>298.95</v>
      </c>
      <c r="E2498" s="248">
        <v>1.05</v>
      </c>
      <c r="F2498" s="137" t="s">
        <v>8547</v>
      </c>
    </row>
    <row r="2499" spans="2:6">
      <c r="B2499" s="179">
        <v>45127.564583333333</v>
      </c>
      <c r="C2499" s="248">
        <v>150</v>
      </c>
      <c r="D2499" s="248">
        <v>149.47</v>
      </c>
      <c r="E2499" s="248">
        <v>0.53</v>
      </c>
      <c r="F2499" s="137" t="s">
        <v>9508</v>
      </c>
    </row>
    <row r="2500" spans="2:6">
      <c r="B2500" s="179">
        <v>45127.568055555559</v>
      </c>
      <c r="C2500" s="248">
        <v>10</v>
      </c>
      <c r="D2500" s="248">
        <v>9.9600000000000009</v>
      </c>
      <c r="E2500" s="248">
        <v>0.04</v>
      </c>
      <c r="F2500" s="137" t="s">
        <v>8720</v>
      </c>
    </row>
    <row r="2501" spans="2:6">
      <c r="B2501" s="179">
        <v>45127.570138888892</v>
      </c>
      <c r="C2501" s="248">
        <v>4000</v>
      </c>
      <c r="D2501" s="248">
        <v>3986</v>
      </c>
      <c r="E2501" s="248">
        <v>14</v>
      </c>
      <c r="F2501" s="137" t="s">
        <v>8986</v>
      </c>
    </row>
    <row r="2502" spans="2:6">
      <c r="B2502" s="179">
        <v>45127.571527777778</v>
      </c>
      <c r="C2502" s="248">
        <v>200</v>
      </c>
      <c r="D2502" s="248">
        <v>199.3</v>
      </c>
      <c r="E2502" s="248">
        <v>0.7</v>
      </c>
      <c r="F2502" s="137" t="s">
        <v>8567</v>
      </c>
    </row>
    <row r="2503" spans="2:6">
      <c r="B2503" s="179">
        <v>45127.571527777778</v>
      </c>
      <c r="C2503" s="248">
        <v>0.05</v>
      </c>
      <c r="D2503" s="248">
        <v>0.05</v>
      </c>
      <c r="E2503" s="248">
        <v>0</v>
      </c>
      <c r="F2503" s="137" t="s">
        <v>8687</v>
      </c>
    </row>
    <row r="2504" spans="2:6">
      <c r="B2504" s="179">
        <v>45127.572222222225</v>
      </c>
      <c r="C2504" s="248">
        <v>0.86</v>
      </c>
      <c r="D2504" s="248">
        <v>0.86</v>
      </c>
      <c r="E2504" s="248">
        <v>0</v>
      </c>
      <c r="F2504" s="137" t="s">
        <v>8687</v>
      </c>
    </row>
    <row r="2505" spans="2:6">
      <c r="B2505" s="179">
        <v>45127.573611111111</v>
      </c>
      <c r="C2505" s="248">
        <v>20.22</v>
      </c>
      <c r="D2505" s="248">
        <v>19.71</v>
      </c>
      <c r="E2505" s="248">
        <v>0.51</v>
      </c>
      <c r="F2505" s="137" t="s">
        <v>9462</v>
      </c>
    </row>
    <row r="2506" spans="2:6">
      <c r="B2506" s="179">
        <v>45127.577777777777</v>
      </c>
      <c r="C2506" s="248">
        <v>500</v>
      </c>
      <c r="D2506" s="248">
        <v>498.25</v>
      </c>
      <c r="E2506" s="248">
        <v>1.75</v>
      </c>
      <c r="F2506" s="137" t="s">
        <v>8878</v>
      </c>
    </row>
    <row r="2507" spans="2:6">
      <c r="B2507" s="179">
        <v>45127.577777777777</v>
      </c>
      <c r="C2507" s="248">
        <v>1000</v>
      </c>
      <c r="D2507" s="248">
        <v>996.5</v>
      </c>
      <c r="E2507" s="248">
        <v>3.5</v>
      </c>
      <c r="F2507" s="137" t="s">
        <v>8704</v>
      </c>
    </row>
    <row r="2508" spans="2:6">
      <c r="B2508" s="179">
        <v>45127.577777777777</v>
      </c>
      <c r="C2508" s="248">
        <v>5000</v>
      </c>
      <c r="D2508" s="248">
        <v>4982.5</v>
      </c>
      <c r="E2508" s="248">
        <v>17.5</v>
      </c>
      <c r="F2508" s="137" t="s">
        <v>9509</v>
      </c>
    </row>
    <row r="2509" spans="2:6">
      <c r="B2509" s="179">
        <v>45127.582638888889</v>
      </c>
      <c r="C2509" s="248">
        <v>500</v>
      </c>
      <c r="D2509" s="248">
        <v>498.25</v>
      </c>
      <c r="E2509" s="248">
        <v>1.75</v>
      </c>
      <c r="F2509" s="137" t="s">
        <v>9510</v>
      </c>
    </row>
    <row r="2510" spans="2:6">
      <c r="B2510" s="179">
        <v>45127.591666666667</v>
      </c>
      <c r="C2510" s="248">
        <v>1850</v>
      </c>
      <c r="D2510" s="248">
        <v>1843.52</v>
      </c>
      <c r="E2510" s="248">
        <v>6.48</v>
      </c>
      <c r="F2510" s="137" t="s">
        <v>8975</v>
      </c>
    </row>
    <row r="2511" spans="2:6">
      <c r="B2511" s="179">
        <v>45127.592361111114</v>
      </c>
      <c r="C2511" s="248">
        <v>1000</v>
      </c>
      <c r="D2511" s="248">
        <v>996.5</v>
      </c>
      <c r="E2511" s="248">
        <v>3.5</v>
      </c>
      <c r="F2511" s="137" t="s">
        <v>9511</v>
      </c>
    </row>
    <row r="2512" spans="2:6">
      <c r="B2512" s="179">
        <v>45127.597916666666</v>
      </c>
      <c r="C2512" s="248">
        <v>500</v>
      </c>
      <c r="D2512" s="248">
        <v>498.25</v>
      </c>
      <c r="E2512" s="248">
        <v>1.75</v>
      </c>
      <c r="F2512" s="137" t="s">
        <v>8858</v>
      </c>
    </row>
    <row r="2513" spans="2:6">
      <c r="B2513" s="179">
        <v>45127.599305555559</v>
      </c>
      <c r="C2513" s="248">
        <v>25</v>
      </c>
      <c r="D2513" s="248">
        <v>24.91</v>
      </c>
      <c r="E2513" s="248">
        <v>0.09</v>
      </c>
      <c r="F2513" s="137" t="s">
        <v>9219</v>
      </c>
    </row>
    <row r="2514" spans="2:6">
      <c r="B2514" s="179">
        <v>45127.600694444445</v>
      </c>
      <c r="C2514" s="248">
        <v>20</v>
      </c>
      <c r="D2514" s="248">
        <v>19.93</v>
      </c>
      <c r="E2514" s="248">
        <v>7.0000000000000007E-2</v>
      </c>
      <c r="F2514" s="137" t="s">
        <v>8593</v>
      </c>
    </row>
    <row r="2515" spans="2:6">
      <c r="B2515" s="179">
        <v>45127.602777777778</v>
      </c>
      <c r="C2515" s="248">
        <v>1500</v>
      </c>
      <c r="D2515" s="248">
        <v>1494.75</v>
      </c>
      <c r="E2515" s="248">
        <v>5.25</v>
      </c>
      <c r="F2515" s="137" t="s">
        <v>9512</v>
      </c>
    </row>
    <row r="2516" spans="2:6">
      <c r="B2516" s="179">
        <v>45127.611805555556</v>
      </c>
      <c r="C2516" s="248">
        <v>1500</v>
      </c>
      <c r="D2516" s="248">
        <v>1462.5</v>
      </c>
      <c r="E2516" s="248">
        <v>37.5</v>
      </c>
      <c r="F2516" s="137" t="s">
        <v>9513</v>
      </c>
    </row>
    <row r="2517" spans="2:6">
      <c r="B2517" s="179">
        <v>45127.621527777781</v>
      </c>
      <c r="C2517" s="248">
        <v>1</v>
      </c>
      <c r="D2517" s="248">
        <v>1</v>
      </c>
      <c r="E2517" s="248">
        <v>0</v>
      </c>
      <c r="F2517" s="137" t="s">
        <v>8642</v>
      </c>
    </row>
    <row r="2518" spans="2:6">
      <c r="B2518" s="179">
        <v>45127.623611111114</v>
      </c>
      <c r="C2518" s="248">
        <v>500</v>
      </c>
      <c r="D2518" s="248">
        <v>498.25</v>
      </c>
      <c r="E2518" s="248">
        <v>1.75</v>
      </c>
      <c r="F2518" s="137" t="s">
        <v>9514</v>
      </c>
    </row>
    <row r="2519" spans="2:6">
      <c r="B2519" s="179">
        <v>45127.658333333333</v>
      </c>
      <c r="C2519" s="248">
        <v>250</v>
      </c>
      <c r="D2519" s="248">
        <v>249.12</v>
      </c>
      <c r="E2519" s="248">
        <v>0.88</v>
      </c>
      <c r="F2519" s="137" t="s">
        <v>8811</v>
      </c>
    </row>
    <row r="2520" spans="2:6">
      <c r="B2520" s="179">
        <v>45127.661111111112</v>
      </c>
      <c r="C2520" s="248">
        <v>1179.8599999999999</v>
      </c>
      <c r="D2520" s="248">
        <v>1175.73</v>
      </c>
      <c r="E2520" s="248">
        <v>4.13</v>
      </c>
      <c r="F2520" s="137" t="s">
        <v>9515</v>
      </c>
    </row>
    <row r="2521" spans="2:6">
      <c r="B2521" s="179">
        <v>45127.664583333331</v>
      </c>
      <c r="C2521" s="248">
        <v>100</v>
      </c>
      <c r="D2521" s="248">
        <v>99.65</v>
      </c>
      <c r="E2521" s="248">
        <v>0.35</v>
      </c>
      <c r="F2521" s="137" t="s">
        <v>8489</v>
      </c>
    </row>
    <row r="2522" spans="2:6">
      <c r="B2522" s="179">
        <v>45127.67291666667</v>
      </c>
      <c r="C2522" s="248">
        <v>1</v>
      </c>
      <c r="D2522" s="248">
        <v>1</v>
      </c>
      <c r="E2522" s="248">
        <v>0</v>
      </c>
      <c r="F2522" s="137" t="s">
        <v>8642</v>
      </c>
    </row>
    <row r="2523" spans="2:6">
      <c r="B2523" s="179">
        <v>45127.67291666667</v>
      </c>
      <c r="C2523" s="248">
        <v>25</v>
      </c>
      <c r="D2523" s="248">
        <v>24.91</v>
      </c>
      <c r="E2523" s="248">
        <v>0.09</v>
      </c>
      <c r="F2523" s="137" t="s">
        <v>8593</v>
      </c>
    </row>
    <row r="2524" spans="2:6">
      <c r="B2524" s="179">
        <v>45127.677777777775</v>
      </c>
      <c r="C2524" s="248">
        <v>100</v>
      </c>
      <c r="D2524" s="248">
        <v>99.65</v>
      </c>
      <c r="E2524" s="248">
        <v>0.35</v>
      </c>
      <c r="F2524" s="137" t="s">
        <v>8498</v>
      </c>
    </row>
    <row r="2525" spans="2:6">
      <c r="B2525" s="179">
        <v>45127.680555555555</v>
      </c>
      <c r="C2525" s="248">
        <v>100</v>
      </c>
      <c r="D2525" s="248">
        <v>97.5</v>
      </c>
      <c r="E2525" s="248">
        <v>2.5</v>
      </c>
      <c r="F2525" s="137" t="s">
        <v>9516</v>
      </c>
    </row>
    <row r="2526" spans="2:6">
      <c r="B2526" s="179">
        <v>45127.68472222222</v>
      </c>
      <c r="C2526" s="248">
        <v>100</v>
      </c>
      <c r="D2526" s="248">
        <v>99.65</v>
      </c>
      <c r="E2526" s="248">
        <v>0.35</v>
      </c>
      <c r="F2526" s="137" t="s">
        <v>9517</v>
      </c>
    </row>
    <row r="2527" spans="2:6">
      <c r="B2527" s="179">
        <v>45127.695833333331</v>
      </c>
      <c r="C2527" s="248">
        <v>39</v>
      </c>
      <c r="D2527" s="248">
        <v>38.86</v>
      </c>
      <c r="E2527" s="248">
        <v>0.14000000000000001</v>
      </c>
      <c r="F2527" s="137" t="s">
        <v>8476</v>
      </c>
    </row>
    <row r="2528" spans="2:6">
      <c r="B2528" s="179">
        <v>45127.708333333336</v>
      </c>
      <c r="C2528" s="248">
        <v>100</v>
      </c>
      <c r="D2528" s="248">
        <v>97.5</v>
      </c>
      <c r="E2528" s="248">
        <v>2.5</v>
      </c>
      <c r="F2528" s="137" t="s">
        <v>9518</v>
      </c>
    </row>
    <row r="2529" spans="2:6">
      <c r="B2529" s="179">
        <v>45127.711111111108</v>
      </c>
      <c r="C2529" s="248">
        <v>10</v>
      </c>
      <c r="D2529" s="248">
        <v>9.75</v>
      </c>
      <c r="E2529" s="248">
        <v>0.25</v>
      </c>
      <c r="F2529" s="137" t="s">
        <v>8738</v>
      </c>
    </row>
    <row r="2530" spans="2:6">
      <c r="B2530" s="179">
        <v>45127.713194444441</v>
      </c>
      <c r="C2530" s="248">
        <v>1</v>
      </c>
      <c r="D2530" s="248">
        <v>1</v>
      </c>
      <c r="E2530" s="248">
        <v>0</v>
      </c>
      <c r="F2530" s="137" t="s">
        <v>9459</v>
      </c>
    </row>
    <row r="2531" spans="2:6">
      <c r="B2531" s="179">
        <v>45127.714583333334</v>
      </c>
      <c r="C2531" s="248">
        <v>1000</v>
      </c>
      <c r="D2531" s="248">
        <v>996.5</v>
      </c>
      <c r="E2531" s="248">
        <v>3.5</v>
      </c>
      <c r="F2531" s="137" t="s">
        <v>9519</v>
      </c>
    </row>
    <row r="2532" spans="2:6">
      <c r="B2532" s="179">
        <v>45127.715277777781</v>
      </c>
      <c r="C2532" s="248">
        <v>3000</v>
      </c>
      <c r="D2532" s="248">
        <v>2989.5</v>
      </c>
      <c r="E2532" s="248">
        <v>10.5</v>
      </c>
      <c r="F2532" s="137" t="s">
        <v>9520</v>
      </c>
    </row>
    <row r="2533" spans="2:6">
      <c r="B2533" s="179">
        <v>45127.722916666666</v>
      </c>
      <c r="C2533" s="248">
        <v>1</v>
      </c>
      <c r="D2533" s="248">
        <v>1</v>
      </c>
      <c r="E2533" s="248">
        <v>0</v>
      </c>
      <c r="F2533" s="137" t="s">
        <v>9459</v>
      </c>
    </row>
    <row r="2534" spans="2:6">
      <c r="B2534" s="179">
        <v>45127.754166666666</v>
      </c>
      <c r="C2534" s="248">
        <v>2000</v>
      </c>
      <c r="D2534" s="248">
        <v>1993</v>
      </c>
      <c r="E2534" s="248">
        <v>7</v>
      </c>
      <c r="F2534" s="137" t="s">
        <v>9521</v>
      </c>
    </row>
    <row r="2535" spans="2:6">
      <c r="B2535" s="179">
        <v>45127.763888888891</v>
      </c>
      <c r="C2535" s="248">
        <v>1000</v>
      </c>
      <c r="D2535" s="248">
        <v>996.5</v>
      </c>
      <c r="E2535" s="248">
        <v>3.5</v>
      </c>
      <c r="F2535" s="137" t="s">
        <v>9522</v>
      </c>
    </row>
    <row r="2536" spans="2:6">
      <c r="B2536" s="179">
        <v>45127.772222222222</v>
      </c>
      <c r="C2536" s="248">
        <v>5000</v>
      </c>
      <c r="D2536" s="248">
        <v>4982.5</v>
      </c>
      <c r="E2536" s="248">
        <v>17.5</v>
      </c>
      <c r="F2536" s="137" t="s">
        <v>9523</v>
      </c>
    </row>
    <row r="2537" spans="2:6">
      <c r="B2537" s="179">
        <v>45127.775694444441</v>
      </c>
      <c r="C2537" s="248">
        <v>200</v>
      </c>
      <c r="D2537" s="248">
        <v>199.3</v>
      </c>
      <c r="E2537" s="248">
        <v>0.7</v>
      </c>
      <c r="F2537" s="137" t="s">
        <v>9524</v>
      </c>
    </row>
    <row r="2538" spans="2:6">
      <c r="B2538" s="179">
        <v>45127.777777777781</v>
      </c>
      <c r="C2538" s="248">
        <v>300</v>
      </c>
      <c r="D2538" s="248">
        <v>292.5</v>
      </c>
      <c r="E2538" s="248">
        <v>7.5</v>
      </c>
      <c r="F2538" s="137" t="s">
        <v>9525</v>
      </c>
    </row>
    <row r="2539" spans="2:6">
      <c r="B2539" s="179">
        <v>45127.783333333333</v>
      </c>
      <c r="C2539" s="248">
        <v>1500</v>
      </c>
      <c r="D2539" s="248">
        <v>1494.75</v>
      </c>
      <c r="E2539" s="248">
        <v>5.25</v>
      </c>
      <c r="F2539" s="137" t="s">
        <v>9526</v>
      </c>
    </row>
    <row r="2540" spans="2:6">
      <c r="B2540" s="179">
        <v>45127.788194444445</v>
      </c>
      <c r="C2540" s="248">
        <v>500</v>
      </c>
      <c r="D2540" s="248">
        <v>498.25</v>
      </c>
      <c r="E2540" s="248">
        <v>1.75</v>
      </c>
      <c r="F2540" s="137" t="s">
        <v>9527</v>
      </c>
    </row>
    <row r="2541" spans="2:6">
      <c r="B2541" s="179">
        <v>45127.794444444444</v>
      </c>
      <c r="C2541" s="248">
        <v>10</v>
      </c>
      <c r="D2541" s="248">
        <v>9.9600000000000009</v>
      </c>
      <c r="E2541" s="248">
        <v>0.04</v>
      </c>
      <c r="F2541" s="137" t="s">
        <v>8790</v>
      </c>
    </row>
    <row r="2542" spans="2:6">
      <c r="B2542" s="179">
        <v>45127.806944444441</v>
      </c>
      <c r="C2542" s="248">
        <v>500</v>
      </c>
      <c r="D2542" s="248">
        <v>498.25</v>
      </c>
      <c r="E2542" s="248">
        <v>1.75</v>
      </c>
      <c r="F2542" s="137" t="s">
        <v>9528</v>
      </c>
    </row>
    <row r="2543" spans="2:6">
      <c r="B2543" s="179">
        <v>45127.821527777778</v>
      </c>
      <c r="C2543" s="248">
        <v>224</v>
      </c>
      <c r="D2543" s="248">
        <v>223.22</v>
      </c>
      <c r="E2543" s="248">
        <v>0.78</v>
      </c>
      <c r="F2543" s="137" t="s">
        <v>8556</v>
      </c>
    </row>
    <row r="2544" spans="2:6">
      <c r="B2544" s="179">
        <v>45127.849305555559</v>
      </c>
      <c r="C2544" s="248">
        <v>30000</v>
      </c>
      <c r="D2544" s="248">
        <v>29895</v>
      </c>
      <c r="E2544" s="248">
        <v>105</v>
      </c>
      <c r="F2544" s="137" t="s">
        <v>9529</v>
      </c>
    </row>
    <row r="2545" spans="2:6">
      <c r="B2545" s="179">
        <v>45127.851388888892</v>
      </c>
      <c r="C2545" s="248">
        <v>100</v>
      </c>
      <c r="D2545" s="248">
        <v>99.65</v>
      </c>
      <c r="E2545" s="248">
        <v>0.35</v>
      </c>
      <c r="F2545" s="137" t="s">
        <v>8817</v>
      </c>
    </row>
    <row r="2546" spans="2:6">
      <c r="B2546" s="179">
        <v>45127.862500000003</v>
      </c>
      <c r="C2546" s="248">
        <v>27</v>
      </c>
      <c r="D2546" s="248">
        <v>26.91</v>
      </c>
      <c r="E2546" s="248">
        <v>0.09</v>
      </c>
      <c r="F2546" s="137" t="s">
        <v>9530</v>
      </c>
    </row>
    <row r="2547" spans="2:6">
      <c r="B2547" s="179">
        <v>45127.878472222219</v>
      </c>
      <c r="C2547" s="248">
        <v>800</v>
      </c>
      <c r="D2547" s="248">
        <v>797.2</v>
      </c>
      <c r="E2547" s="248">
        <v>2.8</v>
      </c>
      <c r="F2547" s="137" t="s">
        <v>9531</v>
      </c>
    </row>
    <row r="2548" spans="2:6">
      <c r="B2548" s="179">
        <v>45127.9</v>
      </c>
      <c r="C2548" s="248">
        <v>200</v>
      </c>
      <c r="D2548" s="248">
        <v>199.3</v>
      </c>
      <c r="E2548" s="248">
        <v>0.7</v>
      </c>
      <c r="F2548" s="137" t="s">
        <v>9532</v>
      </c>
    </row>
    <row r="2549" spans="2:6">
      <c r="B2549" s="179">
        <v>45127.923611111109</v>
      </c>
      <c r="C2549" s="248">
        <v>1</v>
      </c>
      <c r="D2549" s="248">
        <v>1</v>
      </c>
      <c r="E2549" s="248">
        <v>0</v>
      </c>
      <c r="F2549" s="137" t="s">
        <v>9315</v>
      </c>
    </row>
    <row r="2550" spans="2:6">
      <c r="B2550" s="179">
        <v>45127.924305555556</v>
      </c>
      <c r="C2550" s="248">
        <v>1</v>
      </c>
      <c r="D2550" s="248">
        <v>1</v>
      </c>
      <c r="E2550" s="248">
        <v>0</v>
      </c>
      <c r="F2550" s="137" t="s">
        <v>9315</v>
      </c>
    </row>
    <row r="2551" spans="2:6">
      <c r="B2551" s="179">
        <v>45127.924305555556</v>
      </c>
      <c r="C2551" s="248">
        <v>10</v>
      </c>
      <c r="D2551" s="248">
        <v>9.9600000000000009</v>
      </c>
      <c r="E2551" s="248">
        <v>0.04</v>
      </c>
      <c r="F2551" s="137" t="s">
        <v>9489</v>
      </c>
    </row>
    <row r="2552" spans="2:6">
      <c r="B2552" s="179">
        <v>45127.925694444442</v>
      </c>
      <c r="C2552" s="248">
        <v>10</v>
      </c>
      <c r="D2552" s="248">
        <v>9.9600000000000009</v>
      </c>
      <c r="E2552" s="248">
        <v>0.04</v>
      </c>
      <c r="F2552" s="137" t="s">
        <v>9489</v>
      </c>
    </row>
    <row r="2553" spans="2:6">
      <c r="B2553" s="179">
        <v>45127.925694444442</v>
      </c>
      <c r="C2553" s="248">
        <v>1</v>
      </c>
      <c r="D2553" s="248">
        <v>1</v>
      </c>
      <c r="E2553" s="248">
        <v>0</v>
      </c>
      <c r="F2553" s="137" t="s">
        <v>9315</v>
      </c>
    </row>
    <row r="2554" spans="2:6">
      <c r="B2554" s="179">
        <v>45127.927777777775</v>
      </c>
      <c r="C2554" s="248">
        <v>10</v>
      </c>
      <c r="D2554" s="248">
        <v>9.9600000000000009</v>
      </c>
      <c r="E2554" s="248">
        <v>0.04</v>
      </c>
      <c r="F2554" s="137" t="s">
        <v>9489</v>
      </c>
    </row>
    <row r="2555" spans="2:6">
      <c r="B2555" s="179">
        <v>45127.932638888888</v>
      </c>
      <c r="C2555" s="248">
        <v>1000</v>
      </c>
      <c r="D2555" s="248">
        <v>996.5</v>
      </c>
      <c r="E2555" s="248">
        <v>3.5</v>
      </c>
      <c r="F2555" s="137" t="s">
        <v>9533</v>
      </c>
    </row>
    <row r="2556" spans="2:6">
      <c r="B2556" s="179">
        <v>45127.93472222222</v>
      </c>
      <c r="C2556" s="248">
        <v>1000</v>
      </c>
      <c r="D2556" s="248">
        <v>996.5</v>
      </c>
      <c r="E2556" s="248">
        <v>3.5</v>
      </c>
      <c r="F2556" s="137" t="s">
        <v>9534</v>
      </c>
    </row>
    <row r="2557" spans="2:6">
      <c r="B2557" s="179">
        <v>45127.93472222222</v>
      </c>
      <c r="C2557" s="248">
        <v>10</v>
      </c>
      <c r="D2557" s="248">
        <v>9.9600000000000009</v>
      </c>
      <c r="E2557" s="248">
        <v>0.04</v>
      </c>
      <c r="F2557" s="137" t="s">
        <v>9315</v>
      </c>
    </row>
    <row r="2558" spans="2:6">
      <c r="B2558" s="179">
        <v>45127.948611111111</v>
      </c>
      <c r="C2558" s="248">
        <v>10</v>
      </c>
      <c r="D2558" s="248">
        <v>9.9600000000000009</v>
      </c>
      <c r="E2558" s="248">
        <v>0.04</v>
      </c>
      <c r="F2558" s="137" t="s">
        <v>9489</v>
      </c>
    </row>
    <row r="2559" spans="2:6">
      <c r="B2559" s="179">
        <v>45127.949305555558</v>
      </c>
      <c r="C2559" s="248">
        <v>10</v>
      </c>
      <c r="D2559" s="248">
        <v>9.9600000000000009</v>
      </c>
      <c r="E2559" s="248">
        <v>0.04</v>
      </c>
      <c r="F2559" s="137" t="s">
        <v>9489</v>
      </c>
    </row>
    <row r="2560" spans="2:6">
      <c r="B2560" s="179">
        <v>45127.951388888891</v>
      </c>
      <c r="C2560" s="248">
        <v>1</v>
      </c>
      <c r="D2560" s="248">
        <v>1</v>
      </c>
      <c r="E2560" s="248">
        <v>0</v>
      </c>
      <c r="F2560" s="137" t="s">
        <v>9315</v>
      </c>
    </row>
    <row r="2561" spans="2:6">
      <c r="B2561" s="179">
        <v>45127.956250000003</v>
      </c>
      <c r="C2561" s="248">
        <v>1000</v>
      </c>
      <c r="D2561" s="248">
        <v>996.5</v>
      </c>
      <c r="E2561" s="248">
        <v>3.5</v>
      </c>
      <c r="F2561" s="137" t="s">
        <v>9535</v>
      </c>
    </row>
    <row r="2562" spans="2:6">
      <c r="B2562" s="179">
        <v>45127.964583333334</v>
      </c>
      <c r="C2562" s="248">
        <v>200</v>
      </c>
      <c r="D2562" s="248">
        <v>199.3</v>
      </c>
      <c r="E2562" s="248">
        <v>0.7</v>
      </c>
      <c r="F2562" s="137" t="s">
        <v>8567</v>
      </c>
    </row>
    <row r="2563" spans="2:6">
      <c r="B2563" s="179">
        <v>45127.968055555553</v>
      </c>
      <c r="C2563" s="248">
        <v>2500</v>
      </c>
      <c r="D2563" s="248">
        <v>2491.25</v>
      </c>
      <c r="E2563" s="248">
        <v>8.75</v>
      </c>
      <c r="F2563" s="137" t="s">
        <v>9536</v>
      </c>
    </row>
    <row r="2564" spans="2:6">
      <c r="B2564" s="179">
        <v>45127.977777777778</v>
      </c>
      <c r="C2564" s="248">
        <v>100</v>
      </c>
      <c r="D2564" s="248">
        <v>99.65</v>
      </c>
      <c r="E2564" s="248">
        <v>0.35</v>
      </c>
      <c r="F2564" s="137" t="s">
        <v>9537</v>
      </c>
    </row>
    <row r="2565" spans="2:6">
      <c r="B2565" s="179">
        <v>45127.979861111111</v>
      </c>
      <c r="C2565" s="248">
        <v>4000</v>
      </c>
      <c r="D2565" s="248">
        <v>3986</v>
      </c>
      <c r="E2565" s="248">
        <v>14</v>
      </c>
      <c r="F2565" s="137" t="s">
        <v>9538</v>
      </c>
    </row>
    <row r="2566" spans="2:6">
      <c r="B2566" s="179">
        <v>45128.01458333333</v>
      </c>
      <c r="C2566" s="248">
        <v>7777</v>
      </c>
      <c r="D2566" s="248">
        <v>7749.78</v>
      </c>
      <c r="E2566" s="248">
        <v>27.22</v>
      </c>
      <c r="F2566" s="137" t="s">
        <v>8693</v>
      </c>
    </row>
    <row r="2567" spans="2:6">
      <c r="B2567" s="179">
        <v>45128.033333333333</v>
      </c>
      <c r="C2567" s="248">
        <v>500</v>
      </c>
      <c r="D2567" s="248">
        <v>498.25</v>
      </c>
      <c r="E2567" s="248">
        <v>1.75</v>
      </c>
      <c r="F2567" s="137" t="s">
        <v>9539</v>
      </c>
    </row>
    <row r="2568" spans="2:6">
      <c r="B2568" s="179">
        <v>45128.074999999997</v>
      </c>
      <c r="C2568" s="248">
        <v>250</v>
      </c>
      <c r="D2568" s="248">
        <v>249.12</v>
      </c>
      <c r="E2568" s="248">
        <v>0.88</v>
      </c>
      <c r="F2568" s="137" t="s">
        <v>9540</v>
      </c>
    </row>
    <row r="2569" spans="2:6">
      <c r="B2569" s="179">
        <v>45128.097916666666</v>
      </c>
      <c r="C2569" s="248">
        <v>250</v>
      </c>
      <c r="D2569" s="248">
        <v>249.12</v>
      </c>
      <c r="E2569" s="248">
        <v>0.88</v>
      </c>
      <c r="F2569" s="137" t="s">
        <v>8827</v>
      </c>
    </row>
    <row r="2570" spans="2:6">
      <c r="B2570" s="179">
        <v>45128.100694444445</v>
      </c>
      <c r="C2570" s="248">
        <v>200</v>
      </c>
      <c r="D2570" s="248">
        <v>199.3</v>
      </c>
      <c r="E2570" s="248">
        <v>0.7</v>
      </c>
      <c r="F2570" s="137" t="s">
        <v>8829</v>
      </c>
    </row>
    <row r="2571" spans="2:6">
      <c r="B2571" s="179">
        <v>45128.107638888891</v>
      </c>
      <c r="C2571" s="248">
        <v>500</v>
      </c>
      <c r="D2571" s="248">
        <v>498.25</v>
      </c>
      <c r="E2571" s="248">
        <v>1.75</v>
      </c>
      <c r="F2571" s="137" t="s">
        <v>9541</v>
      </c>
    </row>
    <row r="2572" spans="2:6">
      <c r="B2572" s="179">
        <v>45128.175000000003</v>
      </c>
      <c r="C2572" s="248">
        <v>100</v>
      </c>
      <c r="D2572" s="248">
        <v>99.65</v>
      </c>
      <c r="E2572" s="248">
        <v>0.35</v>
      </c>
      <c r="F2572" s="137" t="s">
        <v>9072</v>
      </c>
    </row>
    <row r="2573" spans="2:6">
      <c r="B2573" s="179">
        <v>45128.297222222223</v>
      </c>
      <c r="C2573" s="248">
        <v>2000</v>
      </c>
      <c r="D2573" s="248">
        <v>1993</v>
      </c>
      <c r="E2573" s="248">
        <v>7</v>
      </c>
      <c r="F2573" s="137" t="s">
        <v>9542</v>
      </c>
    </row>
    <row r="2574" spans="2:6">
      <c r="B2574" s="179">
        <v>45128.302083333336</v>
      </c>
      <c r="C2574" s="248">
        <v>500</v>
      </c>
      <c r="D2574" s="248">
        <v>498.25</v>
      </c>
      <c r="E2574" s="248">
        <v>1.75</v>
      </c>
      <c r="F2574" s="137" t="s">
        <v>9543</v>
      </c>
    </row>
    <row r="2575" spans="2:6">
      <c r="B2575" s="179">
        <v>45128.32916666667</v>
      </c>
      <c r="C2575" s="248">
        <v>1</v>
      </c>
      <c r="D2575" s="248">
        <v>1</v>
      </c>
      <c r="E2575" s="248">
        <v>0</v>
      </c>
      <c r="F2575" s="137" t="s">
        <v>8582</v>
      </c>
    </row>
    <row r="2576" spans="2:6">
      <c r="B2576" s="179">
        <v>45128.329861111109</v>
      </c>
      <c r="C2576" s="248">
        <v>1</v>
      </c>
      <c r="D2576" s="248">
        <v>1</v>
      </c>
      <c r="E2576" s="248">
        <v>0</v>
      </c>
      <c r="F2576" s="137" t="s">
        <v>8582</v>
      </c>
    </row>
    <row r="2577" spans="2:6">
      <c r="B2577" s="179">
        <v>45128.329861111109</v>
      </c>
      <c r="C2577" s="248">
        <v>1</v>
      </c>
      <c r="D2577" s="248">
        <v>1</v>
      </c>
      <c r="E2577" s="248">
        <v>0</v>
      </c>
      <c r="F2577" s="137" t="s">
        <v>8582</v>
      </c>
    </row>
    <row r="2578" spans="2:6">
      <c r="B2578" s="179">
        <v>45128.330555555556</v>
      </c>
      <c r="C2578" s="248">
        <v>1</v>
      </c>
      <c r="D2578" s="248">
        <v>1</v>
      </c>
      <c r="E2578" s="248">
        <v>0</v>
      </c>
      <c r="F2578" s="137" t="s">
        <v>8582</v>
      </c>
    </row>
    <row r="2579" spans="2:6">
      <c r="B2579" s="179">
        <v>45128.330555555556</v>
      </c>
      <c r="C2579" s="248">
        <v>1</v>
      </c>
      <c r="D2579" s="248">
        <v>1</v>
      </c>
      <c r="E2579" s="248">
        <v>0</v>
      </c>
      <c r="F2579" s="137" t="s">
        <v>8582</v>
      </c>
    </row>
    <row r="2580" spans="2:6">
      <c r="B2580" s="179">
        <v>45128.330555555556</v>
      </c>
      <c r="C2580" s="248">
        <v>1</v>
      </c>
      <c r="D2580" s="248">
        <v>1</v>
      </c>
      <c r="E2580" s="248">
        <v>0</v>
      </c>
      <c r="F2580" s="137" t="s">
        <v>8582</v>
      </c>
    </row>
    <row r="2581" spans="2:6">
      <c r="B2581" s="179">
        <v>45128.331250000003</v>
      </c>
      <c r="C2581" s="248">
        <v>1</v>
      </c>
      <c r="D2581" s="248">
        <v>1</v>
      </c>
      <c r="E2581" s="248">
        <v>0</v>
      </c>
      <c r="F2581" s="137" t="s">
        <v>8582</v>
      </c>
    </row>
    <row r="2582" spans="2:6">
      <c r="B2582" s="179">
        <v>45128.331250000003</v>
      </c>
      <c r="C2582" s="248">
        <v>1</v>
      </c>
      <c r="D2582" s="248">
        <v>1</v>
      </c>
      <c r="E2582" s="248">
        <v>0</v>
      </c>
      <c r="F2582" s="137" t="s">
        <v>8582</v>
      </c>
    </row>
    <row r="2583" spans="2:6">
      <c r="B2583" s="179">
        <v>45128.331250000003</v>
      </c>
      <c r="C2583" s="248">
        <v>1</v>
      </c>
      <c r="D2583" s="248">
        <v>1</v>
      </c>
      <c r="E2583" s="248">
        <v>0</v>
      </c>
      <c r="F2583" s="137" t="s">
        <v>8582</v>
      </c>
    </row>
    <row r="2584" spans="2:6">
      <c r="B2584" s="179">
        <v>45128.331250000003</v>
      </c>
      <c r="C2584" s="248">
        <v>1</v>
      </c>
      <c r="D2584" s="248">
        <v>1</v>
      </c>
      <c r="E2584" s="248">
        <v>0</v>
      </c>
      <c r="F2584" s="137" t="s">
        <v>8582</v>
      </c>
    </row>
    <row r="2585" spans="2:6">
      <c r="B2585" s="179">
        <v>45128.331944444442</v>
      </c>
      <c r="C2585" s="248">
        <v>1</v>
      </c>
      <c r="D2585" s="248">
        <v>1</v>
      </c>
      <c r="E2585" s="248">
        <v>0</v>
      </c>
      <c r="F2585" s="137" t="s">
        <v>8582</v>
      </c>
    </row>
    <row r="2586" spans="2:6">
      <c r="B2586" s="179">
        <v>45128.331944444442</v>
      </c>
      <c r="C2586" s="248">
        <v>1</v>
      </c>
      <c r="D2586" s="248">
        <v>1</v>
      </c>
      <c r="E2586" s="248">
        <v>0</v>
      </c>
      <c r="F2586" s="137" t="s">
        <v>8582</v>
      </c>
    </row>
    <row r="2587" spans="2:6">
      <c r="B2587" s="179">
        <v>45128.331944444442</v>
      </c>
      <c r="C2587" s="248">
        <v>1</v>
      </c>
      <c r="D2587" s="248">
        <v>1</v>
      </c>
      <c r="E2587" s="248">
        <v>0</v>
      </c>
      <c r="F2587" s="137" t="s">
        <v>8582</v>
      </c>
    </row>
    <row r="2588" spans="2:6">
      <c r="B2588" s="179">
        <v>45128.332638888889</v>
      </c>
      <c r="C2588" s="248">
        <v>1</v>
      </c>
      <c r="D2588" s="248">
        <v>1</v>
      </c>
      <c r="E2588" s="248">
        <v>0</v>
      </c>
      <c r="F2588" s="137" t="s">
        <v>8582</v>
      </c>
    </row>
    <row r="2589" spans="2:6">
      <c r="B2589" s="179">
        <v>45128.333333333336</v>
      </c>
      <c r="C2589" s="248">
        <v>1</v>
      </c>
      <c r="D2589" s="248">
        <v>1</v>
      </c>
      <c r="E2589" s="248">
        <v>0</v>
      </c>
      <c r="F2589" s="137" t="s">
        <v>8582</v>
      </c>
    </row>
    <row r="2590" spans="2:6">
      <c r="B2590" s="179">
        <v>45128.333333333336</v>
      </c>
      <c r="C2590" s="248">
        <v>1</v>
      </c>
      <c r="D2590" s="248">
        <v>1</v>
      </c>
      <c r="E2590" s="248">
        <v>0</v>
      </c>
      <c r="F2590" s="137" t="s">
        <v>8582</v>
      </c>
    </row>
    <row r="2591" spans="2:6">
      <c r="B2591" s="179">
        <v>45128.334027777775</v>
      </c>
      <c r="C2591" s="248">
        <v>1</v>
      </c>
      <c r="D2591" s="248">
        <v>1</v>
      </c>
      <c r="E2591" s="248">
        <v>0</v>
      </c>
      <c r="F2591" s="137" t="s">
        <v>8582</v>
      </c>
    </row>
    <row r="2592" spans="2:6">
      <c r="B2592" s="179">
        <v>45128.334027777775</v>
      </c>
      <c r="C2592" s="248">
        <v>1</v>
      </c>
      <c r="D2592" s="248">
        <v>1</v>
      </c>
      <c r="E2592" s="248">
        <v>0</v>
      </c>
      <c r="F2592" s="137" t="s">
        <v>8582</v>
      </c>
    </row>
    <row r="2593" spans="2:6">
      <c r="B2593" s="179">
        <v>45128.334027777775</v>
      </c>
      <c r="C2593" s="248">
        <v>1</v>
      </c>
      <c r="D2593" s="248">
        <v>1</v>
      </c>
      <c r="E2593" s="248">
        <v>0</v>
      </c>
      <c r="F2593" s="137" t="s">
        <v>8582</v>
      </c>
    </row>
    <row r="2594" spans="2:6">
      <c r="B2594" s="179">
        <v>45128.334722222222</v>
      </c>
      <c r="C2594" s="248">
        <v>1</v>
      </c>
      <c r="D2594" s="248">
        <v>1</v>
      </c>
      <c r="E2594" s="248">
        <v>0</v>
      </c>
      <c r="F2594" s="137" t="s">
        <v>8582</v>
      </c>
    </row>
    <row r="2595" spans="2:6">
      <c r="B2595" s="179">
        <v>45128.334722222222</v>
      </c>
      <c r="C2595" s="248">
        <v>1</v>
      </c>
      <c r="D2595" s="248">
        <v>1</v>
      </c>
      <c r="E2595" s="248">
        <v>0</v>
      </c>
      <c r="F2595" s="137" t="s">
        <v>8582</v>
      </c>
    </row>
    <row r="2596" spans="2:6">
      <c r="B2596" s="179">
        <v>45128.335416666669</v>
      </c>
      <c r="C2596" s="248">
        <v>1</v>
      </c>
      <c r="D2596" s="248">
        <v>1</v>
      </c>
      <c r="E2596" s="248">
        <v>0</v>
      </c>
      <c r="F2596" s="137" t="s">
        <v>8582</v>
      </c>
    </row>
    <row r="2597" spans="2:6">
      <c r="B2597" s="179">
        <v>45128.335416666669</v>
      </c>
      <c r="C2597" s="248">
        <v>1</v>
      </c>
      <c r="D2597" s="248">
        <v>1</v>
      </c>
      <c r="E2597" s="248">
        <v>0</v>
      </c>
      <c r="F2597" s="137" t="s">
        <v>8582</v>
      </c>
    </row>
    <row r="2598" spans="2:6">
      <c r="B2598" s="179">
        <v>45128.335416666669</v>
      </c>
      <c r="C2598" s="248">
        <v>1</v>
      </c>
      <c r="D2598" s="248">
        <v>1</v>
      </c>
      <c r="E2598" s="248">
        <v>0</v>
      </c>
      <c r="F2598" s="137" t="s">
        <v>8582</v>
      </c>
    </row>
    <row r="2599" spans="2:6">
      <c r="B2599" s="179">
        <v>45128.336111111108</v>
      </c>
      <c r="C2599" s="248">
        <v>1</v>
      </c>
      <c r="D2599" s="248">
        <v>1</v>
      </c>
      <c r="E2599" s="248">
        <v>0</v>
      </c>
      <c r="F2599" s="137" t="s">
        <v>8582</v>
      </c>
    </row>
    <row r="2600" spans="2:6">
      <c r="B2600" s="179">
        <v>45128.338194444441</v>
      </c>
      <c r="C2600" s="248">
        <v>1</v>
      </c>
      <c r="D2600" s="248">
        <v>1</v>
      </c>
      <c r="E2600" s="248">
        <v>0</v>
      </c>
      <c r="F2600" s="137" t="s">
        <v>8582</v>
      </c>
    </row>
    <row r="2601" spans="2:6">
      <c r="B2601" s="179">
        <v>45128.339583333334</v>
      </c>
      <c r="C2601" s="248">
        <v>1</v>
      </c>
      <c r="D2601" s="248">
        <v>1</v>
      </c>
      <c r="E2601" s="248">
        <v>0</v>
      </c>
      <c r="F2601" s="137" t="s">
        <v>8582</v>
      </c>
    </row>
    <row r="2602" spans="2:6">
      <c r="B2602" s="179">
        <v>45128.339583333334</v>
      </c>
      <c r="C2602" s="248">
        <v>1</v>
      </c>
      <c r="D2602" s="248">
        <v>1</v>
      </c>
      <c r="E2602" s="248">
        <v>0</v>
      </c>
      <c r="F2602" s="137" t="s">
        <v>8582</v>
      </c>
    </row>
    <row r="2603" spans="2:6">
      <c r="B2603" s="179">
        <v>45128.339583333334</v>
      </c>
      <c r="C2603" s="248">
        <v>1</v>
      </c>
      <c r="D2603" s="248">
        <v>1</v>
      </c>
      <c r="E2603" s="248">
        <v>0</v>
      </c>
      <c r="F2603" s="137" t="s">
        <v>8582</v>
      </c>
    </row>
    <row r="2604" spans="2:6">
      <c r="B2604" s="179">
        <v>45128.340277777781</v>
      </c>
      <c r="C2604" s="248">
        <v>1</v>
      </c>
      <c r="D2604" s="248">
        <v>1</v>
      </c>
      <c r="E2604" s="248">
        <v>0</v>
      </c>
      <c r="F2604" s="137" t="s">
        <v>8582</v>
      </c>
    </row>
    <row r="2605" spans="2:6">
      <c r="B2605" s="179">
        <v>45128.340277777781</v>
      </c>
      <c r="C2605" s="248">
        <v>1</v>
      </c>
      <c r="D2605" s="248">
        <v>1</v>
      </c>
      <c r="E2605" s="248">
        <v>0</v>
      </c>
      <c r="F2605" s="137" t="s">
        <v>8582</v>
      </c>
    </row>
    <row r="2606" spans="2:6">
      <c r="B2606" s="179">
        <v>45128.34097222222</v>
      </c>
      <c r="C2606" s="248">
        <v>1</v>
      </c>
      <c r="D2606" s="248">
        <v>1</v>
      </c>
      <c r="E2606" s="248">
        <v>0</v>
      </c>
      <c r="F2606" s="137" t="s">
        <v>8582</v>
      </c>
    </row>
    <row r="2607" spans="2:6">
      <c r="B2607" s="179">
        <v>45128.341666666667</v>
      </c>
      <c r="C2607" s="248">
        <v>3000</v>
      </c>
      <c r="D2607" s="248">
        <v>2989.5</v>
      </c>
      <c r="E2607" s="248">
        <v>10.5</v>
      </c>
      <c r="F2607" s="137" t="s">
        <v>8700</v>
      </c>
    </row>
    <row r="2608" spans="2:6">
      <c r="B2608" s="179">
        <v>45128.341666666667</v>
      </c>
      <c r="C2608" s="248">
        <v>1</v>
      </c>
      <c r="D2608" s="248">
        <v>1</v>
      </c>
      <c r="E2608" s="248">
        <v>0</v>
      </c>
      <c r="F2608" s="137" t="s">
        <v>8582</v>
      </c>
    </row>
    <row r="2609" spans="2:6">
      <c r="B2609" s="179">
        <v>45128.354166666664</v>
      </c>
      <c r="C2609" s="248">
        <v>1000</v>
      </c>
      <c r="D2609" s="248">
        <v>996.5</v>
      </c>
      <c r="E2609" s="248">
        <v>3.5</v>
      </c>
      <c r="F2609" s="137" t="s">
        <v>9544</v>
      </c>
    </row>
    <row r="2610" spans="2:6">
      <c r="B2610" s="179">
        <v>45128.359027777777</v>
      </c>
      <c r="C2610" s="248">
        <v>500</v>
      </c>
      <c r="D2610" s="248">
        <v>498.25</v>
      </c>
      <c r="E2610" s="248">
        <v>1.75</v>
      </c>
      <c r="F2610" s="137" t="s">
        <v>9545</v>
      </c>
    </row>
    <row r="2611" spans="2:6">
      <c r="B2611" s="179">
        <v>45128.373611111114</v>
      </c>
      <c r="C2611" s="248">
        <v>50</v>
      </c>
      <c r="D2611" s="248">
        <v>49.82</v>
      </c>
      <c r="E2611" s="248">
        <v>0.18</v>
      </c>
      <c r="F2611" s="137" t="s">
        <v>8928</v>
      </c>
    </row>
    <row r="2612" spans="2:6">
      <c r="B2612" s="179">
        <v>45128.379166666666</v>
      </c>
      <c r="C2612" s="248">
        <v>1</v>
      </c>
      <c r="D2612" s="248">
        <v>1</v>
      </c>
      <c r="E2612" s="248">
        <v>0</v>
      </c>
      <c r="F2612" s="137" t="s">
        <v>8582</v>
      </c>
    </row>
    <row r="2613" spans="2:6">
      <c r="B2613" s="179">
        <v>45128.381944444445</v>
      </c>
      <c r="C2613" s="248">
        <v>25</v>
      </c>
      <c r="D2613" s="248">
        <v>24.91</v>
      </c>
      <c r="E2613" s="248">
        <v>0.09</v>
      </c>
      <c r="F2613" s="137" t="s">
        <v>8611</v>
      </c>
    </row>
    <row r="2614" spans="2:6">
      <c r="B2614" s="179">
        <v>45128.381944444445</v>
      </c>
      <c r="C2614" s="248">
        <v>500</v>
      </c>
      <c r="D2614" s="248">
        <v>498.25</v>
      </c>
      <c r="E2614" s="248">
        <v>1.75</v>
      </c>
      <c r="F2614" s="137" t="s">
        <v>8678</v>
      </c>
    </row>
    <row r="2615" spans="2:6">
      <c r="B2615" s="179">
        <v>45128.382638888892</v>
      </c>
      <c r="C2615" s="248">
        <v>30</v>
      </c>
      <c r="D2615" s="248">
        <v>29.89</v>
      </c>
      <c r="E2615" s="248">
        <v>0.11</v>
      </c>
      <c r="F2615" s="137" t="s">
        <v>9206</v>
      </c>
    </row>
    <row r="2616" spans="2:6">
      <c r="B2616" s="179">
        <v>45128.384722222225</v>
      </c>
      <c r="C2616" s="248">
        <v>10</v>
      </c>
      <c r="D2616" s="248">
        <v>9.9600000000000009</v>
      </c>
      <c r="E2616" s="248">
        <v>0.04</v>
      </c>
      <c r="F2616" s="137" t="s">
        <v>9294</v>
      </c>
    </row>
    <row r="2617" spans="2:6">
      <c r="B2617" s="179">
        <v>45128.390277777777</v>
      </c>
      <c r="C2617" s="248">
        <v>10</v>
      </c>
      <c r="D2617" s="248">
        <v>9.9600000000000009</v>
      </c>
      <c r="E2617" s="248">
        <v>0.04</v>
      </c>
      <c r="F2617" s="137" t="s">
        <v>9546</v>
      </c>
    </row>
    <row r="2618" spans="2:6">
      <c r="B2618" s="179">
        <v>45128.39166666667</v>
      </c>
      <c r="C2618" s="248">
        <v>10</v>
      </c>
      <c r="D2618" s="248">
        <v>9.9600000000000009</v>
      </c>
      <c r="E2618" s="248">
        <v>0.04</v>
      </c>
      <c r="F2618" s="137" t="s">
        <v>9294</v>
      </c>
    </row>
    <row r="2619" spans="2:6">
      <c r="B2619" s="179">
        <v>45128.39166666667</v>
      </c>
      <c r="C2619" s="248">
        <v>25</v>
      </c>
      <c r="D2619" s="248">
        <v>24.91</v>
      </c>
      <c r="E2619" s="248">
        <v>0.09</v>
      </c>
      <c r="F2619" s="137" t="s">
        <v>9397</v>
      </c>
    </row>
    <row r="2620" spans="2:6">
      <c r="B2620" s="179">
        <v>45128.397222222222</v>
      </c>
      <c r="C2620" s="248">
        <v>11</v>
      </c>
      <c r="D2620" s="248">
        <v>10.96</v>
      </c>
      <c r="E2620" s="248">
        <v>0.04</v>
      </c>
      <c r="F2620" s="137" t="s">
        <v>9546</v>
      </c>
    </row>
    <row r="2621" spans="2:6">
      <c r="B2621" s="179">
        <v>45128.399305555555</v>
      </c>
      <c r="C2621" s="248">
        <v>300</v>
      </c>
      <c r="D2621" s="248">
        <v>298.95</v>
      </c>
      <c r="E2621" s="248">
        <v>1.05</v>
      </c>
      <c r="F2621" s="137" t="s">
        <v>8529</v>
      </c>
    </row>
    <row r="2622" spans="2:6">
      <c r="B2622" s="179">
        <v>45128.404861111114</v>
      </c>
      <c r="C2622" s="248">
        <v>5000</v>
      </c>
      <c r="D2622" s="248">
        <v>4982.5</v>
      </c>
      <c r="E2622" s="248">
        <v>17.5</v>
      </c>
      <c r="F2622" s="137" t="s">
        <v>9329</v>
      </c>
    </row>
    <row r="2623" spans="2:6">
      <c r="B2623" s="179">
        <v>45128.406944444447</v>
      </c>
      <c r="C2623" s="248">
        <v>500</v>
      </c>
      <c r="D2623" s="248">
        <v>498.25</v>
      </c>
      <c r="E2623" s="248">
        <v>1.75</v>
      </c>
      <c r="F2623" s="137" t="s">
        <v>9547</v>
      </c>
    </row>
    <row r="2624" spans="2:6">
      <c r="B2624" s="179">
        <v>45128.438194444447</v>
      </c>
      <c r="C2624" s="248">
        <v>12</v>
      </c>
      <c r="D2624" s="248">
        <v>11.96</v>
      </c>
      <c r="E2624" s="248">
        <v>0.04</v>
      </c>
      <c r="F2624" s="137" t="s">
        <v>9323</v>
      </c>
    </row>
    <row r="2625" spans="2:6">
      <c r="B2625" s="179">
        <v>45128.444444444445</v>
      </c>
      <c r="C2625" s="248">
        <v>11</v>
      </c>
      <c r="D2625" s="248">
        <v>10.96</v>
      </c>
      <c r="E2625" s="248">
        <v>0.04</v>
      </c>
      <c r="F2625" s="137" t="s">
        <v>9323</v>
      </c>
    </row>
    <row r="2626" spans="2:6">
      <c r="B2626" s="179">
        <v>45128.447222222225</v>
      </c>
      <c r="C2626" s="248">
        <v>1</v>
      </c>
      <c r="D2626" s="248">
        <v>1</v>
      </c>
      <c r="E2626" s="248">
        <v>0</v>
      </c>
      <c r="F2626" s="137" t="s">
        <v>9201</v>
      </c>
    </row>
    <row r="2627" spans="2:6">
      <c r="B2627" s="179">
        <v>45128.447916666664</v>
      </c>
      <c r="C2627" s="248">
        <v>500</v>
      </c>
      <c r="D2627" s="248">
        <v>498.25</v>
      </c>
      <c r="E2627" s="248">
        <v>1.75</v>
      </c>
      <c r="F2627" s="137" t="s">
        <v>8781</v>
      </c>
    </row>
    <row r="2628" spans="2:6">
      <c r="B2628" s="179">
        <v>45128.45</v>
      </c>
      <c r="C2628" s="248">
        <v>50</v>
      </c>
      <c r="D2628" s="248">
        <v>49.82</v>
      </c>
      <c r="E2628" s="248">
        <v>0.18</v>
      </c>
      <c r="F2628" s="137" t="s">
        <v>8478</v>
      </c>
    </row>
    <row r="2629" spans="2:6">
      <c r="B2629" s="179">
        <v>45128.453472222223</v>
      </c>
      <c r="C2629" s="248">
        <v>100</v>
      </c>
      <c r="D2629" s="248">
        <v>99.65</v>
      </c>
      <c r="E2629" s="248">
        <v>0.35</v>
      </c>
      <c r="F2629" s="137" t="s">
        <v>8643</v>
      </c>
    </row>
    <row r="2630" spans="2:6">
      <c r="B2630" s="179">
        <v>45128.45416666667</v>
      </c>
      <c r="C2630" s="248">
        <v>1</v>
      </c>
      <c r="D2630" s="248">
        <v>1</v>
      </c>
      <c r="E2630" s="248">
        <v>0</v>
      </c>
      <c r="F2630" s="137" t="s">
        <v>8862</v>
      </c>
    </row>
    <row r="2631" spans="2:6">
      <c r="B2631" s="179">
        <v>45128.454861111109</v>
      </c>
      <c r="C2631" s="248">
        <v>1</v>
      </c>
      <c r="D2631" s="248">
        <v>1</v>
      </c>
      <c r="E2631" s="248">
        <v>0</v>
      </c>
      <c r="F2631" s="137" t="s">
        <v>9323</v>
      </c>
    </row>
    <row r="2632" spans="2:6">
      <c r="B2632" s="179">
        <v>45128.456250000003</v>
      </c>
      <c r="C2632" s="248">
        <v>10</v>
      </c>
      <c r="D2632" s="248">
        <v>9.75</v>
      </c>
      <c r="E2632" s="248">
        <v>0.25</v>
      </c>
      <c r="F2632" s="137" t="s">
        <v>8738</v>
      </c>
    </row>
    <row r="2633" spans="2:6">
      <c r="B2633" s="179">
        <v>45128.456944444442</v>
      </c>
      <c r="C2633" s="248">
        <v>10</v>
      </c>
      <c r="D2633" s="248">
        <v>9.75</v>
      </c>
      <c r="E2633" s="248">
        <v>0.25</v>
      </c>
      <c r="F2633" s="137" t="s">
        <v>8731</v>
      </c>
    </row>
    <row r="2634" spans="2:6">
      <c r="B2634" s="179">
        <v>45128.459027777775</v>
      </c>
      <c r="C2634" s="248">
        <v>1</v>
      </c>
      <c r="D2634" s="248">
        <v>1</v>
      </c>
      <c r="E2634" s="248">
        <v>0</v>
      </c>
      <c r="F2634" s="137" t="s">
        <v>8582</v>
      </c>
    </row>
    <row r="2635" spans="2:6">
      <c r="B2635" s="179">
        <v>45128.459027777775</v>
      </c>
      <c r="C2635" s="248">
        <v>1</v>
      </c>
      <c r="D2635" s="248">
        <v>1</v>
      </c>
      <c r="E2635" s="248">
        <v>0</v>
      </c>
      <c r="F2635" s="137" t="s">
        <v>8582</v>
      </c>
    </row>
    <row r="2636" spans="2:6">
      <c r="B2636" s="179">
        <v>45128.459722222222</v>
      </c>
      <c r="C2636" s="248">
        <v>1</v>
      </c>
      <c r="D2636" s="248">
        <v>1</v>
      </c>
      <c r="E2636" s="248">
        <v>0</v>
      </c>
      <c r="F2636" s="137" t="s">
        <v>8582</v>
      </c>
    </row>
    <row r="2637" spans="2:6">
      <c r="B2637" s="179">
        <v>45128.459722222222</v>
      </c>
      <c r="C2637" s="248">
        <v>1</v>
      </c>
      <c r="D2637" s="248">
        <v>1</v>
      </c>
      <c r="E2637" s="248">
        <v>0</v>
      </c>
      <c r="F2637" s="137" t="s">
        <v>8582</v>
      </c>
    </row>
    <row r="2638" spans="2:6">
      <c r="B2638" s="179">
        <v>45128.459722222222</v>
      </c>
      <c r="C2638" s="248">
        <v>1</v>
      </c>
      <c r="D2638" s="248">
        <v>1</v>
      </c>
      <c r="E2638" s="248">
        <v>0</v>
      </c>
      <c r="F2638" s="137" t="s">
        <v>8582</v>
      </c>
    </row>
    <row r="2639" spans="2:6">
      <c r="B2639" s="179">
        <v>45128.459722222222</v>
      </c>
      <c r="C2639" s="248">
        <v>1</v>
      </c>
      <c r="D2639" s="248">
        <v>1</v>
      </c>
      <c r="E2639" s="248">
        <v>0</v>
      </c>
      <c r="F2639" s="137" t="s">
        <v>8582</v>
      </c>
    </row>
    <row r="2640" spans="2:6">
      <c r="B2640" s="179">
        <v>45128.460416666669</v>
      </c>
      <c r="C2640" s="248">
        <v>1</v>
      </c>
      <c r="D2640" s="248">
        <v>1</v>
      </c>
      <c r="E2640" s="248">
        <v>0</v>
      </c>
      <c r="F2640" s="137" t="s">
        <v>8582</v>
      </c>
    </row>
    <row r="2641" spans="2:6">
      <c r="B2641" s="179">
        <v>45128.460416666669</v>
      </c>
      <c r="C2641" s="248">
        <v>1</v>
      </c>
      <c r="D2641" s="248">
        <v>1</v>
      </c>
      <c r="E2641" s="248">
        <v>0</v>
      </c>
      <c r="F2641" s="137" t="s">
        <v>8582</v>
      </c>
    </row>
    <row r="2642" spans="2:6">
      <c r="B2642" s="179">
        <v>45128.460416666669</v>
      </c>
      <c r="C2642" s="248">
        <v>1</v>
      </c>
      <c r="D2642" s="248">
        <v>1</v>
      </c>
      <c r="E2642" s="248">
        <v>0</v>
      </c>
      <c r="F2642" s="137" t="s">
        <v>8582</v>
      </c>
    </row>
    <row r="2643" spans="2:6">
      <c r="B2643" s="179">
        <v>45128.461805555555</v>
      </c>
      <c r="C2643" s="248">
        <v>1</v>
      </c>
      <c r="D2643" s="248">
        <v>1</v>
      </c>
      <c r="E2643" s="248">
        <v>0</v>
      </c>
      <c r="F2643" s="137" t="s">
        <v>8582</v>
      </c>
    </row>
    <row r="2644" spans="2:6">
      <c r="B2644" s="179">
        <v>45128.468055555553</v>
      </c>
      <c r="C2644" s="248">
        <v>1</v>
      </c>
      <c r="D2644" s="248">
        <v>1</v>
      </c>
      <c r="E2644" s="248">
        <v>0</v>
      </c>
      <c r="F2644" s="137" t="s">
        <v>8582</v>
      </c>
    </row>
    <row r="2645" spans="2:6">
      <c r="B2645" s="179">
        <v>45128.46875</v>
      </c>
      <c r="C2645" s="248">
        <v>1</v>
      </c>
      <c r="D2645" s="248">
        <v>1</v>
      </c>
      <c r="E2645" s="248">
        <v>0</v>
      </c>
      <c r="F2645" s="137" t="s">
        <v>8582</v>
      </c>
    </row>
    <row r="2646" spans="2:6">
      <c r="B2646" s="179">
        <v>45128.46875</v>
      </c>
      <c r="C2646" s="248">
        <v>1</v>
      </c>
      <c r="D2646" s="248">
        <v>1</v>
      </c>
      <c r="E2646" s="248">
        <v>0</v>
      </c>
      <c r="F2646" s="137" t="s">
        <v>8582</v>
      </c>
    </row>
    <row r="2647" spans="2:6">
      <c r="B2647" s="179">
        <v>45128.46875</v>
      </c>
      <c r="C2647" s="248">
        <v>1</v>
      </c>
      <c r="D2647" s="248">
        <v>1</v>
      </c>
      <c r="E2647" s="248">
        <v>0</v>
      </c>
      <c r="F2647" s="137" t="s">
        <v>8582</v>
      </c>
    </row>
    <row r="2648" spans="2:6">
      <c r="B2648" s="179">
        <v>45128.469444444447</v>
      </c>
      <c r="C2648" s="248">
        <v>1</v>
      </c>
      <c r="D2648" s="248">
        <v>1</v>
      </c>
      <c r="E2648" s="248">
        <v>0</v>
      </c>
      <c r="F2648" s="137" t="s">
        <v>8582</v>
      </c>
    </row>
    <row r="2649" spans="2:6">
      <c r="B2649" s="179">
        <v>45128.469444444447</v>
      </c>
      <c r="C2649" s="248">
        <v>1</v>
      </c>
      <c r="D2649" s="248">
        <v>1</v>
      </c>
      <c r="E2649" s="248">
        <v>0</v>
      </c>
      <c r="F2649" s="137" t="s">
        <v>8582</v>
      </c>
    </row>
    <row r="2650" spans="2:6">
      <c r="B2650" s="179">
        <v>45128.470138888886</v>
      </c>
      <c r="C2650" s="248">
        <v>1</v>
      </c>
      <c r="D2650" s="248">
        <v>1</v>
      </c>
      <c r="E2650" s="248">
        <v>0</v>
      </c>
      <c r="F2650" s="137" t="s">
        <v>8582</v>
      </c>
    </row>
    <row r="2651" spans="2:6">
      <c r="B2651" s="179">
        <v>45128.470138888886</v>
      </c>
      <c r="C2651" s="248">
        <v>1</v>
      </c>
      <c r="D2651" s="248">
        <v>1</v>
      </c>
      <c r="E2651" s="248">
        <v>0</v>
      </c>
      <c r="F2651" s="137" t="s">
        <v>8582</v>
      </c>
    </row>
    <row r="2652" spans="2:6">
      <c r="B2652" s="179">
        <v>45128.470138888886</v>
      </c>
      <c r="C2652" s="248">
        <v>1</v>
      </c>
      <c r="D2652" s="248">
        <v>1</v>
      </c>
      <c r="E2652" s="248">
        <v>0</v>
      </c>
      <c r="F2652" s="137" t="s">
        <v>8582</v>
      </c>
    </row>
    <row r="2653" spans="2:6">
      <c r="B2653" s="179">
        <v>45128.470833333333</v>
      </c>
      <c r="C2653" s="248">
        <v>1</v>
      </c>
      <c r="D2653" s="248">
        <v>1</v>
      </c>
      <c r="E2653" s="248">
        <v>0</v>
      </c>
      <c r="F2653" s="137" t="s">
        <v>8582</v>
      </c>
    </row>
    <row r="2654" spans="2:6">
      <c r="B2654" s="179">
        <v>45128.470833333333</v>
      </c>
      <c r="C2654" s="248">
        <v>1</v>
      </c>
      <c r="D2654" s="248">
        <v>1</v>
      </c>
      <c r="E2654" s="248">
        <v>0</v>
      </c>
      <c r="F2654" s="137" t="s">
        <v>8582</v>
      </c>
    </row>
    <row r="2655" spans="2:6">
      <c r="B2655" s="179">
        <v>45128.470833333333</v>
      </c>
      <c r="C2655" s="248">
        <v>1</v>
      </c>
      <c r="D2655" s="248">
        <v>1</v>
      </c>
      <c r="E2655" s="248">
        <v>0</v>
      </c>
      <c r="F2655" s="137" t="s">
        <v>8582</v>
      </c>
    </row>
    <row r="2656" spans="2:6">
      <c r="B2656" s="179">
        <v>45128.470833333333</v>
      </c>
      <c r="C2656" s="248">
        <v>1</v>
      </c>
      <c r="D2656" s="248">
        <v>1</v>
      </c>
      <c r="E2656" s="248">
        <v>0</v>
      </c>
      <c r="F2656" s="137" t="s">
        <v>8582</v>
      </c>
    </row>
    <row r="2657" spans="2:6">
      <c r="B2657" s="179">
        <v>45128.47152777778</v>
      </c>
      <c r="C2657" s="248">
        <v>1</v>
      </c>
      <c r="D2657" s="248">
        <v>1</v>
      </c>
      <c r="E2657" s="248">
        <v>0</v>
      </c>
      <c r="F2657" s="137" t="s">
        <v>8582</v>
      </c>
    </row>
    <row r="2658" spans="2:6">
      <c r="B2658" s="179">
        <v>45128.47152777778</v>
      </c>
      <c r="C2658" s="248">
        <v>1</v>
      </c>
      <c r="D2658" s="248">
        <v>1</v>
      </c>
      <c r="E2658" s="248">
        <v>0</v>
      </c>
      <c r="F2658" s="137" t="s">
        <v>8582</v>
      </c>
    </row>
    <row r="2659" spans="2:6">
      <c r="B2659" s="179">
        <v>45128.47152777778</v>
      </c>
      <c r="C2659" s="248">
        <v>1</v>
      </c>
      <c r="D2659" s="248">
        <v>1</v>
      </c>
      <c r="E2659" s="248">
        <v>0</v>
      </c>
      <c r="F2659" s="137" t="s">
        <v>8582</v>
      </c>
    </row>
    <row r="2660" spans="2:6">
      <c r="B2660" s="179">
        <v>45128.47152777778</v>
      </c>
      <c r="C2660" s="248">
        <v>1</v>
      </c>
      <c r="D2660" s="248">
        <v>1</v>
      </c>
      <c r="E2660" s="248">
        <v>0</v>
      </c>
      <c r="F2660" s="137" t="s">
        <v>8582</v>
      </c>
    </row>
    <row r="2661" spans="2:6">
      <c r="B2661" s="179">
        <v>45128.472222222219</v>
      </c>
      <c r="C2661" s="248">
        <v>1</v>
      </c>
      <c r="D2661" s="248">
        <v>1</v>
      </c>
      <c r="E2661" s="248">
        <v>0</v>
      </c>
      <c r="F2661" s="137" t="s">
        <v>8582</v>
      </c>
    </row>
    <row r="2662" spans="2:6">
      <c r="B2662" s="179">
        <v>45128.472222222219</v>
      </c>
      <c r="C2662" s="248">
        <v>1</v>
      </c>
      <c r="D2662" s="248">
        <v>1</v>
      </c>
      <c r="E2662" s="248">
        <v>0</v>
      </c>
      <c r="F2662" s="137" t="s">
        <v>8582</v>
      </c>
    </row>
    <row r="2663" spans="2:6">
      <c r="B2663" s="179">
        <v>45128.472916666666</v>
      </c>
      <c r="C2663" s="248">
        <v>1</v>
      </c>
      <c r="D2663" s="248">
        <v>1</v>
      </c>
      <c r="E2663" s="248">
        <v>0</v>
      </c>
      <c r="F2663" s="137" t="s">
        <v>8582</v>
      </c>
    </row>
    <row r="2664" spans="2:6">
      <c r="B2664" s="179">
        <v>45128.472916666666</v>
      </c>
      <c r="C2664" s="248">
        <v>1</v>
      </c>
      <c r="D2664" s="248">
        <v>1</v>
      </c>
      <c r="E2664" s="248">
        <v>0</v>
      </c>
      <c r="F2664" s="137" t="s">
        <v>8582</v>
      </c>
    </row>
    <row r="2665" spans="2:6">
      <c r="B2665" s="179">
        <v>45128.473611111112</v>
      </c>
      <c r="C2665" s="248">
        <v>1</v>
      </c>
      <c r="D2665" s="248">
        <v>1</v>
      </c>
      <c r="E2665" s="248">
        <v>0</v>
      </c>
      <c r="F2665" s="137" t="s">
        <v>8582</v>
      </c>
    </row>
    <row r="2666" spans="2:6">
      <c r="B2666" s="179">
        <v>45128.486111111109</v>
      </c>
      <c r="C2666" s="248">
        <v>1000</v>
      </c>
      <c r="D2666" s="248">
        <v>996.5</v>
      </c>
      <c r="E2666" s="248">
        <v>3.5</v>
      </c>
      <c r="F2666" s="137" t="s">
        <v>9548</v>
      </c>
    </row>
    <row r="2667" spans="2:6">
      <c r="B2667" s="179">
        <v>45128.487500000003</v>
      </c>
      <c r="C2667" s="248">
        <v>2000</v>
      </c>
      <c r="D2667" s="248">
        <v>1993</v>
      </c>
      <c r="E2667" s="248">
        <v>7</v>
      </c>
      <c r="F2667" s="137" t="s">
        <v>9207</v>
      </c>
    </row>
    <row r="2668" spans="2:6">
      <c r="B2668" s="179">
        <v>45128.499305555553</v>
      </c>
      <c r="C2668" s="248">
        <v>10000</v>
      </c>
      <c r="D2668" s="248">
        <v>9750</v>
      </c>
      <c r="E2668" s="248">
        <v>250</v>
      </c>
      <c r="F2668" s="137" t="s">
        <v>9549</v>
      </c>
    </row>
    <row r="2669" spans="2:6">
      <c r="B2669" s="179">
        <v>45128.503472222219</v>
      </c>
      <c r="C2669" s="248">
        <v>11</v>
      </c>
      <c r="D2669" s="248">
        <v>10.96</v>
      </c>
      <c r="E2669" s="248">
        <v>0.04</v>
      </c>
      <c r="F2669" s="137" t="s">
        <v>8808</v>
      </c>
    </row>
    <row r="2670" spans="2:6">
      <c r="B2670" s="179">
        <v>45128.508333333331</v>
      </c>
      <c r="C2670" s="248">
        <v>5000</v>
      </c>
      <c r="D2670" s="248">
        <v>4982.5</v>
      </c>
      <c r="E2670" s="248">
        <v>17.5</v>
      </c>
      <c r="F2670" s="137" t="s">
        <v>9550</v>
      </c>
    </row>
    <row r="2671" spans="2:6">
      <c r="B2671" s="179">
        <v>45128.509722222225</v>
      </c>
      <c r="C2671" s="248">
        <v>300</v>
      </c>
      <c r="D2671" s="248">
        <v>298.95</v>
      </c>
      <c r="E2671" s="248">
        <v>1.05</v>
      </c>
      <c r="F2671" s="137" t="s">
        <v>9551</v>
      </c>
    </row>
    <row r="2672" spans="2:6">
      <c r="B2672" s="179">
        <v>45128.510416666664</v>
      </c>
      <c r="C2672" s="248">
        <v>10</v>
      </c>
      <c r="D2672" s="248">
        <v>9.75</v>
      </c>
      <c r="E2672" s="248">
        <v>0.25</v>
      </c>
      <c r="F2672" s="137" t="s">
        <v>9552</v>
      </c>
    </row>
    <row r="2673" spans="2:6">
      <c r="B2673" s="179">
        <v>45128.511805555558</v>
      </c>
      <c r="C2673" s="248">
        <v>10</v>
      </c>
      <c r="D2673" s="248">
        <v>9.9600000000000009</v>
      </c>
      <c r="E2673" s="248">
        <v>0.04</v>
      </c>
      <c r="F2673" s="137" t="s">
        <v>8936</v>
      </c>
    </row>
    <row r="2674" spans="2:6">
      <c r="B2674" s="179">
        <v>45128.524305555555</v>
      </c>
      <c r="C2674" s="248">
        <v>200</v>
      </c>
      <c r="D2674" s="248">
        <v>199.3</v>
      </c>
      <c r="E2674" s="248">
        <v>0.7</v>
      </c>
      <c r="F2674" s="137" t="s">
        <v>8567</v>
      </c>
    </row>
    <row r="2675" spans="2:6">
      <c r="B2675" s="179">
        <v>45128.524305555555</v>
      </c>
      <c r="C2675" s="248">
        <v>500</v>
      </c>
      <c r="D2675" s="248">
        <v>498.25</v>
      </c>
      <c r="E2675" s="248">
        <v>1.75</v>
      </c>
      <c r="F2675" s="137" t="s">
        <v>9553</v>
      </c>
    </row>
    <row r="2676" spans="2:6">
      <c r="B2676" s="179">
        <v>45128.537499999999</v>
      </c>
      <c r="C2676" s="248">
        <v>100000</v>
      </c>
      <c r="D2676" s="248">
        <v>99650</v>
      </c>
      <c r="E2676" s="248">
        <v>350</v>
      </c>
      <c r="F2676" s="137" t="s">
        <v>9554</v>
      </c>
    </row>
    <row r="2677" spans="2:6">
      <c r="B2677" s="179">
        <v>45128.544444444444</v>
      </c>
      <c r="C2677" s="248">
        <v>62000</v>
      </c>
      <c r="D2677" s="248">
        <v>61783</v>
      </c>
      <c r="E2677" s="248">
        <v>217</v>
      </c>
      <c r="F2677" s="137" t="s">
        <v>8985</v>
      </c>
    </row>
    <row r="2678" spans="2:6">
      <c r="B2678" s="179">
        <v>45128.54583333333</v>
      </c>
      <c r="C2678" s="248">
        <v>10</v>
      </c>
      <c r="D2678" s="248">
        <v>9.9600000000000009</v>
      </c>
      <c r="E2678" s="248">
        <v>0.04</v>
      </c>
      <c r="F2678" s="137" t="s">
        <v>8808</v>
      </c>
    </row>
    <row r="2679" spans="2:6">
      <c r="B2679" s="179">
        <v>45128.54583333333</v>
      </c>
      <c r="C2679" s="248">
        <v>11</v>
      </c>
      <c r="D2679" s="248">
        <v>10.96</v>
      </c>
      <c r="E2679" s="248">
        <v>0.04</v>
      </c>
      <c r="F2679" s="137" t="s">
        <v>8808</v>
      </c>
    </row>
    <row r="2680" spans="2:6">
      <c r="B2680" s="179">
        <v>45128.54583333333</v>
      </c>
      <c r="C2680" s="248">
        <v>10</v>
      </c>
      <c r="D2680" s="248">
        <v>9.9600000000000009</v>
      </c>
      <c r="E2680" s="248">
        <v>0.04</v>
      </c>
      <c r="F2680" s="137" t="s">
        <v>8808</v>
      </c>
    </row>
    <row r="2681" spans="2:6">
      <c r="B2681" s="179">
        <v>45128.54583333333</v>
      </c>
      <c r="C2681" s="248">
        <v>11</v>
      </c>
      <c r="D2681" s="248">
        <v>10.96</v>
      </c>
      <c r="E2681" s="248">
        <v>0.04</v>
      </c>
      <c r="F2681" s="137" t="s">
        <v>8808</v>
      </c>
    </row>
    <row r="2682" spans="2:6">
      <c r="B2682" s="179">
        <v>45128.54583333333</v>
      </c>
      <c r="C2682" s="248">
        <v>10</v>
      </c>
      <c r="D2682" s="248">
        <v>9.9600000000000009</v>
      </c>
      <c r="E2682" s="248">
        <v>0.04</v>
      </c>
      <c r="F2682" s="137" t="s">
        <v>8808</v>
      </c>
    </row>
    <row r="2683" spans="2:6">
      <c r="B2683" s="179">
        <v>45128.54583333333</v>
      </c>
      <c r="C2683" s="248">
        <v>11</v>
      </c>
      <c r="D2683" s="248">
        <v>10.96</v>
      </c>
      <c r="E2683" s="248">
        <v>0.04</v>
      </c>
      <c r="F2683" s="137" t="s">
        <v>8808</v>
      </c>
    </row>
    <row r="2684" spans="2:6">
      <c r="B2684" s="179">
        <v>45128.54583333333</v>
      </c>
      <c r="C2684" s="248">
        <v>12</v>
      </c>
      <c r="D2684" s="248">
        <v>11.96</v>
      </c>
      <c r="E2684" s="248">
        <v>0.04</v>
      </c>
      <c r="F2684" s="137" t="s">
        <v>8808</v>
      </c>
    </row>
    <row r="2685" spans="2:6">
      <c r="B2685" s="179">
        <v>45128.54583333333</v>
      </c>
      <c r="C2685" s="248">
        <v>12</v>
      </c>
      <c r="D2685" s="248">
        <v>11.96</v>
      </c>
      <c r="E2685" s="248">
        <v>0.04</v>
      </c>
      <c r="F2685" s="137" t="s">
        <v>8808</v>
      </c>
    </row>
    <row r="2686" spans="2:6">
      <c r="B2686" s="179">
        <v>45128.54583333333</v>
      </c>
      <c r="C2686" s="248">
        <v>10</v>
      </c>
      <c r="D2686" s="248">
        <v>9.9600000000000009</v>
      </c>
      <c r="E2686" s="248">
        <v>0.04</v>
      </c>
      <c r="F2686" s="137" t="s">
        <v>8808</v>
      </c>
    </row>
    <row r="2687" spans="2:6">
      <c r="B2687" s="179">
        <v>45128.54583333333</v>
      </c>
      <c r="C2687" s="248">
        <v>11</v>
      </c>
      <c r="D2687" s="248">
        <v>10.96</v>
      </c>
      <c r="E2687" s="248">
        <v>0.04</v>
      </c>
      <c r="F2687" s="137" t="s">
        <v>8808</v>
      </c>
    </row>
    <row r="2688" spans="2:6">
      <c r="B2688" s="179">
        <v>45128.550694444442</v>
      </c>
      <c r="C2688" s="248">
        <v>50</v>
      </c>
      <c r="D2688" s="248">
        <v>49.82</v>
      </c>
      <c r="E2688" s="248">
        <v>0.18</v>
      </c>
      <c r="F2688" s="137" t="s">
        <v>9294</v>
      </c>
    </row>
    <row r="2689" spans="2:6">
      <c r="B2689" s="179">
        <v>45128.553472222222</v>
      </c>
      <c r="C2689" s="248">
        <v>0.01</v>
      </c>
      <c r="D2689" s="248">
        <v>0.01</v>
      </c>
      <c r="E2689" s="248">
        <v>0</v>
      </c>
      <c r="F2689" s="137" t="s">
        <v>9150</v>
      </c>
    </row>
    <row r="2690" spans="2:6">
      <c r="B2690" s="179">
        <v>45128.5625</v>
      </c>
      <c r="C2690" s="248">
        <v>5000</v>
      </c>
      <c r="D2690" s="248">
        <v>4982.5</v>
      </c>
      <c r="E2690" s="248">
        <v>17.5</v>
      </c>
      <c r="F2690" s="137" t="s">
        <v>9555</v>
      </c>
    </row>
    <row r="2691" spans="2:6">
      <c r="B2691" s="179">
        <v>45128.579861111109</v>
      </c>
      <c r="C2691" s="248">
        <v>800</v>
      </c>
      <c r="D2691" s="248">
        <v>797.2</v>
      </c>
      <c r="E2691" s="248">
        <v>2.8</v>
      </c>
      <c r="F2691" s="137" t="s">
        <v>8577</v>
      </c>
    </row>
    <row r="2692" spans="2:6">
      <c r="B2692" s="179">
        <v>45128.59375</v>
      </c>
      <c r="C2692" s="248">
        <v>30</v>
      </c>
      <c r="D2692" s="248">
        <v>29.89</v>
      </c>
      <c r="E2692" s="248">
        <v>0.11</v>
      </c>
      <c r="F2692" s="137" t="s">
        <v>8734</v>
      </c>
    </row>
    <row r="2693" spans="2:6">
      <c r="B2693" s="179">
        <v>45128.600694444445</v>
      </c>
      <c r="C2693" s="248">
        <v>14</v>
      </c>
      <c r="D2693" s="248">
        <v>13.95</v>
      </c>
      <c r="E2693" s="248">
        <v>0.05</v>
      </c>
      <c r="F2693" s="137" t="s">
        <v>9323</v>
      </c>
    </row>
    <row r="2694" spans="2:6">
      <c r="B2694" s="179">
        <v>45128.604166666664</v>
      </c>
      <c r="C2694" s="248">
        <v>1</v>
      </c>
      <c r="D2694" s="248">
        <v>1</v>
      </c>
      <c r="E2694" s="248">
        <v>0</v>
      </c>
      <c r="F2694" s="137" t="s">
        <v>9556</v>
      </c>
    </row>
    <row r="2695" spans="2:6">
      <c r="B2695" s="179">
        <v>45128.61041666667</v>
      </c>
      <c r="C2695" s="248">
        <v>10</v>
      </c>
      <c r="D2695" s="248">
        <v>9.9600000000000009</v>
      </c>
      <c r="E2695" s="248">
        <v>0.04</v>
      </c>
      <c r="F2695" s="137" t="s">
        <v>8703</v>
      </c>
    </row>
    <row r="2696" spans="2:6">
      <c r="B2696" s="179">
        <v>45128.612500000003</v>
      </c>
      <c r="C2696" s="248">
        <v>1000</v>
      </c>
      <c r="D2696" s="248">
        <v>996.5</v>
      </c>
      <c r="E2696" s="248">
        <v>3.5</v>
      </c>
      <c r="F2696" s="137" t="s">
        <v>9557</v>
      </c>
    </row>
    <row r="2697" spans="2:6">
      <c r="B2697" s="179">
        <v>45128.623611111114</v>
      </c>
      <c r="C2697" s="248">
        <v>1</v>
      </c>
      <c r="D2697" s="248">
        <v>1</v>
      </c>
      <c r="E2697" s="248">
        <v>0</v>
      </c>
      <c r="F2697" s="137" t="s">
        <v>9558</v>
      </c>
    </row>
    <row r="2698" spans="2:6">
      <c r="B2698" s="179">
        <v>45128.635416666664</v>
      </c>
      <c r="C2698" s="248">
        <v>3000</v>
      </c>
      <c r="D2698" s="248">
        <v>2989.5</v>
      </c>
      <c r="E2698" s="248">
        <v>10.5</v>
      </c>
      <c r="F2698" s="137" t="s">
        <v>8752</v>
      </c>
    </row>
    <row r="2699" spans="2:6">
      <c r="B2699" s="179">
        <v>45128.657638888886</v>
      </c>
      <c r="C2699" s="248">
        <v>100</v>
      </c>
      <c r="D2699" s="248">
        <v>99.65</v>
      </c>
      <c r="E2699" s="248">
        <v>0.35</v>
      </c>
      <c r="F2699" s="137" t="s">
        <v>8489</v>
      </c>
    </row>
    <row r="2700" spans="2:6">
      <c r="B2700" s="179">
        <v>45128.663194444445</v>
      </c>
      <c r="C2700" s="248">
        <v>1000</v>
      </c>
      <c r="D2700" s="248">
        <v>996.5</v>
      </c>
      <c r="E2700" s="248">
        <v>3.5</v>
      </c>
      <c r="F2700" s="137" t="s">
        <v>9533</v>
      </c>
    </row>
    <row r="2701" spans="2:6">
      <c r="B2701" s="179">
        <v>45128.676388888889</v>
      </c>
      <c r="C2701" s="248">
        <v>150</v>
      </c>
      <c r="D2701" s="248">
        <v>149.47</v>
      </c>
      <c r="E2701" s="248">
        <v>0.53</v>
      </c>
      <c r="F2701" s="137" t="s">
        <v>8792</v>
      </c>
    </row>
    <row r="2702" spans="2:6">
      <c r="B2702" s="179">
        <v>45128.685416666667</v>
      </c>
      <c r="C2702" s="248">
        <v>300</v>
      </c>
      <c r="D2702" s="248">
        <v>298.95</v>
      </c>
      <c r="E2702" s="248">
        <v>1.05</v>
      </c>
      <c r="F2702" s="137" t="s">
        <v>8853</v>
      </c>
    </row>
    <row r="2703" spans="2:6">
      <c r="B2703" s="179">
        <v>45128.704861111109</v>
      </c>
      <c r="C2703" s="248">
        <v>10</v>
      </c>
      <c r="D2703" s="248">
        <v>9.9600000000000009</v>
      </c>
      <c r="E2703" s="248">
        <v>0.04</v>
      </c>
      <c r="F2703" s="137" t="s">
        <v>9559</v>
      </c>
    </row>
    <row r="2704" spans="2:6">
      <c r="B2704" s="179">
        <v>45128.706944444442</v>
      </c>
      <c r="C2704" s="248">
        <v>250</v>
      </c>
      <c r="D2704" s="248">
        <v>249.12</v>
      </c>
      <c r="E2704" s="248">
        <v>0.88</v>
      </c>
      <c r="F2704" s="137" t="s">
        <v>8759</v>
      </c>
    </row>
    <row r="2705" spans="2:6">
      <c r="B2705" s="179">
        <v>45128.707638888889</v>
      </c>
      <c r="C2705" s="248">
        <v>500</v>
      </c>
      <c r="D2705" s="248">
        <v>498.25</v>
      </c>
      <c r="E2705" s="248">
        <v>1.75</v>
      </c>
      <c r="F2705" s="137" t="s">
        <v>9560</v>
      </c>
    </row>
    <row r="2706" spans="2:6">
      <c r="B2706" s="179">
        <v>45128.717361111114</v>
      </c>
      <c r="C2706" s="248">
        <v>49</v>
      </c>
      <c r="D2706" s="248">
        <v>48.83</v>
      </c>
      <c r="E2706" s="248">
        <v>0.17</v>
      </c>
      <c r="F2706" s="137" t="s">
        <v>8476</v>
      </c>
    </row>
    <row r="2707" spans="2:6">
      <c r="B2707" s="179">
        <v>45128.718055555553</v>
      </c>
      <c r="C2707" s="248">
        <v>500</v>
      </c>
      <c r="D2707" s="248">
        <v>498.25</v>
      </c>
      <c r="E2707" s="248">
        <v>1.75</v>
      </c>
      <c r="F2707" s="137" t="s">
        <v>9561</v>
      </c>
    </row>
    <row r="2708" spans="2:6">
      <c r="B2708" s="179">
        <v>45128.71875</v>
      </c>
      <c r="C2708" s="248">
        <v>500</v>
      </c>
      <c r="D2708" s="248">
        <v>498.25</v>
      </c>
      <c r="E2708" s="248">
        <v>1.75</v>
      </c>
      <c r="F2708" s="137" t="s">
        <v>8725</v>
      </c>
    </row>
    <row r="2709" spans="2:6">
      <c r="B2709" s="179">
        <v>45128.71875</v>
      </c>
      <c r="C2709" s="248">
        <v>200</v>
      </c>
      <c r="D2709" s="248">
        <v>199.3</v>
      </c>
      <c r="E2709" s="248">
        <v>0.7</v>
      </c>
      <c r="F2709" s="137" t="s">
        <v>8828</v>
      </c>
    </row>
    <row r="2710" spans="2:6">
      <c r="B2710" s="179">
        <v>45128.719444444447</v>
      </c>
      <c r="C2710" s="248">
        <v>1000</v>
      </c>
      <c r="D2710" s="248">
        <v>996.5</v>
      </c>
      <c r="E2710" s="248">
        <v>3.5</v>
      </c>
      <c r="F2710" s="137" t="s">
        <v>9562</v>
      </c>
    </row>
    <row r="2711" spans="2:6">
      <c r="B2711" s="179">
        <v>45128.727777777778</v>
      </c>
      <c r="C2711" s="248">
        <v>5000</v>
      </c>
      <c r="D2711" s="248">
        <v>4982.5</v>
      </c>
      <c r="E2711" s="248">
        <v>17.5</v>
      </c>
      <c r="F2711" s="137" t="s">
        <v>9563</v>
      </c>
    </row>
    <row r="2712" spans="2:6">
      <c r="B2712" s="179">
        <v>45128.731249999997</v>
      </c>
      <c r="C2712" s="248">
        <v>0.19</v>
      </c>
      <c r="D2712" s="248">
        <v>0.19</v>
      </c>
      <c r="E2712" s="248">
        <v>0</v>
      </c>
      <c r="F2712" s="137" t="s">
        <v>9564</v>
      </c>
    </row>
    <row r="2713" spans="2:6">
      <c r="B2713" s="179">
        <v>45128.743055555555</v>
      </c>
      <c r="C2713" s="248">
        <v>1000</v>
      </c>
      <c r="D2713" s="248">
        <v>996.5</v>
      </c>
      <c r="E2713" s="248">
        <v>3.5</v>
      </c>
      <c r="F2713" s="137" t="s">
        <v>9565</v>
      </c>
    </row>
    <row r="2714" spans="2:6">
      <c r="B2714" s="179">
        <v>45128.749305555553</v>
      </c>
      <c r="C2714" s="248">
        <v>500</v>
      </c>
      <c r="D2714" s="248">
        <v>498.25</v>
      </c>
      <c r="E2714" s="248">
        <v>1.75</v>
      </c>
      <c r="F2714" s="137" t="s">
        <v>8873</v>
      </c>
    </row>
    <row r="2715" spans="2:6">
      <c r="B2715" s="179">
        <v>45128.759722222225</v>
      </c>
      <c r="C2715" s="248">
        <v>1000</v>
      </c>
      <c r="D2715" s="248">
        <v>975</v>
      </c>
      <c r="E2715" s="248">
        <v>25</v>
      </c>
      <c r="F2715" s="137" t="s">
        <v>9566</v>
      </c>
    </row>
    <row r="2716" spans="2:6">
      <c r="B2716" s="179">
        <v>45128.765277777777</v>
      </c>
      <c r="C2716" s="248">
        <v>1000</v>
      </c>
      <c r="D2716" s="248">
        <v>996.5</v>
      </c>
      <c r="E2716" s="248">
        <v>3.5</v>
      </c>
      <c r="F2716" s="137" t="s">
        <v>9567</v>
      </c>
    </row>
    <row r="2717" spans="2:6">
      <c r="B2717" s="179">
        <v>45128.771527777775</v>
      </c>
      <c r="C2717" s="248">
        <v>1500</v>
      </c>
      <c r="D2717" s="248">
        <v>1494.75</v>
      </c>
      <c r="E2717" s="248">
        <v>5.25</v>
      </c>
      <c r="F2717" s="137" t="s">
        <v>8909</v>
      </c>
    </row>
    <row r="2718" spans="2:6">
      <c r="B2718" s="179">
        <v>45128.804166666669</v>
      </c>
      <c r="C2718" s="248">
        <v>3000</v>
      </c>
      <c r="D2718" s="248">
        <v>2989.5</v>
      </c>
      <c r="E2718" s="248">
        <v>10.5</v>
      </c>
      <c r="F2718" s="137" t="s">
        <v>8849</v>
      </c>
    </row>
    <row r="2719" spans="2:6">
      <c r="B2719" s="179">
        <v>45128.809027777781</v>
      </c>
      <c r="C2719" s="248">
        <v>200</v>
      </c>
      <c r="D2719" s="248">
        <v>199.3</v>
      </c>
      <c r="E2719" s="248">
        <v>0.7</v>
      </c>
      <c r="F2719" s="137" t="s">
        <v>8797</v>
      </c>
    </row>
    <row r="2720" spans="2:6">
      <c r="B2720" s="179">
        <v>45128.818055555559</v>
      </c>
      <c r="C2720" s="248">
        <v>30</v>
      </c>
      <c r="D2720" s="248">
        <v>29.89</v>
      </c>
      <c r="E2720" s="248">
        <v>0.11</v>
      </c>
      <c r="F2720" s="137" t="s">
        <v>9568</v>
      </c>
    </row>
    <row r="2721" spans="2:6">
      <c r="B2721" s="179">
        <v>45128.820138888892</v>
      </c>
      <c r="C2721" s="248">
        <v>1000</v>
      </c>
      <c r="D2721" s="248">
        <v>996.5</v>
      </c>
      <c r="E2721" s="248">
        <v>3.5</v>
      </c>
      <c r="F2721" s="137" t="s">
        <v>9569</v>
      </c>
    </row>
    <row r="2722" spans="2:6">
      <c r="B2722" s="179">
        <v>45128.848611111112</v>
      </c>
      <c r="C2722" s="248">
        <v>3000</v>
      </c>
      <c r="D2722" s="248">
        <v>2989.5</v>
      </c>
      <c r="E2722" s="248">
        <v>10.5</v>
      </c>
      <c r="F2722" s="137" t="s">
        <v>9570</v>
      </c>
    </row>
    <row r="2723" spans="2:6">
      <c r="B2723" s="179">
        <v>45128.856249999997</v>
      </c>
      <c r="C2723" s="248">
        <v>3000</v>
      </c>
      <c r="D2723" s="248">
        <v>2989.5</v>
      </c>
      <c r="E2723" s="248">
        <v>10.5</v>
      </c>
      <c r="F2723" s="137" t="s">
        <v>9571</v>
      </c>
    </row>
    <row r="2724" spans="2:6">
      <c r="B2724" s="179">
        <v>45128.85833333333</v>
      </c>
      <c r="C2724" s="248">
        <v>500</v>
      </c>
      <c r="D2724" s="248">
        <v>498.25</v>
      </c>
      <c r="E2724" s="248">
        <v>1.75</v>
      </c>
      <c r="F2724" s="137" t="s">
        <v>9572</v>
      </c>
    </row>
    <row r="2725" spans="2:6">
      <c r="B2725" s="179">
        <v>45128.86041666667</v>
      </c>
      <c r="C2725" s="248">
        <v>200</v>
      </c>
      <c r="D2725" s="248">
        <v>199.3</v>
      </c>
      <c r="E2725" s="248">
        <v>0.7</v>
      </c>
      <c r="F2725" s="137" t="s">
        <v>8477</v>
      </c>
    </row>
    <row r="2726" spans="2:6">
      <c r="B2726" s="179">
        <v>45128.865277777775</v>
      </c>
      <c r="C2726" s="248">
        <v>1000</v>
      </c>
      <c r="D2726" s="248">
        <v>996.5</v>
      </c>
      <c r="E2726" s="248">
        <v>3.5</v>
      </c>
      <c r="F2726" s="137" t="s">
        <v>9573</v>
      </c>
    </row>
    <row r="2727" spans="2:6">
      <c r="B2727" s="179">
        <v>45128.884722222225</v>
      </c>
      <c r="C2727" s="248">
        <v>300</v>
      </c>
      <c r="D2727" s="248">
        <v>298.95</v>
      </c>
      <c r="E2727" s="248">
        <v>1.05</v>
      </c>
      <c r="F2727" s="137" t="s">
        <v>9574</v>
      </c>
    </row>
    <row r="2728" spans="2:6">
      <c r="B2728" s="179">
        <v>45128.934027777781</v>
      </c>
      <c r="C2728" s="248">
        <v>1000</v>
      </c>
      <c r="D2728" s="248">
        <v>996.5</v>
      </c>
      <c r="E2728" s="248">
        <v>3.5</v>
      </c>
      <c r="F2728" s="137" t="s">
        <v>9575</v>
      </c>
    </row>
    <row r="2729" spans="2:6">
      <c r="B2729" s="179">
        <v>45128.956250000003</v>
      </c>
      <c r="C2729" s="248">
        <v>1000</v>
      </c>
      <c r="D2729" s="248">
        <v>996.5</v>
      </c>
      <c r="E2729" s="248">
        <v>3.5</v>
      </c>
      <c r="F2729" s="137" t="s">
        <v>8625</v>
      </c>
    </row>
    <row r="2730" spans="2:6">
      <c r="B2730" s="179">
        <v>45128.968055555553</v>
      </c>
      <c r="C2730" s="248">
        <v>500</v>
      </c>
      <c r="D2730" s="248">
        <v>498.25</v>
      </c>
      <c r="E2730" s="248">
        <v>1.75</v>
      </c>
      <c r="F2730" s="137" t="s">
        <v>8529</v>
      </c>
    </row>
    <row r="2731" spans="2:6">
      <c r="B2731" s="179">
        <v>45128.989583333336</v>
      </c>
      <c r="C2731" s="248">
        <v>150</v>
      </c>
      <c r="D2731" s="248">
        <v>149.47</v>
      </c>
      <c r="E2731" s="248">
        <v>0.53</v>
      </c>
      <c r="F2731" s="137" t="s">
        <v>9576</v>
      </c>
    </row>
    <row r="2732" spans="2:6">
      <c r="B2732" s="179">
        <v>45128.993055555555</v>
      </c>
      <c r="C2732" s="248">
        <v>300</v>
      </c>
      <c r="D2732" s="248">
        <v>298.95</v>
      </c>
      <c r="E2732" s="248">
        <v>1.05</v>
      </c>
      <c r="F2732" s="137" t="s">
        <v>9024</v>
      </c>
    </row>
    <row r="2733" spans="2:6">
      <c r="B2733" s="179">
        <v>45129.020833333336</v>
      </c>
      <c r="C2733" s="248">
        <v>100</v>
      </c>
      <c r="D2733" s="248">
        <v>99.65</v>
      </c>
      <c r="E2733" s="248">
        <v>0.35</v>
      </c>
      <c r="F2733" s="137" t="s">
        <v>9577</v>
      </c>
    </row>
    <row r="2734" spans="2:6">
      <c r="B2734" s="179">
        <v>45129.024305555555</v>
      </c>
      <c r="C2734" s="248">
        <v>200</v>
      </c>
      <c r="D2734" s="248">
        <v>199.3</v>
      </c>
      <c r="E2734" s="248">
        <v>0.7</v>
      </c>
      <c r="F2734" s="137" t="s">
        <v>9578</v>
      </c>
    </row>
    <row r="2735" spans="2:6">
      <c r="B2735" s="179">
        <v>45129.02847222222</v>
      </c>
      <c r="C2735" s="248">
        <v>500</v>
      </c>
      <c r="D2735" s="248">
        <v>498.25</v>
      </c>
      <c r="E2735" s="248">
        <v>1.75</v>
      </c>
      <c r="F2735" s="137" t="s">
        <v>8706</v>
      </c>
    </row>
    <row r="2736" spans="2:6">
      <c r="B2736" s="179">
        <v>45129.068749999999</v>
      </c>
      <c r="C2736" s="248">
        <v>100</v>
      </c>
      <c r="D2736" s="248">
        <v>99.65</v>
      </c>
      <c r="E2736" s="248">
        <v>0.35</v>
      </c>
      <c r="F2736" s="137" t="s">
        <v>9576</v>
      </c>
    </row>
    <row r="2737" spans="2:6">
      <c r="B2737" s="179">
        <v>45129.120833333334</v>
      </c>
      <c r="C2737" s="248">
        <v>140</v>
      </c>
      <c r="D2737" s="248">
        <v>139.51</v>
      </c>
      <c r="E2737" s="248">
        <v>0.49</v>
      </c>
      <c r="F2737" s="137" t="s">
        <v>9576</v>
      </c>
    </row>
    <row r="2738" spans="2:6">
      <c r="B2738" s="179">
        <v>45129.132638888892</v>
      </c>
      <c r="C2738" s="248">
        <v>1000</v>
      </c>
      <c r="D2738" s="248">
        <v>996.5</v>
      </c>
      <c r="E2738" s="248">
        <v>3.5</v>
      </c>
      <c r="F2738" s="137" t="s">
        <v>9579</v>
      </c>
    </row>
    <row r="2739" spans="2:6">
      <c r="B2739" s="179">
        <v>45129.256249999999</v>
      </c>
      <c r="C2739" s="248">
        <v>1000</v>
      </c>
      <c r="D2739" s="248">
        <v>996.5</v>
      </c>
      <c r="E2739" s="248">
        <v>3.5</v>
      </c>
      <c r="F2739" s="137" t="s">
        <v>9580</v>
      </c>
    </row>
    <row r="2740" spans="2:6">
      <c r="B2740" s="179">
        <v>45129.320138888892</v>
      </c>
      <c r="C2740" s="248">
        <v>3000</v>
      </c>
      <c r="D2740" s="248">
        <v>2989.5</v>
      </c>
      <c r="E2740" s="248">
        <v>10.5</v>
      </c>
      <c r="F2740" s="137" t="s">
        <v>9581</v>
      </c>
    </row>
    <row r="2741" spans="2:6">
      <c r="B2741" s="179">
        <v>45129.332638888889</v>
      </c>
      <c r="C2741" s="248">
        <v>10</v>
      </c>
      <c r="D2741" s="248">
        <v>9.9600000000000009</v>
      </c>
      <c r="E2741" s="248">
        <v>0.04</v>
      </c>
      <c r="F2741" s="137" t="s">
        <v>8923</v>
      </c>
    </row>
    <row r="2742" spans="2:6">
      <c r="B2742" s="179">
        <v>45129.34652777778</v>
      </c>
      <c r="C2742" s="248">
        <v>1000</v>
      </c>
      <c r="D2742" s="248">
        <v>996.5</v>
      </c>
      <c r="E2742" s="248">
        <v>3.5</v>
      </c>
      <c r="F2742" s="137" t="s">
        <v>9045</v>
      </c>
    </row>
    <row r="2743" spans="2:6">
      <c r="B2743" s="179">
        <v>45129.379166666666</v>
      </c>
      <c r="C2743" s="248">
        <v>101.4</v>
      </c>
      <c r="D2743" s="248">
        <v>101.05</v>
      </c>
      <c r="E2743" s="248">
        <v>0.35</v>
      </c>
      <c r="F2743" s="137" t="s">
        <v>8695</v>
      </c>
    </row>
    <row r="2744" spans="2:6">
      <c r="B2744" s="179">
        <v>45129.40347222222</v>
      </c>
      <c r="C2744" s="248">
        <v>276.04000000000002</v>
      </c>
      <c r="D2744" s="248">
        <v>275.07</v>
      </c>
      <c r="E2744" s="248">
        <v>0.97</v>
      </c>
      <c r="F2744" s="137" t="s">
        <v>9582</v>
      </c>
    </row>
    <row r="2745" spans="2:6">
      <c r="B2745" s="179">
        <v>45129.416666666664</v>
      </c>
      <c r="C2745" s="248">
        <v>300</v>
      </c>
      <c r="D2745" s="248">
        <v>298.95</v>
      </c>
      <c r="E2745" s="248">
        <v>1.05</v>
      </c>
      <c r="F2745" s="137" t="s">
        <v>9583</v>
      </c>
    </row>
    <row r="2746" spans="2:6">
      <c r="B2746" s="179">
        <v>45129.435416666667</v>
      </c>
      <c r="C2746" s="248">
        <v>1000</v>
      </c>
      <c r="D2746" s="248">
        <v>975</v>
      </c>
      <c r="E2746" s="248">
        <v>25</v>
      </c>
      <c r="F2746" s="137" t="s">
        <v>9584</v>
      </c>
    </row>
    <row r="2747" spans="2:6">
      <c r="B2747" s="179">
        <v>45129.4375</v>
      </c>
      <c r="C2747" s="248">
        <v>50</v>
      </c>
      <c r="D2747" s="248">
        <v>49.82</v>
      </c>
      <c r="E2747" s="248">
        <v>0.18</v>
      </c>
      <c r="F2747" s="137" t="s">
        <v>8478</v>
      </c>
    </row>
    <row r="2748" spans="2:6">
      <c r="B2748" s="179">
        <v>45129.438194444447</v>
      </c>
      <c r="C2748" s="248">
        <v>100</v>
      </c>
      <c r="D2748" s="248">
        <v>99.65</v>
      </c>
      <c r="E2748" s="248">
        <v>0.35</v>
      </c>
      <c r="F2748" s="137" t="s">
        <v>8489</v>
      </c>
    </row>
    <row r="2749" spans="2:6">
      <c r="B2749" s="179">
        <v>45129.447916666664</v>
      </c>
      <c r="C2749" s="248">
        <v>3000</v>
      </c>
      <c r="D2749" s="248">
        <v>2989.5</v>
      </c>
      <c r="E2749" s="248">
        <v>10.5</v>
      </c>
      <c r="F2749" s="137" t="s">
        <v>9585</v>
      </c>
    </row>
    <row r="2750" spans="2:6">
      <c r="B2750" s="179">
        <v>45129.470833333333</v>
      </c>
      <c r="C2750" s="248">
        <v>100</v>
      </c>
      <c r="D2750" s="248">
        <v>99.65</v>
      </c>
      <c r="E2750" s="248">
        <v>0.35</v>
      </c>
      <c r="F2750" s="137" t="s">
        <v>9301</v>
      </c>
    </row>
    <row r="2751" spans="2:6">
      <c r="B2751" s="179">
        <v>45129.505555555559</v>
      </c>
      <c r="C2751" s="248">
        <v>3000</v>
      </c>
      <c r="D2751" s="248">
        <v>2989.5</v>
      </c>
      <c r="E2751" s="248">
        <v>10.5</v>
      </c>
      <c r="F2751" s="137" t="s">
        <v>9586</v>
      </c>
    </row>
    <row r="2752" spans="2:6">
      <c r="B2752" s="179">
        <v>45129.509027777778</v>
      </c>
      <c r="C2752" s="248">
        <v>10</v>
      </c>
      <c r="D2752" s="248">
        <v>9.9600000000000009</v>
      </c>
      <c r="E2752" s="248">
        <v>0.04</v>
      </c>
      <c r="F2752" s="137" t="s">
        <v>9587</v>
      </c>
    </row>
    <row r="2753" spans="2:6">
      <c r="B2753" s="179">
        <v>45129.520138888889</v>
      </c>
      <c r="C2753" s="248">
        <v>3000</v>
      </c>
      <c r="D2753" s="248">
        <v>2989.5</v>
      </c>
      <c r="E2753" s="248">
        <v>10.5</v>
      </c>
      <c r="F2753" s="137" t="s">
        <v>9588</v>
      </c>
    </row>
    <row r="2754" spans="2:6">
      <c r="B2754" s="179">
        <v>45129.525000000001</v>
      </c>
      <c r="C2754" s="248">
        <v>200</v>
      </c>
      <c r="D2754" s="248">
        <v>199.3</v>
      </c>
      <c r="E2754" s="248">
        <v>0.7</v>
      </c>
      <c r="F2754" s="137" t="s">
        <v>8469</v>
      </c>
    </row>
    <row r="2755" spans="2:6">
      <c r="B2755" s="179">
        <v>45129.533333333333</v>
      </c>
      <c r="C2755" s="248">
        <v>3000</v>
      </c>
      <c r="D2755" s="248">
        <v>2989.5</v>
      </c>
      <c r="E2755" s="248">
        <v>10.5</v>
      </c>
      <c r="F2755" s="137" t="s">
        <v>9589</v>
      </c>
    </row>
    <row r="2756" spans="2:6">
      <c r="B2756" s="179">
        <v>45129.53402777778</v>
      </c>
      <c r="C2756" s="248">
        <v>5000</v>
      </c>
      <c r="D2756" s="248">
        <v>4982.5</v>
      </c>
      <c r="E2756" s="248">
        <v>17.5</v>
      </c>
      <c r="F2756" s="137" t="s">
        <v>9589</v>
      </c>
    </row>
    <row r="2757" spans="2:6">
      <c r="B2757" s="179">
        <v>45129.538888888892</v>
      </c>
      <c r="C2757" s="248">
        <v>3000</v>
      </c>
      <c r="D2757" s="248">
        <v>2925</v>
      </c>
      <c r="E2757" s="248">
        <v>75</v>
      </c>
      <c r="F2757" s="137" t="s">
        <v>9590</v>
      </c>
    </row>
    <row r="2758" spans="2:6">
      <c r="B2758" s="179">
        <v>45129.550694444442</v>
      </c>
      <c r="C2758" s="248">
        <v>31</v>
      </c>
      <c r="D2758" s="248">
        <v>30.89</v>
      </c>
      <c r="E2758" s="248">
        <v>0.11</v>
      </c>
      <c r="F2758" s="137" t="s">
        <v>8583</v>
      </c>
    </row>
    <row r="2759" spans="2:6">
      <c r="B2759" s="179">
        <v>45129.552777777775</v>
      </c>
      <c r="C2759" s="248">
        <v>3000</v>
      </c>
      <c r="D2759" s="248">
        <v>2989.5</v>
      </c>
      <c r="E2759" s="248">
        <v>10.5</v>
      </c>
      <c r="F2759" s="137" t="s">
        <v>9591</v>
      </c>
    </row>
    <row r="2760" spans="2:6">
      <c r="B2760" s="179">
        <v>45129.554166666669</v>
      </c>
      <c r="C2760" s="248">
        <v>10000</v>
      </c>
      <c r="D2760" s="248">
        <v>9965</v>
      </c>
      <c r="E2760" s="248">
        <v>35</v>
      </c>
      <c r="F2760" s="137" t="s">
        <v>9592</v>
      </c>
    </row>
    <row r="2761" spans="2:6">
      <c r="B2761" s="179">
        <v>45129.570138888892</v>
      </c>
      <c r="C2761" s="248">
        <v>150</v>
      </c>
      <c r="D2761" s="248">
        <v>149.47</v>
      </c>
      <c r="E2761" s="248">
        <v>0.53</v>
      </c>
      <c r="F2761" s="137" t="s">
        <v>9568</v>
      </c>
    </row>
    <row r="2762" spans="2:6">
      <c r="B2762" s="179">
        <v>45129.593055555553</v>
      </c>
      <c r="C2762" s="248">
        <v>33</v>
      </c>
      <c r="D2762" s="248">
        <v>32.880000000000003</v>
      </c>
      <c r="E2762" s="248">
        <v>0.12</v>
      </c>
      <c r="F2762" s="137" t="s">
        <v>8476</v>
      </c>
    </row>
    <row r="2763" spans="2:6">
      <c r="B2763" s="179">
        <v>45129.602777777778</v>
      </c>
      <c r="C2763" s="248">
        <v>1</v>
      </c>
      <c r="D2763" s="248">
        <v>1</v>
      </c>
      <c r="E2763" s="248">
        <v>0</v>
      </c>
      <c r="F2763" s="137" t="s">
        <v>9593</v>
      </c>
    </row>
    <row r="2764" spans="2:6">
      <c r="B2764" s="179">
        <v>45129.606249999997</v>
      </c>
      <c r="C2764" s="248">
        <v>5000</v>
      </c>
      <c r="D2764" s="248">
        <v>4982.5</v>
      </c>
      <c r="E2764" s="248">
        <v>17.5</v>
      </c>
      <c r="F2764" s="137" t="s">
        <v>8647</v>
      </c>
    </row>
    <row r="2765" spans="2:6">
      <c r="B2765" s="179">
        <v>45129.616666666669</v>
      </c>
      <c r="C2765" s="248">
        <v>1000</v>
      </c>
      <c r="D2765" s="248">
        <v>996.5</v>
      </c>
      <c r="E2765" s="248">
        <v>3.5</v>
      </c>
      <c r="F2765" s="137" t="s">
        <v>8879</v>
      </c>
    </row>
    <row r="2766" spans="2:6">
      <c r="B2766" s="179">
        <v>45129.619444444441</v>
      </c>
      <c r="C2766" s="248">
        <v>500</v>
      </c>
      <c r="D2766" s="248">
        <v>498.25</v>
      </c>
      <c r="E2766" s="248">
        <v>1.75</v>
      </c>
      <c r="F2766" s="137" t="s">
        <v>9594</v>
      </c>
    </row>
    <row r="2767" spans="2:6">
      <c r="B2767" s="179">
        <v>45129.620138888888</v>
      </c>
      <c r="C2767" s="248">
        <v>500</v>
      </c>
      <c r="D2767" s="248">
        <v>498.25</v>
      </c>
      <c r="E2767" s="248">
        <v>1.75</v>
      </c>
      <c r="F2767" s="137" t="s">
        <v>9594</v>
      </c>
    </row>
    <row r="2768" spans="2:6">
      <c r="B2768" s="179">
        <v>45129.663888888892</v>
      </c>
      <c r="C2768" s="248">
        <v>672</v>
      </c>
      <c r="D2768" s="248">
        <v>669.65</v>
      </c>
      <c r="E2768" s="248">
        <v>2.35</v>
      </c>
      <c r="F2768" s="137" t="s">
        <v>9595</v>
      </c>
    </row>
    <row r="2769" spans="2:6">
      <c r="B2769" s="179">
        <v>45129.663888888892</v>
      </c>
      <c r="C2769" s="248">
        <v>81</v>
      </c>
      <c r="D2769" s="248">
        <v>80.72</v>
      </c>
      <c r="E2769" s="248">
        <v>0.28000000000000003</v>
      </c>
      <c r="F2769" s="137" t="s">
        <v>9595</v>
      </c>
    </row>
    <row r="2770" spans="2:6">
      <c r="B2770" s="179">
        <v>45129.684027777781</v>
      </c>
      <c r="C2770" s="248">
        <v>50</v>
      </c>
      <c r="D2770" s="248">
        <v>49.82</v>
      </c>
      <c r="E2770" s="248">
        <v>0.18</v>
      </c>
      <c r="F2770" s="137" t="s">
        <v>9596</v>
      </c>
    </row>
    <row r="2771" spans="2:6">
      <c r="B2771" s="179">
        <v>45129.6875</v>
      </c>
      <c r="C2771" s="248">
        <v>200</v>
      </c>
      <c r="D2771" s="248">
        <v>199.3</v>
      </c>
      <c r="E2771" s="248">
        <v>0.7</v>
      </c>
      <c r="F2771" s="137" t="s">
        <v>8721</v>
      </c>
    </row>
    <row r="2772" spans="2:6">
      <c r="B2772" s="179">
        <v>45129.693749999999</v>
      </c>
      <c r="C2772" s="248">
        <v>1000</v>
      </c>
      <c r="D2772" s="248">
        <v>996.5</v>
      </c>
      <c r="E2772" s="248">
        <v>3.5</v>
      </c>
      <c r="F2772" s="137" t="s">
        <v>9219</v>
      </c>
    </row>
    <row r="2773" spans="2:6">
      <c r="B2773" s="179">
        <v>45129.71875</v>
      </c>
      <c r="C2773" s="248">
        <v>300</v>
      </c>
      <c r="D2773" s="248">
        <v>298.95</v>
      </c>
      <c r="E2773" s="248">
        <v>1.05</v>
      </c>
      <c r="F2773" s="137" t="s">
        <v>9597</v>
      </c>
    </row>
    <row r="2774" spans="2:6">
      <c r="B2774" s="179">
        <v>45129.71875</v>
      </c>
      <c r="C2774" s="248">
        <v>200</v>
      </c>
      <c r="D2774" s="248">
        <v>199.3</v>
      </c>
      <c r="E2774" s="248">
        <v>0.7</v>
      </c>
      <c r="F2774" s="137" t="s">
        <v>9183</v>
      </c>
    </row>
    <row r="2775" spans="2:6">
      <c r="B2775" s="179">
        <v>45129.719444444447</v>
      </c>
      <c r="C2775" s="248">
        <v>300</v>
      </c>
      <c r="D2775" s="248">
        <v>292.5</v>
      </c>
      <c r="E2775" s="248">
        <v>7.5</v>
      </c>
      <c r="F2775" s="137" t="s">
        <v>9598</v>
      </c>
    </row>
    <row r="2776" spans="2:6">
      <c r="B2776" s="179">
        <v>45129.741666666669</v>
      </c>
      <c r="C2776" s="248">
        <v>200</v>
      </c>
      <c r="D2776" s="248">
        <v>199.3</v>
      </c>
      <c r="E2776" s="248">
        <v>0.7</v>
      </c>
      <c r="F2776" s="137" t="s">
        <v>8886</v>
      </c>
    </row>
    <row r="2777" spans="2:6">
      <c r="B2777" s="179">
        <v>45129.761805555558</v>
      </c>
      <c r="C2777" s="248">
        <v>500</v>
      </c>
      <c r="D2777" s="248">
        <v>498.25</v>
      </c>
      <c r="E2777" s="248">
        <v>1.75</v>
      </c>
      <c r="F2777" s="137" t="s">
        <v>9599</v>
      </c>
    </row>
    <row r="2778" spans="2:6">
      <c r="B2778" s="179">
        <v>45129.777083333334</v>
      </c>
      <c r="C2778" s="248">
        <v>300</v>
      </c>
      <c r="D2778" s="248">
        <v>298.95</v>
      </c>
      <c r="E2778" s="248">
        <v>1.05</v>
      </c>
      <c r="F2778" s="137" t="s">
        <v>9600</v>
      </c>
    </row>
    <row r="2779" spans="2:6">
      <c r="B2779" s="179">
        <v>45129.781944444447</v>
      </c>
      <c r="C2779" s="248">
        <v>350</v>
      </c>
      <c r="D2779" s="248">
        <v>348.77</v>
      </c>
      <c r="E2779" s="248">
        <v>1.23</v>
      </c>
      <c r="F2779" s="137" t="s">
        <v>8465</v>
      </c>
    </row>
    <row r="2780" spans="2:6">
      <c r="B2780" s="179">
        <v>45129.786111111112</v>
      </c>
      <c r="C2780" s="248">
        <v>100</v>
      </c>
      <c r="D2780" s="248">
        <v>99.65</v>
      </c>
      <c r="E2780" s="248">
        <v>0.35</v>
      </c>
      <c r="F2780" s="137" t="s">
        <v>9601</v>
      </c>
    </row>
    <row r="2781" spans="2:6">
      <c r="B2781" s="179">
        <v>45129.792361111111</v>
      </c>
      <c r="C2781" s="248">
        <v>500</v>
      </c>
      <c r="D2781" s="248">
        <v>498.25</v>
      </c>
      <c r="E2781" s="248">
        <v>1.75</v>
      </c>
      <c r="F2781" s="137" t="s">
        <v>8499</v>
      </c>
    </row>
    <row r="2782" spans="2:6">
      <c r="B2782" s="179">
        <v>45129.813194444447</v>
      </c>
      <c r="C2782" s="248">
        <v>5000</v>
      </c>
      <c r="D2782" s="248">
        <v>4982.5</v>
      </c>
      <c r="E2782" s="248">
        <v>17.5</v>
      </c>
      <c r="F2782" s="137" t="s">
        <v>8511</v>
      </c>
    </row>
    <row r="2783" spans="2:6">
      <c r="B2783" s="179">
        <v>45129.823611111111</v>
      </c>
      <c r="C2783" s="248">
        <v>500</v>
      </c>
      <c r="D2783" s="248">
        <v>498.25</v>
      </c>
      <c r="E2783" s="248">
        <v>1.75</v>
      </c>
      <c r="F2783" s="137" t="s">
        <v>9193</v>
      </c>
    </row>
    <row r="2784" spans="2:6">
      <c r="B2784" s="179">
        <v>45129.863888888889</v>
      </c>
      <c r="C2784" s="248">
        <v>173</v>
      </c>
      <c r="D2784" s="248">
        <v>172.39</v>
      </c>
      <c r="E2784" s="248">
        <v>0.61</v>
      </c>
      <c r="F2784" s="137" t="s">
        <v>9602</v>
      </c>
    </row>
    <row r="2785" spans="2:6">
      <c r="B2785" s="179">
        <v>45129.882638888892</v>
      </c>
      <c r="C2785" s="248">
        <v>500</v>
      </c>
      <c r="D2785" s="248">
        <v>498.25</v>
      </c>
      <c r="E2785" s="248">
        <v>1.75</v>
      </c>
      <c r="F2785" s="137" t="s">
        <v>8781</v>
      </c>
    </row>
    <row r="2786" spans="2:6">
      <c r="B2786" s="179">
        <v>45129.886805555558</v>
      </c>
      <c r="C2786" s="248">
        <v>500</v>
      </c>
      <c r="D2786" s="248">
        <v>498.25</v>
      </c>
      <c r="E2786" s="248">
        <v>1.75</v>
      </c>
      <c r="F2786" s="137" t="s">
        <v>9603</v>
      </c>
    </row>
    <row r="2787" spans="2:6">
      <c r="B2787" s="179">
        <v>45129.888194444444</v>
      </c>
      <c r="C2787" s="248">
        <v>100</v>
      </c>
      <c r="D2787" s="248">
        <v>99.65</v>
      </c>
      <c r="E2787" s="248">
        <v>0.35</v>
      </c>
      <c r="F2787" s="137" t="s">
        <v>8498</v>
      </c>
    </row>
    <row r="2788" spans="2:6">
      <c r="B2788" s="179">
        <v>45129.910416666666</v>
      </c>
      <c r="C2788" s="248">
        <v>500</v>
      </c>
      <c r="D2788" s="248">
        <v>498.25</v>
      </c>
      <c r="E2788" s="248">
        <v>1.75</v>
      </c>
      <c r="F2788" s="137" t="s">
        <v>9604</v>
      </c>
    </row>
    <row r="2789" spans="2:6">
      <c r="B2789" s="179">
        <v>45129.912499999999</v>
      </c>
      <c r="C2789" s="248">
        <v>1000</v>
      </c>
      <c r="D2789" s="248">
        <v>996.5</v>
      </c>
      <c r="E2789" s="248">
        <v>3.5</v>
      </c>
      <c r="F2789" s="137" t="s">
        <v>8523</v>
      </c>
    </row>
    <row r="2790" spans="2:6">
      <c r="B2790" s="179">
        <v>45129.927083333336</v>
      </c>
      <c r="C2790" s="248">
        <v>100</v>
      </c>
      <c r="D2790" s="248">
        <v>99.65</v>
      </c>
      <c r="E2790" s="248">
        <v>0.35</v>
      </c>
      <c r="F2790" s="137" t="s">
        <v>9605</v>
      </c>
    </row>
    <row r="2791" spans="2:6">
      <c r="B2791" s="179">
        <v>45129.928472222222</v>
      </c>
      <c r="C2791" s="248">
        <v>100</v>
      </c>
      <c r="D2791" s="248">
        <v>99.65</v>
      </c>
      <c r="E2791" s="248">
        <v>0.35</v>
      </c>
      <c r="F2791" s="137" t="s">
        <v>9606</v>
      </c>
    </row>
    <row r="2792" spans="2:6">
      <c r="B2792" s="179">
        <v>45129.946527777778</v>
      </c>
      <c r="C2792" s="248">
        <v>1</v>
      </c>
      <c r="D2792" s="248">
        <v>1</v>
      </c>
      <c r="E2792" s="248">
        <v>0</v>
      </c>
      <c r="F2792" s="137" t="s">
        <v>8572</v>
      </c>
    </row>
    <row r="2793" spans="2:6">
      <c r="B2793" s="179">
        <v>45129.950694444444</v>
      </c>
      <c r="C2793" s="248">
        <v>100</v>
      </c>
      <c r="D2793" s="248">
        <v>99.65</v>
      </c>
      <c r="E2793" s="248">
        <v>0.35</v>
      </c>
      <c r="F2793" s="137" t="s">
        <v>9607</v>
      </c>
    </row>
    <row r="2794" spans="2:6">
      <c r="B2794" s="179">
        <v>45129.959722222222</v>
      </c>
      <c r="C2794" s="248">
        <v>1500</v>
      </c>
      <c r="D2794" s="248">
        <v>1494.75</v>
      </c>
      <c r="E2794" s="248">
        <v>5.25</v>
      </c>
      <c r="F2794" s="137" t="s">
        <v>8852</v>
      </c>
    </row>
    <row r="2795" spans="2:6">
      <c r="B2795" s="179">
        <v>45129.963888888888</v>
      </c>
      <c r="C2795" s="248">
        <v>200</v>
      </c>
      <c r="D2795" s="248">
        <v>199.3</v>
      </c>
      <c r="E2795" s="248">
        <v>0.7</v>
      </c>
      <c r="F2795" s="137" t="s">
        <v>9608</v>
      </c>
    </row>
    <row r="2796" spans="2:6">
      <c r="B2796" s="179">
        <v>45129.970138888886</v>
      </c>
      <c r="C2796" s="248">
        <v>800</v>
      </c>
      <c r="D2796" s="248">
        <v>797.2</v>
      </c>
      <c r="E2796" s="248">
        <v>2.8</v>
      </c>
      <c r="F2796" s="137" t="s">
        <v>9609</v>
      </c>
    </row>
    <row r="2797" spans="2:6">
      <c r="B2797" s="179">
        <v>45129.972222222219</v>
      </c>
      <c r="C2797" s="248">
        <v>88.18</v>
      </c>
      <c r="D2797" s="248">
        <v>87.87</v>
      </c>
      <c r="E2797" s="248">
        <v>0.31</v>
      </c>
      <c r="F2797" s="137" t="s">
        <v>8645</v>
      </c>
    </row>
    <row r="2798" spans="2:6">
      <c r="B2798" s="179">
        <v>45129.984027777777</v>
      </c>
      <c r="C2798" s="248">
        <v>100</v>
      </c>
      <c r="D2798" s="248">
        <v>99.65</v>
      </c>
      <c r="E2798" s="248">
        <v>0.35</v>
      </c>
      <c r="F2798" s="137" t="s">
        <v>9610</v>
      </c>
    </row>
    <row r="2799" spans="2:6">
      <c r="B2799" s="179">
        <v>45129.994444444441</v>
      </c>
      <c r="C2799" s="248">
        <v>4500</v>
      </c>
      <c r="D2799" s="248">
        <v>4484.25</v>
      </c>
      <c r="E2799" s="248">
        <v>15.75</v>
      </c>
      <c r="F2799" s="137" t="s">
        <v>9611</v>
      </c>
    </row>
    <row r="2800" spans="2:6">
      <c r="B2800" s="179">
        <v>45130.006249999999</v>
      </c>
      <c r="C2800" s="248">
        <v>35000</v>
      </c>
      <c r="D2800" s="248">
        <v>34125</v>
      </c>
      <c r="E2800" s="248">
        <v>875</v>
      </c>
      <c r="F2800" s="137" t="s">
        <v>9612</v>
      </c>
    </row>
    <row r="2801" spans="2:6">
      <c r="B2801" s="179">
        <v>45130.025000000001</v>
      </c>
      <c r="C2801" s="248">
        <v>0.1</v>
      </c>
      <c r="D2801" s="248">
        <v>0.1</v>
      </c>
      <c r="E2801" s="248">
        <v>0</v>
      </c>
      <c r="F2801" s="137" t="s">
        <v>9613</v>
      </c>
    </row>
    <row r="2802" spans="2:6">
      <c r="B2802" s="179">
        <v>45130.03402777778</v>
      </c>
      <c r="C2802" s="248">
        <v>1</v>
      </c>
      <c r="D2802" s="248">
        <v>1</v>
      </c>
      <c r="E2802" s="248">
        <v>0</v>
      </c>
      <c r="F2802" s="137" t="s">
        <v>9614</v>
      </c>
    </row>
    <row r="2803" spans="2:6">
      <c r="B2803" s="179">
        <v>45130.156944444447</v>
      </c>
      <c r="C2803" s="248">
        <v>300</v>
      </c>
      <c r="D2803" s="248">
        <v>298.95</v>
      </c>
      <c r="E2803" s="248">
        <v>1.05</v>
      </c>
      <c r="F2803" s="137" t="s">
        <v>9615</v>
      </c>
    </row>
    <row r="2804" spans="2:6">
      <c r="B2804" s="179">
        <v>45130.195833333331</v>
      </c>
      <c r="C2804" s="248">
        <v>30</v>
      </c>
      <c r="D2804" s="248">
        <v>29.89</v>
      </c>
      <c r="E2804" s="248">
        <v>0.11</v>
      </c>
      <c r="F2804" s="137" t="s">
        <v>8521</v>
      </c>
    </row>
    <row r="2805" spans="2:6">
      <c r="B2805" s="179">
        <v>45130.303472222222</v>
      </c>
      <c r="C2805" s="248">
        <v>449</v>
      </c>
      <c r="D2805" s="248">
        <v>447.43</v>
      </c>
      <c r="E2805" s="248">
        <v>1.57</v>
      </c>
      <c r="F2805" s="137" t="s">
        <v>9616</v>
      </c>
    </row>
    <row r="2806" spans="2:6">
      <c r="B2806" s="179">
        <v>45130.326388888891</v>
      </c>
      <c r="C2806" s="248">
        <v>50</v>
      </c>
      <c r="D2806" s="248">
        <v>49.82</v>
      </c>
      <c r="E2806" s="248">
        <v>0.18</v>
      </c>
      <c r="F2806" s="137" t="s">
        <v>8478</v>
      </c>
    </row>
    <row r="2807" spans="2:6">
      <c r="B2807" s="179">
        <v>45130.364583333336</v>
      </c>
      <c r="C2807" s="248">
        <v>100</v>
      </c>
      <c r="D2807" s="248">
        <v>99.65</v>
      </c>
      <c r="E2807" s="248">
        <v>0.35</v>
      </c>
      <c r="F2807" s="137" t="s">
        <v>9617</v>
      </c>
    </row>
    <row r="2808" spans="2:6">
      <c r="B2808" s="179">
        <v>45130.365972222222</v>
      </c>
      <c r="C2808" s="248">
        <v>100</v>
      </c>
      <c r="D2808" s="248">
        <v>99.65</v>
      </c>
      <c r="E2808" s="248">
        <v>0.35</v>
      </c>
      <c r="F2808" s="137" t="s">
        <v>9012</v>
      </c>
    </row>
    <row r="2809" spans="2:6">
      <c r="B2809" s="179">
        <v>45130.374305555553</v>
      </c>
      <c r="C2809" s="248">
        <v>1500</v>
      </c>
      <c r="D2809" s="248">
        <v>1494.75</v>
      </c>
      <c r="E2809" s="248">
        <v>5.25</v>
      </c>
      <c r="F2809" s="137" t="s">
        <v>9618</v>
      </c>
    </row>
    <row r="2810" spans="2:6">
      <c r="B2810" s="179">
        <v>45130.395138888889</v>
      </c>
      <c r="C2810" s="248">
        <v>91</v>
      </c>
      <c r="D2810" s="248">
        <v>90.68</v>
      </c>
      <c r="E2810" s="248">
        <v>0.32</v>
      </c>
      <c r="F2810" s="137" t="s">
        <v>8560</v>
      </c>
    </row>
    <row r="2811" spans="2:6">
      <c r="B2811" s="179">
        <v>45130.441666666666</v>
      </c>
      <c r="C2811" s="248">
        <v>100</v>
      </c>
      <c r="D2811" s="248">
        <v>99.65</v>
      </c>
      <c r="E2811" s="248">
        <v>0.35</v>
      </c>
      <c r="F2811" s="137" t="s">
        <v>9619</v>
      </c>
    </row>
    <row r="2812" spans="2:6">
      <c r="B2812" s="179">
        <v>45130.444444444445</v>
      </c>
      <c r="C2812" s="248">
        <v>2500</v>
      </c>
      <c r="D2812" s="248">
        <v>2491.25</v>
      </c>
      <c r="E2812" s="248">
        <v>8.75</v>
      </c>
      <c r="F2812" s="137" t="s">
        <v>9322</v>
      </c>
    </row>
    <row r="2813" spans="2:6">
      <c r="B2813" s="179">
        <v>45130.481249999997</v>
      </c>
      <c r="C2813" s="248">
        <v>1000</v>
      </c>
      <c r="D2813" s="248">
        <v>996.5</v>
      </c>
      <c r="E2813" s="248">
        <v>3.5</v>
      </c>
      <c r="F2813" s="137" t="s">
        <v>9620</v>
      </c>
    </row>
    <row r="2814" spans="2:6">
      <c r="B2814" s="179">
        <v>45130.505555555559</v>
      </c>
      <c r="C2814" s="248">
        <v>300</v>
      </c>
      <c r="D2814" s="248">
        <v>298.95</v>
      </c>
      <c r="E2814" s="248">
        <v>1.05</v>
      </c>
      <c r="F2814" s="137" t="s">
        <v>9621</v>
      </c>
    </row>
    <row r="2815" spans="2:6">
      <c r="B2815" s="179">
        <v>45130.588888888888</v>
      </c>
      <c r="C2815" s="248">
        <v>10</v>
      </c>
      <c r="D2815" s="248">
        <v>9.9600000000000009</v>
      </c>
      <c r="E2815" s="248">
        <v>0.04</v>
      </c>
      <c r="F2815" s="137" t="s">
        <v>8923</v>
      </c>
    </row>
    <row r="2816" spans="2:6">
      <c r="B2816" s="179">
        <v>45130.593055555553</v>
      </c>
      <c r="C2816" s="248">
        <v>500</v>
      </c>
      <c r="D2816" s="248">
        <v>498.25</v>
      </c>
      <c r="E2816" s="248">
        <v>1.75</v>
      </c>
      <c r="F2816" s="137" t="s">
        <v>9227</v>
      </c>
    </row>
    <row r="2817" spans="2:6">
      <c r="B2817" s="179">
        <v>45130.602083333331</v>
      </c>
      <c r="C2817" s="248">
        <v>1000</v>
      </c>
      <c r="D2817" s="248">
        <v>996.5</v>
      </c>
      <c r="E2817" s="248">
        <v>3.5</v>
      </c>
      <c r="F2817" s="137" t="s">
        <v>9622</v>
      </c>
    </row>
    <row r="2818" spans="2:6">
      <c r="B2818" s="179">
        <v>45130.603472222225</v>
      </c>
      <c r="C2818" s="248">
        <v>500</v>
      </c>
      <c r="D2818" s="248">
        <v>498.25</v>
      </c>
      <c r="E2818" s="248">
        <v>1.75</v>
      </c>
      <c r="F2818" s="137" t="s">
        <v>9623</v>
      </c>
    </row>
    <row r="2819" spans="2:6">
      <c r="B2819" s="179">
        <v>45130.609027777777</v>
      </c>
      <c r="C2819" s="248">
        <v>300</v>
      </c>
      <c r="D2819" s="248">
        <v>298.95</v>
      </c>
      <c r="E2819" s="248">
        <v>1.05</v>
      </c>
      <c r="F2819" s="137" t="s">
        <v>9624</v>
      </c>
    </row>
    <row r="2820" spans="2:6">
      <c r="B2820" s="179">
        <v>45130.614583333336</v>
      </c>
      <c r="C2820" s="248">
        <v>90</v>
      </c>
      <c r="D2820" s="248">
        <v>89.68</v>
      </c>
      <c r="E2820" s="248">
        <v>0.32</v>
      </c>
      <c r="F2820" s="137" t="s">
        <v>9568</v>
      </c>
    </row>
    <row r="2821" spans="2:6">
      <c r="B2821" s="179">
        <v>45130.62222222222</v>
      </c>
      <c r="C2821" s="248">
        <v>10</v>
      </c>
      <c r="D2821" s="248">
        <v>9.9600000000000009</v>
      </c>
      <c r="E2821" s="248">
        <v>0.04</v>
      </c>
      <c r="F2821" s="137" t="s">
        <v>8834</v>
      </c>
    </row>
    <row r="2822" spans="2:6">
      <c r="B2822" s="179">
        <v>45130.62222222222</v>
      </c>
      <c r="C2822" s="248">
        <v>10</v>
      </c>
      <c r="D2822" s="248">
        <v>9.9600000000000009</v>
      </c>
      <c r="E2822" s="248">
        <v>0.04</v>
      </c>
      <c r="F2822" s="137" t="s">
        <v>8834</v>
      </c>
    </row>
    <row r="2823" spans="2:6">
      <c r="B2823" s="179">
        <v>45130.624305555553</v>
      </c>
      <c r="C2823" s="248">
        <v>600</v>
      </c>
      <c r="D2823" s="248">
        <v>597.9</v>
      </c>
      <c r="E2823" s="248">
        <v>2.1</v>
      </c>
      <c r="F2823" s="137" t="s">
        <v>9335</v>
      </c>
    </row>
    <row r="2824" spans="2:6">
      <c r="B2824" s="179">
        <v>45130.646527777775</v>
      </c>
      <c r="C2824" s="248">
        <v>1500</v>
      </c>
      <c r="D2824" s="248">
        <v>1494.75</v>
      </c>
      <c r="E2824" s="248">
        <v>5.25</v>
      </c>
      <c r="F2824" s="137" t="s">
        <v>8796</v>
      </c>
    </row>
    <row r="2825" spans="2:6">
      <c r="B2825" s="179">
        <v>45130.681944444441</v>
      </c>
      <c r="C2825" s="248">
        <v>1000</v>
      </c>
      <c r="D2825" s="248">
        <v>996.5</v>
      </c>
      <c r="E2825" s="248">
        <v>3.5</v>
      </c>
      <c r="F2825" s="137" t="s">
        <v>9625</v>
      </c>
    </row>
    <row r="2826" spans="2:6">
      <c r="B2826" s="179">
        <v>45130.683333333334</v>
      </c>
      <c r="C2826" s="248">
        <v>100</v>
      </c>
      <c r="D2826" s="248">
        <v>99.65</v>
      </c>
      <c r="E2826" s="248">
        <v>0.35</v>
      </c>
      <c r="F2826" s="137" t="s">
        <v>8672</v>
      </c>
    </row>
    <row r="2827" spans="2:6">
      <c r="B2827" s="179">
        <v>45130.6875</v>
      </c>
      <c r="C2827" s="248">
        <v>500</v>
      </c>
      <c r="D2827" s="248">
        <v>498.25</v>
      </c>
      <c r="E2827" s="248">
        <v>1.75</v>
      </c>
      <c r="F2827" s="137" t="s">
        <v>8985</v>
      </c>
    </row>
    <row r="2828" spans="2:6">
      <c r="B2828" s="179">
        <v>45130.691666666666</v>
      </c>
      <c r="C2828" s="248">
        <v>25</v>
      </c>
      <c r="D2828" s="248">
        <v>24.91</v>
      </c>
      <c r="E2828" s="248">
        <v>0.09</v>
      </c>
      <c r="F2828" s="137" t="s">
        <v>8834</v>
      </c>
    </row>
    <row r="2829" spans="2:6">
      <c r="B2829" s="179">
        <v>45130.695833333331</v>
      </c>
      <c r="C2829" s="248">
        <v>1000</v>
      </c>
      <c r="D2829" s="248">
        <v>996.5</v>
      </c>
      <c r="E2829" s="248">
        <v>3.5</v>
      </c>
      <c r="F2829" s="137" t="s">
        <v>8641</v>
      </c>
    </row>
    <row r="2830" spans="2:6">
      <c r="B2830" s="179">
        <v>45130.710416666669</v>
      </c>
      <c r="C2830" s="248">
        <v>300</v>
      </c>
      <c r="D2830" s="248">
        <v>298.95</v>
      </c>
      <c r="E2830" s="248">
        <v>1.05</v>
      </c>
      <c r="F2830" s="137" t="s">
        <v>9626</v>
      </c>
    </row>
    <row r="2831" spans="2:6">
      <c r="B2831" s="179">
        <v>45130.710416666669</v>
      </c>
      <c r="C2831" s="248">
        <v>1000</v>
      </c>
      <c r="D2831" s="248">
        <v>996.5</v>
      </c>
      <c r="E2831" s="248">
        <v>3.5</v>
      </c>
      <c r="F2831" s="137" t="s">
        <v>9627</v>
      </c>
    </row>
    <row r="2832" spans="2:6">
      <c r="B2832" s="179">
        <v>45130.725694444445</v>
      </c>
      <c r="C2832" s="248">
        <v>200</v>
      </c>
      <c r="D2832" s="248">
        <v>199.3</v>
      </c>
      <c r="E2832" s="248">
        <v>0.7</v>
      </c>
      <c r="F2832" s="137" t="s">
        <v>8567</v>
      </c>
    </row>
    <row r="2833" spans="2:6">
      <c r="B2833" s="179">
        <v>45130.742361111108</v>
      </c>
      <c r="C2833" s="248">
        <v>5000</v>
      </c>
      <c r="D2833" s="248">
        <v>4982.5</v>
      </c>
      <c r="E2833" s="248">
        <v>17.5</v>
      </c>
      <c r="F2833" s="137" t="s">
        <v>9628</v>
      </c>
    </row>
    <row r="2834" spans="2:6">
      <c r="B2834" s="179">
        <v>45130.75277777778</v>
      </c>
      <c r="C2834" s="248">
        <v>30</v>
      </c>
      <c r="D2834" s="248">
        <v>29.89</v>
      </c>
      <c r="E2834" s="248">
        <v>0.11</v>
      </c>
      <c r="F2834" s="137" t="s">
        <v>8834</v>
      </c>
    </row>
    <row r="2835" spans="2:6">
      <c r="B2835" s="179">
        <v>45130.762499999997</v>
      </c>
      <c r="C2835" s="248">
        <v>150</v>
      </c>
      <c r="D2835" s="248">
        <v>149.47</v>
      </c>
      <c r="E2835" s="248">
        <v>0.53</v>
      </c>
      <c r="F2835" s="137" t="s">
        <v>9629</v>
      </c>
    </row>
    <row r="2836" spans="2:6">
      <c r="B2836" s="179">
        <v>45130.79791666667</v>
      </c>
      <c r="C2836" s="248">
        <v>100</v>
      </c>
      <c r="D2836" s="248">
        <v>99.65</v>
      </c>
      <c r="E2836" s="248">
        <v>0.35</v>
      </c>
      <c r="F2836" s="137" t="s">
        <v>9016</v>
      </c>
    </row>
    <row r="2837" spans="2:6">
      <c r="B2837" s="179">
        <v>45130.834722222222</v>
      </c>
      <c r="C2837" s="248">
        <v>38</v>
      </c>
      <c r="D2837" s="248">
        <v>37.869999999999997</v>
      </c>
      <c r="E2837" s="248">
        <v>0.13</v>
      </c>
      <c r="F2837" s="137" t="s">
        <v>8476</v>
      </c>
    </row>
    <row r="2838" spans="2:6">
      <c r="B2838" s="179">
        <v>45130.840277777781</v>
      </c>
      <c r="C2838" s="248">
        <v>100</v>
      </c>
      <c r="D2838" s="248">
        <v>99.65</v>
      </c>
      <c r="E2838" s="248">
        <v>0.35</v>
      </c>
      <c r="F2838" s="137" t="s">
        <v>9630</v>
      </c>
    </row>
    <row r="2839" spans="2:6">
      <c r="B2839" s="179">
        <v>45130.856944444444</v>
      </c>
      <c r="C2839" s="248">
        <v>100</v>
      </c>
      <c r="D2839" s="248">
        <v>99.65</v>
      </c>
      <c r="E2839" s="248">
        <v>0.35</v>
      </c>
      <c r="F2839" s="137" t="s">
        <v>8489</v>
      </c>
    </row>
    <row r="2840" spans="2:6">
      <c r="B2840" s="179">
        <v>45130.857638888891</v>
      </c>
      <c r="C2840" s="248">
        <v>100</v>
      </c>
      <c r="D2840" s="248">
        <v>99.65</v>
      </c>
      <c r="E2840" s="248">
        <v>0.35</v>
      </c>
      <c r="F2840" s="137" t="s">
        <v>9631</v>
      </c>
    </row>
    <row r="2841" spans="2:6">
      <c r="B2841" s="179">
        <v>45130.881944444445</v>
      </c>
      <c r="C2841" s="248">
        <v>100</v>
      </c>
      <c r="D2841" s="248">
        <v>97.5</v>
      </c>
      <c r="E2841" s="248">
        <v>2.5</v>
      </c>
      <c r="F2841" s="137" t="s">
        <v>9632</v>
      </c>
    </row>
    <row r="2842" spans="2:6">
      <c r="B2842" s="179">
        <v>45130.912499999999</v>
      </c>
      <c r="C2842" s="248">
        <v>800</v>
      </c>
      <c r="D2842" s="248">
        <v>797.2</v>
      </c>
      <c r="E2842" s="248">
        <v>2.8</v>
      </c>
      <c r="F2842" s="137" t="s">
        <v>9633</v>
      </c>
    </row>
    <row r="2843" spans="2:6">
      <c r="B2843" s="179">
        <v>45130.921527777777</v>
      </c>
      <c r="C2843" s="248">
        <v>1000</v>
      </c>
      <c r="D2843" s="248">
        <v>996.5</v>
      </c>
      <c r="E2843" s="248">
        <v>3.5</v>
      </c>
      <c r="F2843" s="137" t="s">
        <v>8866</v>
      </c>
    </row>
    <row r="2844" spans="2:6">
      <c r="B2844" s="179">
        <v>45130.936805555553</v>
      </c>
      <c r="C2844" s="248">
        <v>1000</v>
      </c>
      <c r="D2844" s="248">
        <v>996.5</v>
      </c>
      <c r="E2844" s="248">
        <v>3.5</v>
      </c>
      <c r="F2844" s="137" t="s">
        <v>9634</v>
      </c>
    </row>
    <row r="2845" spans="2:6">
      <c r="B2845" s="179">
        <v>45130.943749999999</v>
      </c>
      <c r="C2845" s="248">
        <v>300</v>
      </c>
      <c r="D2845" s="248">
        <v>292.5</v>
      </c>
      <c r="E2845" s="248">
        <v>7.5</v>
      </c>
      <c r="F2845" s="137" t="s">
        <v>9635</v>
      </c>
    </row>
    <row r="2846" spans="2:6">
      <c r="B2846" s="179">
        <v>45130.959027777775</v>
      </c>
      <c r="C2846" s="248">
        <v>500</v>
      </c>
      <c r="D2846" s="248">
        <v>498.25</v>
      </c>
      <c r="E2846" s="248">
        <v>1.75</v>
      </c>
      <c r="F2846" s="137" t="s">
        <v>9599</v>
      </c>
    </row>
    <row r="2847" spans="2:6">
      <c r="B2847" s="179">
        <v>45130.964583333334</v>
      </c>
      <c r="C2847" s="248">
        <v>3000</v>
      </c>
      <c r="D2847" s="248">
        <v>2925</v>
      </c>
      <c r="E2847" s="248">
        <v>75</v>
      </c>
      <c r="F2847" s="137" t="s">
        <v>9636</v>
      </c>
    </row>
    <row r="2848" spans="2:6">
      <c r="B2848" s="179">
        <v>45130.969444444447</v>
      </c>
      <c r="C2848" s="248">
        <v>300</v>
      </c>
      <c r="D2848" s="248">
        <v>292.5</v>
      </c>
      <c r="E2848" s="248">
        <v>7.5</v>
      </c>
      <c r="F2848" s="137" t="s">
        <v>9637</v>
      </c>
    </row>
    <row r="2849" spans="2:6">
      <c r="B2849" s="179">
        <v>45130.978472222225</v>
      </c>
      <c r="C2849" s="248">
        <v>100</v>
      </c>
      <c r="D2849" s="248">
        <v>99.65</v>
      </c>
      <c r="E2849" s="248">
        <v>0.35</v>
      </c>
      <c r="F2849" s="137" t="s">
        <v>9638</v>
      </c>
    </row>
    <row r="2850" spans="2:6">
      <c r="B2850" s="179">
        <v>45130.978472222225</v>
      </c>
      <c r="C2850" s="248">
        <v>500</v>
      </c>
      <c r="D2850" s="248">
        <v>498.25</v>
      </c>
      <c r="E2850" s="248">
        <v>1.75</v>
      </c>
      <c r="F2850" s="137" t="s">
        <v>9639</v>
      </c>
    </row>
    <row r="2851" spans="2:6">
      <c r="B2851" s="179">
        <v>45131.039583333331</v>
      </c>
      <c r="C2851" s="248">
        <v>1900</v>
      </c>
      <c r="D2851" s="248">
        <v>1893.35</v>
      </c>
      <c r="E2851" s="248">
        <v>6.65</v>
      </c>
      <c r="F2851" s="137" t="s">
        <v>8613</v>
      </c>
    </row>
    <row r="2852" spans="2:6">
      <c r="B2852" s="179">
        <v>45131.047222222223</v>
      </c>
      <c r="C2852" s="248">
        <v>0.1</v>
      </c>
      <c r="D2852" s="248">
        <v>0.1</v>
      </c>
      <c r="E2852" s="248">
        <v>0</v>
      </c>
      <c r="F2852" s="137" t="s">
        <v>9640</v>
      </c>
    </row>
    <row r="2853" spans="2:6">
      <c r="B2853" s="179">
        <v>45131.066666666666</v>
      </c>
      <c r="C2853" s="248">
        <v>0.02</v>
      </c>
      <c r="D2853" s="248">
        <v>0.02</v>
      </c>
      <c r="E2853" s="248">
        <v>0</v>
      </c>
      <c r="F2853" s="137" t="s">
        <v>9640</v>
      </c>
    </row>
    <row r="2854" spans="2:6">
      <c r="B2854" s="179">
        <v>45131.147222222222</v>
      </c>
      <c r="C2854" s="248">
        <v>500</v>
      </c>
      <c r="D2854" s="248">
        <v>498.25</v>
      </c>
      <c r="E2854" s="248">
        <v>1.75</v>
      </c>
      <c r="F2854" s="137" t="s">
        <v>8576</v>
      </c>
    </row>
    <row r="2855" spans="2:6">
      <c r="B2855" s="179">
        <v>45131.171527777777</v>
      </c>
      <c r="C2855" s="248">
        <v>100</v>
      </c>
      <c r="D2855" s="248">
        <v>99.65</v>
      </c>
      <c r="E2855" s="248">
        <v>0.35</v>
      </c>
      <c r="F2855" s="137" t="s">
        <v>9641</v>
      </c>
    </row>
    <row r="2856" spans="2:6">
      <c r="B2856" s="179">
        <v>45131.193055555559</v>
      </c>
      <c r="C2856" s="248">
        <v>500</v>
      </c>
      <c r="D2856" s="248">
        <v>487.5</v>
      </c>
      <c r="E2856" s="248">
        <v>12.5</v>
      </c>
      <c r="F2856" s="137" t="s">
        <v>9642</v>
      </c>
    </row>
    <row r="2857" spans="2:6">
      <c r="B2857" s="179">
        <v>45131.24722222222</v>
      </c>
      <c r="C2857" s="248">
        <v>10000</v>
      </c>
      <c r="D2857" s="248">
        <v>9965</v>
      </c>
      <c r="E2857" s="248">
        <v>35</v>
      </c>
      <c r="F2857" s="137" t="s">
        <v>9643</v>
      </c>
    </row>
    <row r="2858" spans="2:6">
      <c r="B2858" s="179">
        <v>45131.336805555555</v>
      </c>
      <c r="C2858" s="248">
        <v>1000</v>
      </c>
      <c r="D2858" s="248">
        <v>996.5</v>
      </c>
      <c r="E2858" s="248">
        <v>3.5</v>
      </c>
      <c r="F2858" s="137" t="s">
        <v>9443</v>
      </c>
    </row>
    <row r="2859" spans="2:6">
      <c r="B2859" s="179">
        <v>45131.356249999997</v>
      </c>
      <c r="C2859" s="248">
        <v>500</v>
      </c>
      <c r="D2859" s="248">
        <v>498.25</v>
      </c>
      <c r="E2859" s="248">
        <v>1.75</v>
      </c>
      <c r="F2859" s="137" t="s">
        <v>9644</v>
      </c>
    </row>
    <row r="2860" spans="2:6">
      <c r="B2860" s="179">
        <v>45131.363194444442</v>
      </c>
      <c r="C2860" s="248">
        <v>1</v>
      </c>
      <c r="D2860" s="248">
        <v>1</v>
      </c>
      <c r="E2860" s="248">
        <v>0</v>
      </c>
      <c r="F2860" s="137" t="s">
        <v>8571</v>
      </c>
    </row>
    <row r="2861" spans="2:6">
      <c r="B2861" s="179">
        <v>45131.397222222222</v>
      </c>
      <c r="C2861" s="248">
        <v>2000</v>
      </c>
      <c r="D2861" s="248">
        <v>1993</v>
      </c>
      <c r="E2861" s="248">
        <v>7</v>
      </c>
      <c r="F2861" s="137" t="s">
        <v>8979</v>
      </c>
    </row>
    <row r="2862" spans="2:6">
      <c r="B2862" s="179">
        <v>45131.408333333333</v>
      </c>
      <c r="C2862" s="248">
        <v>100</v>
      </c>
      <c r="D2862" s="248">
        <v>99.65</v>
      </c>
      <c r="E2862" s="248">
        <v>0.35</v>
      </c>
      <c r="F2862" s="137" t="s">
        <v>8643</v>
      </c>
    </row>
    <row r="2863" spans="2:6">
      <c r="B2863" s="179">
        <v>45131.418749999997</v>
      </c>
      <c r="C2863" s="248">
        <v>10.029999999999999</v>
      </c>
      <c r="D2863" s="248">
        <v>9.99</v>
      </c>
      <c r="E2863" s="248">
        <v>0.04</v>
      </c>
      <c r="F2863" s="137" t="s">
        <v>8598</v>
      </c>
    </row>
    <row r="2864" spans="2:6">
      <c r="B2864" s="179">
        <v>45131.420138888891</v>
      </c>
      <c r="C2864" s="248">
        <v>50</v>
      </c>
      <c r="D2864" s="248">
        <v>49.82</v>
      </c>
      <c r="E2864" s="248">
        <v>0.18</v>
      </c>
      <c r="F2864" s="137" t="s">
        <v>8478</v>
      </c>
    </row>
    <row r="2865" spans="2:6">
      <c r="B2865" s="179">
        <v>45131.438194444447</v>
      </c>
      <c r="C2865" s="248">
        <v>10.039999999999999</v>
      </c>
      <c r="D2865" s="248">
        <v>10</v>
      </c>
      <c r="E2865" s="248">
        <v>0.04</v>
      </c>
      <c r="F2865" s="137" t="s">
        <v>8598</v>
      </c>
    </row>
    <row r="2866" spans="2:6">
      <c r="B2866" s="179">
        <v>45131.443055555559</v>
      </c>
      <c r="C2866" s="248">
        <v>71.209999999999994</v>
      </c>
      <c r="D2866" s="248">
        <v>70.959999999999994</v>
      </c>
      <c r="E2866" s="248">
        <v>0.25</v>
      </c>
      <c r="F2866" s="137" t="s">
        <v>8708</v>
      </c>
    </row>
    <row r="2867" spans="2:6">
      <c r="B2867" s="179">
        <v>45131.443055555559</v>
      </c>
      <c r="C2867" s="248">
        <v>100</v>
      </c>
      <c r="D2867" s="248">
        <v>99.65</v>
      </c>
      <c r="E2867" s="248">
        <v>0.35</v>
      </c>
      <c r="F2867" s="137" t="s">
        <v>8469</v>
      </c>
    </row>
    <row r="2868" spans="2:6">
      <c r="B2868" s="179">
        <v>45131.445833333331</v>
      </c>
      <c r="C2868" s="248">
        <v>300</v>
      </c>
      <c r="D2868" s="248">
        <v>298.95</v>
      </c>
      <c r="E2868" s="248">
        <v>1.05</v>
      </c>
      <c r="F2868" s="137" t="s">
        <v>8547</v>
      </c>
    </row>
    <row r="2869" spans="2:6">
      <c r="B2869" s="179">
        <v>45131.457638888889</v>
      </c>
      <c r="C2869" s="248">
        <v>500</v>
      </c>
      <c r="D2869" s="248">
        <v>498.25</v>
      </c>
      <c r="E2869" s="248">
        <v>1.75</v>
      </c>
      <c r="F2869" s="137" t="s">
        <v>9645</v>
      </c>
    </row>
    <row r="2870" spans="2:6">
      <c r="B2870" s="179">
        <v>45131.463888888888</v>
      </c>
      <c r="C2870" s="248">
        <v>100</v>
      </c>
      <c r="D2870" s="248">
        <v>99.65</v>
      </c>
      <c r="E2870" s="248">
        <v>0.35</v>
      </c>
      <c r="F2870" s="137" t="s">
        <v>9089</v>
      </c>
    </row>
    <row r="2871" spans="2:6">
      <c r="B2871" s="179">
        <v>45131.465277777781</v>
      </c>
      <c r="C2871" s="248">
        <v>10</v>
      </c>
      <c r="D2871" s="248">
        <v>9.9600000000000009</v>
      </c>
      <c r="E2871" s="248">
        <v>0.04</v>
      </c>
      <c r="F2871" s="137" t="s">
        <v>9416</v>
      </c>
    </row>
    <row r="2872" spans="2:6">
      <c r="B2872" s="179">
        <v>45131.46597222222</v>
      </c>
      <c r="C2872" s="248">
        <v>5.82</v>
      </c>
      <c r="D2872" s="248">
        <v>5.8</v>
      </c>
      <c r="E2872" s="248">
        <v>0.02</v>
      </c>
      <c r="F2872" s="137" t="s">
        <v>9416</v>
      </c>
    </row>
    <row r="2873" spans="2:6">
      <c r="B2873" s="179">
        <v>45131.468055555553</v>
      </c>
      <c r="C2873" s="248">
        <v>2500</v>
      </c>
      <c r="D2873" s="248">
        <v>2437.5</v>
      </c>
      <c r="E2873" s="248">
        <v>62.5</v>
      </c>
      <c r="F2873" s="137" t="s">
        <v>9646</v>
      </c>
    </row>
    <row r="2874" spans="2:6">
      <c r="B2874" s="179">
        <v>45131.481249999997</v>
      </c>
      <c r="C2874" s="248">
        <v>0.47</v>
      </c>
      <c r="D2874" s="248">
        <v>0.47</v>
      </c>
      <c r="E2874" s="248">
        <v>0</v>
      </c>
      <c r="F2874" s="137" t="s">
        <v>8571</v>
      </c>
    </row>
    <row r="2875" spans="2:6">
      <c r="B2875" s="179">
        <v>45131.484027777777</v>
      </c>
      <c r="C2875" s="248">
        <v>0.14000000000000001</v>
      </c>
      <c r="D2875" s="248">
        <v>0.14000000000000001</v>
      </c>
      <c r="E2875" s="248">
        <v>0</v>
      </c>
      <c r="F2875" s="137" t="s">
        <v>9640</v>
      </c>
    </row>
    <row r="2876" spans="2:6">
      <c r="B2876" s="179">
        <v>45131.506249999999</v>
      </c>
      <c r="C2876" s="248">
        <v>100</v>
      </c>
      <c r="D2876" s="248">
        <v>99.65</v>
      </c>
      <c r="E2876" s="248">
        <v>0.35</v>
      </c>
      <c r="F2876" s="137" t="s">
        <v>9273</v>
      </c>
    </row>
    <row r="2877" spans="2:6">
      <c r="B2877" s="179">
        <v>45131.506944444445</v>
      </c>
      <c r="C2877" s="248">
        <v>150</v>
      </c>
      <c r="D2877" s="248">
        <v>149.47</v>
      </c>
      <c r="E2877" s="248">
        <v>0.53</v>
      </c>
      <c r="F2877" s="137" t="s">
        <v>9568</v>
      </c>
    </row>
    <row r="2878" spans="2:6">
      <c r="B2878" s="179">
        <v>45131.530555555553</v>
      </c>
      <c r="C2878" s="248">
        <v>10</v>
      </c>
      <c r="D2878" s="248">
        <v>9.9600000000000009</v>
      </c>
      <c r="E2878" s="248">
        <v>0.04</v>
      </c>
      <c r="F2878" s="137" t="s">
        <v>9407</v>
      </c>
    </row>
    <row r="2879" spans="2:6">
      <c r="B2879" s="179">
        <v>45131.536805555559</v>
      </c>
      <c r="C2879" s="248">
        <v>100</v>
      </c>
      <c r="D2879" s="248">
        <v>99.65</v>
      </c>
      <c r="E2879" s="248">
        <v>0.35</v>
      </c>
      <c r="F2879" s="137" t="s">
        <v>8926</v>
      </c>
    </row>
    <row r="2880" spans="2:6">
      <c r="B2880" s="179">
        <v>45131.537499999999</v>
      </c>
      <c r="C2880" s="248">
        <v>3500</v>
      </c>
      <c r="D2880" s="248">
        <v>3487.75</v>
      </c>
      <c r="E2880" s="248">
        <v>12.25</v>
      </c>
      <c r="F2880" s="137" t="s">
        <v>8627</v>
      </c>
    </row>
    <row r="2881" spans="2:6">
      <c r="B2881" s="179">
        <v>45131.556944444441</v>
      </c>
      <c r="C2881" s="248">
        <v>52</v>
      </c>
      <c r="D2881" s="248">
        <v>51.82</v>
      </c>
      <c r="E2881" s="248">
        <v>0.18</v>
      </c>
      <c r="F2881" s="137" t="s">
        <v>8476</v>
      </c>
    </row>
    <row r="2882" spans="2:6">
      <c r="B2882" s="179">
        <v>45131.586111111108</v>
      </c>
      <c r="C2882" s="248">
        <v>5000</v>
      </c>
      <c r="D2882" s="248">
        <v>4982.5</v>
      </c>
      <c r="E2882" s="248">
        <v>17.5</v>
      </c>
      <c r="F2882" s="137" t="s">
        <v>9647</v>
      </c>
    </row>
    <row r="2883" spans="2:6">
      <c r="B2883" s="179">
        <v>45131.591666666667</v>
      </c>
      <c r="C2883" s="248">
        <v>70</v>
      </c>
      <c r="D2883" s="248">
        <v>69.75</v>
      </c>
      <c r="E2883" s="248">
        <v>0.25</v>
      </c>
      <c r="F2883" s="137" t="s">
        <v>9648</v>
      </c>
    </row>
    <row r="2884" spans="2:6">
      <c r="B2884" s="179">
        <v>45131.595833333333</v>
      </c>
      <c r="C2884" s="248">
        <v>1000</v>
      </c>
      <c r="D2884" s="248">
        <v>996.5</v>
      </c>
      <c r="E2884" s="248">
        <v>3.5</v>
      </c>
      <c r="F2884" s="137" t="s">
        <v>9649</v>
      </c>
    </row>
    <row r="2885" spans="2:6">
      <c r="B2885" s="179">
        <v>45131.611805555556</v>
      </c>
      <c r="C2885" s="248">
        <v>10</v>
      </c>
      <c r="D2885" s="248">
        <v>9.9600000000000009</v>
      </c>
      <c r="E2885" s="248">
        <v>0.04</v>
      </c>
      <c r="F2885" s="137" t="s">
        <v>8923</v>
      </c>
    </row>
    <row r="2886" spans="2:6">
      <c r="B2886" s="179">
        <v>45131.637499999997</v>
      </c>
      <c r="C2886" s="248">
        <v>500</v>
      </c>
      <c r="D2886" s="248">
        <v>498.25</v>
      </c>
      <c r="E2886" s="248">
        <v>1.75</v>
      </c>
      <c r="F2886" s="137" t="s">
        <v>8617</v>
      </c>
    </row>
    <row r="2887" spans="2:6">
      <c r="B2887" s="179">
        <v>45131.640972222223</v>
      </c>
      <c r="C2887" s="248">
        <v>300</v>
      </c>
      <c r="D2887" s="248">
        <v>298.95</v>
      </c>
      <c r="E2887" s="248">
        <v>1.05</v>
      </c>
      <c r="F2887" s="137" t="s">
        <v>9650</v>
      </c>
    </row>
    <row r="2888" spans="2:6">
      <c r="B2888" s="179">
        <v>45131.652083333334</v>
      </c>
      <c r="C2888" s="248">
        <v>300</v>
      </c>
      <c r="D2888" s="248">
        <v>298.95</v>
      </c>
      <c r="E2888" s="248">
        <v>1.05</v>
      </c>
      <c r="F2888" s="137" t="s">
        <v>9343</v>
      </c>
    </row>
    <row r="2889" spans="2:6">
      <c r="B2889" s="179">
        <v>45131.655555555553</v>
      </c>
      <c r="C2889" s="248">
        <v>10500</v>
      </c>
      <c r="D2889" s="248">
        <v>10463.25</v>
      </c>
      <c r="E2889" s="248">
        <v>36.75</v>
      </c>
      <c r="F2889" s="137" t="s">
        <v>9651</v>
      </c>
    </row>
    <row r="2890" spans="2:6">
      <c r="B2890" s="179">
        <v>45131.659722222219</v>
      </c>
      <c r="C2890" s="248">
        <v>1000</v>
      </c>
      <c r="D2890" s="248">
        <v>996.5</v>
      </c>
      <c r="E2890" s="248">
        <v>3.5</v>
      </c>
      <c r="F2890" s="137" t="s">
        <v>9652</v>
      </c>
    </row>
    <row r="2891" spans="2:6">
      <c r="B2891" s="179">
        <v>45131.668055555558</v>
      </c>
      <c r="C2891" s="248">
        <v>0.65</v>
      </c>
      <c r="D2891" s="248">
        <v>0.65</v>
      </c>
      <c r="E2891" s="248">
        <v>0</v>
      </c>
      <c r="F2891" s="137" t="s">
        <v>8687</v>
      </c>
    </row>
    <row r="2892" spans="2:6">
      <c r="B2892" s="179">
        <v>45131.668055555558</v>
      </c>
      <c r="C2892" s="248">
        <v>0.54</v>
      </c>
      <c r="D2892" s="248">
        <v>0.54</v>
      </c>
      <c r="E2892" s="248">
        <v>0</v>
      </c>
      <c r="F2892" s="137" t="s">
        <v>8687</v>
      </c>
    </row>
    <row r="2893" spans="2:6">
      <c r="B2893" s="179">
        <v>45131.670138888891</v>
      </c>
      <c r="C2893" s="248">
        <v>0.05</v>
      </c>
      <c r="D2893" s="248">
        <v>0.05</v>
      </c>
      <c r="E2893" s="248">
        <v>0</v>
      </c>
      <c r="F2893" s="137" t="s">
        <v>8687</v>
      </c>
    </row>
    <row r="2894" spans="2:6">
      <c r="B2894" s="179">
        <v>45131.677777777775</v>
      </c>
      <c r="C2894" s="248">
        <v>300</v>
      </c>
      <c r="D2894" s="248">
        <v>298.95</v>
      </c>
      <c r="E2894" s="248">
        <v>1.05</v>
      </c>
      <c r="F2894" s="137" t="s">
        <v>9653</v>
      </c>
    </row>
    <row r="2895" spans="2:6">
      <c r="B2895" s="179">
        <v>45131.701388888891</v>
      </c>
      <c r="C2895" s="248">
        <v>5300</v>
      </c>
      <c r="D2895" s="248">
        <v>5281.45</v>
      </c>
      <c r="E2895" s="248">
        <v>18.55</v>
      </c>
      <c r="F2895" s="137" t="s">
        <v>9654</v>
      </c>
    </row>
    <row r="2896" spans="2:6">
      <c r="B2896" s="179">
        <v>45131.70208333333</v>
      </c>
      <c r="C2896" s="248">
        <v>1000</v>
      </c>
      <c r="D2896" s="248">
        <v>996.5</v>
      </c>
      <c r="E2896" s="248">
        <v>3.5</v>
      </c>
      <c r="F2896" s="137" t="s">
        <v>9655</v>
      </c>
    </row>
    <row r="2897" spans="2:6">
      <c r="B2897" s="179">
        <v>45131.726388888892</v>
      </c>
      <c r="C2897" s="248">
        <v>500</v>
      </c>
      <c r="D2897" s="248">
        <v>487.5</v>
      </c>
      <c r="E2897" s="248">
        <v>12.5</v>
      </c>
      <c r="F2897" s="137" t="s">
        <v>9656</v>
      </c>
    </row>
    <row r="2898" spans="2:6">
      <c r="B2898" s="179">
        <v>45131.734027777777</v>
      </c>
      <c r="C2898" s="248">
        <v>0.01</v>
      </c>
      <c r="D2898" s="248">
        <v>0.01</v>
      </c>
      <c r="E2898" s="248">
        <v>0</v>
      </c>
      <c r="F2898" s="137" t="s">
        <v>8790</v>
      </c>
    </row>
    <row r="2899" spans="2:6">
      <c r="B2899" s="179">
        <v>45131.743750000001</v>
      </c>
      <c r="C2899" s="248">
        <v>3000</v>
      </c>
      <c r="D2899" s="248">
        <v>2989.5</v>
      </c>
      <c r="E2899" s="248">
        <v>10.5</v>
      </c>
      <c r="F2899" s="137" t="s">
        <v>9657</v>
      </c>
    </row>
    <row r="2900" spans="2:6">
      <c r="B2900" s="179">
        <v>45131.754166666666</v>
      </c>
      <c r="C2900" s="248">
        <v>1000</v>
      </c>
      <c r="D2900" s="248">
        <v>996.5</v>
      </c>
      <c r="E2900" s="248">
        <v>3.5</v>
      </c>
      <c r="F2900" s="137" t="s">
        <v>9658</v>
      </c>
    </row>
    <row r="2901" spans="2:6">
      <c r="B2901" s="179">
        <v>45131.757638888892</v>
      </c>
      <c r="C2901" s="248">
        <v>1000</v>
      </c>
      <c r="D2901" s="248">
        <v>996.5</v>
      </c>
      <c r="E2901" s="248">
        <v>3.5</v>
      </c>
      <c r="F2901" s="137" t="s">
        <v>9658</v>
      </c>
    </row>
    <row r="2902" spans="2:6">
      <c r="B2902" s="179">
        <v>45131.758333333331</v>
      </c>
      <c r="C2902" s="248">
        <v>1000</v>
      </c>
      <c r="D2902" s="248">
        <v>996.5</v>
      </c>
      <c r="E2902" s="248">
        <v>3.5</v>
      </c>
      <c r="F2902" s="137" t="s">
        <v>9658</v>
      </c>
    </row>
    <row r="2903" spans="2:6">
      <c r="B2903" s="179">
        <v>45131.787499999999</v>
      </c>
      <c r="C2903" s="248">
        <v>500</v>
      </c>
      <c r="D2903" s="248">
        <v>498.25</v>
      </c>
      <c r="E2903" s="248">
        <v>1.75</v>
      </c>
      <c r="F2903" s="137" t="s">
        <v>9659</v>
      </c>
    </row>
    <row r="2904" spans="2:6">
      <c r="B2904" s="179">
        <v>45131.791666666664</v>
      </c>
      <c r="C2904" s="248">
        <v>500</v>
      </c>
      <c r="D2904" s="248">
        <v>498.25</v>
      </c>
      <c r="E2904" s="248">
        <v>1.75</v>
      </c>
      <c r="F2904" s="137" t="s">
        <v>9660</v>
      </c>
    </row>
    <row r="2905" spans="2:6">
      <c r="B2905" s="179">
        <v>45131.798611111109</v>
      </c>
      <c r="C2905" s="248">
        <v>1000</v>
      </c>
      <c r="D2905" s="248">
        <v>996.5</v>
      </c>
      <c r="E2905" s="248">
        <v>3.5</v>
      </c>
      <c r="F2905" s="137" t="s">
        <v>9661</v>
      </c>
    </row>
    <row r="2906" spans="2:6">
      <c r="B2906" s="179">
        <v>45131.800694444442</v>
      </c>
      <c r="C2906" s="248">
        <v>1000</v>
      </c>
      <c r="D2906" s="248">
        <v>996.5</v>
      </c>
      <c r="E2906" s="248">
        <v>3.5</v>
      </c>
      <c r="F2906" s="137" t="s">
        <v>8650</v>
      </c>
    </row>
    <row r="2907" spans="2:6">
      <c r="B2907" s="179">
        <v>45131.802083333336</v>
      </c>
      <c r="C2907" s="248">
        <v>1000</v>
      </c>
      <c r="D2907" s="248">
        <v>996.5</v>
      </c>
      <c r="E2907" s="248">
        <v>3.5</v>
      </c>
      <c r="F2907" s="137" t="s">
        <v>8696</v>
      </c>
    </row>
    <row r="2908" spans="2:6">
      <c r="B2908" s="179">
        <v>45131.818749999999</v>
      </c>
      <c r="C2908" s="248">
        <v>2000</v>
      </c>
      <c r="D2908" s="248">
        <v>1993</v>
      </c>
      <c r="E2908" s="248">
        <v>7</v>
      </c>
      <c r="F2908" s="137" t="s">
        <v>8780</v>
      </c>
    </row>
    <row r="2909" spans="2:6">
      <c r="B2909" s="179">
        <v>45131.840277777781</v>
      </c>
      <c r="C2909" s="248">
        <v>110</v>
      </c>
      <c r="D2909" s="248">
        <v>109.61</v>
      </c>
      <c r="E2909" s="248">
        <v>0.39</v>
      </c>
      <c r="F2909" s="137" t="s">
        <v>8797</v>
      </c>
    </row>
    <row r="2910" spans="2:6">
      <c r="B2910" s="179">
        <v>45131.900694444441</v>
      </c>
      <c r="C2910" s="248">
        <v>1000</v>
      </c>
      <c r="D2910" s="248">
        <v>975</v>
      </c>
      <c r="E2910" s="248">
        <v>25</v>
      </c>
      <c r="F2910" s="137" t="s">
        <v>9662</v>
      </c>
    </row>
    <row r="2911" spans="2:6">
      <c r="B2911" s="179">
        <v>45131.927777777775</v>
      </c>
      <c r="C2911" s="248">
        <v>1000</v>
      </c>
      <c r="D2911" s="248">
        <v>996.5</v>
      </c>
      <c r="E2911" s="248">
        <v>3.5</v>
      </c>
      <c r="F2911" s="137" t="s">
        <v>8824</v>
      </c>
    </row>
    <row r="2912" spans="2:6">
      <c r="B2912" s="179">
        <v>45131.929166666669</v>
      </c>
      <c r="C2912" s="248">
        <v>1000</v>
      </c>
      <c r="D2912" s="248">
        <v>996.5</v>
      </c>
      <c r="E2912" s="248">
        <v>3.5</v>
      </c>
      <c r="F2912" s="137" t="s">
        <v>9663</v>
      </c>
    </row>
    <row r="2913" spans="2:6">
      <c r="B2913" s="179">
        <v>45131.949305555558</v>
      </c>
      <c r="C2913" s="248">
        <v>1</v>
      </c>
      <c r="D2913" s="248">
        <v>1</v>
      </c>
      <c r="E2913" s="248">
        <v>0</v>
      </c>
      <c r="F2913" s="137" t="s">
        <v>8688</v>
      </c>
    </row>
    <row r="2914" spans="2:6">
      <c r="B2914" s="179">
        <v>45131.976388888892</v>
      </c>
      <c r="C2914" s="248">
        <v>130</v>
      </c>
      <c r="D2914" s="248">
        <v>129.54</v>
      </c>
      <c r="E2914" s="248">
        <v>0.46</v>
      </c>
      <c r="F2914" s="137" t="s">
        <v>9151</v>
      </c>
    </row>
    <row r="2915" spans="2:6">
      <c r="B2915" s="179">
        <v>45132.004166666666</v>
      </c>
      <c r="C2915" s="248">
        <v>100</v>
      </c>
      <c r="D2915" s="248">
        <v>99.65</v>
      </c>
      <c r="E2915" s="248">
        <v>0.35</v>
      </c>
      <c r="F2915" s="137" t="s">
        <v>9664</v>
      </c>
    </row>
    <row r="2916" spans="2:6">
      <c r="B2916" s="179">
        <v>45132.01458333333</v>
      </c>
      <c r="C2916" s="248">
        <v>300</v>
      </c>
      <c r="D2916" s="248">
        <v>298.95</v>
      </c>
      <c r="E2916" s="248">
        <v>1.05</v>
      </c>
      <c r="F2916" s="137" t="s">
        <v>9665</v>
      </c>
    </row>
    <row r="2917" spans="2:6">
      <c r="B2917" s="179">
        <v>45132.022916666669</v>
      </c>
      <c r="C2917" s="248">
        <v>500</v>
      </c>
      <c r="D2917" s="248">
        <v>498.25</v>
      </c>
      <c r="E2917" s="248">
        <v>1.75</v>
      </c>
      <c r="F2917" s="137" t="s">
        <v>9666</v>
      </c>
    </row>
    <row r="2918" spans="2:6">
      <c r="B2918" s="179">
        <v>45132.025694444441</v>
      </c>
      <c r="C2918" s="248">
        <v>11</v>
      </c>
      <c r="D2918" s="248">
        <v>10.96</v>
      </c>
      <c r="E2918" s="248">
        <v>0.04</v>
      </c>
      <c r="F2918" s="137" t="s">
        <v>8598</v>
      </c>
    </row>
    <row r="2919" spans="2:6">
      <c r="B2919" s="179">
        <v>45132.027777777781</v>
      </c>
      <c r="C2919" s="248">
        <v>10</v>
      </c>
      <c r="D2919" s="248">
        <v>9.9600000000000009</v>
      </c>
      <c r="E2919" s="248">
        <v>0.04</v>
      </c>
      <c r="F2919" s="137" t="s">
        <v>8703</v>
      </c>
    </row>
    <row r="2920" spans="2:6">
      <c r="B2920" s="179">
        <v>45132.027777777781</v>
      </c>
      <c r="C2920" s="248">
        <v>2</v>
      </c>
      <c r="D2920" s="248">
        <v>1.99</v>
      </c>
      <c r="E2920" s="248">
        <v>0.01</v>
      </c>
      <c r="F2920" s="137" t="s">
        <v>9131</v>
      </c>
    </row>
    <row r="2921" spans="2:6">
      <c r="B2921" s="179">
        <v>45132.044444444444</v>
      </c>
      <c r="C2921" s="248">
        <v>3500</v>
      </c>
      <c r="D2921" s="248">
        <v>3487.75</v>
      </c>
      <c r="E2921" s="248">
        <v>12.25</v>
      </c>
      <c r="F2921" s="137" t="s">
        <v>9667</v>
      </c>
    </row>
    <row r="2922" spans="2:6">
      <c r="B2922" s="179">
        <v>45132.15347222222</v>
      </c>
      <c r="C2922" s="248">
        <v>500</v>
      </c>
      <c r="D2922" s="248">
        <v>498.25</v>
      </c>
      <c r="E2922" s="248">
        <v>1.75</v>
      </c>
      <c r="F2922" s="137" t="s">
        <v>9668</v>
      </c>
    </row>
    <row r="2923" spans="2:6">
      <c r="B2923" s="179">
        <v>45132.234722222223</v>
      </c>
      <c r="C2923" s="248">
        <v>200</v>
      </c>
      <c r="D2923" s="248">
        <v>199.3</v>
      </c>
      <c r="E2923" s="248">
        <v>0.7</v>
      </c>
      <c r="F2923" s="137" t="s">
        <v>8467</v>
      </c>
    </row>
    <row r="2924" spans="2:6">
      <c r="B2924" s="179">
        <v>45132.261805555558</v>
      </c>
      <c r="C2924" s="248">
        <v>300</v>
      </c>
      <c r="D2924" s="248">
        <v>298.95</v>
      </c>
      <c r="E2924" s="248">
        <v>1.05</v>
      </c>
      <c r="F2924" s="137" t="s">
        <v>8524</v>
      </c>
    </row>
    <row r="2925" spans="2:6">
      <c r="B2925" s="179">
        <v>45132.277777777781</v>
      </c>
      <c r="C2925" s="248">
        <v>46.25</v>
      </c>
      <c r="D2925" s="248">
        <v>46.09</v>
      </c>
      <c r="E2925" s="248">
        <v>0.16</v>
      </c>
      <c r="F2925" s="137" t="s">
        <v>9072</v>
      </c>
    </row>
    <row r="2926" spans="2:6">
      <c r="B2926" s="179">
        <v>45132.288194444445</v>
      </c>
      <c r="C2926" s="248">
        <v>1000</v>
      </c>
      <c r="D2926" s="248">
        <v>996.5</v>
      </c>
      <c r="E2926" s="248">
        <v>3.5</v>
      </c>
      <c r="F2926" s="137" t="s">
        <v>9669</v>
      </c>
    </row>
    <row r="2927" spans="2:6">
      <c r="B2927" s="179">
        <v>45132.306944444441</v>
      </c>
      <c r="C2927" s="248">
        <v>3000</v>
      </c>
      <c r="D2927" s="248">
        <v>2925</v>
      </c>
      <c r="E2927" s="248">
        <v>75</v>
      </c>
      <c r="F2927" s="137" t="s">
        <v>9670</v>
      </c>
    </row>
    <row r="2928" spans="2:6">
      <c r="B2928" s="179">
        <v>45132.359722222223</v>
      </c>
      <c r="C2928" s="248">
        <v>500</v>
      </c>
      <c r="D2928" s="248">
        <v>498.25</v>
      </c>
      <c r="E2928" s="248">
        <v>1.75</v>
      </c>
      <c r="F2928" s="137" t="s">
        <v>9671</v>
      </c>
    </row>
    <row r="2929" spans="2:6">
      <c r="B2929" s="179">
        <v>45132.386805555558</v>
      </c>
      <c r="C2929" s="248">
        <v>0.01</v>
      </c>
      <c r="D2929" s="248">
        <v>0.01</v>
      </c>
      <c r="E2929" s="248">
        <v>0</v>
      </c>
      <c r="F2929" s="137" t="s">
        <v>8651</v>
      </c>
    </row>
    <row r="2930" spans="2:6">
      <c r="B2930" s="179">
        <v>45132.399305555555</v>
      </c>
      <c r="C2930" s="248">
        <v>100</v>
      </c>
      <c r="D2930" s="248">
        <v>99.65</v>
      </c>
      <c r="E2930" s="248">
        <v>0.35</v>
      </c>
      <c r="F2930" s="137" t="s">
        <v>9672</v>
      </c>
    </row>
    <row r="2931" spans="2:6">
      <c r="B2931" s="179">
        <v>45132.408333333333</v>
      </c>
      <c r="C2931" s="248">
        <v>250</v>
      </c>
      <c r="D2931" s="248">
        <v>249.12</v>
      </c>
      <c r="E2931" s="248">
        <v>0.88</v>
      </c>
      <c r="F2931" s="137" t="s">
        <v>8972</v>
      </c>
    </row>
    <row r="2932" spans="2:6">
      <c r="B2932" s="179">
        <v>45132.40902777778</v>
      </c>
      <c r="C2932" s="248">
        <v>20</v>
      </c>
      <c r="D2932" s="248">
        <v>19.93</v>
      </c>
      <c r="E2932" s="248">
        <v>7.0000000000000007E-2</v>
      </c>
      <c r="F2932" s="137" t="s">
        <v>9673</v>
      </c>
    </row>
    <row r="2933" spans="2:6">
      <c r="B2933" s="179">
        <v>45132.411111111112</v>
      </c>
      <c r="C2933" s="248">
        <v>1</v>
      </c>
      <c r="D2933" s="248">
        <v>1</v>
      </c>
      <c r="E2933" s="248">
        <v>0</v>
      </c>
      <c r="F2933" s="137" t="s">
        <v>8841</v>
      </c>
    </row>
    <row r="2934" spans="2:6">
      <c r="B2934" s="179">
        <v>45132.411805555559</v>
      </c>
      <c r="C2934" s="248">
        <v>100</v>
      </c>
      <c r="D2934" s="248">
        <v>99.65</v>
      </c>
      <c r="E2934" s="248">
        <v>0.35</v>
      </c>
      <c r="F2934" s="137" t="s">
        <v>9674</v>
      </c>
    </row>
    <row r="2935" spans="2:6">
      <c r="B2935" s="179">
        <v>45132.42291666667</v>
      </c>
      <c r="C2935" s="248">
        <v>200</v>
      </c>
      <c r="D2935" s="248">
        <v>195</v>
      </c>
      <c r="E2935" s="248">
        <v>5</v>
      </c>
      <c r="F2935" s="137" t="s">
        <v>9675</v>
      </c>
    </row>
    <row r="2936" spans="2:6">
      <c r="B2936" s="179">
        <v>45132.42291666667</v>
      </c>
      <c r="C2936" s="248">
        <v>25</v>
      </c>
      <c r="D2936" s="248">
        <v>24.91</v>
      </c>
      <c r="E2936" s="248">
        <v>0.09</v>
      </c>
      <c r="F2936" s="137" t="s">
        <v>8659</v>
      </c>
    </row>
    <row r="2937" spans="2:6">
      <c r="B2937" s="179">
        <v>45132.423611111109</v>
      </c>
      <c r="C2937" s="248">
        <v>200</v>
      </c>
      <c r="D2937" s="248">
        <v>195</v>
      </c>
      <c r="E2937" s="248">
        <v>5</v>
      </c>
      <c r="F2937" s="137" t="s">
        <v>9675</v>
      </c>
    </row>
    <row r="2938" spans="2:6">
      <c r="B2938" s="179">
        <v>45132.425000000003</v>
      </c>
      <c r="C2938" s="248">
        <v>100</v>
      </c>
      <c r="D2938" s="248">
        <v>97.5</v>
      </c>
      <c r="E2938" s="248">
        <v>2.5</v>
      </c>
      <c r="F2938" s="137" t="s">
        <v>9675</v>
      </c>
    </row>
    <row r="2939" spans="2:6">
      <c r="B2939" s="179">
        <v>45132.427777777775</v>
      </c>
      <c r="C2939" s="248">
        <v>1000</v>
      </c>
      <c r="D2939" s="248">
        <v>996.5</v>
      </c>
      <c r="E2939" s="248">
        <v>3.5</v>
      </c>
      <c r="F2939" s="137" t="s">
        <v>9676</v>
      </c>
    </row>
    <row r="2940" spans="2:6">
      <c r="B2940" s="179">
        <v>45132.428472222222</v>
      </c>
      <c r="C2940" s="248">
        <v>500</v>
      </c>
      <c r="D2940" s="248">
        <v>487.5</v>
      </c>
      <c r="E2940" s="248">
        <v>12.5</v>
      </c>
      <c r="F2940" s="137" t="s">
        <v>9677</v>
      </c>
    </row>
    <row r="2941" spans="2:6">
      <c r="B2941" s="179">
        <v>45132.429861111108</v>
      </c>
      <c r="C2941" s="248">
        <v>25</v>
      </c>
      <c r="D2941" s="248">
        <v>24.91</v>
      </c>
      <c r="E2941" s="248">
        <v>0.09</v>
      </c>
      <c r="F2941" s="137" t="s">
        <v>9206</v>
      </c>
    </row>
    <row r="2942" spans="2:6">
      <c r="B2942" s="179">
        <v>45132.432638888888</v>
      </c>
      <c r="C2942" s="248">
        <v>1500</v>
      </c>
      <c r="D2942" s="248">
        <v>1494.75</v>
      </c>
      <c r="E2942" s="248">
        <v>5.25</v>
      </c>
      <c r="F2942" s="137" t="s">
        <v>8769</v>
      </c>
    </row>
    <row r="2943" spans="2:6">
      <c r="B2943" s="179">
        <v>45132.438888888886</v>
      </c>
      <c r="C2943" s="248">
        <v>1</v>
      </c>
      <c r="D2943" s="248">
        <v>1</v>
      </c>
      <c r="E2943" s="248">
        <v>0</v>
      </c>
      <c r="F2943" s="137" t="s">
        <v>9678</v>
      </c>
    </row>
    <row r="2944" spans="2:6">
      <c r="B2944" s="179">
        <v>45132.440972222219</v>
      </c>
      <c r="C2944" s="248">
        <v>1000</v>
      </c>
      <c r="D2944" s="248">
        <v>996.5</v>
      </c>
      <c r="E2944" s="248">
        <v>3.5</v>
      </c>
      <c r="F2944" s="137" t="s">
        <v>9679</v>
      </c>
    </row>
    <row r="2945" spans="2:6">
      <c r="B2945" s="179">
        <v>45132.445138888892</v>
      </c>
      <c r="C2945" s="248">
        <v>500</v>
      </c>
      <c r="D2945" s="248">
        <v>498.25</v>
      </c>
      <c r="E2945" s="248">
        <v>1.75</v>
      </c>
      <c r="F2945" s="137" t="s">
        <v>9680</v>
      </c>
    </row>
    <row r="2946" spans="2:6">
      <c r="B2946" s="179">
        <v>45132.446527777778</v>
      </c>
      <c r="C2946" s="248">
        <v>1</v>
      </c>
      <c r="D2946" s="248">
        <v>1</v>
      </c>
      <c r="E2946" s="248">
        <v>0</v>
      </c>
      <c r="F2946" s="137" t="s">
        <v>9681</v>
      </c>
    </row>
    <row r="2947" spans="2:6">
      <c r="B2947" s="179">
        <v>45132.447222222225</v>
      </c>
      <c r="C2947" s="248">
        <v>18000</v>
      </c>
      <c r="D2947" s="248">
        <v>17937</v>
      </c>
      <c r="E2947" s="248">
        <v>63</v>
      </c>
      <c r="F2947" s="137" t="s">
        <v>9643</v>
      </c>
    </row>
    <row r="2948" spans="2:6">
      <c r="B2948" s="179">
        <v>45132.447916666664</v>
      </c>
      <c r="C2948" s="248">
        <v>10</v>
      </c>
      <c r="D2948" s="248">
        <v>9.9600000000000009</v>
      </c>
      <c r="E2948" s="248">
        <v>0.04</v>
      </c>
      <c r="F2948" s="137" t="s">
        <v>9673</v>
      </c>
    </row>
    <row r="2949" spans="2:6">
      <c r="B2949" s="179">
        <v>45132.450694444444</v>
      </c>
      <c r="C2949" s="248">
        <v>300</v>
      </c>
      <c r="D2949" s="248">
        <v>298.95</v>
      </c>
      <c r="E2949" s="248">
        <v>1.05</v>
      </c>
      <c r="F2949" s="137" t="s">
        <v>9682</v>
      </c>
    </row>
    <row r="2950" spans="2:6">
      <c r="B2950" s="179">
        <v>45132.456250000003</v>
      </c>
      <c r="C2950" s="248">
        <v>1000</v>
      </c>
      <c r="D2950" s="248">
        <v>996.5</v>
      </c>
      <c r="E2950" s="248">
        <v>3.5</v>
      </c>
      <c r="F2950" s="137" t="s">
        <v>8577</v>
      </c>
    </row>
    <row r="2951" spans="2:6">
      <c r="B2951" s="179">
        <v>45132.466666666667</v>
      </c>
      <c r="C2951" s="248">
        <v>1000</v>
      </c>
      <c r="D2951" s="248">
        <v>996.5</v>
      </c>
      <c r="E2951" s="248">
        <v>3.5</v>
      </c>
      <c r="F2951" s="137" t="s">
        <v>8995</v>
      </c>
    </row>
    <row r="2952" spans="2:6">
      <c r="B2952" s="179">
        <v>45132.486805555556</v>
      </c>
      <c r="C2952" s="248">
        <v>100</v>
      </c>
      <c r="D2952" s="248">
        <v>99.65</v>
      </c>
      <c r="E2952" s="248">
        <v>0.35</v>
      </c>
      <c r="F2952" s="137" t="s">
        <v>9658</v>
      </c>
    </row>
    <row r="2953" spans="2:6">
      <c r="B2953" s="179">
        <v>45132.487500000003</v>
      </c>
      <c r="C2953" s="248">
        <v>1</v>
      </c>
      <c r="D2953" s="248">
        <v>1</v>
      </c>
      <c r="E2953" s="248">
        <v>0</v>
      </c>
      <c r="F2953" s="137" t="s">
        <v>9683</v>
      </c>
    </row>
    <row r="2954" spans="2:6">
      <c r="B2954" s="179">
        <v>45132.488194444442</v>
      </c>
      <c r="C2954" s="248">
        <v>1</v>
      </c>
      <c r="D2954" s="248">
        <v>1</v>
      </c>
      <c r="E2954" s="248">
        <v>0</v>
      </c>
      <c r="F2954" s="137" t="s">
        <v>9683</v>
      </c>
    </row>
    <row r="2955" spans="2:6">
      <c r="B2955" s="179">
        <v>45132.488888888889</v>
      </c>
      <c r="C2955" s="248">
        <v>500</v>
      </c>
      <c r="D2955" s="248">
        <v>498.25</v>
      </c>
      <c r="E2955" s="248">
        <v>1.75</v>
      </c>
      <c r="F2955" s="137" t="s">
        <v>9684</v>
      </c>
    </row>
    <row r="2956" spans="2:6">
      <c r="B2956" s="179">
        <v>45132.490277777775</v>
      </c>
      <c r="C2956" s="248">
        <v>30</v>
      </c>
      <c r="D2956" s="248">
        <v>29.89</v>
      </c>
      <c r="E2956" s="248">
        <v>0.11</v>
      </c>
      <c r="F2956" s="137" t="s">
        <v>8611</v>
      </c>
    </row>
    <row r="2957" spans="2:6">
      <c r="B2957" s="179">
        <v>45132.494444444441</v>
      </c>
      <c r="C2957" s="248">
        <v>12</v>
      </c>
      <c r="D2957" s="248">
        <v>11.96</v>
      </c>
      <c r="E2957" s="248">
        <v>0.04</v>
      </c>
      <c r="F2957" s="137" t="s">
        <v>9673</v>
      </c>
    </row>
    <row r="2958" spans="2:6">
      <c r="B2958" s="179">
        <v>45132.496527777781</v>
      </c>
      <c r="C2958" s="248">
        <v>25</v>
      </c>
      <c r="D2958" s="248">
        <v>24.91</v>
      </c>
      <c r="E2958" s="248">
        <v>0.09</v>
      </c>
      <c r="F2958" s="137" t="s">
        <v>8734</v>
      </c>
    </row>
    <row r="2959" spans="2:6">
      <c r="B2959" s="179">
        <v>45132.496527777781</v>
      </c>
      <c r="C2959" s="248">
        <v>360</v>
      </c>
      <c r="D2959" s="248">
        <v>358.74</v>
      </c>
      <c r="E2959" s="248">
        <v>1.26</v>
      </c>
      <c r="F2959" s="137" t="s">
        <v>9685</v>
      </c>
    </row>
    <row r="2960" spans="2:6">
      <c r="B2960" s="179">
        <v>45132.510416666664</v>
      </c>
      <c r="C2960" s="248">
        <v>500</v>
      </c>
      <c r="D2960" s="248">
        <v>498.25</v>
      </c>
      <c r="E2960" s="248">
        <v>1.75</v>
      </c>
      <c r="F2960" s="137" t="s">
        <v>9686</v>
      </c>
    </row>
    <row r="2961" spans="2:6">
      <c r="B2961" s="179">
        <v>45132.518055555556</v>
      </c>
      <c r="C2961" s="248">
        <v>5000</v>
      </c>
      <c r="D2961" s="248">
        <v>4982.5</v>
      </c>
      <c r="E2961" s="248">
        <v>17.5</v>
      </c>
      <c r="F2961" s="137" t="s">
        <v>9687</v>
      </c>
    </row>
    <row r="2962" spans="2:6">
      <c r="B2962" s="179">
        <v>45132.522222222222</v>
      </c>
      <c r="C2962" s="248">
        <v>30</v>
      </c>
      <c r="D2962" s="248">
        <v>29.89</v>
      </c>
      <c r="E2962" s="248">
        <v>0.11</v>
      </c>
      <c r="F2962" s="137" t="s">
        <v>8593</v>
      </c>
    </row>
    <row r="2963" spans="2:6">
      <c r="B2963" s="179">
        <v>45132.522916666669</v>
      </c>
      <c r="C2963" s="248">
        <v>20</v>
      </c>
      <c r="D2963" s="248">
        <v>19.93</v>
      </c>
      <c r="E2963" s="248">
        <v>7.0000000000000007E-2</v>
      </c>
      <c r="F2963" s="137" t="s">
        <v>9221</v>
      </c>
    </row>
    <row r="2964" spans="2:6">
      <c r="B2964" s="179">
        <v>45132.522916666669</v>
      </c>
      <c r="C2964" s="248">
        <v>10</v>
      </c>
      <c r="D2964" s="248">
        <v>9.9600000000000009</v>
      </c>
      <c r="E2964" s="248">
        <v>0.04</v>
      </c>
      <c r="F2964" s="137" t="s">
        <v>9688</v>
      </c>
    </row>
    <row r="2965" spans="2:6">
      <c r="B2965" s="179">
        <v>45132.537499999999</v>
      </c>
      <c r="C2965" s="248">
        <v>544</v>
      </c>
      <c r="D2965" s="248">
        <v>542.1</v>
      </c>
      <c r="E2965" s="248">
        <v>1.9</v>
      </c>
      <c r="F2965" s="137" t="s">
        <v>9689</v>
      </c>
    </row>
    <row r="2966" spans="2:6">
      <c r="B2966" s="179">
        <v>45132.544444444444</v>
      </c>
      <c r="C2966" s="248">
        <v>10</v>
      </c>
      <c r="D2966" s="248">
        <v>9.9600000000000009</v>
      </c>
      <c r="E2966" s="248">
        <v>0.04</v>
      </c>
      <c r="F2966" s="137" t="s">
        <v>9690</v>
      </c>
    </row>
    <row r="2967" spans="2:6">
      <c r="B2967" s="179">
        <v>45132.54583333333</v>
      </c>
      <c r="C2967" s="248">
        <v>300</v>
      </c>
      <c r="D2967" s="248">
        <v>298.95</v>
      </c>
      <c r="E2967" s="248">
        <v>1.05</v>
      </c>
      <c r="F2967" s="137" t="s">
        <v>9691</v>
      </c>
    </row>
    <row r="2968" spans="2:6">
      <c r="B2968" s="179">
        <v>45132.571527777778</v>
      </c>
      <c r="C2968" s="248">
        <v>1000</v>
      </c>
      <c r="D2968" s="248">
        <v>975</v>
      </c>
      <c r="E2968" s="248">
        <v>25</v>
      </c>
      <c r="F2968" s="137" t="s">
        <v>9692</v>
      </c>
    </row>
    <row r="2969" spans="2:6">
      <c r="B2969" s="179">
        <v>45132.579861111109</v>
      </c>
      <c r="C2969" s="248">
        <v>1</v>
      </c>
      <c r="D2969" s="248">
        <v>1</v>
      </c>
      <c r="E2969" s="248">
        <v>0</v>
      </c>
      <c r="F2969" s="137" t="s">
        <v>8582</v>
      </c>
    </row>
    <row r="2970" spans="2:6">
      <c r="B2970" s="179">
        <v>45132.581250000003</v>
      </c>
      <c r="C2970" s="248">
        <v>1</v>
      </c>
      <c r="D2970" s="248">
        <v>1</v>
      </c>
      <c r="E2970" s="248">
        <v>0</v>
      </c>
      <c r="F2970" s="137" t="s">
        <v>8582</v>
      </c>
    </row>
    <row r="2971" spans="2:6">
      <c r="B2971" s="179">
        <v>45132.582638888889</v>
      </c>
      <c r="C2971" s="248">
        <v>1</v>
      </c>
      <c r="D2971" s="248">
        <v>1</v>
      </c>
      <c r="E2971" s="248">
        <v>0</v>
      </c>
      <c r="F2971" s="137" t="s">
        <v>8582</v>
      </c>
    </row>
    <row r="2972" spans="2:6">
      <c r="B2972" s="179">
        <v>45132.586111111108</v>
      </c>
      <c r="C2972" s="248">
        <v>1</v>
      </c>
      <c r="D2972" s="248">
        <v>1</v>
      </c>
      <c r="E2972" s="248">
        <v>0</v>
      </c>
      <c r="F2972" s="137" t="s">
        <v>8582</v>
      </c>
    </row>
    <row r="2973" spans="2:6">
      <c r="B2973" s="179">
        <v>45132.587500000001</v>
      </c>
      <c r="C2973" s="248">
        <v>1</v>
      </c>
      <c r="D2973" s="248">
        <v>1</v>
      </c>
      <c r="E2973" s="248">
        <v>0</v>
      </c>
      <c r="F2973" s="137" t="s">
        <v>8582</v>
      </c>
    </row>
    <row r="2974" spans="2:6">
      <c r="B2974" s="179">
        <v>45132.588888888888</v>
      </c>
      <c r="C2974" s="248">
        <v>37</v>
      </c>
      <c r="D2974" s="248">
        <v>36.869999999999997</v>
      </c>
      <c r="E2974" s="248">
        <v>0.13</v>
      </c>
      <c r="F2974" s="137" t="s">
        <v>8476</v>
      </c>
    </row>
    <row r="2975" spans="2:6">
      <c r="B2975" s="179">
        <v>45132.589583333334</v>
      </c>
      <c r="C2975" s="248">
        <v>1</v>
      </c>
      <c r="D2975" s="248">
        <v>1</v>
      </c>
      <c r="E2975" s="248">
        <v>0</v>
      </c>
      <c r="F2975" s="137" t="s">
        <v>8582</v>
      </c>
    </row>
    <row r="2976" spans="2:6">
      <c r="B2976" s="179">
        <v>45132.59097222222</v>
      </c>
      <c r="C2976" s="248">
        <v>1</v>
      </c>
      <c r="D2976" s="248">
        <v>1</v>
      </c>
      <c r="E2976" s="248">
        <v>0</v>
      </c>
      <c r="F2976" s="137" t="s">
        <v>8582</v>
      </c>
    </row>
    <row r="2977" spans="2:6">
      <c r="B2977" s="179">
        <v>45132.592361111114</v>
      </c>
      <c r="C2977" s="248">
        <v>1</v>
      </c>
      <c r="D2977" s="248">
        <v>1</v>
      </c>
      <c r="E2977" s="248">
        <v>0</v>
      </c>
      <c r="F2977" s="137" t="s">
        <v>8582</v>
      </c>
    </row>
    <row r="2978" spans="2:6">
      <c r="B2978" s="179">
        <v>45132.593055555553</v>
      </c>
      <c r="C2978" s="248">
        <v>1</v>
      </c>
      <c r="D2978" s="248">
        <v>1</v>
      </c>
      <c r="E2978" s="248">
        <v>0</v>
      </c>
      <c r="F2978" s="137" t="s">
        <v>8582</v>
      </c>
    </row>
    <row r="2979" spans="2:6">
      <c r="B2979" s="179">
        <v>45132.595833333333</v>
      </c>
      <c r="C2979" s="248">
        <v>25</v>
      </c>
      <c r="D2979" s="248">
        <v>24.91</v>
      </c>
      <c r="E2979" s="248">
        <v>0.09</v>
      </c>
      <c r="F2979" s="137" t="s">
        <v>8584</v>
      </c>
    </row>
    <row r="2980" spans="2:6">
      <c r="B2980" s="179">
        <v>45132.59652777778</v>
      </c>
      <c r="C2980" s="248">
        <v>1</v>
      </c>
      <c r="D2980" s="248">
        <v>1</v>
      </c>
      <c r="E2980" s="248">
        <v>0</v>
      </c>
      <c r="F2980" s="137" t="s">
        <v>8582</v>
      </c>
    </row>
    <row r="2981" spans="2:6">
      <c r="B2981" s="179">
        <v>45132.597222222219</v>
      </c>
      <c r="C2981" s="248">
        <v>1</v>
      </c>
      <c r="D2981" s="248">
        <v>1</v>
      </c>
      <c r="E2981" s="248">
        <v>0</v>
      </c>
      <c r="F2981" s="137" t="s">
        <v>8582</v>
      </c>
    </row>
    <row r="2982" spans="2:6">
      <c r="B2982" s="179">
        <v>45132.600694444445</v>
      </c>
      <c r="C2982" s="248">
        <v>1000</v>
      </c>
      <c r="D2982" s="248">
        <v>996.5</v>
      </c>
      <c r="E2982" s="248">
        <v>3.5</v>
      </c>
      <c r="F2982" s="137" t="s">
        <v>9693</v>
      </c>
    </row>
    <row r="2983" spans="2:6">
      <c r="B2983" s="179">
        <v>45132.600694444445</v>
      </c>
      <c r="C2983" s="248">
        <v>1</v>
      </c>
      <c r="D2983" s="248">
        <v>1</v>
      </c>
      <c r="E2983" s="248">
        <v>0</v>
      </c>
      <c r="F2983" s="137" t="s">
        <v>8582</v>
      </c>
    </row>
    <row r="2984" spans="2:6">
      <c r="B2984" s="179">
        <v>45132.602083333331</v>
      </c>
      <c r="C2984" s="248">
        <v>100</v>
      </c>
      <c r="D2984" s="248">
        <v>99.65</v>
      </c>
      <c r="E2984" s="248">
        <v>0.35</v>
      </c>
      <c r="F2984" s="137" t="s">
        <v>9694</v>
      </c>
    </row>
    <row r="2985" spans="2:6">
      <c r="B2985" s="179">
        <v>45132.602083333331</v>
      </c>
      <c r="C2985" s="248">
        <v>1000</v>
      </c>
      <c r="D2985" s="248">
        <v>996.5</v>
      </c>
      <c r="E2985" s="248">
        <v>3.5</v>
      </c>
      <c r="F2985" s="137" t="s">
        <v>9695</v>
      </c>
    </row>
    <row r="2986" spans="2:6">
      <c r="B2986" s="179">
        <v>45132.602083333331</v>
      </c>
      <c r="C2986" s="248">
        <v>1</v>
      </c>
      <c r="D2986" s="248">
        <v>1</v>
      </c>
      <c r="E2986" s="248">
        <v>0</v>
      </c>
      <c r="F2986" s="137" t="s">
        <v>8582</v>
      </c>
    </row>
    <row r="2987" spans="2:6">
      <c r="B2987" s="179">
        <v>45132.603472222225</v>
      </c>
      <c r="C2987" s="248">
        <v>1</v>
      </c>
      <c r="D2987" s="248">
        <v>1</v>
      </c>
      <c r="E2987" s="248">
        <v>0</v>
      </c>
      <c r="F2987" s="137" t="s">
        <v>8582</v>
      </c>
    </row>
    <row r="2988" spans="2:6">
      <c r="B2988" s="179">
        <v>45132.604166666664</v>
      </c>
      <c r="C2988" s="248">
        <v>1</v>
      </c>
      <c r="D2988" s="248">
        <v>1</v>
      </c>
      <c r="E2988" s="248">
        <v>0</v>
      </c>
      <c r="F2988" s="137" t="s">
        <v>8582</v>
      </c>
    </row>
    <row r="2989" spans="2:6">
      <c r="B2989" s="179">
        <v>45132.605555555558</v>
      </c>
      <c r="C2989" s="248">
        <v>0.01</v>
      </c>
      <c r="D2989" s="248">
        <v>0.01</v>
      </c>
      <c r="E2989" s="248">
        <v>0</v>
      </c>
      <c r="F2989" s="137" t="s">
        <v>8651</v>
      </c>
    </row>
    <row r="2990" spans="2:6">
      <c r="B2990" s="179">
        <v>45132.607638888891</v>
      </c>
      <c r="C2990" s="248">
        <v>1</v>
      </c>
      <c r="D2990" s="248">
        <v>1</v>
      </c>
      <c r="E2990" s="248">
        <v>0</v>
      </c>
      <c r="F2990" s="137" t="s">
        <v>8582</v>
      </c>
    </row>
    <row r="2991" spans="2:6">
      <c r="B2991" s="179">
        <v>45132.611805555556</v>
      </c>
      <c r="C2991" s="248">
        <v>1</v>
      </c>
      <c r="D2991" s="248">
        <v>1</v>
      </c>
      <c r="E2991" s="248">
        <v>0</v>
      </c>
      <c r="F2991" s="137" t="s">
        <v>8582</v>
      </c>
    </row>
    <row r="2992" spans="2:6">
      <c r="B2992" s="179">
        <v>45132.613194444442</v>
      </c>
      <c r="C2992" s="248">
        <v>1</v>
      </c>
      <c r="D2992" s="248">
        <v>1</v>
      </c>
      <c r="E2992" s="248">
        <v>0</v>
      </c>
      <c r="F2992" s="137" t="s">
        <v>8582</v>
      </c>
    </row>
    <row r="2993" spans="2:6">
      <c r="B2993" s="179">
        <v>45132.615972222222</v>
      </c>
      <c r="C2993" s="248">
        <v>100</v>
      </c>
      <c r="D2993" s="248">
        <v>99.65</v>
      </c>
      <c r="E2993" s="248">
        <v>0.35</v>
      </c>
      <c r="F2993" s="137" t="s">
        <v>8469</v>
      </c>
    </row>
    <row r="2994" spans="2:6">
      <c r="B2994" s="179">
        <v>45132.618055555555</v>
      </c>
      <c r="C2994" s="248">
        <v>1</v>
      </c>
      <c r="D2994" s="248">
        <v>1</v>
      </c>
      <c r="E2994" s="248">
        <v>0</v>
      </c>
      <c r="F2994" s="137" t="s">
        <v>8934</v>
      </c>
    </row>
    <row r="2995" spans="2:6">
      <c r="B2995" s="179">
        <v>45132.624305555553</v>
      </c>
      <c r="C2995" s="248">
        <v>1</v>
      </c>
      <c r="D2995" s="248">
        <v>1</v>
      </c>
      <c r="E2995" s="248">
        <v>0</v>
      </c>
      <c r="F2995" s="137" t="s">
        <v>8582</v>
      </c>
    </row>
    <row r="2996" spans="2:6">
      <c r="B2996" s="179">
        <v>45132.626388888886</v>
      </c>
      <c r="C2996" s="248">
        <v>500</v>
      </c>
      <c r="D2996" s="248">
        <v>498.25</v>
      </c>
      <c r="E2996" s="248">
        <v>1.75</v>
      </c>
      <c r="F2996" s="137" t="s">
        <v>8977</v>
      </c>
    </row>
    <row r="2997" spans="2:6">
      <c r="B2997" s="179">
        <v>45132.627083333333</v>
      </c>
      <c r="C2997" s="248">
        <v>500</v>
      </c>
      <c r="D2997" s="248">
        <v>498.25</v>
      </c>
      <c r="E2997" s="248">
        <v>1.75</v>
      </c>
      <c r="F2997" s="137" t="s">
        <v>8977</v>
      </c>
    </row>
    <row r="2998" spans="2:6">
      <c r="B2998" s="179">
        <v>45132.62777777778</v>
      </c>
      <c r="C2998" s="248">
        <v>500</v>
      </c>
      <c r="D2998" s="248">
        <v>498.25</v>
      </c>
      <c r="E2998" s="248">
        <v>1.75</v>
      </c>
      <c r="F2998" s="137" t="s">
        <v>8977</v>
      </c>
    </row>
    <row r="2999" spans="2:6">
      <c r="B2999" s="179">
        <v>45132.628472222219</v>
      </c>
      <c r="C2999" s="248">
        <v>1</v>
      </c>
      <c r="D2999" s="248">
        <v>1</v>
      </c>
      <c r="E2999" s="248">
        <v>0</v>
      </c>
      <c r="F2999" s="137" t="s">
        <v>8582</v>
      </c>
    </row>
    <row r="3000" spans="2:6">
      <c r="B3000" s="179">
        <v>45132.628472222219</v>
      </c>
      <c r="C3000" s="248">
        <v>500</v>
      </c>
      <c r="D3000" s="248">
        <v>498.25</v>
      </c>
      <c r="E3000" s="248">
        <v>1.75</v>
      </c>
      <c r="F3000" s="137" t="s">
        <v>8977</v>
      </c>
    </row>
    <row r="3001" spans="2:6">
      <c r="B3001" s="179">
        <v>45132.628472222219</v>
      </c>
      <c r="C3001" s="248">
        <v>500</v>
      </c>
      <c r="D3001" s="248">
        <v>498.25</v>
      </c>
      <c r="E3001" s="248">
        <v>1.75</v>
      </c>
      <c r="F3001" s="137" t="s">
        <v>8969</v>
      </c>
    </row>
    <row r="3002" spans="2:6">
      <c r="B3002" s="179">
        <v>45132.629166666666</v>
      </c>
      <c r="C3002" s="248">
        <v>500</v>
      </c>
      <c r="D3002" s="248">
        <v>498.25</v>
      </c>
      <c r="E3002" s="248">
        <v>1.75</v>
      </c>
      <c r="F3002" s="137" t="s">
        <v>8977</v>
      </c>
    </row>
    <row r="3003" spans="2:6">
      <c r="B3003" s="179">
        <v>45132.629166666666</v>
      </c>
      <c r="C3003" s="248">
        <v>1</v>
      </c>
      <c r="D3003" s="248">
        <v>1</v>
      </c>
      <c r="E3003" s="248">
        <v>0</v>
      </c>
      <c r="F3003" s="137" t="s">
        <v>8582</v>
      </c>
    </row>
    <row r="3004" spans="2:6">
      <c r="B3004" s="179">
        <v>45132.629166666666</v>
      </c>
      <c r="C3004" s="248">
        <v>1000</v>
      </c>
      <c r="D3004" s="248">
        <v>996.5</v>
      </c>
      <c r="E3004" s="248">
        <v>3.5</v>
      </c>
      <c r="F3004" s="137" t="s">
        <v>9696</v>
      </c>
    </row>
    <row r="3005" spans="2:6">
      <c r="B3005" s="179">
        <v>45132.634722222225</v>
      </c>
      <c r="C3005" s="248">
        <v>0.01</v>
      </c>
      <c r="D3005" s="248">
        <v>0.01</v>
      </c>
      <c r="E3005" s="248">
        <v>0</v>
      </c>
      <c r="F3005" s="137" t="s">
        <v>8790</v>
      </c>
    </row>
    <row r="3006" spans="2:6">
      <c r="B3006" s="179">
        <v>45132.637499999997</v>
      </c>
      <c r="C3006" s="248">
        <v>700</v>
      </c>
      <c r="D3006" s="248">
        <v>697.55</v>
      </c>
      <c r="E3006" s="248">
        <v>2.4500000000000002</v>
      </c>
      <c r="F3006" s="137" t="s">
        <v>9697</v>
      </c>
    </row>
    <row r="3007" spans="2:6">
      <c r="B3007" s="179">
        <v>45132.638194444444</v>
      </c>
      <c r="C3007" s="248">
        <v>1</v>
      </c>
      <c r="D3007" s="248">
        <v>1</v>
      </c>
      <c r="E3007" s="248">
        <v>0</v>
      </c>
      <c r="F3007" s="137" t="s">
        <v>9698</v>
      </c>
    </row>
    <row r="3008" spans="2:6">
      <c r="B3008" s="179">
        <v>45132.638194444444</v>
      </c>
      <c r="C3008" s="248">
        <v>1000</v>
      </c>
      <c r="D3008" s="248">
        <v>996.5</v>
      </c>
      <c r="E3008" s="248">
        <v>3.5</v>
      </c>
      <c r="F3008" s="137" t="s">
        <v>9699</v>
      </c>
    </row>
    <row r="3009" spans="2:6">
      <c r="B3009" s="179">
        <v>45132.651388888888</v>
      </c>
      <c r="C3009" s="248">
        <v>1</v>
      </c>
      <c r="D3009" s="248">
        <v>1</v>
      </c>
      <c r="E3009" s="248">
        <v>0</v>
      </c>
      <c r="F3009" s="137" t="s">
        <v>8582</v>
      </c>
    </row>
    <row r="3010" spans="2:6">
      <c r="B3010" s="179">
        <v>45132.65347222222</v>
      </c>
      <c r="C3010" s="248">
        <v>10</v>
      </c>
      <c r="D3010" s="248">
        <v>9.9600000000000009</v>
      </c>
      <c r="E3010" s="248">
        <v>0.04</v>
      </c>
      <c r="F3010" s="137" t="s">
        <v>9416</v>
      </c>
    </row>
    <row r="3011" spans="2:6">
      <c r="B3011" s="179">
        <v>45132.65347222222</v>
      </c>
      <c r="C3011" s="248">
        <v>1</v>
      </c>
      <c r="D3011" s="248">
        <v>1</v>
      </c>
      <c r="E3011" s="248">
        <v>0</v>
      </c>
      <c r="F3011" s="137" t="s">
        <v>8582</v>
      </c>
    </row>
    <row r="3012" spans="2:6">
      <c r="B3012" s="179">
        <v>45132.663194444445</v>
      </c>
      <c r="C3012" s="248">
        <v>300</v>
      </c>
      <c r="D3012" s="248">
        <v>298.95</v>
      </c>
      <c r="E3012" s="248">
        <v>1.05</v>
      </c>
      <c r="F3012" s="137" t="s">
        <v>9175</v>
      </c>
    </row>
    <row r="3013" spans="2:6">
      <c r="B3013" s="179">
        <v>45132.668749999997</v>
      </c>
      <c r="C3013" s="248">
        <v>1.03</v>
      </c>
      <c r="D3013" s="248">
        <v>1.03</v>
      </c>
      <c r="E3013" s="248">
        <v>0</v>
      </c>
      <c r="F3013" s="137" t="s">
        <v>8687</v>
      </c>
    </row>
    <row r="3014" spans="2:6">
      <c r="B3014" s="179">
        <v>45132.669444444444</v>
      </c>
      <c r="C3014" s="248">
        <v>0.65</v>
      </c>
      <c r="D3014" s="248">
        <v>0.65</v>
      </c>
      <c r="E3014" s="248">
        <v>0</v>
      </c>
      <c r="F3014" s="137" t="s">
        <v>8687</v>
      </c>
    </row>
    <row r="3015" spans="2:6">
      <c r="B3015" s="179">
        <v>45132.671527777777</v>
      </c>
      <c r="C3015" s="248">
        <v>100</v>
      </c>
      <c r="D3015" s="248">
        <v>99.65</v>
      </c>
      <c r="E3015" s="248">
        <v>0.35</v>
      </c>
      <c r="F3015" s="137" t="s">
        <v>9694</v>
      </c>
    </row>
    <row r="3016" spans="2:6">
      <c r="B3016" s="179">
        <v>45132.674305555556</v>
      </c>
      <c r="C3016" s="248">
        <v>3000</v>
      </c>
      <c r="D3016" s="248">
        <v>2989.5</v>
      </c>
      <c r="E3016" s="248">
        <v>10.5</v>
      </c>
      <c r="F3016" s="137" t="s">
        <v>8994</v>
      </c>
    </row>
    <row r="3017" spans="2:6">
      <c r="B3017" s="179">
        <v>45132.678472222222</v>
      </c>
      <c r="C3017" s="248">
        <v>1</v>
      </c>
      <c r="D3017" s="248">
        <v>1</v>
      </c>
      <c r="E3017" s="248">
        <v>0</v>
      </c>
      <c r="F3017" s="137" t="s">
        <v>8688</v>
      </c>
    </row>
    <row r="3018" spans="2:6">
      <c r="B3018" s="179">
        <v>45132.681250000001</v>
      </c>
      <c r="C3018" s="248">
        <v>1000</v>
      </c>
      <c r="D3018" s="248">
        <v>996.5</v>
      </c>
      <c r="E3018" s="248">
        <v>3.5</v>
      </c>
      <c r="F3018" s="137" t="s">
        <v>9700</v>
      </c>
    </row>
    <row r="3019" spans="2:6">
      <c r="B3019" s="179">
        <v>45132.683333333334</v>
      </c>
      <c r="C3019" s="248">
        <v>7000</v>
      </c>
      <c r="D3019" s="248">
        <v>6975.5</v>
      </c>
      <c r="E3019" s="248">
        <v>24.5</v>
      </c>
      <c r="F3019" s="137" t="s">
        <v>9701</v>
      </c>
    </row>
    <row r="3020" spans="2:6">
      <c r="B3020" s="179">
        <v>45132.7</v>
      </c>
      <c r="C3020" s="248">
        <v>15000</v>
      </c>
      <c r="D3020" s="248">
        <v>14947.5</v>
      </c>
      <c r="E3020" s="248">
        <v>52.5</v>
      </c>
      <c r="F3020" s="137" t="s">
        <v>9702</v>
      </c>
    </row>
    <row r="3021" spans="2:6">
      <c r="B3021" s="179">
        <v>45132.70208333333</v>
      </c>
      <c r="C3021" s="248">
        <v>1</v>
      </c>
      <c r="D3021" s="248">
        <v>1</v>
      </c>
      <c r="E3021" s="248">
        <v>0</v>
      </c>
      <c r="F3021" s="137" t="s">
        <v>8582</v>
      </c>
    </row>
    <row r="3022" spans="2:6">
      <c r="B3022" s="179">
        <v>45132.70416666667</v>
      </c>
      <c r="C3022" s="248">
        <v>1</v>
      </c>
      <c r="D3022" s="248">
        <v>1</v>
      </c>
      <c r="E3022" s="248">
        <v>0</v>
      </c>
      <c r="F3022" s="137" t="s">
        <v>8582</v>
      </c>
    </row>
    <row r="3023" spans="2:6">
      <c r="B3023" s="179">
        <v>45132.706250000003</v>
      </c>
      <c r="C3023" s="248">
        <v>1</v>
      </c>
      <c r="D3023" s="248">
        <v>1</v>
      </c>
      <c r="E3023" s="248">
        <v>0</v>
      </c>
      <c r="F3023" s="137" t="s">
        <v>8582</v>
      </c>
    </row>
    <row r="3024" spans="2:6">
      <c r="B3024" s="179">
        <v>45132.706944444442</v>
      </c>
      <c r="C3024" s="248">
        <v>1</v>
      </c>
      <c r="D3024" s="248">
        <v>1</v>
      </c>
      <c r="E3024" s="248">
        <v>0</v>
      </c>
      <c r="F3024" s="137" t="s">
        <v>8582</v>
      </c>
    </row>
    <row r="3025" spans="2:6">
      <c r="B3025" s="179">
        <v>45132.710416666669</v>
      </c>
      <c r="C3025" s="248">
        <v>500</v>
      </c>
      <c r="D3025" s="248">
        <v>498.25</v>
      </c>
      <c r="E3025" s="248">
        <v>1.75</v>
      </c>
      <c r="F3025" s="137" t="s">
        <v>9107</v>
      </c>
    </row>
    <row r="3026" spans="2:6">
      <c r="B3026" s="179">
        <v>45132.712500000001</v>
      </c>
      <c r="C3026" s="248">
        <v>500</v>
      </c>
      <c r="D3026" s="248">
        <v>498.25</v>
      </c>
      <c r="E3026" s="248">
        <v>1.75</v>
      </c>
      <c r="F3026" s="137" t="s">
        <v>9703</v>
      </c>
    </row>
    <row r="3027" spans="2:6">
      <c r="B3027" s="179">
        <v>45132.729861111111</v>
      </c>
      <c r="C3027" s="248">
        <v>10</v>
      </c>
      <c r="D3027" s="248">
        <v>9.9600000000000009</v>
      </c>
      <c r="E3027" s="248">
        <v>0.04</v>
      </c>
      <c r="F3027" s="137" t="s">
        <v>9416</v>
      </c>
    </row>
    <row r="3028" spans="2:6">
      <c r="B3028" s="179">
        <v>45132.745833333334</v>
      </c>
      <c r="C3028" s="248">
        <v>1000</v>
      </c>
      <c r="D3028" s="248">
        <v>996.5</v>
      </c>
      <c r="E3028" s="248">
        <v>3.5</v>
      </c>
      <c r="F3028" s="137" t="s">
        <v>9704</v>
      </c>
    </row>
    <row r="3029" spans="2:6">
      <c r="B3029" s="179">
        <v>45132.759722222225</v>
      </c>
      <c r="C3029" s="248">
        <v>11000</v>
      </c>
      <c r="D3029" s="248">
        <v>10961.5</v>
      </c>
      <c r="E3029" s="248">
        <v>38.5</v>
      </c>
      <c r="F3029" s="137" t="s">
        <v>8985</v>
      </c>
    </row>
    <row r="3030" spans="2:6">
      <c r="B3030" s="179">
        <v>45132.762499999997</v>
      </c>
      <c r="C3030" s="248">
        <v>100</v>
      </c>
      <c r="D3030" s="248">
        <v>99.65</v>
      </c>
      <c r="E3030" s="248">
        <v>0.35</v>
      </c>
      <c r="F3030" s="137" t="s">
        <v>8489</v>
      </c>
    </row>
    <row r="3031" spans="2:6">
      <c r="B3031" s="179">
        <v>45132.772222222222</v>
      </c>
      <c r="C3031" s="248">
        <v>500</v>
      </c>
      <c r="D3031" s="248">
        <v>487.5</v>
      </c>
      <c r="E3031" s="248">
        <v>12.5</v>
      </c>
      <c r="F3031" s="137" t="s">
        <v>9705</v>
      </c>
    </row>
    <row r="3032" spans="2:6">
      <c r="B3032" s="179">
        <v>45132.772916666669</v>
      </c>
      <c r="C3032" s="248">
        <v>100</v>
      </c>
      <c r="D3032" s="248">
        <v>99.65</v>
      </c>
      <c r="E3032" s="248">
        <v>0.35</v>
      </c>
      <c r="F3032" s="137" t="s">
        <v>8698</v>
      </c>
    </row>
    <row r="3033" spans="2:6">
      <c r="B3033" s="179">
        <v>45132.777083333334</v>
      </c>
      <c r="C3033" s="248">
        <v>1000</v>
      </c>
      <c r="D3033" s="248">
        <v>996.5</v>
      </c>
      <c r="E3033" s="248">
        <v>3.5</v>
      </c>
      <c r="F3033" s="137" t="s">
        <v>9706</v>
      </c>
    </row>
    <row r="3034" spans="2:6">
      <c r="B3034" s="179">
        <v>45132.790277777778</v>
      </c>
      <c r="C3034" s="248">
        <v>20</v>
      </c>
      <c r="D3034" s="248">
        <v>19.93</v>
      </c>
      <c r="E3034" s="248">
        <v>7.0000000000000007E-2</v>
      </c>
      <c r="F3034" s="137" t="s">
        <v>9707</v>
      </c>
    </row>
    <row r="3035" spans="2:6">
      <c r="B3035" s="179">
        <v>45132.794444444444</v>
      </c>
      <c r="C3035" s="248">
        <v>100</v>
      </c>
      <c r="D3035" s="248">
        <v>99.65</v>
      </c>
      <c r="E3035" s="248">
        <v>0.35</v>
      </c>
      <c r="F3035" s="137" t="s">
        <v>9708</v>
      </c>
    </row>
    <row r="3036" spans="2:6">
      <c r="B3036" s="179">
        <v>45132.795138888891</v>
      </c>
      <c r="C3036" s="248">
        <v>300</v>
      </c>
      <c r="D3036" s="248">
        <v>298.95</v>
      </c>
      <c r="E3036" s="248">
        <v>1.05</v>
      </c>
      <c r="F3036" s="137" t="s">
        <v>8486</v>
      </c>
    </row>
    <row r="3037" spans="2:6">
      <c r="B3037" s="179">
        <v>45132.795138888891</v>
      </c>
      <c r="C3037" s="248">
        <v>90</v>
      </c>
      <c r="D3037" s="248">
        <v>89.68</v>
      </c>
      <c r="E3037" s="248">
        <v>0.32</v>
      </c>
      <c r="F3037" s="137" t="s">
        <v>9568</v>
      </c>
    </row>
    <row r="3038" spans="2:6">
      <c r="B3038" s="179">
        <v>45132.799305555556</v>
      </c>
      <c r="C3038" s="248">
        <v>100</v>
      </c>
      <c r="D3038" s="248">
        <v>99.65</v>
      </c>
      <c r="E3038" s="248">
        <v>0.35</v>
      </c>
      <c r="F3038" s="137" t="s">
        <v>9709</v>
      </c>
    </row>
    <row r="3039" spans="2:6">
      <c r="B3039" s="179">
        <v>45132.810416666667</v>
      </c>
      <c r="C3039" s="248">
        <v>400</v>
      </c>
      <c r="D3039" s="248">
        <v>398.6</v>
      </c>
      <c r="E3039" s="248">
        <v>1.4</v>
      </c>
      <c r="F3039" s="137" t="s">
        <v>9710</v>
      </c>
    </row>
    <row r="3040" spans="2:6">
      <c r="B3040" s="179">
        <v>45132.814583333333</v>
      </c>
      <c r="C3040" s="248">
        <v>500</v>
      </c>
      <c r="D3040" s="248">
        <v>498.25</v>
      </c>
      <c r="E3040" s="248">
        <v>1.75</v>
      </c>
      <c r="F3040" s="137" t="s">
        <v>9599</v>
      </c>
    </row>
    <row r="3041" spans="2:6">
      <c r="B3041" s="179">
        <v>45132.814583333333</v>
      </c>
      <c r="C3041" s="248">
        <v>1000</v>
      </c>
      <c r="D3041" s="248">
        <v>996.5</v>
      </c>
      <c r="E3041" s="248">
        <v>3.5</v>
      </c>
      <c r="F3041" s="137" t="s">
        <v>9711</v>
      </c>
    </row>
    <row r="3042" spans="2:6">
      <c r="B3042" s="179">
        <v>45132.820833333331</v>
      </c>
      <c r="C3042" s="248">
        <v>500</v>
      </c>
      <c r="D3042" s="248">
        <v>498.25</v>
      </c>
      <c r="E3042" s="248">
        <v>1.75</v>
      </c>
      <c r="F3042" s="137" t="s">
        <v>8916</v>
      </c>
    </row>
    <row r="3043" spans="2:6">
      <c r="B3043" s="179">
        <v>45132.82708333333</v>
      </c>
      <c r="C3043" s="248">
        <v>1500</v>
      </c>
      <c r="D3043" s="248">
        <v>1494.75</v>
      </c>
      <c r="E3043" s="248">
        <v>5.25</v>
      </c>
      <c r="F3043" s="137" t="s">
        <v>8549</v>
      </c>
    </row>
    <row r="3044" spans="2:6">
      <c r="B3044" s="179">
        <v>45132.854861111111</v>
      </c>
      <c r="C3044" s="248">
        <v>7777</v>
      </c>
      <c r="D3044" s="248">
        <v>7749.78</v>
      </c>
      <c r="E3044" s="248">
        <v>27.22</v>
      </c>
      <c r="F3044" s="137" t="s">
        <v>8693</v>
      </c>
    </row>
    <row r="3045" spans="2:6">
      <c r="B3045" s="179">
        <v>45132.861111111109</v>
      </c>
      <c r="C3045" s="248">
        <v>400</v>
      </c>
      <c r="D3045" s="248">
        <v>390</v>
      </c>
      <c r="E3045" s="248">
        <v>10</v>
      </c>
      <c r="F3045" s="137" t="s">
        <v>9712</v>
      </c>
    </row>
    <row r="3046" spans="2:6">
      <c r="B3046" s="179">
        <v>45132.867361111108</v>
      </c>
      <c r="C3046" s="248">
        <v>500</v>
      </c>
      <c r="D3046" s="248">
        <v>498.25</v>
      </c>
      <c r="E3046" s="248">
        <v>1.75</v>
      </c>
      <c r="F3046" s="137" t="s">
        <v>9189</v>
      </c>
    </row>
    <row r="3047" spans="2:6">
      <c r="B3047" s="179">
        <v>45132.890277777777</v>
      </c>
      <c r="C3047" s="248">
        <v>200</v>
      </c>
      <c r="D3047" s="248">
        <v>199.3</v>
      </c>
      <c r="E3047" s="248">
        <v>0.7</v>
      </c>
      <c r="F3047" s="137" t="s">
        <v>9713</v>
      </c>
    </row>
    <row r="3048" spans="2:6">
      <c r="B3048" s="179">
        <v>45132.929861111108</v>
      </c>
      <c r="C3048" s="248">
        <v>5000</v>
      </c>
      <c r="D3048" s="248">
        <v>4982.5</v>
      </c>
      <c r="E3048" s="248">
        <v>17.5</v>
      </c>
      <c r="F3048" s="137" t="s">
        <v>9714</v>
      </c>
    </row>
    <row r="3049" spans="2:6">
      <c r="B3049" s="179">
        <v>45132.934027777781</v>
      </c>
      <c r="C3049" s="248">
        <v>1</v>
      </c>
      <c r="D3049" s="248">
        <v>1</v>
      </c>
      <c r="E3049" s="248">
        <v>0</v>
      </c>
      <c r="F3049" s="137" t="s">
        <v>8642</v>
      </c>
    </row>
    <row r="3050" spans="2:6">
      <c r="B3050" s="179">
        <v>45132.947916666664</v>
      </c>
      <c r="C3050" s="248">
        <v>1</v>
      </c>
      <c r="D3050" s="248">
        <v>1</v>
      </c>
      <c r="E3050" s="248">
        <v>0</v>
      </c>
      <c r="F3050" s="137" t="s">
        <v>9681</v>
      </c>
    </row>
    <row r="3051" spans="2:6">
      <c r="B3051" s="179">
        <v>45132.951388888891</v>
      </c>
      <c r="C3051" s="248">
        <v>100</v>
      </c>
      <c r="D3051" s="248">
        <v>99.65</v>
      </c>
      <c r="E3051" s="248">
        <v>0.35</v>
      </c>
      <c r="F3051" s="137" t="s">
        <v>8694</v>
      </c>
    </row>
    <row r="3052" spans="2:6">
      <c r="B3052" s="179">
        <v>45132.957638888889</v>
      </c>
      <c r="C3052" s="248">
        <v>1</v>
      </c>
      <c r="D3052" s="248">
        <v>1</v>
      </c>
      <c r="E3052" s="248">
        <v>0</v>
      </c>
      <c r="F3052" s="137" t="s">
        <v>8642</v>
      </c>
    </row>
    <row r="3053" spans="2:6">
      <c r="B3053" s="179">
        <v>45132.959027777775</v>
      </c>
      <c r="C3053" s="248">
        <v>300</v>
      </c>
      <c r="D3053" s="248">
        <v>298.95</v>
      </c>
      <c r="E3053" s="248">
        <v>1.05</v>
      </c>
      <c r="F3053" s="137" t="s">
        <v>9715</v>
      </c>
    </row>
    <row r="3054" spans="2:6">
      <c r="B3054" s="179">
        <v>45132.984027777777</v>
      </c>
      <c r="C3054" s="248">
        <v>1500</v>
      </c>
      <c r="D3054" s="248">
        <v>1462.5</v>
      </c>
      <c r="E3054" s="248">
        <v>37.5</v>
      </c>
      <c r="F3054" s="137" t="s">
        <v>9716</v>
      </c>
    </row>
    <row r="3055" spans="2:6">
      <c r="B3055" s="179">
        <v>45133.026388888888</v>
      </c>
      <c r="C3055" s="248">
        <v>10</v>
      </c>
      <c r="D3055" s="248">
        <v>9.9600000000000009</v>
      </c>
      <c r="E3055" s="248">
        <v>0.04</v>
      </c>
      <c r="F3055" s="137" t="s">
        <v>9494</v>
      </c>
    </row>
    <row r="3056" spans="2:6">
      <c r="B3056" s="179">
        <v>45133.04583333333</v>
      </c>
      <c r="C3056" s="248">
        <v>1000</v>
      </c>
      <c r="D3056" s="248">
        <v>996.5</v>
      </c>
      <c r="E3056" s="248">
        <v>3.5</v>
      </c>
      <c r="F3056" s="137" t="s">
        <v>9717</v>
      </c>
    </row>
    <row r="3057" spans="2:6">
      <c r="B3057" s="179">
        <v>45133.048611111109</v>
      </c>
      <c r="C3057" s="248">
        <v>300</v>
      </c>
      <c r="D3057" s="248">
        <v>298.95</v>
      </c>
      <c r="E3057" s="248">
        <v>1.05</v>
      </c>
      <c r="F3057" s="137" t="s">
        <v>9434</v>
      </c>
    </row>
    <row r="3058" spans="2:6">
      <c r="B3058" s="179">
        <v>45133.088194444441</v>
      </c>
      <c r="C3058" s="248">
        <v>1</v>
      </c>
      <c r="D3058" s="248">
        <v>1</v>
      </c>
      <c r="E3058" s="248">
        <v>0</v>
      </c>
      <c r="F3058" s="137" t="s">
        <v>9718</v>
      </c>
    </row>
    <row r="3059" spans="2:6">
      <c r="B3059" s="179">
        <v>45133.182638888888</v>
      </c>
      <c r="C3059" s="248">
        <v>300</v>
      </c>
      <c r="D3059" s="248">
        <v>298.95</v>
      </c>
      <c r="E3059" s="248">
        <v>1.05</v>
      </c>
      <c r="F3059" s="137" t="s">
        <v>9719</v>
      </c>
    </row>
    <row r="3060" spans="2:6">
      <c r="B3060" s="179">
        <v>45133.277083333334</v>
      </c>
      <c r="C3060" s="248">
        <v>500</v>
      </c>
      <c r="D3060" s="248">
        <v>498.25</v>
      </c>
      <c r="E3060" s="248">
        <v>1.75</v>
      </c>
      <c r="F3060" s="137" t="s">
        <v>9720</v>
      </c>
    </row>
    <row r="3061" spans="2:6">
      <c r="B3061" s="179">
        <v>45133.293749999997</v>
      </c>
      <c r="C3061" s="248">
        <v>1000</v>
      </c>
      <c r="D3061" s="248">
        <v>975</v>
      </c>
      <c r="E3061" s="248">
        <v>25</v>
      </c>
      <c r="F3061" s="137" t="s">
        <v>9721</v>
      </c>
    </row>
    <row r="3062" spans="2:6">
      <c r="B3062" s="179">
        <v>45133.34097222222</v>
      </c>
      <c r="C3062" s="248">
        <v>1</v>
      </c>
      <c r="D3062" s="248">
        <v>1</v>
      </c>
      <c r="E3062" s="248">
        <v>0</v>
      </c>
      <c r="F3062" s="137" t="s">
        <v>8582</v>
      </c>
    </row>
    <row r="3063" spans="2:6">
      <c r="B3063" s="179">
        <v>45133.341666666667</v>
      </c>
      <c r="C3063" s="248">
        <v>1</v>
      </c>
      <c r="D3063" s="248">
        <v>1</v>
      </c>
      <c r="E3063" s="248">
        <v>0</v>
      </c>
      <c r="F3063" s="137" t="s">
        <v>8582</v>
      </c>
    </row>
    <row r="3064" spans="2:6">
      <c r="B3064" s="179">
        <v>45133.341666666667</v>
      </c>
      <c r="C3064" s="248">
        <v>1</v>
      </c>
      <c r="D3064" s="248">
        <v>1</v>
      </c>
      <c r="E3064" s="248">
        <v>0</v>
      </c>
      <c r="F3064" s="137" t="s">
        <v>8582</v>
      </c>
    </row>
    <row r="3065" spans="2:6">
      <c r="B3065" s="179">
        <v>45133.341666666667</v>
      </c>
      <c r="C3065" s="248">
        <v>1</v>
      </c>
      <c r="D3065" s="248">
        <v>1</v>
      </c>
      <c r="E3065" s="248">
        <v>0</v>
      </c>
      <c r="F3065" s="137" t="s">
        <v>8582</v>
      </c>
    </row>
    <row r="3066" spans="2:6">
      <c r="B3066" s="179">
        <v>45133.342361111114</v>
      </c>
      <c r="C3066" s="248">
        <v>1</v>
      </c>
      <c r="D3066" s="248">
        <v>1</v>
      </c>
      <c r="E3066" s="248">
        <v>0</v>
      </c>
      <c r="F3066" s="137" t="s">
        <v>8582</v>
      </c>
    </row>
    <row r="3067" spans="2:6">
      <c r="B3067" s="179">
        <v>45133.342361111114</v>
      </c>
      <c r="C3067" s="248">
        <v>1</v>
      </c>
      <c r="D3067" s="248">
        <v>1</v>
      </c>
      <c r="E3067" s="248">
        <v>0</v>
      </c>
      <c r="F3067" s="137" t="s">
        <v>8582</v>
      </c>
    </row>
    <row r="3068" spans="2:6">
      <c r="B3068" s="179">
        <v>45133.343055555553</v>
      </c>
      <c r="C3068" s="248">
        <v>1</v>
      </c>
      <c r="D3068" s="248">
        <v>1</v>
      </c>
      <c r="E3068" s="248">
        <v>0</v>
      </c>
      <c r="F3068" s="137" t="s">
        <v>8582</v>
      </c>
    </row>
    <row r="3069" spans="2:6">
      <c r="B3069" s="179">
        <v>45133.343055555553</v>
      </c>
      <c r="C3069" s="248">
        <v>1</v>
      </c>
      <c r="D3069" s="248">
        <v>1</v>
      </c>
      <c r="E3069" s="248">
        <v>0</v>
      </c>
      <c r="F3069" s="137" t="s">
        <v>8582</v>
      </c>
    </row>
    <row r="3070" spans="2:6">
      <c r="B3070" s="179">
        <v>45133.34652777778</v>
      </c>
      <c r="C3070" s="248">
        <v>1</v>
      </c>
      <c r="D3070" s="248">
        <v>1</v>
      </c>
      <c r="E3070" s="248">
        <v>0</v>
      </c>
      <c r="F3070" s="137" t="s">
        <v>8582</v>
      </c>
    </row>
    <row r="3071" spans="2:6">
      <c r="B3071" s="179">
        <v>45133.34652777778</v>
      </c>
      <c r="C3071" s="248">
        <v>1</v>
      </c>
      <c r="D3071" s="248">
        <v>1</v>
      </c>
      <c r="E3071" s="248">
        <v>0</v>
      </c>
      <c r="F3071" s="137" t="s">
        <v>8582</v>
      </c>
    </row>
    <row r="3072" spans="2:6">
      <c r="B3072" s="179">
        <v>45133.347222222219</v>
      </c>
      <c r="C3072" s="248">
        <v>1</v>
      </c>
      <c r="D3072" s="248">
        <v>1</v>
      </c>
      <c r="E3072" s="248">
        <v>0</v>
      </c>
      <c r="F3072" s="137" t="s">
        <v>8582</v>
      </c>
    </row>
    <row r="3073" spans="2:6">
      <c r="B3073" s="179">
        <v>45133.347222222219</v>
      </c>
      <c r="C3073" s="248">
        <v>1</v>
      </c>
      <c r="D3073" s="248">
        <v>1</v>
      </c>
      <c r="E3073" s="248">
        <v>0</v>
      </c>
      <c r="F3073" s="137" t="s">
        <v>8582</v>
      </c>
    </row>
    <row r="3074" spans="2:6">
      <c r="B3074" s="179">
        <v>45133.347916666666</v>
      </c>
      <c r="C3074" s="248">
        <v>1</v>
      </c>
      <c r="D3074" s="248">
        <v>1</v>
      </c>
      <c r="E3074" s="248">
        <v>0</v>
      </c>
      <c r="F3074" s="137" t="s">
        <v>8582</v>
      </c>
    </row>
    <row r="3075" spans="2:6">
      <c r="B3075" s="179">
        <v>45133.348611111112</v>
      </c>
      <c r="C3075" s="248">
        <v>1</v>
      </c>
      <c r="D3075" s="248">
        <v>1</v>
      </c>
      <c r="E3075" s="248">
        <v>0</v>
      </c>
      <c r="F3075" s="137" t="s">
        <v>8582</v>
      </c>
    </row>
    <row r="3076" spans="2:6">
      <c r="B3076" s="179">
        <v>45133.348611111112</v>
      </c>
      <c r="C3076" s="248">
        <v>1</v>
      </c>
      <c r="D3076" s="248">
        <v>1</v>
      </c>
      <c r="E3076" s="248">
        <v>0</v>
      </c>
      <c r="F3076" s="137" t="s">
        <v>8582</v>
      </c>
    </row>
    <row r="3077" spans="2:6">
      <c r="B3077" s="179">
        <v>45133.349305555559</v>
      </c>
      <c r="C3077" s="248">
        <v>1</v>
      </c>
      <c r="D3077" s="248">
        <v>1</v>
      </c>
      <c r="E3077" s="248">
        <v>0</v>
      </c>
      <c r="F3077" s="137" t="s">
        <v>8582</v>
      </c>
    </row>
    <row r="3078" spans="2:6">
      <c r="B3078" s="179">
        <v>45133.35</v>
      </c>
      <c r="C3078" s="248">
        <v>1</v>
      </c>
      <c r="D3078" s="248">
        <v>1</v>
      </c>
      <c r="E3078" s="248">
        <v>0</v>
      </c>
      <c r="F3078" s="137" t="s">
        <v>8582</v>
      </c>
    </row>
    <row r="3079" spans="2:6">
      <c r="B3079" s="179">
        <v>45133.35</v>
      </c>
      <c r="C3079" s="248">
        <v>1</v>
      </c>
      <c r="D3079" s="248">
        <v>1</v>
      </c>
      <c r="E3079" s="248">
        <v>0</v>
      </c>
      <c r="F3079" s="137" t="s">
        <v>8582</v>
      </c>
    </row>
    <row r="3080" spans="2:6">
      <c r="B3080" s="179">
        <v>45133.350694444445</v>
      </c>
      <c r="C3080" s="248">
        <v>1</v>
      </c>
      <c r="D3080" s="248">
        <v>1</v>
      </c>
      <c r="E3080" s="248">
        <v>0</v>
      </c>
      <c r="F3080" s="137" t="s">
        <v>8582</v>
      </c>
    </row>
    <row r="3081" spans="2:6">
      <c r="B3081" s="179">
        <v>45133.351388888892</v>
      </c>
      <c r="C3081" s="248">
        <v>1</v>
      </c>
      <c r="D3081" s="248">
        <v>1</v>
      </c>
      <c r="E3081" s="248">
        <v>0</v>
      </c>
      <c r="F3081" s="137" t="s">
        <v>8582</v>
      </c>
    </row>
    <row r="3082" spans="2:6">
      <c r="B3082" s="179">
        <v>45133.352083333331</v>
      </c>
      <c r="C3082" s="248">
        <v>100</v>
      </c>
      <c r="D3082" s="248">
        <v>99.65</v>
      </c>
      <c r="E3082" s="248">
        <v>0.35</v>
      </c>
      <c r="F3082" s="137" t="s">
        <v>8469</v>
      </c>
    </row>
    <row r="3083" spans="2:6">
      <c r="B3083" s="179">
        <v>45133.352777777778</v>
      </c>
      <c r="C3083" s="248">
        <v>1</v>
      </c>
      <c r="D3083" s="248">
        <v>1</v>
      </c>
      <c r="E3083" s="248">
        <v>0</v>
      </c>
      <c r="F3083" s="137" t="s">
        <v>8582</v>
      </c>
    </row>
    <row r="3084" spans="2:6">
      <c r="B3084" s="179">
        <v>45133.355555555558</v>
      </c>
      <c r="C3084" s="248">
        <v>1</v>
      </c>
      <c r="D3084" s="248">
        <v>1</v>
      </c>
      <c r="E3084" s="248">
        <v>0</v>
      </c>
      <c r="F3084" s="137" t="s">
        <v>8582</v>
      </c>
    </row>
    <row r="3085" spans="2:6">
      <c r="B3085" s="179">
        <v>45133.356249999997</v>
      </c>
      <c r="C3085" s="248">
        <v>300</v>
      </c>
      <c r="D3085" s="248">
        <v>298.95</v>
      </c>
      <c r="E3085" s="248">
        <v>1.05</v>
      </c>
      <c r="F3085" s="137" t="s">
        <v>9191</v>
      </c>
    </row>
    <row r="3086" spans="2:6">
      <c r="B3086" s="179">
        <v>45133.356249999997</v>
      </c>
      <c r="C3086" s="248">
        <v>1</v>
      </c>
      <c r="D3086" s="248">
        <v>1</v>
      </c>
      <c r="E3086" s="248">
        <v>0</v>
      </c>
      <c r="F3086" s="137" t="s">
        <v>8582</v>
      </c>
    </row>
    <row r="3087" spans="2:6">
      <c r="B3087" s="179">
        <v>45133.356944444444</v>
      </c>
      <c r="C3087" s="248">
        <v>1</v>
      </c>
      <c r="D3087" s="248">
        <v>1</v>
      </c>
      <c r="E3087" s="248">
        <v>0</v>
      </c>
      <c r="F3087" s="137" t="s">
        <v>8582</v>
      </c>
    </row>
    <row r="3088" spans="2:6">
      <c r="B3088" s="179">
        <v>45133.357638888891</v>
      </c>
      <c r="C3088" s="248">
        <v>1</v>
      </c>
      <c r="D3088" s="248">
        <v>1</v>
      </c>
      <c r="E3088" s="248">
        <v>0</v>
      </c>
      <c r="F3088" s="137" t="s">
        <v>8582</v>
      </c>
    </row>
    <row r="3089" spans="2:6">
      <c r="B3089" s="179">
        <v>45133.359027777777</v>
      </c>
      <c r="C3089" s="248">
        <v>1</v>
      </c>
      <c r="D3089" s="248">
        <v>1</v>
      </c>
      <c r="E3089" s="248">
        <v>0</v>
      </c>
      <c r="F3089" s="137" t="s">
        <v>8582</v>
      </c>
    </row>
    <row r="3090" spans="2:6">
      <c r="B3090" s="179">
        <v>45133.359027777777</v>
      </c>
      <c r="C3090" s="248">
        <v>14</v>
      </c>
      <c r="D3090" s="248">
        <v>13.95</v>
      </c>
      <c r="E3090" s="248">
        <v>0.05</v>
      </c>
      <c r="F3090" s="137" t="s">
        <v>9673</v>
      </c>
    </row>
    <row r="3091" spans="2:6">
      <c r="B3091" s="179">
        <v>45133.376388888886</v>
      </c>
      <c r="C3091" s="248">
        <v>5</v>
      </c>
      <c r="D3091" s="248">
        <v>4.9800000000000004</v>
      </c>
      <c r="E3091" s="248">
        <v>0.02</v>
      </c>
      <c r="F3091" s="137" t="s">
        <v>9673</v>
      </c>
    </row>
    <row r="3092" spans="2:6">
      <c r="B3092" s="179">
        <v>45133.377083333333</v>
      </c>
      <c r="C3092" s="248">
        <v>2100</v>
      </c>
      <c r="D3092" s="248">
        <v>2092.65</v>
      </c>
      <c r="E3092" s="248">
        <v>7.35</v>
      </c>
      <c r="F3092" s="137" t="s">
        <v>9722</v>
      </c>
    </row>
    <row r="3093" spans="2:6">
      <c r="B3093" s="179">
        <v>45133.385416666664</v>
      </c>
      <c r="C3093" s="248">
        <v>90</v>
      </c>
      <c r="D3093" s="248">
        <v>89.68</v>
      </c>
      <c r="E3093" s="248">
        <v>0.32</v>
      </c>
      <c r="F3093" s="137" t="s">
        <v>9568</v>
      </c>
    </row>
    <row r="3094" spans="2:6">
      <c r="B3094" s="179">
        <v>45133.385416666664</v>
      </c>
      <c r="C3094" s="248">
        <v>1500</v>
      </c>
      <c r="D3094" s="248">
        <v>1494.75</v>
      </c>
      <c r="E3094" s="248">
        <v>5.25</v>
      </c>
      <c r="F3094" s="137" t="s">
        <v>8661</v>
      </c>
    </row>
    <row r="3095" spans="2:6">
      <c r="B3095" s="179">
        <v>45133.385416666664</v>
      </c>
      <c r="C3095" s="248">
        <v>100</v>
      </c>
      <c r="D3095" s="248">
        <v>99.65</v>
      </c>
      <c r="E3095" s="248">
        <v>0.35</v>
      </c>
      <c r="F3095" s="137" t="s">
        <v>8489</v>
      </c>
    </row>
    <row r="3096" spans="2:6">
      <c r="B3096" s="179">
        <v>45133.388194444444</v>
      </c>
      <c r="C3096" s="248">
        <v>1</v>
      </c>
      <c r="D3096" s="248">
        <v>1</v>
      </c>
      <c r="E3096" s="248">
        <v>0</v>
      </c>
      <c r="F3096" s="137" t="s">
        <v>8582</v>
      </c>
    </row>
    <row r="3097" spans="2:6">
      <c r="B3097" s="179">
        <v>45133.388194444444</v>
      </c>
      <c r="C3097" s="248">
        <v>1</v>
      </c>
      <c r="D3097" s="248">
        <v>1</v>
      </c>
      <c r="E3097" s="248">
        <v>0</v>
      </c>
      <c r="F3097" s="137" t="s">
        <v>8582</v>
      </c>
    </row>
    <row r="3098" spans="2:6">
      <c r="B3098" s="179">
        <v>45133.388888888891</v>
      </c>
      <c r="C3098" s="248">
        <v>1</v>
      </c>
      <c r="D3098" s="248">
        <v>1</v>
      </c>
      <c r="E3098" s="248">
        <v>0</v>
      </c>
      <c r="F3098" s="137" t="s">
        <v>8582</v>
      </c>
    </row>
    <row r="3099" spans="2:6">
      <c r="B3099" s="179">
        <v>45133.38958333333</v>
      </c>
      <c r="C3099" s="248">
        <v>1</v>
      </c>
      <c r="D3099" s="248">
        <v>1</v>
      </c>
      <c r="E3099" s="248">
        <v>0</v>
      </c>
      <c r="F3099" s="137" t="s">
        <v>8582</v>
      </c>
    </row>
    <row r="3100" spans="2:6">
      <c r="B3100" s="179">
        <v>45133.38958333333</v>
      </c>
      <c r="C3100" s="248">
        <v>1</v>
      </c>
      <c r="D3100" s="248">
        <v>1</v>
      </c>
      <c r="E3100" s="248">
        <v>0</v>
      </c>
      <c r="F3100" s="137" t="s">
        <v>8582</v>
      </c>
    </row>
    <row r="3101" spans="2:6">
      <c r="B3101" s="179">
        <v>45133.390277777777</v>
      </c>
      <c r="C3101" s="248">
        <v>1</v>
      </c>
      <c r="D3101" s="248">
        <v>1</v>
      </c>
      <c r="E3101" s="248">
        <v>0</v>
      </c>
      <c r="F3101" s="137" t="s">
        <v>8582</v>
      </c>
    </row>
    <row r="3102" spans="2:6">
      <c r="B3102" s="179">
        <v>45133.393055555556</v>
      </c>
      <c r="C3102" s="248">
        <v>1</v>
      </c>
      <c r="D3102" s="248">
        <v>1</v>
      </c>
      <c r="E3102" s="248">
        <v>0</v>
      </c>
      <c r="F3102" s="137" t="s">
        <v>8841</v>
      </c>
    </row>
    <row r="3103" spans="2:6">
      <c r="B3103" s="179">
        <v>45133.397916666669</v>
      </c>
      <c r="C3103" s="248">
        <v>1</v>
      </c>
      <c r="D3103" s="248">
        <v>1</v>
      </c>
      <c r="E3103" s="248">
        <v>0</v>
      </c>
      <c r="F3103" s="137" t="s">
        <v>8582</v>
      </c>
    </row>
    <row r="3104" spans="2:6">
      <c r="B3104" s="179">
        <v>45133.398611111108</v>
      </c>
      <c r="C3104" s="248">
        <v>1</v>
      </c>
      <c r="D3104" s="248">
        <v>1</v>
      </c>
      <c r="E3104" s="248">
        <v>0</v>
      </c>
      <c r="F3104" s="137" t="s">
        <v>8582</v>
      </c>
    </row>
    <row r="3105" spans="2:6">
      <c r="B3105" s="179">
        <v>45133.398611111108</v>
      </c>
      <c r="C3105" s="248">
        <v>1</v>
      </c>
      <c r="D3105" s="248">
        <v>1</v>
      </c>
      <c r="E3105" s="248">
        <v>0</v>
      </c>
      <c r="F3105" s="137" t="s">
        <v>8582</v>
      </c>
    </row>
    <row r="3106" spans="2:6">
      <c r="B3106" s="179">
        <v>45133.399305555555</v>
      </c>
      <c r="C3106" s="248">
        <v>1</v>
      </c>
      <c r="D3106" s="248">
        <v>1</v>
      </c>
      <c r="E3106" s="248">
        <v>0</v>
      </c>
      <c r="F3106" s="137" t="s">
        <v>8582</v>
      </c>
    </row>
    <row r="3107" spans="2:6">
      <c r="B3107" s="179">
        <v>45133.40347222222</v>
      </c>
      <c r="C3107" s="248">
        <v>1</v>
      </c>
      <c r="D3107" s="248">
        <v>1</v>
      </c>
      <c r="E3107" s="248">
        <v>0</v>
      </c>
      <c r="F3107" s="137" t="s">
        <v>8582</v>
      </c>
    </row>
    <row r="3108" spans="2:6">
      <c r="B3108" s="179">
        <v>45133.404166666667</v>
      </c>
      <c r="C3108" s="248">
        <v>1</v>
      </c>
      <c r="D3108" s="248">
        <v>1</v>
      </c>
      <c r="E3108" s="248">
        <v>0</v>
      </c>
      <c r="F3108" s="137" t="s">
        <v>8582</v>
      </c>
    </row>
    <row r="3109" spans="2:6">
      <c r="B3109" s="179">
        <v>45133.404166666667</v>
      </c>
      <c r="C3109" s="248">
        <v>10</v>
      </c>
      <c r="D3109" s="248">
        <v>9.9600000000000009</v>
      </c>
      <c r="E3109" s="248">
        <v>0.04</v>
      </c>
      <c r="F3109" s="137" t="s">
        <v>9723</v>
      </c>
    </row>
    <row r="3110" spans="2:6">
      <c r="B3110" s="179">
        <v>45133.404166666667</v>
      </c>
      <c r="C3110" s="248">
        <v>1</v>
      </c>
      <c r="D3110" s="248">
        <v>1</v>
      </c>
      <c r="E3110" s="248">
        <v>0</v>
      </c>
      <c r="F3110" s="137" t="s">
        <v>8582</v>
      </c>
    </row>
    <row r="3111" spans="2:6">
      <c r="B3111" s="179">
        <v>45133.404861111114</v>
      </c>
      <c r="C3111" s="248">
        <v>1</v>
      </c>
      <c r="D3111" s="248">
        <v>1</v>
      </c>
      <c r="E3111" s="248">
        <v>0</v>
      </c>
      <c r="F3111" s="137" t="s">
        <v>8582</v>
      </c>
    </row>
    <row r="3112" spans="2:6">
      <c r="B3112" s="179">
        <v>45133.405555555553</v>
      </c>
      <c r="C3112" s="248">
        <v>1</v>
      </c>
      <c r="D3112" s="248">
        <v>1</v>
      </c>
      <c r="E3112" s="248">
        <v>0</v>
      </c>
      <c r="F3112" s="137" t="s">
        <v>8582</v>
      </c>
    </row>
    <row r="3113" spans="2:6">
      <c r="B3113" s="179">
        <v>45133.40625</v>
      </c>
      <c r="C3113" s="248">
        <v>1</v>
      </c>
      <c r="D3113" s="248">
        <v>1</v>
      </c>
      <c r="E3113" s="248">
        <v>0</v>
      </c>
      <c r="F3113" s="137" t="s">
        <v>8582</v>
      </c>
    </row>
    <row r="3114" spans="2:6">
      <c r="B3114" s="179">
        <v>45133.407638888886</v>
      </c>
      <c r="C3114" s="248">
        <v>200</v>
      </c>
      <c r="D3114" s="248">
        <v>199.3</v>
      </c>
      <c r="E3114" s="248">
        <v>0.7</v>
      </c>
      <c r="F3114" s="137" t="s">
        <v>8567</v>
      </c>
    </row>
    <row r="3115" spans="2:6">
      <c r="B3115" s="179">
        <v>45133.411111111112</v>
      </c>
      <c r="C3115" s="248">
        <v>1</v>
      </c>
      <c r="D3115" s="248">
        <v>1</v>
      </c>
      <c r="E3115" s="248">
        <v>0</v>
      </c>
      <c r="F3115" s="137" t="s">
        <v>8582</v>
      </c>
    </row>
    <row r="3116" spans="2:6">
      <c r="B3116" s="179">
        <v>45133.411805555559</v>
      </c>
      <c r="C3116" s="248">
        <v>1</v>
      </c>
      <c r="D3116" s="248">
        <v>1</v>
      </c>
      <c r="E3116" s="248">
        <v>0</v>
      </c>
      <c r="F3116" s="137" t="s">
        <v>8582</v>
      </c>
    </row>
    <row r="3117" spans="2:6">
      <c r="B3117" s="179">
        <v>45133.413194444445</v>
      </c>
      <c r="C3117" s="248">
        <v>1</v>
      </c>
      <c r="D3117" s="248">
        <v>1</v>
      </c>
      <c r="E3117" s="248">
        <v>0</v>
      </c>
      <c r="F3117" s="137" t="s">
        <v>8582</v>
      </c>
    </row>
    <row r="3118" spans="2:6">
      <c r="B3118" s="179">
        <v>45133.413194444445</v>
      </c>
      <c r="C3118" s="248">
        <v>1</v>
      </c>
      <c r="D3118" s="248">
        <v>1</v>
      </c>
      <c r="E3118" s="248">
        <v>0</v>
      </c>
      <c r="F3118" s="137" t="s">
        <v>8582</v>
      </c>
    </row>
    <row r="3119" spans="2:6">
      <c r="B3119" s="179">
        <v>45133.413888888892</v>
      </c>
      <c r="C3119" s="248">
        <v>1</v>
      </c>
      <c r="D3119" s="248">
        <v>1</v>
      </c>
      <c r="E3119" s="248">
        <v>0</v>
      </c>
      <c r="F3119" s="137" t="s">
        <v>8582</v>
      </c>
    </row>
    <row r="3120" spans="2:6">
      <c r="B3120" s="179">
        <v>45133.414583333331</v>
      </c>
      <c r="C3120" s="248">
        <v>1</v>
      </c>
      <c r="D3120" s="248">
        <v>1</v>
      </c>
      <c r="E3120" s="248">
        <v>0</v>
      </c>
      <c r="F3120" s="137" t="s">
        <v>8582</v>
      </c>
    </row>
    <row r="3121" spans="2:6">
      <c r="B3121" s="179">
        <v>45133.414583333331</v>
      </c>
      <c r="C3121" s="248">
        <v>1</v>
      </c>
      <c r="D3121" s="248">
        <v>1</v>
      </c>
      <c r="E3121" s="248">
        <v>0</v>
      </c>
      <c r="F3121" s="137" t="s">
        <v>8582</v>
      </c>
    </row>
    <row r="3122" spans="2:6">
      <c r="B3122" s="179">
        <v>45133.414583333331</v>
      </c>
      <c r="C3122" s="248">
        <v>1</v>
      </c>
      <c r="D3122" s="248">
        <v>1</v>
      </c>
      <c r="E3122" s="248">
        <v>0</v>
      </c>
      <c r="F3122" s="137" t="s">
        <v>8582</v>
      </c>
    </row>
    <row r="3123" spans="2:6">
      <c r="B3123" s="179">
        <v>45133.415277777778</v>
      </c>
      <c r="C3123" s="248">
        <v>1</v>
      </c>
      <c r="D3123" s="248">
        <v>1</v>
      </c>
      <c r="E3123" s="248">
        <v>0</v>
      </c>
      <c r="F3123" s="137" t="s">
        <v>8582</v>
      </c>
    </row>
    <row r="3124" spans="2:6">
      <c r="B3124" s="179">
        <v>45133.415277777778</v>
      </c>
      <c r="C3124" s="248">
        <v>1</v>
      </c>
      <c r="D3124" s="248">
        <v>1</v>
      </c>
      <c r="E3124" s="248">
        <v>0</v>
      </c>
      <c r="F3124" s="137" t="s">
        <v>8582</v>
      </c>
    </row>
    <row r="3125" spans="2:6">
      <c r="B3125" s="179">
        <v>45133.415277777778</v>
      </c>
      <c r="C3125" s="248">
        <v>1</v>
      </c>
      <c r="D3125" s="248">
        <v>1</v>
      </c>
      <c r="E3125" s="248">
        <v>0</v>
      </c>
      <c r="F3125" s="137" t="s">
        <v>8582</v>
      </c>
    </row>
    <row r="3126" spans="2:6">
      <c r="B3126" s="179">
        <v>45133.416666666664</v>
      </c>
      <c r="C3126" s="248">
        <v>1</v>
      </c>
      <c r="D3126" s="248">
        <v>1</v>
      </c>
      <c r="E3126" s="248">
        <v>0</v>
      </c>
      <c r="F3126" s="137" t="s">
        <v>8582</v>
      </c>
    </row>
    <row r="3127" spans="2:6">
      <c r="B3127" s="179">
        <v>45133.416666666664</v>
      </c>
      <c r="C3127" s="248">
        <v>1</v>
      </c>
      <c r="D3127" s="248">
        <v>1</v>
      </c>
      <c r="E3127" s="248">
        <v>0</v>
      </c>
      <c r="F3127" s="137" t="s">
        <v>8582</v>
      </c>
    </row>
    <row r="3128" spans="2:6">
      <c r="B3128" s="179">
        <v>45133.417361111111</v>
      </c>
      <c r="C3128" s="248">
        <v>1</v>
      </c>
      <c r="D3128" s="248">
        <v>1</v>
      </c>
      <c r="E3128" s="248">
        <v>0</v>
      </c>
      <c r="F3128" s="137" t="s">
        <v>8582</v>
      </c>
    </row>
    <row r="3129" spans="2:6">
      <c r="B3129" s="179">
        <v>45133.417361111111</v>
      </c>
      <c r="C3129" s="248">
        <v>1</v>
      </c>
      <c r="D3129" s="248">
        <v>1</v>
      </c>
      <c r="E3129" s="248">
        <v>0</v>
      </c>
      <c r="F3129" s="137" t="s">
        <v>8582</v>
      </c>
    </row>
    <row r="3130" spans="2:6">
      <c r="B3130" s="179">
        <v>45133.417361111111</v>
      </c>
      <c r="C3130" s="248">
        <v>1</v>
      </c>
      <c r="D3130" s="248">
        <v>1</v>
      </c>
      <c r="E3130" s="248">
        <v>0</v>
      </c>
      <c r="F3130" s="137" t="s">
        <v>8582</v>
      </c>
    </row>
    <row r="3131" spans="2:6">
      <c r="B3131" s="179">
        <v>45133.418749999997</v>
      </c>
      <c r="C3131" s="248">
        <v>1</v>
      </c>
      <c r="D3131" s="248">
        <v>1</v>
      </c>
      <c r="E3131" s="248">
        <v>0</v>
      </c>
      <c r="F3131" s="137" t="s">
        <v>8582</v>
      </c>
    </row>
    <row r="3132" spans="2:6">
      <c r="B3132" s="179">
        <v>45133.418749999997</v>
      </c>
      <c r="C3132" s="248">
        <v>1</v>
      </c>
      <c r="D3132" s="248">
        <v>1</v>
      </c>
      <c r="E3132" s="248">
        <v>0</v>
      </c>
      <c r="F3132" s="137" t="s">
        <v>8582</v>
      </c>
    </row>
    <row r="3133" spans="2:6">
      <c r="B3133" s="179">
        <v>45133.42291666667</v>
      </c>
      <c r="C3133" s="248">
        <v>1</v>
      </c>
      <c r="D3133" s="248">
        <v>1</v>
      </c>
      <c r="E3133" s="248">
        <v>0</v>
      </c>
      <c r="F3133" s="137" t="s">
        <v>8582</v>
      </c>
    </row>
    <row r="3134" spans="2:6">
      <c r="B3134" s="179">
        <v>45133.427083333336</v>
      </c>
      <c r="C3134" s="248">
        <v>10</v>
      </c>
      <c r="D3134" s="248">
        <v>9.9600000000000009</v>
      </c>
      <c r="E3134" s="248">
        <v>0.04</v>
      </c>
      <c r="F3134" s="137" t="s">
        <v>9724</v>
      </c>
    </row>
    <row r="3135" spans="2:6">
      <c r="B3135" s="179">
        <v>45133.441666666666</v>
      </c>
      <c r="C3135" s="248">
        <v>1</v>
      </c>
      <c r="D3135" s="248">
        <v>1</v>
      </c>
      <c r="E3135" s="248">
        <v>0</v>
      </c>
      <c r="F3135" s="137" t="s">
        <v>9725</v>
      </c>
    </row>
    <row r="3136" spans="2:6">
      <c r="B3136" s="179">
        <v>45133.451388888891</v>
      </c>
      <c r="C3136" s="248">
        <v>1</v>
      </c>
      <c r="D3136" s="248">
        <v>1</v>
      </c>
      <c r="E3136" s="248">
        <v>0</v>
      </c>
      <c r="F3136" s="137" t="s">
        <v>9678</v>
      </c>
    </row>
    <row r="3137" spans="2:6">
      <c r="B3137" s="179">
        <v>45133.452777777777</v>
      </c>
      <c r="C3137" s="248">
        <v>2000</v>
      </c>
      <c r="D3137" s="248">
        <v>1993</v>
      </c>
      <c r="E3137" s="248">
        <v>7</v>
      </c>
      <c r="F3137" s="137" t="s">
        <v>9427</v>
      </c>
    </row>
    <row r="3138" spans="2:6">
      <c r="B3138" s="179">
        <v>45133.456250000003</v>
      </c>
      <c r="C3138" s="248">
        <v>100</v>
      </c>
      <c r="D3138" s="248">
        <v>99.65</v>
      </c>
      <c r="E3138" s="248">
        <v>0.35</v>
      </c>
      <c r="F3138" s="137" t="s">
        <v>8926</v>
      </c>
    </row>
    <row r="3139" spans="2:6">
      <c r="B3139" s="179">
        <v>45133.469444444447</v>
      </c>
      <c r="C3139" s="248">
        <v>1000</v>
      </c>
      <c r="D3139" s="248">
        <v>996.5</v>
      </c>
      <c r="E3139" s="248">
        <v>3.5</v>
      </c>
      <c r="F3139" s="137" t="s">
        <v>9726</v>
      </c>
    </row>
    <row r="3140" spans="2:6">
      <c r="B3140" s="179">
        <v>45133.496527777781</v>
      </c>
      <c r="C3140" s="248">
        <v>50</v>
      </c>
      <c r="D3140" s="248">
        <v>48.75</v>
      </c>
      <c r="E3140" s="248">
        <v>1.25</v>
      </c>
      <c r="F3140" s="137" t="s">
        <v>9727</v>
      </c>
    </row>
    <row r="3141" spans="2:6">
      <c r="B3141" s="179">
        <v>45133.501388888886</v>
      </c>
      <c r="C3141" s="248">
        <v>25</v>
      </c>
      <c r="D3141" s="248">
        <v>24.91</v>
      </c>
      <c r="E3141" s="248">
        <v>0.09</v>
      </c>
      <c r="F3141" s="137" t="s">
        <v>8659</v>
      </c>
    </row>
    <row r="3142" spans="2:6">
      <c r="B3142" s="179">
        <v>45133.515972222223</v>
      </c>
      <c r="C3142" s="248">
        <v>38</v>
      </c>
      <c r="D3142" s="248">
        <v>37.869999999999997</v>
      </c>
      <c r="E3142" s="248">
        <v>0.13</v>
      </c>
      <c r="F3142" s="137" t="s">
        <v>8476</v>
      </c>
    </row>
    <row r="3143" spans="2:6">
      <c r="B3143" s="179">
        <v>45133.520833333336</v>
      </c>
      <c r="C3143" s="248">
        <v>1000</v>
      </c>
      <c r="D3143" s="248">
        <v>996.5</v>
      </c>
      <c r="E3143" s="248">
        <v>3.5</v>
      </c>
      <c r="F3143" s="137" t="s">
        <v>9728</v>
      </c>
    </row>
    <row r="3144" spans="2:6">
      <c r="B3144" s="179">
        <v>45133.535416666666</v>
      </c>
      <c r="C3144" s="248">
        <v>1000</v>
      </c>
      <c r="D3144" s="248">
        <v>996.5</v>
      </c>
      <c r="E3144" s="248">
        <v>3.5</v>
      </c>
      <c r="F3144" s="137" t="s">
        <v>9729</v>
      </c>
    </row>
    <row r="3145" spans="2:6">
      <c r="B3145" s="179">
        <v>45133.536805555559</v>
      </c>
      <c r="C3145" s="248">
        <v>30</v>
      </c>
      <c r="D3145" s="248">
        <v>29.89</v>
      </c>
      <c r="E3145" s="248">
        <v>0.11</v>
      </c>
      <c r="F3145" s="137" t="s">
        <v>8734</v>
      </c>
    </row>
    <row r="3146" spans="2:6">
      <c r="B3146" s="179">
        <v>45133.536805555559</v>
      </c>
      <c r="C3146" s="248">
        <v>20</v>
      </c>
      <c r="D3146" s="248">
        <v>19.93</v>
      </c>
      <c r="E3146" s="248">
        <v>7.0000000000000007E-2</v>
      </c>
      <c r="F3146" s="137" t="s">
        <v>9221</v>
      </c>
    </row>
    <row r="3147" spans="2:6">
      <c r="B3147" s="179">
        <v>45133.539583333331</v>
      </c>
      <c r="C3147" s="248">
        <v>300</v>
      </c>
      <c r="D3147" s="248">
        <v>298.95</v>
      </c>
      <c r="E3147" s="248">
        <v>1.05</v>
      </c>
      <c r="F3147" s="137" t="s">
        <v>9730</v>
      </c>
    </row>
    <row r="3148" spans="2:6">
      <c r="B3148" s="179">
        <v>45133.541666666664</v>
      </c>
      <c r="C3148" s="248">
        <v>10</v>
      </c>
      <c r="D3148" s="248">
        <v>9.9600000000000009</v>
      </c>
      <c r="E3148" s="248">
        <v>0.04</v>
      </c>
      <c r="F3148" s="137" t="s">
        <v>9297</v>
      </c>
    </row>
    <row r="3149" spans="2:6">
      <c r="B3149" s="179">
        <v>45133.542361111111</v>
      </c>
      <c r="C3149" s="248">
        <v>25</v>
      </c>
      <c r="D3149" s="248">
        <v>24.91</v>
      </c>
      <c r="E3149" s="248">
        <v>0.09</v>
      </c>
      <c r="F3149" s="137" t="s">
        <v>8593</v>
      </c>
    </row>
    <row r="3150" spans="2:6">
      <c r="B3150" s="179">
        <v>45133.543055555558</v>
      </c>
      <c r="C3150" s="248">
        <v>2000</v>
      </c>
      <c r="D3150" s="248">
        <v>1993</v>
      </c>
      <c r="E3150" s="248">
        <v>7</v>
      </c>
      <c r="F3150" s="137" t="s">
        <v>8700</v>
      </c>
    </row>
    <row r="3151" spans="2:6">
      <c r="B3151" s="179">
        <v>45133.546527777777</v>
      </c>
      <c r="C3151" s="248">
        <v>10</v>
      </c>
      <c r="D3151" s="248">
        <v>9.9600000000000009</v>
      </c>
      <c r="E3151" s="248">
        <v>0.04</v>
      </c>
      <c r="F3151" s="137" t="s">
        <v>9731</v>
      </c>
    </row>
    <row r="3152" spans="2:6">
      <c r="B3152" s="179">
        <v>45133.559027777781</v>
      </c>
      <c r="C3152" s="248">
        <v>300</v>
      </c>
      <c r="D3152" s="248">
        <v>298.95</v>
      </c>
      <c r="E3152" s="248">
        <v>1.05</v>
      </c>
      <c r="F3152" s="137" t="s">
        <v>9732</v>
      </c>
    </row>
    <row r="3153" spans="2:6">
      <c r="B3153" s="179">
        <v>45133.559027777781</v>
      </c>
      <c r="C3153" s="248">
        <v>0.01</v>
      </c>
      <c r="D3153" s="248">
        <v>0.01</v>
      </c>
      <c r="E3153" s="248">
        <v>0</v>
      </c>
      <c r="F3153" s="137" t="s">
        <v>8651</v>
      </c>
    </row>
    <row r="3154" spans="2:6">
      <c r="B3154" s="179">
        <v>45133.563194444447</v>
      </c>
      <c r="C3154" s="248">
        <v>500</v>
      </c>
      <c r="D3154" s="248">
        <v>498.25</v>
      </c>
      <c r="E3154" s="248">
        <v>1.75</v>
      </c>
      <c r="F3154" s="137" t="s">
        <v>9733</v>
      </c>
    </row>
    <row r="3155" spans="2:6">
      <c r="B3155" s="179">
        <v>45133.607638888891</v>
      </c>
      <c r="C3155" s="248">
        <v>1000</v>
      </c>
      <c r="D3155" s="248">
        <v>996.5</v>
      </c>
      <c r="E3155" s="248">
        <v>3.5</v>
      </c>
      <c r="F3155" s="137" t="s">
        <v>9734</v>
      </c>
    </row>
    <row r="3156" spans="2:6">
      <c r="B3156" s="179">
        <v>45133.611111111109</v>
      </c>
      <c r="C3156" s="248">
        <v>300</v>
      </c>
      <c r="D3156" s="248">
        <v>298.95</v>
      </c>
      <c r="E3156" s="248">
        <v>1.05</v>
      </c>
      <c r="F3156" s="137" t="s">
        <v>9735</v>
      </c>
    </row>
    <row r="3157" spans="2:6">
      <c r="B3157" s="179">
        <v>45133.624305555553</v>
      </c>
      <c r="C3157" s="248">
        <v>100</v>
      </c>
      <c r="D3157" s="248">
        <v>99.65</v>
      </c>
      <c r="E3157" s="248">
        <v>0.35</v>
      </c>
      <c r="F3157" s="137" t="s">
        <v>9517</v>
      </c>
    </row>
    <row r="3158" spans="2:6">
      <c r="B3158" s="179">
        <v>45133.631249999999</v>
      </c>
      <c r="C3158" s="248">
        <v>10</v>
      </c>
      <c r="D3158" s="248">
        <v>9.9600000000000009</v>
      </c>
      <c r="E3158" s="248">
        <v>0.04</v>
      </c>
      <c r="F3158" s="137" t="s">
        <v>9736</v>
      </c>
    </row>
    <row r="3159" spans="2:6">
      <c r="B3159" s="179">
        <v>45133.645138888889</v>
      </c>
      <c r="C3159" s="248">
        <v>1</v>
      </c>
      <c r="D3159" s="248">
        <v>1</v>
      </c>
      <c r="E3159" s="248">
        <v>0</v>
      </c>
      <c r="F3159" s="137" t="s">
        <v>8934</v>
      </c>
    </row>
    <row r="3160" spans="2:6">
      <c r="B3160" s="179">
        <v>45133.647916666669</v>
      </c>
      <c r="C3160" s="248">
        <v>10</v>
      </c>
      <c r="D3160" s="248">
        <v>9.9600000000000009</v>
      </c>
      <c r="E3160" s="248">
        <v>0.04</v>
      </c>
      <c r="F3160" s="137" t="s">
        <v>8650</v>
      </c>
    </row>
    <row r="3161" spans="2:6">
      <c r="B3161" s="179">
        <v>45133.649305555555</v>
      </c>
      <c r="C3161" s="248">
        <v>150</v>
      </c>
      <c r="D3161" s="248">
        <v>149.47</v>
      </c>
      <c r="E3161" s="248">
        <v>0.53</v>
      </c>
      <c r="F3161" s="137" t="s">
        <v>9737</v>
      </c>
    </row>
    <row r="3162" spans="2:6">
      <c r="B3162" s="179">
        <v>45133.651388888888</v>
      </c>
      <c r="C3162" s="248">
        <v>1000</v>
      </c>
      <c r="D3162" s="248">
        <v>975</v>
      </c>
      <c r="E3162" s="248">
        <v>25</v>
      </c>
      <c r="F3162" s="137" t="s">
        <v>9738</v>
      </c>
    </row>
    <row r="3163" spans="2:6">
      <c r="B3163" s="179">
        <v>45133.666666666664</v>
      </c>
      <c r="C3163" s="248">
        <v>10</v>
      </c>
      <c r="D3163" s="248">
        <v>9.9600000000000009</v>
      </c>
      <c r="E3163" s="248">
        <v>0.04</v>
      </c>
      <c r="F3163" s="137" t="s">
        <v>9739</v>
      </c>
    </row>
    <row r="3164" spans="2:6">
      <c r="B3164" s="179">
        <v>45133.670138888891</v>
      </c>
      <c r="C3164" s="248">
        <v>10</v>
      </c>
      <c r="D3164" s="248">
        <v>9.9600000000000009</v>
      </c>
      <c r="E3164" s="248">
        <v>0.04</v>
      </c>
      <c r="F3164" s="137" t="s">
        <v>9058</v>
      </c>
    </row>
    <row r="3165" spans="2:6">
      <c r="B3165" s="179">
        <v>45133.685416666667</v>
      </c>
      <c r="C3165" s="248">
        <v>1000</v>
      </c>
      <c r="D3165" s="248">
        <v>996.5</v>
      </c>
      <c r="E3165" s="248">
        <v>3.5</v>
      </c>
      <c r="F3165" s="137" t="s">
        <v>8868</v>
      </c>
    </row>
    <row r="3166" spans="2:6">
      <c r="B3166" s="179">
        <v>45133.686111111114</v>
      </c>
      <c r="C3166" s="248">
        <v>1000</v>
      </c>
      <c r="D3166" s="248">
        <v>996.5</v>
      </c>
      <c r="E3166" s="248">
        <v>3.5</v>
      </c>
      <c r="F3166" s="137" t="s">
        <v>9740</v>
      </c>
    </row>
    <row r="3167" spans="2:6">
      <c r="B3167" s="179">
        <v>45133.695833333331</v>
      </c>
      <c r="C3167" s="248">
        <v>11</v>
      </c>
      <c r="D3167" s="248">
        <v>10.96</v>
      </c>
      <c r="E3167" s="248">
        <v>0.04</v>
      </c>
      <c r="F3167" s="137" t="s">
        <v>9741</v>
      </c>
    </row>
    <row r="3168" spans="2:6">
      <c r="B3168" s="179">
        <v>45133.697222222225</v>
      </c>
      <c r="C3168" s="248">
        <v>10</v>
      </c>
      <c r="D3168" s="248">
        <v>9.9600000000000009</v>
      </c>
      <c r="E3168" s="248">
        <v>0.04</v>
      </c>
      <c r="F3168" s="137" t="s">
        <v>9742</v>
      </c>
    </row>
    <row r="3169" spans="2:6">
      <c r="B3169" s="179">
        <v>45133.706944444442</v>
      </c>
      <c r="C3169" s="248">
        <v>10</v>
      </c>
      <c r="D3169" s="248">
        <v>9.9600000000000009</v>
      </c>
      <c r="E3169" s="248">
        <v>0.04</v>
      </c>
      <c r="F3169" s="137" t="s">
        <v>9743</v>
      </c>
    </row>
    <row r="3170" spans="2:6">
      <c r="B3170" s="179">
        <v>45133.712500000001</v>
      </c>
      <c r="C3170" s="248">
        <v>1</v>
      </c>
      <c r="D3170" s="248">
        <v>1</v>
      </c>
      <c r="E3170" s="248">
        <v>0</v>
      </c>
      <c r="F3170" s="137" t="s">
        <v>8688</v>
      </c>
    </row>
    <row r="3171" spans="2:6">
      <c r="B3171" s="179">
        <v>45133.722222222219</v>
      </c>
      <c r="C3171" s="248">
        <v>13</v>
      </c>
      <c r="D3171" s="248">
        <v>12.95</v>
      </c>
      <c r="E3171" s="248">
        <v>0.05</v>
      </c>
      <c r="F3171" s="137" t="s">
        <v>9673</v>
      </c>
    </row>
    <row r="3172" spans="2:6">
      <c r="B3172" s="179">
        <v>45133.722916666666</v>
      </c>
      <c r="C3172" s="248">
        <v>3000</v>
      </c>
      <c r="D3172" s="248">
        <v>2989.5</v>
      </c>
      <c r="E3172" s="248">
        <v>10.5</v>
      </c>
      <c r="F3172" s="137" t="s">
        <v>9744</v>
      </c>
    </row>
    <row r="3173" spans="2:6">
      <c r="B3173" s="179">
        <v>45133.724999999999</v>
      </c>
      <c r="C3173" s="248">
        <v>15500</v>
      </c>
      <c r="D3173" s="248">
        <v>15445.75</v>
      </c>
      <c r="E3173" s="248">
        <v>54.25</v>
      </c>
      <c r="F3173" s="137" t="s">
        <v>9745</v>
      </c>
    </row>
    <row r="3174" spans="2:6">
      <c r="B3174" s="179">
        <v>45133.726388888892</v>
      </c>
      <c r="C3174" s="248">
        <v>200</v>
      </c>
      <c r="D3174" s="248">
        <v>195</v>
      </c>
      <c r="E3174" s="248">
        <v>5</v>
      </c>
      <c r="F3174" s="137" t="s">
        <v>9675</v>
      </c>
    </row>
    <row r="3175" spans="2:6">
      <c r="B3175" s="179">
        <v>45133.73333333333</v>
      </c>
      <c r="C3175" s="248">
        <v>150</v>
      </c>
      <c r="D3175" s="248">
        <v>146.25</v>
      </c>
      <c r="E3175" s="248">
        <v>3.75</v>
      </c>
      <c r="F3175" s="137" t="s">
        <v>9675</v>
      </c>
    </row>
    <row r="3176" spans="2:6">
      <c r="B3176" s="179">
        <v>45133.734027777777</v>
      </c>
      <c r="C3176" s="248">
        <v>150</v>
      </c>
      <c r="D3176" s="248">
        <v>146.25</v>
      </c>
      <c r="E3176" s="248">
        <v>3.75</v>
      </c>
      <c r="F3176" s="137" t="s">
        <v>9675</v>
      </c>
    </row>
    <row r="3177" spans="2:6">
      <c r="B3177" s="179">
        <v>45133.734722222223</v>
      </c>
      <c r="C3177" s="248">
        <v>150</v>
      </c>
      <c r="D3177" s="248">
        <v>146.25</v>
      </c>
      <c r="E3177" s="248">
        <v>3.75</v>
      </c>
      <c r="F3177" s="137" t="s">
        <v>9675</v>
      </c>
    </row>
    <row r="3178" spans="2:6">
      <c r="B3178" s="179">
        <v>45133.739583333336</v>
      </c>
      <c r="C3178" s="248">
        <v>1.01</v>
      </c>
      <c r="D3178" s="248">
        <v>1.01</v>
      </c>
      <c r="E3178" s="248">
        <v>0</v>
      </c>
      <c r="F3178" s="137" t="s">
        <v>8687</v>
      </c>
    </row>
    <row r="3179" spans="2:6">
      <c r="B3179" s="179">
        <v>45133.740277777775</v>
      </c>
      <c r="C3179" s="248">
        <v>0.05</v>
      </c>
      <c r="D3179" s="248">
        <v>0.05</v>
      </c>
      <c r="E3179" s="248">
        <v>0</v>
      </c>
      <c r="F3179" s="137" t="s">
        <v>8687</v>
      </c>
    </row>
    <row r="3180" spans="2:6">
      <c r="B3180" s="179">
        <v>45133.743750000001</v>
      </c>
      <c r="C3180" s="248">
        <v>5</v>
      </c>
      <c r="D3180" s="248">
        <v>4.9800000000000004</v>
      </c>
      <c r="E3180" s="248">
        <v>0.02</v>
      </c>
      <c r="F3180" s="137" t="s">
        <v>9164</v>
      </c>
    </row>
    <row r="3181" spans="2:6">
      <c r="B3181" s="179">
        <v>45133.746527777781</v>
      </c>
      <c r="C3181" s="248">
        <v>6</v>
      </c>
      <c r="D3181" s="248">
        <v>5.98</v>
      </c>
      <c r="E3181" s="248">
        <v>0.02</v>
      </c>
      <c r="F3181" s="137" t="s">
        <v>9164</v>
      </c>
    </row>
    <row r="3182" spans="2:6">
      <c r="B3182" s="179">
        <v>45133.747916666667</v>
      </c>
      <c r="C3182" s="248">
        <v>1</v>
      </c>
      <c r="D3182" s="248">
        <v>1</v>
      </c>
      <c r="E3182" s="248">
        <v>0</v>
      </c>
      <c r="F3182" s="137" t="s">
        <v>9447</v>
      </c>
    </row>
    <row r="3183" spans="2:6">
      <c r="B3183" s="179">
        <v>45133.774305555555</v>
      </c>
      <c r="C3183" s="248">
        <v>1000</v>
      </c>
      <c r="D3183" s="248">
        <v>996.5</v>
      </c>
      <c r="E3183" s="248">
        <v>3.5</v>
      </c>
      <c r="F3183" s="137" t="s">
        <v>9426</v>
      </c>
    </row>
    <row r="3184" spans="2:6">
      <c r="B3184" s="179">
        <v>45133.785416666666</v>
      </c>
      <c r="C3184" s="248">
        <v>1000</v>
      </c>
      <c r="D3184" s="248">
        <v>996.5</v>
      </c>
      <c r="E3184" s="248">
        <v>3.5</v>
      </c>
      <c r="F3184" s="137" t="s">
        <v>9079</v>
      </c>
    </row>
    <row r="3185" spans="2:6">
      <c r="B3185" s="179">
        <v>45133.793749999997</v>
      </c>
      <c r="C3185" s="248">
        <v>100</v>
      </c>
      <c r="D3185" s="248">
        <v>99.65</v>
      </c>
      <c r="E3185" s="248">
        <v>0.35</v>
      </c>
      <c r="F3185" s="137" t="s">
        <v>8524</v>
      </c>
    </row>
    <row r="3186" spans="2:6">
      <c r="B3186" s="179">
        <v>45133.796527777777</v>
      </c>
      <c r="C3186" s="248">
        <v>10</v>
      </c>
      <c r="D3186" s="248">
        <v>9.9600000000000009</v>
      </c>
      <c r="E3186" s="248">
        <v>0.04</v>
      </c>
      <c r="F3186" s="137" t="s">
        <v>9746</v>
      </c>
    </row>
    <row r="3187" spans="2:6">
      <c r="B3187" s="179">
        <v>45133.79791666667</v>
      </c>
      <c r="C3187" s="248">
        <v>100</v>
      </c>
      <c r="D3187" s="248">
        <v>99.65</v>
      </c>
      <c r="E3187" s="248">
        <v>0.35</v>
      </c>
      <c r="F3187" s="137" t="s">
        <v>9354</v>
      </c>
    </row>
    <row r="3188" spans="2:6">
      <c r="B3188" s="179">
        <v>45133.824305555558</v>
      </c>
      <c r="C3188" s="248">
        <v>0.01</v>
      </c>
      <c r="D3188" s="248">
        <v>0.01</v>
      </c>
      <c r="E3188" s="248">
        <v>0</v>
      </c>
      <c r="F3188" s="137" t="s">
        <v>8790</v>
      </c>
    </row>
    <row r="3189" spans="2:6">
      <c r="B3189" s="179">
        <v>45133.833333333336</v>
      </c>
      <c r="C3189" s="248">
        <v>210</v>
      </c>
      <c r="D3189" s="248">
        <v>209.26</v>
      </c>
      <c r="E3189" s="248">
        <v>0.74</v>
      </c>
      <c r="F3189" s="137" t="s">
        <v>8549</v>
      </c>
    </row>
    <row r="3190" spans="2:6">
      <c r="B3190" s="179">
        <v>45133.867361111108</v>
      </c>
      <c r="C3190" s="248">
        <v>100</v>
      </c>
      <c r="D3190" s="248">
        <v>99.65</v>
      </c>
      <c r="E3190" s="248">
        <v>0.35</v>
      </c>
      <c r="F3190" s="137" t="s">
        <v>8666</v>
      </c>
    </row>
    <row r="3191" spans="2:6">
      <c r="B3191" s="179">
        <v>45133.873611111114</v>
      </c>
      <c r="C3191" s="248">
        <v>15</v>
      </c>
      <c r="D3191" s="248">
        <v>14.95</v>
      </c>
      <c r="E3191" s="248">
        <v>0.05</v>
      </c>
      <c r="F3191" s="137" t="s">
        <v>9731</v>
      </c>
    </row>
    <row r="3192" spans="2:6">
      <c r="B3192" s="179">
        <v>45133.87777777778</v>
      </c>
      <c r="C3192" s="248">
        <v>300</v>
      </c>
      <c r="D3192" s="248">
        <v>298.95</v>
      </c>
      <c r="E3192" s="248">
        <v>1.05</v>
      </c>
      <c r="F3192" s="137" t="s">
        <v>8529</v>
      </c>
    </row>
    <row r="3193" spans="2:6">
      <c r="B3193" s="179">
        <v>45133.884027777778</v>
      </c>
      <c r="C3193" s="248">
        <v>0.01</v>
      </c>
      <c r="D3193" s="248">
        <v>0.01</v>
      </c>
      <c r="E3193" s="248">
        <v>0</v>
      </c>
      <c r="F3193" s="137" t="s">
        <v>8638</v>
      </c>
    </row>
    <row r="3194" spans="2:6">
      <c r="B3194" s="179">
        <v>45133.88958333333</v>
      </c>
      <c r="C3194" s="248">
        <v>90</v>
      </c>
      <c r="D3194" s="248">
        <v>89.68</v>
      </c>
      <c r="E3194" s="248">
        <v>0.32</v>
      </c>
      <c r="F3194" s="137" t="s">
        <v>9568</v>
      </c>
    </row>
    <row r="3195" spans="2:6">
      <c r="B3195" s="179">
        <v>45133.902083333334</v>
      </c>
      <c r="C3195" s="248">
        <v>100</v>
      </c>
      <c r="D3195" s="248">
        <v>99.65</v>
      </c>
      <c r="E3195" s="248">
        <v>0.35</v>
      </c>
      <c r="F3195" s="137" t="s">
        <v>8487</v>
      </c>
    </row>
    <row r="3196" spans="2:6">
      <c r="B3196" s="179">
        <v>45133.936805555553</v>
      </c>
      <c r="C3196" s="248">
        <v>500</v>
      </c>
      <c r="D3196" s="248">
        <v>498.25</v>
      </c>
      <c r="E3196" s="248">
        <v>1.75</v>
      </c>
      <c r="F3196" s="137" t="s">
        <v>9747</v>
      </c>
    </row>
    <row r="3197" spans="2:6">
      <c r="B3197" s="179">
        <v>45133.952777777777</v>
      </c>
      <c r="C3197" s="248">
        <v>300</v>
      </c>
      <c r="D3197" s="248">
        <v>298.95</v>
      </c>
      <c r="E3197" s="248">
        <v>1.05</v>
      </c>
      <c r="F3197" s="137" t="s">
        <v>9748</v>
      </c>
    </row>
    <row r="3198" spans="2:6">
      <c r="B3198" s="179">
        <v>45134.002083333333</v>
      </c>
      <c r="C3198" s="248">
        <v>300</v>
      </c>
      <c r="D3198" s="248">
        <v>292.5</v>
      </c>
      <c r="E3198" s="248">
        <v>7.5</v>
      </c>
      <c r="F3198" s="137" t="s">
        <v>9749</v>
      </c>
    </row>
    <row r="3199" spans="2:6">
      <c r="B3199" s="179">
        <v>45134.050694444442</v>
      </c>
      <c r="C3199" s="248">
        <v>9.65</v>
      </c>
      <c r="D3199" s="248">
        <v>9.6199999999999992</v>
      </c>
      <c r="E3199" s="248">
        <v>0.03</v>
      </c>
      <c r="F3199" s="137" t="s">
        <v>8770</v>
      </c>
    </row>
    <row r="3200" spans="2:6">
      <c r="B3200" s="179">
        <v>45134.200694444444</v>
      </c>
      <c r="C3200" s="248">
        <v>2.16</v>
      </c>
      <c r="D3200" s="248">
        <v>2.15</v>
      </c>
      <c r="E3200" s="248">
        <v>0.01</v>
      </c>
      <c r="F3200" s="137" t="s">
        <v>9750</v>
      </c>
    </row>
    <row r="3201" spans="2:6">
      <c r="B3201" s="179">
        <v>45134.22152777778</v>
      </c>
      <c r="C3201" s="248">
        <v>10000</v>
      </c>
      <c r="D3201" s="248">
        <v>9965</v>
      </c>
      <c r="E3201" s="248">
        <v>35</v>
      </c>
      <c r="F3201" s="137" t="s">
        <v>9751</v>
      </c>
    </row>
    <row r="3202" spans="2:6">
      <c r="B3202" s="179">
        <v>45134.226388888892</v>
      </c>
      <c r="C3202" s="248">
        <v>100</v>
      </c>
      <c r="D3202" s="248">
        <v>99.65</v>
      </c>
      <c r="E3202" s="248">
        <v>0.35</v>
      </c>
      <c r="F3202" s="137" t="s">
        <v>9752</v>
      </c>
    </row>
    <row r="3203" spans="2:6">
      <c r="B3203" s="179">
        <v>45134.304861111108</v>
      </c>
      <c r="C3203" s="248">
        <v>1001</v>
      </c>
      <c r="D3203" s="248">
        <v>997.5</v>
      </c>
      <c r="E3203" s="248">
        <v>3.5</v>
      </c>
      <c r="F3203" s="137" t="s">
        <v>9753</v>
      </c>
    </row>
    <row r="3204" spans="2:6">
      <c r="B3204" s="179">
        <v>45134.322222222225</v>
      </c>
      <c r="C3204" s="248">
        <v>0.01</v>
      </c>
      <c r="D3204" s="248">
        <v>0.01</v>
      </c>
      <c r="E3204" s="248">
        <v>0</v>
      </c>
      <c r="F3204" s="137" t="s">
        <v>9754</v>
      </c>
    </row>
    <row r="3205" spans="2:6">
      <c r="B3205" s="179">
        <v>45134.322916666664</v>
      </c>
      <c r="C3205" s="248">
        <v>0.01</v>
      </c>
      <c r="D3205" s="248">
        <v>0.01</v>
      </c>
      <c r="E3205" s="248">
        <v>0</v>
      </c>
      <c r="F3205" s="137" t="s">
        <v>9754</v>
      </c>
    </row>
    <row r="3206" spans="2:6">
      <c r="B3206" s="179">
        <v>45134.331250000003</v>
      </c>
      <c r="C3206" s="248">
        <v>1</v>
      </c>
      <c r="D3206" s="248">
        <v>1</v>
      </c>
      <c r="E3206" s="248">
        <v>0</v>
      </c>
      <c r="F3206" s="137" t="s">
        <v>9754</v>
      </c>
    </row>
    <row r="3207" spans="2:6">
      <c r="B3207" s="179">
        <v>45134.336111111108</v>
      </c>
      <c r="C3207" s="248">
        <v>1</v>
      </c>
      <c r="D3207" s="248">
        <v>1</v>
      </c>
      <c r="E3207" s="248">
        <v>0</v>
      </c>
      <c r="F3207" s="137" t="s">
        <v>9754</v>
      </c>
    </row>
    <row r="3208" spans="2:6">
      <c r="B3208" s="179">
        <v>45134.339583333334</v>
      </c>
      <c r="C3208" s="248">
        <v>1</v>
      </c>
      <c r="D3208" s="248">
        <v>1</v>
      </c>
      <c r="E3208" s="248">
        <v>0</v>
      </c>
      <c r="F3208" s="137" t="s">
        <v>9754</v>
      </c>
    </row>
    <row r="3209" spans="2:6">
      <c r="B3209" s="179">
        <v>45134.359027777777</v>
      </c>
      <c r="C3209" s="248">
        <v>1</v>
      </c>
      <c r="D3209" s="248">
        <v>1</v>
      </c>
      <c r="E3209" s="248">
        <v>0</v>
      </c>
      <c r="F3209" s="137" t="s">
        <v>8582</v>
      </c>
    </row>
    <row r="3210" spans="2:6">
      <c r="B3210" s="179">
        <v>45134.359027777777</v>
      </c>
      <c r="C3210" s="248">
        <v>1</v>
      </c>
      <c r="D3210" s="248">
        <v>1</v>
      </c>
      <c r="E3210" s="248">
        <v>0</v>
      </c>
      <c r="F3210" s="137" t="s">
        <v>8582</v>
      </c>
    </row>
    <row r="3211" spans="2:6">
      <c r="B3211" s="179">
        <v>45134.359722222223</v>
      </c>
      <c r="C3211" s="248">
        <v>1</v>
      </c>
      <c r="D3211" s="248">
        <v>1</v>
      </c>
      <c r="E3211" s="248">
        <v>0</v>
      </c>
      <c r="F3211" s="137" t="s">
        <v>8582</v>
      </c>
    </row>
    <row r="3212" spans="2:6">
      <c r="B3212" s="179">
        <v>45134.359722222223</v>
      </c>
      <c r="C3212" s="248">
        <v>1</v>
      </c>
      <c r="D3212" s="248">
        <v>1</v>
      </c>
      <c r="E3212" s="248">
        <v>0</v>
      </c>
      <c r="F3212" s="137" t="s">
        <v>8582</v>
      </c>
    </row>
    <row r="3213" spans="2:6">
      <c r="B3213" s="179">
        <v>45134.359722222223</v>
      </c>
      <c r="C3213" s="248">
        <v>1</v>
      </c>
      <c r="D3213" s="248">
        <v>1</v>
      </c>
      <c r="E3213" s="248">
        <v>0</v>
      </c>
      <c r="F3213" s="137" t="s">
        <v>8582</v>
      </c>
    </row>
    <row r="3214" spans="2:6">
      <c r="B3214" s="179">
        <v>45134.359722222223</v>
      </c>
      <c r="C3214" s="248">
        <v>1</v>
      </c>
      <c r="D3214" s="248">
        <v>1</v>
      </c>
      <c r="E3214" s="248">
        <v>0</v>
      </c>
      <c r="F3214" s="137" t="s">
        <v>8582</v>
      </c>
    </row>
    <row r="3215" spans="2:6">
      <c r="B3215" s="179">
        <v>45134.36041666667</v>
      </c>
      <c r="C3215" s="248">
        <v>1</v>
      </c>
      <c r="D3215" s="248">
        <v>1</v>
      </c>
      <c r="E3215" s="248">
        <v>0</v>
      </c>
      <c r="F3215" s="137" t="s">
        <v>8582</v>
      </c>
    </row>
    <row r="3216" spans="2:6">
      <c r="B3216" s="179">
        <v>45134.361111111109</v>
      </c>
      <c r="C3216" s="248">
        <v>50</v>
      </c>
      <c r="D3216" s="248">
        <v>49.82</v>
      </c>
      <c r="E3216" s="248">
        <v>0.18</v>
      </c>
      <c r="F3216" s="137" t="s">
        <v>8478</v>
      </c>
    </row>
    <row r="3217" spans="2:6">
      <c r="B3217" s="179">
        <v>45134.361111111109</v>
      </c>
      <c r="C3217" s="248">
        <v>3000</v>
      </c>
      <c r="D3217" s="248">
        <v>2989.5</v>
      </c>
      <c r="E3217" s="248">
        <v>10.5</v>
      </c>
      <c r="F3217" s="137" t="s">
        <v>9755</v>
      </c>
    </row>
    <row r="3218" spans="2:6">
      <c r="B3218" s="179">
        <v>45134.361805555556</v>
      </c>
      <c r="C3218" s="248">
        <v>1</v>
      </c>
      <c r="D3218" s="248">
        <v>1</v>
      </c>
      <c r="E3218" s="248">
        <v>0</v>
      </c>
      <c r="F3218" s="137" t="s">
        <v>8582</v>
      </c>
    </row>
    <row r="3219" spans="2:6">
      <c r="B3219" s="179">
        <v>45134.362500000003</v>
      </c>
      <c r="C3219" s="248">
        <v>0.01</v>
      </c>
      <c r="D3219" s="248">
        <v>0.01</v>
      </c>
      <c r="E3219" s="248">
        <v>0</v>
      </c>
      <c r="F3219" s="137" t="s">
        <v>8710</v>
      </c>
    </row>
    <row r="3220" spans="2:6">
      <c r="B3220" s="179">
        <v>45134.363194444442</v>
      </c>
      <c r="C3220" s="248">
        <v>1000</v>
      </c>
      <c r="D3220" s="248">
        <v>996.5</v>
      </c>
      <c r="E3220" s="248">
        <v>3.5</v>
      </c>
      <c r="F3220" s="137" t="s">
        <v>8700</v>
      </c>
    </row>
    <row r="3221" spans="2:6">
      <c r="B3221" s="179">
        <v>45134.363888888889</v>
      </c>
      <c r="C3221" s="248">
        <v>1</v>
      </c>
      <c r="D3221" s="248">
        <v>1</v>
      </c>
      <c r="E3221" s="248">
        <v>0</v>
      </c>
      <c r="F3221" s="137" t="s">
        <v>8582</v>
      </c>
    </row>
    <row r="3222" spans="2:6">
      <c r="B3222" s="179">
        <v>45134.364583333336</v>
      </c>
      <c r="C3222" s="248">
        <v>1</v>
      </c>
      <c r="D3222" s="248">
        <v>1</v>
      </c>
      <c r="E3222" s="248">
        <v>0</v>
      </c>
      <c r="F3222" s="137" t="s">
        <v>8582</v>
      </c>
    </row>
    <row r="3223" spans="2:6">
      <c r="B3223" s="179">
        <v>45134.365277777775</v>
      </c>
      <c r="C3223" s="248">
        <v>1</v>
      </c>
      <c r="D3223" s="248">
        <v>1</v>
      </c>
      <c r="E3223" s="248">
        <v>0</v>
      </c>
      <c r="F3223" s="137" t="s">
        <v>8582</v>
      </c>
    </row>
    <row r="3224" spans="2:6">
      <c r="B3224" s="179">
        <v>45134.365972222222</v>
      </c>
      <c r="C3224" s="248">
        <v>1</v>
      </c>
      <c r="D3224" s="248">
        <v>1</v>
      </c>
      <c r="E3224" s="248">
        <v>0</v>
      </c>
      <c r="F3224" s="137" t="s">
        <v>8582</v>
      </c>
    </row>
    <row r="3225" spans="2:6">
      <c r="B3225" s="179">
        <v>45134.366666666669</v>
      </c>
      <c r="C3225" s="248">
        <v>1</v>
      </c>
      <c r="D3225" s="248">
        <v>1</v>
      </c>
      <c r="E3225" s="248">
        <v>0</v>
      </c>
      <c r="F3225" s="137" t="s">
        <v>8582</v>
      </c>
    </row>
    <row r="3226" spans="2:6">
      <c r="B3226" s="179">
        <v>45134.366666666669</v>
      </c>
      <c r="C3226" s="248">
        <v>1</v>
      </c>
      <c r="D3226" s="248">
        <v>1</v>
      </c>
      <c r="E3226" s="248">
        <v>0</v>
      </c>
      <c r="F3226" s="137" t="s">
        <v>8582</v>
      </c>
    </row>
    <row r="3227" spans="2:6">
      <c r="B3227" s="179">
        <v>45134.366666666669</v>
      </c>
      <c r="C3227" s="248">
        <v>1</v>
      </c>
      <c r="D3227" s="248">
        <v>1</v>
      </c>
      <c r="E3227" s="248">
        <v>0</v>
      </c>
      <c r="F3227" s="137" t="s">
        <v>8582</v>
      </c>
    </row>
    <row r="3228" spans="2:6">
      <c r="B3228" s="179">
        <v>45134.367361111108</v>
      </c>
      <c r="C3228" s="248">
        <v>1</v>
      </c>
      <c r="D3228" s="248">
        <v>1</v>
      </c>
      <c r="E3228" s="248">
        <v>0</v>
      </c>
      <c r="F3228" s="137" t="s">
        <v>8582</v>
      </c>
    </row>
    <row r="3229" spans="2:6">
      <c r="B3229" s="179">
        <v>45134.367361111108</v>
      </c>
      <c r="C3229" s="248">
        <v>1</v>
      </c>
      <c r="D3229" s="248">
        <v>1</v>
      </c>
      <c r="E3229" s="248">
        <v>0</v>
      </c>
      <c r="F3229" s="137" t="s">
        <v>8582</v>
      </c>
    </row>
    <row r="3230" spans="2:6">
      <c r="B3230" s="179">
        <v>45134.368750000001</v>
      </c>
      <c r="C3230" s="248">
        <v>1</v>
      </c>
      <c r="D3230" s="248">
        <v>1</v>
      </c>
      <c r="E3230" s="248">
        <v>0</v>
      </c>
      <c r="F3230" s="137" t="s">
        <v>8582</v>
      </c>
    </row>
    <row r="3231" spans="2:6">
      <c r="B3231" s="179">
        <v>45134.369444444441</v>
      </c>
      <c r="C3231" s="248">
        <v>1</v>
      </c>
      <c r="D3231" s="248">
        <v>1</v>
      </c>
      <c r="E3231" s="248">
        <v>0</v>
      </c>
      <c r="F3231" s="137" t="s">
        <v>8582</v>
      </c>
    </row>
    <row r="3232" spans="2:6">
      <c r="B3232" s="179">
        <v>45134.370138888888</v>
      </c>
      <c r="C3232" s="248">
        <v>1</v>
      </c>
      <c r="D3232" s="248">
        <v>1</v>
      </c>
      <c r="E3232" s="248">
        <v>0</v>
      </c>
      <c r="F3232" s="137" t="s">
        <v>8582</v>
      </c>
    </row>
    <row r="3233" spans="2:6">
      <c r="B3233" s="179">
        <v>45134.370833333334</v>
      </c>
      <c r="C3233" s="248">
        <v>1</v>
      </c>
      <c r="D3233" s="248">
        <v>1</v>
      </c>
      <c r="E3233" s="248">
        <v>0</v>
      </c>
      <c r="F3233" s="137" t="s">
        <v>8582</v>
      </c>
    </row>
    <row r="3234" spans="2:6">
      <c r="B3234" s="179">
        <v>45134.370833333334</v>
      </c>
      <c r="C3234" s="248">
        <v>1</v>
      </c>
      <c r="D3234" s="248">
        <v>1</v>
      </c>
      <c r="E3234" s="248">
        <v>0</v>
      </c>
      <c r="F3234" s="137" t="s">
        <v>8582</v>
      </c>
    </row>
    <row r="3235" spans="2:6">
      <c r="B3235" s="179">
        <v>45134.371527777781</v>
      </c>
      <c r="C3235" s="248">
        <v>1</v>
      </c>
      <c r="D3235" s="248">
        <v>1</v>
      </c>
      <c r="E3235" s="248">
        <v>0</v>
      </c>
      <c r="F3235" s="137" t="s">
        <v>8582</v>
      </c>
    </row>
    <row r="3236" spans="2:6">
      <c r="B3236" s="179">
        <v>45134.376388888886</v>
      </c>
      <c r="C3236" s="248">
        <v>1</v>
      </c>
      <c r="D3236" s="248">
        <v>1</v>
      </c>
      <c r="E3236" s="248">
        <v>0</v>
      </c>
      <c r="F3236" s="137" t="s">
        <v>8582</v>
      </c>
    </row>
    <row r="3237" spans="2:6">
      <c r="B3237" s="179">
        <v>45134.377083333333</v>
      </c>
      <c r="C3237" s="248">
        <v>1</v>
      </c>
      <c r="D3237" s="248">
        <v>1</v>
      </c>
      <c r="E3237" s="248">
        <v>0</v>
      </c>
      <c r="F3237" s="137" t="s">
        <v>8582</v>
      </c>
    </row>
    <row r="3238" spans="2:6">
      <c r="B3238" s="179">
        <v>45134.37777777778</v>
      </c>
      <c r="C3238" s="248">
        <v>1</v>
      </c>
      <c r="D3238" s="248">
        <v>1</v>
      </c>
      <c r="E3238" s="248">
        <v>0</v>
      </c>
      <c r="F3238" s="137" t="s">
        <v>8582</v>
      </c>
    </row>
    <row r="3239" spans="2:6">
      <c r="B3239" s="179">
        <v>45134.402777777781</v>
      </c>
      <c r="C3239" s="248">
        <v>100</v>
      </c>
      <c r="D3239" s="248">
        <v>99.65</v>
      </c>
      <c r="E3239" s="248">
        <v>0.35</v>
      </c>
      <c r="F3239" s="137" t="s">
        <v>9756</v>
      </c>
    </row>
    <row r="3240" spans="2:6">
      <c r="B3240" s="179">
        <v>45134.404861111114</v>
      </c>
      <c r="C3240" s="248">
        <v>50</v>
      </c>
      <c r="D3240" s="248">
        <v>49.82</v>
      </c>
      <c r="E3240" s="248">
        <v>0.18</v>
      </c>
      <c r="F3240" s="137" t="s">
        <v>8998</v>
      </c>
    </row>
    <row r="3241" spans="2:6">
      <c r="B3241" s="179">
        <v>45134.411805555559</v>
      </c>
      <c r="C3241" s="248">
        <v>500</v>
      </c>
      <c r="D3241" s="248">
        <v>498.25</v>
      </c>
      <c r="E3241" s="248">
        <v>1.75</v>
      </c>
      <c r="F3241" s="137" t="s">
        <v>9757</v>
      </c>
    </row>
    <row r="3242" spans="2:6">
      <c r="B3242" s="179">
        <v>45134.413888888892</v>
      </c>
      <c r="C3242" s="248">
        <v>500</v>
      </c>
      <c r="D3242" s="248">
        <v>498.25</v>
      </c>
      <c r="E3242" s="248">
        <v>1.75</v>
      </c>
      <c r="F3242" s="137" t="s">
        <v>9758</v>
      </c>
    </row>
    <row r="3243" spans="2:6">
      <c r="B3243" s="179">
        <v>45134.418055555558</v>
      </c>
      <c r="C3243" s="248">
        <v>1000</v>
      </c>
      <c r="D3243" s="248">
        <v>996.5</v>
      </c>
      <c r="E3243" s="248">
        <v>3.5</v>
      </c>
      <c r="F3243" s="137" t="s">
        <v>9618</v>
      </c>
    </row>
    <row r="3244" spans="2:6">
      <c r="B3244" s="179">
        <v>45134.424305555556</v>
      </c>
      <c r="C3244" s="248">
        <v>1</v>
      </c>
      <c r="D3244" s="248">
        <v>1</v>
      </c>
      <c r="E3244" s="248">
        <v>0</v>
      </c>
      <c r="F3244" s="137" t="s">
        <v>8582</v>
      </c>
    </row>
    <row r="3245" spans="2:6">
      <c r="B3245" s="179">
        <v>45134.425000000003</v>
      </c>
      <c r="C3245" s="248">
        <v>1</v>
      </c>
      <c r="D3245" s="248">
        <v>1</v>
      </c>
      <c r="E3245" s="248">
        <v>0</v>
      </c>
      <c r="F3245" s="137" t="s">
        <v>8582</v>
      </c>
    </row>
    <row r="3246" spans="2:6">
      <c r="B3246" s="179">
        <v>45134.425000000003</v>
      </c>
      <c r="C3246" s="248">
        <v>3.56</v>
      </c>
      <c r="D3246" s="248">
        <v>3.55</v>
      </c>
      <c r="E3246" s="248">
        <v>0.01</v>
      </c>
      <c r="F3246" s="137" t="s">
        <v>8578</v>
      </c>
    </row>
    <row r="3247" spans="2:6">
      <c r="B3247" s="179">
        <v>45134.425000000003</v>
      </c>
      <c r="C3247" s="248">
        <v>1</v>
      </c>
      <c r="D3247" s="248">
        <v>1</v>
      </c>
      <c r="E3247" s="248">
        <v>0</v>
      </c>
      <c r="F3247" s="137" t="s">
        <v>8582</v>
      </c>
    </row>
    <row r="3248" spans="2:6">
      <c r="B3248" s="179">
        <v>45134.425000000003</v>
      </c>
      <c r="C3248" s="248">
        <v>1</v>
      </c>
      <c r="D3248" s="248">
        <v>1</v>
      </c>
      <c r="E3248" s="248">
        <v>0</v>
      </c>
      <c r="F3248" s="137" t="s">
        <v>8582</v>
      </c>
    </row>
    <row r="3249" spans="2:6">
      <c r="B3249" s="179">
        <v>45134.425694444442</v>
      </c>
      <c r="C3249" s="248">
        <v>1</v>
      </c>
      <c r="D3249" s="248">
        <v>1</v>
      </c>
      <c r="E3249" s="248">
        <v>0</v>
      </c>
      <c r="F3249" s="137" t="s">
        <v>8582</v>
      </c>
    </row>
    <row r="3250" spans="2:6">
      <c r="B3250" s="179">
        <v>45134.425694444442</v>
      </c>
      <c r="C3250" s="248">
        <v>1</v>
      </c>
      <c r="D3250" s="248">
        <v>1</v>
      </c>
      <c r="E3250" s="248">
        <v>0</v>
      </c>
      <c r="F3250" s="137" t="s">
        <v>8582</v>
      </c>
    </row>
    <row r="3251" spans="2:6">
      <c r="B3251" s="179">
        <v>45134.426388888889</v>
      </c>
      <c r="C3251" s="248">
        <v>1</v>
      </c>
      <c r="D3251" s="248">
        <v>1</v>
      </c>
      <c r="E3251" s="248">
        <v>0</v>
      </c>
      <c r="F3251" s="137" t="s">
        <v>8582</v>
      </c>
    </row>
    <row r="3252" spans="2:6">
      <c r="B3252" s="179">
        <v>45134.426388888889</v>
      </c>
      <c r="C3252" s="248">
        <v>1</v>
      </c>
      <c r="D3252" s="248">
        <v>1</v>
      </c>
      <c r="E3252" s="248">
        <v>0</v>
      </c>
      <c r="F3252" s="137" t="s">
        <v>8582</v>
      </c>
    </row>
    <row r="3253" spans="2:6">
      <c r="B3253" s="179">
        <v>45134.427083333336</v>
      </c>
      <c r="C3253" s="248">
        <v>1</v>
      </c>
      <c r="D3253" s="248">
        <v>1</v>
      </c>
      <c r="E3253" s="248">
        <v>0</v>
      </c>
      <c r="F3253" s="137" t="s">
        <v>8582</v>
      </c>
    </row>
    <row r="3254" spans="2:6">
      <c r="B3254" s="179">
        <v>45134.427777777775</v>
      </c>
      <c r="C3254" s="248">
        <v>1</v>
      </c>
      <c r="D3254" s="248">
        <v>1</v>
      </c>
      <c r="E3254" s="248">
        <v>0</v>
      </c>
      <c r="F3254" s="137" t="s">
        <v>8582</v>
      </c>
    </row>
    <row r="3255" spans="2:6">
      <c r="B3255" s="179">
        <v>45134.427777777775</v>
      </c>
      <c r="C3255" s="248">
        <v>500</v>
      </c>
      <c r="D3255" s="248">
        <v>487.5</v>
      </c>
      <c r="E3255" s="248">
        <v>12.5</v>
      </c>
      <c r="F3255" s="137" t="s">
        <v>9675</v>
      </c>
    </row>
    <row r="3256" spans="2:6">
      <c r="B3256" s="179">
        <v>45134.428472222222</v>
      </c>
      <c r="C3256" s="248">
        <v>1</v>
      </c>
      <c r="D3256" s="248">
        <v>1</v>
      </c>
      <c r="E3256" s="248">
        <v>0</v>
      </c>
      <c r="F3256" s="137" t="s">
        <v>8582</v>
      </c>
    </row>
    <row r="3257" spans="2:6">
      <c r="B3257" s="179">
        <v>45134.428472222222</v>
      </c>
      <c r="C3257" s="248">
        <v>1</v>
      </c>
      <c r="D3257" s="248">
        <v>1</v>
      </c>
      <c r="E3257" s="248">
        <v>0</v>
      </c>
      <c r="F3257" s="137" t="s">
        <v>8582</v>
      </c>
    </row>
    <row r="3258" spans="2:6">
      <c r="B3258" s="179">
        <v>45134.431250000001</v>
      </c>
      <c r="C3258" s="248">
        <v>50</v>
      </c>
      <c r="D3258" s="248">
        <v>49.82</v>
      </c>
      <c r="E3258" s="248">
        <v>0.18</v>
      </c>
      <c r="F3258" s="137" t="s">
        <v>9759</v>
      </c>
    </row>
    <row r="3259" spans="2:6">
      <c r="B3259" s="179">
        <v>45134.432638888888</v>
      </c>
      <c r="C3259" s="248">
        <v>1</v>
      </c>
      <c r="D3259" s="248">
        <v>1</v>
      </c>
      <c r="E3259" s="248">
        <v>0</v>
      </c>
      <c r="F3259" s="137" t="s">
        <v>8582</v>
      </c>
    </row>
    <row r="3260" spans="2:6">
      <c r="B3260" s="179">
        <v>45134.432638888888</v>
      </c>
      <c r="C3260" s="248">
        <v>1</v>
      </c>
      <c r="D3260" s="248">
        <v>1</v>
      </c>
      <c r="E3260" s="248">
        <v>0</v>
      </c>
      <c r="F3260" s="137" t="s">
        <v>8582</v>
      </c>
    </row>
    <row r="3261" spans="2:6">
      <c r="B3261" s="179">
        <v>45134.433333333334</v>
      </c>
      <c r="C3261" s="248">
        <v>1</v>
      </c>
      <c r="D3261" s="248">
        <v>1</v>
      </c>
      <c r="E3261" s="248">
        <v>0</v>
      </c>
      <c r="F3261" s="137" t="s">
        <v>8582</v>
      </c>
    </row>
    <row r="3262" spans="2:6">
      <c r="B3262" s="179">
        <v>45134.433333333334</v>
      </c>
      <c r="C3262" s="248">
        <v>1</v>
      </c>
      <c r="D3262" s="248">
        <v>1</v>
      </c>
      <c r="E3262" s="248">
        <v>0</v>
      </c>
      <c r="F3262" s="137" t="s">
        <v>8582</v>
      </c>
    </row>
    <row r="3263" spans="2:6">
      <c r="B3263" s="179">
        <v>45134.433333333334</v>
      </c>
      <c r="C3263" s="248">
        <v>1</v>
      </c>
      <c r="D3263" s="248">
        <v>1</v>
      </c>
      <c r="E3263" s="248">
        <v>0</v>
      </c>
      <c r="F3263" s="137" t="s">
        <v>8582</v>
      </c>
    </row>
    <row r="3264" spans="2:6">
      <c r="B3264" s="179">
        <v>45134.433333333334</v>
      </c>
      <c r="C3264" s="248">
        <v>1</v>
      </c>
      <c r="D3264" s="248">
        <v>1</v>
      </c>
      <c r="E3264" s="248">
        <v>0</v>
      </c>
      <c r="F3264" s="137" t="s">
        <v>8582</v>
      </c>
    </row>
    <row r="3265" spans="2:6">
      <c r="B3265" s="179">
        <v>45134.433333333334</v>
      </c>
      <c r="C3265" s="248">
        <v>1</v>
      </c>
      <c r="D3265" s="248">
        <v>1</v>
      </c>
      <c r="E3265" s="248">
        <v>0</v>
      </c>
      <c r="F3265" s="137" t="s">
        <v>8582</v>
      </c>
    </row>
    <row r="3266" spans="2:6">
      <c r="B3266" s="179">
        <v>45134.434027777781</v>
      </c>
      <c r="C3266" s="248">
        <v>1</v>
      </c>
      <c r="D3266" s="248">
        <v>1</v>
      </c>
      <c r="E3266" s="248">
        <v>0</v>
      </c>
      <c r="F3266" s="137" t="s">
        <v>8582</v>
      </c>
    </row>
    <row r="3267" spans="2:6">
      <c r="B3267" s="179">
        <v>45134.434027777781</v>
      </c>
      <c r="C3267" s="248">
        <v>1</v>
      </c>
      <c r="D3267" s="248">
        <v>1</v>
      </c>
      <c r="E3267" s="248">
        <v>0</v>
      </c>
      <c r="F3267" s="137" t="s">
        <v>8582</v>
      </c>
    </row>
    <row r="3268" spans="2:6">
      <c r="B3268" s="179">
        <v>45134.434027777781</v>
      </c>
      <c r="C3268" s="248">
        <v>1</v>
      </c>
      <c r="D3268" s="248">
        <v>1</v>
      </c>
      <c r="E3268" s="248">
        <v>0</v>
      </c>
      <c r="F3268" s="137" t="s">
        <v>8582</v>
      </c>
    </row>
    <row r="3269" spans="2:6">
      <c r="B3269" s="179">
        <v>45134.43472222222</v>
      </c>
      <c r="C3269" s="248">
        <v>1</v>
      </c>
      <c r="D3269" s="248">
        <v>1</v>
      </c>
      <c r="E3269" s="248">
        <v>0</v>
      </c>
      <c r="F3269" s="137" t="s">
        <v>8582</v>
      </c>
    </row>
    <row r="3270" spans="2:6">
      <c r="B3270" s="179">
        <v>45134.43472222222</v>
      </c>
      <c r="C3270" s="248">
        <v>1</v>
      </c>
      <c r="D3270" s="248">
        <v>1</v>
      </c>
      <c r="E3270" s="248">
        <v>0</v>
      </c>
      <c r="F3270" s="137" t="s">
        <v>8582</v>
      </c>
    </row>
    <row r="3271" spans="2:6">
      <c r="B3271" s="179">
        <v>45134.435416666667</v>
      </c>
      <c r="C3271" s="248">
        <v>1</v>
      </c>
      <c r="D3271" s="248">
        <v>1</v>
      </c>
      <c r="E3271" s="248">
        <v>0</v>
      </c>
      <c r="F3271" s="137" t="s">
        <v>8582</v>
      </c>
    </row>
    <row r="3272" spans="2:6">
      <c r="B3272" s="179">
        <v>45134.435416666667</v>
      </c>
      <c r="C3272" s="248">
        <v>1</v>
      </c>
      <c r="D3272" s="248">
        <v>1</v>
      </c>
      <c r="E3272" s="248">
        <v>0</v>
      </c>
      <c r="F3272" s="137" t="s">
        <v>8582</v>
      </c>
    </row>
    <row r="3273" spans="2:6">
      <c r="B3273" s="179">
        <v>45134.435416666667</v>
      </c>
      <c r="C3273" s="248">
        <v>1</v>
      </c>
      <c r="D3273" s="248">
        <v>1</v>
      </c>
      <c r="E3273" s="248">
        <v>0</v>
      </c>
      <c r="F3273" s="137" t="s">
        <v>8582</v>
      </c>
    </row>
    <row r="3274" spans="2:6">
      <c r="B3274" s="179">
        <v>45134.436111111114</v>
      </c>
      <c r="C3274" s="248">
        <v>1</v>
      </c>
      <c r="D3274" s="248">
        <v>1</v>
      </c>
      <c r="E3274" s="248">
        <v>0</v>
      </c>
      <c r="F3274" s="137" t="s">
        <v>8582</v>
      </c>
    </row>
    <row r="3275" spans="2:6">
      <c r="B3275" s="179">
        <v>45134.436111111114</v>
      </c>
      <c r="C3275" s="248">
        <v>1</v>
      </c>
      <c r="D3275" s="248">
        <v>1</v>
      </c>
      <c r="E3275" s="248">
        <v>0</v>
      </c>
      <c r="F3275" s="137" t="s">
        <v>8582</v>
      </c>
    </row>
    <row r="3276" spans="2:6">
      <c r="B3276" s="179">
        <v>45134.436805555553</v>
      </c>
      <c r="C3276" s="248">
        <v>1</v>
      </c>
      <c r="D3276" s="248">
        <v>1</v>
      </c>
      <c r="E3276" s="248">
        <v>0</v>
      </c>
      <c r="F3276" s="137" t="s">
        <v>8582</v>
      </c>
    </row>
    <row r="3277" spans="2:6">
      <c r="B3277" s="179">
        <v>45134.436805555553</v>
      </c>
      <c r="C3277" s="248">
        <v>1</v>
      </c>
      <c r="D3277" s="248">
        <v>1</v>
      </c>
      <c r="E3277" s="248">
        <v>0</v>
      </c>
      <c r="F3277" s="137" t="s">
        <v>8582</v>
      </c>
    </row>
    <row r="3278" spans="2:6">
      <c r="B3278" s="179">
        <v>45134.4375</v>
      </c>
      <c r="C3278" s="248">
        <v>1</v>
      </c>
      <c r="D3278" s="248">
        <v>1</v>
      </c>
      <c r="E3278" s="248">
        <v>0</v>
      </c>
      <c r="F3278" s="137" t="s">
        <v>8582</v>
      </c>
    </row>
    <row r="3279" spans="2:6">
      <c r="B3279" s="179">
        <v>45134.438194444447</v>
      </c>
      <c r="C3279" s="248">
        <v>1</v>
      </c>
      <c r="D3279" s="248">
        <v>1</v>
      </c>
      <c r="E3279" s="248">
        <v>0</v>
      </c>
      <c r="F3279" s="137" t="s">
        <v>8582</v>
      </c>
    </row>
    <row r="3280" spans="2:6">
      <c r="B3280" s="179">
        <v>45134.438888888886</v>
      </c>
      <c r="C3280" s="248">
        <v>1</v>
      </c>
      <c r="D3280" s="248">
        <v>1</v>
      </c>
      <c r="E3280" s="248">
        <v>0</v>
      </c>
      <c r="F3280" s="137" t="s">
        <v>8582</v>
      </c>
    </row>
    <row r="3281" spans="2:6">
      <c r="B3281" s="179">
        <v>45134.439583333333</v>
      </c>
      <c r="C3281" s="248">
        <v>1</v>
      </c>
      <c r="D3281" s="248">
        <v>1</v>
      </c>
      <c r="E3281" s="248">
        <v>0</v>
      </c>
      <c r="F3281" s="137" t="s">
        <v>8582</v>
      </c>
    </row>
    <row r="3282" spans="2:6">
      <c r="B3282" s="179">
        <v>45134.45416666667</v>
      </c>
      <c r="C3282" s="248">
        <v>100</v>
      </c>
      <c r="D3282" s="248">
        <v>99.65</v>
      </c>
      <c r="E3282" s="248">
        <v>0.35</v>
      </c>
      <c r="F3282" s="137" t="s">
        <v>8498</v>
      </c>
    </row>
    <row r="3283" spans="2:6">
      <c r="B3283" s="179">
        <v>45134.45416666667</v>
      </c>
      <c r="C3283" s="248">
        <v>200</v>
      </c>
      <c r="D3283" s="248">
        <v>199.3</v>
      </c>
      <c r="E3283" s="248">
        <v>0.7</v>
      </c>
      <c r="F3283" s="137" t="s">
        <v>8567</v>
      </c>
    </row>
    <row r="3284" spans="2:6">
      <c r="B3284" s="179">
        <v>45134.454861111109</v>
      </c>
      <c r="C3284" s="248">
        <v>500</v>
      </c>
      <c r="D3284" s="248">
        <v>498.25</v>
      </c>
      <c r="E3284" s="248">
        <v>1.75</v>
      </c>
      <c r="F3284" s="137" t="s">
        <v>9760</v>
      </c>
    </row>
    <row r="3285" spans="2:6">
      <c r="B3285" s="179">
        <v>45134.461805555555</v>
      </c>
      <c r="C3285" s="248">
        <v>0.01</v>
      </c>
      <c r="D3285" s="248">
        <v>0.01</v>
      </c>
      <c r="E3285" s="248">
        <v>0</v>
      </c>
      <c r="F3285" s="137" t="s">
        <v>8790</v>
      </c>
    </row>
    <row r="3286" spans="2:6">
      <c r="B3286" s="179">
        <v>45134.463194444441</v>
      </c>
      <c r="C3286" s="248">
        <v>0.02</v>
      </c>
      <c r="D3286" s="248">
        <v>0.02</v>
      </c>
      <c r="E3286" s="248">
        <v>0</v>
      </c>
      <c r="F3286" s="137" t="s">
        <v>8790</v>
      </c>
    </row>
    <row r="3287" spans="2:6">
      <c r="B3287" s="179">
        <v>45134.470138888886</v>
      </c>
      <c r="C3287" s="248">
        <v>500</v>
      </c>
      <c r="D3287" s="248">
        <v>498.25</v>
      </c>
      <c r="E3287" s="248">
        <v>1.75</v>
      </c>
      <c r="F3287" s="137" t="s">
        <v>9761</v>
      </c>
    </row>
    <row r="3288" spans="2:6">
      <c r="B3288" s="179">
        <v>45134.474305555559</v>
      </c>
      <c r="C3288" s="248">
        <v>1700</v>
      </c>
      <c r="D3288" s="248">
        <v>1694.05</v>
      </c>
      <c r="E3288" s="248">
        <v>5.95</v>
      </c>
      <c r="F3288" s="137" t="s">
        <v>9762</v>
      </c>
    </row>
    <row r="3289" spans="2:6">
      <c r="B3289" s="179">
        <v>45134.480555555558</v>
      </c>
      <c r="C3289" s="248">
        <v>2000</v>
      </c>
      <c r="D3289" s="248">
        <v>1993</v>
      </c>
      <c r="E3289" s="248">
        <v>7</v>
      </c>
      <c r="F3289" s="137" t="s">
        <v>8548</v>
      </c>
    </row>
    <row r="3290" spans="2:6">
      <c r="B3290" s="179">
        <v>45134.482638888891</v>
      </c>
      <c r="C3290" s="248">
        <v>2</v>
      </c>
      <c r="D3290" s="248">
        <v>1.99</v>
      </c>
      <c r="E3290" s="248">
        <v>0.01</v>
      </c>
      <c r="F3290" s="137" t="s">
        <v>8998</v>
      </c>
    </row>
    <row r="3291" spans="2:6">
      <c r="B3291" s="179">
        <v>45134.486111111109</v>
      </c>
      <c r="C3291" s="248">
        <v>1</v>
      </c>
      <c r="D3291" s="248">
        <v>1</v>
      </c>
      <c r="E3291" s="248">
        <v>0</v>
      </c>
      <c r="F3291" s="137" t="s">
        <v>9763</v>
      </c>
    </row>
    <row r="3292" spans="2:6">
      <c r="B3292" s="179">
        <v>45134.494444444441</v>
      </c>
      <c r="C3292" s="248">
        <v>1</v>
      </c>
      <c r="D3292" s="248">
        <v>1</v>
      </c>
      <c r="E3292" s="248">
        <v>0</v>
      </c>
      <c r="F3292" s="137" t="s">
        <v>8582</v>
      </c>
    </row>
    <row r="3293" spans="2:6">
      <c r="B3293" s="179">
        <v>45134.494444444441</v>
      </c>
      <c r="C3293" s="248">
        <v>0.65</v>
      </c>
      <c r="D3293" s="248">
        <v>0.65</v>
      </c>
      <c r="E3293" s="248">
        <v>0</v>
      </c>
      <c r="F3293" s="137" t="s">
        <v>8687</v>
      </c>
    </row>
    <row r="3294" spans="2:6">
      <c r="B3294" s="179">
        <v>45134.495138888888</v>
      </c>
      <c r="C3294" s="248">
        <v>0.7</v>
      </c>
      <c r="D3294" s="248">
        <v>0.7</v>
      </c>
      <c r="E3294" s="248">
        <v>0</v>
      </c>
      <c r="F3294" s="137" t="s">
        <v>8687</v>
      </c>
    </row>
    <row r="3295" spans="2:6">
      <c r="B3295" s="179">
        <v>45134.513888888891</v>
      </c>
      <c r="C3295" s="248">
        <v>200</v>
      </c>
      <c r="D3295" s="248">
        <v>199.3</v>
      </c>
      <c r="E3295" s="248">
        <v>0.7</v>
      </c>
      <c r="F3295" s="137" t="s">
        <v>8797</v>
      </c>
    </row>
    <row r="3296" spans="2:6">
      <c r="B3296" s="179">
        <v>45134.51666666667</v>
      </c>
      <c r="C3296" s="248">
        <v>1500</v>
      </c>
      <c r="D3296" s="248">
        <v>1494.75</v>
      </c>
      <c r="E3296" s="248">
        <v>5.25</v>
      </c>
      <c r="F3296" s="137" t="s">
        <v>9764</v>
      </c>
    </row>
    <row r="3297" spans="2:6">
      <c r="B3297" s="179">
        <v>45134.518055555556</v>
      </c>
      <c r="C3297" s="248">
        <v>2000</v>
      </c>
      <c r="D3297" s="248">
        <v>1993</v>
      </c>
      <c r="E3297" s="248">
        <v>7</v>
      </c>
      <c r="F3297" s="137" t="s">
        <v>9765</v>
      </c>
    </row>
    <row r="3298" spans="2:6">
      <c r="B3298" s="179">
        <v>45134.529861111114</v>
      </c>
      <c r="C3298" s="248">
        <v>10000</v>
      </c>
      <c r="D3298" s="248">
        <v>9965</v>
      </c>
      <c r="E3298" s="248">
        <v>35</v>
      </c>
      <c r="F3298" s="137" t="s">
        <v>9766</v>
      </c>
    </row>
    <row r="3299" spans="2:6">
      <c r="B3299" s="179">
        <v>45134.529861111114</v>
      </c>
      <c r="C3299" s="248">
        <v>333</v>
      </c>
      <c r="D3299" s="248">
        <v>331.83</v>
      </c>
      <c r="E3299" s="248">
        <v>1.17</v>
      </c>
      <c r="F3299" s="137" t="s">
        <v>8721</v>
      </c>
    </row>
    <row r="3300" spans="2:6">
      <c r="B3300" s="179">
        <v>45134.531944444447</v>
      </c>
      <c r="C3300" s="248">
        <v>500</v>
      </c>
      <c r="D3300" s="248">
        <v>498.25</v>
      </c>
      <c r="E3300" s="248">
        <v>1.75</v>
      </c>
      <c r="F3300" s="137" t="s">
        <v>9767</v>
      </c>
    </row>
    <row r="3301" spans="2:6">
      <c r="B3301" s="179">
        <v>45134.543055555558</v>
      </c>
      <c r="C3301" s="248">
        <v>100</v>
      </c>
      <c r="D3301" s="248">
        <v>99.65</v>
      </c>
      <c r="E3301" s="248">
        <v>0.35</v>
      </c>
      <c r="F3301" s="137" t="s">
        <v>8469</v>
      </c>
    </row>
    <row r="3302" spans="2:6">
      <c r="B3302" s="179">
        <v>45134.549305555556</v>
      </c>
      <c r="C3302" s="248">
        <v>500</v>
      </c>
      <c r="D3302" s="248">
        <v>498.25</v>
      </c>
      <c r="E3302" s="248">
        <v>1.75</v>
      </c>
      <c r="F3302" s="137" t="s">
        <v>9768</v>
      </c>
    </row>
    <row r="3303" spans="2:6">
      <c r="B3303" s="179">
        <v>45134.563194444447</v>
      </c>
      <c r="C3303" s="248">
        <v>100</v>
      </c>
      <c r="D3303" s="248">
        <v>99.65</v>
      </c>
      <c r="E3303" s="248">
        <v>0.35</v>
      </c>
      <c r="F3303" s="137" t="s">
        <v>9769</v>
      </c>
    </row>
    <row r="3304" spans="2:6">
      <c r="B3304" s="179">
        <v>45134.572222222225</v>
      </c>
      <c r="C3304" s="248">
        <v>25</v>
      </c>
      <c r="D3304" s="248">
        <v>24.91</v>
      </c>
      <c r="E3304" s="248">
        <v>0.09</v>
      </c>
      <c r="F3304" s="137" t="s">
        <v>9221</v>
      </c>
    </row>
    <row r="3305" spans="2:6">
      <c r="B3305" s="179">
        <v>45134.573611111111</v>
      </c>
      <c r="C3305" s="248">
        <v>1</v>
      </c>
      <c r="D3305" s="248">
        <v>1</v>
      </c>
      <c r="E3305" s="248">
        <v>0</v>
      </c>
      <c r="F3305" s="137" t="s">
        <v>9770</v>
      </c>
    </row>
    <row r="3306" spans="2:6">
      <c r="B3306" s="179">
        <v>45134.573611111111</v>
      </c>
      <c r="C3306" s="248">
        <v>42</v>
      </c>
      <c r="D3306" s="248">
        <v>41.85</v>
      </c>
      <c r="E3306" s="248">
        <v>0.15</v>
      </c>
      <c r="F3306" s="137" t="s">
        <v>8476</v>
      </c>
    </row>
    <row r="3307" spans="2:6">
      <c r="B3307" s="179">
        <v>45134.594444444447</v>
      </c>
      <c r="C3307" s="248">
        <v>100</v>
      </c>
      <c r="D3307" s="248">
        <v>99.65</v>
      </c>
      <c r="E3307" s="248">
        <v>0.35</v>
      </c>
      <c r="F3307" s="137" t="s">
        <v>9771</v>
      </c>
    </row>
    <row r="3308" spans="2:6">
      <c r="B3308" s="179">
        <v>45134.600694444445</v>
      </c>
      <c r="C3308" s="248">
        <v>69</v>
      </c>
      <c r="D3308" s="248">
        <v>68.760000000000005</v>
      </c>
      <c r="E3308" s="248">
        <v>0.24</v>
      </c>
      <c r="F3308" s="137" t="s">
        <v>8895</v>
      </c>
    </row>
    <row r="3309" spans="2:6">
      <c r="B3309" s="179">
        <v>45134.60833333333</v>
      </c>
      <c r="C3309" s="248">
        <v>1</v>
      </c>
      <c r="D3309" s="248">
        <v>1</v>
      </c>
      <c r="E3309" s="248">
        <v>0</v>
      </c>
      <c r="F3309" s="137" t="s">
        <v>9772</v>
      </c>
    </row>
    <row r="3310" spans="2:6">
      <c r="B3310" s="179">
        <v>45134.609722222223</v>
      </c>
      <c r="C3310" s="248">
        <v>1</v>
      </c>
      <c r="D3310" s="248">
        <v>1</v>
      </c>
      <c r="E3310" s="248">
        <v>0</v>
      </c>
      <c r="F3310" s="137" t="s">
        <v>9773</v>
      </c>
    </row>
    <row r="3311" spans="2:6">
      <c r="B3311" s="179">
        <v>45134.61041666667</v>
      </c>
      <c r="C3311" s="248">
        <v>0.22</v>
      </c>
      <c r="D3311" s="248">
        <v>0.22</v>
      </c>
      <c r="E3311" s="248">
        <v>0</v>
      </c>
      <c r="F3311" s="137" t="s">
        <v>8687</v>
      </c>
    </row>
    <row r="3312" spans="2:6">
      <c r="B3312" s="179">
        <v>45134.611111111109</v>
      </c>
      <c r="C3312" s="248">
        <v>0.33</v>
      </c>
      <c r="D3312" s="248">
        <v>0.33</v>
      </c>
      <c r="E3312" s="248">
        <v>0</v>
      </c>
      <c r="F3312" s="137" t="s">
        <v>8687</v>
      </c>
    </row>
    <row r="3313" spans="2:6">
      <c r="B3313" s="179">
        <v>45134.631249999999</v>
      </c>
      <c r="C3313" s="248">
        <v>1</v>
      </c>
      <c r="D3313" s="248">
        <v>1</v>
      </c>
      <c r="E3313" s="248">
        <v>0</v>
      </c>
      <c r="F3313" s="137" t="s">
        <v>9772</v>
      </c>
    </row>
    <row r="3314" spans="2:6">
      <c r="B3314" s="179">
        <v>45134.631249999999</v>
      </c>
      <c r="C3314" s="248">
        <v>150</v>
      </c>
      <c r="D3314" s="248">
        <v>146.25</v>
      </c>
      <c r="E3314" s="248">
        <v>3.75</v>
      </c>
      <c r="F3314" s="137" t="s">
        <v>9675</v>
      </c>
    </row>
    <row r="3315" spans="2:6">
      <c r="B3315" s="179">
        <v>45134.631944444445</v>
      </c>
      <c r="C3315" s="248">
        <v>150</v>
      </c>
      <c r="D3315" s="248">
        <v>146.25</v>
      </c>
      <c r="E3315" s="248">
        <v>3.75</v>
      </c>
      <c r="F3315" s="137" t="s">
        <v>9675</v>
      </c>
    </row>
    <row r="3316" spans="2:6">
      <c r="B3316" s="179">
        <v>45134.632638888892</v>
      </c>
      <c r="C3316" s="248">
        <v>150</v>
      </c>
      <c r="D3316" s="248">
        <v>146.25</v>
      </c>
      <c r="E3316" s="248">
        <v>3.75</v>
      </c>
      <c r="F3316" s="137" t="s">
        <v>9675</v>
      </c>
    </row>
    <row r="3317" spans="2:6">
      <c r="B3317" s="179">
        <v>45134.633333333331</v>
      </c>
      <c r="C3317" s="248">
        <v>10</v>
      </c>
      <c r="D3317" s="248">
        <v>9.9600000000000009</v>
      </c>
      <c r="E3317" s="248">
        <v>0.04</v>
      </c>
      <c r="F3317" s="137" t="s">
        <v>8936</v>
      </c>
    </row>
    <row r="3318" spans="2:6">
      <c r="B3318" s="179">
        <v>45134.634722222225</v>
      </c>
      <c r="C3318" s="248">
        <v>1</v>
      </c>
      <c r="D3318" s="248">
        <v>1</v>
      </c>
      <c r="E3318" s="248">
        <v>0</v>
      </c>
      <c r="F3318" s="137" t="s">
        <v>9773</v>
      </c>
    </row>
    <row r="3319" spans="2:6">
      <c r="B3319" s="179">
        <v>45134.644444444442</v>
      </c>
      <c r="C3319" s="248">
        <v>300</v>
      </c>
      <c r="D3319" s="248">
        <v>298.95</v>
      </c>
      <c r="E3319" s="248">
        <v>1.05</v>
      </c>
      <c r="F3319" s="137" t="s">
        <v>9774</v>
      </c>
    </row>
    <row r="3320" spans="2:6">
      <c r="B3320" s="179">
        <v>45134.663194444445</v>
      </c>
      <c r="C3320" s="248">
        <v>177</v>
      </c>
      <c r="D3320" s="248">
        <v>176.38</v>
      </c>
      <c r="E3320" s="248">
        <v>0.62</v>
      </c>
      <c r="F3320" s="137" t="s">
        <v>9775</v>
      </c>
    </row>
    <row r="3321" spans="2:6">
      <c r="B3321" s="179">
        <v>45134.670138888891</v>
      </c>
      <c r="C3321" s="248">
        <v>300</v>
      </c>
      <c r="D3321" s="248">
        <v>298.95</v>
      </c>
      <c r="E3321" s="248">
        <v>1.05</v>
      </c>
      <c r="F3321" s="137" t="s">
        <v>9776</v>
      </c>
    </row>
    <row r="3322" spans="2:6">
      <c r="B3322" s="179">
        <v>45134.675694444442</v>
      </c>
      <c r="C3322" s="248">
        <v>30</v>
      </c>
      <c r="D3322" s="248">
        <v>29.89</v>
      </c>
      <c r="E3322" s="248">
        <v>0.11</v>
      </c>
      <c r="F3322" s="137" t="s">
        <v>8593</v>
      </c>
    </row>
    <row r="3323" spans="2:6">
      <c r="B3323" s="179">
        <v>45134.684027777781</v>
      </c>
      <c r="C3323" s="248">
        <v>100</v>
      </c>
      <c r="D3323" s="248">
        <v>99.65</v>
      </c>
      <c r="E3323" s="248">
        <v>0.35</v>
      </c>
      <c r="F3323" s="137" t="s">
        <v>9777</v>
      </c>
    </row>
    <row r="3324" spans="2:6">
      <c r="B3324" s="179">
        <v>45134.686805555553</v>
      </c>
      <c r="C3324" s="248">
        <v>2.5</v>
      </c>
      <c r="D3324" s="248">
        <v>2.4900000000000002</v>
      </c>
      <c r="E3324" s="248">
        <v>0.01</v>
      </c>
      <c r="F3324" s="137" t="s">
        <v>9673</v>
      </c>
    </row>
    <row r="3325" spans="2:6">
      <c r="B3325" s="179">
        <v>45134.695833333331</v>
      </c>
      <c r="C3325" s="248">
        <v>1000</v>
      </c>
      <c r="D3325" s="248">
        <v>996.5</v>
      </c>
      <c r="E3325" s="248">
        <v>3.5</v>
      </c>
      <c r="F3325" s="137" t="s">
        <v>9778</v>
      </c>
    </row>
    <row r="3326" spans="2:6">
      <c r="B3326" s="179">
        <v>45134.696527777778</v>
      </c>
      <c r="C3326" s="248">
        <v>200</v>
      </c>
      <c r="D3326" s="248">
        <v>199.3</v>
      </c>
      <c r="E3326" s="248">
        <v>0.7</v>
      </c>
      <c r="F3326" s="137" t="s">
        <v>8827</v>
      </c>
    </row>
    <row r="3327" spans="2:6">
      <c r="B3327" s="179">
        <v>45134.700694444444</v>
      </c>
      <c r="C3327" s="248">
        <v>200</v>
      </c>
      <c r="D3327" s="248">
        <v>199.3</v>
      </c>
      <c r="E3327" s="248">
        <v>0.7</v>
      </c>
      <c r="F3327" s="137" t="s">
        <v>8829</v>
      </c>
    </row>
    <row r="3328" spans="2:6">
      <c r="B3328" s="179">
        <v>45134.702777777777</v>
      </c>
      <c r="C3328" s="248">
        <v>500</v>
      </c>
      <c r="D3328" s="248">
        <v>498.25</v>
      </c>
      <c r="E3328" s="248">
        <v>1.75</v>
      </c>
      <c r="F3328" s="137" t="s">
        <v>8975</v>
      </c>
    </row>
    <row r="3329" spans="2:6">
      <c r="B3329" s="179">
        <v>45134.70416666667</v>
      </c>
      <c r="C3329" s="248">
        <v>1</v>
      </c>
      <c r="D3329" s="248">
        <v>1</v>
      </c>
      <c r="E3329" s="248">
        <v>0</v>
      </c>
      <c r="F3329" s="137" t="s">
        <v>8688</v>
      </c>
    </row>
    <row r="3330" spans="2:6">
      <c r="B3330" s="179">
        <v>45134.719444444447</v>
      </c>
      <c r="C3330" s="248">
        <v>100</v>
      </c>
      <c r="D3330" s="248">
        <v>99.65</v>
      </c>
      <c r="E3330" s="248">
        <v>0.35</v>
      </c>
      <c r="F3330" s="137" t="s">
        <v>8524</v>
      </c>
    </row>
    <row r="3331" spans="2:6">
      <c r="B3331" s="179">
        <v>45134.730555555558</v>
      </c>
      <c r="C3331" s="248">
        <v>25</v>
      </c>
      <c r="D3331" s="248">
        <v>24.91</v>
      </c>
      <c r="E3331" s="248">
        <v>0.09</v>
      </c>
      <c r="F3331" s="137" t="s">
        <v>8734</v>
      </c>
    </row>
    <row r="3332" spans="2:6">
      <c r="B3332" s="179">
        <v>45134.732638888891</v>
      </c>
      <c r="C3332" s="248">
        <v>25</v>
      </c>
      <c r="D3332" s="248">
        <v>24.91</v>
      </c>
      <c r="E3332" s="248">
        <v>0.09</v>
      </c>
      <c r="F3332" s="137" t="s">
        <v>9219</v>
      </c>
    </row>
    <row r="3333" spans="2:6">
      <c r="B3333" s="179">
        <v>45134.748611111114</v>
      </c>
      <c r="C3333" s="248">
        <v>500</v>
      </c>
      <c r="D3333" s="248">
        <v>498.25</v>
      </c>
      <c r="E3333" s="248">
        <v>1.75</v>
      </c>
      <c r="F3333" s="137" t="s">
        <v>9011</v>
      </c>
    </row>
    <row r="3334" spans="2:6">
      <c r="B3334" s="179">
        <v>45134.762499999997</v>
      </c>
      <c r="C3334" s="248">
        <v>13</v>
      </c>
      <c r="D3334" s="248">
        <v>12.95</v>
      </c>
      <c r="E3334" s="248">
        <v>0.05</v>
      </c>
      <c r="F3334" s="137" t="s">
        <v>9741</v>
      </c>
    </row>
    <row r="3335" spans="2:6">
      <c r="B3335" s="179">
        <v>45134.763194444444</v>
      </c>
      <c r="C3335" s="248">
        <v>13</v>
      </c>
      <c r="D3335" s="248">
        <v>12.95</v>
      </c>
      <c r="E3335" s="248">
        <v>0.05</v>
      </c>
      <c r="F3335" s="137" t="s">
        <v>9741</v>
      </c>
    </row>
    <row r="3336" spans="2:6">
      <c r="B3336" s="179">
        <v>45134.763194444444</v>
      </c>
      <c r="C3336" s="248">
        <v>11</v>
      </c>
      <c r="D3336" s="248">
        <v>10.96</v>
      </c>
      <c r="E3336" s="248">
        <v>0.04</v>
      </c>
      <c r="F3336" s="137" t="s">
        <v>9741</v>
      </c>
    </row>
    <row r="3337" spans="2:6">
      <c r="B3337" s="179">
        <v>45134.763888888891</v>
      </c>
      <c r="C3337" s="248">
        <v>11</v>
      </c>
      <c r="D3337" s="248">
        <v>10.96</v>
      </c>
      <c r="E3337" s="248">
        <v>0.04</v>
      </c>
      <c r="F3337" s="137" t="s">
        <v>9741</v>
      </c>
    </row>
    <row r="3338" spans="2:6">
      <c r="B3338" s="179">
        <v>45134.76666666667</v>
      </c>
      <c r="C3338" s="248">
        <v>1250</v>
      </c>
      <c r="D3338" s="248">
        <v>1245.6199999999999</v>
      </c>
      <c r="E3338" s="248">
        <v>4.38</v>
      </c>
      <c r="F3338" s="137" t="s">
        <v>9599</v>
      </c>
    </row>
    <row r="3339" spans="2:6">
      <c r="B3339" s="179">
        <v>45134.797222222223</v>
      </c>
      <c r="C3339" s="248">
        <v>10</v>
      </c>
      <c r="D3339" s="248">
        <v>9.9600000000000009</v>
      </c>
      <c r="E3339" s="248">
        <v>0.04</v>
      </c>
      <c r="F3339" s="137" t="s">
        <v>9742</v>
      </c>
    </row>
    <row r="3340" spans="2:6">
      <c r="B3340" s="179">
        <v>45134.797222222223</v>
      </c>
      <c r="C3340" s="248">
        <v>100</v>
      </c>
      <c r="D3340" s="248">
        <v>99.65</v>
      </c>
      <c r="E3340" s="248">
        <v>0.35</v>
      </c>
      <c r="F3340" s="137" t="s">
        <v>8817</v>
      </c>
    </row>
    <row r="3341" spans="2:6">
      <c r="B3341" s="179">
        <v>45134.799305555556</v>
      </c>
      <c r="C3341" s="248">
        <v>10</v>
      </c>
      <c r="D3341" s="248">
        <v>9.9600000000000009</v>
      </c>
      <c r="E3341" s="248">
        <v>0.04</v>
      </c>
      <c r="F3341" s="137" t="s">
        <v>9742</v>
      </c>
    </row>
    <row r="3342" spans="2:6">
      <c r="B3342" s="179">
        <v>45134.822222222225</v>
      </c>
      <c r="C3342" s="248">
        <v>20</v>
      </c>
      <c r="D3342" s="248">
        <v>19.93</v>
      </c>
      <c r="E3342" s="248">
        <v>7.0000000000000007E-2</v>
      </c>
      <c r="F3342" s="137" t="s">
        <v>9779</v>
      </c>
    </row>
    <row r="3343" spans="2:6">
      <c r="B3343" s="179">
        <v>45134.822916666664</v>
      </c>
      <c r="C3343" s="248">
        <v>500</v>
      </c>
      <c r="D3343" s="248">
        <v>498.25</v>
      </c>
      <c r="E3343" s="248">
        <v>1.75</v>
      </c>
      <c r="F3343" s="137" t="s">
        <v>9024</v>
      </c>
    </row>
    <row r="3344" spans="2:6">
      <c r="B3344" s="179">
        <v>45134.856944444444</v>
      </c>
      <c r="C3344" s="248">
        <v>2350</v>
      </c>
      <c r="D3344" s="248">
        <v>2341.77</v>
      </c>
      <c r="E3344" s="248">
        <v>8.23</v>
      </c>
      <c r="F3344" s="137" t="s">
        <v>9098</v>
      </c>
    </row>
    <row r="3345" spans="2:6">
      <c r="B3345" s="179">
        <v>45134.864583333336</v>
      </c>
      <c r="C3345" s="248">
        <v>82</v>
      </c>
      <c r="D3345" s="248">
        <v>81.709999999999994</v>
      </c>
      <c r="E3345" s="248">
        <v>0.28999999999999998</v>
      </c>
      <c r="F3345" s="137" t="s">
        <v>8510</v>
      </c>
    </row>
    <row r="3346" spans="2:6">
      <c r="B3346" s="179">
        <v>45134.868750000001</v>
      </c>
      <c r="C3346" s="248">
        <v>210</v>
      </c>
      <c r="D3346" s="248">
        <v>209.26</v>
      </c>
      <c r="E3346" s="248">
        <v>0.74</v>
      </c>
      <c r="F3346" s="137" t="s">
        <v>9568</v>
      </c>
    </row>
    <row r="3347" spans="2:6">
      <c r="B3347" s="179">
        <v>45134.879861111112</v>
      </c>
      <c r="C3347" s="248">
        <v>500</v>
      </c>
      <c r="D3347" s="248">
        <v>487.5</v>
      </c>
      <c r="E3347" s="248">
        <v>12.5</v>
      </c>
      <c r="F3347" s="137" t="s">
        <v>9780</v>
      </c>
    </row>
    <row r="3348" spans="2:6">
      <c r="B3348" s="179">
        <v>45134.883333333331</v>
      </c>
      <c r="C3348" s="248">
        <v>200</v>
      </c>
      <c r="D3348" s="248">
        <v>199.3</v>
      </c>
      <c r="E3348" s="248">
        <v>0.7</v>
      </c>
      <c r="F3348" s="137" t="s">
        <v>8529</v>
      </c>
    </row>
    <row r="3349" spans="2:6">
      <c r="B3349" s="179">
        <v>45134.885416666664</v>
      </c>
      <c r="C3349" s="248">
        <v>300</v>
      </c>
      <c r="D3349" s="248">
        <v>298.95</v>
      </c>
      <c r="E3349" s="248">
        <v>1.05</v>
      </c>
      <c r="F3349" s="137" t="s">
        <v>9781</v>
      </c>
    </row>
    <row r="3350" spans="2:6">
      <c r="B3350" s="179">
        <v>45134.887499999997</v>
      </c>
      <c r="C3350" s="248">
        <v>5000</v>
      </c>
      <c r="D3350" s="248">
        <v>4982.5</v>
      </c>
      <c r="E3350" s="248">
        <v>17.5</v>
      </c>
      <c r="F3350" s="137" t="s">
        <v>8559</v>
      </c>
    </row>
    <row r="3351" spans="2:6">
      <c r="B3351" s="179">
        <v>45134.892361111109</v>
      </c>
      <c r="C3351" s="248">
        <v>500</v>
      </c>
      <c r="D3351" s="248">
        <v>498.25</v>
      </c>
      <c r="E3351" s="248">
        <v>1.75</v>
      </c>
      <c r="F3351" s="137" t="s">
        <v>9331</v>
      </c>
    </row>
    <row r="3352" spans="2:6">
      <c r="B3352" s="179">
        <v>45134.912499999999</v>
      </c>
      <c r="C3352" s="248">
        <v>500</v>
      </c>
      <c r="D3352" s="248">
        <v>498.25</v>
      </c>
      <c r="E3352" s="248">
        <v>1.75</v>
      </c>
      <c r="F3352" s="137" t="s">
        <v>9782</v>
      </c>
    </row>
    <row r="3353" spans="2:6">
      <c r="B3353" s="179">
        <v>45134.927777777775</v>
      </c>
      <c r="C3353" s="248">
        <v>500</v>
      </c>
      <c r="D3353" s="248">
        <v>498.25</v>
      </c>
      <c r="E3353" s="248">
        <v>1.75</v>
      </c>
      <c r="F3353" s="137" t="s">
        <v>8513</v>
      </c>
    </row>
    <row r="3354" spans="2:6">
      <c r="B3354" s="179">
        <v>45134.947916666664</v>
      </c>
      <c r="C3354" s="248">
        <v>500</v>
      </c>
      <c r="D3354" s="248">
        <v>498.25</v>
      </c>
      <c r="E3354" s="248">
        <v>1.75</v>
      </c>
      <c r="F3354" s="137" t="s">
        <v>9783</v>
      </c>
    </row>
    <row r="3355" spans="2:6">
      <c r="B3355" s="179">
        <v>45134.953472222223</v>
      </c>
      <c r="C3355" s="248">
        <v>50000</v>
      </c>
      <c r="D3355" s="248">
        <v>49825</v>
      </c>
      <c r="E3355" s="248">
        <v>175</v>
      </c>
      <c r="F3355" s="137" t="s">
        <v>9130</v>
      </c>
    </row>
    <row r="3356" spans="2:6">
      <c r="B3356" s="179">
        <v>45134.968055555553</v>
      </c>
      <c r="C3356" s="248">
        <v>3000</v>
      </c>
      <c r="D3356" s="248">
        <v>2989.5</v>
      </c>
      <c r="E3356" s="248">
        <v>10.5</v>
      </c>
      <c r="F3356" s="137" t="s">
        <v>9784</v>
      </c>
    </row>
    <row r="3357" spans="2:6">
      <c r="B3357" s="179">
        <v>45134.974999999999</v>
      </c>
      <c r="C3357" s="248">
        <v>1</v>
      </c>
      <c r="D3357" s="248">
        <v>1</v>
      </c>
      <c r="E3357" s="248">
        <v>0</v>
      </c>
      <c r="F3357" s="137" t="s">
        <v>9785</v>
      </c>
    </row>
    <row r="3358" spans="2:6">
      <c r="B3358" s="179">
        <v>45134.975694444445</v>
      </c>
      <c r="C3358" s="248">
        <v>500</v>
      </c>
      <c r="D3358" s="248">
        <v>498.25</v>
      </c>
      <c r="E3358" s="248">
        <v>1.75</v>
      </c>
      <c r="F3358" s="137" t="s">
        <v>9786</v>
      </c>
    </row>
    <row r="3359" spans="2:6">
      <c r="B3359" s="179">
        <v>45134.980555555558</v>
      </c>
      <c r="C3359" s="248">
        <v>7777</v>
      </c>
      <c r="D3359" s="248">
        <v>7749.78</v>
      </c>
      <c r="E3359" s="248">
        <v>27.22</v>
      </c>
      <c r="F3359" s="137" t="s">
        <v>8693</v>
      </c>
    </row>
    <row r="3360" spans="2:6">
      <c r="B3360" s="179">
        <v>45134.990972222222</v>
      </c>
      <c r="C3360" s="248">
        <v>750</v>
      </c>
      <c r="D3360" s="248">
        <v>747.37</v>
      </c>
      <c r="E3360" s="248">
        <v>2.63</v>
      </c>
      <c r="F3360" s="137" t="s">
        <v>9787</v>
      </c>
    </row>
    <row r="3361" spans="2:6">
      <c r="B3361" s="179">
        <v>45135</v>
      </c>
      <c r="C3361" s="248">
        <v>300</v>
      </c>
      <c r="D3361" s="248">
        <v>298.95</v>
      </c>
      <c r="E3361" s="248">
        <v>1.05</v>
      </c>
      <c r="F3361" s="137" t="s">
        <v>9788</v>
      </c>
    </row>
    <row r="3362" spans="2:6">
      <c r="B3362" s="179">
        <v>45135.041666666664</v>
      </c>
      <c r="C3362" s="248">
        <v>1</v>
      </c>
      <c r="D3362" s="248">
        <v>1</v>
      </c>
      <c r="E3362" s="248">
        <v>0</v>
      </c>
      <c r="F3362" s="137" t="s">
        <v>9789</v>
      </c>
    </row>
    <row r="3363" spans="2:6">
      <c r="B3363" s="179">
        <v>45135.042361111111</v>
      </c>
      <c r="C3363" s="248">
        <v>0.01</v>
      </c>
      <c r="D3363" s="248">
        <v>0.01</v>
      </c>
      <c r="E3363" s="248">
        <v>0</v>
      </c>
      <c r="F3363" s="137" t="s">
        <v>9789</v>
      </c>
    </row>
    <row r="3364" spans="2:6">
      <c r="B3364" s="179">
        <v>45135.043055555558</v>
      </c>
      <c r="C3364" s="248">
        <v>0.01</v>
      </c>
      <c r="D3364" s="248">
        <v>0.01</v>
      </c>
      <c r="E3364" s="248">
        <v>0</v>
      </c>
      <c r="F3364" s="137" t="s">
        <v>9789</v>
      </c>
    </row>
    <row r="3365" spans="2:6">
      <c r="B3365" s="179">
        <v>45135.067361111112</v>
      </c>
      <c r="C3365" s="248">
        <v>100</v>
      </c>
      <c r="D3365" s="248">
        <v>99.65</v>
      </c>
      <c r="E3365" s="248">
        <v>0.35</v>
      </c>
      <c r="F3365" s="137" t="s">
        <v>8489</v>
      </c>
    </row>
    <row r="3366" spans="2:6">
      <c r="B3366" s="179">
        <v>45135.072916666664</v>
      </c>
      <c r="C3366" s="248">
        <v>950</v>
      </c>
      <c r="D3366" s="248">
        <v>946.67</v>
      </c>
      <c r="E3366" s="248">
        <v>3.33</v>
      </c>
      <c r="F3366" s="137" t="s">
        <v>9790</v>
      </c>
    </row>
    <row r="3367" spans="2:6">
      <c r="B3367" s="179">
        <v>45135.199999999997</v>
      </c>
      <c r="C3367" s="248">
        <v>1500</v>
      </c>
      <c r="D3367" s="248">
        <v>1494.75</v>
      </c>
      <c r="E3367" s="248">
        <v>5.25</v>
      </c>
      <c r="F3367" s="137" t="s">
        <v>9790</v>
      </c>
    </row>
    <row r="3368" spans="2:6">
      <c r="B3368" s="179">
        <v>45135.218055555553</v>
      </c>
      <c r="C3368" s="248">
        <v>100</v>
      </c>
      <c r="D3368" s="248">
        <v>99.65</v>
      </c>
      <c r="E3368" s="248">
        <v>0.35</v>
      </c>
      <c r="F3368" s="137" t="s">
        <v>8759</v>
      </c>
    </row>
    <row r="3369" spans="2:6">
      <c r="B3369" s="179">
        <v>45135.259027777778</v>
      </c>
      <c r="C3369" s="248">
        <v>1000</v>
      </c>
      <c r="D3369" s="248">
        <v>996.5</v>
      </c>
      <c r="E3369" s="248">
        <v>3.5</v>
      </c>
      <c r="F3369" s="137" t="s">
        <v>8728</v>
      </c>
    </row>
    <row r="3370" spans="2:6">
      <c r="B3370" s="179">
        <v>45135.292361111111</v>
      </c>
      <c r="C3370" s="248">
        <v>100</v>
      </c>
      <c r="D3370" s="248">
        <v>99.65</v>
      </c>
      <c r="E3370" s="248">
        <v>0.35</v>
      </c>
      <c r="F3370" s="137" t="s">
        <v>9042</v>
      </c>
    </row>
    <row r="3371" spans="2:6">
      <c r="B3371" s="179">
        <v>45135.306944444441</v>
      </c>
      <c r="C3371" s="248">
        <v>100</v>
      </c>
      <c r="D3371" s="248">
        <v>99.65</v>
      </c>
      <c r="E3371" s="248">
        <v>0.35</v>
      </c>
      <c r="F3371" s="137" t="s">
        <v>8524</v>
      </c>
    </row>
    <row r="3372" spans="2:6">
      <c r="B3372" s="179">
        <v>45135.325694444444</v>
      </c>
      <c r="C3372" s="248">
        <v>1000</v>
      </c>
      <c r="D3372" s="248">
        <v>996.5</v>
      </c>
      <c r="E3372" s="248">
        <v>3.5</v>
      </c>
      <c r="F3372" s="137" t="s">
        <v>9791</v>
      </c>
    </row>
    <row r="3373" spans="2:6">
      <c r="B3373" s="179">
        <v>45135.328472222223</v>
      </c>
      <c r="C3373" s="248">
        <v>300</v>
      </c>
      <c r="D3373" s="248">
        <v>298.95</v>
      </c>
      <c r="E3373" s="248">
        <v>1.05</v>
      </c>
      <c r="F3373" s="137" t="s">
        <v>9792</v>
      </c>
    </row>
    <row r="3374" spans="2:6">
      <c r="B3374" s="179">
        <v>45135.338888888888</v>
      </c>
      <c r="C3374" s="248">
        <v>20</v>
      </c>
      <c r="D3374" s="248">
        <v>19.93</v>
      </c>
      <c r="E3374" s="248">
        <v>7.0000000000000007E-2</v>
      </c>
      <c r="F3374" s="137" t="s">
        <v>9371</v>
      </c>
    </row>
    <row r="3375" spans="2:6">
      <c r="B3375" s="179">
        <v>45135.34097222222</v>
      </c>
      <c r="C3375" s="248">
        <v>50</v>
      </c>
      <c r="D3375" s="248">
        <v>49.82</v>
      </c>
      <c r="E3375" s="248">
        <v>0.18</v>
      </c>
      <c r="F3375" s="137" t="s">
        <v>8928</v>
      </c>
    </row>
    <row r="3376" spans="2:6">
      <c r="B3376" s="179">
        <v>45135.343055555553</v>
      </c>
      <c r="C3376" s="248">
        <v>1000</v>
      </c>
      <c r="D3376" s="248">
        <v>996.5</v>
      </c>
      <c r="E3376" s="248">
        <v>3.5</v>
      </c>
      <c r="F3376" s="137" t="s">
        <v>9793</v>
      </c>
    </row>
    <row r="3377" spans="2:6">
      <c r="B3377" s="179">
        <v>45135.344444444447</v>
      </c>
      <c r="C3377" s="248">
        <v>5000</v>
      </c>
      <c r="D3377" s="248">
        <v>4875</v>
      </c>
      <c r="E3377" s="248">
        <v>125</v>
      </c>
      <c r="F3377" s="137" t="s">
        <v>9794</v>
      </c>
    </row>
    <row r="3378" spans="2:6">
      <c r="B3378" s="179">
        <v>45135.363194444442</v>
      </c>
      <c r="C3378" s="248">
        <v>25</v>
      </c>
      <c r="D3378" s="248">
        <v>24.91</v>
      </c>
      <c r="E3378" s="248">
        <v>0.09</v>
      </c>
      <c r="F3378" s="137" t="s">
        <v>8659</v>
      </c>
    </row>
    <row r="3379" spans="2:6">
      <c r="B3379" s="179">
        <v>45135.364583333336</v>
      </c>
      <c r="C3379" s="248">
        <v>100</v>
      </c>
      <c r="D3379" s="248">
        <v>99.65</v>
      </c>
      <c r="E3379" s="248">
        <v>0.35</v>
      </c>
      <c r="F3379" s="137" t="s">
        <v>9641</v>
      </c>
    </row>
    <row r="3380" spans="2:6">
      <c r="B3380" s="179">
        <v>45135.365972222222</v>
      </c>
      <c r="C3380" s="248">
        <v>5000</v>
      </c>
      <c r="D3380" s="248">
        <v>4982.5</v>
      </c>
      <c r="E3380" s="248">
        <v>17.5</v>
      </c>
      <c r="F3380" s="137" t="s">
        <v>8813</v>
      </c>
    </row>
    <row r="3381" spans="2:6">
      <c r="B3381" s="179">
        <v>45135.369444444441</v>
      </c>
      <c r="C3381" s="248">
        <v>10</v>
      </c>
      <c r="D3381" s="248">
        <v>9.9600000000000009</v>
      </c>
      <c r="E3381" s="248">
        <v>0.04</v>
      </c>
      <c r="F3381" s="137" t="s">
        <v>9641</v>
      </c>
    </row>
    <row r="3382" spans="2:6">
      <c r="B3382" s="179">
        <v>45135.375</v>
      </c>
      <c r="C3382" s="248">
        <v>300</v>
      </c>
      <c r="D3382" s="248">
        <v>298.95</v>
      </c>
      <c r="E3382" s="248">
        <v>1.05</v>
      </c>
      <c r="F3382" s="137" t="s">
        <v>8902</v>
      </c>
    </row>
    <row r="3383" spans="2:6">
      <c r="B3383" s="179">
        <v>45135.375</v>
      </c>
      <c r="C3383" s="248">
        <v>30</v>
      </c>
      <c r="D3383" s="248">
        <v>29.89</v>
      </c>
      <c r="E3383" s="248">
        <v>0.11</v>
      </c>
      <c r="F3383" s="137" t="s">
        <v>8611</v>
      </c>
    </row>
    <row r="3384" spans="2:6">
      <c r="B3384" s="179">
        <v>45135.377083333333</v>
      </c>
      <c r="C3384" s="248">
        <v>1000</v>
      </c>
      <c r="D3384" s="248">
        <v>996.5</v>
      </c>
      <c r="E3384" s="248">
        <v>3.5</v>
      </c>
      <c r="F3384" s="137" t="s">
        <v>9795</v>
      </c>
    </row>
    <row r="3385" spans="2:6">
      <c r="B3385" s="179">
        <v>45135.394444444442</v>
      </c>
      <c r="C3385" s="248">
        <v>1000</v>
      </c>
      <c r="D3385" s="248">
        <v>996.5</v>
      </c>
      <c r="E3385" s="248">
        <v>3.5</v>
      </c>
      <c r="F3385" s="137" t="s">
        <v>9280</v>
      </c>
    </row>
    <row r="3386" spans="2:6">
      <c r="B3386" s="179">
        <v>45135.396527777775</v>
      </c>
      <c r="C3386" s="248">
        <v>2000</v>
      </c>
      <c r="D3386" s="248">
        <v>1993</v>
      </c>
      <c r="E3386" s="248">
        <v>7</v>
      </c>
      <c r="F3386" s="137" t="s">
        <v>9019</v>
      </c>
    </row>
    <row r="3387" spans="2:6">
      <c r="B3387" s="179">
        <v>45135.42083333333</v>
      </c>
      <c r="C3387" s="248">
        <v>300</v>
      </c>
      <c r="D3387" s="248">
        <v>292.5</v>
      </c>
      <c r="E3387" s="248">
        <v>7.5</v>
      </c>
      <c r="F3387" s="137" t="s">
        <v>9675</v>
      </c>
    </row>
    <row r="3388" spans="2:6">
      <c r="B3388" s="179">
        <v>45135.422222222223</v>
      </c>
      <c r="C3388" s="248">
        <v>300</v>
      </c>
      <c r="D3388" s="248">
        <v>292.5</v>
      </c>
      <c r="E3388" s="248">
        <v>7.5</v>
      </c>
      <c r="F3388" s="137" t="s">
        <v>9675</v>
      </c>
    </row>
    <row r="3389" spans="2:6">
      <c r="B3389" s="179">
        <v>45135.42291666667</v>
      </c>
      <c r="C3389" s="248">
        <v>400</v>
      </c>
      <c r="D3389" s="248">
        <v>390</v>
      </c>
      <c r="E3389" s="248">
        <v>10</v>
      </c>
      <c r="F3389" s="137" t="s">
        <v>9675</v>
      </c>
    </row>
    <row r="3390" spans="2:6">
      <c r="B3390" s="179">
        <v>45135.423611111109</v>
      </c>
      <c r="C3390" s="248">
        <v>300</v>
      </c>
      <c r="D3390" s="248">
        <v>292.5</v>
      </c>
      <c r="E3390" s="248">
        <v>7.5</v>
      </c>
      <c r="F3390" s="137" t="s">
        <v>9675</v>
      </c>
    </row>
    <row r="3391" spans="2:6">
      <c r="B3391" s="179">
        <v>45135.424305555556</v>
      </c>
      <c r="C3391" s="248">
        <v>300</v>
      </c>
      <c r="D3391" s="248">
        <v>292.5</v>
      </c>
      <c r="E3391" s="248">
        <v>7.5</v>
      </c>
      <c r="F3391" s="137" t="s">
        <v>9675</v>
      </c>
    </row>
    <row r="3392" spans="2:6">
      <c r="B3392" s="179">
        <v>45135.428472222222</v>
      </c>
      <c r="C3392" s="248">
        <v>300</v>
      </c>
      <c r="D3392" s="248">
        <v>298.95</v>
      </c>
      <c r="E3392" s="248">
        <v>1.05</v>
      </c>
      <c r="F3392" s="137" t="s">
        <v>8577</v>
      </c>
    </row>
    <row r="3393" spans="2:6">
      <c r="B3393" s="179">
        <v>45135.436805555553</v>
      </c>
      <c r="C3393" s="248">
        <v>41</v>
      </c>
      <c r="D3393" s="248">
        <v>40.86</v>
      </c>
      <c r="E3393" s="248">
        <v>0.14000000000000001</v>
      </c>
      <c r="F3393" s="137" t="s">
        <v>8476</v>
      </c>
    </row>
    <row r="3394" spans="2:6">
      <c r="B3394" s="179">
        <v>45135.443749999999</v>
      </c>
      <c r="C3394" s="248">
        <v>25</v>
      </c>
      <c r="D3394" s="248">
        <v>24.91</v>
      </c>
      <c r="E3394" s="248">
        <v>0.09</v>
      </c>
      <c r="F3394" s="137" t="s">
        <v>8584</v>
      </c>
    </row>
    <row r="3395" spans="2:6">
      <c r="B3395" s="179">
        <v>45135.45</v>
      </c>
      <c r="C3395" s="248">
        <v>25</v>
      </c>
      <c r="D3395" s="248">
        <v>24.91</v>
      </c>
      <c r="E3395" s="248">
        <v>0.09</v>
      </c>
      <c r="F3395" s="137" t="s">
        <v>8734</v>
      </c>
    </row>
    <row r="3396" spans="2:6">
      <c r="B3396" s="179">
        <v>45135.456944444442</v>
      </c>
      <c r="C3396" s="248">
        <v>500</v>
      </c>
      <c r="D3396" s="248">
        <v>498.25</v>
      </c>
      <c r="E3396" s="248">
        <v>1.75</v>
      </c>
      <c r="F3396" s="137" t="s">
        <v>8678</v>
      </c>
    </row>
    <row r="3397" spans="2:6">
      <c r="B3397" s="179">
        <v>45135.459722222222</v>
      </c>
      <c r="C3397" s="248">
        <v>300</v>
      </c>
      <c r="D3397" s="248">
        <v>292.5</v>
      </c>
      <c r="E3397" s="248">
        <v>7.5</v>
      </c>
      <c r="F3397" s="137" t="s">
        <v>9796</v>
      </c>
    </row>
    <row r="3398" spans="2:6">
      <c r="B3398" s="179">
        <v>45135.484027777777</v>
      </c>
      <c r="C3398" s="248">
        <v>900</v>
      </c>
      <c r="D3398" s="248">
        <v>896.85</v>
      </c>
      <c r="E3398" s="248">
        <v>3.15</v>
      </c>
      <c r="F3398" s="137" t="s">
        <v>9308</v>
      </c>
    </row>
    <row r="3399" spans="2:6">
      <c r="B3399" s="179">
        <v>45135.486805555556</v>
      </c>
      <c r="C3399" s="248">
        <v>100</v>
      </c>
      <c r="D3399" s="248">
        <v>99.65</v>
      </c>
      <c r="E3399" s="248">
        <v>0.35</v>
      </c>
      <c r="F3399" s="137" t="s">
        <v>8469</v>
      </c>
    </row>
    <row r="3400" spans="2:6">
      <c r="B3400" s="179">
        <v>45135.486805555556</v>
      </c>
      <c r="C3400" s="248">
        <v>50</v>
      </c>
      <c r="D3400" s="248">
        <v>49.82</v>
      </c>
      <c r="E3400" s="248">
        <v>0.18</v>
      </c>
      <c r="F3400" s="137" t="s">
        <v>8478</v>
      </c>
    </row>
    <row r="3401" spans="2:6">
      <c r="B3401" s="179">
        <v>45135.490277777775</v>
      </c>
      <c r="C3401" s="248">
        <v>1</v>
      </c>
      <c r="D3401" s="248">
        <v>1</v>
      </c>
      <c r="E3401" s="248">
        <v>0</v>
      </c>
      <c r="F3401" s="137" t="s">
        <v>8582</v>
      </c>
    </row>
    <row r="3402" spans="2:6">
      <c r="B3402" s="179">
        <v>45135.493055555555</v>
      </c>
      <c r="C3402" s="248">
        <v>1</v>
      </c>
      <c r="D3402" s="248">
        <v>1</v>
      </c>
      <c r="E3402" s="248">
        <v>0</v>
      </c>
      <c r="F3402" s="137" t="s">
        <v>8582</v>
      </c>
    </row>
    <row r="3403" spans="2:6">
      <c r="B3403" s="179">
        <v>45135.494444444441</v>
      </c>
      <c r="C3403" s="248">
        <v>1</v>
      </c>
      <c r="D3403" s="248">
        <v>1</v>
      </c>
      <c r="E3403" s="248">
        <v>0</v>
      </c>
      <c r="F3403" s="137" t="s">
        <v>8582</v>
      </c>
    </row>
    <row r="3404" spans="2:6">
      <c r="B3404" s="179">
        <v>45135.495138888888</v>
      </c>
      <c r="C3404" s="248">
        <v>30</v>
      </c>
      <c r="D3404" s="248">
        <v>29.89</v>
      </c>
      <c r="E3404" s="248">
        <v>0.11</v>
      </c>
      <c r="F3404" s="137" t="s">
        <v>9397</v>
      </c>
    </row>
    <row r="3405" spans="2:6">
      <c r="B3405" s="179">
        <v>45135.495138888888</v>
      </c>
      <c r="C3405" s="248">
        <v>1</v>
      </c>
      <c r="D3405" s="248">
        <v>1</v>
      </c>
      <c r="E3405" s="248">
        <v>0</v>
      </c>
      <c r="F3405" s="137" t="s">
        <v>8582</v>
      </c>
    </row>
    <row r="3406" spans="2:6">
      <c r="B3406" s="179">
        <v>45135.49722222222</v>
      </c>
      <c r="C3406" s="248">
        <v>1</v>
      </c>
      <c r="D3406" s="248">
        <v>1</v>
      </c>
      <c r="E3406" s="248">
        <v>0</v>
      </c>
      <c r="F3406" s="137" t="s">
        <v>8582</v>
      </c>
    </row>
    <row r="3407" spans="2:6">
      <c r="B3407" s="179">
        <v>45135.5</v>
      </c>
      <c r="C3407" s="248">
        <v>1</v>
      </c>
      <c r="D3407" s="248">
        <v>1</v>
      </c>
      <c r="E3407" s="248">
        <v>0</v>
      </c>
      <c r="F3407" s="137" t="s">
        <v>8582</v>
      </c>
    </row>
    <row r="3408" spans="2:6">
      <c r="B3408" s="179">
        <v>45135.501388888886</v>
      </c>
      <c r="C3408" s="248">
        <v>1</v>
      </c>
      <c r="D3408" s="248">
        <v>1</v>
      </c>
      <c r="E3408" s="248">
        <v>0</v>
      </c>
      <c r="F3408" s="137" t="s">
        <v>8582</v>
      </c>
    </row>
    <row r="3409" spans="2:6">
      <c r="B3409" s="179">
        <v>45135.502083333333</v>
      </c>
      <c r="C3409" s="248">
        <v>200</v>
      </c>
      <c r="D3409" s="248">
        <v>199.3</v>
      </c>
      <c r="E3409" s="248">
        <v>0.7</v>
      </c>
      <c r="F3409" s="137" t="s">
        <v>8674</v>
      </c>
    </row>
    <row r="3410" spans="2:6">
      <c r="B3410" s="179">
        <v>45135.503472222219</v>
      </c>
      <c r="C3410" s="248">
        <v>1</v>
      </c>
      <c r="D3410" s="248">
        <v>1</v>
      </c>
      <c r="E3410" s="248">
        <v>0</v>
      </c>
      <c r="F3410" s="137" t="s">
        <v>8582</v>
      </c>
    </row>
    <row r="3411" spans="2:6">
      <c r="B3411" s="179">
        <v>45135.503472222219</v>
      </c>
      <c r="C3411" s="248">
        <v>10</v>
      </c>
      <c r="D3411" s="248">
        <v>9.9600000000000009</v>
      </c>
      <c r="E3411" s="248">
        <v>0.04</v>
      </c>
      <c r="F3411" s="137" t="s">
        <v>9641</v>
      </c>
    </row>
    <row r="3412" spans="2:6">
      <c r="B3412" s="179">
        <v>45135.504861111112</v>
      </c>
      <c r="C3412" s="248">
        <v>1</v>
      </c>
      <c r="D3412" s="248">
        <v>1</v>
      </c>
      <c r="E3412" s="248">
        <v>0</v>
      </c>
      <c r="F3412" s="137" t="s">
        <v>8582</v>
      </c>
    </row>
    <row r="3413" spans="2:6">
      <c r="B3413" s="179">
        <v>45135.506944444445</v>
      </c>
      <c r="C3413" s="248">
        <v>2000</v>
      </c>
      <c r="D3413" s="248">
        <v>1993</v>
      </c>
      <c r="E3413" s="248">
        <v>7</v>
      </c>
      <c r="F3413" s="137" t="s">
        <v>9797</v>
      </c>
    </row>
    <row r="3414" spans="2:6">
      <c r="B3414" s="179">
        <v>45135.506944444445</v>
      </c>
      <c r="C3414" s="248">
        <v>1</v>
      </c>
      <c r="D3414" s="248">
        <v>1</v>
      </c>
      <c r="E3414" s="248">
        <v>0</v>
      </c>
      <c r="F3414" s="137" t="s">
        <v>8582</v>
      </c>
    </row>
    <row r="3415" spans="2:6">
      <c r="B3415" s="179">
        <v>45135.508333333331</v>
      </c>
      <c r="C3415" s="248">
        <v>1</v>
      </c>
      <c r="D3415" s="248">
        <v>1</v>
      </c>
      <c r="E3415" s="248">
        <v>0</v>
      </c>
      <c r="F3415" s="137" t="s">
        <v>8582</v>
      </c>
    </row>
    <row r="3416" spans="2:6">
      <c r="B3416" s="179">
        <v>45135.517361111109</v>
      </c>
      <c r="C3416" s="248">
        <v>1</v>
      </c>
      <c r="D3416" s="248">
        <v>1</v>
      </c>
      <c r="E3416" s="248">
        <v>0</v>
      </c>
      <c r="F3416" s="137" t="s">
        <v>8582</v>
      </c>
    </row>
    <row r="3417" spans="2:6">
      <c r="B3417" s="179">
        <v>45135.517361111109</v>
      </c>
      <c r="C3417" s="248">
        <v>1</v>
      </c>
      <c r="D3417" s="248">
        <v>1</v>
      </c>
      <c r="E3417" s="248">
        <v>0</v>
      </c>
      <c r="F3417" s="137" t="s">
        <v>8582</v>
      </c>
    </row>
    <row r="3418" spans="2:6">
      <c r="B3418" s="179">
        <v>45135.523611111108</v>
      </c>
      <c r="C3418" s="248">
        <v>12</v>
      </c>
      <c r="D3418" s="248">
        <v>11.96</v>
      </c>
      <c r="E3418" s="248">
        <v>0.04</v>
      </c>
      <c r="F3418" s="137" t="s">
        <v>9741</v>
      </c>
    </row>
    <row r="3419" spans="2:6">
      <c r="B3419" s="179">
        <v>45135.527083333334</v>
      </c>
      <c r="C3419" s="248">
        <v>500</v>
      </c>
      <c r="D3419" s="248">
        <v>498.25</v>
      </c>
      <c r="E3419" s="248">
        <v>1.75</v>
      </c>
      <c r="F3419" s="137" t="s">
        <v>8723</v>
      </c>
    </row>
    <row r="3420" spans="2:6">
      <c r="B3420" s="179">
        <v>45135.52847222222</v>
      </c>
      <c r="C3420" s="248">
        <v>10</v>
      </c>
      <c r="D3420" s="248">
        <v>9.9600000000000009</v>
      </c>
      <c r="E3420" s="248">
        <v>0.04</v>
      </c>
      <c r="F3420" s="137" t="s">
        <v>9724</v>
      </c>
    </row>
    <row r="3421" spans="2:6">
      <c r="B3421" s="179">
        <v>45135.529166666667</v>
      </c>
      <c r="C3421" s="248">
        <v>10</v>
      </c>
      <c r="D3421" s="248">
        <v>9.9600000000000009</v>
      </c>
      <c r="E3421" s="248">
        <v>0.04</v>
      </c>
      <c r="F3421" s="137" t="s">
        <v>9724</v>
      </c>
    </row>
    <row r="3422" spans="2:6">
      <c r="B3422" s="179">
        <v>45135.529861111114</v>
      </c>
      <c r="C3422" s="248">
        <v>10</v>
      </c>
      <c r="D3422" s="248">
        <v>9.9600000000000009</v>
      </c>
      <c r="E3422" s="248">
        <v>0.04</v>
      </c>
      <c r="F3422" s="137" t="s">
        <v>9724</v>
      </c>
    </row>
    <row r="3423" spans="2:6">
      <c r="B3423" s="179">
        <v>45135.531944444447</v>
      </c>
      <c r="C3423" s="248">
        <v>1</v>
      </c>
      <c r="D3423" s="248">
        <v>1</v>
      </c>
      <c r="E3423" s="248">
        <v>0</v>
      </c>
      <c r="F3423" s="137" t="s">
        <v>8582</v>
      </c>
    </row>
    <row r="3424" spans="2:6">
      <c r="B3424" s="179">
        <v>45135.535416666666</v>
      </c>
      <c r="C3424" s="248">
        <v>1</v>
      </c>
      <c r="D3424" s="248">
        <v>1</v>
      </c>
      <c r="E3424" s="248">
        <v>0</v>
      </c>
      <c r="F3424" s="137" t="s">
        <v>8582</v>
      </c>
    </row>
    <row r="3425" spans="2:6">
      <c r="B3425" s="179">
        <v>45135.538194444445</v>
      </c>
      <c r="C3425" s="248">
        <v>1</v>
      </c>
      <c r="D3425" s="248">
        <v>1</v>
      </c>
      <c r="E3425" s="248">
        <v>0</v>
      </c>
      <c r="F3425" s="137" t="s">
        <v>8582</v>
      </c>
    </row>
    <row r="3426" spans="2:6">
      <c r="B3426" s="179">
        <v>45135.538888888892</v>
      </c>
      <c r="C3426" s="248">
        <v>1</v>
      </c>
      <c r="D3426" s="248">
        <v>1</v>
      </c>
      <c r="E3426" s="248">
        <v>0</v>
      </c>
      <c r="F3426" s="137" t="s">
        <v>8582</v>
      </c>
    </row>
    <row r="3427" spans="2:6">
      <c r="B3427" s="179">
        <v>45135.540277777778</v>
      </c>
      <c r="C3427" s="248">
        <v>1</v>
      </c>
      <c r="D3427" s="248">
        <v>1</v>
      </c>
      <c r="E3427" s="248">
        <v>0</v>
      </c>
      <c r="F3427" s="137" t="s">
        <v>8582</v>
      </c>
    </row>
    <row r="3428" spans="2:6">
      <c r="B3428" s="179">
        <v>45135.540972222225</v>
      </c>
      <c r="C3428" s="248">
        <v>1</v>
      </c>
      <c r="D3428" s="248">
        <v>1</v>
      </c>
      <c r="E3428" s="248">
        <v>0</v>
      </c>
      <c r="F3428" s="137" t="s">
        <v>8582</v>
      </c>
    </row>
    <row r="3429" spans="2:6">
      <c r="B3429" s="179">
        <v>45135.541666666664</v>
      </c>
      <c r="C3429" s="248">
        <v>1</v>
      </c>
      <c r="D3429" s="248">
        <v>1</v>
      </c>
      <c r="E3429" s="248">
        <v>0</v>
      </c>
      <c r="F3429" s="137" t="s">
        <v>8582</v>
      </c>
    </row>
    <row r="3430" spans="2:6">
      <c r="B3430" s="179">
        <v>45135.543055555558</v>
      </c>
      <c r="C3430" s="248">
        <v>1</v>
      </c>
      <c r="D3430" s="248">
        <v>1</v>
      </c>
      <c r="E3430" s="248">
        <v>0</v>
      </c>
      <c r="F3430" s="137" t="s">
        <v>8582</v>
      </c>
    </row>
    <row r="3431" spans="2:6">
      <c r="B3431" s="179">
        <v>45135.543055555558</v>
      </c>
      <c r="C3431" s="248">
        <v>1</v>
      </c>
      <c r="D3431" s="248">
        <v>1</v>
      </c>
      <c r="E3431" s="248">
        <v>0</v>
      </c>
      <c r="F3431" s="137" t="s">
        <v>8582</v>
      </c>
    </row>
    <row r="3432" spans="2:6">
      <c r="B3432" s="179">
        <v>45135.543749999997</v>
      </c>
      <c r="C3432" s="248">
        <v>10</v>
      </c>
      <c r="D3432" s="248">
        <v>9.9600000000000009</v>
      </c>
      <c r="E3432" s="248">
        <v>0.04</v>
      </c>
      <c r="F3432" s="137" t="s">
        <v>9724</v>
      </c>
    </row>
    <row r="3433" spans="2:6">
      <c r="B3433" s="179">
        <v>45135.543749999997</v>
      </c>
      <c r="C3433" s="248">
        <v>10</v>
      </c>
      <c r="D3433" s="248">
        <v>9.9600000000000009</v>
      </c>
      <c r="E3433" s="248">
        <v>0.04</v>
      </c>
      <c r="F3433" s="137" t="s">
        <v>9724</v>
      </c>
    </row>
    <row r="3434" spans="2:6">
      <c r="B3434" s="179">
        <v>45135.544444444444</v>
      </c>
      <c r="C3434" s="248">
        <v>1</v>
      </c>
      <c r="D3434" s="248">
        <v>1</v>
      </c>
      <c r="E3434" s="248">
        <v>0</v>
      </c>
      <c r="F3434" s="137" t="s">
        <v>8582</v>
      </c>
    </row>
    <row r="3435" spans="2:6">
      <c r="B3435" s="179">
        <v>45135.54583333333</v>
      </c>
      <c r="C3435" s="248">
        <v>1</v>
      </c>
      <c r="D3435" s="248">
        <v>1</v>
      </c>
      <c r="E3435" s="248">
        <v>0</v>
      </c>
      <c r="F3435" s="137" t="s">
        <v>8582</v>
      </c>
    </row>
    <row r="3436" spans="2:6">
      <c r="B3436" s="179">
        <v>45135.54583333333</v>
      </c>
      <c r="C3436" s="248">
        <v>500</v>
      </c>
      <c r="D3436" s="248">
        <v>498.25</v>
      </c>
      <c r="E3436" s="248">
        <v>1.75</v>
      </c>
      <c r="F3436" s="137" t="s">
        <v>9798</v>
      </c>
    </row>
    <row r="3437" spans="2:6">
      <c r="B3437" s="179">
        <v>45135.546527777777</v>
      </c>
      <c r="C3437" s="248">
        <v>500</v>
      </c>
      <c r="D3437" s="248">
        <v>498.25</v>
      </c>
      <c r="E3437" s="248">
        <v>1.75</v>
      </c>
      <c r="F3437" s="137" t="s">
        <v>8564</v>
      </c>
    </row>
    <row r="3438" spans="2:6">
      <c r="B3438" s="179">
        <v>45135.570138888892</v>
      </c>
      <c r="C3438" s="248">
        <v>10</v>
      </c>
      <c r="D3438" s="248">
        <v>9.9600000000000009</v>
      </c>
      <c r="E3438" s="248">
        <v>0.04</v>
      </c>
      <c r="F3438" s="137" t="s">
        <v>9724</v>
      </c>
    </row>
    <row r="3439" spans="2:6">
      <c r="B3439" s="179">
        <v>45135.570833333331</v>
      </c>
      <c r="C3439" s="248">
        <v>10</v>
      </c>
      <c r="D3439" s="248">
        <v>9.9600000000000009</v>
      </c>
      <c r="E3439" s="248">
        <v>0.04</v>
      </c>
      <c r="F3439" s="137" t="s">
        <v>9724</v>
      </c>
    </row>
    <row r="3440" spans="2:6">
      <c r="B3440" s="179">
        <v>45135.570833333331</v>
      </c>
      <c r="C3440" s="248">
        <v>300</v>
      </c>
      <c r="D3440" s="248">
        <v>298.95</v>
      </c>
      <c r="E3440" s="248">
        <v>1.05</v>
      </c>
      <c r="F3440" s="137" t="s">
        <v>8649</v>
      </c>
    </row>
    <row r="3441" spans="2:6">
      <c r="B3441" s="179">
        <v>45135.575694444444</v>
      </c>
      <c r="C3441" s="248">
        <v>1000</v>
      </c>
      <c r="D3441" s="248">
        <v>996.5</v>
      </c>
      <c r="E3441" s="248">
        <v>3.5</v>
      </c>
      <c r="F3441" s="137" t="s">
        <v>9799</v>
      </c>
    </row>
    <row r="3442" spans="2:6">
      <c r="B3442" s="179">
        <v>45135.585416666669</v>
      </c>
      <c r="C3442" s="248">
        <v>30</v>
      </c>
      <c r="D3442" s="248">
        <v>29.89</v>
      </c>
      <c r="E3442" s="248">
        <v>0.11</v>
      </c>
      <c r="F3442" s="137" t="s">
        <v>9219</v>
      </c>
    </row>
    <row r="3443" spans="2:6">
      <c r="B3443" s="179">
        <v>45135.593055555553</v>
      </c>
      <c r="C3443" s="248">
        <v>1950</v>
      </c>
      <c r="D3443" s="248">
        <v>1943.17</v>
      </c>
      <c r="E3443" s="248">
        <v>6.83</v>
      </c>
      <c r="F3443" s="137" t="s">
        <v>8975</v>
      </c>
    </row>
    <row r="3444" spans="2:6">
      <c r="B3444" s="179">
        <v>45135.593055555553</v>
      </c>
      <c r="C3444" s="248">
        <v>2000</v>
      </c>
      <c r="D3444" s="248">
        <v>1993</v>
      </c>
      <c r="E3444" s="248">
        <v>7</v>
      </c>
      <c r="F3444" s="137" t="s">
        <v>9800</v>
      </c>
    </row>
    <row r="3445" spans="2:6">
      <c r="B3445" s="179">
        <v>45135.597222222219</v>
      </c>
      <c r="C3445" s="248">
        <v>100</v>
      </c>
      <c r="D3445" s="248">
        <v>99.65</v>
      </c>
      <c r="E3445" s="248">
        <v>0.35</v>
      </c>
      <c r="F3445" s="137" t="s">
        <v>9801</v>
      </c>
    </row>
    <row r="3446" spans="2:6">
      <c r="B3446" s="179">
        <v>45135.597222222219</v>
      </c>
      <c r="C3446" s="248">
        <v>25</v>
      </c>
      <c r="D3446" s="248">
        <v>24.91</v>
      </c>
      <c r="E3446" s="248">
        <v>0.09</v>
      </c>
      <c r="F3446" s="137" t="s">
        <v>9221</v>
      </c>
    </row>
    <row r="3447" spans="2:6">
      <c r="B3447" s="179">
        <v>45135.598611111112</v>
      </c>
      <c r="C3447" s="248">
        <v>30</v>
      </c>
      <c r="D3447" s="248">
        <v>29.89</v>
      </c>
      <c r="E3447" s="248">
        <v>0.11</v>
      </c>
      <c r="F3447" s="137" t="s">
        <v>8734</v>
      </c>
    </row>
    <row r="3448" spans="2:6">
      <c r="B3448" s="179">
        <v>45135.61041666667</v>
      </c>
      <c r="C3448" s="248">
        <v>2000</v>
      </c>
      <c r="D3448" s="248">
        <v>1993</v>
      </c>
      <c r="E3448" s="248">
        <v>7</v>
      </c>
      <c r="F3448" s="137" t="s">
        <v>9802</v>
      </c>
    </row>
    <row r="3449" spans="2:6">
      <c r="B3449" s="179">
        <v>45135.631944444445</v>
      </c>
      <c r="C3449" s="248">
        <v>10</v>
      </c>
      <c r="D3449" s="248">
        <v>9.9600000000000009</v>
      </c>
      <c r="E3449" s="248">
        <v>0.04</v>
      </c>
      <c r="F3449" s="137" t="s">
        <v>8739</v>
      </c>
    </row>
    <row r="3450" spans="2:6">
      <c r="B3450" s="179">
        <v>45135.650694444441</v>
      </c>
      <c r="C3450" s="248">
        <v>25</v>
      </c>
      <c r="D3450" s="248">
        <v>24.91</v>
      </c>
      <c r="E3450" s="248">
        <v>0.09</v>
      </c>
      <c r="F3450" s="137" t="s">
        <v>8734</v>
      </c>
    </row>
    <row r="3451" spans="2:6">
      <c r="B3451" s="179">
        <v>45135.657638888886</v>
      </c>
      <c r="C3451" s="248">
        <v>20000</v>
      </c>
      <c r="D3451" s="248">
        <v>19930</v>
      </c>
      <c r="E3451" s="248">
        <v>70</v>
      </c>
      <c r="F3451" s="137" t="s">
        <v>8945</v>
      </c>
    </row>
    <row r="3452" spans="2:6">
      <c r="B3452" s="179">
        <v>45135.663888888892</v>
      </c>
      <c r="C3452" s="248">
        <v>100</v>
      </c>
      <c r="D3452" s="248">
        <v>99.65</v>
      </c>
      <c r="E3452" s="248">
        <v>0.35</v>
      </c>
      <c r="F3452" s="137" t="s">
        <v>9803</v>
      </c>
    </row>
    <row r="3453" spans="2:6">
      <c r="B3453" s="179">
        <v>45135.67291666667</v>
      </c>
      <c r="C3453" s="248">
        <v>1000</v>
      </c>
      <c r="D3453" s="248">
        <v>975</v>
      </c>
      <c r="E3453" s="248">
        <v>25</v>
      </c>
      <c r="F3453" s="137" t="s">
        <v>9804</v>
      </c>
    </row>
    <row r="3454" spans="2:6">
      <c r="B3454" s="179">
        <v>45135.679861111108</v>
      </c>
      <c r="C3454" s="248">
        <v>500</v>
      </c>
      <c r="D3454" s="248">
        <v>498.25</v>
      </c>
      <c r="E3454" s="248">
        <v>1.75</v>
      </c>
      <c r="F3454" s="137" t="s">
        <v>8954</v>
      </c>
    </row>
    <row r="3455" spans="2:6">
      <c r="B3455" s="179">
        <v>45135.680555555555</v>
      </c>
      <c r="C3455" s="248">
        <v>500</v>
      </c>
      <c r="D3455" s="248">
        <v>498.25</v>
      </c>
      <c r="E3455" s="248">
        <v>1.75</v>
      </c>
      <c r="F3455" s="137" t="s">
        <v>9805</v>
      </c>
    </row>
    <row r="3456" spans="2:6">
      <c r="B3456" s="179">
        <v>45135.68472222222</v>
      </c>
      <c r="C3456" s="248">
        <v>10</v>
      </c>
      <c r="D3456" s="248">
        <v>9.9600000000000009</v>
      </c>
      <c r="E3456" s="248">
        <v>0.04</v>
      </c>
      <c r="F3456" s="137" t="s">
        <v>8739</v>
      </c>
    </row>
    <row r="3457" spans="2:6">
      <c r="B3457" s="179">
        <v>45135.694444444445</v>
      </c>
      <c r="C3457" s="248">
        <v>300</v>
      </c>
      <c r="D3457" s="248">
        <v>298.95</v>
      </c>
      <c r="E3457" s="248">
        <v>1.05</v>
      </c>
      <c r="F3457" s="137" t="s">
        <v>9806</v>
      </c>
    </row>
    <row r="3458" spans="2:6">
      <c r="B3458" s="179">
        <v>45135.7</v>
      </c>
      <c r="C3458" s="248">
        <v>39</v>
      </c>
      <c r="D3458" s="248">
        <v>38.86</v>
      </c>
      <c r="E3458" s="248">
        <v>0.14000000000000001</v>
      </c>
      <c r="F3458" s="137" t="s">
        <v>8476</v>
      </c>
    </row>
    <row r="3459" spans="2:6">
      <c r="B3459" s="179">
        <v>45135.713888888888</v>
      </c>
      <c r="C3459" s="248">
        <v>500</v>
      </c>
      <c r="D3459" s="248">
        <v>498.25</v>
      </c>
      <c r="E3459" s="248">
        <v>1.75</v>
      </c>
      <c r="F3459" s="137" t="s">
        <v>9807</v>
      </c>
    </row>
    <row r="3460" spans="2:6">
      <c r="B3460" s="179">
        <v>45135.719444444447</v>
      </c>
      <c r="C3460" s="248">
        <v>500</v>
      </c>
      <c r="D3460" s="248">
        <v>498.25</v>
      </c>
      <c r="E3460" s="248">
        <v>1.75</v>
      </c>
      <c r="F3460" s="137" t="s">
        <v>9322</v>
      </c>
    </row>
    <row r="3461" spans="2:6">
      <c r="B3461" s="179">
        <v>45135.726388888892</v>
      </c>
      <c r="C3461" s="248">
        <v>300</v>
      </c>
      <c r="D3461" s="248">
        <v>292.5</v>
      </c>
      <c r="E3461" s="248">
        <v>7.5</v>
      </c>
      <c r="F3461" s="137" t="s">
        <v>9808</v>
      </c>
    </row>
    <row r="3462" spans="2:6">
      <c r="B3462" s="179">
        <v>45135.727777777778</v>
      </c>
      <c r="C3462" s="248">
        <v>100</v>
      </c>
      <c r="D3462" s="248">
        <v>97.5</v>
      </c>
      <c r="E3462" s="248">
        <v>2.5</v>
      </c>
      <c r="F3462" s="137" t="s">
        <v>9809</v>
      </c>
    </row>
    <row r="3463" spans="2:6">
      <c r="B3463" s="179">
        <v>45135.734722222223</v>
      </c>
      <c r="C3463" s="248">
        <v>400</v>
      </c>
      <c r="D3463" s="248">
        <v>398.6</v>
      </c>
      <c r="E3463" s="248">
        <v>1.4</v>
      </c>
      <c r="F3463" s="137" t="s">
        <v>9599</v>
      </c>
    </row>
    <row r="3464" spans="2:6">
      <c r="B3464" s="179">
        <v>45135.740972222222</v>
      </c>
      <c r="C3464" s="248">
        <v>1</v>
      </c>
      <c r="D3464" s="248">
        <v>1</v>
      </c>
      <c r="E3464" s="248">
        <v>0</v>
      </c>
      <c r="F3464" s="137" t="s">
        <v>8688</v>
      </c>
    </row>
    <row r="3465" spans="2:6">
      <c r="B3465" s="179">
        <v>45135.745833333334</v>
      </c>
      <c r="C3465" s="248">
        <v>300</v>
      </c>
      <c r="D3465" s="248">
        <v>298.95</v>
      </c>
      <c r="E3465" s="248">
        <v>1.05</v>
      </c>
      <c r="F3465" s="137" t="s">
        <v>9810</v>
      </c>
    </row>
    <row r="3466" spans="2:6">
      <c r="B3466" s="179">
        <v>45135.755555555559</v>
      </c>
      <c r="C3466" s="248">
        <v>1000</v>
      </c>
      <c r="D3466" s="248">
        <v>996.5</v>
      </c>
      <c r="E3466" s="248">
        <v>3.5</v>
      </c>
      <c r="F3466" s="137" t="s">
        <v>9811</v>
      </c>
    </row>
    <row r="3467" spans="2:6">
      <c r="B3467" s="179">
        <v>45135.759722222225</v>
      </c>
      <c r="C3467" s="248">
        <v>50</v>
      </c>
      <c r="D3467" s="248">
        <v>49.82</v>
      </c>
      <c r="E3467" s="248">
        <v>0.18</v>
      </c>
      <c r="F3467" s="137" t="s">
        <v>8931</v>
      </c>
    </row>
    <row r="3468" spans="2:6">
      <c r="B3468" s="179">
        <v>45135.760416666664</v>
      </c>
      <c r="C3468" s="248">
        <v>3500</v>
      </c>
      <c r="D3468" s="248">
        <v>3487.75</v>
      </c>
      <c r="E3468" s="248">
        <v>12.25</v>
      </c>
      <c r="F3468" s="137" t="s">
        <v>8986</v>
      </c>
    </row>
    <row r="3469" spans="2:6">
      <c r="B3469" s="179">
        <v>45135.771527777775</v>
      </c>
      <c r="C3469" s="248">
        <v>1000</v>
      </c>
      <c r="D3469" s="248">
        <v>996.5</v>
      </c>
      <c r="E3469" s="248">
        <v>3.5</v>
      </c>
      <c r="F3469" s="137" t="s">
        <v>8879</v>
      </c>
    </row>
    <row r="3470" spans="2:6">
      <c r="B3470" s="179">
        <v>45135.775694444441</v>
      </c>
      <c r="C3470" s="248">
        <v>500</v>
      </c>
      <c r="D3470" s="248">
        <v>498.25</v>
      </c>
      <c r="E3470" s="248">
        <v>1.75</v>
      </c>
      <c r="F3470" s="137" t="s">
        <v>8788</v>
      </c>
    </row>
    <row r="3471" spans="2:6">
      <c r="B3471" s="179">
        <v>45135.777777777781</v>
      </c>
      <c r="C3471" s="248">
        <v>600</v>
      </c>
      <c r="D3471" s="248">
        <v>597.9</v>
      </c>
      <c r="E3471" s="248">
        <v>2.1</v>
      </c>
      <c r="F3471" s="137" t="s">
        <v>9429</v>
      </c>
    </row>
    <row r="3472" spans="2:6">
      <c r="B3472" s="179">
        <v>45135.779166666667</v>
      </c>
      <c r="C3472" s="248">
        <v>2000</v>
      </c>
      <c r="D3472" s="248">
        <v>1993</v>
      </c>
      <c r="E3472" s="248">
        <v>7</v>
      </c>
      <c r="F3472" s="137" t="s">
        <v>9812</v>
      </c>
    </row>
    <row r="3473" spans="2:6">
      <c r="B3473" s="179">
        <v>45135.795138888891</v>
      </c>
      <c r="C3473" s="248">
        <v>200</v>
      </c>
      <c r="D3473" s="248">
        <v>199.3</v>
      </c>
      <c r="E3473" s="248">
        <v>0.7</v>
      </c>
      <c r="F3473" s="137" t="s">
        <v>8674</v>
      </c>
    </row>
    <row r="3474" spans="2:6">
      <c r="B3474" s="179">
        <v>45135.798611111109</v>
      </c>
      <c r="C3474" s="248">
        <v>500</v>
      </c>
      <c r="D3474" s="248">
        <v>498.25</v>
      </c>
      <c r="E3474" s="248">
        <v>1.75</v>
      </c>
      <c r="F3474" s="137" t="s">
        <v>8477</v>
      </c>
    </row>
    <row r="3475" spans="2:6">
      <c r="B3475" s="179">
        <v>45135.803472222222</v>
      </c>
      <c r="C3475" s="248">
        <v>500</v>
      </c>
      <c r="D3475" s="248">
        <v>498.25</v>
      </c>
      <c r="E3475" s="248">
        <v>1.75</v>
      </c>
      <c r="F3475" s="137" t="s">
        <v>9813</v>
      </c>
    </row>
    <row r="3476" spans="2:6">
      <c r="B3476" s="179">
        <v>45135.803472222222</v>
      </c>
      <c r="C3476" s="248">
        <v>500</v>
      </c>
      <c r="D3476" s="248">
        <v>498.25</v>
      </c>
      <c r="E3476" s="248">
        <v>1.75</v>
      </c>
      <c r="F3476" s="137" t="s">
        <v>9814</v>
      </c>
    </row>
    <row r="3477" spans="2:6">
      <c r="B3477" s="179">
        <v>45135.827777777777</v>
      </c>
      <c r="C3477" s="248">
        <v>5000</v>
      </c>
      <c r="D3477" s="248">
        <v>4982.5</v>
      </c>
      <c r="E3477" s="248">
        <v>17.5</v>
      </c>
      <c r="F3477" s="137" t="s">
        <v>9815</v>
      </c>
    </row>
    <row r="3478" spans="2:6">
      <c r="B3478" s="179">
        <v>45135.879861111112</v>
      </c>
      <c r="C3478" s="248">
        <v>1800</v>
      </c>
      <c r="D3478" s="248">
        <v>1793.7</v>
      </c>
      <c r="E3478" s="248">
        <v>6.3</v>
      </c>
      <c r="F3478" s="137" t="s">
        <v>9790</v>
      </c>
    </row>
    <row r="3479" spans="2:6">
      <c r="B3479" s="179">
        <v>45135.881249999999</v>
      </c>
      <c r="C3479" s="248">
        <v>260</v>
      </c>
      <c r="D3479" s="248">
        <v>253.5</v>
      </c>
      <c r="E3479" s="248">
        <v>6.5</v>
      </c>
      <c r="F3479" s="137" t="s">
        <v>9675</v>
      </c>
    </row>
    <row r="3480" spans="2:6">
      <c r="B3480" s="179">
        <v>45135.89166666667</v>
      </c>
      <c r="C3480" s="248">
        <v>1000</v>
      </c>
      <c r="D3480" s="248">
        <v>996.5</v>
      </c>
      <c r="E3480" s="248">
        <v>3.5</v>
      </c>
      <c r="F3480" s="137" t="s">
        <v>9816</v>
      </c>
    </row>
    <row r="3481" spans="2:6">
      <c r="B3481" s="179">
        <v>45135.901388888888</v>
      </c>
      <c r="C3481" s="248">
        <v>0.08</v>
      </c>
      <c r="D3481" s="248">
        <v>0.08</v>
      </c>
      <c r="E3481" s="248">
        <v>0</v>
      </c>
      <c r="F3481" s="137" t="s">
        <v>9817</v>
      </c>
    </row>
    <row r="3482" spans="2:6">
      <c r="B3482" s="179">
        <v>45135.917361111111</v>
      </c>
      <c r="C3482" s="248">
        <v>100</v>
      </c>
      <c r="D3482" s="248">
        <v>99.65</v>
      </c>
      <c r="E3482" s="248">
        <v>0.35</v>
      </c>
      <c r="F3482" s="137" t="s">
        <v>9200</v>
      </c>
    </row>
    <row r="3483" spans="2:6">
      <c r="B3483" s="179">
        <v>45135.919444444444</v>
      </c>
      <c r="C3483" s="248">
        <v>100</v>
      </c>
      <c r="D3483" s="248">
        <v>99.65</v>
      </c>
      <c r="E3483" s="248">
        <v>0.35</v>
      </c>
      <c r="F3483" s="137" t="s">
        <v>9818</v>
      </c>
    </row>
    <row r="3484" spans="2:6">
      <c r="B3484" s="179">
        <v>45135.922222222223</v>
      </c>
      <c r="C3484" s="248">
        <v>2500</v>
      </c>
      <c r="D3484" s="248">
        <v>2491.25</v>
      </c>
      <c r="E3484" s="248">
        <v>8.75</v>
      </c>
      <c r="F3484" s="137" t="s">
        <v>9790</v>
      </c>
    </row>
    <row r="3485" spans="2:6">
      <c r="B3485" s="179">
        <v>45135.922222222223</v>
      </c>
      <c r="C3485" s="248">
        <v>5000</v>
      </c>
      <c r="D3485" s="248">
        <v>4982.5</v>
      </c>
      <c r="E3485" s="248">
        <v>17.5</v>
      </c>
      <c r="F3485" s="137" t="s">
        <v>9819</v>
      </c>
    </row>
    <row r="3486" spans="2:6">
      <c r="B3486" s="179">
        <v>45135.932638888888</v>
      </c>
      <c r="C3486" s="248">
        <v>500</v>
      </c>
      <c r="D3486" s="248">
        <v>498.25</v>
      </c>
      <c r="E3486" s="248">
        <v>1.75</v>
      </c>
      <c r="F3486" s="137" t="s">
        <v>8764</v>
      </c>
    </row>
    <row r="3487" spans="2:6">
      <c r="B3487" s="179">
        <v>45135.938194444447</v>
      </c>
      <c r="C3487" s="248">
        <v>500</v>
      </c>
      <c r="D3487" s="248">
        <v>498.25</v>
      </c>
      <c r="E3487" s="248">
        <v>1.75</v>
      </c>
      <c r="F3487" s="137" t="s">
        <v>9820</v>
      </c>
    </row>
    <row r="3488" spans="2:6">
      <c r="B3488" s="179">
        <v>45136.03125</v>
      </c>
      <c r="C3488" s="248">
        <v>5000</v>
      </c>
      <c r="D3488" s="248">
        <v>4982.5</v>
      </c>
      <c r="E3488" s="248">
        <v>17.5</v>
      </c>
      <c r="F3488" s="137" t="s">
        <v>9001</v>
      </c>
    </row>
    <row r="3489" spans="2:6">
      <c r="B3489" s="179">
        <v>45136.10833333333</v>
      </c>
      <c r="C3489" s="248">
        <v>23000</v>
      </c>
      <c r="D3489" s="248">
        <v>22919.5</v>
      </c>
      <c r="E3489" s="248">
        <v>80.5</v>
      </c>
      <c r="F3489" s="137" t="s">
        <v>9821</v>
      </c>
    </row>
    <row r="3490" spans="2:6">
      <c r="B3490" s="179">
        <v>45136.176388888889</v>
      </c>
      <c r="C3490" s="248">
        <v>10000</v>
      </c>
      <c r="D3490" s="248">
        <v>9965</v>
      </c>
      <c r="E3490" s="248">
        <v>35</v>
      </c>
      <c r="F3490" s="137" t="s">
        <v>8820</v>
      </c>
    </row>
    <row r="3491" spans="2:6">
      <c r="B3491" s="179">
        <v>45136.263194444444</v>
      </c>
      <c r="C3491" s="248">
        <v>5000</v>
      </c>
      <c r="D3491" s="248">
        <v>4982.5</v>
      </c>
      <c r="E3491" s="248">
        <v>17.5</v>
      </c>
      <c r="F3491" s="137" t="s">
        <v>9822</v>
      </c>
    </row>
    <row r="3492" spans="2:6">
      <c r="B3492" s="179">
        <v>45136.272222222222</v>
      </c>
      <c r="C3492" s="248">
        <v>24</v>
      </c>
      <c r="D3492" s="248">
        <v>23.92</v>
      </c>
      <c r="E3492" s="248">
        <v>0.08</v>
      </c>
      <c r="F3492" s="137" t="s">
        <v>8476</v>
      </c>
    </row>
    <row r="3493" spans="2:6">
      <c r="B3493" s="179">
        <v>45136.29583333333</v>
      </c>
      <c r="C3493" s="248">
        <v>2500</v>
      </c>
      <c r="D3493" s="248">
        <v>2491.25</v>
      </c>
      <c r="E3493" s="248">
        <v>8.75</v>
      </c>
      <c r="F3493" s="137" t="s">
        <v>9823</v>
      </c>
    </row>
    <row r="3494" spans="2:6">
      <c r="B3494" s="179">
        <v>45136.334027777775</v>
      </c>
      <c r="C3494" s="248">
        <v>3000</v>
      </c>
      <c r="D3494" s="248">
        <v>2989.5</v>
      </c>
      <c r="E3494" s="248">
        <v>10.5</v>
      </c>
      <c r="F3494" s="137" t="s">
        <v>8684</v>
      </c>
    </row>
    <row r="3495" spans="2:6">
      <c r="B3495" s="179">
        <v>45136.367361111108</v>
      </c>
      <c r="C3495" s="248">
        <v>300</v>
      </c>
      <c r="D3495" s="248">
        <v>298.95</v>
      </c>
      <c r="E3495" s="248">
        <v>1.05</v>
      </c>
      <c r="F3495" s="137" t="s">
        <v>8529</v>
      </c>
    </row>
    <row r="3496" spans="2:6">
      <c r="B3496" s="179">
        <v>45136.396527777775</v>
      </c>
      <c r="C3496" s="248">
        <v>500</v>
      </c>
      <c r="D3496" s="248">
        <v>498.25</v>
      </c>
      <c r="E3496" s="248">
        <v>1.75</v>
      </c>
      <c r="F3496" s="137" t="s">
        <v>9824</v>
      </c>
    </row>
    <row r="3497" spans="2:6">
      <c r="B3497" s="179">
        <v>45136.408333333333</v>
      </c>
      <c r="C3497" s="248">
        <v>500</v>
      </c>
      <c r="D3497" s="248">
        <v>498.25</v>
      </c>
      <c r="E3497" s="248">
        <v>1.75</v>
      </c>
      <c r="F3497" s="137" t="s">
        <v>9825</v>
      </c>
    </row>
    <row r="3498" spans="2:6">
      <c r="B3498" s="179">
        <v>45136.409722222219</v>
      </c>
      <c r="C3498" s="248">
        <v>50</v>
      </c>
      <c r="D3498" s="248">
        <v>49.82</v>
      </c>
      <c r="E3498" s="248">
        <v>0.18</v>
      </c>
      <c r="F3498" s="137" t="s">
        <v>8478</v>
      </c>
    </row>
    <row r="3499" spans="2:6">
      <c r="B3499" s="179">
        <v>45136.428472222222</v>
      </c>
      <c r="C3499" s="248">
        <v>500</v>
      </c>
      <c r="D3499" s="248">
        <v>498.25</v>
      </c>
      <c r="E3499" s="248">
        <v>1.75</v>
      </c>
      <c r="F3499" s="137" t="s">
        <v>9496</v>
      </c>
    </row>
    <row r="3500" spans="2:6">
      <c r="B3500" s="179">
        <v>45136.457638888889</v>
      </c>
      <c r="C3500" s="248">
        <v>200</v>
      </c>
      <c r="D3500" s="248">
        <v>199.3</v>
      </c>
      <c r="E3500" s="248">
        <v>0.7</v>
      </c>
      <c r="F3500" s="137" t="s">
        <v>8567</v>
      </c>
    </row>
    <row r="3501" spans="2:6">
      <c r="B3501" s="179">
        <v>45136.502083333333</v>
      </c>
      <c r="C3501" s="248">
        <v>60</v>
      </c>
      <c r="D3501" s="248">
        <v>58.5</v>
      </c>
      <c r="E3501" s="248">
        <v>1.5</v>
      </c>
      <c r="F3501" s="137" t="s">
        <v>9826</v>
      </c>
    </row>
    <row r="3502" spans="2:6">
      <c r="B3502" s="179">
        <v>45136.535416666666</v>
      </c>
      <c r="C3502" s="248">
        <v>100</v>
      </c>
      <c r="D3502" s="248">
        <v>99.65</v>
      </c>
      <c r="E3502" s="248">
        <v>0.35</v>
      </c>
      <c r="F3502" s="137" t="s">
        <v>8498</v>
      </c>
    </row>
    <row r="3503" spans="2:6">
      <c r="B3503" s="179">
        <v>45136.535416666666</v>
      </c>
      <c r="C3503" s="248">
        <v>100</v>
      </c>
      <c r="D3503" s="248">
        <v>99.65</v>
      </c>
      <c r="E3503" s="248">
        <v>0.35</v>
      </c>
      <c r="F3503" s="137" t="s">
        <v>8939</v>
      </c>
    </row>
    <row r="3504" spans="2:6">
      <c r="B3504" s="179">
        <v>45136.553472222222</v>
      </c>
      <c r="C3504" s="248">
        <v>2111</v>
      </c>
      <c r="D3504" s="248">
        <v>2103.61</v>
      </c>
      <c r="E3504" s="248">
        <v>7.39</v>
      </c>
      <c r="F3504" s="137" t="s">
        <v>9715</v>
      </c>
    </row>
    <row r="3505" spans="2:6">
      <c r="B3505" s="179">
        <v>45136.563888888886</v>
      </c>
      <c r="C3505" s="248">
        <v>2000</v>
      </c>
      <c r="D3505" s="248">
        <v>1993</v>
      </c>
      <c r="E3505" s="248">
        <v>7</v>
      </c>
      <c r="F3505" s="137" t="s">
        <v>9827</v>
      </c>
    </row>
    <row r="3506" spans="2:6">
      <c r="B3506" s="179">
        <v>45136.595138888886</v>
      </c>
      <c r="C3506" s="248">
        <v>3500</v>
      </c>
      <c r="D3506" s="248">
        <v>3487.75</v>
      </c>
      <c r="E3506" s="248">
        <v>12.25</v>
      </c>
      <c r="F3506" s="137" t="s">
        <v>9828</v>
      </c>
    </row>
    <row r="3507" spans="2:6">
      <c r="B3507" s="179">
        <v>45136.629861111112</v>
      </c>
      <c r="C3507" s="248">
        <v>500</v>
      </c>
      <c r="D3507" s="248">
        <v>498.25</v>
      </c>
      <c r="E3507" s="248">
        <v>1.75</v>
      </c>
      <c r="F3507" s="137" t="s">
        <v>8908</v>
      </c>
    </row>
    <row r="3508" spans="2:6">
      <c r="B3508" s="179">
        <v>45136.647916666669</v>
      </c>
      <c r="C3508" s="248">
        <v>300</v>
      </c>
      <c r="D3508" s="248">
        <v>298.95</v>
      </c>
      <c r="E3508" s="248">
        <v>1.05</v>
      </c>
      <c r="F3508" s="137" t="s">
        <v>9829</v>
      </c>
    </row>
    <row r="3509" spans="2:6">
      <c r="B3509" s="179">
        <v>45136.657638888886</v>
      </c>
      <c r="C3509" s="248">
        <v>186</v>
      </c>
      <c r="D3509" s="248">
        <v>185.35</v>
      </c>
      <c r="E3509" s="248">
        <v>0.65</v>
      </c>
      <c r="F3509" s="137" t="s">
        <v>9595</v>
      </c>
    </row>
    <row r="3510" spans="2:6">
      <c r="B3510" s="179">
        <v>45136.661111111112</v>
      </c>
      <c r="C3510" s="248">
        <v>4600</v>
      </c>
      <c r="D3510" s="248">
        <v>4583.8999999999996</v>
      </c>
      <c r="E3510" s="248">
        <v>16.100000000000001</v>
      </c>
      <c r="F3510" s="137" t="s">
        <v>9326</v>
      </c>
    </row>
    <row r="3511" spans="2:6">
      <c r="B3511" s="179">
        <v>45136.691666666666</v>
      </c>
      <c r="C3511" s="248">
        <v>2000</v>
      </c>
      <c r="D3511" s="248">
        <v>1993</v>
      </c>
      <c r="E3511" s="248">
        <v>7</v>
      </c>
      <c r="F3511" s="137" t="s">
        <v>9520</v>
      </c>
    </row>
    <row r="3512" spans="2:6">
      <c r="B3512" s="179">
        <v>45136.697916666664</v>
      </c>
      <c r="C3512" s="248">
        <v>500</v>
      </c>
      <c r="D3512" s="248">
        <v>498.25</v>
      </c>
      <c r="E3512" s="248">
        <v>1.75</v>
      </c>
      <c r="F3512" s="137" t="s">
        <v>9830</v>
      </c>
    </row>
    <row r="3513" spans="2:6">
      <c r="B3513" s="179">
        <v>45136.705555555556</v>
      </c>
      <c r="C3513" s="248">
        <v>175</v>
      </c>
      <c r="D3513" s="248">
        <v>174.39</v>
      </c>
      <c r="E3513" s="248">
        <v>0.61</v>
      </c>
      <c r="F3513" s="137" t="s">
        <v>9831</v>
      </c>
    </row>
    <row r="3514" spans="2:6">
      <c r="B3514" s="179">
        <v>45136.727777777778</v>
      </c>
      <c r="C3514" s="248">
        <v>100</v>
      </c>
      <c r="D3514" s="248">
        <v>99.65</v>
      </c>
      <c r="E3514" s="248">
        <v>0.35</v>
      </c>
      <c r="F3514" s="137" t="s">
        <v>8489</v>
      </c>
    </row>
    <row r="3515" spans="2:6">
      <c r="B3515" s="179">
        <v>45136.736111111109</v>
      </c>
      <c r="C3515" s="248">
        <v>1000</v>
      </c>
      <c r="D3515" s="248">
        <v>996.5</v>
      </c>
      <c r="E3515" s="248">
        <v>3.5</v>
      </c>
      <c r="F3515" s="137" t="s">
        <v>8917</v>
      </c>
    </row>
    <row r="3516" spans="2:6">
      <c r="B3516" s="179">
        <v>45136.741666666669</v>
      </c>
      <c r="C3516" s="248">
        <v>3000</v>
      </c>
      <c r="D3516" s="248">
        <v>2989.5</v>
      </c>
      <c r="E3516" s="248">
        <v>10.5</v>
      </c>
      <c r="F3516" s="137" t="s">
        <v>9202</v>
      </c>
    </row>
    <row r="3517" spans="2:6">
      <c r="B3517" s="179">
        <v>45136.774305555555</v>
      </c>
      <c r="C3517" s="248">
        <v>1000</v>
      </c>
      <c r="D3517" s="248">
        <v>996.5</v>
      </c>
      <c r="E3517" s="248">
        <v>3.5</v>
      </c>
      <c r="F3517" s="137" t="s">
        <v>9832</v>
      </c>
    </row>
    <row r="3518" spans="2:6">
      <c r="B3518" s="179">
        <v>45136.785416666666</v>
      </c>
      <c r="C3518" s="248">
        <v>100</v>
      </c>
      <c r="D3518" s="248">
        <v>99.65</v>
      </c>
      <c r="E3518" s="248">
        <v>0.35</v>
      </c>
      <c r="F3518" s="137" t="s">
        <v>8926</v>
      </c>
    </row>
    <row r="3519" spans="2:6">
      <c r="B3519" s="179">
        <v>45136.791666666664</v>
      </c>
      <c r="C3519" s="248">
        <v>1000</v>
      </c>
      <c r="D3519" s="248">
        <v>996.5</v>
      </c>
      <c r="E3519" s="248">
        <v>3.5</v>
      </c>
      <c r="F3519" s="137" t="s">
        <v>8696</v>
      </c>
    </row>
    <row r="3520" spans="2:6">
      <c r="B3520" s="179">
        <v>45136.829861111109</v>
      </c>
      <c r="C3520" s="248">
        <v>500</v>
      </c>
      <c r="D3520" s="248">
        <v>498.25</v>
      </c>
      <c r="E3520" s="248">
        <v>1.75</v>
      </c>
      <c r="F3520" s="137" t="s">
        <v>8725</v>
      </c>
    </row>
    <row r="3521" spans="2:6">
      <c r="B3521" s="179">
        <v>45136.882638888892</v>
      </c>
      <c r="C3521" s="248">
        <v>100</v>
      </c>
      <c r="D3521" s="248">
        <v>99.65</v>
      </c>
      <c r="E3521" s="248">
        <v>0.35</v>
      </c>
      <c r="F3521" s="137" t="s">
        <v>8469</v>
      </c>
    </row>
    <row r="3522" spans="2:6">
      <c r="B3522" s="179">
        <v>45136.900694444441</v>
      </c>
      <c r="C3522" s="248">
        <v>1500</v>
      </c>
      <c r="D3522" s="248">
        <v>1494.75</v>
      </c>
      <c r="E3522" s="248">
        <v>5.25</v>
      </c>
      <c r="F3522" s="137" t="s">
        <v>9833</v>
      </c>
    </row>
    <row r="3523" spans="2:6">
      <c r="B3523" s="179">
        <v>45136.906944444447</v>
      </c>
      <c r="C3523" s="248">
        <v>1000</v>
      </c>
      <c r="D3523" s="248">
        <v>996.5</v>
      </c>
      <c r="E3523" s="248">
        <v>3.5</v>
      </c>
      <c r="F3523" s="137" t="s">
        <v>9354</v>
      </c>
    </row>
    <row r="3524" spans="2:6">
      <c r="B3524" s="179">
        <v>45136.92291666667</v>
      </c>
      <c r="C3524" s="248">
        <v>400</v>
      </c>
      <c r="D3524" s="248">
        <v>398.6</v>
      </c>
      <c r="E3524" s="248">
        <v>1.4</v>
      </c>
      <c r="F3524" s="137" t="s">
        <v>8529</v>
      </c>
    </row>
    <row r="3525" spans="2:6">
      <c r="B3525" s="179">
        <v>45136.943749999999</v>
      </c>
      <c r="C3525" s="248">
        <v>100</v>
      </c>
      <c r="D3525" s="248">
        <v>99.65</v>
      </c>
      <c r="E3525" s="248">
        <v>0.35</v>
      </c>
      <c r="F3525" s="137" t="s">
        <v>8747</v>
      </c>
    </row>
    <row r="3526" spans="2:6">
      <c r="B3526" s="179">
        <v>45136.95</v>
      </c>
      <c r="C3526" s="248">
        <v>500</v>
      </c>
      <c r="D3526" s="248">
        <v>498.25</v>
      </c>
      <c r="E3526" s="248">
        <v>1.75</v>
      </c>
      <c r="F3526" s="137" t="s">
        <v>9834</v>
      </c>
    </row>
    <row r="3527" spans="2:6">
      <c r="B3527" s="179">
        <v>45136.961805555555</v>
      </c>
      <c r="C3527" s="248">
        <v>1000</v>
      </c>
      <c r="D3527" s="248">
        <v>996.5</v>
      </c>
      <c r="E3527" s="248">
        <v>3.5</v>
      </c>
      <c r="F3527" s="137" t="s">
        <v>9835</v>
      </c>
    </row>
    <row r="3528" spans="2:6">
      <c r="B3528" s="179">
        <v>45136.963194444441</v>
      </c>
      <c r="C3528" s="248">
        <v>300</v>
      </c>
      <c r="D3528" s="248">
        <v>298.95</v>
      </c>
      <c r="E3528" s="248">
        <v>1.05</v>
      </c>
      <c r="F3528" s="137" t="s">
        <v>9836</v>
      </c>
    </row>
    <row r="3529" spans="2:6">
      <c r="B3529" s="179">
        <v>45136.963888888888</v>
      </c>
      <c r="C3529" s="248">
        <v>1000</v>
      </c>
      <c r="D3529" s="248">
        <v>996.5</v>
      </c>
      <c r="E3529" s="248">
        <v>3.5</v>
      </c>
      <c r="F3529" s="137" t="s">
        <v>8643</v>
      </c>
    </row>
    <row r="3530" spans="2:6">
      <c r="B3530" s="179">
        <v>45136.968055555553</v>
      </c>
      <c r="C3530" s="248">
        <v>1000</v>
      </c>
      <c r="D3530" s="248">
        <v>996.5</v>
      </c>
      <c r="E3530" s="248">
        <v>3.5</v>
      </c>
      <c r="F3530" s="137" t="s">
        <v>9837</v>
      </c>
    </row>
    <row r="3531" spans="2:6">
      <c r="B3531" s="179">
        <v>45136.968055555553</v>
      </c>
      <c r="C3531" s="248">
        <v>2000</v>
      </c>
      <c r="D3531" s="248">
        <v>1993</v>
      </c>
      <c r="E3531" s="248">
        <v>7</v>
      </c>
      <c r="F3531" s="137" t="s">
        <v>8483</v>
      </c>
    </row>
    <row r="3532" spans="2:6">
      <c r="B3532" s="179">
        <v>45136.968055555553</v>
      </c>
      <c r="C3532" s="248">
        <v>1000</v>
      </c>
      <c r="D3532" s="248">
        <v>996.5</v>
      </c>
      <c r="E3532" s="248">
        <v>3.5</v>
      </c>
      <c r="F3532" s="137" t="s">
        <v>9838</v>
      </c>
    </row>
    <row r="3533" spans="2:6">
      <c r="B3533" s="179">
        <v>45136.969444444447</v>
      </c>
      <c r="C3533" s="248">
        <v>300</v>
      </c>
      <c r="D3533" s="248">
        <v>298.95</v>
      </c>
      <c r="E3533" s="248">
        <v>1.05</v>
      </c>
      <c r="F3533" s="137" t="s">
        <v>9839</v>
      </c>
    </row>
    <row r="3534" spans="2:6">
      <c r="B3534" s="179">
        <v>45136.969444444447</v>
      </c>
      <c r="C3534" s="248">
        <v>300</v>
      </c>
      <c r="D3534" s="248">
        <v>298.95</v>
      </c>
      <c r="E3534" s="248">
        <v>1.05</v>
      </c>
      <c r="F3534" s="137" t="s">
        <v>8555</v>
      </c>
    </row>
    <row r="3535" spans="2:6">
      <c r="B3535" s="179">
        <v>45136.970833333333</v>
      </c>
      <c r="C3535" s="248">
        <v>100</v>
      </c>
      <c r="D3535" s="248">
        <v>99.65</v>
      </c>
      <c r="E3535" s="248">
        <v>0.35</v>
      </c>
      <c r="F3535" s="137" t="s">
        <v>9840</v>
      </c>
    </row>
    <row r="3536" spans="2:6">
      <c r="B3536" s="179">
        <v>45136.970833333333</v>
      </c>
      <c r="C3536" s="248">
        <v>200</v>
      </c>
      <c r="D3536" s="248">
        <v>199.3</v>
      </c>
      <c r="E3536" s="248">
        <v>0.7</v>
      </c>
      <c r="F3536" s="137" t="s">
        <v>9841</v>
      </c>
    </row>
    <row r="3537" spans="2:6">
      <c r="B3537" s="179">
        <v>45136.970833333333</v>
      </c>
      <c r="C3537" s="248">
        <v>1000</v>
      </c>
      <c r="D3537" s="248">
        <v>996.5</v>
      </c>
      <c r="E3537" s="248">
        <v>3.5</v>
      </c>
      <c r="F3537" s="137" t="s">
        <v>9842</v>
      </c>
    </row>
    <row r="3538" spans="2:6">
      <c r="B3538" s="179">
        <v>45136.970833333333</v>
      </c>
      <c r="C3538" s="248">
        <v>1000</v>
      </c>
      <c r="D3538" s="248">
        <v>996.5</v>
      </c>
      <c r="E3538" s="248">
        <v>3.5</v>
      </c>
      <c r="F3538" s="137" t="s">
        <v>9843</v>
      </c>
    </row>
    <row r="3539" spans="2:6">
      <c r="B3539" s="179">
        <v>45136.970833333333</v>
      </c>
      <c r="C3539" s="248">
        <v>280</v>
      </c>
      <c r="D3539" s="248">
        <v>279.02</v>
      </c>
      <c r="E3539" s="248">
        <v>0.98</v>
      </c>
      <c r="F3539" s="137" t="s">
        <v>9844</v>
      </c>
    </row>
    <row r="3540" spans="2:6">
      <c r="B3540" s="179">
        <v>45136.970833333333</v>
      </c>
      <c r="C3540" s="248">
        <v>500</v>
      </c>
      <c r="D3540" s="248">
        <v>498.25</v>
      </c>
      <c r="E3540" s="248">
        <v>1.75</v>
      </c>
      <c r="F3540" s="137" t="s">
        <v>9845</v>
      </c>
    </row>
    <row r="3541" spans="2:6">
      <c r="B3541" s="179">
        <v>45136.970833333333</v>
      </c>
      <c r="C3541" s="248">
        <v>500</v>
      </c>
      <c r="D3541" s="248">
        <v>498.25</v>
      </c>
      <c r="E3541" s="248">
        <v>1.75</v>
      </c>
      <c r="F3541" s="137" t="s">
        <v>9846</v>
      </c>
    </row>
    <row r="3542" spans="2:6">
      <c r="B3542" s="179">
        <v>45136.970833333333</v>
      </c>
      <c r="C3542" s="248">
        <v>500</v>
      </c>
      <c r="D3542" s="248">
        <v>498.25</v>
      </c>
      <c r="E3542" s="248">
        <v>1.75</v>
      </c>
      <c r="F3542" s="137" t="s">
        <v>9418</v>
      </c>
    </row>
    <row r="3543" spans="2:6">
      <c r="B3543" s="179">
        <v>45136.970833333333</v>
      </c>
      <c r="C3543" s="248">
        <v>500</v>
      </c>
      <c r="D3543" s="248">
        <v>498.25</v>
      </c>
      <c r="E3543" s="248">
        <v>1.75</v>
      </c>
      <c r="F3543" s="137" t="s">
        <v>8691</v>
      </c>
    </row>
    <row r="3544" spans="2:6">
      <c r="B3544" s="179">
        <v>45136.97152777778</v>
      </c>
      <c r="C3544" s="248">
        <v>500</v>
      </c>
      <c r="D3544" s="248">
        <v>498.25</v>
      </c>
      <c r="E3544" s="248">
        <v>1.75</v>
      </c>
      <c r="F3544" s="137" t="s">
        <v>9847</v>
      </c>
    </row>
    <row r="3545" spans="2:6">
      <c r="B3545" s="179">
        <v>45136.97152777778</v>
      </c>
      <c r="C3545" s="248">
        <v>200</v>
      </c>
      <c r="D3545" s="248">
        <v>199.3</v>
      </c>
      <c r="E3545" s="248">
        <v>0.7</v>
      </c>
      <c r="F3545" s="137" t="s">
        <v>9848</v>
      </c>
    </row>
    <row r="3546" spans="2:6">
      <c r="B3546" s="179">
        <v>45136.97152777778</v>
      </c>
      <c r="C3546" s="248">
        <v>2000</v>
      </c>
      <c r="D3546" s="248">
        <v>1993</v>
      </c>
      <c r="E3546" s="248">
        <v>7</v>
      </c>
      <c r="F3546" s="137" t="s">
        <v>9849</v>
      </c>
    </row>
    <row r="3547" spans="2:6">
      <c r="B3547" s="179">
        <v>45136.97152777778</v>
      </c>
      <c r="C3547" s="248">
        <v>2000</v>
      </c>
      <c r="D3547" s="248">
        <v>1993</v>
      </c>
      <c r="E3547" s="248">
        <v>7</v>
      </c>
      <c r="F3547" s="137" t="s">
        <v>9850</v>
      </c>
    </row>
    <row r="3548" spans="2:6">
      <c r="B3548" s="179">
        <v>45136.97152777778</v>
      </c>
      <c r="C3548" s="248">
        <v>2000</v>
      </c>
      <c r="D3548" s="248">
        <v>1993</v>
      </c>
      <c r="E3548" s="248">
        <v>7</v>
      </c>
      <c r="F3548" s="137" t="s">
        <v>9851</v>
      </c>
    </row>
    <row r="3549" spans="2:6">
      <c r="B3549" s="179">
        <v>45136.972222222219</v>
      </c>
      <c r="C3549" s="248">
        <v>200</v>
      </c>
      <c r="D3549" s="248">
        <v>199.3</v>
      </c>
      <c r="E3549" s="248">
        <v>0.7</v>
      </c>
      <c r="F3549" s="137" t="s">
        <v>9852</v>
      </c>
    </row>
    <row r="3550" spans="2:6">
      <c r="B3550" s="179">
        <v>45136.972222222219</v>
      </c>
      <c r="C3550" s="248">
        <v>500</v>
      </c>
      <c r="D3550" s="248">
        <v>498.25</v>
      </c>
      <c r="E3550" s="248">
        <v>1.75</v>
      </c>
      <c r="F3550" s="137" t="s">
        <v>9853</v>
      </c>
    </row>
    <row r="3551" spans="2:6">
      <c r="B3551" s="179">
        <v>45136.972222222219</v>
      </c>
      <c r="C3551" s="248">
        <v>1000</v>
      </c>
      <c r="D3551" s="248">
        <v>996.5</v>
      </c>
      <c r="E3551" s="248">
        <v>3.5</v>
      </c>
      <c r="F3551" s="137" t="s">
        <v>9854</v>
      </c>
    </row>
    <row r="3552" spans="2:6">
      <c r="B3552" s="179">
        <v>45136.972222222219</v>
      </c>
      <c r="C3552" s="248">
        <v>200</v>
      </c>
      <c r="D3552" s="248">
        <v>199.3</v>
      </c>
      <c r="E3552" s="248">
        <v>0.7</v>
      </c>
      <c r="F3552" s="137" t="s">
        <v>9855</v>
      </c>
    </row>
    <row r="3553" spans="2:6">
      <c r="B3553" s="179">
        <v>45136.972222222219</v>
      </c>
      <c r="C3553" s="248">
        <v>300</v>
      </c>
      <c r="D3553" s="248">
        <v>298.95</v>
      </c>
      <c r="E3553" s="248">
        <v>1.05</v>
      </c>
      <c r="F3553" s="137" t="s">
        <v>9856</v>
      </c>
    </row>
    <row r="3554" spans="2:6">
      <c r="B3554" s="179">
        <v>45136.972222222219</v>
      </c>
      <c r="C3554" s="248">
        <v>1000</v>
      </c>
      <c r="D3554" s="248">
        <v>996.5</v>
      </c>
      <c r="E3554" s="248">
        <v>3.5</v>
      </c>
      <c r="F3554" s="137" t="s">
        <v>9857</v>
      </c>
    </row>
    <row r="3555" spans="2:6">
      <c r="B3555" s="179">
        <v>45136.972222222219</v>
      </c>
      <c r="C3555" s="248">
        <v>500</v>
      </c>
      <c r="D3555" s="248">
        <v>498.25</v>
      </c>
      <c r="E3555" s="248">
        <v>1.75</v>
      </c>
      <c r="F3555" s="137" t="s">
        <v>9858</v>
      </c>
    </row>
    <row r="3556" spans="2:6">
      <c r="B3556" s="179">
        <v>45136.972916666666</v>
      </c>
      <c r="C3556" s="248">
        <v>500</v>
      </c>
      <c r="D3556" s="248">
        <v>498.25</v>
      </c>
      <c r="E3556" s="248">
        <v>1.75</v>
      </c>
      <c r="F3556" s="137" t="s">
        <v>9859</v>
      </c>
    </row>
    <row r="3557" spans="2:6">
      <c r="B3557" s="179">
        <v>45136.972916666666</v>
      </c>
      <c r="C3557" s="248">
        <v>1000</v>
      </c>
      <c r="D3557" s="248">
        <v>996.5</v>
      </c>
      <c r="E3557" s="248">
        <v>3.5</v>
      </c>
      <c r="F3557" s="137" t="s">
        <v>9860</v>
      </c>
    </row>
    <row r="3558" spans="2:6">
      <c r="B3558" s="179">
        <v>45136.972916666666</v>
      </c>
      <c r="C3558" s="248">
        <v>1000</v>
      </c>
      <c r="D3558" s="248">
        <v>996.5</v>
      </c>
      <c r="E3558" s="248">
        <v>3.5</v>
      </c>
      <c r="F3558" s="137" t="s">
        <v>9861</v>
      </c>
    </row>
    <row r="3559" spans="2:6">
      <c r="B3559" s="179">
        <v>45136.972916666666</v>
      </c>
      <c r="C3559" s="248">
        <v>1000</v>
      </c>
      <c r="D3559" s="248">
        <v>996.5</v>
      </c>
      <c r="E3559" s="248">
        <v>3.5</v>
      </c>
      <c r="F3559" s="137" t="s">
        <v>8997</v>
      </c>
    </row>
    <row r="3560" spans="2:6">
      <c r="B3560" s="179">
        <v>45136.972916666666</v>
      </c>
      <c r="C3560" s="248">
        <v>200</v>
      </c>
      <c r="D3560" s="248">
        <v>199.3</v>
      </c>
      <c r="E3560" s="248">
        <v>0.7</v>
      </c>
      <c r="F3560" s="137" t="s">
        <v>9862</v>
      </c>
    </row>
    <row r="3561" spans="2:6">
      <c r="B3561" s="179">
        <v>45136.972916666666</v>
      </c>
      <c r="C3561" s="248">
        <v>150</v>
      </c>
      <c r="D3561" s="248">
        <v>149.47</v>
      </c>
      <c r="E3561" s="248">
        <v>0.53</v>
      </c>
      <c r="F3561" s="137" t="s">
        <v>9863</v>
      </c>
    </row>
    <row r="3562" spans="2:6">
      <c r="B3562" s="179">
        <v>45136.972916666666</v>
      </c>
      <c r="C3562" s="248">
        <v>300</v>
      </c>
      <c r="D3562" s="248">
        <v>298.95</v>
      </c>
      <c r="E3562" s="248">
        <v>1.05</v>
      </c>
      <c r="F3562" s="137" t="s">
        <v>9864</v>
      </c>
    </row>
    <row r="3563" spans="2:6">
      <c r="B3563" s="179">
        <v>45136.972916666666</v>
      </c>
      <c r="C3563" s="248">
        <v>500</v>
      </c>
      <c r="D3563" s="248">
        <v>498.25</v>
      </c>
      <c r="E3563" s="248">
        <v>1.75</v>
      </c>
      <c r="F3563" s="137" t="s">
        <v>9865</v>
      </c>
    </row>
    <row r="3564" spans="2:6">
      <c r="B3564" s="179">
        <v>45136.972916666666</v>
      </c>
      <c r="C3564" s="248">
        <v>1000</v>
      </c>
      <c r="D3564" s="248">
        <v>996.5</v>
      </c>
      <c r="E3564" s="248">
        <v>3.5</v>
      </c>
      <c r="F3564" s="137" t="s">
        <v>9866</v>
      </c>
    </row>
    <row r="3565" spans="2:6">
      <c r="B3565" s="179">
        <v>45136.972916666666</v>
      </c>
      <c r="C3565" s="248">
        <v>500</v>
      </c>
      <c r="D3565" s="248">
        <v>498.25</v>
      </c>
      <c r="E3565" s="248">
        <v>1.75</v>
      </c>
      <c r="F3565" s="137" t="s">
        <v>9867</v>
      </c>
    </row>
    <row r="3566" spans="2:6">
      <c r="B3566" s="179">
        <v>45136.972916666666</v>
      </c>
      <c r="C3566" s="248">
        <v>1000</v>
      </c>
      <c r="D3566" s="248">
        <v>996.5</v>
      </c>
      <c r="E3566" s="248">
        <v>3.5</v>
      </c>
      <c r="F3566" s="137" t="s">
        <v>9868</v>
      </c>
    </row>
    <row r="3567" spans="2:6">
      <c r="B3567" s="179">
        <v>45136.972916666666</v>
      </c>
      <c r="C3567" s="248">
        <v>1000</v>
      </c>
      <c r="D3567" s="248">
        <v>996.5</v>
      </c>
      <c r="E3567" s="248">
        <v>3.5</v>
      </c>
      <c r="F3567" s="137" t="s">
        <v>9869</v>
      </c>
    </row>
    <row r="3568" spans="2:6">
      <c r="B3568" s="179">
        <v>45136.972916666666</v>
      </c>
      <c r="C3568" s="248">
        <v>1000</v>
      </c>
      <c r="D3568" s="248">
        <v>996.5</v>
      </c>
      <c r="E3568" s="248">
        <v>3.5</v>
      </c>
      <c r="F3568" s="137" t="s">
        <v>9870</v>
      </c>
    </row>
    <row r="3569" spans="2:6">
      <c r="B3569" s="179">
        <v>45136.972916666666</v>
      </c>
      <c r="C3569" s="248">
        <v>1000</v>
      </c>
      <c r="D3569" s="248">
        <v>996.5</v>
      </c>
      <c r="E3569" s="248">
        <v>3.5</v>
      </c>
      <c r="F3569" s="137" t="s">
        <v>9871</v>
      </c>
    </row>
    <row r="3570" spans="2:6">
      <c r="B3570" s="179">
        <v>45136.972916666666</v>
      </c>
      <c r="C3570" s="248">
        <v>1000</v>
      </c>
      <c r="D3570" s="248">
        <v>996.5</v>
      </c>
      <c r="E3570" s="248">
        <v>3.5</v>
      </c>
      <c r="F3570" s="137" t="s">
        <v>9872</v>
      </c>
    </row>
    <row r="3571" spans="2:6">
      <c r="B3571" s="179">
        <v>45136.973611111112</v>
      </c>
      <c r="C3571" s="248">
        <v>1000</v>
      </c>
      <c r="D3571" s="248">
        <v>996.5</v>
      </c>
      <c r="E3571" s="248">
        <v>3.5</v>
      </c>
      <c r="F3571" s="137" t="s">
        <v>9873</v>
      </c>
    </row>
    <row r="3572" spans="2:6">
      <c r="B3572" s="179">
        <v>45136.973611111112</v>
      </c>
      <c r="C3572" s="248">
        <v>100</v>
      </c>
      <c r="D3572" s="248">
        <v>99.65</v>
      </c>
      <c r="E3572" s="248">
        <v>0.35</v>
      </c>
      <c r="F3572" s="137" t="s">
        <v>9874</v>
      </c>
    </row>
    <row r="3573" spans="2:6">
      <c r="B3573" s="179">
        <v>45136.973611111112</v>
      </c>
      <c r="C3573" s="248">
        <v>1000</v>
      </c>
      <c r="D3573" s="248">
        <v>996.5</v>
      </c>
      <c r="E3573" s="248">
        <v>3.5</v>
      </c>
      <c r="F3573" s="137" t="s">
        <v>9875</v>
      </c>
    </row>
    <row r="3574" spans="2:6">
      <c r="B3574" s="179">
        <v>45136.973611111112</v>
      </c>
      <c r="C3574" s="248">
        <v>300</v>
      </c>
      <c r="D3574" s="248">
        <v>298.95</v>
      </c>
      <c r="E3574" s="248">
        <v>1.05</v>
      </c>
      <c r="F3574" s="137" t="s">
        <v>9876</v>
      </c>
    </row>
    <row r="3575" spans="2:6">
      <c r="B3575" s="179">
        <v>45136.973611111112</v>
      </c>
      <c r="C3575" s="248">
        <v>500</v>
      </c>
      <c r="D3575" s="248">
        <v>498.25</v>
      </c>
      <c r="E3575" s="248">
        <v>1.75</v>
      </c>
      <c r="F3575" s="137" t="s">
        <v>9877</v>
      </c>
    </row>
    <row r="3576" spans="2:6">
      <c r="B3576" s="179">
        <v>45136.973611111112</v>
      </c>
      <c r="C3576" s="248">
        <v>500</v>
      </c>
      <c r="D3576" s="248">
        <v>498.25</v>
      </c>
      <c r="E3576" s="248">
        <v>1.75</v>
      </c>
      <c r="F3576" s="137" t="s">
        <v>9878</v>
      </c>
    </row>
    <row r="3577" spans="2:6">
      <c r="B3577" s="179">
        <v>45136.973611111112</v>
      </c>
      <c r="C3577" s="248">
        <v>300</v>
      </c>
      <c r="D3577" s="248">
        <v>298.95</v>
      </c>
      <c r="E3577" s="248">
        <v>1.05</v>
      </c>
      <c r="F3577" s="137" t="s">
        <v>9879</v>
      </c>
    </row>
    <row r="3578" spans="2:6">
      <c r="B3578" s="179">
        <v>45136.973611111112</v>
      </c>
      <c r="C3578" s="248">
        <v>500</v>
      </c>
      <c r="D3578" s="248">
        <v>498.25</v>
      </c>
      <c r="E3578" s="248">
        <v>1.75</v>
      </c>
      <c r="F3578" s="137" t="s">
        <v>9880</v>
      </c>
    </row>
    <row r="3579" spans="2:6">
      <c r="B3579" s="179">
        <v>45136.973611111112</v>
      </c>
      <c r="C3579" s="248">
        <v>500</v>
      </c>
      <c r="D3579" s="248">
        <v>498.25</v>
      </c>
      <c r="E3579" s="248">
        <v>1.75</v>
      </c>
      <c r="F3579" s="137" t="s">
        <v>9881</v>
      </c>
    </row>
    <row r="3580" spans="2:6">
      <c r="B3580" s="179">
        <v>45136.973611111112</v>
      </c>
      <c r="C3580" s="248">
        <v>150</v>
      </c>
      <c r="D3580" s="248">
        <v>149.47</v>
      </c>
      <c r="E3580" s="248">
        <v>0.53</v>
      </c>
      <c r="F3580" s="137" t="s">
        <v>9154</v>
      </c>
    </row>
    <row r="3581" spans="2:6">
      <c r="B3581" s="179">
        <v>45136.973611111112</v>
      </c>
      <c r="C3581" s="248">
        <v>500</v>
      </c>
      <c r="D3581" s="248">
        <v>498.25</v>
      </c>
      <c r="E3581" s="248">
        <v>1.75</v>
      </c>
      <c r="F3581" s="137" t="s">
        <v>9882</v>
      </c>
    </row>
    <row r="3582" spans="2:6">
      <c r="B3582" s="179">
        <v>45136.974305555559</v>
      </c>
      <c r="C3582" s="248">
        <v>500</v>
      </c>
      <c r="D3582" s="248">
        <v>498.25</v>
      </c>
      <c r="E3582" s="248">
        <v>1.75</v>
      </c>
      <c r="F3582" s="137" t="s">
        <v>9883</v>
      </c>
    </row>
    <row r="3583" spans="2:6">
      <c r="B3583" s="179">
        <v>45136.974305555559</v>
      </c>
      <c r="C3583" s="248">
        <v>1000</v>
      </c>
      <c r="D3583" s="248">
        <v>996.5</v>
      </c>
      <c r="E3583" s="248">
        <v>3.5</v>
      </c>
      <c r="F3583" s="137" t="s">
        <v>9884</v>
      </c>
    </row>
    <row r="3584" spans="2:6">
      <c r="B3584" s="179">
        <v>45136.974305555559</v>
      </c>
      <c r="C3584" s="248">
        <v>500</v>
      </c>
      <c r="D3584" s="248">
        <v>498.25</v>
      </c>
      <c r="E3584" s="248">
        <v>1.75</v>
      </c>
      <c r="F3584" s="137" t="s">
        <v>9885</v>
      </c>
    </row>
    <row r="3585" spans="2:6">
      <c r="B3585" s="179">
        <v>45136.974305555559</v>
      </c>
      <c r="C3585" s="248">
        <v>1000</v>
      </c>
      <c r="D3585" s="248">
        <v>996.5</v>
      </c>
      <c r="E3585" s="248">
        <v>3.5</v>
      </c>
      <c r="F3585" s="137" t="s">
        <v>9886</v>
      </c>
    </row>
    <row r="3586" spans="2:6">
      <c r="B3586" s="179">
        <v>45136.974305555559</v>
      </c>
      <c r="C3586" s="248">
        <v>2000</v>
      </c>
      <c r="D3586" s="248">
        <v>1993</v>
      </c>
      <c r="E3586" s="248">
        <v>7</v>
      </c>
      <c r="F3586" s="137" t="s">
        <v>9887</v>
      </c>
    </row>
    <row r="3587" spans="2:6">
      <c r="B3587" s="179">
        <v>45136.974305555559</v>
      </c>
      <c r="C3587" s="248">
        <v>200</v>
      </c>
      <c r="D3587" s="248">
        <v>199.3</v>
      </c>
      <c r="E3587" s="248">
        <v>0.7</v>
      </c>
      <c r="F3587" s="137" t="s">
        <v>9888</v>
      </c>
    </row>
    <row r="3588" spans="2:6">
      <c r="B3588" s="179">
        <v>45136.974305555559</v>
      </c>
      <c r="C3588" s="248">
        <v>500</v>
      </c>
      <c r="D3588" s="248">
        <v>498.25</v>
      </c>
      <c r="E3588" s="248">
        <v>1.75</v>
      </c>
      <c r="F3588" s="137" t="s">
        <v>9889</v>
      </c>
    </row>
    <row r="3589" spans="2:6">
      <c r="B3589" s="179">
        <v>45136.974305555559</v>
      </c>
      <c r="C3589" s="248">
        <v>200</v>
      </c>
      <c r="D3589" s="248">
        <v>199.3</v>
      </c>
      <c r="E3589" s="248">
        <v>0.7</v>
      </c>
      <c r="F3589" s="137" t="s">
        <v>9890</v>
      </c>
    </row>
    <row r="3590" spans="2:6">
      <c r="B3590" s="179">
        <v>45136.974999999999</v>
      </c>
      <c r="C3590" s="248">
        <v>1000</v>
      </c>
      <c r="D3590" s="248">
        <v>996.5</v>
      </c>
      <c r="E3590" s="248">
        <v>3.5</v>
      </c>
      <c r="F3590" s="137" t="s">
        <v>9891</v>
      </c>
    </row>
    <row r="3591" spans="2:6">
      <c r="B3591" s="179">
        <v>45136.974999999999</v>
      </c>
      <c r="C3591" s="248">
        <v>200</v>
      </c>
      <c r="D3591" s="248">
        <v>199.3</v>
      </c>
      <c r="E3591" s="248">
        <v>0.7</v>
      </c>
      <c r="F3591" s="137" t="s">
        <v>9892</v>
      </c>
    </row>
    <row r="3592" spans="2:6">
      <c r="B3592" s="179">
        <v>45136.974999999999</v>
      </c>
      <c r="C3592" s="248">
        <v>1000</v>
      </c>
      <c r="D3592" s="248">
        <v>996.5</v>
      </c>
      <c r="E3592" s="248">
        <v>3.5</v>
      </c>
      <c r="F3592" s="137" t="s">
        <v>9893</v>
      </c>
    </row>
    <row r="3593" spans="2:6">
      <c r="B3593" s="179">
        <v>45136.974999999999</v>
      </c>
      <c r="C3593" s="248">
        <v>1000</v>
      </c>
      <c r="D3593" s="248">
        <v>996.5</v>
      </c>
      <c r="E3593" s="248">
        <v>3.5</v>
      </c>
      <c r="F3593" s="137" t="s">
        <v>9894</v>
      </c>
    </row>
    <row r="3594" spans="2:6">
      <c r="B3594" s="179">
        <v>45136.974999999999</v>
      </c>
      <c r="C3594" s="248">
        <v>1000</v>
      </c>
      <c r="D3594" s="248">
        <v>996.5</v>
      </c>
      <c r="E3594" s="248">
        <v>3.5</v>
      </c>
      <c r="F3594" s="137" t="s">
        <v>9895</v>
      </c>
    </row>
    <row r="3595" spans="2:6">
      <c r="B3595" s="179">
        <v>45136.974999999999</v>
      </c>
      <c r="C3595" s="248">
        <v>1000</v>
      </c>
      <c r="D3595" s="248">
        <v>996.5</v>
      </c>
      <c r="E3595" s="248">
        <v>3.5</v>
      </c>
      <c r="F3595" s="137" t="s">
        <v>9102</v>
      </c>
    </row>
    <row r="3596" spans="2:6">
      <c r="B3596" s="179">
        <v>45136.974999999999</v>
      </c>
      <c r="C3596" s="248">
        <v>200</v>
      </c>
      <c r="D3596" s="248">
        <v>199.3</v>
      </c>
      <c r="E3596" s="248">
        <v>0.7</v>
      </c>
      <c r="F3596" s="137" t="s">
        <v>9896</v>
      </c>
    </row>
    <row r="3597" spans="2:6">
      <c r="B3597" s="179">
        <v>45136.974999999999</v>
      </c>
      <c r="C3597" s="248">
        <v>500</v>
      </c>
      <c r="D3597" s="248">
        <v>498.25</v>
      </c>
      <c r="E3597" s="248">
        <v>1.75</v>
      </c>
      <c r="F3597" s="137" t="s">
        <v>9897</v>
      </c>
    </row>
    <row r="3598" spans="2:6">
      <c r="B3598" s="179">
        <v>45136.975694444445</v>
      </c>
      <c r="C3598" s="248">
        <v>1000</v>
      </c>
      <c r="D3598" s="248">
        <v>996.5</v>
      </c>
      <c r="E3598" s="248">
        <v>3.5</v>
      </c>
      <c r="F3598" s="137" t="s">
        <v>9898</v>
      </c>
    </row>
    <row r="3599" spans="2:6">
      <c r="B3599" s="179">
        <v>45136.975694444445</v>
      </c>
      <c r="C3599" s="248">
        <v>100</v>
      </c>
      <c r="D3599" s="248">
        <v>99.65</v>
      </c>
      <c r="E3599" s="248">
        <v>0.35</v>
      </c>
      <c r="F3599" s="137" t="s">
        <v>9899</v>
      </c>
    </row>
    <row r="3600" spans="2:6">
      <c r="B3600" s="179">
        <v>45136.975694444445</v>
      </c>
      <c r="C3600" s="248">
        <v>100</v>
      </c>
      <c r="D3600" s="248">
        <v>99.65</v>
      </c>
      <c r="E3600" s="248">
        <v>0.35</v>
      </c>
      <c r="F3600" s="137" t="s">
        <v>9900</v>
      </c>
    </row>
    <row r="3601" spans="2:6">
      <c r="B3601" s="179">
        <v>45136.975694444445</v>
      </c>
      <c r="C3601" s="248">
        <v>100</v>
      </c>
      <c r="D3601" s="248">
        <v>99.65</v>
      </c>
      <c r="E3601" s="248">
        <v>0.35</v>
      </c>
      <c r="F3601" s="137" t="s">
        <v>9901</v>
      </c>
    </row>
    <row r="3602" spans="2:6">
      <c r="B3602" s="179">
        <v>45136.975694444445</v>
      </c>
      <c r="C3602" s="248">
        <v>2000</v>
      </c>
      <c r="D3602" s="248">
        <v>1993</v>
      </c>
      <c r="E3602" s="248">
        <v>7</v>
      </c>
      <c r="F3602" s="137" t="s">
        <v>8524</v>
      </c>
    </row>
    <row r="3603" spans="2:6">
      <c r="B3603" s="179">
        <v>45136.975694444445</v>
      </c>
      <c r="C3603" s="248">
        <v>300</v>
      </c>
      <c r="D3603" s="248">
        <v>298.95</v>
      </c>
      <c r="E3603" s="248">
        <v>1.05</v>
      </c>
      <c r="F3603" s="137" t="s">
        <v>9902</v>
      </c>
    </row>
    <row r="3604" spans="2:6">
      <c r="B3604" s="179">
        <v>45136.975694444445</v>
      </c>
      <c r="C3604" s="248">
        <v>3000</v>
      </c>
      <c r="D3604" s="248">
        <v>2989.5</v>
      </c>
      <c r="E3604" s="248">
        <v>10.5</v>
      </c>
      <c r="F3604" s="137" t="s">
        <v>9903</v>
      </c>
    </row>
    <row r="3605" spans="2:6">
      <c r="B3605" s="179">
        <v>45136.975694444445</v>
      </c>
      <c r="C3605" s="248">
        <v>200</v>
      </c>
      <c r="D3605" s="248">
        <v>199.3</v>
      </c>
      <c r="E3605" s="248">
        <v>0.7</v>
      </c>
      <c r="F3605" s="137" t="s">
        <v>9904</v>
      </c>
    </row>
    <row r="3606" spans="2:6">
      <c r="B3606" s="179">
        <v>45136.975694444445</v>
      </c>
      <c r="C3606" s="248">
        <v>200</v>
      </c>
      <c r="D3606" s="248">
        <v>199.3</v>
      </c>
      <c r="E3606" s="248">
        <v>0.7</v>
      </c>
      <c r="F3606" s="137" t="s">
        <v>9905</v>
      </c>
    </row>
    <row r="3607" spans="2:6">
      <c r="B3607" s="179">
        <v>45136.976388888892</v>
      </c>
      <c r="C3607" s="248">
        <v>300</v>
      </c>
      <c r="D3607" s="248">
        <v>298.95</v>
      </c>
      <c r="E3607" s="248">
        <v>1.05</v>
      </c>
      <c r="F3607" s="137" t="s">
        <v>9906</v>
      </c>
    </row>
    <row r="3608" spans="2:6">
      <c r="B3608" s="179">
        <v>45136.976388888892</v>
      </c>
      <c r="C3608" s="248">
        <v>500</v>
      </c>
      <c r="D3608" s="248">
        <v>498.25</v>
      </c>
      <c r="E3608" s="248">
        <v>1.75</v>
      </c>
      <c r="F3608" s="137" t="s">
        <v>9907</v>
      </c>
    </row>
    <row r="3609" spans="2:6">
      <c r="B3609" s="179">
        <v>45136.976388888892</v>
      </c>
      <c r="C3609" s="248">
        <v>500</v>
      </c>
      <c r="D3609" s="248">
        <v>498.25</v>
      </c>
      <c r="E3609" s="248">
        <v>1.75</v>
      </c>
      <c r="F3609" s="137" t="s">
        <v>9908</v>
      </c>
    </row>
    <row r="3610" spans="2:6">
      <c r="B3610" s="179">
        <v>45136.976388888892</v>
      </c>
      <c r="C3610" s="248">
        <v>100</v>
      </c>
      <c r="D3610" s="248">
        <v>99.65</v>
      </c>
      <c r="E3610" s="248">
        <v>0.35</v>
      </c>
      <c r="F3610" s="137" t="s">
        <v>9909</v>
      </c>
    </row>
    <row r="3611" spans="2:6">
      <c r="B3611" s="179">
        <v>45136.976388888892</v>
      </c>
      <c r="C3611" s="248">
        <v>200</v>
      </c>
      <c r="D3611" s="248">
        <v>199.3</v>
      </c>
      <c r="E3611" s="248">
        <v>0.7</v>
      </c>
      <c r="F3611" s="137" t="s">
        <v>9910</v>
      </c>
    </row>
    <row r="3612" spans="2:6">
      <c r="B3612" s="179">
        <v>45136.976388888892</v>
      </c>
      <c r="C3612" s="248">
        <v>500</v>
      </c>
      <c r="D3612" s="248">
        <v>498.25</v>
      </c>
      <c r="E3612" s="248">
        <v>1.75</v>
      </c>
      <c r="F3612" s="137" t="s">
        <v>9911</v>
      </c>
    </row>
    <row r="3613" spans="2:6">
      <c r="B3613" s="179">
        <v>45136.977083333331</v>
      </c>
      <c r="C3613" s="248">
        <v>1000</v>
      </c>
      <c r="D3613" s="248">
        <v>996.5</v>
      </c>
      <c r="E3613" s="248">
        <v>3.5</v>
      </c>
      <c r="F3613" s="137" t="s">
        <v>9874</v>
      </c>
    </row>
    <row r="3614" spans="2:6">
      <c r="B3614" s="179">
        <v>45136.977083333331</v>
      </c>
      <c r="C3614" s="248">
        <v>1000</v>
      </c>
      <c r="D3614" s="248">
        <v>996.5</v>
      </c>
      <c r="E3614" s="248">
        <v>3.5</v>
      </c>
      <c r="F3614" s="137" t="s">
        <v>9912</v>
      </c>
    </row>
    <row r="3615" spans="2:6">
      <c r="B3615" s="179">
        <v>45136.977083333331</v>
      </c>
      <c r="C3615" s="248">
        <v>200</v>
      </c>
      <c r="D3615" s="248">
        <v>199.3</v>
      </c>
      <c r="E3615" s="248">
        <v>0.7</v>
      </c>
      <c r="F3615" s="137" t="s">
        <v>8605</v>
      </c>
    </row>
    <row r="3616" spans="2:6">
      <c r="B3616" s="179">
        <v>45136.977083333331</v>
      </c>
      <c r="C3616" s="248">
        <v>500</v>
      </c>
      <c r="D3616" s="248">
        <v>498.25</v>
      </c>
      <c r="E3616" s="248">
        <v>1.75</v>
      </c>
      <c r="F3616" s="137" t="s">
        <v>9913</v>
      </c>
    </row>
    <row r="3617" spans="2:6">
      <c r="B3617" s="179">
        <v>45136.977083333331</v>
      </c>
      <c r="C3617" s="248">
        <v>1000</v>
      </c>
      <c r="D3617" s="248">
        <v>996.5</v>
      </c>
      <c r="E3617" s="248">
        <v>3.5</v>
      </c>
      <c r="F3617" s="137" t="s">
        <v>9914</v>
      </c>
    </row>
    <row r="3618" spans="2:6">
      <c r="B3618" s="179">
        <v>45136.977777777778</v>
      </c>
      <c r="C3618" s="248">
        <v>100</v>
      </c>
      <c r="D3618" s="248">
        <v>99.65</v>
      </c>
      <c r="E3618" s="248">
        <v>0.35</v>
      </c>
      <c r="F3618" s="137" t="s">
        <v>9915</v>
      </c>
    </row>
    <row r="3619" spans="2:6">
      <c r="B3619" s="179">
        <v>45136.977777777778</v>
      </c>
      <c r="C3619" s="248">
        <v>1200</v>
      </c>
      <c r="D3619" s="248">
        <v>1195.8</v>
      </c>
      <c r="E3619" s="248">
        <v>4.2</v>
      </c>
      <c r="F3619" s="137" t="s">
        <v>9916</v>
      </c>
    </row>
    <row r="3620" spans="2:6">
      <c r="B3620" s="179">
        <v>45136.977777777778</v>
      </c>
      <c r="C3620" s="248">
        <v>200</v>
      </c>
      <c r="D3620" s="248">
        <v>199.3</v>
      </c>
      <c r="E3620" s="248">
        <v>0.7</v>
      </c>
      <c r="F3620" s="137" t="s">
        <v>9917</v>
      </c>
    </row>
    <row r="3621" spans="2:6">
      <c r="B3621" s="179">
        <v>45136.978472222225</v>
      </c>
      <c r="C3621" s="248">
        <v>500</v>
      </c>
      <c r="D3621" s="248">
        <v>498.25</v>
      </c>
      <c r="E3621" s="248">
        <v>1.75</v>
      </c>
      <c r="F3621" s="137" t="s">
        <v>9918</v>
      </c>
    </row>
    <row r="3622" spans="2:6">
      <c r="B3622" s="179">
        <v>45136.978472222225</v>
      </c>
      <c r="C3622" s="248">
        <v>500</v>
      </c>
      <c r="D3622" s="248">
        <v>498.25</v>
      </c>
      <c r="E3622" s="248">
        <v>1.75</v>
      </c>
      <c r="F3622" s="137" t="s">
        <v>9919</v>
      </c>
    </row>
    <row r="3623" spans="2:6">
      <c r="B3623" s="179">
        <v>45136.978472222225</v>
      </c>
      <c r="C3623" s="248">
        <v>1000</v>
      </c>
      <c r="D3623" s="248">
        <v>996.5</v>
      </c>
      <c r="E3623" s="248">
        <v>3.5</v>
      </c>
      <c r="F3623" s="137" t="s">
        <v>9920</v>
      </c>
    </row>
    <row r="3624" spans="2:6">
      <c r="B3624" s="179">
        <v>45136.978472222225</v>
      </c>
      <c r="C3624" s="248">
        <v>200</v>
      </c>
      <c r="D3624" s="248">
        <v>199.3</v>
      </c>
      <c r="E3624" s="248">
        <v>0.7</v>
      </c>
      <c r="F3624" s="137" t="s">
        <v>8472</v>
      </c>
    </row>
    <row r="3625" spans="2:6">
      <c r="B3625" s="179">
        <v>45136.978472222225</v>
      </c>
      <c r="C3625" s="248">
        <v>1000</v>
      </c>
      <c r="D3625" s="248">
        <v>996.5</v>
      </c>
      <c r="E3625" s="248">
        <v>3.5</v>
      </c>
      <c r="F3625" s="137" t="s">
        <v>9921</v>
      </c>
    </row>
    <row r="3626" spans="2:6">
      <c r="B3626" s="179">
        <v>45136.979166666664</v>
      </c>
      <c r="C3626" s="248">
        <v>500</v>
      </c>
      <c r="D3626" s="248">
        <v>498.25</v>
      </c>
      <c r="E3626" s="248">
        <v>1.75</v>
      </c>
      <c r="F3626" s="137" t="s">
        <v>9922</v>
      </c>
    </row>
    <row r="3627" spans="2:6">
      <c r="B3627" s="179">
        <v>45136.979166666664</v>
      </c>
      <c r="C3627" s="248">
        <v>700</v>
      </c>
      <c r="D3627" s="248">
        <v>697.55</v>
      </c>
      <c r="E3627" s="248">
        <v>2.4500000000000002</v>
      </c>
      <c r="F3627" s="137" t="s">
        <v>9923</v>
      </c>
    </row>
    <row r="3628" spans="2:6">
      <c r="B3628" s="179">
        <v>45136.979166666664</v>
      </c>
      <c r="C3628" s="248">
        <v>1000</v>
      </c>
      <c r="D3628" s="248">
        <v>996.5</v>
      </c>
      <c r="E3628" s="248">
        <v>3.5</v>
      </c>
      <c r="F3628" s="137" t="s">
        <v>9673</v>
      </c>
    </row>
    <row r="3629" spans="2:6">
      <c r="B3629" s="179">
        <v>45136.979166666664</v>
      </c>
      <c r="C3629" s="248">
        <v>500</v>
      </c>
      <c r="D3629" s="248">
        <v>498.25</v>
      </c>
      <c r="E3629" s="248">
        <v>1.75</v>
      </c>
      <c r="F3629" s="137" t="s">
        <v>9924</v>
      </c>
    </row>
    <row r="3630" spans="2:6">
      <c r="B3630" s="179">
        <v>45136.979166666664</v>
      </c>
      <c r="C3630" s="248">
        <v>300</v>
      </c>
      <c r="D3630" s="248">
        <v>298.95</v>
      </c>
      <c r="E3630" s="248">
        <v>1.05</v>
      </c>
      <c r="F3630" s="137" t="s">
        <v>9925</v>
      </c>
    </row>
    <row r="3631" spans="2:6">
      <c r="B3631" s="179">
        <v>45136.979166666664</v>
      </c>
      <c r="C3631" s="248">
        <v>500</v>
      </c>
      <c r="D3631" s="248">
        <v>498.25</v>
      </c>
      <c r="E3631" s="248">
        <v>1.75</v>
      </c>
      <c r="F3631" s="137" t="s">
        <v>9926</v>
      </c>
    </row>
    <row r="3632" spans="2:6">
      <c r="B3632" s="179">
        <v>45136.979166666664</v>
      </c>
      <c r="C3632" s="248">
        <v>500</v>
      </c>
      <c r="D3632" s="248">
        <v>498.25</v>
      </c>
      <c r="E3632" s="248">
        <v>1.75</v>
      </c>
      <c r="F3632" s="137" t="s">
        <v>9927</v>
      </c>
    </row>
    <row r="3633" spans="2:6">
      <c r="B3633" s="179">
        <v>45136.979861111111</v>
      </c>
      <c r="C3633" s="248">
        <v>100</v>
      </c>
      <c r="D3633" s="248">
        <v>99.65</v>
      </c>
      <c r="E3633" s="248">
        <v>0.35</v>
      </c>
      <c r="F3633" s="137" t="s">
        <v>8684</v>
      </c>
    </row>
    <row r="3634" spans="2:6">
      <c r="B3634" s="179">
        <v>45136.979861111111</v>
      </c>
      <c r="C3634" s="248">
        <v>300</v>
      </c>
      <c r="D3634" s="248">
        <v>298.95</v>
      </c>
      <c r="E3634" s="248">
        <v>1.05</v>
      </c>
      <c r="F3634" s="137" t="s">
        <v>9928</v>
      </c>
    </row>
    <row r="3635" spans="2:6">
      <c r="B3635" s="179">
        <v>45136.979861111111</v>
      </c>
      <c r="C3635" s="248">
        <v>5000</v>
      </c>
      <c r="D3635" s="248">
        <v>4982.5</v>
      </c>
      <c r="E3635" s="248">
        <v>17.5</v>
      </c>
      <c r="F3635" s="137" t="s">
        <v>9929</v>
      </c>
    </row>
    <row r="3636" spans="2:6">
      <c r="B3636" s="179">
        <v>45136.979861111111</v>
      </c>
      <c r="C3636" s="248">
        <v>300</v>
      </c>
      <c r="D3636" s="248">
        <v>298.95</v>
      </c>
      <c r="E3636" s="248">
        <v>1.05</v>
      </c>
      <c r="F3636" s="137" t="s">
        <v>9930</v>
      </c>
    </row>
    <row r="3637" spans="2:6">
      <c r="B3637" s="179">
        <v>45136.979861111111</v>
      </c>
      <c r="C3637" s="248">
        <v>1000</v>
      </c>
      <c r="D3637" s="248">
        <v>996.5</v>
      </c>
      <c r="E3637" s="248">
        <v>3.5</v>
      </c>
      <c r="F3637" s="137" t="s">
        <v>8543</v>
      </c>
    </row>
    <row r="3638" spans="2:6">
      <c r="B3638" s="179">
        <v>45136.979861111111</v>
      </c>
      <c r="C3638" s="248">
        <v>1000</v>
      </c>
      <c r="D3638" s="248">
        <v>996.5</v>
      </c>
      <c r="E3638" s="248">
        <v>3.5</v>
      </c>
      <c r="F3638" s="137" t="s">
        <v>8493</v>
      </c>
    </row>
    <row r="3639" spans="2:6">
      <c r="B3639" s="179">
        <v>45136.979861111111</v>
      </c>
      <c r="C3639" s="248">
        <v>300</v>
      </c>
      <c r="D3639" s="248">
        <v>298.95</v>
      </c>
      <c r="E3639" s="248">
        <v>1.05</v>
      </c>
      <c r="F3639" s="137" t="s">
        <v>9931</v>
      </c>
    </row>
    <row r="3640" spans="2:6">
      <c r="B3640" s="179">
        <v>45136.979861111111</v>
      </c>
      <c r="C3640" s="248">
        <v>300</v>
      </c>
      <c r="D3640" s="248">
        <v>298.95</v>
      </c>
      <c r="E3640" s="248">
        <v>1.05</v>
      </c>
      <c r="F3640" s="137" t="s">
        <v>9932</v>
      </c>
    </row>
    <row r="3641" spans="2:6">
      <c r="B3641" s="179">
        <v>45136.979861111111</v>
      </c>
      <c r="C3641" s="248">
        <v>400</v>
      </c>
      <c r="D3641" s="248">
        <v>398.6</v>
      </c>
      <c r="E3641" s="248">
        <v>1.4</v>
      </c>
      <c r="F3641" s="137" t="s">
        <v>9933</v>
      </c>
    </row>
    <row r="3642" spans="2:6">
      <c r="B3642" s="179">
        <v>45136.979861111111</v>
      </c>
      <c r="C3642" s="248">
        <v>300</v>
      </c>
      <c r="D3642" s="248">
        <v>298.95</v>
      </c>
      <c r="E3642" s="248">
        <v>1.05</v>
      </c>
      <c r="F3642" s="137" t="s">
        <v>9934</v>
      </c>
    </row>
    <row r="3643" spans="2:6">
      <c r="B3643" s="179">
        <v>45136.979861111111</v>
      </c>
      <c r="C3643" s="248">
        <v>500</v>
      </c>
      <c r="D3643" s="248">
        <v>498.25</v>
      </c>
      <c r="E3643" s="248">
        <v>1.75</v>
      </c>
      <c r="F3643" s="137" t="s">
        <v>9935</v>
      </c>
    </row>
    <row r="3644" spans="2:6">
      <c r="B3644" s="179">
        <v>45136.979861111111</v>
      </c>
      <c r="C3644" s="248">
        <v>100</v>
      </c>
      <c r="D3644" s="248">
        <v>99.65</v>
      </c>
      <c r="E3644" s="248">
        <v>0.35</v>
      </c>
      <c r="F3644" s="137" t="s">
        <v>9936</v>
      </c>
    </row>
    <row r="3645" spans="2:6">
      <c r="B3645" s="179">
        <v>45136.979861111111</v>
      </c>
      <c r="C3645" s="248">
        <v>200</v>
      </c>
      <c r="D3645" s="248">
        <v>199.3</v>
      </c>
      <c r="E3645" s="248">
        <v>0.7</v>
      </c>
      <c r="F3645" s="137" t="s">
        <v>9914</v>
      </c>
    </row>
    <row r="3646" spans="2:6">
      <c r="B3646" s="179">
        <v>45136.980555555558</v>
      </c>
      <c r="C3646" s="248">
        <v>1000</v>
      </c>
      <c r="D3646" s="248">
        <v>996.5</v>
      </c>
      <c r="E3646" s="248">
        <v>3.5</v>
      </c>
      <c r="F3646" s="137" t="s">
        <v>9937</v>
      </c>
    </row>
    <row r="3647" spans="2:6">
      <c r="B3647" s="179">
        <v>45136.980555555558</v>
      </c>
      <c r="C3647" s="248">
        <v>300</v>
      </c>
      <c r="D3647" s="248">
        <v>298.95</v>
      </c>
      <c r="E3647" s="248">
        <v>1.05</v>
      </c>
      <c r="F3647" s="137" t="s">
        <v>9938</v>
      </c>
    </row>
    <row r="3648" spans="2:6">
      <c r="B3648" s="179">
        <v>45136.980555555558</v>
      </c>
      <c r="C3648" s="248">
        <v>1000</v>
      </c>
      <c r="D3648" s="248">
        <v>996.5</v>
      </c>
      <c r="E3648" s="248">
        <v>3.5</v>
      </c>
      <c r="F3648" s="137" t="s">
        <v>9939</v>
      </c>
    </row>
    <row r="3649" spans="2:6">
      <c r="B3649" s="179">
        <v>45136.980555555558</v>
      </c>
      <c r="C3649" s="248">
        <v>1000</v>
      </c>
      <c r="D3649" s="248">
        <v>996.5</v>
      </c>
      <c r="E3649" s="248">
        <v>3.5</v>
      </c>
      <c r="F3649" s="137" t="s">
        <v>9940</v>
      </c>
    </row>
    <row r="3650" spans="2:6">
      <c r="B3650" s="179">
        <v>45136.980555555558</v>
      </c>
      <c r="C3650" s="248">
        <v>1000</v>
      </c>
      <c r="D3650" s="248">
        <v>996.5</v>
      </c>
      <c r="E3650" s="248">
        <v>3.5</v>
      </c>
      <c r="F3650" s="137" t="s">
        <v>9941</v>
      </c>
    </row>
    <row r="3651" spans="2:6">
      <c r="B3651" s="179">
        <v>45136.980555555558</v>
      </c>
      <c r="C3651" s="248">
        <v>300</v>
      </c>
      <c r="D3651" s="248">
        <v>298.95</v>
      </c>
      <c r="E3651" s="248">
        <v>1.05</v>
      </c>
      <c r="F3651" s="137" t="s">
        <v>9942</v>
      </c>
    </row>
    <row r="3652" spans="2:6">
      <c r="B3652" s="179">
        <v>45136.980555555558</v>
      </c>
      <c r="C3652" s="248">
        <v>500</v>
      </c>
      <c r="D3652" s="248">
        <v>498.25</v>
      </c>
      <c r="E3652" s="248">
        <v>1.75</v>
      </c>
      <c r="F3652" s="137" t="s">
        <v>9943</v>
      </c>
    </row>
    <row r="3653" spans="2:6">
      <c r="B3653" s="179">
        <v>45136.980555555558</v>
      </c>
      <c r="C3653" s="248">
        <v>1000</v>
      </c>
      <c r="D3653" s="248">
        <v>996.5</v>
      </c>
      <c r="E3653" s="248">
        <v>3.5</v>
      </c>
      <c r="F3653" s="137" t="s">
        <v>9561</v>
      </c>
    </row>
    <row r="3654" spans="2:6">
      <c r="B3654" s="179">
        <v>45136.980555555558</v>
      </c>
      <c r="C3654" s="248">
        <v>300</v>
      </c>
      <c r="D3654" s="248">
        <v>298.95</v>
      </c>
      <c r="E3654" s="248">
        <v>1.05</v>
      </c>
      <c r="F3654" s="137" t="s">
        <v>9944</v>
      </c>
    </row>
    <row r="3655" spans="2:6">
      <c r="B3655" s="179">
        <v>45136.980555555558</v>
      </c>
      <c r="C3655" s="248">
        <v>200</v>
      </c>
      <c r="D3655" s="248">
        <v>199.3</v>
      </c>
      <c r="E3655" s="248">
        <v>0.7</v>
      </c>
      <c r="F3655" s="137" t="s">
        <v>9945</v>
      </c>
    </row>
    <row r="3656" spans="2:6">
      <c r="B3656" s="179">
        <v>45136.980555555558</v>
      </c>
      <c r="C3656" s="248">
        <v>200</v>
      </c>
      <c r="D3656" s="248">
        <v>199.3</v>
      </c>
      <c r="E3656" s="248">
        <v>0.7</v>
      </c>
      <c r="F3656" s="137" t="s">
        <v>9924</v>
      </c>
    </row>
    <row r="3657" spans="2:6">
      <c r="B3657" s="179">
        <v>45136.981249999997</v>
      </c>
      <c r="C3657" s="248">
        <v>500</v>
      </c>
      <c r="D3657" s="248">
        <v>498.25</v>
      </c>
      <c r="E3657" s="248">
        <v>1.75</v>
      </c>
      <c r="F3657" s="137" t="s">
        <v>9946</v>
      </c>
    </row>
    <row r="3658" spans="2:6">
      <c r="B3658" s="179">
        <v>45136.981249999997</v>
      </c>
      <c r="C3658" s="248">
        <v>2000</v>
      </c>
      <c r="D3658" s="248">
        <v>1993</v>
      </c>
      <c r="E3658" s="248">
        <v>7</v>
      </c>
      <c r="F3658" s="137" t="s">
        <v>9947</v>
      </c>
    </row>
    <row r="3659" spans="2:6">
      <c r="B3659" s="179">
        <v>45136.981249999997</v>
      </c>
      <c r="C3659" s="248">
        <v>78</v>
      </c>
      <c r="D3659" s="248">
        <v>77.73</v>
      </c>
      <c r="E3659" s="248">
        <v>0.27</v>
      </c>
      <c r="F3659" s="137" t="s">
        <v>9948</v>
      </c>
    </row>
    <row r="3660" spans="2:6">
      <c r="B3660" s="179">
        <v>45136.981249999997</v>
      </c>
      <c r="C3660" s="248">
        <v>1000</v>
      </c>
      <c r="D3660" s="248">
        <v>996.5</v>
      </c>
      <c r="E3660" s="248">
        <v>3.5</v>
      </c>
      <c r="F3660" s="137" t="s">
        <v>9949</v>
      </c>
    </row>
    <row r="3661" spans="2:6">
      <c r="B3661" s="179">
        <v>45136.981249999997</v>
      </c>
      <c r="C3661" s="248">
        <v>1000</v>
      </c>
      <c r="D3661" s="248">
        <v>996.5</v>
      </c>
      <c r="E3661" s="248">
        <v>3.5</v>
      </c>
      <c r="F3661" s="137" t="s">
        <v>9950</v>
      </c>
    </row>
    <row r="3662" spans="2:6">
      <c r="B3662" s="179">
        <v>45136.981249999997</v>
      </c>
      <c r="C3662" s="248">
        <v>1000</v>
      </c>
      <c r="D3662" s="248">
        <v>996.5</v>
      </c>
      <c r="E3662" s="248">
        <v>3.5</v>
      </c>
      <c r="F3662" s="137" t="s">
        <v>9951</v>
      </c>
    </row>
    <row r="3663" spans="2:6">
      <c r="B3663" s="179">
        <v>45136.981249999997</v>
      </c>
      <c r="C3663" s="248">
        <v>150</v>
      </c>
      <c r="D3663" s="248">
        <v>149.47</v>
      </c>
      <c r="E3663" s="248">
        <v>0.53</v>
      </c>
      <c r="F3663" s="137" t="s">
        <v>8801</v>
      </c>
    </row>
    <row r="3664" spans="2:6">
      <c r="B3664" s="179">
        <v>45136.981249999997</v>
      </c>
      <c r="C3664" s="248">
        <v>1000</v>
      </c>
      <c r="D3664" s="248">
        <v>996.5</v>
      </c>
      <c r="E3664" s="248">
        <v>3.5</v>
      </c>
      <c r="F3664" s="137" t="s">
        <v>9952</v>
      </c>
    </row>
    <row r="3665" spans="2:6">
      <c r="B3665" s="179">
        <v>45136.981249999997</v>
      </c>
      <c r="C3665" s="248">
        <v>500</v>
      </c>
      <c r="D3665" s="248">
        <v>498.25</v>
      </c>
      <c r="E3665" s="248">
        <v>1.75</v>
      </c>
      <c r="F3665" s="137" t="s">
        <v>8948</v>
      </c>
    </row>
    <row r="3666" spans="2:6">
      <c r="B3666" s="179">
        <v>45136.981249999997</v>
      </c>
      <c r="C3666" s="248">
        <v>500</v>
      </c>
      <c r="D3666" s="248">
        <v>498.25</v>
      </c>
      <c r="E3666" s="248">
        <v>1.75</v>
      </c>
      <c r="F3666" s="137" t="s">
        <v>9953</v>
      </c>
    </row>
    <row r="3667" spans="2:6">
      <c r="B3667" s="179">
        <v>45136.981249999997</v>
      </c>
      <c r="C3667" s="248">
        <v>500</v>
      </c>
      <c r="D3667" s="248">
        <v>498.25</v>
      </c>
      <c r="E3667" s="248">
        <v>1.75</v>
      </c>
      <c r="F3667" s="137" t="s">
        <v>9954</v>
      </c>
    </row>
    <row r="3668" spans="2:6">
      <c r="B3668" s="179">
        <v>45136.981249999997</v>
      </c>
      <c r="C3668" s="248">
        <v>300</v>
      </c>
      <c r="D3668" s="248">
        <v>298.95</v>
      </c>
      <c r="E3668" s="248">
        <v>1.05</v>
      </c>
      <c r="F3668" s="137" t="s">
        <v>9955</v>
      </c>
    </row>
    <row r="3669" spans="2:6">
      <c r="B3669" s="179">
        <v>45136.981249999997</v>
      </c>
      <c r="C3669" s="248">
        <v>2000</v>
      </c>
      <c r="D3669" s="248">
        <v>1993</v>
      </c>
      <c r="E3669" s="248">
        <v>7</v>
      </c>
      <c r="F3669" s="137" t="s">
        <v>9956</v>
      </c>
    </row>
    <row r="3670" spans="2:6">
      <c r="B3670" s="179">
        <v>45136.981249999997</v>
      </c>
      <c r="C3670" s="248">
        <v>300</v>
      </c>
      <c r="D3670" s="248">
        <v>298.95</v>
      </c>
      <c r="E3670" s="248">
        <v>1.05</v>
      </c>
      <c r="F3670" s="137" t="s">
        <v>9957</v>
      </c>
    </row>
    <row r="3671" spans="2:6">
      <c r="B3671" s="179">
        <v>45136.981944444444</v>
      </c>
      <c r="C3671" s="248">
        <v>980</v>
      </c>
      <c r="D3671" s="248">
        <v>976.57</v>
      </c>
      <c r="E3671" s="248">
        <v>3.43</v>
      </c>
      <c r="F3671" s="137" t="s">
        <v>9072</v>
      </c>
    </row>
    <row r="3672" spans="2:6">
      <c r="B3672" s="179">
        <v>45136.981944444444</v>
      </c>
      <c r="C3672" s="248">
        <v>333</v>
      </c>
      <c r="D3672" s="248">
        <v>331.83</v>
      </c>
      <c r="E3672" s="248">
        <v>1.17</v>
      </c>
      <c r="F3672" s="137" t="s">
        <v>9958</v>
      </c>
    </row>
    <row r="3673" spans="2:6">
      <c r="B3673" s="179">
        <v>45136.981944444444</v>
      </c>
      <c r="C3673" s="248">
        <v>300</v>
      </c>
      <c r="D3673" s="248">
        <v>298.95</v>
      </c>
      <c r="E3673" s="248">
        <v>1.05</v>
      </c>
      <c r="F3673" s="137" t="s">
        <v>9959</v>
      </c>
    </row>
    <row r="3674" spans="2:6">
      <c r="B3674" s="179">
        <v>45136.981944444444</v>
      </c>
      <c r="C3674" s="248">
        <v>10000</v>
      </c>
      <c r="D3674" s="248">
        <v>9965</v>
      </c>
      <c r="E3674" s="248">
        <v>35</v>
      </c>
      <c r="F3674" s="137" t="s">
        <v>9960</v>
      </c>
    </row>
    <row r="3675" spans="2:6">
      <c r="B3675" s="179">
        <v>45136.981944444444</v>
      </c>
      <c r="C3675" s="248">
        <v>500</v>
      </c>
      <c r="D3675" s="248">
        <v>498.25</v>
      </c>
      <c r="E3675" s="248">
        <v>1.75</v>
      </c>
      <c r="F3675" s="137" t="s">
        <v>9961</v>
      </c>
    </row>
    <row r="3676" spans="2:6">
      <c r="B3676" s="179">
        <v>45136.981944444444</v>
      </c>
      <c r="C3676" s="248">
        <v>100</v>
      </c>
      <c r="D3676" s="248">
        <v>99.65</v>
      </c>
      <c r="E3676" s="248">
        <v>0.35</v>
      </c>
      <c r="F3676" s="137" t="s">
        <v>9962</v>
      </c>
    </row>
    <row r="3677" spans="2:6">
      <c r="B3677" s="179">
        <v>45136.981944444444</v>
      </c>
      <c r="C3677" s="248">
        <v>300</v>
      </c>
      <c r="D3677" s="248">
        <v>298.95</v>
      </c>
      <c r="E3677" s="248">
        <v>1.05</v>
      </c>
      <c r="F3677" s="137" t="s">
        <v>9963</v>
      </c>
    </row>
    <row r="3678" spans="2:6">
      <c r="B3678" s="179">
        <v>45136.981944444444</v>
      </c>
      <c r="C3678" s="248">
        <v>500</v>
      </c>
      <c r="D3678" s="248">
        <v>498.25</v>
      </c>
      <c r="E3678" s="248">
        <v>1.75</v>
      </c>
      <c r="F3678" s="137" t="s">
        <v>9964</v>
      </c>
    </row>
    <row r="3679" spans="2:6">
      <c r="B3679" s="179">
        <v>45136.981944444444</v>
      </c>
      <c r="C3679" s="248">
        <v>100</v>
      </c>
      <c r="D3679" s="248">
        <v>99.65</v>
      </c>
      <c r="E3679" s="248">
        <v>0.35</v>
      </c>
      <c r="F3679" s="137" t="s">
        <v>8809</v>
      </c>
    </row>
    <row r="3680" spans="2:6">
      <c r="B3680" s="179">
        <v>45136.981944444444</v>
      </c>
      <c r="C3680" s="248">
        <v>200</v>
      </c>
      <c r="D3680" s="248">
        <v>199.3</v>
      </c>
      <c r="E3680" s="248">
        <v>0.7</v>
      </c>
      <c r="F3680" s="137" t="s">
        <v>9965</v>
      </c>
    </row>
    <row r="3681" spans="2:6">
      <c r="B3681" s="179">
        <v>45136.981944444444</v>
      </c>
      <c r="C3681" s="248">
        <v>300</v>
      </c>
      <c r="D3681" s="248">
        <v>298.95</v>
      </c>
      <c r="E3681" s="248">
        <v>1.05</v>
      </c>
      <c r="F3681" s="137" t="s">
        <v>9966</v>
      </c>
    </row>
    <row r="3682" spans="2:6">
      <c r="B3682" s="179">
        <v>45136.981944444444</v>
      </c>
      <c r="C3682" s="248">
        <v>250</v>
      </c>
      <c r="D3682" s="248">
        <v>249.12</v>
      </c>
      <c r="E3682" s="248">
        <v>0.88</v>
      </c>
      <c r="F3682" s="137" t="s">
        <v>9967</v>
      </c>
    </row>
    <row r="3683" spans="2:6">
      <c r="B3683" s="179">
        <v>45136.981944444444</v>
      </c>
      <c r="C3683" s="248">
        <v>150</v>
      </c>
      <c r="D3683" s="248">
        <v>149.47</v>
      </c>
      <c r="E3683" s="248">
        <v>0.53</v>
      </c>
      <c r="F3683" s="137" t="s">
        <v>9853</v>
      </c>
    </row>
    <row r="3684" spans="2:6">
      <c r="B3684" s="179">
        <v>45136.982638888891</v>
      </c>
      <c r="C3684" s="248">
        <v>300</v>
      </c>
      <c r="D3684" s="248">
        <v>298.95</v>
      </c>
      <c r="E3684" s="248">
        <v>1.05</v>
      </c>
      <c r="F3684" s="137" t="s">
        <v>9968</v>
      </c>
    </row>
    <row r="3685" spans="2:6">
      <c r="B3685" s="179">
        <v>45136.982638888891</v>
      </c>
      <c r="C3685" s="248">
        <v>4000</v>
      </c>
      <c r="D3685" s="248">
        <v>3986</v>
      </c>
      <c r="E3685" s="248">
        <v>14</v>
      </c>
      <c r="F3685" s="137" t="s">
        <v>9969</v>
      </c>
    </row>
    <row r="3686" spans="2:6">
      <c r="B3686" s="179">
        <v>45136.982638888891</v>
      </c>
      <c r="C3686" s="248">
        <v>50</v>
      </c>
      <c r="D3686" s="248">
        <v>49.82</v>
      </c>
      <c r="E3686" s="248">
        <v>0.18</v>
      </c>
      <c r="F3686" s="137" t="s">
        <v>9970</v>
      </c>
    </row>
    <row r="3687" spans="2:6">
      <c r="B3687" s="179">
        <v>45136.982638888891</v>
      </c>
      <c r="C3687" s="248">
        <v>100</v>
      </c>
      <c r="D3687" s="248">
        <v>99.65</v>
      </c>
      <c r="E3687" s="248">
        <v>0.35</v>
      </c>
      <c r="F3687" s="137" t="s">
        <v>9971</v>
      </c>
    </row>
    <row r="3688" spans="2:6">
      <c r="B3688" s="179">
        <v>45136.982638888891</v>
      </c>
      <c r="C3688" s="248">
        <v>500</v>
      </c>
      <c r="D3688" s="248">
        <v>498.25</v>
      </c>
      <c r="E3688" s="248">
        <v>1.75</v>
      </c>
      <c r="F3688" s="137" t="s">
        <v>9972</v>
      </c>
    </row>
    <row r="3689" spans="2:6">
      <c r="B3689" s="179">
        <v>45136.982638888891</v>
      </c>
      <c r="C3689" s="248">
        <v>500</v>
      </c>
      <c r="D3689" s="248">
        <v>498.25</v>
      </c>
      <c r="E3689" s="248">
        <v>1.75</v>
      </c>
      <c r="F3689" s="137" t="s">
        <v>9973</v>
      </c>
    </row>
    <row r="3690" spans="2:6">
      <c r="B3690" s="179">
        <v>45136.982638888891</v>
      </c>
      <c r="C3690" s="248">
        <v>1000</v>
      </c>
      <c r="D3690" s="248">
        <v>996.5</v>
      </c>
      <c r="E3690" s="248">
        <v>3.5</v>
      </c>
      <c r="F3690" s="137" t="s">
        <v>9974</v>
      </c>
    </row>
    <row r="3691" spans="2:6">
      <c r="B3691" s="179">
        <v>45136.982638888891</v>
      </c>
      <c r="C3691" s="248">
        <v>500</v>
      </c>
      <c r="D3691" s="248">
        <v>498.25</v>
      </c>
      <c r="E3691" s="248">
        <v>1.75</v>
      </c>
      <c r="F3691" s="137" t="s">
        <v>9975</v>
      </c>
    </row>
    <row r="3692" spans="2:6">
      <c r="B3692" s="179">
        <v>45136.982638888891</v>
      </c>
      <c r="C3692" s="248">
        <v>500</v>
      </c>
      <c r="D3692" s="248">
        <v>498.25</v>
      </c>
      <c r="E3692" s="248">
        <v>1.75</v>
      </c>
      <c r="F3692" s="137" t="s">
        <v>9976</v>
      </c>
    </row>
    <row r="3693" spans="2:6">
      <c r="B3693" s="179">
        <v>45136.98333333333</v>
      </c>
      <c r="C3693" s="248">
        <v>500</v>
      </c>
      <c r="D3693" s="248">
        <v>498.25</v>
      </c>
      <c r="E3693" s="248">
        <v>1.75</v>
      </c>
      <c r="F3693" s="137" t="s">
        <v>9977</v>
      </c>
    </row>
    <row r="3694" spans="2:6">
      <c r="B3694" s="179">
        <v>45136.98333333333</v>
      </c>
      <c r="C3694" s="248">
        <v>500</v>
      </c>
      <c r="D3694" s="248">
        <v>498.25</v>
      </c>
      <c r="E3694" s="248">
        <v>1.75</v>
      </c>
      <c r="F3694" s="137" t="s">
        <v>9978</v>
      </c>
    </row>
    <row r="3695" spans="2:6">
      <c r="B3695" s="179">
        <v>45136.98333333333</v>
      </c>
      <c r="C3695" s="248">
        <v>500</v>
      </c>
      <c r="D3695" s="248">
        <v>498.25</v>
      </c>
      <c r="E3695" s="248">
        <v>1.75</v>
      </c>
      <c r="F3695" s="137" t="s">
        <v>9979</v>
      </c>
    </row>
    <row r="3696" spans="2:6">
      <c r="B3696" s="179">
        <v>45136.98333333333</v>
      </c>
      <c r="C3696" s="248">
        <v>300</v>
      </c>
      <c r="D3696" s="248">
        <v>298.95</v>
      </c>
      <c r="E3696" s="248">
        <v>1.05</v>
      </c>
      <c r="F3696" s="137" t="s">
        <v>9980</v>
      </c>
    </row>
    <row r="3697" spans="2:6">
      <c r="B3697" s="179">
        <v>45136.98333333333</v>
      </c>
      <c r="C3697" s="248">
        <v>300</v>
      </c>
      <c r="D3697" s="248">
        <v>298.95</v>
      </c>
      <c r="E3697" s="248">
        <v>1.05</v>
      </c>
      <c r="F3697" s="137" t="s">
        <v>9981</v>
      </c>
    </row>
    <row r="3698" spans="2:6">
      <c r="B3698" s="179">
        <v>45136.98333333333</v>
      </c>
      <c r="C3698" s="248">
        <v>100</v>
      </c>
      <c r="D3698" s="248">
        <v>99.65</v>
      </c>
      <c r="E3698" s="248">
        <v>0.35</v>
      </c>
      <c r="F3698" s="137" t="s">
        <v>9982</v>
      </c>
    </row>
    <row r="3699" spans="2:6">
      <c r="B3699" s="179">
        <v>45136.98333333333</v>
      </c>
      <c r="C3699" s="248">
        <v>100</v>
      </c>
      <c r="D3699" s="248">
        <v>99.65</v>
      </c>
      <c r="E3699" s="248">
        <v>0.35</v>
      </c>
      <c r="F3699" s="137" t="s">
        <v>9983</v>
      </c>
    </row>
    <row r="3700" spans="2:6">
      <c r="B3700" s="179">
        <v>45136.98333333333</v>
      </c>
      <c r="C3700" s="248">
        <v>500</v>
      </c>
      <c r="D3700" s="248">
        <v>498.25</v>
      </c>
      <c r="E3700" s="248">
        <v>1.75</v>
      </c>
      <c r="F3700" s="137" t="s">
        <v>8912</v>
      </c>
    </row>
    <row r="3701" spans="2:6">
      <c r="B3701" s="179">
        <v>45136.98333333333</v>
      </c>
      <c r="C3701" s="248">
        <v>300</v>
      </c>
      <c r="D3701" s="248">
        <v>298.95</v>
      </c>
      <c r="E3701" s="248">
        <v>1.05</v>
      </c>
      <c r="F3701" s="137" t="s">
        <v>9984</v>
      </c>
    </row>
    <row r="3702" spans="2:6">
      <c r="B3702" s="179">
        <v>45136.98333333333</v>
      </c>
      <c r="C3702" s="248">
        <v>500</v>
      </c>
      <c r="D3702" s="248">
        <v>498.25</v>
      </c>
      <c r="E3702" s="248">
        <v>1.75</v>
      </c>
      <c r="F3702" s="137" t="s">
        <v>8658</v>
      </c>
    </row>
    <row r="3703" spans="2:6">
      <c r="B3703" s="179">
        <v>45136.98333333333</v>
      </c>
      <c r="C3703" s="248">
        <v>500</v>
      </c>
      <c r="D3703" s="248">
        <v>498.25</v>
      </c>
      <c r="E3703" s="248">
        <v>1.75</v>
      </c>
      <c r="F3703" s="137" t="s">
        <v>9985</v>
      </c>
    </row>
    <row r="3704" spans="2:6">
      <c r="B3704" s="179">
        <v>45136.98333333333</v>
      </c>
      <c r="C3704" s="248">
        <v>300</v>
      </c>
      <c r="D3704" s="248">
        <v>298.95</v>
      </c>
      <c r="E3704" s="248">
        <v>1.05</v>
      </c>
      <c r="F3704" s="137" t="s">
        <v>9986</v>
      </c>
    </row>
    <row r="3705" spans="2:6">
      <c r="B3705" s="179">
        <v>45136.98333333333</v>
      </c>
      <c r="C3705" s="248">
        <v>41.25</v>
      </c>
      <c r="D3705" s="248">
        <v>41.11</v>
      </c>
      <c r="E3705" s="248">
        <v>0.14000000000000001</v>
      </c>
      <c r="F3705" s="137" t="s">
        <v>9987</v>
      </c>
    </row>
    <row r="3706" spans="2:6">
      <c r="B3706" s="179">
        <v>45136.984027777777</v>
      </c>
      <c r="C3706" s="248">
        <v>100</v>
      </c>
      <c r="D3706" s="248">
        <v>99.65</v>
      </c>
      <c r="E3706" s="248">
        <v>0.35</v>
      </c>
      <c r="F3706" s="137" t="s">
        <v>9988</v>
      </c>
    </row>
    <row r="3707" spans="2:6">
      <c r="B3707" s="179">
        <v>45136.984027777777</v>
      </c>
      <c r="C3707" s="248">
        <v>300</v>
      </c>
      <c r="D3707" s="248">
        <v>298.95</v>
      </c>
      <c r="E3707" s="248">
        <v>1.05</v>
      </c>
      <c r="F3707" s="137" t="s">
        <v>9989</v>
      </c>
    </row>
    <row r="3708" spans="2:6">
      <c r="B3708" s="179">
        <v>45136.984027777777</v>
      </c>
      <c r="C3708" s="248">
        <v>300</v>
      </c>
      <c r="D3708" s="248">
        <v>298.95</v>
      </c>
      <c r="E3708" s="248">
        <v>1.05</v>
      </c>
      <c r="F3708" s="137" t="s">
        <v>9990</v>
      </c>
    </row>
    <row r="3709" spans="2:6">
      <c r="B3709" s="179">
        <v>45136.984027777777</v>
      </c>
      <c r="C3709" s="248">
        <v>500</v>
      </c>
      <c r="D3709" s="248">
        <v>498.25</v>
      </c>
      <c r="E3709" s="248">
        <v>1.75</v>
      </c>
      <c r="F3709" s="137" t="s">
        <v>9991</v>
      </c>
    </row>
    <row r="3710" spans="2:6">
      <c r="B3710" s="179">
        <v>45136.984027777777</v>
      </c>
      <c r="C3710" s="248">
        <v>92</v>
      </c>
      <c r="D3710" s="248">
        <v>91.68</v>
      </c>
      <c r="E3710" s="248">
        <v>0.32</v>
      </c>
      <c r="F3710" s="137" t="s">
        <v>9992</v>
      </c>
    </row>
    <row r="3711" spans="2:6">
      <c r="B3711" s="179">
        <v>45136.984027777777</v>
      </c>
      <c r="C3711" s="248">
        <v>160</v>
      </c>
      <c r="D3711" s="248">
        <v>159.44</v>
      </c>
      <c r="E3711" s="248">
        <v>0.56000000000000005</v>
      </c>
      <c r="F3711" s="137" t="s">
        <v>9993</v>
      </c>
    </row>
    <row r="3712" spans="2:6">
      <c r="B3712" s="179">
        <v>45136.984027777777</v>
      </c>
      <c r="C3712" s="248">
        <v>200</v>
      </c>
      <c r="D3712" s="248">
        <v>199.3</v>
      </c>
      <c r="E3712" s="248">
        <v>0.7</v>
      </c>
      <c r="F3712" s="137" t="s">
        <v>9994</v>
      </c>
    </row>
    <row r="3713" spans="2:6">
      <c r="B3713" s="179">
        <v>45136.984027777777</v>
      </c>
      <c r="C3713" s="248">
        <v>200</v>
      </c>
      <c r="D3713" s="248">
        <v>199.3</v>
      </c>
      <c r="E3713" s="248">
        <v>0.7</v>
      </c>
      <c r="F3713" s="137" t="s">
        <v>9995</v>
      </c>
    </row>
    <row r="3714" spans="2:6">
      <c r="B3714" s="179">
        <v>45136.984027777777</v>
      </c>
      <c r="C3714" s="248">
        <v>199</v>
      </c>
      <c r="D3714" s="248">
        <v>198.3</v>
      </c>
      <c r="E3714" s="248">
        <v>0.7</v>
      </c>
      <c r="F3714" s="137" t="s">
        <v>9996</v>
      </c>
    </row>
    <row r="3715" spans="2:6">
      <c r="B3715" s="179">
        <v>45136.984027777777</v>
      </c>
      <c r="C3715" s="248">
        <v>300</v>
      </c>
      <c r="D3715" s="248">
        <v>298.95</v>
      </c>
      <c r="E3715" s="248">
        <v>1.05</v>
      </c>
      <c r="F3715" s="137" t="s">
        <v>9997</v>
      </c>
    </row>
    <row r="3716" spans="2:6">
      <c r="B3716" s="179">
        <v>45136.984027777777</v>
      </c>
      <c r="C3716" s="248">
        <v>200</v>
      </c>
      <c r="D3716" s="248">
        <v>199.3</v>
      </c>
      <c r="E3716" s="248">
        <v>0.7</v>
      </c>
      <c r="F3716" s="137" t="s">
        <v>9998</v>
      </c>
    </row>
    <row r="3717" spans="2:6">
      <c r="B3717" s="179">
        <v>45136.984027777777</v>
      </c>
      <c r="C3717" s="248">
        <v>500</v>
      </c>
      <c r="D3717" s="248">
        <v>498.25</v>
      </c>
      <c r="E3717" s="248">
        <v>1.75</v>
      </c>
      <c r="F3717" s="137" t="s">
        <v>9999</v>
      </c>
    </row>
    <row r="3718" spans="2:6">
      <c r="B3718" s="179">
        <v>45136.984027777777</v>
      </c>
      <c r="C3718" s="248">
        <v>600</v>
      </c>
      <c r="D3718" s="248">
        <v>597.9</v>
      </c>
      <c r="E3718" s="248">
        <v>2.1</v>
      </c>
      <c r="F3718" s="137" t="s">
        <v>8884</v>
      </c>
    </row>
    <row r="3719" spans="2:6">
      <c r="B3719" s="179">
        <v>45136.984027777777</v>
      </c>
      <c r="C3719" s="248">
        <v>1000</v>
      </c>
      <c r="D3719" s="248">
        <v>996.5</v>
      </c>
      <c r="E3719" s="248">
        <v>3.5</v>
      </c>
      <c r="F3719" s="137" t="s">
        <v>10000</v>
      </c>
    </row>
    <row r="3720" spans="2:6">
      <c r="B3720" s="179">
        <v>45136.984722222223</v>
      </c>
      <c r="C3720" s="248">
        <v>1000</v>
      </c>
      <c r="D3720" s="248">
        <v>996.5</v>
      </c>
      <c r="E3720" s="248">
        <v>3.5</v>
      </c>
      <c r="F3720" s="137" t="s">
        <v>10001</v>
      </c>
    </row>
    <row r="3721" spans="2:6">
      <c r="B3721" s="179">
        <v>45136.984722222223</v>
      </c>
      <c r="C3721" s="248">
        <v>500</v>
      </c>
      <c r="D3721" s="248">
        <v>498.25</v>
      </c>
      <c r="E3721" s="248">
        <v>1.75</v>
      </c>
      <c r="F3721" s="137" t="s">
        <v>9802</v>
      </c>
    </row>
    <row r="3722" spans="2:6">
      <c r="B3722" s="179">
        <v>45136.984722222223</v>
      </c>
      <c r="C3722" s="248">
        <v>500</v>
      </c>
      <c r="D3722" s="248">
        <v>498.25</v>
      </c>
      <c r="E3722" s="248">
        <v>1.75</v>
      </c>
      <c r="F3722" s="137" t="s">
        <v>10002</v>
      </c>
    </row>
    <row r="3723" spans="2:6">
      <c r="B3723" s="179">
        <v>45136.984722222223</v>
      </c>
      <c r="C3723" s="248">
        <v>150</v>
      </c>
      <c r="D3723" s="248">
        <v>149.47</v>
      </c>
      <c r="E3723" s="248">
        <v>0.53</v>
      </c>
      <c r="F3723" s="137" t="s">
        <v>9358</v>
      </c>
    </row>
    <row r="3724" spans="2:6">
      <c r="B3724" s="179">
        <v>45136.984722222223</v>
      </c>
      <c r="C3724" s="248">
        <v>500</v>
      </c>
      <c r="D3724" s="248">
        <v>498.25</v>
      </c>
      <c r="E3724" s="248">
        <v>1.75</v>
      </c>
      <c r="F3724" s="137" t="s">
        <v>10003</v>
      </c>
    </row>
    <row r="3725" spans="2:6">
      <c r="B3725" s="179">
        <v>45136.984722222223</v>
      </c>
      <c r="C3725" s="248">
        <v>150</v>
      </c>
      <c r="D3725" s="248">
        <v>149.47</v>
      </c>
      <c r="E3725" s="248">
        <v>0.53</v>
      </c>
      <c r="F3725" s="137" t="s">
        <v>10004</v>
      </c>
    </row>
    <row r="3726" spans="2:6">
      <c r="B3726" s="179">
        <v>45136.984722222223</v>
      </c>
      <c r="C3726" s="248">
        <v>150</v>
      </c>
      <c r="D3726" s="248">
        <v>149.47</v>
      </c>
      <c r="E3726" s="248">
        <v>0.53</v>
      </c>
      <c r="F3726" s="137" t="s">
        <v>10005</v>
      </c>
    </row>
    <row r="3727" spans="2:6">
      <c r="B3727" s="179">
        <v>45136.984722222223</v>
      </c>
      <c r="C3727" s="248">
        <v>500</v>
      </c>
      <c r="D3727" s="248">
        <v>498.25</v>
      </c>
      <c r="E3727" s="248">
        <v>1.75</v>
      </c>
      <c r="F3727" s="137" t="s">
        <v>10006</v>
      </c>
    </row>
    <row r="3728" spans="2:6">
      <c r="B3728" s="179">
        <v>45136.984722222223</v>
      </c>
      <c r="C3728" s="248">
        <v>500</v>
      </c>
      <c r="D3728" s="248">
        <v>498.25</v>
      </c>
      <c r="E3728" s="248">
        <v>1.75</v>
      </c>
      <c r="F3728" s="137" t="s">
        <v>10007</v>
      </c>
    </row>
    <row r="3729" spans="2:6">
      <c r="B3729" s="179">
        <v>45136.984722222223</v>
      </c>
      <c r="C3729" s="248">
        <v>100</v>
      </c>
      <c r="D3729" s="248">
        <v>99.65</v>
      </c>
      <c r="E3729" s="248">
        <v>0.35</v>
      </c>
      <c r="F3729" s="137" t="s">
        <v>10008</v>
      </c>
    </row>
    <row r="3730" spans="2:6">
      <c r="B3730" s="179">
        <v>45136.984722222223</v>
      </c>
      <c r="C3730" s="248">
        <v>100</v>
      </c>
      <c r="D3730" s="248">
        <v>99.65</v>
      </c>
      <c r="E3730" s="248">
        <v>0.35</v>
      </c>
      <c r="F3730" s="137" t="s">
        <v>8516</v>
      </c>
    </row>
    <row r="3731" spans="2:6">
      <c r="B3731" s="179">
        <v>45136.984722222223</v>
      </c>
      <c r="C3731" s="248">
        <v>500</v>
      </c>
      <c r="D3731" s="248">
        <v>498.25</v>
      </c>
      <c r="E3731" s="248">
        <v>1.75</v>
      </c>
      <c r="F3731" s="137" t="s">
        <v>10009</v>
      </c>
    </row>
    <row r="3732" spans="2:6">
      <c r="B3732" s="179">
        <v>45136.984722222223</v>
      </c>
      <c r="C3732" s="248">
        <v>500</v>
      </c>
      <c r="D3732" s="248">
        <v>498.25</v>
      </c>
      <c r="E3732" s="248">
        <v>1.75</v>
      </c>
      <c r="F3732" s="137" t="s">
        <v>10010</v>
      </c>
    </row>
    <row r="3733" spans="2:6">
      <c r="B3733" s="179">
        <v>45136.984722222223</v>
      </c>
      <c r="C3733" s="248">
        <v>150</v>
      </c>
      <c r="D3733" s="248">
        <v>149.47</v>
      </c>
      <c r="E3733" s="248">
        <v>0.53</v>
      </c>
      <c r="F3733" s="137" t="s">
        <v>8834</v>
      </c>
    </row>
    <row r="3734" spans="2:6">
      <c r="B3734" s="179">
        <v>45136.984722222223</v>
      </c>
      <c r="C3734" s="248">
        <v>500</v>
      </c>
      <c r="D3734" s="248">
        <v>498.25</v>
      </c>
      <c r="E3734" s="248">
        <v>1.75</v>
      </c>
      <c r="F3734" s="137" t="s">
        <v>9737</v>
      </c>
    </row>
    <row r="3735" spans="2:6">
      <c r="B3735" s="179">
        <v>45136.984722222223</v>
      </c>
      <c r="C3735" s="248">
        <v>400</v>
      </c>
      <c r="D3735" s="248">
        <v>398.6</v>
      </c>
      <c r="E3735" s="248">
        <v>1.4</v>
      </c>
      <c r="F3735" s="137" t="s">
        <v>8983</v>
      </c>
    </row>
    <row r="3736" spans="2:6">
      <c r="B3736" s="179">
        <v>45136.984722222223</v>
      </c>
      <c r="C3736" s="248">
        <v>1000</v>
      </c>
      <c r="D3736" s="248">
        <v>996.5</v>
      </c>
      <c r="E3736" s="248">
        <v>3.5</v>
      </c>
      <c r="F3736" s="137" t="s">
        <v>10011</v>
      </c>
    </row>
    <row r="3737" spans="2:6">
      <c r="B3737" s="179">
        <v>45136.984722222223</v>
      </c>
      <c r="C3737" s="248">
        <v>500</v>
      </c>
      <c r="D3737" s="248">
        <v>498.25</v>
      </c>
      <c r="E3737" s="248">
        <v>1.75</v>
      </c>
      <c r="F3737" s="137" t="s">
        <v>10012</v>
      </c>
    </row>
    <row r="3738" spans="2:6">
      <c r="B3738" s="179">
        <v>45136.984722222223</v>
      </c>
      <c r="C3738" s="248">
        <v>100</v>
      </c>
      <c r="D3738" s="248">
        <v>99.65</v>
      </c>
      <c r="E3738" s="248">
        <v>0.35</v>
      </c>
      <c r="F3738" s="137" t="s">
        <v>10013</v>
      </c>
    </row>
    <row r="3739" spans="2:6">
      <c r="B3739" s="179">
        <v>45136.98541666667</v>
      </c>
      <c r="C3739" s="248">
        <v>200</v>
      </c>
      <c r="D3739" s="248">
        <v>199.3</v>
      </c>
      <c r="E3739" s="248">
        <v>0.7</v>
      </c>
      <c r="F3739" s="137" t="s">
        <v>9874</v>
      </c>
    </row>
    <row r="3740" spans="2:6">
      <c r="B3740" s="179">
        <v>45136.98541666667</v>
      </c>
      <c r="C3740" s="248">
        <v>1000</v>
      </c>
      <c r="D3740" s="248">
        <v>996.5</v>
      </c>
      <c r="E3740" s="248">
        <v>3.5</v>
      </c>
      <c r="F3740" s="137" t="s">
        <v>10014</v>
      </c>
    </row>
    <row r="3741" spans="2:6">
      <c r="B3741" s="179">
        <v>45136.98541666667</v>
      </c>
      <c r="C3741" s="248">
        <v>300</v>
      </c>
      <c r="D3741" s="248">
        <v>298.95</v>
      </c>
      <c r="E3741" s="248">
        <v>1.05</v>
      </c>
      <c r="F3741" s="137" t="s">
        <v>10015</v>
      </c>
    </row>
    <row r="3742" spans="2:6">
      <c r="B3742" s="179">
        <v>45136.98541666667</v>
      </c>
      <c r="C3742" s="248">
        <v>1000</v>
      </c>
      <c r="D3742" s="248">
        <v>996.5</v>
      </c>
      <c r="E3742" s="248">
        <v>3.5</v>
      </c>
      <c r="F3742" s="137" t="s">
        <v>8558</v>
      </c>
    </row>
    <row r="3743" spans="2:6">
      <c r="B3743" s="179">
        <v>45136.98541666667</v>
      </c>
      <c r="C3743" s="248">
        <v>500</v>
      </c>
      <c r="D3743" s="248">
        <v>498.25</v>
      </c>
      <c r="E3743" s="248">
        <v>1.75</v>
      </c>
      <c r="F3743" s="137" t="s">
        <v>10016</v>
      </c>
    </row>
    <row r="3744" spans="2:6">
      <c r="B3744" s="179">
        <v>45136.98541666667</v>
      </c>
      <c r="C3744" s="248">
        <v>500</v>
      </c>
      <c r="D3744" s="248">
        <v>498.25</v>
      </c>
      <c r="E3744" s="248">
        <v>1.75</v>
      </c>
      <c r="F3744" s="137" t="s">
        <v>10017</v>
      </c>
    </row>
    <row r="3745" spans="2:6">
      <c r="B3745" s="179">
        <v>45136.98541666667</v>
      </c>
      <c r="C3745" s="248">
        <v>5000</v>
      </c>
      <c r="D3745" s="248">
        <v>4982.5</v>
      </c>
      <c r="E3745" s="248">
        <v>17.5</v>
      </c>
      <c r="F3745" s="137" t="s">
        <v>10018</v>
      </c>
    </row>
    <row r="3746" spans="2:6">
      <c r="B3746" s="179">
        <v>45136.98541666667</v>
      </c>
      <c r="C3746" s="248">
        <v>1000</v>
      </c>
      <c r="D3746" s="248">
        <v>996.5</v>
      </c>
      <c r="E3746" s="248">
        <v>3.5</v>
      </c>
      <c r="F3746" s="137" t="s">
        <v>10019</v>
      </c>
    </row>
    <row r="3747" spans="2:6">
      <c r="B3747" s="179">
        <v>45136.98541666667</v>
      </c>
      <c r="C3747" s="248">
        <v>500</v>
      </c>
      <c r="D3747" s="248">
        <v>498.25</v>
      </c>
      <c r="E3747" s="248">
        <v>1.75</v>
      </c>
      <c r="F3747" s="137" t="s">
        <v>10020</v>
      </c>
    </row>
    <row r="3748" spans="2:6">
      <c r="B3748" s="179">
        <v>45136.98541666667</v>
      </c>
      <c r="C3748" s="248">
        <v>500</v>
      </c>
      <c r="D3748" s="248">
        <v>498.25</v>
      </c>
      <c r="E3748" s="248">
        <v>1.75</v>
      </c>
      <c r="F3748" s="137" t="s">
        <v>10021</v>
      </c>
    </row>
    <row r="3749" spans="2:6">
      <c r="B3749" s="179">
        <v>45136.98541666667</v>
      </c>
      <c r="C3749" s="248">
        <v>500</v>
      </c>
      <c r="D3749" s="248">
        <v>498.25</v>
      </c>
      <c r="E3749" s="248">
        <v>1.75</v>
      </c>
      <c r="F3749" s="137" t="s">
        <v>10022</v>
      </c>
    </row>
    <row r="3750" spans="2:6">
      <c r="B3750" s="179">
        <v>45136.98541666667</v>
      </c>
      <c r="C3750" s="248">
        <v>500</v>
      </c>
      <c r="D3750" s="248">
        <v>498.25</v>
      </c>
      <c r="E3750" s="248">
        <v>1.75</v>
      </c>
      <c r="F3750" s="137" t="s">
        <v>10023</v>
      </c>
    </row>
    <row r="3751" spans="2:6">
      <c r="B3751" s="179">
        <v>45136.98541666667</v>
      </c>
      <c r="C3751" s="248">
        <v>2000</v>
      </c>
      <c r="D3751" s="248">
        <v>1993</v>
      </c>
      <c r="E3751" s="248">
        <v>7</v>
      </c>
      <c r="F3751" s="137" t="s">
        <v>10024</v>
      </c>
    </row>
    <row r="3752" spans="2:6">
      <c r="B3752" s="179">
        <v>45136.98541666667</v>
      </c>
      <c r="C3752" s="248">
        <v>500</v>
      </c>
      <c r="D3752" s="248">
        <v>498.25</v>
      </c>
      <c r="E3752" s="248">
        <v>1.75</v>
      </c>
      <c r="F3752" s="137" t="s">
        <v>8469</v>
      </c>
    </row>
    <row r="3753" spans="2:6">
      <c r="B3753" s="179">
        <v>45136.98541666667</v>
      </c>
      <c r="C3753" s="248">
        <v>1000</v>
      </c>
      <c r="D3753" s="248">
        <v>996.5</v>
      </c>
      <c r="E3753" s="248">
        <v>3.5</v>
      </c>
      <c r="F3753" s="137" t="s">
        <v>10025</v>
      </c>
    </row>
    <row r="3754" spans="2:6">
      <c r="B3754" s="179">
        <v>45136.98541666667</v>
      </c>
      <c r="C3754" s="248">
        <v>1000</v>
      </c>
      <c r="D3754" s="248">
        <v>996.5</v>
      </c>
      <c r="E3754" s="248">
        <v>3.5</v>
      </c>
      <c r="F3754" s="137" t="s">
        <v>10026</v>
      </c>
    </row>
    <row r="3755" spans="2:6">
      <c r="B3755" s="179">
        <v>45136.98541666667</v>
      </c>
      <c r="C3755" s="248">
        <v>50</v>
      </c>
      <c r="D3755" s="248">
        <v>49.82</v>
      </c>
      <c r="E3755" s="248">
        <v>0.18</v>
      </c>
      <c r="F3755" s="137" t="s">
        <v>10027</v>
      </c>
    </row>
    <row r="3756" spans="2:6">
      <c r="B3756" s="179">
        <v>45136.98541666667</v>
      </c>
      <c r="C3756" s="248">
        <v>1000</v>
      </c>
      <c r="D3756" s="248">
        <v>996.5</v>
      </c>
      <c r="E3756" s="248">
        <v>3.5</v>
      </c>
      <c r="F3756" s="137" t="s">
        <v>10028</v>
      </c>
    </row>
    <row r="3757" spans="2:6">
      <c r="B3757" s="179">
        <v>45136.986111111109</v>
      </c>
      <c r="C3757" s="248">
        <v>300</v>
      </c>
      <c r="D3757" s="248">
        <v>298.95</v>
      </c>
      <c r="E3757" s="248">
        <v>1.05</v>
      </c>
      <c r="F3757" s="137" t="s">
        <v>10029</v>
      </c>
    </row>
    <row r="3758" spans="2:6">
      <c r="B3758" s="179">
        <v>45136.986111111109</v>
      </c>
      <c r="C3758" s="248">
        <v>500</v>
      </c>
      <c r="D3758" s="248">
        <v>498.25</v>
      </c>
      <c r="E3758" s="248">
        <v>1.75</v>
      </c>
      <c r="F3758" s="137" t="s">
        <v>10030</v>
      </c>
    </row>
    <row r="3759" spans="2:6">
      <c r="B3759" s="179">
        <v>45136.986111111109</v>
      </c>
      <c r="C3759" s="248">
        <v>500</v>
      </c>
      <c r="D3759" s="248">
        <v>498.25</v>
      </c>
      <c r="E3759" s="248">
        <v>1.75</v>
      </c>
      <c r="F3759" s="137" t="s">
        <v>10031</v>
      </c>
    </row>
    <row r="3760" spans="2:6">
      <c r="B3760" s="179">
        <v>45136.986111111109</v>
      </c>
      <c r="C3760" s="248">
        <v>1000</v>
      </c>
      <c r="D3760" s="248">
        <v>996.5</v>
      </c>
      <c r="E3760" s="248">
        <v>3.5</v>
      </c>
      <c r="F3760" s="137" t="s">
        <v>10032</v>
      </c>
    </row>
    <row r="3761" spans="2:6">
      <c r="B3761" s="179">
        <v>45136.986111111109</v>
      </c>
      <c r="C3761" s="248">
        <v>200</v>
      </c>
      <c r="D3761" s="248">
        <v>199.3</v>
      </c>
      <c r="E3761" s="248">
        <v>0.7</v>
      </c>
      <c r="F3761" s="137" t="s">
        <v>10033</v>
      </c>
    </row>
    <row r="3762" spans="2:6">
      <c r="B3762" s="179">
        <v>45136.986111111109</v>
      </c>
      <c r="C3762" s="248">
        <v>1000</v>
      </c>
      <c r="D3762" s="248">
        <v>996.5</v>
      </c>
      <c r="E3762" s="248">
        <v>3.5</v>
      </c>
      <c r="F3762" s="137" t="s">
        <v>10034</v>
      </c>
    </row>
    <row r="3763" spans="2:6">
      <c r="B3763" s="179">
        <v>45136.986111111109</v>
      </c>
      <c r="C3763" s="248">
        <v>100</v>
      </c>
      <c r="D3763" s="248">
        <v>99.65</v>
      </c>
      <c r="E3763" s="248">
        <v>0.35</v>
      </c>
      <c r="F3763" s="137" t="s">
        <v>10035</v>
      </c>
    </row>
    <row r="3764" spans="2:6">
      <c r="B3764" s="179">
        <v>45136.986111111109</v>
      </c>
      <c r="C3764" s="248">
        <v>1000</v>
      </c>
      <c r="D3764" s="248">
        <v>996.5</v>
      </c>
      <c r="E3764" s="248">
        <v>3.5</v>
      </c>
      <c r="F3764" s="137" t="s">
        <v>10036</v>
      </c>
    </row>
    <row r="3765" spans="2:6">
      <c r="B3765" s="179">
        <v>45136.986111111109</v>
      </c>
      <c r="C3765" s="248">
        <v>100</v>
      </c>
      <c r="D3765" s="248">
        <v>99.65</v>
      </c>
      <c r="E3765" s="248">
        <v>0.35</v>
      </c>
      <c r="F3765" s="137" t="s">
        <v>10037</v>
      </c>
    </row>
    <row r="3766" spans="2:6">
      <c r="B3766" s="179">
        <v>45136.986111111109</v>
      </c>
      <c r="C3766" s="248">
        <v>1000</v>
      </c>
      <c r="D3766" s="248">
        <v>996.5</v>
      </c>
      <c r="E3766" s="248">
        <v>3.5</v>
      </c>
      <c r="F3766" s="137" t="s">
        <v>10038</v>
      </c>
    </row>
    <row r="3767" spans="2:6">
      <c r="B3767" s="179">
        <v>45136.986111111109</v>
      </c>
      <c r="C3767" s="248">
        <v>100</v>
      </c>
      <c r="D3767" s="248">
        <v>99.65</v>
      </c>
      <c r="E3767" s="248">
        <v>0.35</v>
      </c>
      <c r="F3767" s="137" t="s">
        <v>10039</v>
      </c>
    </row>
    <row r="3768" spans="2:6">
      <c r="B3768" s="179">
        <v>45136.986805555556</v>
      </c>
      <c r="C3768" s="248">
        <v>500</v>
      </c>
      <c r="D3768" s="248">
        <v>498.25</v>
      </c>
      <c r="E3768" s="248">
        <v>1.75</v>
      </c>
      <c r="F3768" s="137" t="s">
        <v>10040</v>
      </c>
    </row>
    <row r="3769" spans="2:6">
      <c r="B3769" s="179">
        <v>45136.986805555556</v>
      </c>
      <c r="C3769" s="248">
        <v>500</v>
      </c>
      <c r="D3769" s="248">
        <v>498.25</v>
      </c>
      <c r="E3769" s="248">
        <v>1.75</v>
      </c>
      <c r="F3769" s="137" t="s">
        <v>10041</v>
      </c>
    </row>
    <row r="3770" spans="2:6">
      <c r="B3770" s="179">
        <v>45136.986805555556</v>
      </c>
      <c r="C3770" s="248">
        <v>200</v>
      </c>
      <c r="D3770" s="248">
        <v>199.3</v>
      </c>
      <c r="E3770" s="248">
        <v>0.7</v>
      </c>
      <c r="F3770" s="137" t="s">
        <v>10042</v>
      </c>
    </row>
    <row r="3771" spans="2:6">
      <c r="B3771" s="179">
        <v>45136.986805555556</v>
      </c>
      <c r="C3771" s="248">
        <v>500</v>
      </c>
      <c r="D3771" s="248">
        <v>498.25</v>
      </c>
      <c r="E3771" s="248">
        <v>1.75</v>
      </c>
      <c r="F3771" s="137" t="s">
        <v>10043</v>
      </c>
    </row>
    <row r="3772" spans="2:6">
      <c r="B3772" s="179">
        <v>45136.986805555556</v>
      </c>
      <c r="C3772" s="248">
        <v>500</v>
      </c>
      <c r="D3772" s="248">
        <v>498.25</v>
      </c>
      <c r="E3772" s="248">
        <v>1.75</v>
      </c>
      <c r="F3772" s="137" t="s">
        <v>9717</v>
      </c>
    </row>
    <row r="3773" spans="2:6">
      <c r="B3773" s="179">
        <v>45136.986805555556</v>
      </c>
      <c r="C3773" s="248">
        <v>200</v>
      </c>
      <c r="D3773" s="248">
        <v>199.3</v>
      </c>
      <c r="E3773" s="248">
        <v>0.7</v>
      </c>
      <c r="F3773" s="137" t="s">
        <v>10044</v>
      </c>
    </row>
    <row r="3774" spans="2:6">
      <c r="B3774" s="179">
        <v>45136.986805555556</v>
      </c>
      <c r="C3774" s="248">
        <v>500</v>
      </c>
      <c r="D3774" s="248">
        <v>498.25</v>
      </c>
      <c r="E3774" s="248">
        <v>1.75</v>
      </c>
      <c r="F3774" s="137" t="s">
        <v>10045</v>
      </c>
    </row>
    <row r="3775" spans="2:6">
      <c r="B3775" s="179">
        <v>45136.986805555556</v>
      </c>
      <c r="C3775" s="248">
        <v>3000</v>
      </c>
      <c r="D3775" s="248">
        <v>2989.5</v>
      </c>
      <c r="E3775" s="248">
        <v>10.5</v>
      </c>
      <c r="F3775" s="137" t="s">
        <v>10046</v>
      </c>
    </row>
    <row r="3776" spans="2:6">
      <c r="B3776" s="179">
        <v>45136.986805555556</v>
      </c>
      <c r="C3776" s="248">
        <v>300</v>
      </c>
      <c r="D3776" s="248">
        <v>298.95</v>
      </c>
      <c r="E3776" s="248">
        <v>1.05</v>
      </c>
      <c r="F3776" s="137" t="s">
        <v>10047</v>
      </c>
    </row>
    <row r="3777" spans="2:6">
      <c r="B3777" s="179">
        <v>45136.986805555556</v>
      </c>
      <c r="C3777" s="248">
        <v>50</v>
      </c>
      <c r="D3777" s="248">
        <v>49.82</v>
      </c>
      <c r="E3777" s="248">
        <v>0.18</v>
      </c>
      <c r="F3777" s="137" t="s">
        <v>10048</v>
      </c>
    </row>
    <row r="3778" spans="2:6">
      <c r="B3778" s="179">
        <v>45136.986805555556</v>
      </c>
      <c r="C3778" s="248">
        <v>5000</v>
      </c>
      <c r="D3778" s="248">
        <v>4982.5</v>
      </c>
      <c r="E3778" s="248">
        <v>17.5</v>
      </c>
      <c r="F3778" s="137" t="s">
        <v>10049</v>
      </c>
    </row>
    <row r="3779" spans="2:6">
      <c r="B3779" s="179">
        <v>45136.986805555556</v>
      </c>
      <c r="C3779" s="248">
        <v>251</v>
      </c>
      <c r="D3779" s="248">
        <v>250.12</v>
      </c>
      <c r="E3779" s="248">
        <v>0.88</v>
      </c>
      <c r="F3779" s="137" t="s">
        <v>10050</v>
      </c>
    </row>
    <row r="3780" spans="2:6">
      <c r="B3780" s="179">
        <v>45136.986805555556</v>
      </c>
      <c r="C3780" s="248">
        <v>500</v>
      </c>
      <c r="D3780" s="248">
        <v>498.25</v>
      </c>
      <c r="E3780" s="248">
        <v>1.75</v>
      </c>
      <c r="F3780" s="137" t="s">
        <v>10051</v>
      </c>
    </row>
    <row r="3781" spans="2:6">
      <c r="B3781" s="179">
        <v>45136.986805555556</v>
      </c>
      <c r="C3781" s="248">
        <v>500</v>
      </c>
      <c r="D3781" s="248">
        <v>498.25</v>
      </c>
      <c r="E3781" s="248">
        <v>1.75</v>
      </c>
      <c r="F3781" s="137" t="s">
        <v>9843</v>
      </c>
    </row>
    <row r="3782" spans="2:6">
      <c r="B3782" s="179">
        <v>45136.986805555556</v>
      </c>
      <c r="C3782" s="248">
        <v>500</v>
      </c>
      <c r="D3782" s="248">
        <v>498.25</v>
      </c>
      <c r="E3782" s="248">
        <v>1.75</v>
      </c>
      <c r="F3782" s="137" t="s">
        <v>10052</v>
      </c>
    </row>
    <row r="3783" spans="2:6">
      <c r="B3783" s="179">
        <v>45136.987500000003</v>
      </c>
      <c r="C3783" s="248">
        <v>300</v>
      </c>
      <c r="D3783" s="248">
        <v>298.95</v>
      </c>
      <c r="E3783" s="248">
        <v>1.05</v>
      </c>
      <c r="F3783" s="137" t="s">
        <v>10053</v>
      </c>
    </row>
    <row r="3784" spans="2:6">
      <c r="B3784" s="179">
        <v>45136.987500000003</v>
      </c>
      <c r="C3784" s="248">
        <v>200</v>
      </c>
      <c r="D3784" s="248">
        <v>199.3</v>
      </c>
      <c r="E3784" s="248">
        <v>0.7</v>
      </c>
      <c r="F3784" s="137" t="s">
        <v>9055</v>
      </c>
    </row>
    <row r="3785" spans="2:6">
      <c r="B3785" s="179">
        <v>45136.987500000003</v>
      </c>
      <c r="C3785" s="248">
        <v>1000</v>
      </c>
      <c r="D3785" s="248">
        <v>996.5</v>
      </c>
      <c r="E3785" s="248">
        <v>3.5</v>
      </c>
      <c r="F3785" s="137" t="s">
        <v>10054</v>
      </c>
    </row>
    <row r="3786" spans="2:6">
      <c r="B3786" s="179">
        <v>45136.987500000003</v>
      </c>
      <c r="C3786" s="248">
        <v>500</v>
      </c>
      <c r="D3786" s="248">
        <v>498.25</v>
      </c>
      <c r="E3786" s="248">
        <v>1.75</v>
      </c>
      <c r="F3786" s="137" t="s">
        <v>10055</v>
      </c>
    </row>
    <row r="3787" spans="2:6">
      <c r="B3787" s="179">
        <v>45136.987500000003</v>
      </c>
      <c r="C3787" s="248">
        <v>400</v>
      </c>
      <c r="D3787" s="248">
        <v>398.6</v>
      </c>
      <c r="E3787" s="248">
        <v>1.4</v>
      </c>
      <c r="F3787" s="137" t="s">
        <v>10056</v>
      </c>
    </row>
    <row r="3788" spans="2:6">
      <c r="B3788" s="179">
        <v>45136.987500000003</v>
      </c>
      <c r="C3788" s="248">
        <v>100</v>
      </c>
      <c r="D3788" s="248">
        <v>99.65</v>
      </c>
      <c r="E3788" s="248">
        <v>0.35</v>
      </c>
      <c r="F3788" s="137" t="s">
        <v>10057</v>
      </c>
    </row>
    <row r="3789" spans="2:6">
      <c r="B3789" s="179">
        <v>45136.987500000003</v>
      </c>
      <c r="C3789" s="248">
        <v>200</v>
      </c>
      <c r="D3789" s="248">
        <v>199.3</v>
      </c>
      <c r="E3789" s="248">
        <v>0.7</v>
      </c>
      <c r="F3789" s="137" t="s">
        <v>10058</v>
      </c>
    </row>
    <row r="3790" spans="2:6">
      <c r="B3790" s="179">
        <v>45136.987500000003</v>
      </c>
      <c r="C3790" s="248">
        <v>200</v>
      </c>
      <c r="D3790" s="248">
        <v>199.3</v>
      </c>
      <c r="E3790" s="248">
        <v>0.7</v>
      </c>
      <c r="F3790" s="137" t="s">
        <v>8560</v>
      </c>
    </row>
    <row r="3791" spans="2:6">
      <c r="B3791" s="179">
        <v>45136.987500000003</v>
      </c>
      <c r="C3791" s="248">
        <v>2500</v>
      </c>
      <c r="D3791" s="248">
        <v>2491.25</v>
      </c>
      <c r="E3791" s="248">
        <v>8.75</v>
      </c>
      <c r="F3791" s="137" t="s">
        <v>10059</v>
      </c>
    </row>
    <row r="3792" spans="2:6">
      <c r="B3792" s="179">
        <v>45136.987500000003</v>
      </c>
      <c r="C3792" s="248">
        <v>500</v>
      </c>
      <c r="D3792" s="248">
        <v>498.25</v>
      </c>
      <c r="E3792" s="248">
        <v>1.75</v>
      </c>
      <c r="F3792" s="137" t="s">
        <v>10060</v>
      </c>
    </row>
    <row r="3793" spans="2:6">
      <c r="B3793" s="179">
        <v>45136.987500000003</v>
      </c>
      <c r="C3793" s="248">
        <v>100</v>
      </c>
      <c r="D3793" s="248">
        <v>99.65</v>
      </c>
      <c r="E3793" s="248">
        <v>0.35</v>
      </c>
      <c r="F3793" s="137" t="s">
        <v>10061</v>
      </c>
    </row>
    <row r="3794" spans="2:6">
      <c r="B3794" s="179">
        <v>45136.987500000003</v>
      </c>
      <c r="C3794" s="248">
        <v>100</v>
      </c>
      <c r="D3794" s="248">
        <v>99.65</v>
      </c>
      <c r="E3794" s="248">
        <v>0.35</v>
      </c>
      <c r="F3794" s="137" t="s">
        <v>8892</v>
      </c>
    </row>
    <row r="3795" spans="2:6">
      <c r="B3795" s="179">
        <v>45136.987500000003</v>
      </c>
      <c r="C3795" s="248">
        <v>500</v>
      </c>
      <c r="D3795" s="248">
        <v>498.25</v>
      </c>
      <c r="E3795" s="248">
        <v>1.75</v>
      </c>
      <c r="F3795" s="137" t="s">
        <v>10062</v>
      </c>
    </row>
    <row r="3796" spans="2:6">
      <c r="B3796" s="179">
        <v>45136.987500000003</v>
      </c>
      <c r="C3796" s="248">
        <v>1000</v>
      </c>
      <c r="D3796" s="248">
        <v>996.5</v>
      </c>
      <c r="E3796" s="248">
        <v>3.5</v>
      </c>
      <c r="F3796" s="137" t="s">
        <v>10063</v>
      </c>
    </row>
    <row r="3797" spans="2:6">
      <c r="B3797" s="179">
        <v>45136.987500000003</v>
      </c>
      <c r="C3797" s="248">
        <v>300</v>
      </c>
      <c r="D3797" s="248">
        <v>298.95</v>
      </c>
      <c r="E3797" s="248">
        <v>1.05</v>
      </c>
      <c r="F3797" s="137" t="s">
        <v>10064</v>
      </c>
    </row>
    <row r="3798" spans="2:6">
      <c r="B3798" s="179">
        <v>45136.987500000003</v>
      </c>
      <c r="C3798" s="248">
        <v>50</v>
      </c>
      <c r="D3798" s="248">
        <v>49.82</v>
      </c>
      <c r="E3798" s="248">
        <v>0.18</v>
      </c>
      <c r="F3798" s="137" t="s">
        <v>10065</v>
      </c>
    </row>
    <row r="3799" spans="2:6">
      <c r="B3799" s="179">
        <v>45136.987500000003</v>
      </c>
      <c r="C3799" s="248">
        <v>100</v>
      </c>
      <c r="D3799" s="248">
        <v>99.65</v>
      </c>
      <c r="E3799" s="248">
        <v>0.35</v>
      </c>
      <c r="F3799" s="137" t="s">
        <v>10066</v>
      </c>
    </row>
    <row r="3800" spans="2:6">
      <c r="B3800" s="179">
        <v>45136.987500000003</v>
      </c>
      <c r="C3800" s="248">
        <v>500</v>
      </c>
      <c r="D3800" s="248">
        <v>498.25</v>
      </c>
      <c r="E3800" s="248">
        <v>1.75</v>
      </c>
      <c r="F3800" s="137" t="s">
        <v>10067</v>
      </c>
    </row>
    <row r="3801" spans="2:6">
      <c r="B3801" s="179">
        <v>45136.987500000003</v>
      </c>
      <c r="C3801" s="248">
        <v>500</v>
      </c>
      <c r="D3801" s="248">
        <v>498.25</v>
      </c>
      <c r="E3801" s="248">
        <v>1.75</v>
      </c>
      <c r="F3801" s="137" t="s">
        <v>10068</v>
      </c>
    </row>
    <row r="3802" spans="2:6">
      <c r="B3802" s="179">
        <v>45136.987500000003</v>
      </c>
      <c r="C3802" s="248">
        <v>31.21</v>
      </c>
      <c r="D3802" s="248">
        <v>31.1</v>
      </c>
      <c r="E3802" s="248">
        <v>0.11</v>
      </c>
      <c r="F3802" s="137" t="s">
        <v>10069</v>
      </c>
    </row>
    <row r="3803" spans="2:6">
      <c r="B3803" s="179">
        <v>45136.987500000003</v>
      </c>
      <c r="C3803" s="248">
        <v>700</v>
      </c>
      <c r="D3803" s="248">
        <v>697.55</v>
      </c>
      <c r="E3803" s="248">
        <v>2.4500000000000002</v>
      </c>
      <c r="F3803" s="137" t="s">
        <v>10070</v>
      </c>
    </row>
    <row r="3804" spans="2:6">
      <c r="B3804" s="179">
        <v>45136.987500000003</v>
      </c>
      <c r="C3804" s="248">
        <v>1000</v>
      </c>
      <c r="D3804" s="248">
        <v>996.5</v>
      </c>
      <c r="E3804" s="248">
        <v>3.5</v>
      </c>
      <c r="F3804" s="137" t="s">
        <v>10071</v>
      </c>
    </row>
    <row r="3805" spans="2:6">
      <c r="B3805" s="179">
        <v>45136.987500000003</v>
      </c>
      <c r="C3805" s="248">
        <v>200</v>
      </c>
      <c r="D3805" s="248">
        <v>199.3</v>
      </c>
      <c r="E3805" s="248">
        <v>0.7</v>
      </c>
      <c r="F3805" s="137" t="s">
        <v>10072</v>
      </c>
    </row>
    <row r="3806" spans="2:6">
      <c r="B3806" s="179">
        <v>45136.987500000003</v>
      </c>
      <c r="C3806" s="248">
        <v>1000</v>
      </c>
      <c r="D3806" s="248">
        <v>996.5</v>
      </c>
      <c r="E3806" s="248">
        <v>3.5</v>
      </c>
      <c r="F3806" s="137" t="s">
        <v>10073</v>
      </c>
    </row>
    <row r="3807" spans="2:6">
      <c r="B3807" s="179">
        <v>45136.987500000003</v>
      </c>
      <c r="C3807" s="248">
        <v>100</v>
      </c>
      <c r="D3807" s="248">
        <v>99.65</v>
      </c>
      <c r="E3807" s="248">
        <v>0.35</v>
      </c>
      <c r="F3807" s="137" t="s">
        <v>10074</v>
      </c>
    </row>
    <row r="3808" spans="2:6">
      <c r="B3808" s="179">
        <v>45136.987500000003</v>
      </c>
      <c r="C3808" s="248">
        <v>500</v>
      </c>
      <c r="D3808" s="248">
        <v>498.25</v>
      </c>
      <c r="E3808" s="248">
        <v>1.75</v>
      </c>
      <c r="F3808" s="137" t="s">
        <v>10075</v>
      </c>
    </row>
    <row r="3809" spans="2:6">
      <c r="B3809" s="179">
        <v>45136.988194444442</v>
      </c>
      <c r="C3809" s="248">
        <v>500</v>
      </c>
      <c r="D3809" s="248">
        <v>498.25</v>
      </c>
      <c r="E3809" s="248">
        <v>1.75</v>
      </c>
      <c r="F3809" s="137" t="s">
        <v>10076</v>
      </c>
    </row>
    <row r="3810" spans="2:6">
      <c r="B3810" s="179">
        <v>45136.988194444442</v>
      </c>
      <c r="C3810" s="248">
        <v>200</v>
      </c>
      <c r="D3810" s="248">
        <v>199.3</v>
      </c>
      <c r="E3810" s="248">
        <v>0.7</v>
      </c>
      <c r="F3810" s="137" t="s">
        <v>9889</v>
      </c>
    </row>
    <row r="3811" spans="2:6">
      <c r="B3811" s="179">
        <v>45136.988194444442</v>
      </c>
      <c r="C3811" s="248">
        <v>1000</v>
      </c>
      <c r="D3811" s="248">
        <v>996.5</v>
      </c>
      <c r="E3811" s="248">
        <v>3.5</v>
      </c>
      <c r="F3811" s="137" t="s">
        <v>10077</v>
      </c>
    </row>
    <row r="3812" spans="2:6">
      <c r="B3812" s="179">
        <v>45136.988194444442</v>
      </c>
      <c r="C3812" s="248">
        <v>500</v>
      </c>
      <c r="D3812" s="248">
        <v>498.25</v>
      </c>
      <c r="E3812" s="248">
        <v>1.75</v>
      </c>
      <c r="F3812" s="137" t="s">
        <v>9079</v>
      </c>
    </row>
    <row r="3813" spans="2:6">
      <c r="B3813" s="179">
        <v>45136.988194444442</v>
      </c>
      <c r="C3813" s="248">
        <v>500</v>
      </c>
      <c r="D3813" s="248">
        <v>498.25</v>
      </c>
      <c r="E3813" s="248">
        <v>1.75</v>
      </c>
      <c r="F3813" s="137" t="s">
        <v>10078</v>
      </c>
    </row>
    <row r="3814" spans="2:6">
      <c r="B3814" s="179">
        <v>45136.988194444442</v>
      </c>
      <c r="C3814" s="248">
        <v>200</v>
      </c>
      <c r="D3814" s="248">
        <v>199.3</v>
      </c>
      <c r="E3814" s="248">
        <v>0.7</v>
      </c>
      <c r="F3814" s="137" t="s">
        <v>10079</v>
      </c>
    </row>
    <row r="3815" spans="2:6">
      <c r="B3815" s="179">
        <v>45136.988194444442</v>
      </c>
      <c r="C3815" s="248">
        <v>500</v>
      </c>
      <c r="D3815" s="248">
        <v>498.25</v>
      </c>
      <c r="E3815" s="248">
        <v>1.75</v>
      </c>
      <c r="F3815" s="137" t="s">
        <v>8470</v>
      </c>
    </row>
    <row r="3816" spans="2:6">
      <c r="B3816" s="179">
        <v>45136.988194444442</v>
      </c>
      <c r="C3816" s="248">
        <v>1000</v>
      </c>
      <c r="D3816" s="248">
        <v>996.5</v>
      </c>
      <c r="E3816" s="248">
        <v>3.5</v>
      </c>
      <c r="F3816" s="137" t="s">
        <v>10080</v>
      </c>
    </row>
    <row r="3817" spans="2:6">
      <c r="B3817" s="179">
        <v>45136.988194444442</v>
      </c>
      <c r="C3817" s="248">
        <v>200</v>
      </c>
      <c r="D3817" s="248">
        <v>199.3</v>
      </c>
      <c r="E3817" s="248">
        <v>0.7</v>
      </c>
      <c r="F3817" s="137" t="s">
        <v>10081</v>
      </c>
    </row>
    <row r="3818" spans="2:6">
      <c r="B3818" s="179">
        <v>45136.988194444442</v>
      </c>
      <c r="C3818" s="248">
        <v>500</v>
      </c>
      <c r="D3818" s="248">
        <v>498.25</v>
      </c>
      <c r="E3818" s="248">
        <v>1.75</v>
      </c>
      <c r="F3818" s="137" t="s">
        <v>10082</v>
      </c>
    </row>
    <row r="3819" spans="2:6">
      <c r="B3819" s="179">
        <v>45136.988194444442</v>
      </c>
      <c r="C3819" s="248">
        <v>500</v>
      </c>
      <c r="D3819" s="248">
        <v>498.25</v>
      </c>
      <c r="E3819" s="248">
        <v>1.75</v>
      </c>
      <c r="F3819" s="137" t="s">
        <v>10083</v>
      </c>
    </row>
    <row r="3820" spans="2:6">
      <c r="B3820" s="179">
        <v>45136.988194444442</v>
      </c>
      <c r="C3820" s="248">
        <v>200</v>
      </c>
      <c r="D3820" s="248">
        <v>199.3</v>
      </c>
      <c r="E3820" s="248">
        <v>0.7</v>
      </c>
      <c r="F3820" s="137" t="s">
        <v>10084</v>
      </c>
    </row>
    <row r="3821" spans="2:6">
      <c r="B3821" s="179">
        <v>45136.988194444442</v>
      </c>
      <c r="C3821" s="248">
        <v>300</v>
      </c>
      <c r="D3821" s="248">
        <v>298.95</v>
      </c>
      <c r="E3821" s="248">
        <v>1.05</v>
      </c>
      <c r="F3821" s="137" t="s">
        <v>10085</v>
      </c>
    </row>
    <row r="3822" spans="2:6">
      <c r="B3822" s="179">
        <v>45136.988194444442</v>
      </c>
      <c r="C3822" s="248">
        <v>200</v>
      </c>
      <c r="D3822" s="248">
        <v>199.3</v>
      </c>
      <c r="E3822" s="248">
        <v>0.7</v>
      </c>
      <c r="F3822" s="137" t="s">
        <v>10086</v>
      </c>
    </row>
    <row r="3823" spans="2:6">
      <c r="B3823" s="179">
        <v>45136.988194444442</v>
      </c>
      <c r="C3823" s="248">
        <v>100</v>
      </c>
      <c r="D3823" s="248">
        <v>99.65</v>
      </c>
      <c r="E3823" s="248">
        <v>0.35</v>
      </c>
      <c r="F3823" s="137" t="s">
        <v>10087</v>
      </c>
    </row>
    <row r="3824" spans="2:6">
      <c r="B3824" s="179">
        <v>45136.988194444442</v>
      </c>
      <c r="C3824" s="248">
        <v>200</v>
      </c>
      <c r="D3824" s="248">
        <v>199.3</v>
      </c>
      <c r="E3824" s="248">
        <v>0.7</v>
      </c>
      <c r="F3824" s="137" t="s">
        <v>10088</v>
      </c>
    </row>
    <row r="3825" spans="2:6">
      <c r="B3825" s="179">
        <v>45136.988194444442</v>
      </c>
      <c r="C3825" s="248">
        <v>200</v>
      </c>
      <c r="D3825" s="248">
        <v>199.3</v>
      </c>
      <c r="E3825" s="248">
        <v>0.7</v>
      </c>
      <c r="F3825" s="137" t="s">
        <v>10089</v>
      </c>
    </row>
    <row r="3826" spans="2:6">
      <c r="B3826" s="179">
        <v>45136.988194444442</v>
      </c>
      <c r="C3826" s="248">
        <v>500</v>
      </c>
      <c r="D3826" s="248">
        <v>498.25</v>
      </c>
      <c r="E3826" s="248">
        <v>1.75</v>
      </c>
      <c r="F3826" s="137" t="s">
        <v>10090</v>
      </c>
    </row>
    <row r="3827" spans="2:6">
      <c r="B3827" s="179">
        <v>45136.988194444442</v>
      </c>
      <c r="C3827" s="248">
        <v>300</v>
      </c>
      <c r="D3827" s="248">
        <v>298.95</v>
      </c>
      <c r="E3827" s="248">
        <v>1.05</v>
      </c>
      <c r="F3827" s="137" t="s">
        <v>9044</v>
      </c>
    </row>
    <row r="3828" spans="2:6">
      <c r="B3828" s="179">
        <v>45136.988888888889</v>
      </c>
      <c r="C3828" s="248">
        <v>200</v>
      </c>
      <c r="D3828" s="248">
        <v>199.3</v>
      </c>
      <c r="E3828" s="248">
        <v>0.7</v>
      </c>
      <c r="F3828" s="137" t="s">
        <v>10091</v>
      </c>
    </row>
    <row r="3829" spans="2:6">
      <c r="B3829" s="179">
        <v>45136.988888888889</v>
      </c>
      <c r="C3829" s="248">
        <v>2000</v>
      </c>
      <c r="D3829" s="248">
        <v>1993</v>
      </c>
      <c r="E3829" s="248">
        <v>7</v>
      </c>
      <c r="F3829" s="137" t="s">
        <v>10092</v>
      </c>
    </row>
    <row r="3830" spans="2:6">
      <c r="B3830" s="179">
        <v>45136.988888888889</v>
      </c>
      <c r="C3830" s="248">
        <v>1000</v>
      </c>
      <c r="D3830" s="248">
        <v>996.5</v>
      </c>
      <c r="E3830" s="248">
        <v>3.5</v>
      </c>
      <c r="F3830" s="137" t="s">
        <v>10093</v>
      </c>
    </row>
    <row r="3831" spans="2:6">
      <c r="B3831" s="179">
        <v>45136.988888888889</v>
      </c>
      <c r="C3831" s="248">
        <v>300</v>
      </c>
      <c r="D3831" s="248">
        <v>298.95</v>
      </c>
      <c r="E3831" s="248">
        <v>1.05</v>
      </c>
      <c r="F3831" s="137" t="s">
        <v>10094</v>
      </c>
    </row>
    <row r="3832" spans="2:6">
      <c r="B3832" s="179">
        <v>45136.988888888889</v>
      </c>
      <c r="C3832" s="248">
        <v>1000</v>
      </c>
      <c r="D3832" s="248">
        <v>996.5</v>
      </c>
      <c r="E3832" s="248">
        <v>3.5</v>
      </c>
      <c r="F3832" s="137" t="s">
        <v>10095</v>
      </c>
    </row>
    <row r="3833" spans="2:6">
      <c r="B3833" s="179">
        <v>45136.988888888889</v>
      </c>
      <c r="C3833" s="248">
        <v>500</v>
      </c>
      <c r="D3833" s="248">
        <v>498.25</v>
      </c>
      <c r="E3833" s="248">
        <v>1.75</v>
      </c>
      <c r="F3833" s="137" t="s">
        <v>10096</v>
      </c>
    </row>
    <row r="3834" spans="2:6">
      <c r="B3834" s="179">
        <v>45136.988888888889</v>
      </c>
      <c r="C3834" s="248">
        <v>1000</v>
      </c>
      <c r="D3834" s="248">
        <v>996.5</v>
      </c>
      <c r="E3834" s="248">
        <v>3.5</v>
      </c>
      <c r="F3834" s="137" t="s">
        <v>10097</v>
      </c>
    </row>
    <row r="3835" spans="2:6">
      <c r="B3835" s="179">
        <v>45136.988888888889</v>
      </c>
      <c r="C3835" s="248">
        <v>600</v>
      </c>
      <c r="D3835" s="248">
        <v>597.9</v>
      </c>
      <c r="E3835" s="248">
        <v>2.1</v>
      </c>
      <c r="F3835" s="137" t="s">
        <v>10098</v>
      </c>
    </row>
    <row r="3836" spans="2:6">
      <c r="B3836" s="179">
        <v>45136.988888888889</v>
      </c>
      <c r="C3836" s="248">
        <v>1000</v>
      </c>
      <c r="D3836" s="248">
        <v>996.5</v>
      </c>
      <c r="E3836" s="248">
        <v>3.5</v>
      </c>
      <c r="F3836" s="137" t="s">
        <v>10099</v>
      </c>
    </row>
    <row r="3837" spans="2:6">
      <c r="B3837" s="179">
        <v>45136.988888888889</v>
      </c>
      <c r="C3837" s="248">
        <v>500</v>
      </c>
      <c r="D3837" s="248">
        <v>498.25</v>
      </c>
      <c r="E3837" s="248">
        <v>1.75</v>
      </c>
      <c r="F3837" s="137" t="s">
        <v>10100</v>
      </c>
    </row>
    <row r="3838" spans="2:6">
      <c r="B3838" s="179">
        <v>45136.988888888889</v>
      </c>
      <c r="C3838" s="248">
        <v>2000</v>
      </c>
      <c r="D3838" s="248">
        <v>1993</v>
      </c>
      <c r="E3838" s="248">
        <v>7</v>
      </c>
      <c r="F3838" s="137" t="s">
        <v>10101</v>
      </c>
    </row>
    <row r="3839" spans="2:6">
      <c r="B3839" s="179">
        <v>45136.988888888889</v>
      </c>
      <c r="C3839" s="248">
        <v>50</v>
      </c>
      <c r="D3839" s="248">
        <v>49.82</v>
      </c>
      <c r="E3839" s="248">
        <v>0.18</v>
      </c>
      <c r="F3839" s="137" t="s">
        <v>10102</v>
      </c>
    </row>
    <row r="3840" spans="2:6">
      <c r="B3840" s="179">
        <v>45136.988888888889</v>
      </c>
      <c r="C3840" s="248">
        <v>265</v>
      </c>
      <c r="D3840" s="248">
        <v>264.07</v>
      </c>
      <c r="E3840" s="248">
        <v>0.93</v>
      </c>
      <c r="F3840" s="137" t="s">
        <v>10103</v>
      </c>
    </row>
    <row r="3841" spans="2:6">
      <c r="B3841" s="179">
        <v>45136.988888888889</v>
      </c>
      <c r="C3841" s="248">
        <v>1000</v>
      </c>
      <c r="D3841" s="248">
        <v>996.5</v>
      </c>
      <c r="E3841" s="248">
        <v>3.5</v>
      </c>
      <c r="F3841" s="137" t="s">
        <v>10104</v>
      </c>
    </row>
    <row r="3842" spans="2:6">
      <c r="B3842" s="179">
        <v>45136.988888888889</v>
      </c>
      <c r="C3842" s="248">
        <v>500</v>
      </c>
      <c r="D3842" s="248">
        <v>498.25</v>
      </c>
      <c r="E3842" s="248">
        <v>1.75</v>
      </c>
      <c r="F3842" s="137" t="s">
        <v>10105</v>
      </c>
    </row>
    <row r="3843" spans="2:6">
      <c r="B3843" s="179">
        <v>45136.988888888889</v>
      </c>
      <c r="C3843" s="248">
        <v>500</v>
      </c>
      <c r="D3843" s="248">
        <v>498.25</v>
      </c>
      <c r="E3843" s="248">
        <v>1.75</v>
      </c>
      <c r="F3843" s="137" t="s">
        <v>10106</v>
      </c>
    </row>
    <row r="3844" spans="2:6">
      <c r="B3844" s="179">
        <v>45136.988888888889</v>
      </c>
      <c r="C3844" s="248">
        <v>300</v>
      </c>
      <c r="D3844" s="248">
        <v>298.95</v>
      </c>
      <c r="E3844" s="248">
        <v>1.05</v>
      </c>
      <c r="F3844" s="137" t="s">
        <v>10107</v>
      </c>
    </row>
    <row r="3845" spans="2:6">
      <c r="B3845" s="179">
        <v>45136.988888888889</v>
      </c>
      <c r="C3845" s="248">
        <v>1000</v>
      </c>
      <c r="D3845" s="248">
        <v>996.5</v>
      </c>
      <c r="E3845" s="248">
        <v>3.5</v>
      </c>
      <c r="F3845" s="137" t="s">
        <v>10108</v>
      </c>
    </row>
    <row r="3846" spans="2:6">
      <c r="B3846" s="179">
        <v>45136.988888888889</v>
      </c>
      <c r="C3846" s="248">
        <v>300</v>
      </c>
      <c r="D3846" s="248">
        <v>298.95</v>
      </c>
      <c r="E3846" s="248">
        <v>1.05</v>
      </c>
      <c r="F3846" s="137" t="s">
        <v>10109</v>
      </c>
    </row>
    <row r="3847" spans="2:6">
      <c r="B3847" s="179">
        <v>45136.988888888889</v>
      </c>
      <c r="C3847" s="248">
        <v>500</v>
      </c>
      <c r="D3847" s="248">
        <v>498.25</v>
      </c>
      <c r="E3847" s="248">
        <v>1.75</v>
      </c>
      <c r="F3847" s="137" t="s">
        <v>10110</v>
      </c>
    </row>
    <row r="3848" spans="2:6">
      <c r="B3848" s="179">
        <v>45136.988888888889</v>
      </c>
      <c r="C3848" s="248">
        <v>500</v>
      </c>
      <c r="D3848" s="248">
        <v>498.25</v>
      </c>
      <c r="E3848" s="248">
        <v>1.75</v>
      </c>
      <c r="F3848" s="137" t="s">
        <v>8777</v>
      </c>
    </row>
    <row r="3849" spans="2:6">
      <c r="B3849" s="179">
        <v>45136.988888888889</v>
      </c>
      <c r="C3849" s="248">
        <v>100</v>
      </c>
      <c r="D3849" s="248">
        <v>99.65</v>
      </c>
      <c r="E3849" s="248">
        <v>0.35</v>
      </c>
      <c r="F3849" s="137" t="s">
        <v>10111</v>
      </c>
    </row>
    <row r="3850" spans="2:6">
      <c r="B3850" s="179">
        <v>45136.988888888889</v>
      </c>
      <c r="C3850" s="248">
        <v>600</v>
      </c>
      <c r="D3850" s="248">
        <v>597.9</v>
      </c>
      <c r="E3850" s="248">
        <v>2.1</v>
      </c>
      <c r="F3850" s="137" t="s">
        <v>9201</v>
      </c>
    </row>
    <row r="3851" spans="2:6">
      <c r="B3851" s="179">
        <v>45136.988888888889</v>
      </c>
      <c r="C3851" s="248">
        <v>500</v>
      </c>
      <c r="D3851" s="248">
        <v>498.25</v>
      </c>
      <c r="E3851" s="248">
        <v>1.75</v>
      </c>
      <c r="F3851" s="137" t="s">
        <v>10112</v>
      </c>
    </row>
    <row r="3852" spans="2:6">
      <c r="B3852" s="179">
        <v>45136.989583333336</v>
      </c>
      <c r="C3852" s="248">
        <v>200</v>
      </c>
      <c r="D3852" s="248">
        <v>199.3</v>
      </c>
      <c r="E3852" s="248">
        <v>0.7</v>
      </c>
      <c r="F3852" s="137" t="s">
        <v>8848</v>
      </c>
    </row>
    <row r="3853" spans="2:6">
      <c r="B3853" s="179">
        <v>45136.989583333336</v>
      </c>
      <c r="C3853" s="248">
        <v>300</v>
      </c>
      <c r="D3853" s="248">
        <v>298.95</v>
      </c>
      <c r="E3853" s="248">
        <v>1.05</v>
      </c>
      <c r="F3853" s="137" t="s">
        <v>10113</v>
      </c>
    </row>
    <row r="3854" spans="2:6">
      <c r="B3854" s="179">
        <v>45136.989583333336</v>
      </c>
      <c r="C3854" s="248">
        <v>500</v>
      </c>
      <c r="D3854" s="248">
        <v>498.25</v>
      </c>
      <c r="E3854" s="248">
        <v>1.75</v>
      </c>
      <c r="F3854" s="137" t="s">
        <v>10114</v>
      </c>
    </row>
    <row r="3855" spans="2:6">
      <c r="B3855" s="179">
        <v>45136.989583333336</v>
      </c>
      <c r="C3855" s="248">
        <v>300</v>
      </c>
      <c r="D3855" s="248">
        <v>298.95</v>
      </c>
      <c r="E3855" s="248">
        <v>1.05</v>
      </c>
      <c r="F3855" s="137" t="s">
        <v>8708</v>
      </c>
    </row>
    <row r="3856" spans="2:6">
      <c r="B3856" s="179">
        <v>45136.989583333336</v>
      </c>
      <c r="C3856" s="248">
        <v>500</v>
      </c>
      <c r="D3856" s="248">
        <v>498.25</v>
      </c>
      <c r="E3856" s="248">
        <v>1.75</v>
      </c>
      <c r="F3856" s="137" t="s">
        <v>8788</v>
      </c>
    </row>
    <row r="3857" spans="2:6">
      <c r="B3857" s="179">
        <v>45136.989583333336</v>
      </c>
      <c r="C3857" s="248">
        <v>500</v>
      </c>
      <c r="D3857" s="248">
        <v>498.25</v>
      </c>
      <c r="E3857" s="248">
        <v>1.75</v>
      </c>
      <c r="F3857" s="137" t="s">
        <v>10115</v>
      </c>
    </row>
    <row r="3858" spans="2:6">
      <c r="B3858" s="179">
        <v>45136.989583333336</v>
      </c>
      <c r="C3858" s="248">
        <v>500</v>
      </c>
      <c r="D3858" s="248">
        <v>498.25</v>
      </c>
      <c r="E3858" s="248">
        <v>1.75</v>
      </c>
      <c r="F3858" s="137" t="s">
        <v>10116</v>
      </c>
    </row>
    <row r="3859" spans="2:6">
      <c r="B3859" s="179">
        <v>45136.989583333336</v>
      </c>
      <c r="C3859" s="248">
        <v>500</v>
      </c>
      <c r="D3859" s="248">
        <v>498.25</v>
      </c>
      <c r="E3859" s="248">
        <v>1.75</v>
      </c>
      <c r="F3859" s="137" t="s">
        <v>10117</v>
      </c>
    </row>
    <row r="3860" spans="2:6">
      <c r="B3860" s="179">
        <v>45136.989583333336</v>
      </c>
      <c r="C3860" s="248">
        <v>1000</v>
      </c>
      <c r="D3860" s="248">
        <v>996.5</v>
      </c>
      <c r="E3860" s="248">
        <v>3.5</v>
      </c>
      <c r="F3860" s="137" t="s">
        <v>9580</v>
      </c>
    </row>
    <row r="3861" spans="2:6">
      <c r="B3861" s="179">
        <v>45136.989583333336</v>
      </c>
      <c r="C3861" s="248">
        <v>300</v>
      </c>
      <c r="D3861" s="248">
        <v>298.95</v>
      </c>
      <c r="E3861" s="248">
        <v>1.05</v>
      </c>
      <c r="F3861" s="137" t="s">
        <v>10118</v>
      </c>
    </row>
    <row r="3862" spans="2:6">
      <c r="B3862" s="179">
        <v>45136.989583333336</v>
      </c>
      <c r="C3862" s="248">
        <v>250</v>
      </c>
      <c r="D3862" s="248">
        <v>249.12</v>
      </c>
      <c r="E3862" s="248">
        <v>0.88</v>
      </c>
      <c r="F3862" s="137" t="s">
        <v>10119</v>
      </c>
    </row>
    <row r="3863" spans="2:6">
      <c r="B3863" s="179">
        <v>45136.989583333336</v>
      </c>
      <c r="C3863" s="248">
        <v>1000</v>
      </c>
      <c r="D3863" s="248">
        <v>996.5</v>
      </c>
      <c r="E3863" s="248">
        <v>3.5</v>
      </c>
      <c r="F3863" s="137" t="s">
        <v>10120</v>
      </c>
    </row>
    <row r="3864" spans="2:6">
      <c r="B3864" s="179">
        <v>45136.989583333336</v>
      </c>
      <c r="C3864" s="248">
        <v>100</v>
      </c>
      <c r="D3864" s="248">
        <v>99.65</v>
      </c>
      <c r="E3864" s="248">
        <v>0.35</v>
      </c>
      <c r="F3864" s="137" t="s">
        <v>10121</v>
      </c>
    </row>
    <row r="3865" spans="2:6">
      <c r="B3865" s="179">
        <v>45136.989583333336</v>
      </c>
      <c r="C3865" s="248">
        <v>500</v>
      </c>
      <c r="D3865" s="248">
        <v>498.25</v>
      </c>
      <c r="E3865" s="248">
        <v>1.75</v>
      </c>
      <c r="F3865" s="137" t="s">
        <v>10122</v>
      </c>
    </row>
    <row r="3866" spans="2:6">
      <c r="B3866" s="179">
        <v>45136.990277777775</v>
      </c>
      <c r="C3866" s="248">
        <v>220</v>
      </c>
      <c r="D3866" s="248">
        <v>219.23</v>
      </c>
      <c r="E3866" s="248">
        <v>0.77</v>
      </c>
      <c r="F3866" s="137" t="s">
        <v>10123</v>
      </c>
    </row>
    <row r="3867" spans="2:6">
      <c r="B3867" s="179">
        <v>45136.990277777775</v>
      </c>
      <c r="C3867" s="248">
        <v>100</v>
      </c>
      <c r="D3867" s="248">
        <v>99.65</v>
      </c>
      <c r="E3867" s="248">
        <v>0.35</v>
      </c>
      <c r="F3867" s="137" t="s">
        <v>10124</v>
      </c>
    </row>
    <row r="3868" spans="2:6">
      <c r="B3868" s="179">
        <v>45136.990277777775</v>
      </c>
      <c r="C3868" s="248">
        <v>100</v>
      </c>
      <c r="D3868" s="248">
        <v>99.65</v>
      </c>
      <c r="E3868" s="248">
        <v>0.35</v>
      </c>
      <c r="F3868" s="137" t="s">
        <v>10125</v>
      </c>
    </row>
    <row r="3869" spans="2:6">
      <c r="B3869" s="179">
        <v>45136.990277777775</v>
      </c>
      <c r="C3869" s="248">
        <v>300</v>
      </c>
      <c r="D3869" s="248">
        <v>298.95</v>
      </c>
      <c r="E3869" s="248">
        <v>1.05</v>
      </c>
      <c r="F3869" s="137" t="s">
        <v>10126</v>
      </c>
    </row>
    <row r="3870" spans="2:6">
      <c r="B3870" s="179">
        <v>45136.990277777775</v>
      </c>
      <c r="C3870" s="248">
        <v>1000</v>
      </c>
      <c r="D3870" s="248">
        <v>996.5</v>
      </c>
      <c r="E3870" s="248">
        <v>3.5</v>
      </c>
      <c r="F3870" s="137" t="s">
        <v>10127</v>
      </c>
    </row>
    <row r="3871" spans="2:6">
      <c r="B3871" s="179">
        <v>45136.990277777775</v>
      </c>
      <c r="C3871" s="248">
        <v>1000</v>
      </c>
      <c r="D3871" s="248">
        <v>996.5</v>
      </c>
      <c r="E3871" s="248">
        <v>3.5</v>
      </c>
      <c r="F3871" s="137" t="s">
        <v>10128</v>
      </c>
    </row>
    <row r="3872" spans="2:6">
      <c r="B3872" s="179">
        <v>45136.990277777775</v>
      </c>
      <c r="C3872" s="248">
        <v>300</v>
      </c>
      <c r="D3872" s="248">
        <v>298.95</v>
      </c>
      <c r="E3872" s="248">
        <v>1.05</v>
      </c>
      <c r="F3872" s="137" t="s">
        <v>8719</v>
      </c>
    </row>
    <row r="3873" spans="2:6">
      <c r="B3873" s="179">
        <v>45136.990277777775</v>
      </c>
      <c r="C3873" s="248">
        <v>1000</v>
      </c>
      <c r="D3873" s="248">
        <v>996.5</v>
      </c>
      <c r="E3873" s="248">
        <v>3.5</v>
      </c>
      <c r="F3873" s="137" t="s">
        <v>10129</v>
      </c>
    </row>
    <row r="3874" spans="2:6">
      <c r="B3874" s="179">
        <v>45136.990277777775</v>
      </c>
      <c r="C3874" s="248">
        <v>500</v>
      </c>
      <c r="D3874" s="248">
        <v>498.25</v>
      </c>
      <c r="E3874" s="248">
        <v>1.75</v>
      </c>
      <c r="F3874" s="137" t="s">
        <v>10130</v>
      </c>
    </row>
    <row r="3875" spans="2:6">
      <c r="B3875" s="179">
        <v>45136.990277777775</v>
      </c>
      <c r="C3875" s="248">
        <v>887.58</v>
      </c>
      <c r="D3875" s="248">
        <v>884.47</v>
      </c>
      <c r="E3875" s="248">
        <v>3.11</v>
      </c>
      <c r="F3875" s="137" t="s">
        <v>10131</v>
      </c>
    </row>
    <row r="3876" spans="2:6">
      <c r="B3876" s="179">
        <v>45136.990972222222</v>
      </c>
      <c r="C3876" s="248">
        <v>300</v>
      </c>
      <c r="D3876" s="248">
        <v>298.95</v>
      </c>
      <c r="E3876" s="248">
        <v>1.05</v>
      </c>
      <c r="F3876" s="137" t="s">
        <v>10132</v>
      </c>
    </row>
    <row r="3877" spans="2:6">
      <c r="B3877" s="179">
        <v>45136.990972222222</v>
      </c>
      <c r="C3877" s="248">
        <v>500</v>
      </c>
      <c r="D3877" s="248">
        <v>498.25</v>
      </c>
      <c r="E3877" s="248">
        <v>1.75</v>
      </c>
      <c r="F3877" s="137" t="s">
        <v>10133</v>
      </c>
    </row>
    <row r="3878" spans="2:6">
      <c r="B3878" s="179">
        <v>45136.990972222222</v>
      </c>
      <c r="C3878" s="248">
        <v>500</v>
      </c>
      <c r="D3878" s="248">
        <v>498.25</v>
      </c>
      <c r="E3878" s="248">
        <v>1.75</v>
      </c>
      <c r="F3878" s="137" t="s">
        <v>10134</v>
      </c>
    </row>
    <row r="3879" spans="2:6">
      <c r="B3879" s="179">
        <v>45136.990972222222</v>
      </c>
      <c r="C3879" s="248">
        <v>100</v>
      </c>
      <c r="D3879" s="248">
        <v>99.65</v>
      </c>
      <c r="E3879" s="248">
        <v>0.35</v>
      </c>
      <c r="F3879" s="137" t="s">
        <v>10135</v>
      </c>
    </row>
    <row r="3880" spans="2:6">
      <c r="B3880" s="179">
        <v>45136.990972222222</v>
      </c>
      <c r="C3880" s="248">
        <v>3000</v>
      </c>
      <c r="D3880" s="248">
        <v>2989.5</v>
      </c>
      <c r="E3880" s="248">
        <v>10.5</v>
      </c>
      <c r="F3880" s="137" t="s">
        <v>10136</v>
      </c>
    </row>
    <row r="3881" spans="2:6">
      <c r="B3881" s="179">
        <v>45136.990972222222</v>
      </c>
      <c r="C3881" s="248">
        <v>5000</v>
      </c>
      <c r="D3881" s="248">
        <v>4982.5</v>
      </c>
      <c r="E3881" s="248">
        <v>17.5</v>
      </c>
      <c r="F3881" s="137" t="s">
        <v>10137</v>
      </c>
    </row>
    <row r="3882" spans="2:6">
      <c r="B3882" s="179">
        <v>45136.990972222222</v>
      </c>
      <c r="C3882" s="248">
        <v>222.22</v>
      </c>
      <c r="D3882" s="248">
        <v>221.44</v>
      </c>
      <c r="E3882" s="248">
        <v>0.78</v>
      </c>
      <c r="F3882" s="137" t="s">
        <v>10138</v>
      </c>
    </row>
    <row r="3883" spans="2:6">
      <c r="B3883" s="179">
        <v>45136.990972222222</v>
      </c>
      <c r="C3883" s="248">
        <v>1000</v>
      </c>
      <c r="D3883" s="248">
        <v>996.5</v>
      </c>
      <c r="E3883" s="248">
        <v>3.5</v>
      </c>
      <c r="F3883" s="137" t="s">
        <v>10139</v>
      </c>
    </row>
    <row r="3884" spans="2:6">
      <c r="B3884" s="179">
        <v>45136.990972222222</v>
      </c>
      <c r="C3884" s="248">
        <v>1000</v>
      </c>
      <c r="D3884" s="248">
        <v>996.5</v>
      </c>
      <c r="E3884" s="248">
        <v>3.5</v>
      </c>
      <c r="F3884" s="137" t="s">
        <v>10140</v>
      </c>
    </row>
    <row r="3885" spans="2:6">
      <c r="B3885" s="179">
        <v>45136.990972222222</v>
      </c>
      <c r="C3885" s="248">
        <v>500</v>
      </c>
      <c r="D3885" s="248">
        <v>498.25</v>
      </c>
      <c r="E3885" s="248">
        <v>1.75</v>
      </c>
      <c r="F3885" s="137" t="s">
        <v>10141</v>
      </c>
    </row>
    <row r="3886" spans="2:6">
      <c r="B3886" s="179">
        <v>45136.991666666669</v>
      </c>
      <c r="C3886" s="248">
        <v>500</v>
      </c>
      <c r="D3886" s="248">
        <v>498.25</v>
      </c>
      <c r="E3886" s="248">
        <v>1.75</v>
      </c>
      <c r="F3886" s="137" t="s">
        <v>10142</v>
      </c>
    </row>
    <row r="3887" spans="2:6">
      <c r="B3887" s="179">
        <v>45136.991666666669</v>
      </c>
      <c r="C3887" s="248">
        <v>460</v>
      </c>
      <c r="D3887" s="248">
        <v>458.39</v>
      </c>
      <c r="E3887" s="248">
        <v>1.61</v>
      </c>
      <c r="F3887" s="137" t="s">
        <v>8849</v>
      </c>
    </row>
    <row r="3888" spans="2:6">
      <c r="B3888" s="179">
        <v>45136.991666666669</v>
      </c>
      <c r="C3888" s="248">
        <v>112</v>
      </c>
      <c r="D3888" s="248">
        <v>111.61</v>
      </c>
      <c r="E3888" s="248">
        <v>0.39</v>
      </c>
      <c r="F3888" s="137" t="s">
        <v>9196</v>
      </c>
    </row>
    <row r="3889" spans="2:6">
      <c r="B3889" s="179">
        <v>45136.991666666669</v>
      </c>
      <c r="C3889" s="248">
        <v>300</v>
      </c>
      <c r="D3889" s="248">
        <v>298.95</v>
      </c>
      <c r="E3889" s="248">
        <v>1.05</v>
      </c>
      <c r="F3889" s="137" t="s">
        <v>10143</v>
      </c>
    </row>
    <row r="3890" spans="2:6">
      <c r="B3890" s="179">
        <v>45136.991666666669</v>
      </c>
      <c r="C3890" s="248">
        <v>300</v>
      </c>
      <c r="D3890" s="248">
        <v>298.95</v>
      </c>
      <c r="E3890" s="248">
        <v>1.05</v>
      </c>
      <c r="F3890" s="137" t="s">
        <v>10144</v>
      </c>
    </row>
    <row r="3891" spans="2:6">
      <c r="B3891" s="179">
        <v>45136.991666666669</v>
      </c>
      <c r="C3891" s="248">
        <v>500</v>
      </c>
      <c r="D3891" s="248">
        <v>498.25</v>
      </c>
      <c r="E3891" s="248">
        <v>1.75</v>
      </c>
      <c r="F3891" s="137" t="s">
        <v>10145</v>
      </c>
    </row>
    <row r="3892" spans="2:6">
      <c r="B3892" s="179">
        <v>45136.992361111108</v>
      </c>
      <c r="C3892" s="248">
        <v>5000</v>
      </c>
      <c r="D3892" s="248">
        <v>4982.5</v>
      </c>
      <c r="E3892" s="248">
        <v>17.5</v>
      </c>
      <c r="F3892" s="137" t="s">
        <v>10146</v>
      </c>
    </row>
    <row r="3893" spans="2:6">
      <c r="B3893" s="179">
        <v>45136.992361111108</v>
      </c>
      <c r="C3893" s="248">
        <v>500</v>
      </c>
      <c r="D3893" s="248">
        <v>498.25</v>
      </c>
      <c r="E3893" s="248">
        <v>1.75</v>
      </c>
      <c r="F3893" s="137" t="s">
        <v>10147</v>
      </c>
    </row>
    <row r="3894" spans="2:6">
      <c r="B3894" s="179">
        <v>45136.992361111108</v>
      </c>
      <c r="C3894" s="248">
        <v>500</v>
      </c>
      <c r="D3894" s="248">
        <v>498.25</v>
      </c>
      <c r="E3894" s="248">
        <v>1.75</v>
      </c>
      <c r="F3894" s="137" t="s">
        <v>9864</v>
      </c>
    </row>
    <row r="3895" spans="2:6">
      <c r="B3895" s="179">
        <v>45136.992361111108</v>
      </c>
      <c r="C3895" s="248">
        <v>500</v>
      </c>
      <c r="D3895" s="248">
        <v>498.25</v>
      </c>
      <c r="E3895" s="248">
        <v>1.75</v>
      </c>
      <c r="F3895" s="137" t="s">
        <v>10148</v>
      </c>
    </row>
    <row r="3896" spans="2:6">
      <c r="B3896" s="179">
        <v>45136.992361111108</v>
      </c>
      <c r="C3896" s="248">
        <v>1000</v>
      </c>
      <c r="D3896" s="248">
        <v>996.5</v>
      </c>
      <c r="E3896" s="248">
        <v>3.5</v>
      </c>
      <c r="F3896" s="137" t="s">
        <v>10149</v>
      </c>
    </row>
    <row r="3897" spans="2:6">
      <c r="B3897" s="179">
        <v>45136.992361111108</v>
      </c>
      <c r="C3897" s="248">
        <v>1000</v>
      </c>
      <c r="D3897" s="248">
        <v>996.5</v>
      </c>
      <c r="E3897" s="248">
        <v>3.5</v>
      </c>
      <c r="F3897" s="137" t="s">
        <v>10150</v>
      </c>
    </row>
    <row r="3898" spans="2:6">
      <c r="B3898" s="179">
        <v>45136.992361111108</v>
      </c>
      <c r="C3898" s="248">
        <v>300</v>
      </c>
      <c r="D3898" s="248">
        <v>298.95</v>
      </c>
      <c r="E3898" s="248">
        <v>1.05</v>
      </c>
      <c r="F3898" s="137" t="s">
        <v>10151</v>
      </c>
    </row>
    <row r="3899" spans="2:6">
      <c r="B3899" s="179">
        <v>45136.993055555555</v>
      </c>
      <c r="C3899" s="248">
        <v>500</v>
      </c>
      <c r="D3899" s="248">
        <v>498.25</v>
      </c>
      <c r="E3899" s="248">
        <v>1.75</v>
      </c>
      <c r="F3899" s="137" t="s">
        <v>9931</v>
      </c>
    </row>
    <row r="3900" spans="2:6">
      <c r="B3900" s="179">
        <v>45136.993055555555</v>
      </c>
      <c r="C3900" s="248">
        <v>2000</v>
      </c>
      <c r="D3900" s="248">
        <v>1993</v>
      </c>
      <c r="E3900" s="248">
        <v>7</v>
      </c>
      <c r="F3900" s="137" t="s">
        <v>10152</v>
      </c>
    </row>
    <row r="3901" spans="2:6">
      <c r="B3901" s="179">
        <v>45136.993750000001</v>
      </c>
      <c r="C3901" s="248">
        <v>1000</v>
      </c>
      <c r="D3901" s="248">
        <v>996.5</v>
      </c>
      <c r="E3901" s="248">
        <v>3.5</v>
      </c>
      <c r="F3901" s="137" t="s">
        <v>10153</v>
      </c>
    </row>
    <row r="3902" spans="2:6">
      <c r="B3902" s="179">
        <v>45136.993750000001</v>
      </c>
      <c r="C3902" s="248">
        <v>500</v>
      </c>
      <c r="D3902" s="248">
        <v>498.25</v>
      </c>
      <c r="E3902" s="248">
        <v>1.75</v>
      </c>
      <c r="F3902" s="137" t="s">
        <v>9249</v>
      </c>
    </row>
    <row r="3903" spans="2:6">
      <c r="B3903" s="179">
        <v>45136.993750000001</v>
      </c>
      <c r="C3903" s="248">
        <v>500</v>
      </c>
      <c r="D3903" s="248">
        <v>498.25</v>
      </c>
      <c r="E3903" s="248">
        <v>1.75</v>
      </c>
      <c r="F3903" s="137" t="s">
        <v>10154</v>
      </c>
    </row>
    <row r="3904" spans="2:6">
      <c r="B3904" s="179">
        <v>45136.993750000001</v>
      </c>
      <c r="C3904" s="248">
        <v>300</v>
      </c>
      <c r="D3904" s="248">
        <v>298.95</v>
      </c>
      <c r="E3904" s="248">
        <v>1.05</v>
      </c>
      <c r="F3904" s="137" t="s">
        <v>8715</v>
      </c>
    </row>
    <row r="3905" spans="2:6">
      <c r="B3905" s="179">
        <v>45136.993750000001</v>
      </c>
      <c r="C3905" s="248">
        <v>500</v>
      </c>
      <c r="D3905" s="248">
        <v>498.25</v>
      </c>
      <c r="E3905" s="248">
        <v>1.75</v>
      </c>
      <c r="F3905" s="137" t="s">
        <v>9895</v>
      </c>
    </row>
    <row r="3906" spans="2:6">
      <c r="B3906" s="179">
        <v>45136.993750000001</v>
      </c>
      <c r="C3906" s="248">
        <v>100</v>
      </c>
      <c r="D3906" s="248">
        <v>99.65</v>
      </c>
      <c r="E3906" s="248">
        <v>0.35</v>
      </c>
      <c r="F3906" s="137" t="s">
        <v>10155</v>
      </c>
    </row>
    <row r="3907" spans="2:6">
      <c r="B3907" s="179">
        <v>45136.993750000001</v>
      </c>
      <c r="C3907" s="248">
        <v>200</v>
      </c>
      <c r="D3907" s="248">
        <v>199.3</v>
      </c>
      <c r="E3907" s="248">
        <v>0.7</v>
      </c>
      <c r="F3907" s="137" t="s">
        <v>9222</v>
      </c>
    </row>
    <row r="3908" spans="2:6">
      <c r="B3908" s="179">
        <v>45136.993750000001</v>
      </c>
      <c r="C3908" s="248">
        <v>200</v>
      </c>
      <c r="D3908" s="248">
        <v>199.3</v>
      </c>
      <c r="E3908" s="248">
        <v>0.7</v>
      </c>
      <c r="F3908" s="137" t="s">
        <v>10156</v>
      </c>
    </row>
    <row r="3909" spans="2:6">
      <c r="B3909" s="179">
        <v>45136.993750000001</v>
      </c>
      <c r="C3909" s="248">
        <v>500</v>
      </c>
      <c r="D3909" s="248">
        <v>498.25</v>
      </c>
      <c r="E3909" s="248">
        <v>1.75</v>
      </c>
      <c r="F3909" s="137" t="s">
        <v>10157</v>
      </c>
    </row>
    <row r="3910" spans="2:6">
      <c r="B3910" s="179">
        <v>45136.993750000001</v>
      </c>
      <c r="C3910" s="248">
        <v>100</v>
      </c>
      <c r="D3910" s="248">
        <v>99.65</v>
      </c>
      <c r="E3910" s="248">
        <v>0.35</v>
      </c>
      <c r="F3910" s="137" t="s">
        <v>10158</v>
      </c>
    </row>
    <row r="3911" spans="2:6">
      <c r="B3911" s="179">
        <v>45136.993750000001</v>
      </c>
      <c r="C3911" s="248">
        <v>500</v>
      </c>
      <c r="D3911" s="248">
        <v>498.25</v>
      </c>
      <c r="E3911" s="248">
        <v>1.75</v>
      </c>
      <c r="F3911" s="137" t="s">
        <v>10159</v>
      </c>
    </row>
    <row r="3912" spans="2:6">
      <c r="B3912" s="179">
        <v>45136.993750000001</v>
      </c>
      <c r="C3912" s="248">
        <v>200</v>
      </c>
      <c r="D3912" s="248">
        <v>199.3</v>
      </c>
      <c r="E3912" s="248">
        <v>0.7</v>
      </c>
      <c r="F3912" s="137" t="s">
        <v>10160</v>
      </c>
    </row>
    <row r="3913" spans="2:6">
      <c r="B3913" s="179">
        <v>45136.993750000001</v>
      </c>
      <c r="C3913" s="248">
        <v>500</v>
      </c>
      <c r="D3913" s="248">
        <v>498.25</v>
      </c>
      <c r="E3913" s="248">
        <v>1.75</v>
      </c>
      <c r="F3913" s="137" t="s">
        <v>10161</v>
      </c>
    </row>
    <row r="3914" spans="2:6">
      <c r="B3914" s="179">
        <v>45136.994444444441</v>
      </c>
      <c r="C3914" s="248">
        <v>100</v>
      </c>
      <c r="D3914" s="248">
        <v>99.65</v>
      </c>
      <c r="E3914" s="248">
        <v>0.35</v>
      </c>
      <c r="F3914" s="137" t="s">
        <v>10162</v>
      </c>
    </row>
    <row r="3915" spans="2:6">
      <c r="B3915" s="179">
        <v>45136.994444444441</v>
      </c>
      <c r="C3915" s="248">
        <v>1000</v>
      </c>
      <c r="D3915" s="248">
        <v>996.5</v>
      </c>
      <c r="E3915" s="248">
        <v>3.5</v>
      </c>
      <c r="F3915" s="137" t="s">
        <v>10163</v>
      </c>
    </row>
    <row r="3916" spans="2:6">
      <c r="B3916" s="179">
        <v>45136.994444444441</v>
      </c>
      <c r="C3916" s="248">
        <v>700</v>
      </c>
      <c r="D3916" s="248">
        <v>697.55</v>
      </c>
      <c r="E3916" s="248">
        <v>2.4500000000000002</v>
      </c>
      <c r="F3916" s="137" t="s">
        <v>8675</v>
      </c>
    </row>
    <row r="3917" spans="2:6">
      <c r="B3917" s="179">
        <v>45136.994444444441</v>
      </c>
      <c r="C3917" s="248">
        <v>408.61</v>
      </c>
      <c r="D3917" s="248">
        <v>407.18</v>
      </c>
      <c r="E3917" s="248">
        <v>1.43</v>
      </c>
      <c r="F3917" s="137" t="s">
        <v>9912</v>
      </c>
    </row>
    <row r="3918" spans="2:6">
      <c r="B3918" s="179">
        <v>45136.994444444441</v>
      </c>
      <c r="C3918" s="248">
        <v>200</v>
      </c>
      <c r="D3918" s="248">
        <v>199.3</v>
      </c>
      <c r="E3918" s="248">
        <v>0.7</v>
      </c>
      <c r="F3918" s="137" t="s">
        <v>10164</v>
      </c>
    </row>
    <row r="3919" spans="2:6">
      <c r="B3919" s="179">
        <v>45136.994444444441</v>
      </c>
      <c r="C3919" s="248">
        <v>500</v>
      </c>
      <c r="D3919" s="248">
        <v>498.25</v>
      </c>
      <c r="E3919" s="248">
        <v>1.75</v>
      </c>
      <c r="F3919" s="137" t="s">
        <v>10165</v>
      </c>
    </row>
    <row r="3920" spans="2:6">
      <c r="B3920" s="179">
        <v>45136.994444444441</v>
      </c>
      <c r="C3920" s="248">
        <v>1000</v>
      </c>
      <c r="D3920" s="248">
        <v>996.5</v>
      </c>
      <c r="E3920" s="248">
        <v>3.5</v>
      </c>
      <c r="F3920" s="137" t="s">
        <v>10166</v>
      </c>
    </row>
    <row r="3921" spans="2:6">
      <c r="B3921" s="179">
        <v>45136.995138888888</v>
      </c>
      <c r="C3921" s="248">
        <v>200</v>
      </c>
      <c r="D3921" s="248">
        <v>199.3</v>
      </c>
      <c r="E3921" s="248">
        <v>0.7</v>
      </c>
      <c r="F3921" s="137" t="s">
        <v>10167</v>
      </c>
    </row>
    <row r="3922" spans="2:6">
      <c r="B3922" s="179">
        <v>45136.995138888888</v>
      </c>
      <c r="C3922" s="248">
        <v>458</v>
      </c>
      <c r="D3922" s="248">
        <v>456.4</v>
      </c>
      <c r="E3922" s="248">
        <v>1.6</v>
      </c>
      <c r="F3922" s="137" t="s">
        <v>10168</v>
      </c>
    </row>
    <row r="3923" spans="2:6">
      <c r="B3923" s="179">
        <v>45136.995138888888</v>
      </c>
      <c r="C3923" s="248">
        <v>300</v>
      </c>
      <c r="D3923" s="248">
        <v>298.95</v>
      </c>
      <c r="E3923" s="248">
        <v>1.05</v>
      </c>
      <c r="F3923" s="137" t="s">
        <v>9994</v>
      </c>
    </row>
    <row r="3924" spans="2:6">
      <c r="B3924" s="179">
        <v>45136.995138888888</v>
      </c>
      <c r="C3924" s="248">
        <v>1000</v>
      </c>
      <c r="D3924" s="248">
        <v>996.5</v>
      </c>
      <c r="E3924" s="248">
        <v>3.5</v>
      </c>
      <c r="F3924" s="137" t="s">
        <v>10169</v>
      </c>
    </row>
    <row r="3925" spans="2:6">
      <c r="B3925" s="179">
        <v>45136.995138888888</v>
      </c>
      <c r="C3925" s="248">
        <v>500</v>
      </c>
      <c r="D3925" s="248">
        <v>498.25</v>
      </c>
      <c r="E3925" s="248">
        <v>1.75</v>
      </c>
      <c r="F3925" s="137" t="s">
        <v>10170</v>
      </c>
    </row>
    <row r="3926" spans="2:6">
      <c r="B3926" s="179">
        <v>45136.995138888888</v>
      </c>
      <c r="C3926" s="248">
        <v>200</v>
      </c>
      <c r="D3926" s="248">
        <v>199.3</v>
      </c>
      <c r="E3926" s="248">
        <v>0.7</v>
      </c>
      <c r="F3926" s="137" t="s">
        <v>10171</v>
      </c>
    </row>
    <row r="3927" spans="2:6">
      <c r="B3927" s="179">
        <v>45136.995138888888</v>
      </c>
      <c r="C3927" s="248">
        <v>300</v>
      </c>
      <c r="D3927" s="248">
        <v>298.95</v>
      </c>
      <c r="E3927" s="248">
        <v>1.05</v>
      </c>
      <c r="F3927" s="137" t="s">
        <v>9390</v>
      </c>
    </row>
    <row r="3928" spans="2:6">
      <c r="B3928" s="179">
        <v>45136.995833333334</v>
      </c>
      <c r="C3928" s="248">
        <v>100</v>
      </c>
      <c r="D3928" s="248">
        <v>99.65</v>
      </c>
      <c r="E3928" s="248">
        <v>0.35</v>
      </c>
      <c r="F3928" s="137" t="s">
        <v>9586</v>
      </c>
    </row>
    <row r="3929" spans="2:6">
      <c r="B3929" s="179">
        <v>45136.995833333334</v>
      </c>
      <c r="C3929" s="248">
        <v>250</v>
      </c>
      <c r="D3929" s="248">
        <v>249.12</v>
      </c>
      <c r="E3929" s="248">
        <v>0.88</v>
      </c>
      <c r="F3929" s="137" t="s">
        <v>10172</v>
      </c>
    </row>
    <row r="3930" spans="2:6">
      <c r="B3930" s="179">
        <v>45136.996527777781</v>
      </c>
      <c r="C3930" s="248">
        <v>3000</v>
      </c>
      <c r="D3930" s="248">
        <v>2989.5</v>
      </c>
      <c r="E3930" s="248">
        <v>10.5</v>
      </c>
      <c r="F3930" s="137" t="s">
        <v>10173</v>
      </c>
    </row>
    <row r="3931" spans="2:6">
      <c r="B3931" s="179">
        <v>45136.996527777781</v>
      </c>
      <c r="C3931" s="248">
        <v>500</v>
      </c>
      <c r="D3931" s="248">
        <v>498.25</v>
      </c>
      <c r="E3931" s="248">
        <v>1.75</v>
      </c>
      <c r="F3931" s="137" t="s">
        <v>10174</v>
      </c>
    </row>
    <row r="3932" spans="2:6">
      <c r="B3932" s="179">
        <v>45136.996527777781</v>
      </c>
      <c r="C3932" s="248">
        <v>100</v>
      </c>
      <c r="D3932" s="248">
        <v>99.65</v>
      </c>
      <c r="E3932" s="248">
        <v>0.35</v>
      </c>
      <c r="F3932" s="137" t="s">
        <v>10175</v>
      </c>
    </row>
    <row r="3933" spans="2:6">
      <c r="B3933" s="179">
        <v>45136.99722222222</v>
      </c>
      <c r="C3933" s="248">
        <v>500</v>
      </c>
      <c r="D3933" s="248">
        <v>498.25</v>
      </c>
      <c r="E3933" s="248">
        <v>1.75</v>
      </c>
      <c r="F3933" s="137" t="s">
        <v>10176</v>
      </c>
    </row>
    <row r="3934" spans="2:6">
      <c r="B3934" s="179">
        <v>45136.99722222222</v>
      </c>
      <c r="C3934" s="248">
        <v>200</v>
      </c>
      <c r="D3934" s="248">
        <v>199.3</v>
      </c>
      <c r="E3934" s="248">
        <v>0.7</v>
      </c>
      <c r="F3934" s="137" t="s">
        <v>10177</v>
      </c>
    </row>
    <row r="3935" spans="2:6">
      <c r="B3935" s="179">
        <v>45136.99722222222</v>
      </c>
      <c r="C3935" s="248">
        <v>1000</v>
      </c>
      <c r="D3935" s="248">
        <v>996.5</v>
      </c>
      <c r="E3935" s="248">
        <v>3.5</v>
      </c>
      <c r="F3935" s="137" t="s">
        <v>9088</v>
      </c>
    </row>
    <row r="3936" spans="2:6">
      <c r="B3936" s="179">
        <v>45136.99722222222</v>
      </c>
      <c r="C3936" s="248">
        <v>100</v>
      </c>
      <c r="D3936" s="248">
        <v>99.65</v>
      </c>
      <c r="E3936" s="248">
        <v>0.35</v>
      </c>
      <c r="F3936" s="137" t="s">
        <v>10178</v>
      </c>
    </row>
    <row r="3937" spans="2:6">
      <c r="B3937" s="179">
        <v>45136.99722222222</v>
      </c>
      <c r="C3937" s="248">
        <v>100</v>
      </c>
      <c r="D3937" s="248">
        <v>99.65</v>
      </c>
      <c r="E3937" s="248">
        <v>0.35</v>
      </c>
      <c r="F3937" s="137" t="s">
        <v>10179</v>
      </c>
    </row>
    <row r="3938" spans="2:6">
      <c r="B3938" s="179">
        <v>45136.997916666667</v>
      </c>
      <c r="C3938" s="248">
        <v>500</v>
      </c>
      <c r="D3938" s="248">
        <v>498.25</v>
      </c>
      <c r="E3938" s="248">
        <v>1.75</v>
      </c>
      <c r="F3938" s="137" t="s">
        <v>10180</v>
      </c>
    </row>
    <row r="3939" spans="2:6">
      <c r="B3939" s="179">
        <v>45136.997916666667</v>
      </c>
      <c r="C3939" s="248">
        <v>500</v>
      </c>
      <c r="D3939" s="248">
        <v>498.25</v>
      </c>
      <c r="E3939" s="248">
        <v>1.75</v>
      </c>
      <c r="F3939" s="137" t="s">
        <v>10181</v>
      </c>
    </row>
    <row r="3940" spans="2:6">
      <c r="B3940" s="179">
        <v>45136.997916666667</v>
      </c>
      <c r="C3940" s="248">
        <v>156.88</v>
      </c>
      <c r="D3940" s="248">
        <v>156.33000000000001</v>
      </c>
      <c r="E3940" s="248">
        <v>0.55000000000000004</v>
      </c>
      <c r="F3940" s="137" t="s">
        <v>10182</v>
      </c>
    </row>
    <row r="3941" spans="2:6">
      <c r="B3941" s="179">
        <v>45136.997916666667</v>
      </c>
      <c r="C3941" s="248">
        <v>100</v>
      </c>
      <c r="D3941" s="248">
        <v>99.65</v>
      </c>
      <c r="E3941" s="248">
        <v>0.35</v>
      </c>
      <c r="F3941" s="137" t="s">
        <v>10183</v>
      </c>
    </row>
    <row r="3942" spans="2:6">
      <c r="B3942" s="179">
        <v>45136.997916666667</v>
      </c>
      <c r="C3942" s="248">
        <v>300</v>
      </c>
      <c r="D3942" s="248">
        <v>298.95</v>
      </c>
      <c r="E3942" s="248">
        <v>1.05</v>
      </c>
      <c r="F3942" s="137" t="s">
        <v>10184</v>
      </c>
    </row>
    <row r="3943" spans="2:6">
      <c r="B3943" s="179">
        <v>45136.997916666667</v>
      </c>
      <c r="C3943" s="248">
        <v>1000</v>
      </c>
      <c r="D3943" s="248">
        <v>996.5</v>
      </c>
      <c r="E3943" s="248">
        <v>3.5</v>
      </c>
      <c r="F3943" s="137" t="s">
        <v>10185</v>
      </c>
    </row>
    <row r="3944" spans="2:6">
      <c r="B3944" s="179">
        <v>45136.998611111114</v>
      </c>
      <c r="C3944" s="248">
        <v>200</v>
      </c>
      <c r="D3944" s="248">
        <v>199.3</v>
      </c>
      <c r="E3944" s="248">
        <v>0.7</v>
      </c>
      <c r="F3944" s="137" t="s">
        <v>10186</v>
      </c>
    </row>
    <row r="3945" spans="2:6">
      <c r="B3945" s="179">
        <v>45136.998611111114</v>
      </c>
      <c r="C3945" s="248">
        <v>1000</v>
      </c>
      <c r="D3945" s="248">
        <v>996.5</v>
      </c>
      <c r="E3945" s="248">
        <v>3.5</v>
      </c>
      <c r="F3945" s="137" t="s">
        <v>10187</v>
      </c>
    </row>
    <row r="3946" spans="2:6">
      <c r="B3946" s="179">
        <v>45136.998611111114</v>
      </c>
      <c r="C3946" s="248">
        <v>1500</v>
      </c>
      <c r="D3946" s="248">
        <v>1494.75</v>
      </c>
      <c r="E3946" s="248">
        <v>5.25</v>
      </c>
      <c r="F3946" s="137" t="s">
        <v>9344</v>
      </c>
    </row>
    <row r="3947" spans="2:6">
      <c r="B3947" s="179">
        <v>45136.998611111114</v>
      </c>
      <c r="C3947" s="248">
        <v>100</v>
      </c>
      <c r="D3947" s="248">
        <v>99.65</v>
      </c>
      <c r="E3947" s="248">
        <v>0.35</v>
      </c>
      <c r="F3947" s="137" t="s">
        <v>10188</v>
      </c>
    </row>
    <row r="3948" spans="2:6">
      <c r="B3948" s="179">
        <v>45136.998611111114</v>
      </c>
      <c r="C3948" s="248">
        <v>300</v>
      </c>
      <c r="D3948" s="248">
        <v>298.95</v>
      </c>
      <c r="E3948" s="248">
        <v>1.05</v>
      </c>
      <c r="F3948" s="137" t="s">
        <v>9819</v>
      </c>
    </row>
    <row r="3949" spans="2:6">
      <c r="B3949" s="179">
        <v>45136.998611111114</v>
      </c>
      <c r="C3949" s="248">
        <v>1000</v>
      </c>
      <c r="D3949" s="248">
        <v>996.5</v>
      </c>
      <c r="E3949" s="248">
        <v>3.5</v>
      </c>
      <c r="F3949" s="137" t="s">
        <v>9085</v>
      </c>
    </row>
    <row r="3950" spans="2:6">
      <c r="B3950" s="179">
        <v>45136.999305555553</v>
      </c>
      <c r="C3950" s="248">
        <v>500</v>
      </c>
      <c r="D3950" s="248">
        <v>498.25</v>
      </c>
      <c r="E3950" s="248">
        <v>1.75</v>
      </c>
      <c r="F3950" s="137" t="s">
        <v>10189</v>
      </c>
    </row>
    <row r="3951" spans="2:6">
      <c r="B3951" s="179">
        <v>45136.999305555553</v>
      </c>
      <c r="C3951" s="248">
        <v>500</v>
      </c>
      <c r="D3951" s="248">
        <v>498.25</v>
      </c>
      <c r="E3951" s="248">
        <v>1.75</v>
      </c>
      <c r="F3951" s="137" t="s">
        <v>10190</v>
      </c>
    </row>
    <row r="3952" spans="2:6">
      <c r="B3952" s="179">
        <v>45136.999305555553</v>
      </c>
      <c r="C3952" s="248">
        <v>1000</v>
      </c>
      <c r="D3952" s="248">
        <v>996.5</v>
      </c>
      <c r="E3952" s="248">
        <v>3.5</v>
      </c>
      <c r="F3952" s="137" t="s">
        <v>10191</v>
      </c>
    </row>
    <row r="3953" spans="2:6">
      <c r="B3953" s="179">
        <v>45136.999305555553</v>
      </c>
      <c r="C3953" s="248">
        <v>200</v>
      </c>
      <c r="D3953" s="248">
        <v>199.3</v>
      </c>
      <c r="E3953" s="248">
        <v>0.7</v>
      </c>
      <c r="F3953" s="137" t="s">
        <v>10192</v>
      </c>
    </row>
    <row r="3954" spans="2:6">
      <c r="B3954" s="179">
        <v>45137</v>
      </c>
      <c r="C3954" s="248">
        <v>200</v>
      </c>
      <c r="D3954" s="248">
        <v>199.3</v>
      </c>
      <c r="E3954" s="248">
        <v>0.7</v>
      </c>
      <c r="F3954" s="137" t="s">
        <v>10193</v>
      </c>
    </row>
    <row r="3955" spans="2:6">
      <c r="B3955" s="179">
        <v>45137</v>
      </c>
      <c r="C3955" s="248">
        <v>100</v>
      </c>
      <c r="D3955" s="248">
        <v>99.65</v>
      </c>
      <c r="E3955" s="248">
        <v>0.35</v>
      </c>
      <c r="F3955" s="137" t="s">
        <v>10194</v>
      </c>
    </row>
    <row r="3956" spans="2:6">
      <c r="B3956" s="179">
        <v>45137</v>
      </c>
      <c r="C3956" s="248">
        <v>1000</v>
      </c>
      <c r="D3956" s="248">
        <v>996.5</v>
      </c>
      <c r="E3956" s="248">
        <v>3.5</v>
      </c>
      <c r="F3956" s="137" t="s">
        <v>10195</v>
      </c>
    </row>
    <row r="3957" spans="2:6">
      <c r="B3957" s="179">
        <v>45137</v>
      </c>
      <c r="C3957" s="248">
        <v>100</v>
      </c>
      <c r="D3957" s="248">
        <v>99.65</v>
      </c>
      <c r="E3957" s="248">
        <v>0.35</v>
      </c>
      <c r="F3957" s="137" t="s">
        <v>9596</v>
      </c>
    </row>
    <row r="3958" spans="2:6">
      <c r="B3958" s="179">
        <v>45137.000694444447</v>
      </c>
      <c r="C3958" s="248">
        <v>24</v>
      </c>
      <c r="D3958" s="248">
        <v>23.92</v>
      </c>
      <c r="E3958" s="248">
        <v>0.08</v>
      </c>
      <c r="F3958" s="137" t="s">
        <v>10196</v>
      </c>
    </row>
    <row r="3959" spans="2:6">
      <c r="B3959" s="179">
        <v>45137.000694444447</v>
      </c>
      <c r="C3959" s="248">
        <v>150</v>
      </c>
      <c r="D3959" s="248">
        <v>149.47</v>
      </c>
      <c r="E3959" s="248">
        <v>0.53</v>
      </c>
      <c r="F3959" s="137" t="s">
        <v>10197</v>
      </c>
    </row>
    <row r="3960" spans="2:6">
      <c r="B3960" s="179">
        <v>45137.005555555559</v>
      </c>
      <c r="C3960" s="248">
        <v>300</v>
      </c>
      <c r="D3960" s="248">
        <v>298.95</v>
      </c>
      <c r="E3960" s="248">
        <v>1.05</v>
      </c>
      <c r="F3960" s="137" t="s">
        <v>10198</v>
      </c>
    </row>
    <row r="3961" spans="2:6">
      <c r="B3961" s="179">
        <v>45137.01458333333</v>
      </c>
      <c r="C3961" s="248">
        <v>1000</v>
      </c>
      <c r="D3961" s="248">
        <v>996.5</v>
      </c>
      <c r="E3961" s="248">
        <v>3.5</v>
      </c>
      <c r="F3961" s="137" t="s">
        <v>10199</v>
      </c>
    </row>
    <row r="3962" spans="2:6">
      <c r="B3962" s="179">
        <v>45137.018750000003</v>
      </c>
      <c r="C3962" s="248">
        <v>500</v>
      </c>
      <c r="D3962" s="248">
        <v>498.25</v>
      </c>
      <c r="E3962" s="248">
        <v>1.75</v>
      </c>
      <c r="F3962" s="137" t="s">
        <v>9558</v>
      </c>
    </row>
    <row r="3963" spans="2:6">
      <c r="B3963" s="179">
        <v>45137.019444444442</v>
      </c>
      <c r="C3963" s="248">
        <v>500</v>
      </c>
      <c r="D3963" s="248">
        <v>498.25</v>
      </c>
      <c r="E3963" s="248">
        <v>1.75</v>
      </c>
      <c r="F3963" s="137" t="s">
        <v>10200</v>
      </c>
    </row>
    <row r="3964" spans="2:6">
      <c r="B3964" s="179">
        <v>45137.020833333336</v>
      </c>
      <c r="C3964" s="248">
        <v>300</v>
      </c>
      <c r="D3964" s="248">
        <v>298.95</v>
      </c>
      <c r="E3964" s="248">
        <v>1.05</v>
      </c>
      <c r="F3964" s="137" t="s">
        <v>9434</v>
      </c>
    </row>
    <row r="3965" spans="2:6">
      <c r="B3965" s="179">
        <v>45137.026388888888</v>
      </c>
      <c r="C3965" s="248">
        <v>500</v>
      </c>
      <c r="D3965" s="248">
        <v>498.25</v>
      </c>
      <c r="E3965" s="248">
        <v>1.75</v>
      </c>
      <c r="F3965" s="137" t="s">
        <v>10201</v>
      </c>
    </row>
    <row r="3966" spans="2:6">
      <c r="B3966" s="179">
        <v>45137.027777777781</v>
      </c>
      <c r="C3966" s="248">
        <v>1</v>
      </c>
      <c r="D3966" s="248">
        <v>1</v>
      </c>
      <c r="E3966" s="248">
        <v>0</v>
      </c>
      <c r="F3966" s="137" t="s">
        <v>9613</v>
      </c>
    </row>
    <row r="3967" spans="2:6">
      <c r="B3967" s="179">
        <v>45137.027777777781</v>
      </c>
      <c r="C3967" s="248">
        <v>500</v>
      </c>
      <c r="D3967" s="248">
        <v>498.25</v>
      </c>
      <c r="E3967" s="248">
        <v>1.75</v>
      </c>
      <c r="F3967" s="137" t="s">
        <v>9947</v>
      </c>
    </row>
    <row r="3968" spans="2:6">
      <c r="B3968" s="179">
        <v>45137.056944444441</v>
      </c>
      <c r="C3968" s="248">
        <v>100</v>
      </c>
      <c r="D3968" s="248">
        <v>99.65</v>
      </c>
      <c r="E3968" s="248">
        <v>0.35</v>
      </c>
      <c r="F3968" s="137" t="s">
        <v>10202</v>
      </c>
    </row>
    <row r="3969" spans="2:6">
      <c r="B3969" s="179">
        <v>45137.05972222222</v>
      </c>
      <c r="C3969" s="248">
        <v>1.2</v>
      </c>
      <c r="D3969" s="248">
        <v>1.2</v>
      </c>
      <c r="E3969" s="248">
        <v>0</v>
      </c>
      <c r="F3969" s="137" t="s">
        <v>8862</v>
      </c>
    </row>
    <row r="3970" spans="2:6">
      <c r="B3970" s="179">
        <v>45137.061111111114</v>
      </c>
      <c r="C3970" s="248">
        <v>100</v>
      </c>
      <c r="D3970" s="248">
        <v>99.65</v>
      </c>
      <c r="E3970" s="248">
        <v>0.35</v>
      </c>
      <c r="F3970" s="137" t="s">
        <v>10203</v>
      </c>
    </row>
    <row r="3971" spans="2:6">
      <c r="B3971" s="179">
        <v>45137.065972222219</v>
      </c>
      <c r="C3971" s="248">
        <v>0.01</v>
      </c>
      <c r="D3971" s="248">
        <v>0.01</v>
      </c>
      <c r="E3971" s="248">
        <v>0</v>
      </c>
      <c r="F3971" s="137" t="s">
        <v>9029</v>
      </c>
    </row>
    <row r="3972" spans="2:6">
      <c r="B3972" s="179">
        <v>45137.073611111111</v>
      </c>
      <c r="C3972" s="248">
        <v>500</v>
      </c>
      <c r="D3972" s="248">
        <v>498.25</v>
      </c>
      <c r="E3972" s="248">
        <v>1.75</v>
      </c>
      <c r="F3972" s="137" t="s">
        <v>10204</v>
      </c>
    </row>
    <row r="3973" spans="2:6">
      <c r="B3973" s="179">
        <v>45137.109027777777</v>
      </c>
      <c r="C3973" s="248">
        <v>1000</v>
      </c>
      <c r="D3973" s="248">
        <v>996.5</v>
      </c>
      <c r="E3973" s="248">
        <v>3.5</v>
      </c>
      <c r="F3973" s="137" t="s">
        <v>10205</v>
      </c>
    </row>
    <row r="3974" spans="2:6">
      <c r="B3974" s="179">
        <v>45137.116666666669</v>
      </c>
      <c r="C3974" s="248">
        <v>100</v>
      </c>
      <c r="D3974" s="248">
        <v>99.65</v>
      </c>
      <c r="E3974" s="248">
        <v>0.35</v>
      </c>
      <c r="F3974" s="137" t="s">
        <v>8577</v>
      </c>
    </row>
    <row r="3975" spans="2:6">
      <c r="B3975" s="179">
        <v>45137.126388888886</v>
      </c>
      <c r="C3975" s="248">
        <v>2200</v>
      </c>
      <c r="D3975" s="248">
        <v>2192.3000000000002</v>
      </c>
      <c r="E3975" s="248">
        <v>7.7</v>
      </c>
      <c r="F3975" s="137" t="s">
        <v>10206</v>
      </c>
    </row>
    <row r="3976" spans="2:6">
      <c r="B3976" s="179">
        <v>45137.331250000003</v>
      </c>
      <c r="C3976" s="248">
        <v>2</v>
      </c>
      <c r="D3976" s="248">
        <v>1.99</v>
      </c>
      <c r="E3976" s="248">
        <v>0.01</v>
      </c>
      <c r="F3976" s="137" t="s">
        <v>10207</v>
      </c>
    </row>
    <row r="3977" spans="2:6">
      <c r="B3977" s="179">
        <v>45137.34652777778</v>
      </c>
      <c r="C3977" s="248">
        <v>50</v>
      </c>
      <c r="D3977" s="248">
        <v>49.82</v>
      </c>
      <c r="E3977" s="248">
        <v>0.18</v>
      </c>
      <c r="F3977" s="137" t="s">
        <v>8478</v>
      </c>
    </row>
    <row r="3978" spans="2:6">
      <c r="B3978" s="179">
        <v>45137.375694444447</v>
      </c>
      <c r="C3978" s="248">
        <v>50</v>
      </c>
      <c r="D3978" s="248">
        <v>49.82</v>
      </c>
      <c r="E3978" s="248">
        <v>0.18</v>
      </c>
      <c r="F3978" s="137" t="s">
        <v>9012</v>
      </c>
    </row>
    <row r="3979" spans="2:6">
      <c r="B3979" s="179">
        <v>45137.398611111108</v>
      </c>
      <c r="C3979" s="248">
        <v>100</v>
      </c>
      <c r="D3979" s="248">
        <v>99.65</v>
      </c>
      <c r="E3979" s="248">
        <v>0.35</v>
      </c>
      <c r="F3979" s="137" t="s">
        <v>10208</v>
      </c>
    </row>
    <row r="3980" spans="2:6">
      <c r="B3980" s="179">
        <v>45137.416666666664</v>
      </c>
      <c r="C3980" s="248">
        <v>300</v>
      </c>
      <c r="D3980" s="248">
        <v>298.95</v>
      </c>
      <c r="E3980" s="248">
        <v>1.05</v>
      </c>
      <c r="F3980" s="137" t="s">
        <v>10209</v>
      </c>
    </row>
    <row r="3981" spans="2:6">
      <c r="B3981" s="179">
        <v>45137.426388888889</v>
      </c>
      <c r="C3981" s="248">
        <v>500</v>
      </c>
      <c r="D3981" s="248">
        <v>498.25</v>
      </c>
      <c r="E3981" s="248">
        <v>1.75</v>
      </c>
      <c r="F3981" s="137" t="s">
        <v>9342</v>
      </c>
    </row>
    <row r="3982" spans="2:6">
      <c r="B3982" s="179">
        <v>45137.44027777778</v>
      </c>
      <c r="C3982" s="248">
        <v>300</v>
      </c>
      <c r="D3982" s="248">
        <v>298.95</v>
      </c>
      <c r="E3982" s="248">
        <v>1.05</v>
      </c>
      <c r="F3982" s="137" t="s">
        <v>8909</v>
      </c>
    </row>
    <row r="3983" spans="2:6">
      <c r="B3983" s="179">
        <v>45137.456944444442</v>
      </c>
      <c r="C3983" s="248">
        <v>5000</v>
      </c>
      <c r="D3983" s="248">
        <v>4982.5</v>
      </c>
      <c r="E3983" s="248">
        <v>17.5</v>
      </c>
      <c r="F3983" s="137" t="s">
        <v>9600</v>
      </c>
    </row>
    <row r="3984" spans="2:6">
      <c r="B3984" s="179">
        <v>45137.461111111108</v>
      </c>
      <c r="C3984" s="248">
        <v>5000</v>
      </c>
      <c r="D3984" s="248">
        <v>4982.5</v>
      </c>
      <c r="E3984" s="248">
        <v>17.5</v>
      </c>
      <c r="F3984" s="137" t="s">
        <v>9600</v>
      </c>
    </row>
    <row r="3985" spans="2:6">
      <c r="B3985" s="179">
        <v>45137.463194444441</v>
      </c>
      <c r="C3985" s="248">
        <v>5000</v>
      </c>
      <c r="D3985" s="248">
        <v>4982.5</v>
      </c>
      <c r="E3985" s="248">
        <v>17.5</v>
      </c>
      <c r="F3985" s="137" t="s">
        <v>8551</v>
      </c>
    </row>
    <row r="3986" spans="2:6">
      <c r="B3986" s="179">
        <v>45137.474999999999</v>
      </c>
      <c r="C3986" s="248">
        <v>120.83</v>
      </c>
      <c r="D3986" s="248">
        <v>120.41</v>
      </c>
      <c r="E3986" s="248">
        <v>0.42</v>
      </c>
      <c r="F3986" s="137" t="s">
        <v>10210</v>
      </c>
    </row>
    <row r="3987" spans="2:6">
      <c r="B3987" s="179">
        <v>45137.48333333333</v>
      </c>
      <c r="C3987" s="248">
        <v>500</v>
      </c>
      <c r="D3987" s="248">
        <v>498.25</v>
      </c>
      <c r="E3987" s="248">
        <v>1.75</v>
      </c>
      <c r="F3987" s="137" t="s">
        <v>10211</v>
      </c>
    </row>
    <row r="3988" spans="2:6">
      <c r="B3988" s="179">
        <v>45137.486805555556</v>
      </c>
      <c r="C3988" s="248">
        <v>41</v>
      </c>
      <c r="D3988" s="248">
        <v>40.86</v>
      </c>
      <c r="E3988" s="248">
        <v>0.14000000000000001</v>
      </c>
      <c r="F3988" s="137" t="s">
        <v>8476</v>
      </c>
    </row>
    <row r="3989" spans="2:6">
      <c r="B3989" s="179">
        <v>45137.512499999997</v>
      </c>
      <c r="C3989" s="248">
        <v>100000</v>
      </c>
      <c r="D3989" s="248">
        <v>99650</v>
      </c>
      <c r="E3989" s="248">
        <v>350</v>
      </c>
      <c r="F3989" s="137" t="s">
        <v>10212</v>
      </c>
    </row>
    <row r="3990" spans="2:6">
      <c r="B3990" s="179">
        <v>45137.524305555555</v>
      </c>
      <c r="C3990" s="248">
        <v>600</v>
      </c>
      <c r="D3990" s="248">
        <v>597.9</v>
      </c>
      <c r="E3990" s="248">
        <v>2.1</v>
      </c>
      <c r="F3990" s="137" t="s">
        <v>10213</v>
      </c>
    </row>
    <row r="3991" spans="2:6">
      <c r="B3991" s="179">
        <v>45137.52847222222</v>
      </c>
      <c r="C3991" s="248">
        <v>200</v>
      </c>
      <c r="D3991" s="248">
        <v>199.3</v>
      </c>
      <c r="E3991" s="248">
        <v>0.7</v>
      </c>
      <c r="F3991" s="137" t="s">
        <v>10214</v>
      </c>
    </row>
    <row r="3992" spans="2:6">
      <c r="B3992" s="179">
        <v>45137.637499999997</v>
      </c>
      <c r="C3992" s="248">
        <v>1000</v>
      </c>
      <c r="D3992" s="248">
        <v>996.5</v>
      </c>
      <c r="E3992" s="248">
        <v>3.5</v>
      </c>
      <c r="F3992" s="137" t="s">
        <v>10215</v>
      </c>
    </row>
    <row r="3993" spans="2:6">
      <c r="B3993" s="179">
        <v>45137.65902777778</v>
      </c>
      <c r="C3993" s="248">
        <v>500</v>
      </c>
      <c r="D3993" s="248">
        <v>498.25</v>
      </c>
      <c r="E3993" s="248">
        <v>1.75</v>
      </c>
      <c r="F3993" s="137" t="s">
        <v>10000</v>
      </c>
    </row>
    <row r="3994" spans="2:6">
      <c r="B3994" s="179">
        <v>45137.668055555558</v>
      </c>
      <c r="C3994" s="248">
        <v>100</v>
      </c>
      <c r="D3994" s="248">
        <v>99.65</v>
      </c>
      <c r="E3994" s="248">
        <v>0.35</v>
      </c>
      <c r="F3994" s="137" t="s">
        <v>9016</v>
      </c>
    </row>
    <row r="3995" spans="2:6">
      <c r="B3995" s="179">
        <v>45137.674305555556</v>
      </c>
      <c r="C3995" s="248">
        <v>300</v>
      </c>
      <c r="D3995" s="248">
        <v>298.95</v>
      </c>
      <c r="E3995" s="248">
        <v>1.05</v>
      </c>
      <c r="F3995" s="137" t="s">
        <v>10216</v>
      </c>
    </row>
    <row r="3996" spans="2:6">
      <c r="B3996" s="179">
        <v>45137.701388888891</v>
      </c>
      <c r="C3996" s="248">
        <v>700</v>
      </c>
      <c r="D3996" s="248">
        <v>697.55</v>
      </c>
      <c r="E3996" s="248">
        <v>2.4500000000000002</v>
      </c>
      <c r="F3996" s="137" t="s">
        <v>10217</v>
      </c>
    </row>
    <row r="3997" spans="2:6">
      <c r="B3997" s="179">
        <v>45137.70416666667</v>
      </c>
      <c r="C3997" s="248">
        <v>100</v>
      </c>
      <c r="D3997" s="248">
        <v>99.65</v>
      </c>
      <c r="E3997" s="248">
        <v>0.35</v>
      </c>
      <c r="F3997" s="137" t="s">
        <v>8926</v>
      </c>
    </row>
    <row r="3998" spans="2:6">
      <c r="B3998" s="179">
        <v>45137.712500000001</v>
      </c>
      <c r="C3998" s="248">
        <v>1000</v>
      </c>
      <c r="D3998" s="248">
        <v>996.5</v>
      </c>
      <c r="E3998" s="248">
        <v>3.5</v>
      </c>
      <c r="F3998" s="137" t="s">
        <v>9483</v>
      </c>
    </row>
    <row r="3999" spans="2:6">
      <c r="B3999" s="179">
        <v>45137.727083333331</v>
      </c>
      <c r="C3999" s="248">
        <v>100</v>
      </c>
      <c r="D3999" s="248">
        <v>99.65</v>
      </c>
      <c r="E3999" s="248">
        <v>0.35</v>
      </c>
      <c r="F3999" s="137" t="s">
        <v>8931</v>
      </c>
    </row>
    <row r="4000" spans="2:6">
      <c r="B4000" s="179">
        <v>45137.729166666664</v>
      </c>
      <c r="C4000" s="248">
        <v>10</v>
      </c>
      <c r="D4000" s="248">
        <v>9.9600000000000009</v>
      </c>
      <c r="E4000" s="248">
        <v>0.04</v>
      </c>
      <c r="F4000" s="137" t="s">
        <v>9478</v>
      </c>
    </row>
    <row r="4001" spans="2:6">
      <c r="B4001" s="179">
        <v>45137.746527777781</v>
      </c>
      <c r="C4001" s="248">
        <v>500</v>
      </c>
      <c r="D4001" s="248">
        <v>498.25</v>
      </c>
      <c r="E4001" s="248">
        <v>1.75</v>
      </c>
      <c r="F4001" s="137" t="s">
        <v>9336</v>
      </c>
    </row>
    <row r="4002" spans="2:6">
      <c r="B4002" s="179">
        <v>45137.759027777778</v>
      </c>
      <c r="C4002" s="248">
        <v>380</v>
      </c>
      <c r="D4002" s="248">
        <v>378.67</v>
      </c>
      <c r="E4002" s="248">
        <v>1.33</v>
      </c>
      <c r="F4002" s="137" t="s">
        <v>8577</v>
      </c>
    </row>
    <row r="4003" spans="2:6">
      <c r="B4003" s="179">
        <v>45137.763194444444</v>
      </c>
      <c r="C4003" s="248">
        <v>100</v>
      </c>
      <c r="D4003" s="248">
        <v>99.65</v>
      </c>
      <c r="E4003" s="248">
        <v>0.35</v>
      </c>
      <c r="F4003" s="137" t="s">
        <v>8641</v>
      </c>
    </row>
    <row r="4004" spans="2:6">
      <c r="B4004" s="179">
        <v>45137.763888888891</v>
      </c>
      <c r="C4004" s="248">
        <v>700</v>
      </c>
      <c r="D4004" s="248">
        <v>697.55</v>
      </c>
      <c r="E4004" s="248">
        <v>2.4500000000000002</v>
      </c>
      <c r="F4004" s="137" t="s">
        <v>8777</v>
      </c>
    </row>
    <row r="4005" spans="2:6">
      <c r="B4005" s="179">
        <v>45137.773611111108</v>
      </c>
      <c r="C4005" s="248">
        <v>500</v>
      </c>
      <c r="D4005" s="248">
        <v>498.25</v>
      </c>
      <c r="E4005" s="248">
        <v>1.75</v>
      </c>
      <c r="F4005" s="137" t="s">
        <v>9335</v>
      </c>
    </row>
    <row r="4006" spans="2:6">
      <c r="B4006" s="179">
        <v>45137.795138888891</v>
      </c>
      <c r="C4006" s="248">
        <v>1800</v>
      </c>
      <c r="D4006" s="248">
        <v>1793.7</v>
      </c>
      <c r="E4006" s="248">
        <v>6.3</v>
      </c>
      <c r="F4006" s="137" t="s">
        <v>9790</v>
      </c>
    </row>
    <row r="4007" spans="2:6">
      <c r="B4007" s="179">
        <v>45137.808333333334</v>
      </c>
      <c r="C4007" s="248">
        <v>100</v>
      </c>
      <c r="D4007" s="248">
        <v>99.65</v>
      </c>
      <c r="E4007" s="248">
        <v>0.35</v>
      </c>
      <c r="F4007" s="137" t="s">
        <v>10218</v>
      </c>
    </row>
    <row r="4008" spans="2:6">
      <c r="B4008" s="179">
        <v>45137.847916666666</v>
      </c>
      <c r="C4008" s="248">
        <v>2250</v>
      </c>
      <c r="D4008" s="248">
        <v>2242.12</v>
      </c>
      <c r="E4008" s="248">
        <v>7.88</v>
      </c>
      <c r="F4008" s="137" t="s">
        <v>8613</v>
      </c>
    </row>
    <row r="4009" spans="2:6">
      <c r="B4009" s="179">
        <v>45137.856944444444</v>
      </c>
      <c r="C4009" s="248">
        <v>20000</v>
      </c>
      <c r="D4009" s="248">
        <v>19930</v>
      </c>
      <c r="E4009" s="248">
        <v>70</v>
      </c>
      <c r="F4009" s="137" t="s">
        <v>10219</v>
      </c>
    </row>
    <row r="4010" spans="2:6">
      <c r="B4010" s="179">
        <v>45137.859027777777</v>
      </c>
      <c r="C4010" s="248">
        <v>3000</v>
      </c>
      <c r="D4010" s="248">
        <v>2989.5</v>
      </c>
      <c r="E4010" s="248">
        <v>10.5</v>
      </c>
      <c r="F4010" s="137" t="s">
        <v>10220</v>
      </c>
    </row>
    <row r="4011" spans="2:6">
      <c r="B4011" s="179">
        <v>45137.861805555556</v>
      </c>
      <c r="C4011" s="248">
        <v>1000</v>
      </c>
      <c r="D4011" s="248">
        <v>996.5</v>
      </c>
      <c r="E4011" s="248">
        <v>3.5</v>
      </c>
      <c r="F4011" s="137" t="s">
        <v>9874</v>
      </c>
    </row>
    <row r="4012" spans="2:6">
      <c r="B4012" s="179">
        <v>45137.87222222222</v>
      </c>
      <c r="C4012" s="248">
        <v>100</v>
      </c>
      <c r="D4012" s="248">
        <v>97.5</v>
      </c>
      <c r="E4012" s="248">
        <v>2.5</v>
      </c>
      <c r="F4012" s="137" t="s">
        <v>10221</v>
      </c>
    </row>
    <row r="4013" spans="2:6">
      <c r="B4013" s="179">
        <v>45137.876388888886</v>
      </c>
      <c r="C4013" s="248">
        <v>1000</v>
      </c>
      <c r="D4013" s="248">
        <v>996.5</v>
      </c>
      <c r="E4013" s="248">
        <v>3.5</v>
      </c>
      <c r="F4013" s="137" t="s">
        <v>10222</v>
      </c>
    </row>
    <row r="4014" spans="2:6">
      <c r="B4014" s="179">
        <v>45137.890277777777</v>
      </c>
      <c r="C4014" s="248">
        <v>100</v>
      </c>
      <c r="D4014" s="248">
        <v>99.65</v>
      </c>
      <c r="E4014" s="248">
        <v>0.35</v>
      </c>
      <c r="F4014" s="137" t="s">
        <v>10223</v>
      </c>
    </row>
    <row r="4015" spans="2:6">
      <c r="B4015" s="179">
        <v>45137.905555555553</v>
      </c>
      <c r="C4015" s="248">
        <v>10</v>
      </c>
      <c r="D4015" s="248">
        <v>9.9600000000000009</v>
      </c>
      <c r="E4015" s="248">
        <v>0.04</v>
      </c>
      <c r="F4015" s="137" t="s">
        <v>9641</v>
      </c>
    </row>
    <row r="4016" spans="2:6">
      <c r="B4016" s="179">
        <v>45137.907638888886</v>
      </c>
      <c r="C4016" s="248">
        <v>1</v>
      </c>
      <c r="D4016" s="248">
        <v>1</v>
      </c>
      <c r="E4016" s="248">
        <v>0</v>
      </c>
      <c r="F4016" s="137" t="s">
        <v>10224</v>
      </c>
    </row>
    <row r="4017" spans="2:6">
      <c r="B4017" s="179">
        <v>45137.908333333333</v>
      </c>
      <c r="C4017" s="248">
        <v>56</v>
      </c>
      <c r="D4017" s="248">
        <v>55.8</v>
      </c>
      <c r="E4017" s="248">
        <v>0.2</v>
      </c>
      <c r="F4017" s="137" t="s">
        <v>10225</v>
      </c>
    </row>
    <row r="4018" spans="2:6">
      <c r="B4018" s="179">
        <v>45137.918055555558</v>
      </c>
      <c r="C4018" s="248">
        <v>2500</v>
      </c>
      <c r="D4018" s="248">
        <v>2491.25</v>
      </c>
      <c r="E4018" s="248">
        <v>8.75</v>
      </c>
      <c r="F4018" s="137" t="s">
        <v>9737</v>
      </c>
    </row>
    <row r="4019" spans="2:6">
      <c r="B4019" s="179">
        <v>45137.927777777775</v>
      </c>
      <c r="C4019" s="248">
        <v>1000</v>
      </c>
      <c r="D4019" s="248">
        <v>996.5</v>
      </c>
      <c r="E4019" s="248">
        <v>3.5</v>
      </c>
      <c r="F4019" s="137" t="s">
        <v>9610</v>
      </c>
    </row>
    <row r="4020" spans="2:6">
      <c r="B4020" s="179">
        <v>45137.927777777775</v>
      </c>
      <c r="C4020" s="248">
        <v>1000</v>
      </c>
      <c r="D4020" s="248">
        <v>996.5</v>
      </c>
      <c r="E4020" s="248">
        <v>3.5</v>
      </c>
      <c r="F4020" s="137" t="s">
        <v>10184</v>
      </c>
    </row>
    <row r="4021" spans="2:6">
      <c r="B4021" s="179">
        <v>45137.961805555555</v>
      </c>
      <c r="C4021" s="248">
        <v>20000</v>
      </c>
      <c r="D4021" s="248">
        <v>19930</v>
      </c>
      <c r="E4021" s="248">
        <v>70</v>
      </c>
      <c r="F4021" s="137" t="s">
        <v>8881</v>
      </c>
    </row>
    <row r="4022" spans="2:6">
      <c r="B4022" s="179">
        <v>45137.992361111108</v>
      </c>
      <c r="C4022" s="248">
        <v>1000</v>
      </c>
      <c r="D4022" s="248">
        <v>996.5</v>
      </c>
      <c r="E4022" s="248">
        <v>3.5</v>
      </c>
      <c r="F4022" s="137" t="s">
        <v>10226</v>
      </c>
    </row>
    <row r="4023" spans="2:6">
      <c r="B4023" s="179">
        <v>45138.036111111112</v>
      </c>
      <c r="C4023" s="248">
        <v>1000</v>
      </c>
      <c r="D4023" s="248">
        <v>975</v>
      </c>
      <c r="E4023" s="248">
        <v>25</v>
      </c>
      <c r="F4023" s="137" t="s">
        <v>10227</v>
      </c>
    </row>
    <row r="4024" spans="2:6">
      <c r="B4024" s="179">
        <v>45138.041666666664</v>
      </c>
      <c r="C4024" s="248">
        <v>500</v>
      </c>
      <c r="D4024" s="248">
        <v>498.25</v>
      </c>
      <c r="E4024" s="248">
        <v>1.75</v>
      </c>
      <c r="F4024" s="137" t="s">
        <v>8576</v>
      </c>
    </row>
    <row r="4025" spans="2:6">
      <c r="B4025" s="179">
        <v>45138.050694444442</v>
      </c>
      <c r="C4025" s="248">
        <v>5000</v>
      </c>
      <c r="D4025" s="248">
        <v>4982.5</v>
      </c>
      <c r="E4025" s="248">
        <v>17.5</v>
      </c>
      <c r="F4025" s="137" t="s">
        <v>10228</v>
      </c>
    </row>
    <row r="4026" spans="2:6">
      <c r="B4026" s="179">
        <v>45138.111111111109</v>
      </c>
      <c r="C4026" s="248">
        <v>10</v>
      </c>
      <c r="D4026" s="248">
        <v>9.9600000000000009</v>
      </c>
      <c r="E4026" s="248">
        <v>0.04</v>
      </c>
      <c r="F4026" s="137" t="s">
        <v>10229</v>
      </c>
    </row>
    <row r="4027" spans="2:6">
      <c r="B4027" s="179">
        <v>45138.113194444442</v>
      </c>
      <c r="C4027" s="248">
        <v>2</v>
      </c>
      <c r="D4027" s="248">
        <v>1.99</v>
      </c>
      <c r="E4027" s="248">
        <v>0.01</v>
      </c>
      <c r="F4027" s="137" t="s">
        <v>8575</v>
      </c>
    </row>
    <row r="4028" spans="2:6">
      <c r="B4028" s="179">
        <v>45138.177777777775</v>
      </c>
      <c r="C4028" s="248">
        <v>500</v>
      </c>
      <c r="D4028" s="248">
        <v>498.25</v>
      </c>
      <c r="E4028" s="248">
        <v>1.75</v>
      </c>
      <c r="F4028" s="137" t="s">
        <v>9225</v>
      </c>
    </row>
    <row r="4029" spans="2:6">
      <c r="B4029" s="179">
        <v>45138.247916666667</v>
      </c>
      <c r="C4029" s="248">
        <v>500</v>
      </c>
      <c r="D4029" s="248">
        <v>498.25</v>
      </c>
      <c r="E4029" s="248">
        <v>1.75</v>
      </c>
      <c r="F4029" s="137" t="s">
        <v>9009</v>
      </c>
    </row>
    <row r="4030" spans="2:6">
      <c r="B4030" s="179">
        <v>45138.248611111114</v>
      </c>
      <c r="C4030" s="248">
        <v>2000</v>
      </c>
      <c r="D4030" s="248">
        <v>1993</v>
      </c>
      <c r="E4030" s="248">
        <v>7</v>
      </c>
      <c r="F4030" s="137" t="s">
        <v>9161</v>
      </c>
    </row>
    <row r="4031" spans="2:6">
      <c r="B4031" s="179">
        <v>45138.263194444444</v>
      </c>
      <c r="C4031" s="248">
        <v>5000</v>
      </c>
      <c r="D4031" s="248">
        <v>4982.5</v>
      </c>
      <c r="E4031" s="248">
        <v>17.5</v>
      </c>
      <c r="F4031" s="137" t="s">
        <v>10230</v>
      </c>
    </row>
    <row r="4032" spans="2:6">
      <c r="B4032" s="179">
        <v>45138.274305555555</v>
      </c>
      <c r="C4032" s="248">
        <v>1000</v>
      </c>
      <c r="D4032" s="248">
        <v>996.5</v>
      </c>
      <c r="E4032" s="248">
        <v>3.5</v>
      </c>
      <c r="F4032" s="137" t="s">
        <v>8523</v>
      </c>
    </row>
    <row r="4033" spans="2:6">
      <c r="B4033" s="179">
        <v>45138.313888888886</v>
      </c>
      <c r="C4033" s="248">
        <v>863</v>
      </c>
      <c r="D4033" s="248">
        <v>859.98</v>
      </c>
      <c r="E4033" s="248">
        <v>3.02</v>
      </c>
      <c r="F4033" s="137" t="s">
        <v>9087</v>
      </c>
    </row>
    <row r="4034" spans="2:6">
      <c r="B4034" s="179">
        <v>45138.320833333331</v>
      </c>
      <c r="C4034" s="248">
        <v>300</v>
      </c>
      <c r="D4034" s="248">
        <v>298.95</v>
      </c>
      <c r="E4034" s="248">
        <v>1.05</v>
      </c>
      <c r="F4034" s="137" t="s">
        <v>10231</v>
      </c>
    </row>
    <row r="4035" spans="2:6">
      <c r="B4035" s="179">
        <v>45138.323611111111</v>
      </c>
      <c r="C4035" s="248">
        <v>100</v>
      </c>
      <c r="D4035" s="248">
        <v>99.65</v>
      </c>
      <c r="E4035" s="248">
        <v>0.35</v>
      </c>
      <c r="F4035" s="137" t="s">
        <v>10232</v>
      </c>
    </row>
    <row r="4036" spans="2:6">
      <c r="B4036" s="179">
        <v>45138.337500000001</v>
      </c>
      <c r="C4036" s="248">
        <v>1</v>
      </c>
      <c r="D4036" s="248">
        <v>1</v>
      </c>
      <c r="E4036" s="248">
        <v>0</v>
      </c>
      <c r="F4036" s="137" t="s">
        <v>8582</v>
      </c>
    </row>
    <row r="4037" spans="2:6">
      <c r="B4037" s="179">
        <v>45138.339583333334</v>
      </c>
      <c r="C4037" s="248">
        <v>1</v>
      </c>
      <c r="D4037" s="248">
        <v>1</v>
      </c>
      <c r="E4037" s="248">
        <v>0</v>
      </c>
      <c r="F4037" s="137" t="s">
        <v>8582</v>
      </c>
    </row>
    <row r="4038" spans="2:6">
      <c r="B4038" s="179">
        <v>45138.339583333334</v>
      </c>
      <c r="C4038" s="248">
        <v>1</v>
      </c>
      <c r="D4038" s="248">
        <v>1</v>
      </c>
      <c r="E4038" s="248">
        <v>0</v>
      </c>
      <c r="F4038" s="137" t="s">
        <v>8582</v>
      </c>
    </row>
    <row r="4039" spans="2:6">
      <c r="B4039" s="179">
        <v>45138.340277777781</v>
      </c>
      <c r="C4039" s="248">
        <v>1</v>
      </c>
      <c r="D4039" s="248">
        <v>1</v>
      </c>
      <c r="E4039" s="248">
        <v>0</v>
      </c>
      <c r="F4039" s="137" t="s">
        <v>8582</v>
      </c>
    </row>
    <row r="4040" spans="2:6">
      <c r="B4040" s="179">
        <v>45138.34097222222</v>
      </c>
      <c r="C4040" s="248">
        <v>300</v>
      </c>
      <c r="D4040" s="248">
        <v>298.95</v>
      </c>
      <c r="E4040" s="248">
        <v>1.05</v>
      </c>
      <c r="F4040" s="137" t="s">
        <v>8970</v>
      </c>
    </row>
    <row r="4041" spans="2:6">
      <c r="B4041" s="179">
        <v>45138.342361111114</v>
      </c>
      <c r="C4041" s="248">
        <v>1000</v>
      </c>
      <c r="D4041" s="248">
        <v>996.5</v>
      </c>
      <c r="E4041" s="248">
        <v>3.5</v>
      </c>
      <c r="F4041" s="137" t="s">
        <v>10233</v>
      </c>
    </row>
    <row r="4042" spans="2:6">
      <c r="B4042" s="179">
        <v>45138.342361111114</v>
      </c>
      <c r="C4042" s="248">
        <v>1</v>
      </c>
      <c r="D4042" s="248">
        <v>1</v>
      </c>
      <c r="E4042" s="248">
        <v>0</v>
      </c>
      <c r="F4042" s="137" t="s">
        <v>8582</v>
      </c>
    </row>
    <row r="4043" spans="2:6">
      <c r="B4043" s="179">
        <v>45138.343055555553</v>
      </c>
      <c r="C4043" s="248">
        <v>1</v>
      </c>
      <c r="D4043" s="248">
        <v>1</v>
      </c>
      <c r="E4043" s="248">
        <v>0</v>
      </c>
      <c r="F4043" s="137" t="s">
        <v>8582</v>
      </c>
    </row>
    <row r="4044" spans="2:6">
      <c r="B4044" s="179">
        <v>45138.343055555553</v>
      </c>
      <c r="C4044" s="248">
        <v>1</v>
      </c>
      <c r="D4044" s="248">
        <v>1</v>
      </c>
      <c r="E4044" s="248">
        <v>0</v>
      </c>
      <c r="F4044" s="137" t="s">
        <v>8582</v>
      </c>
    </row>
    <row r="4045" spans="2:6">
      <c r="B4045" s="179">
        <v>45138.34375</v>
      </c>
      <c r="C4045" s="248">
        <v>1</v>
      </c>
      <c r="D4045" s="248">
        <v>1</v>
      </c>
      <c r="E4045" s="248">
        <v>0</v>
      </c>
      <c r="F4045" s="137" t="s">
        <v>8582</v>
      </c>
    </row>
    <row r="4046" spans="2:6">
      <c r="B4046" s="179">
        <v>45138.34375</v>
      </c>
      <c r="C4046" s="248">
        <v>1</v>
      </c>
      <c r="D4046" s="248">
        <v>1</v>
      </c>
      <c r="E4046" s="248">
        <v>0</v>
      </c>
      <c r="F4046" s="137" t="s">
        <v>8582</v>
      </c>
    </row>
    <row r="4047" spans="2:6">
      <c r="B4047" s="179">
        <v>45138.344444444447</v>
      </c>
      <c r="C4047" s="248">
        <v>1</v>
      </c>
      <c r="D4047" s="248">
        <v>1</v>
      </c>
      <c r="E4047" s="248">
        <v>0</v>
      </c>
      <c r="F4047" s="137" t="s">
        <v>8582</v>
      </c>
    </row>
    <row r="4048" spans="2:6">
      <c r="B4048" s="179">
        <v>45138.344444444447</v>
      </c>
      <c r="C4048" s="248">
        <v>1</v>
      </c>
      <c r="D4048" s="248">
        <v>1</v>
      </c>
      <c r="E4048" s="248">
        <v>0</v>
      </c>
      <c r="F4048" s="137" t="s">
        <v>8582</v>
      </c>
    </row>
    <row r="4049" spans="2:6">
      <c r="B4049" s="179">
        <v>45138.345833333333</v>
      </c>
      <c r="C4049" s="248">
        <v>1</v>
      </c>
      <c r="D4049" s="248">
        <v>1</v>
      </c>
      <c r="E4049" s="248">
        <v>0</v>
      </c>
      <c r="F4049" s="137" t="s">
        <v>8582</v>
      </c>
    </row>
    <row r="4050" spans="2:6">
      <c r="B4050" s="179">
        <v>45138.34652777778</v>
      </c>
      <c r="C4050" s="248">
        <v>1</v>
      </c>
      <c r="D4050" s="248">
        <v>1</v>
      </c>
      <c r="E4050" s="248">
        <v>0</v>
      </c>
      <c r="F4050" s="137" t="s">
        <v>8582</v>
      </c>
    </row>
    <row r="4051" spans="2:6">
      <c r="B4051" s="179">
        <v>45138.34652777778</v>
      </c>
      <c r="C4051" s="248">
        <v>10</v>
      </c>
      <c r="D4051" s="248">
        <v>9.9600000000000009</v>
      </c>
      <c r="E4051" s="248">
        <v>0.04</v>
      </c>
      <c r="F4051" s="137" t="s">
        <v>10234</v>
      </c>
    </row>
    <row r="4052" spans="2:6">
      <c r="B4052" s="179">
        <v>45138.347222222219</v>
      </c>
      <c r="C4052" s="248">
        <v>1</v>
      </c>
      <c r="D4052" s="248">
        <v>1</v>
      </c>
      <c r="E4052" s="248">
        <v>0</v>
      </c>
      <c r="F4052" s="137" t="s">
        <v>8513</v>
      </c>
    </row>
    <row r="4053" spans="2:6">
      <c r="B4053" s="179">
        <v>45138.347222222219</v>
      </c>
      <c r="C4053" s="248">
        <v>1</v>
      </c>
      <c r="D4053" s="248">
        <v>1</v>
      </c>
      <c r="E4053" s="248">
        <v>0</v>
      </c>
      <c r="F4053" s="137" t="s">
        <v>8582</v>
      </c>
    </row>
    <row r="4054" spans="2:6">
      <c r="B4054" s="179">
        <v>45138.347222222219</v>
      </c>
      <c r="C4054" s="248">
        <v>1</v>
      </c>
      <c r="D4054" s="248">
        <v>1</v>
      </c>
      <c r="E4054" s="248">
        <v>0</v>
      </c>
      <c r="F4054" s="137" t="s">
        <v>8582</v>
      </c>
    </row>
    <row r="4055" spans="2:6">
      <c r="B4055" s="179">
        <v>45138.347916666666</v>
      </c>
      <c r="C4055" s="248">
        <v>1</v>
      </c>
      <c r="D4055" s="248">
        <v>1</v>
      </c>
      <c r="E4055" s="248">
        <v>0</v>
      </c>
      <c r="F4055" s="137" t="s">
        <v>8582</v>
      </c>
    </row>
    <row r="4056" spans="2:6">
      <c r="B4056" s="179">
        <v>45138.347916666666</v>
      </c>
      <c r="C4056" s="248">
        <v>1</v>
      </c>
      <c r="D4056" s="248">
        <v>1</v>
      </c>
      <c r="E4056" s="248">
        <v>0</v>
      </c>
      <c r="F4056" s="137" t="s">
        <v>8582</v>
      </c>
    </row>
    <row r="4057" spans="2:6">
      <c r="B4057" s="179">
        <v>45138.348611111112</v>
      </c>
      <c r="C4057" s="248">
        <v>1</v>
      </c>
      <c r="D4057" s="248">
        <v>1</v>
      </c>
      <c r="E4057" s="248">
        <v>0</v>
      </c>
      <c r="F4057" s="137" t="s">
        <v>8582</v>
      </c>
    </row>
    <row r="4058" spans="2:6">
      <c r="B4058" s="179">
        <v>45138.349305555559</v>
      </c>
      <c r="C4058" s="248">
        <v>1</v>
      </c>
      <c r="D4058" s="248">
        <v>1</v>
      </c>
      <c r="E4058" s="248">
        <v>0</v>
      </c>
      <c r="F4058" s="137" t="s">
        <v>8582</v>
      </c>
    </row>
    <row r="4059" spans="2:6">
      <c r="B4059" s="179">
        <v>45138.349305555559</v>
      </c>
      <c r="C4059" s="248">
        <v>1</v>
      </c>
      <c r="D4059" s="248">
        <v>1</v>
      </c>
      <c r="E4059" s="248">
        <v>0</v>
      </c>
      <c r="F4059" s="137" t="s">
        <v>8582</v>
      </c>
    </row>
    <row r="4060" spans="2:6">
      <c r="B4060" s="179">
        <v>45138.35</v>
      </c>
      <c r="C4060" s="248">
        <v>1</v>
      </c>
      <c r="D4060" s="248">
        <v>1</v>
      </c>
      <c r="E4060" s="248">
        <v>0</v>
      </c>
      <c r="F4060" s="137" t="s">
        <v>8582</v>
      </c>
    </row>
    <row r="4061" spans="2:6">
      <c r="B4061" s="179">
        <v>45138.35</v>
      </c>
      <c r="C4061" s="248">
        <v>1</v>
      </c>
      <c r="D4061" s="248">
        <v>1</v>
      </c>
      <c r="E4061" s="248">
        <v>0</v>
      </c>
      <c r="F4061" s="137" t="s">
        <v>8582</v>
      </c>
    </row>
    <row r="4062" spans="2:6">
      <c r="B4062" s="179">
        <v>45138.352777777778</v>
      </c>
      <c r="C4062" s="248">
        <v>1</v>
      </c>
      <c r="D4062" s="248">
        <v>1</v>
      </c>
      <c r="E4062" s="248">
        <v>0</v>
      </c>
      <c r="F4062" s="137" t="s">
        <v>8582</v>
      </c>
    </row>
    <row r="4063" spans="2:6">
      <c r="B4063" s="179">
        <v>45138.352777777778</v>
      </c>
      <c r="C4063" s="248">
        <v>1</v>
      </c>
      <c r="D4063" s="248">
        <v>1</v>
      </c>
      <c r="E4063" s="248">
        <v>0</v>
      </c>
      <c r="F4063" s="137" t="s">
        <v>8582</v>
      </c>
    </row>
    <row r="4064" spans="2:6">
      <c r="B4064" s="179">
        <v>45138.352777777778</v>
      </c>
      <c r="C4064" s="248">
        <v>1</v>
      </c>
      <c r="D4064" s="248">
        <v>1</v>
      </c>
      <c r="E4064" s="248">
        <v>0</v>
      </c>
      <c r="F4064" s="137" t="s">
        <v>8582</v>
      </c>
    </row>
    <row r="4065" spans="2:6">
      <c r="B4065" s="179">
        <v>45138.353472222225</v>
      </c>
      <c r="C4065" s="248">
        <v>1</v>
      </c>
      <c r="D4065" s="248">
        <v>1</v>
      </c>
      <c r="E4065" s="248">
        <v>0</v>
      </c>
      <c r="F4065" s="137" t="s">
        <v>8582</v>
      </c>
    </row>
    <row r="4066" spans="2:6">
      <c r="B4066" s="179">
        <v>45138.353472222225</v>
      </c>
      <c r="C4066" s="248">
        <v>1</v>
      </c>
      <c r="D4066" s="248">
        <v>1</v>
      </c>
      <c r="E4066" s="248">
        <v>0</v>
      </c>
      <c r="F4066" s="137" t="s">
        <v>8582</v>
      </c>
    </row>
    <row r="4067" spans="2:6">
      <c r="B4067" s="179">
        <v>45138.354166666664</v>
      </c>
      <c r="C4067" s="248">
        <v>1</v>
      </c>
      <c r="D4067" s="248">
        <v>1</v>
      </c>
      <c r="E4067" s="248">
        <v>0</v>
      </c>
      <c r="F4067" s="137" t="s">
        <v>8582</v>
      </c>
    </row>
    <row r="4068" spans="2:6">
      <c r="B4068" s="179">
        <v>45138.354861111111</v>
      </c>
      <c r="C4068" s="248">
        <v>1</v>
      </c>
      <c r="D4068" s="248">
        <v>1</v>
      </c>
      <c r="E4068" s="248">
        <v>0</v>
      </c>
      <c r="F4068" s="137" t="s">
        <v>8582</v>
      </c>
    </row>
    <row r="4069" spans="2:6">
      <c r="B4069" s="179">
        <v>45138.355555555558</v>
      </c>
      <c r="C4069" s="248">
        <v>1</v>
      </c>
      <c r="D4069" s="248">
        <v>1</v>
      </c>
      <c r="E4069" s="248">
        <v>0</v>
      </c>
      <c r="F4069" s="137" t="s">
        <v>8582</v>
      </c>
    </row>
    <row r="4070" spans="2:6">
      <c r="B4070" s="179">
        <v>45138.376388888886</v>
      </c>
      <c r="C4070" s="248">
        <v>500</v>
      </c>
      <c r="D4070" s="248">
        <v>498.25</v>
      </c>
      <c r="E4070" s="248">
        <v>1.75</v>
      </c>
      <c r="F4070" s="137" t="s">
        <v>8529</v>
      </c>
    </row>
    <row r="4071" spans="2:6">
      <c r="B4071" s="179">
        <v>45138.381249999999</v>
      </c>
      <c r="C4071" s="248">
        <v>50</v>
      </c>
      <c r="D4071" s="248">
        <v>49.82</v>
      </c>
      <c r="E4071" s="248">
        <v>0.18</v>
      </c>
      <c r="F4071" s="137" t="s">
        <v>9769</v>
      </c>
    </row>
    <row r="4072" spans="2:6">
      <c r="B4072" s="179">
        <v>45138.384027777778</v>
      </c>
      <c r="C4072" s="248">
        <v>30</v>
      </c>
      <c r="D4072" s="248">
        <v>29.89</v>
      </c>
      <c r="E4072" s="248">
        <v>0.11</v>
      </c>
      <c r="F4072" s="137" t="s">
        <v>9219</v>
      </c>
    </row>
    <row r="4073" spans="2:6">
      <c r="B4073" s="179">
        <v>45138.384722222225</v>
      </c>
      <c r="C4073" s="248">
        <v>1</v>
      </c>
      <c r="D4073" s="248">
        <v>1</v>
      </c>
      <c r="E4073" s="248">
        <v>0</v>
      </c>
      <c r="F4073" s="137" t="s">
        <v>8841</v>
      </c>
    </row>
    <row r="4074" spans="2:6">
      <c r="B4074" s="179">
        <v>45138.387499999997</v>
      </c>
      <c r="C4074" s="248">
        <v>50</v>
      </c>
      <c r="D4074" s="248">
        <v>49.82</v>
      </c>
      <c r="E4074" s="248">
        <v>0.18</v>
      </c>
      <c r="F4074" s="137" t="s">
        <v>8478</v>
      </c>
    </row>
    <row r="4075" spans="2:6">
      <c r="B4075" s="179">
        <v>45138.38958333333</v>
      </c>
      <c r="C4075" s="248">
        <v>10</v>
      </c>
      <c r="D4075" s="248">
        <v>9.9600000000000009</v>
      </c>
      <c r="E4075" s="248">
        <v>0.04</v>
      </c>
      <c r="F4075" s="137" t="s">
        <v>9219</v>
      </c>
    </row>
    <row r="4076" spans="2:6">
      <c r="B4076" s="179">
        <v>45138.390972222223</v>
      </c>
      <c r="C4076" s="248">
        <v>10</v>
      </c>
      <c r="D4076" s="248">
        <v>9.9600000000000009</v>
      </c>
      <c r="E4076" s="248">
        <v>0.04</v>
      </c>
      <c r="F4076" s="137" t="s">
        <v>8584</v>
      </c>
    </row>
    <row r="4077" spans="2:6">
      <c r="B4077" s="179">
        <v>45138.393055555556</v>
      </c>
      <c r="C4077" s="248">
        <v>25</v>
      </c>
      <c r="D4077" s="248">
        <v>24.91</v>
      </c>
      <c r="E4077" s="248">
        <v>0.09</v>
      </c>
      <c r="F4077" s="137" t="s">
        <v>8659</v>
      </c>
    </row>
    <row r="4078" spans="2:6">
      <c r="B4078" s="179">
        <v>45138.400000000001</v>
      </c>
      <c r="C4078" s="248">
        <v>1</v>
      </c>
      <c r="D4078" s="248">
        <v>1</v>
      </c>
      <c r="E4078" s="248">
        <v>0</v>
      </c>
      <c r="F4078" s="137" t="s">
        <v>8582</v>
      </c>
    </row>
    <row r="4079" spans="2:6">
      <c r="B4079" s="179">
        <v>45138.400000000001</v>
      </c>
      <c r="C4079" s="248">
        <v>1</v>
      </c>
      <c r="D4079" s="248">
        <v>1</v>
      </c>
      <c r="E4079" s="248">
        <v>0</v>
      </c>
      <c r="F4079" s="137" t="s">
        <v>8582</v>
      </c>
    </row>
    <row r="4080" spans="2:6">
      <c r="B4080" s="179">
        <v>45138.400000000001</v>
      </c>
      <c r="C4080" s="248">
        <v>1</v>
      </c>
      <c r="D4080" s="248">
        <v>1</v>
      </c>
      <c r="E4080" s="248">
        <v>0</v>
      </c>
      <c r="F4080" s="137" t="s">
        <v>8582</v>
      </c>
    </row>
    <row r="4081" spans="2:6">
      <c r="B4081" s="179">
        <v>45138.400694444441</v>
      </c>
      <c r="C4081" s="248">
        <v>1</v>
      </c>
      <c r="D4081" s="248">
        <v>1</v>
      </c>
      <c r="E4081" s="248">
        <v>0</v>
      </c>
      <c r="F4081" s="137" t="s">
        <v>8582</v>
      </c>
    </row>
    <row r="4082" spans="2:6">
      <c r="B4082" s="179">
        <v>45138.401388888888</v>
      </c>
      <c r="C4082" s="248">
        <v>1</v>
      </c>
      <c r="D4082" s="248">
        <v>1</v>
      </c>
      <c r="E4082" s="248">
        <v>0</v>
      </c>
      <c r="F4082" s="137" t="s">
        <v>8582</v>
      </c>
    </row>
    <row r="4083" spans="2:6">
      <c r="B4083" s="179">
        <v>45138.401388888888</v>
      </c>
      <c r="C4083" s="248">
        <v>1</v>
      </c>
      <c r="D4083" s="248">
        <v>1</v>
      </c>
      <c r="E4083" s="248">
        <v>0</v>
      </c>
      <c r="F4083" s="137" t="s">
        <v>8582</v>
      </c>
    </row>
    <row r="4084" spans="2:6">
      <c r="B4084" s="179">
        <v>45138.401388888888</v>
      </c>
      <c r="C4084" s="248">
        <v>1</v>
      </c>
      <c r="D4084" s="248">
        <v>1</v>
      </c>
      <c r="E4084" s="248">
        <v>0</v>
      </c>
      <c r="F4084" s="137" t="s">
        <v>8582</v>
      </c>
    </row>
    <row r="4085" spans="2:6">
      <c r="B4085" s="179">
        <v>45138.402083333334</v>
      </c>
      <c r="C4085" s="248">
        <v>1</v>
      </c>
      <c r="D4085" s="248">
        <v>1</v>
      </c>
      <c r="E4085" s="248">
        <v>0</v>
      </c>
      <c r="F4085" s="137" t="s">
        <v>8582</v>
      </c>
    </row>
    <row r="4086" spans="2:6">
      <c r="B4086" s="179">
        <v>45138.402777777781</v>
      </c>
      <c r="C4086" s="248">
        <v>1</v>
      </c>
      <c r="D4086" s="248">
        <v>1</v>
      </c>
      <c r="E4086" s="248">
        <v>0</v>
      </c>
      <c r="F4086" s="137" t="s">
        <v>8582</v>
      </c>
    </row>
    <row r="4087" spans="2:6">
      <c r="B4087" s="179">
        <v>45138.402777777781</v>
      </c>
      <c r="C4087" s="248">
        <v>20</v>
      </c>
      <c r="D4087" s="248">
        <v>19.93</v>
      </c>
      <c r="E4087" s="248">
        <v>7.0000000000000007E-2</v>
      </c>
      <c r="F4087" s="137" t="s">
        <v>8584</v>
      </c>
    </row>
    <row r="4088" spans="2:6">
      <c r="B4088" s="179">
        <v>45138.402777777781</v>
      </c>
      <c r="C4088" s="248">
        <v>1</v>
      </c>
      <c r="D4088" s="248">
        <v>1</v>
      </c>
      <c r="E4088" s="248">
        <v>0</v>
      </c>
      <c r="F4088" s="137" t="s">
        <v>8582</v>
      </c>
    </row>
    <row r="4089" spans="2:6">
      <c r="B4089" s="179">
        <v>45138.40347222222</v>
      </c>
      <c r="C4089" s="248">
        <v>1</v>
      </c>
      <c r="D4089" s="248">
        <v>1</v>
      </c>
      <c r="E4089" s="248">
        <v>0</v>
      </c>
      <c r="F4089" s="137" t="s">
        <v>8582</v>
      </c>
    </row>
    <row r="4090" spans="2:6">
      <c r="B4090" s="179">
        <v>45138.40347222222</v>
      </c>
      <c r="C4090" s="248">
        <v>1</v>
      </c>
      <c r="D4090" s="248">
        <v>1</v>
      </c>
      <c r="E4090" s="248">
        <v>0</v>
      </c>
      <c r="F4090" s="137" t="s">
        <v>8582</v>
      </c>
    </row>
    <row r="4091" spans="2:6">
      <c r="B4091" s="179">
        <v>45138.40347222222</v>
      </c>
      <c r="C4091" s="248">
        <v>1</v>
      </c>
      <c r="D4091" s="248">
        <v>1</v>
      </c>
      <c r="E4091" s="248">
        <v>0</v>
      </c>
      <c r="F4091" s="137" t="s">
        <v>8582</v>
      </c>
    </row>
    <row r="4092" spans="2:6">
      <c r="B4092" s="179">
        <v>45138.40347222222</v>
      </c>
      <c r="C4092" s="248">
        <v>1</v>
      </c>
      <c r="D4092" s="248">
        <v>1</v>
      </c>
      <c r="E4092" s="248">
        <v>0</v>
      </c>
      <c r="F4092" s="137" t="s">
        <v>8582</v>
      </c>
    </row>
    <row r="4093" spans="2:6">
      <c r="B4093" s="179">
        <v>45138.404166666667</v>
      </c>
      <c r="C4093" s="248">
        <v>1</v>
      </c>
      <c r="D4093" s="248">
        <v>1</v>
      </c>
      <c r="E4093" s="248">
        <v>0</v>
      </c>
      <c r="F4093" s="137" t="s">
        <v>8582</v>
      </c>
    </row>
    <row r="4094" spans="2:6">
      <c r="B4094" s="179">
        <v>45138.404166666667</v>
      </c>
      <c r="C4094" s="248">
        <v>1</v>
      </c>
      <c r="D4094" s="248">
        <v>1</v>
      </c>
      <c r="E4094" s="248">
        <v>0</v>
      </c>
      <c r="F4094" s="137" t="s">
        <v>8582</v>
      </c>
    </row>
    <row r="4095" spans="2:6">
      <c r="B4095" s="179">
        <v>45138.404166666667</v>
      </c>
      <c r="C4095" s="248">
        <v>1</v>
      </c>
      <c r="D4095" s="248">
        <v>1</v>
      </c>
      <c r="E4095" s="248">
        <v>0</v>
      </c>
      <c r="F4095" s="137" t="s">
        <v>8582</v>
      </c>
    </row>
    <row r="4096" spans="2:6">
      <c r="B4096" s="179">
        <v>45138.404861111114</v>
      </c>
      <c r="C4096" s="248">
        <v>1</v>
      </c>
      <c r="D4096" s="248">
        <v>1</v>
      </c>
      <c r="E4096" s="248">
        <v>0</v>
      </c>
      <c r="F4096" s="137" t="s">
        <v>8582</v>
      </c>
    </row>
    <row r="4097" spans="2:6">
      <c r="B4097" s="179">
        <v>45138.404861111114</v>
      </c>
      <c r="C4097" s="248">
        <v>1</v>
      </c>
      <c r="D4097" s="248">
        <v>1</v>
      </c>
      <c r="E4097" s="248">
        <v>0</v>
      </c>
      <c r="F4097" s="137" t="s">
        <v>8582</v>
      </c>
    </row>
    <row r="4098" spans="2:6">
      <c r="B4098" s="179">
        <v>45138.40625</v>
      </c>
      <c r="C4098" s="248">
        <v>1</v>
      </c>
      <c r="D4098" s="248">
        <v>1</v>
      </c>
      <c r="E4098" s="248">
        <v>0</v>
      </c>
      <c r="F4098" s="137" t="s">
        <v>8582</v>
      </c>
    </row>
    <row r="4099" spans="2:6">
      <c r="B4099" s="179">
        <v>45138.406944444447</v>
      </c>
      <c r="C4099" s="248">
        <v>1</v>
      </c>
      <c r="D4099" s="248">
        <v>1</v>
      </c>
      <c r="E4099" s="248">
        <v>0</v>
      </c>
      <c r="F4099" s="137" t="s">
        <v>8582</v>
      </c>
    </row>
    <row r="4100" spans="2:6">
      <c r="B4100" s="179">
        <v>45138.406944444447</v>
      </c>
      <c r="C4100" s="248">
        <v>1</v>
      </c>
      <c r="D4100" s="248">
        <v>1</v>
      </c>
      <c r="E4100" s="248">
        <v>0</v>
      </c>
      <c r="F4100" s="137" t="s">
        <v>8582</v>
      </c>
    </row>
    <row r="4101" spans="2:6">
      <c r="B4101" s="179">
        <v>45138.407638888886</v>
      </c>
      <c r="C4101" s="248">
        <v>1</v>
      </c>
      <c r="D4101" s="248">
        <v>1</v>
      </c>
      <c r="E4101" s="248">
        <v>0</v>
      </c>
      <c r="F4101" s="137" t="s">
        <v>8582</v>
      </c>
    </row>
    <row r="4102" spans="2:6">
      <c r="B4102" s="179">
        <v>45138.407638888886</v>
      </c>
      <c r="C4102" s="248">
        <v>1</v>
      </c>
      <c r="D4102" s="248">
        <v>1</v>
      </c>
      <c r="E4102" s="248">
        <v>0</v>
      </c>
      <c r="F4102" s="137" t="s">
        <v>8582</v>
      </c>
    </row>
    <row r="4103" spans="2:6">
      <c r="B4103" s="179">
        <v>45138.407638888886</v>
      </c>
      <c r="C4103" s="248">
        <v>1</v>
      </c>
      <c r="D4103" s="248">
        <v>1</v>
      </c>
      <c r="E4103" s="248">
        <v>0</v>
      </c>
      <c r="F4103" s="137" t="s">
        <v>8582</v>
      </c>
    </row>
    <row r="4104" spans="2:6">
      <c r="B4104" s="179">
        <v>45138.408333333333</v>
      </c>
      <c r="C4104" s="248">
        <v>1</v>
      </c>
      <c r="D4104" s="248">
        <v>1</v>
      </c>
      <c r="E4104" s="248">
        <v>0</v>
      </c>
      <c r="F4104" s="137" t="s">
        <v>8582</v>
      </c>
    </row>
    <row r="4105" spans="2:6">
      <c r="B4105" s="179">
        <v>45138.408333333333</v>
      </c>
      <c r="C4105" s="248">
        <v>1</v>
      </c>
      <c r="D4105" s="248">
        <v>1</v>
      </c>
      <c r="E4105" s="248">
        <v>0</v>
      </c>
      <c r="F4105" s="137" t="s">
        <v>8582</v>
      </c>
    </row>
    <row r="4106" spans="2:6">
      <c r="B4106" s="179">
        <v>45138.408333333333</v>
      </c>
      <c r="C4106" s="248">
        <v>1</v>
      </c>
      <c r="D4106" s="248">
        <v>1</v>
      </c>
      <c r="E4106" s="248">
        <v>0</v>
      </c>
      <c r="F4106" s="137" t="s">
        <v>8582</v>
      </c>
    </row>
    <row r="4107" spans="2:6">
      <c r="B4107" s="179">
        <v>45138.40902777778</v>
      </c>
      <c r="C4107" s="248">
        <v>1</v>
      </c>
      <c r="D4107" s="248">
        <v>1</v>
      </c>
      <c r="E4107" s="248">
        <v>0</v>
      </c>
      <c r="F4107" s="137" t="s">
        <v>8582</v>
      </c>
    </row>
    <row r="4108" spans="2:6">
      <c r="B4108" s="179">
        <v>45138.40902777778</v>
      </c>
      <c r="C4108" s="248">
        <v>1</v>
      </c>
      <c r="D4108" s="248">
        <v>1</v>
      </c>
      <c r="E4108" s="248">
        <v>0</v>
      </c>
      <c r="F4108" s="137" t="s">
        <v>8582</v>
      </c>
    </row>
    <row r="4109" spans="2:6">
      <c r="B4109" s="179">
        <v>45138.409722222219</v>
      </c>
      <c r="C4109" s="248">
        <v>1</v>
      </c>
      <c r="D4109" s="248">
        <v>1</v>
      </c>
      <c r="E4109" s="248">
        <v>0</v>
      </c>
      <c r="F4109" s="137" t="s">
        <v>8582</v>
      </c>
    </row>
    <row r="4110" spans="2:6">
      <c r="B4110" s="179">
        <v>45138.409722222219</v>
      </c>
      <c r="C4110" s="248">
        <v>1</v>
      </c>
      <c r="D4110" s="248">
        <v>1</v>
      </c>
      <c r="E4110" s="248">
        <v>0</v>
      </c>
      <c r="F4110" s="137" t="s">
        <v>8582</v>
      </c>
    </row>
    <row r="4111" spans="2:6">
      <c r="B4111" s="179">
        <v>45138.409722222219</v>
      </c>
      <c r="C4111" s="248">
        <v>1</v>
      </c>
      <c r="D4111" s="248">
        <v>1</v>
      </c>
      <c r="E4111" s="248">
        <v>0</v>
      </c>
      <c r="F4111" s="137" t="s">
        <v>8582</v>
      </c>
    </row>
    <row r="4112" spans="2:6">
      <c r="B4112" s="179">
        <v>45138.409722222219</v>
      </c>
      <c r="C4112" s="248">
        <v>1</v>
      </c>
      <c r="D4112" s="248">
        <v>1</v>
      </c>
      <c r="E4112" s="248">
        <v>0</v>
      </c>
      <c r="F4112" s="137" t="s">
        <v>8582</v>
      </c>
    </row>
    <row r="4113" spans="2:6">
      <c r="B4113" s="179">
        <v>45138.410416666666</v>
      </c>
      <c r="C4113" s="248">
        <v>1</v>
      </c>
      <c r="D4113" s="248">
        <v>1</v>
      </c>
      <c r="E4113" s="248">
        <v>0</v>
      </c>
      <c r="F4113" s="137" t="s">
        <v>8582</v>
      </c>
    </row>
    <row r="4114" spans="2:6">
      <c r="B4114" s="179">
        <v>45138.410416666666</v>
      </c>
      <c r="C4114" s="248">
        <v>1</v>
      </c>
      <c r="D4114" s="248">
        <v>1</v>
      </c>
      <c r="E4114" s="248">
        <v>0</v>
      </c>
      <c r="F4114" s="137" t="s">
        <v>8582</v>
      </c>
    </row>
    <row r="4115" spans="2:6">
      <c r="B4115" s="179">
        <v>45138.411111111112</v>
      </c>
      <c r="C4115" s="248">
        <v>1</v>
      </c>
      <c r="D4115" s="248">
        <v>1</v>
      </c>
      <c r="E4115" s="248">
        <v>0</v>
      </c>
      <c r="F4115" s="137" t="s">
        <v>8582</v>
      </c>
    </row>
    <row r="4116" spans="2:6">
      <c r="B4116" s="179">
        <v>45138.411111111112</v>
      </c>
      <c r="C4116" s="248">
        <v>1</v>
      </c>
      <c r="D4116" s="248">
        <v>1</v>
      </c>
      <c r="E4116" s="248">
        <v>0</v>
      </c>
      <c r="F4116" s="137" t="s">
        <v>8582</v>
      </c>
    </row>
    <row r="4117" spans="2:6">
      <c r="B4117" s="179">
        <v>45138.411805555559</v>
      </c>
      <c r="C4117" s="248">
        <v>1</v>
      </c>
      <c r="D4117" s="248">
        <v>1</v>
      </c>
      <c r="E4117" s="248">
        <v>0</v>
      </c>
      <c r="F4117" s="137" t="s">
        <v>8582</v>
      </c>
    </row>
    <row r="4118" spans="2:6">
      <c r="B4118" s="179">
        <v>45138.411805555559</v>
      </c>
      <c r="C4118" s="248">
        <v>1</v>
      </c>
      <c r="D4118" s="248">
        <v>1</v>
      </c>
      <c r="E4118" s="248">
        <v>0</v>
      </c>
      <c r="F4118" s="137" t="s">
        <v>8582</v>
      </c>
    </row>
    <row r="4119" spans="2:6">
      <c r="B4119" s="179">
        <v>45138.411805555559</v>
      </c>
      <c r="C4119" s="248">
        <v>1</v>
      </c>
      <c r="D4119" s="248">
        <v>1</v>
      </c>
      <c r="E4119" s="248">
        <v>0</v>
      </c>
      <c r="F4119" s="137" t="s">
        <v>8582</v>
      </c>
    </row>
    <row r="4120" spans="2:6">
      <c r="B4120" s="179">
        <v>45138.415972222225</v>
      </c>
      <c r="C4120" s="248">
        <v>1</v>
      </c>
      <c r="D4120" s="248">
        <v>1</v>
      </c>
      <c r="E4120" s="248">
        <v>0</v>
      </c>
      <c r="F4120" s="137" t="s">
        <v>8582</v>
      </c>
    </row>
    <row r="4121" spans="2:6">
      <c r="B4121" s="179">
        <v>45138.415972222225</v>
      </c>
      <c r="C4121" s="248">
        <v>1</v>
      </c>
      <c r="D4121" s="248">
        <v>1</v>
      </c>
      <c r="E4121" s="248">
        <v>0</v>
      </c>
      <c r="F4121" s="137" t="s">
        <v>8582</v>
      </c>
    </row>
    <row r="4122" spans="2:6">
      <c r="B4122" s="179">
        <v>45138.416666666664</v>
      </c>
      <c r="C4122" s="248">
        <v>1</v>
      </c>
      <c r="D4122" s="248">
        <v>1</v>
      </c>
      <c r="E4122" s="248">
        <v>0</v>
      </c>
      <c r="F4122" s="137" t="s">
        <v>8582</v>
      </c>
    </row>
    <row r="4123" spans="2:6">
      <c r="B4123" s="179">
        <v>45138.416666666664</v>
      </c>
      <c r="C4123" s="248">
        <v>1</v>
      </c>
      <c r="D4123" s="248">
        <v>1</v>
      </c>
      <c r="E4123" s="248">
        <v>0</v>
      </c>
      <c r="F4123" s="137" t="s">
        <v>8582</v>
      </c>
    </row>
    <row r="4124" spans="2:6">
      <c r="B4124" s="179">
        <v>45138.419444444444</v>
      </c>
      <c r="C4124" s="248">
        <v>1</v>
      </c>
      <c r="D4124" s="248">
        <v>1</v>
      </c>
      <c r="E4124" s="248">
        <v>0</v>
      </c>
      <c r="F4124" s="137" t="s">
        <v>8582</v>
      </c>
    </row>
    <row r="4125" spans="2:6">
      <c r="B4125" s="179">
        <v>45138.419444444444</v>
      </c>
      <c r="C4125" s="248">
        <v>1</v>
      </c>
      <c r="D4125" s="248">
        <v>1</v>
      </c>
      <c r="E4125" s="248">
        <v>0</v>
      </c>
      <c r="F4125" s="137" t="s">
        <v>8582</v>
      </c>
    </row>
    <row r="4126" spans="2:6">
      <c r="B4126" s="179">
        <v>45138.420138888891</v>
      </c>
      <c r="C4126" s="248">
        <v>1</v>
      </c>
      <c r="D4126" s="248">
        <v>1</v>
      </c>
      <c r="E4126" s="248">
        <v>0</v>
      </c>
      <c r="F4126" s="137" t="s">
        <v>8582</v>
      </c>
    </row>
    <row r="4127" spans="2:6">
      <c r="B4127" s="179">
        <v>45138.420138888891</v>
      </c>
      <c r="C4127" s="248">
        <v>1</v>
      </c>
      <c r="D4127" s="248">
        <v>1</v>
      </c>
      <c r="E4127" s="248">
        <v>0</v>
      </c>
      <c r="F4127" s="137" t="s">
        <v>8582</v>
      </c>
    </row>
    <row r="4128" spans="2:6">
      <c r="B4128" s="179">
        <v>45138.420138888891</v>
      </c>
      <c r="C4128" s="248">
        <v>1</v>
      </c>
      <c r="D4128" s="248">
        <v>1</v>
      </c>
      <c r="E4128" s="248">
        <v>0</v>
      </c>
      <c r="F4128" s="137" t="s">
        <v>8582</v>
      </c>
    </row>
    <row r="4129" spans="2:6">
      <c r="B4129" s="179">
        <v>45138.422222222223</v>
      </c>
      <c r="C4129" s="248">
        <v>1</v>
      </c>
      <c r="D4129" s="248">
        <v>1</v>
      </c>
      <c r="E4129" s="248">
        <v>0</v>
      </c>
      <c r="F4129" s="137" t="s">
        <v>8582</v>
      </c>
    </row>
    <row r="4130" spans="2:6">
      <c r="B4130" s="179">
        <v>45138.422222222223</v>
      </c>
      <c r="C4130" s="248">
        <v>190.31</v>
      </c>
      <c r="D4130" s="248">
        <v>189.64</v>
      </c>
      <c r="E4130" s="248">
        <v>0.67</v>
      </c>
      <c r="F4130" s="137" t="s">
        <v>10235</v>
      </c>
    </row>
    <row r="4131" spans="2:6">
      <c r="B4131" s="179">
        <v>45138.42291666667</v>
      </c>
      <c r="C4131" s="248">
        <v>10</v>
      </c>
      <c r="D4131" s="248">
        <v>9.9600000000000009</v>
      </c>
      <c r="E4131" s="248">
        <v>0.04</v>
      </c>
      <c r="F4131" s="137" t="s">
        <v>9475</v>
      </c>
    </row>
    <row r="4132" spans="2:6">
      <c r="B4132" s="179">
        <v>45138.428472222222</v>
      </c>
      <c r="C4132" s="248">
        <v>1</v>
      </c>
      <c r="D4132" s="248">
        <v>1</v>
      </c>
      <c r="E4132" s="248">
        <v>0</v>
      </c>
      <c r="F4132" s="137" t="s">
        <v>8582</v>
      </c>
    </row>
    <row r="4133" spans="2:6">
      <c r="B4133" s="179">
        <v>45138.428472222222</v>
      </c>
      <c r="C4133" s="248">
        <v>1</v>
      </c>
      <c r="D4133" s="248">
        <v>1</v>
      </c>
      <c r="E4133" s="248">
        <v>0</v>
      </c>
      <c r="F4133" s="137" t="s">
        <v>8582</v>
      </c>
    </row>
    <row r="4134" spans="2:6">
      <c r="B4134" s="179">
        <v>45138.429166666669</v>
      </c>
      <c r="C4134" s="248">
        <v>1</v>
      </c>
      <c r="D4134" s="248">
        <v>1</v>
      </c>
      <c r="E4134" s="248">
        <v>0</v>
      </c>
      <c r="F4134" s="137" t="s">
        <v>8582</v>
      </c>
    </row>
    <row r="4135" spans="2:6">
      <c r="B4135" s="179">
        <v>45138.429166666669</v>
      </c>
      <c r="C4135" s="248">
        <v>1</v>
      </c>
      <c r="D4135" s="248">
        <v>1</v>
      </c>
      <c r="E4135" s="248">
        <v>0</v>
      </c>
      <c r="F4135" s="137" t="s">
        <v>8582</v>
      </c>
    </row>
    <row r="4136" spans="2:6">
      <c r="B4136" s="179">
        <v>45138.429861111108</v>
      </c>
      <c r="C4136" s="248">
        <v>1</v>
      </c>
      <c r="D4136" s="248">
        <v>1</v>
      </c>
      <c r="E4136" s="248">
        <v>0</v>
      </c>
      <c r="F4136" s="137" t="s">
        <v>8582</v>
      </c>
    </row>
    <row r="4137" spans="2:6">
      <c r="B4137" s="179">
        <v>45138.430555555555</v>
      </c>
      <c r="C4137" s="248">
        <v>1</v>
      </c>
      <c r="D4137" s="248">
        <v>1</v>
      </c>
      <c r="E4137" s="248">
        <v>0</v>
      </c>
      <c r="F4137" s="137" t="s">
        <v>8582</v>
      </c>
    </row>
    <row r="4138" spans="2:6">
      <c r="B4138" s="179">
        <v>45138.430555555555</v>
      </c>
      <c r="C4138" s="248">
        <v>1</v>
      </c>
      <c r="D4138" s="248">
        <v>1</v>
      </c>
      <c r="E4138" s="248">
        <v>0</v>
      </c>
      <c r="F4138" s="137" t="s">
        <v>8582</v>
      </c>
    </row>
    <row r="4139" spans="2:6">
      <c r="B4139" s="179">
        <v>45138.431250000001</v>
      </c>
      <c r="C4139" s="248">
        <v>1</v>
      </c>
      <c r="D4139" s="248">
        <v>1</v>
      </c>
      <c r="E4139" s="248">
        <v>0</v>
      </c>
      <c r="F4139" s="137" t="s">
        <v>8582</v>
      </c>
    </row>
    <row r="4140" spans="2:6">
      <c r="B4140" s="179">
        <v>45138.431250000001</v>
      </c>
      <c r="C4140" s="248">
        <v>200</v>
      </c>
      <c r="D4140" s="248">
        <v>195</v>
      </c>
      <c r="E4140" s="248">
        <v>5</v>
      </c>
      <c r="F4140" s="137" t="s">
        <v>9675</v>
      </c>
    </row>
    <row r="4141" spans="2:6">
      <c r="B4141" s="179">
        <v>45138.432638888888</v>
      </c>
      <c r="C4141" s="248">
        <v>1</v>
      </c>
      <c r="D4141" s="248">
        <v>1</v>
      </c>
      <c r="E4141" s="248">
        <v>0</v>
      </c>
      <c r="F4141" s="137" t="s">
        <v>8582</v>
      </c>
    </row>
    <row r="4142" spans="2:6">
      <c r="B4142" s="179">
        <v>45138.432638888888</v>
      </c>
      <c r="C4142" s="248">
        <v>1</v>
      </c>
      <c r="D4142" s="248">
        <v>1</v>
      </c>
      <c r="E4142" s="248">
        <v>0</v>
      </c>
      <c r="F4142" s="137" t="s">
        <v>8582</v>
      </c>
    </row>
    <row r="4143" spans="2:6">
      <c r="B4143" s="179">
        <v>45138.432638888888</v>
      </c>
      <c r="C4143" s="248">
        <v>1</v>
      </c>
      <c r="D4143" s="248">
        <v>1</v>
      </c>
      <c r="E4143" s="248">
        <v>0</v>
      </c>
      <c r="F4143" s="137" t="s">
        <v>8582</v>
      </c>
    </row>
    <row r="4144" spans="2:6">
      <c r="B4144" s="179">
        <v>45138.433333333334</v>
      </c>
      <c r="C4144" s="248">
        <v>1</v>
      </c>
      <c r="D4144" s="248">
        <v>1</v>
      </c>
      <c r="E4144" s="248">
        <v>0</v>
      </c>
      <c r="F4144" s="137" t="s">
        <v>8582</v>
      </c>
    </row>
    <row r="4145" spans="2:6">
      <c r="B4145" s="179">
        <v>45138.433333333334</v>
      </c>
      <c r="C4145" s="248">
        <v>1</v>
      </c>
      <c r="D4145" s="248">
        <v>1</v>
      </c>
      <c r="E4145" s="248">
        <v>0</v>
      </c>
      <c r="F4145" s="137" t="s">
        <v>8582</v>
      </c>
    </row>
    <row r="4146" spans="2:6">
      <c r="B4146" s="179">
        <v>45138.434027777781</v>
      </c>
      <c r="C4146" s="248">
        <v>1</v>
      </c>
      <c r="D4146" s="248">
        <v>1</v>
      </c>
      <c r="E4146" s="248">
        <v>0</v>
      </c>
      <c r="F4146" s="137" t="s">
        <v>8582</v>
      </c>
    </row>
    <row r="4147" spans="2:6">
      <c r="B4147" s="179">
        <v>45138.435416666667</v>
      </c>
      <c r="C4147" s="248">
        <v>1</v>
      </c>
      <c r="D4147" s="248">
        <v>1</v>
      </c>
      <c r="E4147" s="248">
        <v>0</v>
      </c>
      <c r="F4147" s="137" t="s">
        <v>8582</v>
      </c>
    </row>
    <row r="4148" spans="2:6">
      <c r="B4148" s="179">
        <v>45138.436111111114</v>
      </c>
      <c r="C4148" s="248">
        <v>1</v>
      </c>
      <c r="D4148" s="248">
        <v>1</v>
      </c>
      <c r="E4148" s="248">
        <v>0</v>
      </c>
      <c r="F4148" s="137" t="s">
        <v>8582</v>
      </c>
    </row>
    <row r="4149" spans="2:6">
      <c r="B4149" s="179">
        <v>45138.436111111114</v>
      </c>
      <c r="C4149" s="248">
        <v>1</v>
      </c>
      <c r="D4149" s="248">
        <v>1</v>
      </c>
      <c r="E4149" s="248">
        <v>0</v>
      </c>
      <c r="F4149" s="137" t="s">
        <v>8582</v>
      </c>
    </row>
    <row r="4150" spans="2:6">
      <c r="B4150" s="179">
        <v>45138.436111111114</v>
      </c>
      <c r="C4150" s="248">
        <v>1</v>
      </c>
      <c r="D4150" s="248">
        <v>1</v>
      </c>
      <c r="E4150" s="248">
        <v>0</v>
      </c>
      <c r="F4150" s="137" t="s">
        <v>8582</v>
      </c>
    </row>
    <row r="4151" spans="2:6">
      <c r="B4151" s="179">
        <v>45138.436805555553</v>
      </c>
      <c r="C4151" s="248">
        <v>1</v>
      </c>
      <c r="D4151" s="248">
        <v>1</v>
      </c>
      <c r="E4151" s="248">
        <v>0</v>
      </c>
      <c r="F4151" s="137" t="s">
        <v>8582</v>
      </c>
    </row>
    <row r="4152" spans="2:6">
      <c r="B4152" s="179">
        <v>45138.4375</v>
      </c>
      <c r="C4152" s="248">
        <v>1</v>
      </c>
      <c r="D4152" s="248">
        <v>1</v>
      </c>
      <c r="E4152" s="248">
        <v>0</v>
      </c>
      <c r="F4152" s="137" t="s">
        <v>8582</v>
      </c>
    </row>
    <row r="4153" spans="2:6">
      <c r="B4153" s="179">
        <v>45138.4375</v>
      </c>
      <c r="C4153" s="248">
        <v>1</v>
      </c>
      <c r="D4153" s="248">
        <v>1</v>
      </c>
      <c r="E4153" s="248">
        <v>0</v>
      </c>
      <c r="F4153" s="137" t="s">
        <v>8582</v>
      </c>
    </row>
    <row r="4154" spans="2:6">
      <c r="B4154" s="179">
        <v>45138.4375</v>
      </c>
      <c r="C4154" s="248">
        <v>20</v>
      </c>
      <c r="D4154" s="248">
        <v>19.93</v>
      </c>
      <c r="E4154" s="248">
        <v>7.0000000000000007E-2</v>
      </c>
      <c r="F4154" s="137" t="s">
        <v>8593</v>
      </c>
    </row>
    <row r="4155" spans="2:6">
      <c r="B4155" s="179">
        <v>45138.438194444447</v>
      </c>
      <c r="C4155" s="248">
        <v>1</v>
      </c>
      <c r="D4155" s="248">
        <v>1</v>
      </c>
      <c r="E4155" s="248">
        <v>0</v>
      </c>
      <c r="F4155" s="137" t="s">
        <v>8582</v>
      </c>
    </row>
    <row r="4156" spans="2:6">
      <c r="B4156" s="179">
        <v>45138.438194444447</v>
      </c>
      <c r="C4156" s="248">
        <v>1</v>
      </c>
      <c r="D4156" s="248">
        <v>1</v>
      </c>
      <c r="E4156" s="248">
        <v>0</v>
      </c>
      <c r="F4156" s="137" t="s">
        <v>8582</v>
      </c>
    </row>
    <row r="4157" spans="2:6">
      <c r="B4157" s="179">
        <v>45138.438888888886</v>
      </c>
      <c r="C4157" s="248">
        <v>1</v>
      </c>
      <c r="D4157" s="248">
        <v>1</v>
      </c>
      <c r="E4157" s="248">
        <v>0</v>
      </c>
      <c r="F4157" s="137" t="s">
        <v>8582</v>
      </c>
    </row>
    <row r="4158" spans="2:6">
      <c r="B4158" s="179">
        <v>45138.438888888886</v>
      </c>
      <c r="C4158" s="248">
        <v>1</v>
      </c>
      <c r="D4158" s="248">
        <v>1</v>
      </c>
      <c r="E4158" s="248">
        <v>0</v>
      </c>
      <c r="F4158" s="137" t="s">
        <v>8582</v>
      </c>
    </row>
    <row r="4159" spans="2:6">
      <c r="B4159" s="179">
        <v>45138.438888888886</v>
      </c>
      <c r="C4159" s="248">
        <v>1</v>
      </c>
      <c r="D4159" s="248">
        <v>1</v>
      </c>
      <c r="E4159" s="248">
        <v>0</v>
      </c>
      <c r="F4159" s="137" t="s">
        <v>8582</v>
      </c>
    </row>
    <row r="4160" spans="2:6">
      <c r="B4160" s="179">
        <v>45138.440972222219</v>
      </c>
      <c r="C4160" s="248">
        <v>300</v>
      </c>
      <c r="D4160" s="248">
        <v>292.5</v>
      </c>
      <c r="E4160" s="248">
        <v>7.5</v>
      </c>
      <c r="F4160" s="137" t="s">
        <v>9675</v>
      </c>
    </row>
    <row r="4161" spans="2:6">
      <c r="B4161" s="179">
        <v>45138.442361111112</v>
      </c>
      <c r="C4161" s="248">
        <v>200</v>
      </c>
      <c r="D4161" s="248">
        <v>195</v>
      </c>
      <c r="E4161" s="248">
        <v>5</v>
      </c>
      <c r="F4161" s="137" t="s">
        <v>9675</v>
      </c>
    </row>
    <row r="4162" spans="2:6">
      <c r="B4162" s="179">
        <v>45138.446527777778</v>
      </c>
      <c r="C4162" s="248">
        <v>200</v>
      </c>
      <c r="D4162" s="248">
        <v>195</v>
      </c>
      <c r="E4162" s="248">
        <v>5</v>
      </c>
      <c r="F4162" s="137" t="s">
        <v>9675</v>
      </c>
    </row>
    <row r="4163" spans="2:6">
      <c r="B4163" s="179">
        <v>45138.474305555559</v>
      </c>
      <c r="C4163" s="248">
        <v>300</v>
      </c>
      <c r="D4163" s="248">
        <v>292.5</v>
      </c>
      <c r="E4163" s="248">
        <v>7.5</v>
      </c>
      <c r="F4163" s="137" t="s">
        <v>10236</v>
      </c>
    </row>
    <row r="4164" spans="2:6">
      <c r="B4164" s="179">
        <v>45138.477777777778</v>
      </c>
      <c r="C4164" s="248">
        <v>2000</v>
      </c>
      <c r="D4164" s="248">
        <v>1993</v>
      </c>
      <c r="E4164" s="248">
        <v>7</v>
      </c>
      <c r="F4164" s="137" t="s">
        <v>9711</v>
      </c>
    </row>
    <row r="4165" spans="2:6">
      <c r="B4165" s="179">
        <v>45138.504166666666</v>
      </c>
      <c r="C4165" s="248">
        <v>300</v>
      </c>
      <c r="D4165" s="248">
        <v>298.95</v>
      </c>
      <c r="E4165" s="248">
        <v>1.05</v>
      </c>
      <c r="F4165" s="137" t="s">
        <v>10237</v>
      </c>
    </row>
    <row r="4166" spans="2:6">
      <c r="B4166" s="179">
        <v>45138.508333333331</v>
      </c>
      <c r="C4166" s="248">
        <v>2000</v>
      </c>
      <c r="D4166" s="248">
        <v>1993</v>
      </c>
      <c r="E4166" s="248">
        <v>7</v>
      </c>
      <c r="F4166" s="137" t="s">
        <v>8502</v>
      </c>
    </row>
    <row r="4167" spans="2:6">
      <c r="B4167" s="179">
        <v>45138.511111111111</v>
      </c>
      <c r="C4167" s="248">
        <v>500</v>
      </c>
      <c r="D4167" s="248">
        <v>487.5</v>
      </c>
      <c r="E4167" s="248">
        <v>12.5</v>
      </c>
      <c r="F4167" s="137" t="s">
        <v>10238</v>
      </c>
    </row>
    <row r="4168" spans="2:6">
      <c r="B4168" s="179">
        <v>45138.511805555558</v>
      </c>
      <c r="C4168" s="248">
        <v>1000</v>
      </c>
      <c r="D4168" s="248">
        <v>996.5</v>
      </c>
      <c r="E4168" s="248">
        <v>3.5</v>
      </c>
      <c r="F4168" s="137" t="s">
        <v>10239</v>
      </c>
    </row>
    <row r="4169" spans="2:6">
      <c r="B4169" s="179">
        <v>45138.512499999997</v>
      </c>
      <c r="C4169" s="248">
        <v>500</v>
      </c>
      <c r="D4169" s="248">
        <v>498.25</v>
      </c>
      <c r="E4169" s="248">
        <v>1.75</v>
      </c>
      <c r="F4169" s="137" t="s">
        <v>10240</v>
      </c>
    </row>
    <row r="4170" spans="2:6">
      <c r="B4170" s="179">
        <v>45138.522222222222</v>
      </c>
      <c r="C4170" s="248">
        <v>0.55000000000000004</v>
      </c>
      <c r="D4170" s="248">
        <v>0.55000000000000004</v>
      </c>
      <c r="E4170" s="248">
        <v>0</v>
      </c>
      <c r="F4170" s="137" t="s">
        <v>8687</v>
      </c>
    </row>
    <row r="4171" spans="2:6">
      <c r="B4171" s="179">
        <v>45138.522916666669</v>
      </c>
      <c r="C4171" s="248">
        <v>0.6</v>
      </c>
      <c r="D4171" s="248">
        <v>0.6</v>
      </c>
      <c r="E4171" s="248">
        <v>0</v>
      </c>
      <c r="F4171" s="137" t="s">
        <v>8687</v>
      </c>
    </row>
    <row r="4172" spans="2:6">
      <c r="B4172" s="179">
        <v>45138.530555555553</v>
      </c>
      <c r="C4172" s="248">
        <v>399</v>
      </c>
      <c r="D4172" s="248">
        <v>397.6</v>
      </c>
      <c r="E4172" s="248">
        <v>1.4</v>
      </c>
      <c r="F4172" s="137" t="s">
        <v>9616</v>
      </c>
    </row>
    <row r="4173" spans="2:6">
      <c r="B4173" s="179">
        <v>45138.536111111112</v>
      </c>
      <c r="C4173" s="248">
        <v>1000</v>
      </c>
      <c r="D4173" s="248">
        <v>996.5</v>
      </c>
      <c r="E4173" s="248">
        <v>3.5</v>
      </c>
      <c r="F4173" s="137" t="s">
        <v>10241</v>
      </c>
    </row>
    <row r="4174" spans="2:6">
      <c r="B4174" s="179">
        <v>45138.537499999999</v>
      </c>
      <c r="C4174" s="248">
        <v>50</v>
      </c>
      <c r="D4174" s="248">
        <v>49.82</v>
      </c>
      <c r="E4174" s="248">
        <v>0.18</v>
      </c>
      <c r="F4174" s="137" t="s">
        <v>9791</v>
      </c>
    </row>
    <row r="4175" spans="2:6">
      <c r="B4175" s="179">
        <v>45138.537499999999</v>
      </c>
      <c r="C4175" s="248">
        <v>10</v>
      </c>
      <c r="D4175" s="248">
        <v>9.9600000000000009</v>
      </c>
      <c r="E4175" s="248">
        <v>0.04</v>
      </c>
      <c r="F4175" s="137" t="s">
        <v>9026</v>
      </c>
    </row>
    <row r="4176" spans="2:6">
      <c r="B4176" s="179">
        <v>45138.543055555558</v>
      </c>
      <c r="C4176" s="248">
        <v>2000</v>
      </c>
      <c r="D4176" s="248">
        <v>1993</v>
      </c>
      <c r="E4176" s="248">
        <v>7</v>
      </c>
      <c r="F4176" s="137" t="s">
        <v>8482</v>
      </c>
    </row>
    <row r="4177" spans="2:6">
      <c r="B4177" s="179">
        <v>45138.545138888891</v>
      </c>
      <c r="C4177" s="248">
        <v>3.34</v>
      </c>
      <c r="D4177" s="248">
        <v>3.33</v>
      </c>
      <c r="E4177" s="248">
        <v>0.01</v>
      </c>
      <c r="F4177" s="137" t="s">
        <v>8578</v>
      </c>
    </row>
    <row r="4178" spans="2:6">
      <c r="B4178" s="179">
        <v>45138.550694444442</v>
      </c>
      <c r="C4178" s="248">
        <v>430</v>
      </c>
      <c r="D4178" s="248">
        <v>419.25</v>
      </c>
      <c r="E4178" s="248">
        <v>10.75</v>
      </c>
      <c r="F4178" s="137" t="s">
        <v>9675</v>
      </c>
    </row>
    <row r="4179" spans="2:6">
      <c r="B4179" s="179">
        <v>45138.552777777775</v>
      </c>
      <c r="C4179" s="248">
        <v>50</v>
      </c>
      <c r="D4179" s="248">
        <v>49.82</v>
      </c>
      <c r="E4179" s="248">
        <v>0.18</v>
      </c>
      <c r="F4179" s="137" t="s">
        <v>9791</v>
      </c>
    </row>
    <row r="4180" spans="2:6">
      <c r="B4180" s="179">
        <v>45138.554166666669</v>
      </c>
      <c r="C4180" s="248">
        <v>200</v>
      </c>
      <c r="D4180" s="248">
        <v>199.3</v>
      </c>
      <c r="E4180" s="248">
        <v>0.7</v>
      </c>
      <c r="F4180" s="137" t="s">
        <v>8955</v>
      </c>
    </row>
    <row r="4181" spans="2:6">
      <c r="B4181" s="179">
        <v>45138.561805555553</v>
      </c>
      <c r="C4181" s="248">
        <v>5</v>
      </c>
      <c r="D4181" s="248">
        <v>4.9800000000000004</v>
      </c>
      <c r="E4181" s="248">
        <v>0.02</v>
      </c>
      <c r="F4181" s="137" t="s">
        <v>10242</v>
      </c>
    </row>
    <row r="4182" spans="2:6">
      <c r="B4182" s="179">
        <v>45138.563194444447</v>
      </c>
      <c r="C4182" s="248">
        <v>50</v>
      </c>
      <c r="D4182" s="248">
        <v>49.82</v>
      </c>
      <c r="E4182" s="248">
        <v>0.18</v>
      </c>
      <c r="F4182" s="137" t="s">
        <v>9791</v>
      </c>
    </row>
    <row r="4183" spans="2:6">
      <c r="B4183" s="179">
        <v>45138.56527777778</v>
      </c>
      <c r="C4183" s="248">
        <v>300</v>
      </c>
      <c r="D4183" s="248">
        <v>298.95</v>
      </c>
      <c r="E4183" s="248">
        <v>1.05</v>
      </c>
      <c r="F4183" s="137" t="s">
        <v>10243</v>
      </c>
    </row>
    <row r="4184" spans="2:6">
      <c r="B4184" s="179">
        <v>45138.565972222219</v>
      </c>
      <c r="C4184" s="248">
        <v>500</v>
      </c>
      <c r="D4184" s="248">
        <v>498.25</v>
      </c>
      <c r="E4184" s="248">
        <v>1.75</v>
      </c>
      <c r="F4184" s="137" t="s">
        <v>8617</v>
      </c>
    </row>
    <row r="4185" spans="2:6">
      <c r="B4185" s="179">
        <v>45138.567361111112</v>
      </c>
      <c r="C4185" s="248">
        <v>1000</v>
      </c>
      <c r="D4185" s="248">
        <v>996.5</v>
      </c>
      <c r="E4185" s="248">
        <v>3.5</v>
      </c>
      <c r="F4185" s="137" t="s">
        <v>9443</v>
      </c>
    </row>
    <row r="4186" spans="2:6">
      <c r="B4186" s="179">
        <v>45138.570138888892</v>
      </c>
      <c r="C4186" s="248">
        <v>30</v>
      </c>
      <c r="D4186" s="248">
        <v>29.89</v>
      </c>
      <c r="E4186" s="248">
        <v>0.11</v>
      </c>
      <c r="F4186" s="137" t="s">
        <v>9371</v>
      </c>
    </row>
    <row r="4187" spans="2:6">
      <c r="B4187" s="179">
        <v>45138.574305555558</v>
      </c>
      <c r="C4187" s="248">
        <v>0.01</v>
      </c>
      <c r="D4187" s="248">
        <v>0.01</v>
      </c>
      <c r="E4187" s="248">
        <v>0</v>
      </c>
      <c r="F4187" s="137" t="s">
        <v>8533</v>
      </c>
    </row>
    <row r="4188" spans="2:6">
      <c r="B4188" s="179">
        <v>45138.590277777781</v>
      </c>
      <c r="C4188" s="248">
        <v>20</v>
      </c>
      <c r="D4188" s="248">
        <v>19.93</v>
      </c>
      <c r="E4188" s="248">
        <v>7.0000000000000007E-2</v>
      </c>
      <c r="F4188" s="137" t="s">
        <v>9219</v>
      </c>
    </row>
    <row r="4189" spans="2:6">
      <c r="B4189" s="179">
        <v>45138.591666666667</v>
      </c>
      <c r="C4189" s="248">
        <v>1000</v>
      </c>
      <c r="D4189" s="248">
        <v>996.5</v>
      </c>
      <c r="E4189" s="248">
        <v>3.5</v>
      </c>
      <c r="F4189" s="137" t="s">
        <v>10244</v>
      </c>
    </row>
    <row r="4190" spans="2:6">
      <c r="B4190" s="179">
        <v>45138.602777777778</v>
      </c>
      <c r="C4190" s="248">
        <v>25</v>
      </c>
      <c r="D4190" s="248">
        <v>24.91</v>
      </c>
      <c r="E4190" s="248">
        <v>0.09</v>
      </c>
      <c r="F4190" s="137" t="s">
        <v>8734</v>
      </c>
    </row>
    <row r="4191" spans="2:6">
      <c r="B4191" s="179">
        <v>45138.61041666667</v>
      </c>
      <c r="C4191" s="248">
        <v>326.89999999999998</v>
      </c>
      <c r="D4191" s="248">
        <v>325.76</v>
      </c>
      <c r="E4191" s="248">
        <v>1.1399999999999999</v>
      </c>
      <c r="F4191" s="137" t="s">
        <v>9284</v>
      </c>
    </row>
    <row r="4192" spans="2:6">
      <c r="B4192" s="179">
        <v>45138.614583333336</v>
      </c>
      <c r="C4192" s="248">
        <v>25</v>
      </c>
      <c r="D4192" s="248">
        <v>24.91</v>
      </c>
      <c r="E4192" s="248">
        <v>0.09</v>
      </c>
      <c r="F4192" s="137" t="s">
        <v>8593</v>
      </c>
    </row>
    <row r="4193" spans="2:6">
      <c r="B4193" s="179">
        <v>45138.620138888888</v>
      </c>
      <c r="C4193" s="248">
        <v>10</v>
      </c>
      <c r="D4193" s="248">
        <v>9.9600000000000009</v>
      </c>
      <c r="E4193" s="248">
        <v>0.04</v>
      </c>
      <c r="F4193" s="137" t="s">
        <v>10245</v>
      </c>
    </row>
    <row r="4194" spans="2:6">
      <c r="B4194" s="179">
        <v>45138.635416666664</v>
      </c>
      <c r="C4194" s="248">
        <v>1000</v>
      </c>
      <c r="D4194" s="248">
        <v>975</v>
      </c>
      <c r="E4194" s="248">
        <v>25</v>
      </c>
      <c r="F4194" s="137" t="s">
        <v>10246</v>
      </c>
    </row>
    <row r="4195" spans="2:6">
      <c r="B4195" s="179">
        <v>45138.636111111111</v>
      </c>
      <c r="C4195" s="248">
        <v>1000</v>
      </c>
      <c r="D4195" s="248">
        <v>975</v>
      </c>
      <c r="E4195" s="248">
        <v>25</v>
      </c>
      <c r="F4195" s="137" t="s">
        <v>10246</v>
      </c>
    </row>
    <row r="4196" spans="2:6">
      <c r="B4196" s="179">
        <v>45138.636805555558</v>
      </c>
      <c r="C4196" s="248">
        <v>1000</v>
      </c>
      <c r="D4196" s="248">
        <v>975</v>
      </c>
      <c r="E4196" s="248">
        <v>25</v>
      </c>
      <c r="F4196" s="137" t="s">
        <v>10246</v>
      </c>
    </row>
    <row r="4197" spans="2:6">
      <c r="B4197" s="179">
        <v>45138.637499999997</v>
      </c>
      <c r="C4197" s="248">
        <v>1000</v>
      </c>
      <c r="D4197" s="248">
        <v>975</v>
      </c>
      <c r="E4197" s="248">
        <v>25</v>
      </c>
      <c r="F4197" s="137" t="s">
        <v>10246</v>
      </c>
    </row>
    <row r="4198" spans="2:6">
      <c r="B4198" s="179">
        <v>45138.63958333333</v>
      </c>
      <c r="C4198" s="248">
        <v>100</v>
      </c>
      <c r="D4198" s="248">
        <v>99.65</v>
      </c>
      <c r="E4198" s="248">
        <v>0.35</v>
      </c>
      <c r="F4198" s="137" t="s">
        <v>8926</v>
      </c>
    </row>
    <row r="4199" spans="2:6">
      <c r="B4199" s="179">
        <v>45138.64166666667</v>
      </c>
      <c r="C4199" s="248">
        <v>1000</v>
      </c>
      <c r="D4199" s="248">
        <v>996.5</v>
      </c>
      <c r="E4199" s="248">
        <v>3.5</v>
      </c>
      <c r="F4199" s="137" t="s">
        <v>10247</v>
      </c>
    </row>
    <row r="4200" spans="2:6">
      <c r="B4200" s="179">
        <v>45138.648611111108</v>
      </c>
      <c r="C4200" s="248">
        <v>500</v>
      </c>
      <c r="D4200" s="248">
        <v>498.25</v>
      </c>
      <c r="E4200" s="248">
        <v>1.75</v>
      </c>
      <c r="F4200" s="137" t="s">
        <v>10248</v>
      </c>
    </row>
    <row r="4201" spans="2:6">
      <c r="B4201" s="179">
        <v>45138.648611111108</v>
      </c>
      <c r="C4201" s="248">
        <v>1000</v>
      </c>
      <c r="D4201" s="248">
        <v>996.5</v>
      </c>
      <c r="E4201" s="248">
        <v>3.5</v>
      </c>
      <c r="F4201" s="137" t="s">
        <v>10249</v>
      </c>
    </row>
    <row r="4202" spans="2:6">
      <c r="B4202" s="179">
        <v>45138.654861111114</v>
      </c>
      <c r="C4202" s="248">
        <v>25</v>
      </c>
      <c r="D4202" s="248">
        <v>24.91</v>
      </c>
      <c r="E4202" s="248">
        <v>0.09</v>
      </c>
      <c r="F4202" s="137" t="s">
        <v>8611</v>
      </c>
    </row>
    <row r="4203" spans="2:6">
      <c r="B4203" s="179">
        <v>45138.672222222223</v>
      </c>
      <c r="C4203" s="248">
        <v>5</v>
      </c>
      <c r="D4203" s="248">
        <v>4.9800000000000004</v>
      </c>
      <c r="E4203" s="248">
        <v>0.02</v>
      </c>
      <c r="F4203" s="137" t="s">
        <v>8578</v>
      </c>
    </row>
    <row r="4204" spans="2:6">
      <c r="B4204" s="179">
        <v>45138.672222222223</v>
      </c>
      <c r="C4204" s="248">
        <v>5</v>
      </c>
      <c r="D4204" s="248">
        <v>4.9800000000000004</v>
      </c>
      <c r="E4204" s="248">
        <v>0.02</v>
      </c>
      <c r="F4204" s="137" t="s">
        <v>8578</v>
      </c>
    </row>
    <row r="4205" spans="2:6">
      <c r="B4205" s="179">
        <v>45138.688888888886</v>
      </c>
      <c r="C4205" s="248">
        <v>5000</v>
      </c>
      <c r="D4205" s="248">
        <v>4982.5</v>
      </c>
      <c r="E4205" s="248">
        <v>17.5</v>
      </c>
      <c r="F4205" s="137" t="s">
        <v>10250</v>
      </c>
    </row>
    <row r="4206" spans="2:6">
      <c r="B4206" s="179">
        <v>45138.713888888888</v>
      </c>
      <c r="C4206" s="248">
        <v>0.01</v>
      </c>
      <c r="D4206" s="248">
        <v>0.01</v>
      </c>
      <c r="E4206" s="248">
        <v>0</v>
      </c>
      <c r="F4206" s="137" t="s">
        <v>8790</v>
      </c>
    </row>
    <row r="4207" spans="2:6">
      <c r="B4207" s="179">
        <v>45138.713888888888</v>
      </c>
      <c r="C4207" s="248">
        <v>5000</v>
      </c>
      <c r="D4207" s="248">
        <v>4875</v>
      </c>
      <c r="E4207" s="248">
        <v>125</v>
      </c>
      <c r="F4207" s="137" t="s">
        <v>10251</v>
      </c>
    </row>
    <row r="4208" spans="2:6">
      <c r="B4208" s="179">
        <v>45138.73333333333</v>
      </c>
      <c r="C4208" s="248">
        <v>300</v>
      </c>
      <c r="D4208" s="248">
        <v>298.95</v>
      </c>
      <c r="E4208" s="248">
        <v>1.05</v>
      </c>
      <c r="F4208" s="137" t="s">
        <v>10252</v>
      </c>
    </row>
    <row r="4209" spans="2:6">
      <c r="B4209" s="179">
        <v>45138.737500000003</v>
      </c>
      <c r="C4209" s="248">
        <v>2000</v>
      </c>
      <c r="D4209" s="248">
        <v>1993</v>
      </c>
      <c r="E4209" s="248">
        <v>7</v>
      </c>
      <c r="F4209" s="137" t="s">
        <v>9101</v>
      </c>
    </row>
    <row r="4210" spans="2:6">
      <c r="B4210" s="179">
        <v>45138.743750000001</v>
      </c>
      <c r="C4210" s="248">
        <v>1</v>
      </c>
      <c r="D4210" s="248">
        <v>1</v>
      </c>
      <c r="E4210" s="248">
        <v>0</v>
      </c>
      <c r="F4210" s="137" t="s">
        <v>8582</v>
      </c>
    </row>
    <row r="4211" spans="2:6">
      <c r="B4211" s="179">
        <v>45138.751388888886</v>
      </c>
      <c r="C4211" s="248">
        <v>50</v>
      </c>
      <c r="D4211" s="248">
        <v>49.82</v>
      </c>
      <c r="E4211" s="248">
        <v>0.18</v>
      </c>
      <c r="F4211" s="137" t="s">
        <v>9072</v>
      </c>
    </row>
    <row r="4212" spans="2:6">
      <c r="B4212" s="179">
        <v>45138.75277777778</v>
      </c>
      <c r="C4212" s="248">
        <v>500</v>
      </c>
      <c r="D4212" s="248">
        <v>487.5</v>
      </c>
      <c r="E4212" s="248">
        <v>12.5</v>
      </c>
      <c r="F4212" s="137" t="s">
        <v>10253</v>
      </c>
    </row>
    <row r="4213" spans="2:6">
      <c r="B4213" s="179">
        <v>45138.756249999999</v>
      </c>
      <c r="C4213" s="248">
        <v>3000</v>
      </c>
      <c r="D4213" s="248">
        <v>2989.5</v>
      </c>
      <c r="E4213" s="248">
        <v>10.5</v>
      </c>
      <c r="F4213" s="137" t="s">
        <v>9523</v>
      </c>
    </row>
    <row r="4214" spans="2:6">
      <c r="B4214" s="179">
        <v>45138.759722222225</v>
      </c>
      <c r="C4214" s="248">
        <v>1500</v>
      </c>
      <c r="D4214" s="248">
        <v>1494.75</v>
      </c>
      <c r="E4214" s="248">
        <v>5.25</v>
      </c>
      <c r="F4214" s="137" t="s">
        <v>8909</v>
      </c>
    </row>
    <row r="4215" spans="2:6">
      <c r="B4215" s="179">
        <v>45138.770833333336</v>
      </c>
      <c r="C4215" s="248">
        <v>422</v>
      </c>
      <c r="D4215" s="248">
        <v>420.52</v>
      </c>
      <c r="E4215" s="248">
        <v>1.48</v>
      </c>
      <c r="F4215" s="137" t="s">
        <v>10254</v>
      </c>
    </row>
    <row r="4216" spans="2:6">
      <c r="B4216" s="179">
        <v>45138.772222222222</v>
      </c>
      <c r="C4216" s="248">
        <v>200</v>
      </c>
      <c r="D4216" s="248">
        <v>199.3</v>
      </c>
      <c r="E4216" s="248">
        <v>0.7</v>
      </c>
      <c r="F4216" s="137" t="s">
        <v>8469</v>
      </c>
    </row>
    <row r="4217" spans="2:6">
      <c r="B4217" s="179">
        <v>45138.777777777781</v>
      </c>
      <c r="C4217" s="248">
        <v>1614</v>
      </c>
      <c r="D4217" s="248">
        <v>1608.35</v>
      </c>
      <c r="E4217" s="248">
        <v>5.65</v>
      </c>
      <c r="F4217" s="137" t="s">
        <v>8540</v>
      </c>
    </row>
    <row r="4218" spans="2:6">
      <c r="B4218" s="179">
        <v>45138.790277777778</v>
      </c>
      <c r="C4218" s="248">
        <v>2000</v>
      </c>
      <c r="D4218" s="248">
        <v>1993</v>
      </c>
      <c r="E4218" s="248">
        <v>7</v>
      </c>
      <c r="F4218" s="137" t="s">
        <v>10255</v>
      </c>
    </row>
    <row r="4219" spans="2:6">
      <c r="B4219" s="179">
        <v>45138.799305555556</v>
      </c>
      <c r="C4219" s="248">
        <v>1000</v>
      </c>
      <c r="D4219" s="248">
        <v>996.5</v>
      </c>
      <c r="E4219" s="248">
        <v>3.5</v>
      </c>
      <c r="F4219" s="137" t="s">
        <v>9079</v>
      </c>
    </row>
    <row r="4220" spans="2:6">
      <c r="B4220" s="179">
        <v>45138.800694444442</v>
      </c>
      <c r="C4220" s="248">
        <v>200</v>
      </c>
      <c r="D4220" s="248">
        <v>199.3</v>
      </c>
      <c r="E4220" s="248">
        <v>0.7</v>
      </c>
      <c r="F4220" s="137" t="s">
        <v>10256</v>
      </c>
    </row>
    <row r="4221" spans="2:6">
      <c r="B4221" s="179">
        <v>45138.806944444441</v>
      </c>
      <c r="C4221" s="248">
        <v>2000</v>
      </c>
      <c r="D4221" s="248">
        <v>1993</v>
      </c>
      <c r="E4221" s="248">
        <v>7</v>
      </c>
      <c r="F4221" s="137" t="s">
        <v>10257</v>
      </c>
    </row>
    <row r="4222" spans="2:6">
      <c r="B4222" s="179">
        <v>45138.821527777778</v>
      </c>
      <c r="C4222" s="248">
        <v>5000</v>
      </c>
      <c r="D4222" s="248">
        <v>4982.5</v>
      </c>
      <c r="E4222" s="248">
        <v>17.5</v>
      </c>
      <c r="F4222" s="137" t="s">
        <v>9807</v>
      </c>
    </row>
    <row r="4223" spans="2:6">
      <c r="B4223" s="179">
        <v>45138.835416666669</v>
      </c>
      <c r="C4223" s="248">
        <v>990</v>
      </c>
      <c r="D4223" s="248">
        <v>986.53</v>
      </c>
      <c r="E4223" s="248">
        <v>3.47</v>
      </c>
      <c r="F4223" s="137" t="s">
        <v>10258</v>
      </c>
    </row>
    <row r="4224" spans="2:6">
      <c r="B4224" s="179">
        <v>45138.839583333334</v>
      </c>
      <c r="C4224" s="248">
        <v>50</v>
      </c>
      <c r="D4224" s="248">
        <v>49.82</v>
      </c>
      <c r="E4224" s="248">
        <v>0.18</v>
      </c>
      <c r="F4224" s="137" t="s">
        <v>9428</v>
      </c>
    </row>
    <row r="4225" spans="2:6">
      <c r="B4225" s="179">
        <v>45138.842361111114</v>
      </c>
      <c r="C4225" s="248">
        <v>5000</v>
      </c>
      <c r="D4225" s="248">
        <v>4982.5</v>
      </c>
      <c r="E4225" s="248">
        <v>17.5</v>
      </c>
      <c r="F4225" s="137" t="s">
        <v>9583</v>
      </c>
    </row>
    <row r="4226" spans="2:6">
      <c r="B4226" s="179">
        <v>45138.852083333331</v>
      </c>
      <c r="C4226" s="248">
        <v>261</v>
      </c>
      <c r="D4226" s="248">
        <v>260.08999999999997</v>
      </c>
      <c r="E4226" s="248">
        <v>0.91</v>
      </c>
      <c r="F4226" s="137" t="s">
        <v>8471</v>
      </c>
    </row>
    <row r="4227" spans="2:6">
      <c r="B4227" s="179">
        <v>45138.884722222225</v>
      </c>
      <c r="C4227" s="248">
        <v>40</v>
      </c>
      <c r="D4227" s="248">
        <v>39.86</v>
      </c>
      <c r="E4227" s="248">
        <v>0.14000000000000001</v>
      </c>
      <c r="F4227" s="137" t="s">
        <v>8476</v>
      </c>
    </row>
    <row r="4228" spans="2:6">
      <c r="B4228" s="179">
        <v>45138.897916666669</v>
      </c>
      <c r="C4228" s="248">
        <v>5000</v>
      </c>
      <c r="D4228" s="248">
        <v>4982.5</v>
      </c>
      <c r="E4228" s="248">
        <v>17.5</v>
      </c>
      <c r="F4228" s="137" t="s">
        <v>10259</v>
      </c>
    </row>
    <row r="4229" spans="2:6">
      <c r="B4229" s="179">
        <v>45138.9</v>
      </c>
      <c r="C4229" s="248">
        <v>48</v>
      </c>
      <c r="D4229" s="248">
        <v>47.83</v>
      </c>
      <c r="E4229" s="248">
        <v>0.17</v>
      </c>
      <c r="F4229" s="137" t="s">
        <v>10260</v>
      </c>
    </row>
    <row r="4230" spans="2:6">
      <c r="B4230" s="179">
        <v>45138.910416666666</v>
      </c>
      <c r="C4230" s="248">
        <v>5000</v>
      </c>
      <c r="D4230" s="248">
        <v>4982.5</v>
      </c>
      <c r="E4230" s="248">
        <v>17.5</v>
      </c>
      <c r="F4230" s="137" t="s">
        <v>10261</v>
      </c>
    </row>
    <row r="4231" spans="2:6">
      <c r="B4231" s="179">
        <v>45138.923611111109</v>
      </c>
      <c r="C4231" s="248">
        <v>1000</v>
      </c>
      <c r="D4231" s="248">
        <v>975</v>
      </c>
      <c r="E4231" s="248">
        <v>25</v>
      </c>
      <c r="F4231" s="137" t="s">
        <v>10262</v>
      </c>
    </row>
    <row r="4232" spans="2:6">
      <c r="B4232" s="179">
        <v>45138.927777777775</v>
      </c>
      <c r="C4232" s="248">
        <v>10</v>
      </c>
      <c r="D4232" s="248">
        <v>9.9600000000000009</v>
      </c>
      <c r="E4232" s="248">
        <v>0.04</v>
      </c>
      <c r="F4232" s="137" t="s">
        <v>10164</v>
      </c>
    </row>
    <row r="4233" spans="2:6">
      <c r="B4233" s="179">
        <v>45138.930555555555</v>
      </c>
      <c r="C4233" s="248">
        <v>100</v>
      </c>
      <c r="D4233" s="248">
        <v>99.65</v>
      </c>
      <c r="E4233" s="248">
        <v>0.35</v>
      </c>
      <c r="F4233" s="137" t="s">
        <v>9537</v>
      </c>
    </row>
    <row r="4234" spans="2:6">
      <c r="B4234" s="179">
        <v>45138.933333333334</v>
      </c>
      <c r="C4234" s="248">
        <v>2000</v>
      </c>
      <c r="D4234" s="248">
        <v>1950</v>
      </c>
      <c r="E4234" s="248">
        <v>50</v>
      </c>
      <c r="F4234" s="137" t="s">
        <v>10263</v>
      </c>
    </row>
    <row r="4235" spans="2:6">
      <c r="B4235" s="179">
        <v>45138.943749999999</v>
      </c>
      <c r="C4235" s="248">
        <v>1000</v>
      </c>
      <c r="D4235" s="248">
        <v>996.5</v>
      </c>
      <c r="E4235" s="248">
        <v>3.5</v>
      </c>
      <c r="F4235" s="137" t="s">
        <v>10106</v>
      </c>
    </row>
    <row r="4236" spans="2:6">
      <c r="B4236" s="179">
        <v>45138.952777777777</v>
      </c>
      <c r="C4236" s="248">
        <v>1432</v>
      </c>
      <c r="D4236" s="248">
        <v>1426.99</v>
      </c>
      <c r="E4236" s="248">
        <v>5.01</v>
      </c>
      <c r="F4236" s="137" t="s">
        <v>8575</v>
      </c>
    </row>
    <row r="4237" spans="2:6">
      <c r="B4237" s="179">
        <v>45138.975694444445</v>
      </c>
      <c r="C4237" s="248">
        <v>10000</v>
      </c>
      <c r="D4237" s="248">
        <v>9965</v>
      </c>
      <c r="E4237" s="248">
        <v>35</v>
      </c>
      <c r="F4237" s="137" t="s">
        <v>10264</v>
      </c>
    </row>
    <row r="4238" spans="2:6">
      <c r="B4238" s="179">
        <v>45138.978472222225</v>
      </c>
      <c r="C4238" s="248">
        <v>500</v>
      </c>
      <c r="D4238" s="248">
        <v>487.5</v>
      </c>
      <c r="E4238" s="248">
        <v>12.5</v>
      </c>
      <c r="F4238" s="137" t="s">
        <v>10265</v>
      </c>
    </row>
    <row r="4239" spans="2:6">
      <c r="B4239" s="179">
        <v>45138.990972222222</v>
      </c>
      <c r="C4239" s="248">
        <v>1300</v>
      </c>
      <c r="D4239" s="248">
        <v>1295.45</v>
      </c>
      <c r="E4239" s="248">
        <v>4.55</v>
      </c>
      <c r="F4239" s="137" t="s">
        <v>10266</v>
      </c>
    </row>
    <row r="4240" spans="2:6">
      <c r="B4240" s="112" t="s">
        <v>14</v>
      </c>
      <c r="C4240" s="138">
        <f>SUM(C5:C4239)</f>
        <v>4217169.5799999954</v>
      </c>
      <c r="D4240" s="138">
        <f>SUM(D5:D4239)</f>
        <v>4198609.1699999878</v>
      </c>
      <c r="E4240" s="138">
        <f>SUM(E5:E4239)</f>
        <v>18560.410000000065</v>
      </c>
      <c r="F4240" s="139"/>
    </row>
  </sheetData>
  <sheetProtection password="EF07" sheet="1" objects="1" scenarios="1" formatCells="0" formatColumns="0" formatRows="0" insertColumns="0" insertRows="0" insertHyperlinks="0" deleteColumns="0" deleteRows="0" selectLockedCells="1" sort="0" autoFilter="0" pivotTables="0" selectUnlockedCells="1"/>
  <autoFilter ref="B4:F424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D08FE4"/>
  </sheetPr>
  <dimension ref="A1:CW645"/>
  <sheetViews>
    <sheetView zoomScaleNormal="100" workbookViewId="0">
      <pane xSplit="1" ySplit="5" topLeftCell="B6" activePane="bottomRight" state="frozen"/>
      <selection pane="topRight" activeCell="B1" sqref="B1"/>
      <selection pane="bottomLeft" activeCell="A6" sqref="A6"/>
      <selection pane="bottomRight" activeCell="C2" sqref="C2"/>
    </sheetView>
  </sheetViews>
  <sheetFormatPr defaultColWidth="8.5703125" defaultRowHeight="15"/>
  <cols>
    <col min="1" max="1" width="7.5703125" style="110" customWidth="1"/>
    <col min="2" max="2" width="27.5703125" customWidth="1"/>
    <col min="3" max="3" width="22.5703125" customWidth="1"/>
    <col min="4" max="5" width="18.5703125" customWidth="1"/>
    <col min="6" max="6" width="23.140625" customWidth="1"/>
    <col min="7" max="101" width="7.5703125" style="110" customWidth="1"/>
  </cols>
  <sheetData>
    <row r="1" spans="1:101" ht="53.25" customHeight="1">
      <c r="B1" s="2"/>
      <c r="C1" s="341" t="s">
        <v>10268</v>
      </c>
      <c r="D1" s="341"/>
      <c r="E1" s="341"/>
      <c r="F1" s="341"/>
    </row>
    <row r="2" spans="1:101">
      <c r="A2" s="5"/>
      <c r="B2" s="6" t="s">
        <v>1235</v>
      </c>
      <c r="C2" s="183">
        <f>E10</f>
        <v>18058.48</v>
      </c>
      <c r="D2" s="252"/>
      <c r="E2" s="252"/>
      <c r="F2" s="253"/>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s="116" customFormat="1" ht="12.75"/>
    <row r="4" spans="1:101">
      <c r="A4" s="22"/>
      <c r="B4" s="342" t="s">
        <v>6797</v>
      </c>
      <c r="C4" s="343"/>
      <c r="D4" s="343"/>
      <c r="E4" s="343"/>
      <c r="F4" s="344"/>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s="254" customFormat="1">
      <c r="A5" s="110"/>
      <c r="B5" s="117" t="s">
        <v>2</v>
      </c>
      <c r="C5" s="117" t="s">
        <v>6798</v>
      </c>
      <c r="D5" s="117" t="s">
        <v>6799</v>
      </c>
      <c r="E5" s="117" t="s">
        <v>6800</v>
      </c>
      <c r="F5" s="117" t="s">
        <v>6</v>
      </c>
      <c r="G5" s="110"/>
      <c r="H5" s="110"/>
      <c r="I5" s="110"/>
      <c r="J5" s="110"/>
      <c r="K5" s="110"/>
      <c r="L5" s="110"/>
      <c r="M5" s="110"/>
      <c r="N5" s="110"/>
      <c r="O5" s="110"/>
      <c r="P5" s="110"/>
      <c r="Q5" s="110"/>
      <c r="R5" s="110"/>
      <c r="S5" s="110"/>
      <c r="T5" s="110"/>
      <c r="U5" s="110"/>
      <c r="V5" s="110"/>
      <c r="W5" s="110"/>
      <c r="X5" s="110"/>
      <c r="Y5" s="110"/>
      <c r="Z5" s="110"/>
      <c r="AA5" s="110"/>
      <c r="AB5" s="110"/>
    </row>
    <row r="6" spans="1:101" s="254" customFormat="1">
      <c r="A6" s="110"/>
      <c r="B6" s="255">
        <v>45110</v>
      </c>
      <c r="C6" s="256">
        <v>50</v>
      </c>
      <c r="D6" s="257">
        <v>88.384399999999999</v>
      </c>
      <c r="E6" s="258">
        <v>4419.22</v>
      </c>
      <c r="F6" s="114" t="s">
        <v>6801</v>
      </c>
      <c r="G6" s="110"/>
      <c r="H6" s="110"/>
      <c r="I6" s="110"/>
      <c r="J6" s="110"/>
      <c r="K6" s="110"/>
      <c r="L6" s="110"/>
      <c r="M6" s="110"/>
      <c r="N6" s="110"/>
      <c r="O6" s="110"/>
      <c r="P6" s="110"/>
      <c r="Q6" s="110"/>
      <c r="R6" s="110"/>
      <c r="S6" s="110"/>
      <c r="T6" s="110"/>
      <c r="U6" s="110"/>
      <c r="V6" s="110"/>
      <c r="W6" s="110"/>
      <c r="X6" s="110"/>
      <c r="Y6" s="110"/>
      <c r="Z6" s="110"/>
      <c r="AA6" s="110"/>
      <c r="AB6" s="110"/>
    </row>
    <row r="7" spans="1:101" s="254" customFormat="1">
      <c r="A7" s="110"/>
      <c r="B7" s="255">
        <v>45117</v>
      </c>
      <c r="C7" s="256">
        <v>50</v>
      </c>
      <c r="D7" s="257">
        <v>91.687899999999985</v>
      </c>
      <c r="E7" s="258">
        <v>4584.3949999999995</v>
      </c>
      <c r="F7" s="114" t="s">
        <v>6801</v>
      </c>
      <c r="G7" s="110"/>
      <c r="H7" s="110"/>
      <c r="I7" s="110"/>
      <c r="J7" s="110"/>
      <c r="K7" s="110"/>
      <c r="L7" s="110"/>
      <c r="M7" s="110"/>
      <c r="N7" s="110"/>
      <c r="O7" s="110"/>
      <c r="P7" s="110"/>
      <c r="Q7" s="110"/>
      <c r="R7" s="110"/>
      <c r="S7" s="110"/>
      <c r="T7" s="110"/>
      <c r="U7" s="110"/>
      <c r="V7" s="110"/>
      <c r="W7" s="110"/>
      <c r="X7" s="110"/>
      <c r="Y7" s="110"/>
      <c r="Z7" s="110"/>
      <c r="AA7" s="110"/>
      <c r="AB7" s="110"/>
    </row>
    <row r="8" spans="1:101" s="254" customFormat="1">
      <c r="A8" s="110"/>
      <c r="B8" s="255">
        <v>45124</v>
      </c>
      <c r="C8" s="256">
        <v>50</v>
      </c>
      <c r="D8" s="257">
        <v>90.119</v>
      </c>
      <c r="E8" s="258">
        <v>4505.95</v>
      </c>
      <c r="F8" s="114" t="s">
        <v>6801</v>
      </c>
      <c r="G8" s="110"/>
      <c r="H8" s="110"/>
      <c r="I8" s="110"/>
      <c r="J8" s="110"/>
      <c r="K8" s="110"/>
      <c r="L8" s="110"/>
      <c r="M8" s="110"/>
      <c r="N8" s="110"/>
      <c r="O8" s="110"/>
      <c r="P8" s="110"/>
      <c r="Q8" s="110"/>
      <c r="R8" s="110"/>
      <c r="S8" s="110"/>
      <c r="T8" s="110"/>
      <c r="U8" s="110"/>
      <c r="V8" s="110"/>
      <c r="W8" s="110"/>
      <c r="X8" s="110"/>
      <c r="Y8" s="110"/>
      <c r="Z8" s="110"/>
      <c r="AA8" s="110"/>
      <c r="AB8" s="110"/>
    </row>
    <row r="9" spans="1:101" s="254" customFormat="1">
      <c r="A9" s="110"/>
      <c r="B9" s="255">
        <v>45138</v>
      </c>
      <c r="C9" s="256">
        <v>50</v>
      </c>
      <c r="D9" s="257">
        <v>90.978300000000004</v>
      </c>
      <c r="E9" s="258">
        <v>4548.915</v>
      </c>
      <c r="F9" s="114" t="s">
        <v>6801</v>
      </c>
      <c r="G9" s="110"/>
      <c r="H9" s="110"/>
      <c r="I9" s="110"/>
      <c r="J9" s="110"/>
      <c r="K9" s="110"/>
      <c r="L9" s="110"/>
      <c r="M9" s="110"/>
      <c r="N9" s="110"/>
      <c r="O9" s="110"/>
      <c r="P9" s="110"/>
      <c r="Q9" s="110"/>
      <c r="R9" s="110"/>
      <c r="S9" s="110"/>
      <c r="T9" s="110"/>
      <c r="U9" s="110"/>
      <c r="V9" s="110"/>
      <c r="W9" s="110"/>
      <c r="X9" s="110"/>
      <c r="Y9" s="110"/>
      <c r="Z9" s="110"/>
      <c r="AA9" s="110"/>
      <c r="AB9" s="110"/>
    </row>
    <row r="10" spans="1:101" s="254" customFormat="1">
      <c r="A10" s="110"/>
      <c r="B10" s="259" t="s">
        <v>6802</v>
      </c>
      <c r="C10" s="260">
        <f>SUM(C6:C9)</f>
        <v>200</v>
      </c>
      <c r="D10" s="261"/>
      <c r="E10" s="262">
        <f>SUM(E6:E9)</f>
        <v>18058.48</v>
      </c>
      <c r="F10" s="263"/>
      <c r="G10" s="110"/>
      <c r="H10" s="110"/>
      <c r="I10" s="110"/>
      <c r="J10" s="110"/>
      <c r="K10" s="110"/>
      <c r="L10" s="110"/>
      <c r="M10" s="110"/>
      <c r="N10" s="110"/>
      <c r="O10" s="110"/>
      <c r="P10" s="110"/>
      <c r="Q10" s="110"/>
      <c r="R10" s="110"/>
      <c r="S10" s="110"/>
      <c r="T10" s="110"/>
      <c r="U10" s="110"/>
      <c r="V10" s="110"/>
      <c r="W10" s="110"/>
      <c r="X10" s="110"/>
      <c r="Y10" s="110"/>
      <c r="Z10" s="110"/>
      <c r="AA10" s="110"/>
      <c r="AB10" s="110"/>
    </row>
    <row r="11" spans="1:101" s="254" customFormat="1">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row>
    <row r="12" spans="1:101" s="254" customFormat="1">
      <c r="A12" s="110"/>
      <c r="B12" s="264"/>
      <c r="C12" s="264"/>
      <c r="D12" s="264"/>
      <c r="E12" s="264"/>
      <c r="F12" s="264"/>
      <c r="G12" s="110"/>
      <c r="H12" s="110"/>
      <c r="I12" s="110"/>
      <c r="J12" s="110"/>
      <c r="K12" s="110"/>
      <c r="L12" s="110"/>
      <c r="M12" s="110"/>
      <c r="N12" s="110"/>
      <c r="O12" s="110"/>
      <c r="P12" s="110"/>
      <c r="Q12" s="110"/>
      <c r="R12" s="110"/>
      <c r="S12" s="110"/>
      <c r="T12" s="110"/>
      <c r="U12" s="110"/>
      <c r="V12" s="110"/>
      <c r="W12" s="110"/>
      <c r="X12" s="110"/>
      <c r="Y12" s="110"/>
      <c r="Z12" s="110"/>
      <c r="AA12" s="110"/>
      <c r="AB12" s="110"/>
    </row>
    <row r="13" spans="1:101" s="254" customFormat="1">
      <c r="A13" s="110"/>
      <c r="B13" s="264"/>
      <c r="C13" s="264"/>
      <c r="D13" s="264"/>
      <c r="E13" s="264"/>
      <c r="F13" s="264"/>
      <c r="G13" s="110"/>
      <c r="H13" s="110"/>
      <c r="I13" s="110"/>
      <c r="J13" s="110"/>
      <c r="K13" s="110"/>
      <c r="L13" s="110"/>
      <c r="M13" s="110"/>
      <c r="N13" s="110"/>
      <c r="O13" s="110"/>
      <c r="P13" s="110"/>
      <c r="Q13" s="110"/>
      <c r="R13" s="110"/>
      <c r="S13" s="110"/>
      <c r="T13" s="110"/>
      <c r="U13" s="110"/>
      <c r="V13" s="110"/>
      <c r="W13" s="110"/>
      <c r="X13" s="110"/>
      <c r="Y13" s="110"/>
      <c r="Z13" s="110"/>
      <c r="AA13" s="110"/>
      <c r="AB13" s="110"/>
    </row>
    <row r="14" spans="1:101" s="254" customFormat="1">
      <c r="A14" s="110"/>
      <c r="B14" s="264"/>
      <c r="C14" s="264"/>
      <c r="D14" s="264"/>
      <c r="E14" s="264"/>
      <c r="F14" s="264"/>
      <c r="G14" s="110"/>
      <c r="H14" s="110"/>
      <c r="I14" s="110"/>
      <c r="J14" s="110"/>
      <c r="K14" s="110"/>
      <c r="L14" s="110"/>
      <c r="M14" s="110"/>
      <c r="N14" s="110"/>
      <c r="O14" s="110"/>
      <c r="P14" s="110"/>
      <c r="Q14" s="110"/>
      <c r="R14" s="110"/>
      <c r="S14" s="110"/>
      <c r="T14" s="110"/>
      <c r="U14" s="110"/>
      <c r="V14" s="110"/>
      <c r="W14" s="110"/>
      <c r="X14" s="110"/>
      <c r="Y14" s="110"/>
      <c r="Z14" s="110"/>
      <c r="AA14" s="110"/>
      <c r="AB14" s="110"/>
    </row>
    <row r="15" spans="1:101" s="254" customFormat="1">
      <c r="A15" s="110"/>
      <c r="B15" s="264"/>
      <c r="C15" s="264"/>
      <c r="D15" s="264"/>
      <c r="E15" s="264"/>
      <c r="F15" s="264"/>
      <c r="G15" s="110"/>
      <c r="H15" s="110"/>
      <c r="I15" s="110"/>
      <c r="J15" s="110"/>
      <c r="K15" s="110"/>
      <c r="L15" s="110"/>
      <c r="M15" s="110"/>
      <c r="N15" s="110"/>
      <c r="O15" s="110"/>
      <c r="P15" s="110"/>
      <c r="Q15" s="110"/>
      <c r="R15" s="110"/>
      <c r="S15" s="110"/>
      <c r="T15" s="110"/>
      <c r="U15" s="110"/>
      <c r="V15" s="110"/>
      <c r="W15" s="110"/>
      <c r="X15" s="110"/>
      <c r="Y15" s="110"/>
      <c r="Z15" s="110"/>
      <c r="AA15" s="110"/>
      <c r="AB15" s="110"/>
    </row>
    <row r="16" spans="1:101" s="254" customFormat="1">
      <c r="A16" s="110"/>
      <c r="B16" s="264"/>
      <c r="C16" s="264"/>
      <c r="D16" s="264"/>
      <c r="E16" s="264"/>
      <c r="F16" s="264"/>
      <c r="G16" s="110"/>
      <c r="H16" s="110"/>
      <c r="I16" s="110"/>
      <c r="J16" s="110"/>
      <c r="K16" s="110"/>
      <c r="L16" s="110"/>
      <c r="M16" s="110"/>
      <c r="N16" s="110"/>
      <c r="O16" s="110"/>
      <c r="P16" s="110"/>
      <c r="Q16" s="110"/>
      <c r="R16" s="110"/>
      <c r="S16" s="110"/>
      <c r="T16" s="110"/>
      <c r="U16" s="110"/>
      <c r="V16" s="110"/>
      <c r="W16" s="110"/>
      <c r="X16" s="110"/>
      <c r="Y16" s="110"/>
      <c r="Z16" s="110"/>
      <c r="AA16" s="110"/>
      <c r="AB16" s="110"/>
    </row>
    <row r="17" spans="1:28" s="254" customFormat="1">
      <c r="A17" s="110"/>
      <c r="B17" s="264"/>
      <c r="C17" s="264"/>
      <c r="D17" s="264"/>
      <c r="E17" s="264"/>
      <c r="F17" s="264"/>
      <c r="G17" s="110"/>
      <c r="H17" s="110"/>
      <c r="I17" s="110"/>
      <c r="J17" s="110"/>
      <c r="K17" s="110"/>
      <c r="L17" s="110"/>
      <c r="M17" s="110"/>
      <c r="N17" s="110"/>
      <c r="O17" s="110"/>
      <c r="P17" s="110"/>
      <c r="Q17" s="110"/>
      <c r="R17" s="110"/>
      <c r="S17" s="110"/>
      <c r="T17" s="110"/>
      <c r="U17" s="110"/>
      <c r="V17" s="110"/>
      <c r="W17" s="110"/>
      <c r="X17" s="110"/>
      <c r="Y17" s="110"/>
      <c r="Z17" s="110"/>
      <c r="AA17" s="110"/>
      <c r="AB17" s="110"/>
    </row>
    <row r="18" spans="1:28" s="254" customFormat="1">
      <c r="A18" s="110"/>
      <c r="B18" s="264"/>
      <c r="C18" s="264"/>
      <c r="D18" s="264"/>
      <c r="E18" s="264"/>
      <c r="F18" s="264"/>
      <c r="G18" s="110"/>
      <c r="H18" s="110"/>
      <c r="I18" s="110"/>
      <c r="J18" s="110"/>
      <c r="K18" s="110"/>
      <c r="L18" s="110"/>
      <c r="M18" s="110"/>
      <c r="N18" s="110"/>
      <c r="O18" s="110"/>
      <c r="P18" s="110"/>
      <c r="Q18" s="110"/>
      <c r="R18" s="110"/>
      <c r="S18" s="110"/>
      <c r="T18" s="110"/>
      <c r="U18" s="110"/>
      <c r="V18" s="110"/>
      <c r="W18" s="110"/>
      <c r="X18" s="110"/>
      <c r="Y18" s="110"/>
      <c r="Z18" s="110"/>
      <c r="AA18" s="110"/>
      <c r="AB18" s="110"/>
    </row>
    <row r="19" spans="1:28" s="254" customFormat="1">
      <c r="A19" s="110"/>
      <c r="B19" s="264"/>
      <c r="C19" s="264"/>
      <c r="D19" s="264"/>
      <c r="E19" s="264"/>
      <c r="F19" s="264"/>
      <c r="G19" s="110"/>
      <c r="H19" s="110"/>
      <c r="I19" s="110"/>
      <c r="J19" s="110"/>
      <c r="K19" s="110"/>
      <c r="L19" s="110"/>
      <c r="M19" s="110"/>
      <c r="N19" s="110"/>
      <c r="O19" s="110"/>
      <c r="P19" s="110"/>
      <c r="Q19" s="110"/>
      <c r="R19" s="110"/>
      <c r="S19" s="110"/>
      <c r="T19" s="110"/>
      <c r="U19" s="110"/>
      <c r="V19" s="110"/>
      <c r="W19" s="110"/>
      <c r="X19" s="110"/>
      <c r="Y19" s="110"/>
      <c r="Z19" s="110"/>
      <c r="AA19" s="110"/>
      <c r="AB19" s="110"/>
    </row>
    <row r="20" spans="1:28" s="254" customFormat="1">
      <c r="A20" s="110"/>
      <c r="B20" s="264"/>
      <c r="C20" s="264"/>
      <c r="D20" s="264"/>
      <c r="E20" s="264"/>
      <c r="F20" s="264"/>
      <c r="G20" s="110"/>
      <c r="H20" s="110"/>
      <c r="I20" s="110"/>
      <c r="J20" s="110"/>
      <c r="K20" s="110"/>
      <c r="L20" s="110"/>
      <c r="M20" s="110"/>
      <c r="N20" s="110"/>
      <c r="O20" s="110"/>
      <c r="P20" s="110"/>
      <c r="Q20" s="110"/>
      <c r="R20" s="110"/>
      <c r="S20" s="110"/>
      <c r="T20" s="110"/>
      <c r="U20" s="110"/>
      <c r="V20" s="110"/>
      <c r="W20" s="110"/>
      <c r="X20" s="110"/>
      <c r="Y20" s="110"/>
      <c r="Z20" s="110"/>
      <c r="AA20" s="110"/>
      <c r="AB20" s="110"/>
    </row>
    <row r="21" spans="1:28" s="254" customFormat="1">
      <c r="A21" s="110"/>
      <c r="B21" s="264"/>
      <c r="C21" s="264"/>
      <c r="D21" s="264"/>
      <c r="E21" s="264"/>
      <c r="F21" s="264"/>
      <c r="G21" s="110"/>
      <c r="H21" s="110"/>
      <c r="I21" s="110"/>
      <c r="J21" s="110"/>
      <c r="K21" s="110"/>
      <c r="L21" s="110"/>
      <c r="M21" s="110"/>
      <c r="N21" s="110"/>
      <c r="O21" s="110"/>
      <c r="P21" s="110"/>
      <c r="Q21" s="110"/>
      <c r="R21" s="110"/>
      <c r="S21" s="110"/>
      <c r="T21" s="110"/>
      <c r="U21" s="110"/>
      <c r="V21" s="110"/>
      <c r="W21" s="110"/>
      <c r="X21" s="110"/>
      <c r="Y21" s="110"/>
      <c r="Z21" s="110"/>
      <c r="AA21" s="110"/>
      <c r="AB21" s="110"/>
    </row>
    <row r="22" spans="1:28" s="254" customFormat="1">
      <c r="A22" s="110"/>
      <c r="B22" s="264"/>
      <c r="C22" s="264"/>
      <c r="D22" s="264"/>
      <c r="E22" s="264"/>
      <c r="F22" s="264"/>
      <c r="G22" s="110"/>
      <c r="H22" s="110"/>
      <c r="I22" s="110"/>
      <c r="J22" s="110"/>
      <c r="K22" s="110"/>
      <c r="L22" s="110"/>
      <c r="M22" s="110"/>
      <c r="N22" s="110"/>
      <c r="O22" s="110"/>
      <c r="P22" s="110"/>
      <c r="Q22" s="110"/>
      <c r="R22" s="110"/>
      <c r="S22" s="110"/>
      <c r="T22" s="110"/>
      <c r="U22" s="110"/>
      <c r="V22" s="110"/>
      <c r="W22" s="110"/>
      <c r="X22" s="110"/>
      <c r="Y22" s="110"/>
      <c r="Z22" s="110"/>
      <c r="AA22" s="110"/>
      <c r="AB22" s="110"/>
    </row>
    <row r="23" spans="1:28" s="254" customFormat="1">
      <c r="A23" s="110"/>
      <c r="B23" s="264"/>
      <c r="C23" s="264"/>
      <c r="D23" s="264"/>
      <c r="E23" s="264"/>
      <c r="F23" s="264"/>
      <c r="G23" s="110"/>
      <c r="H23" s="110"/>
      <c r="I23" s="110"/>
      <c r="J23" s="110"/>
      <c r="K23" s="110"/>
      <c r="L23" s="110"/>
      <c r="M23" s="110"/>
      <c r="N23" s="110"/>
      <c r="O23" s="110"/>
      <c r="P23" s="110"/>
      <c r="Q23" s="110"/>
      <c r="R23" s="110"/>
      <c r="S23" s="110"/>
      <c r="T23" s="110"/>
      <c r="U23" s="110"/>
      <c r="V23" s="110"/>
      <c r="W23" s="110"/>
      <c r="X23" s="110"/>
      <c r="Y23" s="110"/>
      <c r="Z23" s="110"/>
      <c r="AA23" s="110"/>
      <c r="AB23" s="110"/>
    </row>
    <row r="24" spans="1:28" s="254" customFormat="1">
      <c r="A24" s="110"/>
      <c r="B24" s="264"/>
      <c r="C24" s="264"/>
      <c r="D24" s="264"/>
      <c r="E24" s="264"/>
      <c r="F24" s="264"/>
      <c r="G24" s="110"/>
      <c r="H24" s="110"/>
      <c r="I24" s="110"/>
      <c r="J24" s="110"/>
      <c r="K24" s="110"/>
      <c r="L24" s="110"/>
      <c r="M24" s="110"/>
      <c r="N24" s="110"/>
      <c r="O24" s="110"/>
      <c r="P24" s="110"/>
      <c r="Q24" s="110"/>
      <c r="R24" s="110"/>
      <c r="S24" s="110"/>
      <c r="T24" s="110"/>
      <c r="U24" s="110"/>
      <c r="V24" s="110"/>
      <c r="W24" s="110"/>
      <c r="X24" s="110"/>
      <c r="Y24" s="110"/>
      <c r="Z24" s="110"/>
      <c r="AA24" s="110"/>
      <c r="AB24" s="110"/>
    </row>
    <row r="25" spans="1:28" s="254" customFormat="1">
      <c r="A25" s="110"/>
      <c r="B25" s="264"/>
      <c r="C25" s="264"/>
      <c r="D25" s="264"/>
      <c r="E25" s="264"/>
      <c r="F25" s="264"/>
      <c r="G25" s="110"/>
      <c r="H25" s="110"/>
      <c r="I25" s="110"/>
      <c r="J25" s="110"/>
      <c r="K25" s="110"/>
      <c r="L25" s="110"/>
      <c r="M25" s="110"/>
      <c r="N25" s="110"/>
      <c r="O25" s="110"/>
      <c r="P25" s="110"/>
      <c r="Q25" s="110"/>
      <c r="R25" s="110"/>
      <c r="S25" s="110"/>
      <c r="T25" s="110"/>
      <c r="U25" s="110"/>
      <c r="V25" s="110"/>
      <c r="W25" s="110"/>
      <c r="X25" s="110"/>
      <c r="Y25" s="110"/>
      <c r="Z25" s="110"/>
      <c r="AA25" s="110"/>
      <c r="AB25" s="110"/>
    </row>
    <row r="26" spans="1:28" s="254" customFormat="1">
      <c r="A26" s="110"/>
      <c r="B26" s="264"/>
      <c r="C26" s="264"/>
      <c r="D26" s="264"/>
      <c r="E26" s="264"/>
      <c r="F26" s="264"/>
      <c r="G26" s="110"/>
      <c r="H26" s="110"/>
      <c r="I26" s="110"/>
      <c r="J26" s="110"/>
      <c r="K26" s="110"/>
      <c r="L26" s="110"/>
      <c r="M26" s="110"/>
      <c r="N26" s="110"/>
      <c r="O26" s="110"/>
      <c r="P26" s="110"/>
      <c r="Q26" s="110"/>
      <c r="R26" s="110"/>
      <c r="S26" s="110"/>
      <c r="T26" s="110"/>
      <c r="U26" s="110"/>
      <c r="V26" s="110"/>
      <c r="W26" s="110"/>
      <c r="X26" s="110"/>
      <c r="Y26" s="110"/>
      <c r="Z26" s="110"/>
      <c r="AA26" s="110"/>
      <c r="AB26" s="110"/>
    </row>
    <row r="27" spans="1:28" s="254" customFormat="1">
      <c r="A27" s="110"/>
      <c r="B27" s="264"/>
      <c r="C27" s="264"/>
      <c r="D27" s="264"/>
      <c r="E27" s="264"/>
      <c r="F27" s="264"/>
      <c r="G27" s="110"/>
      <c r="H27" s="110"/>
      <c r="I27" s="110"/>
      <c r="J27" s="110"/>
      <c r="K27" s="110"/>
      <c r="L27" s="110"/>
      <c r="M27" s="110"/>
      <c r="N27" s="110"/>
      <c r="O27" s="110"/>
      <c r="P27" s="110"/>
      <c r="Q27" s="110"/>
      <c r="R27" s="110"/>
      <c r="S27" s="110"/>
      <c r="T27" s="110"/>
      <c r="U27" s="110"/>
      <c r="V27" s="110"/>
      <c r="W27" s="110"/>
      <c r="X27" s="110"/>
      <c r="Y27" s="110"/>
      <c r="Z27" s="110"/>
      <c r="AA27" s="110"/>
      <c r="AB27" s="110"/>
    </row>
    <row r="28" spans="1:28" s="254" customFormat="1">
      <c r="A28" s="110"/>
      <c r="B28" s="264"/>
      <c r="C28" s="264"/>
      <c r="D28" s="264"/>
      <c r="E28" s="264"/>
      <c r="F28" s="264"/>
      <c r="G28" s="110"/>
      <c r="H28" s="110"/>
      <c r="I28" s="110"/>
      <c r="J28" s="110"/>
      <c r="K28" s="110"/>
      <c r="L28" s="110"/>
      <c r="M28" s="110"/>
      <c r="N28" s="110"/>
      <c r="O28" s="110"/>
      <c r="P28" s="110"/>
      <c r="Q28" s="110"/>
      <c r="R28" s="110"/>
      <c r="S28" s="110"/>
      <c r="T28" s="110"/>
      <c r="U28" s="110"/>
      <c r="V28" s="110"/>
      <c r="W28" s="110"/>
      <c r="X28" s="110"/>
      <c r="Y28" s="110"/>
      <c r="Z28" s="110"/>
      <c r="AA28" s="110"/>
      <c r="AB28" s="110"/>
    </row>
    <row r="29" spans="1:28" s="254" customFormat="1">
      <c r="A29" s="110"/>
      <c r="B29" s="264"/>
      <c r="C29" s="264"/>
      <c r="D29" s="264"/>
      <c r="E29" s="264"/>
      <c r="F29" s="264"/>
      <c r="G29" s="110"/>
      <c r="H29" s="110"/>
      <c r="I29" s="110"/>
      <c r="J29" s="110"/>
      <c r="K29" s="110"/>
      <c r="L29" s="110"/>
      <c r="M29" s="110"/>
      <c r="N29" s="110"/>
      <c r="O29" s="110"/>
      <c r="P29" s="110"/>
      <c r="Q29" s="110"/>
      <c r="R29" s="110"/>
      <c r="S29" s="110"/>
      <c r="T29" s="110"/>
      <c r="U29" s="110"/>
      <c r="V29" s="110"/>
      <c r="W29" s="110"/>
      <c r="X29" s="110"/>
      <c r="Y29" s="110"/>
      <c r="Z29" s="110"/>
      <c r="AA29" s="110"/>
      <c r="AB29" s="110"/>
    </row>
    <row r="30" spans="1:28" s="254" customFormat="1">
      <c r="A30" s="110"/>
      <c r="B30" s="264"/>
      <c r="C30" s="264"/>
      <c r="D30" s="264"/>
      <c r="E30" s="264"/>
      <c r="F30" s="264"/>
      <c r="G30" s="110"/>
      <c r="H30" s="110"/>
      <c r="I30" s="110"/>
      <c r="J30" s="110"/>
      <c r="K30" s="110"/>
      <c r="L30" s="110"/>
      <c r="M30" s="110"/>
      <c r="N30" s="110"/>
      <c r="O30" s="110"/>
      <c r="P30" s="110"/>
      <c r="Q30" s="110"/>
      <c r="R30" s="110"/>
      <c r="S30" s="110"/>
      <c r="T30" s="110"/>
      <c r="U30" s="110"/>
      <c r="V30" s="110"/>
      <c r="W30" s="110"/>
      <c r="X30" s="110"/>
      <c r="Y30" s="110"/>
      <c r="Z30" s="110"/>
      <c r="AA30" s="110"/>
      <c r="AB30" s="110"/>
    </row>
    <row r="31" spans="1:28" s="254" customFormat="1">
      <c r="A31" s="110"/>
      <c r="B31" s="264"/>
      <c r="C31" s="264"/>
      <c r="D31" s="264"/>
      <c r="E31" s="264"/>
      <c r="F31" s="264"/>
      <c r="G31" s="110"/>
      <c r="H31" s="110"/>
      <c r="I31" s="110"/>
      <c r="J31" s="110"/>
      <c r="K31" s="110"/>
      <c r="L31" s="110"/>
      <c r="M31" s="110"/>
      <c r="N31" s="110"/>
      <c r="O31" s="110"/>
      <c r="P31" s="110"/>
      <c r="Q31" s="110"/>
      <c r="R31" s="110"/>
      <c r="S31" s="110"/>
      <c r="T31" s="110"/>
      <c r="U31" s="110"/>
      <c r="V31" s="110"/>
      <c r="W31" s="110"/>
      <c r="X31" s="110"/>
      <c r="Y31" s="110"/>
      <c r="Z31" s="110"/>
      <c r="AA31" s="110"/>
      <c r="AB31" s="110"/>
    </row>
    <row r="32" spans="1:28" s="254" customFormat="1">
      <c r="A32" s="110"/>
      <c r="B32" s="264"/>
      <c r="C32" s="264"/>
      <c r="D32" s="264"/>
      <c r="E32" s="264"/>
      <c r="F32" s="264"/>
      <c r="G32" s="110"/>
      <c r="H32" s="110"/>
      <c r="I32" s="110"/>
      <c r="J32" s="110"/>
      <c r="K32" s="110"/>
      <c r="L32" s="110"/>
      <c r="M32" s="110"/>
      <c r="N32" s="110"/>
      <c r="O32" s="110"/>
      <c r="P32" s="110"/>
      <c r="Q32" s="110"/>
      <c r="R32" s="110"/>
      <c r="S32" s="110"/>
      <c r="T32" s="110"/>
      <c r="U32" s="110"/>
      <c r="V32" s="110"/>
      <c r="W32" s="110"/>
      <c r="X32" s="110"/>
      <c r="Y32" s="110"/>
      <c r="Z32" s="110"/>
      <c r="AA32" s="110"/>
      <c r="AB32" s="110"/>
    </row>
    <row r="33" spans="1:28" s="254" customFormat="1">
      <c r="A33" s="110"/>
      <c r="B33" s="264"/>
      <c r="C33" s="264"/>
      <c r="D33" s="264"/>
      <c r="E33" s="264"/>
      <c r="F33" s="264"/>
      <c r="G33" s="110"/>
      <c r="H33" s="110"/>
      <c r="I33" s="110"/>
      <c r="J33" s="110"/>
      <c r="K33" s="110"/>
      <c r="L33" s="110"/>
      <c r="M33" s="110"/>
      <c r="N33" s="110"/>
      <c r="O33" s="110"/>
      <c r="P33" s="110"/>
      <c r="Q33" s="110"/>
      <c r="R33" s="110"/>
      <c r="S33" s="110"/>
      <c r="T33" s="110"/>
      <c r="U33" s="110"/>
      <c r="V33" s="110"/>
      <c r="W33" s="110"/>
      <c r="X33" s="110"/>
      <c r="Y33" s="110"/>
      <c r="Z33" s="110"/>
      <c r="AA33" s="110"/>
      <c r="AB33" s="110"/>
    </row>
    <row r="34" spans="1:28" s="254" customFormat="1">
      <c r="A34" s="110"/>
      <c r="B34" s="264"/>
      <c r="C34" s="264"/>
      <c r="D34" s="264"/>
      <c r="E34" s="264"/>
      <c r="F34" s="264"/>
      <c r="G34" s="110"/>
      <c r="H34" s="110"/>
      <c r="I34" s="110"/>
      <c r="J34" s="110"/>
      <c r="K34" s="110"/>
      <c r="L34" s="110"/>
      <c r="M34" s="110"/>
      <c r="N34" s="110"/>
      <c r="O34" s="110"/>
      <c r="P34" s="110"/>
      <c r="Q34" s="110"/>
      <c r="R34" s="110"/>
      <c r="S34" s="110"/>
      <c r="T34" s="110"/>
      <c r="U34" s="110"/>
      <c r="V34" s="110"/>
      <c r="W34" s="110"/>
      <c r="X34" s="110"/>
      <c r="Y34" s="110"/>
      <c r="Z34" s="110"/>
      <c r="AA34" s="110"/>
      <c r="AB34" s="110"/>
    </row>
    <row r="35" spans="1:28" s="254" customFormat="1">
      <c r="A35" s="110"/>
      <c r="B35" s="264"/>
      <c r="C35" s="264"/>
      <c r="D35" s="264"/>
      <c r="E35" s="264"/>
      <c r="F35" s="264"/>
      <c r="G35" s="110"/>
      <c r="H35" s="110"/>
      <c r="I35" s="110"/>
      <c r="J35" s="110"/>
      <c r="K35" s="110"/>
      <c r="L35" s="110"/>
      <c r="M35" s="110"/>
      <c r="N35" s="110"/>
      <c r="O35" s="110"/>
      <c r="P35" s="110"/>
      <c r="Q35" s="110"/>
      <c r="R35" s="110"/>
      <c r="S35" s="110"/>
      <c r="T35" s="110"/>
      <c r="U35" s="110"/>
      <c r="V35" s="110"/>
      <c r="W35" s="110"/>
      <c r="X35" s="110"/>
      <c r="Y35" s="110"/>
      <c r="Z35" s="110"/>
      <c r="AA35" s="110"/>
      <c r="AB35" s="110"/>
    </row>
    <row r="36" spans="1:28" s="254" customFormat="1">
      <c r="A36" s="110"/>
      <c r="B36" s="264"/>
      <c r="C36" s="264"/>
      <c r="D36" s="264"/>
      <c r="E36" s="264"/>
      <c r="F36" s="264"/>
      <c r="G36" s="110"/>
      <c r="H36" s="110"/>
      <c r="I36" s="110"/>
      <c r="J36" s="110"/>
      <c r="K36" s="110"/>
      <c r="L36" s="110"/>
      <c r="M36" s="110"/>
      <c r="N36" s="110"/>
      <c r="O36" s="110"/>
      <c r="P36" s="110"/>
      <c r="Q36" s="110"/>
      <c r="R36" s="110"/>
      <c r="S36" s="110"/>
      <c r="T36" s="110"/>
      <c r="U36" s="110"/>
      <c r="V36" s="110"/>
      <c r="W36" s="110"/>
      <c r="X36" s="110"/>
      <c r="Y36" s="110"/>
      <c r="Z36" s="110"/>
      <c r="AA36" s="110"/>
      <c r="AB36" s="110"/>
    </row>
    <row r="37" spans="1:28" s="254" customFormat="1">
      <c r="A37" s="110"/>
      <c r="B37" s="264"/>
      <c r="C37" s="264"/>
      <c r="D37" s="264"/>
      <c r="E37" s="264"/>
      <c r="F37" s="264"/>
      <c r="G37" s="110"/>
      <c r="H37" s="110"/>
      <c r="I37" s="110"/>
      <c r="J37" s="110"/>
      <c r="K37" s="110"/>
      <c r="L37" s="110"/>
      <c r="M37" s="110"/>
      <c r="N37" s="110"/>
      <c r="O37" s="110"/>
      <c r="P37" s="110"/>
      <c r="Q37" s="110"/>
      <c r="R37" s="110"/>
      <c r="S37" s="110"/>
      <c r="T37" s="110"/>
      <c r="U37" s="110"/>
      <c r="V37" s="110"/>
      <c r="W37" s="110"/>
      <c r="X37" s="110"/>
      <c r="Y37" s="110"/>
      <c r="Z37" s="110"/>
      <c r="AA37" s="110"/>
      <c r="AB37" s="110"/>
    </row>
    <row r="38" spans="1:28" s="254" customFormat="1">
      <c r="A38" s="110"/>
      <c r="B38" s="264"/>
      <c r="C38" s="264"/>
      <c r="D38" s="264"/>
      <c r="E38" s="264"/>
      <c r="F38" s="264"/>
      <c r="G38" s="110"/>
      <c r="H38" s="110"/>
      <c r="I38" s="110"/>
      <c r="J38" s="110"/>
      <c r="K38" s="110"/>
      <c r="L38" s="110"/>
      <c r="M38" s="110"/>
      <c r="N38" s="110"/>
      <c r="O38" s="110"/>
      <c r="P38" s="110"/>
      <c r="Q38" s="110"/>
      <c r="R38" s="110"/>
      <c r="S38" s="110"/>
      <c r="T38" s="110"/>
      <c r="U38" s="110"/>
      <c r="V38" s="110"/>
      <c r="W38" s="110"/>
      <c r="X38" s="110"/>
      <c r="Y38" s="110"/>
      <c r="Z38" s="110"/>
      <c r="AA38" s="110"/>
      <c r="AB38" s="110"/>
    </row>
    <row r="39" spans="1:28" s="254" customFormat="1">
      <c r="A39" s="110"/>
      <c r="B39" s="264"/>
      <c r="C39" s="264"/>
      <c r="D39" s="264"/>
      <c r="E39" s="264"/>
      <c r="F39" s="264"/>
      <c r="G39" s="110"/>
      <c r="H39" s="110"/>
      <c r="I39" s="110"/>
      <c r="J39" s="110"/>
      <c r="K39" s="110"/>
      <c r="L39" s="110"/>
      <c r="M39" s="110"/>
      <c r="N39" s="110"/>
      <c r="O39" s="110"/>
      <c r="P39" s="110"/>
      <c r="Q39" s="110"/>
      <c r="R39" s="110"/>
      <c r="S39" s="110"/>
      <c r="T39" s="110"/>
      <c r="U39" s="110"/>
      <c r="V39" s="110"/>
      <c r="W39" s="110"/>
      <c r="X39" s="110"/>
      <c r="Y39" s="110"/>
      <c r="Z39" s="110"/>
      <c r="AA39" s="110"/>
      <c r="AB39" s="110"/>
    </row>
    <row r="40" spans="1:28" s="254" customFormat="1">
      <c r="A40" s="110"/>
      <c r="B40" s="264"/>
      <c r="C40" s="264"/>
      <c r="D40" s="264"/>
      <c r="E40" s="264"/>
      <c r="F40" s="264"/>
      <c r="G40" s="110"/>
      <c r="H40" s="110"/>
      <c r="I40" s="110"/>
      <c r="J40" s="110"/>
      <c r="K40" s="110"/>
      <c r="L40" s="110"/>
      <c r="M40" s="110"/>
      <c r="N40" s="110"/>
      <c r="O40" s="110"/>
      <c r="P40" s="110"/>
      <c r="Q40" s="110"/>
      <c r="R40" s="110"/>
      <c r="S40" s="110"/>
      <c r="T40" s="110"/>
      <c r="U40" s="110"/>
      <c r="V40" s="110"/>
      <c r="W40" s="110"/>
      <c r="X40" s="110"/>
      <c r="Y40" s="110"/>
      <c r="Z40" s="110"/>
      <c r="AA40" s="110"/>
      <c r="AB40" s="110"/>
    </row>
    <row r="41" spans="1:28" s="254" customFormat="1">
      <c r="A41" s="110"/>
      <c r="B41" s="264"/>
      <c r="C41" s="264"/>
      <c r="D41" s="264"/>
      <c r="E41" s="264"/>
      <c r="F41" s="264"/>
      <c r="G41" s="110"/>
      <c r="H41" s="110"/>
      <c r="I41" s="110"/>
      <c r="J41" s="110"/>
      <c r="K41" s="110"/>
      <c r="L41" s="110"/>
      <c r="M41" s="110"/>
      <c r="N41" s="110"/>
      <c r="O41" s="110"/>
      <c r="P41" s="110"/>
      <c r="Q41" s="110"/>
      <c r="R41" s="110"/>
      <c r="S41" s="110"/>
      <c r="T41" s="110"/>
      <c r="U41" s="110"/>
      <c r="V41" s="110"/>
      <c r="W41" s="110"/>
      <c r="X41" s="110"/>
      <c r="Y41" s="110"/>
      <c r="Z41" s="110"/>
      <c r="AA41" s="110"/>
      <c r="AB41" s="110"/>
    </row>
    <row r="42" spans="1:28" s="254" customFormat="1">
      <c r="A42" s="110"/>
      <c r="B42" s="264"/>
      <c r="C42" s="264"/>
      <c r="D42" s="264"/>
      <c r="E42" s="264"/>
      <c r="F42" s="264"/>
      <c r="G42" s="110"/>
      <c r="H42" s="110"/>
      <c r="I42" s="110"/>
      <c r="J42" s="110"/>
      <c r="K42" s="110"/>
      <c r="L42" s="110"/>
      <c r="M42" s="110"/>
      <c r="N42" s="110"/>
      <c r="O42" s="110"/>
      <c r="P42" s="110"/>
      <c r="Q42" s="110"/>
      <c r="R42" s="110"/>
      <c r="S42" s="110"/>
      <c r="T42" s="110"/>
      <c r="U42" s="110"/>
      <c r="V42" s="110"/>
      <c r="W42" s="110"/>
      <c r="X42" s="110"/>
      <c r="Y42" s="110"/>
      <c r="Z42" s="110"/>
      <c r="AA42" s="110"/>
      <c r="AB42" s="110"/>
    </row>
    <row r="43" spans="1:28" s="254" customFormat="1">
      <c r="A43" s="110"/>
      <c r="B43" s="264"/>
      <c r="C43" s="264"/>
      <c r="D43" s="264"/>
      <c r="E43" s="264"/>
      <c r="F43" s="264"/>
      <c r="G43" s="110"/>
      <c r="H43" s="110"/>
      <c r="I43" s="110"/>
      <c r="J43" s="110"/>
      <c r="K43" s="110"/>
      <c r="L43" s="110"/>
      <c r="M43" s="110"/>
      <c r="N43" s="110"/>
      <c r="O43" s="110"/>
      <c r="P43" s="110"/>
      <c r="Q43" s="110"/>
      <c r="R43" s="110"/>
      <c r="S43" s="110"/>
      <c r="T43" s="110"/>
      <c r="U43" s="110"/>
      <c r="V43" s="110"/>
      <c r="W43" s="110"/>
      <c r="X43" s="110"/>
      <c r="Y43" s="110"/>
      <c r="Z43" s="110"/>
      <c r="AA43" s="110"/>
      <c r="AB43" s="110"/>
    </row>
    <row r="44" spans="1:28" s="254" customFormat="1">
      <c r="A44" s="110"/>
      <c r="B44" s="264"/>
      <c r="C44" s="264"/>
      <c r="D44" s="264"/>
      <c r="E44" s="264"/>
      <c r="F44" s="264"/>
      <c r="G44" s="110"/>
      <c r="H44" s="110"/>
      <c r="I44" s="110"/>
      <c r="J44" s="110"/>
      <c r="K44" s="110"/>
      <c r="L44" s="110"/>
      <c r="M44" s="110"/>
      <c r="N44" s="110"/>
      <c r="O44" s="110"/>
      <c r="P44" s="110"/>
      <c r="Q44" s="110"/>
      <c r="R44" s="110"/>
      <c r="S44" s="110"/>
      <c r="T44" s="110"/>
      <c r="U44" s="110"/>
      <c r="V44" s="110"/>
      <c r="W44" s="110"/>
      <c r="X44" s="110"/>
      <c r="Y44" s="110"/>
      <c r="Z44" s="110"/>
      <c r="AA44" s="110"/>
      <c r="AB44" s="110"/>
    </row>
    <row r="45" spans="1:28" s="254" customFormat="1">
      <c r="A45" s="110"/>
      <c r="B45" s="264"/>
      <c r="C45" s="264"/>
      <c r="D45" s="264"/>
      <c r="E45" s="264"/>
      <c r="F45" s="264"/>
      <c r="G45" s="110"/>
      <c r="H45" s="110"/>
      <c r="I45" s="110"/>
      <c r="J45" s="110"/>
      <c r="K45" s="110"/>
      <c r="L45" s="110"/>
      <c r="M45" s="110"/>
      <c r="N45" s="110"/>
      <c r="O45" s="110"/>
      <c r="P45" s="110"/>
      <c r="Q45" s="110"/>
      <c r="R45" s="110"/>
      <c r="S45" s="110"/>
      <c r="T45" s="110"/>
      <c r="U45" s="110"/>
      <c r="V45" s="110"/>
      <c r="W45" s="110"/>
      <c r="X45" s="110"/>
      <c r="Y45" s="110"/>
      <c r="Z45" s="110"/>
      <c r="AA45" s="110"/>
      <c r="AB45" s="110"/>
    </row>
    <row r="46" spans="1:28" s="254" customFormat="1">
      <c r="A46" s="110"/>
      <c r="B46" s="264"/>
      <c r="C46" s="264"/>
      <c r="D46" s="264"/>
      <c r="E46" s="264"/>
      <c r="F46" s="264"/>
      <c r="G46" s="110"/>
      <c r="H46" s="110"/>
      <c r="I46" s="110"/>
      <c r="J46" s="110"/>
      <c r="K46" s="110"/>
      <c r="L46" s="110"/>
      <c r="M46" s="110"/>
      <c r="N46" s="110"/>
      <c r="O46" s="110"/>
      <c r="P46" s="110"/>
      <c r="Q46" s="110"/>
      <c r="R46" s="110"/>
      <c r="S46" s="110"/>
      <c r="T46" s="110"/>
      <c r="U46" s="110"/>
      <c r="V46" s="110"/>
      <c r="W46" s="110"/>
      <c r="X46" s="110"/>
      <c r="Y46" s="110"/>
      <c r="Z46" s="110"/>
      <c r="AA46" s="110"/>
      <c r="AB46" s="110"/>
    </row>
    <row r="47" spans="1:28" s="254" customFormat="1">
      <c r="A47" s="110"/>
      <c r="B47" s="264"/>
      <c r="C47" s="264"/>
      <c r="D47" s="264"/>
      <c r="E47" s="264"/>
      <c r="F47" s="264"/>
      <c r="G47" s="110"/>
      <c r="H47" s="110"/>
      <c r="I47" s="110"/>
      <c r="J47" s="110"/>
      <c r="K47" s="110"/>
      <c r="L47" s="110"/>
      <c r="M47" s="110"/>
      <c r="N47" s="110"/>
      <c r="O47" s="110"/>
      <c r="P47" s="110"/>
      <c r="Q47" s="110"/>
      <c r="R47" s="110"/>
      <c r="S47" s="110"/>
      <c r="T47" s="110"/>
      <c r="U47" s="110"/>
      <c r="V47" s="110"/>
      <c r="W47" s="110"/>
      <c r="X47" s="110"/>
      <c r="Y47" s="110"/>
      <c r="Z47" s="110"/>
      <c r="AA47" s="110"/>
      <c r="AB47" s="110"/>
    </row>
    <row r="48" spans="1:28" s="254" customFormat="1">
      <c r="A48" s="110"/>
      <c r="B48" s="264"/>
      <c r="C48" s="264"/>
      <c r="D48" s="264"/>
      <c r="E48" s="264"/>
      <c r="F48" s="264"/>
      <c r="G48" s="110"/>
      <c r="H48" s="110"/>
      <c r="I48" s="110"/>
      <c r="J48" s="110"/>
      <c r="K48" s="110"/>
      <c r="L48" s="110"/>
      <c r="M48" s="110"/>
      <c r="N48" s="110"/>
      <c r="O48" s="110"/>
      <c r="P48" s="110"/>
      <c r="Q48" s="110"/>
      <c r="R48" s="110"/>
      <c r="S48" s="110"/>
      <c r="T48" s="110"/>
      <c r="U48" s="110"/>
      <c r="V48" s="110"/>
      <c r="W48" s="110"/>
      <c r="X48" s="110"/>
      <c r="Y48" s="110"/>
      <c r="Z48" s="110"/>
      <c r="AA48" s="110"/>
      <c r="AB48" s="110"/>
    </row>
    <row r="49" spans="1:28" s="254" customFormat="1">
      <c r="A49" s="110"/>
      <c r="B49" s="264"/>
      <c r="C49" s="264"/>
      <c r="D49" s="264"/>
      <c r="E49" s="264"/>
      <c r="F49" s="264"/>
      <c r="G49" s="110"/>
      <c r="H49" s="110"/>
      <c r="I49" s="110"/>
      <c r="J49" s="110"/>
      <c r="K49" s="110"/>
      <c r="L49" s="110"/>
      <c r="M49" s="110"/>
      <c r="N49" s="110"/>
      <c r="O49" s="110"/>
      <c r="P49" s="110"/>
      <c r="Q49" s="110"/>
      <c r="R49" s="110"/>
      <c r="S49" s="110"/>
      <c r="T49" s="110"/>
      <c r="U49" s="110"/>
      <c r="V49" s="110"/>
      <c r="W49" s="110"/>
      <c r="X49" s="110"/>
      <c r="Y49" s="110"/>
      <c r="Z49" s="110"/>
      <c r="AA49" s="110"/>
      <c r="AB49" s="110"/>
    </row>
    <row r="50" spans="1:28" s="254" customFormat="1">
      <c r="A50" s="110"/>
      <c r="B50" s="264"/>
      <c r="C50" s="264"/>
      <c r="D50" s="264"/>
      <c r="E50" s="264"/>
      <c r="F50" s="264"/>
      <c r="G50" s="110"/>
      <c r="H50" s="110"/>
      <c r="I50" s="110"/>
      <c r="J50" s="110"/>
      <c r="K50" s="110"/>
      <c r="L50" s="110"/>
      <c r="M50" s="110"/>
      <c r="N50" s="110"/>
      <c r="O50" s="110"/>
      <c r="P50" s="110"/>
      <c r="Q50" s="110"/>
      <c r="R50" s="110"/>
      <c r="S50" s="110"/>
      <c r="T50" s="110"/>
      <c r="U50" s="110"/>
      <c r="V50" s="110"/>
      <c r="W50" s="110"/>
      <c r="X50" s="110"/>
      <c r="Y50" s="110"/>
      <c r="Z50" s="110"/>
      <c r="AA50" s="110"/>
      <c r="AB50" s="110"/>
    </row>
    <row r="51" spans="1:28" s="254" customFormat="1">
      <c r="A51" s="110"/>
      <c r="B51" s="264"/>
      <c r="C51" s="264"/>
      <c r="D51" s="264"/>
      <c r="E51" s="264"/>
      <c r="F51" s="264"/>
      <c r="G51" s="110"/>
      <c r="H51" s="110"/>
      <c r="I51" s="110"/>
      <c r="J51" s="110"/>
      <c r="K51" s="110"/>
      <c r="L51" s="110"/>
      <c r="M51" s="110"/>
      <c r="N51" s="110"/>
      <c r="O51" s="110"/>
      <c r="P51" s="110"/>
      <c r="Q51" s="110"/>
      <c r="R51" s="110"/>
      <c r="S51" s="110"/>
      <c r="T51" s="110"/>
      <c r="U51" s="110"/>
      <c r="V51" s="110"/>
      <c r="W51" s="110"/>
      <c r="X51" s="110"/>
      <c r="Y51" s="110"/>
      <c r="Z51" s="110"/>
      <c r="AA51" s="110"/>
      <c r="AB51" s="110"/>
    </row>
    <row r="52" spans="1:28" s="254" customFormat="1">
      <c r="A52" s="110"/>
      <c r="B52" s="264"/>
      <c r="C52" s="264"/>
      <c r="D52" s="264"/>
      <c r="E52" s="264"/>
      <c r="F52" s="264"/>
      <c r="G52" s="110"/>
      <c r="H52" s="110"/>
      <c r="I52" s="110"/>
      <c r="J52" s="110"/>
      <c r="K52" s="110"/>
      <c r="L52" s="110"/>
      <c r="M52" s="110"/>
      <c r="N52" s="110"/>
      <c r="O52" s="110"/>
      <c r="P52" s="110"/>
      <c r="Q52" s="110"/>
      <c r="R52" s="110"/>
      <c r="S52" s="110"/>
      <c r="T52" s="110"/>
      <c r="U52" s="110"/>
      <c r="V52" s="110"/>
      <c r="W52" s="110"/>
      <c r="X52" s="110"/>
      <c r="Y52" s="110"/>
      <c r="Z52" s="110"/>
      <c r="AA52" s="110"/>
      <c r="AB52" s="110"/>
    </row>
    <row r="53" spans="1:28" s="254" customFormat="1">
      <c r="A53" s="110"/>
      <c r="B53" s="264"/>
      <c r="C53" s="264"/>
      <c r="D53" s="264"/>
      <c r="E53" s="264"/>
      <c r="F53" s="264"/>
      <c r="G53" s="110"/>
      <c r="H53" s="110"/>
      <c r="I53" s="110"/>
      <c r="J53" s="110"/>
      <c r="K53" s="110"/>
      <c r="L53" s="110"/>
      <c r="M53" s="110"/>
      <c r="N53" s="110"/>
      <c r="O53" s="110"/>
      <c r="P53" s="110"/>
      <c r="Q53" s="110"/>
      <c r="R53" s="110"/>
      <c r="S53" s="110"/>
      <c r="T53" s="110"/>
      <c r="U53" s="110"/>
      <c r="V53" s="110"/>
      <c r="W53" s="110"/>
      <c r="X53" s="110"/>
      <c r="Y53" s="110"/>
      <c r="Z53" s="110"/>
      <c r="AA53" s="110"/>
      <c r="AB53" s="110"/>
    </row>
    <row r="54" spans="1:28" s="254" customFormat="1">
      <c r="A54" s="110"/>
      <c r="B54" s="264"/>
      <c r="C54" s="264"/>
      <c r="D54" s="264"/>
      <c r="E54" s="264"/>
      <c r="F54" s="264"/>
      <c r="G54" s="110"/>
      <c r="H54" s="110"/>
      <c r="I54" s="110"/>
      <c r="J54" s="110"/>
      <c r="K54" s="110"/>
      <c r="L54" s="110"/>
      <c r="M54" s="110"/>
      <c r="N54" s="110"/>
      <c r="O54" s="110"/>
      <c r="P54" s="110"/>
      <c r="Q54" s="110"/>
      <c r="R54" s="110"/>
      <c r="S54" s="110"/>
      <c r="T54" s="110"/>
      <c r="U54" s="110"/>
      <c r="V54" s="110"/>
      <c r="W54" s="110"/>
      <c r="X54" s="110"/>
      <c r="Y54" s="110"/>
      <c r="Z54" s="110"/>
      <c r="AA54" s="110"/>
      <c r="AB54" s="110"/>
    </row>
    <row r="55" spans="1:28" s="254" customFormat="1">
      <c r="A55" s="110"/>
      <c r="B55" s="264"/>
      <c r="C55" s="264"/>
      <c r="D55" s="264"/>
      <c r="E55" s="264"/>
      <c r="F55" s="264"/>
      <c r="G55" s="110"/>
      <c r="H55" s="110"/>
      <c r="I55" s="110"/>
      <c r="J55" s="110"/>
      <c r="K55" s="110"/>
      <c r="L55" s="110"/>
      <c r="M55" s="110"/>
      <c r="N55" s="110"/>
      <c r="O55" s="110"/>
      <c r="P55" s="110"/>
      <c r="Q55" s="110"/>
      <c r="R55" s="110"/>
      <c r="S55" s="110"/>
      <c r="T55" s="110"/>
      <c r="U55" s="110"/>
      <c r="V55" s="110"/>
      <c r="W55" s="110"/>
      <c r="X55" s="110"/>
      <c r="Y55" s="110"/>
      <c r="Z55" s="110"/>
      <c r="AA55" s="110"/>
      <c r="AB55" s="110"/>
    </row>
    <row r="56" spans="1:28" s="254" customFormat="1">
      <c r="A56" s="110"/>
      <c r="B56" s="264"/>
      <c r="C56" s="264"/>
      <c r="D56" s="264"/>
      <c r="E56" s="264"/>
      <c r="F56" s="264"/>
      <c r="G56" s="110"/>
      <c r="H56" s="110"/>
      <c r="I56" s="110"/>
      <c r="J56" s="110"/>
      <c r="K56" s="110"/>
      <c r="L56" s="110"/>
      <c r="M56" s="110"/>
      <c r="N56" s="110"/>
      <c r="O56" s="110"/>
      <c r="P56" s="110"/>
      <c r="Q56" s="110"/>
      <c r="R56" s="110"/>
      <c r="S56" s="110"/>
      <c r="T56" s="110"/>
      <c r="U56" s="110"/>
      <c r="V56" s="110"/>
      <c r="W56" s="110"/>
      <c r="X56" s="110"/>
      <c r="Y56" s="110"/>
      <c r="Z56" s="110"/>
      <c r="AA56" s="110"/>
      <c r="AB56" s="110"/>
    </row>
    <row r="57" spans="1:28" s="254" customFormat="1">
      <c r="A57" s="110"/>
      <c r="B57" s="264"/>
      <c r="C57" s="264"/>
      <c r="D57" s="264"/>
      <c r="E57" s="264"/>
      <c r="F57" s="264"/>
      <c r="G57" s="110"/>
      <c r="H57" s="110"/>
      <c r="I57" s="110"/>
      <c r="J57" s="110"/>
      <c r="K57" s="110"/>
      <c r="L57" s="110"/>
      <c r="M57" s="110"/>
      <c r="N57" s="110"/>
      <c r="O57" s="110"/>
      <c r="P57" s="110"/>
      <c r="Q57" s="110"/>
      <c r="R57" s="110"/>
      <c r="S57" s="110"/>
      <c r="T57" s="110"/>
      <c r="U57" s="110"/>
      <c r="V57" s="110"/>
      <c r="W57" s="110"/>
      <c r="X57" s="110"/>
      <c r="Y57" s="110"/>
      <c r="Z57" s="110"/>
      <c r="AA57" s="110"/>
      <c r="AB57" s="110"/>
    </row>
    <row r="58" spans="1:28" s="254" customFormat="1">
      <c r="A58" s="110"/>
      <c r="B58" s="264"/>
      <c r="C58" s="264"/>
      <c r="D58" s="264"/>
      <c r="E58" s="264"/>
      <c r="F58" s="264"/>
      <c r="G58" s="110"/>
      <c r="H58" s="110"/>
      <c r="I58" s="110"/>
      <c r="J58" s="110"/>
      <c r="K58" s="110"/>
      <c r="L58" s="110"/>
      <c r="M58" s="110"/>
      <c r="N58" s="110"/>
      <c r="O58" s="110"/>
      <c r="P58" s="110"/>
      <c r="Q58" s="110"/>
      <c r="R58" s="110"/>
      <c r="S58" s="110"/>
      <c r="T58" s="110"/>
      <c r="U58" s="110"/>
      <c r="V58" s="110"/>
      <c r="W58" s="110"/>
      <c r="X58" s="110"/>
      <c r="Y58" s="110"/>
      <c r="Z58" s="110"/>
      <c r="AA58" s="110"/>
      <c r="AB58" s="110"/>
    </row>
    <row r="59" spans="1:28" s="254" customFormat="1">
      <c r="A59" s="110"/>
      <c r="B59" s="264"/>
      <c r="C59" s="264"/>
      <c r="D59" s="264"/>
      <c r="E59" s="264"/>
      <c r="F59" s="264"/>
      <c r="G59" s="110"/>
      <c r="H59" s="110"/>
      <c r="I59" s="110"/>
      <c r="J59" s="110"/>
      <c r="K59" s="110"/>
      <c r="L59" s="110"/>
      <c r="M59" s="110"/>
      <c r="N59" s="110"/>
      <c r="O59" s="110"/>
      <c r="P59" s="110"/>
      <c r="Q59" s="110"/>
      <c r="R59" s="110"/>
      <c r="S59" s="110"/>
      <c r="T59" s="110"/>
      <c r="U59" s="110"/>
      <c r="V59" s="110"/>
      <c r="W59" s="110"/>
      <c r="X59" s="110"/>
      <c r="Y59" s="110"/>
      <c r="Z59" s="110"/>
      <c r="AA59" s="110"/>
      <c r="AB59" s="110"/>
    </row>
    <row r="60" spans="1:28" s="254" customFormat="1">
      <c r="A60" s="110"/>
      <c r="B60" s="264"/>
      <c r="C60" s="264"/>
      <c r="D60" s="264"/>
      <c r="E60" s="264"/>
      <c r="F60" s="264"/>
      <c r="G60" s="110"/>
      <c r="H60" s="110"/>
      <c r="I60" s="110"/>
      <c r="J60" s="110"/>
      <c r="K60" s="110"/>
      <c r="L60" s="110"/>
      <c r="M60" s="110"/>
      <c r="N60" s="110"/>
      <c r="O60" s="110"/>
      <c r="P60" s="110"/>
      <c r="Q60" s="110"/>
      <c r="R60" s="110"/>
      <c r="S60" s="110"/>
      <c r="T60" s="110"/>
      <c r="U60" s="110"/>
      <c r="V60" s="110"/>
      <c r="W60" s="110"/>
      <c r="X60" s="110"/>
      <c r="Y60" s="110"/>
      <c r="Z60" s="110"/>
      <c r="AA60" s="110"/>
      <c r="AB60" s="110"/>
    </row>
    <row r="61" spans="1:28" s="254" customFormat="1">
      <c r="A61" s="110"/>
      <c r="B61" s="264"/>
      <c r="C61" s="264"/>
      <c r="D61" s="264"/>
      <c r="E61" s="264"/>
      <c r="F61" s="264"/>
      <c r="G61" s="110"/>
      <c r="H61" s="110"/>
      <c r="I61" s="110"/>
      <c r="J61" s="110"/>
      <c r="K61" s="110"/>
      <c r="L61" s="110"/>
      <c r="M61" s="110"/>
      <c r="N61" s="110"/>
      <c r="O61" s="110"/>
      <c r="P61" s="110"/>
      <c r="Q61" s="110"/>
      <c r="R61" s="110"/>
      <c r="S61" s="110"/>
      <c r="T61" s="110"/>
      <c r="U61" s="110"/>
      <c r="V61" s="110"/>
      <c r="W61" s="110"/>
      <c r="X61" s="110"/>
      <c r="Y61" s="110"/>
      <c r="Z61" s="110"/>
      <c r="AA61" s="110"/>
      <c r="AB61" s="110"/>
    </row>
    <row r="62" spans="1:28" s="254" customFormat="1">
      <c r="A62" s="110"/>
      <c r="B62" s="264"/>
      <c r="C62" s="264"/>
      <c r="D62" s="264"/>
      <c r="E62" s="264"/>
      <c r="F62" s="264"/>
      <c r="G62" s="110"/>
      <c r="H62" s="110"/>
      <c r="I62" s="110"/>
      <c r="J62" s="110"/>
      <c r="K62" s="110"/>
      <c r="L62" s="110"/>
      <c r="M62" s="110"/>
      <c r="N62" s="110"/>
      <c r="O62" s="110"/>
      <c r="P62" s="110"/>
      <c r="Q62" s="110"/>
      <c r="R62" s="110"/>
      <c r="S62" s="110"/>
      <c r="T62" s="110"/>
      <c r="U62" s="110"/>
      <c r="V62" s="110"/>
      <c r="W62" s="110"/>
      <c r="X62" s="110"/>
      <c r="Y62" s="110"/>
      <c r="Z62" s="110"/>
      <c r="AA62" s="110"/>
      <c r="AB62" s="110"/>
    </row>
    <row r="63" spans="1:28" s="254" customFormat="1">
      <c r="A63" s="110"/>
      <c r="B63" s="264"/>
      <c r="C63" s="264"/>
      <c r="D63" s="264"/>
      <c r="E63" s="264"/>
      <c r="F63" s="264"/>
      <c r="G63" s="110"/>
      <c r="H63" s="110"/>
      <c r="I63" s="110"/>
      <c r="J63" s="110"/>
      <c r="K63" s="110"/>
      <c r="L63" s="110"/>
      <c r="M63" s="110"/>
      <c r="N63" s="110"/>
      <c r="O63" s="110"/>
      <c r="P63" s="110"/>
      <c r="Q63" s="110"/>
      <c r="R63" s="110"/>
      <c r="S63" s="110"/>
      <c r="T63" s="110"/>
      <c r="U63" s="110"/>
      <c r="V63" s="110"/>
      <c r="W63" s="110"/>
      <c r="X63" s="110"/>
      <c r="Y63" s="110"/>
      <c r="Z63" s="110"/>
      <c r="AA63" s="110"/>
      <c r="AB63" s="110"/>
    </row>
    <row r="64" spans="1:28" s="254" customFormat="1">
      <c r="A64" s="110"/>
      <c r="B64" s="264"/>
      <c r="C64" s="264"/>
      <c r="D64" s="264"/>
      <c r="E64" s="264"/>
      <c r="F64" s="264"/>
      <c r="G64" s="110"/>
      <c r="H64" s="110"/>
      <c r="I64" s="110"/>
      <c r="J64" s="110"/>
      <c r="K64" s="110"/>
      <c r="L64" s="110"/>
      <c r="M64" s="110"/>
      <c r="N64" s="110"/>
      <c r="O64" s="110"/>
      <c r="P64" s="110"/>
      <c r="Q64" s="110"/>
      <c r="R64" s="110"/>
      <c r="S64" s="110"/>
      <c r="T64" s="110"/>
      <c r="U64" s="110"/>
      <c r="V64" s="110"/>
      <c r="W64" s="110"/>
      <c r="X64" s="110"/>
      <c r="Y64" s="110"/>
      <c r="Z64" s="110"/>
      <c r="AA64" s="110"/>
      <c r="AB64" s="110"/>
    </row>
    <row r="65" spans="1:28" s="254" customFormat="1">
      <c r="A65" s="110"/>
      <c r="B65" s="264"/>
      <c r="C65" s="264"/>
      <c r="D65" s="264"/>
      <c r="E65" s="264"/>
      <c r="F65" s="264"/>
      <c r="G65" s="110"/>
      <c r="H65" s="110"/>
      <c r="I65" s="110"/>
      <c r="J65" s="110"/>
      <c r="K65" s="110"/>
      <c r="L65" s="110"/>
      <c r="M65" s="110"/>
      <c r="N65" s="110"/>
      <c r="O65" s="110"/>
      <c r="P65" s="110"/>
      <c r="Q65" s="110"/>
      <c r="R65" s="110"/>
      <c r="S65" s="110"/>
      <c r="T65" s="110"/>
      <c r="U65" s="110"/>
      <c r="V65" s="110"/>
      <c r="W65" s="110"/>
      <c r="X65" s="110"/>
      <c r="Y65" s="110"/>
      <c r="Z65" s="110"/>
      <c r="AA65" s="110"/>
      <c r="AB65" s="110"/>
    </row>
    <row r="66" spans="1:28" s="254" customFormat="1">
      <c r="A66" s="110"/>
      <c r="B66" s="264"/>
      <c r="C66" s="264"/>
      <c r="D66" s="264"/>
      <c r="E66" s="264"/>
      <c r="F66" s="264"/>
      <c r="G66" s="110"/>
      <c r="H66" s="110"/>
      <c r="I66" s="110"/>
      <c r="J66" s="110"/>
      <c r="K66" s="110"/>
      <c r="L66" s="110"/>
      <c r="M66" s="110"/>
      <c r="N66" s="110"/>
      <c r="O66" s="110"/>
      <c r="P66" s="110"/>
      <c r="Q66" s="110"/>
      <c r="R66" s="110"/>
      <c r="S66" s="110"/>
      <c r="T66" s="110"/>
      <c r="U66" s="110"/>
      <c r="V66" s="110"/>
      <c r="W66" s="110"/>
      <c r="X66" s="110"/>
      <c r="Y66" s="110"/>
      <c r="Z66" s="110"/>
      <c r="AA66" s="110"/>
      <c r="AB66" s="110"/>
    </row>
    <row r="67" spans="1:28" s="254" customFormat="1">
      <c r="A67" s="110"/>
      <c r="B67" s="264"/>
      <c r="C67" s="264"/>
      <c r="D67" s="264"/>
      <c r="E67" s="264"/>
      <c r="F67" s="264"/>
      <c r="G67" s="110"/>
      <c r="H67" s="110"/>
      <c r="I67" s="110"/>
      <c r="J67" s="110"/>
      <c r="K67" s="110"/>
      <c r="L67" s="110"/>
      <c r="M67" s="110"/>
      <c r="N67" s="110"/>
      <c r="O67" s="110"/>
      <c r="P67" s="110"/>
      <c r="Q67" s="110"/>
      <c r="R67" s="110"/>
      <c r="S67" s="110"/>
      <c r="T67" s="110"/>
      <c r="U67" s="110"/>
      <c r="V67" s="110"/>
      <c r="W67" s="110"/>
      <c r="X67" s="110"/>
      <c r="Y67" s="110"/>
      <c r="Z67" s="110"/>
      <c r="AA67" s="110"/>
      <c r="AB67" s="110"/>
    </row>
    <row r="68" spans="1:28" s="254" customFormat="1">
      <c r="A68" s="110"/>
      <c r="B68" s="264"/>
      <c r="C68" s="264"/>
      <c r="D68" s="264"/>
      <c r="E68" s="264"/>
      <c r="F68" s="264"/>
      <c r="G68" s="110"/>
      <c r="H68" s="110"/>
      <c r="I68" s="110"/>
      <c r="J68" s="110"/>
      <c r="K68" s="110"/>
      <c r="L68" s="110"/>
      <c r="M68" s="110"/>
      <c r="N68" s="110"/>
      <c r="O68" s="110"/>
      <c r="P68" s="110"/>
      <c r="Q68" s="110"/>
      <c r="R68" s="110"/>
      <c r="S68" s="110"/>
      <c r="T68" s="110"/>
      <c r="U68" s="110"/>
      <c r="V68" s="110"/>
      <c r="W68" s="110"/>
      <c r="X68" s="110"/>
      <c r="Y68" s="110"/>
      <c r="Z68" s="110"/>
      <c r="AA68" s="110"/>
      <c r="AB68" s="110"/>
    </row>
    <row r="69" spans="1:28" s="254" customFormat="1">
      <c r="A69" s="110"/>
      <c r="B69" s="264"/>
      <c r="C69" s="264"/>
      <c r="D69" s="264"/>
      <c r="E69" s="264"/>
      <c r="F69" s="264"/>
      <c r="G69" s="110"/>
      <c r="H69" s="110"/>
      <c r="I69" s="110"/>
      <c r="J69" s="110"/>
      <c r="K69" s="110"/>
      <c r="L69" s="110"/>
      <c r="M69" s="110"/>
      <c r="N69" s="110"/>
      <c r="O69" s="110"/>
      <c r="P69" s="110"/>
      <c r="Q69" s="110"/>
      <c r="R69" s="110"/>
      <c r="S69" s="110"/>
      <c r="T69" s="110"/>
      <c r="U69" s="110"/>
      <c r="V69" s="110"/>
      <c r="W69" s="110"/>
      <c r="X69" s="110"/>
      <c r="Y69" s="110"/>
      <c r="Z69" s="110"/>
      <c r="AA69" s="110"/>
      <c r="AB69" s="110"/>
    </row>
    <row r="70" spans="1:28" s="254" customFormat="1">
      <c r="A70" s="110"/>
      <c r="B70" s="264"/>
      <c r="C70" s="264"/>
      <c r="D70" s="264"/>
      <c r="E70" s="264"/>
      <c r="F70" s="264"/>
      <c r="G70" s="110"/>
      <c r="H70" s="110"/>
      <c r="I70" s="110"/>
      <c r="J70" s="110"/>
      <c r="K70" s="110"/>
      <c r="L70" s="110"/>
      <c r="M70" s="110"/>
      <c r="N70" s="110"/>
      <c r="O70" s="110"/>
      <c r="P70" s="110"/>
      <c r="Q70" s="110"/>
      <c r="R70" s="110"/>
      <c r="S70" s="110"/>
      <c r="T70" s="110"/>
      <c r="U70" s="110"/>
      <c r="V70" s="110"/>
      <c r="W70" s="110"/>
      <c r="X70" s="110"/>
      <c r="Y70" s="110"/>
      <c r="Z70" s="110"/>
      <c r="AA70" s="110"/>
      <c r="AB70" s="110"/>
    </row>
    <row r="71" spans="1:28" s="254" customFormat="1">
      <c r="A71" s="110"/>
      <c r="B71" s="264"/>
      <c r="C71" s="264"/>
      <c r="D71" s="264"/>
      <c r="E71" s="264"/>
      <c r="F71" s="264"/>
      <c r="G71" s="110"/>
      <c r="H71" s="110"/>
      <c r="I71" s="110"/>
      <c r="J71" s="110"/>
      <c r="K71" s="110"/>
      <c r="L71" s="110"/>
      <c r="M71" s="110"/>
      <c r="N71" s="110"/>
      <c r="O71" s="110"/>
      <c r="P71" s="110"/>
      <c r="Q71" s="110"/>
      <c r="R71" s="110"/>
      <c r="S71" s="110"/>
      <c r="T71" s="110"/>
      <c r="U71" s="110"/>
      <c r="V71" s="110"/>
      <c r="W71" s="110"/>
      <c r="X71" s="110"/>
      <c r="Y71" s="110"/>
      <c r="Z71" s="110"/>
      <c r="AA71" s="110"/>
      <c r="AB71" s="110"/>
    </row>
    <row r="72" spans="1:28" s="254" customFormat="1">
      <c r="A72" s="110"/>
      <c r="B72" s="264"/>
      <c r="C72" s="264"/>
      <c r="D72" s="264"/>
      <c r="E72" s="264"/>
      <c r="F72" s="264"/>
      <c r="G72" s="110"/>
      <c r="H72" s="110"/>
      <c r="I72" s="110"/>
      <c r="J72" s="110"/>
      <c r="K72" s="110"/>
      <c r="L72" s="110"/>
      <c r="M72" s="110"/>
      <c r="N72" s="110"/>
      <c r="O72" s="110"/>
      <c r="P72" s="110"/>
      <c r="Q72" s="110"/>
      <c r="R72" s="110"/>
      <c r="S72" s="110"/>
      <c r="T72" s="110"/>
      <c r="U72" s="110"/>
      <c r="V72" s="110"/>
      <c r="W72" s="110"/>
      <c r="X72" s="110"/>
      <c r="Y72" s="110"/>
      <c r="Z72" s="110"/>
      <c r="AA72" s="110"/>
      <c r="AB72" s="110"/>
    </row>
    <row r="73" spans="1:28" s="254" customFormat="1">
      <c r="A73" s="110"/>
      <c r="B73" s="264"/>
      <c r="C73" s="264"/>
      <c r="D73" s="264"/>
      <c r="E73" s="264"/>
      <c r="F73" s="264"/>
      <c r="G73" s="110"/>
      <c r="H73" s="110"/>
      <c r="I73" s="110"/>
      <c r="J73" s="110"/>
      <c r="K73" s="110"/>
      <c r="L73" s="110"/>
      <c r="M73" s="110"/>
      <c r="N73" s="110"/>
      <c r="O73" s="110"/>
      <c r="P73" s="110"/>
      <c r="Q73" s="110"/>
      <c r="R73" s="110"/>
      <c r="S73" s="110"/>
      <c r="T73" s="110"/>
      <c r="U73" s="110"/>
      <c r="V73" s="110"/>
      <c r="W73" s="110"/>
      <c r="X73" s="110"/>
      <c r="Y73" s="110"/>
      <c r="Z73" s="110"/>
      <c r="AA73" s="110"/>
      <c r="AB73" s="110"/>
    </row>
    <row r="74" spans="1:28" s="254" customFormat="1">
      <c r="A74" s="110"/>
      <c r="B74" s="264"/>
      <c r="C74" s="264"/>
      <c r="D74" s="264"/>
      <c r="E74" s="264"/>
      <c r="F74" s="264"/>
      <c r="G74" s="110"/>
      <c r="H74" s="110"/>
      <c r="I74" s="110"/>
      <c r="J74" s="110"/>
      <c r="K74" s="110"/>
      <c r="L74" s="110"/>
      <c r="M74" s="110"/>
      <c r="N74" s="110"/>
      <c r="O74" s="110"/>
      <c r="P74" s="110"/>
      <c r="Q74" s="110"/>
      <c r="R74" s="110"/>
      <c r="S74" s="110"/>
      <c r="T74" s="110"/>
      <c r="U74" s="110"/>
      <c r="V74" s="110"/>
      <c r="W74" s="110"/>
      <c r="X74" s="110"/>
      <c r="Y74" s="110"/>
      <c r="Z74" s="110"/>
      <c r="AA74" s="110"/>
      <c r="AB74" s="110"/>
    </row>
    <row r="75" spans="1:28" s="254" customFormat="1">
      <c r="A75" s="110"/>
      <c r="B75" s="264"/>
      <c r="C75" s="264"/>
      <c r="D75" s="264"/>
      <c r="E75" s="264"/>
      <c r="F75" s="264"/>
      <c r="G75" s="110"/>
      <c r="H75" s="110"/>
      <c r="I75" s="110"/>
      <c r="J75" s="110"/>
      <c r="K75" s="110"/>
      <c r="L75" s="110"/>
      <c r="M75" s="110"/>
      <c r="N75" s="110"/>
      <c r="O75" s="110"/>
      <c r="P75" s="110"/>
      <c r="Q75" s="110"/>
      <c r="R75" s="110"/>
      <c r="S75" s="110"/>
      <c r="T75" s="110"/>
      <c r="U75" s="110"/>
      <c r="V75" s="110"/>
      <c r="W75" s="110"/>
      <c r="X75" s="110"/>
      <c r="Y75" s="110"/>
      <c r="Z75" s="110"/>
      <c r="AA75" s="110"/>
      <c r="AB75" s="110"/>
    </row>
    <row r="76" spans="1:28" s="254" customFormat="1">
      <c r="A76" s="110"/>
      <c r="B76" s="264"/>
      <c r="C76" s="264"/>
      <c r="D76" s="264"/>
      <c r="E76" s="264"/>
      <c r="F76" s="264"/>
      <c r="G76" s="110"/>
      <c r="H76" s="110"/>
      <c r="I76" s="110"/>
      <c r="J76" s="110"/>
      <c r="K76" s="110"/>
      <c r="L76" s="110"/>
      <c r="M76" s="110"/>
      <c r="N76" s="110"/>
      <c r="O76" s="110"/>
      <c r="P76" s="110"/>
      <c r="Q76" s="110"/>
      <c r="R76" s="110"/>
      <c r="S76" s="110"/>
      <c r="T76" s="110"/>
      <c r="U76" s="110"/>
      <c r="V76" s="110"/>
      <c r="W76" s="110"/>
      <c r="X76" s="110"/>
      <c r="Y76" s="110"/>
      <c r="Z76" s="110"/>
      <c r="AA76" s="110"/>
      <c r="AB76" s="110"/>
    </row>
    <row r="77" spans="1:28" s="254" customFormat="1">
      <c r="A77" s="110"/>
      <c r="B77" s="264"/>
      <c r="C77" s="264"/>
      <c r="D77" s="264"/>
      <c r="E77" s="264"/>
      <c r="F77" s="264"/>
      <c r="G77" s="110"/>
      <c r="H77" s="110"/>
      <c r="I77" s="110"/>
      <c r="J77" s="110"/>
      <c r="K77" s="110"/>
      <c r="L77" s="110"/>
      <c r="M77" s="110"/>
      <c r="N77" s="110"/>
      <c r="O77" s="110"/>
      <c r="P77" s="110"/>
      <c r="Q77" s="110"/>
      <c r="R77" s="110"/>
      <c r="S77" s="110"/>
      <c r="T77" s="110"/>
      <c r="U77" s="110"/>
      <c r="V77" s="110"/>
      <c r="W77" s="110"/>
      <c r="X77" s="110"/>
      <c r="Y77" s="110"/>
      <c r="Z77" s="110"/>
      <c r="AA77" s="110"/>
      <c r="AB77" s="110"/>
    </row>
    <row r="78" spans="1:28" s="254" customFormat="1">
      <c r="A78" s="110"/>
      <c r="B78" s="264"/>
      <c r="C78" s="264"/>
      <c r="D78" s="264"/>
      <c r="E78" s="264"/>
      <c r="F78" s="264"/>
      <c r="G78" s="110"/>
      <c r="H78" s="110"/>
      <c r="I78" s="110"/>
      <c r="J78" s="110"/>
      <c r="K78" s="110"/>
      <c r="L78" s="110"/>
      <c r="M78" s="110"/>
      <c r="N78" s="110"/>
      <c r="O78" s="110"/>
      <c r="P78" s="110"/>
      <c r="Q78" s="110"/>
      <c r="R78" s="110"/>
      <c r="S78" s="110"/>
      <c r="T78" s="110"/>
      <c r="U78" s="110"/>
      <c r="V78" s="110"/>
      <c r="W78" s="110"/>
      <c r="X78" s="110"/>
      <c r="Y78" s="110"/>
      <c r="Z78" s="110"/>
      <c r="AA78" s="110"/>
      <c r="AB78" s="110"/>
    </row>
    <row r="79" spans="1:28" s="254" customFormat="1">
      <c r="A79" s="110"/>
      <c r="B79" s="264"/>
      <c r="C79" s="264"/>
      <c r="D79" s="264"/>
      <c r="E79" s="264"/>
      <c r="F79" s="264"/>
      <c r="G79" s="110"/>
      <c r="H79" s="110"/>
      <c r="I79" s="110"/>
      <c r="J79" s="110"/>
      <c r="K79" s="110"/>
      <c r="L79" s="110"/>
      <c r="M79" s="110"/>
      <c r="N79" s="110"/>
      <c r="O79" s="110"/>
      <c r="P79" s="110"/>
      <c r="Q79" s="110"/>
      <c r="R79" s="110"/>
      <c r="S79" s="110"/>
      <c r="T79" s="110"/>
      <c r="U79" s="110"/>
      <c r="V79" s="110"/>
      <c r="W79" s="110"/>
      <c r="X79" s="110"/>
      <c r="Y79" s="110"/>
      <c r="Z79" s="110"/>
      <c r="AA79" s="110"/>
      <c r="AB79" s="110"/>
    </row>
    <row r="80" spans="1:28" s="254" customFormat="1">
      <c r="A80" s="110"/>
      <c r="B80" s="264"/>
      <c r="C80" s="264"/>
      <c r="D80" s="264"/>
      <c r="E80" s="264"/>
      <c r="F80" s="264"/>
      <c r="G80" s="110"/>
      <c r="H80" s="110"/>
      <c r="I80" s="110"/>
      <c r="J80" s="110"/>
      <c r="K80" s="110"/>
      <c r="L80" s="110"/>
      <c r="M80" s="110"/>
      <c r="N80" s="110"/>
      <c r="O80" s="110"/>
      <c r="P80" s="110"/>
      <c r="Q80" s="110"/>
      <c r="R80" s="110"/>
      <c r="S80" s="110"/>
      <c r="T80" s="110"/>
      <c r="U80" s="110"/>
      <c r="V80" s="110"/>
      <c r="W80" s="110"/>
      <c r="X80" s="110"/>
      <c r="Y80" s="110"/>
      <c r="Z80" s="110"/>
      <c r="AA80" s="110"/>
      <c r="AB80" s="110"/>
    </row>
    <row r="81" spans="1:28" s="254" customFormat="1">
      <c r="A81" s="110"/>
      <c r="B81" s="264"/>
      <c r="C81" s="264"/>
      <c r="D81" s="264"/>
      <c r="E81" s="264"/>
      <c r="F81" s="264"/>
      <c r="G81" s="110"/>
      <c r="H81" s="110"/>
      <c r="I81" s="110"/>
      <c r="J81" s="110"/>
      <c r="K81" s="110"/>
      <c r="L81" s="110"/>
      <c r="M81" s="110"/>
      <c r="N81" s="110"/>
      <c r="O81" s="110"/>
      <c r="P81" s="110"/>
      <c r="Q81" s="110"/>
      <c r="R81" s="110"/>
      <c r="S81" s="110"/>
      <c r="T81" s="110"/>
      <c r="U81" s="110"/>
      <c r="V81" s="110"/>
      <c r="W81" s="110"/>
      <c r="X81" s="110"/>
      <c r="Y81" s="110"/>
      <c r="Z81" s="110"/>
      <c r="AA81" s="110"/>
      <c r="AB81" s="110"/>
    </row>
    <row r="82" spans="1:28" s="254" customFormat="1">
      <c r="A82" s="110"/>
      <c r="B82" s="264"/>
      <c r="C82" s="264"/>
      <c r="D82" s="264"/>
      <c r="E82" s="264"/>
      <c r="F82" s="264"/>
      <c r="G82" s="110"/>
      <c r="H82" s="110"/>
      <c r="I82" s="110"/>
      <c r="J82" s="110"/>
      <c r="K82" s="110"/>
      <c r="L82" s="110"/>
      <c r="M82" s="110"/>
      <c r="N82" s="110"/>
      <c r="O82" s="110"/>
      <c r="P82" s="110"/>
      <c r="Q82" s="110"/>
      <c r="R82" s="110"/>
      <c r="S82" s="110"/>
      <c r="T82" s="110"/>
      <c r="U82" s="110"/>
      <c r="V82" s="110"/>
      <c r="W82" s="110"/>
      <c r="X82" s="110"/>
      <c r="Y82" s="110"/>
      <c r="Z82" s="110"/>
      <c r="AA82" s="110"/>
      <c r="AB82" s="110"/>
    </row>
    <row r="83" spans="1:28" s="254" customFormat="1">
      <c r="A83" s="110"/>
      <c r="B83" s="264"/>
      <c r="C83" s="264"/>
      <c r="D83" s="264"/>
      <c r="E83" s="264"/>
      <c r="F83" s="264"/>
      <c r="G83" s="110"/>
      <c r="H83" s="110"/>
      <c r="I83" s="110"/>
      <c r="J83" s="110"/>
      <c r="K83" s="110"/>
      <c r="L83" s="110"/>
      <c r="M83" s="110"/>
      <c r="N83" s="110"/>
      <c r="O83" s="110"/>
      <c r="P83" s="110"/>
      <c r="Q83" s="110"/>
      <c r="R83" s="110"/>
      <c r="S83" s="110"/>
      <c r="T83" s="110"/>
      <c r="U83" s="110"/>
      <c r="V83" s="110"/>
      <c r="W83" s="110"/>
      <c r="X83" s="110"/>
      <c r="Y83" s="110"/>
      <c r="Z83" s="110"/>
      <c r="AA83" s="110"/>
      <c r="AB83" s="110"/>
    </row>
    <row r="84" spans="1:28" s="254" customFormat="1">
      <c r="A84" s="110"/>
      <c r="B84" s="264"/>
      <c r="C84" s="264"/>
      <c r="D84" s="264"/>
      <c r="E84" s="264"/>
      <c r="F84" s="264"/>
      <c r="G84" s="110"/>
      <c r="H84" s="110"/>
      <c r="I84" s="110"/>
      <c r="J84" s="110"/>
      <c r="K84" s="110"/>
      <c r="L84" s="110"/>
      <c r="M84" s="110"/>
      <c r="N84" s="110"/>
      <c r="O84" s="110"/>
      <c r="P84" s="110"/>
      <c r="Q84" s="110"/>
      <c r="R84" s="110"/>
      <c r="S84" s="110"/>
      <c r="T84" s="110"/>
      <c r="U84" s="110"/>
      <c r="V84" s="110"/>
      <c r="W84" s="110"/>
      <c r="X84" s="110"/>
      <c r="Y84" s="110"/>
      <c r="Z84" s="110"/>
      <c r="AA84" s="110"/>
      <c r="AB84" s="110"/>
    </row>
    <row r="85" spans="1:28" s="254" customFormat="1">
      <c r="A85" s="110"/>
      <c r="B85" s="264"/>
      <c r="C85" s="264"/>
      <c r="D85" s="264"/>
      <c r="E85" s="264"/>
      <c r="F85" s="264"/>
      <c r="G85" s="110"/>
      <c r="H85" s="110"/>
      <c r="I85" s="110"/>
      <c r="J85" s="110"/>
      <c r="K85" s="110"/>
      <c r="L85" s="110"/>
      <c r="M85" s="110"/>
      <c r="N85" s="110"/>
      <c r="O85" s="110"/>
      <c r="P85" s="110"/>
      <c r="Q85" s="110"/>
      <c r="R85" s="110"/>
      <c r="S85" s="110"/>
      <c r="T85" s="110"/>
      <c r="U85" s="110"/>
      <c r="V85" s="110"/>
      <c r="W85" s="110"/>
      <c r="X85" s="110"/>
      <c r="Y85" s="110"/>
      <c r="Z85" s="110"/>
      <c r="AA85" s="110"/>
      <c r="AB85" s="110"/>
    </row>
    <row r="86" spans="1:28" s="254" customFormat="1">
      <c r="A86" s="110"/>
      <c r="B86" s="264"/>
      <c r="C86" s="264"/>
      <c r="D86" s="264"/>
      <c r="E86" s="264"/>
      <c r="F86" s="264"/>
      <c r="G86" s="110"/>
      <c r="H86" s="110"/>
      <c r="I86" s="110"/>
      <c r="J86" s="110"/>
      <c r="K86" s="110"/>
      <c r="L86" s="110"/>
      <c r="M86" s="110"/>
      <c r="N86" s="110"/>
      <c r="O86" s="110"/>
      <c r="P86" s="110"/>
      <c r="Q86" s="110"/>
      <c r="R86" s="110"/>
      <c r="S86" s="110"/>
      <c r="T86" s="110"/>
      <c r="U86" s="110"/>
      <c r="V86" s="110"/>
      <c r="W86" s="110"/>
      <c r="X86" s="110"/>
      <c r="Y86" s="110"/>
      <c r="Z86" s="110"/>
      <c r="AA86" s="110"/>
      <c r="AB86" s="110"/>
    </row>
    <row r="87" spans="1:28" s="254" customFormat="1">
      <c r="A87" s="110"/>
      <c r="B87" s="264"/>
      <c r="C87" s="264"/>
      <c r="D87" s="264"/>
      <c r="E87" s="264"/>
      <c r="F87" s="264"/>
      <c r="G87" s="110"/>
      <c r="H87" s="110"/>
      <c r="I87" s="110"/>
      <c r="J87" s="110"/>
      <c r="K87" s="110"/>
      <c r="L87" s="110"/>
      <c r="M87" s="110"/>
      <c r="N87" s="110"/>
      <c r="O87" s="110"/>
      <c r="P87" s="110"/>
      <c r="Q87" s="110"/>
      <c r="R87" s="110"/>
      <c r="S87" s="110"/>
      <c r="T87" s="110"/>
      <c r="U87" s="110"/>
      <c r="V87" s="110"/>
      <c r="W87" s="110"/>
      <c r="X87" s="110"/>
      <c r="Y87" s="110"/>
      <c r="Z87" s="110"/>
      <c r="AA87" s="110"/>
      <c r="AB87" s="110"/>
    </row>
    <row r="88" spans="1:28" s="254" customFormat="1">
      <c r="A88" s="110"/>
      <c r="B88" s="264"/>
      <c r="C88" s="264"/>
      <c r="D88" s="264"/>
      <c r="E88" s="264"/>
      <c r="F88" s="264"/>
      <c r="G88" s="110"/>
      <c r="H88" s="110"/>
      <c r="I88" s="110"/>
      <c r="J88" s="110"/>
      <c r="K88" s="110"/>
      <c r="L88" s="110"/>
      <c r="M88" s="110"/>
      <c r="N88" s="110"/>
      <c r="O88" s="110"/>
      <c r="P88" s="110"/>
      <c r="Q88" s="110"/>
      <c r="R88" s="110"/>
      <c r="S88" s="110"/>
      <c r="T88" s="110"/>
      <c r="U88" s="110"/>
      <c r="V88" s="110"/>
      <c r="W88" s="110"/>
      <c r="X88" s="110"/>
      <c r="Y88" s="110"/>
      <c r="Z88" s="110"/>
      <c r="AA88" s="110"/>
      <c r="AB88" s="110"/>
    </row>
    <row r="89" spans="1:28" s="254" customFormat="1">
      <c r="A89" s="110"/>
      <c r="B89" s="264"/>
      <c r="C89" s="264"/>
      <c r="D89" s="264"/>
      <c r="E89" s="264"/>
      <c r="F89" s="264"/>
      <c r="G89" s="110"/>
      <c r="H89" s="110"/>
      <c r="I89" s="110"/>
      <c r="J89" s="110"/>
      <c r="K89" s="110"/>
      <c r="L89" s="110"/>
      <c r="M89" s="110"/>
      <c r="N89" s="110"/>
      <c r="O89" s="110"/>
      <c r="P89" s="110"/>
      <c r="Q89" s="110"/>
      <c r="R89" s="110"/>
      <c r="S89" s="110"/>
      <c r="T89" s="110"/>
      <c r="U89" s="110"/>
      <c r="V89" s="110"/>
      <c r="W89" s="110"/>
      <c r="X89" s="110"/>
      <c r="Y89" s="110"/>
      <c r="Z89" s="110"/>
      <c r="AA89" s="110"/>
      <c r="AB89" s="110"/>
    </row>
    <row r="90" spans="1:28" s="254" customFormat="1">
      <c r="A90" s="110"/>
      <c r="B90" s="264"/>
      <c r="C90" s="264"/>
      <c r="D90" s="264"/>
      <c r="E90" s="264"/>
      <c r="F90" s="264"/>
      <c r="G90" s="110"/>
      <c r="H90" s="110"/>
      <c r="I90" s="110"/>
      <c r="J90" s="110"/>
      <c r="K90" s="110"/>
      <c r="L90" s="110"/>
      <c r="M90" s="110"/>
      <c r="N90" s="110"/>
      <c r="O90" s="110"/>
      <c r="P90" s="110"/>
      <c r="Q90" s="110"/>
      <c r="R90" s="110"/>
      <c r="S90" s="110"/>
      <c r="T90" s="110"/>
      <c r="U90" s="110"/>
      <c r="V90" s="110"/>
      <c r="W90" s="110"/>
      <c r="X90" s="110"/>
      <c r="Y90" s="110"/>
      <c r="Z90" s="110"/>
      <c r="AA90" s="110"/>
      <c r="AB90" s="110"/>
    </row>
    <row r="91" spans="1:28" s="254" customFormat="1">
      <c r="A91" s="110"/>
      <c r="B91" s="264"/>
      <c r="C91" s="264"/>
      <c r="D91" s="264"/>
      <c r="E91" s="264"/>
      <c r="F91" s="264"/>
      <c r="G91" s="110"/>
      <c r="H91" s="110"/>
      <c r="I91" s="110"/>
      <c r="J91" s="110"/>
      <c r="K91" s="110"/>
      <c r="L91" s="110"/>
      <c r="M91" s="110"/>
      <c r="N91" s="110"/>
      <c r="O91" s="110"/>
      <c r="P91" s="110"/>
      <c r="Q91" s="110"/>
      <c r="R91" s="110"/>
      <c r="S91" s="110"/>
      <c r="T91" s="110"/>
      <c r="U91" s="110"/>
      <c r="V91" s="110"/>
      <c r="W91" s="110"/>
      <c r="X91" s="110"/>
      <c r="Y91" s="110"/>
      <c r="Z91" s="110"/>
      <c r="AA91" s="110"/>
      <c r="AB91" s="110"/>
    </row>
    <row r="92" spans="1:28" s="254" customFormat="1">
      <c r="A92" s="110"/>
      <c r="B92" s="264"/>
      <c r="C92" s="264"/>
      <c r="D92" s="264"/>
      <c r="E92" s="264"/>
      <c r="F92" s="264"/>
      <c r="G92" s="110"/>
      <c r="H92" s="110"/>
      <c r="I92" s="110"/>
      <c r="J92" s="110"/>
      <c r="K92" s="110"/>
      <c r="L92" s="110"/>
      <c r="M92" s="110"/>
      <c r="N92" s="110"/>
      <c r="O92" s="110"/>
      <c r="P92" s="110"/>
      <c r="Q92" s="110"/>
      <c r="R92" s="110"/>
      <c r="S92" s="110"/>
      <c r="T92" s="110"/>
      <c r="U92" s="110"/>
      <c r="V92" s="110"/>
      <c r="W92" s="110"/>
      <c r="X92" s="110"/>
      <c r="Y92" s="110"/>
      <c r="Z92" s="110"/>
      <c r="AA92" s="110"/>
      <c r="AB92" s="110"/>
    </row>
    <row r="93" spans="1:28" s="254" customFormat="1">
      <c r="A93" s="110"/>
      <c r="B93" s="264"/>
      <c r="C93" s="264"/>
      <c r="D93" s="264"/>
      <c r="E93" s="264"/>
      <c r="F93" s="264"/>
      <c r="G93" s="110"/>
      <c r="H93" s="110"/>
      <c r="I93" s="110"/>
      <c r="J93" s="110"/>
      <c r="K93" s="110"/>
      <c r="L93" s="110"/>
      <c r="M93" s="110"/>
      <c r="N93" s="110"/>
      <c r="O93" s="110"/>
      <c r="P93" s="110"/>
      <c r="Q93" s="110"/>
      <c r="R93" s="110"/>
      <c r="S93" s="110"/>
      <c r="T93" s="110"/>
      <c r="U93" s="110"/>
      <c r="V93" s="110"/>
      <c r="W93" s="110"/>
      <c r="X93" s="110"/>
      <c r="Y93" s="110"/>
      <c r="Z93" s="110"/>
      <c r="AA93" s="110"/>
      <c r="AB93" s="110"/>
    </row>
    <row r="94" spans="1:28" s="254" customFormat="1">
      <c r="A94" s="110"/>
      <c r="B94" s="264"/>
      <c r="C94" s="264"/>
      <c r="D94" s="264"/>
      <c r="E94" s="264"/>
      <c r="F94" s="264"/>
      <c r="G94" s="110"/>
      <c r="H94" s="110"/>
      <c r="I94" s="110"/>
      <c r="J94" s="110"/>
      <c r="K94" s="110"/>
      <c r="L94" s="110"/>
      <c r="M94" s="110"/>
      <c r="N94" s="110"/>
      <c r="O94" s="110"/>
      <c r="P94" s="110"/>
      <c r="Q94" s="110"/>
      <c r="R94" s="110"/>
      <c r="S94" s="110"/>
      <c r="T94" s="110"/>
      <c r="U94" s="110"/>
      <c r="V94" s="110"/>
      <c r="W94" s="110"/>
      <c r="X94" s="110"/>
      <c r="Y94" s="110"/>
      <c r="Z94" s="110"/>
      <c r="AA94" s="110"/>
      <c r="AB94" s="110"/>
    </row>
    <row r="95" spans="1:28" s="254" customFormat="1">
      <c r="A95" s="110"/>
      <c r="B95" s="264"/>
      <c r="C95" s="264"/>
      <c r="D95" s="264"/>
      <c r="E95" s="264"/>
      <c r="F95" s="264"/>
      <c r="G95" s="110"/>
      <c r="H95" s="110"/>
      <c r="I95" s="110"/>
      <c r="J95" s="110"/>
      <c r="K95" s="110"/>
      <c r="L95" s="110"/>
      <c r="M95" s="110"/>
      <c r="N95" s="110"/>
      <c r="O95" s="110"/>
      <c r="P95" s="110"/>
      <c r="Q95" s="110"/>
      <c r="R95" s="110"/>
      <c r="S95" s="110"/>
      <c r="T95" s="110"/>
      <c r="U95" s="110"/>
      <c r="V95" s="110"/>
      <c r="W95" s="110"/>
      <c r="X95" s="110"/>
      <c r="Y95" s="110"/>
      <c r="Z95" s="110"/>
      <c r="AA95" s="110"/>
      <c r="AB95" s="110"/>
    </row>
    <row r="96" spans="1:28" s="254" customFormat="1">
      <c r="A96" s="110"/>
      <c r="B96" s="264"/>
      <c r="C96" s="264"/>
      <c r="D96" s="264"/>
      <c r="E96" s="264"/>
      <c r="F96" s="264"/>
      <c r="G96" s="110"/>
      <c r="H96" s="110"/>
      <c r="I96" s="110"/>
      <c r="J96" s="110"/>
      <c r="K96" s="110"/>
      <c r="L96" s="110"/>
      <c r="M96" s="110"/>
      <c r="N96" s="110"/>
      <c r="O96" s="110"/>
      <c r="P96" s="110"/>
      <c r="Q96" s="110"/>
      <c r="R96" s="110"/>
      <c r="S96" s="110"/>
      <c r="T96" s="110"/>
      <c r="U96" s="110"/>
      <c r="V96" s="110"/>
      <c r="W96" s="110"/>
      <c r="X96" s="110"/>
      <c r="Y96" s="110"/>
      <c r="Z96" s="110"/>
      <c r="AA96" s="110"/>
      <c r="AB96" s="110"/>
    </row>
    <row r="97" spans="1:28" s="254" customFormat="1">
      <c r="A97" s="110"/>
      <c r="B97" s="264"/>
      <c r="C97" s="264"/>
      <c r="D97" s="264"/>
      <c r="E97" s="264"/>
      <c r="F97" s="264"/>
      <c r="G97" s="110"/>
      <c r="H97" s="110"/>
      <c r="I97" s="110"/>
      <c r="J97" s="110"/>
      <c r="K97" s="110"/>
      <c r="L97" s="110"/>
      <c r="M97" s="110"/>
      <c r="N97" s="110"/>
      <c r="O97" s="110"/>
      <c r="P97" s="110"/>
      <c r="Q97" s="110"/>
      <c r="R97" s="110"/>
      <c r="S97" s="110"/>
      <c r="T97" s="110"/>
      <c r="U97" s="110"/>
      <c r="V97" s="110"/>
      <c r="W97" s="110"/>
      <c r="X97" s="110"/>
      <c r="Y97" s="110"/>
      <c r="Z97" s="110"/>
      <c r="AA97" s="110"/>
      <c r="AB97" s="110"/>
    </row>
    <row r="98" spans="1:28" s="254" customFormat="1">
      <c r="A98" s="110"/>
      <c r="B98" s="264"/>
      <c r="C98" s="264"/>
      <c r="D98" s="264"/>
      <c r="E98" s="264"/>
      <c r="F98" s="264"/>
      <c r="G98" s="110"/>
      <c r="H98" s="110"/>
      <c r="I98" s="110"/>
      <c r="J98" s="110"/>
      <c r="K98" s="110"/>
      <c r="L98" s="110"/>
      <c r="M98" s="110"/>
      <c r="N98" s="110"/>
      <c r="O98" s="110"/>
      <c r="P98" s="110"/>
      <c r="Q98" s="110"/>
      <c r="R98" s="110"/>
      <c r="S98" s="110"/>
      <c r="T98" s="110"/>
      <c r="U98" s="110"/>
      <c r="V98" s="110"/>
      <c r="W98" s="110"/>
      <c r="X98" s="110"/>
      <c r="Y98" s="110"/>
      <c r="Z98" s="110"/>
      <c r="AA98" s="110"/>
      <c r="AB98" s="110"/>
    </row>
    <row r="99" spans="1:28" s="254" customFormat="1">
      <c r="A99" s="110"/>
      <c r="B99" s="264"/>
      <c r="C99" s="264"/>
      <c r="D99" s="264"/>
      <c r="E99" s="264"/>
      <c r="F99" s="264"/>
      <c r="G99" s="110"/>
      <c r="H99" s="110"/>
      <c r="I99" s="110"/>
      <c r="J99" s="110"/>
      <c r="K99" s="110"/>
      <c r="L99" s="110"/>
      <c r="M99" s="110"/>
      <c r="N99" s="110"/>
      <c r="O99" s="110"/>
      <c r="P99" s="110"/>
      <c r="Q99" s="110"/>
      <c r="R99" s="110"/>
      <c r="S99" s="110"/>
      <c r="T99" s="110"/>
      <c r="U99" s="110"/>
      <c r="V99" s="110"/>
      <c r="W99" s="110"/>
      <c r="X99" s="110"/>
      <c r="Y99" s="110"/>
      <c r="Z99" s="110"/>
      <c r="AA99" s="110"/>
      <c r="AB99" s="110"/>
    </row>
    <row r="100" spans="1:28" s="254" customFormat="1">
      <c r="A100" s="110"/>
      <c r="B100" s="264"/>
      <c r="C100" s="264"/>
      <c r="D100" s="264"/>
      <c r="E100" s="264"/>
      <c r="F100" s="264"/>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row>
    <row r="101" spans="1:28" s="254" customFormat="1">
      <c r="A101" s="110"/>
      <c r="B101" s="264"/>
      <c r="C101" s="264"/>
      <c r="D101" s="264"/>
      <c r="E101" s="264"/>
      <c r="F101" s="264"/>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row>
    <row r="102" spans="1:28" s="254" customFormat="1">
      <c r="A102" s="110"/>
      <c r="B102" s="264"/>
      <c r="C102" s="264"/>
      <c r="D102" s="264"/>
      <c r="E102" s="264"/>
      <c r="F102" s="264"/>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row>
    <row r="103" spans="1:28" s="254" customFormat="1">
      <c r="A103" s="110"/>
      <c r="B103" s="264"/>
      <c r="C103" s="264"/>
      <c r="D103" s="264"/>
      <c r="E103" s="264"/>
      <c r="F103" s="264"/>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row>
    <row r="104" spans="1:28" s="254" customFormat="1">
      <c r="A104" s="110"/>
      <c r="B104" s="264"/>
      <c r="C104" s="264"/>
      <c r="D104" s="264"/>
      <c r="E104" s="264"/>
      <c r="F104" s="264"/>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row>
    <row r="105" spans="1:28" s="254" customFormat="1">
      <c r="A105" s="110"/>
      <c r="B105" s="264"/>
      <c r="C105" s="264"/>
      <c r="D105" s="264"/>
      <c r="E105" s="264"/>
      <c r="F105" s="264"/>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row>
    <row r="106" spans="1:28" s="254" customFormat="1">
      <c r="A106" s="110"/>
      <c r="B106" s="264"/>
      <c r="C106" s="264"/>
      <c r="D106" s="264"/>
      <c r="E106" s="264"/>
      <c r="F106" s="264"/>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row>
    <row r="107" spans="1:28" s="254" customFormat="1">
      <c r="A107" s="110"/>
      <c r="B107" s="264"/>
      <c r="C107" s="264"/>
      <c r="D107" s="264"/>
      <c r="E107" s="264"/>
      <c r="F107" s="264"/>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row>
    <row r="108" spans="1:28" s="254" customFormat="1">
      <c r="A108" s="110"/>
      <c r="B108" s="264"/>
      <c r="C108" s="264"/>
      <c r="D108" s="264"/>
      <c r="E108" s="264"/>
      <c r="F108" s="264"/>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row>
    <row r="109" spans="1:28" s="254" customFormat="1">
      <c r="A109" s="110"/>
      <c r="B109" s="264"/>
      <c r="C109" s="264"/>
      <c r="D109" s="264"/>
      <c r="E109" s="264"/>
      <c r="F109" s="264"/>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row>
    <row r="110" spans="1:28" s="254" customFormat="1">
      <c r="A110" s="110"/>
      <c r="B110" s="264"/>
      <c r="C110" s="264"/>
      <c r="D110" s="264"/>
      <c r="E110" s="264"/>
      <c r="F110" s="264"/>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row>
    <row r="111" spans="1:28" s="254" customFormat="1">
      <c r="A111" s="110"/>
      <c r="B111" s="264"/>
      <c r="C111" s="264"/>
      <c r="D111" s="264"/>
      <c r="E111" s="264"/>
      <c r="F111" s="264"/>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row>
    <row r="112" spans="1:28" s="254" customFormat="1">
      <c r="A112" s="110"/>
      <c r="B112" s="264"/>
      <c r="C112" s="264"/>
      <c r="D112" s="264"/>
      <c r="E112" s="264"/>
      <c r="F112" s="264"/>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row>
    <row r="113" spans="1:28" s="254" customFormat="1">
      <c r="A113" s="110"/>
      <c r="B113" s="264"/>
      <c r="C113" s="264"/>
      <c r="D113" s="264"/>
      <c r="E113" s="264"/>
      <c r="F113" s="264"/>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row>
    <row r="114" spans="1:28" s="254" customFormat="1">
      <c r="A114" s="110"/>
      <c r="B114" s="264"/>
      <c r="C114" s="264"/>
      <c r="D114" s="264"/>
      <c r="E114" s="264"/>
      <c r="F114" s="264"/>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row>
    <row r="115" spans="1:28" s="254" customFormat="1">
      <c r="A115" s="110"/>
      <c r="B115" s="264"/>
      <c r="C115" s="264"/>
      <c r="D115" s="264"/>
      <c r="E115" s="264"/>
      <c r="F115" s="264"/>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row>
    <row r="116" spans="1:28" s="254" customFormat="1">
      <c r="A116" s="110"/>
      <c r="B116" s="264"/>
      <c r="C116" s="264"/>
      <c r="D116" s="264"/>
      <c r="E116" s="264"/>
      <c r="F116" s="264"/>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row>
    <row r="117" spans="1:28" s="254" customFormat="1">
      <c r="A117" s="110"/>
      <c r="B117" s="264"/>
      <c r="C117" s="264"/>
      <c r="D117" s="264"/>
      <c r="E117" s="264"/>
      <c r="F117" s="264"/>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row>
    <row r="118" spans="1:28" s="254" customFormat="1">
      <c r="A118" s="110"/>
      <c r="B118" s="264"/>
      <c r="C118" s="264"/>
      <c r="D118" s="264"/>
      <c r="E118" s="264"/>
      <c r="F118" s="264"/>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row>
    <row r="119" spans="1:28" s="254" customFormat="1">
      <c r="A119" s="110"/>
      <c r="B119" s="264"/>
      <c r="C119" s="264"/>
      <c r="D119" s="264"/>
      <c r="E119" s="264"/>
      <c r="F119" s="264"/>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row>
    <row r="120" spans="1:28" s="254" customFormat="1">
      <c r="A120" s="110"/>
      <c r="B120" s="264"/>
      <c r="C120" s="264"/>
      <c r="D120" s="264"/>
      <c r="E120" s="264"/>
      <c r="F120" s="264"/>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row>
    <row r="121" spans="1:28" s="254" customFormat="1">
      <c r="A121" s="110"/>
      <c r="B121" s="264"/>
      <c r="C121" s="264"/>
      <c r="D121" s="264"/>
      <c r="E121" s="264"/>
      <c r="F121" s="264"/>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row>
    <row r="122" spans="1:28" s="254" customFormat="1">
      <c r="A122" s="110"/>
      <c r="B122" s="264"/>
      <c r="C122" s="264"/>
      <c r="D122" s="264"/>
      <c r="E122" s="264"/>
      <c r="F122" s="264"/>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row>
    <row r="123" spans="1:28" s="254" customFormat="1">
      <c r="A123" s="110"/>
      <c r="B123" s="264"/>
      <c r="C123" s="264"/>
      <c r="D123" s="264"/>
      <c r="E123" s="264"/>
      <c r="F123" s="264"/>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row>
    <row r="124" spans="1:28" s="254" customFormat="1">
      <c r="A124" s="110"/>
      <c r="B124" s="264"/>
      <c r="C124" s="264"/>
      <c r="D124" s="264"/>
      <c r="E124" s="264"/>
      <c r="F124" s="264"/>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row>
    <row r="125" spans="1:28" s="254" customFormat="1">
      <c r="A125" s="110"/>
      <c r="B125" s="264"/>
      <c r="C125" s="264"/>
      <c r="D125" s="264"/>
      <c r="E125" s="264"/>
      <c r="F125" s="264"/>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row>
    <row r="126" spans="1:28" s="254" customFormat="1">
      <c r="A126" s="110"/>
      <c r="B126" s="264"/>
      <c r="C126" s="264"/>
      <c r="D126" s="264"/>
      <c r="E126" s="264"/>
      <c r="F126" s="264"/>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row>
    <row r="127" spans="1:28" s="254" customFormat="1">
      <c r="A127" s="110"/>
      <c r="B127" s="264"/>
      <c r="C127" s="264"/>
      <c r="D127" s="264"/>
      <c r="E127" s="264"/>
      <c r="F127" s="264"/>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row>
    <row r="128" spans="1:28" s="254" customFormat="1">
      <c r="A128" s="110"/>
      <c r="B128" s="264"/>
      <c r="C128" s="264"/>
      <c r="D128" s="264"/>
      <c r="E128" s="264"/>
      <c r="F128" s="264"/>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row>
    <row r="129" spans="1:28" s="254" customFormat="1">
      <c r="A129" s="110"/>
      <c r="B129" s="264"/>
      <c r="C129" s="264"/>
      <c r="D129" s="264"/>
      <c r="E129" s="264"/>
      <c r="F129" s="264"/>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row>
    <row r="130" spans="1:28" s="254" customFormat="1">
      <c r="A130" s="110"/>
      <c r="B130" s="264"/>
      <c r="C130" s="264"/>
      <c r="D130" s="264"/>
      <c r="E130" s="264"/>
      <c r="F130" s="264"/>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row>
    <row r="131" spans="1:28" s="254" customFormat="1">
      <c r="A131" s="110"/>
      <c r="B131" s="264"/>
      <c r="C131" s="264"/>
      <c r="D131" s="264"/>
      <c r="E131" s="264"/>
      <c r="F131" s="264"/>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row>
    <row r="132" spans="1:28" s="254" customFormat="1">
      <c r="A132" s="110"/>
      <c r="B132" s="264"/>
      <c r="C132" s="264"/>
      <c r="D132" s="264"/>
      <c r="E132" s="264"/>
      <c r="F132" s="264"/>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row>
    <row r="133" spans="1:28" s="254" customFormat="1">
      <c r="A133" s="110"/>
      <c r="B133" s="264"/>
      <c r="C133" s="264"/>
      <c r="D133" s="264"/>
      <c r="E133" s="264"/>
      <c r="F133" s="264"/>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row>
    <row r="134" spans="1:28" s="254" customFormat="1">
      <c r="A134" s="110"/>
      <c r="B134" s="264"/>
      <c r="C134" s="264"/>
      <c r="D134" s="264"/>
      <c r="E134" s="264"/>
      <c r="F134" s="264"/>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row>
    <row r="135" spans="1:28" s="254" customFormat="1">
      <c r="A135" s="110"/>
      <c r="B135" s="264"/>
      <c r="C135" s="264"/>
      <c r="D135" s="264"/>
      <c r="E135" s="264"/>
      <c r="F135" s="264"/>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row>
    <row r="136" spans="1:28" s="254" customFormat="1">
      <c r="A136" s="110"/>
      <c r="B136" s="264"/>
      <c r="C136" s="264"/>
      <c r="D136" s="264"/>
      <c r="E136" s="264"/>
      <c r="F136" s="264"/>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row>
    <row r="137" spans="1:28" s="254" customFormat="1">
      <c r="A137" s="110"/>
      <c r="B137" s="264"/>
      <c r="C137" s="264"/>
      <c r="D137" s="264"/>
      <c r="E137" s="264"/>
      <c r="F137" s="264"/>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row>
    <row r="138" spans="1:28" s="254" customFormat="1">
      <c r="A138" s="110"/>
      <c r="B138" s="264"/>
      <c r="C138" s="264"/>
      <c r="D138" s="264"/>
      <c r="E138" s="264"/>
      <c r="F138" s="264"/>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row>
    <row r="139" spans="1:28" s="254" customFormat="1">
      <c r="A139" s="110"/>
      <c r="B139" s="264"/>
      <c r="C139" s="264"/>
      <c r="D139" s="264"/>
      <c r="E139" s="264"/>
      <c r="F139" s="264"/>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row>
    <row r="140" spans="1:28" s="254" customFormat="1">
      <c r="A140" s="110"/>
      <c r="B140" s="264"/>
      <c r="C140" s="264"/>
      <c r="D140" s="264"/>
      <c r="E140" s="264"/>
      <c r="F140" s="264"/>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row>
    <row r="141" spans="1:28" s="254" customFormat="1">
      <c r="A141" s="110"/>
      <c r="B141" s="264"/>
      <c r="C141" s="264"/>
      <c r="D141" s="264"/>
      <c r="E141" s="264"/>
      <c r="F141" s="264"/>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row>
    <row r="142" spans="1:28" s="254" customFormat="1">
      <c r="A142" s="110"/>
      <c r="B142" s="264"/>
      <c r="C142" s="264"/>
      <c r="D142" s="264"/>
      <c r="E142" s="264"/>
      <c r="F142" s="264"/>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row>
    <row r="143" spans="1:28" s="254" customFormat="1">
      <c r="A143" s="110"/>
      <c r="B143" s="264"/>
      <c r="C143" s="264"/>
      <c r="D143" s="264"/>
      <c r="E143" s="264"/>
      <c r="F143" s="264"/>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row>
    <row r="144" spans="1:28" s="254" customFormat="1">
      <c r="A144" s="110"/>
      <c r="B144" s="264"/>
      <c r="C144" s="264"/>
      <c r="D144" s="264"/>
      <c r="E144" s="264"/>
      <c r="F144" s="264"/>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row>
    <row r="145" spans="1:28" s="254" customFormat="1">
      <c r="A145" s="110"/>
      <c r="B145" s="264"/>
      <c r="C145" s="264"/>
      <c r="D145" s="264"/>
      <c r="E145" s="264"/>
      <c r="F145" s="264"/>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row>
    <row r="146" spans="1:28" s="254" customFormat="1">
      <c r="A146" s="110"/>
      <c r="B146" s="264"/>
      <c r="C146" s="264"/>
      <c r="D146" s="264"/>
      <c r="E146" s="264"/>
      <c r="F146" s="264"/>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row>
    <row r="147" spans="1:28" s="254" customFormat="1">
      <c r="A147" s="110"/>
      <c r="B147" s="264"/>
      <c r="C147" s="264"/>
      <c r="D147" s="264"/>
      <c r="E147" s="264"/>
      <c r="F147" s="264"/>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row>
    <row r="148" spans="1:28" s="254" customFormat="1">
      <c r="A148" s="110"/>
      <c r="B148" s="264"/>
      <c r="C148" s="264"/>
      <c r="D148" s="264"/>
      <c r="E148" s="264"/>
      <c r="F148" s="264"/>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row>
    <row r="149" spans="1:28" s="254" customFormat="1">
      <c r="A149" s="110"/>
      <c r="B149" s="264"/>
      <c r="C149" s="264"/>
      <c r="D149" s="264"/>
      <c r="E149" s="264"/>
      <c r="F149" s="264"/>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row>
    <row r="150" spans="1:28" s="254" customFormat="1">
      <c r="A150" s="110"/>
      <c r="B150" s="264"/>
      <c r="C150" s="264"/>
      <c r="D150" s="264"/>
      <c r="E150" s="264"/>
      <c r="F150" s="264"/>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row>
    <row r="151" spans="1:28" s="254" customFormat="1">
      <c r="A151" s="110"/>
      <c r="B151" s="264"/>
      <c r="C151" s="264"/>
      <c r="D151" s="264"/>
      <c r="E151" s="264"/>
      <c r="F151" s="264"/>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row>
    <row r="152" spans="1:28" s="254" customFormat="1">
      <c r="A152" s="110"/>
      <c r="B152" s="264"/>
      <c r="C152" s="264"/>
      <c r="D152" s="264"/>
      <c r="E152" s="264"/>
      <c r="F152" s="264"/>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row>
    <row r="153" spans="1:28" s="254" customFormat="1">
      <c r="A153" s="110"/>
      <c r="B153" s="264"/>
      <c r="C153" s="264"/>
      <c r="D153" s="264"/>
      <c r="E153" s="264"/>
      <c r="F153" s="264"/>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row>
    <row r="154" spans="1:28" s="254" customFormat="1">
      <c r="A154" s="110"/>
      <c r="B154" s="264"/>
      <c r="C154" s="264"/>
      <c r="D154" s="264"/>
      <c r="E154" s="264"/>
      <c r="F154" s="264"/>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row>
    <row r="155" spans="1:28" s="254" customFormat="1">
      <c r="A155" s="110"/>
      <c r="B155" s="264"/>
      <c r="C155" s="264"/>
      <c r="D155" s="264"/>
      <c r="E155" s="264"/>
      <c r="F155" s="264"/>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row>
    <row r="156" spans="1:28" s="254" customFormat="1">
      <c r="A156" s="110"/>
      <c r="B156" s="264"/>
      <c r="C156" s="264"/>
      <c r="D156" s="264"/>
      <c r="E156" s="264"/>
      <c r="F156" s="264"/>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row>
    <row r="157" spans="1:28" s="254" customFormat="1">
      <c r="A157" s="110"/>
      <c r="B157" s="264"/>
      <c r="C157" s="264"/>
      <c r="D157" s="264"/>
      <c r="E157" s="264"/>
      <c r="F157" s="264"/>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row>
    <row r="158" spans="1:28" s="254" customFormat="1">
      <c r="A158" s="110"/>
      <c r="B158" s="264"/>
      <c r="C158" s="264"/>
      <c r="D158" s="264"/>
      <c r="E158" s="264"/>
      <c r="F158" s="264"/>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row>
    <row r="159" spans="1:28" s="254" customFormat="1">
      <c r="A159" s="110"/>
      <c r="B159" s="264"/>
      <c r="C159" s="264"/>
      <c r="D159" s="264"/>
      <c r="E159" s="264"/>
      <c r="F159" s="264"/>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row>
    <row r="160" spans="1:28" s="254" customFormat="1">
      <c r="A160" s="110"/>
      <c r="B160" s="264"/>
      <c r="C160" s="264"/>
      <c r="D160" s="264"/>
      <c r="E160" s="264"/>
      <c r="F160" s="264"/>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row>
    <row r="161" spans="1:28" s="254" customFormat="1">
      <c r="A161" s="110"/>
      <c r="B161" s="264"/>
      <c r="C161" s="264"/>
      <c r="D161" s="264"/>
      <c r="E161" s="264"/>
      <c r="F161" s="264"/>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row>
    <row r="162" spans="1:28" s="254" customFormat="1">
      <c r="A162" s="110"/>
      <c r="B162" s="264"/>
      <c r="C162" s="264"/>
      <c r="D162" s="264"/>
      <c r="E162" s="264"/>
      <c r="F162" s="264"/>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row>
    <row r="163" spans="1:28" s="254" customFormat="1">
      <c r="A163" s="110"/>
      <c r="B163" s="264"/>
      <c r="C163" s="264"/>
      <c r="D163" s="264"/>
      <c r="E163" s="264"/>
      <c r="F163" s="264"/>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row>
    <row r="164" spans="1:28" s="254" customFormat="1">
      <c r="A164" s="110"/>
      <c r="B164" s="264"/>
      <c r="C164" s="264"/>
      <c r="D164" s="264"/>
      <c r="E164" s="264"/>
      <c r="F164" s="264"/>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row>
    <row r="165" spans="1:28" s="254" customFormat="1">
      <c r="A165" s="110"/>
      <c r="B165" s="264"/>
      <c r="C165" s="264"/>
      <c r="D165" s="264"/>
      <c r="E165" s="264"/>
      <c r="F165" s="264"/>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row>
    <row r="166" spans="1:28" s="254" customFormat="1">
      <c r="A166" s="110"/>
      <c r="B166" s="264"/>
      <c r="C166" s="264"/>
      <c r="D166" s="264"/>
      <c r="E166" s="264"/>
      <c r="F166" s="264"/>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row>
    <row r="167" spans="1:28" s="254" customFormat="1">
      <c r="A167" s="110"/>
      <c r="B167" s="264"/>
      <c r="C167" s="264"/>
      <c r="D167" s="264"/>
      <c r="E167" s="264"/>
      <c r="F167" s="264"/>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row>
    <row r="168" spans="1:28" s="254" customFormat="1">
      <c r="A168" s="110"/>
      <c r="B168" s="264"/>
      <c r="C168" s="264"/>
      <c r="D168" s="264"/>
      <c r="E168" s="264"/>
      <c r="F168" s="264"/>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row>
    <row r="169" spans="1:28" s="254" customFormat="1">
      <c r="A169" s="110"/>
      <c r="B169" s="264"/>
      <c r="C169" s="264"/>
      <c r="D169" s="264"/>
      <c r="E169" s="264"/>
      <c r="F169" s="264"/>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row>
    <row r="170" spans="1:28" s="254" customFormat="1">
      <c r="A170" s="110"/>
      <c r="B170" s="264"/>
      <c r="C170" s="264"/>
      <c r="D170" s="264"/>
      <c r="E170" s="264"/>
      <c r="F170" s="264"/>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row>
    <row r="171" spans="1:28" s="254" customFormat="1">
      <c r="A171" s="110"/>
      <c r="B171" s="264"/>
      <c r="C171" s="264"/>
      <c r="D171" s="264"/>
      <c r="E171" s="264"/>
      <c r="F171" s="264"/>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row>
    <row r="172" spans="1:28" s="254" customFormat="1">
      <c r="A172" s="110"/>
      <c r="B172" s="264"/>
      <c r="C172" s="264"/>
      <c r="D172" s="264"/>
      <c r="E172" s="264"/>
      <c r="F172" s="264"/>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row>
    <row r="173" spans="1:28" s="254" customFormat="1">
      <c r="A173" s="110"/>
      <c r="B173" s="264"/>
      <c r="C173" s="264"/>
      <c r="D173" s="264"/>
      <c r="E173" s="264"/>
      <c r="F173" s="264"/>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row>
    <row r="174" spans="1:28" s="254" customFormat="1">
      <c r="A174" s="110"/>
      <c r="B174" s="264"/>
      <c r="C174" s="264"/>
      <c r="D174" s="264"/>
      <c r="E174" s="264"/>
      <c r="F174" s="264"/>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row>
    <row r="175" spans="1:28" s="254" customFormat="1">
      <c r="A175" s="110"/>
      <c r="B175" s="264"/>
      <c r="C175" s="264"/>
      <c r="D175" s="264"/>
      <c r="E175" s="264"/>
      <c r="F175" s="264"/>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row>
    <row r="176" spans="1:28" s="254" customFormat="1">
      <c r="A176" s="110"/>
      <c r="B176" s="264"/>
      <c r="C176" s="264"/>
      <c r="D176" s="264"/>
      <c r="E176" s="264"/>
      <c r="F176" s="264"/>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row>
    <row r="177" spans="1:28" s="254" customFormat="1">
      <c r="A177" s="110"/>
      <c r="B177" s="264"/>
      <c r="C177" s="264"/>
      <c r="D177" s="264"/>
      <c r="E177" s="264"/>
      <c r="F177" s="264"/>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row>
    <row r="178" spans="1:28" s="254" customFormat="1">
      <c r="A178" s="110"/>
      <c r="B178" s="264"/>
      <c r="C178" s="264"/>
      <c r="D178" s="264"/>
      <c r="E178" s="264"/>
      <c r="F178" s="264"/>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row>
    <row r="179" spans="1:28" s="254" customFormat="1">
      <c r="A179" s="110"/>
      <c r="B179" s="264"/>
      <c r="C179" s="264"/>
      <c r="D179" s="264"/>
      <c r="E179" s="264"/>
      <c r="F179" s="264"/>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row>
    <row r="180" spans="1:28" s="254" customFormat="1">
      <c r="A180" s="110"/>
      <c r="B180" s="264"/>
      <c r="C180" s="264"/>
      <c r="D180" s="264"/>
      <c r="E180" s="264"/>
      <c r="F180" s="264"/>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row>
    <row r="181" spans="1:28" s="254" customFormat="1">
      <c r="A181" s="110"/>
      <c r="B181" s="264"/>
      <c r="C181" s="264"/>
      <c r="D181" s="264"/>
      <c r="E181" s="264"/>
      <c r="F181" s="264"/>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row>
    <row r="182" spans="1:28" s="254" customFormat="1">
      <c r="A182" s="110"/>
      <c r="B182" s="264"/>
      <c r="C182" s="264"/>
      <c r="D182" s="264"/>
      <c r="E182" s="264"/>
      <c r="F182" s="264"/>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row>
    <row r="183" spans="1:28" s="254" customFormat="1">
      <c r="A183" s="110"/>
      <c r="B183" s="264"/>
      <c r="C183" s="264"/>
      <c r="D183" s="264"/>
      <c r="E183" s="264"/>
      <c r="F183" s="264"/>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row>
    <row r="184" spans="1:28" s="254" customFormat="1">
      <c r="A184" s="110"/>
      <c r="B184" s="264"/>
      <c r="C184" s="264"/>
      <c r="D184" s="264"/>
      <c r="E184" s="264"/>
      <c r="F184" s="264"/>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row>
    <row r="185" spans="1:28" s="254" customFormat="1">
      <c r="A185" s="110"/>
      <c r="B185" s="264"/>
      <c r="C185" s="264"/>
      <c r="D185" s="264"/>
      <c r="E185" s="264"/>
      <c r="F185" s="264"/>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row>
    <row r="186" spans="1:28" s="254" customFormat="1">
      <c r="A186" s="110"/>
      <c r="B186" s="264"/>
      <c r="C186" s="264"/>
      <c r="D186" s="264"/>
      <c r="E186" s="264"/>
      <c r="F186" s="264"/>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row>
    <row r="187" spans="1:28" s="254" customFormat="1">
      <c r="A187" s="110"/>
      <c r="B187" s="264"/>
      <c r="C187" s="264"/>
      <c r="D187" s="264"/>
      <c r="E187" s="264"/>
      <c r="F187" s="264"/>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row>
    <row r="188" spans="1:28" s="254" customFormat="1">
      <c r="A188" s="110"/>
      <c r="B188" s="264"/>
      <c r="C188" s="264"/>
      <c r="D188" s="264"/>
      <c r="E188" s="264"/>
      <c r="F188" s="264"/>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row>
    <row r="189" spans="1:28" s="254" customFormat="1">
      <c r="A189" s="110"/>
      <c r="B189" s="264"/>
      <c r="C189" s="264"/>
      <c r="D189" s="264"/>
      <c r="E189" s="264"/>
      <c r="F189" s="264"/>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row>
    <row r="190" spans="1:28" s="254" customFormat="1">
      <c r="A190" s="110"/>
      <c r="B190" s="264"/>
      <c r="C190" s="264"/>
      <c r="D190" s="264"/>
      <c r="E190" s="264"/>
      <c r="F190" s="264"/>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row>
    <row r="191" spans="1:28" s="254" customFormat="1">
      <c r="A191" s="110"/>
      <c r="B191" s="264"/>
      <c r="C191" s="264"/>
      <c r="D191" s="264"/>
      <c r="E191" s="264"/>
      <c r="F191" s="264"/>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row>
    <row r="192" spans="1:28" s="254" customFormat="1">
      <c r="A192" s="110"/>
      <c r="B192" s="264"/>
      <c r="C192" s="264"/>
      <c r="D192" s="264"/>
      <c r="E192" s="264"/>
      <c r="F192" s="264"/>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row>
    <row r="193" spans="1:28" s="254" customFormat="1">
      <c r="A193" s="110"/>
      <c r="B193" s="264"/>
      <c r="C193" s="264"/>
      <c r="D193" s="264"/>
      <c r="E193" s="264"/>
      <c r="F193" s="264"/>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row>
    <row r="194" spans="1:28" s="254" customFormat="1">
      <c r="A194" s="110"/>
      <c r="B194" s="264"/>
      <c r="C194" s="264"/>
      <c r="D194" s="264"/>
      <c r="E194" s="264"/>
      <c r="F194" s="264"/>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row>
    <row r="195" spans="1:28" s="254" customFormat="1">
      <c r="A195" s="110"/>
      <c r="B195" s="264"/>
      <c r="C195" s="264"/>
      <c r="D195" s="264"/>
      <c r="E195" s="264"/>
      <c r="F195" s="264"/>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row>
    <row r="196" spans="1:28" s="254" customFormat="1">
      <c r="A196" s="110"/>
      <c r="B196" s="264"/>
      <c r="C196" s="264"/>
      <c r="D196" s="264"/>
      <c r="E196" s="264"/>
      <c r="F196" s="264"/>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row>
    <row r="197" spans="1:28" s="254" customFormat="1">
      <c r="A197" s="110"/>
      <c r="B197" s="264"/>
      <c r="C197" s="264"/>
      <c r="D197" s="264"/>
      <c r="E197" s="264"/>
      <c r="F197" s="264"/>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row>
    <row r="198" spans="1:28" s="254" customFormat="1">
      <c r="A198" s="110"/>
      <c r="B198" s="264"/>
      <c r="C198" s="264"/>
      <c r="D198" s="264"/>
      <c r="E198" s="264"/>
      <c r="F198" s="264"/>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row>
    <row r="199" spans="1:28" s="254" customFormat="1">
      <c r="A199" s="110"/>
      <c r="B199" s="264"/>
      <c r="C199" s="264"/>
      <c r="D199" s="264"/>
      <c r="E199" s="264"/>
      <c r="F199" s="264"/>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row>
    <row r="200" spans="1:28" s="254" customFormat="1">
      <c r="A200" s="110"/>
      <c r="B200" s="264"/>
      <c r="C200" s="264"/>
      <c r="D200" s="264"/>
      <c r="E200" s="264"/>
      <c r="F200" s="264"/>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row>
    <row r="201" spans="1:28" s="254" customFormat="1">
      <c r="A201" s="110"/>
      <c r="B201" s="264"/>
      <c r="C201" s="264"/>
      <c r="D201" s="264"/>
      <c r="E201" s="264"/>
      <c r="F201" s="264"/>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row>
    <row r="202" spans="1:28" s="254" customFormat="1">
      <c r="A202" s="110"/>
      <c r="B202" s="264"/>
      <c r="C202" s="264"/>
      <c r="D202" s="264"/>
      <c r="E202" s="264"/>
      <c r="F202" s="264"/>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row>
    <row r="203" spans="1:28" s="254" customFormat="1">
      <c r="A203" s="110"/>
      <c r="B203" s="264"/>
      <c r="C203" s="264"/>
      <c r="D203" s="264"/>
      <c r="E203" s="264"/>
      <c r="F203" s="264"/>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row>
    <row r="204" spans="1:28" s="254" customFormat="1">
      <c r="A204" s="110"/>
      <c r="B204" s="264"/>
      <c r="C204" s="264"/>
      <c r="D204" s="264"/>
      <c r="E204" s="264"/>
      <c r="F204" s="264"/>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row>
    <row r="205" spans="1:28" s="254" customFormat="1">
      <c r="A205" s="110"/>
      <c r="B205" s="264"/>
      <c r="C205" s="264"/>
      <c r="D205" s="264"/>
      <c r="E205" s="264"/>
      <c r="F205" s="264"/>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row>
    <row r="206" spans="1:28" s="254" customFormat="1">
      <c r="A206" s="110"/>
      <c r="B206" s="264"/>
      <c r="C206" s="264"/>
      <c r="D206" s="264"/>
      <c r="E206" s="264"/>
      <c r="F206" s="264"/>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row>
    <row r="207" spans="1:28" s="254" customFormat="1">
      <c r="A207" s="110"/>
      <c r="B207" s="264"/>
      <c r="C207" s="264"/>
      <c r="D207" s="264"/>
      <c r="E207" s="264"/>
      <c r="F207" s="264"/>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row>
    <row r="208" spans="1:28" s="254" customFormat="1">
      <c r="A208" s="110"/>
      <c r="B208" s="264"/>
      <c r="C208" s="264"/>
      <c r="D208" s="264"/>
      <c r="E208" s="264"/>
      <c r="F208" s="264"/>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row>
    <row r="209" spans="1:28" s="254" customFormat="1">
      <c r="A209" s="110"/>
      <c r="B209" s="264"/>
      <c r="C209" s="264"/>
      <c r="D209" s="264"/>
      <c r="E209" s="264"/>
      <c r="F209" s="264"/>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row>
    <row r="210" spans="1:28" s="254" customFormat="1">
      <c r="A210" s="110"/>
      <c r="B210" s="264"/>
      <c r="C210" s="264"/>
      <c r="D210" s="264"/>
      <c r="E210" s="264"/>
      <c r="F210" s="264"/>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row>
    <row r="211" spans="1:28" s="254" customFormat="1">
      <c r="A211" s="110"/>
      <c r="B211" s="264"/>
      <c r="C211" s="264"/>
      <c r="D211" s="264"/>
      <c r="E211" s="264"/>
      <c r="F211" s="264"/>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row>
    <row r="212" spans="1:28" s="254" customFormat="1">
      <c r="A212" s="110"/>
      <c r="B212" s="264"/>
      <c r="C212" s="264"/>
      <c r="D212" s="264"/>
      <c r="E212" s="264"/>
      <c r="F212" s="264"/>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row>
    <row r="213" spans="1:28" s="254" customFormat="1">
      <c r="A213" s="110"/>
      <c r="B213" s="264"/>
      <c r="C213" s="264"/>
      <c r="D213" s="264"/>
      <c r="E213" s="264"/>
      <c r="F213" s="264"/>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row>
    <row r="214" spans="1:28" s="254" customFormat="1">
      <c r="A214" s="110"/>
      <c r="B214" s="264"/>
      <c r="C214" s="264"/>
      <c r="D214" s="264"/>
      <c r="E214" s="264"/>
      <c r="F214" s="264"/>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row>
    <row r="215" spans="1:28" s="254" customFormat="1">
      <c r="A215" s="110"/>
      <c r="B215" s="264"/>
      <c r="C215" s="264"/>
      <c r="D215" s="264"/>
      <c r="E215" s="264"/>
      <c r="F215" s="264"/>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row>
    <row r="216" spans="1:28" s="254" customFormat="1">
      <c r="A216" s="110"/>
      <c r="B216" s="264"/>
      <c r="C216" s="264"/>
      <c r="D216" s="264"/>
      <c r="E216" s="264"/>
      <c r="F216" s="264"/>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row>
    <row r="217" spans="1:28" s="254" customFormat="1">
      <c r="A217" s="110"/>
      <c r="B217" s="264"/>
      <c r="C217" s="264"/>
      <c r="D217" s="264"/>
      <c r="E217" s="264"/>
      <c r="F217" s="264"/>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row>
    <row r="218" spans="1:28" s="254" customFormat="1">
      <c r="A218" s="110"/>
      <c r="B218" s="264"/>
      <c r="C218" s="264"/>
      <c r="D218" s="264"/>
      <c r="E218" s="264"/>
      <c r="F218" s="264"/>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row>
    <row r="219" spans="1:28" s="254" customFormat="1">
      <c r="A219" s="110"/>
      <c r="B219" s="264"/>
      <c r="C219" s="264"/>
      <c r="D219" s="264"/>
      <c r="E219" s="264"/>
      <c r="F219" s="264"/>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row>
    <row r="220" spans="1:28" s="254" customFormat="1">
      <c r="A220" s="110"/>
      <c r="B220" s="264"/>
      <c r="C220" s="264"/>
      <c r="D220" s="264"/>
      <c r="E220" s="264"/>
      <c r="F220" s="264"/>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row>
    <row r="221" spans="1:28" s="254" customFormat="1">
      <c r="A221" s="110"/>
      <c r="B221" s="264"/>
      <c r="C221" s="264"/>
      <c r="D221" s="264"/>
      <c r="E221" s="264"/>
      <c r="F221" s="264"/>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row>
    <row r="222" spans="1:28" s="254" customFormat="1">
      <c r="A222" s="110"/>
      <c r="B222" s="264"/>
      <c r="C222" s="264"/>
      <c r="D222" s="264"/>
      <c r="E222" s="264"/>
      <c r="F222" s="264"/>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row>
    <row r="223" spans="1:28" s="254" customFormat="1">
      <c r="A223" s="110"/>
      <c r="B223" s="264"/>
      <c r="C223" s="264"/>
      <c r="D223" s="264"/>
      <c r="E223" s="264"/>
      <c r="F223" s="264"/>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row>
    <row r="224" spans="1:28" s="254" customFormat="1">
      <c r="A224" s="110"/>
      <c r="B224" s="264"/>
      <c r="C224" s="264"/>
      <c r="D224" s="264"/>
      <c r="E224" s="264"/>
      <c r="F224" s="264"/>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row>
    <row r="225" spans="1:28" s="254" customFormat="1">
      <c r="A225" s="110"/>
      <c r="B225" s="264"/>
      <c r="C225" s="264"/>
      <c r="D225" s="264"/>
      <c r="E225" s="264"/>
      <c r="F225" s="264"/>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row>
    <row r="226" spans="1:28" s="254" customFormat="1">
      <c r="A226" s="110"/>
      <c r="B226" s="264"/>
      <c r="C226" s="264"/>
      <c r="D226" s="264"/>
      <c r="E226" s="264"/>
      <c r="F226" s="264"/>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row>
    <row r="227" spans="1:28" s="254" customFormat="1">
      <c r="A227" s="110"/>
      <c r="B227" s="264"/>
      <c r="C227" s="264"/>
      <c r="D227" s="264"/>
      <c r="E227" s="264"/>
      <c r="F227" s="264"/>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row>
    <row r="228" spans="1:28" s="254" customFormat="1">
      <c r="A228" s="110"/>
      <c r="B228" s="264"/>
      <c r="C228" s="264"/>
      <c r="D228" s="264"/>
      <c r="E228" s="264"/>
      <c r="F228" s="264"/>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row>
    <row r="229" spans="1:28" s="254" customFormat="1">
      <c r="A229" s="110"/>
      <c r="B229" s="264"/>
      <c r="C229" s="264"/>
      <c r="D229" s="264"/>
      <c r="E229" s="264"/>
      <c r="F229" s="264"/>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row>
    <row r="230" spans="1:28" s="254" customFormat="1">
      <c r="A230" s="110"/>
      <c r="B230" s="264"/>
      <c r="C230" s="264"/>
      <c r="D230" s="264"/>
      <c r="E230" s="264"/>
      <c r="F230" s="264"/>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row>
    <row r="231" spans="1:28" s="254" customFormat="1">
      <c r="A231" s="110"/>
      <c r="B231" s="264"/>
      <c r="C231" s="264"/>
      <c r="D231" s="264"/>
      <c r="E231" s="264"/>
      <c r="F231" s="264"/>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row>
    <row r="232" spans="1:28" s="254" customFormat="1">
      <c r="A232" s="110"/>
      <c r="B232" s="264"/>
      <c r="C232" s="264"/>
      <c r="D232" s="264"/>
      <c r="E232" s="264"/>
      <c r="F232" s="264"/>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row>
    <row r="233" spans="1:28" s="254" customFormat="1">
      <c r="A233" s="110"/>
      <c r="B233" s="264"/>
      <c r="C233" s="264"/>
      <c r="D233" s="264"/>
      <c r="E233" s="264"/>
      <c r="F233" s="264"/>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row>
    <row r="234" spans="1:28" s="254" customFormat="1">
      <c r="A234" s="110"/>
      <c r="B234" s="264"/>
      <c r="C234" s="264"/>
      <c r="D234" s="264"/>
      <c r="E234" s="264"/>
      <c r="F234" s="264"/>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row>
    <row r="235" spans="1:28" s="254" customFormat="1">
      <c r="A235" s="110"/>
      <c r="B235" s="264"/>
      <c r="C235" s="264"/>
      <c r="D235" s="264"/>
      <c r="E235" s="264"/>
      <c r="F235" s="264"/>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row>
    <row r="236" spans="1:28" s="254" customFormat="1">
      <c r="A236" s="110"/>
      <c r="B236" s="264"/>
      <c r="C236" s="264"/>
      <c r="D236" s="264"/>
      <c r="E236" s="264"/>
      <c r="F236" s="264"/>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row>
    <row r="237" spans="1:28" s="254" customFormat="1">
      <c r="A237" s="110"/>
      <c r="B237" s="264"/>
      <c r="C237" s="264"/>
      <c r="D237" s="264"/>
      <c r="E237" s="264"/>
      <c r="F237" s="264"/>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row>
    <row r="238" spans="1:28" s="254" customFormat="1">
      <c r="A238" s="110"/>
      <c r="B238" s="264"/>
      <c r="C238" s="264"/>
      <c r="D238" s="264"/>
      <c r="E238" s="264"/>
      <c r="F238" s="264"/>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row>
    <row r="239" spans="1:28" s="254" customFormat="1">
      <c r="A239" s="110"/>
      <c r="B239" s="264"/>
      <c r="C239" s="264"/>
      <c r="D239" s="264"/>
      <c r="E239" s="264"/>
      <c r="F239" s="264"/>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row>
    <row r="240" spans="1:28" s="254" customFormat="1">
      <c r="A240" s="110"/>
      <c r="B240" s="264"/>
      <c r="C240" s="264"/>
      <c r="D240" s="264"/>
      <c r="E240" s="264"/>
      <c r="F240" s="264"/>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row>
    <row r="241" spans="1:28" s="254" customFormat="1">
      <c r="A241" s="110"/>
      <c r="B241" s="264"/>
      <c r="C241" s="264"/>
      <c r="D241" s="264"/>
      <c r="E241" s="264"/>
      <c r="F241" s="264"/>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row>
    <row r="242" spans="1:28" s="254" customFormat="1">
      <c r="A242" s="110"/>
      <c r="B242" s="264"/>
      <c r="C242" s="264"/>
      <c r="D242" s="264"/>
      <c r="E242" s="264"/>
      <c r="F242" s="264"/>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row>
    <row r="243" spans="1:28" s="254" customFormat="1">
      <c r="A243" s="110"/>
      <c r="B243" s="264"/>
      <c r="C243" s="264"/>
      <c r="D243" s="264"/>
      <c r="E243" s="264"/>
      <c r="F243" s="264"/>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row>
    <row r="244" spans="1:28" s="254" customFormat="1">
      <c r="A244" s="110"/>
      <c r="B244" s="264"/>
      <c r="C244" s="264"/>
      <c r="D244" s="264"/>
      <c r="E244" s="264"/>
      <c r="F244" s="264"/>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row>
    <row r="245" spans="1:28" s="254" customFormat="1">
      <c r="A245" s="110"/>
      <c r="B245" s="264"/>
      <c r="C245" s="264"/>
      <c r="D245" s="264"/>
      <c r="E245" s="264"/>
      <c r="F245" s="264"/>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row>
    <row r="246" spans="1:28" s="254" customFormat="1">
      <c r="A246" s="110"/>
      <c r="B246" s="264"/>
      <c r="C246" s="264"/>
      <c r="D246" s="264"/>
      <c r="E246" s="264"/>
      <c r="F246" s="264"/>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row>
    <row r="247" spans="1:28" s="254" customFormat="1">
      <c r="A247" s="110"/>
      <c r="B247" s="264"/>
      <c r="C247" s="264"/>
      <c r="D247" s="264"/>
      <c r="E247" s="264"/>
      <c r="F247" s="264"/>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row>
    <row r="248" spans="1:28" s="254" customFormat="1">
      <c r="A248" s="110"/>
      <c r="B248" s="264"/>
      <c r="C248" s="264"/>
      <c r="D248" s="264"/>
      <c r="E248" s="264"/>
      <c r="F248" s="264"/>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row>
    <row r="249" spans="1:28" s="254" customFormat="1">
      <c r="A249" s="110"/>
      <c r="B249" s="264"/>
      <c r="C249" s="264"/>
      <c r="D249" s="264"/>
      <c r="E249" s="264"/>
      <c r="F249" s="264"/>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row>
    <row r="250" spans="1:28" s="254" customFormat="1">
      <c r="A250" s="110"/>
      <c r="B250" s="264"/>
      <c r="C250" s="264"/>
      <c r="D250" s="264"/>
      <c r="E250" s="264"/>
      <c r="F250" s="264"/>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row>
    <row r="251" spans="1:28" s="254" customFormat="1">
      <c r="A251" s="110"/>
      <c r="B251" s="264"/>
      <c r="C251" s="264"/>
      <c r="D251" s="264"/>
      <c r="E251" s="264"/>
      <c r="F251" s="264"/>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row>
    <row r="252" spans="1:28" s="254" customFormat="1">
      <c r="A252" s="110"/>
      <c r="B252" s="264"/>
      <c r="C252" s="264"/>
      <c r="D252" s="264"/>
      <c r="E252" s="264"/>
      <c r="F252" s="264"/>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row>
    <row r="253" spans="1:28" s="254" customFormat="1">
      <c r="A253" s="110"/>
      <c r="B253" s="264"/>
      <c r="C253" s="264"/>
      <c r="D253" s="264"/>
      <c r="E253" s="264"/>
      <c r="F253" s="264"/>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row>
    <row r="254" spans="1:28" s="254" customFormat="1">
      <c r="A254" s="110"/>
      <c r="B254" s="264"/>
      <c r="C254" s="264"/>
      <c r="D254" s="264"/>
      <c r="E254" s="264"/>
      <c r="F254" s="264"/>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row>
    <row r="255" spans="1:28" s="254" customFormat="1">
      <c r="A255" s="110"/>
      <c r="B255" s="264"/>
      <c r="C255" s="264"/>
      <c r="D255" s="264"/>
      <c r="E255" s="264"/>
      <c r="F255" s="264"/>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row>
    <row r="256" spans="1:28" s="254" customFormat="1">
      <c r="A256" s="110"/>
      <c r="B256" s="264"/>
      <c r="C256" s="264"/>
      <c r="D256" s="264"/>
      <c r="E256" s="264"/>
      <c r="F256" s="264"/>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row>
    <row r="257" spans="1:28" s="254" customFormat="1">
      <c r="A257" s="110"/>
      <c r="B257" s="264"/>
      <c r="C257" s="264"/>
      <c r="D257" s="264"/>
      <c r="E257" s="264"/>
      <c r="F257" s="264"/>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row>
    <row r="258" spans="1:28" s="254" customFormat="1">
      <c r="A258" s="110"/>
      <c r="B258" s="264"/>
      <c r="C258" s="264"/>
      <c r="D258" s="264"/>
      <c r="E258" s="264"/>
      <c r="F258" s="264"/>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row>
    <row r="259" spans="1:28" s="254" customFormat="1">
      <c r="A259" s="110"/>
      <c r="B259" s="264"/>
      <c r="C259" s="264"/>
      <c r="D259" s="264"/>
      <c r="E259" s="264"/>
      <c r="F259" s="264"/>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row>
    <row r="260" spans="1:28" s="254" customFormat="1">
      <c r="A260" s="110"/>
      <c r="B260" s="264"/>
      <c r="C260" s="264"/>
      <c r="D260" s="264"/>
      <c r="E260" s="264"/>
      <c r="F260" s="264"/>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row>
    <row r="261" spans="1:28" s="254" customFormat="1">
      <c r="A261" s="110"/>
      <c r="B261" s="264"/>
      <c r="C261" s="264"/>
      <c r="D261" s="264"/>
      <c r="E261" s="264"/>
      <c r="F261" s="264"/>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row>
    <row r="262" spans="1:28" s="254" customFormat="1">
      <c r="A262" s="110"/>
      <c r="B262" s="264"/>
      <c r="C262" s="264"/>
      <c r="D262" s="264"/>
      <c r="E262" s="264"/>
      <c r="F262" s="264"/>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row>
    <row r="263" spans="1:28" s="254" customFormat="1">
      <c r="A263" s="110"/>
      <c r="B263" s="264"/>
      <c r="C263" s="264"/>
      <c r="D263" s="264"/>
      <c r="E263" s="264"/>
      <c r="F263" s="264"/>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row>
    <row r="264" spans="1:28" s="254" customFormat="1">
      <c r="A264" s="110"/>
      <c r="B264" s="264"/>
      <c r="C264" s="264"/>
      <c r="D264" s="264"/>
      <c r="E264" s="264"/>
      <c r="F264" s="264"/>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row>
    <row r="265" spans="1:28" s="254" customFormat="1">
      <c r="A265" s="110"/>
      <c r="B265" s="264"/>
      <c r="C265" s="264"/>
      <c r="D265" s="264"/>
      <c r="E265" s="264"/>
      <c r="F265" s="264"/>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row>
    <row r="266" spans="1:28" s="254" customFormat="1">
      <c r="A266" s="110"/>
      <c r="B266" s="264"/>
      <c r="C266" s="264"/>
      <c r="D266" s="264"/>
      <c r="E266" s="264"/>
      <c r="F266" s="264"/>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row>
    <row r="267" spans="1:28" s="254" customFormat="1">
      <c r="A267" s="110"/>
      <c r="B267" s="264"/>
      <c r="C267" s="264"/>
      <c r="D267" s="264"/>
      <c r="E267" s="264"/>
      <c r="F267" s="264"/>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row>
    <row r="268" spans="1:28" s="254" customFormat="1">
      <c r="A268" s="110"/>
      <c r="B268" s="264"/>
      <c r="C268" s="264"/>
      <c r="D268" s="264"/>
      <c r="E268" s="264"/>
      <c r="F268" s="264"/>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row>
    <row r="269" spans="1:28" s="254" customFormat="1">
      <c r="A269" s="110"/>
      <c r="B269" s="264"/>
      <c r="C269" s="264"/>
      <c r="D269" s="264"/>
      <c r="E269" s="264"/>
      <c r="F269" s="264"/>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row>
    <row r="270" spans="1:28" s="254" customFormat="1">
      <c r="A270" s="110"/>
      <c r="B270" s="264"/>
      <c r="C270" s="264"/>
      <c r="D270" s="264"/>
      <c r="E270" s="264"/>
      <c r="F270" s="264"/>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row>
    <row r="271" spans="1:28" s="254" customFormat="1">
      <c r="A271" s="110"/>
      <c r="B271" s="264"/>
      <c r="C271" s="264"/>
      <c r="D271" s="264"/>
      <c r="E271" s="264"/>
      <c r="F271" s="264"/>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row>
    <row r="272" spans="1:28" s="254" customFormat="1">
      <c r="A272" s="110"/>
      <c r="B272" s="264"/>
      <c r="C272" s="264"/>
      <c r="D272" s="264"/>
      <c r="E272" s="264"/>
      <c r="F272" s="264"/>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row>
    <row r="273" spans="1:28" s="254" customFormat="1">
      <c r="A273" s="110"/>
      <c r="B273" s="264"/>
      <c r="C273" s="264"/>
      <c r="D273" s="264"/>
      <c r="E273" s="264"/>
      <c r="F273" s="264"/>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row>
    <row r="274" spans="1:28" s="254" customFormat="1">
      <c r="A274" s="110"/>
      <c r="B274" s="264"/>
      <c r="C274" s="264"/>
      <c r="D274" s="264"/>
      <c r="E274" s="264"/>
      <c r="F274" s="264"/>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row>
    <row r="275" spans="1:28" s="254" customFormat="1">
      <c r="A275" s="110"/>
      <c r="B275" s="264"/>
      <c r="C275" s="264"/>
      <c r="D275" s="264"/>
      <c r="E275" s="264"/>
      <c r="F275" s="264"/>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row>
    <row r="276" spans="1:28" s="254" customFormat="1">
      <c r="A276" s="110"/>
      <c r="B276" s="264"/>
      <c r="C276" s="264"/>
      <c r="D276" s="264"/>
      <c r="E276" s="264"/>
      <c r="F276" s="264"/>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row>
    <row r="277" spans="1:28" s="254" customFormat="1">
      <c r="A277" s="110"/>
      <c r="B277" s="264"/>
      <c r="C277" s="264"/>
      <c r="D277" s="264"/>
      <c r="E277" s="264"/>
      <c r="F277" s="264"/>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row>
    <row r="278" spans="1:28" s="254" customFormat="1">
      <c r="A278" s="110"/>
      <c r="B278" s="264"/>
      <c r="C278" s="264"/>
      <c r="D278" s="264"/>
      <c r="E278" s="264"/>
      <c r="F278" s="264"/>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row>
    <row r="279" spans="1:28" s="254" customFormat="1">
      <c r="A279" s="110"/>
      <c r="B279" s="264"/>
      <c r="C279" s="264"/>
      <c r="D279" s="264"/>
      <c r="E279" s="264"/>
      <c r="F279" s="264"/>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row>
    <row r="280" spans="1:28" s="254" customFormat="1">
      <c r="A280" s="110"/>
      <c r="B280" s="264"/>
      <c r="C280" s="264"/>
      <c r="D280" s="264"/>
      <c r="E280" s="264"/>
      <c r="F280" s="264"/>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row>
    <row r="281" spans="1:28" s="254" customFormat="1">
      <c r="A281" s="110"/>
      <c r="B281" s="264"/>
      <c r="C281" s="264"/>
      <c r="D281" s="264"/>
      <c r="E281" s="264"/>
      <c r="F281" s="264"/>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row>
    <row r="282" spans="1:28" s="254" customFormat="1">
      <c r="A282" s="110"/>
      <c r="B282" s="264"/>
      <c r="C282" s="264"/>
      <c r="D282" s="264"/>
      <c r="E282" s="264"/>
      <c r="F282" s="264"/>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row>
    <row r="283" spans="1:28" s="254" customFormat="1">
      <c r="A283" s="110"/>
      <c r="B283" s="264"/>
      <c r="C283" s="264"/>
      <c r="D283" s="264"/>
      <c r="E283" s="264"/>
      <c r="F283" s="264"/>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row>
    <row r="284" spans="1:28" s="254" customFormat="1">
      <c r="A284" s="110"/>
      <c r="B284" s="264"/>
      <c r="C284" s="264"/>
      <c r="D284" s="264"/>
      <c r="E284" s="264"/>
      <c r="F284" s="264"/>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row>
    <row r="285" spans="1:28" s="254" customFormat="1">
      <c r="A285" s="110"/>
      <c r="B285" s="264"/>
      <c r="C285" s="264"/>
      <c r="D285" s="264"/>
      <c r="E285" s="264"/>
      <c r="F285" s="264"/>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row>
    <row r="286" spans="1:28" s="254" customFormat="1">
      <c r="A286" s="110"/>
      <c r="B286" s="264"/>
      <c r="C286" s="264"/>
      <c r="D286" s="264"/>
      <c r="E286" s="264"/>
      <c r="F286" s="264"/>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row>
    <row r="287" spans="1:28" s="254" customFormat="1">
      <c r="A287" s="110"/>
      <c r="B287" s="264"/>
      <c r="C287" s="264"/>
      <c r="D287" s="264"/>
      <c r="E287" s="264"/>
      <c r="F287" s="264"/>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row>
    <row r="288" spans="1:28" s="254" customFormat="1">
      <c r="A288" s="110"/>
      <c r="B288" s="264"/>
      <c r="C288" s="264"/>
      <c r="D288" s="264"/>
      <c r="E288" s="264"/>
      <c r="F288" s="264"/>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row>
    <row r="289" spans="1:28" s="254" customFormat="1">
      <c r="A289" s="110"/>
      <c r="B289" s="264"/>
      <c r="C289" s="264"/>
      <c r="D289" s="264"/>
      <c r="E289" s="264"/>
      <c r="F289" s="264"/>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row>
    <row r="290" spans="1:28" s="110" customFormat="1">
      <c r="B290" s="264"/>
      <c r="C290"/>
      <c r="D290"/>
      <c r="E290"/>
      <c r="F290"/>
    </row>
    <row r="291" spans="1:28" s="110" customFormat="1">
      <c r="B291" s="264"/>
      <c r="C291"/>
      <c r="D291"/>
      <c r="E291"/>
      <c r="F291"/>
    </row>
    <row r="292" spans="1:28" s="110" customFormat="1">
      <c r="B292" s="264"/>
      <c r="C292"/>
      <c r="D292"/>
      <c r="E292"/>
      <c r="F292"/>
    </row>
    <row r="293" spans="1:28" s="110" customFormat="1">
      <c r="B293" s="264"/>
      <c r="C293"/>
      <c r="D293"/>
      <c r="E293"/>
      <c r="F293"/>
    </row>
    <row r="294" spans="1:28" s="110" customFormat="1">
      <c r="B294" s="264"/>
      <c r="C294"/>
      <c r="D294"/>
      <c r="E294"/>
      <c r="F294"/>
    </row>
    <row r="295" spans="1:28" s="110" customFormat="1">
      <c r="B295" s="264"/>
      <c r="C295"/>
      <c r="D295"/>
      <c r="E295"/>
      <c r="F295"/>
    </row>
    <row r="296" spans="1:28" s="110" customFormat="1">
      <c r="B296" s="264"/>
      <c r="C296"/>
      <c r="D296"/>
      <c r="E296"/>
      <c r="F296"/>
    </row>
    <row r="297" spans="1:28" s="110" customFormat="1">
      <c r="B297" s="264"/>
      <c r="C297"/>
      <c r="D297"/>
      <c r="E297"/>
      <c r="F297"/>
    </row>
    <row r="298" spans="1:28" s="110" customFormat="1">
      <c r="B298" s="264"/>
      <c r="C298"/>
      <c r="D298"/>
      <c r="E298"/>
      <c r="F298"/>
    </row>
    <row r="299" spans="1:28" s="110" customFormat="1">
      <c r="B299" s="264"/>
      <c r="C299"/>
      <c r="D299"/>
      <c r="E299"/>
      <c r="F299"/>
    </row>
    <row r="300" spans="1:28" s="110" customFormat="1">
      <c r="B300" s="264"/>
      <c r="C300"/>
      <c r="D300"/>
      <c r="E300"/>
      <c r="F300"/>
    </row>
    <row r="301" spans="1:28">
      <c r="B301" s="264"/>
    </row>
    <row r="302" spans="1:28">
      <c r="B302" s="264"/>
    </row>
    <row r="303" spans="1:28">
      <c r="B303" s="264"/>
    </row>
    <row r="304" spans="1:28">
      <c r="B304" s="264"/>
    </row>
    <row r="305" spans="2:2">
      <c r="B305" s="264"/>
    </row>
    <row r="306" spans="2:2">
      <c r="B306" s="264"/>
    </row>
    <row r="307" spans="2:2">
      <c r="B307" s="264"/>
    </row>
    <row r="308" spans="2:2">
      <c r="B308" s="264"/>
    </row>
    <row r="309" spans="2:2">
      <c r="B309" s="264"/>
    </row>
    <row r="310" spans="2:2">
      <c r="B310" s="264"/>
    </row>
    <row r="311" spans="2:2">
      <c r="B311" s="264"/>
    </row>
    <row r="312" spans="2:2">
      <c r="B312" s="264"/>
    </row>
    <row r="313" spans="2:2">
      <c r="B313" s="264"/>
    </row>
    <row r="314" spans="2:2">
      <c r="B314" s="264"/>
    </row>
    <row r="315" spans="2:2">
      <c r="B315" s="264"/>
    </row>
    <row r="316" spans="2:2">
      <c r="B316" s="264"/>
    </row>
    <row r="317" spans="2:2">
      <c r="B317" s="264"/>
    </row>
    <row r="318" spans="2:2">
      <c r="B318" s="264"/>
    </row>
    <row r="319" spans="2:2">
      <c r="B319" s="264"/>
    </row>
    <row r="320" spans="2:2">
      <c r="B320" s="264"/>
    </row>
    <row r="321" spans="2:2">
      <c r="B321" s="264"/>
    </row>
    <row r="322" spans="2:2">
      <c r="B322" s="264"/>
    </row>
    <row r="323" spans="2:2">
      <c r="B323" s="264"/>
    </row>
    <row r="324" spans="2:2">
      <c r="B324" s="264"/>
    </row>
    <row r="325" spans="2:2">
      <c r="B325" s="264"/>
    </row>
    <row r="326" spans="2:2">
      <c r="B326" s="264"/>
    </row>
    <row r="327" spans="2:2">
      <c r="B327" s="264"/>
    </row>
    <row r="328" spans="2:2">
      <c r="B328" s="264"/>
    </row>
    <row r="329" spans="2:2">
      <c r="B329" s="264"/>
    </row>
    <row r="330" spans="2:2">
      <c r="B330" s="264"/>
    </row>
    <row r="331" spans="2:2">
      <c r="B331" s="264"/>
    </row>
    <row r="332" spans="2:2">
      <c r="B332" s="264"/>
    </row>
    <row r="333" spans="2:2">
      <c r="B333" s="264"/>
    </row>
    <row r="334" spans="2:2">
      <c r="B334" s="264"/>
    </row>
    <row r="335" spans="2:2">
      <c r="B335" s="264"/>
    </row>
    <row r="336" spans="2:2">
      <c r="B336" s="264"/>
    </row>
    <row r="337" spans="2:2">
      <c r="B337" s="264"/>
    </row>
    <row r="338" spans="2:2">
      <c r="B338" s="264"/>
    </row>
    <row r="339" spans="2:2">
      <c r="B339" s="264"/>
    </row>
    <row r="340" spans="2:2">
      <c r="B340" s="264"/>
    </row>
    <row r="341" spans="2:2">
      <c r="B341" s="264"/>
    </row>
    <row r="342" spans="2:2">
      <c r="B342" s="264"/>
    </row>
    <row r="343" spans="2:2">
      <c r="B343" s="264"/>
    </row>
    <row r="344" spans="2:2">
      <c r="B344" s="264"/>
    </row>
    <row r="345" spans="2:2">
      <c r="B345" s="264"/>
    </row>
    <row r="346" spans="2:2">
      <c r="B346" s="264"/>
    </row>
    <row r="347" spans="2:2">
      <c r="B347" s="264"/>
    </row>
    <row r="348" spans="2:2">
      <c r="B348" s="264"/>
    </row>
    <row r="349" spans="2:2">
      <c r="B349" s="264"/>
    </row>
    <row r="350" spans="2:2">
      <c r="B350" s="264"/>
    </row>
    <row r="351" spans="2:2">
      <c r="B351" s="264"/>
    </row>
    <row r="352" spans="2:2">
      <c r="B352" s="264"/>
    </row>
    <row r="353" spans="2:2">
      <c r="B353" s="264"/>
    </row>
    <row r="354" spans="2:2">
      <c r="B354" s="264"/>
    </row>
    <row r="355" spans="2:2">
      <c r="B355" s="264"/>
    </row>
    <row r="356" spans="2:2">
      <c r="B356" s="264"/>
    </row>
    <row r="357" spans="2:2">
      <c r="B357" s="264"/>
    </row>
    <row r="358" spans="2:2">
      <c r="B358" s="264"/>
    </row>
    <row r="359" spans="2:2">
      <c r="B359" s="264"/>
    </row>
    <row r="360" spans="2:2">
      <c r="B360" s="264"/>
    </row>
    <row r="361" spans="2:2">
      <c r="B361" s="264"/>
    </row>
    <row r="362" spans="2:2">
      <c r="B362" s="264"/>
    </row>
    <row r="363" spans="2:2">
      <c r="B363" s="264"/>
    </row>
    <row r="364" spans="2:2">
      <c r="B364" s="264"/>
    </row>
    <row r="365" spans="2:2">
      <c r="B365" s="264"/>
    </row>
    <row r="366" spans="2:2">
      <c r="B366" s="264"/>
    </row>
    <row r="367" spans="2:2">
      <c r="B367" s="264"/>
    </row>
    <row r="368" spans="2:2">
      <c r="B368" s="264"/>
    </row>
    <row r="369" spans="2:2">
      <c r="B369" s="264"/>
    </row>
    <row r="370" spans="2:2">
      <c r="B370" s="264"/>
    </row>
    <row r="371" spans="2:2">
      <c r="B371" s="264"/>
    </row>
    <row r="372" spans="2:2">
      <c r="B372" s="264"/>
    </row>
    <row r="373" spans="2:2">
      <c r="B373" s="264"/>
    </row>
    <row r="374" spans="2:2">
      <c r="B374" s="264"/>
    </row>
    <row r="375" spans="2:2">
      <c r="B375" s="264"/>
    </row>
    <row r="376" spans="2:2">
      <c r="B376" s="264"/>
    </row>
    <row r="377" spans="2:2">
      <c r="B377" s="264"/>
    </row>
    <row r="378" spans="2:2">
      <c r="B378" s="264"/>
    </row>
    <row r="379" spans="2:2">
      <c r="B379" s="264"/>
    </row>
    <row r="380" spans="2:2">
      <c r="B380" s="264"/>
    </row>
    <row r="381" spans="2:2">
      <c r="B381" s="264"/>
    </row>
    <row r="382" spans="2:2">
      <c r="B382" s="264"/>
    </row>
    <row r="383" spans="2:2">
      <c r="B383" s="264"/>
    </row>
    <row r="384" spans="2:2">
      <c r="B384" s="264"/>
    </row>
    <row r="385" spans="2:2">
      <c r="B385" s="264"/>
    </row>
    <row r="386" spans="2:2">
      <c r="B386" s="264"/>
    </row>
    <row r="387" spans="2:2">
      <c r="B387" s="264"/>
    </row>
    <row r="388" spans="2:2">
      <c r="B388" s="264"/>
    </row>
    <row r="389" spans="2:2">
      <c r="B389" s="264"/>
    </row>
    <row r="390" spans="2:2">
      <c r="B390" s="264"/>
    </row>
    <row r="391" spans="2:2">
      <c r="B391" s="264"/>
    </row>
    <row r="392" spans="2:2">
      <c r="B392" s="264"/>
    </row>
    <row r="393" spans="2:2">
      <c r="B393" s="264"/>
    </row>
    <row r="394" spans="2:2">
      <c r="B394" s="264"/>
    </row>
    <row r="395" spans="2:2">
      <c r="B395" s="264"/>
    </row>
    <row r="396" spans="2:2">
      <c r="B396" s="264"/>
    </row>
    <row r="397" spans="2:2">
      <c r="B397" s="264"/>
    </row>
    <row r="398" spans="2:2">
      <c r="B398" s="264"/>
    </row>
    <row r="399" spans="2:2">
      <c r="B399" s="264"/>
    </row>
    <row r="400" spans="2:2">
      <c r="B400" s="264"/>
    </row>
    <row r="401" spans="2:2">
      <c r="B401" s="264"/>
    </row>
    <row r="402" spans="2:2">
      <c r="B402" s="264"/>
    </row>
    <row r="403" spans="2:2">
      <c r="B403" s="264"/>
    </row>
    <row r="404" spans="2:2">
      <c r="B404" s="264"/>
    </row>
    <row r="405" spans="2:2">
      <c r="B405" s="264"/>
    </row>
    <row r="406" spans="2:2">
      <c r="B406" s="264"/>
    </row>
    <row r="407" spans="2:2">
      <c r="B407" s="264"/>
    </row>
    <row r="408" spans="2:2">
      <c r="B408" s="264"/>
    </row>
    <row r="409" spans="2:2">
      <c r="B409" s="264"/>
    </row>
    <row r="410" spans="2:2">
      <c r="B410" s="264"/>
    </row>
    <row r="411" spans="2:2">
      <c r="B411" s="264"/>
    </row>
    <row r="412" spans="2:2">
      <c r="B412" s="264"/>
    </row>
    <row r="413" spans="2:2">
      <c r="B413" s="264"/>
    </row>
    <row r="414" spans="2:2">
      <c r="B414" s="264"/>
    </row>
    <row r="415" spans="2:2">
      <c r="B415" s="264"/>
    </row>
    <row r="416" spans="2:2">
      <c r="B416" s="264"/>
    </row>
    <row r="417" spans="2:2">
      <c r="B417" s="264"/>
    </row>
    <row r="418" spans="2:2">
      <c r="B418" s="264"/>
    </row>
    <row r="419" spans="2:2">
      <c r="B419" s="264"/>
    </row>
    <row r="420" spans="2:2">
      <c r="B420" s="264"/>
    </row>
    <row r="421" spans="2:2">
      <c r="B421" s="264"/>
    </row>
    <row r="422" spans="2:2">
      <c r="B422" s="264"/>
    </row>
    <row r="423" spans="2:2">
      <c r="B423" s="264"/>
    </row>
    <row r="424" spans="2:2">
      <c r="B424" s="264"/>
    </row>
    <row r="425" spans="2:2">
      <c r="B425" s="264"/>
    </row>
    <row r="426" spans="2:2">
      <c r="B426" s="264"/>
    </row>
    <row r="427" spans="2:2">
      <c r="B427" s="264"/>
    </row>
    <row r="428" spans="2:2">
      <c r="B428" s="264"/>
    </row>
    <row r="429" spans="2:2">
      <c r="B429" s="264"/>
    </row>
    <row r="430" spans="2:2">
      <c r="B430" s="264"/>
    </row>
    <row r="431" spans="2:2">
      <c r="B431" s="264"/>
    </row>
    <row r="432" spans="2:2">
      <c r="B432" s="264"/>
    </row>
    <row r="433" spans="2:2">
      <c r="B433" s="264"/>
    </row>
    <row r="434" spans="2:2">
      <c r="B434" s="264"/>
    </row>
    <row r="435" spans="2:2">
      <c r="B435" s="264"/>
    </row>
    <row r="436" spans="2:2">
      <c r="B436" s="264"/>
    </row>
    <row r="437" spans="2:2">
      <c r="B437" s="264"/>
    </row>
    <row r="438" spans="2:2">
      <c r="B438" s="264"/>
    </row>
    <row r="439" spans="2:2">
      <c r="B439" s="264"/>
    </row>
    <row r="440" spans="2:2">
      <c r="B440" s="264"/>
    </row>
    <row r="441" spans="2:2">
      <c r="B441" s="264"/>
    </row>
    <row r="442" spans="2:2">
      <c r="B442" s="264"/>
    </row>
    <row r="443" spans="2:2">
      <c r="B443" s="264"/>
    </row>
    <row r="444" spans="2:2">
      <c r="B444" s="264"/>
    </row>
    <row r="445" spans="2:2">
      <c r="B445" s="264"/>
    </row>
    <row r="446" spans="2:2">
      <c r="B446" s="264"/>
    </row>
    <row r="447" spans="2:2">
      <c r="B447" s="264"/>
    </row>
    <row r="448" spans="2:2">
      <c r="B448" s="264"/>
    </row>
    <row r="449" spans="2:2">
      <c r="B449" s="264"/>
    </row>
    <row r="450" spans="2:2">
      <c r="B450" s="264"/>
    </row>
    <row r="451" spans="2:2">
      <c r="B451" s="264"/>
    </row>
    <row r="452" spans="2:2">
      <c r="B452" s="264"/>
    </row>
    <row r="453" spans="2:2">
      <c r="B453" s="264"/>
    </row>
    <row r="454" spans="2:2">
      <c r="B454" s="264"/>
    </row>
    <row r="455" spans="2:2">
      <c r="B455" s="264"/>
    </row>
    <row r="456" spans="2:2">
      <c r="B456" s="264"/>
    </row>
    <row r="457" spans="2:2">
      <c r="B457" s="264"/>
    </row>
    <row r="458" spans="2:2">
      <c r="B458" s="264"/>
    </row>
    <row r="459" spans="2:2">
      <c r="B459" s="264"/>
    </row>
    <row r="460" spans="2:2">
      <c r="B460" s="264"/>
    </row>
    <row r="461" spans="2:2">
      <c r="B461" s="264"/>
    </row>
    <row r="462" spans="2:2">
      <c r="B462" s="264"/>
    </row>
    <row r="463" spans="2:2">
      <c r="B463" s="264"/>
    </row>
    <row r="464" spans="2:2">
      <c r="B464" s="264"/>
    </row>
    <row r="465" spans="2:2">
      <c r="B465" s="264"/>
    </row>
    <row r="466" spans="2:2">
      <c r="B466" s="264"/>
    </row>
    <row r="467" spans="2:2">
      <c r="B467" s="264"/>
    </row>
    <row r="468" spans="2:2">
      <c r="B468" s="264"/>
    </row>
    <row r="469" spans="2:2">
      <c r="B469" s="264"/>
    </row>
    <row r="470" spans="2:2">
      <c r="B470" s="264"/>
    </row>
    <row r="471" spans="2:2">
      <c r="B471" s="264"/>
    </row>
    <row r="472" spans="2:2">
      <c r="B472" s="264"/>
    </row>
    <row r="473" spans="2:2">
      <c r="B473" s="264"/>
    </row>
    <row r="474" spans="2:2">
      <c r="B474" s="264"/>
    </row>
    <row r="475" spans="2:2">
      <c r="B475" s="264"/>
    </row>
    <row r="476" spans="2:2">
      <c r="B476" s="264"/>
    </row>
    <row r="477" spans="2:2">
      <c r="B477" s="264"/>
    </row>
    <row r="478" spans="2:2">
      <c r="B478" s="264"/>
    </row>
    <row r="479" spans="2:2">
      <c r="B479" s="264"/>
    </row>
    <row r="480" spans="2:2">
      <c r="B480" s="264"/>
    </row>
    <row r="481" spans="2:2">
      <c r="B481" s="264"/>
    </row>
    <row r="482" spans="2:2">
      <c r="B482" s="264"/>
    </row>
    <row r="483" spans="2:2">
      <c r="B483" s="264"/>
    </row>
    <row r="484" spans="2:2">
      <c r="B484" s="264"/>
    </row>
    <row r="485" spans="2:2">
      <c r="B485" s="264"/>
    </row>
    <row r="486" spans="2:2">
      <c r="B486" s="264"/>
    </row>
    <row r="487" spans="2:2">
      <c r="B487" s="264"/>
    </row>
    <row r="488" spans="2:2">
      <c r="B488" s="264"/>
    </row>
    <row r="489" spans="2:2">
      <c r="B489" s="264"/>
    </row>
    <row r="490" spans="2:2">
      <c r="B490" s="264"/>
    </row>
    <row r="491" spans="2:2">
      <c r="B491" s="264"/>
    </row>
    <row r="492" spans="2:2">
      <c r="B492" s="264"/>
    </row>
    <row r="493" spans="2:2">
      <c r="B493" s="264"/>
    </row>
    <row r="494" spans="2:2">
      <c r="B494" s="264"/>
    </row>
    <row r="495" spans="2:2">
      <c r="B495" s="264"/>
    </row>
    <row r="496" spans="2:2">
      <c r="B496" s="264"/>
    </row>
    <row r="497" spans="2:2">
      <c r="B497" s="264"/>
    </row>
    <row r="498" spans="2:2">
      <c r="B498" s="264"/>
    </row>
    <row r="499" spans="2:2">
      <c r="B499" s="264"/>
    </row>
    <row r="500" spans="2:2">
      <c r="B500" s="264"/>
    </row>
    <row r="501" spans="2:2">
      <c r="B501" s="264"/>
    </row>
    <row r="502" spans="2:2">
      <c r="B502" s="264"/>
    </row>
    <row r="503" spans="2:2">
      <c r="B503" s="264"/>
    </row>
    <row r="504" spans="2:2">
      <c r="B504" s="264"/>
    </row>
    <row r="505" spans="2:2">
      <c r="B505" s="264"/>
    </row>
    <row r="506" spans="2:2">
      <c r="B506" s="264"/>
    </row>
    <row r="507" spans="2:2">
      <c r="B507" s="264"/>
    </row>
    <row r="508" spans="2:2">
      <c r="B508" s="264"/>
    </row>
    <row r="509" spans="2:2">
      <c r="B509" s="264"/>
    </row>
    <row r="510" spans="2:2">
      <c r="B510" s="264"/>
    </row>
    <row r="511" spans="2:2">
      <c r="B511" s="264"/>
    </row>
    <row r="512" spans="2:2">
      <c r="B512" s="264"/>
    </row>
    <row r="513" spans="2:2">
      <c r="B513" s="264"/>
    </row>
    <row r="514" spans="2:2">
      <c r="B514" s="264"/>
    </row>
    <row r="515" spans="2:2">
      <c r="B515" s="264"/>
    </row>
    <row r="516" spans="2:2">
      <c r="B516" s="264"/>
    </row>
    <row r="517" spans="2:2">
      <c r="B517" s="264"/>
    </row>
    <row r="518" spans="2:2">
      <c r="B518" s="264"/>
    </row>
    <row r="519" spans="2:2">
      <c r="B519" s="264"/>
    </row>
    <row r="520" spans="2:2">
      <c r="B520" s="264"/>
    </row>
    <row r="521" spans="2:2">
      <c r="B521" s="264"/>
    </row>
    <row r="522" spans="2:2">
      <c r="B522" s="264"/>
    </row>
    <row r="523" spans="2:2">
      <c r="B523" s="264"/>
    </row>
    <row r="524" spans="2:2">
      <c r="B524" s="264"/>
    </row>
    <row r="525" spans="2:2">
      <c r="B525" s="264"/>
    </row>
    <row r="526" spans="2:2">
      <c r="B526" s="264"/>
    </row>
    <row r="527" spans="2:2">
      <c r="B527" s="264"/>
    </row>
    <row r="528" spans="2:2">
      <c r="B528" s="264"/>
    </row>
    <row r="529" spans="2:2">
      <c r="B529" s="264"/>
    </row>
    <row r="530" spans="2:2">
      <c r="B530" s="264"/>
    </row>
    <row r="531" spans="2:2">
      <c r="B531" s="264"/>
    </row>
    <row r="532" spans="2:2">
      <c r="B532" s="264"/>
    </row>
    <row r="533" spans="2:2">
      <c r="B533" s="264"/>
    </row>
    <row r="534" spans="2:2">
      <c r="B534" s="264"/>
    </row>
    <row r="535" spans="2:2">
      <c r="B535" s="264"/>
    </row>
    <row r="536" spans="2:2">
      <c r="B536" s="264"/>
    </row>
    <row r="537" spans="2:2">
      <c r="B537" s="264"/>
    </row>
    <row r="538" spans="2:2">
      <c r="B538" s="264"/>
    </row>
    <row r="539" spans="2:2">
      <c r="B539" s="264"/>
    </row>
    <row r="540" spans="2:2">
      <c r="B540" s="264"/>
    </row>
    <row r="541" spans="2:2">
      <c r="B541" s="264"/>
    </row>
    <row r="542" spans="2:2">
      <c r="B542" s="264"/>
    </row>
    <row r="543" spans="2:2">
      <c r="B543" s="264"/>
    </row>
    <row r="544" spans="2:2">
      <c r="B544" s="264"/>
    </row>
    <row r="545" spans="2:2">
      <c r="B545" s="264"/>
    </row>
    <row r="546" spans="2:2">
      <c r="B546" s="264"/>
    </row>
    <row r="547" spans="2:2">
      <c r="B547" s="264"/>
    </row>
    <row r="548" spans="2:2">
      <c r="B548" s="264"/>
    </row>
    <row r="549" spans="2:2">
      <c r="B549" s="264"/>
    </row>
    <row r="550" spans="2:2">
      <c r="B550" s="264"/>
    </row>
    <row r="551" spans="2:2">
      <c r="B551" s="264"/>
    </row>
    <row r="552" spans="2:2">
      <c r="B552" s="264"/>
    </row>
    <row r="553" spans="2:2">
      <c r="B553" s="264"/>
    </row>
    <row r="554" spans="2:2">
      <c r="B554" s="264"/>
    </row>
    <row r="555" spans="2:2">
      <c r="B555" s="264"/>
    </row>
    <row r="556" spans="2:2">
      <c r="B556" s="264"/>
    </row>
    <row r="557" spans="2:2">
      <c r="B557" s="264"/>
    </row>
    <row r="558" spans="2:2">
      <c r="B558" s="264"/>
    </row>
    <row r="559" spans="2:2">
      <c r="B559" s="264"/>
    </row>
    <row r="560" spans="2:2">
      <c r="B560" s="264"/>
    </row>
    <row r="561" spans="2:2">
      <c r="B561" s="264"/>
    </row>
    <row r="562" spans="2:2">
      <c r="B562" s="264"/>
    </row>
    <row r="563" spans="2:2">
      <c r="B563" s="264"/>
    </row>
    <row r="564" spans="2:2">
      <c r="B564" s="264"/>
    </row>
    <row r="565" spans="2:2">
      <c r="B565" s="264"/>
    </row>
    <row r="566" spans="2:2">
      <c r="B566" s="264"/>
    </row>
    <row r="567" spans="2:2">
      <c r="B567" s="264"/>
    </row>
    <row r="568" spans="2:2">
      <c r="B568" s="264"/>
    </row>
    <row r="569" spans="2:2">
      <c r="B569" s="264"/>
    </row>
    <row r="570" spans="2:2">
      <c r="B570" s="264"/>
    </row>
    <row r="571" spans="2:2">
      <c r="B571" s="264"/>
    </row>
    <row r="572" spans="2:2">
      <c r="B572" s="264"/>
    </row>
    <row r="573" spans="2:2">
      <c r="B573" s="264"/>
    </row>
    <row r="574" spans="2:2">
      <c r="B574" s="264"/>
    </row>
    <row r="575" spans="2:2">
      <c r="B575" s="264"/>
    </row>
    <row r="576" spans="2:2">
      <c r="B576" s="264"/>
    </row>
    <row r="577" spans="2:2">
      <c r="B577" s="264"/>
    </row>
    <row r="578" spans="2:2">
      <c r="B578" s="264"/>
    </row>
    <row r="579" spans="2:2">
      <c r="B579" s="264"/>
    </row>
    <row r="580" spans="2:2">
      <c r="B580" s="264"/>
    </row>
    <row r="581" spans="2:2">
      <c r="B581" s="264"/>
    </row>
    <row r="582" spans="2:2">
      <c r="B582" s="264"/>
    </row>
    <row r="583" spans="2:2">
      <c r="B583" s="264"/>
    </row>
    <row r="584" spans="2:2">
      <c r="B584" s="264"/>
    </row>
    <row r="585" spans="2:2">
      <c r="B585" s="264"/>
    </row>
    <row r="586" spans="2:2">
      <c r="B586" s="264"/>
    </row>
    <row r="587" spans="2:2">
      <c r="B587" s="264"/>
    </row>
    <row r="588" spans="2:2">
      <c r="B588" s="264"/>
    </row>
    <row r="589" spans="2:2">
      <c r="B589" s="264"/>
    </row>
    <row r="590" spans="2:2">
      <c r="B590" s="264"/>
    </row>
    <row r="591" spans="2:2">
      <c r="B591" s="264"/>
    </row>
    <row r="592" spans="2:2">
      <c r="B592" s="264"/>
    </row>
    <row r="593" spans="2:2">
      <c r="B593" s="264"/>
    </row>
    <row r="594" spans="2:2">
      <c r="B594" s="264"/>
    </row>
    <row r="595" spans="2:2">
      <c r="B595" s="264"/>
    </row>
    <row r="596" spans="2:2">
      <c r="B596" s="264"/>
    </row>
    <row r="597" spans="2:2">
      <c r="B597" s="264"/>
    </row>
    <row r="598" spans="2:2">
      <c r="B598" s="264"/>
    </row>
    <row r="599" spans="2:2">
      <c r="B599" s="264"/>
    </row>
    <row r="600" spans="2:2">
      <c r="B600" s="264"/>
    </row>
    <row r="601" spans="2:2">
      <c r="B601" s="264"/>
    </row>
    <row r="602" spans="2:2">
      <c r="B602" s="264"/>
    </row>
    <row r="603" spans="2:2">
      <c r="B603" s="264"/>
    </row>
    <row r="604" spans="2:2">
      <c r="B604" s="264"/>
    </row>
    <row r="605" spans="2:2">
      <c r="B605" s="264"/>
    </row>
    <row r="606" spans="2:2">
      <c r="B606" s="264"/>
    </row>
    <row r="607" spans="2:2">
      <c r="B607" s="264"/>
    </row>
    <row r="608" spans="2:2">
      <c r="B608" s="264"/>
    </row>
    <row r="609" spans="2:2">
      <c r="B609" s="264"/>
    </row>
    <row r="610" spans="2:2">
      <c r="B610" s="264"/>
    </row>
    <row r="611" spans="2:2">
      <c r="B611" s="264"/>
    </row>
    <row r="612" spans="2:2">
      <c r="B612" s="264"/>
    </row>
    <row r="613" spans="2:2">
      <c r="B613" s="264"/>
    </row>
    <row r="614" spans="2:2">
      <c r="B614" s="264"/>
    </row>
    <row r="615" spans="2:2">
      <c r="B615" s="264"/>
    </row>
    <row r="616" spans="2:2">
      <c r="B616" s="264"/>
    </row>
    <row r="617" spans="2:2">
      <c r="B617" s="264"/>
    </row>
    <row r="618" spans="2:2">
      <c r="B618" s="264"/>
    </row>
    <row r="619" spans="2:2">
      <c r="B619" s="264"/>
    </row>
    <row r="620" spans="2:2">
      <c r="B620" s="264"/>
    </row>
    <row r="621" spans="2:2">
      <c r="B621" s="264"/>
    </row>
    <row r="622" spans="2:2">
      <c r="B622" s="264"/>
    </row>
    <row r="623" spans="2:2">
      <c r="B623" s="264"/>
    </row>
    <row r="624" spans="2:2">
      <c r="B624" s="264"/>
    </row>
    <row r="625" spans="2:2">
      <c r="B625" s="264"/>
    </row>
    <row r="626" spans="2:2">
      <c r="B626" s="264"/>
    </row>
    <row r="627" spans="2:2">
      <c r="B627" s="264"/>
    </row>
    <row r="628" spans="2:2">
      <c r="B628" s="264"/>
    </row>
    <row r="629" spans="2:2">
      <c r="B629" s="264"/>
    </row>
    <row r="630" spans="2:2">
      <c r="B630" s="264"/>
    </row>
    <row r="631" spans="2:2">
      <c r="B631" s="264"/>
    </row>
    <row r="632" spans="2:2">
      <c r="B632" s="264"/>
    </row>
    <row r="633" spans="2:2">
      <c r="B633" s="264"/>
    </row>
    <row r="634" spans="2:2">
      <c r="B634" s="264"/>
    </row>
    <row r="635" spans="2:2">
      <c r="B635" s="264"/>
    </row>
    <row r="636" spans="2:2">
      <c r="B636" s="264"/>
    </row>
    <row r="637" spans="2:2">
      <c r="B637" s="264"/>
    </row>
    <row r="638" spans="2:2">
      <c r="B638" s="264"/>
    </row>
    <row r="639" spans="2:2">
      <c r="B639" s="264"/>
    </row>
    <row r="640" spans="2:2">
      <c r="B640" s="264"/>
    </row>
    <row r="641" spans="2:2">
      <c r="B641" s="264"/>
    </row>
    <row r="642" spans="2:2">
      <c r="B642" s="264"/>
    </row>
    <row r="643" spans="2:2">
      <c r="B643" s="264"/>
    </row>
    <row r="644" spans="2:2">
      <c r="B644" s="264"/>
    </row>
    <row r="645" spans="2:2">
      <c r="B645" s="264"/>
    </row>
  </sheetData>
  <sheetProtection password="EF07" sheet="1" objects="1" scenarios="1" formatCells="0" formatColumns="0" formatRows="0" insertColumns="0" insertRows="0" insertHyperlinks="0" deleteColumns="0" deleteRows="0" selectLockedCells="1" sort="0" autoFilter="0" pivotTables="0" selectUnlockedCells="1"/>
  <mergeCells count="2">
    <mergeCell ref="C1:F1"/>
    <mergeCell ref="B4:F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Лист4">
    <tabColor rgb="FFD08FE4"/>
  </sheetPr>
  <dimension ref="A1:CR1805"/>
  <sheetViews>
    <sheetView workbookViewId="0">
      <pane ySplit="5" topLeftCell="A1523" activePane="bottomLeft" state="frozen"/>
      <selection pane="bottomLeft" activeCell="C2" sqref="C2"/>
    </sheetView>
  </sheetViews>
  <sheetFormatPr defaultColWidth="8.85546875" defaultRowHeight="1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c r="A1" s="1"/>
      <c r="B1" s="26"/>
      <c r="C1" s="345" t="s">
        <v>10484</v>
      </c>
      <c r="D1" s="34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c r="A2" s="5"/>
      <c r="B2" s="331" t="s">
        <v>1235</v>
      </c>
      <c r="C2" s="182">
        <f>C1530-C1531</f>
        <v>1399838.0800000012</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46" customFormat="1" ht="12.75"/>
    <row r="4" spans="1:96" s="22" customFormat="1" ht="30" customHeight="1">
      <c r="B4" s="342" t="s">
        <v>1558</v>
      </c>
      <c r="C4" s="343"/>
      <c r="D4" s="344"/>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c r="A5" s="23"/>
      <c r="B5" s="189"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19" customFormat="1">
      <c r="A6" s="122"/>
      <c r="B6" s="193">
        <v>45108.070833333331</v>
      </c>
      <c r="C6" s="188">
        <v>1000</v>
      </c>
      <c r="D6" s="131" t="s">
        <v>2534</v>
      </c>
    </row>
    <row r="7" spans="1:96" s="119" customFormat="1">
      <c r="A7" s="122"/>
      <c r="B7" s="193">
        <v>45108.082650462966</v>
      </c>
      <c r="C7" s="188">
        <v>259</v>
      </c>
      <c r="D7" s="131" t="s">
        <v>441</v>
      </c>
    </row>
    <row r="8" spans="1:96" s="119" customFormat="1">
      <c r="A8" s="122"/>
      <c r="B8" s="193">
        <v>45108.101469907408</v>
      </c>
      <c r="C8" s="188">
        <v>100</v>
      </c>
      <c r="D8" s="131" t="s">
        <v>6805</v>
      </c>
    </row>
    <row r="9" spans="1:96" s="119" customFormat="1">
      <c r="A9" s="122"/>
      <c r="B9" s="193">
        <v>45108.110162037039</v>
      </c>
      <c r="C9" s="188">
        <v>2000</v>
      </c>
      <c r="D9" s="131" t="s">
        <v>4055</v>
      </c>
    </row>
    <row r="10" spans="1:96" s="119" customFormat="1">
      <c r="A10" s="122"/>
      <c r="B10" s="193">
        <v>45108.114907407406</v>
      </c>
      <c r="C10" s="188">
        <v>12.54</v>
      </c>
      <c r="D10" s="131" t="s">
        <v>529</v>
      </c>
    </row>
    <row r="11" spans="1:96" s="119" customFormat="1">
      <c r="A11" s="122"/>
      <c r="B11" s="193">
        <v>45108.119155092594</v>
      </c>
      <c r="C11" s="188">
        <v>2000</v>
      </c>
      <c r="D11" s="131" t="s">
        <v>5561</v>
      </c>
    </row>
    <row r="12" spans="1:96" s="119" customFormat="1">
      <c r="A12" s="122"/>
      <c r="B12" s="193">
        <v>45108.12332175926</v>
      </c>
      <c r="C12" s="188">
        <v>100</v>
      </c>
      <c r="D12" s="131" t="s">
        <v>6834</v>
      </c>
    </row>
    <row r="13" spans="1:96" s="119" customFormat="1">
      <c r="A13" s="122"/>
      <c r="B13" s="193">
        <v>45108.12332175926</v>
      </c>
      <c r="C13" s="188">
        <v>400</v>
      </c>
      <c r="D13" s="131" t="s">
        <v>6362</v>
      </c>
    </row>
    <row r="14" spans="1:96" s="119" customFormat="1">
      <c r="A14" s="122"/>
      <c r="B14" s="193">
        <v>45108.134502314817</v>
      </c>
      <c r="C14" s="188">
        <v>1187</v>
      </c>
      <c r="D14" s="131" t="s">
        <v>6840</v>
      </c>
    </row>
    <row r="15" spans="1:96" s="119" customFormat="1">
      <c r="A15" s="122"/>
      <c r="B15" s="193">
        <v>45108.142442129632</v>
      </c>
      <c r="C15" s="188">
        <v>300</v>
      </c>
      <c r="D15" s="131" t="s">
        <v>4954</v>
      </c>
    </row>
    <row r="16" spans="1:96" s="119" customFormat="1">
      <c r="A16" s="122"/>
      <c r="B16" s="193">
        <v>45108.146064814813</v>
      </c>
      <c r="C16" s="188">
        <v>200</v>
      </c>
      <c r="D16" s="131" t="s">
        <v>6806</v>
      </c>
    </row>
    <row r="17" spans="1:4" s="119" customFormat="1">
      <c r="A17" s="122"/>
      <c r="B17" s="193">
        <v>45108.150891203702</v>
      </c>
      <c r="C17" s="188">
        <v>170</v>
      </c>
      <c r="D17" s="131" t="s">
        <v>5</v>
      </c>
    </row>
    <row r="18" spans="1:4" s="119" customFormat="1">
      <c r="A18" s="122"/>
      <c r="B18" s="193">
        <v>45108.164930555555</v>
      </c>
      <c r="C18" s="188">
        <v>300</v>
      </c>
      <c r="D18" s="131" t="s">
        <v>6874</v>
      </c>
    </row>
    <row r="19" spans="1:4" s="119" customFormat="1">
      <c r="A19" s="122"/>
      <c r="B19" s="193">
        <v>45108.199930555558</v>
      </c>
      <c r="C19" s="188">
        <v>1500</v>
      </c>
      <c r="D19" s="131" t="s">
        <v>4361</v>
      </c>
    </row>
    <row r="20" spans="1:4" s="119" customFormat="1">
      <c r="A20" s="122"/>
      <c r="B20" s="193">
        <v>45108.206956018519</v>
      </c>
      <c r="C20" s="188">
        <v>500</v>
      </c>
      <c r="D20" s="131" t="s">
        <v>4346</v>
      </c>
    </row>
    <row r="21" spans="1:4" s="119" customFormat="1">
      <c r="A21" s="122"/>
      <c r="B21" s="193">
        <v>45108.226018518515</v>
      </c>
      <c r="C21" s="188">
        <v>500</v>
      </c>
      <c r="D21" s="131" t="s">
        <v>5664</v>
      </c>
    </row>
    <row r="22" spans="1:4" s="119" customFormat="1">
      <c r="A22" s="122"/>
      <c r="B22" s="193">
        <v>45108.227407407408</v>
      </c>
      <c r="C22" s="188">
        <v>100</v>
      </c>
      <c r="D22" s="131" t="s">
        <v>374</v>
      </c>
    </row>
    <row r="23" spans="1:4" s="119" customFormat="1">
      <c r="A23" s="122"/>
      <c r="B23" s="193">
        <v>45108.233668981484</v>
      </c>
      <c r="C23" s="188">
        <v>135.75</v>
      </c>
      <c r="D23" s="131" t="s">
        <v>255</v>
      </c>
    </row>
    <row r="24" spans="1:4" s="119" customFormat="1">
      <c r="A24" s="122"/>
      <c r="B24" s="193">
        <v>45108.26253472222</v>
      </c>
      <c r="C24" s="188">
        <v>41</v>
      </c>
      <c r="D24" s="131" t="s">
        <v>4897</v>
      </c>
    </row>
    <row r="25" spans="1:4" s="119" customFormat="1">
      <c r="A25" s="122"/>
      <c r="B25" s="193">
        <v>45108.265219907407</v>
      </c>
      <c r="C25" s="188">
        <v>1600</v>
      </c>
      <c r="D25" s="131" t="s">
        <v>6855</v>
      </c>
    </row>
    <row r="26" spans="1:4" s="119" customFormat="1">
      <c r="A26" s="122"/>
      <c r="B26" s="193">
        <v>45108.265543981484</v>
      </c>
      <c r="C26" s="188">
        <v>300</v>
      </c>
      <c r="D26" s="131" t="s">
        <v>6822</v>
      </c>
    </row>
    <row r="27" spans="1:4" s="119" customFormat="1">
      <c r="A27" s="122"/>
      <c r="B27" s="193">
        <v>45108.302916666667</v>
      </c>
      <c r="C27" s="188">
        <v>5000</v>
      </c>
      <c r="D27" s="131" t="s">
        <v>4852</v>
      </c>
    </row>
    <row r="28" spans="1:4" s="119" customFormat="1">
      <c r="A28" s="122"/>
      <c r="B28" s="193">
        <v>45108.326747685183</v>
      </c>
      <c r="C28" s="188">
        <v>100</v>
      </c>
      <c r="D28" s="131" t="s">
        <v>4783</v>
      </c>
    </row>
    <row r="29" spans="1:4" s="119" customFormat="1">
      <c r="A29" s="122"/>
      <c r="B29" s="193">
        <v>45108.336967592593</v>
      </c>
      <c r="C29" s="188">
        <v>1500</v>
      </c>
      <c r="D29" s="131" t="s">
        <v>10269</v>
      </c>
    </row>
    <row r="30" spans="1:4" s="119" customFormat="1">
      <c r="A30" s="122"/>
      <c r="B30" s="193">
        <v>45108.338738425926</v>
      </c>
      <c r="C30" s="188">
        <v>100</v>
      </c>
      <c r="D30" s="131" t="s">
        <v>2052</v>
      </c>
    </row>
    <row r="31" spans="1:4" s="119" customFormat="1">
      <c r="A31" s="122"/>
      <c r="B31" s="193">
        <v>45108.349178240744</v>
      </c>
      <c r="C31" s="188">
        <v>100</v>
      </c>
      <c r="D31" s="131" t="s">
        <v>5699</v>
      </c>
    </row>
    <row r="32" spans="1:4" s="119" customFormat="1">
      <c r="A32" s="122"/>
      <c r="B32" s="193">
        <v>45108.35869212963</v>
      </c>
      <c r="C32" s="188">
        <v>1000</v>
      </c>
      <c r="D32" s="131" t="s">
        <v>5</v>
      </c>
    </row>
    <row r="33" spans="1:4" s="119" customFormat="1">
      <c r="A33" s="122"/>
      <c r="B33" s="193">
        <v>45108.358981481484</v>
      </c>
      <c r="C33" s="188">
        <v>500</v>
      </c>
      <c r="D33" s="131" t="s">
        <v>10270</v>
      </c>
    </row>
    <row r="34" spans="1:4" s="119" customFormat="1">
      <c r="A34" s="122"/>
      <c r="B34" s="193">
        <v>45108.365555555552</v>
      </c>
      <c r="C34" s="188">
        <v>1500</v>
      </c>
      <c r="D34" s="131" t="s">
        <v>678</v>
      </c>
    </row>
    <row r="35" spans="1:4" s="119" customFormat="1">
      <c r="A35" s="122"/>
      <c r="B35" s="193">
        <v>45108.372384259259</v>
      </c>
      <c r="C35" s="188">
        <v>100</v>
      </c>
      <c r="D35" s="131" t="s">
        <v>6162</v>
      </c>
    </row>
    <row r="36" spans="1:4" s="119" customFormat="1">
      <c r="A36" s="122"/>
      <c r="B36" s="193">
        <v>45108.389097222222</v>
      </c>
      <c r="C36" s="188">
        <v>300</v>
      </c>
      <c r="D36" s="131" t="s">
        <v>6811</v>
      </c>
    </row>
    <row r="37" spans="1:4" s="119" customFormat="1">
      <c r="A37" s="122"/>
      <c r="B37" s="193">
        <v>45108.41883101852</v>
      </c>
      <c r="C37" s="188">
        <v>400</v>
      </c>
      <c r="D37" s="131" t="s">
        <v>4335</v>
      </c>
    </row>
    <row r="38" spans="1:4" s="119" customFormat="1">
      <c r="A38" s="122"/>
      <c r="B38" s="193">
        <v>45108.419178240743</v>
      </c>
      <c r="C38" s="188">
        <v>150</v>
      </c>
      <c r="D38" s="131" t="s">
        <v>6831</v>
      </c>
    </row>
    <row r="39" spans="1:4" s="119" customFormat="1">
      <c r="A39" s="122"/>
      <c r="B39" s="193">
        <v>45108.419814814813</v>
      </c>
      <c r="C39" s="188">
        <v>10</v>
      </c>
      <c r="D39" s="131" t="s">
        <v>5638</v>
      </c>
    </row>
    <row r="40" spans="1:4" s="119" customFormat="1">
      <c r="A40" s="122"/>
      <c r="B40" s="193">
        <v>45108.420405092591</v>
      </c>
      <c r="C40" s="188">
        <v>100</v>
      </c>
      <c r="D40" s="131" t="s">
        <v>5816</v>
      </c>
    </row>
    <row r="41" spans="1:4" s="119" customFormat="1">
      <c r="A41" s="122"/>
      <c r="B41" s="193">
        <v>45108.421851851854</v>
      </c>
      <c r="C41" s="188">
        <v>1000</v>
      </c>
      <c r="D41" s="131" t="s">
        <v>4198</v>
      </c>
    </row>
    <row r="42" spans="1:4" s="119" customFormat="1">
      <c r="A42" s="122"/>
      <c r="B42" s="193">
        <v>45108.421956018516</v>
      </c>
      <c r="C42" s="188">
        <v>100</v>
      </c>
      <c r="D42" s="131" t="s">
        <v>1494</v>
      </c>
    </row>
    <row r="43" spans="1:4" s="119" customFormat="1">
      <c r="A43" s="122"/>
      <c r="B43" s="193">
        <v>45108.422349537039</v>
      </c>
      <c r="C43" s="188">
        <v>100</v>
      </c>
      <c r="D43" s="131" t="s">
        <v>384</v>
      </c>
    </row>
    <row r="44" spans="1:4" s="119" customFormat="1">
      <c r="A44" s="122"/>
      <c r="B44" s="193">
        <v>45108.423020833332</v>
      </c>
      <c r="C44" s="188">
        <v>50</v>
      </c>
      <c r="D44" s="131" t="s">
        <v>3822</v>
      </c>
    </row>
    <row r="45" spans="1:4" s="119" customFormat="1">
      <c r="A45" s="122"/>
      <c r="B45" s="193">
        <v>45108.423356481479</v>
      </c>
      <c r="C45" s="188">
        <v>300</v>
      </c>
      <c r="D45" s="131" t="s">
        <v>311</v>
      </c>
    </row>
    <row r="46" spans="1:4" s="119" customFormat="1">
      <c r="A46" s="122"/>
      <c r="B46" s="193">
        <v>45108.423425925925</v>
      </c>
      <c r="C46" s="188">
        <v>1000</v>
      </c>
      <c r="D46" s="131" t="s">
        <v>2095</v>
      </c>
    </row>
    <row r="47" spans="1:4" s="119" customFormat="1">
      <c r="A47" s="122"/>
      <c r="B47" s="193">
        <v>45108.425879629627</v>
      </c>
      <c r="C47" s="188">
        <v>100</v>
      </c>
      <c r="D47" s="131" t="s">
        <v>5</v>
      </c>
    </row>
    <row r="48" spans="1:4" s="119" customFormat="1">
      <c r="A48" s="122"/>
      <c r="B48" s="193">
        <v>45108.428136574075</v>
      </c>
      <c r="C48" s="188">
        <v>200</v>
      </c>
      <c r="D48" s="131" t="s">
        <v>6814</v>
      </c>
    </row>
    <row r="49" spans="1:4" s="119" customFormat="1">
      <c r="A49" s="122"/>
      <c r="B49" s="193">
        <v>45108.430312500001</v>
      </c>
      <c r="C49" s="188">
        <v>100</v>
      </c>
      <c r="D49" s="131" t="s">
        <v>6817</v>
      </c>
    </row>
    <row r="50" spans="1:4" s="119" customFormat="1">
      <c r="A50" s="122"/>
      <c r="B50" s="193">
        <v>45108.431226851855</v>
      </c>
      <c r="C50" s="188">
        <v>100</v>
      </c>
      <c r="D50" s="131" t="s">
        <v>28</v>
      </c>
    </row>
    <row r="51" spans="1:4" s="119" customFormat="1">
      <c r="A51" s="122"/>
      <c r="B51" s="193">
        <v>45108.431238425925</v>
      </c>
      <c r="C51" s="188">
        <v>1000</v>
      </c>
      <c r="D51" s="131" t="s">
        <v>5</v>
      </c>
    </row>
    <row r="52" spans="1:4" s="119" customFormat="1">
      <c r="A52" s="122"/>
      <c r="B52" s="193">
        <v>45108.432141203702</v>
      </c>
      <c r="C52" s="188">
        <v>500</v>
      </c>
      <c r="D52" s="131" t="s">
        <v>5480</v>
      </c>
    </row>
    <row r="53" spans="1:4" s="119" customFormat="1">
      <c r="A53" s="122"/>
      <c r="B53" s="193">
        <v>45108.432754629626</v>
      </c>
      <c r="C53" s="188">
        <v>500</v>
      </c>
      <c r="D53" s="131" t="s">
        <v>5640</v>
      </c>
    </row>
    <row r="54" spans="1:4" s="119" customFormat="1">
      <c r="A54" s="122"/>
      <c r="B54" s="193">
        <v>45108.432812500003</v>
      </c>
      <c r="C54" s="188">
        <v>500</v>
      </c>
      <c r="D54" s="131" t="s">
        <v>6452</v>
      </c>
    </row>
    <row r="55" spans="1:4" s="119" customFormat="1">
      <c r="A55" s="122"/>
      <c r="B55" s="193">
        <v>45108.432847222219</v>
      </c>
      <c r="C55" s="188">
        <v>100</v>
      </c>
      <c r="D55" s="131" t="s">
        <v>6818</v>
      </c>
    </row>
    <row r="56" spans="1:4" s="119" customFormat="1">
      <c r="A56" s="122"/>
      <c r="B56" s="193">
        <v>45108.434814814813</v>
      </c>
      <c r="C56" s="188">
        <v>1000</v>
      </c>
      <c r="D56" s="131" t="s">
        <v>1479</v>
      </c>
    </row>
    <row r="57" spans="1:4" s="119" customFormat="1">
      <c r="A57" s="122"/>
      <c r="B57" s="193">
        <v>45108.435023148151</v>
      </c>
      <c r="C57" s="188">
        <v>700</v>
      </c>
      <c r="D57" s="131" t="s">
        <v>2555</v>
      </c>
    </row>
    <row r="58" spans="1:4" s="119" customFormat="1">
      <c r="A58" s="122"/>
      <c r="B58" s="193">
        <v>45108.436701388891</v>
      </c>
      <c r="C58" s="188">
        <v>100</v>
      </c>
      <c r="D58" s="131" t="s">
        <v>633</v>
      </c>
    </row>
    <row r="59" spans="1:4" s="119" customFormat="1">
      <c r="A59" s="122"/>
      <c r="B59" s="193">
        <v>45108.438888888886</v>
      </c>
      <c r="C59" s="188">
        <v>400</v>
      </c>
      <c r="D59" s="131" t="s">
        <v>5</v>
      </c>
    </row>
    <row r="60" spans="1:4" s="119" customFormat="1">
      <c r="A60" s="122"/>
      <c r="B60" s="193">
        <v>45108.438981481479</v>
      </c>
      <c r="C60" s="188">
        <v>1000</v>
      </c>
      <c r="D60" s="131" t="s">
        <v>3842</v>
      </c>
    </row>
    <row r="61" spans="1:4" s="119" customFormat="1">
      <c r="A61" s="122"/>
      <c r="B61" s="193">
        <v>45108.43949074074</v>
      </c>
      <c r="C61" s="188">
        <v>100</v>
      </c>
      <c r="D61" s="131" t="s">
        <v>6820</v>
      </c>
    </row>
    <row r="62" spans="1:4" s="119" customFormat="1">
      <c r="A62" s="122"/>
      <c r="B62" s="193">
        <v>45108.443159722221</v>
      </c>
      <c r="C62" s="188">
        <v>1000</v>
      </c>
      <c r="D62" s="131" t="s">
        <v>5</v>
      </c>
    </row>
    <row r="63" spans="1:4" s="119" customFormat="1">
      <c r="A63" s="122"/>
      <c r="B63" s="193">
        <v>45108.443888888891</v>
      </c>
      <c r="C63" s="188">
        <v>3500</v>
      </c>
      <c r="D63" s="131" t="s">
        <v>6819</v>
      </c>
    </row>
    <row r="64" spans="1:4" s="119" customFormat="1">
      <c r="A64" s="122"/>
      <c r="B64" s="193">
        <v>45108.444363425922</v>
      </c>
      <c r="C64" s="188">
        <v>10000</v>
      </c>
      <c r="D64" s="131" t="s">
        <v>342</v>
      </c>
    </row>
    <row r="65" spans="1:4" s="119" customFormat="1">
      <c r="A65" s="122"/>
      <c r="B65" s="193">
        <v>45108.448414351849</v>
      </c>
      <c r="C65" s="188">
        <v>1000</v>
      </c>
      <c r="D65" s="131" t="s">
        <v>6815</v>
      </c>
    </row>
    <row r="66" spans="1:4" s="119" customFormat="1">
      <c r="A66" s="122"/>
      <c r="B66" s="193">
        <v>45108.456944444442</v>
      </c>
      <c r="C66" s="188">
        <v>22.75</v>
      </c>
      <c r="D66" s="131" t="s">
        <v>10271</v>
      </c>
    </row>
    <row r="67" spans="1:4" s="119" customFormat="1">
      <c r="A67" s="122"/>
      <c r="B67" s="193">
        <v>45108.4684837963</v>
      </c>
      <c r="C67" s="188">
        <v>100</v>
      </c>
      <c r="D67" s="131" t="s">
        <v>5601</v>
      </c>
    </row>
    <row r="68" spans="1:4" s="119" customFormat="1">
      <c r="A68" s="122"/>
      <c r="B68" s="193">
        <v>45108.478344907409</v>
      </c>
      <c r="C68" s="188">
        <v>1000</v>
      </c>
      <c r="D68" s="131" t="s">
        <v>6788</v>
      </c>
    </row>
    <row r="69" spans="1:4" s="119" customFormat="1">
      <c r="A69" s="122"/>
      <c r="B69" s="193">
        <v>45108.481979166667</v>
      </c>
      <c r="C69" s="188">
        <v>10000</v>
      </c>
      <c r="D69" s="131" t="s">
        <v>4409</v>
      </c>
    </row>
    <row r="70" spans="1:4" s="119" customFormat="1">
      <c r="A70" s="122"/>
      <c r="B70" s="193">
        <v>45108.485509259262</v>
      </c>
      <c r="C70" s="188">
        <v>2000</v>
      </c>
      <c r="D70" s="131" t="s">
        <v>5</v>
      </c>
    </row>
    <row r="71" spans="1:4" s="119" customFormat="1">
      <c r="A71" s="122"/>
      <c r="B71" s="193">
        <v>45108.487071759257</v>
      </c>
      <c r="C71" s="188">
        <v>200</v>
      </c>
      <c r="D71" s="131" t="s">
        <v>1014</v>
      </c>
    </row>
    <row r="72" spans="1:4" s="119" customFormat="1">
      <c r="A72" s="122"/>
      <c r="B72" s="193">
        <v>45108.495763888888</v>
      </c>
      <c r="C72" s="188">
        <v>2000</v>
      </c>
      <c r="D72" s="131" t="s">
        <v>10272</v>
      </c>
    </row>
    <row r="73" spans="1:4" s="119" customFormat="1">
      <c r="A73" s="122"/>
      <c r="B73" s="193">
        <v>45108.518599537034</v>
      </c>
      <c r="C73" s="188">
        <v>700</v>
      </c>
      <c r="D73" s="131" t="s">
        <v>6729</v>
      </c>
    </row>
    <row r="74" spans="1:4" s="119" customFormat="1">
      <c r="A74" s="122"/>
      <c r="B74" s="193">
        <v>45108.52548611111</v>
      </c>
      <c r="C74" s="188">
        <v>3500</v>
      </c>
      <c r="D74" s="131" t="s">
        <v>6188</v>
      </c>
    </row>
    <row r="75" spans="1:4" s="119" customFormat="1">
      <c r="A75" s="122"/>
      <c r="B75" s="193">
        <v>45109.045312499999</v>
      </c>
      <c r="C75" s="188">
        <v>100</v>
      </c>
      <c r="D75" s="131" t="s">
        <v>5163</v>
      </c>
    </row>
    <row r="76" spans="1:4" s="119" customFormat="1">
      <c r="A76" s="122"/>
      <c r="B76" s="193">
        <v>45109.086875000001</v>
      </c>
      <c r="C76" s="188">
        <v>300</v>
      </c>
      <c r="D76" s="131" t="s">
        <v>5</v>
      </c>
    </row>
    <row r="77" spans="1:4" s="119" customFormat="1">
      <c r="A77" s="122"/>
      <c r="B77" s="193">
        <v>45109.088773148149</v>
      </c>
      <c r="C77" s="188">
        <v>100</v>
      </c>
      <c r="D77" s="131" t="s">
        <v>133</v>
      </c>
    </row>
    <row r="78" spans="1:4" s="119" customFormat="1">
      <c r="A78" s="122"/>
      <c r="B78" s="193">
        <v>45109.149976851855</v>
      </c>
      <c r="C78" s="188">
        <v>800</v>
      </c>
      <c r="D78" s="131" t="s">
        <v>5</v>
      </c>
    </row>
    <row r="79" spans="1:4" s="119" customFormat="1">
      <c r="A79" s="122"/>
      <c r="B79" s="193">
        <v>45109.165416666663</v>
      </c>
      <c r="C79" s="188">
        <v>300</v>
      </c>
      <c r="D79" s="131" t="s">
        <v>5</v>
      </c>
    </row>
    <row r="80" spans="1:4" s="119" customFormat="1">
      <c r="A80" s="122"/>
      <c r="B80" s="193">
        <v>45109.187939814816</v>
      </c>
      <c r="C80" s="188">
        <v>500</v>
      </c>
      <c r="D80" s="131" t="s">
        <v>2051</v>
      </c>
    </row>
    <row r="81" spans="1:4" s="119" customFormat="1">
      <c r="A81" s="122"/>
      <c r="B81" s="193">
        <v>45109.211643518516</v>
      </c>
      <c r="C81" s="188">
        <v>500</v>
      </c>
      <c r="D81" s="131" t="s">
        <v>5760</v>
      </c>
    </row>
    <row r="82" spans="1:4" s="119" customFormat="1">
      <c r="A82" s="122"/>
      <c r="B82" s="193">
        <v>45109.222326388888</v>
      </c>
      <c r="C82" s="188">
        <v>5000</v>
      </c>
      <c r="D82" s="131" t="s">
        <v>6823</v>
      </c>
    </row>
    <row r="83" spans="1:4" s="119" customFormat="1">
      <c r="A83" s="122"/>
      <c r="B83" s="193">
        <v>45109.246701388889</v>
      </c>
      <c r="C83" s="188">
        <v>100</v>
      </c>
      <c r="D83" s="131" t="s">
        <v>2231</v>
      </c>
    </row>
    <row r="84" spans="1:4" s="119" customFormat="1">
      <c r="A84" s="122"/>
      <c r="B84" s="193">
        <v>45109.24832175926</v>
      </c>
      <c r="C84" s="188">
        <v>300</v>
      </c>
      <c r="D84" s="131" t="s">
        <v>2367</v>
      </c>
    </row>
    <row r="85" spans="1:4" s="119" customFormat="1">
      <c r="A85" s="122"/>
      <c r="B85" s="193">
        <v>45109.250185185185</v>
      </c>
      <c r="C85" s="188">
        <v>100</v>
      </c>
      <c r="D85" s="131" t="s">
        <v>5272</v>
      </c>
    </row>
    <row r="86" spans="1:4" s="119" customFormat="1">
      <c r="A86" s="122"/>
      <c r="B86" s="193">
        <v>45109.25037037037</v>
      </c>
      <c r="C86" s="188">
        <v>41</v>
      </c>
      <c r="D86" s="131" t="s">
        <v>4897</v>
      </c>
    </row>
    <row r="87" spans="1:4" s="119" customFormat="1">
      <c r="A87" s="122"/>
      <c r="B87" s="193">
        <v>45109.306319444448</v>
      </c>
      <c r="C87" s="188">
        <v>2000</v>
      </c>
      <c r="D87" s="131" t="s">
        <v>4502</v>
      </c>
    </row>
    <row r="88" spans="1:4" s="119" customFormat="1">
      <c r="A88" s="122"/>
      <c r="B88" s="193">
        <v>45109.364953703705</v>
      </c>
      <c r="C88" s="188">
        <v>5000</v>
      </c>
      <c r="D88" s="131" t="s">
        <v>7628</v>
      </c>
    </row>
    <row r="89" spans="1:4" s="119" customFormat="1">
      <c r="A89" s="122"/>
      <c r="B89" s="193">
        <v>45109.36681712963</v>
      </c>
      <c r="C89" s="188">
        <v>186</v>
      </c>
      <c r="D89" s="131" t="s">
        <v>10273</v>
      </c>
    </row>
    <row r="90" spans="1:4" s="119" customFormat="1">
      <c r="A90" s="122"/>
      <c r="B90" s="193">
        <v>45109.376238425924</v>
      </c>
      <c r="C90" s="188">
        <v>500</v>
      </c>
      <c r="D90" s="131" t="s">
        <v>4357</v>
      </c>
    </row>
    <row r="91" spans="1:4" s="119" customFormat="1">
      <c r="A91" s="122"/>
      <c r="B91" s="193">
        <v>45109.405925925923</v>
      </c>
      <c r="C91" s="188">
        <v>1000</v>
      </c>
      <c r="D91" s="131" t="s">
        <v>260</v>
      </c>
    </row>
    <row r="92" spans="1:4" s="119" customFormat="1">
      <c r="A92" s="122"/>
      <c r="B92" s="193">
        <v>45109.420659722222</v>
      </c>
      <c r="C92" s="188">
        <v>10000</v>
      </c>
      <c r="D92" s="131" t="s">
        <v>6827</v>
      </c>
    </row>
    <row r="93" spans="1:4" s="119" customFormat="1">
      <c r="A93" s="122"/>
      <c r="B93" s="193">
        <v>45109.421539351853</v>
      </c>
      <c r="C93" s="188">
        <v>200</v>
      </c>
      <c r="D93" s="131" t="s">
        <v>6826</v>
      </c>
    </row>
    <row r="94" spans="1:4" s="119" customFormat="1">
      <c r="A94" s="122"/>
      <c r="B94" s="193">
        <v>45109.42324074074</v>
      </c>
      <c r="C94" s="188">
        <v>100</v>
      </c>
      <c r="D94" s="131" t="s">
        <v>4823</v>
      </c>
    </row>
    <row r="95" spans="1:4" s="119" customFormat="1">
      <c r="A95" s="122"/>
      <c r="B95" s="193">
        <v>45109.423831018517</v>
      </c>
      <c r="C95" s="188">
        <v>1000</v>
      </c>
      <c r="D95" s="131" t="s">
        <v>4453</v>
      </c>
    </row>
    <row r="96" spans="1:4" s="119" customFormat="1">
      <c r="A96" s="122"/>
      <c r="B96" s="193">
        <v>45109.424826388888</v>
      </c>
      <c r="C96" s="188">
        <v>3000</v>
      </c>
      <c r="D96" s="131" t="s">
        <v>6828</v>
      </c>
    </row>
    <row r="97" spans="1:4" s="119" customFormat="1">
      <c r="A97" s="122"/>
      <c r="B97" s="193">
        <v>45109.425416666665</v>
      </c>
      <c r="C97" s="188">
        <v>1000</v>
      </c>
      <c r="D97" s="131" t="s">
        <v>4885</v>
      </c>
    </row>
    <row r="98" spans="1:4" s="119" customFormat="1">
      <c r="A98" s="122"/>
      <c r="B98" s="193">
        <v>45109.426006944443</v>
      </c>
      <c r="C98" s="188">
        <v>2500</v>
      </c>
      <c r="D98" s="131" t="s">
        <v>2406</v>
      </c>
    </row>
    <row r="99" spans="1:4" s="119" customFormat="1">
      <c r="A99" s="122"/>
      <c r="B99" s="193">
        <v>45109.427442129629</v>
      </c>
      <c r="C99" s="188">
        <v>500</v>
      </c>
      <c r="D99" s="131" t="s">
        <v>6829</v>
      </c>
    </row>
    <row r="100" spans="1:4" s="119" customFormat="1">
      <c r="A100" s="122"/>
      <c r="B100" s="193">
        <v>45109.445937500001</v>
      </c>
      <c r="C100" s="188">
        <v>100</v>
      </c>
      <c r="D100" s="131" t="s">
        <v>6039</v>
      </c>
    </row>
    <row r="101" spans="1:4" s="119" customFormat="1">
      <c r="A101" s="122"/>
      <c r="B101" s="193">
        <v>45109.51767361111</v>
      </c>
      <c r="C101" s="188">
        <v>500</v>
      </c>
      <c r="D101" s="131" t="s">
        <v>5261</v>
      </c>
    </row>
    <row r="102" spans="1:4" s="119" customFormat="1">
      <c r="A102" s="122"/>
      <c r="B102" s="193">
        <v>45110</v>
      </c>
      <c r="C102" s="188">
        <v>0.5</v>
      </c>
      <c r="D102" s="131" t="s">
        <v>10274</v>
      </c>
    </row>
    <row r="103" spans="1:4" s="119" customFormat="1">
      <c r="A103" s="122"/>
      <c r="B103" s="193">
        <v>45110</v>
      </c>
      <c r="C103" s="188">
        <v>1.87</v>
      </c>
      <c r="D103" s="131" t="s">
        <v>10275</v>
      </c>
    </row>
    <row r="104" spans="1:4" s="119" customFormat="1">
      <c r="A104" s="122"/>
      <c r="B104" s="193">
        <v>45110</v>
      </c>
      <c r="C104" s="188">
        <v>3.72</v>
      </c>
      <c r="D104" s="131" t="s">
        <v>10276</v>
      </c>
    </row>
    <row r="105" spans="1:4" s="119" customFormat="1">
      <c r="A105" s="122"/>
      <c r="B105" s="193">
        <v>45110</v>
      </c>
      <c r="C105" s="188">
        <v>22</v>
      </c>
      <c r="D105" s="131" t="s">
        <v>10277</v>
      </c>
    </row>
    <row r="106" spans="1:4" s="119" customFormat="1">
      <c r="A106" s="122"/>
      <c r="B106" s="193">
        <v>45110</v>
      </c>
      <c r="C106" s="188">
        <v>99.7</v>
      </c>
      <c r="D106" s="131" t="s">
        <v>10278</v>
      </c>
    </row>
    <row r="107" spans="1:4" s="119" customFormat="1">
      <c r="A107" s="122"/>
      <c r="B107" s="193">
        <v>45110.042361111111</v>
      </c>
      <c r="C107" s="188">
        <v>100</v>
      </c>
      <c r="D107" s="131" t="s">
        <v>6841</v>
      </c>
    </row>
    <row r="108" spans="1:4" s="119" customFormat="1">
      <c r="A108" s="122"/>
      <c r="B108" s="193">
        <v>45110.044699074075</v>
      </c>
      <c r="C108" s="188">
        <v>1000</v>
      </c>
      <c r="D108" s="131" t="s">
        <v>6833</v>
      </c>
    </row>
    <row r="109" spans="1:4" s="119" customFormat="1">
      <c r="A109" s="122"/>
      <c r="B109" s="193">
        <v>45110.083819444444</v>
      </c>
      <c r="C109" s="188">
        <v>50</v>
      </c>
      <c r="D109" s="131" t="s">
        <v>4785</v>
      </c>
    </row>
    <row r="110" spans="1:4" s="119" customFormat="1">
      <c r="A110" s="122"/>
      <c r="B110" s="193">
        <v>45110.110983796294</v>
      </c>
      <c r="C110" s="188">
        <v>100</v>
      </c>
      <c r="D110" s="131" t="s">
        <v>5296</v>
      </c>
    </row>
    <row r="111" spans="1:4" s="119" customFormat="1">
      <c r="A111" s="122"/>
      <c r="B111" s="193">
        <v>45110.115335648145</v>
      </c>
      <c r="C111" s="188">
        <v>40</v>
      </c>
      <c r="D111" s="131" t="s">
        <v>28</v>
      </c>
    </row>
    <row r="112" spans="1:4" s="119" customFormat="1">
      <c r="A112" s="122"/>
      <c r="B112" s="193">
        <v>45110.11546296296</v>
      </c>
      <c r="C112" s="188">
        <v>500</v>
      </c>
      <c r="D112" s="131" t="s">
        <v>3672</v>
      </c>
    </row>
    <row r="113" spans="1:4" s="119" customFormat="1">
      <c r="A113" s="122"/>
      <c r="B113" s="193">
        <v>45110.126712962963</v>
      </c>
      <c r="C113" s="188">
        <v>10</v>
      </c>
      <c r="D113" s="131" t="s">
        <v>10279</v>
      </c>
    </row>
    <row r="114" spans="1:4" s="119" customFormat="1">
      <c r="A114" s="122"/>
      <c r="B114" s="193">
        <v>45110.137824074074</v>
      </c>
      <c r="C114" s="188">
        <v>100</v>
      </c>
      <c r="D114" s="131" t="s">
        <v>5</v>
      </c>
    </row>
    <row r="115" spans="1:4" s="119" customFormat="1">
      <c r="A115" s="122"/>
      <c r="B115" s="193">
        <v>45110.142488425925</v>
      </c>
      <c r="C115" s="188">
        <v>11</v>
      </c>
      <c r="D115" s="131" t="s">
        <v>4008</v>
      </c>
    </row>
    <row r="116" spans="1:4" s="119" customFormat="1">
      <c r="A116" s="122"/>
      <c r="B116" s="193">
        <v>45110.148634259262</v>
      </c>
      <c r="C116" s="188">
        <v>363.49</v>
      </c>
      <c r="D116" s="131" t="s">
        <v>3999</v>
      </c>
    </row>
    <row r="117" spans="1:4" s="119" customFormat="1">
      <c r="A117" s="122"/>
      <c r="B117" s="193">
        <v>45110.152326388888</v>
      </c>
      <c r="C117" s="188">
        <v>250</v>
      </c>
      <c r="D117" s="131" t="s">
        <v>5</v>
      </c>
    </row>
    <row r="118" spans="1:4" s="119" customFormat="1">
      <c r="A118" s="122"/>
      <c r="B118" s="193">
        <v>45110.152662037035</v>
      </c>
      <c r="C118" s="188">
        <v>200</v>
      </c>
      <c r="D118" s="131" t="s">
        <v>5</v>
      </c>
    </row>
    <row r="119" spans="1:4" s="119" customFormat="1">
      <c r="A119" s="122"/>
      <c r="B119" s="193">
        <v>45110.167349537034</v>
      </c>
      <c r="C119" s="188">
        <v>1029</v>
      </c>
      <c r="D119" s="131" t="s">
        <v>5</v>
      </c>
    </row>
    <row r="120" spans="1:4" s="119" customFormat="1">
      <c r="A120" s="122"/>
      <c r="B120" s="193">
        <v>45110.192129629628</v>
      </c>
      <c r="C120" s="188">
        <v>200</v>
      </c>
      <c r="D120" s="131" t="s">
        <v>1429</v>
      </c>
    </row>
    <row r="121" spans="1:4" s="119" customFormat="1">
      <c r="A121" s="122"/>
      <c r="B121" s="193">
        <v>45110.194988425923</v>
      </c>
      <c r="C121" s="188">
        <v>1000</v>
      </c>
      <c r="D121" s="131" t="s">
        <v>4179</v>
      </c>
    </row>
    <row r="122" spans="1:4" s="119" customFormat="1">
      <c r="A122" s="122"/>
      <c r="B122" s="193">
        <v>45110.195243055554</v>
      </c>
      <c r="C122" s="188">
        <v>10</v>
      </c>
      <c r="D122" s="131" t="s">
        <v>2487</v>
      </c>
    </row>
    <row r="123" spans="1:4" s="119" customFormat="1">
      <c r="A123" s="122"/>
      <c r="B123" s="193">
        <v>45110.216412037036</v>
      </c>
      <c r="C123" s="188">
        <v>200</v>
      </c>
      <c r="D123" s="131" t="s">
        <v>5</v>
      </c>
    </row>
    <row r="124" spans="1:4" s="119" customFormat="1">
      <c r="A124" s="122"/>
      <c r="B124" s="193">
        <v>45110.243321759262</v>
      </c>
      <c r="C124" s="188">
        <v>100</v>
      </c>
      <c r="D124" s="131" t="s">
        <v>1679</v>
      </c>
    </row>
    <row r="125" spans="1:4" s="119" customFormat="1">
      <c r="A125" s="122"/>
      <c r="B125" s="193">
        <v>45110.297881944447</v>
      </c>
      <c r="C125" s="188">
        <v>300</v>
      </c>
      <c r="D125" s="131" t="s">
        <v>36</v>
      </c>
    </row>
    <row r="126" spans="1:4" s="119" customFormat="1">
      <c r="A126" s="122"/>
      <c r="B126" s="193">
        <v>45110.305393518516</v>
      </c>
      <c r="C126" s="188">
        <v>41</v>
      </c>
      <c r="D126" s="131" t="s">
        <v>4897</v>
      </c>
    </row>
    <row r="127" spans="1:4" s="119" customFormat="1">
      <c r="A127" s="122"/>
      <c r="B127" s="193">
        <v>45110.322893518518</v>
      </c>
      <c r="C127" s="188">
        <v>150</v>
      </c>
      <c r="D127" s="131" t="s">
        <v>5</v>
      </c>
    </row>
    <row r="128" spans="1:4" s="119" customFormat="1">
      <c r="A128" s="122"/>
      <c r="B128" s="193">
        <v>45110.32984953704</v>
      </c>
      <c r="C128" s="188">
        <v>100</v>
      </c>
      <c r="D128" s="131" t="s">
        <v>5676</v>
      </c>
    </row>
    <row r="129" spans="1:4" s="119" customFormat="1">
      <c r="A129" s="122"/>
      <c r="B129" s="193">
        <v>45110.33153935185</v>
      </c>
      <c r="C129" s="188">
        <v>1750</v>
      </c>
      <c r="D129" s="131" t="s">
        <v>5976</v>
      </c>
    </row>
    <row r="130" spans="1:4" s="119" customFormat="1">
      <c r="A130" s="122"/>
      <c r="B130" s="193">
        <v>45110.338680555556</v>
      </c>
      <c r="C130" s="188">
        <v>500</v>
      </c>
      <c r="D130" s="131" t="s">
        <v>6899</v>
      </c>
    </row>
    <row r="131" spans="1:4" s="119" customFormat="1">
      <c r="A131" s="122"/>
      <c r="B131" s="193">
        <v>45110.346585648149</v>
      </c>
      <c r="C131" s="188">
        <v>500</v>
      </c>
      <c r="D131" s="131" t="s">
        <v>3736</v>
      </c>
    </row>
    <row r="132" spans="1:4" s="119" customFormat="1">
      <c r="A132" s="122"/>
      <c r="B132" s="193">
        <v>45110.348402777781</v>
      </c>
      <c r="C132" s="188">
        <v>100</v>
      </c>
      <c r="D132" s="131" t="s">
        <v>4783</v>
      </c>
    </row>
    <row r="133" spans="1:4" s="119" customFormat="1">
      <c r="A133" s="122"/>
      <c r="B133" s="193">
        <v>45110.363402777781</v>
      </c>
      <c r="C133" s="188">
        <v>100</v>
      </c>
      <c r="D133" s="131" t="s">
        <v>6932</v>
      </c>
    </row>
    <row r="134" spans="1:4" s="119" customFormat="1">
      <c r="A134" s="122"/>
      <c r="B134" s="193">
        <v>45110.367951388886</v>
      </c>
      <c r="C134" s="188">
        <v>1000</v>
      </c>
      <c r="D134" s="131" t="s">
        <v>7717</v>
      </c>
    </row>
    <row r="135" spans="1:4" s="119" customFormat="1">
      <c r="A135" s="122"/>
      <c r="B135" s="193">
        <v>45110.368206018517</v>
      </c>
      <c r="C135" s="188">
        <v>1000</v>
      </c>
      <c r="D135" s="131" t="s">
        <v>6174</v>
      </c>
    </row>
    <row r="136" spans="1:4" s="119" customFormat="1">
      <c r="A136" s="122"/>
      <c r="B136" s="193">
        <v>45110.369884259257</v>
      </c>
      <c r="C136" s="188">
        <v>561.20000000000005</v>
      </c>
      <c r="D136" s="131" t="s">
        <v>1016</v>
      </c>
    </row>
    <row r="137" spans="1:4" s="119" customFormat="1">
      <c r="A137" s="122"/>
      <c r="B137" s="193">
        <v>45110.406990740739</v>
      </c>
      <c r="C137" s="188">
        <v>5000</v>
      </c>
      <c r="D137" s="131" t="s">
        <v>5</v>
      </c>
    </row>
    <row r="138" spans="1:4" s="119" customFormat="1">
      <c r="A138" s="122"/>
      <c r="B138" s="193">
        <v>45110.418009259258</v>
      </c>
      <c r="C138" s="188">
        <v>100</v>
      </c>
      <c r="D138" s="131" t="s">
        <v>5</v>
      </c>
    </row>
    <row r="139" spans="1:4" s="119" customFormat="1">
      <c r="A139" s="122"/>
      <c r="B139" s="193">
        <v>45110.418321759258</v>
      </c>
      <c r="C139" s="188">
        <v>5000</v>
      </c>
      <c r="D139" s="131" t="s">
        <v>5902</v>
      </c>
    </row>
    <row r="140" spans="1:4" s="119" customFormat="1">
      <c r="A140" s="122"/>
      <c r="B140" s="193">
        <v>45110.419583333336</v>
      </c>
      <c r="C140" s="188">
        <v>100</v>
      </c>
      <c r="D140" s="131" t="s">
        <v>5</v>
      </c>
    </row>
    <row r="141" spans="1:4" s="119" customFormat="1">
      <c r="A141" s="122"/>
      <c r="B141" s="193">
        <v>45110.421793981484</v>
      </c>
      <c r="C141" s="188">
        <v>1000</v>
      </c>
      <c r="D141" s="131" t="s">
        <v>6145</v>
      </c>
    </row>
    <row r="142" spans="1:4" s="119" customFormat="1">
      <c r="A142" s="122"/>
      <c r="B142" s="193">
        <v>45110.422500000001</v>
      </c>
      <c r="C142" s="188">
        <v>100</v>
      </c>
      <c r="D142" s="131" t="s">
        <v>6816</v>
      </c>
    </row>
    <row r="143" spans="1:4" s="119" customFormat="1">
      <c r="A143" s="122"/>
      <c r="B143" s="193">
        <v>45110.424409722225</v>
      </c>
      <c r="C143" s="188">
        <v>500</v>
      </c>
      <c r="D143" s="131" t="s">
        <v>4900</v>
      </c>
    </row>
    <row r="144" spans="1:4" s="119" customFormat="1">
      <c r="A144" s="122"/>
      <c r="B144" s="193">
        <v>45110.424629629626</v>
      </c>
      <c r="C144" s="188">
        <v>1000</v>
      </c>
      <c r="D144" s="131" t="s">
        <v>1714</v>
      </c>
    </row>
    <row r="145" spans="1:4" s="119" customFormat="1">
      <c r="A145" s="122"/>
      <c r="B145" s="193">
        <v>45110.425324074073</v>
      </c>
      <c r="C145" s="188">
        <v>100</v>
      </c>
      <c r="D145" s="131" t="s">
        <v>2570</v>
      </c>
    </row>
    <row r="146" spans="1:4" s="119" customFormat="1">
      <c r="A146" s="122"/>
      <c r="B146" s="193">
        <v>45110.425358796296</v>
      </c>
      <c r="C146" s="188">
        <v>250</v>
      </c>
      <c r="D146" s="131" t="s">
        <v>221</v>
      </c>
    </row>
    <row r="147" spans="1:4" s="119" customFormat="1">
      <c r="A147" s="122"/>
      <c r="B147" s="193">
        <v>45110.427384259259</v>
      </c>
      <c r="C147" s="188">
        <v>500</v>
      </c>
      <c r="D147" s="131" t="s">
        <v>5748</v>
      </c>
    </row>
    <row r="148" spans="1:4" s="119" customFormat="1">
      <c r="A148" s="122"/>
      <c r="B148" s="193">
        <v>45110.429386574076</v>
      </c>
      <c r="C148" s="188">
        <v>2000</v>
      </c>
      <c r="D148" s="131" t="s">
        <v>28</v>
      </c>
    </row>
    <row r="149" spans="1:4" s="119" customFormat="1">
      <c r="A149" s="122"/>
      <c r="B149" s="193">
        <v>45110.430451388886</v>
      </c>
      <c r="C149" s="188">
        <v>200</v>
      </c>
      <c r="D149" s="131" t="s">
        <v>5</v>
      </c>
    </row>
    <row r="150" spans="1:4" s="119" customFormat="1">
      <c r="A150" s="122"/>
      <c r="B150" s="193">
        <v>45110.431006944447</v>
      </c>
      <c r="C150" s="188">
        <v>500</v>
      </c>
      <c r="D150" s="131" t="s">
        <v>6832</v>
      </c>
    </row>
    <row r="151" spans="1:4" s="119" customFormat="1">
      <c r="A151" s="122"/>
      <c r="B151" s="193">
        <v>45110.433298611111</v>
      </c>
      <c r="C151" s="188">
        <v>1000</v>
      </c>
      <c r="D151" s="131" t="s">
        <v>163</v>
      </c>
    </row>
    <row r="152" spans="1:4" s="119" customFormat="1">
      <c r="A152" s="122"/>
      <c r="B152" s="193">
        <v>45110.44902777778</v>
      </c>
      <c r="C152" s="188">
        <v>1500</v>
      </c>
      <c r="D152" s="131" t="s">
        <v>6310</v>
      </c>
    </row>
    <row r="153" spans="1:4" s="119" customFormat="1">
      <c r="A153" s="122"/>
      <c r="B153" s="193">
        <v>45110.458333333336</v>
      </c>
      <c r="C153" s="188">
        <v>10.01</v>
      </c>
      <c r="D153" s="131" t="s">
        <v>5699</v>
      </c>
    </row>
    <row r="154" spans="1:4" s="119" customFormat="1">
      <c r="A154" s="122"/>
      <c r="B154" s="193">
        <v>45110.477662037039</v>
      </c>
      <c r="C154" s="188">
        <v>150</v>
      </c>
      <c r="D154" s="131" t="s">
        <v>28</v>
      </c>
    </row>
    <row r="155" spans="1:4" s="119" customFormat="1">
      <c r="A155" s="122"/>
      <c r="B155" s="193">
        <v>45110.477986111109</v>
      </c>
      <c r="C155" s="188">
        <v>100</v>
      </c>
      <c r="D155" s="131" t="s">
        <v>5</v>
      </c>
    </row>
    <row r="156" spans="1:4" s="119" customFormat="1">
      <c r="A156" s="122"/>
      <c r="B156" s="193">
        <v>45110.480104166665</v>
      </c>
      <c r="C156" s="188">
        <v>328.55</v>
      </c>
      <c r="D156" s="131" t="s">
        <v>5</v>
      </c>
    </row>
    <row r="157" spans="1:4" s="119" customFormat="1">
      <c r="A157" s="122"/>
      <c r="B157" s="193">
        <v>45110.482233796298</v>
      </c>
      <c r="C157" s="188">
        <v>1000</v>
      </c>
      <c r="D157" s="131" t="s">
        <v>10280</v>
      </c>
    </row>
    <row r="158" spans="1:4" s="119" customFormat="1">
      <c r="A158" s="122"/>
      <c r="B158" s="193">
        <v>45110.516446759262</v>
      </c>
      <c r="C158" s="188">
        <v>500</v>
      </c>
      <c r="D158" s="131" t="s">
        <v>10281</v>
      </c>
    </row>
    <row r="159" spans="1:4" s="119" customFormat="1">
      <c r="A159" s="122"/>
      <c r="B159" s="193">
        <v>45110.538564814815</v>
      </c>
      <c r="C159" s="188">
        <v>500</v>
      </c>
      <c r="D159" s="131" t="s">
        <v>6901</v>
      </c>
    </row>
    <row r="160" spans="1:4" s="119" customFormat="1">
      <c r="A160" s="122"/>
      <c r="B160" s="193">
        <v>45111</v>
      </c>
      <c r="C160" s="188">
        <v>2</v>
      </c>
      <c r="D160" s="131" t="s">
        <v>10282</v>
      </c>
    </row>
    <row r="161" spans="1:4" s="119" customFormat="1">
      <c r="A161" s="122"/>
      <c r="B161" s="193">
        <v>45111</v>
      </c>
      <c r="C161" s="188">
        <v>3.45</v>
      </c>
      <c r="D161" s="131" t="s">
        <v>10283</v>
      </c>
    </row>
    <row r="162" spans="1:4" s="119" customFormat="1">
      <c r="A162" s="122"/>
      <c r="B162" s="193">
        <v>45111</v>
      </c>
      <c r="C162" s="188">
        <v>231.76</v>
      </c>
      <c r="D162" s="131" t="s">
        <v>10284</v>
      </c>
    </row>
    <row r="163" spans="1:4" s="119" customFormat="1">
      <c r="A163" s="122"/>
      <c r="B163" s="193">
        <v>45111</v>
      </c>
      <c r="C163" s="188">
        <v>335.75</v>
      </c>
      <c r="D163" s="131" t="s">
        <v>10285</v>
      </c>
    </row>
    <row r="164" spans="1:4" s="119" customFormat="1">
      <c r="A164" s="122"/>
      <c r="B164" s="193">
        <v>45111</v>
      </c>
      <c r="C164" s="188">
        <v>363.72</v>
      </c>
      <c r="D164" s="131" t="s">
        <v>10286</v>
      </c>
    </row>
    <row r="165" spans="1:4" s="119" customFormat="1">
      <c r="A165" s="122"/>
      <c r="B165" s="193">
        <v>45111</v>
      </c>
      <c r="C165" s="188">
        <v>397.28</v>
      </c>
      <c r="D165" s="131" t="s">
        <v>10287</v>
      </c>
    </row>
    <row r="166" spans="1:4" s="119" customFormat="1">
      <c r="A166" s="122"/>
      <c r="B166" s="193">
        <v>45111</v>
      </c>
      <c r="C166" s="188">
        <v>100000</v>
      </c>
      <c r="D166" s="131" t="s">
        <v>4971</v>
      </c>
    </row>
    <row r="167" spans="1:4" s="119" customFormat="1">
      <c r="A167" s="122"/>
      <c r="B167" s="193">
        <v>45111.046875</v>
      </c>
      <c r="C167" s="188">
        <v>150</v>
      </c>
      <c r="D167" s="131" t="s">
        <v>5</v>
      </c>
    </row>
    <row r="168" spans="1:4" s="119" customFormat="1">
      <c r="A168" s="122"/>
      <c r="B168" s="193">
        <v>45111.055694444447</v>
      </c>
      <c r="C168" s="188">
        <v>100</v>
      </c>
      <c r="D168" s="131" t="s">
        <v>1654</v>
      </c>
    </row>
    <row r="169" spans="1:4" s="119" customFormat="1">
      <c r="A169" s="122"/>
      <c r="B169" s="193">
        <v>45111.076724537037</v>
      </c>
      <c r="C169" s="188">
        <v>50</v>
      </c>
      <c r="D169" s="131" t="s">
        <v>5</v>
      </c>
    </row>
    <row r="170" spans="1:4" s="119" customFormat="1">
      <c r="A170" s="122"/>
      <c r="B170" s="193">
        <v>45111.081736111111</v>
      </c>
      <c r="C170" s="188">
        <v>500</v>
      </c>
      <c r="D170" s="131" t="s">
        <v>2415</v>
      </c>
    </row>
    <row r="171" spans="1:4" s="119" customFormat="1">
      <c r="A171" s="122"/>
      <c r="B171" s="193">
        <v>45111.098611111112</v>
      </c>
      <c r="C171" s="188">
        <v>1900</v>
      </c>
      <c r="D171" s="131" t="s">
        <v>5605</v>
      </c>
    </row>
    <row r="172" spans="1:4" s="119" customFormat="1">
      <c r="A172" s="122"/>
      <c r="B172" s="193">
        <v>45111.100081018521</v>
      </c>
      <c r="C172" s="188">
        <v>257</v>
      </c>
      <c r="D172" s="131" t="s">
        <v>3685</v>
      </c>
    </row>
    <row r="173" spans="1:4" s="119" customFormat="1">
      <c r="A173" s="122"/>
      <c r="B173" s="193">
        <v>45111.138923611114</v>
      </c>
      <c r="C173" s="188">
        <v>10</v>
      </c>
      <c r="D173" s="131" t="s">
        <v>6884</v>
      </c>
    </row>
    <row r="174" spans="1:4" s="119" customFormat="1">
      <c r="A174" s="122"/>
      <c r="B174" s="193">
        <v>45111.1562037037</v>
      </c>
      <c r="C174" s="188">
        <v>10</v>
      </c>
      <c r="D174" s="131" t="s">
        <v>219</v>
      </c>
    </row>
    <row r="175" spans="1:4" s="119" customFormat="1">
      <c r="A175" s="122"/>
      <c r="B175" s="193">
        <v>45111.177974537037</v>
      </c>
      <c r="C175" s="188">
        <v>500</v>
      </c>
      <c r="D175" s="131" t="s">
        <v>3806</v>
      </c>
    </row>
    <row r="176" spans="1:4" s="119" customFormat="1">
      <c r="A176" s="122"/>
      <c r="B176" s="193">
        <v>45111.185057870367</v>
      </c>
      <c r="C176" s="188">
        <v>10</v>
      </c>
      <c r="D176" s="131" t="s">
        <v>1996</v>
      </c>
    </row>
    <row r="177" spans="1:4" s="119" customFormat="1">
      <c r="A177" s="122"/>
      <c r="B177" s="193">
        <v>45111.23033564815</v>
      </c>
      <c r="C177" s="188">
        <v>14</v>
      </c>
      <c r="D177" s="131" t="s">
        <v>5</v>
      </c>
    </row>
    <row r="178" spans="1:4" s="119" customFormat="1">
      <c r="A178" s="122"/>
      <c r="B178" s="193">
        <v>45111.233425925922</v>
      </c>
      <c r="C178" s="188">
        <v>100</v>
      </c>
      <c r="D178" s="131" t="s">
        <v>5</v>
      </c>
    </row>
    <row r="179" spans="1:4" s="119" customFormat="1">
      <c r="A179" s="122"/>
      <c r="B179" s="193">
        <v>45111.248414351852</v>
      </c>
      <c r="C179" s="188">
        <v>12000</v>
      </c>
      <c r="D179" s="131" t="s">
        <v>6843</v>
      </c>
    </row>
    <row r="180" spans="1:4" s="119" customFormat="1">
      <c r="A180" s="122"/>
      <c r="B180" s="193">
        <v>45111.317696759259</v>
      </c>
      <c r="C180" s="188">
        <v>250</v>
      </c>
      <c r="D180" s="131" t="s">
        <v>5</v>
      </c>
    </row>
    <row r="181" spans="1:4" s="119" customFormat="1">
      <c r="A181" s="122"/>
      <c r="B181" s="193">
        <v>45111.319479166668</v>
      </c>
      <c r="C181" s="188">
        <v>500</v>
      </c>
      <c r="D181" s="131" t="s">
        <v>10288</v>
      </c>
    </row>
    <row r="182" spans="1:4" s="119" customFormat="1">
      <c r="A182" s="122"/>
      <c r="B182" s="193">
        <v>45111.35019675926</v>
      </c>
      <c r="C182" s="188">
        <v>1000</v>
      </c>
      <c r="D182" s="131" t="s">
        <v>7604</v>
      </c>
    </row>
    <row r="183" spans="1:4" s="119" customFormat="1">
      <c r="A183" s="122"/>
      <c r="B183" s="193">
        <v>45111.350497685184</v>
      </c>
      <c r="C183" s="188">
        <v>300</v>
      </c>
      <c r="D183" s="131" t="s">
        <v>57</v>
      </c>
    </row>
    <row r="184" spans="1:4" s="119" customFormat="1">
      <c r="A184" s="122"/>
      <c r="B184" s="193">
        <v>45111.360706018517</v>
      </c>
      <c r="C184" s="188">
        <v>1500</v>
      </c>
      <c r="D184" s="131" t="s">
        <v>10289</v>
      </c>
    </row>
    <row r="185" spans="1:4" s="119" customFormat="1">
      <c r="A185" s="122"/>
      <c r="B185" s="193">
        <v>45111.362233796295</v>
      </c>
      <c r="C185" s="188">
        <v>100</v>
      </c>
      <c r="D185" s="131" t="s">
        <v>5676</v>
      </c>
    </row>
    <row r="186" spans="1:4" s="119" customFormat="1">
      <c r="A186" s="122"/>
      <c r="B186" s="193">
        <v>45111.395914351851</v>
      </c>
      <c r="C186" s="188">
        <v>5000</v>
      </c>
      <c r="D186" s="131" t="s">
        <v>5675</v>
      </c>
    </row>
    <row r="187" spans="1:4" s="119" customFormat="1">
      <c r="A187" s="122"/>
      <c r="B187" s="193">
        <v>45111.404085648152</v>
      </c>
      <c r="C187" s="188">
        <v>500</v>
      </c>
      <c r="D187" s="131" t="s">
        <v>3747</v>
      </c>
    </row>
    <row r="188" spans="1:4" s="119" customFormat="1">
      <c r="A188" s="122"/>
      <c r="B188" s="193">
        <v>45111.418333333335</v>
      </c>
      <c r="C188" s="188">
        <v>1000</v>
      </c>
      <c r="D188" s="131" t="s">
        <v>6836</v>
      </c>
    </row>
    <row r="189" spans="1:4" s="119" customFormat="1">
      <c r="A189" s="122"/>
      <c r="B189" s="193">
        <v>45111.419004629628</v>
      </c>
      <c r="C189" s="188">
        <v>1000</v>
      </c>
      <c r="D189" s="131" t="s">
        <v>170</v>
      </c>
    </row>
    <row r="190" spans="1:4" s="119" customFormat="1">
      <c r="A190" s="122"/>
      <c r="B190" s="193">
        <v>45111.41909722222</v>
      </c>
      <c r="C190" s="188">
        <v>500</v>
      </c>
      <c r="D190" s="131" t="s">
        <v>10290</v>
      </c>
    </row>
    <row r="191" spans="1:4" s="119" customFormat="1">
      <c r="A191" s="122"/>
      <c r="B191" s="193">
        <v>45111.419259259259</v>
      </c>
      <c r="C191" s="188">
        <v>500</v>
      </c>
      <c r="D191" s="131" t="s">
        <v>885</v>
      </c>
    </row>
    <row r="192" spans="1:4" s="119" customFormat="1">
      <c r="A192" s="122"/>
      <c r="B192" s="193">
        <v>45111.41988425926</v>
      </c>
      <c r="C192" s="188">
        <v>500</v>
      </c>
      <c r="D192" s="131" t="s">
        <v>5207</v>
      </c>
    </row>
    <row r="193" spans="1:4" s="119" customFormat="1">
      <c r="A193" s="122"/>
      <c r="B193" s="193">
        <v>45111.421863425923</v>
      </c>
      <c r="C193" s="188">
        <v>5000</v>
      </c>
      <c r="D193" s="131" t="s">
        <v>6837</v>
      </c>
    </row>
    <row r="194" spans="1:4" s="119" customFormat="1">
      <c r="A194" s="122"/>
      <c r="B194" s="193">
        <v>45111.423703703702</v>
      </c>
      <c r="C194" s="188">
        <v>1000</v>
      </c>
      <c r="D194" s="131" t="s">
        <v>6838</v>
      </c>
    </row>
    <row r="195" spans="1:4" s="119" customFormat="1">
      <c r="A195" s="122"/>
      <c r="B195" s="193">
        <v>45111.424745370372</v>
      </c>
      <c r="C195" s="188">
        <v>2000</v>
      </c>
      <c r="D195" s="131" t="s">
        <v>6839</v>
      </c>
    </row>
    <row r="196" spans="1:4" s="119" customFormat="1">
      <c r="A196" s="122"/>
      <c r="B196" s="193">
        <v>45111.454224537039</v>
      </c>
      <c r="C196" s="188">
        <v>500</v>
      </c>
      <c r="D196" s="131" t="s">
        <v>10291</v>
      </c>
    </row>
    <row r="197" spans="1:4" s="119" customFormat="1">
      <c r="A197" s="122"/>
      <c r="B197" s="193">
        <v>45111.461736111109</v>
      </c>
      <c r="C197" s="188">
        <v>1000</v>
      </c>
      <c r="D197" s="131" t="s">
        <v>5</v>
      </c>
    </row>
    <row r="198" spans="1:4" s="119" customFormat="1">
      <c r="A198" s="122"/>
      <c r="B198" s="193">
        <v>45111.508912037039</v>
      </c>
      <c r="C198" s="188">
        <v>50</v>
      </c>
      <c r="D198" s="131" t="s">
        <v>5601</v>
      </c>
    </row>
    <row r="199" spans="1:4" s="119" customFormat="1">
      <c r="A199" s="122"/>
      <c r="B199" s="193">
        <v>45111.520925925928</v>
      </c>
      <c r="C199" s="188">
        <v>10000</v>
      </c>
      <c r="D199" s="131" t="s">
        <v>926</v>
      </c>
    </row>
    <row r="200" spans="1:4" s="119" customFormat="1">
      <c r="A200" s="122"/>
      <c r="B200" s="193">
        <v>45111.537847222222</v>
      </c>
      <c r="C200" s="188">
        <v>500</v>
      </c>
      <c r="D200" s="131" t="s">
        <v>28</v>
      </c>
    </row>
    <row r="201" spans="1:4" s="119" customFormat="1">
      <c r="A201" s="122"/>
      <c r="B201" s="193">
        <v>45112</v>
      </c>
      <c r="C201" s="188">
        <v>0.34</v>
      </c>
      <c r="D201" s="131" t="s">
        <v>10292</v>
      </c>
    </row>
    <row r="202" spans="1:4" s="119" customFormat="1">
      <c r="A202" s="122"/>
      <c r="B202" s="193">
        <v>45112</v>
      </c>
      <c r="C202" s="188">
        <v>112.07</v>
      </c>
      <c r="D202" s="131" t="s">
        <v>10293</v>
      </c>
    </row>
    <row r="203" spans="1:4" s="119" customFormat="1">
      <c r="A203" s="122"/>
      <c r="B203" s="193">
        <v>45112</v>
      </c>
      <c r="C203" s="188">
        <v>200.37</v>
      </c>
      <c r="D203" s="131" t="s">
        <v>10294</v>
      </c>
    </row>
    <row r="204" spans="1:4" s="119" customFormat="1">
      <c r="A204" s="122"/>
      <c r="B204" s="193">
        <v>45112</v>
      </c>
      <c r="C204" s="188">
        <v>2297</v>
      </c>
      <c r="D204" s="131" t="s">
        <v>10295</v>
      </c>
    </row>
    <row r="205" spans="1:4" s="119" customFormat="1">
      <c r="A205" s="122"/>
      <c r="B205" s="193">
        <v>45112.056377314817</v>
      </c>
      <c r="C205" s="188">
        <v>15000</v>
      </c>
      <c r="D205" s="131" t="s">
        <v>5580</v>
      </c>
    </row>
    <row r="206" spans="1:4" s="119" customFormat="1">
      <c r="A206" s="122"/>
      <c r="B206" s="193">
        <v>45112.065370370372</v>
      </c>
      <c r="C206" s="188">
        <v>1000</v>
      </c>
      <c r="D206" s="131" t="s">
        <v>4911</v>
      </c>
    </row>
    <row r="207" spans="1:4" s="119" customFormat="1">
      <c r="A207" s="122"/>
      <c r="B207" s="193">
        <v>45112.074942129628</v>
      </c>
      <c r="C207" s="188">
        <v>16</v>
      </c>
      <c r="D207" s="131" t="s">
        <v>28</v>
      </c>
    </row>
    <row r="208" spans="1:4" s="119" customFormat="1">
      <c r="A208" s="122"/>
      <c r="B208" s="193">
        <v>45112.079976851855</v>
      </c>
      <c r="C208" s="188">
        <v>200</v>
      </c>
      <c r="D208" s="131" t="s">
        <v>28</v>
      </c>
    </row>
    <row r="209" spans="1:4" s="119" customFormat="1">
      <c r="A209" s="122"/>
      <c r="B209" s="193">
        <v>45112.121689814812</v>
      </c>
      <c r="C209" s="188">
        <v>10</v>
      </c>
      <c r="D209" s="131" t="s">
        <v>5</v>
      </c>
    </row>
    <row r="210" spans="1:4" s="119" customFormat="1">
      <c r="A210" s="122"/>
      <c r="B210" s="193">
        <v>45112.13994212963</v>
      </c>
      <c r="C210" s="188">
        <v>1000</v>
      </c>
      <c r="D210" s="131" t="s">
        <v>1023</v>
      </c>
    </row>
    <row r="211" spans="1:4" s="119" customFormat="1">
      <c r="A211" s="122"/>
      <c r="B211" s="193">
        <v>45112.146979166668</v>
      </c>
      <c r="C211" s="188">
        <v>1000</v>
      </c>
      <c r="D211" s="131" t="s">
        <v>6925</v>
      </c>
    </row>
    <row r="212" spans="1:4" s="119" customFormat="1">
      <c r="A212" s="122"/>
      <c r="B212" s="193">
        <v>45112.155787037038</v>
      </c>
      <c r="C212" s="188">
        <v>300</v>
      </c>
      <c r="D212" s="131" t="s">
        <v>2355</v>
      </c>
    </row>
    <row r="213" spans="1:4" s="119" customFormat="1">
      <c r="A213" s="122"/>
      <c r="B213" s="193">
        <v>45112.162280092591</v>
      </c>
      <c r="C213" s="188">
        <v>75</v>
      </c>
      <c r="D213" s="131" t="s">
        <v>6497</v>
      </c>
    </row>
    <row r="214" spans="1:4" s="119" customFormat="1">
      <c r="A214" s="122"/>
      <c r="B214" s="193">
        <v>45112.162569444445</v>
      </c>
      <c r="C214" s="188">
        <v>300</v>
      </c>
      <c r="D214" s="131" t="s">
        <v>5</v>
      </c>
    </row>
    <row r="215" spans="1:4" s="119" customFormat="1">
      <c r="A215" s="122"/>
      <c r="B215" s="193">
        <v>45112.171539351853</v>
      </c>
      <c r="C215" s="188">
        <v>100</v>
      </c>
      <c r="D215" s="131" t="s">
        <v>28</v>
      </c>
    </row>
    <row r="216" spans="1:4" s="119" customFormat="1">
      <c r="A216" s="122"/>
      <c r="B216" s="193">
        <v>45112.191365740742</v>
      </c>
      <c r="C216" s="188">
        <v>3000</v>
      </c>
      <c r="D216" s="131" t="s">
        <v>1128</v>
      </c>
    </row>
    <row r="217" spans="1:4" s="119" customFormat="1">
      <c r="A217" s="122"/>
      <c r="B217" s="193">
        <v>45112.20275462963</v>
      </c>
      <c r="C217" s="188">
        <v>10</v>
      </c>
      <c r="D217" s="131" t="s">
        <v>927</v>
      </c>
    </row>
    <row r="218" spans="1:4" s="119" customFormat="1">
      <c r="A218" s="122"/>
      <c r="B218" s="193">
        <v>45112.208877314813</v>
      </c>
      <c r="C218" s="188">
        <v>1100</v>
      </c>
      <c r="D218" s="131" t="s">
        <v>6938</v>
      </c>
    </row>
    <row r="219" spans="1:4" s="119" customFormat="1">
      <c r="A219" s="122"/>
      <c r="B219" s="193">
        <v>45112.209155092591</v>
      </c>
      <c r="C219" s="188">
        <v>1000</v>
      </c>
      <c r="D219" s="131" t="s">
        <v>5</v>
      </c>
    </row>
    <row r="220" spans="1:4" s="119" customFormat="1">
      <c r="A220" s="122"/>
      <c r="B220" s="193">
        <v>45112.221342592595</v>
      </c>
      <c r="C220" s="188">
        <v>200</v>
      </c>
      <c r="D220" s="131" t="s">
        <v>10296</v>
      </c>
    </row>
    <row r="221" spans="1:4" s="119" customFormat="1">
      <c r="A221" s="122"/>
      <c r="B221" s="193">
        <v>45112.262916666667</v>
      </c>
      <c r="C221" s="188">
        <v>500</v>
      </c>
      <c r="D221" s="131" t="s">
        <v>5</v>
      </c>
    </row>
    <row r="222" spans="1:4" s="119" customFormat="1">
      <c r="A222" s="122"/>
      <c r="B222" s="193">
        <v>45112.263518518521</v>
      </c>
      <c r="C222" s="188">
        <v>100</v>
      </c>
      <c r="D222" s="131" t="s">
        <v>5676</v>
      </c>
    </row>
    <row r="223" spans="1:4" s="119" customFormat="1">
      <c r="A223" s="122"/>
      <c r="B223" s="193">
        <v>45112.268078703702</v>
      </c>
      <c r="C223" s="188">
        <v>100</v>
      </c>
      <c r="D223" s="131" t="s">
        <v>10297</v>
      </c>
    </row>
    <row r="224" spans="1:4" s="119" customFormat="1">
      <c r="A224" s="122"/>
      <c r="B224" s="193">
        <v>45112.28328703704</v>
      </c>
      <c r="C224" s="188">
        <v>1000</v>
      </c>
      <c r="D224" s="131" t="s">
        <v>4784</v>
      </c>
    </row>
    <row r="225" spans="1:4" s="119" customFormat="1">
      <c r="A225" s="122"/>
      <c r="B225" s="193">
        <v>45112.326481481483</v>
      </c>
      <c r="C225" s="188">
        <v>1000</v>
      </c>
      <c r="D225" s="131" t="s">
        <v>4938</v>
      </c>
    </row>
    <row r="226" spans="1:4" s="119" customFormat="1">
      <c r="A226" s="122"/>
      <c r="B226" s="193">
        <v>45112.328043981484</v>
      </c>
      <c r="C226" s="188">
        <v>100</v>
      </c>
      <c r="D226" s="131" t="s">
        <v>1158</v>
      </c>
    </row>
    <row r="227" spans="1:4" s="119" customFormat="1">
      <c r="A227" s="122"/>
      <c r="B227" s="193">
        <v>45112.339606481481</v>
      </c>
      <c r="C227" s="188">
        <v>500</v>
      </c>
      <c r="D227" s="131" t="s">
        <v>5535</v>
      </c>
    </row>
    <row r="228" spans="1:4" s="119" customFormat="1">
      <c r="A228" s="122"/>
      <c r="B228" s="193">
        <v>45112.352314814816</v>
      </c>
      <c r="C228" s="188">
        <v>500</v>
      </c>
      <c r="D228" s="131" t="s">
        <v>6393</v>
      </c>
    </row>
    <row r="229" spans="1:4" s="119" customFormat="1">
      <c r="A229" s="122"/>
      <c r="B229" s="193">
        <v>45112.370497685188</v>
      </c>
      <c r="C229" s="188">
        <v>1400</v>
      </c>
      <c r="D229" s="131" t="s">
        <v>5</v>
      </c>
    </row>
    <row r="230" spans="1:4" s="119" customFormat="1">
      <c r="A230" s="122"/>
      <c r="B230" s="193">
        <v>45112.380532407406</v>
      </c>
      <c r="C230" s="188">
        <v>1000</v>
      </c>
      <c r="D230" s="131" t="s">
        <v>5</v>
      </c>
    </row>
    <row r="231" spans="1:4" s="119" customFormat="1">
      <c r="A231" s="122"/>
      <c r="B231" s="193">
        <v>45112.380636574075</v>
      </c>
      <c r="C231" s="188">
        <v>150</v>
      </c>
      <c r="D231" s="131" t="s">
        <v>5</v>
      </c>
    </row>
    <row r="232" spans="1:4" s="119" customFormat="1">
      <c r="A232" s="122"/>
      <c r="B232" s="193">
        <v>45112.387349537035</v>
      </c>
      <c r="C232" s="188">
        <v>500</v>
      </c>
      <c r="D232" s="131" t="s">
        <v>3681</v>
      </c>
    </row>
    <row r="233" spans="1:4" s="119" customFormat="1">
      <c r="A233" s="122"/>
      <c r="B233" s="193">
        <v>45112.391226851854</v>
      </c>
      <c r="C233" s="188">
        <v>500</v>
      </c>
      <c r="D233" s="131" t="s">
        <v>6782</v>
      </c>
    </row>
    <row r="234" spans="1:4" s="119" customFormat="1">
      <c r="A234" s="122"/>
      <c r="B234" s="193">
        <v>45112.404421296298</v>
      </c>
      <c r="C234" s="188">
        <v>1000</v>
      </c>
      <c r="D234" s="131" t="s">
        <v>5</v>
      </c>
    </row>
    <row r="235" spans="1:4" s="119" customFormat="1">
      <c r="A235" s="122"/>
      <c r="B235" s="193">
        <v>45112.409247685187</v>
      </c>
      <c r="C235" s="188">
        <v>250</v>
      </c>
      <c r="D235" s="131" t="s">
        <v>5578</v>
      </c>
    </row>
    <row r="236" spans="1:4" s="119" customFormat="1">
      <c r="A236" s="122"/>
      <c r="B236" s="193">
        <v>45112.413321759261</v>
      </c>
      <c r="C236" s="188">
        <v>300</v>
      </c>
      <c r="D236" s="131" t="s">
        <v>5</v>
      </c>
    </row>
    <row r="237" spans="1:4" s="119" customFormat="1">
      <c r="A237" s="122"/>
      <c r="B237" s="193">
        <v>45112.420949074076</v>
      </c>
      <c r="C237" s="188">
        <v>100</v>
      </c>
      <c r="D237" s="131" t="s">
        <v>6851</v>
      </c>
    </row>
    <row r="238" spans="1:4" s="119" customFormat="1">
      <c r="A238" s="122"/>
      <c r="B238" s="193">
        <v>45112.421273148146</v>
      </c>
      <c r="C238" s="188">
        <v>1000</v>
      </c>
      <c r="D238" s="131" t="s">
        <v>4370</v>
      </c>
    </row>
    <row r="239" spans="1:4" s="119" customFormat="1">
      <c r="A239" s="122"/>
      <c r="B239" s="193">
        <v>45112.421342592592</v>
      </c>
      <c r="C239" s="188">
        <v>500</v>
      </c>
      <c r="D239" s="131" t="s">
        <v>5945</v>
      </c>
    </row>
    <row r="240" spans="1:4" s="119" customFormat="1">
      <c r="A240" s="122"/>
      <c r="B240" s="193">
        <v>45112.421365740738</v>
      </c>
      <c r="C240" s="188">
        <v>50</v>
      </c>
      <c r="D240" s="131" t="s">
        <v>4119</v>
      </c>
    </row>
    <row r="241" spans="1:4" s="119" customFormat="1">
      <c r="A241" s="122"/>
      <c r="B241" s="193">
        <v>45112.422685185185</v>
      </c>
      <c r="C241" s="188">
        <v>500</v>
      </c>
      <c r="D241" s="131" t="s">
        <v>916</v>
      </c>
    </row>
    <row r="242" spans="1:4" s="119" customFormat="1">
      <c r="A242" s="122"/>
      <c r="B242" s="193">
        <v>45112.425821759258</v>
      </c>
      <c r="C242" s="188">
        <v>500</v>
      </c>
      <c r="D242" s="131" t="s">
        <v>203</v>
      </c>
    </row>
    <row r="243" spans="1:4" s="119" customFormat="1">
      <c r="A243" s="122"/>
      <c r="B243" s="193">
        <v>45112.428391203706</v>
      </c>
      <c r="C243" s="188">
        <v>200</v>
      </c>
      <c r="D243" s="131" t="s">
        <v>3589</v>
      </c>
    </row>
    <row r="244" spans="1:4" s="119" customFormat="1">
      <c r="A244" s="122"/>
      <c r="B244" s="193">
        <v>45112.440462962964</v>
      </c>
      <c r="C244" s="188">
        <v>10</v>
      </c>
      <c r="D244" s="131" t="s">
        <v>7780</v>
      </c>
    </row>
    <row r="245" spans="1:4" s="119" customFormat="1">
      <c r="A245" s="122"/>
      <c r="B245" s="193">
        <v>45112.451053240744</v>
      </c>
      <c r="C245" s="188">
        <v>5298.28</v>
      </c>
      <c r="D245" s="131" t="s">
        <v>10298</v>
      </c>
    </row>
    <row r="246" spans="1:4" s="119" customFormat="1">
      <c r="A246" s="122"/>
      <c r="B246" s="193">
        <v>45112.462523148148</v>
      </c>
      <c r="C246" s="188">
        <v>500</v>
      </c>
      <c r="D246" s="131" t="s">
        <v>6736</v>
      </c>
    </row>
    <row r="247" spans="1:4" s="119" customFormat="1">
      <c r="A247" s="122"/>
      <c r="B247" s="193">
        <v>45112.463645833333</v>
      </c>
      <c r="C247" s="188">
        <v>1000</v>
      </c>
      <c r="D247" s="131" t="s">
        <v>10299</v>
      </c>
    </row>
    <row r="248" spans="1:4" s="119" customFormat="1">
      <c r="A248" s="122"/>
      <c r="B248" s="193">
        <v>45112.477048611108</v>
      </c>
      <c r="C248" s="188">
        <v>500</v>
      </c>
      <c r="D248" s="131" t="s">
        <v>6825</v>
      </c>
    </row>
    <row r="249" spans="1:4" s="119" customFormat="1">
      <c r="A249" s="122"/>
      <c r="B249" s="193">
        <v>45112.484074074076</v>
      </c>
      <c r="C249" s="188">
        <v>100</v>
      </c>
      <c r="D249" s="131" t="s">
        <v>10300</v>
      </c>
    </row>
    <row r="250" spans="1:4" s="119" customFormat="1">
      <c r="A250" s="122"/>
      <c r="B250" s="193">
        <v>45112.485578703701</v>
      </c>
      <c r="C250" s="188">
        <v>1000</v>
      </c>
      <c r="D250" s="131" t="s">
        <v>800</v>
      </c>
    </row>
    <row r="251" spans="1:4" s="119" customFormat="1">
      <c r="A251" s="122"/>
      <c r="B251" s="193">
        <v>45112.493206018517</v>
      </c>
      <c r="C251" s="188">
        <v>200</v>
      </c>
      <c r="D251" s="131" t="s">
        <v>1503</v>
      </c>
    </row>
    <row r="252" spans="1:4" s="119" customFormat="1">
      <c r="A252" s="122"/>
      <c r="B252" s="193">
        <v>45112.514143518521</v>
      </c>
      <c r="C252" s="188">
        <v>500</v>
      </c>
      <c r="D252" s="131" t="s">
        <v>6842</v>
      </c>
    </row>
    <row r="253" spans="1:4" s="119" customFormat="1">
      <c r="A253" s="122"/>
      <c r="B253" s="193">
        <v>45112.515393518515</v>
      </c>
      <c r="C253" s="188">
        <v>1000</v>
      </c>
      <c r="D253" s="131" t="s">
        <v>1713</v>
      </c>
    </row>
    <row r="254" spans="1:4" s="119" customFormat="1">
      <c r="A254" s="122"/>
      <c r="B254" s="193">
        <v>45112.529976851853</v>
      </c>
      <c r="C254" s="188">
        <v>36</v>
      </c>
      <c r="D254" s="131" t="s">
        <v>7451</v>
      </c>
    </row>
    <row r="255" spans="1:4" s="119" customFormat="1">
      <c r="A255" s="122"/>
      <c r="B255" s="193">
        <v>45112.53</v>
      </c>
      <c r="C255" s="188">
        <v>750</v>
      </c>
      <c r="D255" s="131" t="s">
        <v>4102</v>
      </c>
    </row>
    <row r="256" spans="1:4" s="119" customFormat="1">
      <c r="A256" s="122"/>
      <c r="B256" s="193">
        <v>45112.534502314818</v>
      </c>
      <c r="C256" s="188">
        <v>100</v>
      </c>
      <c r="D256" s="131" t="s">
        <v>5</v>
      </c>
    </row>
    <row r="257" spans="1:4" s="119" customFormat="1">
      <c r="A257" s="122"/>
      <c r="B257" s="193">
        <v>45112.540023148147</v>
      </c>
      <c r="C257" s="188">
        <v>1000</v>
      </c>
      <c r="D257" s="131" t="s">
        <v>2564</v>
      </c>
    </row>
    <row r="258" spans="1:4" s="119" customFormat="1">
      <c r="A258" s="122"/>
      <c r="B258" s="193">
        <v>45113</v>
      </c>
      <c r="C258" s="188">
        <v>17.66</v>
      </c>
      <c r="D258" s="131" t="s">
        <v>10301</v>
      </c>
    </row>
    <row r="259" spans="1:4" s="119" customFormat="1">
      <c r="A259" s="122"/>
      <c r="B259" s="193">
        <v>45113</v>
      </c>
      <c r="C259" s="188">
        <v>97.71</v>
      </c>
      <c r="D259" s="131" t="s">
        <v>10302</v>
      </c>
    </row>
    <row r="260" spans="1:4" s="119" customFormat="1">
      <c r="A260" s="122"/>
      <c r="B260" s="193">
        <v>45113</v>
      </c>
      <c r="C260" s="188">
        <v>147.79</v>
      </c>
      <c r="D260" s="131" t="s">
        <v>10303</v>
      </c>
    </row>
    <row r="261" spans="1:4" s="119" customFormat="1">
      <c r="A261" s="122"/>
      <c r="B261" s="193">
        <v>45113</v>
      </c>
      <c r="C261" s="188">
        <v>243.78</v>
      </c>
      <c r="D261" s="131" t="s">
        <v>10304</v>
      </c>
    </row>
    <row r="262" spans="1:4" s="119" customFormat="1">
      <c r="A262" s="122"/>
      <c r="B262" s="193">
        <v>45113</v>
      </c>
      <c r="C262" s="188">
        <v>470.6</v>
      </c>
      <c r="D262" s="131" t="s">
        <v>10305</v>
      </c>
    </row>
    <row r="263" spans="1:4" s="119" customFormat="1">
      <c r="A263" s="122"/>
      <c r="B263" s="193">
        <v>45113.046365740738</v>
      </c>
      <c r="C263" s="188">
        <v>50</v>
      </c>
      <c r="D263" s="131" t="s">
        <v>4500</v>
      </c>
    </row>
    <row r="264" spans="1:4" s="119" customFormat="1">
      <c r="A264" s="122"/>
      <c r="B264" s="193">
        <v>45113.056238425925</v>
      </c>
      <c r="C264" s="188">
        <v>100</v>
      </c>
      <c r="D264" s="131" t="s">
        <v>6126</v>
      </c>
    </row>
    <row r="265" spans="1:4" s="119" customFormat="1">
      <c r="A265" s="122"/>
      <c r="B265" s="193">
        <v>45113.059513888889</v>
      </c>
      <c r="C265" s="188">
        <v>500</v>
      </c>
      <c r="D265" s="131" t="s">
        <v>10306</v>
      </c>
    </row>
    <row r="266" spans="1:4" s="119" customFormat="1">
      <c r="A266" s="122"/>
      <c r="B266" s="193">
        <v>45113.073472222219</v>
      </c>
      <c r="C266" s="188">
        <v>95</v>
      </c>
      <c r="D266" s="131" t="s">
        <v>2355</v>
      </c>
    </row>
    <row r="267" spans="1:4" s="119" customFormat="1">
      <c r="A267" s="122"/>
      <c r="B267" s="193">
        <v>45113.076886574076</v>
      </c>
      <c r="C267" s="188">
        <v>110</v>
      </c>
      <c r="D267" s="131" t="s">
        <v>6804</v>
      </c>
    </row>
    <row r="268" spans="1:4" s="119" customFormat="1">
      <c r="A268" s="122"/>
      <c r="B268" s="193">
        <v>45113.080625000002</v>
      </c>
      <c r="C268" s="188">
        <v>600</v>
      </c>
      <c r="D268" s="131" t="s">
        <v>5</v>
      </c>
    </row>
    <row r="269" spans="1:4" s="119" customFormat="1">
      <c r="A269" s="122"/>
      <c r="B269" s="193">
        <v>45113.087627314817</v>
      </c>
      <c r="C269" s="188">
        <v>500</v>
      </c>
      <c r="D269" s="131" t="s">
        <v>7484</v>
      </c>
    </row>
    <row r="270" spans="1:4" s="119" customFormat="1">
      <c r="A270" s="122"/>
      <c r="B270" s="193">
        <v>45113.092719907407</v>
      </c>
      <c r="C270" s="188">
        <v>1000</v>
      </c>
      <c r="D270" s="131" t="s">
        <v>5</v>
      </c>
    </row>
    <row r="271" spans="1:4" s="119" customFormat="1">
      <c r="A271" s="122"/>
      <c r="B271" s="193">
        <v>45113.095324074071</v>
      </c>
      <c r="C271" s="188">
        <v>150</v>
      </c>
      <c r="D271" s="131" t="s">
        <v>1458</v>
      </c>
    </row>
    <row r="272" spans="1:4" s="119" customFormat="1">
      <c r="A272" s="122"/>
      <c r="B272" s="193">
        <v>45113.11519675926</v>
      </c>
      <c r="C272" s="188">
        <v>14</v>
      </c>
      <c r="D272" s="131" t="s">
        <v>1772</v>
      </c>
    </row>
    <row r="273" spans="1:4" s="119" customFormat="1">
      <c r="A273" s="122"/>
      <c r="B273" s="193">
        <v>45113.125324074077</v>
      </c>
      <c r="C273" s="188">
        <v>500</v>
      </c>
      <c r="D273" s="131" t="s">
        <v>6240</v>
      </c>
    </row>
    <row r="274" spans="1:4" s="119" customFormat="1">
      <c r="A274" s="122"/>
      <c r="B274" s="193">
        <v>45113.13486111111</v>
      </c>
      <c r="C274" s="188">
        <v>3000</v>
      </c>
      <c r="D274" s="131" t="s">
        <v>6971</v>
      </c>
    </row>
    <row r="275" spans="1:4" s="119" customFormat="1">
      <c r="A275" s="122"/>
      <c r="B275" s="193">
        <v>45113.159594907411</v>
      </c>
      <c r="C275" s="188">
        <v>200</v>
      </c>
      <c r="D275" s="131" t="s">
        <v>6006</v>
      </c>
    </row>
    <row r="276" spans="1:4" s="119" customFormat="1">
      <c r="A276" s="122"/>
      <c r="B276" s="193">
        <v>45113.225810185184</v>
      </c>
      <c r="C276" s="188">
        <v>23</v>
      </c>
      <c r="D276" s="131" t="s">
        <v>5509</v>
      </c>
    </row>
    <row r="277" spans="1:4" s="119" customFormat="1">
      <c r="A277" s="122"/>
      <c r="B277" s="193">
        <v>45113.231886574074</v>
      </c>
      <c r="C277" s="188">
        <v>300</v>
      </c>
      <c r="D277" s="131" t="s">
        <v>6523</v>
      </c>
    </row>
    <row r="278" spans="1:4" s="119" customFormat="1">
      <c r="A278" s="122"/>
      <c r="B278" s="193">
        <v>45113.236180555556</v>
      </c>
      <c r="C278" s="188">
        <v>50</v>
      </c>
      <c r="D278" s="131" t="s">
        <v>440</v>
      </c>
    </row>
    <row r="279" spans="1:4" s="119" customFormat="1">
      <c r="A279" s="122"/>
      <c r="B279" s="193">
        <v>45113.244097222225</v>
      </c>
      <c r="C279" s="188">
        <v>500</v>
      </c>
      <c r="D279" s="131" t="s">
        <v>4722</v>
      </c>
    </row>
    <row r="280" spans="1:4" s="119" customFormat="1">
      <c r="A280" s="122"/>
      <c r="B280" s="193">
        <v>45113.272893518515</v>
      </c>
      <c r="C280" s="188">
        <v>1000</v>
      </c>
      <c r="D280" s="131" t="s">
        <v>6807</v>
      </c>
    </row>
    <row r="281" spans="1:4" s="119" customFormat="1">
      <c r="A281" s="122"/>
      <c r="B281" s="193">
        <v>45113.275138888886</v>
      </c>
      <c r="C281" s="188">
        <v>100</v>
      </c>
      <c r="D281" s="131" t="s">
        <v>5</v>
      </c>
    </row>
    <row r="282" spans="1:4" s="119" customFormat="1">
      <c r="A282" s="122"/>
      <c r="B282" s="193">
        <v>45113.279062499998</v>
      </c>
      <c r="C282" s="188">
        <v>500</v>
      </c>
      <c r="D282" s="131" t="s">
        <v>5</v>
      </c>
    </row>
    <row r="283" spans="1:4" s="119" customFormat="1">
      <c r="A283" s="122"/>
      <c r="B283" s="193">
        <v>45113.287372685183</v>
      </c>
      <c r="C283" s="188">
        <v>200</v>
      </c>
      <c r="D283" s="131" t="s">
        <v>36</v>
      </c>
    </row>
    <row r="284" spans="1:4" s="119" customFormat="1">
      <c r="A284" s="122"/>
      <c r="B284" s="193">
        <v>45113.287974537037</v>
      </c>
      <c r="C284" s="188">
        <v>1000</v>
      </c>
      <c r="D284" s="131" t="s">
        <v>5821</v>
      </c>
    </row>
    <row r="285" spans="1:4" s="119" customFormat="1">
      <c r="A285" s="122"/>
      <c r="B285" s="193">
        <v>45113.306574074071</v>
      </c>
      <c r="C285" s="188">
        <v>600</v>
      </c>
      <c r="D285" s="131" t="s">
        <v>4028</v>
      </c>
    </row>
    <row r="286" spans="1:4" s="119" customFormat="1">
      <c r="A286" s="122"/>
      <c r="B286" s="193">
        <v>45113.311319444445</v>
      </c>
      <c r="C286" s="188">
        <v>100</v>
      </c>
      <c r="D286" s="131" t="s">
        <v>4783</v>
      </c>
    </row>
    <row r="287" spans="1:4" s="119" customFormat="1">
      <c r="A287" s="122"/>
      <c r="B287" s="193">
        <v>45113.349108796298</v>
      </c>
      <c r="C287" s="188">
        <v>15</v>
      </c>
      <c r="D287" s="131" t="s">
        <v>5</v>
      </c>
    </row>
    <row r="288" spans="1:4" s="119" customFormat="1">
      <c r="A288" s="122"/>
      <c r="B288" s="193">
        <v>45113.358703703707</v>
      </c>
      <c r="C288" s="188">
        <v>2000</v>
      </c>
      <c r="D288" s="131" t="s">
        <v>5194</v>
      </c>
    </row>
    <row r="289" spans="1:4" s="119" customFormat="1">
      <c r="A289" s="122"/>
      <c r="B289" s="193">
        <v>45113.376018518517</v>
      </c>
      <c r="C289" s="188">
        <v>200</v>
      </c>
      <c r="D289" s="131" t="s">
        <v>722</v>
      </c>
    </row>
    <row r="290" spans="1:4" s="119" customFormat="1">
      <c r="A290" s="122"/>
      <c r="B290" s="193">
        <v>45113.376655092594</v>
      </c>
      <c r="C290" s="188">
        <v>500</v>
      </c>
      <c r="D290" s="131" t="s">
        <v>10307</v>
      </c>
    </row>
    <row r="291" spans="1:4" s="119" customFormat="1">
      <c r="A291" s="122"/>
      <c r="B291" s="193">
        <v>45113.379016203704</v>
      </c>
      <c r="C291" s="188">
        <v>300</v>
      </c>
      <c r="D291" s="131" t="s">
        <v>5</v>
      </c>
    </row>
    <row r="292" spans="1:4" s="119" customFormat="1">
      <c r="A292" s="122"/>
      <c r="B292" s="193">
        <v>45113.393495370372</v>
      </c>
      <c r="C292" s="188">
        <v>100</v>
      </c>
      <c r="D292" s="131" t="s">
        <v>6873</v>
      </c>
    </row>
    <row r="293" spans="1:4" s="119" customFormat="1">
      <c r="A293" s="122"/>
      <c r="B293" s="193">
        <v>45113.410034722219</v>
      </c>
      <c r="C293" s="188">
        <v>500</v>
      </c>
      <c r="D293" s="131" t="s">
        <v>5</v>
      </c>
    </row>
    <row r="294" spans="1:4" s="119" customFormat="1">
      <c r="A294" s="122"/>
      <c r="B294" s="193">
        <v>45113.41847222222</v>
      </c>
      <c r="C294" s="188">
        <v>500</v>
      </c>
      <c r="D294" s="131" t="s">
        <v>6407</v>
      </c>
    </row>
    <row r="295" spans="1:4" s="119" customFormat="1">
      <c r="A295" s="122"/>
      <c r="B295" s="193">
        <v>45113.421666666669</v>
      </c>
      <c r="C295" s="188">
        <v>100</v>
      </c>
      <c r="D295" s="131" t="s">
        <v>6260</v>
      </c>
    </row>
    <row r="296" spans="1:4" s="119" customFormat="1">
      <c r="A296" s="122"/>
      <c r="B296" s="193">
        <v>45113.422546296293</v>
      </c>
      <c r="C296" s="188">
        <v>20</v>
      </c>
      <c r="D296" s="131" t="s">
        <v>5232</v>
      </c>
    </row>
    <row r="297" spans="1:4" s="119" customFormat="1">
      <c r="A297" s="122"/>
      <c r="B297" s="193">
        <v>45113.424988425926</v>
      </c>
      <c r="C297" s="188">
        <v>500</v>
      </c>
      <c r="D297" s="131" t="s">
        <v>924</v>
      </c>
    </row>
    <row r="298" spans="1:4" s="119" customFormat="1">
      <c r="A298" s="122"/>
      <c r="B298" s="193">
        <v>45113.429710648146</v>
      </c>
      <c r="C298" s="188">
        <v>100</v>
      </c>
      <c r="D298" s="131" t="s">
        <v>1407</v>
      </c>
    </row>
    <row r="299" spans="1:4" s="119" customFormat="1">
      <c r="A299" s="122"/>
      <c r="B299" s="193">
        <v>45113.433888888889</v>
      </c>
      <c r="C299" s="188">
        <v>5245</v>
      </c>
      <c r="D299" s="131" t="s">
        <v>2132</v>
      </c>
    </row>
    <row r="300" spans="1:4" s="119" customFormat="1">
      <c r="A300" s="122"/>
      <c r="B300" s="193">
        <v>45113.434594907405</v>
      </c>
      <c r="C300" s="188">
        <v>100</v>
      </c>
      <c r="D300" s="131" t="s">
        <v>91</v>
      </c>
    </row>
    <row r="301" spans="1:4" s="119" customFormat="1">
      <c r="A301" s="122"/>
      <c r="B301" s="193">
        <v>45113.437268518515</v>
      </c>
      <c r="C301" s="188">
        <v>1000</v>
      </c>
      <c r="D301" s="131" t="s">
        <v>4055</v>
      </c>
    </row>
    <row r="302" spans="1:4" s="119" customFormat="1">
      <c r="A302" s="122"/>
      <c r="B302" s="193">
        <v>45113.448981481481</v>
      </c>
      <c r="C302" s="188">
        <v>300</v>
      </c>
      <c r="D302" s="131" t="s">
        <v>5</v>
      </c>
    </row>
    <row r="303" spans="1:4" s="119" customFormat="1">
      <c r="A303" s="122"/>
      <c r="B303" s="193">
        <v>45113.450300925928</v>
      </c>
      <c r="C303" s="188">
        <v>50</v>
      </c>
      <c r="D303" s="131" t="s">
        <v>539</v>
      </c>
    </row>
    <row r="304" spans="1:4" s="119" customFormat="1">
      <c r="A304" s="122"/>
      <c r="B304" s="193">
        <v>45113.464803240742</v>
      </c>
      <c r="C304" s="188">
        <v>1000</v>
      </c>
      <c r="D304" s="131" t="s">
        <v>6058</v>
      </c>
    </row>
    <row r="305" spans="1:4" s="119" customFormat="1">
      <c r="A305" s="122"/>
      <c r="B305" s="193">
        <v>45113.472673611112</v>
      </c>
      <c r="C305" s="188">
        <v>3000</v>
      </c>
      <c r="D305" s="131" t="s">
        <v>5</v>
      </c>
    </row>
    <row r="306" spans="1:4" s="119" customFormat="1">
      <c r="A306" s="122"/>
      <c r="B306" s="193">
        <v>45113.481111111112</v>
      </c>
      <c r="C306" s="188">
        <v>1000</v>
      </c>
      <c r="D306" s="131" t="s">
        <v>5</v>
      </c>
    </row>
    <row r="307" spans="1:4" s="119" customFormat="1">
      <c r="A307" s="122"/>
      <c r="B307" s="193">
        <v>45113.49459490741</v>
      </c>
      <c r="C307" s="188">
        <v>2000</v>
      </c>
      <c r="D307" s="131" t="s">
        <v>5370</v>
      </c>
    </row>
    <row r="308" spans="1:4" s="119" customFormat="1">
      <c r="A308" s="122"/>
      <c r="B308" s="193">
        <v>45113.501655092594</v>
      </c>
      <c r="C308" s="188">
        <v>1000</v>
      </c>
      <c r="D308" s="131" t="s">
        <v>4055</v>
      </c>
    </row>
    <row r="309" spans="1:4" s="119" customFormat="1">
      <c r="A309" s="122"/>
      <c r="B309" s="193">
        <v>45113.50508101852</v>
      </c>
      <c r="C309" s="188">
        <v>100</v>
      </c>
      <c r="D309" s="131" t="s">
        <v>2426</v>
      </c>
    </row>
    <row r="310" spans="1:4" s="119" customFormat="1">
      <c r="A310" s="122"/>
      <c r="B310" s="193">
        <v>45113.508344907408</v>
      </c>
      <c r="C310" s="188">
        <v>30.93</v>
      </c>
      <c r="D310" s="131" t="s">
        <v>5</v>
      </c>
    </row>
    <row r="311" spans="1:4" s="119" customFormat="1">
      <c r="A311" s="122"/>
      <c r="B311" s="193">
        <v>45113.518020833333</v>
      </c>
      <c r="C311" s="188">
        <v>100</v>
      </c>
      <c r="D311" s="131" t="s">
        <v>6816</v>
      </c>
    </row>
    <row r="312" spans="1:4" s="119" customFormat="1">
      <c r="A312" s="122"/>
      <c r="B312" s="193">
        <v>45113.522974537038</v>
      </c>
      <c r="C312" s="188">
        <v>500</v>
      </c>
      <c r="D312" s="131" t="s">
        <v>5</v>
      </c>
    </row>
    <row r="313" spans="1:4" s="119" customFormat="1">
      <c r="A313" s="122"/>
      <c r="B313" s="193">
        <v>45113.531840277778</v>
      </c>
      <c r="C313" s="188">
        <v>300</v>
      </c>
      <c r="D313" s="131" t="s">
        <v>5</v>
      </c>
    </row>
    <row r="314" spans="1:4" s="119" customFormat="1">
      <c r="A314" s="122"/>
      <c r="B314" s="193">
        <v>45113.534108796295</v>
      </c>
      <c r="C314" s="188">
        <v>150</v>
      </c>
      <c r="D314" s="131" t="s">
        <v>2290</v>
      </c>
    </row>
    <row r="315" spans="1:4" s="119" customFormat="1">
      <c r="A315" s="122"/>
      <c r="B315" s="193">
        <v>45113.541168981479</v>
      </c>
      <c r="C315" s="188">
        <v>1300</v>
      </c>
      <c r="D315" s="131" t="s">
        <v>3779</v>
      </c>
    </row>
    <row r="316" spans="1:4" s="119" customFormat="1">
      <c r="A316" s="122"/>
      <c r="B316" s="193">
        <v>45114</v>
      </c>
      <c r="C316" s="188">
        <v>8</v>
      </c>
      <c r="D316" s="131" t="s">
        <v>10308</v>
      </c>
    </row>
    <row r="317" spans="1:4" s="119" customFormat="1">
      <c r="A317" s="122"/>
      <c r="B317" s="193">
        <v>45114</v>
      </c>
      <c r="C317" s="188">
        <v>16.579999999999998</v>
      </c>
      <c r="D317" s="131" t="s">
        <v>10309</v>
      </c>
    </row>
    <row r="318" spans="1:4" s="119" customFormat="1">
      <c r="A318" s="122"/>
      <c r="B318" s="193">
        <v>45114</v>
      </c>
      <c r="C318" s="188">
        <v>43.03</v>
      </c>
      <c r="D318" s="131" t="s">
        <v>10310</v>
      </c>
    </row>
    <row r="319" spans="1:4" s="119" customFormat="1">
      <c r="A319" s="122"/>
      <c r="B319" s="193">
        <v>45114</v>
      </c>
      <c r="C319" s="188">
        <v>78.63</v>
      </c>
      <c r="D319" s="131" t="s">
        <v>10311</v>
      </c>
    </row>
    <row r="320" spans="1:4" s="119" customFormat="1">
      <c r="A320" s="122"/>
      <c r="B320" s="193">
        <v>45114</v>
      </c>
      <c r="C320" s="188">
        <v>170.83</v>
      </c>
      <c r="D320" s="131" t="s">
        <v>10312</v>
      </c>
    </row>
    <row r="321" spans="1:4" s="119" customFormat="1">
      <c r="A321" s="122"/>
      <c r="B321" s="193">
        <v>45114</v>
      </c>
      <c r="C321" s="188">
        <v>529.04999999999995</v>
      </c>
      <c r="D321" s="131" t="s">
        <v>10313</v>
      </c>
    </row>
    <row r="322" spans="1:4" s="119" customFormat="1">
      <c r="A322" s="122"/>
      <c r="B322" s="193">
        <v>45114</v>
      </c>
      <c r="C322" s="188">
        <v>3020</v>
      </c>
      <c r="D322" s="131" t="s">
        <v>10314</v>
      </c>
    </row>
    <row r="323" spans="1:4" s="119" customFormat="1">
      <c r="A323" s="122"/>
      <c r="B323" s="193">
        <v>45114.041875000003</v>
      </c>
      <c r="C323" s="188">
        <v>500</v>
      </c>
      <c r="D323" s="131" t="s">
        <v>4943</v>
      </c>
    </row>
    <row r="324" spans="1:4" s="119" customFormat="1">
      <c r="A324" s="122"/>
      <c r="B324" s="193">
        <v>45114.047800925924</v>
      </c>
      <c r="C324" s="188">
        <v>1000</v>
      </c>
      <c r="D324" s="131" t="s">
        <v>6860</v>
      </c>
    </row>
    <row r="325" spans="1:4" s="119" customFormat="1">
      <c r="A325" s="122"/>
      <c r="B325" s="193">
        <v>45114.065150462964</v>
      </c>
      <c r="C325" s="188">
        <v>1000</v>
      </c>
      <c r="D325" s="131" t="s">
        <v>5</v>
      </c>
    </row>
    <row r="326" spans="1:4" s="119" customFormat="1">
      <c r="A326" s="122"/>
      <c r="B326" s="193">
        <v>45114.085243055553</v>
      </c>
      <c r="C326" s="188">
        <v>300</v>
      </c>
      <c r="D326" s="131" t="s">
        <v>5</v>
      </c>
    </row>
    <row r="327" spans="1:4" s="119" customFormat="1">
      <c r="A327" s="122"/>
      <c r="B327" s="193">
        <v>45114.09412037037</v>
      </c>
      <c r="C327" s="188">
        <v>1000</v>
      </c>
      <c r="D327" s="131" t="s">
        <v>6803</v>
      </c>
    </row>
    <row r="328" spans="1:4" s="119" customFormat="1">
      <c r="A328" s="122"/>
      <c r="B328" s="193">
        <v>45114.115335648145</v>
      </c>
      <c r="C328" s="188">
        <v>101.03</v>
      </c>
      <c r="D328" s="131" t="s">
        <v>6847</v>
      </c>
    </row>
    <row r="329" spans="1:4" s="119" customFormat="1">
      <c r="A329" s="122"/>
      <c r="B329" s="193">
        <v>45114.115601851852</v>
      </c>
      <c r="C329" s="188">
        <v>1000</v>
      </c>
      <c r="D329" s="131" t="s">
        <v>5</v>
      </c>
    </row>
    <row r="330" spans="1:4" s="119" customFormat="1">
      <c r="A330" s="122"/>
      <c r="B330" s="193">
        <v>45114.154895833337</v>
      </c>
      <c r="C330" s="188">
        <v>500</v>
      </c>
      <c r="D330" s="131" t="s">
        <v>10315</v>
      </c>
    </row>
    <row r="331" spans="1:4" s="119" customFormat="1">
      <c r="A331" s="122"/>
      <c r="B331" s="193">
        <v>45114.158310185187</v>
      </c>
      <c r="C331" s="188">
        <v>300</v>
      </c>
      <c r="D331" s="131" t="s">
        <v>5</v>
      </c>
    </row>
    <row r="332" spans="1:4" s="119" customFormat="1">
      <c r="A332" s="122"/>
      <c r="B332" s="193">
        <v>45114.194965277777</v>
      </c>
      <c r="C332" s="188">
        <v>500</v>
      </c>
      <c r="D332" s="131" t="s">
        <v>28</v>
      </c>
    </row>
    <row r="333" spans="1:4" s="119" customFormat="1">
      <c r="A333" s="122"/>
      <c r="B333" s="193">
        <v>45114.19699074074</v>
      </c>
      <c r="C333" s="188">
        <v>250</v>
      </c>
      <c r="D333" s="131" t="s">
        <v>4762</v>
      </c>
    </row>
    <row r="334" spans="1:4" s="119" customFormat="1">
      <c r="A334" s="122"/>
      <c r="B334" s="193">
        <v>45114.199502314812</v>
      </c>
      <c r="C334" s="188">
        <v>15.97</v>
      </c>
      <c r="D334" s="131" t="s">
        <v>10316</v>
      </c>
    </row>
    <row r="335" spans="1:4" s="119" customFormat="1">
      <c r="A335" s="122"/>
      <c r="B335" s="193">
        <v>45114.208402777775</v>
      </c>
      <c r="C335" s="188">
        <v>100</v>
      </c>
      <c r="D335" s="131" t="s">
        <v>6266</v>
      </c>
    </row>
    <row r="336" spans="1:4" s="119" customFormat="1">
      <c r="A336" s="122"/>
      <c r="B336" s="193">
        <v>45114.221678240741</v>
      </c>
      <c r="C336" s="188">
        <v>300</v>
      </c>
      <c r="D336" s="131" t="s">
        <v>5</v>
      </c>
    </row>
    <row r="337" spans="1:4" s="119" customFormat="1">
      <c r="A337" s="122"/>
      <c r="B337" s="193">
        <v>45114.253263888888</v>
      </c>
      <c r="C337" s="188">
        <v>500</v>
      </c>
      <c r="D337" s="131" t="s">
        <v>10317</v>
      </c>
    </row>
    <row r="338" spans="1:4" s="119" customFormat="1">
      <c r="A338" s="122"/>
      <c r="B338" s="193">
        <v>45114.27065972222</v>
      </c>
      <c r="C338" s="188">
        <v>41</v>
      </c>
      <c r="D338" s="131" t="s">
        <v>4897</v>
      </c>
    </row>
    <row r="339" spans="1:4" s="119" customFormat="1">
      <c r="A339" s="122"/>
      <c r="B339" s="193">
        <v>45114.286874999998</v>
      </c>
      <c r="C339" s="188">
        <v>200</v>
      </c>
      <c r="D339" s="131" t="s">
        <v>5676</v>
      </c>
    </row>
    <row r="340" spans="1:4" s="119" customFormat="1">
      <c r="A340" s="122"/>
      <c r="B340" s="193">
        <v>45114.287743055553</v>
      </c>
      <c r="C340" s="188">
        <v>1000</v>
      </c>
      <c r="D340" s="131" t="s">
        <v>4153</v>
      </c>
    </row>
    <row r="341" spans="1:4" s="119" customFormat="1">
      <c r="A341" s="122"/>
      <c r="B341" s="193">
        <v>45114.292083333334</v>
      </c>
      <c r="C341" s="188">
        <v>5000</v>
      </c>
      <c r="D341" s="131" t="s">
        <v>10318</v>
      </c>
    </row>
    <row r="342" spans="1:4" s="119" customFormat="1">
      <c r="A342" s="122"/>
      <c r="B342" s="193">
        <v>45114.316296296296</v>
      </c>
      <c r="C342" s="188">
        <v>100</v>
      </c>
      <c r="D342" s="131" t="s">
        <v>6245</v>
      </c>
    </row>
    <row r="343" spans="1:4" s="119" customFormat="1">
      <c r="A343" s="122"/>
      <c r="B343" s="193">
        <v>45114.335428240738</v>
      </c>
      <c r="C343" s="188">
        <v>3000</v>
      </c>
      <c r="D343" s="131" t="s">
        <v>5233</v>
      </c>
    </row>
    <row r="344" spans="1:4" s="119" customFormat="1">
      <c r="A344" s="122"/>
      <c r="B344" s="193">
        <v>45114.34039351852</v>
      </c>
      <c r="C344" s="188">
        <v>68.489999999999995</v>
      </c>
      <c r="D344" s="131" t="s">
        <v>5</v>
      </c>
    </row>
    <row r="345" spans="1:4" s="119" customFormat="1">
      <c r="A345" s="122"/>
      <c r="B345" s="193">
        <v>45114.370995370373</v>
      </c>
      <c r="C345" s="188">
        <v>500</v>
      </c>
      <c r="D345" s="131" t="s">
        <v>6240</v>
      </c>
    </row>
    <row r="346" spans="1:4" s="119" customFormat="1">
      <c r="A346" s="122"/>
      <c r="B346" s="193">
        <v>45114.375416666669</v>
      </c>
      <c r="C346" s="188">
        <v>6000</v>
      </c>
      <c r="D346" s="131" t="s">
        <v>5</v>
      </c>
    </row>
    <row r="347" spans="1:4" s="119" customFormat="1">
      <c r="A347" s="122"/>
      <c r="B347" s="193">
        <v>45114.392187500001</v>
      </c>
      <c r="C347" s="188">
        <v>44.14</v>
      </c>
      <c r="D347" s="131" t="s">
        <v>529</v>
      </c>
    </row>
    <row r="348" spans="1:4" s="119" customFormat="1">
      <c r="A348" s="122"/>
      <c r="B348" s="193">
        <v>45114.397037037037</v>
      </c>
      <c r="C348" s="188">
        <v>222</v>
      </c>
      <c r="D348" s="131" t="s">
        <v>6120</v>
      </c>
    </row>
    <row r="349" spans="1:4" s="119" customFormat="1">
      <c r="A349" s="122"/>
      <c r="B349" s="193">
        <v>45114.400636574072</v>
      </c>
      <c r="C349" s="188">
        <v>250</v>
      </c>
      <c r="D349" s="131" t="s">
        <v>10319</v>
      </c>
    </row>
    <row r="350" spans="1:4" s="119" customFormat="1">
      <c r="A350" s="122"/>
      <c r="B350" s="193">
        <v>45114.408495370371</v>
      </c>
      <c r="C350" s="188">
        <v>150</v>
      </c>
      <c r="D350" s="131" t="s">
        <v>6010</v>
      </c>
    </row>
    <row r="351" spans="1:4" s="119" customFormat="1">
      <c r="A351" s="122"/>
      <c r="B351" s="193">
        <v>45114.411261574074</v>
      </c>
      <c r="C351" s="188">
        <v>100</v>
      </c>
      <c r="D351" s="131" t="s">
        <v>3682</v>
      </c>
    </row>
    <row r="352" spans="1:4" s="119" customFormat="1">
      <c r="A352" s="122"/>
      <c r="B352" s="193">
        <v>45114.414201388892</v>
      </c>
      <c r="C352" s="188">
        <v>2000</v>
      </c>
      <c r="D352" s="131" t="s">
        <v>980</v>
      </c>
    </row>
    <row r="353" spans="1:4" s="119" customFormat="1">
      <c r="A353" s="122"/>
      <c r="B353" s="193">
        <v>45114.414837962962</v>
      </c>
      <c r="C353" s="188">
        <v>4000</v>
      </c>
      <c r="D353" s="131" t="s">
        <v>10320</v>
      </c>
    </row>
    <row r="354" spans="1:4" s="119" customFormat="1">
      <c r="A354" s="122"/>
      <c r="B354" s="193">
        <v>45114.418229166666</v>
      </c>
      <c r="C354" s="188">
        <v>200</v>
      </c>
      <c r="D354" s="131" t="s">
        <v>5</v>
      </c>
    </row>
    <row r="355" spans="1:4" s="119" customFormat="1">
      <c r="A355" s="122"/>
      <c r="B355" s="193">
        <v>45114.419189814813</v>
      </c>
      <c r="C355" s="188">
        <v>1000</v>
      </c>
      <c r="D355" s="131" t="s">
        <v>7696</v>
      </c>
    </row>
    <row r="356" spans="1:4" s="119" customFormat="1">
      <c r="A356" s="122"/>
      <c r="B356" s="193">
        <v>45114.419247685182</v>
      </c>
      <c r="C356" s="188">
        <v>1000</v>
      </c>
      <c r="D356" s="131" t="s">
        <v>5781</v>
      </c>
    </row>
    <row r="357" spans="1:4" s="119" customFormat="1">
      <c r="A357" s="122"/>
      <c r="B357" s="193">
        <v>45114.420127314814</v>
      </c>
      <c r="C357" s="188">
        <v>14.03</v>
      </c>
      <c r="D357" s="131" t="s">
        <v>529</v>
      </c>
    </row>
    <row r="358" spans="1:4" s="119" customFormat="1">
      <c r="A358" s="122"/>
      <c r="B358" s="193">
        <v>45114.42083333333</v>
      </c>
      <c r="C358" s="188">
        <v>1000</v>
      </c>
      <c r="D358" s="131" t="s">
        <v>5178</v>
      </c>
    </row>
    <row r="359" spans="1:4" s="119" customFormat="1">
      <c r="A359" s="122"/>
      <c r="B359" s="193">
        <v>45114.421296296299</v>
      </c>
      <c r="C359" s="188">
        <v>200</v>
      </c>
      <c r="D359" s="131" t="s">
        <v>5</v>
      </c>
    </row>
    <row r="360" spans="1:4" s="119" customFormat="1">
      <c r="A360" s="122"/>
      <c r="B360" s="193">
        <v>45114.421331018515</v>
      </c>
      <c r="C360" s="188">
        <v>100</v>
      </c>
      <c r="D360" s="131" t="s">
        <v>6322</v>
      </c>
    </row>
    <row r="361" spans="1:4" s="119" customFormat="1">
      <c r="A361" s="122"/>
      <c r="B361" s="193">
        <v>45114.422673611109</v>
      </c>
      <c r="C361" s="188">
        <v>100</v>
      </c>
      <c r="D361" s="131" t="s">
        <v>6853</v>
      </c>
    </row>
    <row r="362" spans="1:4" s="119" customFormat="1">
      <c r="A362" s="122"/>
      <c r="B362" s="193">
        <v>45114.423229166663</v>
      </c>
      <c r="C362" s="188">
        <v>200</v>
      </c>
      <c r="D362" s="131" t="s">
        <v>6852</v>
      </c>
    </row>
    <row r="363" spans="1:4" s="119" customFormat="1">
      <c r="A363" s="122"/>
      <c r="B363" s="193">
        <v>45114.423564814817</v>
      </c>
      <c r="C363" s="188">
        <v>100</v>
      </c>
      <c r="D363" s="131" t="s">
        <v>526</v>
      </c>
    </row>
    <row r="364" spans="1:4" s="119" customFormat="1">
      <c r="A364" s="122"/>
      <c r="B364" s="193">
        <v>45114.424456018518</v>
      </c>
      <c r="C364" s="188">
        <v>50</v>
      </c>
      <c r="D364" s="131" t="s">
        <v>6458</v>
      </c>
    </row>
    <row r="365" spans="1:4" s="119" customFormat="1">
      <c r="A365" s="122"/>
      <c r="B365" s="193">
        <v>45114.426493055558</v>
      </c>
      <c r="C365" s="188">
        <v>1000</v>
      </c>
      <c r="D365" s="131" t="s">
        <v>2471</v>
      </c>
    </row>
    <row r="366" spans="1:4" s="119" customFormat="1">
      <c r="A366" s="122"/>
      <c r="B366" s="193">
        <v>45114.42827546296</v>
      </c>
      <c r="C366" s="188">
        <v>150</v>
      </c>
      <c r="D366" s="131" t="s">
        <v>6854</v>
      </c>
    </row>
    <row r="367" spans="1:4" s="119" customFormat="1">
      <c r="A367" s="122"/>
      <c r="B367" s="193">
        <v>45114.43</v>
      </c>
      <c r="C367" s="188">
        <v>20</v>
      </c>
      <c r="D367" s="131" t="s">
        <v>5554</v>
      </c>
    </row>
    <row r="368" spans="1:4" s="119" customFormat="1">
      <c r="A368" s="122"/>
      <c r="B368" s="193">
        <v>45114.430787037039</v>
      </c>
      <c r="C368" s="188">
        <v>20</v>
      </c>
      <c r="D368" s="131" t="s">
        <v>5260</v>
      </c>
    </row>
    <row r="369" spans="1:4" s="119" customFormat="1">
      <c r="A369" s="122"/>
      <c r="B369" s="193">
        <v>45114.437314814815</v>
      </c>
      <c r="C369" s="188">
        <v>100</v>
      </c>
      <c r="D369" s="131" t="s">
        <v>6872</v>
      </c>
    </row>
    <row r="370" spans="1:4" s="119" customFormat="1">
      <c r="A370" s="122"/>
      <c r="B370" s="193">
        <v>45114.446168981478</v>
      </c>
      <c r="C370" s="188">
        <v>1500</v>
      </c>
      <c r="D370" s="131" t="s">
        <v>1671</v>
      </c>
    </row>
    <row r="371" spans="1:4" s="119" customFormat="1">
      <c r="A371" s="122"/>
      <c r="B371" s="193">
        <v>45114.459953703707</v>
      </c>
      <c r="C371" s="188">
        <v>1000</v>
      </c>
      <c r="D371" s="131" t="s">
        <v>4939</v>
      </c>
    </row>
    <row r="372" spans="1:4" s="119" customFormat="1">
      <c r="A372" s="122"/>
      <c r="B372" s="193">
        <v>45114.478877314818</v>
      </c>
      <c r="C372" s="188">
        <v>3000</v>
      </c>
      <c r="D372" s="131" t="s">
        <v>4516</v>
      </c>
    </row>
    <row r="373" spans="1:4" s="119" customFormat="1">
      <c r="A373" s="122"/>
      <c r="B373" s="193">
        <v>45114.482349537036</v>
      </c>
      <c r="C373" s="188">
        <v>24.71</v>
      </c>
      <c r="D373" s="131" t="s">
        <v>5283</v>
      </c>
    </row>
    <row r="374" spans="1:4" s="119" customFormat="1">
      <c r="A374" s="122"/>
      <c r="B374" s="193">
        <v>45114.513773148145</v>
      </c>
      <c r="C374" s="188">
        <v>1000</v>
      </c>
      <c r="D374" s="131" t="s">
        <v>10321</v>
      </c>
    </row>
    <row r="375" spans="1:4" s="119" customFormat="1">
      <c r="A375" s="122"/>
      <c r="B375" s="193">
        <v>45114.514062499999</v>
      </c>
      <c r="C375" s="188">
        <v>1000</v>
      </c>
      <c r="D375" s="131" t="s">
        <v>1614</v>
      </c>
    </row>
    <row r="376" spans="1:4" s="119" customFormat="1">
      <c r="A376" s="122"/>
      <c r="B376" s="193">
        <v>45115.051678240743</v>
      </c>
      <c r="C376" s="188">
        <v>2000</v>
      </c>
      <c r="D376" s="131" t="s">
        <v>5</v>
      </c>
    </row>
    <row r="377" spans="1:4" s="119" customFormat="1">
      <c r="A377" s="122"/>
      <c r="B377" s="193">
        <v>45115.057627314818</v>
      </c>
      <c r="C377" s="188">
        <v>100</v>
      </c>
      <c r="D377" s="131" t="s">
        <v>6138</v>
      </c>
    </row>
    <row r="378" spans="1:4" s="119" customFormat="1">
      <c r="A378" s="122"/>
      <c r="B378" s="193">
        <v>45115.083090277774</v>
      </c>
      <c r="C378" s="188">
        <v>500</v>
      </c>
      <c r="D378" s="131" t="s">
        <v>10322</v>
      </c>
    </row>
    <row r="379" spans="1:4" s="119" customFormat="1">
      <c r="A379" s="122"/>
      <c r="B379" s="193">
        <v>45115.093217592592</v>
      </c>
      <c r="C379" s="188">
        <v>500</v>
      </c>
      <c r="D379" s="131" t="s">
        <v>107</v>
      </c>
    </row>
    <row r="380" spans="1:4" s="119" customFormat="1">
      <c r="A380" s="122"/>
      <c r="B380" s="193">
        <v>45115.097870370373</v>
      </c>
      <c r="C380" s="188">
        <v>50</v>
      </c>
      <c r="D380" s="131" t="s">
        <v>5235</v>
      </c>
    </row>
    <row r="381" spans="1:4" s="119" customFormat="1">
      <c r="A381" s="122"/>
      <c r="B381" s="193">
        <v>45115.10664351852</v>
      </c>
      <c r="C381" s="188">
        <v>5000</v>
      </c>
      <c r="D381" s="131" t="s">
        <v>1955</v>
      </c>
    </row>
    <row r="382" spans="1:4" s="119" customFormat="1">
      <c r="A382" s="122"/>
      <c r="B382" s="193">
        <v>45115.166724537034</v>
      </c>
      <c r="C382" s="188">
        <v>50</v>
      </c>
      <c r="D382" s="131" t="s">
        <v>5</v>
      </c>
    </row>
    <row r="383" spans="1:4" s="119" customFormat="1">
      <c r="A383" s="122"/>
      <c r="B383" s="193">
        <v>45115.193379629629</v>
      </c>
      <c r="C383" s="188">
        <v>100</v>
      </c>
      <c r="D383" s="131" t="s">
        <v>770</v>
      </c>
    </row>
    <row r="384" spans="1:4" s="119" customFormat="1">
      <c r="A384" s="122"/>
      <c r="B384" s="193">
        <v>45115.20784722222</v>
      </c>
      <c r="C384" s="188">
        <v>400</v>
      </c>
      <c r="D384" s="131" t="s">
        <v>28</v>
      </c>
    </row>
    <row r="385" spans="1:4" s="119" customFormat="1">
      <c r="A385" s="122"/>
      <c r="B385" s="193">
        <v>45115.236643518518</v>
      </c>
      <c r="C385" s="188">
        <v>100</v>
      </c>
      <c r="D385" s="131" t="s">
        <v>6759</v>
      </c>
    </row>
    <row r="386" spans="1:4" s="119" customFormat="1">
      <c r="A386" s="122"/>
      <c r="B386" s="193">
        <v>45115.313113425924</v>
      </c>
      <c r="C386" s="188">
        <v>2000</v>
      </c>
      <c r="D386" s="131" t="s">
        <v>6516</v>
      </c>
    </row>
    <row r="387" spans="1:4" s="119" customFormat="1">
      <c r="A387" s="122"/>
      <c r="B387" s="193">
        <v>45115.330208333333</v>
      </c>
      <c r="C387" s="188">
        <v>500</v>
      </c>
      <c r="D387" s="131" t="s">
        <v>2232</v>
      </c>
    </row>
    <row r="388" spans="1:4" s="119" customFormat="1">
      <c r="A388" s="122"/>
      <c r="B388" s="193">
        <v>45115.342372685183</v>
      </c>
      <c r="C388" s="188">
        <v>20</v>
      </c>
      <c r="D388" s="131" t="s">
        <v>5</v>
      </c>
    </row>
    <row r="389" spans="1:4" s="119" customFormat="1">
      <c r="A389" s="122"/>
      <c r="B389" s="193">
        <v>45115.354050925926</v>
      </c>
      <c r="C389" s="188">
        <v>200</v>
      </c>
      <c r="D389" s="131" t="s">
        <v>2497</v>
      </c>
    </row>
    <row r="390" spans="1:4" s="119" customFormat="1">
      <c r="A390" s="122"/>
      <c r="B390" s="193">
        <v>45115.360150462962</v>
      </c>
      <c r="C390" s="188">
        <v>500</v>
      </c>
      <c r="D390" s="131" t="s">
        <v>6813</v>
      </c>
    </row>
    <row r="391" spans="1:4" s="119" customFormat="1">
      <c r="A391" s="122"/>
      <c r="B391" s="193">
        <v>45115.364918981482</v>
      </c>
      <c r="C391" s="188">
        <v>100</v>
      </c>
      <c r="D391" s="131" t="s">
        <v>7394</v>
      </c>
    </row>
    <row r="392" spans="1:4" s="119" customFormat="1">
      <c r="A392" s="122"/>
      <c r="B392" s="193">
        <v>45115.36681712963</v>
      </c>
      <c r="C392" s="188">
        <v>1000</v>
      </c>
      <c r="D392" s="131" t="s">
        <v>1230</v>
      </c>
    </row>
    <row r="393" spans="1:4" s="119" customFormat="1">
      <c r="A393" s="122"/>
      <c r="B393" s="193">
        <v>45115.368368055555</v>
      </c>
      <c r="C393" s="188">
        <v>1000</v>
      </c>
      <c r="D393" s="131" t="s">
        <v>5</v>
      </c>
    </row>
    <row r="394" spans="1:4" s="119" customFormat="1">
      <c r="A394" s="122"/>
      <c r="B394" s="193">
        <v>45115.391736111109</v>
      </c>
      <c r="C394" s="188">
        <v>95000</v>
      </c>
      <c r="D394" s="131" t="s">
        <v>229</v>
      </c>
    </row>
    <row r="395" spans="1:4" s="119" customFormat="1">
      <c r="A395" s="122"/>
      <c r="B395" s="193">
        <v>45115.405023148145</v>
      </c>
      <c r="C395" s="188">
        <v>1000</v>
      </c>
      <c r="D395" s="131" t="s">
        <v>995</v>
      </c>
    </row>
    <row r="396" spans="1:4" s="119" customFormat="1">
      <c r="A396" s="122"/>
      <c r="B396" s="193">
        <v>45115.406527777777</v>
      </c>
      <c r="C396" s="188">
        <v>300</v>
      </c>
      <c r="D396" s="131" t="s">
        <v>3652</v>
      </c>
    </row>
    <row r="397" spans="1:4" s="119" customFormat="1">
      <c r="A397" s="122"/>
      <c r="B397" s="193">
        <v>45115.41783564815</v>
      </c>
      <c r="C397" s="188">
        <v>500</v>
      </c>
      <c r="D397" s="131" t="s">
        <v>5692</v>
      </c>
    </row>
    <row r="398" spans="1:4" s="119" customFormat="1">
      <c r="A398" s="122"/>
      <c r="B398" s="193">
        <v>45115.419710648152</v>
      </c>
      <c r="C398" s="188">
        <v>100</v>
      </c>
      <c r="D398" s="131" t="s">
        <v>5</v>
      </c>
    </row>
    <row r="399" spans="1:4" s="119" customFormat="1">
      <c r="A399" s="122"/>
      <c r="B399" s="193">
        <v>45115.420659722222</v>
      </c>
      <c r="C399" s="188">
        <v>100</v>
      </c>
      <c r="D399" s="131" t="s">
        <v>1612</v>
      </c>
    </row>
    <row r="400" spans="1:4" s="119" customFormat="1">
      <c r="A400" s="122"/>
      <c r="B400" s="193">
        <v>45115.420972222222</v>
      </c>
      <c r="C400" s="188">
        <v>1000</v>
      </c>
      <c r="D400" s="131" t="s">
        <v>5529</v>
      </c>
    </row>
    <row r="401" spans="1:4" s="119" customFormat="1">
      <c r="A401" s="122"/>
      <c r="B401" s="193">
        <v>45115.42224537037</v>
      </c>
      <c r="C401" s="188">
        <v>400</v>
      </c>
      <c r="D401" s="131" t="s">
        <v>4335</v>
      </c>
    </row>
    <row r="402" spans="1:4" s="119" customFormat="1">
      <c r="A402" s="122"/>
      <c r="B402" s="193">
        <v>45115.423379629632</v>
      </c>
      <c r="C402" s="188">
        <v>150</v>
      </c>
      <c r="D402" s="131" t="s">
        <v>6831</v>
      </c>
    </row>
    <row r="403" spans="1:4" s="119" customFormat="1">
      <c r="A403" s="122"/>
      <c r="B403" s="193">
        <v>45115.423622685186</v>
      </c>
      <c r="C403" s="188">
        <v>10</v>
      </c>
      <c r="D403" s="131" t="s">
        <v>5638</v>
      </c>
    </row>
    <row r="404" spans="1:4" s="119" customFormat="1">
      <c r="A404" s="122"/>
      <c r="B404" s="193">
        <v>45115.427071759259</v>
      </c>
      <c r="C404" s="188">
        <v>250</v>
      </c>
      <c r="D404" s="131" t="s">
        <v>2413</v>
      </c>
    </row>
    <row r="405" spans="1:4" s="119" customFormat="1">
      <c r="A405" s="122"/>
      <c r="B405" s="193">
        <v>45115.435729166667</v>
      </c>
      <c r="C405" s="188">
        <v>100</v>
      </c>
      <c r="D405" s="131" t="s">
        <v>5</v>
      </c>
    </row>
    <row r="406" spans="1:4" s="119" customFormat="1">
      <c r="A406" s="122"/>
      <c r="B406" s="193">
        <v>45115.446168981478</v>
      </c>
      <c r="C406" s="188">
        <v>10</v>
      </c>
      <c r="D406" s="131" t="s">
        <v>2038</v>
      </c>
    </row>
    <row r="407" spans="1:4" s="119" customFormat="1">
      <c r="A407" s="122"/>
      <c r="B407" s="193">
        <v>45115.457395833335</v>
      </c>
      <c r="C407" s="188">
        <v>500</v>
      </c>
      <c r="D407" s="131" t="s">
        <v>7685</v>
      </c>
    </row>
    <row r="408" spans="1:4" s="119" customFormat="1">
      <c r="A408" s="122"/>
      <c r="B408" s="193">
        <v>45115.473900462966</v>
      </c>
      <c r="C408" s="188">
        <v>300</v>
      </c>
      <c r="D408" s="131" t="s">
        <v>196</v>
      </c>
    </row>
    <row r="409" spans="1:4" s="119" customFormat="1">
      <c r="A409" s="122"/>
      <c r="B409" s="193">
        <v>45115.49763888889</v>
      </c>
      <c r="C409" s="188">
        <v>1000</v>
      </c>
      <c r="D409" s="131" t="s">
        <v>7338</v>
      </c>
    </row>
    <row r="410" spans="1:4" s="119" customFormat="1">
      <c r="A410" s="122"/>
      <c r="B410" s="193">
        <v>45115.500821759262</v>
      </c>
      <c r="C410" s="188">
        <v>500</v>
      </c>
      <c r="D410" s="131" t="s">
        <v>226</v>
      </c>
    </row>
    <row r="411" spans="1:4" s="119" customFormat="1">
      <c r="A411" s="122"/>
      <c r="B411" s="193">
        <v>45115.514386574076</v>
      </c>
      <c r="C411" s="188">
        <v>50</v>
      </c>
      <c r="D411" s="131" t="s">
        <v>5</v>
      </c>
    </row>
    <row r="412" spans="1:4" s="119" customFormat="1">
      <c r="A412" s="122"/>
      <c r="B412" s="193">
        <v>45116.054490740738</v>
      </c>
      <c r="C412" s="188">
        <v>500</v>
      </c>
      <c r="D412" s="131" t="s">
        <v>10323</v>
      </c>
    </row>
    <row r="413" spans="1:4" s="119" customFormat="1">
      <c r="A413" s="122"/>
      <c r="B413" s="193">
        <v>45116.081203703703</v>
      </c>
      <c r="C413" s="188">
        <v>1000</v>
      </c>
      <c r="D413" s="131" t="s">
        <v>447</v>
      </c>
    </row>
    <row r="414" spans="1:4" s="119" customFormat="1">
      <c r="A414" s="122"/>
      <c r="B414" s="193">
        <v>45116.127604166664</v>
      </c>
      <c r="C414" s="188">
        <v>100</v>
      </c>
      <c r="D414" s="131" t="s">
        <v>4783</v>
      </c>
    </row>
    <row r="415" spans="1:4" s="119" customFormat="1">
      <c r="A415" s="122"/>
      <c r="B415" s="193">
        <v>45116.179340277777</v>
      </c>
      <c r="C415" s="188">
        <v>300</v>
      </c>
      <c r="D415" s="131" t="s">
        <v>5</v>
      </c>
    </row>
    <row r="416" spans="1:4" s="119" customFormat="1">
      <c r="A416" s="122"/>
      <c r="B416" s="193">
        <v>45116.232719907406</v>
      </c>
      <c r="C416" s="188">
        <v>2000</v>
      </c>
      <c r="D416" s="131" t="s">
        <v>10324</v>
      </c>
    </row>
    <row r="417" spans="1:4" s="119" customFormat="1">
      <c r="A417" s="122"/>
      <c r="B417" s="193">
        <v>45116.236875000002</v>
      </c>
      <c r="C417" s="188">
        <v>200</v>
      </c>
      <c r="D417" s="131" t="s">
        <v>5311</v>
      </c>
    </row>
    <row r="418" spans="1:4" s="119" customFormat="1">
      <c r="A418" s="122"/>
      <c r="B418" s="193">
        <v>45116.246759259258</v>
      </c>
      <c r="C418" s="188">
        <v>500</v>
      </c>
      <c r="D418" s="131" t="s">
        <v>6862</v>
      </c>
    </row>
    <row r="419" spans="1:4" s="119" customFormat="1">
      <c r="A419" s="122"/>
      <c r="B419" s="193">
        <v>45116.273622685185</v>
      </c>
      <c r="C419" s="188">
        <v>125</v>
      </c>
      <c r="D419" s="131" t="s">
        <v>5</v>
      </c>
    </row>
    <row r="420" spans="1:4" s="119" customFormat="1">
      <c r="A420" s="122"/>
      <c r="B420" s="193">
        <v>45116.287442129629</v>
      </c>
      <c r="C420" s="188">
        <v>50</v>
      </c>
      <c r="D420" s="131" t="s">
        <v>5601</v>
      </c>
    </row>
    <row r="421" spans="1:4" s="119" customFormat="1">
      <c r="A421" s="122"/>
      <c r="B421" s="193">
        <v>45116.310266203705</v>
      </c>
      <c r="C421" s="188">
        <v>100</v>
      </c>
      <c r="D421" s="131" t="s">
        <v>6963</v>
      </c>
    </row>
    <row r="422" spans="1:4" s="119" customFormat="1">
      <c r="A422" s="122"/>
      <c r="B422" s="193">
        <v>45116.336215277777</v>
      </c>
      <c r="C422" s="188">
        <v>472</v>
      </c>
      <c r="D422" s="131" t="s">
        <v>6848</v>
      </c>
    </row>
    <row r="423" spans="1:4" s="119" customFormat="1">
      <c r="A423" s="122"/>
      <c r="B423" s="193">
        <v>45116.362581018519</v>
      </c>
      <c r="C423" s="188">
        <v>100</v>
      </c>
      <c r="D423" s="131" t="s">
        <v>3553</v>
      </c>
    </row>
    <row r="424" spans="1:4" s="119" customFormat="1">
      <c r="A424" s="122"/>
      <c r="B424" s="193">
        <v>45116.367372685185</v>
      </c>
      <c r="C424" s="188">
        <v>100</v>
      </c>
      <c r="D424" s="131" t="s">
        <v>5594</v>
      </c>
    </row>
    <row r="425" spans="1:4" s="119" customFormat="1">
      <c r="A425" s="122"/>
      <c r="B425" s="193">
        <v>45116.374247685184</v>
      </c>
      <c r="C425" s="188">
        <v>100</v>
      </c>
      <c r="D425" s="131" t="s">
        <v>6944</v>
      </c>
    </row>
    <row r="426" spans="1:4" s="119" customFormat="1">
      <c r="A426" s="122"/>
      <c r="B426" s="193">
        <v>45116.380462962959</v>
      </c>
      <c r="C426" s="188">
        <v>178.15</v>
      </c>
      <c r="D426" s="131" t="s">
        <v>6771</v>
      </c>
    </row>
    <row r="427" spans="1:4" s="119" customFormat="1">
      <c r="A427" s="122"/>
      <c r="B427" s="193">
        <v>45116.395451388889</v>
      </c>
      <c r="C427" s="188">
        <v>3000</v>
      </c>
      <c r="D427" s="131" t="s">
        <v>4470</v>
      </c>
    </row>
    <row r="428" spans="1:4" s="119" customFormat="1">
      <c r="A428" s="122"/>
      <c r="B428" s="193">
        <v>45116.4062962963</v>
      </c>
      <c r="C428" s="188">
        <v>200</v>
      </c>
      <c r="D428" s="131" t="s">
        <v>5</v>
      </c>
    </row>
    <row r="429" spans="1:4" s="119" customFormat="1">
      <c r="A429" s="122"/>
      <c r="B429" s="193">
        <v>45116.416597222225</v>
      </c>
      <c r="C429" s="188">
        <v>31.72</v>
      </c>
      <c r="D429" s="131" t="s">
        <v>5</v>
      </c>
    </row>
    <row r="430" spans="1:4" s="119" customFormat="1">
      <c r="A430" s="122"/>
      <c r="B430" s="193">
        <v>45116.417881944442</v>
      </c>
      <c r="C430" s="188">
        <v>30</v>
      </c>
      <c r="D430" s="131" t="s">
        <v>5545</v>
      </c>
    </row>
    <row r="431" spans="1:4" s="119" customFormat="1">
      <c r="A431" s="122"/>
      <c r="B431" s="193">
        <v>45116.419988425929</v>
      </c>
      <c r="C431" s="188">
        <v>500</v>
      </c>
      <c r="D431" s="131" t="s">
        <v>709</v>
      </c>
    </row>
    <row r="432" spans="1:4" s="119" customFormat="1">
      <c r="A432" s="122"/>
      <c r="B432" s="193">
        <v>45116.420266203706</v>
      </c>
      <c r="C432" s="188">
        <v>500</v>
      </c>
      <c r="D432" s="131" t="s">
        <v>1603</v>
      </c>
    </row>
    <row r="433" spans="1:4" s="119" customFormat="1">
      <c r="A433" s="122"/>
      <c r="B433" s="193">
        <v>45116.421249999999</v>
      </c>
      <c r="C433" s="188">
        <v>300</v>
      </c>
      <c r="D433" s="131" t="s">
        <v>6869</v>
      </c>
    </row>
    <row r="434" spans="1:4" s="119" customFormat="1">
      <c r="A434" s="122"/>
      <c r="B434" s="193">
        <v>45116.423460648148</v>
      </c>
      <c r="C434" s="188">
        <v>50</v>
      </c>
      <c r="D434" s="131" t="s">
        <v>6512</v>
      </c>
    </row>
    <row r="435" spans="1:4" s="119" customFormat="1">
      <c r="A435" s="122"/>
      <c r="B435" s="193">
        <v>45116.423796296294</v>
      </c>
      <c r="C435" s="188">
        <v>1000</v>
      </c>
      <c r="D435" s="131" t="s">
        <v>770</v>
      </c>
    </row>
    <row r="436" spans="1:4" s="119" customFormat="1">
      <c r="A436" s="122"/>
      <c r="B436" s="193">
        <v>45116.424201388887</v>
      </c>
      <c r="C436" s="188">
        <v>250</v>
      </c>
      <c r="D436" s="131" t="s">
        <v>582</v>
      </c>
    </row>
    <row r="437" spans="1:4" s="119" customFormat="1">
      <c r="A437" s="122"/>
      <c r="B437" s="193">
        <v>45116.425543981481</v>
      </c>
      <c r="C437" s="188">
        <v>200</v>
      </c>
      <c r="D437" s="131" t="s">
        <v>6129</v>
      </c>
    </row>
    <row r="438" spans="1:4" s="119" customFormat="1">
      <c r="A438" s="122"/>
      <c r="B438" s="193">
        <v>45116.431168981479</v>
      </c>
      <c r="C438" s="188">
        <v>100</v>
      </c>
      <c r="D438" s="131" t="s">
        <v>6039</v>
      </c>
    </row>
    <row r="439" spans="1:4" s="119" customFormat="1">
      <c r="A439" s="122"/>
      <c r="B439" s="193">
        <v>45116.447453703702</v>
      </c>
      <c r="C439" s="188">
        <v>149</v>
      </c>
      <c r="D439" s="131" t="s">
        <v>7666</v>
      </c>
    </row>
    <row r="440" spans="1:4" s="119" customFormat="1">
      <c r="A440" s="122"/>
      <c r="B440" s="193">
        <v>45116.461030092592</v>
      </c>
      <c r="C440" s="188">
        <v>250</v>
      </c>
      <c r="D440" s="131" t="s">
        <v>2121</v>
      </c>
    </row>
    <row r="441" spans="1:4" s="119" customFormat="1">
      <c r="A441" s="122"/>
      <c r="B441" s="193">
        <v>45116.493773148148</v>
      </c>
      <c r="C441" s="188">
        <v>3000</v>
      </c>
      <c r="D441" s="131" t="s">
        <v>4055</v>
      </c>
    </row>
    <row r="442" spans="1:4" s="119" customFormat="1">
      <c r="A442" s="122"/>
      <c r="B442" s="193">
        <v>45116.498171296298</v>
      </c>
      <c r="C442" s="188">
        <v>45</v>
      </c>
      <c r="D442" s="131" t="s">
        <v>6398</v>
      </c>
    </row>
    <row r="443" spans="1:4" s="119" customFormat="1">
      <c r="A443" s="122"/>
      <c r="B443" s="193">
        <v>45116.506608796299</v>
      </c>
      <c r="C443" s="188">
        <v>1000</v>
      </c>
      <c r="D443" s="131" t="s">
        <v>10325</v>
      </c>
    </row>
    <row r="444" spans="1:4" s="119" customFormat="1">
      <c r="A444" s="122"/>
      <c r="B444" s="193">
        <v>45117</v>
      </c>
      <c r="C444" s="188">
        <v>58.85</v>
      </c>
      <c r="D444" s="131" t="s">
        <v>10326</v>
      </c>
    </row>
    <row r="445" spans="1:4" s="119" customFormat="1">
      <c r="A445" s="122"/>
      <c r="B445" s="193">
        <v>45117</v>
      </c>
      <c r="C445" s="188">
        <v>98.03</v>
      </c>
      <c r="D445" s="131" t="s">
        <v>10327</v>
      </c>
    </row>
    <row r="446" spans="1:4" s="119" customFormat="1">
      <c r="A446" s="122"/>
      <c r="B446" s="193">
        <v>45117.042002314818</v>
      </c>
      <c r="C446" s="188">
        <v>100</v>
      </c>
      <c r="D446" s="131" t="s">
        <v>6841</v>
      </c>
    </row>
    <row r="447" spans="1:4" s="119" customFormat="1">
      <c r="A447" s="122"/>
      <c r="B447" s="193">
        <v>45117.047094907408</v>
      </c>
      <c r="C447" s="188">
        <v>1000</v>
      </c>
      <c r="D447" s="131" t="s">
        <v>5185</v>
      </c>
    </row>
    <row r="448" spans="1:4" s="119" customFormat="1">
      <c r="A448" s="122"/>
      <c r="B448" s="193">
        <v>45117.066805555558</v>
      </c>
      <c r="C448" s="188">
        <v>1000</v>
      </c>
      <c r="D448" s="131" t="s">
        <v>3853</v>
      </c>
    </row>
    <row r="449" spans="1:4" s="119" customFormat="1">
      <c r="A449" s="122"/>
      <c r="B449" s="193">
        <v>45117.067094907405</v>
      </c>
      <c r="C449" s="188">
        <v>100</v>
      </c>
      <c r="D449" s="131" t="s">
        <v>6816</v>
      </c>
    </row>
    <row r="450" spans="1:4" s="119" customFormat="1">
      <c r="A450" s="122"/>
      <c r="B450" s="193">
        <v>45117.08148148148</v>
      </c>
      <c r="C450" s="188">
        <v>150</v>
      </c>
      <c r="D450" s="131" t="s">
        <v>5</v>
      </c>
    </row>
    <row r="451" spans="1:4" s="119" customFormat="1">
      <c r="A451" s="122"/>
      <c r="B451" s="193">
        <v>45117.088969907411</v>
      </c>
      <c r="C451" s="188">
        <v>200</v>
      </c>
      <c r="D451" s="131" t="s">
        <v>6871</v>
      </c>
    </row>
    <row r="452" spans="1:4" s="119" customFormat="1">
      <c r="A452" s="122"/>
      <c r="B452" s="193">
        <v>45117.090856481482</v>
      </c>
      <c r="C452" s="188">
        <v>200</v>
      </c>
      <c r="D452" s="131" t="s">
        <v>5</v>
      </c>
    </row>
    <row r="453" spans="1:4" s="119" customFormat="1">
      <c r="A453" s="122"/>
      <c r="B453" s="193">
        <v>45117.104120370372</v>
      </c>
      <c r="C453" s="188">
        <v>500</v>
      </c>
      <c r="D453" s="131" t="s">
        <v>7678</v>
      </c>
    </row>
    <row r="454" spans="1:4" s="119" customFormat="1">
      <c r="A454" s="122"/>
      <c r="B454" s="193">
        <v>45117.124467592592</v>
      </c>
      <c r="C454" s="188">
        <v>2555</v>
      </c>
      <c r="D454" s="131" t="s">
        <v>10328</v>
      </c>
    </row>
    <row r="455" spans="1:4" s="119" customFormat="1">
      <c r="A455" s="122"/>
      <c r="B455" s="193">
        <v>45117.145856481482</v>
      </c>
      <c r="C455" s="188">
        <v>300</v>
      </c>
      <c r="D455" s="131" t="s">
        <v>3849</v>
      </c>
    </row>
    <row r="456" spans="1:4" s="119" customFormat="1">
      <c r="A456" s="122"/>
      <c r="B456" s="193">
        <v>45117.162118055552</v>
      </c>
      <c r="C456" s="188">
        <v>2000</v>
      </c>
      <c r="D456" s="131" t="s">
        <v>28</v>
      </c>
    </row>
    <row r="457" spans="1:4" s="119" customFormat="1">
      <c r="A457" s="122"/>
      <c r="B457" s="193">
        <v>45117.179131944446</v>
      </c>
      <c r="C457" s="188">
        <v>1000</v>
      </c>
      <c r="D457" s="131" t="s">
        <v>6823</v>
      </c>
    </row>
    <row r="458" spans="1:4" s="119" customFormat="1">
      <c r="A458" s="122"/>
      <c r="B458" s="193">
        <v>45117.182523148149</v>
      </c>
      <c r="C458" s="188">
        <v>500</v>
      </c>
      <c r="D458" s="131" t="s">
        <v>3781</v>
      </c>
    </row>
    <row r="459" spans="1:4" s="119" customFormat="1">
      <c r="A459" s="122"/>
      <c r="B459" s="193">
        <v>45117.198587962965</v>
      </c>
      <c r="C459" s="188">
        <v>10</v>
      </c>
      <c r="D459" s="131" t="s">
        <v>5422</v>
      </c>
    </row>
    <row r="460" spans="1:4" s="119" customFormat="1">
      <c r="A460" s="122"/>
      <c r="B460" s="193">
        <v>45117.203587962962</v>
      </c>
      <c r="C460" s="188">
        <v>1000</v>
      </c>
      <c r="D460" s="131" t="s">
        <v>4919</v>
      </c>
    </row>
    <row r="461" spans="1:4" s="119" customFormat="1">
      <c r="A461" s="122"/>
      <c r="B461" s="193">
        <v>45117.217905092592</v>
      </c>
      <c r="C461" s="188">
        <v>1000</v>
      </c>
      <c r="D461" s="131" t="s">
        <v>6848</v>
      </c>
    </row>
    <row r="462" spans="1:4" s="119" customFormat="1">
      <c r="A462" s="122"/>
      <c r="B462" s="193">
        <v>45117.221770833334</v>
      </c>
      <c r="C462" s="188">
        <v>100</v>
      </c>
      <c r="D462" s="131" t="s">
        <v>6870</v>
      </c>
    </row>
    <row r="463" spans="1:4" s="119" customFormat="1">
      <c r="A463" s="122"/>
      <c r="B463" s="193">
        <v>45117.224039351851</v>
      </c>
      <c r="C463" s="188">
        <v>300</v>
      </c>
      <c r="D463" s="131" t="s">
        <v>5</v>
      </c>
    </row>
    <row r="464" spans="1:4" s="119" customFormat="1">
      <c r="A464" s="122"/>
      <c r="B464" s="193">
        <v>45117.229988425926</v>
      </c>
      <c r="C464" s="188">
        <v>18.100000000000001</v>
      </c>
      <c r="D464" s="131" t="s">
        <v>529</v>
      </c>
    </row>
    <row r="465" spans="1:4" s="119" customFormat="1">
      <c r="A465" s="122"/>
      <c r="B465" s="193">
        <v>45117.249097222222</v>
      </c>
      <c r="C465" s="188">
        <v>2700</v>
      </c>
      <c r="D465" s="131" t="s">
        <v>5987</v>
      </c>
    </row>
    <row r="466" spans="1:4" s="119" customFormat="1">
      <c r="A466" s="122"/>
      <c r="B466" s="193">
        <v>45117.252372685187</v>
      </c>
      <c r="C466" s="188">
        <v>1000</v>
      </c>
      <c r="D466" s="131" t="s">
        <v>6147</v>
      </c>
    </row>
    <row r="467" spans="1:4" s="119" customFormat="1">
      <c r="A467" s="122"/>
      <c r="B467" s="193">
        <v>45117.254259259258</v>
      </c>
      <c r="C467" s="188">
        <v>500</v>
      </c>
      <c r="D467" s="131" t="s">
        <v>6147</v>
      </c>
    </row>
    <row r="468" spans="1:4" s="119" customFormat="1">
      <c r="A468" s="122"/>
      <c r="B468" s="193">
        <v>45117.259444444448</v>
      </c>
      <c r="C468" s="188">
        <v>65</v>
      </c>
      <c r="D468" s="131" t="s">
        <v>4444</v>
      </c>
    </row>
    <row r="469" spans="1:4" s="119" customFormat="1">
      <c r="A469" s="122"/>
      <c r="B469" s="193">
        <v>45117.278252314813</v>
      </c>
      <c r="C469" s="188">
        <v>1000</v>
      </c>
      <c r="D469" s="131" t="s">
        <v>6817</v>
      </c>
    </row>
    <row r="470" spans="1:4" s="119" customFormat="1">
      <c r="A470" s="122"/>
      <c r="B470" s="193">
        <v>45117.280740740738</v>
      </c>
      <c r="C470" s="188">
        <v>119</v>
      </c>
      <c r="D470" s="131" t="s">
        <v>6759</v>
      </c>
    </row>
    <row r="471" spans="1:4" s="119" customFormat="1">
      <c r="A471" s="122"/>
      <c r="B471" s="193">
        <v>45117.301342592589</v>
      </c>
      <c r="C471" s="188">
        <v>2000</v>
      </c>
      <c r="D471" s="131" t="s">
        <v>5</v>
      </c>
    </row>
    <row r="472" spans="1:4" s="119" customFormat="1">
      <c r="A472" s="122"/>
      <c r="B472" s="193">
        <v>45117.311493055553</v>
      </c>
      <c r="C472" s="188">
        <v>200</v>
      </c>
      <c r="D472" s="131" t="s">
        <v>971</v>
      </c>
    </row>
    <row r="473" spans="1:4" s="119" customFormat="1">
      <c r="A473" s="122"/>
      <c r="B473" s="193">
        <v>45117.323379629626</v>
      </c>
      <c r="C473" s="188">
        <v>200</v>
      </c>
      <c r="D473" s="131" t="s">
        <v>6758</v>
      </c>
    </row>
    <row r="474" spans="1:4" s="119" customFormat="1">
      <c r="A474" s="122"/>
      <c r="B474" s="193">
        <v>45117.323564814818</v>
      </c>
      <c r="C474" s="188">
        <v>200</v>
      </c>
      <c r="D474" s="131" t="s">
        <v>6868</v>
      </c>
    </row>
    <row r="475" spans="1:4" s="119" customFormat="1">
      <c r="A475" s="122"/>
      <c r="B475" s="193">
        <v>45117.324074074073</v>
      </c>
      <c r="C475" s="188">
        <v>3000</v>
      </c>
      <c r="D475" s="131" t="s">
        <v>2355</v>
      </c>
    </row>
    <row r="476" spans="1:4" s="119" customFormat="1">
      <c r="A476" s="122"/>
      <c r="B476" s="193">
        <v>45117.326909722222</v>
      </c>
      <c r="C476" s="188">
        <v>200</v>
      </c>
      <c r="D476" s="131" t="s">
        <v>1080</v>
      </c>
    </row>
    <row r="477" spans="1:4" s="119" customFormat="1">
      <c r="A477" s="122"/>
      <c r="B477" s="193">
        <v>45117.330925925926</v>
      </c>
      <c r="C477" s="188">
        <v>250</v>
      </c>
      <c r="D477" s="131" t="s">
        <v>1592</v>
      </c>
    </row>
    <row r="478" spans="1:4" s="119" customFormat="1">
      <c r="A478" s="122"/>
      <c r="B478" s="193">
        <v>45117.336504629631</v>
      </c>
      <c r="C478" s="188">
        <v>100</v>
      </c>
      <c r="D478" s="131" t="s">
        <v>5676</v>
      </c>
    </row>
    <row r="479" spans="1:4" s="119" customFormat="1">
      <c r="A479" s="122"/>
      <c r="B479" s="193">
        <v>45117.350648148145</v>
      </c>
      <c r="C479" s="188">
        <v>100</v>
      </c>
      <c r="D479" s="131" t="s">
        <v>4946</v>
      </c>
    </row>
    <row r="480" spans="1:4" s="119" customFormat="1">
      <c r="A480" s="122"/>
      <c r="B480" s="193">
        <v>45117.35193287037</v>
      </c>
      <c r="C480" s="188">
        <v>300</v>
      </c>
      <c r="D480" s="131" t="s">
        <v>5</v>
      </c>
    </row>
    <row r="481" spans="1:4" s="119" customFormat="1">
      <c r="A481" s="122"/>
      <c r="B481" s="193">
        <v>45117.35664351852</v>
      </c>
      <c r="C481" s="188">
        <v>150</v>
      </c>
      <c r="D481" s="131" t="s">
        <v>4834</v>
      </c>
    </row>
    <row r="482" spans="1:4" s="119" customFormat="1">
      <c r="A482" s="122"/>
      <c r="B482" s="193">
        <v>45117.357870370368</v>
      </c>
      <c r="C482" s="188">
        <v>5000</v>
      </c>
      <c r="D482" s="131" t="s">
        <v>303</v>
      </c>
    </row>
    <row r="483" spans="1:4" s="119" customFormat="1">
      <c r="A483" s="122"/>
      <c r="B483" s="193">
        <v>45117.362453703703</v>
      </c>
      <c r="C483" s="188">
        <v>400</v>
      </c>
      <c r="D483" s="131" t="s">
        <v>5743</v>
      </c>
    </row>
    <row r="484" spans="1:4" s="119" customFormat="1">
      <c r="A484" s="122"/>
      <c r="B484" s="193">
        <v>45117.364618055559</v>
      </c>
      <c r="C484" s="188">
        <v>300</v>
      </c>
      <c r="D484" s="131" t="s">
        <v>36</v>
      </c>
    </row>
    <row r="485" spans="1:4" s="119" customFormat="1">
      <c r="A485" s="122"/>
      <c r="B485" s="193">
        <v>45117.36619212963</v>
      </c>
      <c r="C485" s="188">
        <v>878.31</v>
      </c>
      <c r="D485" s="131" t="s">
        <v>1907</v>
      </c>
    </row>
    <row r="486" spans="1:4" s="119" customFormat="1">
      <c r="A486" s="122"/>
      <c r="B486" s="193">
        <v>45117.383981481478</v>
      </c>
      <c r="C486" s="188">
        <v>15</v>
      </c>
      <c r="D486" s="131" t="s">
        <v>6830</v>
      </c>
    </row>
    <row r="487" spans="1:4" s="119" customFormat="1">
      <c r="A487" s="122"/>
      <c r="B487" s="193">
        <v>45117.384884259256</v>
      </c>
      <c r="C487" s="188">
        <v>600</v>
      </c>
      <c r="D487" s="131" t="s">
        <v>1714</v>
      </c>
    </row>
    <row r="488" spans="1:4" s="119" customFormat="1">
      <c r="A488" s="122"/>
      <c r="B488" s="193">
        <v>45117.406261574077</v>
      </c>
      <c r="C488" s="188">
        <v>44.23</v>
      </c>
      <c r="D488" s="131" t="s">
        <v>529</v>
      </c>
    </row>
    <row r="489" spans="1:4" s="119" customFormat="1">
      <c r="A489" s="122"/>
      <c r="B489" s="193">
        <v>45117.410057870373</v>
      </c>
      <c r="C489" s="188">
        <v>500</v>
      </c>
      <c r="D489" s="131" t="s">
        <v>6867</v>
      </c>
    </row>
    <row r="490" spans="1:4" s="119" customFormat="1">
      <c r="A490" s="122"/>
      <c r="B490" s="193">
        <v>45117.417037037034</v>
      </c>
      <c r="C490" s="188">
        <v>1000</v>
      </c>
      <c r="D490" s="131" t="s">
        <v>5</v>
      </c>
    </row>
    <row r="491" spans="1:4" s="119" customFormat="1">
      <c r="A491" s="122"/>
      <c r="B491" s="193">
        <v>45117.417210648149</v>
      </c>
      <c r="C491" s="188">
        <v>100</v>
      </c>
      <c r="D491" s="131" t="s">
        <v>6876</v>
      </c>
    </row>
    <row r="492" spans="1:4" s="119" customFormat="1">
      <c r="A492" s="122"/>
      <c r="B492" s="193">
        <v>45117.417928240742</v>
      </c>
      <c r="C492" s="188">
        <v>1000</v>
      </c>
      <c r="D492" s="131" t="s">
        <v>6863</v>
      </c>
    </row>
    <row r="493" spans="1:4" s="119" customFormat="1">
      <c r="A493" s="122"/>
      <c r="B493" s="193">
        <v>45117.419212962966</v>
      </c>
      <c r="C493" s="188">
        <v>1000</v>
      </c>
      <c r="D493" s="131" t="s">
        <v>5925</v>
      </c>
    </row>
    <row r="494" spans="1:4" s="119" customFormat="1">
      <c r="A494" s="122"/>
      <c r="B494" s="193">
        <v>45117.419664351852</v>
      </c>
      <c r="C494" s="188">
        <v>100</v>
      </c>
      <c r="D494" s="131" t="s">
        <v>5414</v>
      </c>
    </row>
    <row r="495" spans="1:4" s="119" customFormat="1">
      <c r="A495" s="122"/>
      <c r="B495" s="193">
        <v>45117.420567129629</v>
      </c>
      <c r="C495" s="188">
        <v>100</v>
      </c>
      <c r="D495" s="131" t="s">
        <v>5</v>
      </c>
    </row>
    <row r="496" spans="1:4" s="119" customFormat="1">
      <c r="A496" s="122"/>
      <c r="B496" s="193">
        <v>45117.42119212963</v>
      </c>
      <c r="C496" s="188">
        <v>100</v>
      </c>
      <c r="D496" s="131" t="s">
        <v>6877</v>
      </c>
    </row>
    <row r="497" spans="1:4" s="119" customFormat="1">
      <c r="A497" s="122"/>
      <c r="B497" s="193">
        <v>45117.423182870371</v>
      </c>
      <c r="C497" s="188">
        <v>50</v>
      </c>
      <c r="D497" s="131" t="s">
        <v>1591</v>
      </c>
    </row>
    <row r="498" spans="1:4" s="119" customFormat="1">
      <c r="A498" s="122"/>
      <c r="B498" s="193">
        <v>45117.426493055558</v>
      </c>
      <c r="C498" s="188">
        <v>50</v>
      </c>
      <c r="D498" s="131" t="s">
        <v>6183</v>
      </c>
    </row>
    <row r="499" spans="1:4" s="119" customFormat="1">
      <c r="A499" s="122"/>
      <c r="B499" s="193">
        <v>45117.427106481482</v>
      </c>
      <c r="C499" s="188">
        <v>500</v>
      </c>
      <c r="D499" s="131" t="s">
        <v>6761</v>
      </c>
    </row>
    <row r="500" spans="1:4" s="119" customFormat="1">
      <c r="A500" s="122"/>
      <c r="B500" s="193">
        <v>45117.427581018521</v>
      </c>
      <c r="C500" s="188">
        <v>200</v>
      </c>
      <c r="D500" s="131" t="s">
        <v>6878</v>
      </c>
    </row>
    <row r="501" spans="1:4" s="119" customFormat="1">
      <c r="A501" s="122"/>
      <c r="B501" s="193">
        <v>45117.427662037036</v>
      </c>
      <c r="C501" s="188">
        <v>300</v>
      </c>
      <c r="D501" s="131" t="s">
        <v>3544</v>
      </c>
    </row>
    <row r="502" spans="1:4" s="119" customFormat="1">
      <c r="A502" s="122"/>
      <c r="B502" s="193">
        <v>45117.428182870368</v>
      </c>
      <c r="C502" s="188">
        <v>1000</v>
      </c>
      <c r="D502" s="131" t="s">
        <v>5</v>
      </c>
    </row>
    <row r="503" spans="1:4" s="119" customFormat="1">
      <c r="A503" s="122"/>
      <c r="B503" s="193">
        <v>45117.430775462963</v>
      </c>
      <c r="C503" s="188">
        <v>500</v>
      </c>
      <c r="D503" s="131" t="s">
        <v>5524</v>
      </c>
    </row>
    <row r="504" spans="1:4" s="119" customFormat="1">
      <c r="A504" s="122"/>
      <c r="B504" s="193">
        <v>45117.434513888889</v>
      </c>
      <c r="C504" s="188">
        <v>100</v>
      </c>
      <c r="D504" s="131" t="s">
        <v>5575</v>
      </c>
    </row>
    <row r="505" spans="1:4" s="119" customFormat="1">
      <c r="A505" s="122"/>
      <c r="B505" s="193">
        <v>45117.439745370371</v>
      </c>
      <c r="C505" s="188">
        <v>1500</v>
      </c>
      <c r="D505" s="131" t="s">
        <v>4138</v>
      </c>
    </row>
    <row r="506" spans="1:4" s="119" customFormat="1">
      <c r="A506" s="122"/>
      <c r="B506" s="193">
        <v>45117.451307870368</v>
      </c>
      <c r="C506" s="188">
        <v>229.09</v>
      </c>
      <c r="D506" s="131" t="s">
        <v>1503</v>
      </c>
    </row>
    <row r="507" spans="1:4" s="119" customFormat="1">
      <c r="A507" s="122"/>
      <c r="B507" s="193">
        <v>45117.464444444442</v>
      </c>
      <c r="C507" s="188">
        <v>500</v>
      </c>
      <c r="D507" s="131" t="s">
        <v>6849</v>
      </c>
    </row>
    <row r="508" spans="1:4" s="119" customFormat="1">
      <c r="A508" s="122"/>
      <c r="B508" s="193">
        <v>45117.473194444443</v>
      </c>
      <c r="C508" s="188">
        <v>200</v>
      </c>
      <c r="D508" s="131" t="s">
        <v>5255</v>
      </c>
    </row>
    <row r="509" spans="1:4" s="119" customFormat="1">
      <c r="A509" s="122"/>
      <c r="B509" s="193">
        <v>45117.484467592592</v>
      </c>
      <c r="C509" s="188">
        <v>250</v>
      </c>
      <c r="D509" s="131" t="s">
        <v>5578</v>
      </c>
    </row>
    <row r="510" spans="1:4" s="119" customFormat="1">
      <c r="A510" s="122"/>
      <c r="B510" s="193">
        <v>45117.49800925926</v>
      </c>
      <c r="C510" s="188">
        <v>1500</v>
      </c>
      <c r="D510" s="131" t="s">
        <v>3995</v>
      </c>
    </row>
    <row r="511" spans="1:4" s="119" customFormat="1">
      <c r="A511" s="122"/>
      <c r="B511" s="193">
        <v>45117.511666666665</v>
      </c>
      <c r="C511" s="188">
        <v>2000</v>
      </c>
      <c r="D511" s="131" t="s">
        <v>10329</v>
      </c>
    </row>
    <row r="512" spans="1:4" s="119" customFormat="1">
      <c r="A512" s="122"/>
      <c r="B512" s="193">
        <v>45117.522812499999</v>
      </c>
      <c r="C512" s="188">
        <v>1000</v>
      </c>
      <c r="D512" s="131" t="s">
        <v>5436</v>
      </c>
    </row>
    <row r="513" spans="1:4" s="119" customFormat="1">
      <c r="A513" s="122"/>
      <c r="B513" s="193">
        <v>45117.522951388892</v>
      </c>
      <c r="C513" s="188">
        <v>500</v>
      </c>
      <c r="D513" s="131" t="s">
        <v>10330</v>
      </c>
    </row>
    <row r="514" spans="1:4" s="119" customFormat="1">
      <c r="A514" s="122"/>
      <c r="B514" s="193">
        <v>45117.53979166667</v>
      </c>
      <c r="C514" s="188">
        <v>25</v>
      </c>
      <c r="D514" s="131" t="s">
        <v>10331</v>
      </c>
    </row>
    <row r="515" spans="1:4" s="119" customFormat="1">
      <c r="A515" s="122"/>
      <c r="B515" s="193">
        <v>45118</v>
      </c>
      <c r="C515" s="188">
        <v>2.1800000000000002</v>
      </c>
      <c r="D515" s="131" t="s">
        <v>10332</v>
      </c>
    </row>
    <row r="516" spans="1:4" s="119" customFormat="1">
      <c r="A516" s="122"/>
      <c r="B516" s="193">
        <v>45118</v>
      </c>
      <c r="C516" s="188">
        <v>30</v>
      </c>
      <c r="D516" s="131" t="s">
        <v>10333</v>
      </c>
    </row>
    <row r="517" spans="1:4" s="119" customFormat="1">
      <c r="A517" s="122"/>
      <c r="B517" s="193">
        <v>45118</v>
      </c>
      <c r="C517" s="188">
        <v>70</v>
      </c>
      <c r="D517" s="131" t="s">
        <v>10334</v>
      </c>
    </row>
    <row r="518" spans="1:4" s="119" customFormat="1">
      <c r="A518" s="122"/>
      <c r="B518" s="193">
        <v>45118.069398148145</v>
      </c>
      <c r="C518" s="188">
        <v>100</v>
      </c>
      <c r="D518" s="131" t="s">
        <v>5</v>
      </c>
    </row>
    <row r="519" spans="1:4" s="119" customFormat="1">
      <c r="A519" s="122"/>
      <c r="B519" s="193">
        <v>45118.082326388889</v>
      </c>
      <c r="C519" s="188">
        <v>20</v>
      </c>
      <c r="D519" s="131" t="s">
        <v>5260</v>
      </c>
    </row>
    <row r="520" spans="1:4" s="119" customFormat="1">
      <c r="A520" s="122"/>
      <c r="B520" s="193">
        <v>45118.083807870367</v>
      </c>
      <c r="C520" s="188">
        <v>10</v>
      </c>
      <c r="D520" s="131" t="s">
        <v>1472</v>
      </c>
    </row>
    <row r="521" spans="1:4" s="119" customFormat="1">
      <c r="A521" s="122"/>
      <c r="B521" s="193">
        <v>45118.091238425928</v>
      </c>
      <c r="C521" s="188">
        <v>500</v>
      </c>
      <c r="D521" s="131" t="s">
        <v>5</v>
      </c>
    </row>
    <row r="522" spans="1:4" s="119" customFormat="1">
      <c r="A522" s="122"/>
      <c r="B522" s="193">
        <v>45118.095092592594</v>
      </c>
      <c r="C522" s="188">
        <v>40</v>
      </c>
      <c r="D522" s="131" t="s">
        <v>28</v>
      </c>
    </row>
    <row r="523" spans="1:4" s="119" customFormat="1">
      <c r="A523" s="122"/>
      <c r="B523" s="193">
        <v>45118.101909722223</v>
      </c>
      <c r="C523" s="188">
        <v>50</v>
      </c>
      <c r="D523" s="131" t="s">
        <v>7417</v>
      </c>
    </row>
    <row r="524" spans="1:4" s="119" customFormat="1">
      <c r="A524" s="122"/>
      <c r="B524" s="193">
        <v>45118.125694444447</v>
      </c>
      <c r="C524" s="188">
        <v>100</v>
      </c>
      <c r="D524" s="131" t="s">
        <v>5272</v>
      </c>
    </row>
    <row r="525" spans="1:4" s="119" customFormat="1">
      <c r="A525" s="122"/>
      <c r="B525" s="193">
        <v>45118.129583333335</v>
      </c>
      <c r="C525" s="188">
        <v>100</v>
      </c>
      <c r="D525" s="131" t="s">
        <v>5</v>
      </c>
    </row>
    <row r="526" spans="1:4" s="119" customFormat="1">
      <c r="A526" s="122"/>
      <c r="B526" s="193">
        <v>45118.139027777775</v>
      </c>
      <c r="C526" s="188">
        <v>10</v>
      </c>
      <c r="D526" s="131" t="s">
        <v>6884</v>
      </c>
    </row>
    <row r="527" spans="1:4" s="119" customFormat="1">
      <c r="A527" s="122"/>
      <c r="B527" s="193">
        <v>45118.142835648148</v>
      </c>
      <c r="C527" s="188">
        <v>200</v>
      </c>
      <c r="D527" s="131" t="s">
        <v>1528</v>
      </c>
    </row>
    <row r="528" spans="1:4" s="119" customFormat="1">
      <c r="A528" s="122"/>
      <c r="B528" s="193">
        <v>45118.146793981483</v>
      </c>
      <c r="C528" s="188">
        <v>100</v>
      </c>
      <c r="D528" s="131" t="s">
        <v>6326</v>
      </c>
    </row>
    <row r="529" spans="1:4" s="119" customFormat="1">
      <c r="A529" s="122"/>
      <c r="B529" s="193">
        <v>45118.161782407406</v>
      </c>
      <c r="C529" s="188">
        <v>1000</v>
      </c>
      <c r="D529" s="131" t="s">
        <v>318</v>
      </c>
    </row>
    <row r="530" spans="1:4" s="119" customFormat="1">
      <c r="A530" s="122"/>
      <c r="B530" s="193">
        <v>45118.162615740737</v>
      </c>
      <c r="C530" s="188">
        <v>300</v>
      </c>
      <c r="D530" s="131" t="s">
        <v>5</v>
      </c>
    </row>
    <row r="531" spans="1:4" s="119" customFormat="1">
      <c r="A531" s="122"/>
      <c r="B531" s="193">
        <v>45118.164965277778</v>
      </c>
      <c r="C531" s="188">
        <v>1500</v>
      </c>
      <c r="D531" s="131" t="s">
        <v>28</v>
      </c>
    </row>
    <row r="532" spans="1:4" s="119" customFormat="1">
      <c r="A532" s="122"/>
      <c r="B532" s="193">
        <v>45118.201296296298</v>
      </c>
      <c r="C532" s="188">
        <v>27.43</v>
      </c>
      <c r="D532" s="131" t="s">
        <v>6888</v>
      </c>
    </row>
    <row r="533" spans="1:4" s="119" customFormat="1">
      <c r="A533" s="122"/>
      <c r="B533" s="193">
        <v>45118.201527777775</v>
      </c>
      <c r="C533" s="188">
        <v>1000</v>
      </c>
      <c r="D533" s="131" t="s">
        <v>6755</v>
      </c>
    </row>
    <row r="534" spans="1:4" s="119" customFormat="1">
      <c r="A534" s="122"/>
      <c r="B534" s="193">
        <v>45118.207766203705</v>
      </c>
      <c r="C534" s="188">
        <v>10</v>
      </c>
      <c r="D534" s="131" t="s">
        <v>899</v>
      </c>
    </row>
    <row r="535" spans="1:4" s="119" customFormat="1">
      <c r="A535" s="122"/>
      <c r="B535" s="193">
        <v>45118.210312499999</v>
      </c>
      <c r="C535" s="188">
        <v>100</v>
      </c>
      <c r="D535" s="131" t="s">
        <v>5676</v>
      </c>
    </row>
    <row r="536" spans="1:4" s="119" customFormat="1">
      <c r="A536" s="122"/>
      <c r="B536" s="193">
        <v>45118.227696759262</v>
      </c>
      <c r="C536" s="188">
        <v>2000</v>
      </c>
      <c r="D536" s="131" t="s">
        <v>4456</v>
      </c>
    </row>
    <row r="537" spans="1:4" s="119" customFormat="1">
      <c r="A537" s="122"/>
      <c r="B537" s="193">
        <v>45118.239652777775</v>
      </c>
      <c r="C537" s="188">
        <v>500</v>
      </c>
      <c r="D537" s="131" t="s">
        <v>5565</v>
      </c>
    </row>
    <row r="538" spans="1:4" s="119" customFormat="1">
      <c r="A538" s="122"/>
      <c r="B538" s="193">
        <v>45118.254965277774</v>
      </c>
      <c r="C538" s="188">
        <v>100</v>
      </c>
      <c r="D538" s="131" t="s">
        <v>6039</v>
      </c>
    </row>
    <row r="539" spans="1:4" s="119" customFormat="1">
      <c r="A539" s="122"/>
      <c r="B539" s="193">
        <v>45118.297650462962</v>
      </c>
      <c r="C539" s="188">
        <v>500</v>
      </c>
      <c r="D539" s="131" t="s">
        <v>5</v>
      </c>
    </row>
    <row r="540" spans="1:4" s="119" customFormat="1">
      <c r="A540" s="122"/>
      <c r="B540" s="193">
        <v>45118.302442129629</v>
      </c>
      <c r="C540" s="188">
        <v>300</v>
      </c>
      <c r="D540" s="131" t="s">
        <v>389</v>
      </c>
    </row>
    <row r="541" spans="1:4" s="119" customFormat="1">
      <c r="A541" s="122"/>
      <c r="B541" s="193">
        <v>45118.302731481483</v>
      </c>
      <c r="C541" s="188">
        <v>400</v>
      </c>
      <c r="D541" s="131" t="s">
        <v>3668</v>
      </c>
    </row>
    <row r="542" spans="1:4" s="119" customFormat="1">
      <c r="A542" s="122"/>
      <c r="B542" s="193">
        <v>45118.328946759262</v>
      </c>
      <c r="C542" s="188">
        <v>2000</v>
      </c>
      <c r="D542" s="131" t="s">
        <v>3731</v>
      </c>
    </row>
    <row r="543" spans="1:4" s="119" customFormat="1">
      <c r="A543" s="122"/>
      <c r="B543" s="193">
        <v>45118.332349537035</v>
      </c>
      <c r="C543" s="188">
        <v>100</v>
      </c>
      <c r="D543" s="131" t="s">
        <v>4783</v>
      </c>
    </row>
    <row r="544" spans="1:4" s="119" customFormat="1">
      <c r="A544" s="122"/>
      <c r="B544" s="193">
        <v>45118.380972222221</v>
      </c>
      <c r="C544" s="188">
        <v>1500</v>
      </c>
      <c r="D544" s="131" t="s">
        <v>6251</v>
      </c>
    </row>
    <row r="545" spans="1:4" s="119" customFormat="1">
      <c r="A545" s="122"/>
      <c r="B545" s="193">
        <v>45118.417233796295</v>
      </c>
      <c r="C545" s="188">
        <v>100</v>
      </c>
      <c r="D545" s="131" t="s">
        <v>5309</v>
      </c>
    </row>
    <row r="546" spans="1:4" s="119" customFormat="1">
      <c r="A546" s="122"/>
      <c r="B546" s="193">
        <v>45118.417430555557</v>
      </c>
      <c r="C546" s="188">
        <v>1000</v>
      </c>
      <c r="D546" s="131" t="s">
        <v>5</v>
      </c>
    </row>
    <row r="547" spans="1:4" s="119" customFormat="1">
      <c r="A547" s="122"/>
      <c r="B547" s="193">
        <v>45118.419456018521</v>
      </c>
      <c r="C547" s="188">
        <v>100</v>
      </c>
      <c r="D547" s="131" t="s">
        <v>6363</v>
      </c>
    </row>
    <row r="548" spans="1:4" s="119" customFormat="1">
      <c r="A548" s="122"/>
      <c r="B548" s="193">
        <v>45118.419629629629</v>
      </c>
      <c r="C548" s="188">
        <v>300</v>
      </c>
      <c r="D548" s="131" t="s">
        <v>4795</v>
      </c>
    </row>
    <row r="549" spans="1:4" s="119" customFormat="1">
      <c r="A549" s="122"/>
      <c r="B549" s="193">
        <v>45118.420347222222</v>
      </c>
      <c r="C549" s="188">
        <v>100</v>
      </c>
      <c r="D549" s="131" t="s">
        <v>1528</v>
      </c>
    </row>
    <row r="550" spans="1:4" s="119" customFormat="1">
      <c r="A550" s="122"/>
      <c r="B550" s="193">
        <v>45118.420624999999</v>
      </c>
      <c r="C550" s="188">
        <v>100</v>
      </c>
      <c r="D550" s="131" t="s">
        <v>4783</v>
      </c>
    </row>
    <row r="551" spans="1:4" s="119" customFormat="1">
      <c r="A551" s="122"/>
      <c r="B551" s="193">
        <v>45118.421296296299</v>
      </c>
      <c r="C551" s="188">
        <v>100</v>
      </c>
      <c r="D551" s="131" t="s">
        <v>6879</v>
      </c>
    </row>
    <row r="552" spans="1:4" s="119" customFormat="1">
      <c r="A552" s="122"/>
      <c r="B552" s="193">
        <v>45118.4221875</v>
      </c>
      <c r="C552" s="188">
        <v>100</v>
      </c>
      <c r="D552" s="131" t="s">
        <v>5</v>
      </c>
    </row>
    <row r="553" spans="1:4" s="119" customFormat="1">
      <c r="A553" s="122"/>
      <c r="B553" s="193">
        <v>45118.422210648147</v>
      </c>
      <c r="C553" s="188">
        <v>100</v>
      </c>
      <c r="D553" s="131" t="s">
        <v>1025</v>
      </c>
    </row>
    <row r="554" spans="1:4" s="119" customFormat="1">
      <c r="A554" s="122"/>
      <c r="B554" s="193">
        <v>45118.423391203702</v>
      </c>
      <c r="C554" s="188">
        <v>500</v>
      </c>
      <c r="D554" s="131" t="s">
        <v>5204</v>
      </c>
    </row>
    <row r="555" spans="1:4" s="119" customFormat="1">
      <c r="A555" s="122"/>
      <c r="B555" s="193">
        <v>45118.424687500003</v>
      </c>
      <c r="C555" s="188">
        <v>2000</v>
      </c>
      <c r="D555" s="131" t="s">
        <v>6881</v>
      </c>
    </row>
    <row r="556" spans="1:4" s="119" customFormat="1">
      <c r="A556" s="122"/>
      <c r="B556" s="193">
        <v>45118.425150462965</v>
      </c>
      <c r="C556" s="188">
        <v>500</v>
      </c>
      <c r="D556" s="131" t="s">
        <v>6880</v>
      </c>
    </row>
    <row r="557" spans="1:4" s="119" customFormat="1">
      <c r="A557" s="122"/>
      <c r="B557" s="193">
        <v>45118.425451388888</v>
      </c>
      <c r="C557" s="188">
        <v>1000</v>
      </c>
      <c r="D557" s="131" t="s">
        <v>2218</v>
      </c>
    </row>
    <row r="558" spans="1:4" s="119" customFormat="1">
      <c r="A558" s="122"/>
      <c r="B558" s="193">
        <v>45118.427546296298</v>
      </c>
      <c r="C558" s="188">
        <v>1000</v>
      </c>
      <c r="D558" s="131" t="s">
        <v>4687</v>
      </c>
    </row>
    <row r="559" spans="1:4" s="119" customFormat="1">
      <c r="A559" s="122"/>
      <c r="B559" s="193">
        <v>45118.428298611114</v>
      </c>
      <c r="C559" s="188">
        <v>500</v>
      </c>
      <c r="D559" s="131" t="s">
        <v>5</v>
      </c>
    </row>
    <row r="560" spans="1:4" s="119" customFormat="1">
      <c r="A560" s="122"/>
      <c r="B560" s="193">
        <v>45118.429293981484</v>
      </c>
      <c r="C560" s="188">
        <v>1000</v>
      </c>
      <c r="D560" s="131" t="s">
        <v>1588</v>
      </c>
    </row>
    <row r="561" spans="1:4" s="119" customFormat="1">
      <c r="A561" s="122"/>
      <c r="B561" s="193">
        <v>45118.447384259256</v>
      </c>
      <c r="C561" s="188">
        <v>1000</v>
      </c>
      <c r="D561" s="131" t="s">
        <v>4055</v>
      </c>
    </row>
    <row r="562" spans="1:4" s="119" customFormat="1">
      <c r="A562" s="122"/>
      <c r="B562" s="193">
        <v>45118.454629629632</v>
      </c>
      <c r="C562" s="188">
        <v>100</v>
      </c>
      <c r="D562" s="131" t="s">
        <v>10335</v>
      </c>
    </row>
    <row r="563" spans="1:4" s="119" customFormat="1">
      <c r="A563" s="122"/>
      <c r="B563" s="193">
        <v>45118.464756944442</v>
      </c>
      <c r="C563" s="188">
        <v>500</v>
      </c>
      <c r="D563" s="131" t="s">
        <v>6866</v>
      </c>
    </row>
    <row r="564" spans="1:4" s="119" customFormat="1">
      <c r="A564" s="122"/>
      <c r="B564" s="193">
        <v>45118.466446759259</v>
      </c>
      <c r="C564" s="188">
        <v>50</v>
      </c>
      <c r="D564" s="131" t="s">
        <v>28</v>
      </c>
    </row>
    <row r="565" spans="1:4" s="119" customFormat="1">
      <c r="A565" s="122"/>
      <c r="B565" s="193">
        <v>45118.469178240739</v>
      </c>
      <c r="C565" s="188">
        <v>500</v>
      </c>
      <c r="D565" s="131" t="s">
        <v>7697</v>
      </c>
    </row>
    <row r="566" spans="1:4" s="119" customFormat="1">
      <c r="A566" s="122"/>
      <c r="B566" s="193">
        <v>45118.472997685189</v>
      </c>
      <c r="C566" s="188">
        <v>1000</v>
      </c>
      <c r="D566" s="131" t="s">
        <v>5438</v>
      </c>
    </row>
    <row r="567" spans="1:4" s="119" customFormat="1">
      <c r="A567" s="122"/>
      <c r="B567" s="193">
        <v>45118.480682870373</v>
      </c>
      <c r="C567" s="188">
        <v>4000</v>
      </c>
      <c r="D567" s="131" t="s">
        <v>6846</v>
      </c>
    </row>
    <row r="568" spans="1:4" s="119" customFormat="1">
      <c r="A568" s="122"/>
      <c r="B568" s="193">
        <v>45118.486689814818</v>
      </c>
      <c r="C568" s="188">
        <v>1000</v>
      </c>
      <c r="D568" s="131" t="s">
        <v>6012</v>
      </c>
    </row>
    <row r="569" spans="1:4" s="119" customFormat="1">
      <c r="A569" s="122"/>
      <c r="B569" s="193">
        <v>45118.487395833334</v>
      </c>
      <c r="C569" s="188">
        <v>500</v>
      </c>
      <c r="D569" s="131" t="s">
        <v>10336</v>
      </c>
    </row>
    <row r="570" spans="1:4" s="119" customFormat="1">
      <c r="A570" s="122"/>
      <c r="B570" s="193">
        <v>45118.495682870373</v>
      </c>
      <c r="C570" s="188">
        <v>200</v>
      </c>
      <c r="D570" s="131" t="s">
        <v>5</v>
      </c>
    </row>
    <row r="571" spans="1:4" s="119" customFormat="1">
      <c r="A571" s="122"/>
      <c r="B571" s="193">
        <v>45118.502557870372</v>
      </c>
      <c r="C571" s="188">
        <v>500</v>
      </c>
      <c r="D571" s="131" t="s">
        <v>1168</v>
      </c>
    </row>
    <row r="572" spans="1:4" s="119" customFormat="1">
      <c r="A572" s="122"/>
      <c r="B572" s="193">
        <v>45118.504733796297</v>
      </c>
      <c r="C572" s="188">
        <v>1000</v>
      </c>
      <c r="D572" s="131" t="s">
        <v>5</v>
      </c>
    </row>
    <row r="573" spans="1:4" s="119" customFormat="1">
      <c r="A573" s="122"/>
      <c r="B573" s="193">
        <v>45118.505162037036</v>
      </c>
      <c r="C573" s="188">
        <v>2000</v>
      </c>
      <c r="D573" s="131" t="s">
        <v>245</v>
      </c>
    </row>
    <row r="574" spans="1:4" s="119" customFormat="1">
      <c r="A574" s="122"/>
      <c r="B574" s="193">
        <v>45118.50576388889</v>
      </c>
      <c r="C574" s="188">
        <v>56.49</v>
      </c>
      <c r="D574" s="131" t="s">
        <v>5</v>
      </c>
    </row>
    <row r="575" spans="1:4" s="119" customFormat="1">
      <c r="A575" s="122"/>
      <c r="B575" s="193">
        <v>45118.516898148147</v>
      </c>
      <c r="C575" s="188">
        <v>4500</v>
      </c>
      <c r="D575" s="131" t="s">
        <v>5</v>
      </c>
    </row>
    <row r="576" spans="1:4" s="119" customFormat="1">
      <c r="A576" s="122"/>
      <c r="B576" s="193">
        <v>45118.527997685182</v>
      </c>
      <c r="C576" s="188">
        <v>300</v>
      </c>
      <c r="D576" s="131" t="s">
        <v>5</v>
      </c>
    </row>
    <row r="577" spans="1:4" s="119" customFormat="1">
      <c r="A577" s="122"/>
      <c r="B577" s="193">
        <v>45118.530821759261</v>
      </c>
      <c r="C577" s="188">
        <v>1000</v>
      </c>
      <c r="D577" s="131" t="s">
        <v>4433</v>
      </c>
    </row>
    <row r="578" spans="1:4" s="119" customFormat="1">
      <c r="A578" s="122"/>
      <c r="B578" s="193">
        <v>45118.531018518515</v>
      </c>
      <c r="C578" s="188">
        <v>500</v>
      </c>
      <c r="D578" s="131" t="s">
        <v>3747</v>
      </c>
    </row>
    <row r="579" spans="1:4" s="119" customFormat="1">
      <c r="A579" s="122"/>
      <c r="B579" s="193">
        <v>45118.534224537034</v>
      </c>
      <c r="C579" s="188">
        <v>10</v>
      </c>
      <c r="D579" s="131" t="s">
        <v>4444</v>
      </c>
    </row>
    <row r="580" spans="1:4" s="119" customFormat="1">
      <c r="A580" s="122"/>
      <c r="B580" s="193">
        <v>45119</v>
      </c>
      <c r="C580" s="188">
        <v>0.28999999999999998</v>
      </c>
      <c r="D580" s="131" t="s">
        <v>10337</v>
      </c>
    </row>
    <row r="581" spans="1:4" s="119" customFormat="1">
      <c r="A581" s="122"/>
      <c r="B581" s="193">
        <v>45119</v>
      </c>
      <c r="C581" s="188">
        <v>22.14</v>
      </c>
      <c r="D581" s="131" t="s">
        <v>10338</v>
      </c>
    </row>
    <row r="582" spans="1:4" s="119" customFormat="1">
      <c r="A582" s="122"/>
      <c r="B582" s="193">
        <v>45119</v>
      </c>
      <c r="C582" s="188">
        <v>74.430000000000007</v>
      </c>
      <c r="D582" s="131" t="s">
        <v>10339</v>
      </c>
    </row>
    <row r="583" spans="1:4" s="119" customFormat="1">
      <c r="A583" s="122"/>
      <c r="B583" s="193">
        <v>45119.043506944443</v>
      </c>
      <c r="C583" s="188">
        <v>5000</v>
      </c>
      <c r="D583" s="131" t="s">
        <v>1717</v>
      </c>
    </row>
    <row r="584" spans="1:4" s="119" customFormat="1">
      <c r="A584" s="122"/>
      <c r="B584" s="193">
        <v>45119.046087962961</v>
      </c>
      <c r="C584" s="188">
        <v>117.63</v>
      </c>
      <c r="D584" s="131" t="s">
        <v>6895</v>
      </c>
    </row>
    <row r="585" spans="1:4" s="119" customFormat="1">
      <c r="A585" s="122"/>
      <c r="B585" s="193">
        <v>45119.06627314815</v>
      </c>
      <c r="C585" s="188">
        <v>100</v>
      </c>
      <c r="D585" s="131" t="s">
        <v>6039</v>
      </c>
    </row>
    <row r="586" spans="1:4" s="119" customFormat="1">
      <c r="A586" s="122"/>
      <c r="B586" s="193">
        <v>45119.099050925928</v>
      </c>
      <c r="C586" s="188">
        <v>300</v>
      </c>
      <c r="D586" s="131" t="s">
        <v>6812</v>
      </c>
    </row>
    <row r="587" spans="1:4" s="119" customFormat="1">
      <c r="A587" s="122"/>
      <c r="B587" s="193">
        <v>45119.110520833332</v>
      </c>
      <c r="C587" s="188">
        <v>10</v>
      </c>
      <c r="D587" s="131" t="s">
        <v>249</v>
      </c>
    </row>
    <row r="588" spans="1:4" s="119" customFormat="1">
      <c r="A588" s="122"/>
      <c r="B588" s="193">
        <v>45119.115347222221</v>
      </c>
      <c r="C588" s="188">
        <v>1500</v>
      </c>
      <c r="D588" s="131" t="s">
        <v>4901</v>
      </c>
    </row>
    <row r="589" spans="1:4" s="119" customFormat="1">
      <c r="A589" s="122"/>
      <c r="B589" s="193">
        <v>45119.118715277778</v>
      </c>
      <c r="C589" s="188">
        <v>500</v>
      </c>
      <c r="D589" s="131" t="s">
        <v>1065</v>
      </c>
    </row>
    <row r="590" spans="1:4" s="119" customFormat="1">
      <c r="A590" s="122"/>
      <c r="B590" s="193">
        <v>45119.119409722225</v>
      </c>
      <c r="C590" s="188">
        <v>500</v>
      </c>
      <c r="D590" s="131" t="s">
        <v>10281</v>
      </c>
    </row>
    <row r="591" spans="1:4" s="119" customFormat="1">
      <c r="A591" s="122"/>
      <c r="B591" s="193">
        <v>45119.1408912037</v>
      </c>
      <c r="C591" s="188">
        <v>100</v>
      </c>
      <c r="D591" s="131" t="s">
        <v>10340</v>
      </c>
    </row>
    <row r="592" spans="1:4" s="119" customFormat="1">
      <c r="A592" s="122"/>
      <c r="B592" s="193">
        <v>45119.169502314813</v>
      </c>
      <c r="C592" s="188">
        <v>100</v>
      </c>
      <c r="D592" s="131" t="s">
        <v>5676</v>
      </c>
    </row>
    <row r="593" spans="1:4" s="119" customFormat="1">
      <c r="A593" s="122"/>
      <c r="B593" s="193">
        <v>45119.173171296294</v>
      </c>
      <c r="C593" s="188">
        <v>500</v>
      </c>
      <c r="D593" s="131" t="s">
        <v>4792</v>
      </c>
    </row>
    <row r="594" spans="1:4" s="119" customFormat="1">
      <c r="A594" s="122"/>
      <c r="B594" s="193">
        <v>45119.202511574076</v>
      </c>
      <c r="C594" s="188">
        <v>500</v>
      </c>
      <c r="D594" s="131" t="s">
        <v>4694</v>
      </c>
    </row>
    <row r="595" spans="1:4" s="119" customFormat="1">
      <c r="A595" s="122"/>
      <c r="B595" s="193">
        <v>45119.202627314815</v>
      </c>
      <c r="C595" s="188">
        <v>1000</v>
      </c>
      <c r="D595" s="131" t="s">
        <v>4756</v>
      </c>
    </row>
    <row r="596" spans="1:4" s="119" customFormat="1">
      <c r="A596" s="122"/>
      <c r="B596" s="193">
        <v>45119.219456018516</v>
      </c>
      <c r="C596" s="188">
        <v>500</v>
      </c>
      <c r="D596" s="131" t="s">
        <v>2203</v>
      </c>
    </row>
    <row r="597" spans="1:4" s="119" customFormat="1">
      <c r="A597" s="122"/>
      <c r="B597" s="193">
        <v>45119.234143518515</v>
      </c>
      <c r="C597" s="188">
        <v>10</v>
      </c>
      <c r="D597" s="131" t="s">
        <v>6032</v>
      </c>
    </row>
    <row r="598" spans="1:4" s="119" customFormat="1">
      <c r="A598" s="122"/>
      <c r="B598" s="193">
        <v>45119.242592592593</v>
      </c>
      <c r="C598" s="188">
        <v>10000</v>
      </c>
      <c r="D598" s="131" t="s">
        <v>5</v>
      </c>
    </row>
    <row r="599" spans="1:4" s="119" customFormat="1">
      <c r="A599" s="122"/>
      <c r="B599" s="193">
        <v>45119.248252314814</v>
      </c>
      <c r="C599" s="188">
        <v>10</v>
      </c>
      <c r="D599" s="131" t="s">
        <v>6865</v>
      </c>
    </row>
    <row r="600" spans="1:4" s="119" customFormat="1">
      <c r="A600" s="122"/>
      <c r="B600" s="193">
        <v>45119.258067129631</v>
      </c>
      <c r="C600" s="188">
        <v>200</v>
      </c>
      <c r="D600" s="131" t="s">
        <v>5</v>
      </c>
    </row>
    <row r="601" spans="1:4" s="119" customFormat="1">
      <c r="A601" s="122"/>
      <c r="B601" s="193">
        <v>45119.264131944445</v>
      </c>
      <c r="C601" s="188">
        <v>1300</v>
      </c>
      <c r="D601" s="131" t="s">
        <v>4899</v>
      </c>
    </row>
    <row r="602" spans="1:4" s="119" customFormat="1">
      <c r="A602" s="122"/>
      <c r="B602" s="193">
        <v>45119.299745370372</v>
      </c>
      <c r="C602" s="188">
        <v>200</v>
      </c>
      <c r="D602" s="131" t="s">
        <v>5</v>
      </c>
    </row>
    <row r="603" spans="1:4" s="119" customFormat="1">
      <c r="A603" s="122"/>
      <c r="B603" s="193">
        <v>45119.30327546296</v>
      </c>
      <c r="C603" s="188">
        <v>200</v>
      </c>
      <c r="D603" s="131" t="s">
        <v>10341</v>
      </c>
    </row>
    <row r="604" spans="1:4" s="119" customFormat="1">
      <c r="A604" s="122"/>
      <c r="B604" s="193">
        <v>45119.306087962963</v>
      </c>
      <c r="C604" s="188">
        <v>1000</v>
      </c>
      <c r="D604" s="131" t="s">
        <v>5</v>
      </c>
    </row>
    <row r="605" spans="1:4" s="119" customFormat="1">
      <c r="A605" s="122"/>
      <c r="B605" s="193">
        <v>45119.323344907411</v>
      </c>
      <c r="C605" s="188">
        <v>200</v>
      </c>
      <c r="D605" s="131" t="s">
        <v>10342</v>
      </c>
    </row>
    <row r="606" spans="1:4" s="119" customFormat="1">
      <c r="A606" s="122"/>
      <c r="B606" s="193">
        <v>45119.347870370373</v>
      </c>
      <c r="C606" s="188">
        <v>50</v>
      </c>
      <c r="D606" s="131" t="s">
        <v>5</v>
      </c>
    </row>
    <row r="607" spans="1:4" s="119" customFormat="1">
      <c r="A607" s="122"/>
      <c r="B607" s="193">
        <v>45119.374259259261</v>
      </c>
      <c r="C607" s="188">
        <v>10000</v>
      </c>
      <c r="D607" s="131" t="s">
        <v>5</v>
      </c>
    </row>
    <row r="608" spans="1:4" s="119" customFormat="1">
      <c r="A608" s="122"/>
      <c r="B608" s="193">
        <v>45119.378935185188</v>
      </c>
      <c r="C608" s="188">
        <v>50</v>
      </c>
      <c r="D608" s="131" t="s">
        <v>539</v>
      </c>
    </row>
    <row r="609" spans="1:4" s="119" customFormat="1">
      <c r="A609" s="122"/>
      <c r="B609" s="193">
        <v>45119.402071759258</v>
      </c>
      <c r="C609" s="188">
        <v>10</v>
      </c>
      <c r="D609" s="131" t="s">
        <v>5954</v>
      </c>
    </row>
    <row r="610" spans="1:4" s="119" customFormat="1">
      <c r="A610" s="122"/>
      <c r="B610" s="193">
        <v>45119.409143518518</v>
      </c>
      <c r="C610" s="188">
        <v>50</v>
      </c>
      <c r="D610" s="131" t="s">
        <v>5</v>
      </c>
    </row>
    <row r="611" spans="1:4" s="119" customFormat="1">
      <c r="A611" s="122"/>
      <c r="B611" s="193">
        <v>45119.414837962962</v>
      </c>
      <c r="C611" s="188">
        <v>1500</v>
      </c>
      <c r="D611" s="131" t="s">
        <v>6899</v>
      </c>
    </row>
    <row r="612" spans="1:4" s="119" customFormat="1">
      <c r="A612" s="122"/>
      <c r="B612" s="193">
        <v>45119.418900462966</v>
      </c>
      <c r="C612" s="188">
        <v>500</v>
      </c>
      <c r="D612" s="131" t="s">
        <v>5</v>
      </c>
    </row>
    <row r="613" spans="1:4" s="119" customFormat="1">
      <c r="A613" s="122"/>
      <c r="B613" s="193">
        <v>45119.419525462959</v>
      </c>
      <c r="C613" s="188">
        <v>50</v>
      </c>
      <c r="D613" s="131" t="s">
        <v>6775</v>
      </c>
    </row>
    <row r="614" spans="1:4" s="119" customFormat="1">
      <c r="A614" s="122"/>
      <c r="B614" s="193">
        <v>45119.419710648152</v>
      </c>
      <c r="C614" s="188">
        <v>100</v>
      </c>
      <c r="D614" s="131" t="s">
        <v>6851</v>
      </c>
    </row>
    <row r="615" spans="1:4" s="119" customFormat="1">
      <c r="A615" s="122"/>
      <c r="B615" s="193">
        <v>45119.419930555552</v>
      </c>
      <c r="C615" s="188">
        <v>100</v>
      </c>
      <c r="D615" s="131" t="s">
        <v>5</v>
      </c>
    </row>
    <row r="616" spans="1:4" s="119" customFormat="1">
      <c r="A616" s="122"/>
      <c r="B616" s="193">
        <v>45119.420069444444</v>
      </c>
      <c r="C616" s="188">
        <v>1000</v>
      </c>
      <c r="D616" s="131" t="s">
        <v>4932</v>
      </c>
    </row>
    <row r="617" spans="1:4" s="119" customFormat="1">
      <c r="A617" s="122"/>
      <c r="B617" s="193">
        <v>45119.420428240737</v>
      </c>
      <c r="C617" s="188">
        <v>200</v>
      </c>
      <c r="D617" s="131" t="s">
        <v>5264</v>
      </c>
    </row>
    <row r="618" spans="1:4" s="119" customFormat="1">
      <c r="A618" s="122"/>
      <c r="B618" s="193">
        <v>45119.421319444446</v>
      </c>
      <c r="C618" s="188">
        <v>1000</v>
      </c>
      <c r="D618" s="131" t="s">
        <v>5</v>
      </c>
    </row>
    <row r="619" spans="1:4" s="119" customFormat="1">
      <c r="A619" s="122"/>
      <c r="B619" s="193">
        <v>45119.421712962961</v>
      </c>
      <c r="C619" s="188">
        <v>50</v>
      </c>
      <c r="D619" s="131" t="s">
        <v>6789</v>
      </c>
    </row>
    <row r="620" spans="1:4" s="119" customFormat="1">
      <c r="A620" s="122"/>
      <c r="B620" s="193">
        <v>45119.422453703701</v>
      </c>
      <c r="C620" s="188">
        <v>300</v>
      </c>
      <c r="D620" s="131" t="s">
        <v>6737</v>
      </c>
    </row>
    <row r="621" spans="1:4" s="119" customFormat="1">
      <c r="A621" s="122"/>
      <c r="B621" s="193">
        <v>45119.424363425926</v>
      </c>
      <c r="C621" s="188">
        <v>100</v>
      </c>
      <c r="D621" s="131" t="s">
        <v>554</v>
      </c>
    </row>
    <row r="622" spans="1:4" s="119" customFormat="1">
      <c r="A622" s="122"/>
      <c r="B622" s="193">
        <v>45119.425578703704</v>
      </c>
      <c r="C622" s="188">
        <v>100</v>
      </c>
      <c r="D622" s="131" t="s">
        <v>5222</v>
      </c>
    </row>
    <row r="623" spans="1:4" s="119" customFormat="1">
      <c r="A623" s="122"/>
      <c r="B623" s="193">
        <v>45119.427002314813</v>
      </c>
      <c r="C623" s="188">
        <v>100</v>
      </c>
      <c r="D623" s="131" t="s">
        <v>4916</v>
      </c>
    </row>
    <row r="624" spans="1:4" s="119" customFormat="1">
      <c r="A624" s="122"/>
      <c r="B624" s="193">
        <v>45119.427210648151</v>
      </c>
      <c r="C624" s="188">
        <v>100</v>
      </c>
      <c r="D624" s="131" t="s">
        <v>5</v>
      </c>
    </row>
    <row r="625" spans="1:4" s="119" customFormat="1">
      <c r="A625" s="122"/>
      <c r="B625" s="193">
        <v>45119.427407407406</v>
      </c>
      <c r="C625" s="188">
        <v>300</v>
      </c>
      <c r="D625" s="131" t="s">
        <v>4744</v>
      </c>
    </row>
    <row r="626" spans="1:4" s="119" customFormat="1">
      <c r="A626" s="122"/>
      <c r="B626" s="193">
        <v>45119.427847222221</v>
      </c>
      <c r="C626" s="188">
        <v>300</v>
      </c>
      <c r="D626" s="131" t="s">
        <v>5</v>
      </c>
    </row>
    <row r="627" spans="1:4" s="119" customFormat="1">
      <c r="A627" s="122"/>
      <c r="B627" s="193">
        <v>45119.43005787037</v>
      </c>
      <c r="C627" s="188">
        <v>2000</v>
      </c>
      <c r="D627" s="131" t="s">
        <v>6885</v>
      </c>
    </row>
    <row r="628" spans="1:4" s="119" customFormat="1">
      <c r="A628" s="122"/>
      <c r="B628" s="193">
        <v>45119.436412037037</v>
      </c>
      <c r="C628" s="188">
        <v>1000</v>
      </c>
      <c r="D628" s="131" t="s">
        <v>5861</v>
      </c>
    </row>
    <row r="629" spans="1:4" s="119" customFormat="1">
      <c r="A629" s="122"/>
      <c r="B629" s="193">
        <v>45119.440081018518</v>
      </c>
      <c r="C629" s="188">
        <v>1000</v>
      </c>
      <c r="D629" s="131" t="s">
        <v>5</v>
      </c>
    </row>
    <row r="630" spans="1:4" s="119" customFormat="1">
      <c r="A630" s="122"/>
      <c r="B630" s="193">
        <v>45119.449016203704</v>
      </c>
      <c r="C630" s="188">
        <v>2000</v>
      </c>
      <c r="D630" s="131" t="s">
        <v>28</v>
      </c>
    </row>
    <row r="631" spans="1:4" s="119" customFormat="1">
      <c r="A631" s="122"/>
      <c r="B631" s="193">
        <v>45119.459305555552</v>
      </c>
      <c r="C631" s="188">
        <v>1000</v>
      </c>
      <c r="D631" s="131" t="s">
        <v>5</v>
      </c>
    </row>
    <row r="632" spans="1:4" s="119" customFormat="1">
      <c r="A632" s="122"/>
      <c r="B632" s="193">
        <v>45119.465543981481</v>
      </c>
      <c r="C632" s="188">
        <v>200</v>
      </c>
      <c r="D632" s="131" t="s">
        <v>10343</v>
      </c>
    </row>
    <row r="633" spans="1:4" s="119" customFormat="1">
      <c r="A633" s="122"/>
      <c r="B633" s="193">
        <v>45119.466064814813</v>
      </c>
      <c r="C633" s="188">
        <v>87.08</v>
      </c>
      <c r="D633" s="131" t="s">
        <v>5</v>
      </c>
    </row>
    <row r="634" spans="1:4" s="119" customFormat="1">
      <c r="A634" s="122"/>
      <c r="B634" s="193">
        <v>45119.467314814814</v>
      </c>
      <c r="C634" s="188">
        <v>500</v>
      </c>
      <c r="D634" s="131" t="s">
        <v>5</v>
      </c>
    </row>
    <row r="635" spans="1:4" s="119" customFormat="1">
      <c r="A635" s="122"/>
      <c r="B635" s="193">
        <v>45119.470243055555</v>
      </c>
      <c r="C635" s="188">
        <v>1000</v>
      </c>
      <c r="D635" s="131" t="s">
        <v>374</v>
      </c>
    </row>
    <row r="636" spans="1:4" s="119" customFormat="1">
      <c r="A636" s="122"/>
      <c r="B636" s="193">
        <v>45119.525416666664</v>
      </c>
      <c r="C636" s="188">
        <v>100</v>
      </c>
      <c r="D636" s="131" t="s">
        <v>6912</v>
      </c>
    </row>
    <row r="637" spans="1:4" s="119" customFormat="1">
      <c r="A637" s="122"/>
      <c r="B637" s="193">
        <v>45119.531747685185</v>
      </c>
      <c r="C637" s="188">
        <v>1000</v>
      </c>
      <c r="D637" s="131" t="s">
        <v>4433</v>
      </c>
    </row>
    <row r="638" spans="1:4" s="119" customFormat="1">
      <c r="A638" s="122"/>
      <c r="B638" s="193">
        <v>45119.535162037035</v>
      </c>
      <c r="C638" s="188">
        <v>100</v>
      </c>
      <c r="D638" s="131" t="s">
        <v>5</v>
      </c>
    </row>
    <row r="639" spans="1:4" s="119" customFormat="1">
      <c r="A639" s="122"/>
      <c r="B639" s="193">
        <v>45119.540381944447</v>
      </c>
      <c r="C639" s="188">
        <v>100</v>
      </c>
      <c r="D639" s="131" t="s">
        <v>6882</v>
      </c>
    </row>
    <row r="640" spans="1:4" s="119" customFormat="1">
      <c r="A640" s="122"/>
      <c r="B640" s="193">
        <v>45120</v>
      </c>
      <c r="C640" s="188">
        <v>0.76</v>
      </c>
      <c r="D640" s="131" t="s">
        <v>10344</v>
      </c>
    </row>
    <row r="641" spans="1:4" s="119" customFormat="1">
      <c r="A641" s="122"/>
      <c r="B641" s="193">
        <v>45120</v>
      </c>
      <c r="C641" s="188">
        <v>1</v>
      </c>
      <c r="D641" s="131" t="s">
        <v>10345</v>
      </c>
    </row>
    <row r="642" spans="1:4" s="119" customFormat="1">
      <c r="A642" s="122"/>
      <c r="B642" s="193">
        <v>45120</v>
      </c>
      <c r="C642" s="188">
        <v>1</v>
      </c>
      <c r="D642" s="131" t="s">
        <v>10346</v>
      </c>
    </row>
    <row r="643" spans="1:4" s="119" customFormat="1">
      <c r="A643" s="122"/>
      <c r="B643" s="193">
        <v>45120</v>
      </c>
      <c r="C643" s="188">
        <v>46.49</v>
      </c>
      <c r="D643" s="131" t="s">
        <v>10347</v>
      </c>
    </row>
    <row r="644" spans="1:4" s="119" customFormat="1">
      <c r="A644" s="122"/>
      <c r="B644" s="193">
        <v>45120</v>
      </c>
      <c r="C644" s="188">
        <v>200</v>
      </c>
      <c r="D644" s="131" t="s">
        <v>10348</v>
      </c>
    </row>
    <row r="645" spans="1:4" s="119" customFormat="1">
      <c r="A645" s="122"/>
      <c r="B645" s="193">
        <v>45120</v>
      </c>
      <c r="C645" s="188">
        <v>500.5</v>
      </c>
      <c r="D645" s="131" t="s">
        <v>10349</v>
      </c>
    </row>
    <row r="646" spans="1:4" s="119" customFormat="1">
      <c r="A646" s="122"/>
      <c r="B646" s="193">
        <v>45120.050555555557</v>
      </c>
      <c r="C646" s="188">
        <v>50</v>
      </c>
      <c r="D646" s="131" t="s">
        <v>4500</v>
      </c>
    </row>
    <row r="647" spans="1:4" s="119" customFormat="1">
      <c r="A647" s="122"/>
      <c r="B647" s="193">
        <v>45120.060104166667</v>
      </c>
      <c r="C647" s="188">
        <v>500</v>
      </c>
      <c r="D647" s="131" t="s">
        <v>4058</v>
      </c>
    </row>
    <row r="648" spans="1:4" s="119" customFormat="1">
      <c r="A648" s="122"/>
      <c r="B648" s="193">
        <v>45120.060474537036</v>
      </c>
      <c r="C648" s="188">
        <v>300</v>
      </c>
      <c r="D648" s="131" t="s">
        <v>6962</v>
      </c>
    </row>
    <row r="649" spans="1:4" s="119" customFormat="1">
      <c r="A649" s="122"/>
      <c r="B649" s="193">
        <v>45120.064340277779</v>
      </c>
      <c r="C649" s="188">
        <v>306</v>
      </c>
      <c r="D649" s="131" t="s">
        <v>2174</v>
      </c>
    </row>
    <row r="650" spans="1:4" s="119" customFormat="1">
      <c r="A650" s="122"/>
      <c r="B650" s="193">
        <v>45120.076412037037</v>
      </c>
      <c r="C650" s="188">
        <v>110</v>
      </c>
      <c r="D650" s="131" t="s">
        <v>6804</v>
      </c>
    </row>
    <row r="651" spans="1:4" s="119" customFormat="1">
      <c r="A651" s="122"/>
      <c r="B651" s="193">
        <v>45120.090439814812</v>
      </c>
      <c r="C651" s="188">
        <v>100</v>
      </c>
      <c r="D651" s="131" t="s">
        <v>6824</v>
      </c>
    </row>
    <row r="652" spans="1:4" s="119" customFormat="1">
      <c r="A652" s="122"/>
      <c r="B652" s="193">
        <v>45120.134571759256</v>
      </c>
      <c r="C652" s="188">
        <v>100</v>
      </c>
      <c r="D652" s="131" t="s">
        <v>5253</v>
      </c>
    </row>
    <row r="653" spans="1:4" s="119" customFormat="1">
      <c r="A653" s="122"/>
      <c r="B653" s="193">
        <v>45120.14130787037</v>
      </c>
      <c r="C653" s="188">
        <v>100</v>
      </c>
      <c r="D653" s="131" t="s">
        <v>2183</v>
      </c>
    </row>
    <row r="654" spans="1:4" s="119" customFormat="1">
      <c r="A654" s="122"/>
      <c r="B654" s="193">
        <v>45120.145358796297</v>
      </c>
      <c r="C654" s="188">
        <v>5000</v>
      </c>
      <c r="D654" s="131" t="s">
        <v>5</v>
      </c>
    </row>
    <row r="655" spans="1:4" s="119" customFormat="1">
      <c r="A655" s="122"/>
      <c r="B655" s="193">
        <v>45120.179513888892</v>
      </c>
      <c r="C655" s="188">
        <v>150</v>
      </c>
      <c r="D655" s="131" t="s">
        <v>5</v>
      </c>
    </row>
    <row r="656" spans="1:4" s="119" customFormat="1">
      <c r="A656" s="122"/>
      <c r="B656" s="193">
        <v>45120.184479166666</v>
      </c>
      <c r="C656" s="188">
        <v>50</v>
      </c>
      <c r="D656" s="131" t="s">
        <v>1461</v>
      </c>
    </row>
    <row r="657" spans="1:4" s="119" customFormat="1">
      <c r="A657" s="122"/>
      <c r="B657" s="193">
        <v>45120.22278935185</v>
      </c>
      <c r="C657" s="188">
        <v>10</v>
      </c>
      <c r="D657" s="131" t="s">
        <v>5</v>
      </c>
    </row>
    <row r="658" spans="1:4" s="119" customFormat="1">
      <c r="A658" s="122"/>
      <c r="B658" s="193">
        <v>45120.223958333336</v>
      </c>
      <c r="C658" s="188">
        <v>1000</v>
      </c>
      <c r="D658" s="131" t="s">
        <v>265</v>
      </c>
    </row>
    <row r="659" spans="1:4" s="119" customFormat="1">
      <c r="A659" s="122"/>
      <c r="B659" s="193">
        <v>45120.242372685185</v>
      </c>
      <c r="C659" s="188">
        <v>100</v>
      </c>
      <c r="D659" s="131" t="s">
        <v>5676</v>
      </c>
    </row>
    <row r="660" spans="1:4" s="119" customFormat="1">
      <c r="A660" s="122"/>
      <c r="B660" s="193">
        <v>45120.24962962963</v>
      </c>
      <c r="C660" s="188">
        <v>10</v>
      </c>
      <c r="D660" s="131" t="s">
        <v>5</v>
      </c>
    </row>
    <row r="661" spans="1:4" s="119" customFormat="1">
      <c r="A661" s="122"/>
      <c r="B661" s="193">
        <v>45120.28020833333</v>
      </c>
      <c r="C661" s="188">
        <v>1000</v>
      </c>
      <c r="D661" s="131" t="s">
        <v>6807</v>
      </c>
    </row>
    <row r="662" spans="1:4" s="119" customFormat="1">
      <c r="A662" s="122"/>
      <c r="B662" s="193">
        <v>45120.28197916667</v>
      </c>
      <c r="C662" s="188">
        <v>200</v>
      </c>
      <c r="D662" s="131" t="s">
        <v>5866</v>
      </c>
    </row>
    <row r="663" spans="1:4" s="119" customFormat="1">
      <c r="A663" s="122"/>
      <c r="B663" s="193">
        <v>45120.285775462966</v>
      </c>
      <c r="C663" s="188">
        <v>1000</v>
      </c>
      <c r="D663" s="131" t="s">
        <v>6074</v>
      </c>
    </row>
    <row r="664" spans="1:4" s="119" customFormat="1">
      <c r="A664" s="122"/>
      <c r="B664" s="193">
        <v>45120.287314814814</v>
      </c>
      <c r="C664" s="188">
        <v>1000</v>
      </c>
      <c r="D664" s="131" t="s">
        <v>5</v>
      </c>
    </row>
    <row r="665" spans="1:4" s="119" customFormat="1">
      <c r="A665" s="122"/>
      <c r="B665" s="193">
        <v>45120.294282407405</v>
      </c>
      <c r="C665" s="188">
        <v>100</v>
      </c>
      <c r="D665" s="131" t="s">
        <v>4821</v>
      </c>
    </row>
    <row r="666" spans="1:4" s="119" customFormat="1">
      <c r="A666" s="122"/>
      <c r="B666" s="193">
        <v>45120.303715277776</v>
      </c>
      <c r="C666" s="188">
        <v>10</v>
      </c>
      <c r="D666" s="131" t="s">
        <v>5</v>
      </c>
    </row>
    <row r="667" spans="1:4" s="119" customFormat="1">
      <c r="A667" s="122"/>
      <c r="B667" s="193">
        <v>45120.330451388887</v>
      </c>
      <c r="C667" s="188">
        <v>500</v>
      </c>
      <c r="D667" s="131" t="s">
        <v>2067</v>
      </c>
    </row>
    <row r="668" spans="1:4" s="119" customFormat="1">
      <c r="A668" s="122"/>
      <c r="B668" s="193">
        <v>45120.333344907405</v>
      </c>
      <c r="C668" s="188">
        <v>500</v>
      </c>
      <c r="D668" s="131" t="s">
        <v>6170</v>
      </c>
    </row>
    <row r="669" spans="1:4" s="119" customFormat="1">
      <c r="A669" s="122"/>
      <c r="B669" s="193">
        <v>45120.338171296295</v>
      </c>
      <c r="C669" s="188">
        <v>2100</v>
      </c>
      <c r="D669" s="131" t="s">
        <v>770</v>
      </c>
    </row>
    <row r="670" spans="1:4" s="119" customFormat="1">
      <c r="A670" s="122"/>
      <c r="B670" s="193">
        <v>45120.341099537036</v>
      </c>
      <c r="C670" s="188">
        <v>500</v>
      </c>
      <c r="D670" s="131" t="s">
        <v>2051</v>
      </c>
    </row>
    <row r="671" spans="1:4" s="119" customFormat="1">
      <c r="A671" s="122"/>
      <c r="B671" s="193">
        <v>45120.341585648152</v>
      </c>
      <c r="C671" s="188">
        <v>200</v>
      </c>
      <c r="D671" s="131" t="s">
        <v>6841</v>
      </c>
    </row>
    <row r="672" spans="1:4" s="119" customFormat="1">
      <c r="A672" s="122"/>
      <c r="B672" s="193">
        <v>45120.378101851849</v>
      </c>
      <c r="C672" s="188">
        <v>278</v>
      </c>
      <c r="D672" s="131" t="s">
        <v>5</v>
      </c>
    </row>
    <row r="673" spans="1:4" s="119" customFormat="1">
      <c r="A673" s="122"/>
      <c r="B673" s="193">
        <v>45120.398958333331</v>
      </c>
      <c r="C673" s="188">
        <v>10000</v>
      </c>
      <c r="D673" s="131" t="s">
        <v>5</v>
      </c>
    </row>
    <row r="674" spans="1:4" s="119" customFormat="1">
      <c r="A674" s="122"/>
      <c r="B674" s="193">
        <v>45120.400023148148</v>
      </c>
      <c r="C674" s="188">
        <v>1000</v>
      </c>
      <c r="D674" s="131" t="s">
        <v>7628</v>
      </c>
    </row>
    <row r="675" spans="1:4" s="119" customFormat="1">
      <c r="A675" s="122"/>
      <c r="B675" s="193">
        <v>45120.402499999997</v>
      </c>
      <c r="C675" s="188">
        <v>100</v>
      </c>
      <c r="D675" s="131" t="s">
        <v>6834</v>
      </c>
    </row>
    <row r="676" spans="1:4" s="119" customFormat="1">
      <c r="A676" s="122"/>
      <c r="B676" s="193">
        <v>45120.417002314818</v>
      </c>
      <c r="C676" s="188">
        <v>100</v>
      </c>
      <c r="D676" s="131" t="s">
        <v>6816</v>
      </c>
    </row>
    <row r="677" spans="1:4" s="119" customFormat="1">
      <c r="A677" s="122"/>
      <c r="B677" s="193">
        <v>45120.419293981482</v>
      </c>
      <c r="C677" s="188">
        <v>50</v>
      </c>
      <c r="D677" s="131" t="s">
        <v>28</v>
      </c>
    </row>
    <row r="678" spans="1:4" s="119" customFormat="1">
      <c r="A678" s="122"/>
      <c r="B678" s="193">
        <v>45120.421249999999</v>
      </c>
      <c r="C678" s="188">
        <v>1500</v>
      </c>
      <c r="D678" s="131" t="s">
        <v>3779</v>
      </c>
    </row>
    <row r="679" spans="1:4" s="119" customFormat="1">
      <c r="A679" s="122"/>
      <c r="B679" s="193">
        <v>45120.422199074077</v>
      </c>
      <c r="C679" s="188">
        <v>20</v>
      </c>
      <c r="D679" s="131" t="s">
        <v>5232</v>
      </c>
    </row>
    <row r="680" spans="1:4" s="119" customFormat="1">
      <c r="A680" s="122"/>
      <c r="B680" s="193">
        <v>45120.423715277779</v>
      </c>
      <c r="C680" s="188">
        <v>1000</v>
      </c>
      <c r="D680" s="131" t="s">
        <v>4519</v>
      </c>
    </row>
    <row r="681" spans="1:4" s="119" customFormat="1">
      <c r="A681" s="122"/>
      <c r="B681" s="193">
        <v>45120.425428240742</v>
      </c>
      <c r="C681" s="188">
        <v>300</v>
      </c>
      <c r="D681" s="131" t="s">
        <v>4509</v>
      </c>
    </row>
    <row r="682" spans="1:4" s="119" customFormat="1">
      <c r="A682" s="122"/>
      <c r="B682" s="193">
        <v>45120.426053240742</v>
      </c>
      <c r="C682" s="188">
        <v>500</v>
      </c>
      <c r="D682" s="131" t="s">
        <v>4163</v>
      </c>
    </row>
    <row r="683" spans="1:4" s="119" customFormat="1">
      <c r="A683" s="122"/>
      <c r="B683" s="193">
        <v>45120.427569444444</v>
      </c>
      <c r="C683" s="188">
        <v>5000</v>
      </c>
      <c r="D683" s="131" t="s">
        <v>5843</v>
      </c>
    </row>
    <row r="684" spans="1:4" s="119" customFormat="1">
      <c r="A684" s="122"/>
      <c r="B684" s="193">
        <v>45120.427951388891</v>
      </c>
      <c r="C684" s="188">
        <v>1000</v>
      </c>
      <c r="D684" s="131" t="s">
        <v>2055</v>
      </c>
    </row>
    <row r="685" spans="1:4" s="119" customFormat="1">
      <c r="A685" s="122"/>
      <c r="B685" s="193">
        <v>45120.428113425929</v>
      </c>
      <c r="C685" s="188">
        <v>10</v>
      </c>
      <c r="D685" s="131" t="s">
        <v>5203</v>
      </c>
    </row>
    <row r="686" spans="1:4" s="119" customFormat="1">
      <c r="A686" s="122"/>
      <c r="B686" s="193">
        <v>45120.429606481484</v>
      </c>
      <c r="C686" s="188">
        <v>100</v>
      </c>
      <c r="D686" s="131" t="s">
        <v>5</v>
      </c>
    </row>
    <row r="687" spans="1:4" s="119" customFormat="1">
      <c r="A687" s="122"/>
      <c r="B687" s="193">
        <v>45120.443391203706</v>
      </c>
      <c r="C687" s="188">
        <v>1000</v>
      </c>
      <c r="D687" s="131" t="s">
        <v>6058</v>
      </c>
    </row>
    <row r="688" spans="1:4" s="119" customFormat="1">
      <c r="A688" s="122"/>
      <c r="B688" s="193">
        <v>45120.451620370368</v>
      </c>
      <c r="C688" s="188">
        <v>100</v>
      </c>
      <c r="D688" s="131" t="s">
        <v>5</v>
      </c>
    </row>
    <row r="689" spans="1:4" s="119" customFormat="1">
      <c r="A689" s="122"/>
      <c r="B689" s="193">
        <v>45120.454074074078</v>
      </c>
      <c r="C689" s="188">
        <v>2153</v>
      </c>
      <c r="D689" s="131" t="s">
        <v>1202</v>
      </c>
    </row>
    <row r="690" spans="1:4" s="119" customFormat="1">
      <c r="A690" s="122"/>
      <c r="B690" s="193">
        <v>45120.45453703704</v>
      </c>
      <c r="C690" s="188">
        <v>1000</v>
      </c>
      <c r="D690" s="131" t="s">
        <v>6803</v>
      </c>
    </row>
    <row r="691" spans="1:4" s="119" customFormat="1">
      <c r="A691" s="122"/>
      <c r="B691" s="193">
        <v>45120.457349537035</v>
      </c>
      <c r="C691" s="188">
        <v>1500</v>
      </c>
      <c r="D691" s="131" t="s">
        <v>5</v>
      </c>
    </row>
    <row r="692" spans="1:4" s="119" customFormat="1">
      <c r="A692" s="122"/>
      <c r="B692" s="193">
        <v>45120.458252314813</v>
      </c>
      <c r="C692" s="188">
        <v>100</v>
      </c>
      <c r="D692" s="131" t="s">
        <v>1420</v>
      </c>
    </row>
    <row r="693" spans="1:4" s="119" customFormat="1">
      <c r="A693" s="122"/>
      <c r="B693" s="193">
        <v>45120.463912037034</v>
      </c>
      <c r="C693" s="188">
        <v>1000</v>
      </c>
      <c r="D693" s="131" t="s">
        <v>10350</v>
      </c>
    </row>
    <row r="694" spans="1:4" s="119" customFormat="1">
      <c r="A694" s="122"/>
      <c r="B694" s="193">
        <v>45120.477164351854</v>
      </c>
      <c r="C694" s="188">
        <v>1000</v>
      </c>
      <c r="D694" s="131" t="s">
        <v>4055</v>
      </c>
    </row>
    <row r="695" spans="1:4" s="119" customFormat="1">
      <c r="A695" s="122"/>
      <c r="B695" s="193">
        <v>45120.481180555558</v>
      </c>
      <c r="C695" s="188">
        <v>2000</v>
      </c>
      <c r="D695" s="131" t="s">
        <v>6914</v>
      </c>
    </row>
    <row r="696" spans="1:4" s="119" customFormat="1">
      <c r="A696" s="122"/>
      <c r="B696" s="193">
        <v>45120.487939814811</v>
      </c>
      <c r="C696" s="188">
        <v>500</v>
      </c>
      <c r="D696" s="131" t="s">
        <v>5435</v>
      </c>
    </row>
    <row r="697" spans="1:4" s="119" customFormat="1">
      <c r="A697" s="122"/>
      <c r="B697" s="193">
        <v>45120.492256944446</v>
      </c>
      <c r="C697" s="188">
        <v>60.02</v>
      </c>
      <c r="D697" s="131" t="s">
        <v>5</v>
      </c>
    </row>
    <row r="698" spans="1:4" s="119" customFormat="1">
      <c r="A698" s="122"/>
      <c r="B698" s="193">
        <v>45120.501712962963</v>
      </c>
      <c r="C698" s="188">
        <v>200</v>
      </c>
      <c r="D698" s="131" t="s">
        <v>6938</v>
      </c>
    </row>
    <row r="699" spans="1:4" s="119" customFormat="1">
      <c r="A699" s="122"/>
      <c r="B699" s="193">
        <v>45120.536076388889</v>
      </c>
      <c r="C699" s="188">
        <v>100</v>
      </c>
      <c r="D699" s="131" t="s">
        <v>2101</v>
      </c>
    </row>
    <row r="700" spans="1:4" s="119" customFormat="1">
      <c r="A700" s="122"/>
      <c r="B700" s="193">
        <v>45121</v>
      </c>
      <c r="C700" s="188">
        <v>18</v>
      </c>
      <c r="D700" s="131" t="s">
        <v>10351</v>
      </c>
    </row>
    <row r="701" spans="1:4" s="119" customFormat="1">
      <c r="A701" s="122"/>
      <c r="B701" s="193">
        <v>45121</v>
      </c>
      <c r="C701" s="188">
        <v>18.2</v>
      </c>
      <c r="D701" s="131" t="s">
        <v>10352</v>
      </c>
    </row>
    <row r="702" spans="1:4" s="119" customFormat="1">
      <c r="A702" s="122"/>
      <c r="B702" s="193">
        <v>45121</v>
      </c>
      <c r="C702" s="188">
        <v>34</v>
      </c>
      <c r="D702" s="131" t="s">
        <v>10353</v>
      </c>
    </row>
    <row r="703" spans="1:4" s="119" customFormat="1">
      <c r="A703" s="122"/>
      <c r="B703" s="193">
        <v>45121</v>
      </c>
      <c r="C703" s="188">
        <v>35.56</v>
      </c>
      <c r="D703" s="131" t="s">
        <v>10354</v>
      </c>
    </row>
    <row r="704" spans="1:4" s="119" customFormat="1">
      <c r="A704" s="122"/>
      <c r="B704" s="193">
        <v>45121</v>
      </c>
      <c r="C704" s="188">
        <v>51.07</v>
      </c>
      <c r="D704" s="131" t="s">
        <v>10355</v>
      </c>
    </row>
    <row r="705" spans="1:4" s="119" customFormat="1">
      <c r="A705" s="122"/>
      <c r="B705" s="193">
        <v>45121</v>
      </c>
      <c r="C705" s="188">
        <v>1030</v>
      </c>
      <c r="D705" s="131" t="s">
        <v>10356</v>
      </c>
    </row>
    <row r="706" spans="1:4" s="119" customFormat="1">
      <c r="A706" s="122"/>
      <c r="B706" s="193">
        <v>45121.041747685187</v>
      </c>
      <c r="C706" s="188">
        <v>100</v>
      </c>
      <c r="D706" s="131" t="s">
        <v>10357</v>
      </c>
    </row>
    <row r="707" spans="1:4" s="119" customFormat="1">
      <c r="A707" s="122"/>
      <c r="B707" s="193">
        <v>45121.042939814812</v>
      </c>
      <c r="C707" s="188">
        <v>200</v>
      </c>
      <c r="D707" s="131" t="s">
        <v>10358</v>
      </c>
    </row>
    <row r="708" spans="1:4" s="119" customFormat="1">
      <c r="A708" s="122"/>
      <c r="B708" s="193">
        <v>45121.083958333336</v>
      </c>
      <c r="C708" s="188">
        <v>10</v>
      </c>
      <c r="D708" s="131" t="s">
        <v>5</v>
      </c>
    </row>
    <row r="709" spans="1:4" s="119" customFormat="1">
      <c r="A709" s="122"/>
      <c r="B709" s="193">
        <v>45121.087569444448</v>
      </c>
      <c r="C709" s="188">
        <v>300</v>
      </c>
      <c r="D709" s="131" t="s">
        <v>6273</v>
      </c>
    </row>
    <row r="710" spans="1:4" s="119" customFormat="1">
      <c r="A710" s="122"/>
      <c r="B710" s="193">
        <v>45121.100115740737</v>
      </c>
      <c r="C710" s="188">
        <v>300</v>
      </c>
      <c r="D710" s="131" t="s">
        <v>5</v>
      </c>
    </row>
    <row r="711" spans="1:4" s="119" customFormat="1">
      <c r="A711" s="122"/>
      <c r="B711" s="193">
        <v>45121.102233796293</v>
      </c>
      <c r="C711" s="188">
        <v>500</v>
      </c>
      <c r="D711" s="131" t="s">
        <v>10359</v>
      </c>
    </row>
    <row r="712" spans="1:4" s="119" customFormat="1">
      <c r="A712" s="122"/>
      <c r="B712" s="193">
        <v>45121.109282407408</v>
      </c>
      <c r="C712" s="188">
        <v>100</v>
      </c>
      <c r="D712" s="131" t="s">
        <v>4783</v>
      </c>
    </row>
    <row r="713" spans="1:4" s="119" customFormat="1">
      <c r="A713" s="122"/>
      <c r="B713" s="193">
        <v>45121.117407407408</v>
      </c>
      <c r="C713" s="188">
        <v>300</v>
      </c>
      <c r="D713" s="131" t="s">
        <v>5</v>
      </c>
    </row>
    <row r="714" spans="1:4" s="119" customFormat="1">
      <c r="A714" s="122"/>
      <c r="B714" s="193">
        <v>45121.125231481485</v>
      </c>
      <c r="C714" s="188">
        <v>500</v>
      </c>
      <c r="D714" s="131" t="s">
        <v>6905</v>
      </c>
    </row>
    <row r="715" spans="1:4" s="119" customFormat="1">
      <c r="A715" s="122"/>
      <c r="B715" s="193">
        <v>45121.135775462964</v>
      </c>
      <c r="C715" s="188">
        <v>500</v>
      </c>
      <c r="D715" s="131" t="s">
        <v>1851</v>
      </c>
    </row>
    <row r="716" spans="1:4" s="119" customFormat="1">
      <c r="A716" s="122"/>
      <c r="B716" s="193">
        <v>45121.153124999997</v>
      </c>
      <c r="C716" s="188">
        <v>1000</v>
      </c>
      <c r="D716" s="131" t="s">
        <v>723</v>
      </c>
    </row>
    <row r="717" spans="1:4" s="119" customFormat="1">
      <c r="A717" s="122"/>
      <c r="B717" s="193">
        <v>45121.16133101852</v>
      </c>
      <c r="C717" s="188">
        <v>10</v>
      </c>
      <c r="D717" s="131" t="s">
        <v>668</v>
      </c>
    </row>
    <row r="718" spans="1:4" s="119" customFormat="1">
      <c r="A718" s="122"/>
      <c r="B718" s="193">
        <v>45121.163055555553</v>
      </c>
      <c r="C718" s="188">
        <v>100</v>
      </c>
      <c r="D718" s="131" t="s">
        <v>5676</v>
      </c>
    </row>
    <row r="719" spans="1:4" s="119" customFormat="1">
      <c r="A719" s="122"/>
      <c r="B719" s="193">
        <v>45121.175891203704</v>
      </c>
      <c r="C719" s="188">
        <v>1000</v>
      </c>
      <c r="D719" s="131" t="s">
        <v>1760</v>
      </c>
    </row>
    <row r="720" spans="1:4" s="119" customFormat="1">
      <c r="A720" s="122"/>
      <c r="B720" s="193">
        <v>45121.187928240739</v>
      </c>
      <c r="C720" s="188">
        <v>1000</v>
      </c>
      <c r="D720" s="131" t="s">
        <v>6925</v>
      </c>
    </row>
    <row r="721" spans="1:4" s="119" customFormat="1">
      <c r="A721" s="122"/>
      <c r="B721" s="193">
        <v>45121.193981481483</v>
      </c>
      <c r="C721" s="188">
        <v>300</v>
      </c>
      <c r="D721" s="131" t="s">
        <v>6886</v>
      </c>
    </row>
    <row r="722" spans="1:4" s="119" customFormat="1">
      <c r="A722" s="122"/>
      <c r="B722" s="193">
        <v>45121.197337962964</v>
      </c>
      <c r="C722" s="188">
        <v>100</v>
      </c>
      <c r="D722" s="131" t="s">
        <v>5</v>
      </c>
    </row>
    <row r="723" spans="1:4" s="119" customFormat="1">
      <c r="A723" s="122"/>
      <c r="B723" s="193">
        <v>45121.199421296296</v>
      </c>
      <c r="C723" s="188">
        <v>500</v>
      </c>
      <c r="D723" s="131" t="s">
        <v>6933</v>
      </c>
    </row>
    <row r="724" spans="1:4" s="119" customFormat="1">
      <c r="A724" s="122"/>
      <c r="B724" s="193">
        <v>45121.200821759259</v>
      </c>
      <c r="C724" s="188">
        <v>5000</v>
      </c>
      <c r="D724" s="131" t="s">
        <v>6856</v>
      </c>
    </row>
    <row r="725" spans="1:4" s="119" customFormat="1">
      <c r="A725" s="122"/>
      <c r="B725" s="193">
        <v>45121.208483796298</v>
      </c>
      <c r="C725" s="188">
        <v>100</v>
      </c>
      <c r="D725" s="131" t="s">
        <v>6266</v>
      </c>
    </row>
    <row r="726" spans="1:4" s="119" customFormat="1">
      <c r="A726" s="122"/>
      <c r="B726" s="193">
        <v>45121.223530092589</v>
      </c>
      <c r="C726" s="188">
        <v>1000</v>
      </c>
      <c r="D726" s="131" t="s">
        <v>6809</v>
      </c>
    </row>
    <row r="727" spans="1:4" s="119" customFormat="1">
      <c r="A727" s="122"/>
      <c r="B727" s="193">
        <v>45121.236759259256</v>
      </c>
      <c r="C727" s="188">
        <v>100</v>
      </c>
      <c r="D727" s="131" t="s">
        <v>3701</v>
      </c>
    </row>
    <row r="728" spans="1:4" s="119" customFormat="1">
      <c r="A728" s="122"/>
      <c r="B728" s="193">
        <v>45121.243437500001</v>
      </c>
      <c r="C728" s="188">
        <v>300</v>
      </c>
      <c r="D728" s="131" t="s">
        <v>6747</v>
      </c>
    </row>
    <row r="729" spans="1:4" s="119" customFormat="1">
      <c r="A729" s="122"/>
      <c r="B729" s="193">
        <v>45121.255104166667</v>
      </c>
      <c r="C729" s="188">
        <v>100</v>
      </c>
      <c r="D729" s="131" t="s">
        <v>6870</v>
      </c>
    </row>
    <row r="730" spans="1:4" s="119" customFormat="1">
      <c r="A730" s="122"/>
      <c r="B730" s="193">
        <v>45121.259872685187</v>
      </c>
      <c r="C730" s="188">
        <v>500</v>
      </c>
      <c r="D730" s="131" t="s">
        <v>3596</v>
      </c>
    </row>
    <row r="731" spans="1:4" s="119" customFormat="1">
      <c r="A731" s="122"/>
      <c r="B731" s="193">
        <v>45121.269803240742</v>
      </c>
      <c r="C731" s="188">
        <v>1000</v>
      </c>
      <c r="D731" s="131" t="s">
        <v>6930</v>
      </c>
    </row>
    <row r="732" spans="1:4" s="119" customFormat="1">
      <c r="A732" s="122"/>
      <c r="B732" s="193">
        <v>45121.287939814814</v>
      </c>
      <c r="C732" s="188">
        <v>203.41</v>
      </c>
      <c r="D732" s="131" t="s">
        <v>5</v>
      </c>
    </row>
    <row r="733" spans="1:4" s="119" customFormat="1">
      <c r="A733" s="122"/>
      <c r="B733" s="193">
        <v>45121.293923611112</v>
      </c>
      <c r="C733" s="188">
        <v>500</v>
      </c>
      <c r="D733" s="131" t="s">
        <v>908</v>
      </c>
    </row>
    <row r="734" spans="1:4" s="119" customFormat="1">
      <c r="A734" s="122"/>
      <c r="B734" s="193">
        <v>45121.300717592596</v>
      </c>
      <c r="C734" s="188">
        <v>150</v>
      </c>
      <c r="D734" s="131" t="s">
        <v>1029</v>
      </c>
    </row>
    <row r="735" spans="1:4" s="119" customFormat="1">
      <c r="A735" s="122"/>
      <c r="B735" s="193">
        <v>45121.301041666666</v>
      </c>
      <c r="C735" s="188">
        <v>3000</v>
      </c>
      <c r="D735" s="131" t="s">
        <v>2317</v>
      </c>
    </row>
    <row r="736" spans="1:4" s="119" customFormat="1">
      <c r="A736" s="122"/>
      <c r="B736" s="193">
        <v>45121.315266203703</v>
      </c>
      <c r="C736" s="188">
        <v>1000</v>
      </c>
      <c r="D736" s="131" t="s">
        <v>958</v>
      </c>
    </row>
    <row r="737" spans="1:4" s="119" customFormat="1">
      <c r="A737" s="122"/>
      <c r="B737" s="193">
        <v>45121.320567129631</v>
      </c>
      <c r="C737" s="188">
        <v>1500</v>
      </c>
      <c r="D737" s="131" t="s">
        <v>6894</v>
      </c>
    </row>
    <row r="738" spans="1:4" s="119" customFormat="1">
      <c r="A738" s="122"/>
      <c r="B738" s="193">
        <v>45121.324178240742</v>
      </c>
      <c r="C738" s="188">
        <v>300</v>
      </c>
      <c r="D738" s="131" t="s">
        <v>6903</v>
      </c>
    </row>
    <row r="739" spans="1:4" s="119" customFormat="1">
      <c r="A739" s="122"/>
      <c r="B739" s="193">
        <v>45121.326469907406</v>
      </c>
      <c r="C739" s="188">
        <v>60</v>
      </c>
      <c r="D739" s="131" t="s">
        <v>5</v>
      </c>
    </row>
    <row r="740" spans="1:4" s="119" customFormat="1">
      <c r="A740" s="122"/>
      <c r="B740" s="193">
        <v>45121.334016203706</v>
      </c>
      <c r="C740" s="188">
        <v>100</v>
      </c>
      <c r="D740" s="131" t="s">
        <v>4783</v>
      </c>
    </row>
    <row r="741" spans="1:4" s="119" customFormat="1">
      <c r="A741" s="122"/>
      <c r="B741" s="193">
        <v>45121.342789351853</v>
      </c>
      <c r="C741" s="188">
        <v>150</v>
      </c>
      <c r="D741" s="131" t="s">
        <v>4891</v>
      </c>
    </row>
    <row r="742" spans="1:4" s="119" customFormat="1">
      <c r="A742" s="122"/>
      <c r="B742" s="193">
        <v>45121.35670138889</v>
      </c>
      <c r="C742" s="188">
        <v>2000</v>
      </c>
      <c r="D742" s="131" t="s">
        <v>6904</v>
      </c>
    </row>
    <row r="743" spans="1:4" s="119" customFormat="1">
      <c r="A743" s="122"/>
      <c r="B743" s="193">
        <v>45121.358425925922</v>
      </c>
      <c r="C743" s="188">
        <v>150</v>
      </c>
      <c r="D743" s="131" t="s">
        <v>5</v>
      </c>
    </row>
    <row r="744" spans="1:4" s="119" customFormat="1">
      <c r="A744" s="122"/>
      <c r="B744" s="193">
        <v>45121.360381944447</v>
      </c>
      <c r="C744" s="188">
        <v>50</v>
      </c>
      <c r="D744" s="131" t="s">
        <v>6458</v>
      </c>
    </row>
    <row r="745" spans="1:4" s="119" customFormat="1">
      <c r="A745" s="122"/>
      <c r="B745" s="193">
        <v>45121.372696759259</v>
      </c>
      <c r="C745" s="188">
        <v>57.7</v>
      </c>
      <c r="D745" s="131" t="s">
        <v>1657</v>
      </c>
    </row>
    <row r="746" spans="1:4" s="119" customFormat="1">
      <c r="A746" s="122"/>
      <c r="B746" s="193">
        <v>45121.378553240742</v>
      </c>
      <c r="C746" s="188">
        <v>100</v>
      </c>
      <c r="D746" s="131" t="s">
        <v>1035</v>
      </c>
    </row>
    <row r="747" spans="1:4" s="119" customFormat="1">
      <c r="A747" s="122"/>
      <c r="B747" s="193">
        <v>45121.381666666668</v>
      </c>
      <c r="C747" s="188">
        <v>50</v>
      </c>
      <c r="D747" s="131" t="s">
        <v>10360</v>
      </c>
    </row>
    <row r="748" spans="1:4" s="119" customFormat="1">
      <c r="A748" s="122"/>
      <c r="B748" s="193">
        <v>45121.390370370369</v>
      </c>
      <c r="C748" s="188">
        <v>1201</v>
      </c>
      <c r="D748" s="131" t="s">
        <v>6909</v>
      </c>
    </row>
    <row r="749" spans="1:4" s="119" customFormat="1">
      <c r="A749" s="122"/>
      <c r="B749" s="193">
        <v>45121.396689814814</v>
      </c>
      <c r="C749" s="188">
        <v>1000</v>
      </c>
      <c r="D749" s="131" t="s">
        <v>6101</v>
      </c>
    </row>
    <row r="750" spans="1:4" s="119" customFormat="1">
      <c r="A750" s="122"/>
      <c r="B750" s="193">
        <v>45121.397615740738</v>
      </c>
      <c r="C750" s="188">
        <v>3000</v>
      </c>
      <c r="D750" s="131" t="s">
        <v>5</v>
      </c>
    </row>
    <row r="751" spans="1:4" s="119" customFormat="1">
      <c r="A751" s="122"/>
      <c r="B751" s="193">
        <v>45121.398912037039</v>
      </c>
      <c r="C751" s="188">
        <v>200</v>
      </c>
      <c r="D751" s="131" t="s">
        <v>6795</v>
      </c>
    </row>
    <row r="752" spans="1:4" s="119" customFormat="1">
      <c r="A752" s="122"/>
      <c r="B752" s="193">
        <v>45121.403263888889</v>
      </c>
      <c r="C752" s="188">
        <v>700</v>
      </c>
      <c r="D752" s="131" t="s">
        <v>6778</v>
      </c>
    </row>
    <row r="753" spans="1:4" s="119" customFormat="1">
      <c r="A753" s="122"/>
      <c r="B753" s="193">
        <v>45121.403425925928</v>
      </c>
      <c r="C753" s="188">
        <v>10000</v>
      </c>
      <c r="D753" s="131" t="s">
        <v>4107</v>
      </c>
    </row>
    <row r="754" spans="1:4" s="119" customFormat="1">
      <c r="A754" s="122"/>
      <c r="B754" s="193">
        <v>45121.403611111113</v>
      </c>
      <c r="C754" s="188">
        <v>1000</v>
      </c>
      <c r="D754" s="131" t="s">
        <v>10361</v>
      </c>
    </row>
    <row r="755" spans="1:4" s="119" customFormat="1">
      <c r="A755" s="122"/>
      <c r="B755" s="193">
        <v>45121.408043981479</v>
      </c>
      <c r="C755" s="188">
        <v>150</v>
      </c>
      <c r="D755" s="131" t="s">
        <v>6010</v>
      </c>
    </row>
    <row r="756" spans="1:4" s="119" customFormat="1">
      <c r="A756" s="122"/>
      <c r="B756" s="193">
        <v>45121.414131944446</v>
      </c>
      <c r="C756" s="188">
        <v>100</v>
      </c>
      <c r="D756" s="131" t="s">
        <v>10362</v>
      </c>
    </row>
    <row r="757" spans="1:4" s="119" customFormat="1">
      <c r="A757" s="122"/>
      <c r="B757" s="193">
        <v>45121.421076388891</v>
      </c>
      <c r="C757" s="188">
        <v>1000</v>
      </c>
      <c r="D757" s="131" t="s">
        <v>5</v>
      </c>
    </row>
    <row r="758" spans="1:4" s="119" customFormat="1">
      <c r="A758" s="122"/>
      <c r="B758" s="193">
        <v>45121.422685185185</v>
      </c>
      <c r="C758" s="188">
        <v>200</v>
      </c>
      <c r="D758" s="131" t="s">
        <v>5</v>
      </c>
    </row>
    <row r="759" spans="1:4" s="119" customFormat="1">
      <c r="A759" s="122"/>
      <c r="B759" s="193">
        <v>45121.423344907409</v>
      </c>
      <c r="C759" s="188">
        <v>1500</v>
      </c>
      <c r="D759" s="131" t="s">
        <v>5284</v>
      </c>
    </row>
    <row r="760" spans="1:4" s="119" customFormat="1">
      <c r="A760" s="122"/>
      <c r="B760" s="193">
        <v>45121.424513888887</v>
      </c>
      <c r="C760" s="188">
        <v>300</v>
      </c>
      <c r="D760" s="131" t="s">
        <v>6878</v>
      </c>
    </row>
    <row r="761" spans="1:4" s="119" customFormat="1">
      <c r="A761" s="122"/>
      <c r="B761" s="193">
        <v>45121.425462962965</v>
      </c>
      <c r="C761" s="188">
        <v>100</v>
      </c>
      <c r="D761" s="131" t="s">
        <v>526</v>
      </c>
    </row>
    <row r="762" spans="1:4" s="119" customFormat="1">
      <c r="A762" s="122"/>
      <c r="B762" s="193">
        <v>45121.425833333335</v>
      </c>
      <c r="C762" s="188">
        <v>300</v>
      </c>
      <c r="D762" s="131" t="s">
        <v>2473</v>
      </c>
    </row>
    <row r="763" spans="1:4" s="119" customFormat="1">
      <c r="A763" s="122"/>
      <c r="B763" s="193">
        <v>45121.426006944443</v>
      </c>
      <c r="C763" s="188">
        <v>200</v>
      </c>
      <c r="D763" s="131" t="s">
        <v>5</v>
      </c>
    </row>
    <row r="764" spans="1:4" s="119" customFormat="1">
      <c r="A764" s="122"/>
      <c r="B764" s="193">
        <v>45121.426180555558</v>
      </c>
      <c r="C764" s="188">
        <v>100</v>
      </c>
      <c r="D764" s="131" t="s">
        <v>6893</v>
      </c>
    </row>
    <row r="765" spans="1:4" s="119" customFormat="1">
      <c r="A765" s="122"/>
      <c r="B765" s="193">
        <v>45121.427094907405</v>
      </c>
      <c r="C765" s="188">
        <v>3000</v>
      </c>
      <c r="D765" s="131" t="s">
        <v>1696</v>
      </c>
    </row>
    <row r="766" spans="1:4" s="119" customFormat="1">
      <c r="A766" s="122"/>
      <c r="B766" s="193">
        <v>45121.427372685182</v>
      </c>
      <c r="C766" s="188">
        <v>300</v>
      </c>
      <c r="D766" s="131" t="s">
        <v>6892</v>
      </c>
    </row>
    <row r="767" spans="1:4" s="119" customFormat="1">
      <c r="A767" s="122"/>
      <c r="B767" s="193">
        <v>45121.42827546296</v>
      </c>
      <c r="C767" s="188">
        <v>200</v>
      </c>
      <c r="D767" s="131" t="s">
        <v>5</v>
      </c>
    </row>
    <row r="768" spans="1:4" s="119" customFormat="1">
      <c r="A768" s="122"/>
      <c r="B768" s="193">
        <v>45121.428344907406</v>
      </c>
      <c r="C768" s="188">
        <v>1000</v>
      </c>
      <c r="D768" s="131" t="s">
        <v>5</v>
      </c>
    </row>
    <row r="769" spans="1:4" s="119" customFormat="1">
      <c r="A769" s="122"/>
      <c r="B769" s="193">
        <v>45121.430856481478</v>
      </c>
      <c r="C769" s="188">
        <v>10</v>
      </c>
      <c r="D769" s="131" t="s">
        <v>5950</v>
      </c>
    </row>
    <row r="770" spans="1:4" s="119" customFormat="1">
      <c r="A770" s="122"/>
      <c r="B770" s="193">
        <v>45121.435844907406</v>
      </c>
      <c r="C770" s="188">
        <v>5000</v>
      </c>
      <c r="D770" s="131" t="s">
        <v>5</v>
      </c>
    </row>
    <row r="771" spans="1:4" s="119" customFormat="1">
      <c r="A771" s="122"/>
      <c r="B771" s="193">
        <v>45121.453055555554</v>
      </c>
      <c r="C771" s="188">
        <v>161</v>
      </c>
      <c r="D771" s="131" t="s">
        <v>2183</v>
      </c>
    </row>
    <row r="772" spans="1:4" s="119" customFormat="1">
      <c r="A772" s="122"/>
      <c r="B772" s="193">
        <v>45121.457743055558</v>
      </c>
      <c r="C772" s="188">
        <v>1000</v>
      </c>
      <c r="D772" s="131" t="s">
        <v>5</v>
      </c>
    </row>
    <row r="773" spans="1:4" s="119" customFormat="1">
      <c r="A773" s="122"/>
      <c r="B773" s="193">
        <v>45121.469340277778</v>
      </c>
      <c r="C773" s="188">
        <v>150</v>
      </c>
      <c r="D773" s="131" t="s">
        <v>28</v>
      </c>
    </row>
    <row r="774" spans="1:4" s="119" customFormat="1">
      <c r="A774" s="122"/>
      <c r="B774" s="193">
        <v>45121.473252314812</v>
      </c>
      <c r="C774" s="188">
        <v>67.52</v>
      </c>
      <c r="D774" s="131" t="s">
        <v>5</v>
      </c>
    </row>
    <row r="775" spans="1:4" s="119" customFormat="1">
      <c r="A775" s="122"/>
      <c r="B775" s="193">
        <v>45121.48364583333</v>
      </c>
      <c r="C775" s="188">
        <v>10</v>
      </c>
      <c r="D775" s="131" t="s">
        <v>5</v>
      </c>
    </row>
    <row r="776" spans="1:4" s="119" customFormat="1">
      <c r="A776" s="122"/>
      <c r="B776" s="193">
        <v>45121.498252314814</v>
      </c>
      <c r="C776" s="188">
        <v>4250</v>
      </c>
      <c r="D776" s="131" t="s">
        <v>1671</v>
      </c>
    </row>
    <row r="777" spans="1:4" s="119" customFormat="1">
      <c r="A777" s="122"/>
      <c r="B777" s="193">
        <v>45121.500775462962</v>
      </c>
      <c r="C777" s="188">
        <v>300</v>
      </c>
      <c r="D777" s="131" t="s">
        <v>1000</v>
      </c>
    </row>
    <row r="778" spans="1:4" s="119" customFormat="1">
      <c r="A778" s="122"/>
      <c r="B778" s="193">
        <v>45121.516736111109</v>
      </c>
      <c r="C778" s="188">
        <v>500</v>
      </c>
      <c r="D778" s="131" t="s">
        <v>6946</v>
      </c>
    </row>
    <row r="779" spans="1:4" s="119" customFormat="1">
      <c r="A779" s="122"/>
      <c r="B779" s="193">
        <v>45121.530636574076</v>
      </c>
      <c r="C779" s="188">
        <v>1000</v>
      </c>
      <c r="D779" s="131" t="s">
        <v>6833</v>
      </c>
    </row>
    <row r="780" spans="1:4" s="119" customFormat="1">
      <c r="A780" s="122"/>
      <c r="B780" s="193">
        <v>45121.530763888892</v>
      </c>
      <c r="C780" s="188">
        <v>3396</v>
      </c>
      <c r="D780" s="131" t="s">
        <v>5</v>
      </c>
    </row>
    <row r="781" spans="1:4" s="119" customFormat="1">
      <c r="A781" s="122"/>
      <c r="B781" s="193">
        <v>45121.532106481478</v>
      </c>
      <c r="C781" s="188">
        <v>2000</v>
      </c>
      <c r="D781" s="131" t="s">
        <v>10363</v>
      </c>
    </row>
    <row r="782" spans="1:4" s="119" customFormat="1">
      <c r="A782" s="122"/>
      <c r="B782" s="193">
        <v>45121.539398148147</v>
      </c>
      <c r="C782" s="188">
        <v>2000</v>
      </c>
      <c r="D782" s="131" t="s">
        <v>10364</v>
      </c>
    </row>
    <row r="783" spans="1:4" s="119" customFormat="1">
      <c r="A783" s="122"/>
      <c r="B783" s="193">
        <v>45121.540069444447</v>
      </c>
      <c r="C783" s="188">
        <v>1000</v>
      </c>
      <c r="D783" s="131" t="s">
        <v>5170</v>
      </c>
    </row>
    <row r="784" spans="1:4" s="119" customFormat="1">
      <c r="A784" s="122"/>
      <c r="B784" s="193">
        <v>45121.540185185186</v>
      </c>
      <c r="C784" s="188">
        <v>200</v>
      </c>
      <c r="D784" s="131" t="s">
        <v>845</v>
      </c>
    </row>
    <row r="785" spans="1:4" s="119" customFormat="1">
      <c r="A785" s="122"/>
      <c r="B785" s="193">
        <v>45122.048645833333</v>
      </c>
      <c r="C785" s="188">
        <v>800</v>
      </c>
      <c r="D785" s="131" t="s">
        <v>5</v>
      </c>
    </row>
    <row r="786" spans="1:4" s="119" customFormat="1">
      <c r="A786" s="122"/>
      <c r="B786" s="193">
        <v>45122.054363425923</v>
      </c>
      <c r="C786" s="188">
        <v>500</v>
      </c>
      <c r="D786" s="131" t="s">
        <v>5</v>
      </c>
    </row>
    <row r="787" spans="1:4" s="119" customFormat="1">
      <c r="A787" s="122"/>
      <c r="B787" s="193">
        <v>45122.075624999998</v>
      </c>
      <c r="C787" s="188">
        <v>10000</v>
      </c>
      <c r="D787" s="131" t="s">
        <v>6772</v>
      </c>
    </row>
    <row r="788" spans="1:4" s="119" customFormat="1">
      <c r="A788" s="122"/>
      <c r="B788" s="193">
        <v>45122.081377314818</v>
      </c>
      <c r="C788" s="188">
        <v>10</v>
      </c>
      <c r="D788" s="131" t="s">
        <v>526</v>
      </c>
    </row>
    <row r="789" spans="1:4" s="119" customFormat="1">
      <c r="A789" s="122"/>
      <c r="B789" s="193">
        <v>45122.097719907404</v>
      </c>
      <c r="C789" s="188">
        <v>700</v>
      </c>
      <c r="D789" s="131" t="s">
        <v>6890</v>
      </c>
    </row>
    <row r="790" spans="1:4" s="119" customFormat="1">
      <c r="A790" s="122"/>
      <c r="B790" s="193">
        <v>45122.099814814814</v>
      </c>
      <c r="C790" s="188">
        <v>100</v>
      </c>
      <c r="D790" s="131" t="s">
        <v>6830</v>
      </c>
    </row>
    <row r="791" spans="1:4" s="119" customFormat="1">
      <c r="A791" s="122"/>
      <c r="B791" s="193">
        <v>45122.184340277781</v>
      </c>
      <c r="C791" s="188">
        <v>500</v>
      </c>
      <c r="D791" s="131" t="s">
        <v>5884</v>
      </c>
    </row>
    <row r="792" spans="1:4" s="119" customFormat="1">
      <c r="A792" s="122"/>
      <c r="B792" s="193">
        <v>45122.221006944441</v>
      </c>
      <c r="C792" s="188">
        <v>500</v>
      </c>
      <c r="D792" s="131" t="s">
        <v>1971</v>
      </c>
    </row>
    <row r="793" spans="1:4" s="119" customFormat="1">
      <c r="A793" s="122"/>
      <c r="B793" s="193">
        <v>45122.275289351855</v>
      </c>
      <c r="C793" s="188">
        <v>100</v>
      </c>
      <c r="D793" s="131" t="s">
        <v>10365</v>
      </c>
    </row>
    <row r="794" spans="1:4" s="119" customFormat="1">
      <c r="A794" s="122"/>
      <c r="B794" s="193">
        <v>45122.300474537034</v>
      </c>
      <c r="C794" s="188">
        <v>500</v>
      </c>
      <c r="D794" s="131" t="s">
        <v>5</v>
      </c>
    </row>
    <row r="795" spans="1:4" s="119" customFormat="1">
      <c r="A795" s="122"/>
      <c r="B795" s="193">
        <v>45122.300497685188</v>
      </c>
      <c r="C795" s="188">
        <v>1000</v>
      </c>
      <c r="D795" s="131" t="s">
        <v>10366</v>
      </c>
    </row>
    <row r="796" spans="1:4" s="119" customFormat="1">
      <c r="A796" s="122"/>
      <c r="B796" s="193">
        <v>45122.316550925927</v>
      </c>
      <c r="C796" s="188">
        <v>300</v>
      </c>
      <c r="D796" s="131" t="s">
        <v>5446</v>
      </c>
    </row>
    <row r="797" spans="1:4" s="119" customFormat="1">
      <c r="A797" s="122"/>
      <c r="B797" s="193">
        <v>45122.379606481481</v>
      </c>
      <c r="C797" s="188">
        <v>500</v>
      </c>
      <c r="D797" s="131" t="s">
        <v>7385</v>
      </c>
    </row>
    <row r="798" spans="1:4" s="119" customFormat="1">
      <c r="A798" s="122"/>
      <c r="B798" s="193">
        <v>45122.398634259262</v>
      </c>
      <c r="C798" s="188">
        <v>1000</v>
      </c>
      <c r="D798" s="131" t="s">
        <v>10367</v>
      </c>
    </row>
    <row r="799" spans="1:4" s="119" customFormat="1">
      <c r="A799" s="122"/>
      <c r="B799" s="193">
        <v>45122.417060185187</v>
      </c>
      <c r="C799" s="188">
        <v>100</v>
      </c>
      <c r="D799" s="131" t="s">
        <v>7629</v>
      </c>
    </row>
    <row r="800" spans="1:4" s="119" customFormat="1">
      <c r="A800" s="122"/>
      <c r="B800" s="193">
        <v>45122.418541666666</v>
      </c>
      <c r="C800" s="188">
        <v>1000</v>
      </c>
      <c r="D800" s="131" t="s">
        <v>5224</v>
      </c>
    </row>
    <row r="801" spans="1:4" s="119" customFormat="1">
      <c r="A801" s="122"/>
      <c r="B801" s="193">
        <v>45122.419293981482</v>
      </c>
      <c r="C801" s="188">
        <v>100</v>
      </c>
      <c r="D801" s="131" t="s">
        <v>384</v>
      </c>
    </row>
    <row r="802" spans="1:4" s="119" customFormat="1">
      <c r="A802" s="122"/>
      <c r="B802" s="193">
        <v>45122.420185185183</v>
      </c>
      <c r="C802" s="188">
        <v>10</v>
      </c>
      <c r="D802" s="131" t="s">
        <v>5638</v>
      </c>
    </row>
    <row r="803" spans="1:4" s="119" customFormat="1">
      <c r="A803" s="122"/>
      <c r="B803" s="193">
        <v>45122.420428240737</v>
      </c>
      <c r="C803" s="188">
        <v>300</v>
      </c>
      <c r="D803" s="131" t="s">
        <v>5323</v>
      </c>
    </row>
    <row r="804" spans="1:4" s="119" customFormat="1">
      <c r="A804" s="122"/>
      <c r="B804" s="193">
        <v>45122.420497685183</v>
      </c>
      <c r="C804" s="188">
        <v>500</v>
      </c>
      <c r="D804" s="131" t="s">
        <v>1081</v>
      </c>
    </row>
    <row r="805" spans="1:4" s="119" customFormat="1">
      <c r="A805" s="122"/>
      <c r="B805" s="193">
        <v>45122.420578703706</v>
      </c>
      <c r="C805" s="188">
        <v>600</v>
      </c>
      <c r="D805" s="131" t="s">
        <v>1489</v>
      </c>
    </row>
    <row r="806" spans="1:4" s="119" customFormat="1">
      <c r="A806" s="122"/>
      <c r="B806" s="193">
        <v>45122.420775462961</v>
      </c>
      <c r="C806" s="188">
        <v>100</v>
      </c>
      <c r="D806" s="131" t="s">
        <v>6906</v>
      </c>
    </row>
    <row r="807" spans="1:4" s="119" customFormat="1">
      <c r="A807" s="122"/>
      <c r="B807" s="193">
        <v>45122.421469907407</v>
      </c>
      <c r="C807" s="188">
        <v>150</v>
      </c>
      <c r="D807" s="131" t="s">
        <v>6831</v>
      </c>
    </row>
    <row r="808" spans="1:4" s="119" customFormat="1">
      <c r="A808" s="122"/>
      <c r="B808" s="193">
        <v>45122.421631944446</v>
      </c>
      <c r="C808" s="188">
        <v>400</v>
      </c>
      <c r="D808" s="131" t="s">
        <v>4335</v>
      </c>
    </row>
    <row r="809" spans="1:4" s="119" customFormat="1">
      <c r="A809" s="122"/>
      <c r="B809" s="193">
        <v>45122.421666666669</v>
      </c>
      <c r="C809" s="188">
        <v>100</v>
      </c>
      <c r="D809" s="131" t="s">
        <v>7575</v>
      </c>
    </row>
    <row r="810" spans="1:4" s="119" customFormat="1">
      <c r="A810" s="122"/>
      <c r="B810" s="193">
        <v>45122.421863425923</v>
      </c>
      <c r="C810" s="188">
        <v>1000</v>
      </c>
      <c r="D810" s="131" t="s">
        <v>5</v>
      </c>
    </row>
    <row r="811" spans="1:4" s="119" customFormat="1">
      <c r="A811" s="122"/>
      <c r="B811" s="193">
        <v>45122.421886574077</v>
      </c>
      <c r="C811" s="188">
        <v>300</v>
      </c>
      <c r="D811" s="131" t="s">
        <v>7265</v>
      </c>
    </row>
    <row r="812" spans="1:4" s="119" customFormat="1">
      <c r="A812" s="122"/>
      <c r="B812" s="193">
        <v>45122.425173611111</v>
      </c>
      <c r="C812" s="188">
        <v>2000</v>
      </c>
      <c r="D812" s="131" t="s">
        <v>5</v>
      </c>
    </row>
    <row r="813" spans="1:4" s="119" customFormat="1">
      <c r="A813" s="122"/>
      <c r="B813" s="193">
        <v>45122.425474537034</v>
      </c>
      <c r="C813" s="188">
        <v>1000</v>
      </c>
      <c r="D813" s="131" t="s">
        <v>3597</v>
      </c>
    </row>
    <row r="814" spans="1:4" s="119" customFormat="1">
      <c r="A814" s="122"/>
      <c r="B814" s="193">
        <v>45122.426249999997</v>
      </c>
      <c r="C814" s="188">
        <v>500</v>
      </c>
      <c r="D814" s="131" t="s">
        <v>28</v>
      </c>
    </row>
    <row r="815" spans="1:4" s="119" customFormat="1">
      <c r="A815" s="122"/>
      <c r="B815" s="193">
        <v>45122.426620370374</v>
      </c>
      <c r="C815" s="188">
        <v>1000</v>
      </c>
      <c r="D815" s="131" t="s">
        <v>5907</v>
      </c>
    </row>
    <row r="816" spans="1:4" s="119" customFormat="1">
      <c r="A816" s="122"/>
      <c r="B816" s="193">
        <v>45122.42895833333</v>
      </c>
      <c r="C816" s="188">
        <v>150</v>
      </c>
      <c r="D816" s="131" t="s">
        <v>6163</v>
      </c>
    </row>
    <row r="817" spans="1:4" s="119" customFormat="1">
      <c r="A817" s="122"/>
      <c r="B817" s="193">
        <v>45122.428969907407</v>
      </c>
      <c r="C817" s="188">
        <v>10000</v>
      </c>
      <c r="D817" s="131" t="s">
        <v>10368</v>
      </c>
    </row>
    <row r="818" spans="1:4" s="119" customFormat="1">
      <c r="A818" s="122"/>
      <c r="B818" s="193">
        <v>45122.429849537039</v>
      </c>
      <c r="C818" s="188">
        <v>100</v>
      </c>
      <c r="D818" s="131" t="s">
        <v>6908</v>
      </c>
    </row>
    <row r="819" spans="1:4" s="119" customFormat="1">
      <c r="A819" s="122"/>
      <c r="B819" s="193">
        <v>45122.431226851855</v>
      </c>
      <c r="C819" s="188">
        <v>700</v>
      </c>
      <c r="D819" s="131" t="s">
        <v>2555</v>
      </c>
    </row>
    <row r="820" spans="1:4" s="119" customFormat="1">
      <c r="A820" s="122"/>
      <c r="B820" s="193">
        <v>45122.431388888886</v>
      </c>
      <c r="C820" s="188">
        <v>300</v>
      </c>
      <c r="D820" s="131" t="s">
        <v>5</v>
      </c>
    </row>
    <row r="821" spans="1:4" s="119" customFormat="1">
      <c r="A821" s="122"/>
      <c r="B821" s="193">
        <v>45122.433437500003</v>
      </c>
      <c r="C821" s="188">
        <v>1000</v>
      </c>
      <c r="D821" s="131" t="s">
        <v>5</v>
      </c>
    </row>
    <row r="822" spans="1:4" s="119" customFormat="1">
      <c r="A822" s="122"/>
      <c r="B822" s="193">
        <v>45122.434733796297</v>
      </c>
      <c r="C822" s="188">
        <v>500</v>
      </c>
      <c r="D822" s="131" t="s">
        <v>4110</v>
      </c>
    </row>
    <row r="823" spans="1:4" s="119" customFormat="1">
      <c r="A823" s="122"/>
      <c r="B823" s="193">
        <v>45122.435219907406</v>
      </c>
      <c r="C823" s="188">
        <v>500</v>
      </c>
      <c r="D823" s="131" t="s">
        <v>5</v>
      </c>
    </row>
    <row r="824" spans="1:4" s="119" customFormat="1">
      <c r="A824" s="122"/>
      <c r="B824" s="193">
        <v>45122.436759259261</v>
      </c>
      <c r="C824" s="188">
        <v>25</v>
      </c>
      <c r="D824" s="131" t="s">
        <v>5</v>
      </c>
    </row>
    <row r="825" spans="1:4" s="119" customFormat="1">
      <c r="A825" s="122"/>
      <c r="B825" s="193">
        <v>45122.43677083333</v>
      </c>
      <c r="C825" s="188">
        <v>100</v>
      </c>
      <c r="D825" s="131" t="s">
        <v>5</v>
      </c>
    </row>
    <row r="826" spans="1:4" s="119" customFormat="1">
      <c r="A826" s="122"/>
      <c r="B826" s="193">
        <v>45122.438784722224</v>
      </c>
      <c r="C826" s="188">
        <v>100</v>
      </c>
      <c r="D826" s="131" t="s">
        <v>5599</v>
      </c>
    </row>
    <row r="827" spans="1:4" s="119" customFormat="1">
      <c r="A827" s="122"/>
      <c r="B827" s="193">
        <v>45122.439120370371</v>
      </c>
      <c r="C827" s="188">
        <v>300</v>
      </c>
      <c r="D827" s="131" t="s">
        <v>1038</v>
      </c>
    </row>
    <row r="828" spans="1:4" s="119" customFormat="1">
      <c r="A828" s="122"/>
      <c r="B828" s="193">
        <v>45122.448854166665</v>
      </c>
      <c r="C828" s="188">
        <v>322.93</v>
      </c>
      <c r="D828" s="131" t="s">
        <v>1171</v>
      </c>
    </row>
    <row r="829" spans="1:4" s="119" customFormat="1">
      <c r="A829" s="122"/>
      <c r="B829" s="193">
        <v>45122.46503472222</v>
      </c>
      <c r="C829" s="188">
        <v>2000</v>
      </c>
      <c r="D829" s="131" t="s">
        <v>10369</v>
      </c>
    </row>
    <row r="830" spans="1:4" s="119" customFormat="1">
      <c r="A830" s="122"/>
      <c r="B830" s="193">
        <v>45122.468668981484</v>
      </c>
      <c r="C830" s="188">
        <v>500</v>
      </c>
      <c r="D830" s="131" t="s">
        <v>10370</v>
      </c>
    </row>
    <row r="831" spans="1:4" s="119" customFormat="1">
      <c r="A831" s="122"/>
      <c r="B831" s="193">
        <v>45122.471944444442</v>
      </c>
      <c r="C831" s="188">
        <v>2000</v>
      </c>
      <c r="D831" s="131" t="s">
        <v>10371</v>
      </c>
    </row>
    <row r="832" spans="1:4" s="119" customFormat="1">
      <c r="A832" s="122"/>
      <c r="B832" s="193">
        <v>45122.477754629632</v>
      </c>
      <c r="C832" s="188">
        <v>1000</v>
      </c>
      <c r="D832" s="131" t="s">
        <v>987</v>
      </c>
    </row>
    <row r="833" spans="1:4" s="119" customFormat="1">
      <c r="A833" s="122"/>
      <c r="B833" s="193">
        <v>45122.481585648151</v>
      </c>
      <c r="C833" s="188">
        <v>300</v>
      </c>
      <c r="D833" s="131" t="s">
        <v>4776</v>
      </c>
    </row>
    <row r="834" spans="1:4" s="119" customFormat="1">
      <c r="A834" s="122"/>
      <c r="B834" s="193">
        <v>45122.495474537034</v>
      </c>
      <c r="C834" s="188">
        <v>200</v>
      </c>
      <c r="D834" s="131" t="s">
        <v>5695</v>
      </c>
    </row>
    <row r="835" spans="1:4" s="119" customFormat="1">
      <c r="A835" s="122"/>
      <c r="B835" s="193">
        <v>45122.500277777777</v>
      </c>
      <c r="C835" s="188">
        <v>500</v>
      </c>
      <c r="D835" s="131" t="s">
        <v>5</v>
      </c>
    </row>
    <row r="836" spans="1:4" s="119" customFormat="1">
      <c r="A836" s="122"/>
      <c r="B836" s="193">
        <v>45122.500636574077</v>
      </c>
      <c r="C836" s="188">
        <v>400</v>
      </c>
      <c r="D836" s="131" t="s">
        <v>1718</v>
      </c>
    </row>
    <row r="837" spans="1:4" s="119" customFormat="1">
      <c r="A837" s="122"/>
      <c r="B837" s="193">
        <v>45122.504884259259</v>
      </c>
      <c r="C837" s="188">
        <v>100</v>
      </c>
      <c r="D837" s="131" t="s">
        <v>4079</v>
      </c>
    </row>
    <row r="838" spans="1:4" s="119" customFormat="1">
      <c r="A838" s="122"/>
      <c r="B838" s="193">
        <v>45122.50508101852</v>
      </c>
      <c r="C838" s="188">
        <v>428.11</v>
      </c>
      <c r="D838" s="131" t="s">
        <v>5400</v>
      </c>
    </row>
    <row r="839" spans="1:4" s="119" customFormat="1">
      <c r="A839" s="122"/>
      <c r="B839" s="193">
        <v>45122.521122685182</v>
      </c>
      <c r="C839" s="188">
        <v>500</v>
      </c>
      <c r="D839" s="131" t="s">
        <v>2544</v>
      </c>
    </row>
    <row r="840" spans="1:4" s="119" customFormat="1">
      <c r="A840" s="122"/>
      <c r="B840" s="193">
        <v>45122.533356481479</v>
      </c>
      <c r="C840" s="188">
        <v>2000</v>
      </c>
      <c r="D840" s="131" t="s">
        <v>3731</v>
      </c>
    </row>
    <row r="841" spans="1:4" s="119" customFormat="1">
      <c r="A841" s="122"/>
      <c r="B841" s="193">
        <v>45123.127453703702</v>
      </c>
      <c r="C841" s="188">
        <v>500</v>
      </c>
      <c r="D841" s="131" t="s">
        <v>3594</v>
      </c>
    </row>
    <row r="842" spans="1:4" s="119" customFormat="1">
      <c r="A842" s="122"/>
      <c r="B842" s="193">
        <v>45123.133263888885</v>
      </c>
      <c r="C842" s="188">
        <v>1000</v>
      </c>
      <c r="D842" s="131" t="s">
        <v>6838</v>
      </c>
    </row>
    <row r="843" spans="1:4" s="119" customFormat="1">
      <c r="A843" s="122"/>
      <c r="B843" s="193">
        <v>45123.134375000001</v>
      </c>
      <c r="C843" s="188">
        <v>300</v>
      </c>
      <c r="D843" s="131" t="s">
        <v>5</v>
      </c>
    </row>
    <row r="844" spans="1:4" s="119" customFormat="1">
      <c r="A844" s="122"/>
      <c r="B844" s="193">
        <v>45123.206203703703</v>
      </c>
      <c r="C844" s="188">
        <v>100</v>
      </c>
      <c r="D844" s="131" t="s">
        <v>4916</v>
      </c>
    </row>
    <row r="845" spans="1:4" s="119" customFormat="1">
      <c r="A845" s="122"/>
      <c r="B845" s="193">
        <v>45123.296168981484</v>
      </c>
      <c r="C845" s="188">
        <v>1000</v>
      </c>
      <c r="D845" s="131" t="s">
        <v>6937</v>
      </c>
    </row>
    <row r="846" spans="1:4" s="119" customFormat="1">
      <c r="A846" s="122"/>
      <c r="B846" s="193">
        <v>45123.299456018518</v>
      </c>
      <c r="C846" s="188">
        <v>150</v>
      </c>
      <c r="D846" s="131" t="s">
        <v>5</v>
      </c>
    </row>
    <row r="847" spans="1:4" s="119" customFormat="1">
      <c r="A847" s="122"/>
      <c r="B847" s="193">
        <v>45123.315625000003</v>
      </c>
      <c r="C847" s="188">
        <v>300</v>
      </c>
      <c r="D847" s="131" t="s">
        <v>4899</v>
      </c>
    </row>
    <row r="848" spans="1:4" s="119" customFormat="1">
      <c r="A848" s="122"/>
      <c r="B848" s="193">
        <v>45123.320601851854</v>
      </c>
      <c r="C848" s="188">
        <v>10.02</v>
      </c>
      <c r="D848" s="131" t="s">
        <v>5</v>
      </c>
    </row>
    <row r="849" spans="1:4" s="119" customFormat="1">
      <c r="A849" s="122"/>
      <c r="B849" s="193">
        <v>45123.321145833332</v>
      </c>
      <c r="C849" s="188">
        <v>100</v>
      </c>
      <c r="D849" s="131" t="s">
        <v>4783</v>
      </c>
    </row>
    <row r="850" spans="1:4" s="119" customFormat="1">
      <c r="A850" s="122"/>
      <c r="B850" s="193">
        <v>45123.327187499999</v>
      </c>
      <c r="C850" s="188">
        <v>100</v>
      </c>
      <c r="D850" s="131" t="s">
        <v>7574</v>
      </c>
    </row>
    <row r="851" spans="1:4" s="119" customFormat="1">
      <c r="A851" s="122"/>
      <c r="B851" s="193">
        <v>45123.335185185184</v>
      </c>
      <c r="C851" s="188">
        <v>1000</v>
      </c>
      <c r="D851" s="131" t="s">
        <v>5712</v>
      </c>
    </row>
    <row r="852" spans="1:4" s="119" customFormat="1">
      <c r="A852" s="122"/>
      <c r="B852" s="193">
        <v>45123.385289351849</v>
      </c>
      <c r="C852" s="188">
        <v>100</v>
      </c>
      <c r="D852" s="131" t="s">
        <v>3701</v>
      </c>
    </row>
    <row r="853" spans="1:4" s="119" customFormat="1">
      <c r="A853" s="122"/>
      <c r="B853" s="193">
        <v>45123.400370370371</v>
      </c>
      <c r="C853" s="188">
        <v>3000</v>
      </c>
      <c r="D853" s="131" t="s">
        <v>5949</v>
      </c>
    </row>
    <row r="854" spans="1:4" s="119" customFormat="1">
      <c r="A854" s="122"/>
      <c r="B854" s="193">
        <v>45123.417037037034</v>
      </c>
      <c r="C854" s="188">
        <v>1000</v>
      </c>
      <c r="D854" s="131" t="s">
        <v>6054</v>
      </c>
    </row>
    <row r="855" spans="1:4" s="119" customFormat="1">
      <c r="A855" s="122"/>
      <c r="B855" s="193">
        <v>45123.419502314813</v>
      </c>
      <c r="C855" s="188">
        <v>2000</v>
      </c>
      <c r="D855" s="131" t="s">
        <v>5878</v>
      </c>
    </row>
    <row r="856" spans="1:4" s="119" customFormat="1">
      <c r="A856" s="122"/>
      <c r="B856" s="193">
        <v>45123.42015046296</v>
      </c>
      <c r="C856" s="188">
        <v>50</v>
      </c>
      <c r="D856" s="131" t="s">
        <v>28</v>
      </c>
    </row>
    <row r="857" spans="1:4" s="119" customFormat="1">
      <c r="A857" s="122"/>
      <c r="B857" s="193">
        <v>45123.420289351852</v>
      </c>
      <c r="C857" s="188">
        <v>500</v>
      </c>
      <c r="D857" s="131" t="s">
        <v>6916</v>
      </c>
    </row>
    <row r="858" spans="1:4" s="119" customFormat="1">
      <c r="A858" s="122"/>
      <c r="B858" s="193">
        <v>45123.422430555554</v>
      </c>
      <c r="C858" s="188">
        <v>100</v>
      </c>
      <c r="D858" s="131" t="s">
        <v>6913</v>
      </c>
    </row>
    <row r="859" spans="1:4" s="119" customFormat="1">
      <c r="A859" s="122"/>
      <c r="B859" s="193">
        <v>45123.423634259256</v>
      </c>
      <c r="C859" s="188">
        <v>500</v>
      </c>
      <c r="D859" s="131" t="s">
        <v>712</v>
      </c>
    </row>
    <row r="860" spans="1:4" s="119" customFormat="1">
      <c r="A860" s="122"/>
      <c r="B860" s="193">
        <v>45123.42459490741</v>
      </c>
      <c r="C860" s="188">
        <v>500</v>
      </c>
      <c r="D860" s="131" t="s">
        <v>6915</v>
      </c>
    </row>
    <row r="861" spans="1:4" s="119" customFormat="1">
      <c r="A861" s="122"/>
      <c r="B861" s="193">
        <v>45123.427951388891</v>
      </c>
      <c r="C861" s="188">
        <v>100</v>
      </c>
      <c r="D861" s="131" t="s">
        <v>91</v>
      </c>
    </row>
    <row r="862" spans="1:4" s="119" customFormat="1">
      <c r="A862" s="122"/>
      <c r="B862" s="193">
        <v>45123.427974537037</v>
      </c>
      <c r="C862" s="188">
        <v>200</v>
      </c>
      <c r="D862" s="131" t="s">
        <v>6917</v>
      </c>
    </row>
    <row r="863" spans="1:4" s="119" customFormat="1">
      <c r="A863" s="122"/>
      <c r="B863" s="193">
        <v>45123.430347222224</v>
      </c>
      <c r="C863" s="188">
        <v>200</v>
      </c>
      <c r="D863" s="131" t="s">
        <v>5872</v>
      </c>
    </row>
    <row r="864" spans="1:4" s="119" customFormat="1">
      <c r="A864" s="122"/>
      <c r="B864" s="193">
        <v>45123.439710648148</v>
      </c>
      <c r="C864" s="188">
        <v>1000</v>
      </c>
      <c r="D864" s="131" t="s">
        <v>5</v>
      </c>
    </row>
    <row r="865" spans="1:4" s="119" customFormat="1">
      <c r="A865" s="122"/>
      <c r="B865" s="193">
        <v>45123.447233796294</v>
      </c>
      <c r="C865" s="188">
        <v>1400</v>
      </c>
      <c r="D865" s="131" t="s">
        <v>4055</v>
      </c>
    </row>
    <row r="866" spans="1:4" s="119" customFormat="1">
      <c r="A866" s="122"/>
      <c r="B866" s="193">
        <v>45123.462152777778</v>
      </c>
      <c r="C866" s="188">
        <v>1500</v>
      </c>
      <c r="D866" s="131" t="s">
        <v>10372</v>
      </c>
    </row>
    <row r="867" spans="1:4" s="119" customFormat="1">
      <c r="A867" s="122"/>
      <c r="B867" s="193">
        <v>45123.485694444447</v>
      </c>
      <c r="C867" s="188">
        <v>500</v>
      </c>
      <c r="D867" s="131" t="s">
        <v>10373</v>
      </c>
    </row>
    <row r="868" spans="1:4" s="119" customFormat="1">
      <c r="A868" s="122"/>
      <c r="B868" s="193">
        <v>45123.518217592595</v>
      </c>
      <c r="C868" s="188">
        <v>250</v>
      </c>
      <c r="D868" s="131" t="s">
        <v>5</v>
      </c>
    </row>
    <row r="869" spans="1:4" s="119" customFormat="1">
      <c r="A869" s="122"/>
      <c r="B869" s="193">
        <v>45123.522222222222</v>
      </c>
      <c r="C869" s="188">
        <v>2000</v>
      </c>
      <c r="D869" s="131" t="s">
        <v>5561</v>
      </c>
    </row>
    <row r="870" spans="1:4" s="119" customFormat="1">
      <c r="A870" s="122"/>
      <c r="B870" s="193">
        <v>45123.526539351849</v>
      </c>
      <c r="C870" s="188">
        <v>50</v>
      </c>
      <c r="D870" s="131" t="s">
        <v>5601</v>
      </c>
    </row>
    <row r="871" spans="1:4" s="119" customFormat="1">
      <c r="A871" s="122"/>
      <c r="B871" s="193">
        <v>45124</v>
      </c>
      <c r="C871" s="188">
        <v>8</v>
      </c>
      <c r="D871" s="131" t="s">
        <v>10374</v>
      </c>
    </row>
    <row r="872" spans="1:4" s="119" customFormat="1">
      <c r="A872" s="122"/>
      <c r="B872" s="193">
        <v>45124</v>
      </c>
      <c r="C872" s="188">
        <v>13.54</v>
      </c>
      <c r="D872" s="131" t="s">
        <v>10375</v>
      </c>
    </row>
    <row r="873" spans="1:4" s="119" customFormat="1">
      <c r="A873" s="122"/>
      <c r="B873" s="193">
        <v>45124</v>
      </c>
      <c r="C873" s="188">
        <v>87.84</v>
      </c>
      <c r="D873" s="131" t="s">
        <v>10376</v>
      </c>
    </row>
    <row r="874" spans="1:4" s="119" customFormat="1">
      <c r="A874" s="122"/>
      <c r="B874" s="193">
        <v>45124</v>
      </c>
      <c r="C874" s="188">
        <v>184.1</v>
      </c>
      <c r="D874" s="131" t="s">
        <v>10377</v>
      </c>
    </row>
    <row r="875" spans="1:4" s="119" customFormat="1">
      <c r="A875" s="122"/>
      <c r="B875" s="193">
        <v>45124</v>
      </c>
      <c r="C875" s="188">
        <v>290.04000000000002</v>
      </c>
      <c r="D875" s="131" t="s">
        <v>10378</v>
      </c>
    </row>
    <row r="876" spans="1:4" s="119" customFormat="1">
      <c r="A876" s="122"/>
      <c r="B876" s="193">
        <v>45124</v>
      </c>
      <c r="C876" s="188">
        <v>467.13</v>
      </c>
      <c r="D876" s="131" t="s">
        <v>10379</v>
      </c>
    </row>
    <row r="877" spans="1:4" s="119" customFormat="1">
      <c r="A877" s="122"/>
      <c r="B877" s="193">
        <v>45124.048634259256</v>
      </c>
      <c r="C877" s="188">
        <v>500</v>
      </c>
      <c r="D877" s="131" t="s">
        <v>5</v>
      </c>
    </row>
    <row r="878" spans="1:4" s="119" customFormat="1">
      <c r="A878" s="122"/>
      <c r="B878" s="193">
        <v>45124.104189814818</v>
      </c>
      <c r="C878" s="188">
        <v>10</v>
      </c>
      <c r="D878" s="131" t="s">
        <v>2537</v>
      </c>
    </row>
    <row r="879" spans="1:4" s="119" customFormat="1">
      <c r="A879" s="122"/>
      <c r="B879" s="193">
        <v>45124.109444444446</v>
      </c>
      <c r="C879" s="188">
        <v>1000</v>
      </c>
      <c r="D879" s="131" t="s">
        <v>5</v>
      </c>
    </row>
    <row r="880" spans="1:4" s="119" customFormat="1">
      <c r="A880" s="122"/>
      <c r="B880" s="193">
        <v>45124.116747685184</v>
      </c>
      <c r="C880" s="188">
        <v>40</v>
      </c>
      <c r="D880" s="131" t="s">
        <v>1671</v>
      </c>
    </row>
    <row r="881" spans="1:4" s="119" customFormat="1">
      <c r="A881" s="122"/>
      <c r="B881" s="193">
        <v>45124.116805555554</v>
      </c>
      <c r="C881" s="188">
        <v>500</v>
      </c>
      <c r="D881" s="131" t="s">
        <v>5</v>
      </c>
    </row>
    <row r="882" spans="1:4" s="119" customFormat="1">
      <c r="A882" s="122"/>
      <c r="B882" s="193">
        <v>45124.12158564815</v>
      </c>
      <c r="C882" s="188">
        <v>500</v>
      </c>
      <c r="D882" s="131" t="s">
        <v>6920</v>
      </c>
    </row>
    <row r="883" spans="1:4" s="119" customFormat="1">
      <c r="A883" s="122"/>
      <c r="B883" s="193">
        <v>45124.149456018517</v>
      </c>
      <c r="C883" s="188">
        <v>200</v>
      </c>
      <c r="D883" s="131" t="s">
        <v>6502</v>
      </c>
    </row>
    <row r="884" spans="1:4" s="119" customFormat="1">
      <c r="A884" s="122"/>
      <c r="B884" s="193">
        <v>45124.158715277779</v>
      </c>
      <c r="C884" s="188">
        <v>20000</v>
      </c>
      <c r="D884" s="131" t="s">
        <v>4773</v>
      </c>
    </row>
    <row r="885" spans="1:4" s="119" customFormat="1">
      <c r="A885" s="122"/>
      <c r="B885" s="193">
        <v>45124.192800925928</v>
      </c>
      <c r="C885" s="188">
        <v>10</v>
      </c>
      <c r="D885" s="131" t="s">
        <v>10380</v>
      </c>
    </row>
    <row r="886" spans="1:4" s="119" customFormat="1">
      <c r="A886" s="122"/>
      <c r="B886" s="193">
        <v>45124.233472222222</v>
      </c>
      <c r="C886" s="188">
        <v>50</v>
      </c>
      <c r="D886" s="131" t="s">
        <v>5197</v>
      </c>
    </row>
    <row r="887" spans="1:4" s="119" customFormat="1">
      <c r="A887" s="122"/>
      <c r="B887" s="193">
        <v>45124.260416666664</v>
      </c>
      <c r="C887" s="188">
        <v>1000</v>
      </c>
      <c r="D887" s="131" t="s">
        <v>961</v>
      </c>
    </row>
    <row r="888" spans="1:4" s="119" customFormat="1">
      <c r="A888" s="122"/>
      <c r="B888" s="193">
        <v>45124.270104166666</v>
      </c>
      <c r="C888" s="188">
        <v>200</v>
      </c>
      <c r="D888" s="131" t="s">
        <v>5</v>
      </c>
    </row>
    <row r="889" spans="1:4" s="119" customFormat="1">
      <c r="A889" s="122"/>
      <c r="B889" s="193">
        <v>45124.276377314818</v>
      </c>
      <c r="C889" s="188">
        <v>100</v>
      </c>
      <c r="D889" s="131" t="s">
        <v>5676</v>
      </c>
    </row>
    <row r="890" spans="1:4" s="119" customFormat="1">
      <c r="A890" s="122"/>
      <c r="B890" s="193">
        <v>45124.2971412037</v>
      </c>
      <c r="C890" s="188">
        <v>300</v>
      </c>
      <c r="D890" s="131" t="s">
        <v>1113</v>
      </c>
    </row>
    <row r="891" spans="1:4" s="119" customFormat="1">
      <c r="A891" s="122"/>
      <c r="B891" s="193">
        <v>45124.325891203705</v>
      </c>
      <c r="C891" s="188">
        <v>100</v>
      </c>
      <c r="D891" s="131" t="s">
        <v>6816</v>
      </c>
    </row>
    <row r="892" spans="1:4" s="119" customFormat="1">
      <c r="A892" s="122"/>
      <c r="B892" s="193">
        <v>45124.342164351852</v>
      </c>
      <c r="C892" s="188">
        <v>100</v>
      </c>
      <c r="D892" s="131" t="s">
        <v>5</v>
      </c>
    </row>
    <row r="893" spans="1:4" s="119" customFormat="1">
      <c r="A893" s="122"/>
      <c r="B893" s="193">
        <v>45124.356261574074</v>
      </c>
      <c r="C893" s="188">
        <v>1000</v>
      </c>
      <c r="D893" s="131" t="s">
        <v>5</v>
      </c>
    </row>
    <row r="894" spans="1:4" s="119" customFormat="1">
      <c r="A894" s="122"/>
      <c r="B894" s="193">
        <v>45124.366030092591</v>
      </c>
      <c r="C894" s="188">
        <v>250</v>
      </c>
      <c r="D894" s="131" t="s">
        <v>36</v>
      </c>
    </row>
    <row r="895" spans="1:4" s="119" customFormat="1">
      <c r="A895" s="122"/>
      <c r="B895" s="193">
        <v>45124.367013888892</v>
      </c>
      <c r="C895" s="188">
        <v>1000</v>
      </c>
      <c r="D895" s="131" t="s">
        <v>5</v>
      </c>
    </row>
    <row r="896" spans="1:4" s="119" customFormat="1">
      <c r="A896" s="122"/>
      <c r="B896" s="193">
        <v>45124.369409722225</v>
      </c>
      <c r="C896" s="188">
        <v>1000</v>
      </c>
      <c r="D896" s="131" t="s">
        <v>7841</v>
      </c>
    </row>
    <row r="897" spans="1:4" s="119" customFormat="1">
      <c r="A897" s="122"/>
      <c r="B897" s="193">
        <v>45124.372581018521</v>
      </c>
      <c r="C897" s="188">
        <v>50</v>
      </c>
      <c r="D897" s="131" t="s">
        <v>10381</v>
      </c>
    </row>
    <row r="898" spans="1:4" s="119" customFormat="1">
      <c r="A898" s="122"/>
      <c r="B898" s="193">
        <v>45124.380185185182</v>
      </c>
      <c r="C898" s="188">
        <v>100</v>
      </c>
      <c r="D898" s="131" t="s">
        <v>10382</v>
      </c>
    </row>
    <row r="899" spans="1:4" s="119" customFormat="1">
      <c r="A899" s="122"/>
      <c r="B899" s="193">
        <v>45124.394432870373</v>
      </c>
      <c r="C899" s="188">
        <v>1000</v>
      </c>
      <c r="D899" s="131" t="s">
        <v>4047</v>
      </c>
    </row>
    <row r="900" spans="1:4" s="119" customFormat="1">
      <c r="A900" s="122"/>
      <c r="B900" s="193">
        <v>45124.419664351852</v>
      </c>
      <c r="C900" s="188">
        <v>30</v>
      </c>
      <c r="D900" s="131" t="s">
        <v>6922</v>
      </c>
    </row>
    <row r="901" spans="1:4" s="119" customFormat="1">
      <c r="A901" s="122"/>
      <c r="B901" s="193">
        <v>45124.421030092592</v>
      </c>
      <c r="C901" s="188">
        <v>500</v>
      </c>
      <c r="D901" s="131" t="s">
        <v>5900</v>
      </c>
    </row>
    <row r="902" spans="1:4" s="119" customFormat="1">
      <c r="A902" s="122"/>
      <c r="B902" s="193">
        <v>45124.421793981484</v>
      </c>
      <c r="C902" s="188">
        <v>100</v>
      </c>
      <c r="D902" s="131" t="s">
        <v>5803</v>
      </c>
    </row>
    <row r="903" spans="1:4" s="119" customFormat="1">
      <c r="A903" s="122"/>
      <c r="B903" s="193">
        <v>45124.422743055555</v>
      </c>
      <c r="C903" s="188">
        <v>1200</v>
      </c>
      <c r="D903" s="131" t="s">
        <v>330</v>
      </c>
    </row>
    <row r="904" spans="1:4" s="119" customFormat="1">
      <c r="A904" s="122"/>
      <c r="B904" s="193">
        <v>45124.423252314817</v>
      </c>
      <c r="C904" s="188">
        <v>100</v>
      </c>
      <c r="D904" s="131" t="s">
        <v>4686</v>
      </c>
    </row>
    <row r="905" spans="1:4" s="119" customFormat="1">
      <c r="A905" s="122"/>
      <c r="B905" s="193">
        <v>45124.424016203702</v>
      </c>
      <c r="C905" s="188">
        <v>500</v>
      </c>
      <c r="D905" s="131" t="s">
        <v>28</v>
      </c>
    </row>
    <row r="906" spans="1:4" s="119" customFormat="1">
      <c r="A906" s="122"/>
      <c r="B906" s="193">
        <v>45124.424791666665</v>
      </c>
      <c r="C906" s="188">
        <v>1000</v>
      </c>
      <c r="D906" s="131" t="s">
        <v>7379</v>
      </c>
    </row>
    <row r="907" spans="1:4" s="119" customFormat="1">
      <c r="A907" s="122"/>
      <c r="B907" s="193">
        <v>45124.427337962959</v>
      </c>
      <c r="C907" s="188">
        <v>200</v>
      </c>
      <c r="D907" s="131" t="s">
        <v>2090</v>
      </c>
    </row>
    <row r="908" spans="1:4" s="119" customFormat="1">
      <c r="A908" s="122"/>
      <c r="B908" s="193">
        <v>45124.427418981482</v>
      </c>
      <c r="C908" s="188">
        <v>100</v>
      </c>
      <c r="D908" s="131" t="s">
        <v>5524</v>
      </c>
    </row>
    <row r="909" spans="1:4" s="119" customFormat="1">
      <c r="A909" s="122"/>
      <c r="B909" s="193">
        <v>45124.427858796298</v>
      </c>
      <c r="C909" s="188">
        <v>500</v>
      </c>
      <c r="D909" s="131" t="s">
        <v>6319</v>
      </c>
    </row>
    <row r="910" spans="1:4" s="119" customFormat="1">
      <c r="A910" s="122"/>
      <c r="B910" s="193">
        <v>45124.429050925923</v>
      </c>
      <c r="C910" s="188">
        <v>100</v>
      </c>
      <c r="D910" s="131" t="s">
        <v>6824</v>
      </c>
    </row>
    <row r="911" spans="1:4" s="119" customFormat="1">
      <c r="A911" s="122"/>
      <c r="B911" s="193">
        <v>45124.437349537038</v>
      </c>
      <c r="C911" s="188">
        <v>50</v>
      </c>
      <c r="D911" s="131" t="s">
        <v>6830</v>
      </c>
    </row>
    <row r="912" spans="1:4" s="119" customFormat="1">
      <c r="A912" s="122"/>
      <c r="B912" s="193">
        <v>45124.449988425928</v>
      </c>
      <c r="C912" s="188">
        <v>300</v>
      </c>
      <c r="D912" s="131" t="s">
        <v>4455</v>
      </c>
    </row>
    <row r="913" spans="1:4" s="119" customFormat="1">
      <c r="A913" s="122"/>
      <c r="B913" s="193">
        <v>45124.453692129631</v>
      </c>
      <c r="C913" s="188">
        <v>200</v>
      </c>
      <c r="D913" s="131" t="s">
        <v>6810</v>
      </c>
    </row>
    <row r="914" spans="1:4" s="119" customFormat="1">
      <c r="A914" s="122"/>
      <c r="B914" s="193">
        <v>45124.455914351849</v>
      </c>
      <c r="C914" s="188">
        <v>3000</v>
      </c>
      <c r="D914" s="131" t="s">
        <v>4848</v>
      </c>
    </row>
    <row r="915" spans="1:4" s="119" customFormat="1">
      <c r="A915" s="122"/>
      <c r="B915" s="193">
        <v>45124.462881944448</v>
      </c>
      <c r="C915" s="188">
        <v>300</v>
      </c>
      <c r="D915" s="131" t="s">
        <v>1830</v>
      </c>
    </row>
    <row r="916" spans="1:4" s="119" customFormat="1">
      <c r="A916" s="122"/>
      <c r="B916" s="193">
        <v>45124.479641203703</v>
      </c>
      <c r="C916" s="188">
        <v>1500</v>
      </c>
      <c r="D916" s="131" t="s">
        <v>6928</v>
      </c>
    </row>
    <row r="917" spans="1:4" s="119" customFormat="1">
      <c r="A917" s="122"/>
      <c r="B917" s="193">
        <v>45124.483958333331</v>
      </c>
      <c r="C917" s="188">
        <v>200</v>
      </c>
      <c r="D917" s="131" t="s">
        <v>1537</v>
      </c>
    </row>
    <row r="918" spans="1:4" s="119" customFormat="1">
      <c r="A918" s="122"/>
      <c r="B918" s="193">
        <v>45124.490081018521</v>
      </c>
      <c r="C918" s="188">
        <v>10</v>
      </c>
      <c r="D918" s="131" t="s">
        <v>10383</v>
      </c>
    </row>
    <row r="919" spans="1:4" s="119" customFormat="1">
      <c r="A919" s="122"/>
      <c r="B919" s="193">
        <v>45124.50476851852</v>
      </c>
      <c r="C919" s="188">
        <v>3000</v>
      </c>
      <c r="D919" s="131" t="s">
        <v>5</v>
      </c>
    </row>
    <row r="920" spans="1:4" s="119" customFormat="1">
      <c r="A920" s="122"/>
      <c r="B920" s="193">
        <v>45124.512638888889</v>
      </c>
      <c r="C920" s="188">
        <v>20.65</v>
      </c>
      <c r="D920" s="131" t="s">
        <v>1005</v>
      </c>
    </row>
    <row r="921" spans="1:4" s="119" customFormat="1">
      <c r="A921" s="122"/>
      <c r="B921" s="193">
        <v>45124.523182870369</v>
      </c>
      <c r="C921" s="188">
        <v>1000</v>
      </c>
      <c r="D921" s="131" t="s">
        <v>6921</v>
      </c>
    </row>
    <row r="922" spans="1:4" s="119" customFormat="1">
      <c r="A922" s="122"/>
      <c r="B922" s="193">
        <v>45124.534062500003</v>
      </c>
      <c r="C922" s="188">
        <v>200</v>
      </c>
      <c r="D922" s="131" t="s">
        <v>5</v>
      </c>
    </row>
    <row r="923" spans="1:4" s="119" customFormat="1">
      <c r="A923" s="122"/>
      <c r="B923" s="193">
        <v>45124.538321759261</v>
      </c>
      <c r="C923" s="188">
        <v>10000</v>
      </c>
      <c r="D923" s="131" t="s">
        <v>5668</v>
      </c>
    </row>
    <row r="924" spans="1:4" s="119" customFormat="1">
      <c r="A924" s="122"/>
      <c r="B924" s="193">
        <v>45125</v>
      </c>
      <c r="C924" s="188">
        <v>5</v>
      </c>
      <c r="D924" s="131" t="s">
        <v>10384</v>
      </c>
    </row>
    <row r="925" spans="1:4" s="119" customFormat="1">
      <c r="A925" s="122"/>
      <c r="B925" s="193">
        <v>45125</v>
      </c>
      <c r="C925" s="188">
        <v>12.93</v>
      </c>
      <c r="D925" s="131" t="s">
        <v>10385</v>
      </c>
    </row>
    <row r="926" spans="1:4" s="119" customFormat="1">
      <c r="A926" s="122"/>
      <c r="B926" s="193">
        <v>45125</v>
      </c>
      <c r="C926" s="188">
        <v>217.27</v>
      </c>
      <c r="D926" s="131" t="s">
        <v>10386</v>
      </c>
    </row>
    <row r="927" spans="1:4" s="119" customFormat="1">
      <c r="A927" s="122"/>
      <c r="B927" s="193">
        <v>45125</v>
      </c>
      <c r="C927" s="188">
        <v>582.79999999999995</v>
      </c>
      <c r="D927" s="131" t="s">
        <v>10387</v>
      </c>
    </row>
    <row r="928" spans="1:4" s="119" customFormat="1">
      <c r="A928" s="122"/>
      <c r="B928" s="193">
        <v>45125.042488425926</v>
      </c>
      <c r="C928" s="188">
        <v>100</v>
      </c>
      <c r="D928" s="131" t="s">
        <v>5311</v>
      </c>
    </row>
    <row r="929" spans="1:4" s="119" customFormat="1">
      <c r="A929" s="122"/>
      <c r="B929" s="193">
        <v>45125.047118055554</v>
      </c>
      <c r="C929" s="188">
        <v>500</v>
      </c>
      <c r="D929" s="131" t="s">
        <v>5760</v>
      </c>
    </row>
    <row r="930" spans="1:4" s="119" customFormat="1">
      <c r="A930" s="122"/>
      <c r="B930" s="193">
        <v>45125.049270833333</v>
      </c>
      <c r="C930" s="188">
        <v>20</v>
      </c>
      <c r="D930" s="131" t="s">
        <v>5554</v>
      </c>
    </row>
    <row r="931" spans="1:4" s="119" customFormat="1">
      <c r="A931" s="122"/>
      <c r="B931" s="193">
        <v>45125.04954861111</v>
      </c>
      <c r="C931" s="188">
        <v>20</v>
      </c>
      <c r="D931" s="131" t="s">
        <v>5260</v>
      </c>
    </row>
    <row r="932" spans="1:4" s="119" customFormat="1">
      <c r="A932" s="122"/>
      <c r="B932" s="193">
        <v>45125.107303240744</v>
      </c>
      <c r="C932" s="188">
        <v>53</v>
      </c>
      <c r="D932" s="131" t="s">
        <v>10388</v>
      </c>
    </row>
    <row r="933" spans="1:4" s="119" customFormat="1">
      <c r="A933" s="122"/>
      <c r="B933" s="193">
        <v>45125.120127314818</v>
      </c>
      <c r="C933" s="188">
        <v>1000</v>
      </c>
      <c r="D933" s="131" t="s">
        <v>1884</v>
      </c>
    </row>
    <row r="934" spans="1:4" s="119" customFormat="1">
      <c r="A934" s="122"/>
      <c r="B934" s="193">
        <v>45125.137245370373</v>
      </c>
      <c r="C934" s="188">
        <v>10</v>
      </c>
      <c r="D934" s="131" t="s">
        <v>6884</v>
      </c>
    </row>
    <row r="935" spans="1:4" s="119" customFormat="1">
      <c r="A935" s="122"/>
      <c r="B935" s="193">
        <v>45125.154745370368</v>
      </c>
      <c r="C935" s="188">
        <v>100</v>
      </c>
      <c r="D935" s="131" t="s">
        <v>28</v>
      </c>
    </row>
    <row r="936" spans="1:4" s="119" customFormat="1">
      <c r="A936" s="122"/>
      <c r="B936" s="193">
        <v>45125.163124999999</v>
      </c>
      <c r="C936" s="188">
        <v>500</v>
      </c>
      <c r="D936" s="131" t="s">
        <v>10389</v>
      </c>
    </row>
    <row r="937" spans="1:4" s="119" customFormat="1">
      <c r="A937" s="122"/>
      <c r="B937" s="193">
        <v>45125.164895833332</v>
      </c>
      <c r="C937" s="188">
        <v>50</v>
      </c>
      <c r="D937" s="131" t="s">
        <v>5</v>
      </c>
    </row>
    <row r="938" spans="1:4" s="119" customFormat="1">
      <c r="A938" s="122"/>
      <c r="B938" s="193">
        <v>45125.165381944447</v>
      </c>
      <c r="C938" s="188">
        <v>207</v>
      </c>
      <c r="D938" s="131" t="s">
        <v>10296</v>
      </c>
    </row>
    <row r="939" spans="1:4" s="119" customFormat="1">
      <c r="A939" s="122"/>
      <c r="B939" s="193">
        <v>45125.178298611114</v>
      </c>
      <c r="C939" s="188">
        <v>10</v>
      </c>
      <c r="D939" s="131" t="s">
        <v>6741</v>
      </c>
    </row>
    <row r="940" spans="1:4" s="119" customFormat="1">
      <c r="A940" s="122"/>
      <c r="B940" s="193">
        <v>45125.194756944446</v>
      </c>
      <c r="C940" s="188">
        <v>300</v>
      </c>
      <c r="D940" s="131" t="s">
        <v>240</v>
      </c>
    </row>
    <row r="941" spans="1:4" s="119" customFormat="1">
      <c r="A941" s="122"/>
      <c r="B941" s="193">
        <v>45125.231990740744</v>
      </c>
      <c r="C941" s="188">
        <v>555</v>
      </c>
      <c r="D941" s="131" t="s">
        <v>5</v>
      </c>
    </row>
    <row r="942" spans="1:4" s="119" customFormat="1">
      <c r="A942" s="122"/>
      <c r="B942" s="193">
        <v>45125.253634259258</v>
      </c>
      <c r="C942" s="188">
        <v>100</v>
      </c>
      <c r="D942" s="131" t="s">
        <v>5</v>
      </c>
    </row>
    <row r="943" spans="1:4" s="119" customFormat="1">
      <c r="A943" s="122"/>
      <c r="B943" s="193">
        <v>45125.2577662037</v>
      </c>
      <c r="C943" s="188">
        <v>100</v>
      </c>
      <c r="D943" s="131" t="s">
        <v>10390</v>
      </c>
    </row>
    <row r="944" spans="1:4" s="119" customFormat="1">
      <c r="A944" s="122"/>
      <c r="B944" s="193">
        <v>45125.270856481482</v>
      </c>
      <c r="C944" s="188">
        <v>100</v>
      </c>
      <c r="D944" s="131" t="s">
        <v>539</v>
      </c>
    </row>
    <row r="945" spans="1:4" s="119" customFormat="1">
      <c r="A945" s="122"/>
      <c r="B945" s="193">
        <v>45125.283414351848</v>
      </c>
      <c r="C945" s="188">
        <v>100</v>
      </c>
      <c r="D945" s="131" t="s">
        <v>4783</v>
      </c>
    </row>
    <row r="946" spans="1:4" s="119" customFormat="1">
      <c r="A946" s="122"/>
      <c r="B946" s="193">
        <v>45125.288310185184</v>
      </c>
      <c r="C946" s="188">
        <v>100</v>
      </c>
      <c r="D946" s="131" t="s">
        <v>5676</v>
      </c>
    </row>
    <row r="947" spans="1:4" s="119" customFormat="1">
      <c r="A947" s="122"/>
      <c r="B947" s="193">
        <v>45125.294548611113</v>
      </c>
      <c r="C947" s="188">
        <v>500</v>
      </c>
      <c r="D947" s="131" t="s">
        <v>6918</v>
      </c>
    </row>
    <row r="948" spans="1:4" s="119" customFormat="1">
      <c r="A948" s="122"/>
      <c r="B948" s="193">
        <v>45125.321493055555</v>
      </c>
      <c r="C948" s="188">
        <v>4000</v>
      </c>
      <c r="D948" s="131" t="s">
        <v>325</v>
      </c>
    </row>
    <row r="949" spans="1:4" s="119" customFormat="1">
      <c r="A949" s="122"/>
      <c r="B949" s="193">
        <v>45125.321944444448</v>
      </c>
      <c r="C949" s="188">
        <v>200</v>
      </c>
      <c r="D949" s="131" t="s">
        <v>1994</v>
      </c>
    </row>
    <row r="950" spans="1:4" s="119" customFormat="1">
      <c r="A950" s="122"/>
      <c r="B950" s="193">
        <v>45125.326967592591</v>
      </c>
      <c r="C950" s="188">
        <v>300</v>
      </c>
      <c r="D950" s="131" t="s">
        <v>5788</v>
      </c>
    </row>
    <row r="951" spans="1:4" s="119" customFormat="1">
      <c r="A951" s="122"/>
      <c r="B951" s="193">
        <v>45125.331365740742</v>
      </c>
      <c r="C951" s="188">
        <v>500</v>
      </c>
      <c r="D951" s="131" t="s">
        <v>2083</v>
      </c>
    </row>
    <row r="952" spans="1:4" s="119" customFormat="1">
      <c r="A952" s="122"/>
      <c r="B952" s="193">
        <v>45125.33221064815</v>
      </c>
      <c r="C952" s="188">
        <v>96.34</v>
      </c>
      <c r="D952" s="131" t="s">
        <v>5</v>
      </c>
    </row>
    <row r="953" spans="1:4" s="119" customFormat="1">
      <c r="A953" s="122"/>
      <c r="B953" s="193">
        <v>45125.336967592593</v>
      </c>
      <c r="C953" s="188">
        <v>100</v>
      </c>
      <c r="D953" s="131" t="s">
        <v>5601</v>
      </c>
    </row>
    <row r="954" spans="1:4" s="119" customFormat="1">
      <c r="A954" s="122"/>
      <c r="B954" s="193">
        <v>45125.343692129631</v>
      </c>
      <c r="C954" s="188">
        <v>500</v>
      </c>
      <c r="D954" s="131" t="s">
        <v>5736</v>
      </c>
    </row>
    <row r="955" spans="1:4" s="119" customFormat="1">
      <c r="A955" s="122"/>
      <c r="B955" s="193">
        <v>45125.364641203705</v>
      </c>
      <c r="C955" s="188">
        <v>50</v>
      </c>
      <c r="D955" s="131" t="s">
        <v>3613</v>
      </c>
    </row>
    <row r="956" spans="1:4" s="119" customFormat="1">
      <c r="A956" s="122"/>
      <c r="B956" s="193">
        <v>45125.366956018515</v>
      </c>
      <c r="C956" s="188">
        <v>300</v>
      </c>
      <c r="D956" s="131" t="s">
        <v>28</v>
      </c>
    </row>
    <row r="957" spans="1:4" s="119" customFormat="1">
      <c r="A957" s="122"/>
      <c r="B957" s="193">
        <v>45125.389351851853</v>
      </c>
      <c r="C957" s="188">
        <v>250</v>
      </c>
      <c r="D957" s="131" t="s">
        <v>5164</v>
      </c>
    </row>
    <row r="958" spans="1:4" s="119" customFormat="1">
      <c r="A958" s="122"/>
      <c r="B958" s="193">
        <v>45125.413402777776</v>
      </c>
      <c r="C958" s="188">
        <v>500</v>
      </c>
      <c r="D958" s="131" t="s">
        <v>6911</v>
      </c>
    </row>
    <row r="959" spans="1:4" s="119" customFormat="1">
      <c r="A959" s="122"/>
      <c r="B959" s="193">
        <v>45125.424085648148</v>
      </c>
      <c r="C959" s="188">
        <v>300</v>
      </c>
      <c r="D959" s="131" t="s">
        <v>1604</v>
      </c>
    </row>
    <row r="960" spans="1:4" s="119" customFormat="1">
      <c r="A960" s="122"/>
      <c r="B960" s="193">
        <v>45125.424722222226</v>
      </c>
      <c r="C960" s="188">
        <v>500</v>
      </c>
      <c r="D960" s="131" t="s">
        <v>6109</v>
      </c>
    </row>
    <row r="961" spans="1:4" s="119" customFormat="1">
      <c r="A961" s="122"/>
      <c r="B961" s="193">
        <v>45125.425486111111</v>
      </c>
      <c r="C961" s="188">
        <v>500</v>
      </c>
      <c r="D961" s="131" t="s">
        <v>610</v>
      </c>
    </row>
    <row r="962" spans="1:4" s="119" customFormat="1">
      <c r="A962" s="122"/>
      <c r="B962" s="193">
        <v>45125.425891203704</v>
      </c>
      <c r="C962" s="188">
        <v>200</v>
      </c>
      <c r="D962" s="131" t="s">
        <v>6923</v>
      </c>
    </row>
    <row r="963" spans="1:4" s="119" customFormat="1">
      <c r="A963" s="122"/>
      <c r="B963" s="193">
        <v>45125.42596064815</v>
      </c>
      <c r="C963" s="188">
        <v>150</v>
      </c>
      <c r="D963" s="131" t="s">
        <v>6907</v>
      </c>
    </row>
    <row r="964" spans="1:4" s="119" customFormat="1">
      <c r="A964" s="122"/>
      <c r="B964" s="193">
        <v>45125.426712962966</v>
      </c>
      <c r="C964" s="188">
        <v>100</v>
      </c>
      <c r="D964" s="131" t="s">
        <v>4382</v>
      </c>
    </row>
    <row r="965" spans="1:4" s="119" customFormat="1">
      <c r="A965" s="122"/>
      <c r="B965" s="193">
        <v>45125.426990740743</v>
      </c>
      <c r="C965" s="188">
        <v>1000</v>
      </c>
      <c r="D965" s="131" t="s">
        <v>170</v>
      </c>
    </row>
    <row r="966" spans="1:4" s="119" customFormat="1">
      <c r="A966" s="122"/>
      <c r="B966" s="193">
        <v>45125.427314814813</v>
      </c>
      <c r="C966" s="188">
        <v>1000</v>
      </c>
      <c r="D966" s="131" t="s">
        <v>6954</v>
      </c>
    </row>
    <row r="967" spans="1:4" s="119" customFormat="1">
      <c r="A967" s="122"/>
      <c r="B967" s="193">
        <v>45125.427743055552</v>
      </c>
      <c r="C967" s="188">
        <v>500</v>
      </c>
      <c r="D967" s="131" t="s">
        <v>5</v>
      </c>
    </row>
    <row r="968" spans="1:4" s="119" customFormat="1">
      <c r="A968" s="122"/>
      <c r="B968" s="193">
        <v>45125.437523148146</v>
      </c>
      <c r="C968" s="188">
        <v>1000</v>
      </c>
      <c r="D968" s="131" t="s">
        <v>6889</v>
      </c>
    </row>
    <row r="969" spans="1:4" s="119" customFormat="1">
      <c r="A969" s="122"/>
      <c r="B969" s="193">
        <v>45125.446956018517</v>
      </c>
      <c r="C969" s="188">
        <v>5000</v>
      </c>
      <c r="D969" s="131" t="s">
        <v>6738</v>
      </c>
    </row>
    <row r="970" spans="1:4" s="119" customFormat="1">
      <c r="A970" s="122"/>
      <c r="B970" s="193">
        <v>45125.459074074075</v>
      </c>
      <c r="C970" s="188">
        <v>4000</v>
      </c>
      <c r="D970" s="131" t="s">
        <v>6766</v>
      </c>
    </row>
    <row r="971" spans="1:4" s="119" customFormat="1">
      <c r="A971" s="122"/>
      <c r="B971" s="193">
        <v>45125.487002314818</v>
      </c>
      <c r="C971" s="188">
        <v>50</v>
      </c>
      <c r="D971" s="131" t="s">
        <v>561</v>
      </c>
    </row>
    <row r="972" spans="1:4" s="119" customFormat="1">
      <c r="A972" s="122"/>
      <c r="B972" s="193">
        <v>45125.505474537036</v>
      </c>
      <c r="C972" s="188">
        <v>30000</v>
      </c>
      <c r="D972" s="131" t="s">
        <v>498</v>
      </c>
    </row>
    <row r="973" spans="1:4" s="119" customFormat="1">
      <c r="A973" s="122"/>
      <c r="B973" s="193">
        <v>45125.509189814817</v>
      </c>
      <c r="C973" s="188">
        <v>10000</v>
      </c>
      <c r="D973" s="131" t="s">
        <v>5</v>
      </c>
    </row>
    <row r="974" spans="1:4" s="119" customFormat="1">
      <c r="A974" s="122"/>
      <c r="B974" s="193">
        <v>45125.511041666665</v>
      </c>
      <c r="C974" s="188">
        <v>49.59</v>
      </c>
      <c r="D974" s="131" t="s">
        <v>5</v>
      </c>
    </row>
    <row r="975" spans="1:4" s="119" customFormat="1">
      <c r="A975" s="122"/>
      <c r="B975" s="193">
        <v>45125.533634259256</v>
      </c>
      <c r="C975" s="188">
        <v>70</v>
      </c>
      <c r="D975" s="131" t="s">
        <v>456</v>
      </c>
    </row>
    <row r="976" spans="1:4" s="119" customFormat="1">
      <c r="A976" s="122"/>
      <c r="B976" s="193">
        <v>45126</v>
      </c>
      <c r="C976" s="188">
        <v>50</v>
      </c>
      <c r="D976" s="131" t="s">
        <v>10391</v>
      </c>
    </row>
    <row r="977" spans="1:4" s="119" customFormat="1">
      <c r="A977" s="122"/>
      <c r="B977" s="193">
        <v>45126</v>
      </c>
      <c r="C977" s="188">
        <v>65.900000000000006</v>
      </c>
      <c r="D977" s="131" t="s">
        <v>10392</v>
      </c>
    </row>
    <row r="978" spans="1:4" s="119" customFormat="1">
      <c r="A978" s="122"/>
      <c r="B978" s="193">
        <v>45126</v>
      </c>
      <c r="C978" s="188">
        <v>212.6</v>
      </c>
      <c r="D978" s="131" t="s">
        <v>10393</v>
      </c>
    </row>
    <row r="979" spans="1:4" s="119" customFormat="1">
      <c r="A979" s="122"/>
      <c r="B979" s="193">
        <v>45126</v>
      </c>
      <c r="C979" s="188">
        <v>518.25</v>
      </c>
      <c r="D979" s="131" t="s">
        <v>10394</v>
      </c>
    </row>
    <row r="980" spans="1:4" s="119" customFormat="1">
      <c r="A980" s="122"/>
      <c r="B980" s="193">
        <v>45126</v>
      </c>
      <c r="C980" s="188">
        <v>580.5</v>
      </c>
      <c r="D980" s="131" t="s">
        <v>10395</v>
      </c>
    </row>
    <row r="981" spans="1:4" s="119" customFormat="1">
      <c r="A981" s="122"/>
      <c r="B981" s="193">
        <v>45126</v>
      </c>
      <c r="C981" s="188">
        <v>587.54999999999995</v>
      </c>
      <c r="D981" s="131" t="s">
        <v>10396</v>
      </c>
    </row>
    <row r="982" spans="1:4" s="119" customFormat="1">
      <c r="A982" s="122"/>
      <c r="B982" s="193">
        <v>45126.045173611114</v>
      </c>
      <c r="C982" s="188">
        <v>500</v>
      </c>
      <c r="D982" s="131" t="s">
        <v>5900</v>
      </c>
    </row>
    <row r="983" spans="1:4" s="119" customFormat="1">
      <c r="A983" s="122"/>
      <c r="B983" s="193">
        <v>45126.08216435185</v>
      </c>
      <c r="C983" s="188">
        <v>2000</v>
      </c>
      <c r="D983" s="131" t="s">
        <v>6898</v>
      </c>
    </row>
    <row r="984" spans="1:4" s="119" customFormat="1">
      <c r="A984" s="122"/>
      <c r="B984" s="193">
        <v>45126.092106481483</v>
      </c>
      <c r="C984" s="188">
        <v>200</v>
      </c>
      <c r="D984" s="131" t="s">
        <v>5826</v>
      </c>
    </row>
    <row r="985" spans="1:4" s="119" customFormat="1">
      <c r="A985" s="122"/>
      <c r="B985" s="193">
        <v>45126.128854166665</v>
      </c>
      <c r="C985" s="188">
        <v>7000</v>
      </c>
      <c r="D985" s="131" t="s">
        <v>5576</v>
      </c>
    </row>
    <row r="986" spans="1:4" s="119" customFormat="1">
      <c r="A986" s="122"/>
      <c r="B986" s="193">
        <v>45126.130729166667</v>
      </c>
      <c r="C986" s="188">
        <v>20</v>
      </c>
      <c r="D986" s="131" t="s">
        <v>5485</v>
      </c>
    </row>
    <row r="987" spans="1:4" s="119" customFormat="1">
      <c r="A987" s="122"/>
      <c r="B987" s="193">
        <v>45126.149895833332</v>
      </c>
      <c r="C987" s="188">
        <v>100</v>
      </c>
      <c r="D987" s="131" t="s">
        <v>7791</v>
      </c>
    </row>
    <row r="988" spans="1:4" s="119" customFormat="1">
      <c r="A988" s="122"/>
      <c r="B988" s="193">
        <v>45126.158541666664</v>
      </c>
      <c r="C988" s="188">
        <v>1000</v>
      </c>
      <c r="D988" s="131" t="s">
        <v>260</v>
      </c>
    </row>
    <row r="989" spans="1:4" s="119" customFormat="1">
      <c r="A989" s="122"/>
      <c r="B989" s="193">
        <v>45126.163506944446</v>
      </c>
      <c r="C989" s="188">
        <v>1000</v>
      </c>
      <c r="D989" s="131" t="s">
        <v>6900</v>
      </c>
    </row>
    <row r="990" spans="1:4" s="119" customFormat="1">
      <c r="A990" s="122"/>
      <c r="B990" s="193">
        <v>45126.164513888885</v>
      </c>
      <c r="C990" s="188">
        <v>100</v>
      </c>
      <c r="D990" s="131" t="s">
        <v>4943</v>
      </c>
    </row>
    <row r="991" spans="1:4" s="119" customFormat="1">
      <c r="A991" s="122"/>
      <c r="B991" s="193">
        <v>45126.171099537038</v>
      </c>
      <c r="C991" s="188">
        <v>10.09</v>
      </c>
      <c r="D991" s="131" t="s">
        <v>10397</v>
      </c>
    </row>
    <row r="992" spans="1:4" s="119" customFormat="1">
      <c r="A992" s="122"/>
      <c r="B992" s="193">
        <v>45126.200312499997</v>
      </c>
      <c r="C992" s="188">
        <v>200</v>
      </c>
      <c r="D992" s="131" t="s">
        <v>5</v>
      </c>
    </row>
    <row r="993" spans="1:4" s="119" customFormat="1">
      <c r="A993" s="122"/>
      <c r="B993" s="193">
        <v>45126.202951388892</v>
      </c>
      <c r="C993" s="188">
        <v>5000</v>
      </c>
      <c r="D993" s="131" t="s">
        <v>6861</v>
      </c>
    </row>
    <row r="994" spans="1:4" s="119" customFormat="1">
      <c r="A994" s="122"/>
      <c r="B994" s="193">
        <v>45126.205879629626</v>
      </c>
      <c r="C994" s="188">
        <v>250</v>
      </c>
      <c r="D994" s="131" t="s">
        <v>10398</v>
      </c>
    </row>
    <row r="995" spans="1:4" s="119" customFormat="1">
      <c r="A995" s="122"/>
      <c r="B995" s="193">
        <v>45126.225162037037</v>
      </c>
      <c r="C995" s="188">
        <v>10.02</v>
      </c>
      <c r="D995" s="131" t="s">
        <v>4166</v>
      </c>
    </row>
    <row r="996" spans="1:4" s="119" customFormat="1">
      <c r="A996" s="122"/>
      <c r="B996" s="193">
        <v>45126.229479166665</v>
      </c>
      <c r="C996" s="188">
        <v>1000</v>
      </c>
      <c r="D996" s="131" t="s">
        <v>700</v>
      </c>
    </row>
    <row r="997" spans="1:4" s="119" customFormat="1">
      <c r="A997" s="122"/>
      <c r="B997" s="193">
        <v>45126.247893518521</v>
      </c>
      <c r="C997" s="188">
        <v>10</v>
      </c>
      <c r="D997" s="131" t="s">
        <v>3840</v>
      </c>
    </row>
    <row r="998" spans="1:4" s="119" customFormat="1">
      <c r="A998" s="122"/>
      <c r="B998" s="193">
        <v>45126.248773148145</v>
      </c>
      <c r="C998" s="188">
        <v>27</v>
      </c>
      <c r="D998" s="131" t="s">
        <v>529</v>
      </c>
    </row>
    <row r="999" spans="1:4" s="119" customFormat="1">
      <c r="A999" s="122"/>
      <c r="B999" s="193">
        <v>45126.254618055558</v>
      </c>
      <c r="C999" s="188">
        <v>100</v>
      </c>
      <c r="D999" s="131" t="s">
        <v>5676</v>
      </c>
    </row>
    <row r="1000" spans="1:4" s="119" customFormat="1">
      <c r="A1000" s="122"/>
      <c r="B1000" s="193">
        <v>45126.260567129626</v>
      </c>
      <c r="C1000" s="188">
        <v>300</v>
      </c>
      <c r="D1000" s="131" t="s">
        <v>4865</v>
      </c>
    </row>
    <row r="1001" spans="1:4" s="119" customFormat="1">
      <c r="A1001" s="122"/>
      <c r="B1001" s="193">
        <v>45126.261956018519</v>
      </c>
      <c r="C1001" s="188">
        <v>50</v>
      </c>
      <c r="D1001" s="131" t="s">
        <v>5</v>
      </c>
    </row>
    <row r="1002" spans="1:4" s="119" customFormat="1">
      <c r="A1002" s="122"/>
      <c r="B1002" s="193">
        <v>45126.262141203704</v>
      </c>
      <c r="C1002" s="188">
        <v>2000</v>
      </c>
      <c r="D1002" s="131" t="s">
        <v>10399</v>
      </c>
    </row>
    <row r="1003" spans="1:4" s="119" customFormat="1">
      <c r="A1003" s="122"/>
      <c r="B1003" s="193">
        <v>45126.26630787037</v>
      </c>
      <c r="C1003" s="188">
        <v>300</v>
      </c>
      <c r="D1003" s="131" t="s">
        <v>5</v>
      </c>
    </row>
    <row r="1004" spans="1:4" s="119" customFormat="1">
      <c r="A1004" s="122"/>
      <c r="B1004" s="193">
        <v>45126.270740740743</v>
      </c>
      <c r="C1004" s="188">
        <v>100</v>
      </c>
      <c r="D1004" s="131" t="s">
        <v>6497</v>
      </c>
    </row>
    <row r="1005" spans="1:4" s="119" customFormat="1">
      <c r="A1005" s="122"/>
      <c r="B1005" s="193">
        <v>45126.298993055556</v>
      </c>
      <c r="C1005" s="188">
        <v>100</v>
      </c>
      <c r="D1005" s="131" t="s">
        <v>6870</v>
      </c>
    </row>
    <row r="1006" spans="1:4" s="119" customFormat="1">
      <c r="A1006" s="122"/>
      <c r="B1006" s="193">
        <v>45126.380347222221</v>
      </c>
      <c r="C1006" s="188">
        <v>200</v>
      </c>
      <c r="D1006" s="131" t="s">
        <v>5</v>
      </c>
    </row>
    <row r="1007" spans="1:4" s="119" customFormat="1">
      <c r="A1007" s="122"/>
      <c r="B1007" s="193">
        <v>45126.380752314813</v>
      </c>
      <c r="C1007" s="188">
        <v>270</v>
      </c>
      <c r="D1007" s="131" t="s">
        <v>5743</v>
      </c>
    </row>
    <row r="1008" spans="1:4" s="119" customFormat="1">
      <c r="A1008" s="122"/>
      <c r="B1008" s="193">
        <v>45126.382025462961</v>
      </c>
      <c r="C1008" s="188">
        <v>300</v>
      </c>
      <c r="D1008" s="131" t="s">
        <v>6811</v>
      </c>
    </row>
    <row r="1009" spans="1:4" s="119" customFormat="1">
      <c r="A1009" s="122"/>
      <c r="B1009" s="193">
        <v>45126.422800925924</v>
      </c>
      <c r="C1009" s="188">
        <v>50</v>
      </c>
      <c r="D1009" s="131" t="s">
        <v>6789</v>
      </c>
    </row>
    <row r="1010" spans="1:4" s="119" customFormat="1">
      <c r="A1010" s="122"/>
      <c r="B1010" s="193">
        <v>45126.424074074072</v>
      </c>
      <c r="C1010" s="188">
        <v>280</v>
      </c>
      <c r="D1010" s="131" t="s">
        <v>5720</v>
      </c>
    </row>
    <row r="1011" spans="1:4" s="119" customFormat="1">
      <c r="A1011" s="122"/>
      <c r="B1011" s="193">
        <v>45126.424629629626</v>
      </c>
      <c r="C1011" s="188">
        <v>100</v>
      </c>
      <c r="D1011" s="131" t="s">
        <v>742</v>
      </c>
    </row>
    <row r="1012" spans="1:4" s="119" customFormat="1">
      <c r="A1012" s="122"/>
      <c r="B1012" s="193">
        <v>45126.425891203704</v>
      </c>
      <c r="C1012" s="188">
        <v>300</v>
      </c>
      <c r="D1012" s="131" t="s">
        <v>5391</v>
      </c>
    </row>
    <row r="1013" spans="1:4" s="119" customFormat="1">
      <c r="A1013" s="122"/>
      <c r="B1013" s="193">
        <v>45126.426388888889</v>
      </c>
      <c r="C1013" s="188">
        <v>500</v>
      </c>
      <c r="D1013" s="131" t="s">
        <v>6927</v>
      </c>
    </row>
    <row r="1014" spans="1:4" s="119" customFormat="1">
      <c r="A1014" s="122"/>
      <c r="B1014" s="193">
        <v>45126.427025462966</v>
      </c>
      <c r="C1014" s="188">
        <v>100</v>
      </c>
      <c r="D1014" s="131" t="s">
        <v>6926</v>
      </c>
    </row>
    <row r="1015" spans="1:4" s="119" customFormat="1">
      <c r="A1015" s="122"/>
      <c r="B1015" s="193">
        <v>45126.42759259259</v>
      </c>
      <c r="C1015" s="188">
        <v>100</v>
      </c>
      <c r="D1015" s="131" t="s">
        <v>4382</v>
      </c>
    </row>
    <row r="1016" spans="1:4" s="119" customFormat="1">
      <c r="A1016" s="122"/>
      <c r="B1016" s="193">
        <v>45126.434710648151</v>
      </c>
      <c r="C1016" s="188">
        <v>500</v>
      </c>
      <c r="D1016" s="131" t="s">
        <v>5</v>
      </c>
    </row>
    <row r="1017" spans="1:4" s="119" customFormat="1">
      <c r="A1017" s="122"/>
      <c r="B1017" s="193">
        <v>45126.458657407406</v>
      </c>
      <c r="C1017" s="188">
        <v>1000</v>
      </c>
      <c r="D1017" s="131" t="s">
        <v>2229</v>
      </c>
    </row>
    <row r="1018" spans="1:4" s="119" customFormat="1">
      <c r="A1018" s="122"/>
      <c r="B1018" s="193">
        <v>45126.462511574071</v>
      </c>
      <c r="C1018" s="188">
        <v>50</v>
      </c>
      <c r="D1018" s="131" t="s">
        <v>4451</v>
      </c>
    </row>
    <row r="1019" spans="1:4" s="119" customFormat="1">
      <c r="A1019" s="122"/>
      <c r="B1019" s="193">
        <v>45126.463321759256</v>
      </c>
      <c r="C1019" s="188">
        <v>100</v>
      </c>
      <c r="D1019" s="131" t="s">
        <v>5</v>
      </c>
    </row>
    <row r="1020" spans="1:4" s="119" customFormat="1">
      <c r="A1020" s="122"/>
      <c r="B1020" s="193">
        <v>45126.470821759256</v>
      </c>
      <c r="C1020" s="188">
        <v>2100</v>
      </c>
      <c r="D1020" s="131" t="s">
        <v>5605</v>
      </c>
    </row>
    <row r="1021" spans="1:4" s="119" customFormat="1">
      <c r="A1021" s="122"/>
      <c r="B1021" s="193">
        <v>45126.476307870369</v>
      </c>
      <c r="C1021" s="188">
        <v>1000</v>
      </c>
      <c r="D1021" s="131" t="s">
        <v>5</v>
      </c>
    </row>
    <row r="1022" spans="1:4" s="119" customFormat="1">
      <c r="A1022" s="122"/>
      <c r="B1022" s="193">
        <v>45126.48228009259</v>
      </c>
      <c r="C1022" s="188">
        <v>200</v>
      </c>
      <c r="D1022" s="131" t="s">
        <v>5157</v>
      </c>
    </row>
    <row r="1023" spans="1:4" s="119" customFormat="1">
      <c r="A1023" s="122"/>
      <c r="B1023" s="193">
        <v>45126.493263888886</v>
      </c>
      <c r="C1023" s="188">
        <v>2000</v>
      </c>
      <c r="D1023" s="131" t="s">
        <v>5</v>
      </c>
    </row>
    <row r="1024" spans="1:4" s="119" customFormat="1">
      <c r="A1024" s="122"/>
      <c r="B1024" s="193">
        <v>45126.500694444447</v>
      </c>
      <c r="C1024" s="188">
        <v>500</v>
      </c>
      <c r="D1024" s="131" t="s">
        <v>10400</v>
      </c>
    </row>
    <row r="1025" spans="1:4" s="119" customFormat="1">
      <c r="A1025" s="122"/>
      <c r="B1025" s="193">
        <v>45127</v>
      </c>
      <c r="C1025" s="188">
        <v>0.97</v>
      </c>
      <c r="D1025" s="131" t="s">
        <v>10401</v>
      </c>
    </row>
    <row r="1026" spans="1:4" s="119" customFormat="1">
      <c r="A1026" s="122"/>
      <c r="B1026" s="193">
        <v>45127</v>
      </c>
      <c r="C1026" s="188">
        <v>1</v>
      </c>
      <c r="D1026" s="131" t="s">
        <v>10402</v>
      </c>
    </row>
    <row r="1027" spans="1:4" s="119" customFormat="1">
      <c r="A1027" s="122"/>
      <c r="B1027" s="193">
        <v>45127</v>
      </c>
      <c r="C1027" s="188">
        <v>4.1399999999999997</v>
      </c>
      <c r="D1027" s="131" t="s">
        <v>10403</v>
      </c>
    </row>
    <row r="1028" spans="1:4" s="119" customFormat="1">
      <c r="A1028" s="122"/>
      <c r="B1028" s="193">
        <v>45127</v>
      </c>
      <c r="C1028" s="188">
        <v>12.58</v>
      </c>
      <c r="D1028" s="131" t="s">
        <v>10404</v>
      </c>
    </row>
    <row r="1029" spans="1:4" s="119" customFormat="1">
      <c r="A1029" s="122"/>
      <c r="B1029" s="193">
        <v>45127.058599537035</v>
      </c>
      <c r="C1029" s="188">
        <v>100</v>
      </c>
      <c r="D1029" s="131" t="s">
        <v>5</v>
      </c>
    </row>
    <row r="1030" spans="1:4" s="119" customFormat="1">
      <c r="A1030" s="122"/>
      <c r="B1030" s="193">
        <v>45127.071076388886</v>
      </c>
      <c r="C1030" s="188">
        <v>1000</v>
      </c>
      <c r="D1030" s="131" t="s">
        <v>6058</v>
      </c>
    </row>
    <row r="1031" spans="1:4" s="119" customFormat="1">
      <c r="A1031" s="122"/>
      <c r="B1031" s="193">
        <v>45127.074212962965</v>
      </c>
      <c r="C1031" s="188">
        <v>200</v>
      </c>
      <c r="D1031" s="131" t="s">
        <v>883</v>
      </c>
    </row>
    <row r="1032" spans="1:4" s="119" customFormat="1">
      <c r="A1032" s="122"/>
      <c r="B1032" s="193">
        <v>45127.077314814815</v>
      </c>
      <c r="C1032" s="188">
        <v>110</v>
      </c>
      <c r="D1032" s="131" t="s">
        <v>6804</v>
      </c>
    </row>
    <row r="1033" spans="1:4" s="119" customFormat="1">
      <c r="A1033" s="122"/>
      <c r="B1033" s="193">
        <v>45127.080648148149</v>
      </c>
      <c r="C1033" s="188">
        <v>500</v>
      </c>
      <c r="D1033" s="131" t="s">
        <v>5</v>
      </c>
    </row>
    <row r="1034" spans="1:4" s="119" customFormat="1">
      <c r="A1034" s="122"/>
      <c r="B1034" s="193">
        <v>45127.084131944444</v>
      </c>
      <c r="C1034" s="188">
        <v>333</v>
      </c>
      <c r="D1034" s="131" t="s">
        <v>5171</v>
      </c>
    </row>
    <row r="1035" spans="1:4" s="119" customFormat="1">
      <c r="A1035" s="122"/>
      <c r="B1035" s="193">
        <v>45127.103194444448</v>
      </c>
      <c r="C1035" s="188">
        <v>20.28</v>
      </c>
      <c r="D1035" s="131" t="s">
        <v>28</v>
      </c>
    </row>
    <row r="1036" spans="1:4" s="119" customFormat="1">
      <c r="A1036" s="122"/>
      <c r="B1036" s="193">
        <v>45127.121851851851</v>
      </c>
      <c r="C1036" s="188">
        <v>500</v>
      </c>
      <c r="D1036" s="131" t="s">
        <v>5</v>
      </c>
    </row>
    <row r="1037" spans="1:4" s="119" customFormat="1">
      <c r="A1037" s="122"/>
      <c r="B1037" s="193">
        <v>45127.125300925924</v>
      </c>
      <c r="C1037" s="188">
        <v>25</v>
      </c>
      <c r="D1037" s="131" t="s">
        <v>6426</v>
      </c>
    </row>
    <row r="1038" spans="1:4" s="119" customFormat="1">
      <c r="A1038" s="122"/>
      <c r="B1038" s="193">
        <v>45127.146134259259</v>
      </c>
      <c r="C1038" s="188">
        <v>100</v>
      </c>
      <c r="D1038" s="131" t="s">
        <v>28</v>
      </c>
    </row>
    <row r="1039" spans="1:4" s="119" customFormat="1">
      <c r="A1039" s="122"/>
      <c r="B1039" s="193">
        <v>45127.15587962963</v>
      </c>
      <c r="C1039" s="188">
        <v>300</v>
      </c>
      <c r="D1039" s="131" t="s">
        <v>7779</v>
      </c>
    </row>
    <row r="1040" spans="1:4" s="119" customFormat="1">
      <c r="A1040" s="122"/>
      <c r="B1040" s="193">
        <v>45127.162847222222</v>
      </c>
      <c r="C1040" s="188">
        <v>500</v>
      </c>
      <c r="D1040" s="131" t="s">
        <v>6240</v>
      </c>
    </row>
    <row r="1041" spans="1:4" s="119" customFormat="1">
      <c r="A1041" s="122"/>
      <c r="B1041" s="193">
        <v>45127.164004629631</v>
      </c>
      <c r="C1041" s="188">
        <v>1100</v>
      </c>
      <c r="D1041" s="131" t="s">
        <v>2132</v>
      </c>
    </row>
    <row r="1042" spans="1:4" s="119" customFormat="1">
      <c r="A1042" s="122"/>
      <c r="B1042" s="193">
        <v>45127.173298611109</v>
      </c>
      <c r="C1042" s="188">
        <v>200</v>
      </c>
      <c r="D1042" s="131" t="s">
        <v>689</v>
      </c>
    </row>
    <row r="1043" spans="1:4" s="119" customFormat="1">
      <c r="A1043" s="122"/>
      <c r="B1043" s="193">
        <v>45127.183993055558</v>
      </c>
      <c r="C1043" s="188">
        <v>300</v>
      </c>
      <c r="D1043" s="131" t="s">
        <v>4870</v>
      </c>
    </row>
    <row r="1044" spans="1:4" s="119" customFormat="1">
      <c r="A1044" s="122"/>
      <c r="B1044" s="193">
        <v>45127.192685185182</v>
      </c>
      <c r="C1044" s="188">
        <v>50</v>
      </c>
      <c r="D1044" s="131" t="s">
        <v>4500</v>
      </c>
    </row>
    <row r="1045" spans="1:4" s="119" customFormat="1">
      <c r="A1045" s="122"/>
      <c r="B1045" s="193">
        <v>45127.198761574073</v>
      </c>
      <c r="C1045" s="188">
        <v>2000</v>
      </c>
      <c r="D1045" s="131" t="s">
        <v>2383</v>
      </c>
    </row>
    <row r="1046" spans="1:4" s="119" customFormat="1">
      <c r="A1046" s="122"/>
      <c r="B1046" s="193">
        <v>45127.210625</v>
      </c>
      <c r="C1046" s="188">
        <v>1000</v>
      </c>
      <c r="D1046" s="131" t="s">
        <v>2010</v>
      </c>
    </row>
    <row r="1047" spans="1:4" s="119" customFormat="1">
      <c r="A1047" s="122"/>
      <c r="B1047" s="193">
        <v>45127.231354166666</v>
      </c>
      <c r="C1047" s="188">
        <v>2000</v>
      </c>
      <c r="D1047" s="131" t="s">
        <v>5295</v>
      </c>
    </row>
    <row r="1048" spans="1:4" s="119" customFormat="1">
      <c r="A1048" s="122"/>
      <c r="B1048" s="193">
        <v>45127.245451388888</v>
      </c>
      <c r="C1048" s="188">
        <v>300</v>
      </c>
      <c r="D1048" s="131" t="s">
        <v>10405</v>
      </c>
    </row>
    <row r="1049" spans="1:4" s="119" customFormat="1">
      <c r="A1049" s="122"/>
      <c r="B1049" s="193">
        <v>45127.247997685183</v>
      </c>
      <c r="C1049" s="188">
        <v>500</v>
      </c>
      <c r="D1049" s="131" t="s">
        <v>7484</v>
      </c>
    </row>
    <row r="1050" spans="1:4" s="119" customFormat="1">
      <c r="A1050" s="122"/>
      <c r="B1050" s="193">
        <v>45127.284016203703</v>
      </c>
      <c r="C1050" s="188">
        <v>50</v>
      </c>
      <c r="D1050" s="131" t="s">
        <v>10382</v>
      </c>
    </row>
    <row r="1051" spans="1:4" s="119" customFormat="1">
      <c r="A1051" s="122"/>
      <c r="B1051" s="193">
        <v>45127.286168981482</v>
      </c>
      <c r="C1051" s="188">
        <v>100</v>
      </c>
      <c r="D1051" s="131" t="s">
        <v>5676</v>
      </c>
    </row>
    <row r="1052" spans="1:4" s="119" customFormat="1">
      <c r="A1052" s="122"/>
      <c r="B1052" s="193">
        <v>45127.286851851852</v>
      </c>
      <c r="C1052" s="188">
        <v>100</v>
      </c>
      <c r="D1052" s="131" t="s">
        <v>1168</v>
      </c>
    </row>
    <row r="1053" spans="1:4" s="119" customFormat="1">
      <c r="A1053" s="122"/>
      <c r="B1053" s="193">
        <v>45127.295474537037</v>
      </c>
      <c r="C1053" s="188">
        <v>300</v>
      </c>
      <c r="D1053" s="131" t="s">
        <v>5311</v>
      </c>
    </row>
    <row r="1054" spans="1:4" s="119" customFormat="1">
      <c r="A1054" s="122"/>
      <c r="B1054" s="193">
        <v>45127.317546296297</v>
      </c>
      <c r="C1054" s="188">
        <v>2500</v>
      </c>
      <c r="D1054" s="131" t="s">
        <v>6924</v>
      </c>
    </row>
    <row r="1055" spans="1:4" s="119" customFormat="1">
      <c r="A1055" s="122"/>
      <c r="B1055" s="193">
        <v>45127.322824074072</v>
      </c>
      <c r="C1055" s="188">
        <v>500</v>
      </c>
      <c r="D1055" s="131" t="s">
        <v>5305</v>
      </c>
    </row>
    <row r="1056" spans="1:4" s="119" customFormat="1">
      <c r="A1056" s="122"/>
      <c r="B1056" s="193">
        <v>45127.329976851855</v>
      </c>
      <c r="C1056" s="188">
        <v>1000</v>
      </c>
      <c r="D1056" s="131" t="s">
        <v>4938</v>
      </c>
    </row>
    <row r="1057" spans="1:4" s="119" customFormat="1">
      <c r="A1057" s="122"/>
      <c r="B1057" s="193">
        <v>45127.354884259257</v>
      </c>
      <c r="C1057" s="188">
        <v>700</v>
      </c>
      <c r="D1057" s="131" t="s">
        <v>4040</v>
      </c>
    </row>
    <row r="1058" spans="1:4" s="119" customFormat="1">
      <c r="A1058" s="122"/>
      <c r="B1058" s="193">
        <v>45127.35628472222</v>
      </c>
      <c r="C1058" s="188">
        <v>1800</v>
      </c>
      <c r="D1058" s="131" t="s">
        <v>3779</v>
      </c>
    </row>
    <row r="1059" spans="1:4" s="119" customFormat="1">
      <c r="A1059" s="122"/>
      <c r="B1059" s="193">
        <v>45127.357210648152</v>
      </c>
      <c r="C1059" s="188">
        <v>1000</v>
      </c>
      <c r="D1059" s="131" t="s">
        <v>7581</v>
      </c>
    </row>
    <row r="1060" spans="1:4" s="119" customFormat="1">
      <c r="A1060" s="122"/>
      <c r="B1060" s="193">
        <v>45127.366168981483</v>
      </c>
      <c r="C1060" s="188">
        <v>20</v>
      </c>
      <c r="D1060" s="131" t="s">
        <v>4361</v>
      </c>
    </row>
    <row r="1061" spans="1:4" s="119" customFormat="1">
      <c r="A1061" s="122"/>
      <c r="B1061" s="193">
        <v>45127.384398148148</v>
      </c>
      <c r="C1061" s="188">
        <v>200</v>
      </c>
      <c r="D1061" s="131" t="s">
        <v>5</v>
      </c>
    </row>
    <row r="1062" spans="1:4" s="119" customFormat="1">
      <c r="A1062" s="122"/>
      <c r="B1062" s="193">
        <v>45127.385636574072</v>
      </c>
      <c r="C1062" s="188">
        <v>200</v>
      </c>
      <c r="D1062" s="131" t="s">
        <v>4932</v>
      </c>
    </row>
    <row r="1063" spans="1:4" s="119" customFormat="1">
      <c r="A1063" s="122"/>
      <c r="B1063" s="193">
        <v>45127.386157407411</v>
      </c>
      <c r="C1063" s="188">
        <v>15</v>
      </c>
      <c r="D1063" s="131" t="s">
        <v>5</v>
      </c>
    </row>
    <row r="1064" spans="1:4" s="119" customFormat="1">
      <c r="A1064" s="122"/>
      <c r="B1064" s="193">
        <v>45127.391770833332</v>
      </c>
      <c r="C1064" s="188">
        <v>500</v>
      </c>
      <c r="D1064" s="131" t="s">
        <v>10406</v>
      </c>
    </row>
    <row r="1065" spans="1:4" s="119" customFormat="1">
      <c r="A1065" s="122"/>
      <c r="B1065" s="193">
        <v>45127.392141203702</v>
      </c>
      <c r="C1065" s="188">
        <v>983</v>
      </c>
      <c r="D1065" s="131" t="s">
        <v>6938</v>
      </c>
    </row>
    <row r="1066" spans="1:4" s="119" customFormat="1">
      <c r="A1066" s="122"/>
      <c r="B1066" s="193">
        <v>45127.393993055557</v>
      </c>
      <c r="C1066" s="188">
        <v>500</v>
      </c>
      <c r="D1066" s="131" t="s">
        <v>5</v>
      </c>
    </row>
    <row r="1067" spans="1:4" s="119" customFormat="1">
      <c r="A1067" s="122"/>
      <c r="B1067" s="193">
        <v>45127.397222222222</v>
      </c>
      <c r="C1067" s="188">
        <v>500</v>
      </c>
      <c r="D1067" s="131" t="s">
        <v>10407</v>
      </c>
    </row>
    <row r="1068" spans="1:4" s="119" customFormat="1">
      <c r="A1068" s="122"/>
      <c r="B1068" s="193">
        <v>45127.398946759262</v>
      </c>
      <c r="C1068" s="188">
        <v>1000</v>
      </c>
      <c r="D1068" s="131" t="s">
        <v>6807</v>
      </c>
    </row>
    <row r="1069" spans="1:4" s="119" customFormat="1">
      <c r="A1069" s="122"/>
      <c r="B1069" s="193">
        <v>45127.404618055552</v>
      </c>
      <c r="C1069" s="188">
        <v>350</v>
      </c>
      <c r="D1069" s="131" t="s">
        <v>7643</v>
      </c>
    </row>
    <row r="1070" spans="1:4" s="119" customFormat="1">
      <c r="A1070" s="122"/>
      <c r="B1070" s="193">
        <v>45127.412129629629</v>
      </c>
      <c r="C1070" s="188">
        <v>400</v>
      </c>
      <c r="D1070" s="131" t="s">
        <v>2209</v>
      </c>
    </row>
    <row r="1071" spans="1:4" s="119" customFormat="1">
      <c r="A1071" s="122"/>
      <c r="B1071" s="193">
        <v>45127.418877314813</v>
      </c>
      <c r="C1071" s="188">
        <v>100</v>
      </c>
      <c r="D1071" s="131" t="s">
        <v>5</v>
      </c>
    </row>
    <row r="1072" spans="1:4" s="119" customFormat="1">
      <c r="A1072" s="122"/>
      <c r="B1072" s="193">
        <v>45127.419259259259</v>
      </c>
      <c r="C1072" s="188">
        <v>400</v>
      </c>
      <c r="D1072" s="131" t="s">
        <v>4167</v>
      </c>
    </row>
    <row r="1073" spans="1:4" s="119" customFormat="1">
      <c r="A1073" s="122"/>
      <c r="B1073" s="193">
        <v>45127.420243055552</v>
      </c>
      <c r="C1073" s="188">
        <v>29.78</v>
      </c>
      <c r="D1073" s="131" t="s">
        <v>529</v>
      </c>
    </row>
    <row r="1074" spans="1:4" s="119" customFormat="1">
      <c r="A1074" s="122"/>
      <c r="B1074" s="193">
        <v>45127.420648148145</v>
      </c>
      <c r="C1074" s="188">
        <v>50</v>
      </c>
      <c r="D1074" s="131" t="s">
        <v>2353</v>
      </c>
    </row>
    <row r="1075" spans="1:4" s="119" customFormat="1">
      <c r="A1075" s="122"/>
      <c r="B1075" s="193">
        <v>45127.422210648147</v>
      </c>
      <c r="C1075" s="188">
        <v>100</v>
      </c>
      <c r="D1075" s="131" t="s">
        <v>5</v>
      </c>
    </row>
    <row r="1076" spans="1:4" s="119" customFormat="1">
      <c r="A1076" s="122"/>
      <c r="B1076" s="193">
        <v>45127.422592592593</v>
      </c>
      <c r="C1076" s="188">
        <v>500</v>
      </c>
      <c r="D1076" s="131" t="s">
        <v>6901</v>
      </c>
    </row>
    <row r="1077" spans="1:4" s="119" customFormat="1">
      <c r="A1077" s="122"/>
      <c r="B1077" s="193">
        <v>45127.422766203701</v>
      </c>
      <c r="C1077" s="188">
        <v>100</v>
      </c>
      <c r="D1077" s="131" t="s">
        <v>6369</v>
      </c>
    </row>
    <row r="1078" spans="1:4" s="119" customFormat="1">
      <c r="A1078" s="122"/>
      <c r="B1078" s="193">
        <v>45127.423078703701</v>
      </c>
      <c r="C1078" s="188">
        <v>300</v>
      </c>
      <c r="D1078" s="131" t="s">
        <v>147</v>
      </c>
    </row>
    <row r="1079" spans="1:4" s="119" customFormat="1">
      <c r="A1079" s="122"/>
      <c r="B1079" s="193">
        <v>45127.423587962963</v>
      </c>
      <c r="C1079" s="188">
        <v>5000</v>
      </c>
      <c r="D1079" s="131" t="s">
        <v>6931</v>
      </c>
    </row>
    <row r="1080" spans="1:4" s="119" customFormat="1">
      <c r="A1080" s="122"/>
      <c r="B1080" s="193">
        <v>45127.425844907404</v>
      </c>
      <c r="C1080" s="188">
        <v>20</v>
      </c>
      <c r="D1080" s="131" t="s">
        <v>5232</v>
      </c>
    </row>
    <row r="1081" spans="1:4" s="119" customFormat="1">
      <c r="A1081" s="122"/>
      <c r="B1081" s="193">
        <v>45127.426180555558</v>
      </c>
      <c r="C1081" s="188">
        <v>1000</v>
      </c>
      <c r="D1081" s="131" t="s">
        <v>1496</v>
      </c>
    </row>
    <row r="1082" spans="1:4" s="119" customFormat="1">
      <c r="A1082" s="122"/>
      <c r="B1082" s="193">
        <v>45127.427997685183</v>
      </c>
      <c r="C1082" s="188">
        <v>500</v>
      </c>
      <c r="D1082" s="131" t="s">
        <v>6077</v>
      </c>
    </row>
    <row r="1083" spans="1:4" s="119" customFormat="1">
      <c r="A1083" s="122"/>
      <c r="B1083" s="193">
        <v>45127.429016203707</v>
      </c>
      <c r="C1083" s="188">
        <v>100</v>
      </c>
      <c r="D1083" s="131" t="s">
        <v>5</v>
      </c>
    </row>
    <row r="1084" spans="1:4" s="119" customFormat="1">
      <c r="A1084" s="122"/>
      <c r="B1084" s="193">
        <v>45127.430833333332</v>
      </c>
      <c r="C1084" s="188">
        <v>100</v>
      </c>
      <c r="D1084" s="131" t="s">
        <v>1720</v>
      </c>
    </row>
    <row r="1085" spans="1:4" s="119" customFormat="1">
      <c r="A1085" s="122"/>
      <c r="B1085" s="193">
        <v>45127.437615740739</v>
      </c>
      <c r="C1085" s="188">
        <v>200</v>
      </c>
      <c r="D1085" s="131" t="s">
        <v>4439</v>
      </c>
    </row>
    <row r="1086" spans="1:4" s="119" customFormat="1">
      <c r="A1086" s="122"/>
      <c r="B1086" s="193">
        <v>45127.438252314816</v>
      </c>
      <c r="C1086" s="188">
        <v>500</v>
      </c>
      <c r="D1086" s="131" t="s">
        <v>5</v>
      </c>
    </row>
    <row r="1087" spans="1:4" s="119" customFormat="1">
      <c r="A1087" s="122"/>
      <c r="B1087" s="193">
        <v>45127.44740740741</v>
      </c>
      <c r="C1087" s="188">
        <v>200</v>
      </c>
      <c r="D1087" s="131" t="s">
        <v>3826</v>
      </c>
    </row>
    <row r="1088" spans="1:4" s="119" customFormat="1">
      <c r="A1088" s="122"/>
      <c r="B1088" s="193">
        <v>45127.460231481484</v>
      </c>
      <c r="C1088" s="188">
        <v>500</v>
      </c>
      <c r="D1088" s="131" t="s">
        <v>3565</v>
      </c>
    </row>
    <row r="1089" spans="1:4" s="119" customFormat="1">
      <c r="A1089" s="122"/>
      <c r="B1089" s="193">
        <v>45127.465532407405</v>
      </c>
      <c r="C1089" s="188">
        <v>100</v>
      </c>
      <c r="D1089" s="131" t="s">
        <v>5688</v>
      </c>
    </row>
    <row r="1090" spans="1:4" s="119" customFormat="1">
      <c r="A1090" s="122"/>
      <c r="B1090" s="193">
        <v>45127.465752314813</v>
      </c>
      <c r="C1090" s="188">
        <v>90</v>
      </c>
      <c r="D1090" s="131" t="s">
        <v>7345</v>
      </c>
    </row>
    <row r="1091" spans="1:4" s="119" customFormat="1">
      <c r="A1091" s="122"/>
      <c r="B1091" s="193">
        <v>45127.473692129628</v>
      </c>
      <c r="C1091" s="188">
        <v>500</v>
      </c>
      <c r="D1091" s="131" t="s">
        <v>5432</v>
      </c>
    </row>
    <row r="1092" spans="1:4" s="119" customFormat="1">
      <c r="A1092" s="122"/>
      <c r="B1092" s="193">
        <v>45127.477523148147</v>
      </c>
      <c r="C1092" s="188">
        <v>300</v>
      </c>
      <c r="D1092" s="131" t="s">
        <v>5</v>
      </c>
    </row>
    <row r="1093" spans="1:4" s="119" customFormat="1">
      <c r="A1093" s="122"/>
      <c r="B1093" s="193">
        <v>45127.49659722222</v>
      </c>
      <c r="C1093" s="188">
        <v>50</v>
      </c>
      <c r="D1093" s="131" t="s">
        <v>1461</v>
      </c>
    </row>
    <row r="1094" spans="1:4" s="119" customFormat="1">
      <c r="A1094" s="122"/>
      <c r="B1094" s="193">
        <v>45127.520092592589</v>
      </c>
      <c r="C1094" s="188">
        <v>100</v>
      </c>
      <c r="D1094" s="131" t="s">
        <v>10357</v>
      </c>
    </row>
    <row r="1095" spans="1:4" s="119" customFormat="1">
      <c r="A1095" s="122"/>
      <c r="B1095" s="193">
        <v>45127.520115740743</v>
      </c>
      <c r="C1095" s="188">
        <v>1000</v>
      </c>
      <c r="D1095" s="131" t="s">
        <v>2491</v>
      </c>
    </row>
    <row r="1096" spans="1:4" s="119" customFormat="1">
      <c r="A1096" s="122"/>
      <c r="B1096" s="193">
        <v>45127.526956018519</v>
      </c>
      <c r="C1096" s="188">
        <v>50</v>
      </c>
      <c r="D1096" s="131" t="s">
        <v>1231</v>
      </c>
    </row>
    <row r="1097" spans="1:4" s="119" customFormat="1">
      <c r="A1097" s="122"/>
      <c r="B1097" s="193">
        <v>45127.528773148151</v>
      </c>
      <c r="C1097" s="188">
        <v>10</v>
      </c>
      <c r="D1097" s="131" t="s">
        <v>1231</v>
      </c>
    </row>
    <row r="1098" spans="1:4" s="119" customFormat="1">
      <c r="A1098" s="122"/>
      <c r="B1098" s="193">
        <v>45127.532743055555</v>
      </c>
      <c r="C1098" s="188">
        <v>100</v>
      </c>
      <c r="D1098" s="131" t="s">
        <v>6816</v>
      </c>
    </row>
    <row r="1099" spans="1:4" s="119" customFormat="1">
      <c r="A1099" s="122"/>
      <c r="B1099" s="193">
        <v>45127.535601851851</v>
      </c>
      <c r="C1099" s="188">
        <v>2000</v>
      </c>
      <c r="D1099" s="131" t="s">
        <v>10408</v>
      </c>
    </row>
    <row r="1100" spans="1:4" s="119" customFormat="1">
      <c r="A1100" s="122"/>
      <c r="B1100" s="193">
        <v>45127.541145833333</v>
      </c>
      <c r="C1100" s="188">
        <v>200</v>
      </c>
      <c r="D1100" s="131" t="s">
        <v>1503</v>
      </c>
    </row>
    <row r="1101" spans="1:4" s="119" customFormat="1">
      <c r="A1101" s="122"/>
      <c r="B1101" s="193">
        <v>45128</v>
      </c>
      <c r="C1101" s="188">
        <v>4.3099999999999996</v>
      </c>
      <c r="D1101" s="131" t="s">
        <v>10409</v>
      </c>
    </row>
    <row r="1102" spans="1:4" s="119" customFormat="1">
      <c r="A1102" s="122"/>
      <c r="B1102" s="193">
        <v>45128</v>
      </c>
      <c r="C1102" s="188">
        <v>40</v>
      </c>
      <c r="D1102" s="131" t="s">
        <v>10410</v>
      </c>
    </row>
    <row r="1103" spans="1:4" s="119" customFormat="1">
      <c r="A1103" s="122"/>
      <c r="B1103" s="193">
        <v>45128</v>
      </c>
      <c r="C1103" s="188">
        <v>487.34</v>
      </c>
      <c r="D1103" s="131" t="s">
        <v>10411</v>
      </c>
    </row>
    <row r="1104" spans="1:4" s="119" customFormat="1">
      <c r="A1104" s="122"/>
      <c r="B1104" s="193">
        <v>45128</v>
      </c>
      <c r="C1104" s="188">
        <v>1000</v>
      </c>
      <c r="D1104" s="131" t="s">
        <v>10412</v>
      </c>
    </row>
    <row r="1105" spans="1:4" s="119" customFormat="1">
      <c r="A1105" s="122"/>
      <c r="B1105" s="193">
        <v>45128.068888888891</v>
      </c>
      <c r="C1105" s="188">
        <v>10</v>
      </c>
      <c r="D1105" s="131" t="s">
        <v>7263</v>
      </c>
    </row>
    <row r="1106" spans="1:4" s="119" customFormat="1">
      <c r="A1106" s="122"/>
      <c r="B1106" s="193">
        <v>45128.082546296297</v>
      </c>
      <c r="C1106" s="188">
        <v>250</v>
      </c>
      <c r="D1106" s="131" t="s">
        <v>10315</v>
      </c>
    </row>
    <row r="1107" spans="1:4" s="119" customFormat="1">
      <c r="A1107" s="122"/>
      <c r="B1107" s="193">
        <v>45128.098958333336</v>
      </c>
      <c r="C1107" s="188">
        <v>500</v>
      </c>
      <c r="D1107" s="131" t="s">
        <v>3812</v>
      </c>
    </row>
    <row r="1108" spans="1:4" s="119" customFormat="1">
      <c r="A1108" s="122"/>
      <c r="B1108" s="193">
        <v>45128.100254629629</v>
      </c>
      <c r="C1108" s="188">
        <v>500</v>
      </c>
      <c r="D1108" s="131" t="s">
        <v>107</v>
      </c>
    </row>
    <row r="1109" spans="1:4" s="119" customFormat="1">
      <c r="A1109" s="122"/>
      <c r="B1109" s="193">
        <v>45128.106180555558</v>
      </c>
      <c r="C1109" s="188">
        <v>100</v>
      </c>
      <c r="D1109" s="131" t="s">
        <v>4783</v>
      </c>
    </row>
    <row r="1110" spans="1:4" s="119" customFormat="1">
      <c r="A1110" s="122"/>
      <c r="B1110" s="193">
        <v>45128.113159722219</v>
      </c>
      <c r="C1110" s="188">
        <v>10</v>
      </c>
      <c r="D1110" s="131" t="s">
        <v>10413</v>
      </c>
    </row>
    <row r="1111" spans="1:4" s="119" customFormat="1">
      <c r="A1111" s="122"/>
      <c r="B1111" s="193">
        <v>45128.149444444447</v>
      </c>
      <c r="C1111" s="188">
        <v>250</v>
      </c>
      <c r="D1111" s="131" t="s">
        <v>1984</v>
      </c>
    </row>
    <row r="1112" spans="1:4" s="119" customFormat="1">
      <c r="A1112" s="122"/>
      <c r="B1112" s="193">
        <v>45128.156689814816</v>
      </c>
      <c r="C1112" s="188">
        <v>1000</v>
      </c>
      <c r="D1112" s="131" t="s">
        <v>38</v>
      </c>
    </row>
    <row r="1113" spans="1:4" s="119" customFormat="1">
      <c r="A1113" s="122"/>
      <c r="B1113" s="193">
        <v>45128.165092592593</v>
      </c>
      <c r="C1113" s="188">
        <v>500</v>
      </c>
      <c r="D1113" s="131" t="s">
        <v>5</v>
      </c>
    </row>
    <row r="1114" spans="1:4" s="119" customFormat="1">
      <c r="A1114" s="122"/>
      <c r="B1114" s="193">
        <v>45128.166168981479</v>
      </c>
      <c r="C1114" s="188">
        <v>500</v>
      </c>
      <c r="D1114" s="131" t="s">
        <v>5</v>
      </c>
    </row>
    <row r="1115" spans="1:4" s="119" customFormat="1">
      <c r="A1115" s="122"/>
      <c r="B1115" s="193">
        <v>45128.208391203705</v>
      </c>
      <c r="C1115" s="188">
        <v>100</v>
      </c>
      <c r="D1115" s="131" t="s">
        <v>6266</v>
      </c>
    </row>
    <row r="1116" spans="1:4" s="119" customFormat="1">
      <c r="A1116" s="122"/>
      <c r="B1116" s="193">
        <v>45128.213136574072</v>
      </c>
      <c r="C1116" s="188">
        <v>100</v>
      </c>
      <c r="D1116" s="131" t="s">
        <v>6474</v>
      </c>
    </row>
    <row r="1117" spans="1:4" s="119" customFormat="1">
      <c r="A1117" s="122"/>
      <c r="B1117" s="193">
        <v>45128.215520833335</v>
      </c>
      <c r="C1117" s="188">
        <v>350</v>
      </c>
      <c r="D1117" s="131" t="s">
        <v>4779</v>
      </c>
    </row>
    <row r="1118" spans="1:4" s="119" customFormat="1">
      <c r="A1118" s="122"/>
      <c r="B1118" s="193">
        <v>45128.229490740741</v>
      </c>
      <c r="C1118" s="188">
        <v>100</v>
      </c>
      <c r="D1118" s="131" t="s">
        <v>6870</v>
      </c>
    </row>
    <row r="1119" spans="1:4" s="119" customFormat="1">
      <c r="A1119" s="122"/>
      <c r="B1119" s="193">
        <v>45128.233020833337</v>
      </c>
      <c r="C1119" s="188">
        <v>10000</v>
      </c>
      <c r="D1119" s="131" t="s">
        <v>10318</v>
      </c>
    </row>
    <row r="1120" spans="1:4" s="119" customFormat="1">
      <c r="A1120" s="122"/>
      <c r="B1120" s="193">
        <v>45128.237500000003</v>
      </c>
      <c r="C1120" s="188">
        <v>200</v>
      </c>
      <c r="D1120" s="131" t="s">
        <v>1090</v>
      </c>
    </row>
    <row r="1121" spans="1:4" s="119" customFormat="1">
      <c r="A1121" s="122"/>
      <c r="B1121" s="193">
        <v>45128.248749999999</v>
      </c>
      <c r="C1121" s="188">
        <v>1000</v>
      </c>
      <c r="D1121" s="131" t="s">
        <v>6101</v>
      </c>
    </row>
    <row r="1122" spans="1:4" s="119" customFormat="1">
      <c r="A1122" s="122"/>
      <c r="B1122" s="193">
        <v>45128.252592592595</v>
      </c>
      <c r="C1122" s="188">
        <v>100</v>
      </c>
      <c r="D1122" s="131" t="s">
        <v>4008</v>
      </c>
    </row>
    <row r="1123" spans="1:4" s="119" customFormat="1">
      <c r="A1123" s="122"/>
      <c r="B1123" s="193">
        <v>45128.264155092591</v>
      </c>
      <c r="C1123" s="188">
        <v>55.2</v>
      </c>
      <c r="D1123" s="131" t="s">
        <v>6514</v>
      </c>
    </row>
    <row r="1124" spans="1:4" s="119" customFormat="1">
      <c r="A1124" s="122"/>
      <c r="B1124" s="193">
        <v>45128.274421296293</v>
      </c>
      <c r="C1124" s="188">
        <v>167</v>
      </c>
      <c r="D1124" s="131" t="s">
        <v>91</v>
      </c>
    </row>
    <row r="1125" spans="1:4" s="119" customFormat="1">
      <c r="A1125" s="122"/>
      <c r="B1125" s="193">
        <v>45128.281087962961</v>
      </c>
      <c r="C1125" s="188">
        <v>100</v>
      </c>
      <c r="D1125" s="131" t="s">
        <v>5676</v>
      </c>
    </row>
    <row r="1126" spans="1:4" s="119" customFormat="1">
      <c r="A1126" s="122"/>
      <c r="B1126" s="193">
        <v>45128.299699074072</v>
      </c>
      <c r="C1126" s="188">
        <v>1500</v>
      </c>
      <c r="D1126" s="131" t="s">
        <v>5</v>
      </c>
    </row>
    <row r="1127" spans="1:4" s="119" customFormat="1">
      <c r="A1127" s="122"/>
      <c r="B1127" s="193">
        <v>45128.303229166668</v>
      </c>
      <c r="C1127" s="188">
        <v>3000</v>
      </c>
      <c r="D1127" s="131" t="s">
        <v>10414</v>
      </c>
    </row>
    <row r="1128" spans="1:4" s="119" customFormat="1">
      <c r="A1128" s="122"/>
      <c r="B1128" s="193">
        <v>45128.317673611113</v>
      </c>
      <c r="C1128" s="188">
        <v>1000</v>
      </c>
      <c r="D1128" s="131" t="s">
        <v>4402</v>
      </c>
    </row>
    <row r="1129" spans="1:4" s="119" customFormat="1">
      <c r="A1129" s="122"/>
      <c r="B1129" s="193">
        <v>45128.32298611111</v>
      </c>
      <c r="C1129" s="188">
        <v>1000</v>
      </c>
      <c r="D1129" s="131" t="s">
        <v>2241</v>
      </c>
    </row>
    <row r="1130" spans="1:4" s="119" customFormat="1">
      <c r="A1130" s="122"/>
      <c r="B1130" s="193">
        <v>45128.33730324074</v>
      </c>
      <c r="C1130" s="188">
        <v>500</v>
      </c>
      <c r="D1130" s="131" t="s">
        <v>2107</v>
      </c>
    </row>
    <row r="1131" spans="1:4" s="119" customFormat="1">
      <c r="A1131" s="122"/>
      <c r="B1131" s="193">
        <v>45128.365648148145</v>
      </c>
      <c r="C1131" s="188">
        <v>90</v>
      </c>
      <c r="D1131" s="131" t="s">
        <v>4874</v>
      </c>
    </row>
    <row r="1132" spans="1:4" s="119" customFormat="1">
      <c r="A1132" s="122"/>
      <c r="B1132" s="193">
        <v>45128.381932870368</v>
      </c>
      <c r="C1132" s="188">
        <v>150</v>
      </c>
      <c r="D1132" s="131" t="s">
        <v>6858</v>
      </c>
    </row>
    <row r="1133" spans="1:4" s="119" customFormat="1">
      <c r="A1133" s="122"/>
      <c r="B1133" s="193">
        <v>45128.396990740737</v>
      </c>
      <c r="C1133" s="188">
        <v>300</v>
      </c>
      <c r="D1133" s="131" t="s">
        <v>5</v>
      </c>
    </row>
    <row r="1134" spans="1:4" s="119" customFormat="1">
      <c r="A1134" s="122"/>
      <c r="B1134" s="193">
        <v>45128.401469907411</v>
      </c>
      <c r="C1134" s="188">
        <v>150</v>
      </c>
      <c r="D1134" s="131" t="s">
        <v>6010</v>
      </c>
    </row>
    <row r="1135" spans="1:4" s="119" customFormat="1">
      <c r="A1135" s="122"/>
      <c r="B1135" s="193">
        <v>45128.403553240743</v>
      </c>
      <c r="C1135" s="188">
        <v>3000</v>
      </c>
      <c r="D1135" s="131" t="s">
        <v>6192</v>
      </c>
    </row>
    <row r="1136" spans="1:4" s="119" customFormat="1">
      <c r="A1136" s="122"/>
      <c r="B1136" s="193">
        <v>45128.405092592591</v>
      </c>
      <c r="C1136" s="188">
        <v>100</v>
      </c>
      <c r="D1136" s="131" t="s">
        <v>5</v>
      </c>
    </row>
    <row r="1137" spans="1:4" s="119" customFormat="1">
      <c r="A1137" s="122"/>
      <c r="B1137" s="193">
        <v>45128.417581018519</v>
      </c>
      <c r="C1137" s="188">
        <v>200</v>
      </c>
      <c r="D1137" s="131" t="s">
        <v>5</v>
      </c>
    </row>
    <row r="1138" spans="1:4" s="119" customFormat="1">
      <c r="A1138" s="122"/>
      <c r="B1138" s="193">
        <v>45128.418738425928</v>
      </c>
      <c r="C1138" s="188">
        <v>1000</v>
      </c>
      <c r="D1138" s="131" t="s">
        <v>6940</v>
      </c>
    </row>
    <row r="1139" spans="1:4" s="119" customFormat="1">
      <c r="A1139" s="122"/>
      <c r="B1139" s="193">
        <v>45128.419212962966</v>
      </c>
      <c r="C1139" s="188">
        <v>15000</v>
      </c>
      <c r="D1139" s="131" t="s">
        <v>6939</v>
      </c>
    </row>
    <row r="1140" spans="1:4" s="119" customFormat="1">
      <c r="A1140" s="122"/>
      <c r="B1140" s="193">
        <v>45128.422060185185</v>
      </c>
      <c r="C1140" s="188">
        <v>100</v>
      </c>
      <c r="D1140" s="131" t="s">
        <v>5404</v>
      </c>
    </row>
    <row r="1141" spans="1:4" s="119" customFormat="1">
      <c r="A1141" s="122"/>
      <c r="B1141" s="193">
        <v>45128.422106481485</v>
      </c>
      <c r="C1141" s="188">
        <v>100</v>
      </c>
      <c r="D1141" s="131" t="s">
        <v>526</v>
      </c>
    </row>
    <row r="1142" spans="1:4" s="119" customFormat="1">
      <c r="A1142" s="122"/>
      <c r="B1142" s="193">
        <v>45128.422152777777</v>
      </c>
      <c r="C1142" s="188">
        <v>200</v>
      </c>
      <c r="D1142" s="131" t="s">
        <v>5</v>
      </c>
    </row>
    <row r="1143" spans="1:4" s="119" customFormat="1">
      <c r="A1143" s="122"/>
      <c r="B1143" s="193">
        <v>45128.428854166668</v>
      </c>
      <c r="C1143" s="188">
        <v>500</v>
      </c>
      <c r="D1143" s="131" t="s">
        <v>5565</v>
      </c>
    </row>
    <row r="1144" spans="1:4" s="119" customFormat="1">
      <c r="A1144" s="122"/>
      <c r="B1144" s="193">
        <v>45128.429375</v>
      </c>
      <c r="C1144" s="188">
        <v>100</v>
      </c>
      <c r="D1144" s="131" t="s">
        <v>3706</v>
      </c>
    </row>
    <row r="1145" spans="1:4" s="119" customFormat="1">
      <c r="A1145" s="122"/>
      <c r="B1145" s="193">
        <v>45128.430405092593</v>
      </c>
      <c r="C1145" s="188">
        <v>200</v>
      </c>
      <c r="D1145" s="131" t="s">
        <v>10415</v>
      </c>
    </row>
    <row r="1146" spans="1:4" s="119" customFormat="1">
      <c r="A1146" s="122"/>
      <c r="B1146" s="193">
        <v>45128.451319444444</v>
      </c>
      <c r="C1146" s="188">
        <v>100</v>
      </c>
      <c r="D1146" s="131" t="s">
        <v>3587</v>
      </c>
    </row>
    <row r="1147" spans="1:4" s="119" customFormat="1">
      <c r="A1147" s="122"/>
      <c r="B1147" s="193">
        <v>45128.464317129627</v>
      </c>
      <c r="C1147" s="188">
        <v>30</v>
      </c>
      <c r="D1147" s="131" t="s">
        <v>7385</v>
      </c>
    </row>
    <row r="1148" spans="1:4" s="119" customFormat="1">
      <c r="A1148" s="122"/>
      <c r="B1148" s="193">
        <v>45128.487534722219</v>
      </c>
      <c r="C1148" s="188">
        <v>500</v>
      </c>
      <c r="D1148" s="131" t="s">
        <v>6935</v>
      </c>
    </row>
    <row r="1149" spans="1:4" s="119" customFormat="1">
      <c r="A1149" s="122"/>
      <c r="B1149" s="193">
        <v>45128.488217592596</v>
      </c>
      <c r="C1149" s="188">
        <v>1000</v>
      </c>
      <c r="D1149" s="131" t="s">
        <v>512</v>
      </c>
    </row>
    <row r="1150" spans="1:4" s="119" customFormat="1">
      <c r="A1150" s="122"/>
      <c r="B1150" s="193">
        <v>45128.501863425925</v>
      </c>
      <c r="C1150" s="188">
        <v>6000</v>
      </c>
      <c r="D1150" s="131" t="s">
        <v>5</v>
      </c>
    </row>
    <row r="1151" spans="1:4" s="119" customFormat="1">
      <c r="A1151" s="122"/>
      <c r="B1151" s="193">
        <v>45128.506030092591</v>
      </c>
      <c r="C1151" s="188">
        <v>1000</v>
      </c>
      <c r="D1151" s="131" t="s">
        <v>5227</v>
      </c>
    </row>
    <row r="1152" spans="1:4" s="119" customFormat="1">
      <c r="A1152" s="122"/>
      <c r="B1152" s="193">
        <v>45128.508321759262</v>
      </c>
      <c r="C1152" s="188">
        <v>1000</v>
      </c>
      <c r="D1152" s="131" t="s">
        <v>5</v>
      </c>
    </row>
    <row r="1153" spans="1:4" s="119" customFormat="1">
      <c r="A1153" s="122"/>
      <c r="B1153" s="193">
        <v>45128.510474537034</v>
      </c>
      <c r="C1153" s="188">
        <v>150</v>
      </c>
      <c r="D1153" s="131" t="s">
        <v>2563</v>
      </c>
    </row>
    <row r="1154" spans="1:4" s="119" customFormat="1">
      <c r="A1154" s="122"/>
      <c r="B1154" s="193">
        <v>45128.511516203704</v>
      </c>
      <c r="C1154" s="188">
        <v>1000</v>
      </c>
      <c r="D1154" s="131" t="s">
        <v>1614</v>
      </c>
    </row>
    <row r="1155" spans="1:4" s="119" customFormat="1">
      <c r="A1155" s="122"/>
      <c r="B1155" s="193">
        <v>45129.054942129631</v>
      </c>
      <c r="C1155" s="188">
        <v>111</v>
      </c>
      <c r="D1155" s="131" t="s">
        <v>6131</v>
      </c>
    </row>
    <row r="1156" spans="1:4" s="119" customFormat="1">
      <c r="A1156" s="122"/>
      <c r="B1156" s="193">
        <v>45129.089189814818</v>
      </c>
      <c r="C1156" s="188">
        <v>100</v>
      </c>
      <c r="D1156" s="131" t="s">
        <v>6845</v>
      </c>
    </row>
    <row r="1157" spans="1:4" s="119" customFormat="1">
      <c r="A1157" s="122"/>
      <c r="B1157" s="193">
        <v>45129.134606481479</v>
      </c>
      <c r="C1157" s="188">
        <v>500</v>
      </c>
      <c r="D1157" s="131" t="s">
        <v>5718</v>
      </c>
    </row>
    <row r="1158" spans="1:4" s="119" customFormat="1">
      <c r="A1158" s="122"/>
      <c r="B1158" s="193">
        <v>45129.137106481481</v>
      </c>
      <c r="C1158" s="188">
        <v>1500</v>
      </c>
      <c r="D1158" s="131" t="s">
        <v>6803</v>
      </c>
    </row>
    <row r="1159" spans="1:4" s="119" customFormat="1">
      <c r="A1159" s="122"/>
      <c r="B1159" s="193">
        <v>45129.206030092595</v>
      </c>
      <c r="C1159" s="188">
        <v>100</v>
      </c>
      <c r="D1159" s="131" t="s">
        <v>2009</v>
      </c>
    </row>
    <row r="1160" spans="1:4" s="119" customFormat="1">
      <c r="A1160" s="122"/>
      <c r="B1160" s="193">
        <v>45129.299710648149</v>
      </c>
      <c r="C1160" s="188">
        <v>200</v>
      </c>
      <c r="D1160" s="131" t="s">
        <v>2038</v>
      </c>
    </row>
    <row r="1161" spans="1:4" s="119" customFormat="1">
      <c r="A1161" s="122"/>
      <c r="B1161" s="193">
        <v>45129.333368055559</v>
      </c>
      <c r="C1161" s="188">
        <v>120</v>
      </c>
      <c r="D1161" s="131" t="s">
        <v>818</v>
      </c>
    </row>
    <row r="1162" spans="1:4" s="119" customFormat="1">
      <c r="A1162" s="122"/>
      <c r="B1162" s="193">
        <v>45129.338761574072</v>
      </c>
      <c r="C1162" s="188">
        <v>200</v>
      </c>
      <c r="D1162" s="131" t="s">
        <v>7450</v>
      </c>
    </row>
    <row r="1163" spans="1:4" s="119" customFormat="1">
      <c r="A1163" s="122"/>
      <c r="B1163" s="193">
        <v>45129.36105324074</v>
      </c>
      <c r="C1163" s="188">
        <v>200</v>
      </c>
      <c r="D1163" s="131" t="s">
        <v>5</v>
      </c>
    </row>
    <row r="1164" spans="1:4" s="119" customFormat="1">
      <c r="A1164" s="122"/>
      <c r="B1164" s="193">
        <v>45129.374976851854</v>
      </c>
      <c r="C1164" s="188">
        <v>3000</v>
      </c>
      <c r="D1164" s="131" t="s">
        <v>5233</v>
      </c>
    </row>
    <row r="1165" spans="1:4" s="119" customFormat="1">
      <c r="A1165" s="122"/>
      <c r="B1165" s="193">
        <v>45129.377476851849</v>
      </c>
      <c r="C1165" s="188">
        <v>500</v>
      </c>
      <c r="D1165" s="131" t="s">
        <v>4367</v>
      </c>
    </row>
    <row r="1166" spans="1:4" s="119" customFormat="1">
      <c r="A1166" s="122"/>
      <c r="B1166" s="193">
        <v>45129.400127314817</v>
      </c>
      <c r="C1166" s="188">
        <v>100</v>
      </c>
      <c r="D1166" s="131" t="s">
        <v>4700</v>
      </c>
    </row>
    <row r="1167" spans="1:4" s="119" customFormat="1">
      <c r="A1167" s="122"/>
      <c r="B1167" s="193">
        <v>45129.404004629629</v>
      </c>
      <c r="C1167" s="188">
        <v>78.97</v>
      </c>
      <c r="D1167" s="131" t="s">
        <v>5</v>
      </c>
    </row>
    <row r="1168" spans="1:4" s="119" customFormat="1">
      <c r="A1168" s="122"/>
      <c r="B1168" s="193">
        <v>45129.410439814812</v>
      </c>
      <c r="C1168" s="188">
        <v>1000</v>
      </c>
      <c r="D1168" s="131" t="s">
        <v>5204</v>
      </c>
    </row>
    <row r="1169" spans="1:4" s="119" customFormat="1">
      <c r="A1169" s="122"/>
      <c r="B1169" s="193">
        <v>45129.41741898148</v>
      </c>
      <c r="C1169" s="188">
        <v>10</v>
      </c>
      <c r="D1169" s="131" t="s">
        <v>5638</v>
      </c>
    </row>
    <row r="1170" spans="1:4" s="119" customFormat="1">
      <c r="A1170" s="122"/>
      <c r="B1170" s="193">
        <v>45129.417858796296</v>
      </c>
      <c r="C1170" s="188">
        <v>400</v>
      </c>
      <c r="D1170" s="131" t="s">
        <v>4335</v>
      </c>
    </row>
    <row r="1171" spans="1:4" s="119" customFormat="1">
      <c r="A1171" s="122"/>
      <c r="B1171" s="193">
        <v>45129.418564814812</v>
      </c>
      <c r="C1171" s="188">
        <v>1000</v>
      </c>
      <c r="D1171" s="131" t="s">
        <v>5529</v>
      </c>
    </row>
    <row r="1172" spans="1:4" s="119" customFormat="1">
      <c r="A1172" s="122"/>
      <c r="B1172" s="193">
        <v>45129.420057870368</v>
      </c>
      <c r="C1172" s="188">
        <v>150</v>
      </c>
      <c r="D1172" s="131" t="s">
        <v>6831</v>
      </c>
    </row>
    <row r="1173" spans="1:4" s="119" customFormat="1">
      <c r="A1173" s="122"/>
      <c r="B1173" s="193">
        <v>45129.420717592591</v>
      </c>
      <c r="C1173" s="188">
        <v>100</v>
      </c>
      <c r="D1173" s="131" t="s">
        <v>5449</v>
      </c>
    </row>
    <row r="1174" spans="1:4" s="119" customFormat="1">
      <c r="A1174" s="122"/>
      <c r="B1174" s="193">
        <v>45129.421249999999</v>
      </c>
      <c r="C1174" s="188">
        <v>100</v>
      </c>
      <c r="D1174" s="131" t="s">
        <v>5</v>
      </c>
    </row>
    <row r="1175" spans="1:4" s="119" customFormat="1">
      <c r="A1175" s="122"/>
      <c r="B1175" s="193">
        <v>45129.421481481484</v>
      </c>
      <c r="C1175" s="188">
        <v>1000</v>
      </c>
      <c r="D1175" s="131" t="s">
        <v>6942</v>
      </c>
    </row>
    <row r="1176" spans="1:4" s="119" customFormat="1">
      <c r="A1176" s="122"/>
      <c r="B1176" s="193">
        <v>45129.422951388886</v>
      </c>
      <c r="C1176" s="188">
        <v>100</v>
      </c>
      <c r="D1176" s="131" t="s">
        <v>5</v>
      </c>
    </row>
    <row r="1177" spans="1:4" s="119" customFormat="1">
      <c r="A1177" s="122"/>
      <c r="B1177" s="193">
        <v>45129.423518518517</v>
      </c>
      <c r="C1177" s="188">
        <v>100</v>
      </c>
      <c r="D1177" s="131" t="s">
        <v>5767</v>
      </c>
    </row>
    <row r="1178" spans="1:4" s="119" customFormat="1">
      <c r="A1178" s="122"/>
      <c r="B1178" s="193">
        <v>45129.423587962963</v>
      </c>
      <c r="C1178" s="188">
        <v>300</v>
      </c>
      <c r="D1178" s="131" t="s">
        <v>6155</v>
      </c>
    </row>
    <row r="1179" spans="1:4" s="119" customFormat="1">
      <c r="A1179" s="122"/>
      <c r="B1179" s="193">
        <v>45129.424861111111</v>
      </c>
      <c r="C1179" s="188">
        <v>100</v>
      </c>
      <c r="D1179" s="131" t="s">
        <v>468</v>
      </c>
    </row>
    <row r="1180" spans="1:4" s="119" customFormat="1">
      <c r="A1180" s="122"/>
      <c r="B1180" s="193">
        <v>45129.426018518519</v>
      </c>
      <c r="C1180" s="188">
        <v>500</v>
      </c>
      <c r="D1180" s="131" t="s">
        <v>6493</v>
      </c>
    </row>
    <row r="1181" spans="1:4" s="119" customFormat="1">
      <c r="A1181" s="122"/>
      <c r="B1181" s="193">
        <v>45129.427245370367</v>
      </c>
      <c r="C1181" s="188">
        <v>500</v>
      </c>
      <c r="D1181" s="131" t="s">
        <v>6943</v>
      </c>
    </row>
    <row r="1182" spans="1:4" s="119" customFormat="1">
      <c r="A1182" s="122"/>
      <c r="B1182" s="193">
        <v>45129.427847222221</v>
      </c>
      <c r="C1182" s="188">
        <v>200</v>
      </c>
      <c r="D1182" s="131" t="s">
        <v>5458</v>
      </c>
    </row>
    <row r="1183" spans="1:4" s="119" customFormat="1">
      <c r="A1183" s="122"/>
      <c r="B1183" s="193">
        <v>45129.428229166668</v>
      </c>
      <c r="C1183" s="188">
        <v>200</v>
      </c>
      <c r="D1183" s="131" t="s">
        <v>6373</v>
      </c>
    </row>
    <row r="1184" spans="1:4" s="119" customFormat="1">
      <c r="A1184" s="122"/>
      <c r="B1184" s="193">
        <v>45129.455231481479</v>
      </c>
      <c r="C1184" s="188">
        <v>2000</v>
      </c>
      <c r="D1184" s="131" t="s">
        <v>232</v>
      </c>
    </row>
    <row r="1185" spans="1:4" s="119" customFormat="1">
      <c r="A1185" s="122"/>
      <c r="B1185" s="193">
        <v>45129.46570601852</v>
      </c>
      <c r="C1185" s="188">
        <v>1000</v>
      </c>
      <c r="D1185" s="131" t="s">
        <v>1849</v>
      </c>
    </row>
    <row r="1186" spans="1:4" s="119" customFormat="1">
      <c r="A1186" s="122"/>
      <c r="B1186" s="193">
        <v>45129.469039351854</v>
      </c>
      <c r="C1186" s="188">
        <v>500</v>
      </c>
      <c r="D1186" s="131" t="s">
        <v>10416</v>
      </c>
    </row>
    <row r="1187" spans="1:4" s="119" customFormat="1">
      <c r="A1187" s="122"/>
      <c r="B1187" s="193">
        <v>45129.500034722223</v>
      </c>
      <c r="C1187" s="188">
        <v>67</v>
      </c>
      <c r="D1187" s="131" t="s">
        <v>10417</v>
      </c>
    </row>
    <row r="1188" spans="1:4" s="119" customFormat="1">
      <c r="A1188" s="122"/>
      <c r="B1188" s="193">
        <v>45129.504930555559</v>
      </c>
      <c r="C1188" s="188">
        <v>100</v>
      </c>
      <c r="D1188" s="131" t="s">
        <v>5</v>
      </c>
    </row>
    <row r="1189" spans="1:4" s="119" customFormat="1">
      <c r="A1189" s="122"/>
      <c r="B1189" s="193">
        <v>45129.511990740742</v>
      </c>
      <c r="C1189" s="188">
        <v>1000</v>
      </c>
      <c r="D1189" s="131" t="s">
        <v>5</v>
      </c>
    </row>
    <row r="1190" spans="1:4" s="119" customFormat="1">
      <c r="A1190" s="122"/>
      <c r="B1190" s="193">
        <v>45129.520173611112</v>
      </c>
      <c r="C1190" s="188">
        <v>100</v>
      </c>
      <c r="D1190" s="131" t="s">
        <v>5</v>
      </c>
    </row>
    <row r="1191" spans="1:4" s="119" customFormat="1">
      <c r="A1191" s="122"/>
      <c r="B1191" s="193">
        <v>45130.04310185185</v>
      </c>
      <c r="C1191" s="188">
        <v>300</v>
      </c>
      <c r="D1191" s="131" t="s">
        <v>5</v>
      </c>
    </row>
    <row r="1192" spans="1:4" s="119" customFormat="1">
      <c r="A1192" s="122"/>
      <c r="B1192" s="193">
        <v>45130.045289351852</v>
      </c>
      <c r="C1192" s="188">
        <v>500</v>
      </c>
      <c r="D1192" s="131" t="s">
        <v>10418</v>
      </c>
    </row>
    <row r="1193" spans="1:4" s="119" customFormat="1">
      <c r="A1193" s="122"/>
      <c r="B1193" s="193">
        <v>45130.061782407407</v>
      </c>
      <c r="C1193" s="188">
        <v>1000</v>
      </c>
      <c r="D1193" s="131" t="s">
        <v>1717</v>
      </c>
    </row>
    <row r="1194" spans="1:4" s="119" customFormat="1">
      <c r="A1194" s="122"/>
      <c r="B1194" s="193">
        <v>45130.090902777774</v>
      </c>
      <c r="C1194" s="188">
        <v>200</v>
      </c>
      <c r="D1194" s="131" t="s">
        <v>6945</v>
      </c>
    </row>
    <row r="1195" spans="1:4" s="119" customFormat="1">
      <c r="A1195" s="122"/>
      <c r="B1195" s="193">
        <v>45130.095300925925</v>
      </c>
      <c r="C1195" s="188">
        <v>100</v>
      </c>
      <c r="D1195" s="131" t="s">
        <v>6830</v>
      </c>
    </row>
    <row r="1196" spans="1:4" s="119" customFormat="1">
      <c r="A1196" s="122"/>
      <c r="B1196" s="193">
        <v>45130.177546296298</v>
      </c>
      <c r="C1196" s="188">
        <v>200</v>
      </c>
      <c r="D1196" s="131" t="s">
        <v>5</v>
      </c>
    </row>
    <row r="1197" spans="1:4" s="119" customFormat="1">
      <c r="A1197" s="122"/>
      <c r="B1197" s="193">
        <v>45130.195150462961</v>
      </c>
      <c r="C1197" s="188">
        <v>500</v>
      </c>
      <c r="D1197" s="131" t="s">
        <v>5</v>
      </c>
    </row>
    <row r="1198" spans="1:4" s="119" customFormat="1">
      <c r="A1198" s="122"/>
      <c r="B1198" s="193">
        <v>45130.243900462963</v>
      </c>
      <c r="C1198" s="188">
        <v>300</v>
      </c>
      <c r="D1198" s="131" t="s">
        <v>6747</v>
      </c>
    </row>
    <row r="1199" spans="1:4" s="119" customFormat="1">
      <c r="A1199" s="122"/>
      <c r="B1199" s="193">
        <v>45130.260335648149</v>
      </c>
      <c r="C1199" s="188">
        <v>100</v>
      </c>
      <c r="D1199" s="131" t="s">
        <v>4783</v>
      </c>
    </row>
    <row r="1200" spans="1:4" s="119" customFormat="1">
      <c r="A1200" s="122"/>
      <c r="B1200" s="193">
        <v>45130.311423611114</v>
      </c>
      <c r="C1200" s="188">
        <v>1000</v>
      </c>
      <c r="D1200" s="131" t="s">
        <v>28</v>
      </c>
    </row>
    <row r="1201" spans="1:4" s="119" customFormat="1">
      <c r="A1201" s="122"/>
      <c r="B1201" s="193">
        <v>45130.371655092589</v>
      </c>
      <c r="C1201" s="188">
        <v>150</v>
      </c>
      <c r="D1201" s="131" t="s">
        <v>5</v>
      </c>
    </row>
    <row r="1202" spans="1:4" s="119" customFormat="1">
      <c r="A1202" s="122"/>
      <c r="B1202" s="193">
        <v>45130.375821759262</v>
      </c>
      <c r="C1202" s="188">
        <v>1000</v>
      </c>
      <c r="D1202" s="131" t="s">
        <v>4055</v>
      </c>
    </row>
    <row r="1203" spans="1:4" s="119" customFormat="1">
      <c r="A1203" s="122"/>
      <c r="B1203" s="193">
        <v>45130.411516203705</v>
      </c>
      <c r="C1203" s="188">
        <v>33</v>
      </c>
      <c r="D1203" s="131" t="s">
        <v>5</v>
      </c>
    </row>
    <row r="1204" spans="1:4" s="119" customFormat="1">
      <c r="A1204" s="122"/>
      <c r="B1204" s="193">
        <v>45130.422222222223</v>
      </c>
      <c r="C1204" s="188">
        <v>300</v>
      </c>
      <c r="D1204" s="131" t="s">
        <v>6210</v>
      </c>
    </row>
    <row r="1205" spans="1:4" s="119" customFormat="1">
      <c r="A1205" s="122"/>
      <c r="B1205" s="193">
        <v>45130.422256944446</v>
      </c>
      <c r="C1205" s="188">
        <v>1000</v>
      </c>
      <c r="D1205" s="131" t="s">
        <v>770</v>
      </c>
    </row>
    <row r="1206" spans="1:4" s="119" customFormat="1">
      <c r="A1206" s="122"/>
      <c r="B1206" s="193">
        <v>45130.422384259262</v>
      </c>
      <c r="C1206" s="188">
        <v>50</v>
      </c>
      <c r="D1206" s="131" t="s">
        <v>6512</v>
      </c>
    </row>
    <row r="1207" spans="1:4" s="119" customFormat="1">
      <c r="A1207" s="122"/>
      <c r="B1207" s="193">
        <v>45130.430277777778</v>
      </c>
      <c r="C1207" s="188">
        <v>50</v>
      </c>
      <c r="D1207" s="131" t="s">
        <v>5</v>
      </c>
    </row>
    <row r="1208" spans="1:4" s="119" customFormat="1">
      <c r="A1208" s="122"/>
      <c r="B1208" s="193">
        <v>45130.431157407409</v>
      </c>
      <c r="C1208" s="188">
        <v>50</v>
      </c>
      <c r="D1208" s="131" t="s">
        <v>7659</v>
      </c>
    </row>
    <row r="1209" spans="1:4" s="119" customFormat="1">
      <c r="A1209" s="122"/>
      <c r="B1209" s="193">
        <v>45130.461597222224</v>
      </c>
      <c r="C1209" s="188">
        <v>300</v>
      </c>
      <c r="D1209" s="131" t="s">
        <v>5</v>
      </c>
    </row>
    <row r="1210" spans="1:4" s="119" customFormat="1">
      <c r="A1210" s="122"/>
      <c r="B1210" s="193">
        <v>45130.48296296296</v>
      </c>
      <c r="C1210" s="188">
        <v>1000</v>
      </c>
      <c r="D1210" s="131" t="s">
        <v>10419</v>
      </c>
    </row>
    <row r="1211" spans="1:4" s="119" customFormat="1">
      <c r="A1211" s="122"/>
      <c r="B1211" s="193">
        <v>45130.533946759257</v>
      </c>
      <c r="C1211" s="188">
        <v>1000</v>
      </c>
      <c r="D1211" s="131" t="s">
        <v>6788</v>
      </c>
    </row>
    <row r="1212" spans="1:4" s="119" customFormat="1">
      <c r="A1212" s="122"/>
      <c r="B1212" s="193">
        <v>45130.537488425929</v>
      </c>
      <c r="C1212" s="188">
        <v>300</v>
      </c>
      <c r="D1212" s="131" t="s">
        <v>10420</v>
      </c>
    </row>
    <row r="1213" spans="1:4" s="119" customFormat="1">
      <c r="A1213" s="122"/>
      <c r="B1213" s="193">
        <v>45131</v>
      </c>
      <c r="C1213" s="188">
        <v>0.56999999999999995</v>
      </c>
      <c r="D1213" s="131" t="s">
        <v>10421</v>
      </c>
    </row>
    <row r="1214" spans="1:4" s="119" customFormat="1">
      <c r="A1214" s="122"/>
      <c r="B1214" s="193">
        <v>45131</v>
      </c>
      <c r="C1214" s="188">
        <v>0.71</v>
      </c>
      <c r="D1214" s="131" t="s">
        <v>10422</v>
      </c>
    </row>
    <row r="1215" spans="1:4" s="119" customFormat="1">
      <c r="A1215" s="122"/>
      <c r="B1215" s="193">
        <v>45131</v>
      </c>
      <c r="C1215" s="188">
        <v>1.51</v>
      </c>
      <c r="D1215" s="131" t="s">
        <v>10423</v>
      </c>
    </row>
    <row r="1216" spans="1:4" s="119" customFormat="1">
      <c r="A1216" s="122"/>
      <c r="B1216" s="193">
        <v>45131</v>
      </c>
      <c r="C1216" s="188">
        <v>2.11</v>
      </c>
      <c r="D1216" s="131" t="s">
        <v>10424</v>
      </c>
    </row>
    <row r="1217" spans="1:4" s="119" customFormat="1">
      <c r="A1217" s="122"/>
      <c r="B1217" s="193">
        <v>45131</v>
      </c>
      <c r="C1217" s="188">
        <v>5.86</v>
      </c>
      <c r="D1217" s="131" t="s">
        <v>10425</v>
      </c>
    </row>
    <row r="1218" spans="1:4" s="119" customFormat="1">
      <c r="A1218" s="122"/>
      <c r="B1218" s="193">
        <v>45131</v>
      </c>
      <c r="C1218" s="188">
        <v>9.6199999999999992</v>
      </c>
      <c r="D1218" s="131" t="s">
        <v>10426</v>
      </c>
    </row>
    <row r="1219" spans="1:4" s="119" customFormat="1">
      <c r="A1219" s="122"/>
      <c r="B1219" s="193">
        <v>45131</v>
      </c>
      <c r="C1219" s="188">
        <v>11.04</v>
      </c>
      <c r="D1219" s="131" t="s">
        <v>10427</v>
      </c>
    </row>
    <row r="1220" spans="1:4" s="119" customFormat="1">
      <c r="A1220" s="122"/>
      <c r="B1220" s="193">
        <v>45131</v>
      </c>
      <c r="C1220" s="188">
        <v>27.56</v>
      </c>
      <c r="D1220" s="131" t="s">
        <v>10428</v>
      </c>
    </row>
    <row r="1221" spans="1:4" s="119" customFormat="1">
      <c r="A1221" s="122"/>
      <c r="B1221" s="193">
        <v>45131</v>
      </c>
      <c r="C1221" s="188">
        <v>69</v>
      </c>
      <c r="D1221" s="131" t="s">
        <v>10429</v>
      </c>
    </row>
    <row r="1222" spans="1:4" s="119" customFormat="1">
      <c r="A1222" s="122"/>
      <c r="B1222" s="193">
        <v>45131</v>
      </c>
      <c r="C1222" s="188">
        <v>87.56</v>
      </c>
      <c r="D1222" s="131" t="s">
        <v>10430</v>
      </c>
    </row>
    <row r="1223" spans="1:4" s="119" customFormat="1">
      <c r="A1223" s="122"/>
      <c r="B1223" s="193">
        <v>45131</v>
      </c>
      <c r="C1223" s="188">
        <v>400</v>
      </c>
      <c r="D1223" s="131" t="s">
        <v>10431</v>
      </c>
    </row>
    <row r="1224" spans="1:4" s="119" customFormat="1">
      <c r="A1224" s="122"/>
      <c r="B1224" s="193">
        <v>45131.065138888887</v>
      </c>
      <c r="C1224" s="188">
        <v>1530</v>
      </c>
      <c r="D1224" s="131" t="s">
        <v>5987</v>
      </c>
    </row>
    <row r="1225" spans="1:4" s="119" customFormat="1">
      <c r="A1225" s="122"/>
      <c r="B1225" s="193">
        <v>45131.127129629633</v>
      </c>
      <c r="C1225" s="188">
        <v>2000</v>
      </c>
      <c r="D1225" s="131" t="s">
        <v>165</v>
      </c>
    </row>
    <row r="1226" spans="1:4" s="119" customFormat="1">
      <c r="A1226" s="122"/>
      <c r="B1226" s="193">
        <v>45131.133831018517</v>
      </c>
      <c r="C1226" s="188">
        <v>100</v>
      </c>
      <c r="D1226" s="131" t="s">
        <v>6968</v>
      </c>
    </row>
    <row r="1227" spans="1:4" s="119" customFormat="1">
      <c r="A1227" s="122"/>
      <c r="B1227" s="193">
        <v>45131.133923611109</v>
      </c>
      <c r="C1227" s="188">
        <v>500</v>
      </c>
      <c r="D1227" s="131" t="s">
        <v>4946</v>
      </c>
    </row>
    <row r="1228" spans="1:4" s="119" customFormat="1">
      <c r="A1228" s="122"/>
      <c r="B1228" s="193">
        <v>45131.171805555554</v>
      </c>
      <c r="C1228" s="188">
        <v>200</v>
      </c>
      <c r="D1228" s="131" t="s">
        <v>5</v>
      </c>
    </row>
    <row r="1229" spans="1:4" s="119" customFormat="1">
      <c r="A1229" s="122"/>
      <c r="B1229" s="193">
        <v>45131.172951388886</v>
      </c>
      <c r="C1229" s="188">
        <v>100</v>
      </c>
      <c r="D1229" s="131" t="s">
        <v>5462</v>
      </c>
    </row>
    <row r="1230" spans="1:4" s="119" customFormat="1">
      <c r="A1230" s="122"/>
      <c r="B1230" s="193">
        <v>45131.185543981483</v>
      </c>
      <c r="C1230" s="188">
        <v>1000</v>
      </c>
      <c r="D1230" s="131" t="s">
        <v>487</v>
      </c>
    </row>
    <row r="1231" spans="1:4" s="119" customFormat="1">
      <c r="A1231" s="122"/>
      <c r="B1231" s="193">
        <v>45131.198946759258</v>
      </c>
      <c r="C1231" s="188">
        <v>100</v>
      </c>
      <c r="D1231" s="131" t="s">
        <v>6816</v>
      </c>
    </row>
    <row r="1232" spans="1:4" s="119" customFormat="1">
      <c r="A1232" s="122"/>
      <c r="B1232" s="193">
        <v>45131.287314814814</v>
      </c>
      <c r="C1232" s="188">
        <v>50</v>
      </c>
      <c r="D1232" s="131" t="s">
        <v>5</v>
      </c>
    </row>
    <row r="1233" spans="1:4" s="119" customFormat="1">
      <c r="A1233" s="122"/>
      <c r="B1233" s="193">
        <v>45131.287418981483</v>
      </c>
      <c r="C1233" s="188">
        <v>150</v>
      </c>
      <c r="D1233" s="131" t="s">
        <v>4834</v>
      </c>
    </row>
    <row r="1234" spans="1:4" s="119" customFormat="1">
      <c r="A1234" s="122"/>
      <c r="B1234" s="193">
        <v>45131.288634259261</v>
      </c>
      <c r="C1234" s="188">
        <v>500</v>
      </c>
      <c r="D1234" s="131" t="s">
        <v>6848</v>
      </c>
    </row>
    <row r="1235" spans="1:4" s="119" customFormat="1">
      <c r="A1235" s="122"/>
      <c r="B1235" s="193">
        <v>45131.306817129633</v>
      </c>
      <c r="C1235" s="188">
        <v>300</v>
      </c>
      <c r="D1235" s="131" t="s">
        <v>5</v>
      </c>
    </row>
    <row r="1236" spans="1:4" s="119" customFormat="1">
      <c r="A1236" s="122"/>
      <c r="B1236" s="193">
        <v>45131.317094907405</v>
      </c>
      <c r="C1236" s="188">
        <v>300</v>
      </c>
      <c r="D1236" s="131" t="s">
        <v>4734</v>
      </c>
    </row>
    <row r="1237" spans="1:4" s="119" customFormat="1">
      <c r="A1237" s="122"/>
      <c r="B1237" s="193">
        <v>45131.321145833332</v>
      </c>
      <c r="C1237" s="188">
        <v>100</v>
      </c>
      <c r="D1237" s="131" t="s">
        <v>6834</v>
      </c>
    </row>
    <row r="1238" spans="1:4" s="119" customFormat="1">
      <c r="A1238" s="122"/>
      <c r="B1238" s="193">
        <v>45131.333356481482</v>
      </c>
      <c r="C1238" s="188">
        <v>500</v>
      </c>
      <c r="D1238" s="131" t="s">
        <v>1409</v>
      </c>
    </row>
    <row r="1239" spans="1:4" s="119" customFormat="1">
      <c r="A1239" s="122"/>
      <c r="B1239" s="193">
        <v>45131.334016203706</v>
      </c>
      <c r="C1239" s="188">
        <v>300</v>
      </c>
      <c r="D1239" s="131" t="s">
        <v>10432</v>
      </c>
    </row>
    <row r="1240" spans="1:4" s="119" customFormat="1">
      <c r="A1240" s="122"/>
      <c r="B1240" s="193">
        <v>45131.389560185184</v>
      </c>
      <c r="C1240" s="188">
        <v>100</v>
      </c>
      <c r="D1240" s="131" t="s">
        <v>5676</v>
      </c>
    </row>
    <row r="1241" spans="1:4" s="119" customFormat="1">
      <c r="A1241" s="122"/>
      <c r="B1241" s="193">
        <v>45131.407106481478</v>
      </c>
      <c r="C1241" s="188">
        <v>50</v>
      </c>
      <c r="D1241" s="131" t="s">
        <v>6830</v>
      </c>
    </row>
    <row r="1242" spans="1:4" s="119" customFormat="1">
      <c r="A1242" s="122"/>
      <c r="B1242" s="193">
        <v>45131.408194444448</v>
      </c>
      <c r="C1242" s="188">
        <v>250</v>
      </c>
      <c r="D1242" s="131" t="s">
        <v>36</v>
      </c>
    </row>
    <row r="1243" spans="1:4" s="119" customFormat="1">
      <c r="A1243" s="122"/>
      <c r="B1243" s="193">
        <v>45131.421249999999</v>
      </c>
      <c r="C1243" s="188">
        <v>300</v>
      </c>
      <c r="D1243" s="131" t="s">
        <v>6948</v>
      </c>
    </row>
    <row r="1244" spans="1:4" s="119" customFormat="1">
      <c r="A1244" s="122"/>
      <c r="B1244" s="193">
        <v>45131.437164351853</v>
      </c>
      <c r="C1244" s="188">
        <v>100</v>
      </c>
      <c r="D1244" s="131" t="s">
        <v>5601</v>
      </c>
    </row>
    <row r="1245" spans="1:4" s="119" customFormat="1">
      <c r="A1245" s="122"/>
      <c r="B1245" s="193">
        <v>45131.477858796294</v>
      </c>
      <c r="C1245" s="188">
        <v>1000</v>
      </c>
      <c r="D1245" s="131" t="s">
        <v>28</v>
      </c>
    </row>
    <row r="1246" spans="1:4" s="119" customFormat="1">
      <c r="A1246" s="122"/>
      <c r="B1246" s="193">
        <v>45132</v>
      </c>
      <c r="C1246" s="188">
        <v>0.5</v>
      </c>
      <c r="D1246" s="131" t="s">
        <v>10433</v>
      </c>
    </row>
    <row r="1247" spans="1:4" s="119" customFormat="1">
      <c r="A1247" s="122"/>
      <c r="B1247" s="193">
        <v>45132</v>
      </c>
      <c r="C1247" s="188">
        <v>1</v>
      </c>
      <c r="D1247" s="131" t="s">
        <v>10434</v>
      </c>
    </row>
    <row r="1248" spans="1:4" s="119" customFormat="1">
      <c r="A1248" s="122"/>
      <c r="B1248" s="193">
        <v>45132</v>
      </c>
      <c r="C1248" s="188">
        <v>1.89</v>
      </c>
      <c r="D1248" s="131" t="s">
        <v>10435</v>
      </c>
    </row>
    <row r="1249" spans="1:4" s="119" customFormat="1">
      <c r="A1249" s="122"/>
      <c r="B1249" s="193">
        <v>45132</v>
      </c>
      <c r="C1249" s="188">
        <v>7.16</v>
      </c>
      <c r="D1249" s="131" t="s">
        <v>10436</v>
      </c>
    </row>
    <row r="1250" spans="1:4" s="119" customFormat="1">
      <c r="A1250" s="122"/>
      <c r="B1250" s="193">
        <v>45132</v>
      </c>
      <c r="C1250" s="188">
        <v>40</v>
      </c>
      <c r="D1250" s="131" t="s">
        <v>10437</v>
      </c>
    </row>
    <row r="1251" spans="1:4" s="119" customFormat="1">
      <c r="A1251" s="122"/>
      <c r="B1251" s="193">
        <v>45132</v>
      </c>
      <c r="C1251" s="188">
        <v>124.83</v>
      </c>
      <c r="D1251" s="131" t="s">
        <v>10438</v>
      </c>
    </row>
    <row r="1252" spans="1:4" s="119" customFormat="1">
      <c r="A1252" s="122"/>
      <c r="B1252" s="193">
        <v>45132</v>
      </c>
      <c r="C1252" s="188">
        <v>400</v>
      </c>
      <c r="D1252" s="131" t="s">
        <v>10439</v>
      </c>
    </row>
    <row r="1253" spans="1:4" s="119" customFormat="1">
      <c r="A1253" s="122"/>
      <c r="B1253" s="193">
        <v>45132.054236111115</v>
      </c>
      <c r="C1253" s="188">
        <v>100</v>
      </c>
      <c r="D1253" s="131" t="s">
        <v>184</v>
      </c>
    </row>
    <row r="1254" spans="1:4" s="119" customFormat="1">
      <c r="A1254" s="122"/>
      <c r="B1254" s="193">
        <v>45132.101944444446</v>
      </c>
      <c r="C1254" s="188">
        <v>10</v>
      </c>
      <c r="D1254" s="131" t="s">
        <v>28</v>
      </c>
    </row>
    <row r="1255" spans="1:4" s="119" customFormat="1">
      <c r="A1255" s="122"/>
      <c r="B1255" s="193">
        <v>45132.134699074071</v>
      </c>
      <c r="C1255" s="188">
        <v>100</v>
      </c>
      <c r="D1255" s="131" t="s">
        <v>5676</v>
      </c>
    </row>
    <row r="1256" spans="1:4" s="119" customFormat="1">
      <c r="A1256" s="122"/>
      <c r="B1256" s="193">
        <v>45132.17224537037</v>
      </c>
      <c r="C1256" s="188">
        <v>2000</v>
      </c>
      <c r="D1256" s="131" t="s">
        <v>4072</v>
      </c>
    </row>
    <row r="1257" spans="1:4" s="119" customFormat="1">
      <c r="A1257" s="122"/>
      <c r="B1257" s="193">
        <v>45132.175069444442</v>
      </c>
      <c r="C1257" s="188">
        <v>200</v>
      </c>
      <c r="D1257" s="131" t="s">
        <v>6502</v>
      </c>
    </row>
    <row r="1258" spans="1:4" s="119" customFormat="1">
      <c r="A1258" s="122"/>
      <c r="B1258" s="193">
        <v>45132.226030092592</v>
      </c>
      <c r="C1258" s="188">
        <v>33</v>
      </c>
      <c r="D1258" s="131" t="s">
        <v>5</v>
      </c>
    </row>
    <row r="1259" spans="1:4" s="119" customFormat="1">
      <c r="A1259" s="122"/>
      <c r="B1259" s="193">
        <v>45132.259328703702</v>
      </c>
      <c r="C1259" s="188">
        <v>5540</v>
      </c>
      <c r="D1259" s="131" t="s">
        <v>5838</v>
      </c>
    </row>
    <row r="1260" spans="1:4" s="119" customFormat="1">
      <c r="A1260" s="122"/>
      <c r="B1260" s="193">
        <v>45132.260578703703</v>
      </c>
      <c r="C1260" s="188">
        <v>200</v>
      </c>
      <c r="D1260" s="131" t="s">
        <v>6871</v>
      </c>
    </row>
    <row r="1261" spans="1:4" s="119" customFormat="1">
      <c r="A1261" s="122"/>
      <c r="B1261" s="193">
        <v>45132.269409722219</v>
      </c>
      <c r="C1261" s="188">
        <v>3000</v>
      </c>
      <c r="D1261" s="131" t="s">
        <v>770</v>
      </c>
    </row>
    <row r="1262" spans="1:4" s="119" customFormat="1">
      <c r="A1262" s="122"/>
      <c r="B1262" s="193">
        <v>45132.278078703705</v>
      </c>
      <c r="C1262" s="188">
        <v>2000</v>
      </c>
      <c r="D1262" s="131" t="s">
        <v>1614</v>
      </c>
    </row>
    <row r="1263" spans="1:4" s="119" customFormat="1">
      <c r="A1263" s="122"/>
      <c r="B1263" s="193">
        <v>45132.299386574072</v>
      </c>
      <c r="C1263" s="188">
        <v>1000</v>
      </c>
      <c r="D1263" s="131" t="s">
        <v>5861</v>
      </c>
    </row>
    <row r="1264" spans="1:4" s="119" customFormat="1">
      <c r="A1264" s="122"/>
      <c r="B1264" s="193">
        <v>45132.301041666666</v>
      </c>
      <c r="C1264" s="188">
        <v>200</v>
      </c>
      <c r="D1264" s="131" t="s">
        <v>6962</v>
      </c>
    </row>
    <row r="1265" spans="1:4" s="119" customFormat="1">
      <c r="A1265" s="122"/>
      <c r="B1265" s="193">
        <v>45132.314050925925</v>
      </c>
      <c r="C1265" s="188">
        <v>500</v>
      </c>
      <c r="D1265" s="131" t="s">
        <v>5</v>
      </c>
    </row>
    <row r="1266" spans="1:4" s="119" customFormat="1">
      <c r="A1266" s="122"/>
      <c r="B1266" s="193">
        <v>45132.361539351848</v>
      </c>
      <c r="C1266" s="188">
        <v>200</v>
      </c>
      <c r="D1266" s="131" t="s">
        <v>3811</v>
      </c>
    </row>
    <row r="1267" spans="1:4" s="119" customFormat="1">
      <c r="A1267" s="122"/>
      <c r="B1267" s="193">
        <v>45132.371354166666</v>
      </c>
      <c r="C1267" s="188">
        <v>150</v>
      </c>
      <c r="D1267" s="131" t="s">
        <v>3781</v>
      </c>
    </row>
    <row r="1268" spans="1:4" s="119" customFormat="1">
      <c r="A1268" s="122"/>
      <c r="B1268" s="193">
        <v>45132.383912037039</v>
      </c>
      <c r="C1268" s="188">
        <v>200</v>
      </c>
      <c r="D1268" s="131" t="s">
        <v>1907</v>
      </c>
    </row>
    <row r="1269" spans="1:4" s="119" customFormat="1">
      <c r="A1269" s="122"/>
      <c r="B1269" s="193">
        <v>45132.403622685182</v>
      </c>
      <c r="C1269" s="188">
        <v>500</v>
      </c>
      <c r="D1269" s="131" t="s">
        <v>6863</v>
      </c>
    </row>
    <row r="1270" spans="1:4" s="119" customFormat="1">
      <c r="A1270" s="122"/>
      <c r="B1270" s="193">
        <v>45132.414409722223</v>
      </c>
      <c r="C1270" s="188">
        <v>1000</v>
      </c>
      <c r="D1270" s="131" t="s">
        <v>680</v>
      </c>
    </row>
    <row r="1271" spans="1:4" s="119" customFormat="1">
      <c r="A1271" s="122"/>
      <c r="B1271" s="193">
        <v>45132.418483796297</v>
      </c>
      <c r="C1271" s="188">
        <v>100</v>
      </c>
      <c r="D1271" s="131" t="s">
        <v>6949</v>
      </c>
    </row>
    <row r="1272" spans="1:4" s="119" customFormat="1">
      <c r="A1272" s="122"/>
      <c r="B1272" s="193">
        <v>45132.420324074075</v>
      </c>
      <c r="C1272" s="188">
        <v>100</v>
      </c>
      <c r="D1272" s="131" t="s">
        <v>5</v>
      </c>
    </row>
    <row r="1273" spans="1:4" s="119" customFormat="1">
      <c r="A1273" s="122"/>
      <c r="B1273" s="193">
        <v>45132.420717592591</v>
      </c>
      <c r="C1273" s="188">
        <v>85.51</v>
      </c>
      <c r="D1273" s="131" t="s">
        <v>1907</v>
      </c>
    </row>
    <row r="1274" spans="1:4" s="119" customFormat="1">
      <c r="A1274" s="122"/>
      <c r="B1274" s="193">
        <v>45132.421898148146</v>
      </c>
      <c r="C1274" s="188">
        <v>1000</v>
      </c>
      <c r="D1274" s="131" t="s">
        <v>4463</v>
      </c>
    </row>
    <row r="1275" spans="1:4" s="119" customFormat="1">
      <c r="A1275" s="122"/>
      <c r="B1275" s="193">
        <v>45132.423576388886</v>
      </c>
      <c r="C1275" s="188">
        <v>1000</v>
      </c>
      <c r="D1275" s="131" t="s">
        <v>6951</v>
      </c>
    </row>
    <row r="1276" spans="1:4" s="119" customFormat="1">
      <c r="A1276" s="122"/>
      <c r="B1276" s="193">
        <v>45132.424768518518</v>
      </c>
      <c r="C1276" s="188">
        <v>500</v>
      </c>
      <c r="D1276" s="131" t="s">
        <v>6950</v>
      </c>
    </row>
    <row r="1277" spans="1:4" s="119" customFormat="1">
      <c r="A1277" s="122"/>
      <c r="B1277" s="193">
        <v>45132.425833333335</v>
      </c>
      <c r="C1277" s="188">
        <v>300</v>
      </c>
      <c r="D1277" s="131" t="s">
        <v>10440</v>
      </c>
    </row>
    <row r="1278" spans="1:4" s="119" customFormat="1">
      <c r="A1278" s="122"/>
      <c r="B1278" s="193">
        <v>45132.426898148151</v>
      </c>
      <c r="C1278" s="188">
        <v>500</v>
      </c>
      <c r="D1278" s="131" t="s">
        <v>6952</v>
      </c>
    </row>
    <row r="1279" spans="1:4" s="119" customFormat="1">
      <c r="A1279" s="122"/>
      <c r="B1279" s="193">
        <v>45132.428067129629</v>
      </c>
      <c r="C1279" s="188">
        <v>500</v>
      </c>
      <c r="D1279" s="131" t="s">
        <v>4667</v>
      </c>
    </row>
    <row r="1280" spans="1:4" s="119" customFormat="1">
      <c r="A1280" s="122"/>
      <c r="B1280" s="193">
        <v>45132.433067129627</v>
      </c>
      <c r="C1280" s="188">
        <v>200</v>
      </c>
      <c r="D1280" s="131" t="s">
        <v>4190</v>
      </c>
    </row>
    <row r="1281" spans="1:4" s="119" customFormat="1">
      <c r="A1281" s="122"/>
      <c r="B1281" s="193">
        <v>45132.450532407405</v>
      </c>
      <c r="C1281" s="188">
        <v>100</v>
      </c>
      <c r="D1281" s="131" t="s">
        <v>6870</v>
      </c>
    </row>
    <row r="1282" spans="1:4" s="119" customFormat="1">
      <c r="A1282" s="122"/>
      <c r="B1282" s="193">
        <v>45132.462743055556</v>
      </c>
      <c r="C1282" s="188">
        <v>500</v>
      </c>
      <c r="D1282" s="131" t="s">
        <v>6933</v>
      </c>
    </row>
    <row r="1283" spans="1:4" s="119" customFormat="1">
      <c r="A1283" s="122"/>
      <c r="B1283" s="193">
        <v>45132.465057870373</v>
      </c>
      <c r="C1283" s="188">
        <v>500</v>
      </c>
      <c r="D1283" s="131" t="s">
        <v>5</v>
      </c>
    </row>
    <row r="1284" spans="1:4" s="119" customFormat="1">
      <c r="A1284" s="122"/>
      <c r="B1284" s="193">
        <v>45132.479155092595</v>
      </c>
      <c r="C1284" s="188">
        <v>300</v>
      </c>
      <c r="D1284" s="131" t="s">
        <v>1727</v>
      </c>
    </row>
    <row r="1285" spans="1:4" s="119" customFormat="1">
      <c r="A1285" s="122"/>
      <c r="B1285" s="193">
        <v>45132.479351851849</v>
      </c>
      <c r="C1285" s="188">
        <v>500</v>
      </c>
      <c r="D1285" s="131" t="s">
        <v>6953</v>
      </c>
    </row>
    <row r="1286" spans="1:4" s="119" customFormat="1">
      <c r="A1286" s="122"/>
      <c r="B1286" s="193">
        <v>45132.485231481478</v>
      </c>
      <c r="C1286" s="188">
        <v>790</v>
      </c>
      <c r="D1286" s="131" t="s">
        <v>5192</v>
      </c>
    </row>
    <row r="1287" spans="1:4" s="119" customFormat="1">
      <c r="A1287" s="122"/>
      <c r="B1287" s="193">
        <v>45132.499340277776</v>
      </c>
      <c r="C1287" s="188">
        <v>250</v>
      </c>
      <c r="D1287" s="131" t="s">
        <v>6821</v>
      </c>
    </row>
    <row r="1288" spans="1:4" s="119" customFormat="1">
      <c r="A1288" s="122"/>
      <c r="B1288" s="193">
        <v>45132.505219907405</v>
      </c>
      <c r="C1288" s="188">
        <v>73.06</v>
      </c>
      <c r="D1288" s="131" t="s">
        <v>5</v>
      </c>
    </row>
    <row r="1289" spans="1:4" s="119" customFormat="1">
      <c r="A1289" s="122"/>
      <c r="B1289" s="193">
        <v>45132.508750000001</v>
      </c>
      <c r="C1289" s="188">
        <v>10</v>
      </c>
      <c r="D1289" s="131" t="s">
        <v>7476</v>
      </c>
    </row>
    <row r="1290" spans="1:4" s="119" customFormat="1">
      <c r="A1290" s="122"/>
      <c r="B1290" s="193">
        <v>45132.514074074075</v>
      </c>
      <c r="C1290" s="188">
        <v>200</v>
      </c>
      <c r="D1290" s="131" t="s">
        <v>58</v>
      </c>
    </row>
    <row r="1291" spans="1:4" s="119" customFormat="1">
      <c r="A1291" s="122"/>
      <c r="B1291" s="193">
        <v>45132.527256944442</v>
      </c>
      <c r="C1291" s="188">
        <v>500</v>
      </c>
      <c r="D1291" s="131" t="s">
        <v>7678</v>
      </c>
    </row>
    <row r="1292" spans="1:4" s="119" customFormat="1">
      <c r="A1292" s="122"/>
      <c r="B1292" s="193">
        <v>45132.530543981484</v>
      </c>
      <c r="C1292" s="188">
        <v>100</v>
      </c>
      <c r="D1292" s="131" t="s">
        <v>561</v>
      </c>
    </row>
    <row r="1293" spans="1:4" s="119" customFormat="1">
      <c r="A1293" s="122"/>
      <c r="B1293" s="193">
        <v>45133</v>
      </c>
      <c r="C1293" s="188">
        <v>12</v>
      </c>
      <c r="D1293" s="131" t="s">
        <v>4650</v>
      </c>
    </row>
    <row r="1294" spans="1:4" s="119" customFormat="1">
      <c r="A1294" s="122"/>
      <c r="B1294" s="193">
        <v>45133</v>
      </c>
      <c r="C1294" s="188">
        <v>37</v>
      </c>
      <c r="D1294" s="131" t="s">
        <v>10441</v>
      </c>
    </row>
    <row r="1295" spans="1:4" s="119" customFormat="1">
      <c r="A1295" s="122"/>
      <c r="B1295" s="193">
        <v>45133</v>
      </c>
      <c r="C1295" s="188">
        <v>207</v>
      </c>
      <c r="D1295" s="131" t="s">
        <v>10442</v>
      </c>
    </row>
    <row r="1296" spans="1:4" s="119" customFormat="1">
      <c r="A1296" s="122"/>
      <c r="B1296" s="193">
        <v>45133</v>
      </c>
      <c r="C1296" s="188">
        <v>510.39</v>
      </c>
      <c r="D1296" s="131" t="s">
        <v>10443</v>
      </c>
    </row>
    <row r="1297" spans="1:4" s="119" customFormat="1">
      <c r="A1297" s="122"/>
      <c r="B1297" s="193">
        <v>45133.054039351853</v>
      </c>
      <c r="C1297" s="188">
        <v>500</v>
      </c>
      <c r="D1297" s="131" t="s">
        <v>5</v>
      </c>
    </row>
    <row r="1298" spans="1:4" s="119" customFormat="1">
      <c r="A1298" s="122"/>
      <c r="B1298" s="193">
        <v>45133.059976851851</v>
      </c>
      <c r="C1298" s="188">
        <v>5000</v>
      </c>
      <c r="D1298" s="131" t="s">
        <v>458</v>
      </c>
    </row>
    <row r="1299" spans="1:4" s="119" customFormat="1">
      <c r="A1299" s="122"/>
      <c r="B1299" s="193">
        <v>45133.062673611108</v>
      </c>
      <c r="C1299" s="188">
        <v>100</v>
      </c>
      <c r="D1299" s="131" t="s">
        <v>5</v>
      </c>
    </row>
    <row r="1300" spans="1:4" s="119" customFormat="1">
      <c r="A1300" s="122"/>
      <c r="B1300" s="193">
        <v>45133.0781712963</v>
      </c>
      <c r="C1300" s="188">
        <v>200</v>
      </c>
      <c r="D1300" s="131" t="s">
        <v>7703</v>
      </c>
    </row>
    <row r="1301" spans="1:4" s="119" customFormat="1">
      <c r="A1301" s="122"/>
      <c r="B1301" s="193">
        <v>45133.080763888887</v>
      </c>
      <c r="C1301" s="188">
        <v>2200</v>
      </c>
      <c r="D1301" s="131" t="s">
        <v>5</v>
      </c>
    </row>
    <row r="1302" spans="1:4" s="119" customFormat="1">
      <c r="A1302" s="122"/>
      <c r="B1302" s="193">
        <v>45133.108900462961</v>
      </c>
      <c r="C1302" s="188">
        <v>100</v>
      </c>
      <c r="D1302" s="131" t="s">
        <v>5676</v>
      </c>
    </row>
    <row r="1303" spans="1:4" s="119" customFormat="1">
      <c r="A1303" s="122"/>
      <c r="B1303" s="193">
        <v>45133.115671296298</v>
      </c>
      <c r="C1303" s="188">
        <v>5000</v>
      </c>
      <c r="D1303" s="131" t="s">
        <v>1717</v>
      </c>
    </row>
    <row r="1304" spans="1:4" s="119" customFormat="1">
      <c r="A1304" s="122"/>
      <c r="B1304" s="193">
        <v>45133.116875</v>
      </c>
      <c r="C1304" s="188">
        <v>600</v>
      </c>
      <c r="D1304" s="131" t="s">
        <v>5342</v>
      </c>
    </row>
    <row r="1305" spans="1:4" s="119" customFormat="1">
      <c r="A1305" s="122"/>
      <c r="B1305" s="193">
        <v>45133.118587962963</v>
      </c>
      <c r="C1305" s="188">
        <v>5000</v>
      </c>
      <c r="D1305" s="131" t="s">
        <v>6970</v>
      </c>
    </row>
    <row r="1306" spans="1:4" s="119" customFormat="1">
      <c r="A1306" s="122"/>
      <c r="B1306" s="193">
        <v>45133.125914351855</v>
      </c>
      <c r="C1306" s="188">
        <v>900</v>
      </c>
      <c r="D1306" s="131" t="s">
        <v>1671</v>
      </c>
    </row>
    <row r="1307" spans="1:4" s="119" customFormat="1">
      <c r="A1307" s="122"/>
      <c r="B1307" s="193">
        <v>45133.184166666666</v>
      </c>
      <c r="C1307" s="188">
        <v>6800</v>
      </c>
      <c r="D1307" s="131" t="s">
        <v>6766</v>
      </c>
    </row>
    <row r="1308" spans="1:4" s="119" customFormat="1">
      <c r="A1308" s="122"/>
      <c r="B1308" s="193">
        <v>45133.205879629626</v>
      </c>
      <c r="C1308" s="188">
        <v>1000</v>
      </c>
      <c r="D1308" s="131" t="s">
        <v>28</v>
      </c>
    </row>
    <row r="1309" spans="1:4" s="119" customFormat="1">
      <c r="A1309" s="122"/>
      <c r="B1309" s="193">
        <v>45133.222025462965</v>
      </c>
      <c r="C1309" s="188">
        <v>1000</v>
      </c>
      <c r="D1309" s="131" t="s">
        <v>6221</v>
      </c>
    </row>
    <row r="1310" spans="1:4" s="119" customFormat="1">
      <c r="A1310" s="122"/>
      <c r="B1310" s="193">
        <v>45133.225081018521</v>
      </c>
      <c r="C1310" s="188">
        <v>200</v>
      </c>
      <c r="D1310" s="131" t="s">
        <v>1054</v>
      </c>
    </row>
    <row r="1311" spans="1:4" s="119" customFormat="1">
      <c r="A1311" s="122"/>
      <c r="B1311" s="193">
        <v>45133.227569444447</v>
      </c>
      <c r="C1311" s="188">
        <v>100</v>
      </c>
      <c r="D1311" s="131" t="s">
        <v>10444</v>
      </c>
    </row>
    <row r="1312" spans="1:4" s="119" customFormat="1">
      <c r="A1312" s="122"/>
      <c r="B1312" s="193">
        <v>45133.232905092591</v>
      </c>
      <c r="C1312" s="188">
        <v>3000</v>
      </c>
      <c r="D1312" s="131" t="s">
        <v>5</v>
      </c>
    </row>
    <row r="1313" spans="1:4" s="119" customFormat="1">
      <c r="A1313" s="122"/>
      <c r="B1313" s="193">
        <v>45133.233460648145</v>
      </c>
      <c r="C1313" s="188">
        <v>2000</v>
      </c>
      <c r="D1313" s="131" t="s">
        <v>5</v>
      </c>
    </row>
    <row r="1314" spans="1:4" s="119" customFormat="1">
      <c r="A1314" s="122"/>
      <c r="B1314" s="193">
        <v>45133.249664351853</v>
      </c>
      <c r="C1314" s="188">
        <v>3100</v>
      </c>
      <c r="D1314" s="131" t="s">
        <v>2545</v>
      </c>
    </row>
    <row r="1315" spans="1:4" s="119" customFormat="1">
      <c r="A1315" s="122"/>
      <c r="B1315" s="193">
        <v>45133.279652777775</v>
      </c>
      <c r="C1315" s="188">
        <v>300</v>
      </c>
      <c r="D1315" s="131" t="s">
        <v>6955</v>
      </c>
    </row>
    <row r="1316" spans="1:4" s="119" customFormat="1">
      <c r="A1316" s="122"/>
      <c r="B1316" s="193">
        <v>45133.294918981483</v>
      </c>
      <c r="C1316" s="188">
        <v>501</v>
      </c>
      <c r="D1316" s="131" t="s">
        <v>319</v>
      </c>
    </row>
    <row r="1317" spans="1:4" s="119" customFormat="1">
      <c r="A1317" s="122"/>
      <c r="B1317" s="193">
        <v>45133.308761574073</v>
      </c>
      <c r="C1317" s="188">
        <v>11.92</v>
      </c>
      <c r="D1317" s="131" t="s">
        <v>6888</v>
      </c>
    </row>
    <row r="1318" spans="1:4" s="119" customFormat="1">
      <c r="A1318" s="122"/>
      <c r="B1318" s="193">
        <v>45133.318113425928</v>
      </c>
      <c r="C1318" s="188">
        <v>1000</v>
      </c>
      <c r="D1318" s="131" t="s">
        <v>1208</v>
      </c>
    </row>
    <row r="1319" spans="1:4" s="119" customFormat="1">
      <c r="A1319" s="122"/>
      <c r="B1319" s="193">
        <v>45133.322800925926</v>
      </c>
      <c r="C1319" s="188">
        <v>50</v>
      </c>
      <c r="D1319" s="131" t="s">
        <v>4008</v>
      </c>
    </row>
    <row r="1320" spans="1:4" s="119" customFormat="1">
      <c r="A1320" s="122"/>
      <c r="B1320" s="193">
        <v>45133.326423611114</v>
      </c>
      <c r="C1320" s="188">
        <v>2000</v>
      </c>
      <c r="D1320" s="131" t="s">
        <v>3731</v>
      </c>
    </row>
    <row r="1321" spans="1:4" s="119" customFormat="1">
      <c r="A1321" s="122"/>
      <c r="B1321" s="193">
        <v>45133.334918981483</v>
      </c>
      <c r="C1321" s="188">
        <v>200</v>
      </c>
      <c r="D1321" s="131" t="s">
        <v>4891</v>
      </c>
    </row>
    <row r="1322" spans="1:4" s="119" customFormat="1">
      <c r="A1322" s="122"/>
      <c r="B1322" s="193">
        <v>45133.341979166667</v>
      </c>
      <c r="C1322" s="188">
        <v>1000</v>
      </c>
      <c r="D1322" s="131" t="s">
        <v>5</v>
      </c>
    </row>
    <row r="1323" spans="1:4" s="119" customFormat="1">
      <c r="A1323" s="122"/>
      <c r="B1323" s="193">
        <v>45133.351354166669</v>
      </c>
      <c r="C1323" s="188">
        <v>42</v>
      </c>
      <c r="D1323" s="131" t="s">
        <v>10445</v>
      </c>
    </row>
    <row r="1324" spans="1:4" s="119" customFormat="1">
      <c r="A1324" s="122"/>
      <c r="B1324" s="193">
        <v>45133.357418981483</v>
      </c>
      <c r="C1324" s="188">
        <v>500</v>
      </c>
      <c r="D1324" s="131" t="s">
        <v>1694</v>
      </c>
    </row>
    <row r="1325" spans="1:4" s="119" customFormat="1">
      <c r="A1325" s="122"/>
      <c r="B1325" s="193">
        <v>45133.365312499998</v>
      </c>
      <c r="C1325" s="188">
        <v>100</v>
      </c>
      <c r="D1325" s="131" t="s">
        <v>6859</v>
      </c>
    </row>
    <row r="1326" spans="1:4" s="119" customFormat="1">
      <c r="A1326" s="122"/>
      <c r="B1326" s="193">
        <v>45133.377523148149</v>
      </c>
      <c r="C1326" s="188">
        <v>100</v>
      </c>
      <c r="D1326" s="131" t="s">
        <v>1467</v>
      </c>
    </row>
    <row r="1327" spans="1:4" s="119" customFormat="1">
      <c r="A1327" s="122"/>
      <c r="B1327" s="193">
        <v>45133.382060185184</v>
      </c>
      <c r="C1327" s="188">
        <v>10</v>
      </c>
      <c r="D1327" s="131" t="s">
        <v>808</v>
      </c>
    </row>
    <row r="1328" spans="1:4" s="119" customFormat="1">
      <c r="A1328" s="122"/>
      <c r="B1328" s="193">
        <v>45133.39875</v>
      </c>
      <c r="C1328" s="188">
        <v>100</v>
      </c>
      <c r="D1328" s="131" t="s">
        <v>5</v>
      </c>
    </row>
    <row r="1329" spans="1:4" s="119" customFormat="1">
      <c r="A1329" s="122"/>
      <c r="B1329" s="193">
        <v>45133.411296296297</v>
      </c>
      <c r="C1329" s="188">
        <v>50</v>
      </c>
      <c r="D1329" s="131" t="s">
        <v>4690</v>
      </c>
    </row>
    <row r="1330" spans="1:4" s="119" customFormat="1">
      <c r="A1330" s="122"/>
      <c r="B1330" s="193">
        <v>45133.41846064815</v>
      </c>
      <c r="C1330" s="188">
        <v>100</v>
      </c>
      <c r="D1330" s="131" t="s">
        <v>5468</v>
      </c>
    </row>
    <row r="1331" spans="1:4" s="119" customFormat="1">
      <c r="A1331" s="122"/>
      <c r="B1331" s="193">
        <v>45133.420254629629</v>
      </c>
      <c r="C1331" s="188">
        <v>3000</v>
      </c>
      <c r="D1331" s="131" t="s">
        <v>1040</v>
      </c>
    </row>
    <row r="1332" spans="1:4" s="119" customFormat="1">
      <c r="A1332" s="122"/>
      <c r="B1332" s="193">
        <v>45133.424201388887</v>
      </c>
      <c r="C1332" s="188">
        <v>100</v>
      </c>
      <c r="D1332" s="131" t="s">
        <v>5</v>
      </c>
    </row>
    <row r="1333" spans="1:4" s="119" customFormat="1">
      <c r="A1333" s="122"/>
      <c r="B1333" s="193">
        <v>45133.42528935185</v>
      </c>
      <c r="C1333" s="188">
        <v>50</v>
      </c>
      <c r="D1333" s="131" t="s">
        <v>6789</v>
      </c>
    </row>
    <row r="1334" spans="1:4" s="119" customFormat="1">
      <c r="A1334" s="122"/>
      <c r="B1334" s="193">
        <v>45133.428310185183</v>
      </c>
      <c r="C1334" s="188">
        <v>400</v>
      </c>
      <c r="D1334" s="131" t="s">
        <v>6919</v>
      </c>
    </row>
    <row r="1335" spans="1:4" s="119" customFormat="1">
      <c r="A1335" s="122"/>
      <c r="B1335" s="193">
        <v>45133.42832175926</v>
      </c>
      <c r="C1335" s="188">
        <v>100</v>
      </c>
      <c r="D1335" s="131" t="s">
        <v>4916</v>
      </c>
    </row>
    <row r="1336" spans="1:4" s="119" customFormat="1">
      <c r="A1336" s="122"/>
      <c r="B1336" s="193">
        <v>45133.450266203705</v>
      </c>
      <c r="C1336" s="188">
        <v>150</v>
      </c>
      <c r="D1336" s="131" t="s">
        <v>6384</v>
      </c>
    </row>
    <row r="1337" spans="1:4" s="119" customFormat="1">
      <c r="A1337" s="122"/>
      <c r="B1337" s="193">
        <v>45133.453784722224</v>
      </c>
      <c r="C1337" s="188">
        <v>2000</v>
      </c>
      <c r="D1337" s="131" t="s">
        <v>5</v>
      </c>
    </row>
    <row r="1338" spans="1:4" s="119" customFormat="1">
      <c r="A1338" s="122"/>
      <c r="B1338" s="193">
        <v>45133.490266203706</v>
      </c>
      <c r="C1338" s="188">
        <v>100</v>
      </c>
      <c r="D1338" s="131" t="s">
        <v>6884</v>
      </c>
    </row>
    <row r="1339" spans="1:4" s="119" customFormat="1">
      <c r="A1339" s="122"/>
      <c r="B1339" s="193">
        <v>45133.496840277781</v>
      </c>
      <c r="C1339" s="188">
        <v>22000</v>
      </c>
      <c r="D1339" s="131" t="s">
        <v>6730</v>
      </c>
    </row>
    <row r="1340" spans="1:4" s="119" customFormat="1">
      <c r="A1340" s="122"/>
      <c r="B1340" s="193">
        <v>45133.52851851852</v>
      </c>
      <c r="C1340" s="188">
        <v>75.08</v>
      </c>
      <c r="D1340" s="131" t="s">
        <v>5</v>
      </c>
    </row>
    <row r="1341" spans="1:4" s="119" customFormat="1">
      <c r="A1341" s="122"/>
      <c r="B1341" s="193">
        <v>45134</v>
      </c>
      <c r="C1341" s="188">
        <v>2</v>
      </c>
      <c r="D1341" s="131" t="s">
        <v>10446</v>
      </c>
    </row>
    <row r="1342" spans="1:4" s="119" customFormat="1">
      <c r="A1342" s="122"/>
      <c r="B1342" s="193">
        <v>45134</v>
      </c>
      <c r="C1342" s="188">
        <v>20</v>
      </c>
      <c r="D1342" s="131" t="s">
        <v>10447</v>
      </c>
    </row>
    <row r="1343" spans="1:4" s="119" customFormat="1">
      <c r="A1343" s="122"/>
      <c r="B1343" s="193">
        <v>45134</v>
      </c>
      <c r="C1343" s="188">
        <v>44.22</v>
      </c>
      <c r="D1343" s="131" t="s">
        <v>10448</v>
      </c>
    </row>
    <row r="1344" spans="1:4" s="119" customFormat="1">
      <c r="A1344" s="122"/>
      <c r="B1344" s="193">
        <v>45134</v>
      </c>
      <c r="C1344" s="188">
        <v>76.92</v>
      </c>
      <c r="D1344" s="131" t="s">
        <v>10449</v>
      </c>
    </row>
    <row r="1345" spans="1:4" s="119" customFormat="1">
      <c r="A1345" s="122"/>
      <c r="B1345" s="193">
        <v>45134</v>
      </c>
      <c r="C1345" s="188">
        <v>201</v>
      </c>
      <c r="D1345" s="131" t="s">
        <v>10450</v>
      </c>
    </row>
    <row r="1346" spans="1:4" s="119" customFormat="1">
      <c r="A1346" s="122"/>
      <c r="B1346" s="193">
        <v>45134</v>
      </c>
      <c r="C1346" s="188">
        <v>206.99</v>
      </c>
      <c r="D1346" s="131" t="s">
        <v>10451</v>
      </c>
    </row>
    <row r="1347" spans="1:4" s="119" customFormat="1">
      <c r="A1347" s="122"/>
      <c r="B1347" s="193">
        <v>45134</v>
      </c>
      <c r="C1347" s="188">
        <v>228.96</v>
      </c>
      <c r="D1347" s="131" t="s">
        <v>10452</v>
      </c>
    </row>
    <row r="1348" spans="1:4" s="119" customFormat="1">
      <c r="A1348" s="122"/>
      <c r="B1348" s="193">
        <v>45134.048171296294</v>
      </c>
      <c r="C1348" s="188">
        <v>1000</v>
      </c>
      <c r="D1348" s="131" t="s">
        <v>4932</v>
      </c>
    </row>
    <row r="1349" spans="1:4" s="119" customFormat="1">
      <c r="A1349" s="122"/>
      <c r="B1349" s="193">
        <v>45134.075069444443</v>
      </c>
      <c r="C1349" s="188">
        <v>110</v>
      </c>
      <c r="D1349" s="131" t="s">
        <v>6804</v>
      </c>
    </row>
    <row r="1350" spans="1:4" s="119" customFormat="1">
      <c r="A1350" s="122"/>
      <c r="B1350" s="193">
        <v>45134.09003472222</v>
      </c>
      <c r="C1350" s="188">
        <v>1000</v>
      </c>
      <c r="D1350" s="131" t="s">
        <v>5</v>
      </c>
    </row>
    <row r="1351" spans="1:4" s="119" customFormat="1">
      <c r="A1351" s="122"/>
      <c r="B1351" s="193">
        <v>45134.103391203702</v>
      </c>
      <c r="C1351" s="188">
        <v>1000</v>
      </c>
      <c r="D1351" s="131" t="s">
        <v>53</v>
      </c>
    </row>
    <row r="1352" spans="1:4" s="119" customFormat="1">
      <c r="A1352" s="122"/>
      <c r="B1352" s="193">
        <v>45134.1247337963</v>
      </c>
      <c r="C1352" s="188">
        <v>1000</v>
      </c>
      <c r="D1352" s="131" t="s">
        <v>6058</v>
      </c>
    </row>
    <row r="1353" spans="1:4" s="119" customFormat="1">
      <c r="A1353" s="122"/>
      <c r="B1353" s="193">
        <v>45134.150925925926</v>
      </c>
      <c r="C1353" s="188">
        <v>200</v>
      </c>
      <c r="D1353" s="131" t="s">
        <v>10453</v>
      </c>
    </row>
    <row r="1354" spans="1:4" s="119" customFormat="1">
      <c r="A1354" s="122"/>
      <c r="B1354" s="193">
        <v>45134.153136574074</v>
      </c>
      <c r="C1354" s="188">
        <v>200</v>
      </c>
      <c r="D1354" s="131" t="s">
        <v>6871</v>
      </c>
    </row>
    <row r="1355" spans="1:4" s="119" customFormat="1">
      <c r="A1355" s="122"/>
      <c r="B1355" s="193">
        <v>45134.168495370373</v>
      </c>
      <c r="C1355" s="188">
        <v>1221</v>
      </c>
      <c r="D1355" s="131" t="s">
        <v>5</v>
      </c>
    </row>
    <row r="1356" spans="1:4" s="119" customFormat="1">
      <c r="A1356" s="122"/>
      <c r="B1356" s="193">
        <v>45134.182754629626</v>
      </c>
      <c r="C1356" s="188">
        <v>500</v>
      </c>
      <c r="D1356" s="131" t="s">
        <v>7628</v>
      </c>
    </row>
    <row r="1357" spans="1:4" s="119" customFormat="1">
      <c r="A1357" s="122"/>
      <c r="B1357" s="193">
        <v>45134.201874999999</v>
      </c>
      <c r="C1357" s="188">
        <v>15</v>
      </c>
      <c r="D1357" s="131" t="s">
        <v>1005</v>
      </c>
    </row>
    <row r="1358" spans="1:4" s="119" customFormat="1">
      <c r="A1358" s="122"/>
      <c r="B1358" s="193">
        <v>45134.212650462963</v>
      </c>
      <c r="C1358" s="188">
        <v>15</v>
      </c>
      <c r="D1358" s="131" t="s">
        <v>5</v>
      </c>
    </row>
    <row r="1359" spans="1:4" s="119" customFormat="1">
      <c r="A1359" s="122"/>
      <c r="B1359" s="193">
        <v>45134.21298611111</v>
      </c>
      <c r="C1359" s="188">
        <v>1000</v>
      </c>
      <c r="D1359" s="131" t="s">
        <v>28</v>
      </c>
    </row>
    <row r="1360" spans="1:4" s="119" customFormat="1">
      <c r="A1360" s="122"/>
      <c r="B1360" s="193">
        <v>45134.225173611114</v>
      </c>
      <c r="C1360" s="188">
        <v>500</v>
      </c>
      <c r="D1360" s="131" t="s">
        <v>5</v>
      </c>
    </row>
    <row r="1361" spans="1:4" s="119" customFormat="1">
      <c r="A1361" s="122"/>
      <c r="B1361" s="193">
        <v>45134.259097222224</v>
      </c>
      <c r="C1361" s="188">
        <v>50</v>
      </c>
      <c r="D1361" s="131" t="s">
        <v>4500</v>
      </c>
    </row>
    <row r="1362" spans="1:4" s="119" customFormat="1">
      <c r="A1362" s="122"/>
      <c r="B1362" s="193">
        <v>45134.266932870371</v>
      </c>
      <c r="C1362" s="188">
        <v>100</v>
      </c>
      <c r="D1362" s="131" t="s">
        <v>7831</v>
      </c>
    </row>
    <row r="1363" spans="1:4" s="119" customFormat="1">
      <c r="A1363" s="122"/>
      <c r="B1363" s="193">
        <v>45134.275104166663</v>
      </c>
      <c r="C1363" s="188">
        <v>60.35</v>
      </c>
      <c r="D1363" s="131" t="s">
        <v>5</v>
      </c>
    </row>
    <row r="1364" spans="1:4" s="119" customFormat="1">
      <c r="A1364" s="122"/>
      <c r="B1364" s="193">
        <v>45134.276747685188</v>
      </c>
      <c r="C1364" s="188">
        <v>300</v>
      </c>
      <c r="D1364" s="131" t="s">
        <v>1671</v>
      </c>
    </row>
    <row r="1365" spans="1:4" s="119" customFormat="1">
      <c r="A1365" s="122"/>
      <c r="B1365" s="193">
        <v>45134.277465277781</v>
      </c>
      <c r="C1365" s="188">
        <v>1000</v>
      </c>
      <c r="D1365" s="131" t="s">
        <v>6807</v>
      </c>
    </row>
    <row r="1366" spans="1:4" s="119" customFormat="1">
      <c r="A1366" s="122"/>
      <c r="B1366" s="193">
        <v>45134.27915509259</v>
      </c>
      <c r="C1366" s="188">
        <v>500</v>
      </c>
      <c r="D1366" s="131" t="s">
        <v>5</v>
      </c>
    </row>
    <row r="1367" spans="1:4" s="119" customFormat="1">
      <c r="A1367" s="122"/>
      <c r="B1367" s="193">
        <v>45134.283113425925</v>
      </c>
      <c r="C1367" s="188">
        <v>500</v>
      </c>
      <c r="D1367" s="131" t="s">
        <v>4900</v>
      </c>
    </row>
    <row r="1368" spans="1:4" s="119" customFormat="1">
      <c r="A1368" s="122"/>
      <c r="B1368" s="193">
        <v>45134.286574074074</v>
      </c>
      <c r="C1368" s="188">
        <v>250</v>
      </c>
      <c r="D1368" s="131" t="s">
        <v>1671</v>
      </c>
    </row>
    <row r="1369" spans="1:4" s="119" customFormat="1">
      <c r="A1369" s="122"/>
      <c r="B1369" s="193">
        <v>45134.293530092589</v>
      </c>
      <c r="C1369" s="188">
        <v>110</v>
      </c>
      <c r="D1369" s="131" t="s">
        <v>6241</v>
      </c>
    </row>
    <row r="1370" spans="1:4" s="119" customFormat="1">
      <c r="A1370" s="122"/>
      <c r="B1370" s="193">
        <v>45134.304629629631</v>
      </c>
      <c r="C1370" s="188">
        <v>500</v>
      </c>
      <c r="D1370" s="131" t="s">
        <v>6240</v>
      </c>
    </row>
    <row r="1371" spans="1:4" s="119" customFormat="1">
      <c r="A1371" s="122"/>
      <c r="B1371" s="193">
        <v>45134.311678240738</v>
      </c>
      <c r="C1371" s="188">
        <v>1000</v>
      </c>
      <c r="D1371" s="131" t="s">
        <v>6101</v>
      </c>
    </row>
    <row r="1372" spans="1:4" s="119" customFormat="1">
      <c r="A1372" s="122"/>
      <c r="B1372" s="193">
        <v>45134.315104166664</v>
      </c>
      <c r="C1372" s="188">
        <v>100</v>
      </c>
      <c r="D1372" s="131" t="s">
        <v>5676</v>
      </c>
    </row>
    <row r="1373" spans="1:4" s="119" customFormat="1">
      <c r="A1373" s="122"/>
      <c r="B1373" s="193">
        <v>45134.326585648145</v>
      </c>
      <c r="C1373" s="188">
        <v>500</v>
      </c>
      <c r="D1373" s="131" t="s">
        <v>7484</v>
      </c>
    </row>
    <row r="1374" spans="1:4" s="119" customFormat="1">
      <c r="A1374" s="122"/>
      <c r="B1374" s="193">
        <v>45134.328530092593</v>
      </c>
      <c r="C1374" s="188">
        <v>1000</v>
      </c>
      <c r="D1374" s="131" t="s">
        <v>5</v>
      </c>
    </row>
    <row r="1375" spans="1:4" s="119" customFormat="1">
      <c r="A1375" s="122"/>
      <c r="B1375" s="193">
        <v>45134.338425925926</v>
      </c>
      <c r="C1375" s="188">
        <v>500</v>
      </c>
      <c r="D1375" s="131" t="s">
        <v>6308</v>
      </c>
    </row>
    <row r="1376" spans="1:4" s="119" customFormat="1">
      <c r="A1376" s="122"/>
      <c r="B1376" s="193">
        <v>45134.367314814815</v>
      </c>
      <c r="C1376" s="188">
        <v>1500</v>
      </c>
      <c r="D1376" s="131" t="s">
        <v>6251</v>
      </c>
    </row>
    <row r="1377" spans="1:4" s="119" customFormat="1">
      <c r="A1377" s="122"/>
      <c r="B1377" s="193">
        <v>45134.38175925926</v>
      </c>
      <c r="C1377" s="188">
        <v>100</v>
      </c>
      <c r="D1377" s="131" t="s">
        <v>4439</v>
      </c>
    </row>
    <row r="1378" spans="1:4" s="119" customFormat="1">
      <c r="A1378" s="122"/>
      <c r="B1378" s="193">
        <v>45134.398402777777</v>
      </c>
      <c r="C1378" s="188">
        <v>31.81</v>
      </c>
      <c r="D1378" s="131" t="s">
        <v>5</v>
      </c>
    </row>
    <row r="1379" spans="1:4" s="119" customFormat="1">
      <c r="A1379" s="122"/>
      <c r="B1379" s="193">
        <v>45134.418506944443</v>
      </c>
      <c r="C1379" s="188">
        <v>300</v>
      </c>
      <c r="D1379" s="131" t="s">
        <v>5</v>
      </c>
    </row>
    <row r="1380" spans="1:4" s="119" customFormat="1">
      <c r="A1380" s="122"/>
      <c r="B1380" s="193">
        <v>45134.419062499997</v>
      </c>
      <c r="C1380" s="188">
        <v>1000</v>
      </c>
      <c r="D1380" s="131" t="s">
        <v>6961</v>
      </c>
    </row>
    <row r="1381" spans="1:4" s="119" customFormat="1">
      <c r="A1381" s="122"/>
      <c r="B1381" s="193">
        <v>45134.419618055559</v>
      </c>
      <c r="C1381" s="188">
        <v>100</v>
      </c>
      <c r="D1381" s="131" t="s">
        <v>10454</v>
      </c>
    </row>
    <row r="1382" spans="1:4" s="119" customFormat="1">
      <c r="A1382" s="122"/>
      <c r="B1382" s="193">
        <v>45134.420486111114</v>
      </c>
      <c r="C1382" s="188">
        <v>300</v>
      </c>
      <c r="D1382" s="131" t="s">
        <v>5</v>
      </c>
    </row>
    <row r="1383" spans="1:4" s="119" customFormat="1">
      <c r="A1383" s="122"/>
      <c r="B1383" s="193">
        <v>45134.420590277776</v>
      </c>
      <c r="C1383" s="188">
        <v>2000</v>
      </c>
      <c r="D1383" s="131" t="s">
        <v>6959</v>
      </c>
    </row>
    <row r="1384" spans="1:4" s="119" customFormat="1">
      <c r="A1384" s="122"/>
      <c r="B1384" s="193">
        <v>45134.420648148145</v>
      </c>
      <c r="C1384" s="188">
        <v>10000</v>
      </c>
      <c r="D1384" s="131" t="s">
        <v>926</v>
      </c>
    </row>
    <row r="1385" spans="1:4" s="119" customFormat="1">
      <c r="A1385" s="122"/>
      <c r="B1385" s="193">
        <v>45134.42292824074</v>
      </c>
      <c r="C1385" s="188">
        <v>500</v>
      </c>
      <c r="D1385" s="131" t="s">
        <v>1218</v>
      </c>
    </row>
    <row r="1386" spans="1:4" s="119" customFormat="1">
      <c r="A1386" s="122"/>
      <c r="B1386" s="193">
        <v>45134.424398148149</v>
      </c>
      <c r="C1386" s="188">
        <v>400</v>
      </c>
      <c r="D1386" s="131" t="s">
        <v>6960</v>
      </c>
    </row>
    <row r="1387" spans="1:4" s="119" customFormat="1">
      <c r="A1387" s="122"/>
      <c r="B1387" s="193">
        <v>45134.424861111111</v>
      </c>
      <c r="C1387" s="188">
        <v>500</v>
      </c>
      <c r="D1387" s="131" t="s">
        <v>3703</v>
      </c>
    </row>
    <row r="1388" spans="1:4" s="119" customFormat="1">
      <c r="A1388" s="122"/>
      <c r="B1388" s="193">
        <v>45134.426400462966</v>
      </c>
      <c r="C1388" s="188">
        <v>20</v>
      </c>
      <c r="D1388" s="131" t="s">
        <v>5232</v>
      </c>
    </row>
    <row r="1389" spans="1:4" s="119" customFormat="1">
      <c r="A1389" s="122"/>
      <c r="B1389" s="193">
        <v>45134.427164351851</v>
      </c>
      <c r="C1389" s="188">
        <v>1000</v>
      </c>
      <c r="D1389" s="131" t="s">
        <v>623</v>
      </c>
    </row>
    <row r="1390" spans="1:4" s="119" customFormat="1">
      <c r="A1390" s="122"/>
      <c r="B1390" s="193">
        <v>45134.429710648146</v>
      </c>
      <c r="C1390" s="188">
        <v>500</v>
      </c>
      <c r="D1390" s="131" t="s">
        <v>885</v>
      </c>
    </row>
    <row r="1391" spans="1:4" s="119" customFormat="1">
      <c r="A1391" s="122"/>
      <c r="B1391" s="193">
        <v>45134.432928240742</v>
      </c>
      <c r="C1391" s="188">
        <v>1000</v>
      </c>
      <c r="D1391" s="131" t="s">
        <v>6957</v>
      </c>
    </row>
    <row r="1392" spans="1:4" s="119" customFormat="1">
      <c r="A1392" s="122"/>
      <c r="B1392" s="193">
        <v>45134.439467592594</v>
      </c>
      <c r="C1392" s="188">
        <v>4000</v>
      </c>
      <c r="D1392" s="131" t="s">
        <v>5781</v>
      </c>
    </row>
    <row r="1393" spans="1:4" s="119" customFormat="1">
      <c r="A1393" s="122"/>
      <c r="B1393" s="193">
        <v>45134.451932870368</v>
      </c>
      <c r="C1393" s="188">
        <v>1000</v>
      </c>
      <c r="D1393" s="131" t="s">
        <v>6803</v>
      </c>
    </row>
    <row r="1394" spans="1:4" s="119" customFormat="1">
      <c r="A1394" s="122"/>
      <c r="B1394" s="193">
        <v>45134.46943287037</v>
      </c>
      <c r="C1394" s="188">
        <v>500</v>
      </c>
      <c r="D1394" s="131" t="s">
        <v>6809</v>
      </c>
    </row>
    <row r="1395" spans="1:4" s="119" customFormat="1">
      <c r="A1395" s="122"/>
      <c r="B1395" s="193">
        <v>45134.478831018518</v>
      </c>
      <c r="C1395" s="188">
        <v>100</v>
      </c>
      <c r="D1395" s="131" t="s">
        <v>5</v>
      </c>
    </row>
    <row r="1396" spans="1:4" s="119" customFormat="1">
      <c r="A1396" s="122"/>
      <c r="B1396" s="193">
        <v>45134.488865740743</v>
      </c>
      <c r="C1396" s="188">
        <v>100</v>
      </c>
      <c r="D1396" s="131" t="s">
        <v>6816</v>
      </c>
    </row>
    <row r="1397" spans="1:4" s="119" customFormat="1">
      <c r="A1397" s="122"/>
      <c r="B1397" s="193">
        <v>45134.494456018518</v>
      </c>
      <c r="C1397" s="188">
        <v>200</v>
      </c>
      <c r="D1397" s="131" t="s">
        <v>10358</v>
      </c>
    </row>
    <row r="1398" spans="1:4" s="119" customFormat="1">
      <c r="A1398" s="122"/>
      <c r="B1398" s="193">
        <v>45134.537870370368</v>
      </c>
      <c r="C1398" s="188">
        <v>50</v>
      </c>
      <c r="D1398" s="131" t="s">
        <v>5</v>
      </c>
    </row>
    <row r="1399" spans="1:4" s="119" customFormat="1">
      <c r="A1399" s="122"/>
      <c r="B1399" s="193">
        <v>45135</v>
      </c>
      <c r="C1399" s="188">
        <v>0.35</v>
      </c>
      <c r="D1399" s="131" t="s">
        <v>10455</v>
      </c>
    </row>
    <row r="1400" spans="1:4" s="119" customFormat="1">
      <c r="A1400" s="122"/>
      <c r="B1400" s="193">
        <v>45135</v>
      </c>
      <c r="C1400" s="188">
        <v>0.65</v>
      </c>
      <c r="D1400" s="131" t="s">
        <v>10456</v>
      </c>
    </row>
    <row r="1401" spans="1:4" s="119" customFormat="1">
      <c r="A1401" s="122"/>
      <c r="B1401" s="193">
        <v>45135</v>
      </c>
      <c r="C1401" s="188">
        <v>2.12</v>
      </c>
      <c r="D1401" s="131" t="s">
        <v>10457</v>
      </c>
    </row>
    <row r="1402" spans="1:4" s="119" customFormat="1">
      <c r="A1402" s="122"/>
      <c r="B1402" s="193">
        <v>45135</v>
      </c>
      <c r="C1402" s="188">
        <v>10.33</v>
      </c>
      <c r="D1402" s="131" t="s">
        <v>10458</v>
      </c>
    </row>
    <row r="1403" spans="1:4" s="119" customFormat="1">
      <c r="A1403" s="122"/>
      <c r="B1403" s="193">
        <v>45135</v>
      </c>
      <c r="C1403" s="188">
        <v>86</v>
      </c>
      <c r="D1403" s="131" t="s">
        <v>10459</v>
      </c>
    </row>
    <row r="1404" spans="1:4" s="119" customFormat="1">
      <c r="A1404" s="122"/>
      <c r="B1404" s="193">
        <v>45135</v>
      </c>
      <c r="C1404" s="188">
        <v>143</v>
      </c>
      <c r="D1404" s="131" t="s">
        <v>10460</v>
      </c>
    </row>
    <row r="1405" spans="1:4" s="119" customFormat="1">
      <c r="A1405" s="122"/>
      <c r="B1405" s="193">
        <v>45135</v>
      </c>
      <c r="C1405" s="188">
        <v>163.95</v>
      </c>
      <c r="D1405" s="131" t="s">
        <v>10461</v>
      </c>
    </row>
    <row r="1406" spans="1:4" s="119" customFormat="1">
      <c r="A1406" s="122"/>
      <c r="B1406" s="193">
        <v>45135</v>
      </c>
      <c r="C1406" s="188">
        <v>380.55</v>
      </c>
      <c r="D1406" s="131" t="s">
        <v>10462</v>
      </c>
    </row>
    <row r="1407" spans="1:4" s="119" customFormat="1">
      <c r="A1407" s="122"/>
      <c r="B1407" s="193">
        <v>45135</v>
      </c>
      <c r="C1407" s="188">
        <v>455.49</v>
      </c>
      <c r="D1407" s="131" t="s">
        <v>10463</v>
      </c>
    </row>
    <row r="1408" spans="1:4" s="119" customFormat="1">
      <c r="A1408" s="122"/>
      <c r="B1408" s="193">
        <v>45135.083067129628</v>
      </c>
      <c r="C1408" s="188">
        <v>300</v>
      </c>
      <c r="D1408" s="131" t="s">
        <v>10464</v>
      </c>
    </row>
    <row r="1409" spans="1:4" s="119" customFormat="1">
      <c r="A1409" s="122"/>
      <c r="B1409" s="193">
        <v>45135.154756944445</v>
      </c>
      <c r="C1409" s="188">
        <v>100</v>
      </c>
      <c r="D1409" s="131" t="s">
        <v>5752</v>
      </c>
    </row>
    <row r="1410" spans="1:4" s="119" customFormat="1">
      <c r="A1410" s="122"/>
      <c r="B1410" s="193">
        <v>45135.177997685183</v>
      </c>
      <c r="C1410" s="188">
        <v>215</v>
      </c>
      <c r="D1410" s="131" t="s">
        <v>10465</v>
      </c>
    </row>
    <row r="1411" spans="1:4" s="119" customFormat="1">
      <c r="A1411" s="122"/>
      <c r="B1411" s="193">
        <v>45135.193726851852</v>
      </c>
      <c r="C1411" s="188">
        <v>500</v>
      </c>
      <c r="D1411" s="131" t="s">
        <v>7466</v>
      </c>
    </row>
    <row r="1412" spans="1:4" s="119" customFormat="1">
      <c r="A1412" s="122"/>
      <c r="B1412" s="193">
        <v>45135.195069444446</v>
      </c>
      <c r="C1412" s="188">
        <v>2600</v>
      </c>
      <c r="D1412" s="131" t="s">
        <v>4508</v>
      </c>
    </row>
    <row r="1413" spans="1:4" s="119" customFormat="1">
      <c r="A1413" s="122"/>
      <c r="B1413" s="193">
        <v>45135.208483796298</v>
      </c>
      <c r="C1413" s="188">
        <v>100</v>
      </c>
      <c r="D1413" s="131" t="s">
        <v>6266</v>
      </c>
    </row>
    <row r="1414" spans="1:4" s="119" customFormat="1">
      <c r="A1414" s="122"/>
      <c r="B1414" s="193">
        <v>45135.222905092596</v>
      </c>
      <c r="C1414" s="188">
        <v>3000</v>
      </c>
      <c r="D1414" s="131" t="s">
        <v>6808</v>
      </c>
    </row>
    <row r="1415" spans="1:4" s="119" customFormat="1">
      <c r="A1415" s="122"/>
      <c r="B1415" s="193">
        <v>45135.232418981483</v>
      </c>
      <c r="C1415" s="188">
        <v>122</v>
      </c>
      <c r="D1415" s="131" t="s">
        <v>2183</v>
      </c>
    </row>
    <row r="1416" spans="1:4" s="119" customFormat="1">
      <c r="A1416" s="122"/>
      <c r="B1416" s="193">
        <v>45135.299120370371</v>
      </c>
      <c r="C1416" s="188">
        <v>200</v>
      </c>
      <c r="D1416" s="131" t="s">
        <v>5</v>
      </c>
    </row>
    <row r="1417" spans="1:4" s="119" customFormat="1">
      <c r="A1417" s="122"/>
      <c r="B1417" s="193">
        <v>45135.305127314816</v>
      </c>
      <c r="C1417" s="188">
        <v>500</v>
      </c>
      <c r="D1417" s="131" t="s">
        <v>1113</v>
      </c>
    </row>
    <row r="1418" spans="1:4" s="119" customFormat="1">
      <c r="A1418" s="122"/>
      <c r="B1418" s="193">
        <v>45135.320729166669</v>
      </c>
      <c r="C1418" s="188">
        <v>1000</v>
      </c>
      <c r="D1418" s="131" t="s">
        <v>102</v>
      </c>
    </row>
    <row r="1419" spans="1:4" s="119" customFormat="1">
      <c r="A1419" s="122"/>
      <c r="B1419" s="193">
        <v>45135.323182870372</v>
      </c>
      <c r="C1419" s="188">
        <v>2000</v>
      </c>
      <c r="D1419" s="131" t="s">
        <v>2165</v>
      </c>
    </row>
    <row r="1420" spans="1:4" s="119" customFormat="1">
      <c r="A1420" s="122"/>
      <c r="B1420" s="193">
        <v>45135.339733796296</v>
      </c>
      <c r="C1420" s="188">
        <v>500</v>
      </c>
      <c r="D1420" s="131" t="s">
        <v>4074</v>
      </c>
    </row>
    <row r="1421" spans="1:4" s="119" customFormat="1">
      <c r="A1421" s="122"/>
      <c r="B1421" s="193">
        <v>45135.372361111113</v>
      </c>
      <c r="C1421" s="188">
        <v>150</v>
      </c>
      <c r="D1421" s="131" t="s">
        <v>6010</v>
      </c>
    </row>
    <row r="1422" spans="1:4" s="119" customFormat="1">
      <c r="A1422" s="122"/>
      <c r="B1422" s="193">
        <v>45135.418969907405</v>
      </c>
      <c r="C1422" s="188">
        <v>100</v>
      </c>
      <c r="D1422" s="131" t="s">
        <v>6964</v>
      </c>
    </row>
    <row r="1423" spans="1:4" s="119" customFormat="1">
      <c r="A1423" s="122"/>
      <c r="B1423" s="193">
        <v>45135.420960648145</v>
      </c>
      <c r="C1423" s="188">
        <v>200</v>
      </c>
      <c r="D1423" s="131" t="s">
        <v>5</v>
      </c>
    </row>
    <row r="1424" spans="1:4" s="119" customFormat="1">
      <c r="A1424" s="122"/>
      <c r="B1424" s="193">
        <v>45135.421840277777</v>
      </c>
      <c r="C1424" s="188">
        <v>100</v>
      </c>
      <c r="D1424" s="131" t="s">
        <v>526</v>
      </c>
    </row>
    <row r="1425" spans="1:4" s="119" customFormat="1">
      <c r="A1425" s="122"/>
      <c r="B1425" s="193">
        <v>45135.422384259262</v>
      </c>
      <c r="C1425" s="188">
        <v>100</v>
      </c>
      <c r="D1425" s="131" t="s">
        <v>6322</v>
      </c>
    </row>
    <row r="1426" spans="1:4" s="119" customFormat="1">
      <c r="A1426" s="122"/>
      <c r="B1426" s="193">
        <v>45135.423993055556</v>
      </c>
      <c r="C1426" s="188">
        <v>200</v>
      </c>
      <c r="D1426" s="131" t="s">
        <v>5</v>
      </c>
    </row>
    <row r="1427" spans="1:4" s="119" customFormat="1">
      <c r="A1427" s="122"/>
      <c r="B1427" s="193">
        <v>45135.424155092594</v>
      </c>
      <c r="C1427" s="188">
        <v>100</v>
      </c>
      <c r="D1427" s="131" t="s">
        <v>5</v>
      </c>
    </row>
    <row r="1428" spans="1:4" s="119" customFormat="1">
      <c r="A1428" s="122"/>
      <c r="B1428" s="193">
        <v>45135.424756944441</v>
      </c>
      <c r="C1428" s="188">
        <v>200</v>
      </c>
      <c r="D1428" s="131" t="s">
        <v>5311</v>
      </c>
    </row>
    <row r="1429" spans="1:4" s="119" customFormat="1">
      <c r="A1429" s="122"/>
      <c r="B1429" s="193">
        <v>45135.430844907409</v>
      </c>
      <c r="C1429" s="188">
        <v>500</v>
      </c>
      <c r="D1429" s="131" t="s">
        <v>588</v>
      </c>
    </row>
    <row r="1430" spans="1:4" s="119" customFormat="1">
      <c r="A1430" s="122"/>
      <c r="B1430" s="193">
        <v>45135.431527777779</v>
      </c>
      <c r="C1430" s="188">
        <v>100</v>
      </c>
      <c r="D1430" s="131" t="s">
        <v>3612</v>
      </c>
    </row>
    <row r="1431" spans="1:4" s="119" customFormat="1">
      <c r="A1431" s="122"/>
      <c r="B1431" s="193">
        <v>45135.432233796295</v>
      </c>
      <c r="C1431" s="188">
        <v>500</v>
      </c>
      <c r="D1431" s="131" t="s">
        <v>2473</v>
      </c>
    </row>
    <row r="1432" spans="1:4" s="119" customFormat="1">
      <c r="A1432" s="122"/>
      <c r="B1432" s="193">
        <v>45135.436921296299</v>
      </c>
      <c r="C1432" s="188">
        <v>5000</v>
      </c>
      <c r="D1432" s="131" t="s">
        <v>5</v>
      </c>
    </row>
    <row r="1433" spans="1:4" s="119" customFormat="1">
      <c r="A1433" s="122"/>
      <c r="B1433" s="193">
        <v>45135.440358796295</v>
      </c>
      <c r="C1433" s="188">
        <v>500</v>
      </c>
      <c r="D1433" s="131" t="s">
        <v>6965</v>
      </c>
    </row>
    <row r="1434" spans="1:4" s="119" customFormat="1">
      <c r="A1434" s="122"/>
      <c r="B1434" s="193">
        <v>45135.452939814815</v>
      </c>
      <c r="C1434" s="188">
        <v>200</v>
      </c>
      <c r="D1434" s="131" t="s">
        <v>10466</v>
      </c>
    </row>
    <row r="1435" spans="1:4" s="119" customFormat="1">
      <c r="A1435" s="122"/>
      <c r="B1435" s="193">
        <v>45135.461226851854</v>
      </c>
      <c r="C1435" s="188">
        <v>500</v>
      </c>
      <c r="D1435" s="131" t="s">
        <v>10467</v>
      </c>
    </row>
    <row r="1436" spans="1:4" s="119" customFormat="1">
      <c r="A1436" s="122"/>
      <c r="B1436" s="193">
        <v>45135.470810185187</v>
      </c>
      <c r="C1436" s="188">
        <v>100</v>
      </c>
      <c r="D1436" s="131" t="s">
        <v>5771</v>
      </c>
    </row>
    <row r="1437" spans="1:4" s="119" customFormat="1">
      <c r="A1437" s="122"/>
      <c r="B1437" s="193">
        <v>45135.487164351849</v>
      </c>
      <c r="C1437" s="188">
        <v>200</v>
      </c>
      <c r="D1437" s="131" t="s">
        <v>7592</v>
      </c>
    </row>
    <row r="1438" spans="1:4" s="119" customFormat="1">
      <c r="A1438" s="122"/>
      <c r="B1438" s="193">
        <v>45135.49386574074</v>
      </c>
      <c r="C1438" s="188">
        <v>11.49</v>
      </c>
      <c r="D1438" s="131" t="s">
        <v>7255</v>
      </c>
    </row>
    <row r="1439" spans="1:4" s="119" customFormat="1">
      <c r="A1439" s="122"/>
      <c r="B1439" s="193">
        <v>45135.505868055552</v>
      </c>
      <c r="C1439" s="188">
        <v>1000</v>
      </c>
      <c r="D1439" s="131" t="s">
        <v>5</v>
      </c>
    </row>
    <row r="1440" spans="1:4" s="119" customFormat="1">
      <c r="A1440" s="122"/>
      <c r="B1440" s="193">
        <v>45135.516423611109</v>
      </c>
      <c r="C1440" s="188">
        <v>50</v>
      </c>
      <c r="D1440" s="131" t="s">
        <v>2491</v>
      </c>
    </row>
    <row r="1441" spans="1:4" s="119" customFormat="1">
      <c r="A1441" s="122"/>
      <c r="B1441" s="193">
        <v>45135.519537037035</v>
      </c>
      <c r="C1441" s="188">
        <v>2500</v>
      </c>
      <c r="D1441" s="131" t="s">
        <v>6924</v>
      </c>
    </row>
    <row r="1442" spans="1:4" s="119" customFormat="1">
      <c r="A1442" s="122"/>
      <c r="B1442" s="193">
        <v>45135.52103009259</v>
      </c>
      <c r="C1442" s="188">
        <v>50000</v>
      </c>
      <c r="D1442" s="131" t="s">
        <v>10468</v>
      </c>
    </row>
    <row r="1443" spans="1:4" s="119" customFormat="1">
      <c r="A1443" s="122"/>
      <c r="B1443" s="193">
        <v>45136.044178240743</v>
      </c>
      <c r="C1443" s="188">
        <v>64.67</v>
      </c>
      <c r="D1443" s="131" t="s">
        <v>5</v>
      </c>
    </row>
    <row r="1444" spans="1:4" s="119" customFormat="1">
      <c r="A1444" s="122"/>
      <c r="B1444" s="193">
        <v>45136.162962962961</v>
      </c>
      <c r="C1444" s="188">
        <v>400</v>
      </c>
      <c r="D1444" s="131" t="s">
        <v>1718</v>
      </c>
    </row>
    <row r="1445" spans="1:4" s="119" customFormat="1">
      <c r="A1445" s="122"/>
      <c r="B1445" s="193">
        <v>45136.18608796296</v>
      </c>
      <c r="C1445" s="188">
        <v>300</v>
      </c>
      <c r="D1445" s="131" t="s">
        <v>6325</v>
      </c>
    </row>
    <row r="1446" spans="1:4" s="119" customFormat="1">
      <c r="A1446" s="122"/>
      <c r="B1446" s="193">
        <v>45136.281805555554</v>
      </c>
      <c r="C1446" s="188">
        <v>350</v>
      </c>
      <c r="D1446" s="131" t="s">
        <v>5</v>
      </c>
    </row>
    <row r="1447" spans="1:4" s="119" customFormat="1">
      <c r="A1447" s="122"/>
      <c r="B1447" s="193">
        <v>45136.28528935185</v>
      </c>
      <c r="C1447" s="188">
        <v>200</v>
      </c>
      <c r="D1447" s="131" t="s">
        <v>10382</v>
      </c>
    </row>
    <row r="1448" spans="1:4" s="119" customFormat="1">
      <c r="A1448" s="122"/>
      <c r="B1448" s="193">
        <v>45136.347800925927</v>
      </c>
      <c r="C1448" s="188">
        <v>500</v>
      </c>
      <c r="D1448" s="131" t="s">
        <v>10469</v>
      </c>
    </row>
    <row r="1449" spans="1:4" s="119" customFormat="1">
      <c r="A1449" s="122"/>
      <c r="B1449" s="193">
        <v>45136.376770833333</v>
      </c>
      <c r="C1449" s="188">
        <v>1500</v>
      </c>
      <c r="D1449" s="131" t="s">
        <v>1872</v>
      </c>
    </row>
    <row r="1450" spans="1:4" s="119" customFormat="1">
      <c r="A1450" s="122"/>
      <c r="B1450" s="193">
        <v>45136.417847222219</v>
      </c>
      <c r="C1450" s="188">
        <v>500</v>
      </c>
      <c r="D1450" s="131" t="s">
        <v>4935</v>
      </c>
    </row>
    <row r="1451" spans="1:4" s="119" customFormat="1">
      <c r="A1451" s="122"/>
      <c r="B1451" s="193">
        <v>45136.419212962966</v>
      </c>
      <c r="C1451" s="188">
        <v>350</v>
      </c>
      <c r="D1451" s="131" t="s">
        <v>6969</v>
      </c>
    </row>
    <row r="1452" spans="1:4" s="119" customFormat="1">
      <c r="A1452" s="122"/>
      <c r="B1452" s="193">
        <v>45136.419560185182</v>
      </c>
      <c r="C1452" s="188">
        <v>200</v>
      </c>
      <c r="D1452" s="131" t="s">
        <v>5264</v>
      </c>
    </row>
    <row r="1453" spans="1:4" s="119" customFormat="1">
      <c r="A1453" s="122"/>
      <c r="B1453" s="193">
        <v>45136.42019675926</v>
      </c>
      <c r="C1453" s="188">
        <v>400</v>
      </c>
      <c r="D1453" s="131" t="s">
        <v>4335</v>
      </c>
    </row>
    <row r="1454" spans="1:4" s="119" customFormat="1">
      <c r="A1454" s="122"/>
      <c r="B1454" s="193">
        <v>45136.421249999999</v>
      </c>
      <c r="C1454" s="188">
        <v>150</v>
      </c>
      <c r="D1454" s="131" t="s">
        <v>6831</v>
      </c>
    </row>
    <row r="1455" spans="1:4" s="119" customFormat="1">
      <c r="A1455" s="122"/>
      <c r="B1455" s="193">
        <v>45136.42224537037</v>
      </c>
      <c r="C1455" s="188">
        <v>10</v>
      </c>
      <c r="D1455" s="131" t="s">
        <v>5638</v>
      </c>
    </row>
    <row r="1456" spans="1:4" s="119" customFormat="1">
      <c r="A1456" s="122"/>
      <c r="B1456" s="193">
        <v>45136.422407407408</v>
      </c>
      <c r="C1456" s="188">
        <v>11</v>
      </c>
      <c r="D1456" s="131" t="s">
        <v>4356</v>
      </c>
    </row>
    <row r="1457" spans="1:4" s="119" customFormat="1">
      <c r="A1457" s="122"/>
      <c r="B1457" s="193">
        <v>45136.422581018516</v>
      </c>
      <c r="C1457" s="188">
        <v>500</v>
      </c>
      <c r="D1457" s="131" t="s">
        <v>6936</v>
      </c>
    </row>
    <row r="1458" spans="1:4" s="119" customFormat="1">
      <c r="A1458" s="122"/>
      <c r="B1458" s="193">
        <v>45136.423067129632</v>
      </c>
      <c r="C1458" s="188">
        <v>100</v>
      </c>
      <c r="D1458" s="131" t="s">
        <v>384</v>
      </c>
    </row>
    <row r="1459" spans="1:4" s="119" customFormat="1">
      <c r="A1459" s="122"/>
      <c r="B1459" s="193">
        <v>45136.423738425925</v>
      </c>
      <c r="C1459" s="188">
        <v>300</v>
      </c>
      <c r="D1459" s="131" t="s">
        <v>5323</v>
      </c>
    </row>
    <row r="1460" spans="1:4" s="119" customFormat="1">
      <c r="A1460" s="122"/>
      <c r="B1460" s="193">
        <v>45136.426840277774</v>
      </c>
      <c r="C1460" s="188">
        <v>10</v>
      </c>
      <c r="D1460" s="131" t="s">
        <v>4949</v>
      </c>
    </row>
    <row r="1461" spans="1:4" s="119" customFormat="1">
      <c r="A1461" s="122"/>
      <c r="B1461" s="193">
        <v>45136.428506944445</v>
      </c>
      <c r="C1461" s="188">
        <v>50</v>
      </c>
      <c r="D1461" s="131" t="s">
        <v>6117</v>
      </c>
    </row>
    <row r="1462" spans="1:4" s="119" customFormat="1">
      <c r="A1462" s="122"/>
      <c r="B1462" s="193">
        <v>45136.466689814813</v>
      </c>
      <c r="C1462" s="188">
        <v>200</v>
      </c>
      <c r="D1462" s="131" t="s">
        <v>737</v>
      </c>
    </row>
    <row r="1463" spans="1:4" s="119" customFormat="1">
      <c r="A1463" s="122"/>
      <c r="B1463" s="193">
        <v>45136.472673611112</v>
      </c>
      <c r="C1463" s="188">
        <v>300</v>
      </c>
      <c r="D1463" s="131" t="s">
        <v>5225</v>
      </c>
    </row>
    <row r="1464" spans="1:4" s="119" customFormat="1">
      <c r="A1464" s="122"/>
      <c r="B1464" s="193">
        <v>45137.054826388892</v>
      </c>
      <c r="C1464" s="188">
        <v>150</v>
      </c>
      <c r="D1464" s="131" t="s">
        <v>6002</v>
      </c>
    </row>
    <row r="1465" spans="1:4" s="119" customFormat="1">
      <c r="A1465" s="122"/>
      <c r="B1465" s="193">
        <v>45137.098043981481</v>
      </c>
      <c r="C1465" s="188">
        <v>230</v>
      </c>
      <c r="D1465" s="131" t="s">
        <v>4498</v>
      </c>
    </row>
    <row r="1466" spans="1:4" s="119" customFormat="1">
      <c r="A1466" s="122"/>
      <c r="B1466" s="193">
        <v>45137.11645833333</v>
      </c>
      <c r="C1466" s="188">
        <v>26.86</v>
      </c>
      <c r="D1466" s="131" t="s">
        <v>666</v>
      </c>
    </row>
    <row r="1467" spans="1:4" s="119" customFormat="1">
      <c r="A1467" s="122"/>
      <c r="B1467" s="193">
        <v>45137.122418981482</v>
      </c>
      <c r="C1467" s="188">
        <v>500</v>
      </c>
      <c r="D1467" s="131" t="s">
        <v>6281</v>
      </c>
    </row>
    <row r="1468" spans="1:4" s="119" customFormat="1">
      <c r="A1468" s="122"/>
      <c r="B1468" s="193">
        <v>45137.134479166663</v>
      </c>
      <c r="C1468" s="188">
        <v>10</v>
      </c>
      <c r="D1468" s="131" t="s">
        <v>6835</v>
      </c>
    </row>
    <row r="1469" spans="1:4" s="119" customFormat="1">
      <c r="A1469" s="122"/>
      <c r="B1469" s="193">
        <v>45137.158009259256</v>
      </c>
      <c r="C1469" s="188">
        <v>100</v>
      </c>
      <c r="D1469" s="131" t="s">
        <v>7308</v>
      </c>
    </row>
    <row r="1470" spans="1:4" s="119" customFormat="1">
      <c r="A1470" s="122"/>
      <c r="B1470" s="193">
        <v>45137.183981481481</v>
      </c>
      <c r="C1470" s="188">
        <v>1000</v>
      </c>
      <c r="D1470" s="131" t="s">
        <v>3736</v>
      </c>
    </row>
    <row r="1471" spans="1:4" s="119" customFormat="1">
      <c r="A1471" s="122"/>
      <c r="B1471" s="193">
        <v>45137.186469907407</v>
      </c>
      <c r="C1471" s="188">
        <v>5000</v>
      </c>
      <c r="D1471" s="131" t="s">
        <v>6396</v>
      </c>
    </row>
    <row r="1472" spans="1:4" s="119" customFormat="1">
      <c r="A1472" s="122"/>
      <c r="B1472" s="193">
        <v>45137.194537037038</v>
      </c>
      <c r="C1472" s="188">
        <v>500</v>
      </c>
      <c r="D1472" s="131" t="s">
        <v>5686</v>
      </c>
    </row>
    <row r="1473" spans="1:4" s="119" customFormat="1">
      <c r="A1473" s="122"/>
      <c r="B1473" s="193">
        <v>45137.19803240741</v>
      </c>
      <c r="C1473" s="188">
        <v>500</v>
      </c>
      <c r="D1473" s="131" t="s">
        <v>80</v>
      </c>
    </row>
    <row r="1474" spans="1:4" s="119" customFormat="1">
      <c r="A1474" s="122"/>
      <c r="B1474" s="193">
        <v>45137.210370370369</v>
      </c>
      <c r="C1474" s="188">
        <v>500</v>
      </c>
      <c r="D1474" s="131" t="s">
        <v>6240</v>
      </c>
    </row>
    <row r="1475" spans="1:4" s="119" customFormat="1">
      <c r="A1475" s="122"/>
      <c r="B1475" s="193">
        <v>45137.232777777775</v>
      </c>
      <c r="C1475" s="188">
        <v>500</v>
      </c>
      <c r="D1475" s="131" t="s">
        <v>3844</v>
      </c>
    </row>
    <row r="1476" spans="1:4" s="119" customFormat="1">
      <c r="A1476" s="122"/>
      <c r="B1476" s="193">
        <v>45137.295590277776</v>
      </c>
      <c r="C1476" s="188">
        <v>10</v>
      </c>
      <c r="D1476" s="131" t="s">
        <v>5275</v>
      </c>
    </row>
    <row r="1477" spans="1:4" s="119" customFormat="1">
      <c r="A1477" s="122"/>
      <c r="B1477" s="193">
        <v>45137.321400462963</v>
      </c>
      <c r="C1477" s="188">
        <v>100</v>
      </c>
      <c r="D1477" s="131" t="s">
        <v>6737</v>
      </c>
    </row>
    <row r="1478" spans="1:4" s="119" customFormat="1">
      <c r="A1478" s="122"/>
      <c r="B1478" s="193">
        <v>45137.412685185183</v>
      </c>
      <c r="C1478" s="188">
        <v>500</v>
      </c>
      <c r="D1478" s="131" t="s">
        <v>3834</v>
      </c>
    </row>
    <row r="1479" spans="1:4" s="119" customFormat="1">
      <c r="A1479" s="122"/>
      <c r="B1479" s="193">
        <v>45137.418599537035</v>
      </c>
      <c r="C1479" s="188">
        <v>500</v>
      </c>
      <c r="D1479" s="131" t="s">
        <v>2006</v>
      </c>
    </row>
    <row r="1480" spans="1:4" s="119" customFormat="1">
      <c r="A1480" s="122"/>
      <c r="B1480" s="193">
        <v>45137.421168981484</v>
      </c>
      <c r="C1480" s="188">
        <v>10</v>
      </c>
      <c r="D1480" s="131" t="s">
        <v>2343</v>
      </c>
    </row>
    <row r="1481" spans="1:4" s="119" customFormat="1">
      <c r="A1481" s="122"/>
      <c r="B1481" s="193">
        <v>45137.423229166663</v>
      </c>
      <c r="C1481" s="188">
        <v>50</v>
      </c>
      <c r="D1481" s="131" t="s">
        <v>5719</v>
      </c>
    </row>
    <row r="1482" spans="1:4" s="119" customFormat="1">
      <c r="A1482" s="122"/>
      <c r="B1482" s="193">
        <v>45137.426192129627</v>
      </c>
      <c r="C1482" s="188">
        <v>1000</v>
      </c>
      <c r="D1482" s="131" t="s">
        <v>4668</v>
      </c>
    </row>
    <row r="1483" spans="1:4" s="119" customFormat="1">
      <c r="A1483" s="122"/>
      <c r="B1483" s="193">
        <v>45137.426932870374</v>
      </c>
      <c r="C1483" s="188">
        <v>1000</v>
      </c>
      <c r="D1483" s="131" t="s">
        <v>3600</v>
      </c>
    </row>
    <row r="1484" spans="1:4" s="119" customFormat="1">
      <c r="A1484" s="122"/>
      <c r="B1484" s="193">
        <v>45137.427488425928</v>
      </c>
      <c r="C1484" s="188">
        <v>1000</v>
      </c>
      <c r="D1484" s="131" t="s">
        <v>474</v>
      </c>
    </row>
    <row r="1485" spans="1:4" s="119" customFormat="1">
      <c r="A1485" s="122"/>
      <c r="B1485" s="193">
        <v>45137.429016203707</v>
      </c>
      <c r="C1485" s="188">
        <v>500</v>
      </c>
      <c r="D1485" s="131" t="s">
        <v>5350</v>
      </c>
    </row>
    <row r="1486" spans="1:4" s="119" customFormat="1">
      <c r="A1486" s="122"/>
      <c r="B1486" s="193">
        <v>45137.431921296295</v>
      </c>
      <c r="C1486" s="188">
        <v>50</v>
      </c>
      <c r="D1486" s="131" t="s">
        <v>659</v>
      </c>
    </row>
    <row r="1487" spans="1:4" s="119" customFormat="1">
      <c r="A1487" s="122"/>
      <c r="B1487" s="193">
        <v>45137.435312499998</v>
      </c>
      <c r="C1487" s="188">
        <v>100</v>
      </c>
      <c r="D1487" s="131" t="s">
        <v>2006</v>
      </c>
    </row>
    <row r="1488" spans="1:4" s="119" customFormat="1">
      <c r="A1488" s="122"/>
      <c r="B1488" s="193">
        <v>45137.520173611112</v>
      </c>
      <c r="C1488" s="188">
        <v>100</v>
      </c>
      <c r="D1488" s="131" t="s">
        <v>7839</v>
      </c>
    </row>
    <row r="1489" spans="1:4" s="119" customFormat="1">
      <c r="A1489" s="122"/>
      <c r="B1489" s="193">
        <v>45138</v>
      </c>
      <c r="C1489" s="188">
        <v>0.01</v>
      </c>
      <c r="D1489" s="131" t="s">
        <v>10470</v>
      </c>
    </row>
    <row r="1490" spans="1:4" s="119" customFormat="1">
      <c r="A1490" s="122"/>
      <c r="B1490" s="193">
        <v>45138</v>
      </c>
      <c r="C1490" s="188">
        <v>0.25</v>
      </c>
      <c r="D1490" s="131" t="s">
        <v>10471</v>
      </c>
    </row>
    <row r="1491" spans="1:4" s="119" customFormat="1">
      <c r="A1491" s="122"/>
      <c r="B1491" s="193">
        <v>45138</v>
      </c>
      <c r="C1491" s="188">
        <v>6.04</v>
      </c>
      <c r="D1491" s="131" t="s">
        <v>10472</v>
      </c>
    </row>
    <row r="1492" spans="1:4" s="119" customFormat="1" ht="25.5">
      <c r="A1492" s="122"/>
      <c r="B1492" s="193">
        <v>45138</v>
      </c>
      <c r="C1492" s="188">
        <v>11.3</v>
      </c>
      <c r="D1492" s="131" t="s">
        <v>10473</v>
      </c>
    </row>
    <row r="1493" spans="1:4" s="119" customFormat="1">
      <c r="A1493" s="122"/>
      <c r="B1493" s="193">
        <v>45138</v>
      </c>
      <c r="C1493" s="188">
        <v>32.81</v>
      </c>
      <c r="D1493" s="131" t="s">
        <v>10474</v>
      </c>
    </row>
    <row r="1494" spans="1:4" s="119" customFormat="1">
      <c r="A1494" s="122"/>
      <c r="B1494" s="193">
        <v>45138</v>
      </c>
      <c r="C1494" s="188">
        <v>37</v>
      </c>
      <c r="D1494" s="131" t="s">
        <v>10475</v>
      </c>
    </row>
    <row r="1495" spans="1:4" s="119" customFormat="1">
      <c r="A1495" s="122"/>
      <c r="B1495" s="193">
        <v>45138</v>
      </c>
      <c r="C1495" s="188">
        <v>40</v>
      </c>
      <c r="D1495" s="131" t="s">
        <v>10476</v>
      </c>
    </row>
    <row r="1496" spans="1:4" s="119" customFormat="1">
      <c r="A1496" s="122"/>
      <c r="B1496" s="193">
        <v>45138</v>
      </c>
      <c r="C1496" s="188">
        <v>70</v>
      </c>
      <c r="D1496" s="131" t="s">
        <v>10477</v>
      </c>
    </row>
    <row r="1497" spans="1:4" s="119" customFormat="1">
      <c r="A1497" s="122"/>
      <c r="B1497" s="193">
        <v>45138</v>
      </c>
      <c r="C1497" s="188">
        <v>98.79</v>
      </c>
      <c r="D1497" s="131" t="s">
        <v>10478</v>
      </c>
    </row>
    <row r="1498" spans="1:4" s="119" customFormat="1">
      <c r="A1498" s="122"/>
      <c r="B1498" s="193">
        <v>45138</v>
      </c>
      <c r="C1498" s="188">
        <v>158.80000000000001</v>
      </c>
      <c r="D1498" s="131" t="s">
        <v>10479</v>
      </c>
    </row>
    <row r="1499" spans="1:4" s="119" customFormat="1">
      <c r="A1499" s="122"/>
      <c r="B1499" s="193">
        <v>45138</v>
      </c>
      <c r="C1499" s="188">
        <v>300</v>
      </c>
      <c r="D1499" s="131" t="s">
        <v>10480</v>
      </c>
    </row>
    <row r="1500" spans="1:4" s="119" customFormat="1">
      <c r="A1500" s="122"/>
      <c r="B1500" s="193">
        <v>45138</v>
      </c>
      <c r="C1500" s="188">
        <v>500</v>
      </c>
      <c r="D1500" s="131" t="s">
        <v>10481</v>
      </c>
    </row>
    <row r="1501" spans="1:4" s="119" customFormat="1">
      <c r="A1501" s="122"/>
      <c r="B1501" s="193">
        <v>45138.102881944447</v>
      </c>
      <c r="C1501" s="188">
        <v>10</v>
      </c>
      <c r="D1501" s="131" t="s">
        <v>1485</v>
      </c>
    </row>
    <row r="1502" spans="1:4" s="119" customFormat="1">
      <c r="A1502" s="122"/>
      <c r="B1502" s="193">
        <v>45138.16375</v>
      </c>
      <c r="C1502" s="188">
        <v>2000</v>
      </c>
      <c r="D1502" s="131" t="s">
        <v>6904</v>
      </c>
    </row>
    <row r="1503" spans="1:4" s="119" customFormat="1">
      <c r="A1503" s="122"/>
      <c r="B1503" s="193">
        <v>45138.185324074075</v>
      </c>
      <c r="C1503" s="188">
        <v>4500</v>
      </c>
      <c r="D1503" s="131" t="s">
        <v>2132</v>
      </c>
    </row>
    <row r="1504" spans="1:4" s="119" customFormat="1">
      <c r="A1504" s="122"/>
      <c r="B1504" s="193">
        <v>45138.220300925925</v>
      </c>
      <c r="C1504" s="188">
        <v>500</v>
      </c>
      <c r="D1504" s="131" t="s">
        <v>5</v>
      </c>
    </row>
    <row r="1505" spans="1:4" s="119" customFormat="1">
      <c r="A1505" s="122"/>
      <c r="B1505" s="193">
        <v>45138.231724537036</v>
      </c>
      <c r="C1505" s="188">
        <v>1000</v>
      </c>
      <c r="D1505" s="131" t="s">
        <v>88</v>
      </c>
    </row>
    <row r="1506" spans="1:4" s="119" customFormat="1">
      <c r="A1506" s="122"/>
      <c r="B1506" s="193">
        <v>45138.233541666668</v>
      </c>
      <c r="C1506" s="188">
        <v>1000</v>
      </c>
      <c r="D1506" s="131" t="s">
        <v>5535</v>
      </c>
    </row>
    <row r="1507" spans="1:4" s="119" customFormat="1">
      <c r="A1507" s="122"/>
      <c r="B1507" s="193">
        <v>45138.234664351854</v>
      </c>
      <c r="C1507" s="188">
        <v>100</v>
      </c>
      <c r="D1507" s="131" t="s">
        <v>5676</v>
      </c>
    </row>
    <row r="1508" spans="1:4" s="119" customFormat="1">
      <c r="A1508" s="122"/>
      <c r="B1508" s="193">
        <v>45138.247118055559</v>
      </c>
      <c r="C1508" s="188">
        <v>100</v>
      </c>
      <c r="D1508" s="131" t="s">
        <v>2557</v>
      </c>
    </row>
    <row r="1509" spans="1:4" s="119" customFormat="1">
      <c r="A1509" s="122"/>
      <c r="B1509" s="193">
        <v>45138.291875000003</v>
      </c>
      <c r="C1509" s="188">
        <v>100</v>
      </c>
      <c r="D1509" s="131" t="s">
        <v>10482</v>
      </c>
    </row>
    <row r="1510" spans="1:4" s="119" customFormat="1">
      <c r="A1510" s="122"/>
      <c r="B1510" s="193">
        <v>45138.315601851849</v>
      </c>
      <c r="C1510" s="188">
        <v>1500</v>
      </c>
      <c r="D1510" s="131" t="s">
        <v>10289</v>
      </c>
    </row>
    <row r="1511" spans="1:4" s="119" customFormat="1">
      <c r="A1511" s="122"/>
      <c r="B1511" s="193">
        <v>45138.349942129629</v>
      </c>
      <c r="C1511" s="188">
        <v>1000</v>
      </c>
      <c r="D1511" s="131" t="s">
        <v>10483</v>
      </c>
    </row>
    <row r="1512" spans="1:4" s="119" customFormat="1">
      <c r="A1512" s="122"/>
      <c r="B1512" s="193">
        <v>45138.350821759261</v>
      </c>
      <c r="C1512" s="188">
        <v>100</v>
      </c>
      <c r="D1512" s="131" t="s">
        <v>5</v>
      </c>
    </row>
    <row r="1513" spans="1:4" s="119" customFormat="1">
      <c r="A1513" s="122"/>
      <c r="B1513" s="193">
        <v>45138.368634259263</v>
      </c>
      <c r="C1513" s="188">
        <v>10</v>
      </c>
      <c r="D1513" s="131" t="s">
        <v>5867</v>
      </c>
    </row>
    <row r="1514" spans="1:4" s="119" customFormat="1">
      <c r="A1514" s="122"/>
      <c r="B1514" s="193">
        <v>45138.378518518519</v>
      </c>
      <c r="C1514" s="188">
        <v>500</v>
      </c>
      <c r="D1514" s="131" t="s">
        <v>5</v>
      </c>
    </row>
    <row r="1515" spans="1:4" s="119" customFormat="1">
      <c r="A1515" s="122"/>
      <c r="B1515" s="193">
        <v>45138.379108796296</v>
      </c>
      <c r="C1515" s="188">
        <v>1000</v>
      </c>
      <c r="D1515" s="131" t="s">
        <v>5907</v>
      </c>
    </row>
    <row r="1516" spans="1:4" s="119" customFormat="1">
      <c r="A1516" s="122"/>
      <c r="B1516" s="193">
        <v>45138.393425925926</v>
      </c>
      <c r="C1516" s="188">
        <v>200</v>
      </c>
      <c r="D1516" s="131" t="s">
        <v>10466</v>
      </c>
    </row>
    <row r="1517" spans="1:4" s="119" customFormat="1">
      <c r="A1517" s="122"/>
      <c r="B1517" s="193">
        <v>45138.402094907404</v>
      </c>
      <c r="C1517" s="188">
        <v>1000</v>
      </c>
      <c r="D1517" s="131" t="s">
        <v>6910</v>
      </c>
    </row>
    <row r="1518" spans="1:4" s="119" customFormat="1">
      <c r="A1518" s="122"/>
      <c r="B1518" s="193">
        <v>45138.410624999997</v>
      </c>
      <c r="C1518" s="188">
        <v>72.209999999999994</v>
      </c>
      <c r="D1518" s="131" t="s">
        <v>5</v>
      </c>
    </row>
    <row r="1519" spans="1:4" s="119" customFormat="1">
      <c r="A1519" s="122"/>
      <c r="B1519" s="193">
        <v>45138.418888888889</v>
      </c>
      <c r="C1519" s="188">
        <v>300</v>
      </c>
      <c r="D1519" s="131" t="s">
        <v>6972</v>
      </c>
    </row>
    <row r="1520" spans="1:4" s="119" customFormat="1">
      <c r="A1520" s="122"/>
      <c r="B1520" s="193">
        <v>45138.424513888887</v>
      </c>
      <c r="C1520" s="188">
        <v>1000</v>
      </c>
      <c r="D1520" s="131" t="s">
        <v>805</v>
      </c>
    </row>
    <row r="1521" spans="1:4" s="119" customFormat="1">
      <c r="A1521" s="122"/>
      <c r="B1521" s="193">
        <v>45138.427060185182</v>
      </c>
      <c r="C1521" s="188">
        <v>200</v>
      </c>
      <c r="D1521" s="131" t="s">
        <v>5311</v>
      </c>
    </row>
    <row r="1522" spans="1:4" s="119" customFormat="1">
      <c r="A1522" s="122"/>
      <c r="B1522" s="193">
        <v>45138.440972222219</v>
      </c>
      <c r="C1522" s="188">
        <v>100</v>
      </c>
      <c r="D1522" s="131" t="s">
        <v>4783</v>
      </c>
    </row>
    <row r="1523" spans="1:4" s="119" customFormat="1">
      <c r="A1523" s="122"/>
      <c r="B1523" s="193">
        <v>45138.457604166666</v>
      </c>
      <c r="C1523" s="188">
        <v>500</v>
      </c>
      <c r="D1523" s="131" t="s">
        <v>5432</v>
      </c>
    </row>
    <row r="1524" spans="1:4" s="119" customFormat="1">
      <c r="A1524" s="122"/>
      <c r="B1524" s="193">
        <v>45138.471805555557</v>
      </c>
      <c r="C1524" s="188">
        <v>1000</v>
      </c>
      <c r="D1524" s="131" t="s">
        <v>173</v>
      </c>
    </row>
    <row r="1525" spans="1:4" s="119" customFormat="1">
      <c r="A1525" s="122"/>
      <c r="B1525" s="193">
        <v>45138.479224537034</v>
      </c>
      <c r="C1525" s="188">
        <v>300</v>
      </c>
      <c r="D1525" s="131" t="s">
        <v>5323</v>
      </c>
    </row>
    <row r="1526" spans="1:4" s="119" customFormat="1">
      <c r="A1526" s="122"/>
      <c r="B1526" s="193">
        <v>45138.484629629631</v>
      </c>
      <c r="C1526" s="188">
        <v>10000</v>
      </c>
      <c r="D1526" s="131" t="s">
        <v>5</v>
      </c>
    </row>
    <row r="1527" spans="1:4" s="119" customFormat="1">
      <c r="A1527" s="122"/>
      <c r="B1527" s="193">
        <v>45138.484803240739</v>
      </c>
      <c r="C1527" s="188">
        <v>1000</v>
      </c>
      <c r="D1527" s="131" t="s">
        <v>4055</v>
      </c>
    </row>
    <row r="1528" spans="1:4" s="119" customFormat="1">
      <c r="A1528" s="122"/>
      <c r="B1528" s="193">
        <v>45138.517245370371</v>
      </c>
      <c r="C1528" s="188">
        <v>1000</v>
      </c>
      <c r="D1528" s="131" t="s">
        <v>6806</v>
      </c>
    </row>
    <row r="1529" spans="1:4" s="119" customFormat="1">
      <c r="A1529" s="122"/>
      <c r="B1529" s="193">
        <v>45138.523101851853</v>
      </c>
      <c r="C1529" s="188">
        <v>900</v>
      </c>
      <c r="D1529" s="131" t="s">
        <v>5154</v>
      </c>
    </row>
    <row r="1530" spans="1:4">
      <c r="B1530" s="190" t="s">
        <v>14</v>
      </c>
      <c r="C1530" s="19">
        <f>SUM(C6:C1529)</f>
        <v>1423239.0100000012</v>
      </c>
      <c r="D1530" s="17"/>
    </row>
    <row r="1531" spans="1:4">
      <c r="B1531" s="18" t="s">
        <v>1234</v>
      </c>
      <c r="C1531" s="19">
        <v>23400.929999999997</v>
      </c>
      <c r="D1531" s="17"/>
    </row>
    <row r="1532" spans="1:4">
      <c r="B1532" s="4"/>
      <c r="C1532" s="1"/>
      <c r="D1532" s="1"/>
    </row>
    <row r="1533" spans="1:4">
      <c r="B1533" s="4"/>
      <c r="C1533" s="1"/>
      <c r="D1533" s="1"/>
    </row>
    <row r="1534" spans="1:4">
      <c r="B1534" s="4"/>
      <c r="C1534" s="1"/>
      <c r="D1534" s="1"/>
    </row>
    <row r="1535" spans="1:4">
      <c r="B1535" s="4"/>
      <c r="C1535" s="1"/>
      <c r="D1535" s="1"/>
    </row>
    <row r="1536" spans="1:4">
      <c r="B1536" s="4"/>
      <c r="C1536" s="1"/>
      <c r="D1536" s="1"/>
    </row>
    <row r="1537" spans="2:4">
      <c r="B1537" s="4"/>
      <c r="C1537" s="1"/>
      <c r="D1537" s="1"/>
    </row>
    <row r="1538" spans="2:4">
      <c r="B1538" s="4"/>
      <c r="C1538" s="1"/>
      <c r="D1538" s="1"/>
    </row>
    <row r="1539" spans="2:4">
      <c r="B1539" s="4"/>
      <c r="C1539" s="1"/>
      <c r="D1539" s="1"/>
    </row>
    <row r="1540" spans="2:4">
      <c r="B1540" s="4"/>
      <c r="C1540" s="1"/>
      <c r="D1540" s="1"/>
    </row>
    <row r="1541" spans="2:4">
      <c r="B1541" s="4"/>
      <c r="C1541" s="1"/>
      <c r="D1541" s="1"/>
    </row>
    <row r="1542" spans="2:4">
      <c r="B1542" s="4"/>
      <c r="C1542" s="1"/>
      <c r="D1542" s="1"/>
    </row>
    <row r="1543" spans="2:4">
      <c r="B1543" s="4"/>
      <c r="C1543" s="1"/>
      <c r="D1543" s="1"/>
    </row>
    <row r="1544" spans="2:4">
      <c r="B1544" s="4"/>
      <c r="C1544" s="1"/>
      <c r="D1544" s="1"/>
    </row>
    <row r="1545" spans="2:4">
      <c r="B1545" s="4"/>
      <c r="C1545" s="1"/>
      <c r="D1545" s="1"/>
    </row>
    <row r="1546" spans="2:4">
      <c r="B1546" s="4"/>
      <c r="C1546" s="1"/>
      <c r="D1546" s="1"/>
    </row>
    <row r="1547" spans="2:4">
      <c r="B1547" s="4"/>
      <c r="C1547" s="1"/>
      <c r="D1547" s="1"/>
    </row>
    <row r="1548" spans="2:4">
      <c r="B1548" s="4"/>
      <c r="C1548" s="1"/>
      <c r="D1548" s="1"/>
    </row>
    <row r="1549" spans="2:4">
      <c r="B1549" s="4"/>
      <c r="C1549" s="1"/>
      <c r="D1549" s="1"/>
    </row>
    <row r="1550" spans="2:4">
      <c r="B1550" s="4"/>
      <c r="C1550" s="1"/>
      <c r="D1550" s="1"/>
    </row>
    <row r="1551" spans="2:4">
      <c r="B1551" s="4"/>
      <c r="C1551" s="1"/>
      <c r="D1551" s="1"/>
    </row>
    <row r="1552" spans="2:4">
      <c r="B1552" s="4"/>
      <c r="C1552" s="1"/>
      <c r="D1552" s="1"/>
    </row>
    <row r="1553" spans="2:4">
      <c r="B1553" s="4"/>
      <c r="C1553" s="1"/>
      <c r="D1553" s="1"/>
    </row>
    <row r="1554" spans="2:4">
      <c r="B1554" s="4"/>
      <c r="C1554" s="1"/>
      <c r="D1554" s="1"/>
    </row>
    <row r="1555" spans="2:4">
      <c r="B1555" s="4"/>
      <c r="C1555" s="1"/>
      <c r="D1555" s="1"/>
    </row>
    <row r="1556" spans="2:4">
      <c r="B1556" s="4"/>
      <c r="C1556" s="1"/>
      <c r="D1556" s="1"/>
    </row>
    <row r="1557" spans="2:4">
      <c r="B1557" s="4"/>
      <c r="C1557" s="1"/>
      <c r="D1557" s="1"/>
    </row>
    <row r="1558" spans="2:4">
      <c r="B1558" s="4"/>
      <c r="C1558" s="1"/>
      <c r="D1558" s="1"/>
    </row>
    <row r="1559" spans="2:4">
      <c r="B1559" s="4"/>
      <c r="C1559" s="1"/>
      <c r="D1559" s="1"/>
    </row>
    <row r="1560" spans="2:4">
      <c r="B1560" s="4"/>
      <c r="C1560" s="1"/>
      <c r="D1560" s="1"/>
    </row>
    <row r="1561" spans="2:4">
      <c r="B1561" s="4"/>
      <c r="C1561" s="1"/>
      <c r="D1561" s="1"/>
    </row>
    <row r="1562" spans="2:4">
      <c r="B1562" s="4"/>
      <c r="C1562" s="1"/>
      <c r="D1562" s="1"/>
    </row>
    <row r="1563" spans="2:4">
      <c r="B1563" s="4"/>
      <c r="C1563" s="1"/>
      <c r="D1563" s="1"/>
    </row>
    <row r="1564" spans="2:4">
      <c r="B1564" s="4"/>
      <c r="C1564" s="1"/>
      <c r="D1564" s="1"/>
    </row>
    <row r="1565" spans="2:4">
      <c r="B1565" s="4"/>
      <c r="C1565" s="1"/>
      <c r="D1565" s="1"/>
    </row>
    <row r="1566" spans="2:4">
      <c r="B1566" s="4"/>
      <c r="C1566" s="1"/>
      <c r="D1566" s="1"/>
    </row>
    <row r="1567" spans="2:4">
      <c r="B1567" s="4"/>
      <c r="C1567" s="1"/>
      <c r="D1567" s="1"/>
    </row>
    <row r="1568" spans="2:4">
      <c r="B1568" s="4"/>
      <c r="C1568" s="1"/>
      <c r="D1568" s="1"/>
    </row>
    <row r="1569" spans="2:4">
      <c r="B1569" s="4"/>
      <c r="C1569" s="1"/>
      <c r="D1569" s="1"/>
    </row>
    <row r="1570" spans="2:4">
      <c r="B1570" s="4"/>
      <c r="C1570" s="1"/>
      <c r="D1570" s="1"/>
    </row>
    <row r="1571" spans="2:4">
      <c r="B1571" s="4"/>
      <c r="C1571" s="1"/>
      <c r="D1571" s="1"/>
    </row>
    <row r="1572" spans="2:4">
      <c r="B1572" s="4"/>
      <c r="C1572" s="1"/>
      <c r="D1572" s="1"/>
    </row>
    <row r="1573" spans="2:4">
      <c r="B1573" s="4"/>
      <c r="C1573" s="1"/>
      <c r="D1573" s="1"/>
    </row>
    <row r="1574" spans="2:4">
      <c r="B1574" s="4"/>
      <c r="C1574" s="1"/>
      <c r="D1574" s="1"/>
    </row>
    <row r="1575" spans="2:4">
      <c r="B1575" s="4"/>
      <c r="C1575" s="1"/>
      <c r="D1575" s="1"/>
    </row>
    <row r="1576" spans="2:4">
      <c r="B1576" s="4"/>
      <c r="C1576" s="1"/>
      <c r="D1576" s="1"/>
    </row>
    <row r="1577" spans="2:4">
      <c r="B1577" s="4"/>
      <c r="C1577" s="1"/>
      <c r="D1577" s="1"/>
    </row>
    <row r="1578" spans="2:4">
      <c r="B1578" s="4"/>
      <c r="C1578" s="1"/>
      <c r="D1578" s="1"/>
    </row>
    <row r="1579" spans="2:4">
      <c r="B1579" s="4"/>
      <c r="C1579" s="1"/>
      <c r="D1579" s="1"/>
    </row>
    <row r="1580" spans="2:4">
      <c r="B1580" s="4"/>
      <c r="C1580" s="1"/>
      <c r="D1580" s="1"/>
    </row>
    <row r="1581" spans="2:4">
      <c r="B1581" s="4"/>
      <c r="C1581" s="1"/>
      <c r="D1581" s="1"/>
    </row>
    <row r="1582" spans="2:4">
      <c r="B1582" s="4"/>
      <c r="C1582" s="1"/>
      <c r="D1582" s="1"/>
    </row>
    <row r="1583" spans="2:4">
      <c r="B1583" s="4"/>
      <c r="C1583" s="1"/>
      <c r="D1583" s="1"/>
    </row>
    <row r="1584" spans="2:4">
      <c r="B1584" s="4"/>
      <c r="C1584" s="1"/>
      <c r="D1584" s="1"/>
    </row>
    <row r="1585" spans="2:4">
      <c r="B1585" s="4"/>
      <c r="C1585" s="1"/>
      <c r="D1585" s="1"/>
    </row>
    <row r="1586" spans="2:4">
      <c r="B1586" s="4"/>
      <c r="C1586" s="1"/>
      <c r="D1586" s="1"/>
    </row>
    <row r="1587" spans="2:4">
      <c r="B1587" s="4"/>
      <c r="C1587" s="1"/>
      <c r="D1587" s="1"/>
    </row>
    <row r="1588" spans="2:4">
      <c r="B1588" s="4"/>
      <c r="C1588" s="1"/>
      <c r="D1588" s="1"/>
    </row>
    <row r="1589" spans="2:4">
      <c r="B1589" s="4"/>
      <c r="C1589" s="1"/>
      <c r="D1589" s="1"/>
    </row>
    <row r="1590" spans="2:4">
      <c r="B1590" s="4"/>
      <c r="C1590" s="1"/>
      <c r="D1590" s="1"/>
    </row>
    <row r="1591" spans="2:4">
      <c r="B1591" s="4"/>
      <c r="C1591" s="1"/>
      <c r="D1591" s="1"/>
    </row>
    <row r="1592" spans="2:4">
      <c r="B1592" s="4"/>
      <c r="C1592" s="1"/>
      <c r="D1592" s="1"/>
    </row>
    <row r="1593" spans="2:4">
      <c r="B1593" s="4"/>
      <c r="C1593" s="1"/>
      <c r="D1593" s="1"/>
    </row>
    <row r="1594" spans="2:4">
      <c r="B1594" s="4"/>
      <c r="C1594" s="1"/>
      <c r="D1594" s="1"/>
    </row>
    <row r="1595" spans="2:4">
      <c r="B1595" s="4"/>
      <c r="C1595" s="1"/>
      <c r="D1595" s="1"/>
    </row>
    <row r="1596" spans="2:4">
      <c r="B1596" s="4"/>
      <c r="C1596" s="1"/>
      <c r="D1596" s="1"/>
    </row>
    <row r="1597" spans="2:4">
      <c r="B1597" s="4"/>
      <c r="C1597" s="1"/>
      <c r="D1597" s="1"/>
    </row>
    <row r="1598" spans="2:4">
      <c r="B1598" s="4"/>
      <c r="C1598" s="1"/>
      <c r="D1598" s="1"/>
    </row>
    <row r="1599" spans="2:4">
      <c r="B1599" s="4"/>
      <c r="C1599" s="1"/>
      <c r="D1599" s="1"/>
    </row>
    <row r="1600" spans="2:4">
      <c r="B1600" s="4"/>
      <c r="C1600" s="1"/>
      <c r="D1600" s="1"/>
    </row>
    <row r="1601" spans="2:4">
      <c r="B1601" s="4"/>
      <c r="C1601" s="1"/>
      <c r="D1601" s="1"/>
    </row>
    <row r="1602" spans="2:4">
      <c r="B1602" s="4"/>
      <c r="C1602" s="1"/>
      <c r="D1602" s="1"/>
    </row>
    <row r="1603" spans="2:4">
      <c r="B1603" s="4"/>
      <c r="C1603" s="1"/>
      <c r="D1603" s="1"/>
    </row>
    <row r="1604" spans="2:4">
      <c r="B1604" s="4"/>
      <c r="C1604" s="1"/>
      <c r="D1604" s="1"/>
    </row>
    <row r="1605" spans="2:4">
      <c r="B1605" s="4"/>
      <c r="C1605" s="1"/>
      <c r="D1605" s="1"/>
    </row>
    <row r="1606" spans="2:4">
      <c r="B1606" s="4"/>
      <c r="C1606" s="1"/>
      <c r="D1606" s="1"/>
    </row>
    <row r="1607" spans="2:4">
      <c r="B1607" s="4"/>
      <c r="C1607" s="1"/>
      <c r="D1607" s="1"/>
    </row>
    <row r="1608" spans="2:4">
      <c r="B1608" s="4"/>
      <c r="C1608" s="1"/>
      <c r="D1608" s="1"/>
    </row>
    <row r="1609" spans="2:4">
      <c r="B1609" s="4"/>
      <c r="C1609" s="1"/>
      <c r="D1609" s="1"/>
    </row>
    <row r="1610" spans="2:4">
      <c r="B1610" s="4"/>
      <c r="C1610" s="1"/>
      <c r="D1610" s="1"/>
    </row>
    <row r="1611" spans="2:4">
      <c r="B1611" s="4"/>
      <c r="C1611" s="1"/>
      <c r="D1611" s="1"/>
    </row>
    <row r="1612" spans="2:4">
      <c r="B1612" s="4"/>
      <c r="C1612" s="1"/>
      <c r="D1612" s="1"/>
    </row>
    <row r="1613" spans="2:4">
      <c r="B1613" s="4"/>
      <c r="C1613" s="1"/>
      <c r="D1613" s="1"/>
    </row>
    <row r="1614" spans="2:4">
      <c r="B1614" s="4"/>
      <c r="C1614" s="1"/>
      <c r="D1614" s="1"/>
    </row>
    <row r="1615" spans="2:4">
      <c r="B1615" s="4"/>
      <c r="C1615" s="1"/>
      <c r="D1615" s="1"/>
    </row>
    <row r="1616" spans="2:4">
      <c r="B1616" s="4"/>
      <c r="C1616" s="1"/>
      <c r="D1616" s="1"/>
    </row>
    <row r="1617" spans="2:4">
      <c r="B1617" s="4"/>
      <c r="C1617" s="1"/>
      <c r="D1617" s="1"/>
    </row>
    <row r="1618" spans="2:4">
      <c r="B1618" s="4"/>
      <c r="C1618" s="1"/>
      <c r="D1618" s="1"/>
    </row>
    <row r="1619" spans="2:4">
      <c r="B1619" s="4"/>
      <c r="C1619" s="1"/>
      <c r="D1619" s="1"/>
    </row>
    <row r="1620" spans="2:4">
      <c r="B1620" s="4"/>
      <c r="C1620" s="1"/>
      <c r="D1620" s="1"/>
    </row>
    <row r="1621" spans="2:4">
      <c r="B1621" s="4"/>
      <c r="C1621" s="1"/>
      <c r="D1621" s="1"/>
    </row>
    <row r="1622" spans="2:4">
      <c r="B1622" s="4"/>
      <c r="C1622" s="1"/>
      <c r="D1622" s="1"/>
    </row>
    <row r="1623" spans="2:4">
      <c r="B1623" s="4"/>
      <c r="C1623" s="1"/>
      <c r="D1623" s="1"/>
    </row>
    <row r="1624" spans="2:4">
      <c r="B1624" s="4"/>
      <c r="C1624" s="1"/>
      <c r="D1624" s="1"/>
    </row>
    <row r="1625" spans="2:4">
      <c r="B1625" s="4"/>
      <c r="C1625" s="1"/>
      <c r="D1625" s="1"/>
    </row>
    <row r="1626" spans="2:4">
      <c r="B1626" s="4"/>
      <c r="C1626" s="1"/>
      <c r="D1626" s="1"/>
    </row>
    <row r="1627" spans="2:4">
      <c r="B1627" s="4"/>
      <c r="C1627" s="1"/>
      <c r="D1627" s="1"/>
    </row>
    <row r="1628" spans="2:4">
      <c r="B1628" s="4"/>
      <c r="C1628" s="1"/>
      <c r="D1628" s="1"/>
    </row>
    <row r="1629" spans="2:4">
      <c r="B1629" s="4"/>
      <c r="C1629" s="1"/>
      <c r="D1629" s="1"/>
    </row>
    <row r="1630" spans="2:4">
      <c r="B1630" s="4"/>
      <c r="C1630" s="1"/>
      <c r="D1630" s="1"/>
    </row>
    <row r="1631" spans="2:4">
      <c r="B1631" s="4"/>
      <c r="C1631" s="1"/>
      <c r="D1631" s="1"/>
    </row>
    <row r="1632" spans="2:4">
      <c r="B1632" s="4"/>
      <c r="C1632" s="1"/>
      <c r="D1632" s="1"/>
    </row>
    <row r="1633" spans="2:4">
      <c r="B1633" s="4"/>
      <c r="C1633" s="1"/>
      <c r="D1633" s="1"/>
    </row>
    <row r="1634" spans="2:4">
      <c r="B1634" s="4"/>
      <c r="C1634" s="1"/>
      <c r="D1634" s="1"/>
    </row>
    <row r="1635" spans="2:4">
      <c r="B1635" s="4"/>
      <c r="C1635" s="1"/>
      <c r="D1635" s="1"/>
    </row>
    <row r="1636" spans="2:4">
      <c r="B1636" s="4"/>
      <c r="C1636" s="1"/>
      <c r="D1636" s="1"/>
    </row>
    <row r="1637" spans="2:4">
      <c r="B1637" s="4"/>
      <c r="C1637" s="1"/>
      <c r="D1637" s="1"/>
    </row>
    <row r="1638" spans="2:4">
      <c r="B1638" s="4"/>
      <c r="C1638" s="1"/>
      <c r="D1638" s="1"/>
    </row>
    <row r="1639" spans="2:4">
      <c r="B1639" s="4"/>
      <c r="C1639" s="1"/>
      <c r="D1639" s="1"/>
    </row>
    <row r="1640" spans="2:4">
      <c r="B1640" s="4"/>
      <c r="C1640" s="1"/>
      <c r="D1640" s="1"/>
    </row>
    <row r="1641" spans="2:4">
      <c r="B1641" s="4"/>
      <c r="C1641" s="1"/>
      <c r="D1641" s="1"/>
    </row>
    <row r="1642" spans="2:4">
      <c r="B1642" s="4"/>
      <c r="C1642" s="1"/>
      <c r="D1642" s="1"/>
    </row>
    <row r="1643" spans="2:4">
      <c r="B1643" s="4"/>
      <c r="C1643" s="1"/>
      <c r="D1643" s="1"/>
    </row>
    <row r="1644" spans="2:4">
      <c r="B1644" s="4"/>
      <c r="C1644" s="1"/>
      <c r="D1644" s="1"/>
    </row>
    <row r="1645" spans="2:4">
      <c r="B1645" s="4"/>
      <c r="C1645" s="1"/>
      <c r="D1645" s="1"/>
    </row>
    <row r="1646" spans="2:4">
      <c r="B1646" s="4"/>
      <c r="C1646" s="1"/>
      <c r="D1646" s="1"/>
    </row>
    <row r="1647" spans="2:4">
      <c r="B1647" s="4"/>
      <c r="C1647" s="1"/>
      <c r="D1647" s="1"/>
    </row>
    <row r="1648" spans="2:4">
      <c r="B1648" s="4"/>
      <c r="C1648" s="1"/>
      <c r="D1648" s="1"/>
    </row>
    <row r="1649" spans="2:4">
      <c r="B1649" s="4"/>
      <c r="C1649" s="1"/>
      <c r="D1649" s="1"/>
    </row>
    <row r="1650" spans="2:4">
      <c r="B1650" s="4"/>
      <c r="C1650" s="1"/>
      <c r="D1650" s="1"/>
    </row>
    <row r="1651" spans="2:4">
      <c r="B1651" s="4"/>
      <c r="C1651" s="1"/>
      <c r="D1651" s="1"/>
    </row>
    <row r="1652" spans="2:4">
      <c r="B1652" s="4"/>
      <c r="C1652" s="1"/>
      <c r="D1652" s="1"/>
    </row>
    <row r="1653" spans="2:4">
      <c r="B1653" s="4"/>
      <c r="C1653" s="1"/>
      <c r="D1653" s="1"/>
    </row>
    <row r="1654" spans="2:4">
      <c r="B1654" s="4"/>
      <c r="C1654" s="1"/>
      <c r="D1654" s="1"/>
    </row>
    <row r="1655" spans="2:4">
      <c r="B1655" s="4"/>
      <c r="C1655" s="1"/>
      <c r="D1655" s="1"/>
    </row>
    <row r="1656" spans="2:4">
      <c r="B1656" s="4"/>
      <c r="C1656" s="1"/>
      <c r="D1656" s="1"/>
    </row>
    <row r="1657" spans="2:4">
      <c r="B1657" s="4"/>
      <c r="C1657" s="1"/>
      <c r="D1657" s="1"/>
    </row>
    <row r="1658" spans="2:4">
      <c r="B1658" s="4"/>
      <c r="C1658" s="1"/>
      <c r="D1658" s="1"/>
    </row>
    <row r="1659" spans="2:4">
      <c r="B1659" s="4"/>
      <c r="C1659" s="1"/>
      <c r="D1659" s="1"/>
    </row>
    <row r="1660" spans="2:4">
      <c r="B1660" s="4"/>
      <c r="C1660" s="1"/>
      <c r="D1660" s="1"/>
    </row>
    <row r="1661" spans="2:4">
      <c r="B1661" s="4"/>
      <c r="C1661" s="1"/>
      <c r="D1661" s="1"/>
    </row>
    <row r="1662" spans="2:4">
      <c r="B1662" s="4"/>
      <c r="C1662" s="1"/>
      <c r="D1662" s="1"/>
    </row>
    <row r="1663" spans="2:4">
      <c r="B1663" s="4"/>
      <c r="C1663" s="1"/>
      <c r="D1663" s="1"/>
    </row>
    <row r="1664" spans="2:4">
      <c r="B1664" s="4"/>
      <c r="C1664" s="1"/>
      <c r="D1664" s="1"/>
    </row>
    <row r="1665" spans="2:4">
      <c r="B1665" s="4"/>
      <c r="C1665" s="1"/>
      <c r="D1665" s="1"/>
    </row>
    <row r="1666" spans="2:4">
      <c r="B1666" s="4"/>
      <c r="C1666" s="1"/>
      <c r="D1666" s="1"/>
    </row>
    <row r="1667" spans="2:4">
      <c r="B1667" s="4"/>
      <c r="C1667" s="1"/>
      <c r="D1667" s="1"/>
    </row>
    <row r="1668" spans="2:4">
      <c r="B1668" s="4"/>
      <c r="C1668" s="1"/>
      <c r="D1668" s="1"/>
    </row>
    <row r="1669" spans="2:4">
      <c r="B1669" s="4"/>
      <c r="C1669" s="1"/>
      <c r="D1669" s="1"/>
    </row>
    <row r="1670" spans="2:4">
      <c r="B1670" s="4"/>
      <c r="C1670" s="1"/>
      <c r="D1670" s="1"/>
    </row>
    <row r="1671" spans="2:4">
      <c r="B1671" s="4"/>
      <c r="C1671" s="1"/>
      <c r="D1671" s="1"/>
    </row>
    <row r="1672" spans="2:4">
      <c r="B1672" s="4"/>
      <c r="C1672" s="1"/>
      <c r="D1672" s="1"/>
    </row>
    <row r="1673" spans="2:4">
      <c r="B1673" s="4"/>
      <c r="C1673" s="1"/>
      <c r="D1673" s="1"/>
    </row>
    <row r="1674" spans="2:4">
      <c r="B1674" s="4"/>
      <c r="C1674" s="1"/>
      <c r="D1674" s="1"/>
    </row>
    <row r="1675" spans="2:4">
      <c r="B1675" s="4"/>
      <c r="C1675" s="1"/>
      <c r="D1675" s="1"/>
    </row>
    <row r="1676" spans="2:4">
      <c r="B1676" s="4"/>
      <c r="C1676" s="1"/>
      <c r="D1676" s="1"/>
    </row>
    <row r="1677" spans="2:4">
      <c r="B1677" s="4"/>
      <c r="C1677" s="1"/>
      <c r="D1677" s="1"/>
    </row>
    <row r="1678" spans="2:4">
      <c r="B1678" s="4"/>
      <c r="C1678" s="1"/>
      <c r="D1678" s="1"/>
    </row>
    <row r="1679" spans="2:4">
      <c r="B1679" s="4"/>
      <c r="C1679" s="1"/>
      <c r="D1679" s="1"/>
    </row>
    <row r="1680" spans="2:4">
      <c r="B1680" s="4"/>
      <c r="C1680" s="1"/>
      <c r="D1680" s="1"/>
    </row>
    <row r="1681" spans="2:4">
      <c r="B1681" s="4"/>
      <c r="C1681" s="1"/>
      <c r="D1681" s="1"/>
    </row>
    <row r="1682" spans="2:4">
      <c r="B1682" s="4"/>
      <c r="C1682" s="1"/>
      <c r="D1682" s="1"/>
    </row>
    <row r="1683" spans="2:4">
      <c r="B1683" s="4"/>
      <c r="C1683" s="1"/>
      <c r="D1683" s="1"/>
    </row>
    <row r="1684" spans="2:4">
      <c r="B1684" s="4"/>
      <c r="C1684" s="1"/>
      <c r="D1684" s="1"/>
    </row>
    <row r="1685" spans="2:4">
      <c r="B1685" s="4"/>
      <c r="C1685" s="1"/>
      <c r="D1685" s="1"/>
    </row>
    <row r="1686" spans="2:4">
      <c r="B1686" s="4"/>
      <c r="C1686" s="1"/>
      <c r="D1686" s="1"/>
    </row>
    <row r="1687" spans="2:4">
      <c r="B1687" s="4"/>
      <c r="C1687" s="1"/>
      <c r="D1687" s="1"/>
    </row>
    <row r="1688" spans="2:4">
      <c r="B1688" s="4"/>
      <c r="C1688" s="1"/>
      <c r="D1688" s="1"/>
    </row>
    <row r="1689" spans="2:4">
      <c r="B1689" s="4"/>
      <c r="C1689" s="1"/>
      <c r="D1689" s="1"/>
    </row>
    <row r="1690" spans="2:4">
      <c r="B1690" s="4"/>
      <c r="C1690" s="1"/>
      <c r="D1690" s="1"/>
    </row>
    <row r="1691" spans="2:4">
      <c r="B1691" s="4"/>
      <c r="C1691" s="1"/>
      <c r="D1691" s="1"/>
    </row>
    <row r="1692" spans="2:4">
      <c r="B1692" s="4"/>
      <c r="C1692" s="1"/>
      <c r="D1692" s="1"/>
    </row>
    <row r="1693" spans="2:4">
      <c r="B1693" s="4"/>
      <c r="C1693" s="1"/>
      <c r="D1693" s="1"/>
    </row>
    <row r="1694" spans="2:4">
      <c r="B1694" s="4"/>
      <c r="C1694" s="1"/>
      <c r="D1694" s="1"/>
    </row>
    <row r="1695" spans="2:4">
      <c r="B1695" s="4"/>
      <c r="C1695" s="1"/>
      <c r="D1695" s="1"/>
    </row>
    <row r="1696" spans="2:4">
      <c r="B1696" s="4"/>
      <c r="C1696" s="1"/>
      <c r="D1696" s="1"/>
    </row>
    <row r="1697" spans="2:4">
      <c r="B1697" s="4"/>
      <c r="C1697" s="1"/>
      <c r="D1697" s="1"/>
    </row>
    <row r="1698" spans="2:4">
      <c r="B1698" s="4"/>
      <c r="C1698" s="1"/>
      <c r="D1698" s="1"/>
    </row>
    <row r="1699" spans="2:4">
      <c r="B1699" s="4"/>
      <c r="C1699" s="1"/>
      <c r="D1699" s="1"/>
    </row>
    <row r="1700" spans="2:4">
      <c r="B1700" s="4"/>
      <c r="C1700" s="1"/>
      <c r="D1700" s="1"/>
    </row>
    <row r="1701" spans="2:4">
      <c r="B1701" s="4"/>
      <c r="C1701" s="1"/>
      <c r="D1701" s="1"/>
    </row>
    <row r="1702" spans="2:4">
      <c r="B1702" s="4"/>
      <c r="C1702" s="1"/>
      <c r="D1702" s="1"/>
    </row>
    <row r="1703" spans="2:4">
      <c r="B1703" s="4"/>
      <c r="C1703" s="1"/>
      <c r="D1703" s="1"/>
    </row>
    <row r="1704" spans="2:4">
      <c r="B1704" s="4"/>
      <c r="C1704" s="1"/>
      <c r="D1704" s="1"/>
    </row>
    <row r="1705" spans="2:4">
      <c r="B1705" s="4"/>
      <c r="C1705" s="1"/>
      <c r="D1705" s="1"/>
    </row>
    <row r="1706" spans="2:4">
      <c r="B1706" s="4"/>
      <c r="C1706" s="1"/>
      <c r="D1706" s="1"/>
    </row>
    <row r="1707" spans="2:4">
      <c r="B1707" s="4"/>
      <c r="C1707" s="1"/>
      <c r="D1707" s="1"/>
    </row>
    <row r="1708" spans="2:4">
      <c r="B1708" s="4"/>
      <c r="C1708" s="1"/>
      <c r="D1708" s="1"/>
    </row>
    <row r="1709" spans="2:4">
      <c r="B1709" s="4"/>
      <c r="C1709" s="1"/>
      <c r="D1709" s="1"/>
    </row>
    <row r="1710" spans="2:4">
      <c r="B1710" s="4"/>
      <c r="C1710" s="1"/>
      <c r="D1710" s="1"/>
    </row>
    <row r="1711" spans="2:4">
      <c r="B1711" s="4"/>
      <c r="C1711" s="1"/>
      <c r="D1711" s="1"/>
    </row>
    <row r="1712" spans="2:4">
      <c r="B1712" s="4"/>
      <c r="C1712" s="1"/>
      <c r="D1712" s="1"/>
    </row>
    <row r="1713" spans="2:4">
      <c r="B1713" s="4"/>
      <c r="C1713" s="1"/>
      <c r="D1713" s="1"/>
    </row>
    <row r="1714" spans="2:4">
      <c r="B1714" s="4"/>
      <c r="C1714" s="1"/>
      <c r="D1714" s="1"/>
    </row>
    <row r="1715" spans="2:4">
      <c r="B1715" s="4"/>
      <c r="C1715" s="1"/>
      <c r="D1715" s="1"/>
    </row>
    <row r="1716" spans="2:4">
      <c r="B1716" s="4"/>
      <c r="C1716" s="1"/>
      <c r="D1716" s="1"/>
    </row>
    <row r="1717" spans="2:4">
      <c r="B1717" s="4"/>
      <c r="C1717" s="1"/>
      <c r="D1717" s="1"/>
    </row>
    <row r="1718" spans="2:4">
      <c r="B1718" s="4"/>
      <c r="C1718" s="1"/>
      <c r="D1718" s="1"/>
    </row>
    <row r="1719" spans="2:4">
      <c r="B1719" s="4"/>
      <c r="C1719" s="1"/>
      <c r="D1719" s="1"/>
    </row>
    <row r="1720" spans="2:4">
      <c r="B1720" s="4"/>
      <c r="C1720" s="1"/>
      <c r="D1720" s="1"/>
    </row>
    <row r="1721" spans="2:4">
      <c r="B1721" s="4"/>
      <c r="C1721" s="1"/>
      <c r="D1721" s="1"/>
    </row>
    <row r="1722" spans="2:4">
      <c r="B1722" s="4"/>
      <c r="C1722" s="1"/>
      <c r="D1722" s="1"/>
    </row>
    <row r="1723" spans="2:4">
      <c r="B1723" s="4"/>
      <c r="C1723" s="1"/>
      <c r="D1723" s="1"/>
    </row>
    <row r="1724" spans="2:4">
      <c r="B1724" s="4"/>
      <c r="C1724" s="1"/>
      <c r="D1724" s="1"/>
    </row>
    <row r="1725" spans="2:4">
      <c r="B1725" s="4"/>
      <c r="C1725" s="1"/>
      <c r="D1725" s="1"/>
    </row>
    <row r="1726" spans="2:4">
      <c r="B1726" s="4"/>
      <c r="C1726" s="1"/>
      <c r="D1726" s="1"/>
    </row>
    <row r="1727" spans="2:4">
      <c r="B1727" s="4"/>
      <c r="C1727" s="1"/>
      <c r="D1727" s="1"/>
    </row>
    <row r="1728" spans="2:4">
      <c r="B1728" s="4"/>
      <c r="C1728" s="1"/>
      <c r="D1728" s="1"/>
    </row>
    <row r="1729" spans="2:4">
      <c r="B1729" s="4"/>
      <c r="C1729" s="1"/>
      <c r="D1729" s="1"/>
    </row>
    <row r="1730" spans="2:4">
      <c r="B1730" s="4"/>
      <c r="C1730" s="1"/>
      <c r="D1730" s="1"/>
    </row>
    <row r="1731" spans="2:4">
      <c r="B1731" s="4"/>
      <c r="C1731" s="1"/>
      <c r="D1731" s="1"/>
    </row>
    <row r="1732" spans="2:4">
      <c r="B1732" s="4"/>
      <c r="C1732" s="1"/>
      <c r="D1732" s="1"/>
    </row>
    <row r="1733" spans="2:4">
      <c r="B1733" s="4"/>
      <c r="C1733" s="1"/>
      <c r="D1733" s="1"/>
    </row>
    <row r="1734" spans="2:4">
      <c r="B1734" s="4"/>
      <c r="C1734" s="1"/>
      <c r="D1734" s="1"/>
    </row>
    <row r="1735" spans="2:4">
      <c r="B1735" s="4"/>
      <c r="C1735" s="1"/>
      <c r="D1735" s="1"/>
    </row>
    <row r="1736" spans="2:4">
      <c r="B1736" s="4"/>
      <c r="C1736" s="1"/>
      <c r="D1736" s="1"/>
    </row>
    <row r="1737" spans="2:4">
      <c r="B1737" s="4"/>
      <c r="C1737" s="1"/>
      <c r="D1737" s="1"/>
    </row>
    <row r="1738" spans="2:4">
      <c r="B1738" s="4"/>
      <c r="C1738" s="1"/>
      <c r="D1738" s="1"/>
    </row>
    <row r="1739" spans="2:4">
      <c r="B1739" s="4"/>
      <c r="C1739" s="1"/>
      <c r="D1739" s="1"/>
    </row>
    <row r="1740" spans="2:4">
      <c r="B1740" s="4"/>
      <c r="C1740" s="1"/>
      <c r="D1740" s="1"/>
    </row>
    <row r="1741" spans="2:4">
      <c r="B1741" s="4"/>
      <c r="C1741" s="1"/>
      <c r="D1741" s="1"/>
    </row>
    <row r="1742" spans="2:4">
      <c r="B1742" s="4"/>
      <c r="C1742" s="1"/>
      <c r="D1742" s="1"/>
    </row>
    <row r="1743" spans="2:4">
      <c r="B1743" s="4"/>
      <c r="C1743" s="1"/>
      <c r="D1743" s="1"/>
    </row>
    <row r="1744" spans="2:4">
      <c r="B1744" s="4"/>
      <c r="C1744" s="1"/>
      <c r="D1744" s="1"/>
    </row>
    <row r="1745" spans="2:4">
      <c r="B1745" s="4"/>
      <c r="C1745" s="1"/>
      <c r="D1745" s="1"/>
    </row>
    <row r="1746" spans="2:4">
      <c r="B1746" s="4"/>
      <c r="C1746" s="1"/>
      <c r="D1746" s="1"/>
    </row>
    <row r="1747" spans="2:4">
      <c r="B1747" s="4"/>
      <c r="C1747" s="1"/>
      <c r="D1747" s="1"/>
    </row>
    <row r="1748" spans="2:4">
      <c r="B1748" s="4"/>
      <c r="C1748" s="1"/>
      <c r="D1748" s="1"/>
    </row>
    <row r="1749" spans="2:4">
      <c r="B1749" s="4"/>
      <c r="C1749" s="1"/>
      <c r="D1749" s="1"/>
    </row>
    <row r="1750" spans="2:4">
      <c r="B1750" s="4"/>
      <c r="C1750" s="1"/>
      <c r="D1750" s="1"/>
    </row>
    <row r="1751" spans="2:4">
      <c r="B1751" s="4"/>
      <c r="C1751" s="1"/>
      <c r="D1751" s="1"/>
    </row>
    <row r="1752" spans="2:4">
      <c r="B1752" s="4"/>
      <c r="C1752" s="1"/>
      <c r="D1752" s="1"/>
    </row>
    <row r="1753" spans="2:4">
      <c r="B1753" s="4"/>
      <c r="C1753" s="1"/>
      <c r="D1753" s="1"/>
    </row>
    <row r="1754" spans="2:4">
      <c r="B1754" s="4"/>
      <c r="C1754" s="1"/>
      <c r="D1754" s="1"/>
    </row>
    <row r="1755" spans="2:4">
      <c r="B1755" s="4"/>
      <c r="C1755" s="1"/>
      <c r="D1755" s="1"/>
    </row>
    <row r="1756" spans="2:4">
      <c r="B1756" s="4"/>
      <c r="C1756" s="1"/>
      <c r="D1756" s="1"/>
    </row>
    <row r="1757" spans="2:4">
      <c r="B1757" s="4"/>
      <c r="C1757" s="1"/>
      <c r="D1757" s="1"/>
    </row>
    <row r="1758" spans="2:4">
      <c r="B1758" s="4"/>
      <c r="C1758" s="1"/>
      <c r="D1758" s="1"/>
    </row>
    <row r="1759" spans="2:4">
      <c r="B1759" s="4"/>
      <c r="C1759" s="1"/>
      <c r="D1759" s="1"/>
    </row>
    <row r="1760" spans="2:4">
      <c r="B1760" s="4"/>
      <c r="C1760" s="1"/>
      <c r="D1760" s="1"/>
    </row>
    <row r="1761" spans="2:4">
      <c r="B1761" s="4"/>
      <c r="C1761" s="1"/>
      <c r="D1761" s="1"/>
    </row>
    <row r="1762" spans="2:4">
      <c r="B1762" s="4"/>
      <c r="C1762" s="1"/>
      <c r="D1762" s="1"/>
    </row>
    <row r="1763" spans="2:4">
      <c r="B1763" s="4"/>
      <c r="C1763" s="1"/>
      <c r="D1763" s="1"/>
    </row>
    <row r="1764" spans="2:4">
      <c r="B1764" s="4"/>
      <c r="C1764" s="1"/>
      <c r="D1764" s="1"/>
    </row>
    <row r="1765" spans="2:4">
      <c r="B1765" s="4"/>
      <c r="C1765" s="1"/>
      <c r="D1765" s="1"/>
    </row>
    <row r="1766" spans="2:4">
      <c r="B1766" s="4"/>
      <c r="C1766" s="1"/>
      <c r="D1766" s="1"/>
    </row>
    <row r="1767" spans="2:4">
      <c r="B1767" s="4"/>
      <c r="C1767" s="1"/>
      <c r="D1767" s="1"/>
    </row>
    <row r="1768" spans="2:4">
      <c r="B1768" s="4"/>
      <c r="C1768" s="1"/>
      <c r="D1768" s="1"/>
    </row>
    <row r="1769" spans="2:4">
      <c r="B1769" s="4"/>
      <c r="C1769" s="1"/>
      <c r="D1769" s="1"/>
    </row>
    <row r="1770" spans="2:4">
      <c r="B1770" s="4"/>
      <c r="C1770" s="1"/>
      <c r="D1770" s="1"/>
    </row>
    <row r="1771" spans="2:4">
      <c r="B1771" s="4"/>
      <c r="C1771" s="1"/>
      <c r="D1771" s="1"/>
    </row>
    <row r="1772" spans="2:4">
      <c r="B1772" s="4"/>
      <c r="C1772" s="1"/>
      <c r="D1772" s="1"/>
    </row>
    <row r="1773" spans="2:4">
      <c r="B1773" s="4"/>
      <c r="C1773" s="1"/>
      <c r="D1773" s="1"/>
    </row>
    <row r="1774" spans="2:4">
      <c r="B1774" s="4"/>
      <c r="C1774" s="1"/>
      <c r="D1774" s="1"/>
    </row>
    <row r="1775" spans="2:4">
      <c r="B1775" s="4"/>
      <c r="C1775" s="1"/>
      <c r="D1775" s="1"/>
    </row>
    <row r="1776" spans="2:4">
      <c r="B1776" s="4"/>
      <c r="C1776" s="1"/>
      <c r="D1776" s="1"/>
    </row>
    <row r="1777" spans="2:4">
      <c r="B1777" s="4"/>
      <c r="C1777" s="1"/>
      <c r="D1777" s="1"/>
    </row>
    <row r="1778" spans="2:4">
      <c r="B1778" s="4"/>
      <c r="C1778" s="1"/>
      <c r="D1778" s="1"/>
    </row>
    <row r="1779" spans="2:4">
      <c r="B1779" s="4"/>
      <c r="C1779" s="1"/>
      <c r="D1779" s="1"/>
    </row>
    <row r="1780" spans="2:4">
      <c r="B1780" s="4"/>
      <c r="C1780" s="1"/>
      <c r="D1780" s="1"/>
    </row>
    <row r="1781" spans="2:4">
      <c r="B1781" s="4"/>
      <c r="C1781" s="1"/>
      <c r="D1781" s="1"/>
    </row>
    <row r="1782" spans="2:4">
      <c r="B1782" s="4"/>
      <c r="C1782" s="1"/>
      <c r="D1782" s="1"/>
    </row>
    <row r="1783" spans="2:4">
      <c r="B1783" s="4"/>
      <c r="C1783" s="1"/>
      <c r="D1783" s="1"/>
    </row>
    <row r="1784" spans="2:4">
      <c r="B1784" s="4"/>
      <c r="C1784" s="1"/>
      <c r="D1784" s="1"/>
    </row>
    <row r="1785" spans="2:4">
      <c r="B1785" s="4"/>
      <c r="C1785" s="1"/>
      <c r="D1785" s="1"/>
    </row>
    <row r="1786" spans="2:4">
      <c r="B1786" s="4"/>
      <c r="C1786" s="1"/>
      <c r="D1786" s="1"/>
    </row>
    <row r="1787" spans="2:4">
      <c r="B1787" s="4"/>
      <c r="C1787" s="1"/>
      <c r="D1787" s="1"/>
    </row>
    <row r="1788" spans="2:4">
      <c r="B1788" s="4"/>
      <c r="C1788" s="1"/>
      <c r="D1788" s="1"/>
    </row>
    <row r="1789" spans="2:4">
      <c r="B1789" s="4"/>
      <c r="C1789" s="1"/>
      <c r="D1789" s="1"/>
    </row>
    <row r="1790" spans="2:4">
      <c r="B1790" s="4"/>
      <c r="C1790" s="1"/>
      <c r="D1790" s="1"/>
    </row>
    <row r="1791" spans="2:4">
      <c r="B1791" s="4"/>
      <c r="C1791" s="1"/>
      <c r="D1791" s="1"/>
    </row>
    <row r="1792" spans="2:4">
      <c r="B1792" s="4"/>
      <c r="C1792" s="1"/>
      <c r="D1792" s="1"/>
    </row>
    <row r="1793" spans="2:4">
      <c r="B1793" s="4"/>
      <c r="C1793" s="1"/>
      <c r="D1793" s="1"/>
    </row>
    <row r="1794" spans="2:4">
      <c r="B1794" s="4"/>
      <c r="C1794" s="1"/>
      <c r="D1794" s="1"/>
    </row>
    <row r="1795" spans="2:4">
      <c r="B1795" s="4"/>
      <c r="C1795" s="1"/>
      <c r="D1795" s="1"/>
    </row>
    <row r="1796" spans="2:4">
      <c r="B1796" s="4"/>
      <c r="C1796" s="1"/>
      <c r="D1796" s="1"/>
    </row>
    <row r="1797" spans="2:4">
      <c r="B1797" s="4"/>
      <c r="C1797" s="1"/>
      <c r="D1797" s="1"/>
    </row>
    <row r="1798" spans="2:4">
      <c r="B1798" s="4"/>
      <c r="C1798" s="1"/>
      <c r="D1798" s="1"/>
    </row>
    <row r="1799" spans="2:4">
      <c r="B1799" s="4"/>
      <c r="C1799" s="1"/>
      <c r="D1799" s="1"/>
    </row>
    <row r="1800" spans="2:4">
      <c r="B1800" s="4"/>
      <c r="C1800" s="1"/>
      <c r="D1800" s="1"/>
    </row>
    <row r="1801" spans="2:4">
      <c r="B1801" s="4"/>
      <c r="C1801" s="1"/>
      <c r="D1801" s="1"/>
    </row>
    <row r="1802" spans="2:4">
      <c r="B1802" s="4"/>
      <c r="C1802" s="1"/>
      <c r="D1802" s="1"/>
    </row>
    <row r="1803" spans="2:4">
      <c r="B1803" s="4"/>
      <c r="C1803" s="1"/>
      <c r="D1803" s="1"/>
    </row>
    <row r="1804" spans="2:4">
      <c r="B1804" s="4"/>
      <c r="C1804" s="1"/>
      <c r="D1804" s="1"/>
    </row>
    <row r="1805" spans="2:4">
      <c r="B1805" s="4"/>
      <c r="C1805" s="1"/>
      <c r="D1805" s="1"/>
    </row>
  </sheetData>
  <sheetProtection password="EF07" sheet="1" objects="1" scenarios="1" formatCells="0" formatColumns="0" formatRows="0" insertColumns="0" insertRows="0" insertHyperlinks="0" deleteColumns="0" deleteRows="0" selectLockedCells="1" sort="0" autoFilter="0" pivotTables="0" selectUnlockedCells="1"/>
  <autoFilter ref="B5:D1531"/>
  <mergeCells count="3">
    <mergeCell ref="C1:D1"/>
    <mergeCell ref="B4:D4"/>
    <mergeCell ref="A3:XFD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Лист5">
    <tabColor rgb="FFD08FE4"/>
  </sheetPr>
  <dimension ref="A1:CT3749"/>
  <sheetViews>
    <sheetView workbookViewId="0">
      <pane ySplit="5" topLeftCell="A3617" activePane="bottomLeft" state="frozen"/>
      <selection pane="bottomLeft" activeCell="C2" sqref="C2"/>
    </sheetView>
  </sheetViews>
  <sheetFormatPr defaultColWidth="8.85546875" defaultRowHeight="15"/>
  <cols>
    <col min="1" max="1" width="8.5703125" style="1" customWidth="1"/>
    <col min="2" max="2" width="28" style="36" customWidth="1"/>
    <col min="3" max="3" width="27.28515625" style="37" customWidth="1"/>
    <col min="4" max="4" width="49.5703125" style="25" customWidth="1"/>
    <col min="5" max="16384" width="8.85546875" style="32"/>
  </cols>
  <sheetData>
    <row r="1" spans="1:98" customFormat="1" ht="48" customHeight="1">
      <c r="A1" s="1"/>
      <c r="B1" s="2"/>
      <c r="C1" s="345" t="s">
        <v>11536</v>
      </c>
      <c r="D1" s="34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c r="A2" s="5"/>
      <c r="B2" s="141" t="s">
        <v>1235</v>
      </c>
      <c r="C2" s="182">
        <f>C3629-C3630</f>
        <v>5014949.42</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row r="4" spans="1:98" s="22" customFormat="1" ht="30" customHeight="1">
      <c r="B4" s="347" t="s">
        <v>7</v>
      </c>
      <c r="C4" s="348"/>
      <c r="D4" s="349"/>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4" customFormat="1" ht="19.5" customHeight="1">
      <c r="A5" s="23"/>
      <c r="B5" s="104" t="s">
        <v>2</v>
      </c>
      <c r="C5" s="33" t="s">
        <v>3</v>
      </c>
      <c r="D5" s="33"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c r="B6" s="223">
        <v>45108</v>
      </c>
      <c r="C6" s="191">
        <v>30</v>
      </c>
      <c r="D6" s="35" t="s">
        <v>4972</v>
      </c>
    </row>
    <row r="7" spans="1:98">
      <c r="B7" s="223">
        <v>45108</v>
      </c>
      <c r="C7" s="191">
        <v>30</v>
      </c>
      <c r="D7" s="35" t="s">
        <v>2571</v>
      </c>
    </row>
    <row r="8" spans="1:98">
      <c r="B8" s="223">
        <v>45108</v>
      </c>
      <c r="C8" s="191">
        <v>30</v>
      </c>
      <c r="D8" s="35" t="s">
        <v>4522</v>
      </c>
    </row>
    <row r="9" spans="1:98">
      <c r="B9" s="223">
        <v>45108</v>
      </c>
      <c r="C9" s="191">
        <v>36.630000000000003</v>
      </c>
      <c r="D9" s="35" t="s">
        <v>2151</v>
      </c>
    </row>
    <row r="10" spans="1:98">
      <c r="B10" s="223">
        <v>45108</v>
      </c>
      <c r="C10" s="191">
        <v>50</v>
      </c>
      <c r="D10" s="35" t="s">
        <v>2777</v>
      </c>
    </row>
    <row r="11" spans="1:98">
      <c r="B11" s="223">
        <v>45108</v>
      </c>
      <c r="C11" s="191">
        <v>50</v>
      </c>
      <c r="D11" s="35" t="s">
        <v>2572</v>
      </c>
    </row>
    <row r="12" spans="1:98">
      <c r="B12" s="223">
        <v>45108</v>
      </c>
      <c r="C12" s="191">
        <v>50</v>
      </c>
      <c r="D12" s="35" t="s">
        <v>2573</v>
      </c>
    </row>
    <row r="13" spans="1:98">
      <c r="B13" s="223">
        <v>45108</v>
      </c>
      <c r="C13" s="191">
        <v>50</v>
      </c>
      <c r="D13" s="35" t="s">
        <v>1974</v>
      </c>
    </row>
    <row r="14" spans="1:98">
      <c r="B14" s="223">
        <v>45108</v>
      </c>
      <c r="C14" s="191">
        <v>60</v>
      </c>
      <c r="D14" s="35" t="s">
        <v>2574</v>
      </c>
    </row>
    <row r="15" spans="1:98">
      <c r="B15" s="223">
        <v>45108</v>
      </c>
      <c r="C15" s="191">
        <v>100</v>
      </c>
      <c r="D15" s="35" t="s">
        <v>2575</v>
      </c>
    </row>
    <row r="16" spans="1:98">
      <c r="B16" s="223">
        <v>45108</v>
      </c>
      <c r="C16" s="191">
        <v>100</v>
      </c>
      <c r="D16" s="35" t="s">
        <v>4523</v>
      </c>
    </row>
    <row r="17" spans="2:4">
      <c r="B17" s="223">
        <v>45108</v>
      </c>
      <c r="C17" s="191">
        <v>100</v>
      </c>
      <c r="D17" s="35" t="s">
        <v>2576</v>
      </c>
    </row>
    <row r="18" spans="2:4">
      <c r="B18" s="223">
        <v>45108</v>
      </c>
      <c r="C18" s="191">
        <v>100</v>
      </c>
      <c r="D18" s="35" t="s">
        <v>4973</v>
      </c>
    </row>
    <row r="19" spans="2:4">
      <c r="B19" s="223">
        <v>45108</v>
      </c>
      <c r="C19" s="191">
        <v>100</v>
      </c>
      <c r="D19" s="35" t="s">
        <v>2834</v>
      </c>
    </row>
    <row r="20" spans="2:4">
      <c r="B20" s="223">
        <v>45108</v>
      </c>
      <c r="C20" s="191">
        <v>100</v>
      </c>
      <c r="D20" s="35" t="s">
        <v>4550</v>
      </c>
    </row>
    <row r="21" spans="2:4">
      <c r="B21" s="223">
        <v>45108</v>
      </c>
      <c r="C21" s="191">
        <v>100</v>
      </c>
      <c r="D21" s="35" t="s">
        <v>2583</v>
      </c>
    </row>
    <row r="22" spans="2:4">
      <c r="B22" s="223">
        <v>45108</v>
      </c>
      <c r="C22" s="191">
        <v>100</v>
      </c>
      <c r="D22" s="35" t="s">
        <v>6975</v>
      </c>
    </row>
    <row r="23" spans="2:4">
      <c r="B23" s="223">
        <v>45108</v>
      </c>
      <c r="C23" s="191">
        <v>100</v>
      </c>
      <c r="D23" s="35" t="s">
        <v>2582</v>
      </c>
    </row>
    <row r="24" spans="2:4">
      <c r="B24" s="223">
        <v>45108</v>
      </c>
      <c r="C24" s="191">
        <v>100</v>
      </c>
      <c r="D24" s="35" t="s">
        <v>2839</v>
      </c>
    </row>
    <row r="25" spans="2:4">
      <c r="B25" s="223">
        <v>45108</v>
      </c>
      <c r="C25" s="191">
        <v>100</v>
      </c>
      <c r="D25" s="35" t="s">
        <v>2580</v>
      </c>
    </row>
    <row r="26" spans="2:4">
      <c r="B26" s="223">
        <v>45108</v>
      </c>
      <c r="C26" s="191">
        <v>100</v>
      </c>
      <c r="D26" s="35" t="s">
        <v>2579</v>
      </c>
    </row>
    <row r="27" spans="2:4">
      <c r="B27" s="223">
        <v>45108</v>
      </c>
      <c r="C27" s="191">
        <v>100</v>
      </c>
      <c r="D27" s="35" t="s">
        <v>2584</v>
      </c>
    </row>
    <row r="28" spans="2:4">
      <c r="B28" s="223">
        <v>45108</v>
      </c>
      <c r="C28" s="191">
        <v>100</v>
      </c>
      <c r="D28" s="35" t="s">
        <v>2585</v>
      </c>
    </row>
    <row r="29" spans="2:4">
      <c r="B29" s="223">
        <v>45108</v>
      </c>
      <c r="C29" s="191">
        <v>100</v>
      </c>
      <c r="D29" s="35" t="s">
        <v>2581</v>
      </c>
    </row>
    <row r="30" spans="2:4">
      <c r="B30" s="223">
        <v>45108</v>
      </c>
      <c r="C30" s="191">
        <v>100</v>
      </c>
      <c r="D30" s="35" t="s">
        <v>2578</v>
      </c>
    </row>
    <row r="31" spans="2:4">
      <c r="B31" s="223">
        <v>45108</v>
      </c>
      <c r="C31" s="191">
        <v>100</v>
      </c>
      <c r="D31" s="35" t="s">
        <v>1455</v>
      </c>
    </row>
    <row r="32" spans="2:4">
      <c r="B32" s="223">
        <v>45108</v>
      </c>
      <c r="C32" s="191">
        <v>100</v>
      </c>
      <c r="D32" s="35" t="s">
        <v>2577</v>
      </c>
    </row>
    <row r="33" spans="2:4">
      <c r="B33" s="223">
        <v>45108</v>
      </c>
      <c r="C33" s="191">
        <v>100</v>
      </c>
      <c r="D33" s="35" t="s">
        <v>1236</v>
      </c>
    </row>
    <row r="34" spans="2:4">
      <c r="B34" s="223">
        <v>45108</v>
      </c>
      <c r="C34" s="191">
        <v>100</v>
      </c>
      <c r="D34" s="35" t="s">
        <v>1239</v>
      </c>
    </row>
    <row r="35" spans="2:4">
      <c r="B35" s="223">
        <v>45108</v>
      </c>
      <c r="C35" s="191">
        <v>150</v>
      </c>
      <c r="D35" s="35" t="s">
        <v>2631</v>
      </c>
    </row>
    <row r="36" spans="2:4">
      <c r="B36" s="223">
        <v>45108</v>
      </c>
      <c r="C36" s="191">
        <v>200</v>
      </c>
      <c r="D36" s="35" t="s">
        <v>2588</v>
      </c>
    </row>
    <row r="37" spans="2:4">
      <c r="B37" s="223">
        <v>45108</v>
      </c>
      <c r="C37" s="191">
        <v>200</v>
      </c>
      <c r="D37" s="35" t="s">
        <v>2602</v>
      </c>
    </row>
    <row r="38" spans="2:4">
      <c r="B38" s="223">
        <v>45108</v>
      </c>
      <c r="C38" s="191">
        <v>200</v>
      </c>
      <c r="D38" s="35" t="s">
        <v>2586</v>
      </c>
    </row>
    <row r="39" spans="2:4">
      <c r="B39" s="223">
        <v>45108</v>
      </c>
      <c r="C39" s="191">
        <v>200</v>
      </c>
      <c r="D39" s="35" t="s">
        <v>1241</v>
      </c>
    </row>
    <row r="40" spans="2:4">
      <c r="B40" s="223">
        <v>45108</v>
      </c>
      <c r="C40" s="191">
        <v>200</v>
      </c>
      <c r="D40" s="35" t="s">
        <v>10854</v>
      </c>
    </row>
    <row r="41" spans="2:4">
      <c r="B41" s="223">
        <v>45108</v>
      </c>
      <c r="C41" s="191">
        <v>200</v>
      </c>
      <c r="D41" s="35" t="s">
        <v>10855</v>
      </c>
    </row>
    <row r="42" spans="2:4">
      <c r="B42" s="223">
        <v>45108</v>
      </c>
      <c r="C42" s="191">
        <v>250</v>
      </c>
      <c r="D42" s="35" t="s">
        <v>2590</v>
      </c>
    </row>
    <row r="43" spans="2:4">
      <c r="B43" s="223">
        <v>45108</v>
      </c>
      <c r="C43" s="191">
        <v>250</v>
      </c>
      <c r="D43" s="35" t="s">
        <v>2591</v>
      </c>
    </row>
    <row r="44" spans="2:4">
      <c r="B44" s="223">
        <v>45108</v>
      </c>
      <c r="C44" s="191">
        <v>300</v>
      </c>
      <c r="D44" s="35" t="s">
        <v>3856</v>
      </c>
    </row>
    <row r="45" spans="2:4">
      <c r="B45" s="223">
        <v>45108</v>
      </c>
      <c r="C45" s="191">
        <v>300</v>
      </c>
      <c r="D45" s="35" t="s">
        <v>2593</v>
      </c>
    </row>
    <row r="46" spans="2:4">
      <c r="B46" s="223">
        <v>45108</v>
      </c>
      <c r="C46" s="191">
        <v>300</v>
      </c>
      <c r="D46" s="35" t="s">
        <v>2595</v>
      </c>
    </row>
    <row r="47" spans="2:4">
      <c r="B47" s="223">
        <v>45108</v>
      </c>
      <c r="C47" s="191">
        <v>300</v>
      </c>
      <c r="D47" s="35" t="s">
        <v>4219</v>
      </c>
    </row>
    <row r="48" spans="2:4">
      <c r="B48" s="223">
        <v>45108</v>
      </c>
      <c r="C48" s="191">
        <v>300</v>
      </c>
      <c r="D48" s="35" t="s">
        <v>2594</v>
      </c>
    </row>
    <row r="49" spans="2:4">
      <c r="B49" s="223">
        <v>45108</v>
      </c>
      <c r="C49" s="191">
        <v>300</v>
      </c>
      <c r="D49" s="35" t="s">
        <v>4552</v>
      </c>
    </row>
    <row r="50" spans="2:4">
      <c r="B50" s="223">
        <v>45108</v>
      </c>
      <c r="C50" s="191">
        <v>333</v>
      </c>
      <c r="D50" s="35" t="s">
        <v>2598</v>
      </c>
    </row>
    <row r="51" spans="2:4">
      <c r="B51" s="223">
        <v>45108</v>
      </c>
      <c r="C51" s="191">
        <v>350</v>
      </c>
      <c r="D51" s="35" t="s">
        <v>2599</v>
      </c>
    </row>
    <row r="52" spans="2:4">
      <c r="B52" s="223">
        <v>45108</v>
      </c>
      <c r="C52" s="191">
        <v>400</v>
      </c>
      <c r="D52" s="35" t="s">
        <v>2641</v>
      </c>
    </row>
    <row r="53" spans="2:4">
      <c r="B53" s="223">
        <v>45108</v>
      </c>
      <c r="C53" s="191">
        <v>450</v>
      </c>
      <c r="D53" s="35" t="s">
        <v>1635</v>
      </c>
    </row>
    <row r="54" spans="2:4">
      <c r="B54" s="223">
        <v>45108</v>
      </c>
      <c r="C54" s="191">
        <v>500</v>
      </c>
      <c r="D54" s="35" t="s">
        <v>2600</v>
      </c>
    </row>
    <row r="55" spans="2:4">
      <c r="B55" s="223">
        <v>45108</v>
      </c>
      <c r="C55" s="191">
        <v>500</v>
      </c>
      <c r="D55" s="35" t="s">
        <v>1243</v>
      </c>
    </row>
    <row r="56" spans="2:4">
      <c r="B56" s="223">
        <v>45108</v>
      </c>
      <c r="C56" s="191">
        <v>500</v>
      </c>
      <c r="D56" s="35" t="s">
        <v>1273</v>
      </c>
    </row>
    <row r="57" spans="2:4">
      <c r="B57" s="223">
        <v>45108</v>
      </c>
      <c r="C57" s="191">
        <v>500</v>
      </c>
      <c r="D57" s="35" t="s">
        <v>2855</v>
      </c>
    </row>
    <row r="58" spans="2:4">
      <c r="B58" s="223">
        <v>45108</v>
      </c>
      <c r="C58" s="191">
        <v>500</v>
      </c>
      <c r="D58" s="35" t="s">
        <v>2601</v>
      </c>
    </row>
    <row r="59" spans="2:4">
      <c r="B59" s="223">
        <v>45108</v>
      </c>
      <c r="C59" s="191">
        <v>500</v>
      </c>
      <c r="D59" s="35" t="s">
        <v>2605</v>
      </c>
    </row>
    <row r="60" spans="2:4">
      <c r="B60" s="223">
        <v>45108</v>
      </c>
      <c r="C60" s="191">
        <v>500</v>
      </c>
      <c r="D60" s="35" t="s">
        <v>2603</v>
      </c>
    </row>
    <row r="61" spans="2:4">
      <c r="B61" s="223">
        <v>45108</v>
      </c>
      <c r="C61" s="191">
        <v>500</v>
      </c>
      <c r="D61" s="35" t="s">
        <v>2606</v>
      </c>
    </row>
    <row r="62" spans="2:4">
      <c r="B62" s="223">
        <v>45108</v>
      </c>
      <c r="C62" s="191">
        <v>500</v>
      </c>
      <c r="D62" s="35" t="s">
        <v>2589</v>
      </c>
    </row>
    <row r="63" spans="2:4">
      <c r="B63" s="223">
        <v>45108</v>
      </c>
      <c r="C63" s="191">
        <v>500</v>
      </c>
      <c r="D63" s="35" t="s">
        <v>1637</v>
      </c>
    </row>
    <row r="64" spans="2:4">
      <c r="B64" s="223">
        <v>45108</v>
      </c>
      <c r="C64" s="191">
        <v>500</v>
      </c>
      <c r="D64" s="35" t="s">
        <v>2604</v>
      </c>
    </row>
    <row r="65" spans="2:4">
      <c r="B65" s="223">
        <v>45108</v>
      </c>
      <c r="C65" s="191">
        <v>500</v>
      </c>
      <c r="D65" s="35" t="s">
        <v>2640</v>
      </c>
    </row>
    <row r="66" spans="2:4">
      <c r="B66" s="223">
        <v>45108</v>
      </c>
      <c r="C66" s="191">
        <v>600</v>
      </c>
      <c r="D66" s="35" t="s">
        <v>2609</v>
      </c>
    </row>
    <row r="67" spans="2:4">
      <c r="B67" s="223">
        <v>45108</v>
      </c>
      <c r="C67" s="191">
        <v>700</v>
      </c>
      <c r="D67" s="35" t="s">
        <v>10856</v>
      </c>
    </row>
    <row r="68" spans="2:4">
      <c r="B68" s="223">
        <v>45108</v>
      </c>
      <c r="C68" s="191">
        <v>700</v>
      </c>
      <c r="D68" s="35" t="s">
        <v>1973</v>
      </c>
    </row>
    <row r="69" spans="2:4">
      <c r="B69" s="223">
        <v>45108</v>
      </c>
      <c r="C69" s="191">
        <v>700</v>
      </c>
      <c r="D69" s="35" t="s">
        <v>2610</v>
      </c>
    </row>
    <row r="70" spans="2:4">
      <c r="B70" s="223">
        <v>45108</v>
      </c>
      <c r="C70" s="191">
        <v>1000</v>
      </c>
      <c r="D70" s="35" t="s">
        <v>2611</v>
      </c>
    </row>
    <row r="71" spans="2:4">
      <c r="B71" s="223">
        <v>45108</v>
      </c>
      <c r="C71" s="191">
        <v>1000</v>
      </c>
      <c r="D71" s="35" t="s">
        <v>6982</v>
      </c>
    </row>
    <row r="72" spans="2:4">
      <c r="B72" s="223">
        <v>45108</v>
      </c>
      <c r="C72" s="191">
        <v>1000</v>
      </c>
      <c r="D72" s="35" t="s">
        <v>2617</v>
      </c>
    </row>
    <row r="73" spans="2:4">
      <c r="B73" s="223">
        <v>45108</v>
      </c>
      <c r="C73" s="191">
        <v>1000</v>
      </c>
      <c r="D73" s="35" t="s">
        <v>3861</v>
      </c>
    </row>
    <row r="74" spans="2:4">
      <c r="B74" s="223">
        <v>45108</v>
      </c>
      <c r="C74" s="191">
        <v>1000</v>
      </c>
      <c r="D74" s="35" t="s">
        <v>2616</v>
      </c>
    </row>
    <row r="75" spans="2:4">
      <c r="B75" s="223">
        <v>45108</v>
      </c>
      <c r="C75" s="191">
        <v>1000</v>
      </c>
      <c r="D75" s="35" t="s">
        <v>2612</v>
      </c>
    </row>
    <row r="76" spans="2:4">
      <c r="B76" s="223">
        <v>45108</v>
      </c>
      <c r="C76" s="191">
        <v>1000</v>
      </c>
      <c r="D76" s="35" t="s">
        <v>2614</v>
      </c>
    </row>
    <row r="77" spans="2:4">
      <c r="B77" s="223">
        <v>45108</v>
      </c>
      <c r="C77" s="191">
        <v>1000</v>
      </c>
      <c r="D77" s="35" t="s">
        <v>2613</v>
      </c>
    </row>
    <row r="78" spans="2:4">
      <c r="B78" s="223">
        <v>45108</v>
      </c>
      <c r="C78" s="191">
        <v>1000</v>
      </c>
      <c r="D78" s="35" t="s">
        <v>2615</v>
      </c>
    </row>
    <row r="79" spans="2:4">
      <c r="B79" s="223">
        <v>45108</v>
      </c>
      <c r="C79" s="191">
        <v>1300</v>
      </c>
      <c r="D79" s="35" t="s">
        <v>2618</v>
      </c>
    </row>
    <row r="80" spans="2:4">
      <c r="B80" s="223">
        <v>45108</v>
      </c>
      <c r="C80" s="191">
        <v>1500</v>
      </c>
      <c r="D80" s="35" t="s">
        <v>2320</v>
      </c>
    </row>
    <row r="81" spans="2:4">
      <c r="B81" s="223">
        <v>45108</v>
      </c>
      <c r="C81" s="191">
        <v>1500</v>
      </c>
      <c r="D81" s="35" t="s">
        <v>2619</v>
      </c>
    </row>
    <row r="82" spans="2:4">
      <c r="B82" s="223">
        <v>45108</v>
      </c>
      <c r="C82" s="191">
        <v>2000</v>
      </c>
      <c r="D82" s="35" t="s">
        <v>1839</v>
      </c>
    </row>
    <row r="83" spans="2:4">
      <c r="B83" s="223">
        <v>45108</v>
      </c>
      <c r="C83" s="191">
        <v>2000</v>
      </c>
      <c r="D83" s="35" t="s">
        <v>2620</v>
      </c>
    </row>
    <row r="84" spans="2:4">
      <c r="B84" s="223">
        <v>45108</v>
      </c>
      <c r="C84" s="191">
        <v>2000</v>
      </c>
      <c r="D84" s="35" t="s">
        <v>2621</v>
      </c>
    </row>
    <row r="85" spans="2:4">
      <c r="B85" s="223">
        <v>45108</v>
      </c>
      <c r="C85" s="191">
        <v>3000</v>
      </c>
      <c r="D85" s="35" t="s">
        <v>3859</v>
      </c>
    </row>
    <row r="86" spans="2:4">
      <c r="B86" s="223">
        <v>45108</v>
      </c>
      <c r="C86" s="191">
        <v>5000</v>
      </c>
      <c r="D86" s="35" t="s">
        <v>2623</v>
      </c>
    </row>
    <row r="87" spans="2:4">
      <c r="B87" s="223">
        <v>45108</v>
      </c>
      <c r="C87" s="191">
        <v>5000</v>
      </c>
      <c r="D87" s="35" t="s">
        <v>2622</v>
      </c>
    </row>
    <row r="88" spans="2:4">
      <c r="B88" s="223">
        <v>45108</v>
      </c>
      <c r="C88" s="191">
        <v>10000</v>
      </c>
      <c r="D88" s="35" t="s">
        <v>3001</v>
      </c>
    </row>
    <row r="89" spans="2:4">
      <c r="B89" s="223">
        <v>45108</v>
      </c>
      <c r="C89" s="191">
        <v>10000</v>
      </c>
      <c r="D89" s="35" t="s">
        <v>1248</v>
      </c>
    </row>
    <row r="90" spans="2:4">
      <c r="B90" s="223">
        <v>45108</v>
      </c>
      <c r="C90" s="191">
        <v>16105</v>
      </c>
      <c r="D90" s="35" t="s">
        <v>3011</v>
      </c>
    </row>
    <row r="91" spans="2:4">
      <c r="B91" s="223">
        <v>45109</v>
      </c>
      <c r="C91" s="191">
        <v>30</v>
      </c>
      <c r="D91" s="35" t="s">
        <v>2624</v>
      </c>
    </row>
    <row r="92" spans="2:4">
      <c r="B92" s="223">
        <v>45109</v>
      </c>
      <c r="C92" s="191">
        <v>30</v>
      </c>
      <c r="D92" s="35" t="s">
        <v>2625</v>
      </c>
    </row>
    <row r="93" spans="2:4">
      <c r="B93" s="223">
        <v>45109</v>
      </c>
      <c r="C93" s="191">
        <v>50</v>
      </c>
      <c r="D93" s="35" t="s">
        <v>1255</v>
      </c>
    </row>
    <row r="94" spans="2:4">
      <c r="B94" s="223">
        <v>45109</v>
      </c>
      <c r="C94" s="191">
        <v>100</v>
      </c>
      <c r="D94" s="35" t="s">
        <v>4204</v>
      </c>
    </row>
    <row r="95" spans="2:4">
      <c r="B95" s="223">
        <v>45109</v>
      </c>
      <c r="C95" s="191">
        <v>100</v>
      </c>
      <c r="D95" s="35" t="s">
        <v>1370</v>
      </c>
    </row>
    <row r="96" spans="2:4">
      <c r="B96" s="223">
        <v>45109</v>
      </c>
      <c r="C96" s="191">
        <v>100</v>
      </c>
      <c r="D96" s="35" t="s">
        <v>1237</v>
      </c>
    </row>
    <row r="97" spans="2:4">
      <c r="B97" s="223">
        <v>45109</v>
      </c>
      <c r="C97" s="191">
        <v>100</v>
      </c>
      <c r="D97" s="35" t="s">
        <v>1249</v>
      </c>
    </row>
    <row r="98" spans="2:4">
      <c r="B98" s="223">
        <v>45109</v>
      </c>
      <c r="C98" s="191">
        <v>100</v>
      </c>
      <c r="D98" s="35" t="s">
        <v>2331</v>
      </c>
    </row>
    <row r="99" spans="2:4">
      <c r="B99" s="223">
        <v>45109</v>
      </c>
      <c r="C99" s="191">
        <v>100</v>
      </c>
      <c r="D99" s="35" t="s">
        <v>2632</v>
      </c>
    </row>
    <row r="100" spans="2:4">
      <c r="B100" s="223">
        <v>45109</v>
      </c>
      <c r="C100" s="191">
        <v>100</v>
      </c>
      <c r="D100" s="35" t="s">
        <v>2628</v>
      </c>
    </row>
    <row r="101" spans="2:4">
      <c r="B101" s="223">
        <v>45109</v>
      </c>
      <c r="C101" s="191">
        <v>100</v>
      </c>
      <c r="D101" s="35" t="s">
        <v>4227</v>
      </c>
    </row>
    <row r="102" spans="2:4">
      <c r="B102" s="223">
        <v>45109</v>
      </c>
      <c r="C102" s="191">
        <v>100</v>
      </c>
      <c r="D102" s="35" t="s">
        <v>2630</v>
      </c>
    </row>
    <row r="103" spans="2:4">
      <c r="B103" s="223">
        <v>45109</v>
      </c>
      <c r="C103" s="191">
        <v>100</v>
      </c>
      <c r="D103" s="35" t="s">
        <v>3877</v>
      </c>
    </row>
    <row r="104" spans="2:4">
      <c r="B104" s="223">
        <v>45109</v>
      </c>
      <c r="C104" s="191">
        <v>100</v>
      </c>
      <c r="D104" s="35" t="s">
        <v>4582</v>
      </c>
    </row>
    <row r="105" spans="2:4">
      <c r="B105" s="223">
        <v>45109</v>
      </c>
      <c r="C105" s="191">
        <v>142</v>
      </c>
      <c r="D105" s="35" t="s">
        <v>2992</v>
      </c>
    </row>
    <row r="106" spans="2:4">
      <c r="B106" s="223">
        <v>45109</v>
      </c>
      <c r="C106" s="191">
        <v>200</v>
      </c>
      <c r="D106" s="35" t="s">
        <v>1251</v>
      </c>
    </row>
    <row r="107" spans="2:4">
      <c r="B107" s="223">
        <v>45109</v>
      </c>
      <c r="C107" s="191">
        <v>200</v>
      </c>
      <c r="D107" s="35" t="s">
        <v>2634</v>
      </c>
    </row>
    <row r="108" spans="2:4">
      <c r="B108" s="223">
        <v>45109</v>
      </c>
      <c r="C108" s="191">
        <v>200</v>
      </c>
      <c r="D108" s="35" t="s">
        <v>2635</v>
      </c>
    </row>
    <row r="109" spans="2:4">
      <c r="B109" s="223">
        <v>45109</v>
      </c>
      <c r="C109" s="191">
        <v>200</v>
      </c>
      <c r="D109" s="35" t="s">
        <v>10857</v>
      </c>
    </row>
    <row r="110" spans="2:4">
      <c r="B110" s="223">
        <v>45109</v>
      </c>
      <c r="C110" s="191">
        <v>200</v>
      </c>
      <c r="D110" s="35" t="s">
        <v>2797</v>
      </c>
    </row>
    <row r="111" spans="2:4">
      <c r="B111" s="223">
        <v>45109</v>
      </c>
      <c r="C111" s="191">
        <v>222</v>
      </c>
      <c r="D111" s="35" t="s">
        <v>1252</v>
      </c>
    </row>
    <row r="112" spans="2:4">
      <c r="B112" s="223">
        <v>45109</v>
      </c>
      <c r="C112" s="191">
        <v>300</v>
      </c>
      <c r="D112" s="35" t="s">
        <v>3028</v>
      </c>
    </row>
    <row r="113" spans="2:4">
      <c r="B113" s="223">
        <v>45109</v>
      </c>
      <c r="C113" s="191">
        <v>300</v>
      </c>
      <c r="D113" s="35" t="s">
        <v>2596</v>
      </c>
    </row>
    <row r="114" spans="2:4">
      <c r="B114" s="223">
        <v>45109</v>
      </c>
      <c r="C114" s="191">
        <v>300</v>
      </c>
      <c r="D114" s="35" t="s">
        <v>2589</v>
      </c>
    </row>
    <row r="115" spans="2:4">
      <c r="B115" s="223">
        <v>45109</v>
      </c>
      <c r="C115" s="191">
        <v>300</v>
      </c>
      <c r="D115" s="35" t="s">
        <v>2638</v>
      </c>
    </row>
    <row r="116" spans="2:4">
      <c r="B116" s="223">
        <v>45109</v>
      </c>
      <c r="C116" s="191">
        <v>300</v>
      </c>
      <c r="D116" s="35" t="s">
        <v>2636</v>
      </c>
    </row>
    <row r="117" spans="2:4">
      <c r="B117" s="223">
        <v>45109</v>
      </c>
      <c r="C117" s="191">
        <v>300</v>
      </c>
      <c r="D117" s="35" t="s">
        <v>2637</v>
      </c>
    </row>
    <row r="118" spans="2:4">
      <c r="B118" s="223">
        <v>45109</v>
      </c>
      <c r="C118" s="191">
        <v>300</v>
      </c>
      <c r="D118" s="35" t="s">
        <v>2597</v>
      </c>
    </row>
    <row r="119" spans="2:4">
      <c r="B119" s="223">
        <v>45109</v>
      </c>
      <c r="C119" s="191">
        <v>350</v>
      </c>
      <c r="D119" s="35" t="s">
        <v>2639</v>
      </c>
    </row>
    <row r="120" spans="2:4">
      <c r="B120" s="223">
        <v>45109</v>
      </c>
      <c r="C120" s="191">
        <v>400</v>
      </c>
      <c r="D120" s="35" t="s">
        <v>7005</v>
      </c>
    </row>
    <row r="121" spans="2:4">
      <c r="B121" s="223">
        <v>45109</v>
      </c>
      <c r="C121" s="191">
        <v>468</v>
      </c>
      <c r="D121" s="35" t="s">
        <v>2642</v>
      </c>
    </row>
    <row r="122" spans="2:4">
      <c r="B122" s="223">
        <v>45109</v>
      </c>
      <c r="C122" s="191">
        <v>500</v>
      </c>
      <c r="D122" s="35" t="s">
        <v>1831</v>
      </c>
    </row>
    <row r="123" spans="2:4">
      <c r="B123" s="223">
        <v>45109</v>
      </c>
      <c r="C123" s="191">
        <v>500</v>
      </c>
      <c r="D123" s="35" t="s">
        <v>4991</v>
      </c>
    </row>
    <row r="124" spans="2:4">
      <c r="B124" s="223">
        <v>45109</v>
      </c>
      <c r="C124" s="191">
        <v>500</v>
      </c>
      <c r="D124" s="35" t="s">
        <v>2648</v>
      </c>
    </row>
    <row r="125" spans="2:4">
      <c r="B125" s="223">
        <v>45109</v>
      </c>
      <c r="C125" s="191">
        <v>500</v>
      </c>
      <c r="D125" s="35" t="s">
        <v>2645</v>
      </c>
    </row>
    <row r="126" spans="2:4">
      <c r="B126" s="223">
        <v>45109</v>
      </c>
      <c r="C126" s="191">
        <v>500</v>
      </c>
      <c r="D126" s="35" t="s">
        <v>2646</v>
      </c>
    </row>
    <row r="127" spans="2:4">
      <c r="B127" s="223">
        <v>45109</v>
      </c>
      <c r="C127" s="191">
        <v>700</v>
      </c>
      <c r="D127" s="35" t="s">
        <v>2650</v>
      </c>
    </row>
    <row r="128" spans="2:4">
      <c r="B128" s="223">
        <v>45109</v>
      </c>
      <c r="C128" s="191">
        <v>1000</v>
      </c>
      <c r="D128" s="35" t="s">
        <v>2647</v>
      </c>
    </row>
    <row r="129" spans="2:4">
      <c r="B129" s="223">
        <v>45109</v>
      </c>
      <c r="C129" s="191">
        <v>1000</v>
      </c>
      <c r="D129" s="35" t="s">
        <v>2625</v>
      </c>
    </row>
    <row r="130" spans="2:4">
      <c r="B130" s="223">
        <v>45109</v>
      </c>
      <c r="C130" s="191">
        <v>1000</v>
      </c>
      <c r="D130" s="35" t="s">
        <v>2654</v>
      </c>
    </row>
    <row r="131" spans="2:4">
      <c r="B131" s="223">
        <v>45109</v>
      </c>
      <c r="C131" s="191">
        <v>1000</v>
      </c>
      <c r="D131" s="35" t="s">
        <v>2653</v>
      </c>
    </row>
    <row r="132" spans="2:4">
      <c r="B132" s="223">
        <v>45109</v>
      </c>
      <c r="C132" s="191">
        <v>1000</v>
      </c>
      <c r="D132" s="35" t="s">
        <v>2651</v>
      </c>
    </row>
    <row r="133" spans="2:4">
      <c r="B133" s="223">
        <v>45109</v>
      </c>
      <c r="C133" s="191">
        <v>1000</v>
      </c>
      <c r="D133" s="35" t="s">
        <v>2652</v>
      </c>
    </row>
    <row r="134" spans="2:4">
      <c r="B134" s="223">
        <v>45109</v>
      </c>
      <c r="C134" s="191">
        <v>1000</v>
      </c>
      <c r="D134" s="35" t="s">
        <v>2997</v>
      </c>
    </row>
    <row r="135" spans="2:4">
      <c r="B135" s="223">
        <v>45110</v>
      </c>
      <c r="C135" s="191">
        <v>9.67</v>
      </c>
      <c r="D135" s="35" t="s">
        <v>4589</v>
      </c>
    </row>
    <row r="136" spans="2:4">
      <c r="B136" s="223">
        <v>45110</v>
      </c>
      <c r="C136" s="191">
        <v>15</v>
      </c>
      <c r="D136" s="35" t="s">
        <v>3967</v>
      </c>
    </row>
    <row r="137" spans="2:4">
      <c r="B137" s="223">
        <v>45110</v>
      </c>
      <c r="C137" s="191">
        <v>20</v>
      </c>
      <c r="D137" s="35" t="s">
        <v>7009</v>
      </c>
    </row>
    <row r="138" spans="2:4">
      <c r="B138" s="223">
        <v>45110</v>
      </c>
      <c r="C138" s="191">
        <v>20</v>
      </c>
      <c r="D138" s="35" t="s">
        <v>10858</v>
      </c>
    </row>
    <row r="139" spans="2:4">
      <c r="B139" s="223">
        <v>45110</v>
      </c>
      <c r="C139" s="191">
        <v>20</v>
      </c>
      <c r="D139" s="35" t="s">
        <v>7009</v>
      </c>
    </row>
    <row r="140" spans="2:4">
      <c r="B140" s="223">
        <v>45110</v>
      </c>
      <c r="C140" s="191">
        <v>20</v>
      </c>
      <c r="D140" s="35" t="s">
        <v>7009</v>
      </c>
    </row>
    <row r="141" spans="2:4">
      <c r="B141" s="223">
        <v>45110</v>
      </c>
      <c r="C141" s="191">
        <v>30</v>
      </c>
      <c r="D141" s="35" t="s">
        <v>2709</v>
      </c>
    </row>
    <row r="142" spans="2:4">
      <c r="B142" s="223">
        <v>45110</v>
      </c>
      <c r="C142" s="191">
        <v>39</v>
      </c>
      <c r="D142" s="35" t="s">
        <v>10859</v>
      </c>
    </row>
    <row r="143" spans="2:4">
      <c r="B143" s="223">
        <v>45110</v>
      </c>
      <c r="C143" s="191">
        <v>42</v>
      </c>
      <c r="D143" s="35" t="s">
        <v>10860</v>
      </c>
    </row>
    <row r="144" spans="2:4">
      <c r="B144" s="223">
        <v>45110</v>
      </c>
      <c r="C144" s="191">
        <v>50</v>
      </c>
      <c r="D144" s="35" t="s">
        <v>4295</v>
      </c>
    </row>
    <row r="145" spans="2:4">
      <c r="B145" s="223">
        <v>45110</v>
      </c>
      <c r="C145" s="191">
        <v>50</v>
      </c>
      <c r="D145" s="35" t="s">
        <v>2932</v>
      </c>
    </row>
    <row r="146" spans="2:4">
      <c r="B146" s="223">
        <v>45110</v>
      </c>
      <c r="C146" s="191">
        <v>50</v>
      </c>
      <c r="D146" s="35" t="s">
        <v>2673</v>
      </c>
    </row>
    <row r="147" spans="2:4">
      <c r="B147" s="223">
        <v>45110</v>
      </c>
      <c r="C147" s="191">
        <v>50</v>
      </c>
      <c r="D147" s="35" t="s">
        <v>10861</v>
      </c>
    </row>
    <row r="148" spans="2:4">
      <c r="B148" s="223">
        <v>45110</v>
      </c>
      <c r="C148" s="191">
        <v>50</v>
      </c>
      <c r="D148" s="35" t="s">
        <v>2626</v>
      </c>
    </row>
    <row r="149" spans="2:4">
      <c r="B149" s="223">
        <v>45110</v>
      </c>
      <c r="C149" s="191">
        <v>50</v>
      </c>
      <c r="D149" s="35" t="s">
        <v>2662</v>
      </c>
    </row>
    <row r="150" spans="2:4">
      <c r="B150" s="223">
        <v>45110</v>
      </c>
      <c r="C150" s="191">
        <v>50</v>
      </c>
      <c r="D150" s="35" t="s">
        <v>2660</v>
      </c>
    </row>
    <row r="151" spans="2:4">
      <c r="B151" s="223">
        <v>45110</v>
      </c>
      <c r="C151" s="191">
        <v>55.1</v>
      </c>
      <c r="D151" s="35" t="s">
        <v>1736</v>
      </c>
    </row>
    <row r="152" spans="2:4">
      <c r="B152" s="223">
        <v>45110</v>
      </c>
      <c r="C152" s="191">
        <v>65</v>
      </c>
      <c r="D152" s="35" t="s">
        <v>1261</v>
      </c>
    </row>
    <row r="153" spans="2:4">
      <c r="B153" s="223">
        <v>45110</v>
      </c>
      <c r="C153" s="191">
        <v>99</v>
      </c>
      <c r="D153" s="35" t="s">
        <v>3868</v>
      </c>
    </row>
    <row r="154" spans="2:4">
      <c r="B154" s="223">
        <v>45110</v>
      </c>
      <c r="C154" s="191">
        <v>100</v>
      </c>
      <c r="D154" s="35" t="s">
        <v>10862</v>
      </c>
    </row>
    <row r="155" spans="2:4">
      <c r="B155" s="223">
        <v>45110</v>
      </c>
      <c r="C155" s="191">
        <v>100</v>
      </c>
      <c r="D155" s="35" t="s">
        <v>4561</v>
      </c>
    </row>
    <row r="156" spans="2:4">
      <c r="B156" s="223">
        <v>45110</v>
      </c>
      <c r="C156" s="191">
        <v>100</v>
      </c>
      <c r="D156" s="35" t="s">
        <v>3938</v>
      </c>
    </row>
    <row r="157" spans="2:4">
      <c r="B157" s="223">
        <v>45110</v>
      </c>
      <c r="C157" s="191">
        <v>100</v>
      </c>
      <c r="D157" s="35" t="s">
        <v>2665</v>
      </c>
    </row>
    <row r="158" spans="2:4">
      <c r="B158" s="223">
        <v>45110</v>
      </c>
      <c r="C158" s="191">
        <v>100</v>
      </c>
      <c r="D158" s="35" t="s">
        <v>3938</v>
      </c>
    </row>
    <row r="159" spans="2:4">
      <c r="B159" s="223">
        <v>45110</v>
      </c>
      <c r="C159" s="191">
        <v>100</v>
      </c>
      <c r="D159" s="35" t="s">
        <v>4320</v>
      </c>
    </row>
    <row r="160" spans="2:4">
      <c r="B160" s="223">
        <v>45110</v>
      </c>
      <c r="C160" s="191">
        <v>100</v>
      </c>
      <c r="D160" s="35" t="s">
        <v>2664</v>
      </c>
    </row>
    <row r="161" spans="2:4">
      <c r="B161" s="223">
        <v>45110</v>
      </c>
      <c r="C161" s="191">
        <v>100</v>
      </c>
      <c r="D161" s="35" t="s">
        <v>10863</v>
      </c>
    </row>
    <row r="162" spans="2:4">
      <c r="B162" s="223">
        <v>45110</v>
      </c>
      <c r="C162" s="191">
        <v>100</v>
      </c>
      <c r="D162" s="35" t="s">
        <v>10864</v>
      </c>
    </row>
    <row r="163" spans="2:4">
      <c r="B163" s="223">
        <v>45110</v>
      </c>
      <c r="C163" s="191">
        <v>100</v>
      </c>
      <c r="D163" s="35" t="s">
        <v>3504</v>
      </c>
    </row>
    <row r="164" spans="2:4">
      <c r="B164" s="223">
        <v>45110</v>
      </c>
      <c r="C164" s="191">
        <v>100</v>
      </c>
      <c r="D164" s="35" t="s">
        <v>2919</v>
      </c>
    </row>
    <row r="165" spans="2:4">
      <c r="B165" s="223">
        <v>45110</v>
      </c>
      <c r="C165" s="191">
        <v>100</v>
      </c>
      <c r="D165" s="35" t="s">
        <v>4295</v>
      </c>
    </row>
    <row r="166" spans="2:4">
      <c r="B166" s="223">
        <v>45110</v>
      </c>
      <c r="C166" s="191">
        <v>100</v>
      </c>
      <c r="D166" s="35" t="s">
        <v>2627</v>
      </c>
    </row>
    <row r="167" spans="2:4">
      <c r="B167" s="223">
        <v>45110</v>
      </c>
      <c r="C167" s="191">
        <v>100</v>
      </c>
      <c r="D167" s="35" t="s">
        <v>10865</v>
      </c>
    </row>
    <row r="168" spans="2:4">
      <c r="B168" s="223">
        <v>45110</v>
      </c>
      <c r="C168" s="191">
        <v>100</v>
      </c>
      <c r="D168" s="35" t="s">
        <v>3938</v>
      </c>
    </row>
    <row r="169" spans="2:4">
      <c r="B169" s="223">
        <v>45110</v>
      </c>
      <c r="C169" s="191">
        <v>100</v>
      </c>
      <c r="D169" s="35" t="s">
        <v>2150</v>
      </c>
    </row>
    <row r="170" spans="2:4">
      <c r="B170" s="223">
        <v>45110</v>
      </c>
      <c r="C170" s="191">
        <v>100</v>
      </c>
      <c r="D170" s="35" t="s">
        <v>4977</v>
      </c>
    </row>
    <row r="171" spans="2:4">
      <c r="B171" s="223">
        <v>45110</v>
      </c>
      <c r="C171" s="191">
        <v>100</v>
      </c>
      <c r="D171" s="35" t="s">
        <v>7003</v>
      </c>
    </row>
    <row r="172" spans="2:4">
      <c r="B172" s="223">
        <v>45110</v>
      </c>
      <c r="C172" s="191">
        <v>100</v>
      </c>
      <c r="D172" s="35" t="s">
        <v>2666</v>
      </c>
    </row>
    <row r="173" spans="2:4">
      <c r="B173" s="223">
        <v>45110</v>
      </c>
      <c r="C173" s="191">
        <v>100</v>
      </c>
      <c r="D173" s="35" t="s">
        <v>2667</v>
      </c>
    </row>
    <row r="174" spans="2:4">
      <c r="B174" s="223">
        <v>45110</v>
      </c>
      <c r="C174" s="191">
        <v>100</v>
      </c>
      <c r="D174" s="35" t="s">
        <v>1256</v>
      </c>
    </row>
    <row r="175" spans="2:4">
      <c r="B175" s="223">
        <v>45110</v>
      </c>
      <c r="C175" s="191">
        <v>100</v>
      </c>
      <c r="D175" s="35" t="s">
        <v>7176</v>
      </c>
    </row>
    <row r="176" spans="2:4">
      <c r="B176" s="223">
        <v>45110</v>
      </c>
      <c r="C176" s="191">
        <v>100</v>
      </c>
      <c r="D176" s="35" t="s">
        <v>10866</v>
      </c>
    </row>
    <row r="177" spans="2:4">
      <c r="B177" s="223">
        <v>45110</v>
      </c>
      <c r="C177" s="191">
        <v>100</v>
      </c>
      <c r="D177" s="35" t="s">
        <v>4575</v>
      </c>
    </row>
    <row r="178" spans="2:4">
      <c r="B178" s="223">
        <v>45110</v>
      </c>
      <c r="C178" s="191">
        <v>150</v>
      </c>
      <c r="D178" s="35" t="s">
        <v>10867</v>
      </c>
    </row>
    <row r="179" spans="2:4">
      <c r="B179" s="223">
        <v>45110</v>
      </c>
      <c r="C179" s="191">
        <v>150</v>
      </c>
      <c r="D179" s="35" t="s">
        <v>2673</v>
      </c>
    </row>
    <row r="180" spans="2:4">
      <c r="B180" s="223">
        <v>45110</v>
      </c>
      <c r="C180" s="191">
        <v>150</v>
      </c>
      <c r="D180" s="35" t="s">
        <v>2663</v>
      </c>
    </row>
    <row r="181" spans="2:4">
      <c r="B181" s="223">
        <v>45110</v>
      </c>
      <c r="C181" s="191">
        <v>150</v>
      </c>
      <c r="D181" s="35" t="s">
        <v>2673</v>
      </c>
    </row>
    <row r="182" spans="2:4">
      <c r="B182" s="223">
        <v>45110</v>
      </c>
      <c r="C182" s="191">
        <v>150</v>
      </c>
      <c r="D182" s="35" t="s">
        <v>4525</v>
      </c>
    </row>
    <row r="183" spans="2:4">
      <c r="B183" s="223">
        <v>45110</v>
      </c>
      <c r="C183" s="191">
        <v>150</v>
      </c>
      <c r="D183" s="35" t="s">
        <v>7004</v>
      </c>
    </row>
    <row r="184" spans="2:4">
      <c r="B184" s="223">
        <v>45110</v>
      </c>
      <c r="C184" s="191">
        <v>150</v>
      </c>
      <c r="D184" s="35" t="s">
        <v>2633</v>
      </c>
    </row>
    <row r="185" spans="2:4">
      <c r="B185" s="223">
        <v>45110</v>
      </c>
      <c r="C185" s="191">
        <v>150</v>
      </c>
      <c r="D185" s="35" t="s">
        <v>3053</v>
      </c>
    </row>
    <row r="186" spans="2:4">
      <c r="B186" s="223">
        <v>45110</v>
      </c>
      <c r="C186" s="191">
        <v>150</v>
      </c>
      <c r="D186" s="35" t="s">
        <v>4234</v>
      </c>
    </row>
    <row r="187" spans="2:4">
      <c r="B187" s="223">
        <v>45110</v>
      </c>
      <c r="C187" s="191">
        <v>173</v>
      </c>
      <c r="D187" s="35" t="s">
        <v>10868</v>
      </c>
    </row>
    <row r="188" spans="2:4">
      <c r="B188" s="223">
        <v>45110</v>
      </c>
      <c r="C188" s="191">
        <v>200</v>
      </c>
      <c r="D188" s="35" t="s">
        <v>7071</v>
      </c>
    </row>
    <row r="189" spans="2:4">
      <c r="B189" s="223">
        <v>45110</v>
      </c>
      <c r="C189" s="191">
        <v>200</v>
      </c>
      <c r="D189" s="35" t="s">
        <v>2671</v>
      </c>
    </row>
    <row r="190" spans="2:4">
      <c r="B190" s="223">
        <v>45110</v>
      </c>
      <c r="C190" s="191">
        <v>200</v>
      </c>
      <c r="D190" s="35" t="s">
        <v>2592</v>
      </c>
    </row>
    <row r="191" spans="2:4">
      <c r="B191" s="223">
        <v>45110</v>
      </c>
      <c r="C191" s="191">
        <v>200</v>
      </c>
      <c r="D191" s="35" t="s">
        <v>2673</v>
      </c>
    </row>
    <row r="192" spans="2:4">
      <c r="B192" s="223">
        <v>45110</v>
      </c>
      <c r="C192" s="191">
        <v>200</v>
      </c>
      <c r="D192" s="35" t="s">
        <v>10869</v>
      </c>
    </row>
    <row r="193" spans="2:4">
      <c r="B193" s="223">
        <v>45110</v>
      </c>
      <c r="C193" s="191">
        <v>200</v>
      </c>
      <c r="D193" s="35" t="s">
        <v>10870</v>
      </c>
    </row>
    <row r="194" spans="2:4">
      <c r="B194" s="223">
        <v>45110</v>
      </c>
      <c r="C194" s="191">
        <v>200</v>
      </c>
      <c r="D194" s="35" t="s">
        <v>6990</v>
      </c>
    </row>
    <row r="195" spans="2:4">
      <c r="B195" s="223">
        <v>45110</v>
      </c>
      <c r="C195" s="191">
        <v>200</v>
      </c>
      <c r="D195" s="35" t="s">
        <v>10871</v>
      </c>
    </row>
    <row r="196" spans="2:4">
      <c r="B196" s="223">
        <v>45110</v>
      </c>
      <c r="C196" s="191">
        <v>200</v>
      </c>
      <c r="D196" s="35" t="s">
        <v>10872</v>
      </c>
    </row>
    <row r="197" spans="2:4">
      <c r="B197" s="223">
        <v>45110</v>
      </c>
      <c r="C197" s="191">
        <v>200</v>
      </c>
      <c r="D197" s="35" t="s">
        <v>4601</v>
      </c>
    </row>
    <row r="198" spans="2:4">
      <c r="B198" s="223">
        <v>45110</v>
      </c>
      <c r="C198" s="191">
        <v>200</v>
      </c>
      <c r="D198" s="35" t="s">
        <v>2672</v>
      </c>
    </row>
    <row r="199" spans="2:4">
      <c r="B199" s="223">
        <v>45110</v>
      </c>
      <c r="C199" s="191">
        <v>200</v>
      </c>
      <c r="D199" s="35" t="s">
        <v>3854</v>
      </c>
    </row>
    <row r="200" spans="2:4">
      <c r="B200" s="223">
        <v>45110</v>
      </c>
      <c r="C200" s="191">
        <v>200</v>
      </c>
      <c r="D200" s="35" t="s">
        <v>7135</v>
      </c>
    </row>
    <row r="201" spans="2:4">
      <c r="B201" s="223">
        <v>45110</v>
      </c>
      <c r="C201" s="191">
        <v>200</v>
      </c>
      <c r="D201" s="35" t="s">
        <v>7014</v>
      </c>
    </row>
    <row r="202" spans="2:4">
      <c r="B202" s="223">
        <v>45110</v>
      </c>
      <c r="C202" s="191">
        <v>200</v>
      </c>
      <c r="D202" s="35" t="s">
        <v>3860</v>
      </c>
    </row>
    <row r="203" spans="2:4">
      <c r="B203" s="223">
        <v>45110</v>
      </c>
      <c r="C203" s="191">
        <v>241</v>
      </c>
      <c r="D203" s="35" t="s">
        <v>7010</v>
      </c>
    </row>
    <row r="204" spans="2:4">
      <c r="B204" s="223">
        <v>45110</v>
      </c>
      <c r="C204" s="191">
        <v>250</v>
      </c>
      <c r="D204" s="35" t="s">
        <v>2673</v>
      </c>
    </row>
    <row r="205" spans="2:4">
      <c r="B205" s="223">
        <v>45110</v>
      </c>
      <c r="C205" s="191">
        <v>254</v>
      </c>
      <c r="D205" s="35" t="s">
        <v>7010</v>
      </c>
    </row>
    <row r="206" spans="2:4">
      <c r="B206" s="223">
        <v>45110</v>
      </c>
      <c r="C206" s="191">
        <v>300</v>
      </c>
      <c r="D206" s="35" t="s">
        <v>10873</v>
      </c>
    </row>
    <row r="207" spans="2:4">
      <c r="B207" s="223">
        <v>45110</v>
      </c>
      <c r="C207" s="191">
        <v>300</v>
      </c>
      <c r="D207" s="35" t="s">
        <v>2673</v>
      </c>
    </row>
    <row r="208" spans="2:4">
      <c r="B208" s="223">
        <v>45110</v>
      </c>
      <c r="C208" s="191">
        <v>300</v>
      </c>
      <c r="D208" s="35" t="s">
        <v>2332</v>
      </c>
    </row>
    <row r="209" spans="2:4">
      <c r="B209" s="223">
        <v>45110</v>
      </c>
      <c r="C209" s="191">
        <v>300</v>
      </c>
      <c r="D209" s="35" t="s">
        <v>4540</v>
      </c>
    </row>
    <row r="210" spans="2:4">
      <c r="B210" s="223">
        <v>45110</v>
      </c>
      <c r="C210" s="191">
        <v>300</v>
      </c>
      <c r="D210" s="35" t="s">
        <v>7138</v>
      </c>
    </row>
    <row r="211" spans="2:4">
      <c r="B211" s="223">
        <v>45110</v>
      </c>
      <c r="C211" s="191">
        <v>300</v>
      </c>
      <c r="D211" s="35" t="s">
        <v>10874</v>
      </c>
    </row>
    <row r="212" spans="2:4">
      <c r="B212" s="223">
        <v>45110</v>
      </c>
      <c r="C212" s="191">
        <v>300</v>
      </c>
      <c r="D212" s="35" t="s">
        <v>10875</v>
      </c>
    </row>
    <row r="213" spans="2:4">
      <c r="B213" s="223">
        <v>45110</v>
      </c>
      <c r="C213" s="191">
        <v>300</v>
      </c>
      <c r="D213" s="35" t="s">
        <v>3869</v>
      </c>
    </row>
    <row r="214" spans="2:4">
      <c r="B214" s="223">
        <v>45110</v>
      </c>
      <c r="C214" s="191">
        <v>300</v>
      </c>
      <c r="D214" s="35" t="s">
        <v>6977</v>
      </c>
    </row>
    <row r="215" spans="2:4">
      <c r="B215" s="223">
        <v>45110</v>
      </c>
      <c r="C215" s="191">
        <v>300</v>
      </c>
      <c r="D215" s="35" t="s">
        <v>10876</v>
      </c>
    </row>
    <row r="216" spans="2:4">
      <c r="B216" s="223">
        <v>45110</v>
      </c>
      <c r="C216" s="191">
        <v>300</v>
      </c>
      <c r="D216" s="35" t="s">
        <v>2676</v>
      </c>
    </row>
    <row r="217" spans="2:4">
      <c r="B217" s="223">
        <v>45110</v>
      </c>
      <c r="C217" s="191">
        <v>300</v>
      </c>
      <c r="D217" s="35" t="s">
        <v>2674</v>
      </c>
    </row>
    <row r="218" spans="2:4">
      <c r="B218" s="223">
        <v>45110</v>
      </c>
      <c r="C218" s="191">
        <v>300</v>
      </c>
      <c r="D218" s="35" t="s">
        <v>2677</v>
      </c>
    </row>
    <row r="219" spans="2:4">
      <c r="B219" s="223">
        <v>45110</v>
      </c>
      <c r="C219" s="191">
        <v>300</v>
      </c>
      <c r="D219" s="35" t="s">
        <v>2678</v>
      </c>
    </row>
    <row r="220" spans="2:4">
      <c r="B220" s="223">
        <v>45110</v>
      </c>
      <c r="C220" s="191">
        <v>300</v>
      </c>
      <c r="D220" s="35" t="s">
        <v>2680</v>
      </c>
    </row>
    <row r="221" spans="2:4">
      <c r="B221" s="223">
        <v>45110</v>
      </c>
      <c r="C221" s="191">
        <v>300</v>
      </c>
      <c r="D221" s="35" t="s">
        <v>2681</v>
      </c>
    </row>
    <row r="222" spans="2:4">
      <c r="B222" s="223">
        <v>45110</v>
      </c>
      <c r="C222" s="191">
        <v>300</v>
      </c>
      <c r="D222" s="35" t="s">
        <v>2587</v>
      </c>
    </row>
    <row r="223" spans="2:4">
      <c r="B223" s="223">
        <v>45110</v>
      </c>
      <c r="C223" s="191">
        <v>300</v>
      </c>
      <c r="D223" s="35" t="s">
        <v>2670</v>
      </c>
    </row>
    <row r="224" spans="2:4">
      <c r="B224" s="223">
        <v>45110</v>
      </c>
      <c r="C224" s="191">
        <v>300</v>
      </c>
      <c r="D224" s="35" t="s">
        <v>2679</v>
      </c>
    </row>
    <row r="225" spans="2:4">
      <c r="B225" s="223">
        <v>45110</v>
      </c>
      <c r="C225" s="191">
        <v>300</v>
      </c>
      <c r="D225" s="35" t="s">
        <v>6978</v>
      </c>
    </row>
    <row r="226" spans="2:4">
      <c r="B226" s="223">
        <v>45110</v>
      </c>
      <c r="C226" s="191">
        <v>300</v>
      </c>
      <c r="D226" s="35" t="s">
        <v>4230</v>
      </c>
    </row>
    <row r="227" spans="2:4">
      <c r="B227" s="223">
        <v>45110</v>
      </c>
      <c r="C227" s="191">
        <v>300</v>
      </c>
      <c r="D227" s="35" t="s">
        <v>3872</v>
      </c>
    </row>
    <row r="228" spans="2:4">
      <c r="B228" s="223">
        <v>45110</v>
      </c>
      <c r="C228" s="191">
        <v>300</v>
      </c>
      <c r="D228" s="35" t="s">
        <v>1560</v>
      </c>
    </row>
    <row r="229" spans="2:4">
      <c r="B229" s="223">
        <v>45110</v>
      </c>
      <c r="C229" s="191">
        <v>300</v>
      </c>
      <c r="D229" s="35" t="s">
        <v>10877</v>
      </c>
    </row>
    <row r="230" spans="2:4">
      <c r="B230" s="223">
        <v>45110</v>
      </c>
      <c r="C230" s="191">
        <v>350</v>
      </c>
      <c r="D230" s="35" t="s">
        <v>2673</v>
      </c>
    </row>
    <row r="231" spans="2:4">
      <c r="B231" s="223">
        <v>45110</v>
      </c>
      <c r="C231" s="191">
        <v>400</v>
      </c>
      <c r="D231" s="35" t="s">
        <v>10878</v>
      </c>
    </row>
    <row r="232" spans="2:4">
      <c r="B232" s="223">
        <v>45110</v>
      </c>
      <c r="C232" s="191">
        <v>400</v>
      </c>
      <c r="D232" s="35" t="s">
        <v>2641</v>
      </c>
    </row>
    <row r="233" spans="2:4">
      <c r="B233" s="223">
        <v>45110</v>
      </c>
      <c r="C233" s="191">
        <v>400</v>
      </c>
      <c r="D233" s="35" t="s">
        <v>4324</v>
      </c>
    </row>
    <row r="234" spans="2:4">
      <c r="B234" s="223">
        <v>45110</v>
      </c>
      <c r="C234" s="191">
        <v>500</v>
      </c>
      <c r="D234" s="35" t="s">
        <v>10879</v>
      </c>
    </row>
    <row r="235" spans="2:4">
      <c r="B235" s="223">
        <v>45110</v>
      </c>
      <c r="C235" s="191">
        <v>500</v>
      </c>
      <c r="D235" s="35" t="s">
        <v>4223</v>
      </c>
    </row>
    <row r="236" spans="2:4">
      <c r="B236" s="223">
        <v>45110</v>
      </c>
      <c r="C236" s="191">
        <v>500</v>
      </c>
      <c r="D236" s="35" t="s">
        <v>10880</v>
      </c>
    </row>
    <row r="237" spans="2:4">
      <c r="B237" s="223">
        <v>45110</v>
      </c>
      <c r="C237" s="191">
        <v>500</v>
      </c>
      <c r="D237" s="35" t="s">
        <v>10881</v>
      </c>
    </row>
    <row r="238" spans="2:4">
      <c r="B238" s="223">
        <v>45110</v>
      </c>
      <c r="C238" s="191">
        <v>500</v>
      </c>
      <c r="D238" s="35" t="s">
        <v>4307</v>
      </c>
    </row>
    <row r="239" spans="2:4">
      <c r="B239" s="223">
        <v>45110</v>
      </c>
      <c r="C239" s="191">
        <v>500</v>
      </c>
      <c r="D239" s="35" t="s">
        <v>3460</v>
      </c>
    </row>
    <row r="240" spans="2:4">
      <c r="B240" s="223">
        <v>45110</v>
      </c>
      <c r="C240" s="191">
        <v>500</v>
      </c>
      <c r="D240" s="35" t="s">
        <v>1837</v>
      </c>
    </row>
    <row r="241" spans="2:4">
      <c r="B241" s="223">
        <v>45110</v>
      </c>
      <c r="C241" s="191">
        <v>500</v>
      </c>
      <c r="D241" s="35" t="s">
        <v>4987</v>
      </c>
    </row>
    <row r="242" spans="2:4">
      <c r="B242" s="223">
        <v>45110</v>
      </c>
      <c r="C242" s="191">
        <v>500</v>
      </c>
      <c r="D242" s="35" t="s">
        <v>5011</v>
      </c>
    </row>
    <row r="243" spans="2:4">
      <c r="B243" s="223">
        <v>45110</v>
      </c>
      <c r="C243" s="191">
        <v>500</v>
      </c>
      <c r="D243" s="35" t="s">
        <v>1256</v>
      </c>
    </row>
    <row r="244" spans="2:4">
      <c r="B244" s="223">
        <v>45110</v>
      </c>
      <c r="C244" s="191">
        <v>500</v>
      </c>
      <c r="D244" s="35" t="s">
        <v>2686</v>
      </c>
    </row>
    <row r="245" spans="2:4">
      <c r="B245" s="223">
        <v>45110</v>
      </c>
      <c r="C245" s="191">
        <v>500</v>
      </c>
      <c r="D245" s="35" t="s">
        <v>3354</v>
      </c>
    </row>
    <row r="246" spans="2:4">
      <c r="B246" s="223">
        <v>45110</v>
      </c>
      <c r="C246" s="191">
        <v>500</v>
      </c>
      <c r="D246" s="35" t="s">
        <v>2809</v>
      </c>
    </row>
    <row r="247" spans="2:4">
      <c r="B247" s="223">
        <v>45110</v>
      </c>
      <c r="C247" s="191">
        <v>500</v>
      </c>
      <c r="D247" s="35" t="s">
        <v>10882</v>
      </c>
    </row>
    <row r="248" spans="2:4">
      <c r="B248" s="223">
        <v>45110</v>
      </c>
      <c r="C248" s="191">
        <v>500</v>
      </c>
      <c r="D248" s="35" t="s">
        <v>10883</v>
      </c>
    </row>
    <row r="249" spans="2:4">
      <c r="B249" s="223">
        <v>45110</v>
      </c>
      <c r="C249" s="191">
        <v>500</v>
      </c>
      <c r="D249" s="35" t="s">
        <v>1338</v>
      </c>
    </row>
    <row r="250" spans="2:4">
      <c r="B250" s="223">
        <v>45110</v>
      </c>
      <c r="C250" s="191">
        <v>500</v>
      </c>
      <c r="D250" s="35" t="s">
        <v>1259</v>
      </c>
    </row>
    <row r="251" spans="2:4">
      <c r="B251" s="223">
        <v>45110</v>
      </c>
      <c r="C251" s="191">
        <v>500</v>
      </c>
      <c r="D251" s="35" t="s">
        <v>2690</v>
      </c>
    </row>
    <row r="252" spans="2:4">
      <c r="B252" s="223">
        <v>45110</v>
      </c>
      <c r="C252" s="191">
        <v>500</v>
      </c>
      <c r="D252" s="35" t="s">
        <v>2692</v>
      </c>
    </row>
    <row r="253" spans="2:4">
      <c r="B253" s="223">
        <v>45110</v>
      </c>
      <c r="C253" s="191">
        <v>500</v>
      </c>
      <c r="D253" s="35" t="s">
        <v>2691</v>
      </c>
    </row>
    <row r="254" spans="2:4">
      <c r="B254" s="223">
        <v>45110</v>
      </c>
      <c r="C254" s="191">
        <v>500</v>
      </c>
      <c r="D254" s="35" t="s">
        <v>2694</v>
      </c>
    </row>
    <row r="255" spans="2:4">
      <c r="B255" s="223">
        <v>45110</v>
      </c>
      <c r="C255" s="191">
        <v>500</v>
      </c>
      <c r="D255" s="35" t="s">
        <v>1258</v>
      </c>
    </row>
    <row r="256" spans="2:4">
      <c r="B256" s="223">
        <v>45110</v>
      </c>
      <c r="C256" s="191">
        <v>500</v>
      </c>
      <c r="D256" s="35" t="s">
        <v>10884</v>
      </c>
    </row>
    <row r="257" spans="2:4">
      <c r="B257" s="223">
        <v>45110</v>
      </c>
      <c r="C257" s="191">
        <v>500</v>
      </c>
      <c r="D257" s="35" t="s">
        <v>10885</v>
      </c>
    </row>
    <row r="258" spans="2:4">
      <c r="B258" s="223">
        <v>45110</v>
      </c>
      <c r="C258" s="191">
        <v>500</v>
      </c>
      <c r="D258" s="35" t="s">
        <v>1253</v>
      </c>
    </row>
    <row r="259" spans="2:4">
      <c r="B259" s="223">
        <v>45110</v>
      </c>
      <c r="C259" s="191">
        <v>500</v>
      </c>
      <c r="D259" s="35" t="s">
        <v>3927</v>
      </c>
    </row>
    <row r="260" spans="2:4">
      <c r="B260" s="223">
        <v>45110</v>
      </c>
      <c r="C260" s="191">
        <v>500</v>
      </c>
      <c r="D260" s="35" t="s">
        <v>4981</v>
      </c>
    </row>
    <row r="261" spans="2:4">
      <c r="B261" s="223">
        <v>45110</v>
      </c>
      <c r="C261" s="191">
        <v>500</v>
      </c>
      <c r="D261" s="35" t="s">
        <v>10886</v>
      </c>
    </row>
    <row r="262" spans="2:4">
      <c r="B262" s="223">
        <v>45110</v>
      </c>
      <c r="C262" s="191">
        <v>500</v>
      </c>
      <c r="D262" s="35" t="s">
        <v>3881</v>
      </c>
    </row>
    <row r="263" spans="2:4">
      <c r="B263" s="223">
        <v>45110</v>
      </c>
      <c r="C263" s="191">
        <v>500</v>
      </c>
      <c r="D263" s="35" t="s">
        <v>10887</v>
      </c>
    </row>
    <row r="264" spans="2:4">
      <c r="B264" s="223">
        <v>45110</v>
      </c>
      <c r="C264" s="191">
        <v>500</v>
      </c>
      <c r="D264" s="35" t="s">
        <v>3010</v>
      </c>
    </row>
    <row r="265" spans="2:4">
      <c r="B265" s="223">
        <v>45110</v>
      </c>
      <c r="C265" s="191">
        <v>500</v>
      </c>
      <c r="D265" s="35" t="s">
        <v>10888</v>
      </c>
    </row>
    <row r="266" spans="2:4">
      <c r="B266" s="223">
        <v>45110</v>
      </c>
      <c r="C266" s="191">
        <v>500</v>
      </c>
      <c r="D266" s="35" t="s">
        <v>6998</v>
      </c>
    </row>
    <row r="267" spans="2:4">
      <c r="B267" s="223">
        <v>45110</v>
      </c>
      <c r="C267" s="191">
        <v>500</v>
      </c>
      <c r="D267" s="35" t="s">
        <v>2698</v>
      </c>
    </row>
    <row r="268" spans="2:4">
      <c r="B268" s="223">
        <v>45110</v>
      </c>
      <c r="C268" s="191">
        <v>500</v>
      </c>
      <c r="D268" s="35" t="s">
        <v>7046</v>
      </c>
    </row>
    <row r="269" spans="2:4">
      <c r="B269" s="223">
        <v>45110</v>
      </c>
      <c r="C269" s="191">
        <v>500</v>
      </c>
      <c r="D269" s="35" t="s">
        <v>10889</v>
      </c>
    </row>
    <row r="270" spans="2:4">
      <c r="B270" s="223">
        <v>45110</v>
      </c>
      <c r="C270" s="191">
        <v>500</v>
      </c>
      <c r="D270" s="35" t="s">
        <v>4247</v>
      </c>
    </row>
    <row r="271" spans="2:4">
      <c r="B271" s="223">
        <v>45110</v>
      </c>
      <c r="C271" s="191">
        <v>500</v>
      </c>
      <c r="D271" s="35" t="s">
        <v>10890</v>
      </c>
    </row>
    <row r="272" spans="2:4">
      <c r="B272" s="223">
        <v>45110</v>
      </c>
      <c r="C272" s="191">
        <v>541</v>
      </c>
      <c r="D272" s="35" t="s">
        <v>10891</v>
      </c>
    </row>
    <row r="273" spans="2:4">
      <c r="B273" s="223">
        <v>45110</v>
      </c>
      <c r="C273" s="191">
        <v>555</v>
      </c>
      <c r="D273" s="35" t="s">
        <v>10892</v>
      </c>
    </row>
    <row r="274" spans="2:4">
      <c r="B274" s="223">
        <v>45110</v>
      </c>
      <c r="C274" s="191">
        <v>600</v>
      </c>
      <c r="D274" s="35" t="s">
        <v>7081</v>
      </c>
    </row>
    <row r="275" spans="2:4">
      <c r="B275" s="223">
        <v>45110</v>
      </c>
      <c r="C275" s="191">
        <v>600</v>
      </c>
      <c r="D275" s="35" t="s">
        <v>7141</v>
      </c>
    </row>
    <row r="276" spans="2:4">
      <c r="B276" s="223">
        <v>45110</v>
      </c>
      <c r="C276" s="191">
        <v>700</v>
      </c>
      <c r="D276" s="35" t="s">
        <v>7021</v>
      </c>
    </row>
    <row r="277" spans="2:4">
      <c r="B277" s="223">
        <v>45110</v>
      </c>
      <c r="C277" s="191">
        <v>720</v>
      </c>
      <c r="D277" s="35" t="s">
        <v>10893</v>
      </c>
    </row>
    <row r="278" spans="2:4">
      <c r="B278" s="223">
        <v>45110</v>
      </c>
      <c r="C278" s="191">
        <v>833</v>
      </c>
      <c r="D278" s="35" t="s">
        <v>2688</v>
      </c>
    </row>
    <row r="279" spans="2:4">
      <c r="B279" s="223">
        <v>45110</v>
      </c>
      <c r="C279" s="191">
        <v>840</v>
      </c>
      <c r="D279" s="35" t="s">
        <v>10894</v>
      </c>
    </row>
    <row r="280" spans="2:4">
      <c r="B280" s="223">
        <v>45110</v>
      </c>
      <c r="C280" s="191">
        <v>950</v>
      </c>
      <c r="D280" s="35" t="s">
        <v>4990</v>
      </c>
    </row>
    <row r="281" spans="2:4">
      <c r="B281" s="223">
        <v>45110</v>
      </c>
      <c r="C281" s="191">
        <v>1000</v>
      </c>
      <c r="D281" s="35" t="s">
        <v>2693</v>
      </c>
    </row>
    <row r="282" spans="2:4">
      <c r="B282" s="223">
        <v>45110</v>
      </c>
      <c r="C282" s="191">
        <v>1000</v>
      </c>
      <c r="D282" s="35" t="s">
        <v>10895</v>
      </c>
    </row>
    <row r="283" spans="2:4">
      <c r="B283" s="223">
        <v>45110</v>
      </c>
      <c r="C283" s="191">
        <v>1000</v>
      </c>
      <c r="D283" s="35" t="s">
        <v>2818</v>
      </c>
    </row>
    <row r="284" spans="2:4">
      <c r="B284" s="223">
        <v>45110</v>
      </c>
      <c r="C284" s="191">
        <v>1000</v>
      </c>
      <c r="D284" s="35" t="s">
        <v>1245</v>
      </c>
    </row>
    <row r="285" spans="2:4">
      <c r="B285" s="223">
        <v>45110</v>
      </c>
      <c r="C285" s="191">
        <v>1000</v>
      </c>
      <c r="D285" s="35" t="s">
        <v>7116</v>
      </c>
    </row>
    <row r="286" spans="2:4">
      <c r="B286" s="223">
        <v>45110</v>
      </c>
      <c r="C286" s="191">
        <v>1000</v>
      </c>
      <c r="D286" s="35" t="s">
        <v>2909</v>
      </c>
    </row>
    <row r="287" spans="2:4">
      <c r="B287" s="223">
        <v>45110</v>
      </c>
      <c r="C287" s="191">
        <v>1000</v>
      </c>
      <c r="D287" s="35" t="s">
        <v>2908</v>
      </c>
    </row>
    <row r="288" spans="2:4">
      <c r="B288" s="223">
        <v>45110</v>
      </c>
      <c r="C288" s="191">
        <v>1000</v>
      </c>
      <c r="D288" s="35" t="s">
        <v>3858</v>
      </c>
    </row>
    <row r="289" spans="2:4">
      <c r="B289" s="223">
        <v>45110</v>
      </c>
      <c r="C289" s="191">
        <v>1000</v>
      </c>
      <c r="D289" s="35" t="s">
        <v>3312</v>
      </c>
    </row>
    <row r="290" spans="2:4">
      <c r="B290" s="223">
        <v>45110</v>
      </c>
      <c r="C290" s="191">
        <v>1000</v>
      </c>
      <c r="D290" s="35" t="s">
        <v>10896</v>
      </c>
    </row>
    <row r="291" spans="2:4">
      <c r="B291" s="223">
        <v>45110</v>
      </c>
      <c r="C291" s="191">
        <v>1000</v>
      </c>
      <c r="D291" s="35" t="s">
        <v>10897</v>
      </c>
    </row>
    <row r="292" spans="2:4">
      <c r="B292" s="223">
        <v>45110</v>
      </c>
      <c r="C292" s="191">
        <v>1000</v>
      </c>
      <c r="D292" s="35" t="s">
        <v>10898</v>
      </c>
    </row>
    <row r="293" spans="2:4">
      <c r="B293" s="223">
        <v>45110</v>
      </c>
      <c r="C293" s="191">
        <v>1000</v>
      </c>
      <c r="D293" s="35" t="s">
        <v>10899</v>
      </c>
    </row>
    <row r="294" spans="2:4">
      <c r="B294" s="223">
        <v>45110</v>
      </c>
      <c r="C294" s="191">
        <v>1000</v>
      </c>
      <c r="D294" s="35" t="s">
        <v>7081</v>
      </c>
    </row>
    <row r="295" spans="2:4">
      <c r="B295" s="223">
        <v>45110</v>
      </c>
      <c r="C295" s="191">
        <v>1000</v>
      </c>
      <c r="D295" s="35" t="s">
        <v>4999</v>
      </c>
    </row>
    <row r="296" spans="2:4">
      <c r="B296" s="223">
        <v>45110</v>
      </c>
      <c r="C296" s="191">
        <v>1000</v>
      </c>
      <c r="D296" s="35" t="s">
        <v>10900</v>
      </c>
    </row>
    <row r="297" spans="2:4">
      <c r="B297" s="223">
        <v>45110</v>
      </c>
      <c r="C297" s="191">
        <v>1000</v>
      </c>
      <c r="D297" s="35" t="s">
        <v>10901</v>
      </c>
    </row>
    <row r="298" spans="2:4">
      <c r="B298" s="223">
        <v>45110</v>
      </c>
      <c r="C298" s="191">
        <v>1000</v>
      </c>
      <c r="D298" s="35" t="s">
        <v>7060</v>
      </c>
    </row>
    <row r="299" spans="2:4">
      <c r="B299" s="223">
        <v>45110</v>
      </c>
      <c r="C299" s="191">
        <v>1000</v>
      </c>
      <c r="D299" s="35" t="s">
        <v>10902</v>
      </c>
    </row>
    <row r="300" spans="2:4">
      <c r="B300" s="223">
        <v>45110</v>
      </c>
      <c r="C300" s="191">
        <v>1000</v>
      </c>
      <c r="D300" s="35" t="s">
        <v>3199</v>
      </c>
    </row>
    <row r="301" spans="2:4">
      <c r="B301" s="223">
        <v>45110</v>
      </c>
      <c r="C301" s="191">
        <v>1000</v>
      </c>
      <c r="D301" s="35" t="s">
        <v>7000</v>
      </c>
    </row>
    <row r="302" spans="2:4">
      <c r="B302" s="223">
        <v>45110</v>
      </c>
      <c r="C302" s="191">
        <v>1000</v>
      </c>
      <c r="D302" s="35" t="s">
        <v>10903</v>
      </c>
    </row>
    <row r="303" spans="2:4">
      <c r="B303" s="223">
        <v>45110</v>
      </c>
      <c r="C303" s="191">
        <v>1000</v>
      </c>
      <c r="D303" s="35" t="s">
        <v>3863</v>
      </c>
    </row>
    <row r="304" spans="2:4">
      <c r="B304" s="223">
        <v>45110</v>
      </c>
      <c r="C304" s="191">
        <v>1000</v>
      </c>
      <c r="D304" s="35" t="s">
        <v>10904</v>
      </c>
    </row>
    <row r="305" spans="2:4">
      <c r="B305" s="223">
        <v>45110</v>
      </c>
      <c r="C305" s="191">
        <v>1000</v>
      </c>
      <c r="D305" s="35" t="s">
        <v>2655</v>
      </c>
    </row>
    <row r="306" spans="2:4">
      <c r="B306" s="223">
        <v>45110</v>
      </c>
      <c r="C306" s="191">
        <v>1000</v>
      </c>
      <c r="D306" s="35" t="s">
        <v>2697</v>
      </c>
    </row>
    <row r="307" spans="2:4">
      <c r="B307" s="223">
        <v>45110</v>
      </c>
      <c r="C307" s="191">
        <v>1000</v>
      </c>
      <c r="D307" s="35" t="s">
        <v>2696</v>
      </c>
    </row>
    <row r="308" spans="2:4">
      <c r="B308" s="223">
        <v>45110</v>
      </c>
      <c r="C308" s="191">
        <v>1000</v>
      </c>
      <c r="D308" s="35" t="s">
        <v>3876</v>
      </c>
    </row>
    <row r="309" spans="2:4">
      <c r="B309" s="223">
        <v>45110</v>
      </c>
      <c r="C309" s="191">
        <v>1000</v>
      </c>
      <c r="D309" s="35" t="s">
        <v>10905</v>
      </c>
    </row>
    <row r="310" spans="2:4">
      <c r="B310" s="223">
        <v>45110</v>
      </c>
      <c r="C310" s="191">
        <v>1000</v>
      </c>
      <c r="D310" s="35" t="s">
        <v>10906</v>
      </c>
    </row>
    <row r="311" spans="2:4">
      <c r="B311" s="223">
        <v>45110</v>
      </c>
      <c r="C311" s="191">
        <v>1000</v>
      </c>
      <c r="D311" s="35" t="s">
        <v>6984</v>
      </c>
    </row>
    <row r="312" spans="2:4">
      <c r="B312" s="223">
        <v>45110</v>
      </c>
      <c r="C312" s="191">
        <v>1000</v>
      </c>
      <c r="D312" s="35" t="s">
        <v>10907</v>
      </c>
    </row>
    <row r="313" spans="2:4">
      <c r="B313" s="223">
        <v>45110</v>
      </c>
      <c r="C313" s="191">
        <v>1000</v>
      </c>
      <c r="D313" s="35" t="s">
        <v>10908</v>
      </c>
    </row>
    <row r="314" spans="2:4">
      <c r="B314" s="223">
        <v>45110</v>
      </c>
      <c r="C314" s="191">
        <v>1000</v>
      </c>
      <c r="D314" s="35" t="s">
        <v>1561</v>
      </c>
    </row>
    <row r="315" spans="2:4">
      <c r="B315" s="223">
        <v>45110</v>
      </c>
      <c r="C315" s="191">
        <v>1000</v>
      </c>
      <c r="D315" s="35" t="s">
        <v>2860</v>
      </c>
    </row>
    <row r="316" spans="2:4">
      <c r="B316" s="223">
        <v>45110</v>
      </c>
      <c r="C316" s="191">
        <v>1000</v>
      </c>
      <c r="D316" s="35" t="s">
        <v>5033</v>
      </c>
    </row>
    <row r="317" spans="2:4">
      <c r="B317" s="223">
        <v>45110</v>
      </c>
      <c r="C317" s="191">
        <v>1000</v>
      </c>
      <c r="D317" s="35" t="s">
        <v>10909</v>
      </c>
    </row>
    <row r="318" spans="2:4">
      <c r="B318" s="223">
        <v>45110</v>
      </c>
      <c r="C318" s="191">
        <v>1000</v>
      </c>
      <c r="D318" s="35" t="s">
        <v>7024</v>
      </c>
    </row>
    <row r="319" spans="2:4">
      <c r="B319" s="223">
        <v>45110</v>
      </c>
      <c r="C319" s="191">
        <v>1000</v>
      </c>
      <c r="D319" s="35" t="s">
        <v>2647</v>
      </c>
    </row>
    <row r="320" spans="2:4">
      <c r="B320" s="223">
        <v>45110</v>
      </c>
      <c r="C320" s="191">
        <v>1000</v>
      </c>
      <c r="D320" s="35" t="s">
        <v>3866</v>
      </c>
    </row>
    <row r="321" spans="2:4">
      <c r="B321" s="223">
        <v>45110</v>
      </c>
      <c r="C321" s="191">
        <v>1002</v>
      </c>
      <c r="D321" s="35" t="s">
        <v>2699</v>
      </c>
    </row>
    <row r="322" spans="2:4">
      <c r="B322" s="223">
        <v>45110</v>
      </c>
      <c r="C322" s="191">
        <v>1067</v>
      </c>
      <c r="D322" s="35" t="s">
        <v>4575</v>
      </c>
    </row>
    <row r="323" spans="2:4">
      <c r="B323" s="223">
        <v>45110</v>
      </c>
      <c r="C323" s="191">
        <v>1250</v>
      </c>
      <c r="D323" s="35" t="s">
        <v>2656</v>
      </c>
    </row>
    <row r="324" spans="2:4">
      <c r="B324" s="223">
        <v>45110</v>
      </c>
      <c r="C324" s="191">
        <v>1300</v>
      </c>
      <c r="D324" s="35" t="s">
        <v>10910</v>
      </c>
    </row>
    <row r="325" spans="2:4">
      <c r="B325" s="223">
        <v>45110</v>
      </c>
      <c r="C325" s="191">
        <v>1500</v>
      </c>
      <c r="D325" s="35" t="s">
        <v>10911</v>
      </c>
    </row>
    <row r="326" spans="2:4">
      <c r="B326" s="223">
        <v>45110</v>
      </c>
      <c r="C326" s="191">
        <v>1500</v>
      </c>
      <c r="D326" s="35" t="s">
        <v>3864</v>
      </c>
    </row>
    <row r="327" spans="2:4">
      <c r="B327" s="223">
        <v>45110</v>
      </c>
      <c r="C327" s="191">
        <v>2000</v>
      </c>
      <c r="D327" s="35" t="s">
        <v>10912</v>
      </c>
    </row>
    <row r="328" spans="2:4">
      <c r="B328" s="223">
        <v>45110</v>
      </c>
      <c r="C328" s="191">
        <v>2000</v>
      </c>
      <c r="D328" s="35" t="s">
        <v>1247</v>
      </c>
    </row>
    <row r="329" spans="2:4">
      <c r="B329" s="223">
        <v>45110</v>
      </c>
      <c r="C329" s="191">
        <v>2000</v>
      </c>
      <c r="D329" s="35" t="s">
        <v>2647</v>
      </c>
    </row>
    <row r="330" spans="2:4">
      <c r="B330" s="223">
        <v>45110</v>
      </c>
      <c r="C330" s="191">
        <v>2000</v>
      </c>
      <c r="D330" s="35" t="s">
        <v>10901</v>
      </c>
    </row>
    <row r="331" spans="2:4">
      <c r="B331" s="223">
        <v>45110</v>
      </c>
      <c r="C331" s="191">
        <v>2000</v>
      </c>
      <c r="D331" s="35" t="s">
        <v>10913</v>
      </c>
    </row>
    <row r="332" spans="2:4">
      <c r="B332" s="223">
        <v>45110</v>
      </c>
      <c r="C332" s="191">
        <v>2000</v>
      </c>
      <c r="D332" s="35" t="s">
        <v>2828</v>
      </c>
    </row>
    <row r="333" spans="2:4">
      <c r="B333" s="223">
        <v>45110</v>
      </c>
      <c r="C333" s="191">
        <v>2000</v>
      </c>
      <c r="D333" s="35" t="s">
        <v>7131</v>
      </c>
    </row>
    <row r="334" spans="2:4">
      <c r="B334" s="223">
        <v>45110</v>
      </c>
      <c r="C334" s="191">
        <v>2000</v>
      </c>
      <c r="D334" s="35" t="s">
        <v>10914</v>
      </c>
    </row>
    <row r="335" spans="2:4">
      <c r="B335" s="223">
        <v>45110</v>
      </c>
      <c r="C335" s="191">
        <v>2000</v>
      </c>
      <c r="D335" s="35" t="s">
        <v>10915</v>
      </c>
    </row>
    <row r="336" spans="2:4">
      <c r="B336" s="223">
        <v>45110</v>
      </c>
      <c r="C336" s="191">
        <v>2000</v>
      </c>
      <c r="D336" s="35" t="s">
        <v>3278</v>
      </c>
    </row>
    <row r="337" spans="2:4">
      <c r="B337" s="223">
        <v>45110</v>
      </c>
      <c r="C337" s="191">
        <v>2240</v>
      </c>
      <c r="D337" s="35" t="s">
        <v>4997</v>
      </c>
    </row>
    <row r="338" spans="2:4">
      <c r="B338" s="223">
        <v>45110</v>
      </c>
      <c r="C338" s="191">
        <v>2500</v>
      </c>
      <c r="D338" s="35" t="s">
        <v>10916</v>
      </c>
    </row>
    <row r="339" spans="2:4">
      <c r="B339" s="223">
        <v>45110</v>
      </c>
      <c r="C339" s="191">
        <v>2500</v>
      </c>
      <c r="D339" s="35" t="s">
        <v>7151</v>
      </c>
    </row>
    <row r="340" spans="2:4">
      <c r="B340" s="223">
        <v>45110</v>
      </c>
      <c r="C340" s="191">
        <v>2875</v>
      </c>
      <c r="D340" s="35" t="s">
        <v>1736</v>
      </c>
    </row>
    <row r="341" spans="2:4">
      <c r="B341" s="223">
        <v>45110</v>
      </c>
      <c r="C341" s="191">
        <v>3000</v>
      </c>
      <c r="D341" s="35" t="s">
        <v>4614</v>
      </c>
    </row>
    <row r="342" spans="2:4">
      <c r="B342" s="223">
        <v>45110</v>
      </c>
      <c r="C342" s="191">
        <v>3000</v>
      </c>
      <c r="D342" s="35" t="s">
        <v>3854</v>
      </c>
    </row>
    <row r="343" spans="2:4">
      <c r="B343" s="223">
        <v>45110</v>
      </c>
      <c r="C343" s="191">
        <v>3000</v>
      </c>
      <c r="D343" s="35" t="s">
        <v>10917</v>
      </c>
    </row>
    <row r="344" spans="2:4">
      <c r="B344" s="223">
        <v>45110</v>
      </c>
      <c r="C344" s="191">
        <v>3000</v>
      </c>
      <c r="D344" s="35" t="s">
        <v>10918</v>
      </c>
    </row>
    <row r="345" spans="2:4">
      <c r="B345" s="223">
        <v>45110</v>
      </c>
      <c r="C345" s="191">
        <v>4000</v>
      </c>
      <c r="D345" s="35" t="s">
        <v>3198</v>
      </c>
    </row>
    <row r="346" spans="2:4">
      <c r="B346" s="223">
        <v>45110</v>
      </c>
      <c r="C346" s="191">
        <v>4000</v>
      </c>
      <c r="D346" s="35" t="s">
        <v>3865</v>
      </c>
    </row>
    <row r="347" spans="2:4">
      <c r="B347" s="223">
        <v>45110</v>
      </c>
      <c r="C347" s="191">
        <v>4592.37</v>
      </c>
      <c r="D347" s="35" t="s">
        <v>10919</v>
      </c>
    </row>
    <row r="348" spans="2:4">
      <c r="B348" s="223">
        <v>45110</v>
      </c>
      <c r="C348" s="191">
        <v>5000</v>
      </c>
      <c r="D348" s="35" t="s">
        <v>10920</v>
      </c>
    </row>
    <row r="349" spans="2:4">
      <c r="B349" s="223">
        <v>45110</v>
      </c>
      <c r="C349" s="191">
        <v>5000</v>
      </c>
      <c r="D349" s="35" t="s">
        <v>10921</v>
      </c>
    </row>
    <row r="350" spans="2:4">
      <c r="B350" s="223">
        <v>45110</v>
      </c>
      <c r="C350" s="191">
        <v>5000</v>
      </c>
      <c r="D350" s="35" t="s">
        <v>7108</v>
      </c>
    </row>
    <row r="351" spans="2:4">
      <c r="B351" s="223">
        <v>45110</v>
      </c>
      <c r="C351" s="191">
        <v>5000</v>
      </c>
      <c r="D351" s="35" t="s">
        <v>4592</v>
      </c>
    </row>
    <row r="352" spans="2:4">
      <c r="B352" s="223">
        <v>45110</v>
      </c>
      <c r="C352" s="191">
        <v>5000</v>
      </c>
      <c r="D352" s="35" t="s">
        <v>10922</v>
      </c>
    </row>
    <row r="353" spans="2:4">
      <c r="B353" s="223">
        <v>45110</v>
      </c>
      <c r="C353" s="191">
        <v>5000</v>
      </c>
      <c r="D353" s="35" t="s">
        <v>10923</v>
      </c>
    </row>
    <row r="354" spans="2:4">
      <c r="B354" s="223">
        <v>45110</v>
      </c>
      <c r="C354" s="191">
        <v>5977.36</v>
      </c>
      <c r="D354" s="35" t="s">
        <v>3027</v>
      </c>
    </row>
    <row r="355" spans="2:4">
      <c r="B355" s="223">
        <v>45110</v>
      </c>
      <c r="C355" s="191">
        <v>7000</v>
      </c>
      <c r="D355" s="35" t="s">
        <v>2657</v>
      </c>
    </row>
    <row r="356" spans="2:4">
      <c r="B356" s="223">
        <v>45110</v>
      </c>
      <c r="C356" s="191">
        <v>8000</v>
      </c>
      <c r="D356" s="35" t="s">
        <v>2700</v>
      </c>
    </row>
    <row r="357" spans="2:4">
      <c r="B357" s="223">
        <v>45110</v>
      </c>
      <c r="C357" s="191">
        <v>10000</v>
      </c>
      <c r="D357" s="35" t="s">
        <v>10924</v>
      </c>
    </row>
    <row r="358" spans="2:4">
      <c r="B358" s="223">
        <v>45110</v>
      </c>
      <c r="C358" s="191">
        <v>10000</v>
      </c>
      <c r="D358" s="35" t="s">
        <v>10925</v>
      </c>
    </row>
    <row r="359" spans="2:4">
      <c r="B359" s="223">
        <v>45110</v>
      </c>
      <c r="C359" s="191">
        <v>10000</v>
      </c>
      <c r="D359" s="35" t="s">
        <v>7031</v>
      </c>
    </row>
    <row r="360" spans="2:4">
      <c r="B360" s="223">
        <v>45110</v>
      </c>
      <c r="C360" s="191">
        <v>10000</v>
      </c>
      <c r="D360" s="35" t="s">
        <v>5114</v>
      </c>
    </row>
    <row r="361" spans="2:4">
      <c r="B361" s="223">
        <v>45110</v>
      </c>
      <c r="C361" s="191">
        <v>10000</v>
      </c>
      <c r="D361" s="35" t="s">
        <v>2917</v>
      </c>
    </row>
    <row r="362" spans="2:4">
      <c r="B362" s="223">
        <v>45110</v>
      </c>
      <c r="C362" s="191">
        <v>10000</v>
      </c>
      <c r="D362" s="35" t="s">
        <v>10926</v>
      </c>
    </row>
    <row r="363" spans="2:4">
      <c r="B363" s="223">
        <v>45110</v>
      </c>
      <c r="C363" s="191">
        <v>15000</v>
      </c>
      <c r="D363" s="35" t="s">
        <v>2831</v>
      </c>
    </row>
    <row r="364" spans="2:4">
      <c r="B364" s="223">
        <v>45110</v>
      </c>
      <c r="C364" s="191">
        <v>19886</v>
      </c>
      <c r="D364" s="35" t="s">
        <v>5017</v>
      </c>
    </row>
    <row r="365" spans="2:4">
      <c r="B365" s="223">
        <v>45110</v>
      </c>
      <c r="C365" s="191">
        <v>30000</v>
      </c>
      <c r="D365" s="35" t="s">
        <v>4536</v>
      </c>
    </row>
    <row r="366" spans="2:4">
      <c r="B366" s="223">
        <v>45110</v>
      </c>
      <c r="C366" s="191">
        <v>50000</v>
      </c>
      <c r="D366" s="35" t="s">
        <v>10927</v>
      </c>
    </row>
    <row r="367" spans="2:4">
      <c r="B367" s="223">
        <v>45110</v>
      </c>
      <c r="C367" s="191">
        <v>50000</v>
      </c>
      <c r="D367" s="35" t="s">
        <v>10928</v>
      </c>
    </row>
    <row r="368" spans="2:4">
      <c r="B368" s="223">
        <v>45111</v>
      </c>
      <c r="C368" s="191">
        <v>16.75</v>
      </c>
      <c r="D368" s="35" t="s">
        <v>3967</v>
      </c>
    </row>
    <row r="369" spans="2:4">
      <c r="B369" s="223">
        <v>45111</v>
      </c>
      <c r="C369" s="191">
        <v>20</v>
      </c>
      <c r="D369" s="35" t="s">
        <v>7009</v>
      </c>
    </row>
    <row r="370" spans="2:4">
      <c r="B370" s="223">
        <v>45111</v>
      </c>
      <c r="C370" s="191">
        <v>23</v>
      </c>
      <c r="D370" s="35" t="s">
        <v>5042</v>
      </c>
    </row>
    <row r="371" spans="2:4">
      <c r="B371" s="223">
        <v>45111</v>
      </c>
      <c r="C371" s="191">
        <v>25</v>
      </c>
      <c r="D371" s="35" t="s">
        <v>10929</v>
      </c>
    </row>
    <row r="372" spans="2:4">
      <c r="B372" s="223">
        <v>45111</v>
      </c>
      <c r="C372" s="191">
        <v>25</v>
      </c>
      <c r="D372" s="35" t="s">
        <v>10929</v>
      </c>
    </row>
    <row r="373" spans="2:4">
      <c r="B373" s="223">
        <v>45111</v>
      </c>
      <c r="C373" s="191">
        <v>25</v>
      </c>
      <c r="D373" s="35" t="s">
        <v>3507</v>
      </c>
    </row>
    <row r="374" spans="2:4">
      <c r="B374" s="223">
        <v>45111</v>
      </c>
      <c r="C374" s="191">
        <v>30</v>
      </c>
      <c r="D374" s="35" t="s">
        <v>2708</v>
      </c>
    </row>
    <row r="375" spans="2:4">
      <c r="B375" s="223">
        <v>45111</v>
      </c>
      <c r="C375" s="191">
        <v>30</v>
      </c>
      <c r="D375" s="35" t="s">
        <v>4314</v>
      </c>
    </row>
    <row r="376" spans="2:4">
      <c r="B376" s="223">
        <v>45111</v>
      </c>
      <c r="C376" s="191">
        <v>30</v>
      </c>
      <c r="D376" s="35" t="s">
        <v>4633</v>
      </c>
    </row>
    <row r="377" spans="2:4">
      <c r="B377" s="223">
        <v>45111</v>
      </c>
      <c r="C377" s="191">
        <v>33</v>
      </c>
      <c r="D377" s="35" t="s">
        <v>2659</v>
      </c>
    </row>
    <row r="378" spans="2:4">
      <c r="B378" s="223">
        <v>45111</v>
      </c>
      <c r="C378" s="191">
        <v>50</v>
      </c>
      <c r="D378" s="35" t="s">
        <v>2711</v>
      </c>
    </row>
    <row r="379" spans="2:4">
      <c r="B379" s="223">
        <v>45111</v>
      </c>
      <c r="C379" s="191">
        <v>50</v>
      </c>
      <c r="D379" s="35" t="s">
        <v>2712</v>
      </c>
    </row>
    <row r="380" spans="2:4">
      <c r="B380" s="223">
        <v>45111</v>
      </c>
      <c r="C380" s="191">
        <v>76</v>
      </c>
      <c r="D380" s="35" t="s">
        <v>10859</v>
      </c>
    </row>
    <row r="381" spans="2:4">
      <c r="B381" s="223">
        <v>45111</v>
      </c>
      <c r="C381" s="191">
        <v>83</v>
      </c>
      <c r="D381" s="35" t="s">
        <v>7002</v>
      </c>
    </row>
    <row r="382" spans="2:4">
      <c r="B382" s="223">
        <v>45111</v>
      </c>
      <c r="C382" s="191">
        <v>100</v>
      </c>
      <c r="D382" s="35" t="s">
        <v>4295</v>
      </c>
    </row>
    <row r="383" spans="2:4">
      <c r="B383" s="223">
        <v>45111</v>
      </c>
      <c r="C383" s="191">
        <v>100</v>
      </c>
      <c r="D383" s="35" t="s">
        <v>10930</v>
      </c>
    </row>
    <row r="384" spans="2:4">
      <c r="B384" s="223">
        <v>45111</v>
      </c>
      <c r="C384" s="191">
        <v>100</v>
      </c>
      <c r="D384" s="35" t="s">
        <v>2150</v>
      </c>
    </row>
    <row r="385" spans="2:4">
      <c r="B385" s="223">
        <v>45111</v>
      </c>
      <c r="C385" s="191">
        <v>100</v>
      </c>
      <c r="D385" s="35" t="s">
        <v>3938</v>
      </c>
    </row>
    <row r="386" spans="2:4">
      <c r="B386" s="223">
        <v>45111</v>
      </c>
      <c r="C386" s="191">
        <v>100</v>
      </c>
      <c r="D386" s="35" t="s">
        <v>2779</v>
      </c>
    </row>
    <row r="387" spans="2:4">
      <c r="B387" s="223">
        <v>45111</v>
      </c>
      <c r="C387" s="191">
        <v>100</v>
      </c>
      <c r="D387" s="35" t="s">
        <v>2715</v>
      </c>
    </row>
    <row r="388" spans="2:4">
      <c r="B388" s="223">
        <v>45111</v>
      </c>
      <c r="C388" s="191">
        <v>100</v>
      </c>
      <c r="D388" s="35" t="s">
        <v>2714</v>
      </c>
    </row>
    <row r="389" spans="2:4">
      <c r="B389" s="223">
        <v>45111</v>
      </c>
      <c r="C389" s="191">
        <v>100</v>
      </c>
      <c r="D389" s="35" t="s">
        <v>3008</v>
      </c>
    </row>
    <row r="390" spans="2:4">
      <c r="B390" s="223">
        <v>45111</v>
      </c>
      <c r="C390" s="191">
        <v>100</v>
      </c>
      <c r="D390" s="35" t="s">
        <v>1444</v>
      </c>
    </row>
    <row r="391" spans="2:4">
      <c r="B391" s="223">
        <v>45111</v>
      </c>
      <c r="C391" s="191">
        <v>100</v>
      </c>
      <c r="D391" s="35" t="s">
        <v>4632</v>
      </c>
    </row>
    <row r="392" spans="2:4">
      <c r="B392" s="223">
        <v>45111</v>
      </c>
      <c r="C392" s="191">
        <v>100</v>
      </c>
      <c r="D392" s="35" t="s">
        <v>7158</v>
      </c>
    </row>
    <row r="393" spans="2:4">
      <c r="B393" s="223">
        <v>45111</v>
      </c>
      <c r="C393" s="191">
        <v>100</v>
      </c>
      <c r="D393" s="35" t="s">
        <v>10931</v>
      </c>
    </row>
    <row r="394" spans="2:4">
      <c r="B394" s="223">
        <v>45111</v>
      </c>
      <c r="C394" s="191">
        <v>112.8</v>
      </c>
      <c r="D394" s="35" t="s">
        <v>2151</v>
      </c>
    </row>
    <row r="395" spans="2:4">
      <c r="B395" s="223">
        <v>45111</v>
      </c>
      <c r="C395" s="191">
        <v>127.14</v>
      </c>
      <c r="D395" s="35" t="s">
        <v>10932</v>
      </c>
    </row>
    <row r="396" spans="2:4">
      <c r="B396" s="223">
        <v>45111</v>
      </c>
      <c r="C396" s="191">
        <v>150</v>
      </c>
      <c r="D396" s="35" t="s">
        <v>7072</v>
      </c>
    </row>
    <row r="397" spans="2:4">
      <c r="B397" s="223">
        <v>45111</v>
      </c>
      <c r="C397" s="191">
        <v>150</v>
      </c>
      <c r="D397" s="35" t="s">
        <v>2673</v>
      </c>
    </row>
    <row r="398" spans="2:4">
      <c r="B398" s="223">
        <v>45111</v>
      </c>
      <c r="C398" s="191">
        <v>200</v>
      </c>
      <c r="D398" s="35" t="s">
        <v>2716</v>
      </c>
    </row>
    <row r="399" spans="2:4">
      <c r="B399" s="223">
        <v>45111</v>
      </c>
      <c r="C399" s="191">
        <v>200</v>
      </c>
      <c r="D399" s="35" t="s">
        <v>2717</v>
      </c>
    </row>
    <row r="400" spans="2:4">
      <c r="B400" s="223">
        <v>45111</v>
      </c>
      <c r="C400" s="191">
        <v>200</v>
      </c>
      <c r="D400" s="35" t="s">
        <v>2943</v>
      </c>
    </row>
    <row r="401" spans="2:4">
      <c r="B401" s="223">
        <v>45111</v>
      </c>
      <c r="C401" s="191">
        <v>200</v>
      </c>
      <c r="D401" s="35" t="s">
        <v>10933</v>
      </c>
    </row>
    <row r="402" spans="2:4">
      <c r="B402" s="223">
        <v>45111</v>
      </c>
      <c r="C402" s="191">
        <v>200</v>
      </c>
      <c r="D402" s="35" t="s">
        <v>2323</v>
      </c>
    </row>
    <row r="403" spans="2:4">
      <c r="B403" s="223">
        <v>45111</v>
      </c>
      <c r="C403" s="191">
        <v>200</v>
      </c>
      <c r="D403" s="35" t="s">
        <v>10934</v>
      </c>
    </row>
    <row r="404" spans="2:4">
      <c r="B404" s="223">
        <v>45111</v>
      </c>
      <c r="C404" s="191">
        <v>220</v>
      </c>
      <c r="D404" s="35" t="s">
        <v>2927</v>
      </c>
    </row>
    <row r="405" spans="2:4">
      <c r="B405" s="223">
        <v>45111</v>
      </c>
      <c r="C405" s="191">
        <v>250</v>
      </c>
      <c r="D405" s="35" t="s">
        <v>1264</v>
      </c>
    </row>
    <row r="406" spans="2:4">
      <c r="B406" s="223">
        <v>45111</v>
      </c>
      <c r="C406" s="191">
        <v>250</v>
      </c>
      <c r="D406" s="35" t="s">
        <v>4222</v>
      </c>
    </row>
    <row r="407" spans="2:4">
      <c r="B407" s="223">
        <v>45111</v>
      </c>
      <c r="C407" s="191">
        <v>300</v>
      </c>
      <c r="D407" s="35" t="s">
        <v>7007</v>
      </c>
    </row>
    <row r="408" spans="2:4">
      <c r="B408" s="223">
        <v>45111</v>
      </c>
      <c r="C408" s="191">
        <v>300</v>
      </c>
      <c r="D408" s="35" t="s">
        <v>2720</v>
      </c>
    </row>
    <row r="409" spans="2:4">
      <c r="B409" s="223">
        <v>45111</v>
      </c>
      <c r="C409" s="191">
        <v>300</v>
      </c>
      <c r="D409" s="35" t="s">
        <v>2721</v>
      </c>
    </row>
    <row r="410" spans="2:4">
      <c r="B410" s="223">
        <v>45111</v>
      </c>
      <c r="C410" s="191">
        <v>300</v>
      </c>
      <c r="D410" s="35" t="s">
        <v>2784</v>
      </c>
    </row>
    <row r="411" spans="2:4">
      <c r="B411" s="223">
        <v>45111</v>
      </c>
      <c r="C411" s="191">
        <v>300</v>
      </c>
      <c r="D411" s="35" t="s">
        <v>10935</v>
      </c>
    </row>
    <row r="412" spans="2:4">
      <c r="B412" s="223">
        <v>45111</v>
      </c>
      <c r="C412" s="191">
        <v>300</v>
      </c>
      <c r="D412" s="35" t="s">
        <v>7138</v>
      </c>
    </row>
    <row r="413" spans="2:4">
      <c r="B413" s="223">
        <v>45111</v>
      </c>
      <c r="C413" s="191">
        <v>300</v>
      </c>
      <c r="D413" s="35" t="s">
        <v>7019</v>
      </c>
    </row>
    <row r="414" spans="2:4">
      <c r="B414" s="223">
        <v>45111</v>
      </c>
      <c r="C414" s="191">
        <v>300</v>
      </c>
      <c r="D414" s="35" t="s">
        <v>3365</v>
      </c>
    </row>
    <row r="415" spans="2:4">
      <c r="B415" s="223">
        <v>45111</v>
      </c>
      <c r="C415" s="191">
        <v>300</v>
      </c>
      <c r="D415" s="35" t="s">
        <v>1833</v>
      </c>
    </row>
    <row r="416" spans="2:4">
      <c r="B416" s="223">
        <v>45111</v>
      </c>
      <c r="C416" s="191">
        <v>300</v>
      </c>
      <c r="D416" s="35" t="s">
        <v>10936</v>
      </c>
    </row>
    <row r="417" spans="2:4">
      <c r="B417" s="223">
        <v>45111</v>
      </c>
      <c r="C417" s="191">
        <v>400</v>
      </c>
      <c r="D417" s="35" t="s">
        <v>1250</v>
      </c>
    </row>
    <row r="418" spans="2:4">
      <c r="B418" s="223">
        <v>45111</v>
      </c>
      <c r="C418" s="191">
        <v>400</v>
      </c>
      <c r="D418" s="35" t="s">
        <v>10937</v>
      </c>
    </row>
    <row r="419" spans="2:4">
      <c r="B419" s="223">
        <v>45111</v>
      </c>
      <c r="C419" s="191">
        <v>430</v>
      </c>
      <c r="D419" s="35" t="s">
        <v>4997</v>
      </c>
    </row>
    <row r="420" spans="2:4">
      <c r="B420" s="223">
        <v>45111</v>
      </c>
      <c r="C420" s="191">
        <v>500</v>
      </c>
      <c r="D420" s="35" t="s">
        <v>2719</v>
      </c>
    </row>
    <row r="421" spans="2:4">
      <c r="B421" s="223">
        <v>45111</v>
      </c>
      <c r="C421" s="191">
        <v>500</v>
      </c>
      <c r="D421" s="35" t="s">
        <v>7047</v>
      </c>
    </row>
    <row r="422" spans="2:4">
      <c r="B422" s="223">
        <v>45111</v>
      </c>
      <c r="C422" s="191">
        <v>500</v>
      </c>
      <c r="D422" s="35" t="s">
        <v>1975</v>
      </c>
    </row>
    <row r="423" spans="2:4">
      <c r="B423" s="223">
        <v>45111</v>
      </c>
      <c r="C423" s="191">
        <v>500</v>
      </c>
      <c r="D423" s="35" t="s">
        <v>2950</v>
      </c>
    </row>
    <row r="424" spans="2:4">
      <c r="B424" s="223">
        <v>45111</v>
      </c>
      <c r="C424" s="191">
        <v>500</v>
      </c>
      <c r="D424" s="35" t="s">
        <v>5007</v>
      </c>
    </row>
    <row r="425" spans="2:4">
      <c r="B425" s="223">
        <v>45111</v>
      </c>
      <c r="C425" s="191">
        <v>500</v>
      </c>
      <c r="D425" s="35" t="s">
        <v>3941</v>
      </c>
    </row>
    <row r="426" spans="2:4">
      <c r="B426" s="223">
        <v>45111</v>
      </c>
      <c r="C426" s="191">
        <v>500</v>
      </c>
      <c r="D426" s="35" t="s">
        <v>2722</v>
      </c>
    </row>
    <row r="427" spans="2:4">
      <c r="B427" s="223">
        <v>45111</v>
      </c>
      <c r="C427" s="191">
        <v>500</v>
      </c>
      <c r="D427" s="35" t="s">
        <v>2643</v>
      </c>
    </row>
    <row r="428" spans="2:4">
      <c r="B428" s="223">
        <v>45111</v>
      </c>
      <c r="C428" s="191">
        <v>500</v>
      </c>
      <c r="D428" s="35" t="s">
        <v>4270</v>
      </c>
    </row>
    <row r="429" spans="2:4">
      <c r="B429" s="223">
        <v>45111</v>
      </c>
      <c r="C429" s="191">
        <v>500</v>
      </c>
      <c r="D429" s="35" t="s">
        <v>2764</v>
      </c>
    </row>
    <row r="430" spans="2:4">
      <c r="B430" s="223">
        <v>45111</v>
      </c>
      <c r="C430" s="191">
        <v>500</v>
      </c>
      <c r="D430" s="35" t="s">
        <v>10938</v>
      </c>
    </row>
    <row r="431" spans="2:4">
      <c r="B431" s="223">
        <v>45111</v>
      </c>
      <c r="C431" s="191">
        <v>500</v>
      </c>
      <c r="D431" s="35" t="s">
        <v>1253</v>
      </c>
    </row>
    <row r="432" spans="2:4">
      <c r="B432" s="223">
        <v>45111</v>
      </c>
      <c r="C432" s="191">
        <v>500</v>
      </c>
      <c r="D432" s="35" t="s">
        <v>10939</v>
      </c>
    </row>
    <row r="433" spans="2:4">
      <c r="B433" s="223">
        <v>45111</v>
      </c>
      <c r="C433" s="191">
        <v>500</v>
      </c>
      <c r="D433" s="35" t="s">
        <v>7079</v>
      </c>
    </row>
    <row r="434" spans="2:4">
      <c r="B434" s="223">
        <v>45111</v>
      </c>
      <c r="C434" s="191">
        <v>654</v>
      </c>
      <c r="D434" s="35" t="s">
        <v>7010</v>
      </c>
    </row>
    <row r="435" spans="2:4">
      <c r="B435" s="223">
        <v>45111</v>
      </c>
      <c r="C435" s="191">
        <v>1000</v>
      </c>
      <c r="D435" s="35" t="s">
        <v>10940</v>
      </c>
    </row>
    <row r="436" spans="2:4">
      <c r="B436" s="223">
        <v>45111</v>
      </c>
      <c r="C436" s="191">
        <v>1000</v>
      </c>
      <c r="D436" s="35" t="s">
        <v>5008</v>
      </c>
    </row>
    <row r="437" spans="2:4">
      <c r="B437" s="223">
        <v>45111</v>
      </c>
      <c r="C437" s="191">
        <v>1000</v>
      </c>
      <c r="D437" s="35" t="s">
        <v>2916</v>
      </c>
    </row>
    <row r="438" spans="2:4">
      <c r="B438" s="223">
        <v>45111</v>
      </c>
      <c r="C438" s="191">
        <v>1000</v>
      </c>
      <c r="D438" s="35" t="s">
        <v>10941</v>
      </c>
    </row>
    <row r="439" spans="2:4">
      <c r="B439" s="223">
        <v>45111</v>
      </c>
      <c r="C439" s="191">
        <v>1000</v>
      </c>
      <c r="D439" s="35" t="s">
        <v>6983</v>
      </c>
    </row>
    <row r="440" spans="2:4">
      <c r="B440" s="223">
        <v>45111</v>
      </c>
      <c r="C440" s="191">
        <v>1000</v>
      </c>
      <c r="D440" s="35" t="s">
        <v>3312</v>
      </c>
    </row>
    <row r="441" spans="2:4">
      <c r="B441" s="223">
        <v>45111</v>
      </c>
      <c r="C441" s="191">
        <v>1000</v>
      </c>
      <c r="D441" s="35" t="s">
        <v>10942</v>
      </c>
    </row>
    <row r="442" spans="2:4">
      <c r="B442" s="223">
        <v>45111</v>
      </c>
      <c r="C442" s="191">
        <v>1000</v>
      </c>
      <c r="D442" s="35" t="s">
        <v>4531</v>
      </c>
    </row>
    <row r="443" spans="2:4">
      <c r="B443" s="223">
        <v>45111</v>
      </c>
      <c r="C443" s="191">
        <v>1000</v>
      </c>
      <c r="D443" s="35" t="s">
        <v>2725</v>
      </c>
    </row>
    <row r="444" spans="2:4">
      <c r="B444" s="223">
        <v>45111</v>
      </c>
      <c r="C444" s="191">
        <v>1000</v>
      </c>
      <c r="D444" s="35" t="s">
        <v>7173</v>
      </c>
    </row>
    <row r="445" spans="2:4">
      <c r="B445" s="223">
        <v>45111</v>
      </c>
      <c r="C445" s="191">
        <v>1000</v>
      </c>
      <c r="D445" s="35" t="s">
        <v>3875</v>
      </c>
    </row>
    <row r="446" spans="2:4">
      <c r="B446" s="223">
        <v>45111</v>
      </c>
      <c r="C446" s="191">
        <v>1000</v>
      </c>
      <c r="D446" s="35" t="s">
        <v>10943</v>
      </c>
    </row>
    <row r="447" spans="2:4">
      <c r="B447" s="223">
        <v>45111</v>
      </c>
      <c r="C447" s="191">
        <v>1000</v>
      </c>
      <c r="D447" s="35" t="s">
        <v>7077</v>
      </c>
    </row>
    <row r="448" spans="2:4">
      <c r="B448" s="223">
        <v>45111</v>
      </c>
      <c r="C448" s="191">
        <v>1000</v>
      </c>
      <c r="D448" s="35" t="s">
        <v>3866</v>
      </c>
    </row>
    <row r="449" spans="2:4">
      <c r="B449" s="223">
        <v>45111</v>
      </c>
      <c r="C449" s="191">
        <v>1000</v>
      </c>
      <c r="D449" s="35" t="s">
        <v>4275</v>
      </c>
    </row>
    <row r="450" spans="2:4">
      <c r="B450" s="223">
        <v>45111</v>
      </c>
      <c r="C450" s="191">
        <v>1000</v>
      </c>
      <c r="D450" s="35" t="s">
        <v>1561</v>
      </c>
    </row>
    <row r="451" spans="2:4">
      <c r="B451" s="223">
        <v>45111</v>
      </c>
      <c r="C451" s="191">
        <v>1000</v>
      </c>
      <c r="D451" s="35" t="s">
        <v>2693</v>
      </c>
    </row>
    <row r="452" spans="2:4">
      <c r="B452" s="223">
        <v>45111</v>
      </c>
      <c r="C452" s="191">
        <v>1000</v>
      </c>
      <c r="D452" s="35" t="s">
        <v>4591</v>
      </c>
    </row>
    <row r="453" spans="2:4">
      <c r="B453" s="223">
        <v>45111</v>
      </c>
      <c r="C453" s="191">
        <v>1000</v>
      </c>
      <c r="D453" s="35" t="s">
        <v>10944</v>
      </c>
    </row>
    <row r="454" spans="2:4">
      <c r="B454" s="223">
        <v>45111</v>
      </c>
      <c r="C454" s="191">
        <v>1000</v>
      </c>
      <c r="D454" s="35" t="s">
        <v>7149</v>
      </c>
    </row>
    <row r="455" spans="2:4">
      <c r="B455" s="223">
        <v>45111</v>
      </c>
      <c r="C455" s="191">
        <v>1250</v>
      </c>
      <c r="D455" s="35" t="s">
        <v>5117</v>
      </c>
    </row>
    <row r="456" spans="2:4">
      <c r="B456" s="223">
        <v>45111</v>
      </c>
      <c r="C456" s="191">
        <v>1250</v>
      </c>
      <c r="D456" s="35" t="s">
        <v>5118</v>
      </c>
    </row>
    <row r="457" spans="2:4">
      <c r="B457" s="223">
        <v>45111</v>
      </c>
      <c r="C457" s="191">
        <v>1500</v>
      </c>
      <c r="D457" s="35" t="s">
        <v>1258</v>
      </c>
    </row>
    <row r="458" spans="2:4">
      <c r="B458" s="223">
        <v>45111</v>
      </c>
      <c r="C458" s="191">
        <v>2000</v>
      </c>
      <c r="D458" s="35" t="s">
        <v>2915</v>
      </c>
    </row>
    <row r="459" spans="2:4">
      <c r="B459" s="223">
        <v>45111</v>
      </c>
      <c r="C459" s="191">
        <v>2000</v>
      </c>
      <c r="D459" s="35" t="s">
        <v>10945</v>
      </c>
    </row>
    <row r="460" spans="2:4">
      <c r="B460" s="223">
        <v>45111</v>
      </c>
      <c r="C460" s="191">
        <v>2000</v>
      </c>
      <c r="D460" s="35" t="s">
        <v>2819</v>
      </c>
    </row>
    <row r="461" spans="2:4">
      <c r="B461" s="223">
        <v>45111</v>
      </c>
      <c r="C461" s="191">
        <v>2000</v>
      </c>
      <c r="D461" s="35" t="s">
        <v>2701</v>
      </c>
    </row>
    <row r="462" spans="2:4">
      <c r="B462" s="223">
        <v>45111</v>
      </c>
      <c r="C462" s="191">
        <v>2500</v>
      </c>
      <c r="D462" s="35" t="s">
        <v>10946</v>
      </c>
    </row>
    <row r="463" spans="2:4">
      <c r="B463" s="223">
        <v>45111</v>
      </c>
      <c r="C463" s="191">
        <v>2500</v>
      </c>
      <c r="D463" s="35" t="s">
        <v>2727</v>
      </c>
    </row>
    <row r="464" spans="2:4">
      <c r="B464" s="223">
        <v>45111</v>
      </c>
      <c r="C464" s="191">
        <v>2500</v>
      </c>
      <c r="D464" s="35" t="s">
        <v>1319</v>
      </c>
    </row>
    <row r="465" spans="2:4">
      <c r="B465" s="223">
        <v>45111</v>
      </c>
      <c r="C465" s="191">
        <v>3000</v>
      </c>
      <c r="D465" s="35" t="s">
        <v>2704</v>
      </c>
    </row>
    <row r="466" spans="2:4">
      <c r="B466" s="223">
        <v>45111</v>
      </c>
      <c r="C466" s="191">
        <v>5000</v>
      </c>
      <c r="D466" s="35" t="s">
        <v>2729</v>
      </c>
    </row>
    <row r="467" spans="2:4">
      <c r="B467" s="223">
        <v>45111</v>
      </c>
      <c r="C467" s="191">
        <v>5000</v>
      </c>
      <c r="D467" s="35" t="s">
        <v>10947</v>
      </c>
    </row>
    <row r="468" spans="2:4">
      <c r="B468" s="223">
        <v>45111</v>
      </c>
      <c r="C468" s="191">
        <v>5000</v>
      </c>
      <c r="D468" s="35" t="s">
        <v>10948</v>
      </c>
    </row>
    <row r="469" spans="2:4">
      <c r="B469" s="223">
        <v>45111</v>
      </c>
      <c r="C469" s="191">
        <v>5300</v>
      </c>
      <c r="D469" s="35" t="s">
        <v>3379</v>
      </c>
    </row>
    <row r="470" spans="2:4">
      <c r="B470" s="223">
        <v>45111</v>
      </c>
      <c r="C470" s="191">
        <v>7000</v>
      </c>
      <c r="D470" s="35" t="s">
        <v>2705</v>
      </c>
    </row>
    <row r="471" spans="2:4">
      <c r="B471" s="223">
        <v>45111</v>
      </c>
      <c r="C471" s="191">
        <v>10000</v>
      </c>
      <c r="D471" s="35" t="s">
        <v>4270</v>
      </c>
    </row>
    <row r="472" spans="2:4">
      <c r="B472" s="223">
        <v>45111</v>
      </c>
      <c r="C472" s="191">
        <v>10000</v>
      </c>
      <c r="D472" s="35" t="s">
        <v>2730</v>
      </c>
    </row>
    <row r="473" spans="2:4">
      <c r="B473" s="223">
        <v>45111</v>
      </c>
      <c r="C473" s="191">
        <v>13000</v>
      </c>
      <c r="D473" s="35" t="s">
        <v>2706</v>
      </c>
    </row>
    <row r="474" spans="2:4">
      <c r="B474" s="223">
        <v>45111</v>
      </c>
      <c r="C474" s="191">
        <v>120000</v>
      </c>
      <c r="D474" s="35" t="s">
        <v>7001</v>
      </c>
    </row>
    <row r="475" spans="2:4">
      <c r="B475" s="223">
        <v>45112</v>
      </c>
      <c r="C475" s="191">
        <v>9</v>
      </c>
      <c r="D475" s="35" t="s">
        <v>5002</v>
      </c>
    </row>
    <row r="476" spans="2:4">
      <c r="B476" s="223">
        <v>45112</v>
      </c>
      <c r="C476" s="191">
        <v>20</v>
      </c>
      <c r="D476" s="35" t="s">
        <v>7009</v>
      </c>
    </row>
    <row r="477" spans="2:4">
      <c r="B477" s="223">
        <v>45112</v>
      </c>
      <c r="C477" s="191">
        <v>30</v>
      </c>
      <c r="D477" s="35" t="s">
        <v>2710</v>
      </c>
    </row>
    <row r="478" spans="2:4">
      <c r="B478" s="223">
        <v>45112</v>
      </c>
      <c r="C478" s="191">
        <v>50</v>
      </c>
      <c r="D478" s="35" t="s">
        <v>2774</v>
      </c>
    </row>
    <row r="479" spans="2:4">
      <c r="B479" s="223">
        <v>45112</v>
      </c>
      <c r="C479" s="191">
        <v>50</v>
      </c>
      <c r="D479" s="35" t="s">
        <v>2731</v>
      </c>
    </row>
    <row r="480" spans="2:4">
      <c r="B480" s="223">
        <v>45112</v>
      </c>
      <c r="C480" s="191">
        <v>50</v>
      </c>
      <c r="D480" s="35" t="s">
        <v>7081</v>
      </c>
    </row>
    <row r="481" spans="2:4">
      <c r="B481" s="223">
        <v>45112</v>
      </c>
      <c r="C481" s="191">
        <v>75</v>
      </c>
      <c r="D481" s="35" t="s">
        <v>2833</v>
      </c>
    </row>
    <row r="482" spans="2:4">
      <c r="B482" s="223">
        <v>45112</v>
      </c>
      <c r="C482" s="191">
        <v>81</v>
      </c>
      <c r="D482" s="35" t="s">
        <v>2145</v>
      </c>
    </row>
    <row r="483" spans="2:4">
      <c r="B483" s="223">
        <v>45112</v>
      </c>
      <c r="C483" s="191">
        <v>100</v>
      </c>
      <c r="D483" s="35" t="s">
        <v>7071</v>
      </c>
    </row>
    <row r="484" spans="2:4">
      <c r="B484" s="223">
        <v>45112</v>
      </c>
      <c r="C484" s="191">
        <v>100</v>
      </c>
      <c r="D484" s="35" t="s">
        <v>2733</v>
      </c>
    </row>
    <row r="485" spans="2:4">
      <c r="B485" s="223">
        <v>45112</v>
      </c>
      <c r="C485" s="191">
        <v>100</v>
      </c>
      <c r="D485" s="35" t="s">
        <v>10949</v>
      </c>
    </row>
    <row r="486" spans="2:4">
      <c r="B486" s="223">
        <v>45112</v>
      </c>
      <c r="C486" s="191">
        <v>100</v>
      </c>
      <c r="D486" s="35" t="s">
        <v>2713</v>
      </c>
    </row>
    <row r="487" spans="2:4">
      <c r="B487" s="223">
        <v>45112</v>
      </c>
      <c r="C487" s="191">
        <v>100</v>
      </c>
      <c r="D487" s="35" t="s">
        <v>4295</v>
      </c>
    </row>
    <row r="488" spans="2:4">
      <c r="B488" s="223">
        <v>45112</v>
      </c>
      <c r="C488" s="191">
        <v>100</v>
      </c>
      <c r="D488" s="35" t="s">
        <v>2734</v>
      </c>
    </row>
    <row r="489" spans="2:4">
      <c r="B489" s="223">
        <v>45112</v>
      </c>
      <c r="C489" s="191">
        <v>100</v>
      </c>
      <c r="D489" s="35" t="s">
        <v>2150</v>
      </c>
    </row>
    <row r="490" spans="2:4">
      <c r="B490" s="223">
        <v>45112</v>
      </c>
      <c r="C490" s="191">
        <v>100</v>
      </c>
      <c r="D490" s="35" t="s">
        <v>2735</v>
      </c>
    </row>
    <row r="491" spans="2:4">
      <c r="B491" s="223">
        <v>45112</v>
      </c>
      <c r="C491" s="191">
        <v>100</v>
      </c>
      <c r="D491" s="35" t="s">
        <v>3938</v>
      </c>
    </row>
    <row r="492" spans="2:4">
      <c r="B492" s="223">
        <v>45112</v>
      </c>
      <c r="C492" s="191">
        <v>100</v>
      </c>
      <c r="D492" s="35" t="s">
        <v>2740</v>
      </c>
    </row>
    <row r="493" spans="2:4">
      <c r="B493" s="223">
        <v>45112</v>
      </c>
      <c r="C493" s="191">
        <v>100</v>
      </c>
      <c r="D493" s="35" t="s">
        <v>4243</v>
      </c>
    </row>
    <row r="494" spans="2:4">
      <c r="B494" s="223">
        <v>45112</v>
      </c>
      <c r="C494" s="191">
        <v>100</v>
      </c>
      <c r="D494" s="35" t="s">
        <v>2741</v>
      </c>
    </row>
    <row r="495" spans="2:4">
      <c r="B495" s="223">
        <v>45112</v>
      </c>
      <c r="C495" s="191">
        <v>100</v>
      </c>
      <c r="D495" s="35" t="s">
        <v>2747</v>
      </c>
    </row>
    <row r="496" spans="2:4">
      <c r="B496" s="223">
        <v>45112</v>
      </c>
      <c r="C496" s="191">
        <v>100</v>
      </c>
      <c r="D496" s="35" t="s">
        <v>2745</v>
      </c>
    </row>
    <row r="497" spans="2:4">
      <c r="B497" s="223">
        <v>45112</v>
      </c>
      <c r="C497" s="191">
        <v>100</v>
      </c>
      <c r="D497" s="35" t="s">
        <v>2748</v>
      </c>
    </row>
    <row r="498" spans="2:4">
      <c r="B498" s="223">
        <v>45112</v>
      </c>
      <c r="C498" s="191">
        <v>100</v>
      </c>
      <c r="D498" s="35" t="s">
        <v>3884</v>
      </c>
    </row>
    <row r="499" spans="2:4">
      <c r="B499" s="223">
        <v>45112</v>
      </c>
      <c r="C499" s="191">
        <v>100</v>
      </c>
      <c r="D499" s="35" t="s">
        <v>2746</v>
      </c>
    </row>
    <row r="500" spans="2:4">
      <c r="B500" s="223">
        <v>45112</v>
      </c>
      <c r="C500" s="191">
        <v>100</v>
      </c>
      <c r="D500" s="35" t="s">
        <v>4242</v>
      </c>
    </row>
    <row r="501" spans="2:4">
      <c r="B501" s="223">
        <v>45112</v>
      </c>
      <c r="C501" s="191">
        <v>100</v>
      </c>
      <c r="D501" s="35" t="s">
        <v>2738</v>
      </c>
    </row>
    <row r="502" spans="2:4">
      <c r="B502" s="223">
        <v>45112</v>
      </c>
      <c r="C502" s="191">
        <v>100</v>
      </c>
      <c r="D502" s="35" t="s">
        <v>1277</v>
      </c>
    </row>
    <row r="503" spans="2:4">
      <c r="B503" s="223">
        <v>45112</v>
      </c>
      <c r="C503" s="191">
        <v>100</v>
      </c>
      <c r="D503" s="35" t="s">
        <v>2743</v>
      </c>
    </row>
    <row r="504" spans="2:4">
      <c r="B504" s="223">
        <v>45112</v>
      </c>
      <c r="C504" s="191">
        <v>100</v>
      </c>
      <c r="D504" s="35" t="s">
        <v>2742</v>
      </c>
    </row>
    <row r="505" spans="2:4">
      <c r="B505" s="223">
        <v>45112</v>
      </c>
      <c r="C505" s="191">
        <v>100</v>
      </c>
      <c r="D505" s="35" t="s">
        <v>2583</v>
      </c>
    </row>
    <row r="506" spans="2:4">
      <c r="B506" s="223">
        <v>45112</v>
      </c>
      <c r="C506" s="191">
        <v>100</v>
      </c>
      <c r="D506" s="35" t="s">
        <v>3879</v>
      </c>
    </row>
    <row r="507" spans="2:4">
      <c r="B507" s="223">
        <v>45112</v>
      </c>
      <c r="C507" s="191">
        <v>121</v>
      </c>
      <c r="D507" s="35" t="s">
        <v>2749</v>
      </c>
    </row>
    <row r="508" spans="2:4">
      <c r="B508" s="223">
        <v>45112</v>
      </c>
      <c r="C508" s="191">
        <v>144</v>
      </c>
      <c r="D508" s="35" t="s">
        <v>2669</v>
      </c>
    </row>
    <row r="509" spans="2:4">
      <c r="B509" s="223">
        <v>45112</v>
      </c>
      <c r="C509" s="191">
        <v>150</v>
      </c>
      <c r="D509" s="35" t="s">
        <v>10950</v>
      </c>
    </row>
    <row r="510" spans="2:4">
      <c r="B510" s="223">
        <v>45112</v>
      </c>
      <c r="C510" s="191">
        <v>150</v>
      </c>
      <c r="D510" s="35" t="s">
        <v>1633</v>
      </c>
    </row>
    <row r="511" spans="2:4">
      <c r="B511" s="223">
        <v>45112</v>
      </c>
      <c r="C511" s="191">
        <v>150</v>
      </c>
      <c r="D511" s="35" t="s">
        <v>2750</v>
      </c>
    </row>
    <row r="512" spans="2:4">
      <c r="B512" s="223">
        <v>45112</v>
      </c>
      <c r="C512" s="191">
        <v>150</v>
      </c>
      <c r="D512" s="35" t="s">
        <v>2793</v>
      </c>
    </row>
    <row r="513" spans="2:4">
      <c r="B513" s="223">
        <v>45112</v>
      </c>
      <c r="C513" s="191">
        <v>150</v>
      </c>
      <c r="D513" s="35" t="s">
        <v>7017</v>
      </c>
    </row>
    <row r="514" spans="2:4">
      <c r="B514" s="223">
        <v>45112</v>
      </c>
      <c r="C514" s="191">
        <v>150</v>
      </c>
      <c r="D514" s="35" t="s">
        <v>10951</v>
      </c>
    </row>
    <row r="515" spans="2:4">
      <c r="B515" s="223">
        <v>45112</v>
      </c>
      <c r="C515" s="191">
        <v>150</v>
      </c>
      <c r="D515" s="35" t="s">
        <v>10952</v>
      </c>
    </row>
    <row r="516" spans="2:4">
      <c r="B516" s="223">
        <v>45112</v>
      </c>
      <c r="C516" s="191">
        <v>150</v>
      </c>
      <c r="D516" s="35" t="s">
        <v>2673</v>
      </c>
    </row>
    <row r="517" spans="2:4">
      <c r="B517" s="223">
        <v>45112</v>
      </c>
      <c r="C517" s="191">
        <v>190</v>
      </c>
      <c r="D517" s="35" t="s">
        <v>7010</v>
      </c>
    </row>
    <row r="518" spans="2:4">
      <c r="B518" s="223">
        <v>45112</v>
      </c>
      <c r="C518" s="191">
        <v>200</v>
      </c>
      <c r="D518" s="35" t="s">
        <v>2751</v>
      </c>
    </row>
    <row r="519" spans="2:4">
      <c r="B519" s="223">
        <v>45112</v>
      </c>
      <c r="C519" s="191">
        <v>200</v>
      </c>
      <c r="D519" s="35" t="s">
        <v>1262</v>
      </c>
    </row>
    <row r="520" spans="2:4">
      <c r="B520" s="223">
        <v>45112</v>
      </c>
      <c r="C520" s="191">
        <v>200</v>
      </c>
      <c r="D520" s="35" t="s">
        <v>2753</v>
      </c>
    </row>
    <row r="521" spans="2:4">
      <c r="B521" s="223">
        <v>45112</v>
      </c>
      <c r="C521" s="191">
        <v>200</v>
      </c>
      <c r="D521" s="35" t="s">
        <v>4604</v>
      </c>
    </row>
    <row r="522" spans="2:4">
      <c r="B522" s="223">
        <v>45112</v>
      </c>
      <c r="C522" s="191">
        <v>200</v>
      </c>
      <c r="D522" s="35" t="s">
        <v>2754</v>
      </c>
    </row>
    <row r="523" spans="2:4">
      <c r="B523" s="223">
        <v>45112</v>
      </c>
      <c r="C523" s="191">
        <v>200</v>
      </c>
      <c r="D523" s="35" t="s">
        <v>1564</v>
      </c>
    </row>
    <row r="524" spans="2:4">
      <c r="B524" s="223">
        <v>45112</v>
      </c>
      <c r="C524" s="191">
        <v>200</v>
      </c>
      <c r="D524" s="35" t="s">
        <v>1834</v>
      </c>
    </row>
    <row r="525" spans="2:4">
      <c r="B525" s="223">
        <v>45112</v>
      </c>
      <c r="C525" s="191">
        <v>200</v>
      </c>
      <c r="D525" s="35" t="s">
        <v>4979</v>
      </c>
    </row>
    <row r="526" spans="2:4">
      <c r="B526" s="223">
        <v>45112</v>
      </c>
      <c r="C526" s="191">
        <v>200</v>
      </c>
      <c r="D526" s="35" t="s">
        <v>10953</v>
      </c>
    </row>
    <row r="527" spans="2:4">
      <c r="B527" s="223">
        <v>45112</v>
      </c>
      <c r="C527" s="191">
        <v>250</v>
      </c>
      <c r="D527" s="35" t="s">
        <v>2755</v>
      </c>
    </row>
    <row r="528" spans="2:4">
      <c r="B528" s="223">
        <v>45112</v>
      </c>
      <c r="C528" s="191">
        <v>300</v>
      </c>
      <c r="D528" s="35" t="s">
        <v>3887</v>
      </c>
    </row>
    <row r="529" spans="2:4">
      <c r="B529" s="223">
        <v>45112</v>
      </c>
      <c r="C529" s="191">
        <v>300</v>
      </c>
      <c r="D529" s="35" t="s">
        <v>3885</v>
      </c>
    </row>
    <row r="530" spans="2:4">
      <c r="B530" s="223">
        <v>45112</v>
      </c>
      <c r="C530" s="191">
        <v>300</v>
      </c>
      <c r="D530" s="35" t="s">
        <v>4539</v>
      </c>
    </row>
    <row r="531" spans="2:4">
      <c r="B531" s="223">
        <v>45112</v>
      </c>
      <c r="C531" s="191">
        <v>300</v>
      </c>
      <c r="D531" s="35" t="s">
        <v>3364</v>
      </c>
    </row>
    <row r="532" spans="2:4">
      <c r="B532" s="223">
        <v>45112</v>
      </c>
      <c r="C532" s="191">
        <v>300</v>
      </c>
      <c r="D532" s="35" t="s">
        <v>2757</v>
      </c>
    </row>
    <row r="533" spans="2:4">
      <c r="B533" s="223">
        <v>45112</v>
      </c>
      <c r="C533" s="191">
        <v>300</v>
      </c>
      <c r="D533" s="35" t="s">
        <v>4628</v>
      </c>
    </row>
    <row r="534" spans="2:4">
      <c r="B534" s="223">
        <v>45112</v>
      </c>
      <c r="C534" s="191">
        <v>300</v>
      </c>
      <c r="D534" s="35" t="s">
        <v>1267</v>
      </c>
    </row>
    <row r="535" spans="2:4">
      <c r="B535" s="223">
        <v>45112</v>
      </c>
      <c r="C535" s="191">
        <v>300</v>
      </c>
      <c r="D535" s="35" t="s">
        <v>10954</v>
      </c>
    </row>
    <row r="536" spans="2:4">
      <c r="B536" s="223">
        <v>45112</v>
      </c>
      <c r="C536" s="191">
        <v>300</v>
      </c>
      <c r="D536" s="35" t="s">
        <v>10955</v>
      </c>
    </row>
    <row r="537" spans="2:4">
      <c r="B537" s="223">
        <v>45112</v>
      </c>
      <c r="C537" s="191">
        <v>300</v>
      </c>
      <c r="D537" s="35" t="s">
        <v>2799</v>
      </c>
    </row>
    <row r="538" spans="2:4">
      <c r="B538" s="223">
        <v>45112</v>
      </c>
      <c r="C538" s="191">
        <v>300</v>
      </c>
      <c r="D538" s="35" t="s">
        <v>1742</v>
      </c>
    </row>
    <row r="539" spans="2:4">
      <c r="B539" s="223">
        <v>45112</v>
      </c>
      <c r="C539" s="191">
        <v>300</v>
      </c>
      <c r="D539" s="35" t="s">
        <v>2143</v>
      </c>
    </row>
    <row r="540" spans="2:4">
      <c r="B540" s="223">
        <v>45112</v>
      </c>
      <c r="C540" s="191">
        <v>300</v>
      </c>
      <c r="D540" s="35" t="s">
        <v>10956</v>
      </c>
    </row>
    <row r="541" spans="2:4">
      <c r="B541" s="223">
        <v>45112</v>
      </c>
      <c r="C541" s="191">
        <v>350</v>
      </c>
      <c r="D541" s="35" t="s">
        <v>3873</v>
      </c>
    </row>
    <row r="542" spans="2:4">
      <c r="B542" s="223">
        <v>45112</v>
      </c>
      <c r="C542" s="191">
        <v>350</v>
      </c>
      <c r="D542" s="35" t="s">
        <v>4257</v>
      </c>
    </row>
    <row r="543" spans="2:4">
      <c r="B543" s="223">
        <v>45112</v>
      </c>
      <c r="C543" s="191">
        <v>480</v>
      </c>
      <c r="D543" s="35" t="s">
        <v>4997</v>
      </c>
    </row>
    <row r="544" spans="2:4">
      <c r="B544" s="223">
        <v>45112</v>
      </c>
      <c r="C544" s="191">
        <v>500</v>
      </c>
      <c r="D544" s="35" t="s">
        <v>3943</v>
      </c>
    </row>
    <row r="545" spans="2:4">
      <c r="B545" s="223">
        <v>45112</v>
      </c>
      <c r="C545" s="191">
        <v>500</v>
      </c>
      <c r="D545" s="35" t="s">
        <v>2756</v>
      </c>
    </row>
    <row r="546" spans="2:4">
      <c r="B546" s="223">
        <v>45112</v>
      </c>
      <c r="C546" s="191">
        <v>500</v>
      </c>
      <c r="D546" s="35" t="s">
        <v>1280</v>
      </c>
    </row>
    <row r="547" spans="2:4">
      <c r="B547" s="223">
        <v>45112</v>
      </c>
      <c r="C547" s="191">
        <v>500</v>
      </c>
      <c r="D547" s="35" t="s">
        <v>1744</v>
      </c>
    </row>
    <row r="548" spans="2:4">
      <c r="B548" s="223">
        <v>45112</v>
      </c>
      <c r="C548" s="191">
        <v>500</v>
      </c>
      <c r="D548" s="35" t="s">
        <v>10957</v>
      </c>
    </row>
    <row r="549" spans="2:4">
      <c r="B549" s="223">
        <v>45112</v>
      </c>
      <c r="C549" s="191">
        <v>500</v>
      </c>
      <c r="D549" s="35" t="s">
        <v>2763</v>
      </c>
    </row>
    <row r="550" spans="2:4">
      <c r="B550" s="223">
        <v>45112</v>
      </c>
      <c r="C550" s="191">
        <v>500</v>
      </c>
      <c r="D550" s="35" t="s">
        <v>2726</v>
      </c>
    </row>
    <row r="551" spans="2:4">
      <c r="B551" s="223">
        <v>45112</v>
      </c>
      <c r="C551" s="191">
        <v>500</v>
      </c>
      <c r="D551" s="35" t="s">
        <v>1269</v>
      </c>
    </row>
    <row r="552" spans="2:4">
      <c r="B552" s="223">
        <v>45112</v>
      </c>
      <c r="C552" s="191">
        <v>500</v>
      </c>
      <c r="D552" s="35" t="s">
        <v>5084</v>
      </c>
    </row>
    <row r="553" spans="2:4">
      <c r="B553" s="223">
        <v>45112</v>
      </c>
      <c r="C553" s="191">
        <v>500</v>
      </c>
      <c r="D553" s="35" t="s">
        <v>2761</v>
      </c>
    </row>
    <row r="554" spans="2:4">
      <c r="B554" s="223">
        <v>45112</v>
      </c>
      <c r="C554" s="191">
        <v>500</v>
      </c>
      <c r="D554" s="35" t="s">
        <v>2991</v>
      </c>
    </row>
    <row r="555" spans="2:4">
      <c r="B555" s="223">
        <v>45112</v>
      </c>
      <c r="C555" s="191">
        <v>500</v>
      </c>
      <c r="D555" s="35" t="s">
        <v>2760</v>
      </c>
    </row>
    <row r="556" spans="2:4">
      <c r="B556" s="223">
        <v>45112</v>
      </c>
      <c r="C556" s="191">
        <v>500</v>
      </c>
      <c r="D556" s="35" t="s">
        <v>1268</v>
      </c>
    </row>
    <row r="557" spans="2:4">
      <c r="B557" s="223">
        <v>45112</v>
      </c>
      <c r="C557" s="191">
        <v>500</v>
      </c>
      <c r="D557" s="35" t="s">
        <v>2807</v>
      </c>
    </row>
    <row r="558" spans="2:4">
      <c r="B558" s="223">
        <v>45112</v>
      </c>
      <c r="C558" s="191">
        <v>500</v>
      </c>
      <c r="D558" s="35" t="s">
        <v>2763</v>
      </c>
    </row>
    <row r="559" spans="2:4">
      <c r="B559" s="223">
        <v>45112</v>
      </c>
      <c r="C559" s="191">
        <v>500</v>
      </c>
      <c r="D559" s="35" t="s">
        <v>3880</v>
      </c>
    </row>
    <row r="560" spans="2:4">
      <c r="B560" s="223">
        <v>45112</v>
      </c>
      <c r="C560" s="191">
        <v>500</v>
      </c>
      <c r="D560" s="35" t="s">
        <v>10958</v>
      </c>
    </row>
    <row r="561" spans="2:4">
      <c r="B561" s="223">
        <v>45112</v>
      </c>
      <c r="C561" s="191">
        <v>500</v>
      </c>
      <c r="D561" s="35" t="s">
        <v>10959</v>
      </c>
    </row>
    <row r="562" spans="2:4">
      <c r="B562" s="223">
        <v>45112</v>
      </c>
      <c r="C562" s="191">
        <v>500</v>
      </c>
      <c r="D562" s="35" t="s">
        <v>2607</v>
      </c>
    </row>
    <row r="563" spans="2:4">
      <c r="B563" s="223">
        <v>45112</v>
      </c>
      <c r="C563" s="191">
        <v>500</v>
      </c>
      <c r="D563" s="35" t="s">
        <v>5080</v>
      </c>
    </row>
    <row r="564" spans="2:4">
      <c r="B564" s="223">
        <v>45112</v>
      </c>
      <c r="C564" s="191">
        <v>500</v>
      </c>
      <c r="D564" s="35" t="s">
        <v>4585</v>
      </c>
    </row>
    <row r="565" spans="2:4">
      <c r="B565" s="223">
        <v>45112</v>
      </c>
      <c r="C565" s="191">
        <v>500</v>
      </c>
      <c r="D565" s="35" t="s">
        <v>3909</v>
      </c>
    </row>
    <row r="566" spans="2:4">
      <c r="B566" s="223">
        <v>45112</v>
      </c>
      <c r="C566" s="191">
        <v>500</v>
      </c>
      <c r="D566" s="35" t="s">
        <v>5087</v>
      </c>
    </row>
    <row r="567" spans="2:4">
      <c r="B567" s="223">
        <v>45112</v>
      </c>
      <c r="C567" s="191">
        <v>500</v>
      </c>
      <c r="D567" s="35" t="s">
        <v>3874</v>
      </c>
    </row>
    <row r="568" spans="2:4">
      <c r="B568" s="223">
        <v>45112</v>
      </c>
      <c r="C568" s="191">
        <v>555</v>
      </c>
      <c r="D568" s="35" t="s">
        <v>4624</v>
      </c>
    </row>
    <row r="569" spans="2:4">
      <c r="B569" s="223">
        <v>45112</v>
      </c>
      <c r="C569" s="191">
        <v>600</v>
      </c>
      <c r="D569" s="35" t="s">
        <v>4619</v>
      </c>
    </row>
    <row r="570" spans="2:4">
      <c r="B570" s="223">
        <v>45112</v>
      </c>
      <c r="C570" s="191">
        <v>700</v>
      </c>
      <c r="D570" s="35" t="s">
        <v>2723</v>
      </c>
    </row>
    <row r="571" spans="2:4">
      <c r="B571" s="223">
        <v>45112</v>
      </c>
      <c r="C571" s="191">
        <v>750</v>
      </c>
      <c r="D571" s="35" t="s">
        <v>4245</v>
      </c>
    </row>
    <row r="572" spans="2:4">
      <c r="B572" s="223">
        <v>45112</v>
      </c>
      <c r="C572" s="191">
        <v>1000</v>
      </c>
      <c r="D572" s="35" t="s">
        <v>10960</v>
      </c>
    </row>
    <row r="573" spans="2:4">
      <c r="B573" s="223">
        <v>45112</v>
      </c>
      <c r="C573" s="191">
        <v>1000</v>
      </c>
      <c r="D573" s="35" t="s">
        <v>2911</v>
      </c>
    </row>
    <row r="574" spans="2:4">
      <c r="B574" s="223">
        <v>45112</v>
      </c>
      <c r="C574" s="191">
        <v>1000</v>
      </c>
      <c r="D574" s="35" t="s">
        <v>2765</v>
      </c>
    </row>
    <row r="575" spans="2:4">
      <c r="B575" s="223">
        <v>45112</v>
      </c>
      <c r="C575" s="191">
        <v>1000</v>
      </c>
      <c r="D575" s="35" t="s">
        <v>4250</v>
      </c>
    </row>
    <row r="576" spans="2:4">
      <c r="B576" s="223">
        <v>45112</v>
      </c>
      <c r="C576" s="191">
        <v>1000</v>
      </c>
      <c r="D576" s="35" t="s">
        <v>5014</v>
      </c>
    </row>
    <row r="577" spans="2:4">
      <c r="B577" s="223">
        <v>45112</v>
      </c>
      <c r="C577" s="191">
        <v>1000</v>
      </c>
      <c r="D577" s="35" t="s">
        <v>2649</v>
      </c>
    </row>
    <row r="578" spans="2:4">
      <c r="B578" s="223">
        <v>45112</v>
      </c>
      <c r="C578" s="191">
        <v>1000</v>
      </c>
      <c r="D578" s="35" t="s">
        <v>10961</v>
      </c>
    </row>
    <row r="579" spans="2:4">
      <c r="B579" s="223">
        <v>45112</v>
      </c>
      <c r="C579" s="191">
        <v>1000</v>
      </c>
      <c r="D579" s="35" t="s">
        <v>5001</v>
      </c>
    </row>
    <row r="580" spans="2:4">
      <c r="B580" s="223">
        <v>45112</v>
      </c>
      <c r="C580" s="191">
        <v>1000</v>
      </c>
      <c r="D580" s="35" t="s">
        <v>3303</v>
      </c>
    </row>
    <row r="581" spans="2:4">
      <c r="B581" s="223">
        <v>45112</v>
      </c>
      <c r="C581" s="191">
        <v>1000</v>
      </c>
      <c r="D581" s="35" t="s">
        <v>10962</v>
      </c>
    </row>
    <row r="582" spans="2:4">
      <c r="B582" s="223">
        <v>45112</v>
      </c>
      <c r="C582" s="191">
        <v>1000</v>
      </c>
      <c r="D582" s="35" t="s">
        <v>10963</v>
      </c>
    </row>
    <row r="583" spans="2:4">
      <c r="B583" s="223">
        <v>45112</v>
      </c>
      <c r="C583" s="191">
        <v>1000</v>
      </c>
      <c r="D583" s="35" t="s">
        <v>5031</v>
      </c>
    </row>
    <row r="584" spans="2:4">
      <c r="B584" s="223">
        <v>45112</v>
      </c>
      <c r="C584" s="191">
        <v>1000</v>
      </c>
      <c r="D584" s="35" t="s">
        <v>3882</v>
      </c>
    </row>
    <row r="585" spans="2:4">
      <c r="B585" s="223">
        <v>45112</v>
      </c>
      <c r="C585" s="191">
        <v>1348.4</v>
      </c>
      <c r="D585" s="35" t="s">
        <v>3527</v>
      </c>
    </row>
    <row r="586" spans="2:4">
      <c r="B586" s="223">
        <v>45112</v>
      </c>
      <c r="C586" s="191">
        <v>1500</v>
      </c>
      <c r="D586" s="35" t="s">
        <v>2768</v>
      </c>
    </row>
    <row r="587" spans="2:4">
      <c r="B587" s="223">
        <v>45112</v>
      </c>
      <c r="C587" s="191">
        <v>2000</v>
      </c>
      <c r="D587" s="35" t="s">
        <v>1272</v>
      </c>
    </row>
    <row r="588" spans="2:4">
      <c r="B588" s="223">
        <v>45112</v>
      </c>
      <c r="C588" s="191">
        <v>2000</v>
      </c>
      <c r="D588" s="35" t="s">
        <v>10964</v>
      </c>
    </row>
    <row r="589" spans="2:4">
      <c r="B589" s="223">
        <v>45112</v>
      </c>
      <c r="C589" s="191">
        <v>2000</v>
      </c>
      <c r="D589" s="35" t="s">
        <v>3892</v>
      </c>
    </row>
    <row r="590" spans="2:4">
      <c r="B590" s="223">
        <v>45112</v>
      </c>
      <c r="C590" s="191">
        <v>2000</v>
      </c>
      <c r="D590" s="35" t="s">
        <v>1271</v>
      </c>
    </row>
    <row r="591" spans="2:4">
      <c r="B591" s="223">
        <v>45112</v>
      </c>
      <c r="C591" s="191">
        <v>2000</v>
      </c>
      <c r="D591" s="35" t="s">
        <v>10965</v>
      </c>
    </row>
    <row r="592" spans="2:4">
      <c r="B592" s="223">
        <v>45112</v>
      </c>
      <c r="C592" s="191">
        <v>2000</v>
      </c>
      <c r="D592" s="35" t="s">
        <v>10966</v>
      </c>
    </row>
    <row r="593" spans="2:4">
      <c r="B593" s="223">
        <v>45112</v>
      </c>
      <c r="C593" s="191">
        <v>2500</v>
      </c>
      <c r="D593" s="35" t="s">
        <v>5016</v>
      </c>
    </row>
    <row r="594" spans="2:4">
      <c r="B594" s="223">
        <v>45112</v>
      </c>
      <c r="C594" s="191">
        <v>2500</v>
      </c>
      <c r="D594" s="35" t="s">
        <v>2769</v>
      </c>
    </row>
    <row r="595" spans="2:4">
      <c r="B595" s="223">
        <v>45112</v>
      </c>
      <c r="C595" s="191">
        <v>2500</v>
      </c>
      <c r="D595" s="35" t="s">
        <v>2831</v>
      </c>
    </row>
    <row r="596" spans="2:4">
      <c r="B596" s="223">
        <v>45112</v>
      </c>
      <c r="C596" s="191">
        <v>2700</v>
      </c>
      <c r="D596" s="35" t="s">
        <v>4608</v>
      </c>
    </row>
    <row r="597" spans="2:4">
      <c r="B597" s="223">
        <v>45112</v>
      </c>
      <c r="C597" s="191">
        <v>3000</v>
      </c>
      <c r="D597" s="35" t="s">
        <v>10967</v>
      </c>
    </row>
    <row r="598" spans="2:4">
      <c r="B598" s="223">
        <v>45112</v>
      </c>
      <c r="C598" s="191">
        <v>3000</v>
      </c>
      <c r="D598" s="35" t="s">
        <v>3381</v>
      </c>
    </row>
    <row r="599" spans="2:4">
      <c r="B599" s="223">
        <v>45112</v>
      </c>
      <c r="C599" s="191">
        <v>3000</v>
      </c>
      <c r="D599" s="35" t="s">
        <v>2770</v>
      </c>
    </row>
    <row r="600" spans="2:4">
      <c r="B600" s="223">
        <v>45112</v>
      </c>
      <c r="C600" s="191">
        <v>3000</v>
      </c>
      <c r="D600" s="35" t="s">
        <v>7043</v>
      </c>
    </row>
    <row r="601" spans="2:4">
      <c r="B601" s="223">
        <v>45112</v>
      </c>
      <c r="C601" s="191">
        <v>3600</v>
      </c>
      <c r="D601" s="35" t="s">
        <v>10968</v>
      </c>
    </row>
    <row r="602" spans="2:4">
      <c r="B602" s="223">
        <v>45112</v>
      </c>
      <c r="C602" s="191">
        <v>4000</v>
      </c>
      <c r="D602" s="35" t="s">
        <v>10969</v>
      </c>
    </row>
    <row r="603" spans="2:4">
      <c r="B603" s="223">
        <v>45112</v>
      </c>
      <c r="C603" s="191">
        <v>4000</v>
      </c>
      <c r="D603" s="35" t="s">
        <v>1295</v>
      </c>
    </row>
    <row r="604" spans="2:4">
      <c r="B604" s="223">
        <v>45112</v>
      </c>
      <c r="C604" s="191">
        <v>5000</v>
      </c>
      <c r="D604" s="35" t="s">
        <v>4233</v>
      </c>
    </row>
    <row r="605" spans="2:4">
      <c r="B605" s="223">
        <v>45112</v>
      </c>
      <c r="C605" s="191">
        <v>5000</v>
      </c>
      <c r="D605" s="35" t="s">
        <v>7032</v>
      </c>
    </row>
    <row r="606" spans="2:4">
      <c r="B606" s="223">
        <v>45112</v>
      </c>
      <c r="C606" s="191">
        <v>8200</v>
      </c>
      <c r="D606" s="35" t="s">
        <v>1837</v>
      </c>
    </row>
    <row r="607" spans="2:4">
      <c r="B607" s="223">
        <v>45112</v>
      </c>
      <c r="C607" s="191">
        <v>17500</v>
      </c>
      <c r="D607" s="35" t="s">
        <v>3199</v>
      </c>
    </row>
    <row r="608" spans="2:4">
      <c r="B608" s="223">
        <v>45112</v>
      </c>
      <c r="C608" s="191">
        <v>50000</v>
      </c>
      <c r="D608" s="35" t="s">
        <v>3199</v>
      </c>
    </row>
    <row r="609" spans="2:4">
      <c r="B609" s="223">
        <v>45113</v>
      </c>
      <c r="C609" s="191">
        <v>6</v>
      </c>
      <c r="D609" s="35" t="s">
        <v>10859</v>
      </c>
    </row>
    <row r="610" spans="2:4">
      <c r="B610" s="223">
        <v>45113</v>
      </c>
      <c r="C610" s="191">
        <v>20</v>
      </c>
      <c r="D610" s="35" t="s">
        <v>7009</v>
      </c>
    </row>
    <row r="611" spans="2:4">
      <c r="B611" s="223">
        <v>45113</v>
      </c>
      <c r="C611" s="191">
        <v>25</v>
      </c>
      <c r="D611" s="35" t="s">
        <v>10929</v>
      </c>
    </row>
    <row r="612" spans="2:4">
      <c r="B612" s="223">
        <v>45113</v>
      </c>
      <c r="C612" s="191">
        <v>50</v>
      </c>
      <c r="D612" s="35" t="s">
        <v>4295</v>
      </c>
    </row>
    <row r="613" spans="2:4">
      <c r="B613" s="223">
        <v>45113</v>
      </c>
      <c r="C613" s="191">
        <v>50</v>
      </c>
      <c r="D613" s="35" t="s">
        <v>2776</v>
      </c>
    </row>
    <row r="614" spans="2:4">
      <c r="B614" s="223">
        <v>45113</v>
      </c>
      <c r="C614" s="191">
        <v>50</v>
      </c>
      <c r="D614" s="35" t="s">
        <v>2775</v>
      </c>
    </row>
    <row r="615" spans="2:4">
      <c r="B615" s="223">
        <v>45113</v>
      </c>
      <c r="C615" s="191">
        <v>50</v>
      </c>
      <c r="D615" s="35" t="s">
        <v>4282</v>
      </c>
    </row>
    <row r="616" spans="2:4">
      <c r="B616" s="223">
        <v>45113</v>
      </c>
      <c r="C616" s="191">
        <v>50</v>
      </c>
      <c r="D616" s="35" t="s">
        <v>4627</v>
      </c>
    </row>
    <row r="617" spans="2:4">
      <c r="B617" s="223">
        <v>45113</v>
      </c>
      <c r="C617" s="191">
        <v>50.03</v>
      </c>
      <c r="D617" s="35" t="s">
        <v>5006</v>
      </c>
    </row>
    <row r="618" spans="2:4">
      <c r="B618" s="223">
        <v>45113</v>
      </c>
      <c r="C618" s="191">
        <v>54</v>
      </c>
      <c r="D618" s="35" t="s">
        <v>2732</v>
      </c>
    </row>
    <row r="619" spans="2:4">
      <c r="B619" s="223">
        <v>45113</v>
      </c>
      <c r="C619" s="191">
        <v>60</v>
      </c>
      <c r="D619" s="35" t="s">
        <v>2780</v>
      </c>
    </row>
    <row r="620" spans="2:4">
      <c r="B620" s="223">
        <v>45113</v>
      </c>
      <c r="C620" s="191">
        <v>100</v>
      </c>
      <c r="D620" s="35" t="s">
        <v>1339</v>
      </c>
    </row>
    <row r="621" spans="2:4">
      <c r="B621" s="223">
        <v>45113</v>
      </c>
      <c r="C621" s="191">
        <v>100</v>
      </c>
      <c r="D621" s="35" t="s">
        <v>3922</v>
      </c>
    </row>
    <row r="622" spans="2:4">
      <c r="B622" s="223">
        <v>45113</v>
      </c>
      <c r="C622" s="191">
        <v>100</v>
      </c>
      <c r="D622" s="35" t="s">
        <v>2781</v>
      </c>
    </row>
    <row r="623" spans="2:4">
      <c r="B623" s="223">
        <v>45113</v>
      </c>
      <c r="C623" s="191">
        <v>100</v>
      </c>
      <c r="D623" s="35" t="s">
        <v>2736</v>
      </c>
    </row>
    <row r="624" spans="2:4">
      <c r="B624" s="223">
        <v>45113</v>
      </c>
      <c r="C624" s="191">
        <v>100</v>
      </c>
      <c r="D624" s="35" t="s">
        <v>1265</v>
      </c>
    </row>
    <row r="625" spans="2:4">
      <c r="B625" s="223">
        <v>45113</v>
      </c>
      <c r="C625" s="191">
        <v>100</v>
      </c>
      <c r="D625" s="35" t="s">
        <v>2783</v>
      </c>
    </row>
    <row r="626" spans="2:4">
      <c r="B626" s="223">
        <v>45113</v>
      </c>
      <c r="C626" s="191">
        <v>100</v>
      </c>
      <c r="D626" s="35" t="s">
        <v>2782</v>
      </c>
    </row>
    <row r="627" spans="2:4">
      <c r="B627" s="223">
        <v>45113</v>
      </c>
      <c r="C627" s="191">
        <v>100</v>
      </c>
      <c r="D627" s="35" t="s">
        <v>2150</v>
      </c>
    </row>
    <row r="628" spans="2:4">
      <c r="B628" s="223">
        <v>45113</v>
      </c>
      <c r="C628" s="191">
        <v>100</v>
      </c>
      <c r="D628" s="35" t="s">
        <v>3938</v>
      </c>
    </row>
    <row r="629" spans="2:4">
      <c r="B629" s="223">
        <v>45113</v>
      </c>
      <c r="C629" s="191">
        <v>100</v>
      </c>
      <c r="D629" s="35" t="s">
        <v>2744</v>
      </c>
    </row>
    <row r="630" spans="2:4">
      <c r="B630" s="223">
        <v>45113</v>
      </c>
      <c r="C630" s="191">
        <v>100</v>
      </c>
      <c r="D630" s="35" t="s">
        <v>1275</v>
      </c>
    </row>
    <row r="631" spans="2:4">
      <c r="B631" s="223">
        <v>45113</v>
      </c>
      <c r="C631" s="191">
        <v>100</v>
      </c>
      <c r="D631" s="35" t="s">
        <v>2739</v>
      </c>
    </row>
    <row r="632" spans="2:4">
      <c r="B632" s="223">
        <v>45113</v>
      </c>
      <c r="C632" s="191">
        <v>100</v>
      </c>
      <c r="D632" s="35" t="s">
        <v>2791</v>
      </c>
    </row>
    <row r="633" spans="2:4">
      <c r="B633" s="223">
        <v>45113</v>
      </c>
      <c r="C633" s="191">
        <v>100</v>
      </c>
      <c r="D633" s="35" t="s">
        <v>2792</v>
      </c>
    </row>
    <row r="634" spans="2:4">
      <c r="B634" s="223">
        <v>45113</v>
      </c>
      <c r="C634" s="191">
        <v>100</v>
      </c>
      <c r="D634" s="35" t="s">
        <v>2629</v>
      </c>
    </row>
    <row r="635" spans="2:4">
      <c r="B635" s="223">
        <v>45113</v>
      </c>
      <c r="C635" s="191">
        <v>100</v>
      </c>
      <c r="D635" s="35" t="s">
        <v>2843</v>
      </c>
    </row>
    <row r="636" spans="2:4">
      <c r="B636" s="223">
        <v>45113</v>
      </c>
      <c r="C636" s="191">
        <v>100</v>
      </c>
      <c r="D636" s="35" t="s">
        <v>2790</v>
      </c>
    </row>
    <row r="637" spans="2:4">
      <c r="B637" s="223">
        <v>45113</v>
      </c>
      <c r="C637" s="191">
        <v>100</v>
      </c>
      <c r="D637" s="35" t="s">
        <v>2789</v>
      </c>
    </row>
    <row r="638" spans="2:4">
      <c r="B638" s="223">
        <v>45113</v>
      </c>
      <c r="C638" s="191">
        <v>100</v>
      </c>
      <c r="D638" s="35" t="s">
        <v>2786</v>
      </c>
    </row>
    <row r="639" spans="2:4">
      <c r="B639" s="223">
        <v>45113</v>
      </c>
      <c r="C639" s="191">
        <v>100</v>
      </c>
      <c r="D639" s="35" t="s">
        <v>2785</v>
      </c>
    </row>
    <row r="640" spans="2:4">
      <c r="B640" s="223">
        <v>45113</v>
      </c>
      <c r="C640" s="191">
        <v>100</v>
      </c>
      <c r="D640" s="35" t="s">
        <v>2787</v>
      </c>
    </row>
    <row r="641" spans="2:4">
      <c r="B641" s="223">
        <v>45113</v>
      </c>
      <c r="C641" s="191">
        <v>100</v>
      </c>
      <c r="D641" s="35" t="s">
        <v>2788</v>
      </c>
    </row>
    <row r="642" spans="2:4">
      <c r="B642" s="223">
        <v>45113</v>
      </c>
      <c r="C642" s="191">
        <v>100</v>
      </c>
      <c r="D642" s="35" t="s">
        <v>2931</v>
      </c>
    </row>
    <row r="643" spans="2:4">
      <c r="B643" s="223">
        <v>45113</v>
      </c>
      <c r="C643" s="191">
        <v>100</v>
      </c>
      <c r="D643" s="35" t="s">
        <v>1442</v>
      </c>
    </row>
    <row r="644" spans="2:4">
      <c r="B644" s="223">
        <v>45113</v>
      </c>
      <c r="C644" s="191">
        <v>100</v>
      </c>
      <c r="D644" s="35" t="s">
        <v>4546</v>
      </c>
    </row>
    <row r="645" spans="2:4">
      <c r="B645" s="223">
        <v>45113</v>
      </c>
      <c r="C645" s="191">
        <v>100</v>
      </c>
      <c r="D645" s="35" t="s">
        <v>2673</v>
      </c>
    </row>
    <row r="646" spans="2:4">
      <c r="B646" s="223">
        <v>45113</v>
      </c>
      <c r="C646" s="191">
        <v>100</v>
      </c>
      <c r="D646" s="35" t="s">
        <v>1239</v>
      </c>
    </row>
    <row r="647" spans="2:4">
      <c r="B647" s="223">
        <v>45113</v>
      </c>
      <c r="C647" s="191">
        <v>100</v>
      </c>
      <c r="D647" s="35" t="s">
        <v>7097</v>
      </c>
    </row>
    <row r="648" spans="2:4">
      <c r="B648" s="223">
        <v>45113</v>
      </c>
      <c r="C648" s="191">
        <v>100</v>
      </c>
      <c r="D648" s="35" t="s">
        <v>5073</v>
      </c>
    </row>
    <row r="649" spans="2:4">
      <c r="B649" s="223">
        <v>45113</v>
      </c>
      <c r="C649" s="191">
        <v>100</v>
      </c>
      <c r="D649" s="35" t="s">
        <v>7158</v>
      </c>
    </row>
    <row r="650" spans="2:4">
      <c r="B650" s="223">
        <v>45113</v>
      </c>
      <c r="C650" s="191">
        <v>111</v>
      </c>
      <c r="D650" s="35" t="s">
        <v>10970</v>
      </c>
    </row>
    <row r="651" spans="2:4">
      <c r="B651" s="223">
        <v>45113</v>
      </c>
      <c r="C651" s="191">
        <v>150</v>
      </c>
      <c r="D651" s="35" t="s">
        <v>4537</v>
      </c>
    </row>
    <row r="652" spans="2:4">
      <c r="B652" s="223">
        <v>45113</v>
      </c>
      <c r="C652" s="191">
        <v>150</v>
      </c>
      <c r="D652" s="35" t="s">
        <v>1977</v>
      </c>
    </row>
    <row r="653" spans="2:4">
      <c r="B653" s="223">
        <v>45113</v>
      </c>
      <c r="C653" s="191">
        <v>150</v>
      </c>
      <c r="D653" s="35" t="s">
        <v>1320</v>
      </c>
    </row>
    <row r="654" spans="2:4">
      <c r="B654" s="223">
        <v>45113</v>
      </c>
      <c r="C654" s="191">
        <v>150</v>
      </c>
      <c r="D654" s="35" t="s">
        <v>1270</v>
      </c>
    </row>
    <row r="655" spans="2:4">
      <c r="B655" s="223">
        <v>45113</v>
      </c>
      <c r="C655" s="191">
        <v>150</v>
      </c>
      <c r="D655" s="35" t="s">
        <v>2991</v>
      </c>
    </row>
    <row r="656" spans="2:4">
      <c r="B656" s="223">
        <v>45113</v>
      </c>
      <c r="C656" s="191">
        <v>150</v>
      </c>
      <c r="D656" s="35" t="s">
        <v>2673</v>
      </c>
    </row>
    <row r="657" spans="2:4">
      <c r="B657" s="223">
        <v>45113</v>
      </c>
      <c r="C657" s="191">
        <v>150</v>
      </c>
      <c r="D657" s="35" t="s">
        <v>4644</v>
      </c>
    </row>
    <row r="658" spans="2:4">
      <c r="B658" s="223">
        <v>45113</v>
      </c>
      <c r="C658" s="191">
        <v>164.13</v>
      </c>
      <c r="D658" s="35" t="s">
        <v>2151</v>
      </c>
    </row>
    <row r="659" spans="2:4">
      <c r="B659" s="223">
        <v>45113</v>
      </c>
      <c r="C659" s="191">
        <v>183</v>
      </c>
      <c r="D659" s="35" t="s">
        <v>7010</v>
      </c>
    </row>
    <row r="660" spans="2:4">
      <c r="B660" s="223">
        <v>45113</v>
      </c>
      <c r="C660" s="191">
        <v>200</v>
      </c>
      <c r="D660" s="35" t="s">
        <v>2795</v>
      </c>
    </row>
    <row r="661" spans="2:4">
      <c r="B661" s="223">
        <v>45113</v>
      </c>
      <c r="C661" s="191">
        <v>200</v>
      </c>
      <c r="D661" s="35" t="s">
        <v>2718</v>
      </c>
    </row>
    <row r="662" spans="2:4">
      <c r="B662" s="223">
        <v>45113</v>
      </c>
      <c r="C662" s="191">
        <v>200</v>
      </c>
      <c r="D662" s="35" t="s">
        <v>7033</v>
      </c>
    </row>
    <row r="663" spans="2:4">
      <c r="B663" s="223">
        <v>45113</v>
      </c>
      <c r="C663" s="191">
        <v>200</v>
      </c>
      <c r="D663" s="35" t="s">
        <v>2796</v>
      </c>
    </row>
    <row r="664" spans="2:4">
      <c r="B664" s="223">
        <v>45113</v>
      </c>
      <c r="C664" s="191">
        <v>200</v>
      </c>
      <c r="D664" s="35" t="s">
        <v>2752</v>
      </c>
    </row>
    <row r="665" spans="2:4">
      <c r="B665" s="223">
        <v>45113</v>
      </c>
      <c r="C665" s="191">
        <v>200</v>
      </c>
      <c r="D665" s="35" t="s">
        <v>1279</v>
      </c>
    </row>
    <row r="666" spans="2:4">
      <c r="B666" s="223">
        <v>45113</v>
      </c>
      <c r="C666" s="191">
        <v>200</v>
      </c>
      <c r="D666" s="35" t="s">
        <v>7018</v>
      </c>
    </row>
    <row r="667" spans="2:4">
      <c r="B667" s="223">
        <v>45113</v>
      </c>
      <c r="C667" s="191">
        <v>200</v>
      </c>
      <c r="D667" s="35" t="s">
        <v>10971</v>
      </c>
    </row>
    <row r="668" spans="2:4">
      <c r="B668" s="223">
        <v>45113</v>
      </c>
      <c r="C668" s="191">
        <v>200</v>
      </c>
      <c r="D668" s="35" t="s">
        <v>2673</v>
      </c>
    </row>
    <row r="669" spans="2:4">
      <c r="B669" s="223">
        <v>45113</v>
      </c>
      <c r="C669" s="191">
        <v>200</v>
      </c>
      <c r="D669" s="35" t="s">
        <v>7012</v>
      </c>
    </row>
    <row r="670" spans="2:4">
      <c r="B670" s="223">
        <v>45113</v>
      </c>
      <c r="C670" s="191">
        <v>300</v>
      </c>
      <c r="D670" s="35" t="s">
        <v>10972</v>
      </c>
    </row>
    <row r="671" spans="2:4">
      <c r="B671" s="223">
        <v>45113</v>
      </c>
      <c r="C671" s="191">
        <v>300</v>
      </c>
      <c r="D671" s="35" t="s">
        <v>1634</v>
      </c>
    </row>
    <row r="672" spans="2:4">
      <c r="B672" s="223">
        <v>45113</v>
      </c>
      <c r="C672" s="191">
        <v>300</v>
      </c>
      <c r="D672" s="35" t="s">
        <v>2800</v>
      </c>
    </row>
    <row r="673" spans="2:4">
      <c r="B673" s="223">
        <v>45113</v>
      </c>
      <c r="C673" s="191">
        <v>300</v>
      </c>
      <c r="D673" s="35" t="s">
        <v>4304</v>
      </c>
    </row>
    <row r="674" spans="2:4">
      <c r="B674" s="223">
        <v>45113</v>
      </c>
      <c r="C674" s="191">
        <v>300</v>
      </c>
      <c r="D674" s="35" t="s">
        <v>2801</v>
      </c>
    </row>
    <row r="675" spans="2:4">
      <c r="B675" s="223">
        <v>45113</v>
      </c>
      <c r="C675" s="191">
        <v>300</v>
      </c>
      <c r="D675" s="35" t="s">
        <v>7035</v>
      </c>
    </row>
    <row r="676" spans="2:4">
      <c r="B676" s="223">
        <v>45113</v>
      </c>
      <c r="C676" s="191">
        <v>300</v>
      </c>
      <c r="D676" s="35" t="s">
        <v>1276</v>
      </c>
    </row>
    <row r="677" spans="2:4">
      <c r="B677" s="223">
        <v>45113</v>
      </c>
      <c r="C677" s="191">
        <v>300</v>
      </c>
      <c r="D677" s="35" t="s">
        <v>2803</v>
      </c>
    </row>
    <row r="678" spans="2:4">
      <c r="B678" s="223">
        <v>45113</v>
      </c>
      <c r="C678" s="191">
        <v>300</v>
      </c>
      <c r="D678" s="35" t="s">
        <v>7178</v>
      </c>
    </row>
    <row r="679" spans="2:4">
      <c r="B679" s="223">
        <v>45113</v>
      </c>
      <c r="C679" s="191">
        <v>300</v>
      </c>
      <c r="D679" s="35" t="s">
        <v>2682</v>
      </c>
    </row>
    <row r="680" spans="2:4">
      <c r="B680" s="223">
        <v>45113</v>
      </c>
      <c r="C680" s="191">
        <v>300</v>
      </c>
      <c r="D680" s="35" t="s">
        <v>3200</v>
      </c>
    </row>
    <row r="681" spans="2:4">
      <c r="B681" s="223">
        <v>45113</v>
      </c>
      <c r="C681" s="191">
        <v>300</v>
      </c>
      <c r="D681" s="35" t="s">
        <v>2850</v>
      </c>
    </row>
    <row r="682" spans="2:4">
      <c r="B682" s="223">
        <v>45113</v>
      </c>
      <c r="C682" s="191">
        <v>300</v>
      </c>
      <c r="D682" s="35" t="s">
        <v>3922</v>
      </c>
    </row>
    <row r="683" spans="2:4">
      <c r="B683" s="223">
        <v>45113</v>
      </c>
      <c r="C683" s="191">
        <v>300</v>
      </c>
      <c r="D683" s="35" t="s">
        <v>10973</v>
      </c>
    </row>
    <row r="684" spans="2:4">
      <c r="B684" s="223">
        <v>45113</v>
      </c>
      <c r="C684" s="191">
        <v>300</v>
      </c>
      <c r="D684" s="35" t="s">
        <v>3033</v>
      </c>
    </row>
    <row r="685" spans="2:4">
      <c r="B685" s="223">
        <v>45113</v>
      </c>
      <c r="C685" s="191">
        <v>300</v>
      </c>
      <c r="D685" s="35" t="s">
        <v>10974</v>
      </c>
    </row>
    <row r="686" spans="2:4">
      <c r="B686" s="223">
        <v>45113</v>
      </c>
      <c r="C686" s="191">
        <v>320</v>
      </c>
      <c r="D686" s="35" t="s">
        <v>1636</v>
      </c>
    </row>
    <row r="687" spans="2:4">
      <c r="B687" s="223">
        <v>45113</v>
      </c>
      <c r="C687" s="191">
        <v>369</v>
      </c>
      <c r="D687" s="35" t="s">
        <v>7145</v>
      </c>
    </row>
    <row r="688" spans="2:4">
      <c r="B688" s="223">
        <v>45113</v>
      </c>
      <c r="C688" s="191">
        <v>400</v>
      </c>
      <c r="D688" s="35" t="s">
        <v>1976</v>
      </c>
    </row>
    <row r="689" spans="2:4">
      <c r="B689" s="223">
        <v>45113</v>
      </c>
      <c r="C689" s="191">
        <v>400</v>
      </c>
      <c r="D689" s="35" t="s">
        <v>1287</v>
      </c>
    </row>
    <row r="690" spans="2:4">
      <c r="B690" s="223">
        <v>45113</v>
      </c>
      <c r="C690" s="191">
        <v>450</v>
      </c>
      <c r="D690" s="35" t="s">
        <v>7111</v>
      </c>
    </row>
    <row r="691" spans="2:4">
      <c r="B691" s="223">
        <v>45113</v>
      </c>
      <c r="C691" s="191">
        <v>450</v>
      </c>
      <c r="D691" s="35" t="s">
        <v>2806</v>
      </c>
    </row>
    <row r="692" spans="2:4">
      <c r="B692" s="223">
        <v>45113</v>
      </c>
      <c r="C692" s="191">
        <v>480</v>
      </c>
      <c r="D692" s="35" t="s">
        <v>4575</v>
      </c>
    </row>
    <row r="693" spans="2:4">
      <c r="B693" s="223">
        <v>45113</v>
      </c>
      <c r="C693" s="191">
        <v>500</v>
      </c>
      <c r="D693" s="35" t="s">
        <v>10975</v>
      </c>
    </row>
    <row r="694" spans="2:4">
      <c r="B694" s="223">
        <v>45113</v>
      </c>
      <c r="C694" s="191">
        <v>500</v>
      </c>
      <c r="D694" s="35" t="s">
        <v>10976</v>
      </c>
    </row>
    <row r="695" spans="2:4">
      <c r="B695" s="223">
        <v>45113</v>
      </c>
      <c r="C695" s="191">
        <v>500</v>
      </c>
      <c r="D695" s="35" t="s">
        <v>2758</v>
      </c>
    </row>
    <row r="696" spans="2:4">
      <c r="B696" s="223">
        <v>45113</v>
      </c>
      <c r="C696" s="191">
        <v>500</v>
      </c>
      <c r="D696" s="35" t="s">
        <v>4246</v>
      </c>
    </row>
    <row r="697" spans="2:4">
      <c r="B697" s="223">
        <v>45113</v>
      </c>
      <c r="C697" s="191">
        <v>500</v>
      </c>
      <c r="D697" s="35" t="s">
        <v>3017</v>
      </c>
    </row>
    <row r="698" spans="2:4">
      <c r="B698" s="223">
        <v>45113</v>
      </c>
      <c r="C698" s="191">
        <v>500</v>
      </c>
      <c r="D698" s="35" t="s">
        <v>2811</v>
      </c>
    </row>
    <row r="699" spans="2:4">
      <c r="B699" s="223">
        <v>45113</v>
      </c>
      <c r="C699" s="191">
        <v>500</v>
      </c>
      <c r="D699" s="35" t="s">
        <v>2810</v>
      </c>
    </row>
    <row r="700" spans="2:4">
      <c r="B700" s="223">
        <v>45113</v>
      </c>
      <c r="C700" s="191">
        <v>500</v>
      </c>
      <c r="D700" s="35" t="s">
        <v>3939</v>
      </c>
    </row>
    <row r="701" spans="2:4">
      <c r="B701" s="223">
        <v>45113</v>
      </c>
      <c r="C701" s="191">
        <v>500</v>
      </c>
      <c r="D701" s="35" t="s">
        <v>1270</v>
      </c>
    </row>
    <row r="702" spans="2:4">
      <c r="B702" s="223">
        <v>45113</v>
      </c>
      <c r="C702" s="191">
        <v>500</v>
      </c>
      <c r="D702" s="35" t="s">
        <v>10977</v>
      </c>
    </row>
    <row r="703" spans="2:4">
      <c r="B703" s="223">
        <v>45113</v>
      </c>
      <c r="C703" s="191">
        <v>500</v>
      </c>
      <c r="D703" s="35" t="s">
        <v>2812</v>
      </c>
    </row>
    <row r="704" spans="2:4">
      <c r="B704" s="223">
        <v>45113</v>
      </c>
      <c r="C704" s="191">
        <v>500</v>
      </c>
      <c r="D704" s="35" t="s">
        <v>1281</v>
      </c>
    </row>
    <row r="705" spans="2:4">
      <c r="B705" s="223">
        <v>45113</v>
      </c>
      <c r="C705" s="191">
        <v>500</v>
      </c>
      <c r="D705" s="35" t="s">
        <v>4547</v>
      </c>
    </row>
    <row r="706" spans="2:4">
      <c r="B706" s="223">
        <v>45113</v>
      </c>
      <c r="C706" s="191">
        <v>500</v>
      </c>
      <c r="D706" s="35" t="s">
        <v>2815</v>
      </c>
    </row>
    <row r="707" spans="2:4">
      <c r="B707" s="223">
        <v>45113</v>
      </c>
      <c r="C707" s="191">
        <v>500</v>
      </c>
      <c r="D707" s="35" t="s">
        <v>7036</v>
      </c>
    </row>
    <row r="708" spans="2:4">
      <c r="B708" s="223">
        <v>45113</v>
      </c>
      <c r="C708" s="191">
        <v>500</v>
      </c>
      <c r="D708" s="35" t="s">
        <v>2808</v>
      </c>
    </row>
    <row r="709" spans="2:4">
      <c r="B709" s="223">
        <v>45113</v>
      </c>
      <c r="C709" s="191">
        <v>500</v>
      </c>
      <c r="D709" s="35" t="s">
        <v>2813</v>
      </c>
    </row>
    <row r="710" spans="2:4">
      <c r="B710" s="223">
        <v>45113</v>
      </c>
      <c r="C710" s="191">
        <v>500</v>
      </c>
      <c r="D710" s="35" t="s">
        <v>2814</v>
      </c>
    </row>
    <row r="711" spans="2:4">
      <c r="B711" s="223">
        <v>45113</v>
      </c>
      <c r="C711" s="191">
        <v>500</v>
      </c>
      <c r="D711" s="35" t="s">
        <v>2762</v>
      </c>
    </row>
    <row r="712" spans="2:4">
      <c r="B712" s="223">
        <v>45113</v>
      </c>
      <c r="C712" s="191">
        <v>500</v>
      </c>
      <c r="D712" s="35" t="s">
        <v>10978</v>
      </c>
    </row>
    <row r="713" spans="2:4">
      <c r="B713" s="223">
        <v>45113</v>
      </c>
      <c r="C713" s="191">
        <v>500</v>
      </c>
      <c r="D713" s="35" t="s">
        <v>7071</v>
      </c>
    </row>
    <row r="714" spans="2:4">
      <c r="B714" s="223">
        <v>45113</v>
      </c>
      <c r="C714" s="191">
        <v>500</v>
      </c>
      <c r="D714" s="35" t="s">
        <v>3325</v>
      </c>
    </row>
    <row r="715" spans="2:4">
      <c r="B715" s="223">
        <v>45113</v>
      </c>
      <c r="C715" s="191">
        <v>500</v>
      </c>
      <c r="D715" s="35" t="s">
        <v>1637</v>
      </c>
    </row>
    <row r="716" spans="2:4">
      <c r="B716" s="223">
        <v>45113</v>
      </c>
      <c r="C716" s="191">
        <v>500</v>
      </c>
      <c r="D716" s="35" t="s">
        <v>1735</v>
      </c>
    </row>
    <row r="717" spans="2:4">
      <c r="B717" s="223">
        <v>45113</v>
      </c>
      <c r="C717" s="191">
        <v>500</v>
      </c>
      <c r="D717" s="35" t="s">
        <v>1253</v>
      </c>
    </row>
    <row r="718" spans="2:4">
      <c r="B718" s="223">
        <v>45113</v>
      </c>
      <c r="C718" s="191">
        <v>500</v>
      </c>
      <c r="D718" s="35" t="s">
        <v>5028</v>
      </c>
    </row>
    <row r="719" spans="2:4">
      <c r="B719" s="223">
        <v>45113</v>
      </c>
      <c r="C719" s="191">
        <v>550</v>
      </c>
      <c r="D719" s="35" t="s">
        <v>7026</v>
      </c>
    </row>
    <row r="720" spans="2:4">
      <c r="B720" s="223">
        <v>45113</v>
      </c>
      <c r="C720" s="191">
        <v>600</v>
      </c>
      <c r="D720" s="35" t="s">
        <v>10979</v>
      </c>
    </row>
    <row r="721" spans="2:4">
      <c r="B721" s="223">
        <v>45113</v>
      </c>
      <c r="C721" s="191">
        <v>610</v>
      </c>
      <c r="D721" s="35" t="s">
        <v>10980</v>
      </c>
    </row>
    <row r="722" spans="2:4">
      <c r="B722" s="223">
        <v>45113</v>
      </c>
      <c r="C722" s="191">
        <v>1000</v>
      </c>
      <c r="D722" s="35" t="s">
        <v>10981</v>
      </c>
    </row>
    <row r="723" spans="2:4">
      <c r="B723" s="223">
        <v>45113</v>
      </c>
      <c r="C723" s="191">
        <v>1000</v>
      </c>
      <c r="D723" s="35" t="s">
        <v>1306</v>
      </c>
    </row>
    <row r="724" spans="2:4">
      <c r="B724" s="223">
        <v>45113</v>
      </c>
      <c r="C724" s="191">
        <v>1000</v>
      </c>
      <c r="D724" s="35" t="s">
        <v>2820</v>
      </c>
    </row>
    <row r="725" spans="2:4">
      <c r="B725" s="223">
        <v>45113</v>
      </c>
      <c r="C725" s="191">
        <v>1000</v>
      </c>
      <c r="D725" s="35" t="s">
        <v>2724</v>
      </c>
    </row>
    <row r="726" spans="2:4">
      <c r="B726" s="223">
        <v>45113</v>
      </c>
      <c r="C726" s="191">
        <v>1000</v>
      </c>
      <c r="D726" s="35" t="s">
        <v>3312</v>
      </c>
    </row>
    <row r="727" spans="2:4">
      <c r="B727" s="223">
        <v>45113</v>
      </c>
      <c r="C727" s="191">
        <v>1000</v>
      </c>
      <c r="D727" s="35" t="s">
        <v>5112</v>
      </c>
    </row>
    <row r="728" spans="2:4">
      <c r="B728" s="223">
        <v>45113</v>
      </c>
      <c r="C728" s="191">
        <v>1000</v>
      </c>
      <c r="D728" s="35" t="s">
        <v>10982</v>
      </c>
    </row>
    <row r="729" spans="2:4">
      <c r="B729" s="223">
        <v>45113</v>
      </c>
      <c r="C729" s="191">
        <v>1000</v>
      </c>
      <c r="D729" s="35" t="s">
        <v>4240</v>
      </c>
    </row>
    <row r="730" spans="2:4">
      <c r="B730" s="223">
        <v>45113</v>
      </c>
      <c r="C730" s="191">
        <v>1000</v>
      </c>
      <c r="D730" s="35" t="s">
        <v>4543</v>
      </c>
    </row>
    <row r="731" spans="2:4">
      <c r="B731" s="223">
        <v>45113</v>
      </c>
      <c r="C731" s="191">
        <v>1000</v>
      </c>
      <c r="D731" s="35" t="s">
        <v>3225</v>
      </c>
    </row>
    <row r="732" spans="2:4">
      <c r="B732" s="223">
        <v>45113</v>
      </c>
      <c r="C732" s="191">
        <v>1000</v>
      </c>
      <c r="D732" s="35" t="s">
        <v>2670</v>
      </c>
    </row>
    <row r="733" spans="2:4">
      <c r="B733" s="223">
        <v>45113</v>
      </c>
      <c r="C733" s="191">
        <v>1000</v>
      </c>
      <c r="D733" s="35" t="s">
        <v>1283</v>
      </c>
    </row>
    <row r="734" spans="2:4">
      <c r="B734" s="223">
        <v>45113</v>
      </c>
      <c r="C734" s="191">
        <v>1000</v>
      </c>
      <c r="D734" s="35" t="s">
        <v>7052</v>
      </c>
    </row>
    <row r="735" spans="2:4">
      <c r="B735" s="223">
        <v>45113</v>
      </c>
      <c r="C735" s="191">
        <v>1000</v>
      </c>
      <c r="D735" s="35" t="s">
        <v>3889</v>
      </c>
    </row>
    <row r="736" spans="2:4">
      <c r="B736" s="223">
        <v>45113</v>
      </c>
      <c r="C736" s="191">
        <v>1000</v>
      </c>
      <c r="D736" s="35" t="s">
        <v>2824</v>
      </c>
    </row>
    <row r="737" spans="2:4">
      <c r="B737" s="223">
        <v>45113</v>
      </c>
      <c r="C737" s="191">
        <v>1000</v>
      </c>
      <c r="D737" s="35" t="s">
        <v>2822</v>
      </c>
    </row>
    <row r="738" spans="2:4">
      <c r="B738" s="223">
        <v>45113</v>
      </c>
      <c r="C738" s="191">
        <v>1000</v>
      </c>
      <c r="D738" s="35" t="s">
        <v>2825</v>
      </c>
    </row>
    <row r="739" spans="2:4">
      <c r="B739" s="223">
        <v>45113</v>
      </c>
      <c r="C739" s="191">
        <v>1000</v>
      </c>
      <c r="D739" s="35" t="s">
        <v>2823</v>
      </c>
    </row>
    <row r="740" spans="2:4">
      <c r="B740" s="223">
        <v>45113</v>
      </c>
      <c r="C740" s="191">
        <v>1000</v>
      </c>
      <c r="D740" s="35" t="s">
        <v>1736</v>
      </c>
    </row>
    <row r="741" spans="2:4">
      <c r="B741" s="223">
        <v>45113</v>
      </c>
      <c r="C741" s="191">
        <v>1000</v>
      </c>
      <c r="D741" s="35" t="s">
        <v>2826</v>
      </c>
    </row>
    <row r="742" spans="2:4">
      <c r="B742" s="223">
        <v>45113</v>
      </c>
      <c r="C742" s="191">
        <v>1000</v>
      </c>
      <c r="D742" s="35" t="s">
        <v>2817</v>
      </c>
    </row>
    <row r="743" spans="2:4">
      <c r="B743" s="223">
        <v>45113</v>
      </c>
      <c r="C743" s="191">
        <v>1000</v>
      </c>
      <c r="D743" s="35" t="s">
        <v>10983</v>
      </c>
    </row>
    <row r="744" spans="2:4">
      <c r="B744" s="223">
        <v>45113</v>
      </c>
      <c r="C744" s="191">
        <v>1000</v>
      </c>
      <c r="D744" s="35" t="s">
        <v>6981</v>
      </c>
    </row>
    <row r="745" spans="2:4">
      <c r="B745" s="223">
        <v>45113</v>
      </c>
      <c r="C745" s="191">
        <v>1000</v>
      </c>
      <c r="D745" s="35" t="s">
        <v>7184</v>
      </c>
    </row>
    <row r="746" spans="2:4">
      <c r="B746" s="223">
        <v>45113</v>
      </c>
      <c r="C746" s="191">
        <v>1000</v>
      </c>
      <c r="D746" s="35" t="s">
        <v>7008</v>
      </c>
    </row>
    <row r="747" spans="2:4">
      <c r="B747" s="223">
        <v>45113</v>
      </c>
      <c r="C747" s="191">
        <v>1000</v>
      </c>
      <c r="D747" s="35" t="s">
        <v>2693</v>
      </c>
    </row>
    <row r="748" spans="2:4">
      <c r="B748" s="223">
        <v>45113</v>
      </c>
      <c r="C748" s="191">
        <v>1000</v>
      </c>
      <c r="D748" s="35" t="s">
        <v>4566</v>
      </c>
    </row>
    <row r="749" spans="2:4">
      <c r="B749" s="223">
        <v>45113</v>
      </c>
      <c r="C749" s="191">
        <v>1000</v>
      </c>
      <c r="D749" s="35" t="s">
        <v>10984</v>
      </c>
    </row>
    <row r="750" spans="2:4">
      <c r="B750" s="223">
        <v>45113</v>
      </c>
      <c r="C750" s="191">
        <v>1000</v>
      </c>
      <c r="D750" s="35" t="s">
        <v>5077</v>
      </c>
    </row>
    <row r="751" spans="2:4">
      <c r="B751" s="223">
        <v>45113</v>
      </c>
      <c r="C751" s="191">
        <v>1000</v>
      </c>
      <c r="D751" s="35" t="s">
        <v>7112</v>
      </c>
    </row>
    <row r="752" spans="2:4">
      <c r="B752" s="223">
        <v>45113</v>
      </c>
      <c r="C752" s="191">
        <v>1500</v>
      </c>
      <c r="D752" s="35" t="s">
        <v>3523</v>
      </c>
    </row>
    <row r="753" spans="2:4">
      <c r="B753" s="223">
        <v>45113</v>
      </c>
      <c r="C753" s="191">
        <v>2000</v>
      </c>
      <c r="D753" s="35" t="s">
        <v>1282</v>
      </c>
    </row>
    <row r="754" spans="2:4">
      <c r="B754" s="223">
        <v>45113</v>
      </c>
      <c r="C754" s="191">
        <v>2000</v>
      </c>
      <c r="D754" s="35" t="s">
        <v>4623</v>
      </c>
    </row>
    <row r="755" spans="2:4">
      <c r="B755" s="223">
        <v>45113</v>
      </c>
      <c r="C755" s="191">
        <v>2000</v>
      </c>
      <c r="D755" s="35" t="s">
        <v>10985</v>
      </c>
    </row>
    <row r="756" spans="2:4">
      <c r="B756" s="223">
        <v>45113</v>
      </c>
      <c r="C756" s="191">
        <v>2000</v>
      </c>
      <c r="D756" s="35" t="s">
        <v>1561</v>
      </c>
    </row>
    <row r="757" spans="2:4">
      <c r="B757" s="223">
        <v>45113</v>
      </c>
      <c r="C757" s="191">
        <v>2500</v>
      </c>
      <c r="D757" s="35" t="s">
        <v>2830</v>
      </c>
    </row>
    <row r="758" spans="2:4">
      <c r="B758" s="223">
        <v>45113</v>
      </c>
      <c r="C758" s="191">
        <v>3000</v>
      </c>
      <c r="D758" s="35" t="s">
        <v>10986</v>
      </c>
    </row>
    <row r="759" spans="2:4">
      <c r="B759" s="223">
        <v>45113</v>
      </c>
      <c r="C759" s="191">
        <v>3000</v>
      </c>
      <c r="D759" s="35" t="s">
        <v>10987</v>
      </c>
    </row>
    <row r="760" spans="2:4">
      <c r="B760" s="223">
        <v>45113</v>
      </c>
      <c r="C760" s="191">
        <v>3000</v>
      </c>
      <c r="D760" s="35" t="s">
        <v>3891</v>
      </c>
    </row>
    <row r="761" spans="2:4">
      <c r="B761" s="223">
        <v>45113</v>
      </c>
      <c r="C761" s="191">
        <v>3000</v>
      </c>
      <c r="D761" s="35" t="s">
        <v>3075</v>
      </c>
    </row>
    <row r="762" spans="2:4">
      <c r="B762" s="223">
        <v>45113</v>
      </c>
      <c r="C762" s="191">
        <v>4500</v>
      </c>
      <c r="D762" s="35" t="s">
        <v>4309</v>
      </c>
    </row>
    <row r="763" spans="2:4">
      <c r="B763" s="223">
        <v>45113</v>
      </c>
      <c r="C763" s="191">
        <v>5000</v>
      </c>
      <c r="D763" s="35" t="s">
        <v>2771</v>
      </c>
    </row>
    <row r="764" spans="2:4">
      <c r="B764" s="223">
        <v>45113</v>
      </c>
      <c r="C764" s="191">
        <v>9000</v>
      </c>
      <c r="D764" s="35" t="s">
        <v>10988</v>
      </c>
    </row>
    <row r="765" spans="2:4">
      <c r="B765" s="223">
        <v>45113</v>
      </c>
      <c r="C765" s="191">
        <v>10000</v>
      </c>
      <c r="D765" s="35" t="s">
        <v>10989</v>
      </c>
    </row>
    <row r="766" spans="2:4">
      <c r="B766" s="223">
        <v>45113</v>
      </c>
      <c r="C766" s="191">
        <v>17000</v>
      </c>
      <c r="D766" s="35" t="s">
        <v>5040</v>
      </c>
    </row>
    <row r="767" spans="2:4">
      <c r="B767" s="223">
        <v>45113</v>
      </c>
      <c r="C767" s="191">
        <v>20000</v>
      </c>
      <c r="D767" s="35" t="s">
        <v>5041</v>
      </c>
    </row>
    <row r="768" spans="2:4">
      <c r="B768" s="223">
        <v>45114</v>
      </c>
      <c r="C768" s="191">
        <v>10.02</v>
      </c>
      <c r="D768" s="35" t="s">
        <v>4287</v>
      </c>
    </row>
    <row r="769" spans="2:4">
      <c r="B769" s="223">
        <v>45114</v>
      </c>
      <c r="C769" s="191">
        <v>20</v>
      </c>
      <c r="D769" s="35" t="s">
        <v>7009</v>
      </c>
    </row>
    <row r="770" spans="2:4">
      <c r="B770" s="223">
        <v>45114</v>
      </c>
      <c r="C770" s="191">
        <v>25</v>
      </c>
      <c r="D770" s="35" t="s">
        <v>10929</v>
      </c>
    </row>
    <row r="771" spans="2:4">
      <c r="B771" s="223">
        <v>45114</v>
      </c>
      <c r="C771" s="191">
        <v>30</v>
      </c>
      <c r="D771" s="35" t="s">
        <v>2772</v>
      </c>
    </row>
    <row r="772" spans="2:4">
      <c r="B772" s="223">
        <v>45114</v>
      </c>
      <c r="C772" s="191">
        <v>30</v>
      </c>
      <c r="D772" s="35" t="s">
        <v>2883</v>
      </c>
    </row>
    <row r="773" spans="2:4">
      <c r="B773" s="223">
        <v>45114</v>
      </c>
      <c r="C773" s="191">
        <v>30</v>
      </c>
      <c r="D773" s="35" t="s">
        <v>2773</v>
      </c>
    </row>
    <row r="774" spans="2:4">
      <c r="B774" s="223">
        <v>45114</v>
      </c>
      <c r="C774" s="191">
        <v>50</v>
      </c>
      <c r="D774" s="35" t="s">
        <v>10990</v>
      </c>
    </row>
    <row r="775" spans="2:4">
      <c r="B775" s="223">
        <v>45114</v>
      </c>
      <c r="C775" s="191">
        <v>50</v>
      </c>
      <c r="D775" s="35" t="s">
        <v>4295</v>
      </c>
    </row>
    <row r="776" spans="2:4">
      <c r="B776" s="223">
        <v>45114</v>
      </c>
      <c r="C776" s="191">
        <v>50</v>
      </c>
      <c r="D776" s="35" t="s">
        <v>1284</v>
      </c>
    </row>
    <row r="777" spans="2:4">
      <c r="B777" s="223">
        <v>45114</v>
      </c>
      <c r="C777" s="191">
        <v>50</v>
      </c>
      <c r="D777" s="35" t="s">
        <v>2777</v>
      </c>
    </row>
    <row r="778" spans="2:4">
      <c r="B778" s="223">
        <v>45114</v>
      </c>
      <c r="C778" s="191">
        <v>50</v>
      </c>
      <c r="D778" s="35" t="s">
        <v>2832</v>
      </c>
    </row>
    <row r="779" spans="2:4">
      <c r="B779" s="223">
        <v>45114</v>
      </c>
      <c r="C779" s="191">
        <v>50</v>
      </c>
      <c r="D779" s="35" t="s">
        <v>3867</v>
      </c>
    </row>
    <row r="780" spans="2:4">
      <c r="B780" s="223">
        <v>45114</v>
      </c>
      <c r="C780" s="191">
        <v>50</v>
      </c>
      <c r="D780" s="35" t="s">
        <v>2673</v>
      </c>
    </row>
    <row r="781" spans="2:4">
      <c r="B781" s="223">
        <v>45114</v>
      </c>
      <c r="C781" s="191">
        <v>50</v>
      </c>
      <c r="D781" s="35" t="s">
        <v>4251</v>
      </c>
    </row>
    <row r="782" spans="2:4">
      <c r="B782" s="223">
        <v>45114</v>
      </c>
      <c r="C782" s="191">
        <v>50</v>
      </c>
      <c r="D782" s="35" t="s">
        <v>4239</v>
      </c>
    </row>
    <row r="783" spans="2:4">
      <c r="B783" s="223">
        <v>45114</v>
      </c>
      <c r="C783" s="191">
        <v>70</v>
      </c>
      <c r="D783" s="35" t="s">
        <v>5022</v>
      </c>
    </row>
    <row r="784" spans="2:4">
      <c r="B784" s="223">
        <v>45114</v>
      </c>
      <c r="C784" s="191">
        <v>100</v>
      </c>
      <c r="D784" s="35" t="s">
        <v>7138</v>
      </c>
    </row>
    <row r="785" spans="2:4">
      <c r="B785" s="223">
        <v>45114</v>
      </c>
      <c r="C785" s="191">
        <v>100</v>
      </c>
      <c r="D785" s="35" t="s">
        <v>2835</v>
      </c>
    </row>
    <row r="786" spans="2:4">
      <c r="B786" s="223">
        <v>45114</v>
      </c>
      <c r="C786" s="191">
        <v>100</v>
      </c>
      <c r="D786" s="35" t="s">
        <v>2842</v>
      </c>
    </row>
    <row r="787" spans="2:4">
      <c r="B787" s="223">
        <v>45114</v>
      </c>
      <c r="C787" s="191">
        <v>100</v>
      </c>
      <c r="D787" s="35" t="s">
        <v>3938</v>
      </c>
    </row>
    <row r="788" spans="2:4">
      <c r="B788" s="223">
        <v>45114</v>
      </c>
      <c r="C788" s="191">
        <v>100</v>
      </c>
      <c r="D788" s="35" t="s">
        <v>2150</v>
      </c>
    </row>
    <row r="789" spans="2:4">
      <c r="B789" s="223">
        <v>45114</v>
      </c>
      <c r="C789" s="191">
        <v>100</v>
      </c>
      <c r="D789" s="35" t="s">
        <v>3288</v>
      </c>
    </row>
    <row r="790" spans="2:4">
      <c r="B790" s="223">
        <v>45114</v>
      </c>
      <c r="C790" s="191">
        <v>100</v>
      </c>
      <c r="D790" s="35" t="s">
        <v>10991</v>
      </c>
    </row>
    <row r="791" spans="2:4">
      <c r="B791" s="223">
        <v>45114</v>
      </c>
      <c r="C791" s="191">
        <v>100</v>
      </c>
      <c r="D791" s="35" t="s">
        <v>4551</v>
      </c>
    </row>
    <row r="792" spans="2:4">
      <c r="B792" s="223">
        <v>45114</v>
      </c>
      <c r="C792" s="191">
        <v>100</v>
      </c>
      <c r="D792" s="35" t="s">
        <v>2841</v>
      </c>
    </row>
    <row r="793" spans="2:4">
      <c r="B793" s="223">
        <v>45114</v>
      </c>
      <c r="C793" s="191">
        <v>100</v>
      </c>
      <c r="D793" s="35" t="s">
        <v>2838</v>
      </c>
    </row>
    <row r="794" spans="2:4">
      <c r="B794" s="223">
        <v>45114</v>
      </c>
      <c r="C794" s="191">
        <v>100</v>
      </c>
      <c r="D794" s="35" t="s">
        <v>5024</v>
      </c>
    </row>
    <row r="795" spans="2:4">
      <c r="B795" s="223">
        <v>45114</v>
      </c>
      <c r="C795" s="191">
        <v>100</v>
      </c>
      <c r="D795" s="35" t="s">
        <v>1238</v>
      </c>
    </row>
    <row r="796" spans="2:4">
      <c r="B796" s="223">
        <v>45114</v>
      </c>
      <c r="C796" s="191">
        <v>100</v>
      </c>
      <c r="D796" s="35" t="s">
        <v>2837</v>
      </c>
    </row>
    <row r="797" spans="2:4">
      <c r="B797" s="223">
        <v>45114</v>
      </c>
      <c r="C797" s="191">
        <v>100</v>
      </c>
      <c r="D797" s="35" t="s">
        <v>4549</v>
      </c>
    </row>
    <row r="798" spans="2:4">
      <c r="B798" s="223">
        <v>45114</v>
      </c>
      <c r="C798" s="191">
        <v>100</v>
      </c>
      <c r="D798" s="35" t="s">
        <v>2868</v>
      </c>
    </row>
    <row r="799" spans="2:4">
      <c r="B799" s="223">
        <v>45114</v>
      </c>
      <c r="C799" s="191">
        <v>100</v>
      </c>
      <c r="D799" s="35" t="s">
        <v>2884</v>
      </c>
    </row>
    <row r="800" spans="2:4">
      <c r="B800" s="223">
        <v>45114</v>
      </c>
      <c r="C800" s="191">
        <v>100</v>
      </c>
      <c r="D800" s="35" t="s">
        <v>2836</v>
      </c>
    </row>
    <row r="801" spans="2:4">
      <c r="B801" s="223">
        <v>45114</v>
      </c>
      <c r="C801" s="191">
        <v>100</v>
      </c>
      <c r="D801" s="35" t="s">
        <v>7006</v>
      </c>
    </row>
    <row r="802" spans="2:4">
      <c r="B802" s="223">
        <v>45114</v>
      </c>
      <c r="C802" s="191">
        <v>100</v>
      </c>
      <c r="D802" s="35" t="s">
        <v>10992</v>
      </c>
    </row>
    <row r="803" spans="2:4">
      <c r="B803" s="223">
        <v>45114</v>
      </c>
      <c r="C803" s="191">
        <v>108</v>
      </c>
      <c r="D803" s="35" t="s">
        <v>1285</v>
      </c>
    </row>
    <row r="804" spans="2:4">
      <c r="B804" s="223">
        <v>45114</v>
      </c>
      <c r="C804" s="191">
        <v>140</v>
      </c>
      <c r="D804" s="35" t="s">
        <v>1244</v>
      </c>
    </row>
    <row r="805" spans="2:4">
      <c r="B805" s="223">
        <v>45114</v>
      </c>
      <c r="C805" s="191">
        <v>177.44</v>
      </c>
      <c r="D805" s="35" t="s">
        <v>2940</v>
      </c>
    </row>
    <row r="806" spans="2:4">
      <c r="B806" s="223">
        <v>45114</v>
      </c>
      <c r="C806" s="191">
        <v>200</v>
      </c>
      <c r="D806" s="35" t="s">
        <v>10993</v>
      </c>
    </row>
    <row r="807" spans="2:4">
      <c r="B807" s="223">
        <v>45114</v>
      </c>
      <c r="C807" s="191">
        <v>200</v>
      </c>
      <c r="D807" s="35" t="s">
        <v>2843</v>
      </c>
    </row>
    <row r="808" spans="2:4">
      <c r="B808" s="223">
        <v>45114</v>
      </c>
      <c r="C808" s="191">
        <v>200</v>
      </c>
      <c r="D808" s="35" t="s">
        <v>2844</v>
      </c>
    </row>
    <row r="809" spans="2:4">
      <c r="B809" s="223">
        <v>45114</v>
      </c>
      <c r="C809" s="191">
        <v>200</v>
      </c>
      <c r="D809" s="35" t="s">
        <v>3895</v>
      </c>
    </row>
    <row r="810" spans="2:4">
      <c r="B810" s="223">
        <v>45114</v>
      </c>
      <c r="C810" s="191">
        <v>200</v>
      </c>
      <c r="D810" s="35" t="s">
        <v>7087</v>
      </c>
    </row>
    <row r="811" spans="2:4">
      <c r="B811" s="223">
        <v>45114</v>
      </c>
      <c r="C811" s="191">
        <v>200</v>
      </c>
      <c r="D811" s="35" t="s">
        <v>10994</v>
      </c>
    </row>
    <row r="812" spans="2:4">
      <c r="B812" s="223">
        <v>45114</v>
      </c>
      <c r="C812" s="191">
        <v>250</v>
      </c>
      <c r="D812" s="35" t="s">
        <v>2845</v>
      </c>
    </row>
    <row r="813" spans="2:4">
      <c r="B813" s="223">
        <v>45114</v>
      </c>
      <c r="C813" s="191">
        <v>266</v>
      </c>
      <c r="D813" s="35" t="s">
        <v>7010</v>
      </c>
    </row>
    <row r="814" spans="2:4">
      <c r="B814" s="223">
        <v>45114</v>
      </c>
      <c r="C814" s="191">
        <v>271</v>
      </c>
      <c r="D814" s="35" t="s">
        <v>4633</v>
      </c>
    </row>
    <row r="815" spans="2:4">
      <c r="B815" s="223">
        <v>45114</v>
      </c>
      <c r="C815" s="191">
        <v>300</v>
      </c>
      <c r="D815" s="35" t="s">
        <v>2991</v>
      </c>
    </row>
    <row r="816" spans="2:4">
      <c r="B816" s="223">
        <v>45114</v>
      </c>
      <c r="C816" s="191">
        <v>300</v>
      </c>
      <c r="D816" s="35" t="s">
        <v>2794</v>
      </c>
    </row>
    <row r="817" spans="2:4">
      <c r="B817" s="223">
        <v>45114</v>
      </c>
      <c r="C817" s="191">
        <v>300</v>
      </c>
      <c r="D817" s="35" t="s">
        <v>1252</v>
      </c>
    </row>
    <row r="818" spans="2:4">
      <c r="B818" s="223">
        <v>45114</v>
      </c>
      <c r="C818" s="191">
        <v>300</v>
      </c>
      <c r="D818" s="35" t="s">
        <v>10995</v>
      </c>
    </row>
    <row r="819" spans="2:4">
      <c r="B819" s="223">
        <v>45114</v>
      </c>
      <c r="C819" s="191">
        <v>300</v>
      </c>
      <c r="D819" s="35" t="s">
        <v>2846</v>
      </c>
    </row>
    <row r="820" spans="2:4">
      <c r="B820" s="223">
        <v>45114</v>
      </c>
      <c r="C820" s="191">
        <v>300</v>
      </c>
      <c r="D820" s="35" t="s">
        <v>4254</v>
      </c>
    </row>
    <row r="821" spans="2:4">
      <c r="B821" s="223">
        <v>45114</v>
      </c>
      <c r="C821" s="191">
        <v>300</v>
      </c>
      <c r="D821" s="35" t="s">
        <v>4255</v>
      </c>
    </row>
    <row r="822" spans="2:4">
      <c r="B822" s="223">
        <v>45114</v>
      </c>
      <c r="C822" s="191">
        <v>300</v>
      </c>
      <c r="D822" s="35" t="s">
        <v>2847</v>
      </c>
    </row>
    <row r="823" spans="2:4">
      <c r="B823" s="223">
        <v>45114</v>
      </c>
      <c r="C823" s="191">
        <v>300</v>
      </c>
      <c r="D823" s="35" t="s">
        <v>2848</v>
      </c>
    </row>
    <row r="824" spans="2:4">
      <c r="B824" s="223">
        <v>45114</v>
      </c>
      <c r="C824" s="191">
        <v>300</v>
      </c>
      <c r="D824" s="35" t="s">
        <v>3886</v>
      </c>
    </row>
    <row r="825" spans="2:4">
      <c r="B825" s="223">
        <v>45114</v>
      </c>
      <c r="C825" s="191">
        <v>300</v>
      </c>
      <c r="D825" s="35" t="s">
        <v>2675</v>
      </c>
    </row>
    <row r="826" spans="2:4">
      <c r="B826" s="223">
        <v>45114</v>
      </c>
      <c r="C826" s="191">
        <v>300</v>
      </c>
      <c r="D826" s="35" t="s">
        <v>10996</v>
      </c>
    </row>
    <row r="827" spans="2:4">
      <c r="B827" s="223">
        <v>45114</v>
      </c>
      <c r="C827" s="191">
        <v>300</v>
      </c>
      <c r="D827" s="35" t="s">
        <v>10997</v>
      </c>
    </row>
    <row r="828" spans="2:4">
      <c r="B828" s="223">
        <v>45114</v>
      </c>
      <c r="C828" s="191">
        <v>300</v>
      </c>
      <c r="D828" s="35" t="s">
        <v>4241</v>
      </c>
    </row>
    <row r="829" spans="2:4">
      <c r="B829" s="223">
        <v>45114</v>
      </c>
      <c r="C829" s="191">
        <v>300</v>
      </c>
      <c r="D829" s="35" t="s">
        <v>1350</v>
      </c>
    </row>
    <row r="830" spans="2:4">
      <c r="B830" s="223">
        <v>45114</v>
      </c>
      <c r="C830" s="191">
        <v>300</v>
      </c>
      <c r="D830" s="35" t="s">
        <v>10998</v>
      </c>
    </row>
    <row r="831" spans="2:4">
      <c r="B831" s="223">
        <v>45114</v>
      </c>
      <c r="C831" s="191">
        <v>300</v>
      </c>
      <c r="D831" s="35" t="s">
        <v>2949</v>
      </c>
    </row>
    <row r="832" spans="2:4">
      <c r="B832" s="223">
        <v>45114</v>
      </c>
      <c r="C832" s="191">
        <v>300</v>
      </c>
      <c r="D832" s="35" t="s">
        <v>4548</v>
      </c>
    </row>
    <row r="833" spans="2:4">
      <c r="B833" s="223">
        <v>45114</v>
      </c>
      <c r="C833" s="191">
        <v>300</v>
      </c>
      <c r="D833" s="35" t="s">
        <v>7104</v>
      </c>
    </row>
    <row r="834" spans="2:4">
      <c r="B834" s="223">
        <v>45114</v>
      </c>
      <c r="C834" s="191">
        <v>350</v>
      </c>
      <c r="D834" s="35" t="s">
        <v>1242</v>
      </c>
    </row>
    <row r="835" spans="2:4">
      <c r="B835" s="223">
        <v>45114</v>
      </c>
      <c r="C835" s="191">
        <v>400</v>
      </c>
      <c r="D835" s="35" t="s">
        <v>7045</v>
      </c>
    </row>
    <row r="836" spans="2:4">
      <c r="B836" s="223">
        <v>45114</v>
      </c>
      <c r="C836" s="191">
        <v>452</v>
      </c>
      <c r="D836" s="35" t="s">
        <v>5012</v>
      </c>
    </row>
    <row r="837" spans="2:4">
      <c r="B837" s="223">
        <v>45114</v>
      </c>
      <c r="C837" s="191">
        <v>500</v>
      </c>
      <c r="D837" s="35" t="s">
        <v>2849</v>
      </c>
    </row>
    <row r="838" spans="2:4">
      <c r="B838" s="223">
        <v>45114</v>
      </c>
      <c r="C838" s="191">
        <v>500</v>
      </c>
      <c r="D838" s="35" t="s">
        <v>3013</v>
      </c>
    </row>
    <row r="839" spans="2:4">
      <c r="B839" s="223">
        <v>45114</v>
      </c>
      <c r="C839" s="191">
        <v>500</v>
      </c>
      <c r="D839" s="35" t="s">
        <v>2831</v>
      </c>
    </row>
    <row r="840" spans="2:4">
      <c r="B840" s="223">
        <v>45114</v>
      </c>
      <c r="C840" s="191">
        <v>500</v>
      </c>
      <c r="D840" s="35" t="s">
        <v>2857</v>
      </c>
    </row>
    <row r="841" spans="2:4">
      <c r="B841" s="223">
        <v>45114</v>
      </c>
      <c r="C841" s="191">
        <v>500</v>
      </c>
      <c r="D841" s="35" t="s">
        <v>10999</v>
      </c>
    </row>
    <row r="842" spans="2:4">
      <c r="B842" s="223">
        <v>45114</v>
      </c>
      <c r="C842" s="191">
        <v>500</v>
      </c>
      <c r="D842" s="35" t="s">
        <v>2854</v>
      </c>
    </row>
    <row r="843" spans="2:4">
      <c r="B843" s="223">
        <v>45114</v>
      </c>
      <c r="C843" s="191">
        <v>500</v>
      </c>
      <c r="D843" s="35" t="s">
        <v>2856</v>
      </c>
    </row>
    <row r="844" spans="2:4">
      <c r="B844" s="223">
        <v>45114</v>
      </c>
      <c r="C844" s="191">
        <v>500</v>
      </c>
      <c r="D844" s="35" t="s">
        <v>2852</v>
      </c>
    </row>
    <row r="845" spans="2:4">
      <c r="B845" s="223">
        <v>45114</v>
      </c>
      <c r="C845" s="191">
        <v>500</v>
      </c>
      <c r="D845" s="35" t="s">
        <v>3899</v>
      </c>
    </row>
    <row r="846" spans="2:4">
      <c r="B846" s="223">
        <v>45114</v>
      </c>
      <c r="C846" s="191">
        <v>500</v>
      </c>
      <c r="D846" s="35" t="s">
        <v>1288</v>
      </c>
    </row>
    <row r="847" spans="2:4">
      <c r="B847" s="223">
        <v>45114</v>
      </c>
      <c r="C847" s="191">
        <v>500</v>
      </c>
      <c r="D847" s="35" t="s">
        <v>2851</v>
      </c>
    </row>
    <row r="848" spans="2:4">
      <c r="B848" s="223">
        <v>45114</v>
      </c>
      <c r="C848" s="191">
        <v>500</v>
      </c>
      <c r="D848" s="35" t="s">
        <v>2829</v>
      </c>
    </row>
    <row r="849" spans="2:4">
      <c r="B849" s="223">
        <v>45114</v>
      </c>
      <c r="C849" s="191">
        <v>500</v>
      </c>
      <c r="D849" s="35" t="s">
        <v>2858</v>
      </c>
    </row>
    <row r="850" spans="2:4">
      <c r="B850" s="223">
        <v>45114</v>
      </c>
      <c r="C850" s="191">
        <v>500</v>
      </c>
      <c r="D850" s="35" t="s">
        <v>2853</v>
      </c>
    </row>
    <row r="851" spans="2:4">
      <c r="B851" s="223">
        <v>45114</v>
      </c>
      <c r="C851" s="191">
        <v>500</v>
      </c>
      <c r="D851" s="35" t="s">
        <v>1445</v>
      </c>
    </row>
    <row r="852" spans="2:4">
      <c r="B852" s="223">
        <v>45114</v>
      </c>
      <c r="C852" s="191">
        <v>500</v>
      </c>
      <c r="D852" s="35" t="s">
        <v>2902</v>
      </c>
    </row>
    <row r="853" spans="2:4">
      <c r="B853" s="223">
        <v>45114</v>
      </c>
      <c r="C853" s="191">
        <v>500</v>
      </c>
      <c r="D853" s="35" t="s">
        <v>1832</v>
      </c>
    </row>
    <row r="854" spans="2:4">
      <c r="B854" s="223">
        <v>45114</v>
      </c>
      <c r="C854" s="191">
        <v>500</v>
      </c>
      <c r="D854" s="35" t="s">
        <v>11000</v>
      </c>
    </row>
    <row r="855" spans="2:4">
      <c r="B855" s="223">
        <v>45114</v>
      </c>
      <c r="C855" s="191">
        <v>500</v>
      </c>
      <c r="D855" s="35" t="s">
        <v>2326</v>
      </c>
    </row>
    <row r="856" spans="2:4">
      <c r="B856" s="223">
        <v>45114</v>
      </c>
      <c r="C856" s="191">
        <v>500</v>
      </c>
      <c r="D856" s="35" t="s">
        <v>7022</v>
      </c>
    </row>
    <row r="857" spans="2:4">
      <c r="B857" s="223">
        <v>45114</v>
      </c>
      <c r="C857" s="191">
        <v>500</v>
      </c>
      <c r="D857" s="35" t="s">
        <v>1637</v>
      </c>
    </row>
    <row r="858" spans="2:4">
      <c r="B858" s="223">
        <v>45114</v>
      </c>
      <c r="C858" s="191">
        <v>500</v>
      </c>
      <c r="D858" s="35" t="s">
        <v>2935</v>
      </c>
    </row>
    <row r="859" spans="2:4">
      <c r="B859" s="223">
        <v>45114</v>
      </c>
      <c r="C859" s="191">
        <v>600</v>
      </c>
      <c r="D859" s="35" t="s">
        <v>3888</v>
      </c>
    </row>
    <row r="860" spans="2:4">
      <c r="B860" s="223">
        <v>45114</v>
      </c>
      <c r="C860" s="191">
        <v>600</v>
      </c>
      <c r="D860" s="35" t="s">
        <v>3003</v>
      </c>
    </row>
    <row r="861" spans="2:4">
      <c r="B861" s="223">
        <v>45114</v>
      </c>
      <c r="C861" s="191">
        <v>700</v>
      </c>
      <c r="D861" s="35" t="s">
        <v>4555</v>
      </c>
    </row>
    <row r="862" spans="2:4">
      <c r="B862" s="223">
        <v>45114</v>
      </c>
      <c r="C862" s="191">
        <v>770</v>
      </c>
      <c r="D862" s="35" t="s">
        <v>2859</v>
      </c>
    </row>
    <row r="863" spans="2:4">
      <c r="B863" s="223">
        <v>45114</v>
      </c>
      <c r="C863" s="191">
        <v>1000</v>
      </c>
      <c r="D863" s="35" t="s">
        <v>11001</v>
      </c>
    </row>
    <row r="864" spans="2:4">
      <c r="B864" s="223">
        <v>45114</v>
      </c>
      <c r="C864" s="191">
        <v>1000</v>
      </c>
      <c r="D864" s="35" t="s">
        <v>5048</v>
      </c>
    </row>
    <row r="865" spans="2:4">
      <c r="B865" s="223">
        <v>45114</v>
      </c>
      <c r="C865" s="191">
        <v>1000</v>
      </c>
      <c r="D865" s="35" t="s">
        <v>4237</v>
      </c>
    </row>
    <row r="866" spans="2:4">
      <c r="B866" s="223">
        <v>45114</v>
      </c>
      <c r="C866" s="191">
        <v>1000</v>
      </c>
      <c r="D866" s="35" t="s">
        <v>3201</v>
      </c>
    </row>
    <row r="867" spans="2:4">
      <c r="B867" s="223">
        <v>45114</v>
      </c>
      <c r="C867" s="191">
        <v>1000</v>
      </c>
      <c r="D867" s="35" t="s">
        <v>2715</v>
      </c>
    </row>
    <row r="868" spans="2:4">
      <c r="B868" s="223">
        <v>45114</v>
      </c>
      <c r="C868" s="191">
        <v>1000</v>
      </c>
      <c r="D868" s="35" t="s">
        <v>1290</v>
      </c>
    </row>
    <row r="869" spans="2:4">
      <c r="B869" s="223">
        <v>45114</v>
      </c>
      <c r="C869" s="191">
        <v>1000</v>
      </c>
      <c r="D869" s="35" t="s">
        <v>11002</v>
      </c>
    </row>
    <row r="870" spans="2:4">
      <c r="B870" s="223">
        <v>45114</v>
      </c>
      <c r="C870" s="191">
        <v>1000</v>
      </c>
      <c r="D870" s="35" t="s">
        <v>1289</v>
      </c>
    </row>
    <row r="871" spans="2:4">
      <c r="B871" s="223">
        <v>45114</v>
      </c>
      <c r="C871" s="191">
        <v>1000</v>
      </c>
      <c r="D871" s="35" t="s">
        <v>3872</v>
      </c>
    </row>
    <row r="872" spans="2:4">
      <c r="B872" s="223">
        <v>45114</v>
      </c>
      <c r="C872" s="191">
        <v>1000</v>
      </c>
      <c r="D872" s="35" t="s">
        <v>2864</v>
      </c>
    </row>
    <row r="873" spans="2:4">
      <c r="B873" s="223">
        <v>45114</v>
      </c>
      <c r="C873" s="191">
        <v>1000</v>
      </c>
      <c r="D873" s="35" t="s">
        <v>2861</v>
      </c>
    </row>
    <row r="874" spans="2:4">
      <c r="B874" s="223">
        <v>45114</v>
      </c>
      <c r="C874" s="191">
        <v>1000</v>
      </c>
      <c r="D874" s="35" t="s">
        <v>11003</v>
      </c>
    </row>
    <row r="875" spans="2:4">
      <c r="B875" s="223">
        <v>45114</v>
      </c>
      <c r="C875" s="191">
        <v>1000</v>
      </c>
      <c r="D875" s="35" t="s">
        <v>2821</v>
      </c>
    </row>
    <row r="876" spans="2:4">
      <c r="B876" s="223">
        <v>45114</v>
      </c>
      <c r="C876" s="191">
        <v>1000</v>
      </c>
      <c r="D876" s="35" t="s">
        <v>3880</v>
      </c>
    </row>
    <row r="877" spans="2:4">
      <c r="B877" s="223">
        <v>45114</v>
      </c>
      <c r="C877" s="191">
        <v>1000</v>
      </c>
      <c r="D877" s="35" t="s">
        <v>11004</v>
      </c>
    </row>
    <row r="878" spans="2:4">
      <c r="B878" s="223">
        <v>45114</v>
      </c>
      <c r="C878" s="191">
        <v>1000</v>
      </c>
      <c r="D878" s="35" t="s">
        <v>11004</v>
      </c>
    </row>
    <row r="879" spans="2:4">
      <c r="B879" s="223">
        <v>45114</v>
      </c>
      <c r="C879" s="191">
        <v>1000</v>
      </c>
      <c r="D879" s="35" t="s">
        <v>4258</v>
      </c>
    </row>
    <row r="880" spans="2:4">
      <c r="B880" s="223">
        <v>45114</v>
      </c>
      <c r="C880" s="191">
        <v>1000</v>
      </c>
      <c r="D880" s="35" t="s">
        <v>3924</v>
      </c>
    </row>
    <row r="881" spans="2:4">
      <c r="B881" s="223">
        <v>45114</v>
      </c>
      <c r="C881" s="191">
        <v>1000</v>
      </c>
      <c r="D881" s="35" t="s">
        <v>2904</v>
      </c>
    </row>
    <row r="882" spans="2:4">
      <c r="B882" s="223">
        <v>45114</v>
      </c>
      <c r="C882" s="191">
        <v>1000</v>
      </c>
      <c r="D882" s="35" t="s">
        <v>11005</v>
      </c>
    </row>
    <row r="883" spans="2:4">
      <c r="B883" s="223">
        <v>45114</v>
      </c>
      <c r="C883" s="191">
        <v>1000</v>
      </c>
      <c r="D883" s="35" t="s">
        <v>7172</v>
      </c>
    </row>
    <row r="884" spans="2:4">
      <c r="B884" s="223">
        <v>45114</v>
      </c>
      <c r="C884" s="191">
        <v>1000</v>
      </c>
      <c r="D884" s="35" t="s">
        <v>7105</v>
      </c>
    </row>
    <row r="885" spans="2:4">
      <c r="B885" s="223">
        <v>45114</v>
      </c>
      <c r="C885" s="191">
        <v>1000</v>
      </c>
      <c r="D885" s="35" t="s">
        <v>7050</v>
      </c>
    </row>
    <row r="886" spans="2:4">
      <c r="B886" s="223">
        <v>45114</v>
      </c>
      <c r="C886" s="191">
        <v>1000</v>
      </c>
      <c r="D886" s="35" t="s">
        <v>11006</v>
      </c>
    </row>
    <row r="887" spans="2:4">
      <c r="B887" s="223">
        <v>45114</v>
      </c>
      <c r="C887" s="191">
        <v>1500</v>
      </c>
      <c r="D887" s="35" t="s">
        <v>5036</v>
      </c>
    </row>
    <row r="888" spans="2:4">
      <c r="B888" s="223">
        <v>45114</v>
      </c>
      <c r="C888" s="191">
        <v>1900</v>
      </c>
      <c r="D888" s="35" t="s">
        <v>2912</v>
      </c>
    </row>
    <row r="889" spans="2:4">
      <c r="B889" s="223">
        <v>45114</v>
      </c>
      <c r="C889" s="191">
        <v>2000</v>
      </c>
      <c r="D889" s="35" t="s">
        <v>11007</v>
      </c>
    </row>
    <row r="890" spans="2:4">
      <c r="B890" s="223">
        <v>45114</v>
      </c>
      <c r="C890" s="191">
        <v>2000</v>
      </c>
      <c r="D890" s="35" t="s">
        <v>2862</v>
      </c>
    </row>
    <row r="891" spans="2:4">
      <c r="B891" s="223">
        <v>45114</v>
      </c>
      <c r="C891" s="191">
        <v>2000</v>
      </c>
      <c r="D891" s="35" t="s">
        <v>11008</v>
      </c>
    </row>
    <row r="892" spans="2:4">
      <c r="B892" s="223">
        <v>45114</v>
      </c>
      <c r="C892" s="191">
        <v>2000</v>
      </c>
      <c r="D892" s="35" t="s">
        <v>2865</v>
      </c>
    </row>
    <row r="893" spans="2:4">
      <c r="B893" s="223">
        <v>45114</v>
      </c>
      <c r="C893" s="191">
        <v>2000</v>
      </c>
      <c r="D893" s="35" t="s">
        <v>4577</v>
      </c>
    </row>
    <row r="894" spans="2:4">
      <c r="B894" s="223">
        <v>45114</v>
      </c>
      <c r="C894" s="191">
        <v>2000</v>
      </c>
      <c r="D894" s="35" t="s">
        <v>5034</v>
      </c>
    </row>
    <row r="895" spans="2:4">
      <c r="B895" s="223">
        <v>45114</v>
      </c>
      <c r="C895" s="191">
        <v>2100</v>
      </c>
      <c r="D895" s="35" t="s">
        <v>11009</v>
      </c>
    </row>
    <row r="896" spans="2:4">
      <c r="B896" s="223">
        <v>45114</v>
      </c>
      <c r="C896" s="191">
        <v>2200</v>
      </c>
      <c r="D896" s="35" t="s">
        <v>11010</v>
      </c>
    </row>
    <row r="897" spans="2:4">
      <c r="B897" s="223">
        <v>45114</v>
      </c>
      <c r="C897" s="191">
        <v>2900</v>
      </c>
      <c r="D897" s="35" t="s">
        <v>4997</v>
      </c>
    </row>
    <row r="898" spans="2:4">
      <c r="B898" s="223">
        <v>45114</v>
      </c>
      <c r="C898" s="191">
        <v>3000</v>
      </c>
      <c r="D898" s="35" t="s">
        <v>4641</v>
      </c>
    </row>
    <row r="899" spans="2:4">
      <c r="B899" s="223">
        <v>45114</v>
      </c>
      <c r="C899" s="191">
        <v>3000</v>
      </c>
      <c r="D899" s="35" t="s">
        <v>7059</v>
      </c>
    </row>
    <row r="900" spans="2:4">
      <c r="B900" s="223">
        <v>45114</v>
      </c>
      <c r="C900" s="191">
        <v>3000</v>
      </c>
      <c r="D900" s="35" t="s">
        <v>11011</v>
      </c>
    </row>
    <row r="901" spans="2:4">
      <c r="B901" s="223">
        <v>45114</v>
      </c>
      <c r="C901" s="191">
        <v>3000</v>
      </c>
      <c r="D901" s="35" t="s">
        <v>5039</v>
      </c>
    </row>
    <row r="902" spans="2:4">
      <c r="B902" s="223">
        <v>45114</v>
      </c>
      <c r="C902" s="191">
        <v>3997</v>
      </c>
      <c r="D902" s="35" t="s">
        <v>4553</v>
      </c>
    </row>
    <row r="903" spans="2:4">
      <c r="B903" s="223">
        <v>45114</v>
      </c>
      <c r="C903" s="191">
        <v>5000</v>
      </c>
      <c r="D903" s="35" t="s">
        <v>1291</v>
      </c>
    </row>
    <row r="904" spans="2:4">
      <c r="B904" s="223">
        <v>45114</v>
      </c>
      <c r="C904" s="191">
        <v>6000</v>
      </c>
      <c r="D904" s="35" t="s">
        <v>6987</v>
      </c>
    </row>
    <row r="905" spans="2:4">
      <c r="B905" s="223">
        <v>45114</v>
      </c>
      <c r="C905" s="191">
        <v>7800</v>
      </c>
      <c r="D905" s="35" t="s">
        <v>6986</v>
      </c>
    </row>
    <row r="906" spans="2:4">
      <c r="B906" s="223">
        <v>45114</v>
      </c>
      <c r="C906" s="191">
        <v>8500</v>
      </c>
      <c r="D906" s="35" t="s">
        <v>3235</v>
      </c>
    </row>
    <row r="907" spans="2:4">
      <c r="B907" s="223">
        <v>45114</v>
      </c>
      <c r="C907" s="191">
        <v>10000</v>
      </c>
      <c r="D907" s="35" t="s">
        <v>10989</v>
      </c>
    </row>
    <row r="908" spans="2:4">
      <c r="B908" s="223">
        <v>45114</v>
      </c>
      <c r="C908" s="191">
        <v>10000</v>
      </c>
      <c r="D908" s="35" t="s">
        <v>7123</v>
      </c>
    </row>
    <row r="909" spans="2:4">
      <c r="B909" s="223">
        <v>45114</v>
      </c>
      <c r="C909" s="191">
        <v>30000</v>
      </c>
      <c r="D909" s="35" t="s">
        <v>2642</v>
      </c>
    </row>
    <row r="910" spans="2:4">
      <c r="B910" s="223">
        <v>45115</v>
      </c>
      <c r="C910" s="191">
        <v>100</v>
      </c>
      <c r="D910" s="35" t="s">
        <v>2834</v>
      </c>
    </row>
    <row r="911" spans="2:4">
      <c r="B911" s="223">
        <v>45115</v>
      </c>
      <c r="C911" s="191">
        <v>100</v>
      </c>
      <c r="D911" s="35" t="s">
        <v>2867</v>
      </c>
    </row>
    <row r="912" spans="2:4">
      <c r="B912" s="223">
        <v>45115</v>
      </c>
      <c r="C912" s="191">
        <v>100</v>
      </c>
      <c r="D912" s="35" t="s">
        <v>3894</v>
      </c>
    </row>
    <row r="913" spans="2:4">
      <c r="B913" s="223">
        <v>45115</v>
      </c>
      <c r="C913" s="191">
        <v>100</v>
      </c>
      <c r="D913" s="35" t="s">
        <v>2869</v>
      </c>
    </row>
    <row r="914" spans="2:4">
      <c r="B914" s="223">
        <v>45115</v>
      </c>
      <c r="C914" s="191">
        <v>100</v>
      </c>
      <c r="D914" s="35" t="s">
        <v>2839</v>
      </c>
    </row>
    <row r="915" spans="2:4">
      <c r="B915" s="223">
        <v>45115</v>
      </c>
      <c r="C915" s="191">
        <v>100</v>
      </c>
      <c r="D915" s="35" t="s">
        <v>2870</v>
      </c>
    </row>
    <row r="916" spans="2:4">
      <c r="B916" s="223">
        <v>45115</v>
      </c>
      <c r="C916" s="191">
        <v>100</v>
      </c>
      <c r="D916" s="35" t="s">
        <v>2840</v>
      </c>
    </row>
    <row r="917" spans="2:4">
      <c r="B917" s="223">
        <v>45115</v>
      </c>
      <c r="C917" s="191">
        <v>100</v>
      </c>
      <c r="D917" s="35" t="s">
        <v>1239</v>
      </c>
    </row>
    <row r="918" spans="2:4">
      <c r="B918" s="223">
        <v>45115</v>
      </c>
      <c r="C918" s="191">
        <v>100</v>
      </c>
      <c r="D918" s="35" t="s">
        <v>7015</v>
      </c>
    </row>
    <row r="919" spans="2:4">
      <c r="B919" s="223">
        <v>45115</v>
      </c>
      <c r="C919" s="191">
        <v>111</v>
      </c>
      <c r="D919" s="35" t="s">
        <v>2871</v>
      </c>
    </row>
    <row r="920" spans="2:4">
      <c r="B920" s="223">
        <v>45115</v>
      </c>
      <c r="C920" s="191">
        <v>150</v>
      </c>
      <c r="D920" s="35" t="s">
        <v>3904</v>
      </c>
    </row>
    <row r="921" spans="2:4">
      <c r="B921" s="223">
        <v>45115</v>
      </c>
      <c r="C921" s="191">
        <v>200</v>
      </c>
      <c r="D921" s="35" t="s">
        <v>2872</v>
      </c>
    </row>
    <row r="922" spans="2:4">
      <c r="B922" s="223">
        <v>45115</v>
      </c>
      <c r="C922" s="191">
        <v>200</v>
      </c>
      <c r="D922" s="35" t="s">
        <v>5019</v>
      </c>
    </row>
    <row r="923" spans="2:4">
      <c r="B923" s="223">
        <v>45115</v>
      </c>
      <c r="C923" s="191">
        <v>200</v>
      </c>
      <c r="D923" s="35" t="s">
        <v>5018</v>
      </c>
    </row>
    <row r="924" spans="2:4">
      <c r="B924" s="223">
        <v>45115</v>
      </c>
      <c r="C924" s="191">
        <v>240</v>
      </c>
      <c r="D924" s="35" t="s">
        <v>2992</v>
      </c>
    </row>
    <row r="925" spans="2:4">
      <c r="B925" s="223">
        <v>45115</v>
      </c>
      <c r="C925" s="191">
        <v>300</v>
      </c>
      <c r="D925" s="35" t="s">
        <v>2327</v>
      </c>
    </row>
    <row r="926" spans="2:4">
      <c r="B926" s="223">
        <v>45115</v>
      </c>
      <c r="C926" s="191">
        <v>300</v>
      </c>
      <c r="D926" s="35" t="s">
        <v>2874</v>
      </c>
    </row>
    <row r="927" spans="2:4">
      <c r="B927" s="223">
        <v>45115</v>
      </c>
      <c r="C927" s="191">
        <v>300</v>
      </c>
      <c r="D927" s="35" t="s">
        <v>4269</v>
      </c>
    </row>
    <row r="928" spans="2:4">
      <c r="B928" s="223">
        <v>45115</v>
      </c>
      <c r="C928" s="191">
        <v>300</v>
      </c>
      <c r="D928" s="35" t="s">
        <v>2875</v>
      </c>
    </row>
    <row r="929" spans="2:4">
      <c r="B929" s="223">
        <v>45115</v>
      </c>
      <c r="C929" s="191">
        <v>300</v>
      </c>
      <c r="D929" s="35" t="s">
        <v>2873</v>
      </c>
    </row>
    <row r="930" spans="2:4">
      <c r="B930" s="223">
        <v>45115</v>
      </c>
      <c r="C930" s="191">
        <v>300</v>
      </c>
      <c r="D930" s="35" t="s">
        <v>3434</v>
      </c>
    </row>
    <row r="931" spans="2:4">
      <c r="B931" s="223">
        <v>45115</v>
      </c>
      <c r="C931" s="191">
        <v>350</v>
      </c>
      <c r="D931" s="35" t="s">
        <v>2802</v>
      </c>
    </row>
    <row r="932" spans="2:4">
      <c r="B932" s="223">
        <v>45115</v>
      </c>
      <c r="C932" s="191">
        <v>400</v>
      </c>
      <c r="D932" s="35" t="s">
        <v>2641</v>
      </c>
    </row>
    <row r="933" spans="2:4">
      <c r="B933" s="223">
        <v>45115</v>
      </c>
      <c r="C933" s="191">
        <v>500</v>
      </c>
      <c r="D933" s="35" t="s">
        <v>2880</v>
      </c>
    </row>
    <row r="934" spans="2:4">
      <c r="B934" s="223">
        <v>45115</v>
      </c>
      <c r="C934" s="191">
        <v>500</v>
      </c>
      <c r="D934" s="35" t="s">
        <v>4311</v>
      </c>
    </row>
    <row r="935" spans="2:4">
      <c r="B935" s="223">
        <v>45115</v>
      </c>
      <c r="C935" s="191">
        <v>500</v>
      </c>
      <c r="D935" s="35" t="s">
        <v>2876</v>
      </c>
    </row>
    <row r="936" spans="2:4">
      <c r="B936" s="223">
        <v>45115</v>
      </c>
      <c r="C936" s="191">
        <v>500</v>
      </c>
      <c r="D936" s="35" t="s">
        <v>2877</v>
      </c>
    </row>
    <row r="937" spans="2:4">
      <c r="B937" s="223">
        <v>45115</v>
      </c>
      <c r="C937" s="191">
        <v>500</v>
      </c>
      <c r="D937" s="35" t="s">
        <v>2695</v>
      </c>
    </row>
    <row r="938" spans="2:4">
      <c r="B938" s="223">
        <v>45115</v>
      </c>
      <c r="C938" s="191">
        <v>500</v>
      </c>
      <c r="D938" s="35" t="s">
        <v>7079</v>
      </c>
    </row>
    <row r="939" spans="2:4">
      <c r="B939" s="223">
        <v>45115</v>
      </c>
      <c r="C939" s="191">
        <v>500</v>
      </c>
      <c r="D939" s="35" t="s">
        <v>2855</v>
      </c>
    </row>
    <row r="940" spans="2:4">
      <c r="B940" s="223">
        <v>45115</v>
      </c>
      <c r="C940" s="191">
        <v>500</v>
      </c>
      <c r="D940" s="35" t="s">
        <v>2879</v>
      </c>
    </row>
    <row r="941" spans="2:4">
      <c r="B941" s="223">
        <v>45115</v>
      </c>
      <c r="C941" s="191">
        <v>500</v>
      </c>
      <c r="D941" s="35" t="s">
        <v>2878</v>
      </c>
    </row>
    <row r="942" spans="2:4">
      <c r="B942" s="223">
        <v>45115</v>
      </c>
      <c r="C942" s="191">
        <v>1000</v>
      </c>
      <c r="D942" s="35" t="s">
        <v>11012</v>
      </c>
    </row>
    <row r="943" spans="2:4">
      <c r="B943" s="223">
        <v>45115</v>
      </c>
      <c r="C943" s="191">
        <v>1000</v>
      </c>
      <c r="D943" s="35" t="s">
        <v>2703</v>
      </c>
    </row>
    <row r="944" spans="2:4">
      <c r="B944" s="223">
        <v>45115</v>
      </c>
      <c r="C944" s="191">
        <v>1000</v>
      </c>
      <c r="D944" s="35" t="s">
        <v>7163</v>
      </c>
    </row>
    <row r="945" spans="2:4">
      <c r="B945" s="223">
        <v>45115</v>
      </c>
      <c r="C945" s="191">
        <v>1000</v>
      </c>
      <c r="D945" s="35" t="s">
        <v>2882</v>
      </c>
    </row>
    <row r="946" spans="2:4">
      <c r="B946" s="223">
        <v>45115</v>
      </c>
      <c r="C946" s="191">
        <v>1000</v>
      </c>
      <c r="D946" s="35" t="s">
        <v>1835</v>
      </c>
    </row>
    <row r="947" spans="2:4">
      <c r="B947" s="223">
        <v>45115</v>
      </c>
      <c r="C947" s="191">
        <v>1000</v>
      </c>
      <c r="D947" s="35" t="s">
        <v>2881</v>
      </c>
    </row>
    <row r="948" spans="2:4">
      <c r="B948" s="223">
        <v>45115</v>
      </c>
      <c r="C948" s="191">
        <v>1000</v>
      </c>
      <c r="D948" s="35" t="s">
        <v>2767</v>
      </c>
    </row>
    <row r="949" spans="2:4">
      <c r="B949" s="223">
        <v>45115</v>
      </c>
      <c r="C949" s="191">
        <v>2000</v>
      </c>
      <c r="D949" s="35" t="s">
        <v>1839</v>
      </c>
    </row>
    <row r="950" spans="2:4">
      <c r="B950" s="223">
        <v>45115</v>
      </c>
      <c r="C950" s="191">
        <v>6000</v>
      </c>
      <c r="D950" s="35" t="s">
        <v>2831</v>
      </c>
    </row>
    <row r="951" spans="2:4">
      <c r="B951" s="223">
        <v>45116</v>
      </c>
      <c r="C951" s="191">
        <v>50</v>
      </c>
      <c r="D951" s="35" t="s">
        <v>1236</v>
      </c>
    </row>
    <row r="952" spans="2:4">
      <c r="B952" s="223">
        <v>45116</v>
      </c>
      <c r="C952" s="191">
        <v>50</v>
      </c>
      <c r="D952" s="35" t="s">
        <v>3907</v>
      </c>
    </row>
    <row r="953" spans="2:4">
      <c r="B953" s="223">
        <v>45116</v>
      </c>
      <c r="C953" s="191">
        <v>50</v>
      </c>
      <c r="D953" s="35" t="s">
        <v>1255</v>
      </c>
    </row>
    <row r="954" spans="2:4">
      <c r="B954" s="223">
        <v>45116</v>
      </c>
      <c r="C954" s="191">
        <v>80</v>
      </c>
      <c r="D954" s="35" t="s">
        <v>2147</v>
      </c>
    </row>
    <row r="955" spans="2:4">
      <c r="B955" s="223">
        <v>45116</v>
      </c>
      <c r="C955" s="191">
        <v>100</v>
      </c>
      <c r="D955" s="35" t="s">
        <v>2886</v>
      </c>
    </row>
    <row r="956" spans="2:4">
      <c r="B956" s="223">
        <v>45116</v>
      </c>
      <c r="C956" s="191">
        <v>100</v>
      </c>
      <c r="D956" s="35" t="s">
        <v>2885</v>
      </c>
    </row>
    <row r="957" spans="2:4">
      <c r="B957" s="223">
        <v>45116</v>
      </c>
      <c r="C957" s="191">
        <v>100</v>
      </c>
      <c r="D957" s="35" t="s">
        <v>2793</v>
      </c>
    </row>
    <row r="958" spans="2:4">
      <c r="B958" s="223">
        <v>45116</v>
      </c>
      <c r="C958" s="191">
        <v>100</v>
      </c>
      <c r="D958" s="35" t="s">
        <v>1370</v>
      </c>
    </row>
    <row r="959" spans="2:4">
      <c r="B959" s="223">
        <v>45116</v>
      </c>
      <c r="C959" s="191">
        <v>100</v>
      </c>
      <c r="D959" s="35" t="s">
        <v>3903</v>
      </c>
    </row>
    <row r="960" spans="2:4">
      <c r="B960" s="223">
        <v>45116</v>
      </c>
      <c r="C960" s="191">
        <v>100</v>
      </c>
      <c r="D960" s="35" t="s">
        <v>2888</v>
      </c>
    </row>
    <row r="961" spans="2:4">
      <c r="B961" s="223">
        <v>45116</v>
      </c>
      <c r="C961" s="191">
        <v>100</v>
      </c>
      <c r="D961" s="35" t="s">
        <v>4556</v>
      </c>
    </row>
    <row r="962" spans="2:4">
      <c r="B962" s="223">
        <v>45116</v>
      </c>
      <c r="C962" s="191">
        <v>100</v>
      </c>
      <c r="D962" s="35" t="s">
        <v>2887</v>
      </c>
    </row>
    <row r="963" spans="2:4">
      <c r="B963" s="223">
        <v>45116</v>
      </c>
      <c r="C963" s="191">
        <v>100</v>
      </c>
      <c r="D963" s="35" t="s">
        <v>7054</v>
      </c>
    </row>
    <row r="964" spans="2:4">
      <c r="B964" s="223">
        <v>45116</v>
      </c>
      <c r="C964" s="191">
        <v>100</v>
      </c>
      <c r="D964" s="35" t="s">
        <v>11013</v>
      </c>
    </row>
    <row r="965" spans="2:4">
      <c r="B965" s="223">
        <v>45116</v>
      </c>
      <c r="C965" s="191">
        <v>100</v>
      </c>
      <c r="D965" s="35" t="s">
        <v>4554</v>
      </c>
    </row>
    <row r="966" spans="2:4">
      <c r="B966" s="223">
        <v>45116</v>
      </c>
      <c r="C966" s="191">
        <v>150</v>
      </c>
      <c r="D966" s="35" t="s">
        <v>2890</v>
      </c>
    </row>
    <row r="967" spans="2:4">
      <c r="B967" s="223">
        <v>45116</v>
      </c>
      <c r="C967" s="191">
        <v>150</v>
      </c>
      <c r="D967" s="35" t="s">
        <v>1298</v>
      </c>
    </row>
    <row r="968" spans="2:4">
      <c r="B968" s="223">
        <v>45116</v>
      </c>
      <c r="C968" s="191">
        <v>200</v>
      </c>
      <c r="D968" s="35" t="s">
        <v>1263</v>
      </c>
    </row>
    <row r="969" spans="2:4">
      <c r="B969" s="223">
        <v>45116</v>
      </c>
      <c r="C969" s="191">
        <v>200</v>
      </c>
      <c r="D969" s="35" t="s">
        <v>2893</v>
      </c>
    </row>
    <row r="970" spans="2:4">
      <c r="B970" s="223">
        <v>45116</v>
      </c>
      <c r="C970" s="191">
        <v>200</v>
      </c>
      <c r="D970" s="35" t="s">
        <v>2894</v>
      </c>
    </row>
    <row r="971" spans="2:4">
      <c r="B971" s="223">
        <v>45116</v>
      </c>
      <c r="C971" s="191">
        <v>300</v>
      </c>
      <c r="D971" s="35" t="s">
        <v>2898</v>
      </c>
    </row>
    <row r="972" spans="2:4">
      <c r="B972" s="223">
        <v>45116</v>
      </c>
      <c r="C972" s="191">
        <v>300</v>
      </c>
      <c r="D972" s="35" t="s">
        <v>2897</v>
      </c>
    </row>
    <row r="973" spans="2:4">
      <c r="B973" s="223">
        <v>45116</v>
      </c>
      <c r="C973" s="191">
        <v>300</v>
      </c>
      <c r="D973" s="35" t="s">
        <v>3923</v>
      </c>
    </row>
    <row r="974" spans="2:4">
      <c r="B974" s="223">
        <v>45116</v>
      </c>
      <c r="C974" s="191">
        <v>400</v>
      </c>
      <c r="D974" s="35" t="s">
        <v>2892</v>
      </c>
    </row>
    <row r="975" spans="2:4">
      <c r="B975" s="223">
        <v>45116</v>
      </c>
      <c r="C975" s="191">
        <v>500</v>
      </c>
      <c r="D975" s="35" t="s">
        <v>2601</v>
      </c>
    </row>
    <row r="976" spans="2:4">
      <c r="B976" s="223">
        <v>45116</v>
      </c>
      <c r="C976" s="191">
        <v>500</v>
      </c>
      <c r="D976" s="35" t="s">
        <v>1257</v>
      </c>
    </row>
    <row r="977" spans="2:4">
      <c r="B977" s="223">
        <v>45116</v>
      </c>
      <c r="C977" s="191">
        <v>500</v>
      </c>
      <c r="D977" s="35" t="s">
        <v>7056</v>
      </c>
    </row>
    <row r="978" spans="2:4">
      <c r="B978" s="223">
        <v>45116</v>
      </c>
      <c r="C978" s="191">
        <v>500</v>
      </c>
      <c r="D978" s="35" t="s">
        <v>3012</v>
      </c>
    </row>
    <row r="979" spans="2:4">
      <c r="B979" s="223">
        <v>45116</v>
      </c>
      <c r="C979" s="191">
        <v>500</v>
      </c>
      <c r="D979" s="35" t="s">
        <v>4260</v>
      </c>
    </row>
    <row r="980" spans="2:4">
      <c r="B980" s="223">
        <v>45116</v>
      </c>
      <c r="C980" s="191">
        <v>700</v>
      </c>
      <c r="D980" s="35" t="s">
        <v>2907</v>
      </c>
    </row>
    <row r="981" spans="2:4">
      <c r="B981" s="223">
        <v>45116</v>
      </c>
      <c r="C981" s="191">
        <v>800</v>
      </c>
      <c r="D981" s="35" t="s">
        <v>2816</v>
      </c>
    </row>
    <row r="982" spans="2:4">
      <c r="B982" s="223">
        <v>45116</v>
      </c>
      <c r="C982" s="191">
        <v>1000</v>
      </c>
      <c r="D982" s="35" t="s">
        <v>11014</v>
      </c>
    </row>
    <row r="983" spans="2:4">
      <c r="B983" s="223">
        <v>45116</v>
      </c>
      <c r="C983" s="191">
        <v>1000</v>
      </c>
      <c r="D983" s="35" t="s">
        <v>11015</v>
      </c>
    </row>
    <row r="984" spans="2:4">
      <c r="B984" s="223">
        <v>45116</v>
      </c>
      <c r="C984" s="191">
        <v>1000</v>
      </c>
      <c r="D984" s="35" t="s">
        <v>2910</v>
      </c>
    </row>
    <row r="985" spans="2:4">
      <c r="B985" s="223">
        <v>45116</v>
      </c>
      <c r="C985" s="191">
        <v>1000</v>
      </c>
      <c r="D985" s="35" t="s">
        <v>2903</v>
      </c>
    </row>
    <row r="986" spans="2:4">
      <c r="B986" s="223">
        <v>45116</v>
      </c>
      <c r="C986" s="191">
        <v>1000</v>
      </c>
      <c r="D986" s="35" t="s">
        <v>1293</v>
      </c>
    </row>
    <row r="987" spans="2:4">
      <c r="B987" s="223">
        <v>45116</v>
      </c>
      <c r="C987" s="191">
        <v>1000</v>
      </c>
      <c r="D987" s="35" t="s">
        <v>1253</v>
      </c>
    </row>
    <row r="988" spans="2:4">
      <c r="B988" s="223">
        <v>45117</v>
      </c>
      <c r="C988" s="191">
        <v>2.8</v>
      </c>
      <c r="D988" s="35" t="s">
        <v>11016</v>
      </c>
    </row>
    <row r="989" spans="2:4">
      <c r="B989" s="223">
        <v>45117</v>
      </c>
      <c r="C989" s="191">
        <v>19.600000000000001</v>
      </c>
      <c r="D989" s="35" t="s">
        <v>3967</v>
      </c>
    </row>
    <row r="990" spans="2:4">
      <c r="B990" s="223">
        <v>45117</v>
      </c>
      <c r="C990" s="191">
        <v>20</v>
      </c>
      <c r="D990" s="35" t="s">
        <v>7009</v>
      </c>
    </row>
    <row r="991" spans="2:4">
      <c r="B991" s="223">
        <v>45117</v>
      </c>
      <c r="C991" s="191">
        <v>20</v>
      </c>
      <c r="D991" s="35" t="s">
        <v>7009</v>
      </c>
    </row>
    <row r="992" spans="2:4">
      <c r="B992" s="223">
        <v>45117</v>
      </c>
      <c r="C992" s="191">
        <v>20</v>
      </c>
      <c r="D992" s="35" t="s">
        <v>7009</v>
      </c>
    </row>
    <row r="993" spans="2:4">
      <c r="B993" s="223">
        <v>45117</v>
      </c>
      <c r="C993" s="191">
        <v>25</v>
      </c>
      <c r="D993" s="35" t="s">
        <v>10929</v>
      </c>
    </row>
    <row r="994" spans="2:4">
      <c r="B994" s="223">
        <v>45117</v>
      </c>
      <c r="C994" s="191">
        <v>25</v>
      </c>
      <c r="D994" s="35" t="s">
        <v>10929</v>
      </c>
    </row>
    <row r="995" spans="2:4">
      <c r="B995" s="223">
        <v>45117</v>
      </c>
      <c r="C995" s="191">
        <v>25</v>
      </c>
      <c r="D995" s="35" t="s">
        <v>3507</v>
      </c>
    </row>
    <row r="996" spans="2:4">
      <c r="B996" s="223">
        <v>45117</v>
      </c>
      <c r="C996" s="191">
        <v>30</v>
      </c>
      <c r="D996" s="35" t="s">
        <v>4314</v>
      </c>
    </row>
    <row r="997" spans="2:4">
      <c r="B997" s="223">
        <v>45117</v>
      </c>
      <c r="C997" s="191">
        <v>30</v>
      </c>
      <c r="D997" s="35" t="s">
        <v>11017</v>
      </c>
    </row>
    <row r="998" spans="2:4">
      <c r="B998" s="223">
        <v>45117</v>
      </c>
      <c r="C998" s="191">
        <v>35</v>
      </c>
      <c r="D998" s="35" t="s">
        <v>5092</v>
      </c>
    </row>
    <row r="999" spans="2:4">
      <c r="B999" s="223">
        <v>45117</v>
      </c>
      <c r="C999" s="191">
        <v>50</v>
      </c>
      <c r="D999" s="35" t="s">
        <v>2658</v>
      </c>
    </row>
    <row r="1000" spans="2:4">
      <c r="B1000" s="223">
        <v>45117</v>
      </c>
      <c r="C1000" s="191">
        <v>50</v>
      </c>
      <c r="D1000" s="35" t="s">
        <v>3908</v>
      </c>
    </row>
    <row r="1001" spans="2:4">
      <c r="B1001" s="223">
        <v>45117</v>
      </c>
      <c r="C1001" s="191">
        <v>50</v>
      </c>
      <c r="D1001" s="35" t="s">
        <v>7053</v>
      </c>
    </row>
    <row r="1002" spans="2:4">
      <c r="B1002" s="223">
        <v>45117</v>
      </c>
      <c r="C1002" s="191">
        <v>50</v>
      </c>
      <c r="D1002" s="35" t="s">
        <v>2626</v>
      </c>
    </row>
    <row r="1003" spans="2:4">
      <c r="B1003" s="223">
        <v>45117</v>
      </c>
      <c r="C1003" s="191">
        <v>50</v>
      </c>
      <c r="D1003" s="35" t="s">
        <v>1236</v>
      </c>
    </row>
    <row r="1004" spans="2:4">
      <c r="B1004" s="223">
        <v>45117</v>
      </c>
      <c r="C1004" s="191">
        <v>50</v>
      </c>
      <c r="D1004" s="35" t="s">
        <v>11018</v>
      </c>
    </row>
    <row r="1005" spans="2:4">
      <c r="B1005" s="223">
        <v>45117</v>
      </c>
      <c r="C1005" s="191">
        <v>55</v>
      </c>
      <c r="D1005" s="35" t="s">
        <v>11019</v>
      </c>
    </row>
    <row r="1006" spans="2:4">
      <c r="B1006" s="223">
        <v>45117</v>
      </c>
      <c r="C1006" s="191">
        <v>65</v>
      </c>
      <c r="D1006" s="35" t="s">
        <v>1261</v>
      </c>
    </row>
    <row r="1007" spans="2:4">
      <c r="B1007" s="223">
        <v>45117</v>
      </c>
      <c r="C1007" s="191">
        <v>70</v>
      </c>
      <c r="D1007" s="35" t="s">
        <v>4295</v>
      </c>
    </row>
    <row r="1008" spans="2:4">
      <c r="B1008" s="223">
        <v>45117</v>
      </c>
      <c r="C1008" s="191">
        <v>70</v>
      </c>
      <c r="D1008" s="35" t="s">
        <v>1559</v>
      </c>
    </row>
    <row r="1009" spans="2:4">
      <c r="B1009" s="223">
        <v>45117</v>
      </c>
      <c r="C1009" s="191">
        <v>70</v>
      </c>
      <c r="D1009" s="35" t="s">
        <v>4295</v>
      </c>
    </row>
    <row r="1010" spans="2:4">
      <c r="B1010" s="223">
        <v>45117</v>
      </c>
      <c r="C1010" s="191">
        <v>70</v>
      </c>
      <c r="D1010" s="35" t="s">
        <v>4295</v>
      </c>
    </row>
    <row r="1011" spans="2:4">
      <c r="B1011" s="223">
        <v>45117</v>
      </c>
      <c r="C1011" s="191">
        <v>75</v>
      </c>
      <c r="D1011" s="35" t="s">
        <v>7072</v>
      </c>
    </row>
    <row r="1012" spans="2:4">
      <c r="B1012" s="223">
        <v>45117</v>
      </c>
      <c r="C1012" s="191">
        <v>80.599999999999994</v>
      </c>
      <c r="D1012" s="35" t="s">
        <v>2151</v>
      </c>
    </row>
    <row r="1013" spans="2:4">
      <c r="B1013" s="223">
        <v>45117</v>
      </c>
      <c r="C1013" s="191">
        <v>100</v>
      </c>
      <c r="D1013" s="35" t="s">
        <v>7135</v>
      </c>
    </row>
    <row r="1014" spans="2:4">
      <c r="B1014" s="223">
        <v>45117</v>
      </c>
      <c r="C1014" s="191">
        <v>100</v>
      </c>
      <c r="D1014" s="35" t="s">
        <v>4600</v>
      </c>
    </row>
    <row r="1015" spans="2:4">
      <c r="B1015" s="223">
        <v>45117</v>
      </c>
      <c r="C1015" s="191">
        <v>100</v>
      </c>
      <c r="D1015" s="35" t="s">
        <v>3938</v>
      </c>
    </row>
    <row r="1016" spans="2:4">
      <c r="B1016" s="223">
        <v>45117</v>
      </c>
      <c r="C1016" s="191">
        <v>100</v>
      </c>
      <c r="D1016" s="35" t="s">
        <v>11020</v>
      </c>
    </row>
    <row r="1017" spans="2:4">
      <c r="B1017" s="223">
        <v>45117</v>
      </c>
      <c r="C1017" s="191">
        <v>100</v>
      </c>
      <c r="D1017" s="35" t="s">
        <v>3938</v>
      </c>
    </row>
    <row r="1018" spans="2:4">
      <c r="B1018" s="223">
        <v>45117</v>
      </c>
      <c r="C1018" s="191">
        <v>100</v>
      </c>
      <c r="D1018" s="35" t="s">
        <v>2918</v>
      </c>
    </row>
    <row r="1019" spans="2:4">
      <c r="B1019" s="223">
        <v>45117</v>
      </c>
      <c r="C1019" s="191">
        <v>100</v>
      </c>
      <c r="D1019" s="35" t="s">
        <v>4558</v>
      </c>
    </row>
    <row r="1020" spans="2:4">
      <c r="B1020" s="223">
        <v>45117</v>
      </c>
      <c r="C1020" s="191">
        <v>100</v>
      </c>
      <c r="D1020" s="35" t="s">
        <v>3938</v>
      </c>
    </row>
    <row r="1021" spans="2:4">
      <c r="B1021" s="223">
        <v>45117</v>
      </c>
      <c r="C1021" s="191">
        <v>100</v>
      </c>
      <c r="D1021" s="35" t="s">
        <v>11021</v>
      </c>
    </row>
    <row r="1022" spans="2:4">
      <c r="B1022" s="223">
        <v>45117</v>
      </c>
      <c r="C1022" s="191">
        <v>100</v>
      </c>
      <c r="D1022" s="35" t="s">
        <v>2627</v>
      </c>
    </row>
    <row r="1023" spans="2:4">
      <c r="B1023" s="223">
        <v>45117</v>
      </c>
      <c r="C1023" s="191">
        <v>100</v>
      </c>
      <c r="D1023" s="35" t="s">
        <v>11022</v>
      </c>
    </row>
    <row r="1024" spans="2:4">
      <c r="B1024" s="223">
        <v>45117</v>
      </c>
      <c r="C1024" s="191">
        <v>100</v>
      </c>
      <c r="D1024" s="35" t="s">
        <v>11022</v>
      </c>
    </row>
    <row r="1025" spans="2:4">
      <c r="B1025" s="223">
        <v>45117</v>
      </c>
      <c r="C1025" s="191">
        <v>100</v>
      </c>
      <c r="D1025" s="35" t="s">
        <v>4603</v>
      </c>
    </row>
    <row r="1026" spans="2:4">
      <c r="B1026" s="223">
        <v>45117</v>
      </c>
      <c r="C1026" s="191">
        <v>100</v>
      </c>
      <c r="D1026" s="35" t="s">
        <v>2150</v>
      </c>
    </row>
    <row r="1027" spans="2:4">
      <c r="B1027" s="223">
        <v>45117</v>
      </c>
      <c r="C1027" s="191">
        <v>100</v>
      </c>
      <c r="D1027" s="35" t="s">
        <v>2920</v>
      </c>
    </row>
    <row r="1028" spans="2:4">
      <c r="B1028" s="223">
        <v>45117</v>
      </c>
      <c r="C1028" s="191">
        <v>100</v>
      </c>
      <c r="D1028" s="35" t="s">
        <v>4560</v>
      </c>
    </row>
    <row r="1029" spans="2:4">
      <c r="B1029" s="223">
        <v>45117</v>
      </c>
      <c r="C1029" s="191">
        <v>100</v>
      </c>
      <c r="D1029" s="35" t="s">
        <v>2927</v>
      </c>
    </row>
    <row r="1030" spans="2:4">
      <c r="B1030" s="223">
        <v>45117</v>
      </c>
      <c r="C1030" s="191">
        <v>100</v>
      </c>
      <c r="D1030" s="35" t="s">
        <v>4286</v>
      </c>
    </row>
    <row r="1031" spans="2:4">
      <c r="B1031" s="223">
        <v>45117</v>
      </c>
      <c r="C1031" s="191">
        <v>100</v>
      </c>
      <c r="D1031" s="35" t="s">
        <v>3938</v>
      </c>
    </row>
    <row r="1032" spans="2:4">
      <c r="B1032" s="223">
        <v>45117</v>
      </c>
      <c r="C1032" s="191">
        <v>100</v>
      </c>
      <c r="D1032" s="35" t="s">
        <v>2929</v>
      </c>
    </row>
    <row r="1033" spans="2:4">
      <c r="B1033" s="223">
        <v>45117</v>
      </c>
      <c r="C1033" s="191">
        <v>100</v>
      </c>
      <c r="D1033" s="35" t="s">
        <v>2889</v>
      </c>
    </row>
    <row r="1034" spans="2:4">
      <c r="B1034" s="223">
        <v>45117</v>
      </c>
      <c r="C1034" s="191">
        <v>100</v>
      </c>
      <c r="D1034" s="35" t="s">
        <v>2922</v>
      </c>
    </row>
    <row r="1035" spans="2:4">
      <c r="B1035" s="223">
        <v>45117</v>
      </c>
      <c r="C1035" s="191">
        <v>100</v>
      </c>
      <c r="D1035" s="35" t="s">
        <v>2924</v>
      </c>
    </row>
    <row r="1036" spans="2:4">
      <c r="B1036" s="223">
        <v>45117</v>
      </c>
      <c r="C1036" s="191">
        <v>100</v>
      </c>
      <c r="D1036" s="35" t="s">
        <v>2921</v>
      </c>
    </row>
    <row r="1037" spans="2:4">
      <c r="B1037" s="223">
        <v>45117</v>
      </c>
      <c r="C1037" s="191">
        <v>100</v>
      </c>
      <c r="D1037" s="35" t="s">
        <v>7067</v>
      </c>
    </row>
    <row r="1038" spans="2:4">
      <c r="B1038" s="223">
        <v>45117</v>
      </c>
      <c r="C1038" s="191">
        <v>100</v>
      </c>
      <c r="D1038" s="35" t="s">
        <v>2925</v>
      </c>
    </row>
    <row r="1039" spans="2:4">
      <c r="B1039" s="223">
        <v>45117</v>
      </c>
      <c r="C1039" s="191">
        <v>100</v>
      </c>
      <c r="D1039" s="35" t="s">
        <v>2926</v>
      </c>
    </row>
    <row r="1040" spans="2:4">
      <c r="B1040" s="223">
        <v>45117</v>
      </c>
      <c r="C1040" s="191">
        <v>100</v>
      </c>
      <c r="D1040" s="35" t="s">
        <v>4264</v>
      </c>
    </row>
    <row r="1041" spans="2:4">
      <c r="B1041" s="223">
        <v>45117</v>
      </c>
      <c r="C1041" s="191">
        <v>100</v>
      </c>
      <c r="D1041" s="35" t="s">
        <v>2928</v>
      </c>
    </row>
    <row r="1042" spans="2:4">
      <c r="B1042" s="223">
        <v>45117</v>
      </c>
      <c r="C1042" s="191">
        <v>100</v>
      </c>
      <c r="D1042" s="35" t="s">
        <v>2923</v>
      </c>
    </row>
    <row r="1043" spans="2:4">
      <c r="B1043" s="223">
        <v>45117</v>
      </c>
      <c r="C1043" s="191">
        <v>100</v>
      </c>
      <c r="D1043" s="35" t="s">
        <v>11023</v>
      </c>
    </row>
    <row r="1044" spans="2:4">
      <c r="B1044" s="223">
        <v>45117</v>
      </c>
      <c r="C1044" s="191">
        <v>100</v>
      </c>
      <c r="D1044" s="35" t="s">
        <v>11024</v>
      </c>
    </row>
    <row r="1045" spans="2:4">
      <c r="B1045" s="223">
        <v>45117</v>
      </c>
      <c r="C1045" s="191">
        <v>100</v>
      </c>
      <c r="D1045" s="35" t="s">
        <v>1444</v>
      </c>
    </row>
    <row r="1046" spans="2:4">
      <c r="B1046" s="223">
        <v>45117</v>
      </c>
      <c r="C1046" s="191">
        <v>100</v>
      </c>
      <c r="D1046" s="35" t="s">
        <v>1297</v>
      </c>
    </row>
    <row r="1047" spans="2:4">
      <c r="B1047" s="223">
        <v>45117</v>
      </c>
      <c r="C1047" s="191">
        <v>100</v>
      </c>
      <c r="D1047" s="35" t="s">
        <v>3916</v>
      </c>
    </row>
    <row r="1048" spans="2:4">
      <c r="B1048" s="223">
        <v>45117</v>
      </c>
      <c r="C1048" s="191">
        <v>147.41999999999999</v>
      </c>
      <c r="D1048" s="35" t="s">
        <v>11025</v>
      </c>
    </row>
    <row r="1049" spans="2:4">
      <c r="B1049" s="223">
        <v>45117</v>
      </c>
      <c r="C1049" s="191">
        <v>150</v>
      </c>
      <c r="D1049" s="35" t="s">
        <v>2673</v>
      </c>
    </row>
    <row r="1050" spans="2:4">
      <c r="B1050" s="223">
        <v>45117</v>
      </c>
      <c r="C1050" s="191">
        <v>150</v>
      </c>
      <c r="D1050" s="35" t="s">
        <v>2991</v>
      </c>
    </row>
    <row r="1051" spans="2:4">
      <c r="B1051" s="223">
        <v>45117</v>
      </c>
      <c r="C1051" s="191">
        <v>150</v>
      </c>
      <c r="D1051" s="35" t="s">
        <v>2934</v>
      </c>
    </row>
    <row r="1052" spans="2:4">
      <c r="B1052" s="223">
        <v>45117</v>
      </c>
      <c r="C1052" s="191">
        <v>150</v>
      </c>
      <c r="D1052" s="35" t="s">
        <v>2633</v>
      </c>
    </row>
    <row r="1053" spans="2:4">
      <c r="B1053" s="223">
        <v>45117</v>
      </c>
      <c r="C1053" s="191">
        <v>150</v>
      </c>
      <c r="D1053" s="35" t="s">
        <v>2936</v>
      </c>
    </row>
    <row r="1054" spans="2:4">
      <c r="B1054" s="223">
        <v>45117</v>
      </c>
      <c r="C1054" s="191">
        <v>150</v>
      </c>
      <c r="D1054" s="35" t="s">
        <v>2673</v>
      </c>
    </row>
    <row r="1055" spans="2:4">
      <c r="B1055" s="223">
        <v>45117</v>
      </c>
      <c r="C1055" s="191">
        <v>150</v>
      </c>
      <c r="D1055" s="35" t="s">
        <v>2673</v>
      </c>
    </row>
    <row r="1056" spans="2:4">
      <c r="B1056" s="223">
        <v>45117</v>
      </c>
      <c r="C1056" s="191">
        <v>172.32</v>
      </c>
      <c r="D1056" s="35" t="s">
        <v>11026</v>
      </c>
    </row>
    <row r="1057" spans="2:4">
      <c r="B1057" s="223">
        <v>45117</v>
      </c>
      <c r="C1057" s="191">
        <v>200</v>
      </c>
      <c r="D1057" s="35" t="s">
        <v>2322</v>
      </c>
    </row>
    <row r="1058" spans="2:4">
      <c r="B1058" s="223">
        <v>45117</v>
      </c>
      <c r="C1058" s="191">
        <v>200</v>
      </c>
      <c r="D1058" s="35" t="s">
        <v>1241</v>
      </c>
    </row>
    <row r="1059" spans="2:4">
      <c r="B1059" s="223">
        <v>45117</v>
      </c>
      <c r="C1059" s="191">
        <v>200</v>
      </c>
      <c r="D1059" s="35" t="s">
        <v>3957</v>
      </c>
    </row>
    <row r="1060" spans="2:4">
      <c r="B1060" s="223">
        <v>45117</v>
      </c>
      <c r="C1060" s="191">
        <v>200</v>
      </c>
      <c r="D1060" s="35" t="s">
        <v>2937</v>
      </c>
    </row>
    <row r="1061" spans="2:4">
      <c r="B1061" s="223">
        <v>45117</v>
      </c>
      <c r="C1061" s="191">
        <v>200</v>
      </c>
      <c r="D1061" s="35" t="s">
        <v>7168</v>
      </c>
    </row>
    <row r="1062" spans="2:4">
      <c r="B1062" s="223">
        <v>45117</v>
      </c>
      <c r="C1062" s="191">
        <v>200</v>
      </c>
      <c r="D1062" s="35" t="s">
        <v>2324</v>
      </c>
    </row>
    <row r="1063" spans="2:4">
      <c r="B1063" s="223">
        <v>45117</v>
      </c>
      <c r="C1063" s="191">
        <v>200</v>
      </c>
      <c r="D1063" s="35" t="s">
        <v>2938</v>
      </c>
    </row>
    <row r="1064" spans="2:4">
      <c r="B1064" s="223">
        <v>45117</v>
      </c>
      <c r="C1064" s="191">
        <v>200</v>
      </c>
      <c r="D1064" s="35" t="s">
        <v>2933</v>
      </c>
    </row>
    <row r="1065" spans="2:4">
      <c r="B1065" s="223">
        <v>45117</v>
      </c>
      <c r="C1065" s="191">
        <v>200</v>
      </c>
      <c r="D1065" s="35" t="s">
        <v>2930</v>
      </c>
    </row>
    <row r="1066" spans="2:4">
      <c r="B1066" s="223">
        <v>45117</v>
      </c>
      <c r="C1066" s="191">
        <v>200</v>
      </c>
      <c r="D1066" s="35" t="s">
        <v>2942</v>
      </c>
    </row>
    <row r="1067" spans="2:4">
      <c r="B1067" s="223">
        <v>45117</v>
      </c>
      <c r="C1067" s="191">
        <v>200</v>
      </c>
      <c r="D1067" s="35" t="s">
        <v>1303</v>
      </c>
    </row>
    <row r="1068" spans="2:4">
      <c r="B1068" s="223">
        <v>45117</v>
      </c>
      <c r="C1068" s="191">
        <v>200</v>
      </c>
      <c r="D1068" s="35" t="s">
        <v>2939</v>
      </c>
    </row>
    <row r="1069" spans="2:4">
      <c r="B1069" s="223">
        <v>45117</v>
      </c>
      <c r="C1069" s="191">
        <v>200</v>
      </c>
      <c r="D1069" s="35" t="s">
        <v>7068</v>
      </c>
    </row>
    <row r="1070" spans="2:4">
      <c r="B1070" s="223">
        <v>45117</v>
      </c>
      <c r="C1070" s="191">
        <v>200</v>
      </c>
      <c r="D1070" s="35" t="s">
        <v>2941</v>
      </c>
    </row>
    <row r="1071" spans="2:4">
      <c r="B1071" s="223">
        <v>45117</v>
      </c>
      <c r="C1071" s="191">
        <v>200</v>
      </c>
      <c r="D1071" s="35" t="s">
        <v>2940</v>
      </c>
    </row>
    <row r="1072" spans="2:4">
      <c r="B1072" s="223">
        <v>45117</v>
      </c>
      <c r="C1072" s="191">
        <v>200</v>
      </c>
      <c r="D1072" s="35" t="s">
        <v>1302</v>
      </c>
    </row>
    <row r="1073" spans="2:4">
      <c r="B1073" s="223">
        <v>45117</v>
      </c>
      <c r="C1073" s="191">
        <v>200</v>
      </c>
      <c r="D1073" s="35" t="s">
        <v>2673</v>
      </c>
    </row>
    <row r="1074" spans="2:4">
      <c r="B1074" s="223">
        <v>45117</v>
      </c>
      <c r="C1074" s="191">
        <v>200</v>
      </c>
      <c r="D1074" s="35" t="s">
        <v>11027</v>
      </c>
    </row>
    <row r="1075" spans="2:4">
      <c r="B1075" s="223">
        <v>45117</v>
      </c>
      <c r="C1075" s="191">
        <v>200</v>
      </c>
      <c r="D1075" s="35" t="s">
        <v>5068</v>
      </c>
    </row>
    <row r="1076" spans="2:4">
      <c r="B1076" s="223">
        <v>45117</v>
      </c>
      <c r="C1076" s="191">
        <v>200</v>
      </c>
      <c r="D1076" s="35" t="s">
        <v>3053</v>
      </c>
    </row>
    <row r="1077" spans="2:4">
      <c r="B1077" s="223">
        <v>45117</v>
      </c>
      <c r="C1077" s="191">
        <v>209</v>
      </c>
      <c r="D1077" s="35" t="s">
        <v>7010</v>
      </c>
    </row>
    <row r="1078" spans="2:4">
      <c r="B1078" s="223">
        <v>45117</v>
      </c>
      <c r="C1078" s="191">
        <v>222.22</v>
      </c>
      <c r="D1078" s="35" t="s">
        <v>2973</v>
      </c>
    </row>
    <row r="1079" spans="2:4">
      <c r="B1079" s="223">
        <v>45117</v>
      </c>
      <c r="C1079" s="191">
        <v>233</v>
      </c>
      <c r="D1079" s="35" t="s">
        <v>7010</v>
      </c>
    </row>
    <row r="1080" spans="2:4">
      <c r="B1080" s="223">
        <v>45117</v>
      </c>
      <c r="C1080" s="191">
        <v>290</v>
      </c>
      <c r="D1080" s="35" t="s">
        <v>11028</v>
      </c>
    </row>
    <row r="1081" spans="2:4">
      <c r="B1081" s="223">
        <v>45117</v>
      </c>
      <c r="C1081" s="191">
        <v>299.49</v>
      </c>
      <c r="D1081" s="35" t="s">
        <v>2944</v>
      </c>
    </row>
    <row r="1082" spans="2:4">
      <c r="B1082" s="223">
        <v>45117</v>
      </c>
      <c r="C1082" s="191">
        <v>300</v>
      </c>
      <c r="D1082" s="35" t="s">
        <v>2896</v>
      </c>
    </row>
    <row r="1083" spans="2:4">
      <c r="B1083" s="223">
        <v>45117</v>
      </c>
      <c r="C1083" s="191">
        <v>300</v>
      </c>
      <c r="D1083" s="35" t="s">
        <v>11029</v>
      </c>
    </row>
    <row r="1084" spans="2:4">
      <c r="B1084" s="223">
        <v>45117</v>
      </c>
      <c r="C1084" s="191">
        <v>300</v>
      </c>
      <c r="D1084" s="35" t="s">
        <v>11030</v>
      </c>
    </row>
    <row r="1085" spans="2:4">
      <c r="B1085" s="223">
        <v>45117</v>
      </c>
      <c r="C1085" s="191">
        <v>300</v>
      </c>
      <c r="D1085" s="35" t="s">
        <v>11031</v>
      </c>
    </row>
    <row r="1086" spans="2:4">
      <c r="B1086" s="223">
        <v>45117</v>
      </c>
      <c r="C1086" s="191">
        <v>300</v>
      </c>
      <c r="D1086" s="35" t="s">
        <v>1313</v>
      </c>
    </row>
    <row r="1087" spans="2:4">
      <c r="B1087" s="223">
        <v>45117</v>
      </c>
      <c r="C1087" s="191">
        <v>300</v>
      </c>
      <c r="D1087" s="35" t="s">
        <v>11032</v>
      </c>
    </row>
    <row r="1088" spans="2:4">
      <c r="B1088" s="223">
        <v>45117</v>
      </c>
      <c r="C1088" s="191">
        <v>300</v>
      </c>
      <c r="D1088" s="35" t="s">
        <v>3291</v>
      </c>
    </row>
    <row r="1089" spans="2:4">
      <c r="B1089" s="223">
        <v>45117</v>
      </c>
      <c r="C1089" s="191">
        <v>300</v>
      </c>
      <c r="D1089" s="35" t="s">
        <v>5085</v>
      </c>
    </row>
    <row r="1090" spans="2:4">
      <c r="B1090" s="223">
        <v>45117</v>
      </c>
      <c r="C1090" s="191">
        <v>300</v>
      </c>
      <c r="D1090" s="35" t="s">
        <v>3383</v>
      </c>
    </row>
    <row r="1091" spans="2:4">
      <c r="B1091" s="223">
        <v>45117</v>
      </c>
      <c r="C1091" s="191">
        <v>300</v>
      </c>
      <c r="D1091" s="35" t="s">
        <v>11033</v>
      </c>
    </row>
    <row r="1092" spans="2:4">
      <c r="B1092" s="223">
        <v>45117</v>
      </c>
      <c r="C1092" s="191">
        <v>300</v>
      </c>
      <c r="D1092" s="35" t="s">
        <v>7069</v>
      </c>
    </row>
    <row r="1093" spans="2:4">
      <c r="B1093" s="223">
        <v>45117</v>
      </c>
      <c r="C1093" s="191">
        <v>300</v>
      </c>
      <c r="D1093" s="35" t="s">
        <v>2683</v>
      </c>
    </row>
    <row r="1094" spans="2:4">
      <c r="B1094" s="223">
        <v>45117</v>
      </c>
      <c r="C1094" s="191">
        <v>300</v>
      </c>
      <c r="D1094" s="35" t="s">
        <v>2946</v>
      </c>
    </row>
    <row r="1095" spans="2:4">
      <c r="B1095" s="223">
        <v>45117</v>
      </c>
      <c r="C1095" s="191">
        <v>300</v>
      </c>
      <c r="D1095" s="35" t="s">
        <v>5088</v>
      </c>
    </row>
    <row r="1096" spans="2:4">
      <c r="B1096" s="223">
        <v>45117</v>
      </c>
      <c r="C1096" s="191">
        <v>300</v>
      </c>
      <c r="D1096" s="35" t="s">
        <v>11034</v>
      </c>
    </row>
    <row r="1097" spans="2:4">
      <c r="B1097" s="223">
        <v>45117</v>
      </c>
      <c r="C1097" s="191">
        <v>300</v>
      </c>
      <c r="D1097" s="35" t="s">
        <v>1738</v>
      </c>
    </row>
    <row r="1098" spans="2:4">
      <c r="B1098" s="223">
        <v>45117</v>
      </c>
      <c r="C1098" s="191">
        <v>300</v>
      </c>
      <c r="D1098" s="35" t="s">
        <v>1304</v>
      </c>
    </row>
    <row r="1099" spans="2:4">
      <c r="B1099" s="223">
        <v>45117</v>
      </c>
      <c r="C1099" s="191">
        <v>300</v>
      </c>
      <c r="D1099" s="35" t="s">
        <v>2673</v>
      </c>
    </row>
    <row r="1100" spans="2:4">
      <c r="B1100" s="223">
        <v>45117</v>
      </c>
      <c r="C1100" s="191">
        <v>300</v>
      </c>
      <c r="D1100" s="35" t="s">
        <v>3296</v>
      </c>
    </row>
    <row r="1101" spans="2:4">
      <c r="B1101" s="223">
        <v>45117</v>
      </c>
      <c r="C1101" s="191">
        <v>300</v>
      </c>
      <c r="D1101" s="35" t="s">
        <v>4587</v>
      </c>
    </row>
    <row r="1102" spans="2:4">
      <c r="B1102" s="223">
        <v>45117</v>
      </c>
      <c r="C1102" s="191">
        <v>300</v>
      </c>
      <c r="D1102" s="35" t="s">
        <v>4265</v>
      </c>
    </row>
    <row r="1103" spans="2:4">
      <c r="B1103" s="223">
        <v>45117</v>
      </c>
      <c r="C1103" s="191">
        <v>300</v>
      </c>
      <c r="D1103" s="35" t="s">
        <v>2947</v>
      </c>
    </row>
    <row r="1104" spans="2:4">
      <c r="B1104" s="223">
        <v>45117</v>
      </c>
      <c r="C1104" s="191">
        <v>300</v>
      </c>
      <c r="D1104" s="35" t="s">
        <v>1305</v>
      </c>
    </row>
    <row r="1105" spans="2:4">
      <c r="B1105" s="223">
        <v>45117</v>
      </c>
      <c r="C1105" s="191">
        <v>300</v>
      </c>
      <c r="D1105" s="35" t="s">
        <v>1742</v>
      </c>
    </row>
    <row r="1106" spans="2:4">
      <c r="B1106" s="223">
        <v>45117</v>
      </c>
      <c r="C1106" s="191">
        <v>300</v>
      </c>
      <c r="D1106" s="35" t="s">
        <v>5026</v>
      </c>
    </row>
    <row r="1107" spans="2:4">
      <c r="B1107" s="223">
        <v>45117</v>
      </c>
      <c r="C1107" s="191">
        <v>300</v>
      </c>
      <c r="D1107" s="35" t="s">
        <v>1273</v>
      </c>
    </row>
    <row r="1108" spans="2:4">
      <c r="B1108" s="223">
        <v>45117</v>
      </c>
      <c r="C1108" s="191">
        <v>300</v>
      </c>
      <c r="D1108" s="35" t="s">
        <v>3921</v>
      </c>
    </row>
    <row r="1109" spans="2:4">
      <c r="B1109" s="223">
        <v>45117</v>
      </c>
      <c r="C1109" s="191">
        <v>300</v>
      </c>
      <c r="D1109" s="35" t="s">
        <v>11035</v>
      </c>
    </row>
    <row r="1110" spans="2:4">
      <c r="B1110" s="223">
        <v>45117</v>
      </c>
      <c r="C1110" s="191">
        <v>300</v>
      </c>
      <c r="D1110" s="35" t="s">
        <v>2685</v>
      </c>
    </row>
    <row r="1111" spans="2:4">
      <c r="B1111" s="223">
        <v>45117</v>
      </c>
      <c r="C1111" s="191">
        <v>305</v>
      </c>
      <c r="D1111" s="35" t="s">
        <v>3431</v>
      </c>
    </row>
    <row r="1112" spans="2:4">
      <c r="B1112" s="223">
        <v>45117</v>
      </c>
      <c r="C1112" s="191">
        <v>400</v>
      </c>
      <c r="D1112" s="35" t="s">
        <v>2948</v>
      </c>
    </row>
    <row r="1113" spans="2:4">
      <c r="B1113" s="223">
        <v>45117</v>
      </c>
      <c r="C1113" s="191">
        <v>400</v>
      </c>
      <c r="D1113" s="35" t="s">
        <v>3963</v>
      </c>
    </row>
    <row r="1114" spans="2:4">
      <c r="B1114" s="223">
        <v>45117</v>
      </c>
      <c r="C1114" s="191">
        <v>400</v>
      </c>
      <c r="D1114" s="35" t="s">
        <v>2641</v>
      </c>
    </row>
    <row r="1115" spans="2:4">
      <c r="B1115" s="223">
        <v>45117</v>
      </c>
      <c r="C1115" s="191">
        <v>400</v>
      </c>
      <c r="D1115" s="35" t="s">
        <v>1737</v>
      </c>
    </row>
    <row r="1116" spans="2:4">
      <c r="B1116" s="223">
        <v>45117</v>
      </c>
      <c r="C1116" s="191">
        <v>430</v>
      </c>
      <c r="D1116" s="35" t="s">
        <v>4997</v>
      </c>
    </row>
    <row r="1117" spans="2:4">
      <c r="B1117" s="223">
        <v>45117</v>
      </c>
      <c r="C1117" s="191">
        <v>500</v>
      </c>
      <c r="D1117" s="35" t="s">
        <v>3924</v>
      </c>
    </row>
    <row r="1118" spans="2:4">
      <c r="B1118" s="223">
        <v>45117</v>
      </c>
      <c r="C1118" s="191">
        <v>500</v>
      </c>
      <c r="D1118" s="35" t="s">
        <v>7037</v>
      </c>
    </row>
    <row r="1119" spans="2:4">
      <c r="B1119" s="223">
        <v>45117</v>
      </c>
      <c r="C1119" s="191">
        <v>500</v>
      </c>
      <c r="D1119" s="35" t="s">
        <v>4256</v>
      </c>
    </row>
    <row r="1120" spans="2:4">
      <c r="B1120" s="223">
        <v>45117</v>
      </c>
      <c r="C1120" s="191">
        <v>500</v>
      </c>
      <c r="D1120" s="35" t="s">
        <v>11036</v>
      </c>
    </row>
    <row r="1121" spans="2:4">
      <c r="B1121" s="223">
        <v>45117</v>
      </c>
      <c r="C1121" s="191">
        <v>500</v>
      </c>
      <c r="D1121" s="35" t="s">
        <v>4535</v>
      </c>
    </row>
    <row r="1122" spans="2:4">
      <c r="B1122" s="223">
        <v>45117</v>
      </c>
      <c r="C1122" s="191">
        <v>500</v>
      </c>
      <c r="D1122" s="35" t="s">
        <v>11037</v>
      </c>
    </row>
    <row r="1123" spans="2:4">
      <c r="B1123" s="223">
        <v>45117</v>
      </c>
      <c r="C1123" s="191">
        <v>500</v>
      </c>
      <c r="D1123" s="35" t="s">
        <v>7150</v>
      </c>
    </row>
    <row r="1124" spans="2:4">
      <c r="B1124" s="223">
        <v>45117</v>
      </c>
      <c r="C1124" s="191">
        <v>500</v>
      </c>
      <c r="D1124" s="35" t="s">
        <v>11038</v>
      </c>
    </row>
    <row r="1125" spans="2:4">
      <c r="B1125" s="223">
        <v>45117</v>
      </c>
      <c r="C1125" s="191">
        <v>500</v>
      </c>
      <c r="D1125" s="35" t="s">
        <v>11039</v>
      </c>
    </row>
    <row r="1126" spans="2:4">
      <c r="B1126" s="223">
        <v>45117</v>
      </c>
      <c r="C1126" s="191">
        <v>500</v>
      </c>
      <c r="D1126" s="35" t="s">
        <v>7048</v>
      </c>
    </row>
    <row r="1127" spans="2:4">
      <c r="B1127" s="223">
        <v>45117</v>
      </c>
      <c r="C1127" s="191">
        <v>500</v>
      </c>
      <c r="D1127" s="35" t="s">
        <v>11040</v>
      </c>
    </row>
    <row r="1128" spans="2:4">
      <c r="B1128" s="223">
        <v>45117</v>
      </c>
      <c r="C1128" s="191">
        <v>500</v>
      </c>
      <c r="D1128" s="35" t="s">
        <v>5059</v>
      </c>
    </row>
    <row r="1129" spans="2:4">
      <c r="B1129" s="223">
        <v>45117</v>
      </c>
      <c r="C1129" s="191">
        <v>500</v>
      </c>
      <c r="D1129" s="35" t="s">
        <v>5010</v>
      </c>
    </row>
    <row r="1130" spans="2:4">
      <c r="B1130" s="223">
        <v>45117</v>
      </c>
      <c r="C1130" s="191">
        <v>500</v>
      </c>
      <c r="D1130" s="35" t="s">
        <v>2906</v>
      </c>
    </row>
    <row r="1131" spans="2:4">
      <c r="B1131" s="223">
        <v>45117</v>
      </c>
      <c r="C1131" s="191">
        <v>500</v>
      </c>
      <c r="D1131" s="35" t="s">
        <v>2953</v>
      </c>
    </row>
    <row r="1132" spans="2:4">
      <c r="B1132" s="223">
        <v>45117</v>
      </c>
      <c r="C1132" s="191">
        <v>500</v>
      </c>
      <c r="D1132" s="35" t="s">
        <v>3466</v>
      </c>
    </row>
    <row r="1133" spans="2:4">
      <c r="B1133" s="223">
        <v>45117</v>
      </c>
      <c r="C1133" s="191">
        <v>500</v>
      </c>
      <c r="D1133" s="35" t="s">
        <v>11041</v>
      </c>
    </row>
    <row r="1134" spans="2:4">
      <c r="B1134" s="223">
        <v>45117</v>
      </c>
      <c r="C1134" s="191">
        <v>500</v>
      </c>
      <c r="D1134" s="35" t="s">
        <v>7103</v>
      </c>
    </row>
    <row r="1135" spans="2:4">
      <c r="B1135" s="223">
        <v>45117</v>
      </c>
      <c r="C1135" s="191">
        <v>500</v>
      </c>
      <c r="D1135" s="35" t="s">
        <v>7074</v>
      </c>
    </row>
    <row r="1136" spans="2:4">
      <c r="B1136" s="223">
        <v>45117</v>
      </c>
      <c r="C1136" s="191">
        <v>500</v>
      </c>
      <c r="D1136" s="35" t="s">
        <v>2959</v>
      </c>
    </row>
    <row r="1137" spans="2:4">
      <c r="B1137" s="223">
        <v>45117</v>
      </c>
      <c r="C1137" s="191">
        <v>500</v>
      </c>
      <c r="D1137" s="35" t="s">
        <v>4267</v>
      </c>
    </row>
    <row r="1138" spans="2:4">
      <c r="B1138" s="223">
        <v>45117</v>
      </c>
      <c r="C1138" s="191">
        <v>500</v>
      </c>
      <c r="D1138" s="35" t="s">
        <v>4266</v>
      </c>
    </row>
    <row r="1139" spans="2:4">
      <c r="B1139" s="223">
        <v>45117</v>
      </c>
      <c r="C1139" s="191">
        <v>500</v>
      </c>
      <c r="D1139" s="35" t="s">
        <v>3005</v>
      </c>
    </row>
    <row r="1140" spans="2:4">
      <c r="B1140" s="223">
        <v>45117</v>
      </c>
      <c r="C1140" s="191">
        <v>500</v>
      </c>
      <c r="D1140" s="35" t="s">
        <v>5099</v>
      </c>
    </row>
    <row r="1141" spans="2:4">
      <c r="B1141" s="223">
        <v>45117</v>
      </c>
      <c r="C1141" s="191">
        <v>500</v>
      </c>
      <c r="D1141" s="35" t="s">
        <v>2951</v>
      </c>
    </row>
    <row r="1142" spans="2:4">
      <c r="B1142" s="223">
        <v>45117</v>
      </c>
      <c r="C1142" s="191">
        <v>500</v>
      </c>
      <c r="D1142" s="35" t="s">
        <v>4235</v>
      </c>
    </row>
    <row r="1143" spans="2:4">
      <c r="B1143" s="223">
        <v>45117</v>
      </c>
      <c r="C1143" s="191">
        <v>500</v>
      </c>
      <c r="D1143" s="35" t="s">
        <v>11042</v>
      </c>
    </row>
    <row r="1144" spans="2:4">
      <c r="B1144" s="223">
        <v>45117</v>
      </c>
      <c r="C1144" s="191">
        <v>500</v>
      </c>
      <c r="D1144" s="35" t="s">
        <v>6996</v>
      </c>
    </row>
    <row r="1145" spans="2:4">
      <c r="B1145" s="223">
        <v>45117</v>
      </c>
      <c r="C1145" s="191">
        <v>500</v>
      </c>
      <c r="D1145" s="35" t="s">
        <v>2956</v>
      </c>
    </row>
    <row r="1146" spans="2:4">
      <c r="B1146" s="223">
        <v>45117</v>
      </c>
      <c r="C1146" s="191">
        <v>500</v>
      </c>
      <c r="D1146" s="35" t="s">
        <v>4563</v>
      </c>
    </row>
    <row r="1147" spans="2:4">
      <c r="B1147" s="223">
        <v>45117</v>
      </c>
      <c r="C1147" s="191">
        <v>500</v>
      </c>
      <c r="D1147" s="35" t="s">
        <v>2954</v>
      </c>
    </row>
    <row r="1148" spans="2:4">
      <c r="B1148" s="223">
        <v>45117</v>
      </c>
      <c r="C1148" s="191">
        <v>500</v>
      </c>
      <c r="D1148" s="35" t="s">
        <v>2957</v>
      </c>
    </row>
    <row r="1149" spans="2:4">
      <c r="B1149" s="223">
        <v>45117</v>
      </c>
      <c r="C1149" s="191">
        <v>500</v>
      </c>
      <c r="D1149" s="35" t="s">
        <v>2955</v>
      </c>
    </row>
    <row r="1150" spans="2:4">
      <c r="B1150" s="223">
        <v>45117</v>
      </c>
      <c r="C1150" s="191">
        <v>500</v>
      </c>
      <c r="D1150" s="35" t="s">
        <v>3914</v>
      </c>
    </row>
    <row r="1151" spans="2:4">
      <c r="B1151" s="223">
        <v>45117</v>
      </c>
      <c r="C1151" s="191">
        <v>500</v>
      </c>
      <c r="D1151" s="35" t="s">
        <v>7075</v>
      </c>
    </row>
    <row r="1152" spans="2:4">
      <c r="B1152" s="223">
        <v>45117</v>
      </c>
      <c r="C1152" s="191">
        <v>500</v>
      </c>
      <c r="D1152" s="35" t="s">
        <v>2958</v>
      </c>
    </row>
    <row r="1153" spans="2:4">
      <c r="B1153" s="223">
        <v>45117</v>
      </c>
      <c r="C1153" s="191">
        <v>500</v>
      </c>
      <c r="D1153" s="35" t="s">
        <v>1338</v>
      </c>
    </row>
    <row r="1154" spans="2:4">
      <c r="B1154" s="223">
        <v>45117</v>
      </c>
      <c r="C1154" s="191">
        <v>500</v>
      </c>
      <c r="D1154" s="35" t="s">
        <v>5009</v>
      </c>
    </row>
    <row r="1155" spans="2:4">
      <c r="B1155" s="223">
        <v>45117</v>
      </c>
      <c r="C1155" s="191">
        <v>500</v>
      </c>
      <c r="D1155" s="35" t="s">
        <v>2601</v>
      </c>
    </row>
    <row r="1156" spans="2:4">
      <c r="B1156" s="223">
        <v>45117</v>
      </c>
      <c r="C1156" s="191">
        <v>500</v>
      </c>
      <c r="D1156" s="35" t="s">
        <v>3922</v>
      </c>
    </row>
    <row r="1157" spans="2:4">
      <c r="B1157" s="223">
        <v>45117</v>
      </c>
      <c r="C1157" s="191">
        <v>500</v>
      </c>
      <c r="D1157" s="35" t="s">
        <v>11043</v>
      </c>
    </row>
    <row r="1158" spans="2:4">
      <c r="B1158" s="223">
        <v>45117</v>
      </c>
      <c r="C1158" s="191">
        <v>600</v>
      </c>
      <c r="D1158" s="35" t="s">
        <v>11044</v>
      </c>
    </row>
    <row r="1159" spans="2:4">
      <c r="B1159" s="223">
        <v>45117</v>
      </c>
      <c r="C1159" s="191">
        <v>700</v>
      </c>
      <c r="D1159" s="35" t="s">
        <v>3366</v>
      </c>
    </row>
    <row r="1160" spans="2:4">
      <c r="B1160" s="223">
        <v>45117</v>
      </c>
      <c r="C1160" s="191">
        <v>750</v>
      </c>
      <c r="D1160" s="35" t="s">
        <v>11045</v>
      </c>
    </row>
    <row r="1161" spans="2:4">
      <c r="B1161" s="223">
        <v>45117</v>
      </c>
      <c r="C1161" s="191">
        <v>774</v>
      </c>
      <c r="D1161" s="35" t="s">
        <v>11046</v>
      </c>
    </row>
    <row r="1162" spans="2:4">
      <c r="B1162" s="223">
        <v>45117</v>
      </c>
      <c r="C1162" s="191">
        <v>800</v>
      </c>
      <c r="D1162" s="35" t="s">
        <v>2340</v>
      </c>
    </row>
    <row r="1163" spans="2:4">
      <c r="B1163" s="223">
        <v>45117</v>
      </c>
      <c r="C1163" s="191">
        <v>800</v>
      </c>
      <c r="D1163" s="35" t="s">
        <v>11047</v>
      </c>
    </row>
    <row r="1164" spans="2:4">
      <c r="B1164" s="223">
        <v>45117</v>
      </c>
      <c r="C1164" s="191">
        <v>800</v>
      </c>
      <c r="D1164" s="35" t="s">
        <v>2964</v>
      </c>
    </row>
    <row r="1165" spans="2:4">
      <c r="B1165" s="223">
        <v>45117</v>
      </c>
      <c r="C1165" s="191">
        <v>900</v>
      </c>
      <c r="D1165" s="35" t="s">
        <v>3922</v>
      </c>
    </row>
    <row r="1166" spans="2:4">
      <c r="B1166" s="223">
        <v>45117</v>
      </c>
      <c r="C1166" s="191">
        <v>1000</v>
      </c>
      <c r="D1166" s="35" t="s">
        <v>6999</v>
      </c>
    </row>
    <row r="1167" spans="2:4">
      <c r="B1167" s="223">
        <v>45117</v>
      </c>
      <c r="C1167" s="191">
        <v>1000</v>
      </c>
      <c r="D1167" s="35" t="s">
        <v>5104</v>
      </c>
    </row>
    <row r="1168" spans="2:4">
      <c r="B1168" s="223">
        <v>45117</v>
      </c>
      <c r="C1168" s="191">
        <v>1000</v>
      </c>
      <c r="D1168" s="35" t="s">
        <v>4274</v>
      </c>
    </row>
    <row r="1169" spans="2:4">
      <c r="B1169" s="223">
        <v>45117</v>
      </c>
      <c r="C1169" s="191">
        <v>1000</v>
      </c>
      <c r="D1169" s="35" t="s">
        <v>3866</v>
      </c>
    </row>
    <row r="1170" spans="2:4">
      <c r="B1170" s="223">
        <v>45117</v>
      </c>
      <c r="C1170" s="191">
        <v>1000</v>
      </c>
      <c r="D1170" s="35" t="s">
        <v>11048</v>
      </c>
    </row>
    <row r="1171" spans="2:4">
      <c r="B1171" s="223">
        <v>45117</v>
      </c>
      <c r="C1171" s="191">
        <v>1000</v>
      </c>
      <c r="D1171" s="35" t="s">
        <v>2960</v>
      </c>
    </row>
    <row r="1172" spans="2:4">
      <c r="B1172" s="223">
        <v>45117</v>
      </c>
      <c r="C1172" s="191">
        <v>1000</v>
      </c>
      <c r="D1172" s="35" t="s">
        <v>11049</v>
      </c>
    </row>
    <row r="1173" spans="2:4">
      <c r="B1173" s="223">
        <v>45117</v>
      </c>
      <c r="C1173" s="191">
        <v>1000</v>
      </c>
      <c r="D1173" s="35" t="s">
        <v>11050</v>
      </c>
    </row>
    <row r="1174" spans="2:4">
      <c r="B1174" s="223">
        <v>45117</v>
      </c>
      <c r="C1174" s="191">
        <v>1000</v>
      </c>
      <c r="D1174" s="35" t="s">
        <v>7115</v>
      </c>
    </row>
    <row r="1175" spans="2:4">
      <c r="B1175" s="223">
        <v>45117</v>
      </c>
      <c r="C1175" s="191">
        <v>1000</v>
      </c>
      <c r="D1175" s="35" t="s">
        <v>5030</v>
      </c>
    </row>
    <row r="1176" spans="2:4">
      <c r="B1176" s="223">
        <v>45117</v>
      </c>
      <c r="C1176" s="191">
        <v>1000</v>
      </c>
      <c r="D1176" s="35" t="s">
        <v>11051</v>
      </c>
    </row>
    <row r="1177" spans="2:4">
      <c r="B1177" s="223">
        <v>45117</v>
      </c>
      <c r="C1177" s="191">
        <v>1000</v>
      </c>
      <c r="D1177" s="35" t="s">
        <v>3312</v>
      </c>
    </row>
    <row r="1178" spans="2:4">
      <c r="B1178" s="223">
        <v>45117</v>
      </c>
      <c r="C1178" s="191">
        <v>1000</v>
      </c>
      <c r="D1178" s="35" t="s">
        <v>4565</v>
      </c>
    </row>
    <row r="1179" spans="2:4">
      <c r="B1179" s="223">
        <v>45117</v>
      </c>
      <c r="C1179" s="191">
        <v>1000</v>
      </c>
      <c r="D1179" s="35" t="s">
        <v>2655</v>
      </c>
    </row>
    <row r="1180" spans="2:4">
      <c r="B1180" s="223">
        <v>45117</v>
      </c>
      <c r="C1180" s="191">
        <v>1000</v>
      </c>
      <c r="D1180" s="35" t="s">
        <v>7060</v>
      </c>
    </row>
    <row r="1181" spans="2:4">
      <c r="B1181" s="223">
        <v>45117</v>
      </c>
      <c r="C1181" s="191">
        <v>1000</v>
      </c>
      <c r="D1181" s="35" t="s">
        <v>2965</v>
      </c>
    </row>
    <row r="1182" spans="2:4">
      <c r="B1182" s="223">
        <v>45117</v>
      </c>
      <c r="C1182" s="191">
        <v>1000</v>
      </c>
      <c r="D1182" s="35" t="s">
        <v>3312</v>
      </c>
    </row>
    <row r="1183" spans="2:4">
      <c r="B1183" s="223">
        <v>45117</v>
      </c>
      <c r="C1183" s="191">
        <v>1000</v>
      </c>
      <c r="D1183" s="35" t="s">
        <v>1739</v>
      </c>
    </row>
    <row r="1184" spans="2:4">
      <c r="B1184" s="223">
        <v>45117</v>
      </c>
      <c r="C1184" s="191">
        <v>1000</v>
      </c>
      <c r="D1184" s="35" t="s">
        <v>2966</v>
      </c>
    </row>
    <row r="1185" spans="2:4">
      <c r="B1185" s="223">
        <v>45117</v>
      </c>
      <c r="C1185" s="191">
        <v>1000</v>
      </c>
      <c r="D1185" s="35" t="s">
        <v>7061</v>
      </c>
    </row>
    <row r="1186" spans="2:4">
      <c r="B1186" s="223">
        <v>45117</v>
      </c>
      <c r="C1186" s="191">
        <v>1000</v>
      </c>
      <c r="D1186" s="35" t="s">
        <v>2952</v>
      </c>
    </row>
    <row r="1187" spans="2:4">
      <c r="B1187" s="223">
        <v>45117</v>
      </c>
      <c r="C1187" s="191">
        <v>1000</v>
      </c>
      <c r="D1187" s="35" t="s">
        <v>11052</v>
      </c>
    </row>
    <row r="1188" spans="2:4">
      <c r="B1188" s="223">
        <v>45117</v>
      </c>
      <c r="C1188" s="191">
        <v>1000</v>
      </c>
      <c r="D1188" s="35" t="s">
        <v>2969</v>
      </c>
    </row>
    <row r="1189" spans="2:4">
      <c r="B1189" s="223">
        <v>45117</v>
      </c>
      <c r="C1189" s="191">
        <v>1000</v>
      </c>
      <c r="D1189" s="35" t="s">
        <v>2144</v>
      </c>
    </row>
    <row r="1190" spans="2:4">
      <c r="B1190" s="223">
        <v>45117</v>
      </c>
      <c r="C1190" s="191">
        <v>1000</v>
      </c>
      <c r="D1190" s="35" t="s">
        <v>11053</v>
      </c>
    </row>
    <row r="1191" spans="2:4">
      <c r="B1191" s="223">
        <v>45117</v>
      </c>
      <c r="C1191" s="191">
        <v>1000</v>
      </c>
      <c r="D1191" s="35" t="s">
        <v>5096</v>
      </c>
    </row>
    <row r="1192" spans="2:4">
      <c r="B1192" s="223">
        <v>45117</v>
      </c>
      <c r="C1192" s="191">
        <v>1000</v>
      </c>
      <c r="D1192" s="35" t="s">
        <v>3910</v>
      </c>
    </row>
    <row r="1193" spans="2:4">
      <c r="B1193" s="223">
        <v>45117</v>
      </c>
      <c r="C1193" s="191">
        <v>1000</v>
      </c>
      <c r="D1193" s="35" t="s">
        <v>2968</v>
      </c>
    </row>
    <row r="1194" spans="2:4">
      <c r="B1194" s="223">
        <v>45117</v>
      </c>
      <c r="C1194" s="191">
        <v>1000</v>
      </c>
      <c r="D1194" s="35" t="s">
        <v>5109</v>
      </c>
    </row>
    <row r="1195" spans="2:4">
      <c r="B1195" s="223">
        <v>45117</v>
      </c>
      <c r="C1195" s="191">
        <v>1000</v>
      </c>
      <c r="D1195" s="35" t="s">
        <v>11054</v>
      </c>
    </row>
    <row r="1196" spans="2:4">
      <c r="B1196" s="223">
        <v>45117</v>
      </c>
      <c r="C1196" s="191">
        <v>1000</v>
      </c>
      <c r="D1196" s="35" t="s">
        <v>2974</v>
      </c>
    </row>
    <row r="1197" spans="2:4">
      <c r="B1197" s="223">
        <v>45117</v>
      </c>
      <c r="C1197" s="191">
        <v>1000</v>
      </c>
      <c r="D1197" s="35" t="s">
        <v>2963</v>
      </c>
    </row>
    <row r="1198" spans="2:4">
      <c r="B1198" s="223">
        <v>45117</v>
      </c>
      <c r="C1198" s="191">
        <v>1000</v>
      </c>
      <c r="D1198" s="35" t="s">
        <v>4564</v>
      </c>
    </row>
    <row r="1199" spans="2:4">
      <c r="B1199" s="223">
        <v>45117</v>
      </c>
      <c r="C1199" s="191">
        <v>1000</v>
      </c>
      <c r="D1199" s="35" t="s">
        <v>4992</v>
      </c>
    </row>
    <row r="1200" spans="2:4">
      <c r="B1200" s="223">
        <v>45117</v>
      </c>
      <c r="C1200" s="191">
        <v>1100</v>
      </c>
      <c r="D1200" s="35" t="s">
        <v>4253</v>
      </c>
    </row>
    <row r="1201" spans="2:4">
      <c r="B1201" s="223">
        <v>45117</v>
      </c>
      <c r="C1201" s="191">
        <v>1250</v>
      </c>
      <c r="D1201" s="35" t="s">
        <v>2656</v>
      </c>
    </row>
    <row r="1202" spans="2:4">
      <c r="B1202" s="223">
        <v>45117</v>
      </c>
      <c r="C1202" s="191">
        <v>1500</v>
      </c>
      <c r="D1202" s="35" t="s">
        <v>11055</v>
      </c>
    </row>
    <row r="1203" spans="2:4">
      <c r="B1203" s="223">
        <v>45117</v>
      </c>
      <c r="C1203" s="191">
        <v>1500</v>
      </c>
      <c r="D1203" s="35" t="s">
        <v>2967</v>
      </c>
    </row>
    <row r="1204" spans="2:4">
      <c r="B1204" s="223">
        <v>45117</v>
      </c>
      <c r="C1204" s="191">
        <v>1500</v>
      </c>
      <c r="D1204" s="35" t="s">
        <v>11056</v>
      </c>
    </row>
    <row r="1205" spans="2:4">
      <c r="B1205" s="223">
        <v>45117</v>
      </c>
      <c r="C1205" s="191">
        <v>1500</v>
      </c>
      <c r="D1205" s="35" t="s">
        <v>2618</v>
      </c>
    </row>
    <row r="1206" spans="2:4">
      <c r="B1206" s="223">
        <v>45117</v>
      </c>
      <c r="C1206" s="191">
        <v>1500</v>
      </c>
      <c r="D1206" s="35" t="s">
        <v>11057</v>
      </c>
    </row>
    <row r="1207" spans="2:4">
      <c r="B1207" s="223">
        <v>45117</v>
      </c>
      <c r="C1207" s="191">
        <v>1500</v>
      </c>
      <c r="D1207" s="35" t="s">
        <v>2975</v>
      </c>
    </row>
    <row r="1208" spans="2:4">
      <c r="B1208" s="223">
        <v>45117</v>
      </c>
      <c r="C1208" s="191">
        <v>1700</v>
      </c>
      <c r="D1208" s="35" t="s">
        <v>3082</v>
      </c>
    </row>
    <row r="1209" spans="2:4">
      <c r="B1209" s="223">
        <v>45117</v>
      </c>
      <c r="C1209" s="191">
        <v>2000</v>
      </c>
      <c r="D1209" s="35" t="s">
        <v>3937</v>
      </c>
    </row>
    <row r="1210" spans="2:4">
      <c r="B1210" s="223">
        <v>45117</v>
      </c>
      <c r="C1210" s="191">
        <v>2000</v>
      </c>
      <c r="D1210" s="35" t="s">
        <v>2914</v>
      </c>
    </row>
    <row r="1211" spans="2:4">
      <c r="B1211" s="223">
        <v>45117</v>
      </c>
      <c r="C1211" s="191">
        <v>2000</v>
      </c>
      <c r="D1211" s="35" t="s">
        <v>2977</v>
      </c>
    </row>
    <row r="1212" spans="2:4">
      <c r="B1212" s="223">
        <v>45117</v>
      </c>
      <c r="C1212" s="191">
        <v>2000</v>
      </c>
      <c r="D1212" s="35" t="s">
        <v>11058</v>
      </c>
    </row>
    <row r="1213" spans="2:4">
      <c r="B1213" s="223">
        <v>45117</v>
      </c>
      <c r="C1213" s="191">
        <v>2000</v>
      </c>
      <c r="D1213" s="35" t="s">
        <v>5038</v>
      </c>
    </row>
    <row r="1214" spans="2:4">
      <c r="B1214" s="223">
        <v>45117</v>
      </c>
      <c r="C1214" s="191">
        <v>2000</v>
      </c>
      <c r="D1214" s="35" t="s">
        <v>2976</v>
      </c>
    </row>
    <row r="1215" spans="2:4">
      <c r="B1215" s="223">
        <v>45117</v>
      </c>
      <c r="C1215" s="191">
        <v>2000</v>
      </c>
      <c r="D1215" s="35" t="s">
        <v>2970</v>
      </c>
    </row>
    <row r="1216" spans="2:4">
      <c r="B1216" s="223">
        <v>45117</v>
      </c>
      <c r="C1216" s="191">
        <v>2460</v>
      </c>
      <c r="D1216" s="35" t="s">
        <v>2702</v>
      </c>
    </row>
    <row r="1217" spans="2:4">
      <c r="B1217" s="223">
        <v>45117</v>
      </c>
      <c r="C1217" s="191">
        <v>3000</v>
      </c>
      <c r="D1217" s="35" t="s">
        <v>4270</v>
      </c>
    </row>
    <row r="1218" spans="2:4">
      <c r="B1218" s="223">
        <v>45117</v>
      </c>
      <c r="C1218" s="191">
        <v>3000</v>
      </c>
      <c r="D1218" s="35" t="s">
        <v>11059</v>
      </c>
    </row>
    <row r="1219" spans="2:4">
      <c r="B1219" s="223">
        <v>45117</v>
      </c>
      <c r="C1219" s="191">
        <v>3000</v>
      </c>
      <c r="D1219" s="35" t="s">
        <v>11060</v>
      </c>
    </row>
    <row r="1220" spans="2:4">
      <c r="B1220" s="223">
        <v>45117</v>
      </c>
      <c r="C1220" s="191">
        <v>3000</v>
      </c>
      <c r="D1220" s="35" t="s">
        <v>3928</v>
      </c>
    </row>
    <row r="1221" spans="2:4">
      <c r="B1221" s="223">
        <v>45117</v>
      </c>
      <c r="C1221" s="191">
        <v>3000</v>
      </c>
      <c r="D1221" s="35" t="s">
        <v>3929</v>
      </c>
    </row>
    <row r="1222" spans="2:4">
      <c r="B1222" s="223">
        <v>45117</v>
      </c>
      <c r="C1222" s="191">
        <v>3333</v>
      </c>
      <c r="D1222" s="35" t="s">
        <v>3913</v>
      </c>
    </row>
    <row r="1223" spans="2:4">
      <c r="B1223" s="223">
        <v>45117</v>
      </c>
      <c r="C1223" s="191">
        <v>3500</v>
      </c>
      <c r="D1223" s="35" t="s">
        <v>11061</v>
      </c>
    </row>
    <row r="1224" spans="2:4">
      <c r="B1224" s="223">
        <v>45117</v>
      </c>
      <c r="C1224" s="191">
        <v>4000</v>
      </c>
      <c r="D1224" s="35" t="s">
        <v>4578</v>
      </c>
    </row>
    <row r="1225" spans="2:4">
      <c r="B1225" s="223">
        <v>45117</v>
      </c>
      <c r="C1225" s="191">
        <v>5000</v>
      </c>
      <c r="D1225" s="35" t="s">
        <v>1300</v>
      </c>
    </row>
    <row r="1226" spans="2:4">
      <c r="B1226" s="223">
        <v>45117</v>
      </c>
      <c r="C1226" s="191">
        <v>5000</v>
      </c>
      <c r="D1226" s="35" t="s">
        <v>11062</v>
      </c>
    </row>
    <row r="1227" spans="2:4">
      <c r="B1227" s="223">
        <v>45117</v>
      </c>
      <c r="C1227" s="191">
        <v>5000</v>
      </c>
      <c r="D1227" s="35" t="s">
        <v>4238</v>
      </c>
    </row>
    <row r="1228" spans="2:4">
      <c r="B1228" s="223">
        <v>45117</v>
      </c>
      <c r="C1228" s="191">
        <v>5000</v>
      </c>
      <c r="D1228" s="35" t="s">
        <v>3384</v>
      </c>
    </row>
    <row r="1229" spans="2:4">
      <c r="B1229" s="223">
        <v>45117</v>
      </c>
      <c r="C1229" s="191">
        <v>5500</v>
      </c>
      <c r="D1229" s="35" t="s">
        <v>11063</v>
      </c>
    </row>
    <row r="1230" spans="2:4">
      <c r="B1230" s="223">
        <v>45117</v>
      </c>
      <c r="C1230" s="191">
        <v>7000</v>
      </c>
      <c r="D1230" s="35" t="s">
        <v>11064</v>
      </c>
    </row>
    <row r="1231" spans="2:4">
      <c r="B1231" s="223">
        <v>45117</v>
      </c>
      <c r="C1231" s="191">
        <v>7000</v>
      </c>
      <c r="D1231" s="35" t="s">
        <v>2657</v>
      </c>
    </row>
    <row r="1232" spans="2:4">
      <c r="B1232" s="223">
        <v>45117</v>
      </c>
      <c r="C1232" s="191">
        <v>10000</v>
      </c>
      <c r="D1232" s="35" t="s">
        <v>7166</v>
      </c>
    </row>
    <row r="1233" spans="2:4">
      <c r="B1233" s="223">
        <v>45117</v>
      </c>
      <c r="C1233" s="191">
        <v>10000</v>
      </c>
      <c r="D1233" s="35" t="s">
        <v>4545</v>
      </c>
    </row>
    <row r="1234" spans="2:4">
      <c r="B1234" s="223">
        <v>45117</v>
      </c>
      <c r="C1234" s="191">
        <v>10000</v>
      </c>
      <c r="D1234" s="35" t="s">
        <v>1242</v>
      </c>
    </row>
    <row r="1235" spans="2:4">
      <c r="B1235" s="223">
        <v>45117</v>
      </c>
      <c r="C1235" s="191">
        <v>10000</v>
      </c>
      <c r="D1235" s="35" t="s">
        <v>3893</v>
      </c>
    </row>
    <row r="1236" spans="2:4">
      <c r="B1236" s="223">
        <v>45117</v>
      </c>
      <c r="C1236" s="191">
        <v>10000</v>
      </c>
      <c r="D1236" s="35" t="s">
        <v>5020</v>
      </c>
    </row>
    <row r="1237" spans="2:4">
      <c r="B1237" s="223">
        <v>45117</v>
      </c>
      <c r="C1237" s="191">
        <v>15000</v>
      </c>
      <c r="D1237" s="35" t="s">
        <v>11065</v>
      </c>
    </row>
    <row r="1238" spans="2:4">
      <c r="B1238" s="223">
        <v>45117</v>
      </c>
      <c r="C1238" s="191">
        <v>15000</v>
      </c>
      <c r="D1238" s="35" t="s">
        <v>5123</v>
      </c>
    </row>
    <row r="1239" spans="2:4">
      <c r="B1239" s="223">
        <v>45117</v>
      </c>
      <c r="C1239" s="191">
        <v>25000</v>
      </c>
      <c r="D1239" s="35" t="s">
        <v>4233</v>
      </c>
    </row>
    <row r="1240" spans="2:4">
      <c r="B1240" s="223">
        <v>45117</v>
      </c>
      <c r="C1240" s="191">
        <v>100000</v>
      </c>
      <c r="D1240" s="35" t="s">
        <v>11066</v>
      </c>
    </row>
    <row r="1241" spans="2:4">
      <c r="B1241" s="223">
        <v>45118</v>
      </c>
      <c r="C1241" s="191">
        <v>12.52</v>
      </c>
      <c r="D1241" s="35" t="s">
        <v>3967</v>
      </c>
    </row>
    <row r="1242" spans="2:4">
      <c r="B1242" s="223">
        <v>45118</v>
      </c>
      <c r="C1242" s="191">
        <v>20</v>
      </c>
      <c r="D1242" s="35" t="s">
        <v>7009</v>
      </c>
    </row>
    <row r="1243" spans="2:4">
      <c r="B1243" s="223">
        <v>45118</v>
      </c>
      <c r="C1243" s="191">
        <v>33</v>
      </c>
      <c r="D1243" s="35" t="s">
        <v>2659</v>
      </c>
    </row>
    <row r="1244" spans="2:4">
      <c r="B1244" s="223">
        <v>45118</v>
      </c>
      <c r="C1244" s="191">
        <v>33</v>
      </c>
      <c r="D1244" s="35" t="s">
        <v>2979</v>
      </c>
    </row>
    <row r="1245" spans="2:4">
      <c r="B1245" s="223">
        <v>45118</v>
      </c>
      <c r="C1245" s="191">
        <v>50</v>
      </c>
      <c r="D1245" s="35" t="s">
        <v>11067</v>
      </c>
    </row>
    <row r="1246" spans="2:4">
      <c r="B1246" s="223">
        <v>45118</v>
      </c>
      <c r="C1246" s="191">
        <v>50</v>
      </c>
      <c r="D1246" s="35" t="s">
        <v>11068</v>
      </c>
    </row>
    <row r="1247" spans="2:4">
      <c r="B1247" s="223">
        <v>45118</v>
      </c>
      <c r="C1247" s="191">
        <v>54</v>
      </c>
      <c r="D1247" s="35" t="s">
        <v>1285</v>
      </c>
    </row>
    <row r="1248" spans="2:4">
      <c r="B1248" s="223">
        <v>45118</v>
      </c>
      <c r="C1248" s="191">
        <v>70</v>
      </c>
      <c r="D1248" s="35" t="s">
        <v>4295</v>
      </c>
    </row>
    <row r="1249" spans="2:4">
      <c r="B1249" s="223">
        <v>45118</v>
      </c>
      <c r="C1249" s="191">
        <v>90</v>
      </c>
      <c r="D1249" s="35" t="s">
        <v>2927</v>
      </c>
    </row>
    <row r="1250" spans="2:4">
      <c r="B1250" s="223">
        <v>45118</v>
      </c>
      <c r="C1250" s="191">
        <v>100</v>
      </c>
      <c r="D1250" s="35" t="s">
        <v>7157</v>
      </c>
    </row>
    <row r="1251" spans="2:4">
      <c r="B1251" s="223">
        <v>45118</v>
      </c>
      <c r="C1251" s="191">
        <v>100</v>
      </c>
      <c r="D1251" s="35" t="s">
        <v>11069</v>
      </c>
    </row>
    <row r="1252" spans="2:4">
      <c r="B1252" s="223">
        <v>45118</v>
      </c>
      <c r="C1252" s="191">
        <v>100</v>
      </c>
      <c r="D1252" s="35" t="s">
        <v>1307</v>
      </c>
    </row>
    <row r="1253" spans="2:4">
      <c r="B1253" s="223">
        <v>45118</v>
      </c>
      <c r="C1253" s="191">
        <v>100</v>
      </c>
      <c r="D1253" s="35" t="s">
        <v>5043</v>
      </c>
    </row>
    <row r="1254" spans="2:4">
      <c r="B1254" s="223">
        <v>45118</v>
      </c>
      <c r="C1254" s="191">
        <v>100</v>
      </c>
      <c r="D1254" s="35" t="s">
        <v>2866</v>
      </c>
    </row>
    <row r="1255" spans="2:4">
      <c r="B1255" s="223">
        <v>45118</v>
      </c>
      <c r="C1255" s="191">
        <v>100</v>
      </c>
      <c r="D1255" s="35" t="s">
        <v>11070</v>
      </c>
    </row>
    <row r="1256" spans="2:4">
      <c r="B1256" s="223">
        <v>45118</v>
      </c>
      <c r="C1256" s="191">
        <v>100</v>
      </c>
      <c r="D1256" s="35" t="s">
        <v>2980</v>
      </c>
    </row>
    <row r="1257" spans="2:4">
      <c r="B1257" s="223">
        <v>45118</v>
      </c>
      <c r="C1257" s="191">
        <v>100</v>
      </c>
      <c r="D1257" s="35" t="s">
        <v>11071</v>
      </c>
    </row>
    <row r="1258" spans="2:4">
      <c r="B1258" s="223">
        <v>45118</v>
      </c>
      <c r="C1258" s="191">
        <v>100</v>
      </c>
      <c r="D1258" s="35" t="s">
        <v>1443</v>
      </c>
    </row>
    <row r="1259" spans="2:4">
      <c r="B1259" s="223">
        <v>45118</v>
      </c>
      <c r="C1259" s="191">
        <v>100</v>
      </c>
      <c r="D1259" s="35" t="s">
        <v>2981</v>
      </c>
    </row>
    <row r="1260" spans="2:4">
      <c r="B1260" s="223">
        <v>45118</v>
      </c>
      <c r="C1260" s="191">
        <v>100</v>
      </c>
      <c r="D1260" s="35" t="s">
        <v>2150</v>
      </c>
    </row>
    <row r="1261" spans="2:4">
      <c r="B1261" s="223">
        <v>45118</v>
      </c>
      <c r="C1261" s="191">
        <v>100</v>
      </c>
      <c r="D1261" s="35" t="s">
        <v>3938</v>
      </c>
    </row>
    <row r="1262" spans="2:4">
      <c r="B1262" s="223">
        <v>45118</v>
      </c>
      <c r="C1262" s="191">
        <v>100</v>
      </c>
      <c r="D1262" s="35" t="s">
        <v>2673</v>
      </c>
    </row>
    <row r="1263" spans="2:4">
      <c r="B1263" s="223">
        <v>45118</v>
      </c>
      <c r="C1263" s="191">
        <v>100</v>
      </c>
      <c r="D1263" s="35" t="s">
        <v>1309</v>
      </c>
    </row>
    <row r="1264" spans="2:4">
      <c r="B1264" s="223">
        <v>45118</v>
      </c>
      <c r="C1264" s="191">
        <v>100</v>
      </c>
      <c r="D1264" s="35" t="s">
        <v>2984</v>
      </c>
    </row>
    <row r="1265" spans="2:4">
      <c r="B1265" s="223">
        <v>45118</v>
      </c>
      <c r="C1265" s="191">
        <v>100</v>
      </c>
      <c r="D1265" s="35" t="s">
        <v>2988</v>
      </c>
    </row>
    <row r="1266" spans="2:4">
      <c r="B1266" s="223">
        <v>45118</v>
      </c>
      <c r="C1266" s="191">
        <v>100</v>
      </c>
      <c r="D1266" s="35" t="s">
        <v>2987</v>
      </c>
    </row>
    <row r="1267" spans="2:4">
      <c r="B1267" s="223">
        <v>45118</v>
      </c>
      <c r="C1267" s="191">
        <v>100</v>
      </c>
      <c r="D1267" s="35" t="s">
        <v>2985</v>
      </c>
    </row>
    <row r="1268" spans="2:4">
      <c r="B1268" s="223">
        <v>45118</v>
      </c>
      <c r="C1268" s="191">
        <v>100</v>
      </c>
      <c r="D1268" s="35" t="s">
        <v>4276</v>
      </c>
    </row>
    <row r="1269" spans="2:4">
      <c r="B1269" s="223">
        <v>45118</v>
      </c>
      <c r="C1269" s="191">
        <v>100</v>
      </c>
      <c r="D1269" s="35" t="s">
        <v>2983</v>
      </c>
    </row>
    <row r="1270" spans="2:4">
      <c r="B1270" s="223">
        <v>45118</v>
      </c>
      <c r="C1270" s="191">
        <v>100</v>
      </c>
      <c r="D1270" s="35" t="s">
        <v>2986</v>
      </c>
    </row>
    <row r="1271" spans="2:4">
      <c r="B1271" s="223">
        <v>45118</v>
      </c>
      <c r="C1271" s="191">
        <v>100</v>
      </c>
      <c r="D1271" s="35" t="s">
        <v>11072</v>
      </c>
    </row>
    <row r="1272" spans="2:4">
      <c r="B1272" s="223">
        <v>45118</v>
      </c>
      <c r="C1272" s="191">
        <v>100</v>
      </c>
      <c r="D1272" s="35" t="s">
        <v>5044</v>
      </c>
    </row>
    <row r="1273" spans="2:4">
      <c r="B1273" s="223">
        <v>45118</v>
      </c>
      <c r="C1273" s="191">
        <v>100</v>
      </c>
      <c r="D1273" s="35" t="s">
        <v>4581</v>
      </c>
    </row>
    <row r="1274" spans="2:4">
      <c r="B1274" s="223">
        <v>45118</v>
      </c>
      <c r="C1274" s="191">
        <v>100</v>
      </c>
      <c r="D1274" s="35" t="s">
        <v>3922</v>
      </c>
    </row>
    <row r="1275" spans="2:4">
      <c r="B1275" s="223">
        <v>45118</v>
      </c>
      <c r="C1275" s="191">
        <v>100</v>
      </c>
      <c r="D1275" s="35" t="s">
        <v>11073</v>
      </c>
    </row>
    <row r="1276" spans="2:4">
      <c r="B1276" s="223">
        <v>45118</v>
      </c>
      <c r="C1276" s="191">
        <v>100</v>
      </c>
      <c r="D1276" s="35" t="s">
        <v>7157</v>
      </c>
    </row>
    <row r="1277" spans="2:4">
      <c r="B1277" s="223">
        <v>45118</v>
      </c>
      <c r="C1277" s="191">
        <v>150</v>
      </c>
      <c r="D1277" s="35" t="s">
        <v>4272</v>
      </c>
    </row>
    <row r="1278" spans="2:4">
      <c r="B1278" s="223">
        <v>45118</v>
      </c>
      <c r="C1278" s="191">
        <v>150</v>
      </c>
      <c r="D1278" s="35" t="s">
        <v>2990</v>
      </c>
    </row>
    <row r="1279" spans="2:4">
      <c r="B1279" s="223">
        <v>45118</v>
      </c>
      <c r="C1279" s="191">
        <v>160</v>
      </c>
      <c r="D1279" s="35" t="s">
        <v>4580</v>
      </c>
    </row>
    <row r="1280" spans="2:4">
      <c r="B1280" s="223">
        <v>45118</v>
      </c>
      <c r="C1280" s="191">
        <v>170</v>
      </c>
      <c r="D1280" s="35" t="s">
        <v>3094</v>
      </c>
    </row>
    <row r="1281" spans="2:4">
      <c r="B1281" s="223">
        <v>45118</v>
      </c>
      <c r="C1281" s="191">
        <v>178</v>
      </c>
      <c r="D1281" s="35" t="s">
        <v>2992</v>
      </c>
    </row>
    <row r="1282" spans="2:4">
      <c r="B1282" s="223">
        <v>45118</v>
      </c>
      <c r="C1282" s="191">
        <v>185</v>
      </c>
      <c r="D1282" s="35" t="s">
        <v>2993</v>
      </c>
    </row>
    <row r="1283" spans="2:4">
      <c r="B1283" s="223">
        <v>45118</v>
      </c>
      <c r="C1283" s="191">
        <v>200</v>
      </c>
      <c r="D1283" s="35" t="s">
        <v>4576</v>
      </c>
    </row>
    <row r="1284" spans="2:4">
      <c r="B1284" s="223">
        <v>45118</v>
      </c>
      <c r="C1284" s="191">
        <v>200</v>
      </c>
      <c r="D1284" s="35" t="s">
        <v>4268</v>
      </c>
    </row>
    <row r="1285" spans="2:4">
      <c r="B1285" s="223">
        <v>45118</v>
      </c>
      <c r="C1285" s="191">
        <v>200</v>
      </c>
      <c r="D1285" s="35" t="s">
        <v>11074</v>
      </c>
    </row>
    <row r="1286" spans="2:4">
      <c r="B1286" s="223">
        <v>45118</v>
      </c>
      <c r="C1286" s="191">
        <v>200</v>
      </c>
      <c r="D1286" s="35" t="s">
        <v>2995</v>
      </c>
    </row>
    <row r="1287" spans="2:4">
      <c r="B1287" s="223">
        <v>45118</v>
      </c>
      <c r="C1287" s="191">
        <v>200</v>
      </c>
      <c r="D1287" s="35" t="s">
        <v>3952</v>
      </c>
    </row>
    <row r="1288" spans="2:4">
      <c r="B1288" s="223">
        <v>45118</v>
      </c>
      <c r="C1288" s="191">
        <v>200</v>
      </c>
      <c r="D1288" s="35" t="s">
        <v>2996</v>
      </c>
    </row>
    <row r="1289" spans="2:4">
      <c r="B1289" s="223">
        <v>45118</v>
      </c>
      <c r="C1289" s="191">
        <v>200</v>
      </c>
      <c r="D1289" s="35" t="s">
        <v>11075</v>
      </c>
    </row>
    <row r="1290" spans="2:4">
      <c r="B1290" s="223">
        <v>45118</v>
      </c>
      <c r="C1290" s="191">
        <v>200</v>
      </c>
      <c r="D1290" s="35" t="s">
        <v>2994</v>
      </c>
    </row>
    <row r="1291" spans="2:4">
      <c r="B1291" s="223">
        <v>45118</v>
      </c>
      <c r="C1291" s="191">
        <v>200</v>
      </c>
      <c r="D1291" s="35" t="s">
        <v>11076</v>
      </c>
    </row>
    <row r="1292" spans="2:4">
      <c r="B1292" s="223">
        <v>45118</v>
      </c>
      <c r="C1292" s="191">
        <v>200</v>
      </c>
      <c r="D1292" s="35" t="s">
        <v>1308</v>
      </c>
    </row>
    <row r="1293" spans="2:4">
      <c r="B1293" s="223">
        <v>45118</v>
      </c>
      <c r="C1293" s="191">
        <v>200</v>
      </c>
      <c r="D1293" s="35" t="s">
        <v>11065</v>
      </c>
    </row>
    <row r="1294" spans="2:4">
      <c r="B1294" s="223">
        <v>45118</v>
      </c>
      <c r="C1294" s="191">
        <v>200</v>
      </c>
      <c r="D1294" s="35" t="s">
        <v>7051</v>
      </c>
    </row>
    <row r="1295" spans="2:4">
      <c r="B1295" s="223">
        <v>45118</v>
      </c>
      <c r="C1295" s="191">
        <v>200</v>
      </c>
      <c r="D1295" s="35" t="s">
        <v>5062</v>
      </c>
    </row>
    <row r="1296" spans="2:4">
      <c r="B1296" s="223">
        <v>45118</v>
      </c>
      <c r="C1296" s="191">
        <v>300</v>
      </c>
      <c r="D1296" s="35" t="s">
        <v>2998</v>
      </c>
    </row>
    <row r="1297" spans="2:4">
      <c r="B1297" s="223">
        <v>45118</v>
      </c>
      <c r="C1297" s="191">
        <v>300</v>
      </c>
      <c r="D1297" s="35" t="s">
        <v>11077</v>
      </c>
    </row>
    <row r="1298" spans="2:4">
      <c r="B1298" s="223">
        <v>45118</v>
      </c>
      <c r="C1298" s="191">
        <v>300</v>
      </c>
      <c r="D1298" s="35" t="s">
        <v>7133</v>
      </c>
    </row>
    <row r="1299" spans="2:4">
      <c r="B1299" s="223">
        <v>45118</v>
      </c>
      <c r="C1299" s="191">
        <v>300</v>
      </c>
      <c r="D1299" s="35" t="s">
        <v>3176</v>
      </c>
    </row>
    <row r="1300" spans="2:4">
      <c r="B1300" s="223">
        <v>45118</v>
      </c>
      <c r="C1300" s="191">
        <v>300</v>
      </c>
      <c r="D1300" s="35" t="s">
        <v>2999</v>
      </c>
    </row>
    <row r="1301" spans="2:4">
      <c r="B1301" s="223">
        <v>45118</v>
      </c>
      <c r="C1301" s="191">
        <v>300</v>
      </c>
      <c r="D1301" s="35" t="s">
        <v>11078</v>
      </c>
    </row>
    <row r="1302" spans="2:4">
      <c r="B1302" s="223">
        <v>45118</v>
      </c>
      <c r="C1302" s="191">
        <v>300</v>
      </c>
      <c r="D1302" s="35" t="s">
        <v>3175</v>
      </c>
    </row>
    <row r="1303" spans="2:4">
      <c r="B1303" s="223">
        <v>45118</v>
      </c>
      <c r="C1303" s="191">
        <v>300</v>
      </c>
      <c r="D1303" s="35" t="s">
        <v>3000</v>
      </c>
    </row>
    <row r="1304" spans="2:4">
      <c r="B1304" s="223">
        <v>45118</v>
      </c>
      <c r="C1304" s="191">
        <v>300</v>
      </c>
      <c r="D1304" s="35" t="s">
        <v>3001</v>
      </c>
    </row>
    <row r="1305" spans="2:4">
      <c r="B1305" s="223">
        <v>45118</v>
      </c>
      <c r="C1305" s="191">
        <v>300</v>
      </c>
      <c r="D1305" s="35" t="s">
        <v>2989</v>
      </c>
    </row>
    <row r="1306" spans="2:4">
      <c r="B1306" s="223">
        <v>45118</v>
      </c>
      <c r="C1306" s="191">
        <v>300</v>
      </c>
      <c r="D1306" s="35" t="s">
        <v>3002</v>
      </c>
    </row>
    <row r="1307" spans="2:4">
      <c r="B1307" s="223">
        <v>45118</v>
      </c>
      <c r="C1307" s="191">
        <v>300</v>
      </c>
      <c r="D1307" s="35" t="s">
        <v>3917</v>
      </c>
    </row>
    <row r="1308" spans="2:4">
      <c r="B1308" s="223">
        <v>45118</v>
      </c>
      <c r="C1308" s="191">
        <v>300</v>
      </c>
      <c r="D1308" s="35" t="s">
        <v>11075</v>
      </c>
    </row>
    <row r="1309" spans="2:4">
      <c r="B1309" s="223">
        <v>45118</v>
      </c>
      <c r="C1309" s="191">
        <v>300</v>
      </c>
      <c r="D1309" s="35" t="s">
        <v>10936</v>
      </c>
    </row>
    <row r="1310" spans="2:4">
      <c r="B1310" s="223">
        <v>45118</v>
      </c>
      <c r="C1310" s="191">
        <v>300</v>
      </c>
      <c r="D1310" s="35" t="s">
        <v>2766</v>
      </c>
    </row>
    <row r="1311" spans="2:4">
      <c r="B1311" s="223">
        <v>45118</v>
      </c>
      <c r="C1311" s="191">
        <v>300</v>
      </c>
      <c r="D1311" s="35" t="s">
        <v>1833</v>
      </c>
    </row>
    <row r="1312" spans="2:4">
      <c r="B1312" s="223">
        <v>45118</v>
      </c>
      <c r="C1312" s="191">
        <v>300</v>
      </c>
      <c r="D1312" s="35" t="s">
        <v>11079</v>
      </c>
    </row>
    <row r="1313" spans="2:4">
      <c r="B1313" s="223">
        <v>45118</v>
      </c>
      <c r="C1313" s="191">
        <v>300</v>
      </c>
      <c r="D1313" s="35" t="s">
        <v>11080</v>
      </c>
    </row>
    <row r="1314" spans="2:4">
      <c r="B1314" s="223">
        <v>45118</v>
      </c>
      <c r="C1314" s="191">
        <v>300</v>
      </c>
      <c r="D1314" s="35" t="s">
        <v>2831</v>
      </c>
    </row>
    <row r="1315" spans="2:4">
      <c r="B1315" s="223">
        <v>45118</v>
      </c>
      <c r="C1315" s="191">
        <v>369</v>
      </c>
      <c r="D1315" s="35" t="s">
        <v>11081</v>
      </c>
    </row>
    <row r="1316" spans="2:4">
      <c r="B1316" s="223">
        <v>45118</v>
      </c>
      <c r="C1316" s="191">
        <v>390</v>
      </c>
      <c r="D1316" s="35" t="s">
        <v>11082</v>
      </c>
    </row>
    <row r="1317" spans="2:4">
      <c r="B1317" s="223">
        <v>45118</v>
      </c>
      <c r="C1317" s="191">
        <v>500</v>
      </c>
      <c r="D1317" s="35" t="s">
        <v>2868</v>
      </c>
    </row>
    <row r="1318" spans="2:4">
      <c r="B1318" s="223">
        <v>45118</v>
      </c>
      <c r="C1318" s="191">
        <v>500</v>
      </c>
      <c r="D1318" s="35" t="s">
        <v>4323</v>
      </c>
    </row>
    <row r="1319" spans="2:4">
      <c r="B1319" s="223">
        <v>45118</v>
      </c>
      <c r="C1319" s="191">
        <v>500</v>
      </c>
      <c r="D1319" s="35" t="s">
        <v>3139</v>
      </c>
    </row>
    <row r="1320" spans="2:4">
      <c r="B1320" s="223">
        <v>45118</v>
      </c>
      <c r="C1320" s="191">
        <v>500</v>
      </c>
      <c r="D1320" s="35" t="s">
        <v>4245</v>
      </c>
    </row>
    <row r="1321" spans="2:4">
      <c r="B1321" s="223">
        <v>45118</v>
      </c>
      <c r="C1321" s="191">
        <v>500</v>
      </c>
      <c r="D1321" s="35" t="s">
        <v>2945</v>
      </c>
    </row>
    <row r="1322" spans="2:4">
      <c r="B1322" s="223">
        <v>45118</v>
      </c>
      <c r="C1322" s="191">
        <v>500</v>
      </c>
      <c r="D1322" s="35" t="s">
        <v>3038</v>
      </c>
    </row>
    <row r="1323" spans="2:4">
      <c r="B1323" s="223">
        <v>45118</v>
      </c>
      <c r="C1323" s="191">
        <v>500</v>
      </c>
      <c r="D1323" s="35" t="s">
        <v>7057</v>
      </c>
    </row>
    <row r="1324" spans="2:4">
      <c r="B1324" s="223">
        <v>45118</v>
      </c>
      <c r="C1324" s="191">
        <v>500</v>
      </c>
      <c r="D1324" s="35" t="s">
        <v>2961</v>
      </c>
    </row>
    <row r="1325" spans="2:4">
      <c r="B1325" s="223">
        <v>45118</v>
      </c>
      <c r="C1325" s="191">
        <v>500</v>
      </c>
      <c r="D1325" s="35" t="s">
        <v>11083</v>
      </c>
    </row>
    <row r="1326" spans="2:4">
      <c r="B1326" s="223">
        <v>45118</v>
      </c>
      <c r="C1326" s="191">
        <v>500</v>
      </c>
      <c r="D1326" s="35" t="s">
        <v>3004</v>
      </c>
    </row>
    <row r="1327" spans="2:4">
      <c r="B1327" s="223">
        <v>45118</v>
      </c>
      <c r="C1327" s="191">
        <v>500</v>
      </c>
      <c r="D1327" s="35" t="s">
        <v>11084</v>
      </c>
    </row>
    <row r="1328" spans="2:4">
      <c r="B1328" s="223">
        <v>45118</v>
      </c>
      <c r="C1328" s="191">
        <v>500</v>
      </c>
      <c r="D1328" s="35" t="s">
        <v>11085</v>
      </c>
    </row>
    <row r="1329" spans="2:4">
      <c r="B1329" s="223">
        <v>45118</v>
      </c>
      <c r="C1329" s="191">
        <v>500</v>
      </c>
      <c r="D1329" s="35" t="s">
        <v>6994</v>
      </c>
    </row>
    <row r="1330" spans="2:4">
      <c r="B1330" s="223">
        <v>45118</v>
      </c>
      <c r="C1330" s="191">
        <v>500</v>
      </c>
      <c r="D1330" s="35" t="s">
        <v>11086</v>
      </c>
    </row>
    <row r="1331" spans="2:4">
      <c r="B1331" s="223">
        <v>45118</v>
      </c>
      <c r="C1331" s="191">
        <v>500</v>
      </c>
      <c r="D1331" s="35" t="s">
        <v>3250</v>
      </c>
    </row>
    <row r="1332" spans="2:4">
      <c r="B1332" s="223">
        <v>45118</v>
      </c>
      <c r="C1332" s="191">
        <v>500</v>
      </c>
      <c r="D1332" s="35" t="s">
        <v>1310</v>
      </c>
    </row>
    <row r="1333" spans="2:4">
      <c r="B1333" s="223">
        <v>45118</v>
      </c>
      <c r="C1333" s="191">
        <v>500</v>
      </c>
      <c r="D1333" s="35" t="s">
        <v>3009</v>
      </c>
    </row>
    <row r="1334" spans="2:4">
      <c r="B1334" s="223">
        <v>45118</v>
      </c>
      <c r="C1334" s="191">
        <v>500</v>
      </c>
      <c r="D1334" s="35" t="s">
        <v>7073</v>
      </c>
    </row>
    <row r="1335" spans="2:4">
      <c r="B1335" s="223">
        <v>45118</v>
      </c>
      <c r="C1335" s="191">
        <v>500</v>
      </c>
      <c r="D1335" s="35" t="s">
        <v>3006</v>
      </c>
    </row>
    <row r="1336" spans="2:4">
      <c r="B1336" s="223">
        <v>45118</v>
      </c>
      <c r="C1336" s="191">
        <v>500</v>
      </c>
      <c r="D1336" s="35" t="s">
        <v>2950</v>
      </c>
    </row>
    <row r="1337" spans="2:4">
      <c r="B1337" s="223">
        <v>45118</v>
      </c>
      <c r="C1337" s="191">
        <v>500</v>
      </c>
      <c r="D1337" s="35" t="s">
        <v>3007</v>
      </c>
    </row>
    <row r="1338" spans="2:4">
      <c r="B1338" s="223">
        <v>45118</v>
      </c>
      <c r="C1338" s="191">
        <v>500</v>
      </c>
      <c r="D1338" s="35" t="s">
        <v>4609</v>
      </c>
    </row>
    <row r="1339" spans="2:4">
      <c r="B1339" s="223">
        <v>45118</v>
      </c>
      <c r="C1339" s="191">
        <v>500</v>
      </c>
      <c r="D1339" s="35" t="s">
        <v>5045</v>
      </c>
    </row>
    <row r="1340" spans="2:4">
      <c r="B1340" s="223">
        <v>45118</v>
      </c>
      <c r="C1340" s="191">
        <v>500</v>
      </c>
      <c r="D1340" s="35" t="s">
        <v>4307</v>
      </c>
    </row>
    <row r="1341" spans="2:4">
      <c r="B1341" s="223">
        <v>45118</v>
      </c>
      <c r="C1341" s="191">
        <v>500</v>
      </c>
      <c r="D1341" s="35" t="s">
        <v>11087</v>
      </c>
    </row>
    <row r="1342" spans="2:4">
      <c r="B1342" s="223">
        <v>45118</v>
      </c>
      <c r="C1342" s="191">
        <v>500</v>
      </c>
      <c r="D1342" s="35" t="s">
        <v>1253</v>
      </c>
    </row>
    <row r="1343" spans="2:4">
      <c r="B1343" s="223">
        <v>45118</v>
      </c>
      <c r="C1343" s="191">
        <v>500</v>
      </c>
      <c r="D1343" s="35" t="s">
        <v>7020</v>
      </c>
    </row>
    <row r="1344" spans="2:4">
      <c r="B1344" s="223">
        <v>45118</v>
      </c>
      <c r="C1344" s="191">
        <v>500</v>
      </c>
      <c r="D1344" s="35" t="s">
        <v>1981</v>
      </c>
    </row>
    <row r="1345" spans="2:4">
      <c r="B1345" s="223">
        <v>45118</v>
      </c>
      <c r="C1345" s="191">
        <v>500</v>
      </c>
      <c r="D1345" s="35" t="s">
        <v>7090</v>
      </c>
    </row>
    <row r="1346" spans="2:4">
      <c r="B1346" s="223">
        <v>45118</v>
      </c>
      <c r="C1346" s="191">
        <v>500</v>
      </c>
      <c r="D1346" s="35" t="s">
        <v>3191</v>
      </c>
    </row>
    <row r="1347" spans="2:4">
      <c r="B1347" s="223">
        <v>45118</v>
      </c>
      <c r="C1347" s="191">
        <v>500</v>
      </c>
      <c r="D1347" s="35" t="s">
        <v>7041</v>
      </c>
    </row>
    <row r="1348" spans="2:4">
      <c r="B1348" s="223">
        <v>45118</v>
      </c>
      <c r="C1348" s="191">
        <v>500</v>
      </c>
      <c r="D1348" s="35" t="s">
        <v>11088</v>
      </c>
    </row>
    <row r="1349" spans="2:4">
      <c r="B1349" s="223">
        <v>45118</v>
      </c>
      <c r="C1349" s="191">
        <v>500</v>
      </c>
      <c r="D1349" s="35" t="s">
        <v>11089</v>
      </c>
    </row>
    <row r="1350" spans="2:4">
      <c r="B1350" s="223">
        <v>45118</v>
      </c>
      <c r="C1350" s="191">
        <v>500</v>
      </c>
      <c r="D1350" s="35" t="s">
        <v>3354</v>
      </c>
    </row>
    <row r="1351" spans="2:4">
      <c r="B1351" s="223">
        <v>45118</v>
      </c>
      <c r="C1351" s="191">
        <v>500</v>
      </c>
      <c r="D1351" s="35" t="s">
        <v>7058</v>
      </c>
    </row>
    <row r="1352" spans="2:4">
      <c r="B1352" s="223">
        <v>45118</v>
      </c>
      <c r="C1352" s="191">
        <v>500</v>
      </c>
      <c r="D1352" s="35" t="s">
        <v>7084</v>
      </c>
    </row>
    <row r="1353" spans="2:4">
      <c r="B1353" s="223">
        <v>45118</v>
      </c>
      <c r="C1353" s="191">
        <v>500</v>
      </c>
      <c r="D1353" s="35" t="s">
        <v>11090</v>
      </c>
    </row>
    <row r="1354" spans="2:4">
      <c r="B1354" s="223">
        <v>45118</v>
      </c>
      <c r="C1354" s="191">
        <v>500</v>
      </c>
      <c r="D1354" s="35" t="s">
        <v>3374</v>
      </c>
    </row>
    <row r="1355" spans="2:4">
      <c r="B1355" s="223">
        <v>45118</v>
      </c>
      <c r="C1355" s="191">
        <v>500</v>
      </c>
      <c r="D1355" s="35" t="s">
        <v>5000</v>
      </c>
    </row>
    <row r="1356" spans="2:4">
      <c r="B1356" s="223">
        <v>45118</v>
      </c>
      <c r="C1356" s="191">
        <v>600</v>
      </c>
      <c r="D1356" s="35" t="s">
        <v>5110</v>
      </c>
    </row>
    <row r="1357" spans="2:4">
      <c r="B1357" s="223">
        <v>45118</v>
      </c>
      <c r="C1357" s="191">
        <v>700</v>
      </c>
      <c r="D1357" s="35" t="s">
        <v>1838</v>
      </c>
    </row>
    <row r="1358" spans="2:4">
      <c r="B1358" s="223">
        <v>45118</v>
      </c>
      <c r="C1358" s="191">
        <v>932.04</v>
      </c>
      <c r="D1358" s="35" t="s">
        <v>3527</v>
      </c>
    </row>
    <row r="1359" spans="2:4">
      <c r="B1359" s="223">
        <v>45118</v>
      </c>
      <c r="C1359" s="191">
        <v>990</v>
      </c>
      <c r="D1359" s="35" t="s">
        <v>4997</v>
      </c>
    </row>
    <row r="1360" spans="2:4">
      <c r="B1360" s="223">
        <v>45118</v>
      </c>
      <c r="C1360" s="191">
        <v>1000</v>
      </c>
      <c r="D1360" s="35" t="s">
        <v>11091</v>
      </c>
    </row>
    <row r="1361" spans="2:4">
      <c r="B1361" s="223">
        <v>45118</v>
      </c>
      <c r="C1361" s="191">
        <v>1000</v>
      </c>
      <c r="D1361" s="35" t="s">
        <v>3015</v>
      </c>
    </row>
    <row r="1362" spans="2:4">
      <c r="B1362" s="223">
        <v>45118</v>
      </c>
      <c r="C1362" s="191">
        <v>1000</v>
      </c>
      <c r="D1362" s="35" t="s">
        <v>1561</v>
      </c>
    </row>
    <row r="1363" spans="2:4">
      <c r="B1363" s="223">
        <v>45118</v>
      </c>
      <c r="C1363" s="191">
        <v>1000</v>
      </c>
      <c r="D1363" s="35" t="s">
        <v>5013</v>
      </c>
    </row>
    <row r="1364" spans="2:4">
      <c r="B1364" s="223">
        <v>45118</v>
      </c>
      <c r="C1364" s="191">
        <v>1000</v>
      </c>
      <c r="D1364" s="35" t="s">
        <v>2972</v>
      </c>
    </row>
    <row r="1365" spans="2:4">
      <c r="B1365" s="223">
        <v>45118</v>
      </c>
      <c r="C1365" s="191">
        <v>1000</v>
      </c>
      <c r="D1365" s="35" t="s">
        <v>11092</v>
      </c>
    </row>
    <row r="1366" spans="2:4">
      <c r="B1366" s="223">
        <v>45118</v>
      </c>
      <c r="C1366" s="191">
        <v>1000</v>
      </c>
      <c r="D1366" s="35" t="s">
        <v>4541</v>
      </c>
    </row>
    <row r="1367" spans="2:4">
      <c r="B1367" s="223">
        <v>45118</v>
      </c>
      <c r="C1367" s="191">
        <v>1000</v>
      </c>
      <c r="D1367" s="35" t="s">
        <v>3911</v>
      </c>
    </row>
    <row r="1368" spans="2:4">
      <c r="B1368" s="223">
        <v>45118</v>
      </c>
      <c r="C1368" s="191">
        <v>1000</v>
      </c>
      <c r="D1368" s="35" t="s">
        <v>5060</v>
      </c>
    </row>
    <row r="1369" spans="2:4">
      <c r="B1369" s="223">
        <v>45118</v>
      </c>
      <c r="C1369" s="191">
        <v>1000</v>
      </c>
      <c r="D1369" s="35" t="s">
        <v>3203</v>
      </c>
    </row>
    <row r="1370" spans="2:4">
      <c r="B1370" s="223">
        <v>45118</v>
      </c>
      <c r="C1370" s="191">
        <v>1000</v>
      </c>
      <c r="D1370" s="35" t="s">
        <v>3016</v>
      </c>
    </row>
    <row r="1371" spans="2:4">
      <c r="B1371" s="223">
        <v>45118</v>
      </c>
      <c r="C1371" s="191">
        <v>1000</v>
      </c>
      <c r="D1371" s="35" t="s">
        <v>3017</v>
      </c>
    </row>
    <row r="1372" spans="2:4">
      <c r="B1372" s="223">
        <v>45118</v>
      </c>
      <c r="C1372" s="191">
        <v>1000</v>
      </c>
      <c r="D1372" s="35" t="s">
        <v>3018</v>
      </c>
    </row>
    <row r="1373" spans="2:4">
      <c r="B1373" s="223">
        <v>45118</v>
      </c>
      <c r="C1373" s="191">
        <v>1000</v>
      </c>
      <c r="D1373" s="35" t="s">
        <v>1311</v>
      </c>
    </row>
    <row r="1374" spans="2:4">
      <c r="B1374" s="223">
        <v>45118</v>
      </c>
      <c r="C1374" s="191">
        <v>1000</v>
      </c>
      <c r="D1374" s="35" t="s">
        <v>11093</v>
      </c>
    </row>
    <row r="1375" spans="2:4">
      <c r="B1375" s="223">
        <v>45118</v>
      </c>
      <c r="C1375" s="191">
        <v>1000</v>
      </c>
      <c r="D1375" s="35" t="s">
        <v>1312</v>
      </c>
    </row>
    <row r="1376" spans="2:4">
      <c r="B1376" s="223">
        <v>45118</v>
      </c>
      <c r="C1376" s="191">
        <v>1000</v>
      </c>
      <c r="D1376" s="35" t="s">
        <v>3883</v>
      </c>
    </row>
    <row r="1377" spans="2:4">
      <c r="B1377" s="223">
        <v>45118</v>
      </c>
      <c r="C1377" s="191">
        <v>1000</v>
      </c>
      <c r="D1377" s="35" t="s">
        <v>11094</v>
      </c>
    </row>
    <row r="1378" spans="2:4">
      <c r="B1378" s="223">
        <v>45118</v>
      </c>
      <c r="C1378" s="191">
        <v>1000</v>
      </c>
      <c r="D1378" s="35" t="s">
        <v>11095</v>
      </c>
    </row>
    <row r="1379" spans="2:4">
      <c r="B1379" s="223">
        <v>45118</v>
      </c>
      <c r="C1379" s="191">
        <v>1000</v>
      </c>
      <c r="D1379" s="35" t="s">
        <v>11096</v>
      </c>
    </row>
    <row r="1380" spans="2:4">
      <c r="B1380" s="223">
        <v>45118</v>
      </c>
      <c r="C1380" s="191">
        <v>1000</v>
      </c>
      <c r="D1380" s="35" t="s">
        <v>11097</v>
      </c>
    </row>
    <row r="1381" spans="2:4">
      <c r="B1381" s="223">
        <v>45118</v>
      </c>
      <c r="C1381" s="191">
        <v>1000</v>
      </c>
      <c r="D1381" s="35" t="s">
        <v>11098</v>
      </c>
    </row>
    <row r="1382" spans="2:4">
      <c r="B1382" s="223">
        <v>45118</v>
      </c>
      <c r="C1382" s="191">
        <v>1000</v>
      </c>
      <c r="D1382" s="35" t="s">
        <v>11099</v>
      </c>
    </row>
    <row r="1383" spans="2:4">
      <c r="B1383" s="223">
        <v>45118</v>
      </c>
      <c r="C1383" s="191">
        <v>1000</v>
      </c>
      <c r="D1383" s="35" t="s">
        <v>11100</v>
      </c>
    </row>
    <row r="1384" spans="2:4">
      <c r="B1384" s="223">
        <v>45118</v>
      </c>
      <c r="C1384" s="191">
        <v>1000</v>
      </c>
      <c r="D1384" s="35" t="s">
        <v>7039</v>
      </c>
    </row>
    <row r="1385" spans="2:4">
      <c r="B1385" s="223">
        <v>45118</v>
      </c>
      <c r="C1385" s="191">
        <v>1000</v>
      </c>
      <c r="D1385" s="35" t="s">
        <v>7162</v>
      </c>
    </row>
    <row r="1386" spans="2:4">
      <c r="B1386" s="223">
        <v>45118</v>
      </c>
      <c r="C1386" s="191">
        <v>1500</v>
      </c>
      <c r="D1386" s="35" t="s">
        <v>7085</v>
      </c>
    </row>
    <row r="1387" spans="2:4">
      <c r="B1387" s="223">
        <v>45118</v>
      </c>
      <c r="C1387" s="191">
        <v>1500</v>
      </c>
      <c r="D1387" s="35" t="s">
        <v>1237</v>
      </c>
    </row>
    <row r="1388" spans="2:4">
      <c r="B1388" s="223">
        <v>45118</v>
      </c>
      <c r="C1388" s="191">
        <v>1500</v>
      </c>
      <c r="D1388" s="35" t="s">
        <v>2728</v>
      </c>
    </row>
    <row r="1389" spans="2:4">
      <c r="B1389" s="223">
        <v>45118</v>
      </c>
      <c r="C1389" s="191">
        <v>1500</v>
      </c>
      <c r="D1389" s="35" t="s">
        <v>11101</v>
      </c>
    </row>
    <row r="1390" spans="2:4">
      <c r="B1390" s="223">
        <v>45118</v>
      </c>
      <c r="C1390" s="191">
        <v>1800</v>
      </c>
      <c r="D1390" s="35" t="s">
        <v>4590</v>
      </c>
    </row>
    <row r="1391" spans="2:4">
      <c r="B1391" s="223">
        <v>45118</v>
      </c>
      <c r="C1391" s="191">
        <v>2000</v>
      </c>
      <c r="D1391" s="35" t="s">
        <v>4236</v>
      </c>
    </row>
    <row r="1392" spans="2:4">
      <c r="B1392" s="223">
        <v>45118</v>
      </c>
      <c r="C1392" s="191">
        <v>2000</v>
      </c>
      <c r="D1392" s="35" t="s">
        <v>1274</v>
      </c>
    </row>
    <row r="1393" spans="2:4">
      <c r="B1393" s="223">
        <v>45118</v>
      </c>
      <c r="C1393" s="191">
        <v>2000</v>
      </c>
      <c r="D1393" s="35" t="s">
        <v>11102</v>
      </c>
    </row>
    <row r="1394" spans="2:4">
      <c r="B1394" s="223">
        <v>45118</v>
      </c>
      <c r="C1394" s="191">
        <v>3000</v>
      </c>
      <c r="D1394" s="35" t="s">
        <v>3020</v>
      </c>
    </row>
    <row r="1395" spans="2:4">
      <c r="B1395" s="223">
        <v>45118</v>
      </c>
      <c r="C1395" s="191">
        <v>3000</v>
      </c>
      <c r="D1395" s="35" t="s">
        <v>1638</v>
      </c>
    </row>
    <row r="1396" spans="2:4">
      <c r="B1396" s="223">
        <v>45118</v>
      </c>
      <c r="C1396" s="191">
        <v>3000</v>
      </c>
      <c r="D1396" s="35" t="s">
        <v>3021</v>
      </c>
    </row>
    <row r="1397" spans="2:4">
      <c r="B1397" s="223">
        <v>45118</v>
      </c>
      <c r="C1397" s="191">
        <v>3000</v>
      </c>
      <c r="D1397" s="35" t="s">
        <v>11103</v>
      </c>
    </row>
    <row r="1398" spans="2:4">
      <c r="B1398" s="223">
        <v>45118</v>
      </c>
      <c r="C1398" s="191">
        <v>4000</v>
      </c>
      <c r="D1398" s="35" t="s">
        <v>11104</v>
      </c>
    </row>
    <row r="1399" spans="2:4">
      <c r="B1399" s="223">
        <v>45118</v>
      </c>
      <c r="C1399" s="191">
        <v>10000</v>
      </c>
      <c r="D1399" s="35" t="s">
        <v>11105</v>
      </c>
    </row>
    <row r="1400" spans="2:4">
      <c r="B1400" s="223">
        <v>45118</v>
      </c>
      <c r="C1400" s="191">
        <v>150000</v>
      </c>
      <c r="D1400" s="35" t="s">
        <v>11106</v>
      </c>
    </row>
    <row r="1401" spans="2:4">
      <c r="B1401" s="223">
        <v>45119</v>
      </c>
      <c r="C1401" s="191">
        <v>20</v>
      </c>
      <c r="D1401" s="35" t="s">
        <v>7009</v>
      </c>
    </row>
    <row r="1402" spans="2:4">
      <c r="B1402" s="223">
        <v>45119</v>
      </c>
      <c r="C1402" s="191">
        <v>25</v>
      </c>
      <c r="D1402" s="35" t="s">
        <v>10929</v>
      </c>
    </row>
    <row r="1403" spans="2:4">
      <c r="B1403" s="223">
        <v>45119</v>
      </c>
      <c r="C1403" s="191">
        <v>25</v>
      </c>
      <c r="D1403" s="35" t="s">
        <v>3507</v>
      </c>
    </row>
    <row r="1404" spans="2:4">
      <c r="B1404" s="223">
        <v>45119</v>
      </c>
      <c r="C1404" s="191">
        <v>25</v>
      </c>
      <c r="D1404" s="35" t="s">
        <v>10929</v>
      </c>
    </row>
    <row r="1405" spans="2:4">
      <c r="B1405" s="223">
        <v>45119</v>
      </c>
      <c r="C1405" s="191">
        <v>30</v>
      </c>
      <c r="D1405" s="35" t="s">
        <v>2710</v>
      </c>
    </row>
    <row r="1406" spans="2:4">
      <c r="B1406" s="223">
        <v>45119</v>
      </c>
      <c r="C1406" s="191">
        <v>33</v>
      </c>
      <c r="D1406" s="35" t="s">
        <v>2778</v>
      </c>
    </row>
    <row r="1407" spans="2:4">
      <c r="B1407" s="223">
        <v>45119</v>
      </c>
      <c r="C1407" s="191">
        <v>70</v>
      </c>
      <c r="D1407" s="35" t="s">
        <v>4295</v>
      </c>
    </row>
    <row r="1408" spans="2:4">
      <c r="B1408" s="223">
        <v>45119</v>
      </c>
      <c r="C1408" s="191">
        <v>75</v>
      </c>
      <c r="D1408" s="35" t="s">
        <v>1296</v>
      </c>
    </row>
    <row r="1409" spans="2:4">
      <c r="B1409" s="223">
        <v>45119</v>
      </c>
      <c r="C1409" s="191">
        <v>90</v>
      </c>
      <c r="D1409" s="35" t="s">
        <v>5004</v>
      </c>
    </row>
    <row r="1410" spans="2:4">
      <c r="B1410" s="223">
        <v>45119</v>
      </c>
      <c r="C1410" s="191">
        <v>100</v>
      </c>
      <c r="D1410" s="35" t="s">
        <v>1239</v>
      </c>
    </row>
    <row r="1411" spans="2:4">
      <c r="B1411" s="223">
        <v>45119</v>
      </c>
      <c r="C1411" s="191">
        <v>100</v>
      </c>
      <c r="D1411" s="35" t="s">
        <v>2713</v>
      </c>
    </row>
    <row r="1412" spans="2:4">
      <c r="B1412" s="223">
        <v>45119</v>
      </c>
      <c r="C1412" s="191">
        <v>100</v>
      </c>
      <c r="D1412" s="35" t="s">
        <v>5107</v>
      </c>
    </row>
    <row r="1413" spans="2:4">
      <c r="B1413" s="223">
        <v>45119</v>
      </c>
      <c r="C1413" s="191">
        <v>100</v>
      </c>
      <c r="D1413" s="35" t="s">
        <v>3938</v>
      </c>
    </row>
    <row r="1414" spans="2:4">
      <c r="B1414" s="223">
        <v>45119</v>
      </c>
      <c r="C1414" s="191">
        <v>100</v>
      </c>
      <c r="D1414" s="35" t="s">
        <v>2150</v>
      </c>
    </row>
    <row r="1415" spans="2:4">
      <c r="B1415" s="223">
        <v>45119</v>
      </c>
      <c r="C1415" s="191">
        <v>100</v>
      </c>
      <c r="D1415" s="35" t="s">
        <v>3504</v>
      </c>
    </row>
    <row r="1416" spans="2:4">
      <c r="B1416" s="223">
        <v>45119</v>
      </c>
      <c r="C1416" s="191">
        <v>100</v>
      </c>
      <c r="D1416" s="35" t="s">
        <v>2982</v>
      </c>
    </row>
    <row r="1417" spans="2:4">
      <c r="B1417" s="223">
        <v>45119</v>
      </c>
      <c r="C1417" s="191">
        <v>100</v>
      </c>
      <c r="D1417" s="35" t="s">
        <v>11107</v>
      </c>
    </row>
    <row r="1418" spans="2:4">
      <c r="B1418" s="223">
        <v>45119</v>
      </c>
      <c r="C1418" s="191">
        <v>100</v>
      </c>
      <c r="D1418" s="35" t="s">
        <v>3938</v>
      </c>
    </row>
    <row r="1419" spans="2:4">
      <c r="B1419" s="223">
        <v>45119</v>
      </c>
      <c r="C1419" s="191">
        <v>100</v>
      </c>
      <c r="D1419" s="35" t="s">
        <v>1314</v>
      </c>
    </row>
    <row r="1420" spans="2:4">
      <c r="B1420" s="223">
        <v>45119</v>
      </c>
      <c r="C1420" s="191">
        <v>100</v>
      </c>
      <c r="D1420" s="35" t="s">
        <v>3023</v>
      </c>
    </row>
    <row r="1421" spans="2:4">
      <c r="B1421" s="223">
        <v>45119</v>
      </c>
      <c r="C1421" s="191">
        <v>100</v>
      </c>
      <c r="D1421" s="35" t="s">
        <v>3024</v>
      </c>
    </row>
    <row r="1422" spans="2:4">
      <c r="B1422" s="223">
        <v>45119</v>
      </c>
      <c r="C1422" s="191">
        <v>100</v>
      </c>
      <c r="D1422" s="35" t="s">
        <v>2318</v>
      </c>
    </row>
    <row r="1423" spans="2:4">
      <c r="B1423" s="223">
        <v>45119</v>
      </c>
      <c r="C1423" s="191">
        <v>100</v>
      </c>
      <c r="D1423" s="35" t="s">
        <v>3022</v>
      </c>
    </row>
    <row r="1424" spans="2:4">
      <c r="B1424" s="223">
        <v>45119</v>
      </c>
      <c r="C1424" s="191">
        <v>100</v>
      </c>
      <c r="D1424" s="35" t="s">
        <v>3055</v>
      </c>
    </row>
    <row r="1425" spans="2:4">
      <c r="B1425" s="223">
        <v>45119</v>
      </c>
      <c r="C1425" s="191">
        <v>100</v>
      </c>
      <c r="D1425" s="35" t="s">
        <v>11108</v>
      </c>
    </row>
    <row r="1426" spans="2:4">
      <c r="B1426" s="223">
        <v>45119</v>
      </c>
      <c r="C1426" s="191">
        <v>100</v>
      </c>
      <c r="D1426" s="35" t="s">
        <v>3878</v>
      </c>
    </row>
    <row r="1427" spans="2:4">
      <c r="B1427" s="223">
        <v>45119</v>
      </c>
      <c r="C1427" s="191">
        <v>150</v>
      </c>
      <c r="D1427" s="35" t="s">
        <v>3025</v>
      </c>
    </row>
    <row r="1428" spans="2:4">
      <c r="B1428" s="223">
        <v>45119</v>
      </c>
      <c r="C1428" s="191">
        <v>150</v>
      </c>
      <c r="D1428" s="35" t="s">
        <v>3026</v>
      </c>
    </row>
    <row r="1429" spans="2:4">
      <c r="B1429" s="223">
        <v>45119</v>
      </c>
      <c r="C1429" s="191">
        <v>150</v>
      </c>
      <c r="D1429" s="35" t="s">
        <v>2673</v>
      </c>
    </row>
    <row r="1430" spans="2:4">
      <c r="B1430" s="223">
        <v>45119</v>
      </c>
      <c r="C1430" s="191">
        <v>180</v>
      </c>
      <c r="D1430" s="35" t="s">
        <v>1296</v>
      </c>
    </row>
    <row r="1431" spans="2:4">
      <c r="B1431" s="223">
        <v>45119</v>
      </c>
      <c r="C1431" s="191">
        <v>200</v>
      </c>
      <c r="D1431" s="35" t="s">
        <v>6995</v>
      </c>
    </row>
    <row r="1432" spans="2:4">
      <c r="B1432" s="223">
        <v>45119</v>
      </c>
      <c r="C1432" s="191">
        <v>200</v>
      </c>
      <c r="D1432" s="35" t="s">
        <v>1316</v>
      </c>
    </row>
    <row r="1433" spans="2:4">
      <c r="B1433" s="223">
        <v>45119</v>
      </c>
      <c r="C1433" s="191">
        <v>200</v>
      </c>
      <c r="D1433" s="35" t="s">
        <v>4262</v>
      </c>
    </row>
    <row r="1434" spans="2:4">
      <c r="B1434" s="223">
        <v>45119</v>
      </c>
      <c r="C1434" s="191">
        <v>200</v>
      </c>
      <c r="D1434" s="35" t="s">
        <v>2596</v>
      </c>
    </row>
    <row r="1435" spans="2:4">
      <c r="B1435" s="223">
        <v>45119</v>
      </c>
      <c r="C1435" s="191">
        <v>200</v>
      </c>
      <c r="D1435" s="35" t="s">
        <v>11109</v>
      </c>
    </row>
    <row r="1436" spans="2:4">
      <c r="B1436" s="223">
        <v>45119</v>
      </c>
      <c r="C1436" s="191">
        <v>200</v>
      </c>
      <c r="D1436" s="35" t="s">
        <v>4579</v>
      </c>
    </row>
    <row r="1437" spans="2:4">
      <c r="B1437" s="223">
        <v>45119</v>
      </c>
      <c r="C1437" s="191">
        <v>200</v>
      </c>
      <c r="D1437" s="35" t="s">
        <v>3057</v>
      </c>
    </row>
    <row r="1438" spans="2:4">
      <c r="B1438" s="223">
        <v>45119</v>
      </c>
      <c r="C1438" s="191">
        <v>200</v>
      </c>
      <c r="D1438" s="35" t="s">
        <v>2933</v>
      </c>
    </row>
    <row r="1439" spans="2:4">
      <c r="B1439" s="223">
        <v>45119</v>
      </c>
      <c r="C1439" s="191">
        <v>200</v>
      </c>
      <c r="D1439" s="35" t="s">
        <v>2687</v>
      </c>
    </row>
    <row r="1440" spans="2:4">
      <c r="B1440" s="223">
        <v>45119</v>
      </c>
      <c r="C1440" s="191">
        <v>239</v>
      </c>
      <c r="D1440" s="35" t="s">
        <v>7010</v>
      </c>
    </row>
    <row r="1441" spans="2:4">
      <c r="B1441" s="223">
        <v>45119</v>
      </c>
      <c r="C1441" s="191">
        <v>250</v>
      </c>
      <c r="D1441" s="35" t="s">
        <v>3065</v>
      </c>
    </row>
    <row r="1442" spans="2:4">
      <c r="B1442" s="223">
        <v>45119</v>
      </c>
      <c r="C1442" s="191">
        <v>300</v>
      </c>
      <c r="D1442" s="35" t="s">
        <v>11110</v>
      </c>
    </row>
    <row r="1443" spans="2:4">
      <c r="B1443" s="223">
        <v>45119</v>
      </c>
      <c r="C1443" s="191">
        <v>300</v>
      </c>
      <c r="D1443" s="35" t="s">
        <v>3029</v>
      </c>
    </row>
    <row r="1444" spans="2:4">
      <c r="B1444" s="223">
        <v>45119</v>
      </c>
      <c r="C1444" s="191">
        <v>300</v>
      </c>
      <c r="D1444" s="35" t="s">
        <v>3032</v>
      </c>
    </row>
    <row r="1445" spans="2:4">
      <c r="B1445" s="223">
        <v>45119</v>
      </c>
      <c r="C1445" s="191">
        <v>300</v>
      </c>
      <c r="D1445" s="35" t="s">
        <v>4271</v>
      </c>
    </row>
    <row r="1446" spans="2:4">
      <c r="B1446" s="223">
        <v>45119</v>
      </c>
      <c r="C1446" s="191">
        <v>300</v>
      </c>
      <c r="D1446" s="35" t="s">
        <v>3035</v>
      </c>
    </row>
    <row r="1447" spans="2:4">
      <c r="B1447" s="223">
        <v>45119</v>
      </c>
      <c r="C1447" s="191">
        <v>300</v>
      </c>
      <c r="D1447" s="35" t="s">
        <v>4583</v>
      </c>
    </row>
    <row r="1448" spans="2:4">
      <c r="B1448" s="223">
        <v>45119</v>
      </c>
      <c r="C1448" s="191">
        <v>300</v>
      </c>
      <c r="D1448" s="35" t="s">
        <v>3034</v>
      </c>
    </row>
    <row r="1449" spans="2:4">
      <c r="B1449" s="223">
        <v>45119</v>
      </c>
      <c r="C1449" s="191">
        <v>300</v>
      </c>
      <c r="D1449" s="35" t="s">
        <v>1315</v>
      </c>
    </row>
    <row r="1450" spans="2:4">
      <c r="B1450" s="223">
        <v>45119</v>
      </c>
      <c r="C1450" s="191">
        <v>300</v>
      </c>
      <c r="D1450" s="35" t="s">
        <v>11111</v>
      </c>
    </row>
    <row r="1451" spans="2:4">
      <c r="B1451" s="223">
        <v>45119</v>
      </c>
      <c r="C1451" s="191">
        <v>300</v>
      </c>
      <c r="D1451" s="35" t="s">
        <v>11112</v>
      </c>
    </row>
    <row r="1452" spans="2:4">
      <c r="B1452" s="223">
        <v>45119</v>
      </c>
      <c r="C1452" s="191">
        <v>300</v>
      </c>
      <c r="D1452" s="35" t="s">
        <v>1260</v>
      </c>
    </row>
    <row r="1453" spans="2:4">
      <c r="B1453" s="223">
        <v>45119</v>
      </c>
      <c r="C1453" s="191">
        <v>300</v>
      </c>
      <c r="D1453" s="35" t="s">
        <v>3177</v>
      </c>
    </row>
    <row r="1454" spans="2:4">
      <c r="B1454" s="223">
        <v>45119</v>
      </c>
      <c r="C1454" s="191">
        <v>300</v>
      </c>
      <c r="D1454" s="35" t="s">
        <v>3031</v>
      </c>
    </row>
    <row r="1455" spans="2:4">
      <c r="B1455" s="223">
        <v>45119</v>
      </c>
      <c r="C1455" s="191">
        <v>300</v>
      </c>
      <c r="D1455" s="35" t="s">
        <v>3383</v>
      </c>
    </row>
    <row r="1456" spans="2:4">
      <c r="B1456" s="223">
        <v>45119</v>
      </c>
      <c r="C1456" s="191">
        <v>345</v>
      </c>
      <c r="D1456" s="35" t="s">
        <v>11113</v>
      </c>
    </row>
    <row r="1457" spans="2:4">
      <c r="B1457" s="223">
        <v>45119</v>
      </c>
      <c r="C1457" s="191">
        <v>400</v>
      </c>
      <c r="D1457" s="35" t="s">
        <v>3036</v>
      </c>
    </row>
    <row r="1458" spans="2:4">
      <c r="B1458" s="223">
        <v>45119</v>
      </c>
      <c r="C1458" s="191">
        <v>400</v>
      </c>
      <c r="D1458" s="35" t="s">
        <v>11114</v>
      </c>
    </row>
    <row r="1459" spans="2:4">
      <c r="B1459" s="223">
        <v>45119</v>
      </c>
      <c r="C1459" s="191">
        <v>500</v>
      </c>
      <c r="D1459" s="35" t="s">
        <v>3037</v>
      </c>
    </row>
    <row r="1460" spans="2:4">
      <c r="B1460" s="223">
        <v>45119</v>
      </c>
      <c r="C1460" s="191">
        <v>500</v>
      </c>
      <c r="D1460" s="35" t="s">
        <v>3030</v>
      </c>
    </row>
    <row r="1461" spans="2:4">
      <c r="B1461" s="223">
        <v>45119</v>
      </c>
      <c r="C1461" s="191">
        <v>500</v>
      </c>
      <c r="D1461" s="35" t="s">
        <v>11115</v>
      </c>
    </row>
    <row r="1462" spans="2:4">
      <c r="B1462" s="223">
        <v>45119</v>
      </c>
      <c r="C1462" s="191">
        <v>500</v>
      </c>
      <c r="D1462" s="35" t="s">
        <v>2764</v>
      </c>
    </row>
    <row r="1463" spans="2:4">
      <c r="B1463" s="223">
        <v>45119</v>
      </c>
      <c r="C1463" s="191">
        <v>500</v>
      </c>
      <c r="D1463" s="35" t="s">
        <v>3039</v>
      </c>
    </row>
    <row r="1464" spans="2:4">
      <c r="B1464" s="223">
        <v>45119</v>
      </c>
      <c r="C1464" s="191">
        <v>500</v>
      </c>
      <c r="D1464" s="35" t="s">
        <v>5050</v>
      </c>
    </row>
    <row r="1465" spans="2:4">
      <c r="B1465" s="223">
        <v>45119</v>
      </c>
      <c r="C1465" s="191">
        <v>500</v>
      </c>
      <c r="D1465" s="35" t="s">
        <v>3040</v>
      </c>
    </row>
    <row r="1466" spans="2:4">
      <c r="B1466" s="223">
        <v>45119</v>
      </c>
      <c r="C1466" s="191">
        <v>500</v>
      </c>
      <c r="D1466" s="35" t="s">
        <v>3008</v>
      </c>
    </row>
    <row r="1467" spans="2:4">
      <c r="B1467" s="223">
        <v>45119</v>
      </c>
      <c r="C1467" s="191">
        <v>500</v>
      </c>
      <c r="D1467" s="35" t="s">
        <v>3043</v>
      </c>
    </row>
    <row r="1468" spans="2:4">
      <c r="B1468" s="223">
        <v>45119</v>
      </c>
      <c r="C1468" s="191">
        <v>500</v>
      </c>
      <c r="D1468" s="35" t="s">
        <v>3042</v>
      </c>
    </row>
    <row r="1469" spans="2:4">
      <c r="B1469" s="223">
        <v>45119</v>
      </c>
      <c r="C1469" s="191">
        <v>500</v>
      </c>
      <c r="D1469" s="35" t="s">
        <v>1317</v>
      </c>
    </row>
    <row r="1470" spans="2:4">
      <c r="B1470" s="223">
        <v>45119</v>
      </c>
      <c r="C1470" s="191">
        <v>500</v>
      </c>
      <c r="D1470" s="35" t="s">
        <v>7078</v>
      </c>
    </row>
    <row r="1471" spans="2:4">
      <c r="B1471" s="223">
        <v>45119</v>
      </c>
      <c r="C1471" s="191">
        <v>500</v>
      </c>
      <c r="D1471" s="35" t="s">
        <v>11116</v>
      </c>
    </row>
    <row r="1472" spans="2:4">
      <c r="B1472" s="223">
        <v>45119</v>
      </c>
      <c r="C1472" s="191">
        <v>500</v>
      </c>
      <c r="D1472" s="35" t="s">
        <v>3041</v>
      </c>
    </row>
    <row r="1473" spans="2:4">
      <c r="B1473" s="223">
        <v>45119</v>
      </c>
      <c r="C1473" s="191">
        <v>500</v>
      </c>
      <c r="D1473" s="35" t="s">
        <v>3897</v>
      </c>
    </row>
    <row r="1474" spans="2:4">
      <c r="B1474" s="223">
        <v>45119</v>
      </c>
      <c r="C1474" s="191">
        <v>500</v>
      </c>
      <c r="D1474" s="35" t="s">
        <v>7102</v>
      </c>
    </row>
    <row r="1475" spans="2:4">
      <c r="B1475" s="223">
        <v>45119</v>
      </c>
      <c r="C1475" s="191">
        <v>500</v>
      </c>
      <c r="D1475" s="35" t="s">
        <v>2905</v>
      </c>
    </row>
    <row r="1476" spans="2:4">
      <c r="B1476" s="223">
        <v>45119</v>
      </c>
      <c r="C1476" s="191">
        <v>500</v>
      </c>
      <c r="D1476" s="35" t="s">
        <v>7117</v>
      </c>
    </row>
    <row r="1477" spans="2:4">
      <c r="B1477" s="223">
        <v>45119</v>
      </c>
      <c r="C1477" s="191">
        <v>500</v>
      </c>
      <c r="D1477" s="35" t="s">
        <v>3467</v>
      </c>
    </row>
    <row r="1478" spans="2:4">
      <c r="B1478" s="223">
        <v>45119</v>
      </c>
      <c r="C1478" s="191">
        <v>500</v>
      </c>
      <c r="D1478" s="35" t="s">
        <v>3145</v>
      </c>
    </row>
    <row r="1479" spans="2:4">
      <c r="B1479" s="223">
        <v>45119</v>
      </c>
      <c r="C1479" s="191">
        <v>500</v>
      </c>
      <c r="D1479" s="35" t="s">
        <v>11117</v>
      </c>
    </row>
    <row r="1480" spans="2:4">
      <c r="B1480" s="223">
        <v>45119</v>
      </c>
      <c r="C1480" s="191">
        <v>500</v>
      </c>
      <c r="D1480" s="35" t="s">
        <v>11118</v>
      </c>
    </row>
    <row r="1481" spans="2:4">
      <c r="B1481" s="223">
        <v>45119</v>
      </c>
      <c r="C1481" s="191">
        <v>500</v>
      </c>
      <c r="D1481" s="35" t="s">
        <v>11119</v>
      </c>
    </row>
    <row r="1482" spans="2:4">
      <c r="B1482" s="223">
        <v>45119</v>
      </c>
      <c r="C1482" s="191">
        <v>500</v>
      </c>
      <c r="D1482" s="35" t="s">
        <v>11120</v>
      </c>
    </row>
    <row r="1483" spans="2:4">
      <c r="B1483" s="223">
        <v>45119</v>
      </c>
      <c r="C1483" s="191">
        <v>500</v>
      </c>
      <c r="D1483" s="35" t="s">
        <v>11121</v>
      </c>
    </row>
    <row r="1484" spans="2:4">
      <c r="B1484" s="223">
        <v>45119</v>
      </c>
      <c r="C1484" s="191">
        <v>500</v>
      </c>
      <c r="D1484" s="35" t="s">
        <v>7164</v>
      </c>
    </row>
    <row r="1485" spans="2:4">
      <c r="B1485" s="223">
        <v>45119</v>
      </c>
      <c r="C1485" s="191">
        <v>500</v>
      </c>
      <c r="D1485" s="35" t="s">
        <v>11122</v>
      </c>
    </row>
    <row r="1486" spans="2:4">
      <c r="B1486" s="223">
        <v>45119</v>
      </c>
      <c r="C1486" s="191">
        <v>600</v>
      </c>
      <c r="D1486" s="35" t="s">
        <v>3106</v>
      </c>
    </row>
    <row r="1487" spans="2:4">
      <c r="B1487" s="223">
        <v>45119</v>
      </c>
      <c r="C1487" s="191">
        <v>650</v>
      </c>
      <c r="D1487" s="35" t="s">
        <v>3918</v>
      </c>
    </row>
    <row r="1488" spans="2:4">
      <c r="B1488" s="223">
        <v>45119</v>
      </c>
      <c r="C1488" s="191">
        <v>700</v>
      </c>
      <c r="D1488" s="35" t="s">
        <v>7089</v>
      </c>
    </row>
    <row r="1489" spans="2:4">
      <c r="B1489" s="223">
        <v>45119</v>
      </c>
      <c r="C1489" s="191">
        <v>700</v>
      </c>
      <c r="D1489" s="35" t="s">
        <v>2723</v>
      </c>
    </row>
    <row r="1490" spans="2:4">
      <c r="B1490" s="223">
        <v>45119</v>
      </c>
      <c r="C1490" s="191">
        <v>700</v>
      </c>
      <c r="D1490" s="35" t="s">
        <v>7076</v>
      </c>
    </row>
    <row r="1491" spans="2:4">
      <c r="B1491" s="223">
        <v>45119</v>
      </c>
      <c r="C1491" s="191">
        <v>891</v>
      </c>
      <c r="D1491" s="35" t="s">
        <v>1741</v>
      </c>
    </row>
    <row r="1492" spans="2:4">
      <c r="B1492" s="223">
        <v>45119</v>
      </c>
      <c r="C1492" s="191">
        <v>980</v>
      </c>
      <c r="D1492" s="35" t="s">
        <v>3379</v>
      </c>
    </row>
    <row r="1493" spans="2:4">
      <c r="B1493" s="223">
        <v>45119</v>
      </c>
      <c r="C1493" s="191">
        <v>1000</v>
      </c>
      <c r="D1493" s="35" t="s">
        <v>7106</v>
      </c>
    </row>
    <row r="1494" spans="2:4">
      <c r="B1494" s="223">
        <v>45119</v>
      </c>
      <c r="C1494" s="191">
        <v>1000</v>
      </c>
      <c r="D1494" s="35" t="s">
        <v>3014</v>
      </c>
    </row>
    <row r="1495" spans="2:4">
      <c r="B1495" s="223">
        <v>45119</v>
      </c>
      <c r="C1495" s="191">
        <v>1000</v>
      </c>
      <c r="D1495" s="35" t="s">
        <v>3312</v>
      </c>
    </row>
    <row r="1496" spans="2:4">
      <c r="B1496" s="223">
        <v>45119</v>
      </c>
      <c r="C1496" s="191">
        <v>1000</v>
      </c>
      <c r="D1496" s="35" t="s">
        <v>4998</v>
      </c>
    </row>
    <row r="1497" spans="2:4">
      <c r="B1497" s="223">
        <v>45119</v>
      </c>
      <c r="C1497" s="191">
        <v>1000</v>
      </c>
      <c r="D1497" s="35" t="s">
        <v>5015</v>
      </c>
    </row>
    <row r="1498" spans="2:4">
      <c r="B1498" s="223">
        <v>45119</v>
      </c>
      <c r="C1498" s="191">
        <v>1000</v>
      </c>
      <c r="D1498" s="35" t="s">
        <v>3045</v>
      </c>
    </row>
    <row r="1499" spans="2:4">
      <c r="B1499" s="223">
        <v>45119</v>
      </c>
      <c r="C1499" s="191">
        <v>1000</v>
      </c>
      <c r="D1499" s="35" t="s">
        <v>3044</v>
      </c>
    </row>
    <row r="1500" spans="2:4">
      <c r="B1500" s="223">
        <v>45119</v>
      </c>
      <c r="C1500" s="191">
        <v>1000</v>
      </c>
      <c r="D1500" s="35" t="s">
        <v>3047</v>
      </c>
    </row>
    <row r="1501" spans="2:4">
      <c r="B1501" s="223">
        <v>45119</v>
      </c>
      <c r="C1501" s="191">
        <v>1000</v>
      </c>
      <c r="D1501" s="35" t="s">
        <v>1292</v>
      </c>
    </row>
    <row r="1502" spans="2:4">
      <c r="B1502" s="223">
        <v>45119</v>
      </c>
      <c r="C1502" s="191">
        <v>1000</v>
      </c>
      <c r="D1502" s="35" t="s">
        <v>1319</v>
      </c>
    </row>
    <row r="1503" spans="2:4">
      <c r="B1503" s="223">
        <v>45119</v>
      </c>
      <c r="C1503" s="191">
        <v>1000</v>
      </c>
      <c r="D1503" s="35" t="s">
        <v>1266</v>
      </c>
    </row>
    <row r="1504" spans="2:4">
      <c r="B1504" s="223">
        <v>45119</v>
      </c>
      <c r="C1504" s="191">
        <v>1000</v>
      </c>
      <c r="D1504" s="35" t="s">
        <v>3046</v>
      </c>
    </row>
    <row r="1505" spans="2:4">
      <c r="B1505" s="223">
        <v>45119</v>
      </c>
      <c r="C1505" s="191">
        <v>1000</v>
      </c>
      <c r="D1505" s="35" t="s">
        <v>6991</v>
      </c>
    </row>
    <row r="1506" spans="2:4">
      <c r="B1506" s="223">
        <v>45119</v>
      </c>
      <c r="C1506" s="191">
        <v>1000</v>
      </c>
      <c r="D1506" s="35" t="s">
        <v>11123</v>
      </c>
    </row>
    <row r="1507" spans="2:4">
      <c r="B1507" s="223">
        <v>45119</v>
      </c>
      <c r="C1507" s="191">
        <v>1000</v>
      </c>
      <c r="D1507" s="35" t="s">
        <v>11124</v>
      </c>
    </row>
    <row r="1508" spans="2:4">
      <c r="B1508" s="223">
        <v>45119</v>
      </c>
      <c r="C1508" s="191">
        <v>1000</v>
      </c>
      <c r="D1508" s="35" t="s">
        <v>11125</v>
      </c>
    </row>
    <row r="1509" spans="2:4">
      <c r="B1509" s="223">
        <v>45119</v>
      </c>
      <c r="C1509" s="191">
        <v>1000</v>
      </c>
      <c r="D1509" s="35" t="s">
        <v>2330</v>
      </c>
    </row>
    <row r="1510" spans="2:4">
      <c r="B1510" s="223">
        <v>45119</v>
      </c>
      <c r="C1510" s="191">
        <v>1000</v>
      </c>
      <c r="D1510" s="35" t="s">
        <v>7150</v>
      </c>
    </row>
    <row r="1511" spans="2:4">
      <c r="B1511" s="223">
        <v>45119</v>
      </c>
      <c r="C1511" s="191">
        <v>1234</v>
      </c>
      <c r="D1511" s="35" t="s">
        <v>5051</v>
      </c>
    </row>
    <row r="1512" spans="2:4">
      <c r="B1512" s="223">
        <v>45119</v>
      </c>
      <c r="C1512" s="191">
        <v>1500</v>
      </c>
      <c r="D1512" s="35" t="s">
        <v>11126</v>
      </c>
    </row>
    <row r="1513" spans="2:4">
      <c r="B1513" s="223">
        <v>45119</v>
      </c>
      <c r="C1513" s="191">
        <v>1600</v>
      </c>
      <c r="D1513" s="35" t="s">
        <v>11127</v>
      </c>
    </row>
    <row r="1514" spans="2:4">
      <c r="B1514" s="223">
        <v>45119</v>
      </c>
      <c r="C1514" s="191">
        <v>1675</v>
      </c>
      <c r="D1514" s="35" t="s">
        <v>7156</v>
      </c>
    </row>
    <row r="1515" spans="2:4">
      <c r="B1515" s="223">
        <v>45119</v>
      </c>
      <c r="C1515" s="191">
        <v>2000</v>
      </c>
      <c r="D1515" s="35" t="s">
        <v>3866</v>
      </c>
    </row>
    <row r="1516" spans="2:4">
      <c r="B1516" s="223">
        <v>45119</v>
      </c>
      <c r="C1516" s="191">
        <v>2000</v>
      </c>
      <c r="D1516" s="35" t="s">
        <v>11128</v>
      </c>
    </row>
    <row r="1517" spans="2:4">
      <c r="B1517" s="223">
        <v>45119</v>
      </c>
      <c r="C1517" s="191">
        <v>2000</v>
      </c>
      <c r="D1517" s="35" t="s">
        <v>11129</v>
      </c>
    </row>
    <row r="1518" spans="2:4">
      <c r="B1518" s="223">
        <v>45119</v>
      </c>
      <c r="C1518" s="191">
        <v>2000</v>
      </c>
      <c r="D1518" s="35" t="s">
        <v>3049</v>
      </c>
    </row>
    <row r="1519" spans="2:4">
      <c r="B1519" s="223">
        <v>45119</v>
      </c>
      <c r="C1519" s="191">
        <v>2000</v>
      </c>
      <c r="D1519" s="35" t="s">
        <v>2818</v>
      </c>
    </row>
    <row r="1520" spans="2:4">
      <c r="B1520" s="223">
        <v>45119</v>
      </c>
      <c r="C1520" s="191">
        <v>2000</v>
      </c>
      <c r="D1520" s="35" t="s">
        <v>4528</v>
      </c>
    </row>
    <row r="1521" spans="2:4">
      <c r="B1521" s="223">
        <v>45119</v>
      </c>
      <c r="C1521" s="191">
        <v>3000</v>
      </c>
      <c r="D1521" s="35" t="s">
        <v>3306</v>
      </c>
    </row>
    <row r="1522" spans="2:4">
      <c r="B1522" s="223">
        <v>45119</v>
      </c>
      <c r="C1522" s="191">
        <v>3100</v>
      </c>
      <c r="D1522" s="35" t="s">
        <v>11130</v>
      </c>
    </row>
    <row r="1523" spans="2:4">
      <c r="B1523" s="223">
        <v>45119</v>
      </c>
      <c r="C1523" s="191">
        <v>5000</v>
      </c>
      <c r="D1523" s="35" t="s">
        <v>2831</v>
      </c>
    </row>
    <row r="1524" spans="2:4">
      <c r="B1524" s="223">
        <v>45119</v>
      </c>
      <c r="C1524" s="191">
        <v>10000</v>
      </c>
      <c r="D1524" s="35" t="s">
        <v>7095</v>
      </c>
    </row>
    <row r="1525" spans="2:4">
      <c r="B1525" s="223">
        <v>45119</v>
      </c>
      <c r="C1525" s="191">
        <v>10000</v>
      </c>
      <c r="D1525" s="35" t="s">
        <v>7066</v>
      </c>
    </row>
    <row r="1526" spans="2:4">
      <c r="B1526" s="223">
        <v>45119</v>
      </c>
      <c r="C1526" s="191">
        <v>10000</v>
      </c>
      <c r="D1526" s="35" t="s">
        <v>11131</v>
      </c>
    </row>
    <row r="1527" spans="2:4">
      <c r="B1527" s="223">
        <v>45119</v>
      </c>
      <c r="C1527" s="191">
        <v>30000</v>
      </c>
      <c r="D1527" s="35" t="s">
        <v>11132</v>
      </c>
    </row>
    <row r="1528" spans="2:4">
      <c r="B1528" s="223">
        <v>45120</v>
      </c>
      <c r="C1528" s="191">
        <v>20</v>
      </c>
      <c r="D1528" s="35" t="s">
        <v>7009</v>
      </c>
    </row>
    <row r="1529" spans="2:4">
      <c r="B1529" s="223">
        <v>45120</v>
      </c>
      <c r="C1529" s="191">
        <v>25</v>
      </c>
      <c r="D1529" s="35" t="s">
        <v>10929</v>
      </c>
    </row>
    <row r="1530" spans="2:4">
      <c r="B1530" s="223">
        <v>45120</v>
      </c>
      <c r="C1530" s="191">
        <v>30</v>
      </c>
      <c r="D1530" s="35" t="s">
        <v>3050</v>
      </c>
    </row>
    <row r="1531" spans="2:4">
      <c r="B1531" s="223">
        <v>45120</v>
      </c>
      <c r="C1531" s="191">
        <v>50</v>
      </c>
      <c r="D1531" s="35" t="s">
        <v>3051</v>
      </c>
    </row>
    <row r="1532" spans="2:4">
      <c r="B1532" s="223">
        <v>45120</v>
      </c>
      <c r="C1532" s="191">
        <v>50</v>
      </c>
      <c r="D1532" s="35" t="s">
        <v>3052</v>
      </c>
    </row>
    <row r="1533" spans="2:4">
      <c r="B1533" s="223">
        <v>45120</v>
      </c>
      <c r="C1533" s="191">
        <v>50</v>
      </c>
      <c r="D1533" s="35" t="s">
        <v>3160</v>
      </c>
    </row>
    <row r="1534" spans="2:4">
      <c r="B1534" s="223">
        <v>45120</v>
      </c>
      <c r="C1534" s="191">
        <v>50</v>
      </c>
      <c r="D1534" s="35" t="s">
        <v>7120</v>
      </c>
    </row>
    <row r="1535" spans="2:4">
      <c r="B1535" s="223">
        <v>45120</v>
      </c>
      <c r="C1535" s="191">
        <v>54</v>
      </c>
      <c r="D1535" s="35" t="s">
        <v>2732</v>
      </c>
    </row>
    <row r="1536" spans="2:4">
      <c r="B1536" s="223">
        <v>45120</v>
      </c>
      <c r="C1536" s="191">
        <v>70</v>
      </c>
      <c r="D1536" s="35" t="s">
        <v>4295</v>
      </c>
    </row>
    <row r="1537" spans="2:4">
      <c r="B1537" s="223">
        <v>45120</v>
      </c>
      <c r="C1537" s="191">
        <v>100</v>
      </c>
      <c r="D1537" s="35" t="s">
        <v>2668</v>
      </c>
    </row>
    <row r="1538" spans="2:4">
      <c r="B1538" s="223">
        <v>45120</v>
      </c>
      <c r="C1538" s="191">
        <v>100</v>
      </c>
      <c r="D1538" s="35" t="s">
        <v>2737</v>
      </c>
    </row>
    <row r="1539" spans="2:4">
      <c r="B1539" s="223">
        <v>45120</v>
      </c>
      <c r="C1539" s="191">
        <v>100</v>
      </c>
      <c r="D1539" s="35" t="s">
        <v>7080</v>
      </c>
    </row>
    <row r="1540" spans="2:4">
      <c r="B1540" s="223">
        <v>45120</v>
      </c>
      <c r="C1540" s="191">
        <v>100</v>
      </c>
      <c r="D1540" s="35" t="s">
        <v>11133</v>
      </c>
    </row>
    <row r="1541" spans="2:4">
      <c r="B1541" s="223">
        <v>45120</v>
      </c>
      <c r="C1541" s="191">
        <v>100</v>
      </c>
      <c r="D1541" s="35" t="s">
        <v>2736</v>
      </c>
    </row>
    <row r="1542" spans="2:4">
      <c r="B1542" s="223">
        <v>45120</v>
      </c>
      <c r="C1542" s="191">
        <v>100</v>
      </c>
      <c r="D1542" s="35" t="s">
        <v>3938</v>
      </c>
    </row>
    <row r="1543" spans="2:4">
      <c r="B1543" s="223">
        <v>45120</v>
      </c>
      <c r="C1543" s="191">
        <v>100</v>
      </c>
      <c r="D1543" s="35" t="s">
        <v>2150</v>
      </c>
    </row>
    <row r="1544" spans="2:4">
      <c r="B1544" s="223">
        <v>45120</v>
      </c>
      <c r="C1544" s="191">
        <v>100</v>
      </c>
      <c r="D1544" s="35" t="s">
        <v>2739</v>
      </c>
    </row>
    <row r="1545" spans="2:4">
      <c r="B1545" s="223">
        <v>45120</v>
      </c>
      <c r="C1545" s="191">
        <v>100</v>
      </c>
      <c r="D1545" s="35" t="s">
        <v>3056</v>
      </c>
    </row>
    <row r="1546" spans="2:4">
      <c r="B1546" s="223">
        <v>45120</v>
      </c>
      <c r="C1546" s="191">
        <v>100</v>
      </c>
      <c r="D1546" s="35" t="s">
        <v>3054</v>
      </c>
    </row>
    <row r="1547" spans="2:4">
      <c r="B1547" s="223">
        <v>45120</v>
      </c>
      <c r="C1547" s="191">
        <v>100</v>
      </c>
      <c r="D1547" s="35" t="s">
        <v>2741</v>
      </c>
    </row>
    <row r="1548" spans="2:4">
      <c r="B1548" s="223">
        <v>45120</v>
      </c>
      <c r="C1548" s="191">
        <v>100</v>
      </c>
      <c r="D1548" s="35" t="s">
        <v>4600</v>
      </c>
    </row>
    <row r="1549" spans="2:4">
      <c r="B1549" s="223">
        <v>45120</v>
      </c>
      <c r="C1549" s="191">
        <v>100</v>
      </c>
      <c r="D1549" s="35" t="s">
        <v>4620</v>
      </c>
    </row>
    <row r="1550" spans="2:4">
      <c r="B1550" s="223">
        <v>45120</v>
      </c>
      <c r="C1550" s="191">
        <v>100</v>
      </c>
      <c r="D1550" s="35" t="s">
        <v>3058</v>
      </c>
    </row>
    <row r="1551" spans="2:4">
      <c r="B1551" s="223">
        <v>45120</v>
      </c>
      <c r="C1551" s="191">
        <v>100</v>
      </c>
      <c r="D1551" s="35" t="s">
        <v>3429</v>
      </c>
    </row>
    <row r="1552" spans="2:4">
      <c r="B1552" s="223">
        <v>45120</v>
      </c>
      <c r="C1552" s="191">
        <v>100</v>
      </c>
      <c r="D1552" s="35" t="s">
        <v>7097</v>
      </c>
    </row>
    <row r="1553" spans="2:4">
      <c r="B1553" s="223">
        <v>45120</v>
      </c>
      <c r="C1553" s="191">
        <v>150</v>
      </c>
      <c r="D1553" s="35" t="s">
        <v>4216</v>
      </c>
    </row>
    <row r="1554" spans="2:4">
      <c r="B1554" s="223">
        <v>45120</v>
      </c>
      <c r="C1554" s="191">
        <v>150</v>
      </c>
      <c r="D1554" s="35" t="s">
        <v>3059</v>
      </c>
    </row>
    <row r="1555" spans="2:4">
      <c r="B1555" s="223">
        <v>45120</v>
      </c>
      <c r="C1555" s="191">
        <v>150</v>
      </c>
      <c r="D1555" s="35" t="s">
        <v>3061</v>
      </c>
    </row>
    <row r="1556" spans="2:4">
      <c r="B1556" s="223">
        <v>45120</v>
      </c>
      <c r="C1556" s="191">
        <v>200</v>
      </c>
      <c r="D1556" s="35" t="s">
        <v>3062</v>
      </c>
    </row>
    <row r="1557" spans="2:4">
      <c r="B1557" s="223">
        <v>45120</v>
      </c>
      <c r="C1557" s="191">
        <v>200</v>
      </c>
      <c r="D1557" s="35" t="s">
        <v>6992</v>
      </c>
    </row>
    <row r="1558" spans="2:4">
      <c r="B1558" s="223">
        <v>45120</v>
      </c>
      <c r="C1558" s="191">
        <v>200</v>
      </c>
      <c r="D1558" s="35" t="s">
        <v>2752</v>
      </c>
    </row>
    <row r="1559" spans="2:4">
      <c r="B1559" s="223">
        <v>45120</v>
      </c>
      <c r="C1559" s="191">
        <v>200</v>
      </c>
      <c r="D1559" s="35" t="s">
        <v>3063</v>
      </c>
    </row>
    <row r="1560" spans="2:4">
      <c r="B1560" s="223">
        <v>45120</v>
      </c>
      <c r="C1560" s="191">
        <v>200</v>
      </c>
      <c r="D1560" s="35" t="s">
        <v>11134</v>
      </c>
    </row>
    <row r="1561" spans="2:4">
      <c r="B1561" s="223">
        <v>45120</v>
      </c>
      <c r="C1561" s="191">
        <v>200</v>
      </c>
      <c r="D1561" s="35" t="s">
        <v>2673</v>
      </c>
    </row>
    <row r="1562" spans="2:4">
      <c r="B1562" s="223">
        <v>45120</v>
      </c>
      <c r="C1562" s="191">
        <v>300</v>
      </c>
      <c r="D1562" s="35" t="s">
        <v>3067</v>
      </c>
    </row>
    <row r="1563" spans="2:4">
      <c r="B1563" s="223">
        <v>45120</v>
      </c>
      <c r="C1563" s="191">
        <v>300</v>
      </c>
      <c r="D1563" s="35" t="s">
        <v>11135</v>
      </c>
    </row>
    <row r="1564" spans="2:4">
      <c r="B1564" s="223">
        <v>45120</v>
      </c>
      <c r="C1564" s="191">
        <v>300</v>
      </c>
      <c r="D1564" s="35" t="s">
        <v>3068</v>
      </c>
    </row>
    <row r="1565" spans="2:4">
      <c r="B1565" s="223">
        <v>45120</v>
      </c>
      <c r="C1565" s="191">
        <v>300</v>
      </c>
      <c r="D1565" s="35" t="s">
        <v>1320</v>
      </c>
    </row>
    <row r="1566" spans="2:4">
      <c r="B1566" s="223">
        <v>45120</v>
      </c>
      <c r="C1566" s="191">
        <v>300</v>
      </c>
      <c r="D1566" s="35" t="s">
        <v>11136</v>
      </c>
    </row>
    <row r="1567" spans="2:4">
      <c r="B1567" s="223">
        <v>45120</v>
      </c>
      <c r="C1567" s="191">
        <v>300</v>
      </c>
      <c r="D1567" s="35" t="s">
        <v>2683</v>
      </c>
    </row>
    <row r="1568" spans="2:4">
      <c r="B1568" s="223">
        <v>45120</v>
      </c>
      <c r="C1568" s="191">
        <v>300</v>
      </c>
      <c r="D1568" s="35" t="s">
        <v>3463</v>
      </c>
    </row>
    <row r="1569" spans="2:4">
      <c r="B1569" s="223">
        <v>45120</v>
      </c>
      <c r="C1569" s="191">
        <v>300</v>
      </c>
      <c r="D1569" s="35" t="s">
        <v>3069</v>
      </c>
    </row>
    <row r="1570" spans="2:4">
      <c r="B1570" s="223">
        <v>45120</v>
      </c>
      <c r="C1570" s="191">
        <v>300</v>
      </c>
      <c r="D1570" s="35" t="s">
        <v>7044</v>
      </c>
    </row>
    <row r="1571" spans="2:4">
      <c r="B1571" s="223">
        <v>45120</v>
      </c>
      <c r="C1571" s="191">
        <v>300</v>
      </c>
      <c r="D1571" s="35" t="s">
        <v>2684</v>
      </c>
    </row>
    <row r="1572" spans="2:4">
      <c r="B1572" s="223">
        <v>45120</v>
      </c>
      <c r="C1572" s="191">
        <v>380</v>
      </c>
      <c r="D1572" s="35" t="s">
        <v>1244</v>
      </c>
    </row>
    <row r="1573" spans="2:4">
      <c r="B1573" s="223">
        <v>45120</v>
      </c>
      <c r="C1573" s="191">
        <v>400</v>
      </c>
      <c r="D1573" s="35" t="s">
        <v>1287</v>
      </c>
    </row>
    <row r="1574" spans="2:4">
      <c r="B1574" s="223">
        <v>45120</v>
      </c>
      <c r="C1574" s="191">
        <v>500</v>
      </c>
      <c r="D1574" s="35" t="s">
        <v>11137</v>
      </c>
    </row>
    <row r="1575" spans="2:4">
      <c r="B1575" s="223">
        <v>45120</v>
      </c>
      <c r="C1575" s="191">
        <v>500</v>
      </c>
      <c r="D1575" s="35" t="s">
        <v>2805</v>
      </c>
    </row>
    <row r="1576" spans="2:4">
      <c r="B1576" s="223">
        <v>45120</v>
      </c>
      <c r="C1576" s="191">
        <v>500</v>
      </c>
      <c r="D1576" s="35" t="s">
        <v>3006</v>
      </c>
    </row>
    <row r="1577" spans="2:4">
      <c r="B1577" s="223">
        <v>45120</v>
      </c>
      <c r="C1577" s="191">
        <v>500</v>
      </c>
      <c r="D1577" s="35" t="s">
        <v>2758</v>
      </c>
    </row>
    <row r="1578" spans="2:4">
      <c r="B1578" s="223">
        <v>45120</v>
      </c>
      <c r="C1578" s="191">
        <v>500</v>
      </c>
      <c r="D1578" s="35" t="s">
        <v>11138</v>
      </c>
    </row>
    <row r="1579" spans="2:4">
      <c r="B1579" s="223">
        <v>45120</v>
      </c>
      <c r="C1579" s="191">
        <v>500</v>
      </c>
      <c r="D1579" s="35" t="s">
        <v>3230</v>
      </c>
    </row>
    <row r="1580" spans="2:4">
      <c r="B1580" s="223">
        <v>45120</v>
      </c>
      <c r="C1580" s="191">
        <v>500</v>
      </c>
      <c r="D1580" s="35" t="s">
        <v>2762</v>
      </c>
    </row>
    <row r="1581" spans="2:4">
      <c r="B1581" s="223">
        <v>45120</v>
      </c>
      <c r="C1581" s="191">
        <v>500</v>
      </c>
      <c r="D1581" s="35" t="s">
        <v>3072</v>
      </c>
    </row>
    <row r="1582" spans="2:4">
      <c r="B1582" s="223">
        <v>45120</v>
      </c>
      <c r="C1582" s="191">
        <v>500</v>
      </c>
      <c r="D1582" s="35" t="s">
        <v>1448</v>
      </c>
    </row>
    <row r="1583" spans="2:4">
      <c r="B1583" s="223">
        <v>45120</v>
      </c>
      <c r="C1583" s="191">
        <v>500</v>
      </c>
      <c r="D1583" s="35" t="s">
        <v>3071</v>
      </c>
    </row>
    <row r="1584" spans="2:4">
      <c r="B1584" s="223">
        <v>45120</v>
      </c>
      <c r="C1584" s="191">
        <v>500</v>
      </c>
      <c r="D1584" s="35" t="s">
        <v>1286</v>
      </c>
    </row>
    <row r="1585" spans="2:4">
      <c r="B1585" s="223">
        <v>45120</v>
      </c>
      <c r="C1585" s="191">
        <v>500</v>
      </c>
      <c r="D1585" s="35" t="s">
        <v>3073</v>
      </c>
    </row>
    <row r="1586" spans="2:4">
      <c r="B1586" s="223">
        <v>45120</v>
      </c>
      <c r="C1586" s="191">
        <v>500</v>
      </c>
      <c r="D1586" s="35" t="s">
        <v>3080</v>
      </c>
    </row>
    <row r="1587" spans="2:4">
      <c r="B1587" s="223">
        <v>45120</v>
      </c>
      <c r="C1587" s="191">
        <v>500</v>
      </c>
      <c r="D1587" s="35" t="s">
        <v>3460</v>
      </c>
    </row>
    <row r="1588" spans="2:4">
      <c r="B1588" s="223">
        <v>45120</v>
      </c>
      <c r="C1588" s="191">
        <v>500</v>
      </c>
      <c r="D1588" s="35" t="s">
        <v>3939</v>
      </c>
    </row>
    <row r="1589" spans="2:4">
      <c r="B1589" s="223">
        <v>45120</v>
      </c>
      <c r="C1589" s="191">
        <v>500</v>
      </c>
      <c r="D1589" s="35" t="s">
        <v>1639</v>
      </c>
    </row>
    <row r="1590" spans="2:4">
      <c r="B1590" s="223">
        <v>45120</v>
      </c>
      <c r="C1590" s="191">
        <v>500</v>
      </c>
      <c r="D1590" s="35" t="s">
        <v>11139</v>
      </c>
    </row>
    <row r="1591" spans="2:4">
      <c r="B1591" s="223">
        <v>45120</v>
      </c>
      <c r="C1591" s="191">
        <v>500</v>
      </c>
      <c r="D1591" s="35" t="s">
        <v>7083</v>
      </c>
    </row>
    <row r="1592" spans="2:4">
      <c r="B1592" s="223">
        <v>45120</v>
      </c>
      <c r="C1592" s="191">
        <v>500</v>
      </c>
      <c r="D1592" s="35" t="s">
        <v>1253</v>
      </c>
    </row>
    <row r="1593" spans="2:4">
      <c r="B1593" s="223">
        <v>45120</v>
      </c>
      <c r="C1593" s="191">
        <v>500</v>
      </c>
      <c r="D1593" s="35" t="s">
        <v>11140</v>
      </c>
    </row>
    <row r="1594" spans="2:4">
      <c r="B1594" s="223">
        <v>45120</v>
      </c>
      <c r="C1594" s="191">
        <v>500</v>
      </c>
      <c r="D1594" s="35" t="s">
        <v>11046</v>
      </c>
    </row>
    <row r="1595" spans="2:4">
      <c r="B1595" s="223">
        <v>45120</v>
      </c>
      <c r="C1595" s="191">
        <v>700</v>
      </c>
      <c r="D1595" s="35" t="s">
        <v>7091</v>
      </c>
    </row>
    <row r="1596" spans="2:4">
      <c r="B1596" s="223">
        <v>45120</v>
      </c>
      <c r="C1596" s="191">
        <v>700</v>
      </c>
      <c r="D1596" s="35" t="s">
        <v>11141</v>
      </c>
    </row>
    <row r="1597" spans="2:4">
      <c r="B1597" s="223">
        <v>45120</v>
      </c>
      <c r="C1597" s="191">
        <v>700</v>
      </c>
      <c r="D1597" s="35" t="s">
        <v>5035</v>
      </c>
    </row>
    <row r="1598" spans="2:4">
      <c r="B1598" s="223">
        <v>45120</v>
      </c>
      <c r="C1598" s="191">
        <v>1000</v>
      </c>
      <c r="D1598" s="35" t="s">
        <v>4586</v>
      </c>
    </row>
    <row r="1599" spans="2:4">
      <c r="B1599" s="223">
        <v>45120</v>
      </c>
      <c r="C1599" s="191">
        <v>1000</v>
      </c>
      <c r="D1599" s="35" t="s">
        <v>3076</v>
      </c>
    </row>
    <row r="1600" spans="2:4">
      <c r="B1600" s="223">
        <v>45120</v>
      </c>
      <c r="C1600" s="191">
        <v>1000</v>
      </c>
      <c r="D1600" s="35" t="s">
        <v>3926</v>
      </c>
    </row>
    <row r="1601" spans="2:4">
      <c r="B1601" s="223">
        <v>45120</v>
      </c>
      <c r="C1601" s="191">
        <v>1000</v>
      </c>
      <c r="D1601" s="35" t="s">
        <v>3079</v>
      </c>
    </row>
    <row r="1602" spans="2:4">
      <c r="B1602" s="223">
        <v>45120</v>
      </c>
      <c r="C1602" s="191">
        <v>1000</v>
      </c>
      <c r="D1602" s="35" t="s">
        <v>5063</v>
      </c>
    </row>
    <row r="1603" spans="2:4">
      <c r="B1603" s="223">
        <v>45120</v>
      </c>
      <c r="C1603" s="191">
        <v>1000</v>
      </c>
      <c r="D1603" s="35" t="s">
        <v>1321</v>
      </c>
    </row>
    <row r="1604" spans="2:4">
      <c r="B1604" s="223">
        <v>45120</v>
      </c>
      <c r="C1604" s="191">
        <v>1000</v>
      </c>
      <c r="D1604" s="35" t="s">
        <v>3915</v>
      </c>
    </row>
    <row r="1605" spans="2:4">
      <c r="B1605" s="223">
        <v>45120</v>
      </c>
      <c r="C1605" s="191">
        <v>1000</v>
      </c>
      <c r="D1605" s="35" t="s">
        <v>1322</v>
      </c>
    </row>
    <row r="1606" spans="2:4">
      <c r="B1606" s="223">
        <v>45120</v>
      </c>
      <c r="C1606" s="191">
        <v>1000</v>
      </c>
      <c r="D1606" s="35" t="s">
        <v>3078</v>
      </c>
    </row>
    <row r="1607" spans="2:4">
      <c r="B1607" s="223">
        <v>45120</v>
      </c>
      <c r="C1607" s="191">
        <v>1000</v>
      </c>
      <c r="D1607" s="35" t="s">
        <v>4569</v>
      </c>
    </row>
    <row r="1608" spans="2:4">
      <c r="B1608" s="223">
        <v>45120</v>
      </c>
      <c r="C1608" s="191">
        <v>1000</v>
      </c>
      <c r="D1608" s="35" t="s">
        <v>1839</v>
      </c>
    </row>
    <row r="1609" spans="2:4">
      <c r="B1609" s="223">
        <v>45120</v>
      </c>
      <c r="C1609" s="191">
        <v>1000</v>
      </c>
      <c r="D1609" s="35" t="s">
        <v>7129</v>
      </c>
    </row>
    <row r="1610" spans="2:4">
      <c r="B1610" s="223">
        <v>45120</v>
      </c>
      <c r="C1610" s="191">
        <v>1000</v>
      </c>
      <c r="D1610" s="35" t="s">
        <v>3205</v>
      </c>
    </row>
    <row r="1611" spans="2:4">
      <c r="B1611" s="223">
        <v>45120</v>
      </c>
      <c r="C1611" s="191">
        <v>1000</v>
      </c>
      <c r="D1611" s="35" t="s">
        <v>3890</v>
      </c>
    </row>
    <row r="1612" spans="2:4">
      <c r="B1612" s="223">
        <v>45120</v>
      </c>
      <c r="C1612" s="191">
        <v>1400</v>
      </c>
      <c r="D1612" s="35" t="s">
        <v>3150</v>
      </c>
    </row>
    <row r="1613" spans="2:4">
      <c r="B1613" s="223">
        <v>45120</v>
      </c>
      <c r="C1613" s="191">
        <v>1500</v>
      </c>
      <c r="D1613" s="35" t="s">
        <v>11142</v>
      </c>
    </row>
    <row r="1614" spans="2:4">
      <c r="B1614" s="223">
        <v>45120</v>
      </c>
      <c r="C1614" s="191">
        <v>2000</v>
      </c>
      <c r="D1614" s="35" t="s">
        <v>5066</v>
      </c>
    </row>
    <row r="1615" spans="2:4">
      <c r="B1615" s="223">
        <v>45120</v>
      </c>
      <c r="C1615" s="191">
        <v>2000</v>
      </c>
      <c r="D1615" s="35" t="s">
        <v>3083</v>
      </c>
    </row>
    <row r="1616" spans="2:4">
      <c r="B1616" s="223">
        <v>45120</v>
      </c>
      <c r="C1616" s="191">
        <v>2000</v>
      </c>
      <c r="D1616" s="35" t="s">
        <v>4570</v>
      </c>
    </row>
    <row r="1617" spans="2:4">
      <c r="B1617" s="223">
        <v>45120</v>
      </c>
      <c r="C1617" s="191">
        <v>2000</v>
      </c>
      <c r="D1617" s="35" t="s">
        <v>3003</v>
      </c>
    </row>
    <row r="1618" spans="2:4">
      <c r="B1618" s="223">
        <v>45120</v>
      </c>
      <c r="C1618" s="191">
        <v>2100</v>
      </c>
      <c r="D1618" s="35" t="s">
        <v>3158</v>
      </c>
    </row>
    <row r="1619" spans="2:4">
      <c r="B1619" s="223">
        <v>45120</v>
      </c>
      <c r="C1619" s="191">
        <v>2500</v>
      </c>
      <c r="D1619" s="35" t="s">
        <v>3199</v>
      </c>
    </row>
    <row r="1620" spans="2:4">
      <c r="B1620" s="223">
        <v>45120</v>
      </c>
      <c r="C1620" s="191">
        <v>3000</v>
      </c>
      <c r="D1620" s="35" t="s">
        <v>3929</v>
      </c>
    </row>
    <row r="1621" spans="2:4">
      <c r="B1621" s="223">
        <v>45120</v>
      </c>
      <c r="C1621" s="191">
        <v>3600</v>
      </c>
      <c r="D1621" s="35" t="s">
        <v>2831</v>
      </c>
    </row>
    <row r="1622" spans="2:4">
      <c r="B1622" s="223">
        <v>45120</v>
      </c>
      <c r="C1622" s="191">
        <v>4500</v>
      </c>
      <c r="D1622" s="35" t="s">
        <v>11130</v>
      </c>
    </row>
    <row r="1623" spans="2:4">
      <c r="B1623" s="223">
        <v>45120</v>
      </c>
      <c r="C1623" s="191">
        <v>5000</v>
      </c>
      <c r="D1623" s="35" t="s">
        <v>3960</v>
      </c>
    </row>
    <row r="1624" spans="2:4">
      <c r="B1624" s="223">
        <v>45120</v>
      </c>
      <c r="C1624" s="191">
        <v>5000</v>
      </c>
      <c r="D1624" s="35" t="s">
        <v>1980</v>
      </c>
    </row>
    <row r="1625" spans="2:4">
      <c r="B1625" s="223">
        <v>45120</v>
      </c>
      <c r="C1625" s="191">
        <v>5000</v>
      </c>
      <c r="D1625" s="35" t="s">
        <v>7147</v>
      </c>
    </row>
    <row r="1626" spans="2:4">
      <c r="B1626" s="223">
        <v>45120</v>
      </c>
      <c r="C1626" s="191">
        <v>10000</v>
      </c>
      <c r="D1626" s="35" t="s">
        <v>7189</v>
      </c>
    </row>
    <row r="1627" spans="2:4">
      <c r="B1627" s="223">
        <v>45120</v>
      </c>
      <c r="C1627" s="191">
        <v>15000</v>
      </c>
      <c r="D1627" s="35" t="s">
        <v>4544</v>
      </c>
    </row>
    <row r="1628" spans="2:4">
      <c r="B1628" s="223">
        <v>45121</v>
      </c>
      <c r="C1628" s="191">
        <v>14</v>
      </c>
      <c r="D1628" s="35" t="s">
        <v>10859</v>
      </c>
    </row>
    <row r="1629" spans="2:4">
      <c r="B1629" s="223">
        <v>45121</v>
      </c>
      <c r="C1629" s="191">
        <v>20</v>
      </c>
      <c r="D1629" s="35" t="s">
        <v>7009</v>
      </c>
    </row>
    <row r="1630" spans="2:4">
      <c r="B1630" s="223">
        <v>45121</v>
      </c>
      <c r="C1630" s="191">
        <v>25</v>
      </c>
      <c r="D1630" s="35" t="s">
        <v>10929</v>
      </c>
    </row>
    <row r="1631" spans="2:4">
      <c r="B1631" s="223">
        <v>45121</v>
      </c>
      <c r="C1631" s="191">
        <v>25</v>
      </c>
      <c r="D1631" s="35" t="s">
        <v>10929</v>
      </c>
    </row>
    <row r="1632" spans="2:4">
      <c r="B1632" s="223">
        <v>45121</v>
      </c>
      <c r="C1632" s="191">
        <v>30</v>
      </c>
      <c r="D1632" s="35" t="s">
        <v>2772</v>
      </c>
    </row>
    <row r="1633" spans="2:4">
      <c r="B1633" s="223">
        <v>45121</v>
      </c>
      <c r="C1633" s="191">
        <v>30</v>
      </c>
      <c r="D1633" s="35" t="s">
        <v>2773</v>
      </c>
    </row>
    <row r="1634" spans="2:4">
      <c r="B1634" s="223">
        <v>45121</v>
      </c>
      <c r="C1634" s="191">
        <v>31</v>
      </c>
      <c r="D1634" s="35" t="s">
        <v>3084</v>
      </c>
    </row>
    <row r="1635" spans="2:4">
      <c r="B1635" s="223">
        <v>45121</v>
      </c>
      <c r="C1635" s="191">
        <v>50</v>
      </c>
      <c r="D1635" s="35" t="s">
        <v>2777</v>
      </c>
    </row>
    <row r="1636" spans="2:4">
      <c r="B1636" s="223">
        <v>45121</v>
      </c>
      <c r="C1636" s="191">
        <v>50</v>
      </c>
      <c r="D1636" s="35" t="s">
        <v>2660</v>
      </c>
    </row>
    <row r="1637" spans="2:4">
      <c r="B1637" s="223">
        <v>45121</v>
      </c>
      <c r="C1637" s="191">
        <v>50</v>
      </c>
      <c r="D1637" s="35" t="s">
        <v>2660</v>
      </c>
    </row>
    <row r="1638" spans="2:4">
      <c r="B1638" s="223">
        <v>45121</v>
      </c>
      <c r="C1638" s="191">
        <v>50</v>
      </c>
      <c r="D1638" s="35" t="s">
        <v>5003</v>
      </c>
    </row>
    <row r="1639" spans="2:4">
      <c r="B1639" s="223">
        <v>45121</v>
      </c>
      <c r="C1639" s="191">
        <v>50</v>
      </c>
      <c r="D1639" s="35" t="s">
        <v>1236</v>
      </c>
    </row>
    <row r="1640" spans="2:4">
      <c r="B1640" s="223">
        <v>45121</v>
      </c>
      <c r="C1640" s="191">
        <v>50</v>
      </c>
      <c r="D1640" s="35" t="s">
        <v>2673</v>
      </c>
    </row>
    <row r="1641" spans="2:4">
      <c r="B1641" s="223">
        <v>45121</v>
      </c>
      <c r="C1641" s="191">
        <v>70</v>
      </c>
      <c r="D1641" s="35" t="s">
        <v>4295</v>
      </c>
    </row>
    <row r="1642" spans="2:4">
      <c r="B1642" s="223">
        <v>45121</v>
      </c>
      <c r="C1642" s="191">
        <v>70</v>
      </c>
      <c r="D1642" s="35" t="s">
        <v>1559</v>
      </c>
    </row>
    <row r="1643" spans="2:4">
      <c r="B1643" s="223">
        <v>45121</v>
      </c>
      <c r="C1643" s="191">
        <v>85</v>
      </c>
      <c r="D1643" s="35" t="s">
        <v>11143</v>
      </c>
    </row>
    <row r="1644" spans="2:4">
      <c r="B1644" s="223">
        <v>45121</v>
      </c>
      <c r="C1644" s="191">
        <v>100</v>
      </c>
      <c r="D1644" s="35" t="s">
        <v>1323</v>
      </c>
    </row>
    <row r="1645" spans="2:4">
      <c r="B1645" s="223">
        <v>45121</v>
      </c>
      <c r="C1645" s="191">
        <v>100</v>
      </c>
      <c r="D1645" s="35" t="s">
        <v>5094</v>
      </c>
    </row>
    <row r="1646" spans="2:4">
      <c r="B1646" s="223">
        <v>45121</v>
      </c>
      <c r="C1646" s="191">
        <v>100</v>
      </c>
      <c r="D1646" s="35" t="s">
        <v>3085</v>
      </c>
    </row>
    <row r="1647" spans="2:4">
      <c r="B1647" s="223">
        <v>45121</v>
      </c>
      <c r="C1647" s="191">
        <v>100</v>
      </c>
      <c r="D1647" s="35" t="s">
        <v>4627</v>
      </c>
    </row>
    <row r="1648" spans="2:4">
      <c r="B1648" s="223">
        <v>45121</v>
      </c>
      <c r="C1648" s="191">
        <v>100</v>
      </c>
      <c r="D1648" s="35" t="s">
        <v>2150</v>
      </c>
    </row>
    <row r="1649" spans="2:4">
      <c r="B1649" s="223">
        <v>45121</v>
      </c>
      <c r="C1649" s="191">
        <v>100</v>
      </c>
      <c r="D1649" s="35" t="s">
        <v>3244</v>
      </c>
    </row>
    <row r="1650" spans="2:4">
      <c r="B1650" s="223">
        <v>45121</v>
      </c>
      <c r="C1650" s="191">
        <v>100</v>
      </c>
      <c r="D1650" s="35" t="s">
        <v>3938</v>
      </c>
    </row>
    <row r="1651" spans="2:4">
      <c r="B1651" s="223">
        <v>45121</v>
      </c>
      <c r="C1651" s="191">
        <v>100</v>
      </c>
      <c r="D1651" s="35" t="s">
        <v>3088</v>
      </c>
    </row>
    <row r="1652" spans="2:4">
      <c r="B1652" s="223">
        <v>45121</v>
      </c>
      <c r="C1652" s="191">
        <v>100</v>
      </c>
      <c r="D1652" s="35" t="s">
        <v>1238</v>
      </c>
    </row>
    <row r="1653" spans="2:4">
      <c r="B1653" s="223">
        <v>45121</v>
      </c>
      <c r="C1653" s="191">
        <v>100</v>
      </c>
      <c r="D1653" s="35" t="s">
        <v>1978</v>
      </c>
    </row>
    <row r="1654" spans="2:4">
      <c r="B1654" s="223">
        <v>45121</v>
      </c>
      <c r="C1654" s="191">
        <v>100</v>
      </c>
      <c r="D1654" s="35" t="s">
        <v>1324</v>
      </c>
    </row>
    <row r="1655" spans="2:4">
      <c r="B1655" s="223">
        <v>45121</v>
      </c>
      <c r="C1655" s="191">
        <v>100</v>
      </c>
      <c r="D1655" s="35" t="s">
        <v>3090</v>
      </c>
    </row>
    <row r="1656" spans="2:4">
      <c r="B1656" s="223">
        <v>45121</v>
      </c>
      <c r="C1656" s="191">
        <v>100</v>
      </c>
      <c r="D1656" s="35" t="s">
        <v>2673</v>
      </c>
    </row>
    <row r="1657" spans="2:4">
      <c r="B1657" s="223">
        <v>45121</v>
      </c>
      <c r="C1657" s="191">
        <v>100</v>
      </c>
      <c r="D1657" s="35" t="s">
        <v>3087</v>
      </c>
    </row>
    <row r="1658" spans="2:4">
      <c r="B1658" s="223">
        <v>45121</v>
      </c>
      <c r="C1658" s="191">
        <v>100</v>
      </c>
      <c r="D1658" s="35" t="s">
        <v>3086</v>
      </c>
    </row>
    <row r="1659" spans="2:4">
      <c r="B1659" s="223">
        <v>45121</v>
      </c>
      <c r="C1659" s="191">
        <v>100</v>
      </c>
      <c r="D1659" s="35" t="s">
        <v>3089</v>
      </c>
    </row>
    <row r="1660" spans="2:4">
      <c r="B1660" s="223">
        <v>45121</v>
      </c>
      <c r="C1660" s="191">
        <v>100</v>
      </c>
      <c r="D1660" s="35" t="s">
        <v>3099</v>
      </c>
    </row>
    <row r="1661" spans="2:4">
      <c r="B1661" s="223">
        <v>45121</v>
      </c>
      <c r="C1661" s="191">
        <v>100</v>
      </c>
      <c r="D1661" s="35" t="s">
        <v>3091</v>
      </c>
    </row>
    <row r="1662" spans="2:4">
      <c r="B1662" s="223">
        <v>45121</v>
      </c>
      <c r="C1662" s="191">
        <v>100</v>
      </c>
      <c r="D1662" s="35" t="s">
        <v>2673</v>
      </c>
    </row>
    <row r="1663" spans="2:4">
      <c r="B1663" s="223">
        <v>45121</v>
      </c>
      <c r="C1663" s="191">
        <v>100</v>
      </c>
      <c r="D1663" s="35" t="s">
        <v>3879</v>
      </c>
    </row>
    <row r="1664" spans="2:4">
      <c r="B1664" s="223">
        <v>45121</v>
      </c>
      <c r="C1664" s="191">
        <v>100</v>
      </c>
      <c r="D1664" s="35" t="s">
        <v>1239</v>
      </c>
    </row>
    <row r="1665" spans="2:4">
      <c r="B1665" s="223">
        <v>45121</v>
      </c>
      <c r="C1665" s="191">
        <v>100</v>
      </c>
      <c r="D1665" s="35" t="s">
        <v>3930</v>
      </c>
    </row>
    <row r="1666" spans="2:4">
      <c r="B1666" s="223">
        <v>45121</v>
      </c>
      <c r="C1666" s="191">
        <v>150</v>
      </c>
      <c r="D1666" s="35" t="s">
        <v>2673</v>
      </c>
    </row>
    <row r="1667" spans="2:4">
      <c r="B1667" s="223">
        <v>45121</v>
      </c>
      <c r="C1667" s="191">
        <v>150</v>
      </c>
      <c r="D1667" s="35" t="s">
        <v>3133</v>
      </c>
    </row>
    <row r="1668" spans="2:4">
      <c r="B1668" s="223">
        <v>45121</v>
      </c>
      <c r="C1668" s="191">
        <v>150</v>
      </c>
      <c r="D1668" s="35" t="s">
        <v>3092</v>
      </c>
    </row>
    <row r="1669" spans="2:4">
      <c r="B1669" s="223">
        <v>45121</v>
      </c>
      <c r="C1669" s="191">
        <v>150</v>
      </c>
      <c r="D1669" s="35" t="s">
        <v>7143</v>
      </c>
    </row>
    <row r="1670" spans="2:4">
      <c r="B1670" s="223">
        <v>45121</v>
      </c>
      <c r="C1670" s="191">
        <v>150</v>
      </c>
      <c r="D1670" s="35" t="s">
        <v>2673</v>
      </c>
    </row>
    <row r="1671" spans="2:4">
      <c r="B1671" s="223">
        <v>45121</v>
      </c>
      <c r="C1671" s="191">
        <v>150</v>
      </c>
      <c r="D1671" s="35" t="s">
        <v>10994</v>
      </c>
    </row>
    <row r="1672" spans="2:4">
      <c r="B1672" s="223">
        <v>45121</v>
      </c>
      <c r="C1672" s="191">
        <v>160</v>
      </c>
      <c r="D1672" s="35" t="s">
        <v>1742</v>
      </c>
    </row>
    <row r="1673" spans="2:4">
      <c r="B1673" s="223">
        <v>45121</v>
      </c>
      <c r="C1673" s="191">
        <v>200</v>
      </c>
      <c r="D1673" s="35" t="s">
        <v>3097</v>
      </c>
    </row>
    <row r="1674" spans="2:4">
      <c r="B1674" s="223">
        <v>45121</v>
      </c>
      <c r="C1674" s="191">
        <v>200</v>
      </c>
      <c r="D1674" s="35" t="s">
        <v>3174</v>
      </c>
    </row>
    <row r="1675" spans="2:4">
      <c r="B1675" s="223">
        <v>45121</v>
      </c>
      <c r="C1675" s="191">
        <v>200</v>
      </c>
      <c r="D1675" s="35" t="s">
        <v>11144</v>
      </c>
    </row>
    <row r="1676" spans="2:4">
      <c r="B1676" s="223">
        <v>45121</v>
      </c>
      <c r="C1676" s="191">
        <v>200</v>
      </c>
      <c r="D1676" s="35" t="s">
        <v>4643</v>
      </c>
    </row>
    <row r="1677" spans="2:4">
      <c r="B1677" s="223">
        <v>45121</v>
      </c>
      <c r="C1677" s="191">
        <v>200</v>
      </c>
      <c r="D1677" s="35" t="s">
        <v>3064</v>
      </c>
    </row>
    <row r="1678" spans="2:4">
      <c r="B1678" s="223">
        <v>45121</v>
      </c>
      <c r="C1678" s="191">
        <v>227.9</v>
      </c>
      <c r="D1678" s="35" t="s">
        <v>1333</v>
      </c>
    </row>
    <row r="1679" spans="2:4">
      <c r="B1679" s="223">
        <v>45121</v>
      </c>
      <c r="C1679" s="191">
        <v>233.95</v>
      </c>
      <c r="D1679" s="35" t="s">
        <v>2944</v>
      </c>
    </row>
    <row r="1680" spans="2:4">
      <c r="B1680" s="223">
        <v>45121</v>
      </c>
      <c r="C1680" s="191">
        <v>240</v>
      </c>
      <c r="D1680" s="35" t="s">
        <v>7010</v>
      </c>
    </row>
    <row r="1681" spans="2:4">
      <c r="B1681" s="223">
        <v>45121</v>
      </c>
      <c r="C1681" s="191">
        <v>300</v>
      </c>
      <c r="D1681" s="35" t="s">
        <v>3383</v>
      </c>
    </row>
    <row r="1682" spans="2:4">
      <c r="B1682" s="223">
        <v>45121</v>
      </c>
      <c r="C1682" s="191">
        <v>300</v>
      </c>
      <c r="D1682" s="35" t="s">
        <v>4636</v>
      </c>
    </row>
    <row r="1683" spans="2:4">
      <c r="B1683" s="223">
        <v>45121</v>
      </c>
      <c r="C1683" s="191">
        <v>300</v>
      </c>
      <c r="D1683" s="35" t="s">
        <v>1273</v>
      </c>
    </row>
    <row r="1684" spans="2:4">
      <c r="B1684" s="223">
        <v>45121</v>
      </c>
      <c r="C1684" s="191">
        <v>300</v>
      </c>
      <c r="D1684" s="35" t="s">
        <v>3093</v>
      </c>
    </row>
    <row r="1685" spans="2:4">
      <c r="B1685" s="223">
        <v>45121</v>
      </c>
      <c r="C1685" s="191">
        <v>300</v>
      </c>
      <c r="D1685" s="35" t="s">
        <v>5088</v>
      </c>
    </row>
    <row r="1686" spans="2:4">
      <c r="B1686" s="223">
        <v>45121</v>
      </c>
      <c r="C1686" s="191">
        <v>300</v>
      </c>
      <c r="D1686" s="35" t="s">
        <v>3200</v>
      </c>
    </row>
    <row r="1687" spans="2:4">
      <c r="B1687" s="223">
        <v>45121</v>
      </c>
      <c r="C1687" s="191">
        <v>300</v>
      </c>
      <c r="D1687" s="35" t="s">
        <v>11145</v>
      </c>
    </row>
    <row r="1688" spans="2:4">
      <c r="B1688" s="223">
        <v>45121</v>
      </c>
      <c r="C1688" s="191">
        <v>300</v>
      </c>
      <c r="D1688" s="35" t="s">
        <v>11129</v>
      </c>
    </row>
    <row r="1689" spans="2:4">
      <c r="B1689" s="223">
        <v>45121</v>
      </c>
      <c r="C1689" s="191">
        <v>300</v>
      </c>
      <c r="D1689" s="35" t="s">
        <v>11146</v>
      </c>
    </row>
    <row r="1690" spans="2:4">
      <c r="B1690" s="223">
        <v>45121</v>
      </c>
      <c r="C1690" s="191">
        <v>300</v>
      </c>
      <c r="D1690" s="35" t="s">
        <v>11147</v>
      </c>
    </row>
    <row r="1691" spans="2:4">
      <c r="B1691" s="223">
        <v>45121</v>
      </c>
      <c r="C1691" s="191">
        <v>300</v>
      </c>
      <c r="D1691" s="35" t="s">
        <v>5062</v>
      </c>
    </row>
    <row r="1692" spans="2:4">
      <c r="B1692" s="223">
        <v>45121</v>
      </c>
      <c r="C1692" s="191">
        <v>303</v>
      </c>
      <c r="D1692" s="35" t="s">
        <v>3096</v>
      </c>
    </row>
    <row r="1693" spans="2:4">
      <c r="B1693" s="223">
        <v>45121</v>
      </c>
      <c r="C1693" s="191">
        <v>350</v>
      </c>
      <c r="D1693" s="35" t="s">
        <v>1242</v>
      </c>
    </row>
    <row r="1694" spans="2:4">
      <c r="B1694" s="223">
        <v>45121</v>
      </c>
      <c r="C1694" s="191">
        <v>400</v>
      </c>
      <c r="D1694" s="35" t="s">
        <v>11148</v>
      </c>
    </row>
    <row r="1695" spans="2:4">
      <c r="B1695" s="223">
        <v>45121</v>
      </c>
      <c r="C1695" s="191">
        <v>500</v>
      </c>
      <c r="D1695" s="35" t="s">
        <v>11149</v>
      </c>
    </row>
    <row r="1696" spans="2:4">
      <c r="B1696" s="223">
        <v>45121</v>
      </c>
      <c r="C1696" s="191">
        <v>500</v>
      </c>
      <c r="D1696" s="35" t="s">
        <v>11150</v>
      </c>
    </row>
    <row r="1697" spans="2:4">
      <c r="B1697" s="223">
        <v>45121</v>
      </c>
      <c r="C1697" s="191">
        <v>500</v>
      </c>
      <c r="D1697" s="35" t="s">
        <v>4232</v>
      </c>
    </row>
    <row r="1698" spans="2:4">
      <c r="B1698" s="223">
        <v>45121</v>
      </c>
      <c r="C1698" s="191">
        <v>500</v>
      </c>
      <c r="D1698" s="35" t="s">
        <v>11151</v>
      </c>
    </row>
    <row r="1699" spans="2:4">
      <c r="B1699" s="223">
        <v>45121</v>
      </c>
      <c r="C1699" s="191">
        <v>500</v>
      </c>
      <c r="D1699" s="35" t="s">
        <v>3077</v>
      </c>
    </row>
    <row r="1700" spans="2:4">
      <c r="B1700" s="223">
        <v>45121</v>
      </c>
      <c r="C1700" s="191">
        <v>500</v>
      </c>
      <c r="D1700" s="35" t="s">
        <v>2607</v>
      </c>
    </row>
    <row r="1701" spans="2:4">
      <c r="B1701" s="223">
        <v>45121</v>
      </c>
      <c r="C1701" s="191">
        <v>500</v>
      </c>
      <c r="D1701" s="35" t="s">
        <v>11152</v>
      </c>
    </row>
    <row r="1702" spans="2:4">
      <c r="B1702" s="223">
        <v>45121</v>
      </c>
      <c r="C1702" s="191">
        <v>500</v>
      </c>
      <c r="D1702" s="35" t="s">
        <v>3896</v>
      </c>
    </row>
    <row r="1703" spans="2:4">
      <c r="B1703" s="223">
        <v>45121</v>
      </c>
      <c r="C1703" s="191">
        <v>500</v>
      </c>
      <c r="D1703" s="35" t="s">
        <v>11153</v>
      </c>
    </row>
    <row r="1704" spans="2:4">
      <c r="B1704" s="223">
        <v>45121</v>
      </c>
      <c r="C1704" s="191">
        <v>500</v>
      </c>
      <c r="D1704" s="35" t="s">
        <v>3363</v>
      </c>
    </row>
    <row r="1705" spans="2:4">
      <c r="B1705" s="223">
        <v>45121</v>
      </c>
      <c r="C1705" s="191">
        <v>500</v>
      </c>
      <c r="D1705" s="35" t="s">
        <v>1327</v>
      </c>
    </row>
    <row r="1706" spans="2:4">
      <c r="B1706" s="223">
        <v>45121</v>
      </c>
      <c r="C1706" s="191">
        <v>500</v>
      </c>
      <c r="D1706" s="35" t="s">
        <v>1326</v>
      </c>
    </row>
    <row r="1707" spans="2:4">
      <c r="B1707" s="223">
        <v>45121</v>
      </c>
      <c r="C1707" s="191">
        <v>500</v>
      </c>
      <c r="D1707" s="35" t="s">
        <v>2147</v>
      </c>
    </row>
    <row r="1708" spans="2:4">
      <c r="B1708" s="223">
        <v>45121</v>
      </c>
      <c r="C1708" s="191">
        <v>500</v>
      </c>
      <c r="D1708" s="35" t="s">
        <v>11154</v>
      </c>
    </row>
    <row r="1709" spans="2:4">
      <c r="B1709" s="223">
        <v>45121</v>
      </c>
      <c r="C1709" s="191">
        <v>500</v>
      </c>
      <c r="D1709" s="35" t="s">
        <v>3460</v>
      </c>
    </row>
    <row r="1710" spans="2:4">
      <c r="B1710" s="223">
        <v>45121</v>
      </c>
      <c r="C1710" s="191">
        <v>500</v>
      </c>
      <c r="D1710" s="35" t="s">
        <v>3934</v>
      </c>
    </row>
    <row r="1711" spans="2:4">
      <c r="B1711" s="223">
        <v>45121</v>
      </c>
      <c r="C1711" s="191">
        <v>500</v>
      </c>
      <c r="D1711" s="35" t="s">
        <v>3170</v>
      </c>
    </row>
    <row r="1712" spans="2:4">
      <c r="B1712" s="223">
        <v>45121</v>
      </c>
      <c r="C1712" s="191">
        <v>500</v>
      </c>
      <c r="D1712" s="35" t="s">
        <v>11155</v>
      </c>
    </row>
    <row r="1713" spans="2:4">
      <c r="B1713" s="223">
        <v>45121</v>
      </c>
      <c r="C1713" s="191">
        <v>500</v>
      </c>
      <c r="D1713" s="35" t="s">
        <v>11156</v>
      </c>
    </row>
    <row r="1714" spans="2:4">
      <c r="B1714" s="223">
        <v>45121</v>
      </c>
      <c r="C1714" s="191">
        <v>500</v>
      </c>
      <c r="D1714" s="35" t="s">
        <v>11157</v>
      </c>
    </row>
    <row r="1715" spans="2:4">
      <c r="B1715" s="223">
        <v>45121</v>
      </c>
      <c r="C1715" s="191">
        <v>500</v>
      </c>
      <c r="D1715" s="35" t="s">
        <v>10881</v>
      </c>
    </row>
    <row r="1716" spans="2:4">
      <c r="B1716" s="223">
        <v>45121</v>
      </c>
      <c r="C1716" s="191">
        <v>500</v>
      </c>
      <c r="D1716" s="35" t="s">
        <v>1334</v>
      </c>
    </row>
    <row r="1717" spans="2:4">
      <c r="B1717" s="223">
        <v>45121</v>
      </c>
      <c r="C1717" s="191">
        <v>500</v>
      </c>
      <c r="D1717" s="35" t="s">
        <v>3971</v>
      </c>
    </row>
    <row r="1718" spans="2:4">
      <c r="B1718" s="223">
        <v>45121</v>
      </c>
      <c r="C1718" s="191">
        <v>500</v>
      </c>
      <c r="D1718" s="35" t="s">
        <v>5081</v>
      </c>
    </row>
    <row r="1719" spans="2:4">
      <c r="B1719" s="223">
        <v>45121</v>
      </c>
      <c r="C1719" s="191">
        <v>500</v>
      </c>
      <c r="D1719" s="35" t="s">
        <v>5117</v>
      </c>
    </row>
    <row r="1720" spans="2:4">
      <c r="B1720" s="223">
        <v>45121</v>
      </c>
      <c r="C1720" s="191">
        <v>500</v>
      </c>
      <c r="D1720" s="35" t="s">
        <v>11045</v>
      </c>
    </row>
    <row r="1721" spans="2:4">
      <c r="B1721" s="223">
        <v>45121</v>
      </c>
      <c r="C1721" s="191">
        <v>500</v>
      </c>
      <c r="D1721" s="35" t="s">
        <v>11158</v>
      </c>
    </row>
    <row r="1722" spans="2:4">
      <c r="B1722" s="223">
        <v>45121</v>
      </c>
      <c r="C1722" s="191">
        <v>500</v>
      </c>
      <c r="D1722" s="35" t="s">
        <v>11159</v>
      </c>
    </row>
    <row r="1723" spans="2:4">
      <c r="B1723" s="223">
        <v>45121</v>
      </c>
      <c r="C1723" s="191">
        <v>500</v>
      </c>
      <c r="D1723" s="35" t="s">
        <v>3190</v>
      </c>
    </row>
    <row r="1724" spans="2:4">
      <c r="B1724" s="223">
        <v>45121</v>
      </c>
      <c r="C1724" s="191">
        <v>500</v>
      </c>
      <c r="D1724" s="35" t="s">
        <v>2333</v>
      </c>
    </row>
    <row r="1725" spans="2:4">
      <c r="B1725" s="223">
        <v>45121</v>
      </c>
      <c r="C1725" s="191">
        <v>500</v>
      </c>
      <c r="D1725" s="35" t="s">
        <v>2582</v>
      </c>
    </row>
    <row r="1726" spans="2:4">
      <c r="B1726" s="223">
        <v>45121</v>
      </c>
      <c r="C1726" s="191">
        <v>500</v>
      </c>
      <c r="D1726" s="35" t="s">
        <v>11160</v>
      </c>
    </row>
    <row r="1727" spans="2:4">
      <c r="B1727" s="223">
        <v>45121</v>
      </c>
      <c r="C1727" s="191">
        <v>500</v>
      </c>
      <c r="D1727" s="35" t="s">
        <v>11161</v>
      </c>
    </row>
    <row r="1728" spans="2:4">
      <c r="B1728" s="223">
        <v>45121</v>
      </c>
      <c r="C1728" s="191">
        <v>500</v>
      </c>
      <c r="D1728" s="35" t="s">
        <v>1451</v>
      </c>
    </row>
    <row r="1729" spans="2:4">
      <c r="B1729" s="223">
        <v>45121</v>
      </c>
      <c r="C1729" s="191">
        <v>500</v>
      </c>
      <c r="D1729" s="35" t="s">
        <v>3074</v>
      </c>
    </row>
    <row r="1730" spans="2:4">
      <c r="B1730" s="223">
        <v>45121</v>
      </c>
      <c r="C1730" s="191">
        <v>500</v>
      </c>
      <c r="D1730" s="35" t="s">
        <v>3943</v>
      </c>
    </row>
    <row r="1731" spans="2:4">
      <c r="B1731" s="223">
        <v>45121</v>
      </c>
      <c r="C1731" s="191">
        <v>700</v>
      </c>
      <c r="D1731" s="35" t="s">
        <v>4279</v>
      </c>
    </row>
    <row r="1732" spans="2:4">
      <c r="B1732" s="223">
        <v>45121</v>
      </c>
      <c r="C1732" s="191">
        <v>1000</v>
      </c>
      <c r="D1732" s="35" t="s">
        <v>3200</v>
      </c>
    </row>
    <row r="1733" spans="2:4">
      <c r="B1733" s="223">
        <v>45121</v>
      </c>
      <c r="C1733" s="191">
        <v>1000</v>
      </c>
      <c r="D1733" s="35" t="s">
        <v>11162</v>
      </c>
    </row>
    <row r="1734" spans="2:4">
      <c r="B1734" s="223">
        <v>45121</v>
      </c>
      <c r="C1734" s="191">
        <v>1000</v>
      </c>
      <c r="D1734" s="35" t="s">
        <v>4298</v>
      </c>
    </row>
    <row r="1735" spans="2:4">
      <c r="B1735" s="223">
        <v>45121</v>
      </c>
      <c r="C1735" s="191">
        <v>1000</v>
      </c>
      <c r="D1735" s="35" t="s">
        <v>3409</v>
      </c>
    </row>
    <row r="1736" spans="2:4">
      <c r="B1736" s="223">
        <v>45121</v>
      </c>
      <c r="C1736" s="191">
        <v>1000</v>
      </c>
      <c r="D1736" s="35" t="s">
        <v>7188</v>
      </c>
    </row>
    <row r="1737" spans="2:4">
      <c r="B1737" s="223">
        <v>45121</v>
      </c>
      <c r="C1737" s="191">
        <v>1000</v>
      </c>
      <c r="D1737" s="35" t="s">
        <v>5048</v>
      </c>
    </row>
    <row r="1738" spans="2:4">
      <c r="B1738" s="223">
        <v>45121</v>
      </c>
      <c r="C1738" s="191">
        <v>1000</v>
      </c>
      <c r="D1738" s="35" t="s">
        <v>3312</v>
      </c>
    </row>
    <row r="1739" spans="2:4">
      <c r="B1739" s="223">
        <v>45121</v>
      </c>
      <c r="C1739" s="191">
        <v>1000</v>
      </c>
      <c r="D1739" s="35" t="s">
        <v>4993</v>
      </c>
    </row>
    <row r="1740" spans="2:4">
      <c r="B1740" s="223">
        <v>45121</v>
      </c>
      <c r="C1740" s="191">
        <v>1000</v>
      </c>
      <c r="D1740" s="35" t="s">
        <v>3100</v>
      </c>
    </row>
    <row r="1741" spans="2:4">
      <c r="B1741" s="223">
        <v>45121</v>
      </c>
      <c r="C1741" s="191">
        <v>1000</v>
      </c>
      <c r="D1741" s="35" t="s">
        <v>11163</v>
      </c>
    </row>
    <row r="1742" spans="2:4">
      <c r="B1742" s="223">
        <v>45121</v>
      </c>
      <c r="C1742" s="191">
        <v>1000</v>
      </c>
      <c r="D1742" s="35" t="s">
        <v>3101</v>
      </c>
    </row>
    <row r="1743" spans="2:4">
      <c r="B1743" s="223">
        <v>45121</v>
      </c>
      <c r="C1743" s="191">
        <v>1000</v>
      </c>
      <c r="D1743" s="35" t="s">
        <v>7093</v>
      </c>
    </row>
    <row r="1744" spans="2:4">
      <c r="B1744" s="223">
        <v>45121</v>
      </c>
      <c r="C1744" s="191">
        <v>1000</v>
      </c>
      <c r="D1744" s="35" t="s">
        <v>3204</v>
      </c>
    </row>
    <row r="1745" spans="2:4">
      <c r="B1745" s="223">
        <v>45121</v>
      </c>
      <c r="C1745" s="191">
        <v>1000</v>
      </c>
      <c r="D1745" s="35" t="s">
        <v>3486</v>
      </c>
    </row>
    <row r="1746" spans="2:4">
      <c r="B1746" s="223">
        <v>45121</v>
      </c>
      <c r="C1746" s="191">
        <v>1000</v>
      </c>
      <c r="D1746" s="35" t="s">
        <v>3862</v>
      </c>
    </row>
    <row r="1747" spans="2:4">
      <c r="B1747" s="223">
        <v>45121</v>
      </c>
      <c r="C1747" s="191">
        <v>1000</v>
      </c>
      <c r="D1747" s="35" t="s">
        <v>5075</v>
      </c>
    </row>
    <row r="1748" spans="2:4">
      <c r="B1748" s="223">
        <v>45121</v>
      </c>
      <c r="C1748" s="191">
        <v>1000</v>
      </c>
      <c r="D1748" s="35" t="s">
        <v>3380</v>
      </c>
    </row>
    <row r="1749" spans="2:4">
      <c r="B1749" s="223">
        <v>45121</v>
      </c>
      <c r="C1749" s="191">
        <v>1000</v>
      </c>
      <c r="D1749" s="35" t="s">
        <v>2735</v>
      </c>
    </row>
    <row r="1750" spans="2:4">
      <c r="B1750" s="223">
        <v>45121</v>
      </c>
      <c r="C1750" s="191">
        <v>1000</v>
      </c>
      <c r="D1750" s="35" t="s">
        <v>4558</v>
      </c>
    </row>
    <row r="1751" spans="2:4">
      <c r="B1751" s="223">
        <v>45121</v>
      </c>
      <c r="C1751" s="191">
        <v>1000</v>
      </c>
      <c r="D1751" s="35" t="s">
        <v>11164</v>
      </c>
    </row>
    <row r="1752" spans="2:4">
      <c r="B1752" s="223">
        <v>45121</v>
      </c>
      <c r="C1752" s="191">
        <v>1000</v>
      </c>
      <c r="D1752" s="35" t="s">
        <v>5072</v>
      </c>
    </row>
    <row r="1753" spans="2:4">
      <c r="B1753" s="223">
        <v>45121</v>
      </c>
      <c r="C1753" s="191">
        <v>1000</v>
      </c>
      <c r="D1753" s="35" t="s">
        <v>3375</v>
      </c>
    </row>
    <row r="1754" spans="2:4">
      <c r="B1754" s="223">
        <v>45121</v>
      </c>
      <c r="C1754" s="191">
        <v>1000</v>
      </c>
      <c r="D1754" s="35" t="s">
        <v>11165</v>
      </c>
    </row>
    <row r="1755" spans="2:4">
      <c r="B1755" s="223">
        <v>45121</v>
      </c>
      <c r="C1755" s="191">
        <v>1000</v>
      </c>
      <c r="D1755" s="35" t="s">
        <v>11166</v>
      </c>
    </row>
    <row r="1756" spans="2:4">
      <c r="B1756" s="223">
        <v>45121</v>
      </c>
      <c r="C1756" s="191">
        <v>1500</v>
      </c>
      <c r="D1756" s="35" t="s">
        <v>3102</v>
      </c>
    </row>
    <row r="1757" spans="2:4">
      <c r="B1757" s="223">
        <v>45121</v>
      </c>
      <c r="C1757" s="191">
        <v>1500</v>
      </c>
      <c r="D1757" s="35" t="s">
        <v>11167</v>
      </c>
    </row>
    <row r="1758" spans="2:4">
      <c r="B1758" s="223">
        <v>45121</v>
      </c>
      <c r="C1758" s="191">
        <v>2000</v>
      </c>
      <c r="D1758" s="35" t="s">
        <v>3104</v>
      </c>
    </row>
    <row r="1759" spans="2:4">
      <c r="B1759" s="223">
        <v>45121</v>
      </c>
      <c r="C1759" s="191">
        <v>2000</v>
      </c>
      <c r="D1759" s="35" t="s">
        <v>3081</v>
      </c>
    </row>
    <row r="1760" spans="2:4">
      <c r="B1760" s="223">
        <v>45121</v>
      </c>
      <c r="C1760" s="191">
        <v>2000</v>
      </c>
      <c r="D1760" s="35" t="s">
        <v>3198</v>
      </c>
    </row>
    <row r="1761" spans="2:4">
      <c r="B1761" s="223">
        <v>45121</v>
      </c>
      <c r="C1761" s="191">
        <v>2000</v>
      </c>
      <c r="D1761" s="35" t="s">
        <v>4994</v>
      </c>
    </row>
    <row r="1762" spans="2:4">
      <c r="B1762" s="223">
        <v>45121</v>
      </c>
      <c r="C1762" s="191">
        <v>2000</v>
      </c>
      <c r="D1762" s="35" t="s">
        <v>4608</v>
      </c>
    </row>
    <row r="1763" spans="2:4">
      <c r="B1763" s="223">
        <v>45121</v>
      </c>
      <c r="C1763" s="191">
        <v>2000</v>
      </c>
      <c r="D1763" s="35" t="s">
        <v>2728</v>
      </c>
    </row>
    <row r="1764" spans="2:4">
      <c r="B1764" s="223">
        <v>45121</v>
      </c>
      <c r="C1764" s="191">
        <v>2020</v>
      </c>
      <c r="D1764" s="35" t="s">
        <v>3209</v>
      </c>
    </row>
    <row r="1765" spans="2:4">
      <c r="B1765" s="223">
        <v>45121</v>
      </c>
      <c r="C1765" s="191">
        <v>2500</v>
      </c>
      <c r="D1765" s="35" t="s">
        <v>1328</v>
      </c>
    </row>
    <row r="1766" spans="2:4">
      <c r="B1766" s="223">
        <v>45121</v>
      </c>
      <c r="C1766" s="191">
        <v>2500</v>
      </c>
      <c r="D1766" s="35" t="s">
        <v>4612</v>
      </c>
    </row>
    <row r="1767" spans="2:4">
      <c r="B1767" s="223">
        <v>45121</v>
      </c>
      <c r="C1767" s="191">
        <v>2500</v>
      </c>
      <c r="D1767" s="35" t="s">
        <v>5089</v>
      </c>
    </row>
    <row r="1768" spans="2:4">
      <c r="B1768" s="223">
        <v>45121</v>
      </c>
      <c r="C1768" s="191">
        <v>3000</v>
      </c>
      <c r="D1768" s="35" t="s">
        <v>11168</v>
      </c>
    </row>
    <row r="1769" spans="2:4">
      <c r="B1769" s="223">
        <v>45121</v>
      </c>
      <c r="C1769" s="191">
        <v>3000</v>
      </c>
      <c r="D1769" s="35" t="s">
        <v>3106</v>
      </c>
    </row>
    <row r="1770" spans="2:4">
      <c r="B1770" s="223">
        <v>45121</v>
      </c>
      <c r="C1770" s="191">
        <v>3000</v>
      </c>
      <c r="D1770" s="35" t="s">
        <v>11169</v>
      </c>
    </row>
    <row r="1771" spans="2:4">
      <c r="B1771" s="223">
        <v>45121</v>
      </c>
      <c r="C1771" s="191">
        <v>5900</v>
      </c>
      <c r="D1771" s="35" t="s">
        <v>1296</v>
      </c>
    </row>
    <row r="1772" spans="2:4">
      <c r="B1772" s="223">
        <v>45121</v>
      </c>
      <c r="C1772" s="191">
        <v>8000</v>
      </c>
      <c r="D1772" s="35" t="s">
        <v>3105</v>
      </c>
    </row>
    <row r="1773" spans="2:4">
      <c r="B1773" s="223">
        <v>45122</v>
      </c>
      <c r="C1773" s="191">
        <v>30</v>
      </c>
      <c r="D1773" s="35" t="s">
        <v>5052</v>
      </c>
    </row>
    <row r="1774" spans="2:4">
      <c r="B1774" s="223">
        <v>45122</v>
      </c>
      <c r="C1774" s="191">
        <v>30</v>
      </c>
      <c r="D1774" s="35" t="s">
        <v>1329</v>
      </c>
    </row>
    <row r="1775" spans="2:4">
      <c r="B1775" s="223">
        <v>45122</v>
      </c>
      <c r="C1775" s="191">
        <v>31</v>
      </c>
      <c r="D1775" s="35" t="s">
        <v>7096</v>
      </c>
    </row>
    <row r="1776" spans="2:4">
      <c r="B1776" s="223">
        <v>45122</v>
      </c>
      <c r="C1776" s="191">
        <v>50</v>
      </c>
      <c r="D1776" s="35" t="s">
        <v>3108</v>
      </c>
    </row>
    <row r="1777" spans="2:4">
      <c r="B1777" s="223">
        <v>45122</v>
      </c>
      <c r="C1777" s="191">
        <v>50</v>
      </c>
      <c r="D1777" s="35" t="s">
        <v>3107</v>
      </c>
    </row>
    <row r="1778" spans="2:4">
      <c r="B1778" s="223">
        <v>45122</v>
      </c>
      <c r="C1778" s="191">
        <v>50</v>
      </c>
      <c r="D1778" s="35" t="s">
        <v>3109</v>
      </c>
    </row>
    <row r="1779" spans="2:4">
      <c r="B1779" s="223">
        <v>45122</v>
      </c>
      <c r="C1779" s="191">
        <v>50</v>
      </c>
      <c r="D1779" s="35" t="s">
        <v>3290</v>
      </c>
    </row>
    <row r="1780" spans="2:4">
      <c r="B1780" s="223">
        <v>45122</v>
      </c>
      <c r="C1780" s="191">
        <v>50</v>
      </c>
      <c r="D1780" s="35" t="s">
        <v>1330</v>
      </c>
    </row>
    <row r="1781" spans="2:4">
      <c r="B1781" s="223">
        <v>45122</v>
      </c>
      <c r="C1781" s="191">
        <v>50</v>
      </c>
      <c r="D1781" s="35" t="s">
        <v>3111</v>
      </c>
    </row>
    <row r="1782" spans="2:4">
      <c r="B1782" s="223">
        <v>45122</v>
      </c>
      <c r="C1782" s="191">
        <v>50</v>
      </c>
      <c r="D1782" s="35" t="s">
        <v>3110</v>
      </c>
    </row>
    <row r="1783" spans="2:4">
      <c r="B1783" s="223">
        <v>45122</v>
      </c>
      <c r="C1783" s="191">
        <v>100</v>
      </c>
      <c r="D1783" s="35" t="s">
        <v>3112</v>
      </c>
    </row>
    <row r="1784" spans="2:4">
      <c r="B1784" s="223">
        <v>45122</v>
      </c>
      <c r="C1784" s="191">
        <v>100</v>
      </c>
      <c r="D1784" s="35" t="s">
        <v>3113</v>
      </c>
    </row>
    <row r="1785" spans="2:4">
      <c r="B1785" s="223">
        <v>45122</v>
      </c>
      <c r="C1785" s="191">
        <v>100</v>
      </c>
      <c r="D1785" s="35" t="s">
        <v>3114</v>
      </c>
    </row>
    <row r="1786" spans="2:4">
      <c r="B1786" s="223">
        <v>45122</v>
      </c>
      <c r="C1786" s="191">
        <v>100</v>
      </c>
      <c r="D1786" s="35" t="s">
        <v>3115</v>
      </c>
    </row>
    <row r="1787" spans="2:4">
      <c r="B1787" s="223">
        <v>45122</v>
      </c>
      <c r="C1787" s="191">
        <v>100</v>
      </c>
      <c r="D1787" s="35" t="s">
        <v>1318</v>
      </c>
    </row>
    <row r="1788" spans="2:4">
      <c r="B1788" s="223">
        <v>45122</v>
      </c>
      <c r="C1788" s="191">
        <v>100</v>
      </c>
      <c r="D1788" s="35" t="s">
        <v>3116</v>
      </c>
    </row>
    <row r="1789" spans="2:4">
      <c r="B1789" s="223">
        <v>45122</v>
      </c>
      <c r="C1789" s="191">
        <v>100</v>
      </c>
      <c r="D1789" s="35" t="s">
        <v>2834</v>
      </c>
    </row>
    <row r="1790" spans="2:4">
      <c r="B1790" s="223">
        <v>45122</v>
      </c>
      <c r="C1790" s="191">
        <v>100</v>
      </c>
      <c r="D1790" s="35" t="s">
        <v>4593</v>
      </c>
    </row>
    <row r="1791" spans="2:4">
      <c r="B1791" s="223">
        <v>45122</v>
      </c>
      <c r="C1791" s="191">
        <v>100</v>
      </c>
      <c r="D1791" s="35" t="s">
        <v>2839</v>
      </c>
    </row>
    <row r="1792" spans="2:4">
      <c r="B1792" s="223">
        <v>45122</v>
      </c>
      <c r="C1792" s="191">
        <v>100</v>
      </c>
      <c r="D1792" s="35" t="s">
        <v>2891</v>
      </c>
    </row>
    <row r="1793" spans="2:4">
      <c r="B1793" s="223">
        <v>45122</v>
      </c>
      <c r="C1793" s="191">
        <v>100</v>
      </c>
      <c r="D1793" s="35" t="s">
        <v>3118</v>
      </c>
    </row>
    <row r="1794" spans="2:4">
      <c r="B1794" s="223">
        <v>45122</v>
      </c>
      <c r="C1794" s="191">
        <v>100</v>
      </c>
      <c r="D1794" s="35" t="s">
        <v>1332</v>
      </c>
    </row>
    <row r="1795" spans="2:4">
      <c r="B1795" s="223">
        <v>45122</v>
      </c>
      <c r="C1795" s="191">
        <v>100</v>
      </c>
      <c r="D1795" s="35" t="s">
        <v>3119</v>
      </c>
    </row>
    <row r="1796" spans="2:4">
      <c r="B1796" s="223">
        <v>45122</v>
      </c>
      <c r="C1796" s="191">
        <v>100</v>
      </c>
      <c r="D1796" s="35" t="s">
        <v>3121</v>
      </c>
    </row>
    <row r="1797" spans="2:4">
      <c r="B1797" s="223">
        <v>45122</v>
      </c>
      <c r="C1797" s="191">
        <v>100</v>
      </c>
      <c r="D1797" s="35" t="s">
        <v>3120</v>
      </c>
    </row>
    <row r="1798" spans="2:4">
      <c r="B1798" s="223">
        <v>45122</v>
      </c>
      <c r="C1798" s="191">
        <v>100</v>
      </c>
      <c r="D1798" s="35" t="s">
        <v>3117</v>
      </c>
    </row>
    <row r="1799" spans="2:4">
      <c r="B1799" s="223">
        <v>45122</v>
      </c>
      <c r="C1799" s="191">
        <v>100</v>
      </c>
      <c r="D1799" s="35" t="s">
        <v>11170</v>
      </c>
    </row>
    <row r="1800" spans="2:4">
      <c r="B1800" s="223">
        <v>45122</v>
      </c>
      <c r="C1800" s="191">
        <v>150</v>
      </c>
      <c r="D1800" s="35" t="s">
        <v>7098</v>
      </c>
    </row>
    <row r="1801" spans="2:4">
      <c r="B1801" s="223">
        <v>45122</v>
      </c>
      <c r="C1801" s="191">
        <v>200</v>
      </c>
      <c r="D1801" s="35" t="s">
        <v>3122</v>
      </c>
    </row>
    <row r="1802" spans="2:4">
      <c r="B1802" s="223">
        <v>45122</v>
      </c>
      <c r="C1802" s="191">
        <v>200</v>
      </c>
      <c r="D1802" s="35" t="s">
        <v>3123</v>
      </c>
    </row>
    <row r="1803" spans="2:4">
      <c r="B1803" s="223">
        <v>45122</v>
      </c>
      <c r="C1803" s="191">
        <v>200</v>
      </c>
      <c r="D1803" s="35" t="s">
        <v>3124</v>
      </c>
    </row>
    <row r="1804" spans="2:4">
      <c r="B1804" s="223">
        <v>45122</v>
      </c>
      <c r="C1804" s="191">
        <v>200</v>
      </c>
      <c r="D1804" s="35" t="s">
        <v>3931</v>
      </c>
    </row>
    <row r="1805" spans="2:4">
      <c r="B1805" s="223">
        <v>45122</v>
      </c>
      <c r="C1805" s="191">
        <v>200</v>
      </c>
      <c r="D1805" s="35" t="s">
        <v>4594</v>
      </c>
    </row>
    <row r="1806" spans="2:4">
      <c r="B1806" s="223">
        <v>45122</v>
      </c>
      <c r="C1806" s="191">
        <v>200</v>
      </c>
      <c r="D1806" s="35" t="s">
        <v>3125</v>
      </c>
    </row>
    <row r="1807" spans="2:4">
      <c r="B1807" s="223">
        <v>45122</v>
      </c>
      <c r="C1807" s="191">
        <v>200</v>
      </c>
      <c r="D1807" s="35" t="s">
        <v>3126</v>
      </c>
    </row>
    <row r="1808" spans="2:4">
      <c r="B1808" s="223">
        <v>45122</v>
      </c>
      <c r="C1808" s="191">
        <v>200</v>
      </c>
      <c r="D1808" s="35" t="s">
        <v>7100</v>
      </c>
    </row>
    <row r="1809" spans="2:4">
      <c r="B1809" s="223">
        <v>45122</v>
      </c>
      <c r="C1809" s="191">
        <v>200</v>
      </c>
      <c r="D1809" s="35" t="s">
        <v>3127</v>
      </c>
    </row>
    <row r="1810" spans="2:4">
      <c r="B1810" s="223">
        <v>45122</v>
      </c>
      <c r="C1810" s="191">
        <v>200</v>
      </c>
      <c r="D1810" s="35" t="s">
        <v>11171</v>
      </c>
    </row>
    <row r="1811" spans="2:4">
      <c r="B1811" s="223">
        <v>45122</v>
      </c>
      <c r="C1811" s="191">
        <v>200</v>
      </c>
      <c r="D1811" s="35" t="s">
        <v>11172</v>
      </c>
    </row>
    <row r="1812" spans="2:4">
      <c r="B1812" s="223">
        <v>45122</v>
      </c>
      <c r="C1812" s="191">
        <v>250</v>
      </c>
      <c r="D1812" s="35" t="s">
        <v>3932</v>
      </c>
    </row>
    <row r="1813" spans="2:4">
      <c r="B1813" s="223">
        <v>45122</v>
      </c>
      <c r="C1813" s="191">
        <v>300</v>
      </c>
      <c r="D1813" s="35" t="s">
        <v>4281</v>
      </c>
    </row>
    <row r="1814" spans="2:4">
      <c r="B1814" s="223">
        <v>45122</v>
      </c>
      <c r="C1814" s="191">
        <v>300</v>
      </c>
      <c r="D1814" s="35" t="s">
        <v>3027</v>
      </c>
    </row>
    <row r="1815" spans="2:4">
      <c r="B1815" s="223">
        <v>45122</v>
      </c>
      <c r="C1815" s="191">
        <v>300</v>
      </c>
      <c r="D1815" s="35" t="s">
        <v>1273</v>
      </c>
    </row>
    <row r="1816" spans="2:4">
      <c r="B1816" s="223">
        <v>45122</v>
      </c>
      <c r="C1816" s="191">
        <v>300</v>
      </c>
      <c r="D1816" s="35" t="s">
        <v>3131</v>
      </c>
    </row>
    <row r="1817" spans="2:4">
      <c r="B1817" s="223">
        <v>45122</v>
      </c>
      <c r="C1817" s="191">
        <v>300</v>
      </c>
      <c r="D1817" s="35" t="s">
        <v>5056</v>
      </c>
    </row>
    <row r="1818" spans="2:4">
      <c r="B1818" s="223">
        <v>45122</v>
      </c>
      <c r="C1818" s="191">
        <v>300</v>
      </c>
      <c r="D1818" s="35" t="s">
        <v>4269</v>
      </c>
    </row>
    <row r="1819" spans="2:4">
      <c r="B1819" s="223">
        <v>45122</v>
      </c>
      <c r="C1819" s="191">
        <v>300</v>
      </c>
      <c r="D1819" s="35" t="s">
        <v>1325</v>
      </c>
    </row>
    <row r="1820" spans="2:4">
      <c r="B1820" s="223">
        <v>45122</v>
      </c>
      <c r="C1820" s="191">
        <v>300</v>
      </c>
      <c r="D1820" s="35" t="s">
        <v>3132</v>
      </c>
    </row>
    <row r="1821" spans="2:4">
      <c r="B1821" s="223">
        <v>45122</v>
      </c>
      <c r="C1821" s="191">
        <v>300</v>
      </c>
      <c r="D1821" s="35" t="s">
        <v>3135</v>
      </c>
    </row>
    <row r="1822" spans="2:4">
      <c r="B1822" s="223">
        <v>45122</v>
      </c>
      <c r="C1822" s="191">
        <v>300</v>
      </c>
      <c r="D1822" s="35" t="s">
        <v>11173</v>
      </c>
    </row>
    <row r="1823" spans="2:4">
      <c r="B1823" s="223">
        <v>45122</v>
      </c>
      <c r="C1823" s="191">
        <v>350</v>
      </c>
      <c r="D1823" s="35" t="s">
        <v>3128</v>
      </c>
    </row>
    <row r="1824" spans="2:4">
      <c r="B1824" s="223">
        <v>45122</v>
      </c>
      <c r="C1824" s="191">
        <v>400</v>
      </c>
      <c r="D1824" s="35" t="s">
        <v>3137</v>
      </c>
    </row>
    <row r="1825" spans="2:4">
      <c r="B1825" s="223">
        <v>45122</v>
      </c>
      <c r="C1825" s="191">
        <v>400</v>
      </c>
      <c r="D1825" s="35" t="s">
        <v>1337</v>
      </c>
    </row>
    <row r="1826" spans="2:4">
      <c r="B1826" s="223">
        <v>45122</v>
      </c>
      <c r="C1826" s="191">
        <v>400</v>
      </c>
      <c r="D1826" s="35" t="s">
        <v>1335</v>
      </c>
    </row>
    <row r="1827" spans="2:4">
      <c r="B1827" s="223">
        <v>45122</v>
      </c>
      <c r="C1827" s="191">
        <v>400</v>
      </c>
      <c r="D1827" s="35" t="s">
        <v>3138</v>
      </c>
    </row>
    <row r="1828" spans="2:4">
      <c r="B1828" s="223">
        <v>45122</v>
      </c>
      <c r="C1828" s="191">
        <v>450</v>
      </c>
      <c r="D1828" s="35" t="s">
        <v>2641</v>
      </c>
    </row>
    <row r="1829" spans="2:4">
      <c r="B1829" s="223">
        <v>45122</v>
      </c>
      <c r="C1829" s="191">
        <v>500</v>
      </c>
      <c r="D1829" s="35" t="s">
        <v>3140</v>
      </c>
    </row>
    <row r="1830" spans="2:4">
      <c r="B1830" s="223">
        <v>45122</v>
      </c>
      <c r="C1830" s="191">
        <v>500</v>
      </c>
      <c r="D1830" s="35" t="s">
        <v>3141</v>
      </c>
    </row>
    <row r="1831" spans="2:4">
      <c r="B1831" s="223">
        <v>45122</v>
      </c>
      <c r="C1831" s="191">
        <v>500</v>
      </c>
      <c r="D1831" s="35" t="s">
        <v>4974</v>
      </c>
    </row>
    <row r="1832" spans="2:4">
      <c r="B1832" s="223">
        <v>45122</v>
      </c>
      <c r="C1832" s="191">
        <v>500</v>
      </c>
      <c r="D1832" s="35" t="s">
        <v>6986</v>
      </c>
    </row>
    <row r="1833" spans="2:4">
      <c r="B1833" s="223">
        <v>45122</v>
      </c>
      <c r="C1833" s="191">
        <v>500</v>
      </c>
      <c r="D1833" s="35" t="s">
        <v>3098</v>
      </c>
    </row>
    <row r="1834" spans="2:4">
      <c r="B1834" s="223">
        <v>45122</v>
      </c>
      <c r="C1834" s="191">
        <v>500</v>
      </c>
      <c r="D1834" s="35" t="s">
        <v>1456</v>
      </c>
    </row>
    <row r="1835" spans="2:4">
      <c r="B1835" s="223">
        <v>45122</v>
      </c>
      <c r="C1835" s="191">
        <v>500</v>
      </c>
      <c r="D1835" s="35" t="s">
        <v>3139</v>
      </c>
    </row>
    <row r="1836" spans="2:4">
      <c r="B1836" s="223">
        <v>45122</v>
      </c>
      <c r="C1836" s="191">
        <v>500</v>
      </c>
      <c r="D1836" s="35" t="s">
        <v>3144</v>
      </c>
    </row>
    <row r="1837" spans="2:4">
      <c r="B1837" s="223">
        <v>45122</v>
      </c>
      <c r="C1837" s="191">
        <v>500</v>
      </c>
      <c r="D1837" s="35" t="s">
        <v>1346</v>
      </c>
    </row>
    <row r="1838" spans="2:4">
      <c r="B1838" s="223">
        <v>45122</v>
      </c>
      <c r="C1838" s="191">
        <v>500</v>
      </c>
      <c r="D1838" s="35" t="s">
        <v>1449</v>
      </c>
    </row>
    <row r="1839" spans="2:4">
      <c r="B1839" s="223">
        <v>45122</v>
      </c>
      <c r="C1839" s="191">
        <v>500</v>
      </c>
      <c r="D1839" s="35" t="s">
        <v>11174</v>
      </c>
    </row>
    <row r="1840" spans="2:4">
      <c r="B1840" s="223">
        <v>45122</v>
      </c>
      <c r="C1840" s="191">
        <v>500</v>
      </c>
      <c r="D1840" s="35" t="s">
        <v>3146</v>
      </c>
    </row>
    <row r="1841" spans="2:4">
      <c r="B1841" s="223">
        <v>45122</v>
      </c>
      <c r="C1841" s="191">
        <v>500</v>
      </c>
      <c r="D1841" s="35" t="s">
        <v>3933</v>
      </c>
    </row>
    <row r="1842" spans="2:4">
      <c r="B1842" s="223">
        <v>45122</v>
      </c>
      <c r="C1842" s="191">
        <v>500</v>
      </c>
      <c r="D1842" s="35" t="s">
        <v>3149</v>
      </c>
    </row>
    <row r="1843" spans="2:4">
      <c r="B1843" s="223">
        <v>45122</v>
      </c>
      <c r="C1843" s="191">
        <v>500</v>
      </c>
      <c r="D1843" s="35" t="s">
        <v>3142</v>
      </c>
    </row>
    <row r="1844" spans="2:4">
      <c r="B1844" s="223">
        <v>45122</v>
      </c>
      <c r="C1844" s="191">
        <v>500</v>
      </c>
      <c r="D1844" s="35" t="s">
        <v>2855</v>
      </c>
    </row>
    <row r="1845" spans="2:4">
      <c r="B1845" s="223">
        <v>45122</v>
      </c>
      <c r="C1845" s="191">
        <v>500</v>
      </c>
      <c r="D1845" s="35" t="s">
        <v>3148</v>
      </c>
    </row>
    <row r="1846" spans="2:4">
      <c r="B1846" s="223">
        <v>45122</v>
      </c>
      <c r="C1846" s="191">
        <v>500</v>
      </c>
      <c r="D1846" s="35" t="s">
        <v>3134</v>
      </c>
    </row>
    <row r="1847" spans="2:4">
      <c r="B1847" s="223">
        <v>45122</v>
      </c>
      <c r="C1847" s="191">
        <v>500</v>
      </c>
      <c r="D1847" s="35" t="s">
        <v>3143</v>
      </c>
    </row>
    <row r="1848" spans="2:4">
      <c r="B1848" s="223">
        <v>45122</v>
      </c>
      <c r="C1848" s="191">
        <v>500</v>
      </c>
      <c r="D1848" s="35" t="s">
        <v>3147</v>
      </c>
    </row>
    <row r="1849" spans="2:4">
      <c r="B1849" s="223">
        <v>45122</v>
      </c>
      <c r="C1849" s="191">
        <v>500</v>
      </c>
      <c r="D1849" s="35" t="s">
        <v>3130</v>
      </c>
    </row>
    <row r="1850" spans="2:4">
      <c r="B1850" s="223">
        <v>45122</v>
      </c>
      <c r="C1850" s="191">
        <v>500</v>
      </c>
      <c r="D1850" s="35" t="s">
        <v>4277</v>
      </c>
    </row>
    <row r="1851" spans="2:4">
      <c r="B1851" s="223">
        <v>45122</v>
      </c>
      <c r="C1851" s="191">
        <v>600</v>
      </c>
      <c r="D1851" s="35" t="s">
        <v>3136</v>
      </c>
    </row>
    <row r="1852" spans="2:4">
      <c r="B1852" s="223">
        <v>45122</v>
      </c>
      <c r="C1852" s="191">
        <v>1000</v>
      </c>
      <c r="D1852" s="35" t="s">
        <v>7092</v>
      </c>
    </row>
    <row r="1853" spans="2:4">
      <c r="B1853" s="223">
        <v>45122</v>
      </c>
      <c r="C1853" s="191">
        <v>1000</v>
      </c>
      <c r="D1853" s="35" t="s">
        <v>3232</v>
      </c>
    </row>
    <row r="1854" spans="2:4">
      <c r="B1854" s="223">
        <v>45122</v>
      </c>
      <c r="C1854" s="191">
        <v>1000</v>
      </c>
      <c r="D1854" s="35" t="s">
        <v>3151</v>
      </c>
    </row>
    <row r="1855" spans="2:4">
      <c r="B1855" s="223">
        <v>45122</v>
      </c>
      <c r="C1855" s="191">
        <v>1000</v>
      </c>
      <c r="D1855" s="35" t="s">
        <v>3935</v>
      </c>
    </row>
    <row r="1856" spans="2:4">
      <c r="B1856" s="223">
        <v>45122</v>
      </c>
      <c r="C1856" s="191">
        <v>1000</v>
      </c>
      <c r="D1856" s="35" t="s">
        <v>3064</v>
      </c>
    </row>
    <row r="1857" spans="2:4">
      <c r="B1857" s="223">
        <v>45122</v>
      </c>
      <c r="C1857" s="191">
        <v>1000</v>
      </c>
      <c r="D1857" s="35" t="s">
        <v>3155</v>
      </c>
    </row>
    <row r="1858" spans="2:4">
      <c r="B1858" s="223">
        <v>45122</v>
      </c>
      <c r="C1858" s="191">
        <v>1000</v>
      </c>
      <c r="D1858" s="35" t="s">
        <v>3152</v>
      </c>
    </row>
    <row r="1859" spans="2:4">
      <c r="B1859" s="223">
        <v>45122</v>
      </c>
      <c r="C1859" s="191">
        <v>1000</v>
      </c>
      <c r="D1859" s="35" t="s">
        <v>3156</v>
      </c>
    </row>
    <row r="1860" spans="2:4">
      <c r="B1860" s="223">
        <v>45122</v>
      </c>
      <c r="C1860" s="191">
        <v>1000</v>
      </c>
      <c r="D1860" s="35" t="s">
        <v>3154</v>
      </c>
    </row>
    <row r="1861" spans="2:4">
      <c r="B1861" s="223">
        <v>45122</v>
      </c>
      <c r="C1861" s="191">
        <v>1000</v>
      </c>
      <c r="D1861" s="35" t="s">
        <v>1640</v>
      </c>
    </row>
    <row r="1862" spans="2:4">
      <c r="B1862" s="223">
        <v>45122</v>
      </c>
      <c r="C1862" s="191">
        <v>1000</v>
      </c>
      <c r="D1862" s="35" t="s">
        <v>3919</v>
      </c>
    </row>
    <row r="1863" spans="2:4">
      <c r="B1863" s="223">
        <v>45122</v>
      </c>
      <c r="C1863" s="191">
        <v>1000</v>
      </c>
      <c r="D1863" s="35" t="s">
        <v>3153</v>
      </c>
    </row>
    <row r="1864" spans="2:4">
      <c r="B1864" s="223">
        <v>45122</v>
      </c>
      <c r="C1864" s="191">
        <v>1000</v>
      </c>
      <c r="D1864" s="35" t="s">
        <v>2895</v>
      </c>
    </row>
    <row r="1865" spans="2:4">
      <c r="B1865" s="223">
        <v>45122</v>
      </c>
      <c r="C1865" s="191">
        <v>1000</v>
      </c>
      <c r="D1865" s="35" t="s">
        <v>1285</v>
      </c>
    </row>
    <row r="1866" spans="2:4">
      <c r="B1866" s="223">
        <v>45122</v>
      </c>
      <c r="C1866" s="191">
        <v>1000</v>
      </c>
      <c r="D1866" s="35" t="s">
        <v>3157</v>
      </c>
    </row>
    <row r="1867" spans="2:4">
      <c r="B1867" s="223">
        <v>45122</v>
      </c>
      <c r="C1867" s="191">
        <v>1000</v>
      </c>
      <c r="D1867" s="35" t="s">
        <v>11175</v>
      </c>
    </row>
    <row r="1868" spans="2:4">
      <c r="B1868" s="223">
        <v>45122</v>
      </c>
      <c r="C1868" s="191">
        <v>1000</v>
      </c>
      <c r="D1868" s="35" t="s">
        <v>1345</v>
      </c>
    </row>
    <row r="1869" spans="2:4">
      <c r="B1869" s="223">
        <v>45122</v>
      </c>
      <c r="C1869" s="191">
        <v>1000</v>
      </c>
      <c r="D1869" s="35" t="s">
        <v>3942</v>
      </c>
    </row>
    <row r="1870" spans="2:4">
      <c r="B1870" s="223">
        <v>45122</v>
      </c>
      <c r="C1870" s="191">
        <v>1500</v>
      </c>
      <c r="D1870" s="35" t="s">
        <v>4595</v>
      </c>
    </row>
    <row r="1871" spans="2:4">
      <c r="B1871" s="223">
        <v>45122</v>
      </c>
      <c r="C1871" s="191">
        <v>1850</v>
      </c>
      <c r="D1871" s="35" t="s">
        <v>1296</v>
      </c>
    </row>
    <row r="1872" spans="2:4">
      <c r="B1872" s="223">
        <v>45122</v>
      </c>
      <c r="C1872" s="191">
        <v>2000</v>
      </c>
      <c r="D1872" s="35" t="s">
        <v>1839</v>
      </c>
    </row>
    <row r="1873" spans="2:4">
      <c r="B1873" s="223">
        <v>45122</v>
      </c>
      <c r="C1873" s="191">
        <v>5000</v>
      </c>
      <c r="D1873" s="35" t="s">
        <v>3159</v>
      </c>
    </row>
    <row r="1874" spans="2:4">
      <c r="B1874" s="223">
        <v>45122</v>
      </c>
      <c r="C1874" s="191">
        <v>6000</v>
      </c>
      <c r="D1874" s="35" t="s">
        <v>4284</v>
      </c>
    </row>
    <row r="1875" spans="2:4">
      <c r="B1875" s="223">
        <v>45122</v>
      </c>
      <c r="C1875" s="191">
        <v>7000</v>
      </c>
      <c r="D1875" s="35" t="s">
        <v>2831</v>
      </c>
    </row>
    <row r="1876" spans="2:4">
      <c r="B1876" s="223">
        <v>45122</v>
      </c>
      <c r="C1876" s="191">
        <v>7500</v>
      </c>
      <c r="D1876" s="35" t="s">
        <v>2831</v>
      </c>
    </row>
    <row r="1877" spans="2:4">
      <c r="B1877" s="223">
        <v>45123</v>
      </c>
      <c r="C1877" s="191">
        <v>50</v>
      </c>
      <c r="D1877" s="35" t="s">
        <v>3161</v>
      </c>
    </row>
    <row r="1878" spans="2:4">
      <c r="B1878" s="223">
        <v>45123</v>
      </c>
      <c r="C1878" s="191">
        <v>50</v>
      </c>
      <c r="D1878" s="35" t="s">
        <v>3162</v>
      </c>
    </row>
    <row r="1879" spans="2:4">
      <c r="B1879" s="223">
        <v>45123</v>
      </c>
      <c r="C1879" s="191">
        <v>50</v>
      </c>
      <c r="D1879" s="35" t="s">
        <v>1255</v>
      </c>
    </row>
    <row r="1880" spans="2:4">
      <c r="B1880" s="223">
        <v>45123</v>
      </c>
      <c r="C1880" s="191">
        <v>100</v>
      </c>
      <c r="D1880" s="35" t="s">
        <v>1370</v>
      </c>
    </row>
    <row r="1881" spans="2:4">
      <c r="B1881" s="223">
        <v>45123</v>
      </c>
      <c r="C1881" s="191">
        <v>100</v>
      </c>
      <c r="D1881" s="35" t="s">
        <v>4596</v>
      </c>
    </row>
    <row r="1882" spans="2:4">
      <c r="B1882" s="223">
        <v>45123</v>
      </c>
      <c r="C1882" s="191">
        <v>100</v>
      </c>
      <c r="D1882" s="35" t="s">
        <v>3169</v>
      </c>
    </row>
    <row r="1883" spans="2:4">
      <c r="B1883" s="223">
        <v>45123</v>
      </c>
      <c r="C1883" s="191">
        <v>100</v>
      </c>
      <c r="D1883" s="35" t="s">
        <v>3167</v>
      </c>
    </row>
    <row r="1884" spans="2:4">
      <c r="B1884" s="223">
        <v>45123</v>
      </c>
      <c r="C1884" s="191">
        <v>100</v>
      </c>
      <c r="D1884" s="35" t="s">
        <v>4285</v>
      </c>
    </row>
    <row r="1885" spans="2:4">
      <c r="B1885" s="223">
        <v>45123</v>
      </c>
      <c r="C1885" s="191">
        <v>100</v>
      </c>
      <c r="D1885" s="35" t="s">
        <v>1260</v>
      </c>
    </row>
    <row r="1886" spans="2:4">
      <c r="B1886" s="223">
        <v>45123</v>
      </c>
      <c r="C1886" s="191">
        <v>150</v>
      </c>
      <c r="D1886" s="35" t="s">
        <v>3060</v>
      </c>
    </row>
    <row r="1887" spans="2:4">
      <c r="B1887" s="223">
        <v>45123</v>
      </c>
      <c r="C1887" s="191">
        <v>150</v>
      </c>
      <c r="D1887" s="35" t="s">
        <v>1336</v>
      </c>
    </row>
    <row r="1888" spans="2:4">
      <c r="B1888" s="223">
        <v>45123</v>
      </c>
      <c r="C1888" s="191">
        <v>200</v>
      </c>
      <c r="D1888" s="35" t="s">
        <v>1263</v>
      </c>
    </row>
    <row r="1889" spans="2:4">
      <c r="B1889" s="223">
        <v>45123</v>
      </c>
      <c r="C1889" s="191">
        <v>200</v>
      </c>
      <c r="D1889" s="35" t="s">
        <v>7109</v>
      </c>
    </row>
    <row r="1890" spans="2:4">
      <c r="B1890" s="223">
        <v>45123</v>
      </c>
      <c r="C1890" s="191">
        <v>200</v>
      </c>
      <c r="D1890" s="35" t="s">
        <v>3171</v>
      </c>
    </row>
    <row r="1891" spans="2:4">
      <c r="B1891" s="223">
        <v>45123</v>
      </c>
      <c r="C1891" s="191">
        <v>250</v>
      </c>
      <c r="D1891" s="35" t="s">
        <v>3940</v>
      </c>
    </row>
    <row r="1892" spans="2:4">
      <c r="B1892" s="223">
        <v>45123</v>
      </c>
      <c r="C1892" s="191">
        <v>250</v>
      </c>
      <c r="D1892" s="35" t="s">
        <v>3175</v>
      </c>
    </row>
    <row r="1893" spans="2:4">
      <c r="B1893" s="223">
        <v>45123</v>
      </c>
      <c r="C1893" s="191">
        <v>264</v>
      </c>
      <c r="D1893" s="35" t="s">
        <v>2992</v>
      </c>
    </row>
    <row r="1894" spans="2:4">
      <c r="B1894" s="223">
        <v>45123</v>
      </c>
      <c r="C1894" s="191">
        <v>300</v>
      </c>
      <c r="D1894" s="35" t="s">
        <v>3129</v>
      </c>
    </row>
    <row r="1895" spans="2:4">
      <c r="B1895" s="223">
        <v>45123</v>
      </c>
      <c r="C1895" s="191">
        <v>300</v>
      </c>
      <c r="D1895" s="35" t="s">
        <v>3180</v>
      </c>
    </row>
    <row r="1896" spans="2:4">
      <c r="B1896" s="223">
        <v>45123</v>
      </c>
      <c r="C1896" s="191">
        <v>300</v>
      </c>
      <c r="D1896" s="35" t="s">
        <v>3178</v>
      </c>
    </row>
    <row r="1897" spans="2:4">
      <c r="B1897" s="223">
        <v>45123</v>
      </c>
      <c r="C1897" s="191">
        <v>300</v>
      </c>
      <c r="D1897" s="35" t="s">
        <v>3179</v>
      </c>
    </row>
    <row r="1898" spans="2:4">
      <c r="B1898" s="223">
        <v>45123</v>
      </c>
      <c r="C1898" s="191">
        <v>300</v>
      </c>
      <c r="D1898" s="35" t="s">
        <v>3184</v>
      </c>
    </row>
    <row r="1899" spans="2:4">
      <c r="B1899" s="223">
        <v>45123</v>
      </c>
      <c r="C1899" s="191">
        <v>300</v>
      </c>
      <c r="D1899" s="35" t="s">
        <v>3185</v>
      </c>
    </row>
    <row r="1900" spans="2:4">
      <c r="B1900" s="223">
        <v>45123</v>
      </c>
      <c r="C1900" s="191">
        <v>300</v>
      </c>
      <c r="D1900" s="35" t="s">
        <v>3182</v>
      </c>
    </row>
    <row r="1901" spans="2:4">
      <c r="B1901" s="223">
        <v>45123</v>
      </c>
      <c r="C1901" s="191">
        <v>300</v>
      </c>
      <c r="D1901" s="35" t="s">
        <v>3183</v>
      </c>
    </row>
    <row r="1902" spans="2:4">
      <c r="B1902" s="223">
        <v>45123</v>
      </c>
      <c r="C1902" s="191">
        <v>300</v>
      </c>
      <c r="D1902" s="35" t="s">
        <v>3186</v>
      </c>
    </row>
    <row r="1903" spans="2:4">
      <c r="B1903" s="223">
        <v>45123</v>
      </c>
      <c r="C1903" s="191">
        <v>300</v>
      </c>
      <c r="D1903" s="35" t="s">
        <v>1315</v>
      </c>
    </row>
    <row r="1904" spans="2:4">
      <c r="B1904" s="223">
        <v>45123</v>
      </c>
      <c r="C1904" s="191">
        <v>300</v>
      </c>
      <c r="D1904" s="35" t="s">
        <v>3181</v>
      </c>
    </row>
    <row r="1905" spans="2:4">
      <c r="B1905" s="223">
        <v>45123</v>
      </c>
      <c r="C1905" s="191">
        <v>400</v>
      </c>
      <c r="D1905" s="35" t="s">
        <v>3188</v>
      </c>
    </row>
    <row r="1906" spans="2:4">
      <c r="B1906" s="223">
        <v>45123</v>
      </c>
      <c r="C1906" s="191">
        <v>500</v>
      </c>
      <c r="D1906" s="35" t="s">
        <v>3192</v>
      </c>
    </row>
    <row r="1907" spans="2:4">
      <c r="B1907" s="223">
        <v>45123</v>
      </c>
      <c r="C1907" s="191">
        <v>500</v>
      </c>
      <c r="D1907" s="35" t="s">
        <v>4597</v>
      </c>
    </row>
    <row r="1908" spans="2:4">
      <c r="B1908" s="223">
        <v>45123</v>
      </c>
      <c r="C1908" s="191">
        <v>500</v>
      </c>
      <c r="D1908" s="35" t="s">
        <v>5058</v>
      </c>
    </row>
    <row r="1909" spans="2:4">
      <c r="B1909" s="223">
        <v>45123</v>
      </c>
      <c r="C1909" s="191">
        <v>500</v>
      </c>
      <c r="D1909" s="35" t="s">
        <v>3194</v>
      </c>
    </row>
    <row r="1910" spans="2:4">
      <c r="B1910" s="223">
        <v>45123</v>
      </c>
      <c r="C1910" s="191">
        <v>500</v>
      </c>
      <c r="D1910" s="35" t="s">
        <v>11176</v>
      </c>
    </row>
    <row r="1911" spans="2:4">
      <c r="B1911" s="223">
        <v>45123</v>
      </c>
      <c r="C1911" s="191">
        <v>500</v>
      </c>
      <c r="D1911" s="35" t="s">
        <v>3193</v>
      </c>
    </row>
    <row r="1912" spans="2:4">
      <c r="B1912" s="223">
        <v>45123</v>
      </c>
      <c r="C1912" s="191">
        <v>500</v>
      </c>
      <c r="D1912" s="35" t="s">
        <v>3226</v>
      </c>
    </row>
    <row r="1913" spans="2:4">
      <c r="B1913" s="223">
        <v>45123</v>
      </c>
      <c r="C1913" s="191">
        <v>700</v>
      </c>
      <c r="D1913" s="35" t="s">
        <v>3197</v>
      </c>
    </row>
    <row r="1914" spans="2:4">
      <c r="B1914" s="223">
        <v>45123</v>
      </c>
      <c r="C1914" s="191">
        <v>1000</v>
      </c>
      <c r="D1914" s="35" t="s">
        <v>5064</v>
      </c>
    </row>
    <row r="1915" spans="2:4">
      <c r="B1915" s="223">
        <v>45123</v>
      </c>
      <c r="C1915" s="191">
        <v>1000</v>
      </c>
      <c r="D1915" s="35" t="s">
        <v>2900</v>
      </c>
    </row>
    <row r="1916" spans="2:4">
      <c r="B1916" s="223">
        <v>45123</v>
      </c>
      <c r="C1916" s="191">
        <v>1000</v>
      </c>
      <c r="D1916" s="35" t="s">
        <v>3202</v>
      </c>
    </row>
    <row r="1917" spans="2:4">
      <c r="B1917" s="223">
        <v>45123</v>
      </c>
      <c r="C1917" s="191">
        <v>1000</v>
      </c>
      <c r="D1917" s="35" t="s">
        <v>1294</v>
      </c>
    </row>
    <row r="1918" spans="2:4">
      <c r="B1918" s="223">
        <v>45123</v>
      </c>
      <c r="C1918" s="191">
        <v>1000</v>
      </c>
      <c r="D1918" s="35" t="s">
        <v>5076</v>
      </c>
    </row>
    <row r="1919" spans="2:4">
      <c r="B1919" s="223">
        <v>45123</v>
      </c>
      <c r="C1919" s="191">
        <v>1500</v>
      </c>
      <c r="D1919" s="35" t="s">
        <v>3103</v>
      </c>
    </row>
    <row r="1920" spans="2:4">
      <c r="B1920" s="223">
        <v>45123</v>
      </c>
      <c r="C1920" s="191">
        <v>2000</v>
      </c>
      <c r="D1920" s="35" t="s">
        <v>3207</v>
      </c>
    </row>
    <row r="1921" spans="1:4">
      <c r="B1921" s="223">
        <v>45123</v>
      </c>
      <c r="C1921" s="191">
        <v>2000</v>
      </c>
      <c r="D1921" s="35" t="s">
        <v>3206</v>
      </c>
    </row>
    <row r="1922" spans="1:4">
      <c r="B1922" s="223">
        <v>45123</v>
      </c>
      <c r="C1922" s="191">
        <v>3000</v>
      </c>
      <c r="D1922" s="35" t="s">
        <v>11177</v>
      </c>
    </row>
    <row r="1923" spans="1:4">
      <c r="B1923" s="223">
        <v>45123</v>
      </c>
      <c r="C1923" s="191">
        <v>9351</v>
      </c>
      <c r="D1923" s="35" t="s">
        <v>4280</v>
      </c>
    </row>
    <row r="1924" spans="1:4">
      <c r="B1924" s="223">
        <v>45124</v>
      </c>
      <c r="C1924" s="191">
        <v>5.03</v>
      </c>
      <c r="D1924" s="35" t="s">
        <v>11178</v>
      </c>
    </row>
    <row r="1925" spans="1:4">
      <c r="B1925" s="223">
        <v>45124</v>
      </c>
      <c r="C1925" s="191">
        <v>10</v>
      </c>
      <c r="D1925" s="35" t="s">
        <v>11179</v>
      </c>
    </row>
    <row r="1926" spans="1:4" s="119" customFormat="1">
      <c r="A1926" s="110"/>
      <c r="B1926" s="223">
        <v>45124</v>
      </c>
      <c r="C1926" s="191">
        <v>12.59</v>
      </c>
      <c r="D1926" s="35" t="s">
        <v>3967</v>
      </c>
    </row>
    <row r="1927" spans="1:4" s="119" customFormat="1">
      <c r="A1927" s="110"/>
      <c r="B1927" s="223">
        <v>45124</v>
      </c>
      <c r="C1927" s="191">
        <v>14.76</v>
      </c>
      <c r="D1927" s="35" t="s">
        <v>3967</v>
      </c>
    </row>
    <row r="1928" spans="1:4" s="119" customFormat="1">
      <c r="A1928" s="110"/>
      <c r="B1928" s="223">
        <v>45124</v>
      </c>
      <c r="C1928" s="191">
        <v>16</v>
      </c>
      <c r="D1928" s="35" t="s">
        <v>3967</v>
      </c>
    </row>
    <row r="1929" spans="1:4" s="119" customFormat="1">
      <c r="A1929" s="110"/>
      <c r="B1929" s="223">
        <v>45124</v>
      </c>
      <c r="C1929" s="191">
        <v>18</v>
      </c>
      <c r="D1929" s="35" t="s">
        <v>11180</v>
      </c>
    </row>
    <row r="1930" spans="1:4" s="119" customFormat="1">
      <c r="A1930" s="110"/>
      <c r="B1930" s="223">
        <v>45124</v>
      </c>
      <c r="C1930" s="191">
        <v>20</v>
      </c>
      <c r="D1930" s="35" t="s">
        <v>7009</v>
      </c>
    </row>
    <row r="1931" spans="1:4" s="119" customFormat="1">
      <c r="A1931" s="110"/>
      <c r="B1931" s="223">
        <v>45124</v>
      </c>
      <c r="C1931" s="191">
        <v>20</v>
      </c>
      <c r="D1931" s="35" t="s">
        <v>7009</v>
      </c>
    </row>
    <row r="1932" spans="1:4" s="119" customFormat="1">
      <c r="A1932" s="110"/>
      <c r="B1932" s="223">
        <v>45124</v>
      </c>
      <c r="C1932" s="191">
        <v>20</v>
      </c>
      <c r="D1932" s="35" t="s">
        <v>7009</v>
      </c>
    </row>
    <row r="1933" spans="1:4" s="119" customFormat="1">
      <c r="A1933" s="110"/>
      <c r="B1933" s="223">
        <v>45124</v>
      </c>
      <c r="C1933" s="191">
        <v>20.329999999999998</v>
      </c>
      <c r="D1933" s="35" t="s">
        <v>3967</v>
      </c>
    </row>
    <row r="1934" spans="1:4" s="119" customFormat="1">
      <c r="A1934" s="110"/>
      <c r="B1934" s="223">
        <v>45124</v>
      </c>
      <c r="C1934" s="191">
        <v>25</v>
      </c>
      <c r="D1934" s="35" t="s">
        <v>10929</v>
      </c>
    </row>
    <row r="1935" spans="1:4" s="119" customFormat="1">
      <c r="A1935" s="110"/>
      <c r="B1935" s="223">
        <v>45124</v>
      </c>
      <c r="C1935" s="191">
        <v>25</v>
      </c>
      <c r="D1935" s="35" t="s">
        <v>10929</v>
      </c>
    </row>
    <row r="1936" spans="1:4" s="119" customFormat="1">
      <c r="A1936" s="110"/>
      <c r="B1936" s="223">
        <v>45124</v>
      </c>
      <c r="C1936" s="191">
        <v>30</v>
      </c>
      <c r="D1936" s="35" t="s">
        <v>3211</v>
      </c>
    </row>
    <row r="1937" spans="1:4" s="119" customFormat="1">
      <c r="A1937" s="110"/>
      <c r="B1937" s="223">
        <v>45124</v>
      </c>
      <c r="C1937" s="191">
        <v>47</v>
      </c>
      <c r="D1937" s="35" t="s">
        <v>2658</v>
      </c>
    </row>
    <row r="1938" spans="1:4" s="119" customFormat="1">
      <c r="A1938" s="110"/>
      <c r="B1938" s="223">
        <v>45124</v>
      </c>
      <c r="C1938" s="191">
        <v>50</v>
      </c>
      <c r="D1938" s="35" t="s">
        <v>3354</v>
      </c>
    </row>
    <row r="1939" spans="1:4" s="119" customFormat="1">
      <c r="A1939" s="110"/>
      <c r="B1939" s="223">
        <v>45124</v>
      </c>
      <c r="C1939" s="191">
        <v>50</v>
      </c>
      <c r="D1939" s="35" t="s">
        <v>2673</v>
      </c>
    </row>
    <row r="1940" spans="1:4" s="119" customFormat="1">
      <c r="A1940" s="110"/>
      <c r="B1940" s="223">
        <v>45124</v>
      </c>
      <c r="C1940" s="191">
        <v>50</v>
      </c>
      <c r="D1940" s="35" t="s">
        <v>3212</v>
      </c>
    </row>
    <row r="1941" spans="1:4" s="119" customFormat="1">
      <c r="A1941" s="110"/>
      <c r="B1941" s="223">
        <v>45124</v>
      </c>
      <c r="C1941" s="191">
        <v>50</v>
      </c>
      <c r="D1941" s="35" t="s">
        <v>7120</v>
      </c>
    </row>
    <row r="1942" spans="1:4" s="119" customFormat="1">
      <c r="A1942" s="110"/>
      <c r="B1942" s="223">
        <v>45124</v>
      </c>
      <c r="C1942" s="191">
        <v>50</v>
      </c>
      <c r="D1942" s="35" t="s">
        <v>2626</v>
      </c>
    </row>
    <row r="1943" spans="1:4" s="119" customFormat="1">
      <c r="A1943" s="110"/>
      <c r="B1943" s="223">
        <v>45124</v>
      </c>
      <c r="C1943" s="191">
        <v>50</v>
      </c>
      <c r="D1943" s="35" t="s">
        <v>3213</v>
      </c>
    </row>
    <row r="1944" spans="1:4" s="119" customFormat="1">
      <c r="A1944" s="110"/>
      <c r="B1944" s="223">
        <v>45124</v>
      </c>
      <c r="C1944" s="191">
        <v>50</v>
      </c>
      <c r="D1944" s="35" t="s">
        <v>5097</v>
      </c>
    </row>
    <row r="1945" spans="1:4" s="119" customFormat="1">
      <c r="A1945" s="110"/>
      <c r="B1945" s="223">
        <v>45124</v>
      </c>
      <c r="C1945" s="191">
        <v>70</v>
      </c>
      <c r="D1945" s="35" t="s">
        <v>4295</v>
      </c>
    </row>
    <row r="1946" spans="1:4" s="119" customFormat="1">
      <c r="A1946" s="110"/>
      <c r="B1946" s="223">
        <v>45124</v>
      </c>
      <c r="C1946" s="191">
        <v>70</v>
      </c>
      <c r="D1946" s="35" t="s">
        <v>4295</v>
      </c>
    </row>
    <row r="1947" spans="1:4" s="119" customFormat="1">
      <c r="A1947" s="110"/>
      <c r="B1947" s="223">
        <v>45124</v>
      </c>
      <c r="C1947" s="191">
        <v>70</v>
      </c>
      <c r="D1947" s="35" t="s">
        <v>4295</v>
      </c>
    </row>
    <row r="1948" spans="1:4" s="119" customFormat="1">
      <c r="A1948" s="110"/>
      <c r="B1948" s="223">
        <v>45124</v>
      </c>
      <c r="C1948" s="191">
        <v>70</v>
      </c>
      <c r="D1948" s="35" t="s">
        <v>1559</v>
      </c>
    </row>
    <row r="1949" spans="1:4" s="119" customFormat="1">
      <c r="A1949" s="110"/>
      <c r="B1949" s="223">
        <v>45124</v>
      </c>
      <c r="C1949" s="191">
        <v>75</v>
      </c>
      <c r="D1949" s="35" t="s">
        <v>1261</v>
      </c>
    </row>
    <row r="1950" spans="1:4" s="119" customFormat="1">
      <c r="A1950" s="110"/>
      <c r="B1950" s="223">
        <v>45124</v>
      </c>
      <c r="C1950" s="191">
        <v>100</v>
      </c>
      <c r="D1950" s="35" t="s">
        <v>3938</v>
      </c>
    </row>
    <row r="1951" spans="1:4" s="119" customFormat="1">
      <c r="A1951" s="110"/>
      <c r="B1951" s="223">
        <v>45124</v>
      </c>
      <c r="C1951" s="191">
        <v>100</v>
      </c>
      <c r="D1951" s="35" t="s">
        <v>4320</v>
      </c>
    </row>
    <row r="1952" spans="1:4" s="119" customFormat="1">
      <c r="A1952" s="110"/>
      <c r="B1952" s="223">
        <v>45124</v>
      </c>
      <c r="C1952" s="191">
        <v>100</v>
      </c>
      <c r="D1952" s="35" t="s">
        <v>3938</v>
      </c>
    </row>
    <row r="1953" spans="1:4" s="119" customFormat="1">
      <c r="A1953" s="110"/>
      <c r="B1953" s="223">
        <v>45124</v>
      </c>
      <c r="C1953" s="191">
        <v>100</v>
      </c>
      <c r="D1953" s="35" t="s">
        <v>7135</v>
      </c>
    </row>
    <row r="1954" spans="1:4" s="119" customFormat="1">
      <c r="A1954" s="110"/>
      <c r="B1954" s="223">
        <v>45124</v>
      </c>
      <c r="C1954" s="191">
        <v>100</v>
      </c>
      <c r="D1954" s="35" t="s">
        <v>3163</v>
      </c>
    </row>
    <row r="1955" spans="1:4" s="119" customFormat="1">
      <c r="A1955" s="110"/>
      <c r="B1955" s="223">
        <v>45124</v>
      </c>
      <c r="C1955" s="191">
        <v>100</v>
      </c>
      <c r="D1955" s="35" t="s">
        <v>4598</v>
      </c>
    </row>
    <row r="1956" spans="1:4" s="119" customFormat="1">
      <c r="A1956" s="110"/>
      <c r="B1956" s="223">
        <v>45124</v>
      </c>
      <c r="C1956" s="191">
        <v>100</v>
      </c>
      <c r="D1956" s="35" t="s">
        <v>3210</v>
      </c>
    </row>
    <row r="1957" spans="1:4" s="119" customFormat="1">
      <c r="A1957" s="110"/>
      <c r="B1957" s="223">
        <v>45124</v>
      </c>
      <c r="C1957" s="191">
        <v>100</v>
      </c>
      <c r="D1957" s="35" t="s">
        <v>4286</v>
      </c>
    </row>
    <row r="1958" spans="1:4" s="119" customFormat="1">
      <c r="A1958" s="110"/>
      <c r="B1958" s="223">
        <v>45124</v>
      </c>
      <c r="C1958" s="191">
        <v>100</v>
      </c>
      <c r="D1958" s="35" t="s">
        <v>11181</v>
      </c>
    </row>
    <row r="1959" spans="1:4" s="119" customFormat="1">
      <c r="A1959" s="110"/>
      <c r="B1959" s="223">
        <v>45124</v>
      </c>
      <c r="C1959" s="191">
        <v>100</v>
      </c>
      <c r="D1959" s="35" t="s">
        <v>11182</v>
      </c>
    </row>
    <row r="1960" spans="1:4" s="119" customFormat="1">
      <c r="A1960" s="110"/>
      <c r="B1960" s="223">
        <v>45124</v>
      </c>
      <c r="C1960" s="191">
        <v>100</v>
      </c>
      <c r="D1960" s="35" t="s">
        <v>11183</v>
      </c>
    </row>
    <row r="1961" spans="1:4" s="119" customFormat="1">
      <c r="A1961" s="110"/>
      <c r="B1961" s="223">
        <v>45124</v>
      </c>
      <c r="C1961" s="191">
        <v>100</v>
      </c>
      <c r="D1961" s="35" t="s">
        <v>11184</v>
      </c>
    </row>
    <row r="1962" spans="1:4" s="119" customFormat="1">
      <c r="A1962" s="110"/>
      <c r="B1962" s="223">
        <v>45124</v>
      </c>
      <c r="C1962" s="191">
        <v>100</v>
      </c>
      <c r="D1962" s="35" t="s">
        <v>3165</v>
      </c>
    </row>
    <row r="1963" spans="1:4" s="119" customFormat="1">
      <c r="A1963" s="110"/>
      <c r="B1963" s="223">
        <v>45124</v>
      </c>
      <c r="C1963" s="191">
        <v>100</v>
      </c>
      <c r="D1963" s="35" t="s">
        <v>1331</v>
      </c>
    </row>
    <row r="1964" spans="1:4" s="119" customFormat="1">
      <c r="A1964" s="110"/>
      <c r="B1964" s="223">
        <v>45124</v>
      </c>
      <c r="C1964" s="191">
        <v>100</v>
      </c>
      <c r="D1964" s="35" t="s">
        <v>4559</v>
      </c>
    </row>
    <row r="1965" spans="1:4" s="119" customFormat="1">
      <c r="A1965" s="110"/>
      <c r="B1965" s="223">
        <v>45124</v>
      </c>
      <c r="C1965" s="191">
        <v>100</v>
      </c>
      <c r="D1965" s="35" t="s">
        <v>4599</v>
      </c>
    </row>
    <row r="1966" spans="1:4" s="119" customFormat="1">
      <c r="A1966" s="110"/>
      <c r="B1966" s="223">
        <v>45124</v>
      </c>
      <c r="C1966" s="191">
        <v>100</v>
      </c>
      <c r="D1966" s="35" t="s">
        <v>2627</v>
      </c>
    </row>
    <row r="1967" spans="1:4" s="119" customFormat="1">
      <c r="A1967" s="110"/>
      <c r="B1967" s="223">
        <v>45124</v>
      </c>
      <c r="C1967" s="191">
        <v>100</v>
      </c>
      <c r="D1967" s="35" t="s">
        <v>3214</v>
      </c>
    </row>
    <row r="1968" spans="1:4" s="119" customFormat="1">
      <c r="A1968" s="110"/>
      <c r="B1968" s="223">
        <v>45124</v>
      </c>
      <c r="C1968" s="191">
        <v>100</v>
      </c>
      <c r="D1968" s="35" t="s">
        <v>1340</v>
      </c>
    </row>
    <row r="1969" spans="1:4" s="119" customFormat="1">
      <c r="A1969" s="110"/>
      <c r="B1969" s="223">
        <v>45124</v>
      </c>
      <c r="C1969" s="191">
        <v>100</v>
      </c>
      <c r="D1969" s="35" t="s">
        <v>7154</v>
      </c>
    </row>
    <row r="1970" spans="1:4" s="119" customFormat="1">
      <c r="A1970" s="110"/>
      <c r="B1970" s="223">
        <v>45124</v>
      </c>
      <c r="C1970" s="191">
        <v>100</v>
      </c>
      <c r="D1970" s="35" t="s">
        <v>11072</v>
      </c>
    </row>
    <row r="1971" spans="1:4" s="119" customFormat="1">
      <c r="A1971" s="110"/>
      <c r="B1971" s="223">
        <v>45124</v>
      </c>
      <c r="C1971" s="191">
        <v>100</v>
      </c>
      <c r="D1971" s="35" t="s">
        <v>11185</v>
      </c>
    </row>
    <row r="1972" spans="1:4" s="119" customFormat="1">
      <c r="A1972" s="110"/>
      <c r="B1972" s="223">
        <v>45124</v>
      </c>
      <c r="C1972" s="191">
        <v>100</v>
      </c>
      <c r="D1972" s="35" t="s">
        <v>2150</v>
      </c>
    </row>
    <row r="1973" spans="1:4" s="119" customFormat="1">
      <c r="A1973" s="110"/>
      <c r="B1973" s="223">
        <v>45124</v>
      </c>
      <c r="C1973" s="191">
        <v>100</v>
      </c>
      <c r="D1973" s="35" t="s">
        <v>3168</v>
      </c>
    </row>
    <row r="1974" spans="1:4" s="119" customFormat="1">
      <c r="A1974" s="110"/>
      <c r="B1974" s="223">
        <v>45124</v>
      </c>
      <c r="C1974" s="191">
        <v>100</v>
      </c>
      <c r="D1974" s="35" t="s">
        <v>3938</v>
      </c>
    </row>
    <row r="1975" spans="1:4" s="119" customFormat="1">
      <c r="A1975" s="110"/>
      <c r="B1975" s="223">
        <v>45124</v>
      </c>
      <c r="C1975" s="191">
        <v>100</v>
      </c>
      <c r="D1975" s="35" t="s">
        <v>3219</v>
      </c>
    </row>
    <row r="1976" spans="1:4" s="119" customFormat="1">
      <c r="A1976" s="110"/>
      <c r="B1976" s="223">
        <v>45124</v>
      </c>
      <c r="C1976" s="191">
        <v>100</v>
      </c>
      <c r="D1976" s="35" t="s">
        <v>3215</v>
      </c>
    </row>
    <row r="1977" spans="1:4" s="119" customFormat="1">
      <c r="A1977" s="110"/>
      <c r="B1977" s="223">
        <v>45124</v>
      </c>
      <c r="C1977" s="191">
        <v>100</v>
      </c>
      <c r="D1977" s="35" t="s">
        <v>3216</v>
      </c>
    </row>
    <row r="1978" spans="1:4" s="119" customFormat="1">
      <c r="A1978" s="110"/>
      <c r="B1978" s="223">
        <v>45124</v>
      </c>
      <c r="C1978" s="191">
        <v>100</v>
      </c>
      <c r="D1978" s="35" t="s">
        <v>1341</v>
      </c>
    </row>
    <row r="1979" spans="1:4" s="119" customFormat="1">
      <c r="A1979" s="110"/>
      <c r="B1979" s="223">
        <v>45124</v>
      </c>
      <c r="C1979" s="191">
        <v>100</v>
      </c>
      <c r="D1979" s="35" t="s">
        <v>3238</v>
      </c>
    </row>
    <row r="1980" spans="1:4" s="119" customFormat="1">
      <c r="A1980" s="110"/>
      <c r="B1980" s="223">
        <v>45124</v>
      </c>
      <c r="C1980" s="191">
        <v>100</v>
      </c>
      <c r="D1980" s="35" t="s">
        <v>5062</v>
      </c>
    </row>
    <row r="1981" spans="1:4" s="119" customFormat="1">
      <c r="A1981" s="110"/>
      <c r="B1981" s="223">
        <v>45124</v>
      </c>
      <c r="C1981" s="191">
        <v>100</v>
      </c>
      <c r="D1981" s="35" t="s">
        <v>11186</v>
      </c>
    </row>
    <row r="1982" spans="1:4" s="119" customFormat="1">
      <c r="A1982" s="110"/>
      <c r="B1982" s="223">
        <v>45124</v>
      </c>
      <c r="C1982" s="191">
        <v>100</v>
      </c>
      <c r="D1982" s="35" t="s">
        <v>11187</v>
      </c>
    </row>
    <row r="1983" spans="1:4" s="119" customFormat="1">
      <c r="A1983" s="110"/>
      <c r="B1983" s="223">
        <v>45124</v>
      </c>
      <c r="C1983" s="191">
        <v>100</v>
      </c>
      <c r="D1983" s="35" t="s">
        <v>2992</v>
      </c>
    </row>
    <row r="1984" spans="1:4" s="119" customFormat="1">
      <c r="A1984" s="110"/>
      <c r="B1984" s="223">
        <v>45124</v>
      </c>
      <c r="C1984" s="191">
        <v>100</v>
      </c>
      <c r="D1984" s="35" t="s">
        <v>2673</v>
      </c>
    </row>
    <row r="1985" spans="1:4" s="119" customFormat="1">
      <c r="A1985" s="110"/>
      <c r="B1985" s="223">
        <v>45124</v>
      </c>
      <c r="C1985" s="191">
        <v>100</v>
      </c>
      <c r="D1985" s="35" t="s">
        <v>11188</v>
      </c>
    </row>
    <row r="1986" spans="1:4" s="119" customFormat="1">
      <c r="A1986" s="110"/>
      <c r="B1986" s="223">
        <v>45124</v>
      </c>
      <c r="C1986" s="191">
        <v>150</v>
      </c>
      <c r="D1986" s="35" t="s">
        <v>2673</v>
      </c>
    </row>
    <row r="1987" spans="1:4" s="119" customFormat="1">
      <c r="A1987" s="110"/>
      <c r="B1987" s="223">
        <v>45124</v>
      </c>
      <c r="C1987" s="191">
        <v>150</v>
      </c>
      <c r="D1987" s="35" t="s">
        <v>2673</v>
      </c>
    </row>
    <row r="1988" spans="1:4" s="119" customFormat="1">
      <c r="A1988" s="110"/>
      <c r="B1988" s="223">
        <v>45124</v>
      </c>
      <c r="C1988" s="191">
        <v>150</v>
      </c>
      <c r="D1988" s="35" t="s">
        <v>11189</v>
      </c>
    </row>
    <row r="1989" spans="1:4" s="119" customFormat="1">
      <c r="A1989" s="110"/>
      <c r="B1989" s="223">
        <v>45124</v>
      </c>
      <c r="C1989" s="191">
        <v>150</v>
      </c>
      <c r="D1989" s="35" t="s">
        <v>2673</v>
      </c>
    </row>
    <row r="1990" spans="1:4" s="119" customFormat="1">
      <c r="A1990" s="110"/>
      <c r="B1990" s="223">
        <v>45124</v>
      </c>
      <c r="C1990" s="191">
        <v>150</v>
      </c>
      <c r="D1990" s="35" t="s">
        <v>11190</v>
      </c>
    </row>
    <row r="1991" spans="1:4" s="119" customFormat="1">
      <c r="A1991" s="110"/>
      <c r="B1991" s="223">
        <v>45124</v>
      </c>
      <c r="C1991" s="191">
        <v>150</v>
      </c>
      <c r="D1991" s="35" t="s">
        <v>3218</v>
      </c>
    </row>
    <row r="1992" spans="1:4" s="119" customFormat="1">
      <c r="A1992" s="110"/>
      <c r="B1992" s="223">
        <v>45124</v>
      </c>
      <c r="C1992" s="191">
        <v>150</v>
      </c>
      <c r="D1992" s="35" t="s">
        <v>2633</v>
      </c>
    </row>
    <row r="1993" spans="1:4" s="119" customFormat="1">
      <c r="A1993" s="110"/>
      <c r="B1993" s="223">
        <v>45124</v>
      </c>
      <c r="C1993" s="191">
        <v>150</v>
      </c>
      <c r="D1993" s="35" t="s">
        <v>1342</v>
      </c>
    </row>
    <row r="1994" spans="1:4" s="119" customFormat="1">
      <c r="A1994" s="110"/>
      <c r="B1994" s="223">
        <v>45124</v>
      </c>
      <c r="C1994" s="191">
        <v>150</v>
      </c>
      <c r="D1994" s="35" t="s">
        <v>4602</v>
      </c>
    </row>
    <row r="1995" spans="1:4" s="119" customFormat="1">
      <c r="A1995" s="110"/>
      <c r="B1995" s="223">
        <v>45124</v>
      </c>
      <c r="C1995" s="191">
        <v>150</v>
      </c>
      <c r="D1995" s="35" t="s">
        <v>11191</v>
      </c>
    </row>
    <row r="1996" spans="1:4" s="119" customFormat="1">
      <c r="A1996" s="110"/>
      <c r="B1996" s="223">
        <v>45124</v>
      </c>
      <c r="C1996" s="191">
        <v>200</v>
      </c>
      <c r="D1996" s="35" t="s">
        <v>1361</v>
      </c>
    </row>
    <row r="1997" spans="1:4" s="119" customFormat="1">
      <c r="A1997" s="110"/>
      <c r="B1997" s="223">
        <v>45124</v>
      </c>
      <c r="C1997" s="191">
        <v>200</v>
      </c>
      <c r="D1997" s="35" t="s">
        <v>11192</v>
      </c>
    </row>
    <row r="1998" spans="1:4" s="119" customFormat="1">
      <c r="A1998" s="110"/>
      <c r="B1998" s="223">
        <v>45124</v>
      </c>
      <c r="C1998" s="191">
        <v>200</v>
      </c>
      <c r="D1998" s="35" t="s">
        <v>11193</v>
      </c>
    </row>
    <row r="1999" spans="1:4" s="119" customFormat="1">
      <c r="A1999" s="110"/>
      <c r="B1999" s="223">
        <v>45124</v>
      </c>
      <c r="C1999" s="191">
        <v>200</v>
      </c>
      <c r="D1999" s="35" t="s">
        <v>2673</v>
      </c>
    </row>
    <row r="2000" spans="1:4" s="119" customFormat="1">
      <c r="A2000" s="110"/>
      <c r="B2000" s="223">
        <v>45124</v>
      </c>
      <c r="C2000" s="191">
        <v>200</v>
      </c>
      <c r="D2000" s="35" t="s">
        <v>4542</v>
      </c>
    </row>
    <row r="2001" spans="1:4" s="119" customFormat="1">
      <c r="A2001" s="110"/>
      <c r="B2001" s="223">
        <v>45124</v>
      </c>
      <c r="C2001" s="191">
        <v>200</v>
      </c>
      <c r="D2001" s="35" t="s">
        <v>3220</v>
      </c>
    </row>
    <row r="2002" spans="1:4" s="119" customFormat="1">
      <c r="A2002" s="110"/>
      <c r="B2002" s="223">
        <v>45124</v>
      </c>
      <c r="C2002" s="191">
        <v>200</v>
      </c>
      <c r="D2002" s="35" t="s">
        <v>4600</v>
      </c>
    </row>
    <row r="2003" spans="1:4" s="119" customFormat="1">
      <c r="A2003" s="110"/>
      <c r="B2003" s="223">
        <v>45124</v>
      </c>
      <c r="C2003" s="191">
        <v>200</v>
      </c>
      <c r="D2003" s="35" t="s">
        <v>3292</v>
      </c>
    </row>
    <row r="2004" spans="1:4" s="119" customFormat="1">
      <c r="A2004" s="110"/>
      <c r="B2004" s="223">
        <v>45124</v>
      </c>
      <c r="C2004" s="191">
        <v>200</v>
      </c>
      <c r="D2004" s="35" t="s">
        <v>3957</v>
      </c>
    </row>
    <row r="2005" spans="1:4" s="119" customFormat="1">
      <c r="A2005" s="110"/>
      <c r="B2005" s="223">
        <v>45124</v>
      </c>
      <c r="C2005" s="191">
        <v>200</v>
      </c>
      <c r="D2005" s="35" t="s">
        <v>11194</v>
      </c>
    </row>
    <row r="2006" spans="1:4" s="119" customFormat="1">
      <c r="A2006" s="110"/>
      <c r="B2006" s="223">
        <v>45124</v>
      </c>
      <c r="C2006" s="191">
        <v>200</v>
      </c>
      <c r="D2006" s="35" t="s">
        <v>2673</v>
      </c>
    </row>
    <row r="2007" spans="1:4" s="119" customFormat="1">
      <c r="A2007" s="110"/>
      <c r="B2007" s="223">
        <v>45124</v>
      </c>
      <c r="C2007" s="191">
        <v>200</v>
      </c>
      <c r="D2007" s="35" t="s">
        <v>11195</v>
      </c>
    </row>
    <row r="2008" spans="1:4" s="119" customFormat="1">
      <c r="A2008" s="110"/>
      <c r="B2008" s="223">
        <v>45124</v>
      </c>
      <c r="C2008" s="191">
        <v>200</v>
      </c>
      <c r="D2008" s="35" t="s">
        <v>11196</v>
      </c>
    </row>
    <row r="2009" spans="1:4" s="119" customFormat="1">
      <c r="A2009" s="110"/>
      <c r="B2009" s="223">
        <v>45124</v>
      </c>
      <c r="C2009" s="191">
        <v>250</v>
      </c>
      <c r="D2009" s="35" t="s">
        <v>5079</v>
      </c>
    </row>
    <row r="2010" spans="1:4" s="119" customFormat="1">
      <c r="A2010" s="110"/>
      <c r="B2010" s="223">
        <v>45124</v>
      </c>
      <c r="C2010" s="191">
        <v>300</v>
      </c>
      <c r="D2010" s="35" t="s">
        <v>4987</v>
      </c>
    </row>
    <row r="2011" spans="1:4" s="119" customFormat="1">
      <c r="A2011" s="110"/>
      <c r="B2011" s="223">
        <v>45124</v>
      </c>
      <c r="C2011" s="191">
        <v>300</v>
      </c>
      <c r="D2011" s="35" t="s">
        <v>4273</v>
      </c>
    </row>
    <row r="2012" spans="1:4" s="119" customFormat="1">
      <c r="A2012" s="110"/>
      <c r="B2012" s="223">
        <v>45124</v>
      </c>
      <c r="C2012" s="191">
        <v>300</v>
      </c>
      <c r="D2012" s="35" t="s">
        <v>11197</v>
      </c>
    </row>
    <row r="2013" spans="1:4" s="119" customFormat="1">
      <c r="A2013" s="110"/>
      <c r="B2013" s="223">
        <v>45124</v>
      </c>
      <c r="C2013" s="191">
        <v>300</v>
      </c>
      <c r="D2013" s="35" t="s">
        <v>11198</v>
      </c>
    </row>
    <row r="2014" spans="1:4" s="119" customFormat="1">
      <c r="A2014" s="110"/>
      <c r="B2014" s="223">
        <v>45124</v>
      </c>
      <c r="C2014" s="191">
        <v>300</v>
      </c>
      <c r="D2014" s="35" t="s">
        <v>7177</v>
      </c>
    </row>
    <row r="2015" spans="1:4" s="119" customFormat="1">
      <c r="A2015" s="110"/>
      <c r="B2015" s="223">
        <v>45124</v>
      </c>
      <c r="C2015" s="191">
        <v>300</v>
      </c>
      <c r="D2015" s="35" t="s">
        <v>11199</v>
      </c>
    </row>
    <row r="2016" spans="1:4" s="119" customFormat="1">
      <c r="A2016" s="110"/>
      <c r="B2016" s="223">
        <v>45124</v>
      </c>
      <c r="C2016" s="191">
        <v>300</v>
      </c>
      <c r="D2016" s="35" t="s">
        <v>4278</v>
      </c>
    </row>
    <row r="2017" spans="1:4" s="119" customFormat="1">
      <c r="A2017" s="110"/>
      <c r="B2017" s="223">
        <v>45124</v>
      </c>
      <c r="C2017" s="191">
        <v>300</v>
      </c>
      <c r="D2017" s="35" t="s">
        <v>3187</v>
      </c>
    </row>
    <row r="2018" spans="1:4" s="119" customFormat="1">
      <c r="A2018" s="110"/>
      <c r="B2018" s="223">
        <v>45124</v>
      </c>
      <c r="C2018" s="191">
        <v>300</v>
      </c>
      <c r="D2018" s="35" t="s">
        <v>11200</v>
      </c>
    </row>
    <row r="2019" spans="1:4" s="119" customFormat="1">
      <c r="A2019" s="110"/>
      <c r="B2019" s="223">
        <v>45124</v>
      </c>
      <c r="C2019" s="191">
        <v>300</v>
      </c>
      <c r="D2019" s="35" t="s">
        <v>4606</v>
      </c>
    </row>
    <row r="2020" spans="1:4" s="119" customFormat="1">
      <c r="A2020" s="110"/>
      <c r="B2020" s="223">
        <v>45124</v>
      </c>
      <c r="C2020" s="191">
        <v>300</v>
      </c>
      <c r="D2020" s="35" t="s">
        <v>11201</v>
      </c>
    </row>
    <row r="2021" spans="1:4" s="119" customFormat="1">
      <c r="A2021" s="110"/>
      <c r="B2021" s="223">
        <v>45124</v>
      </c>
      <c r="C2021" s="191">
        <v>300</v>
      </c>
      <c r="D2021" s="35" t="s">
        <v>2809</v>
      </c>
    </row>
    <row r="2022" spans="1:4" s="119" customFormat="1">
      <c r="A2022" s="110"/>
      <c r="B2022" s="223">
        <v>45124</v>
      </c>
      <c r="C2022" s="191">
        <v>300</v>
      </c>
      <c r="D2022" s="35" t="s">
        <v>2809</v>
      </c>
    </row>
    <row r="2023" spans="1:4" s="119" customFormat="1">
      <c r="A2023" s="110"/>
      <c r="B2023" s="223">
        <v>45124</v>
      </c>
      <c r="C2023" s="191">
        <v>300</v>
      </c>
      <c r="D2023" s="35" t="s">
        <v>5086</v>
      </c>
    </row>
    <row r="2024" spans="1:4" s="119" customFormat="1">
      <c r="A2024" s="110"/>
      <c r="B2024" s="223">
        <v>45124</v>
      </c>
      <c r="C2024" s="191">
        <v>300</v>
      </c>
      <c r="D2024" s="35" t="s">
        <v>7132</v>
      </c>
    </row>
    <row r="2025" spans="1:4" s="119" customFormat="1">
      <c r="A2025" s="110"/>
      <c r="B2025" s="223">
        <v>45124</v>
      </c>
      <c r="C2025" s="191">
        <v>300</v>
      </c>
      <c r="D2025" s="35" t="s">
        <v>2809</v>
      </c>
    </row>
    <row r="2026" spans="1:4" s="119" customFormat="1">
      <c r="A2026" s="110"/>
      <c r="B2026" s="223">
        <v>45124</v>
      </c>
      <c r="C2026" s="191">
        <v>300</v>
      </c>
      <c r="D2026" s="35" t="s">
        <v>11202</v>
      </c>
    </row>
    <row r="2027" spans="1:4" s="119" customFormat="1">
      <c r="A2027" s="110"/>
      <c r="B2027" s="223">
        <v>45124</v>
      </c>
      <c r="C2027" s="191">
        <v>300</v>
      </c>
      <c r="D2027" s="35" t="s">
        <v>2335</v>
      </c>
    </row>
    <row r="2028" spans="1:4" s="119" customFormat="1">
      <c r="A2028" s="110"/>
      <c r="B2028" s="223">
        <v>45124</v>
      </c>
      <c r="C2028" s="191">
        <v>300</v>
      </c>
      <c r="D2028" s="35" t="s">
        <v>5074</v>
      </c>
    </row>
    <row r="2029" spans="1:4" s="119" customFormat="1">
      <c r="A2029" s="110"/>
      <c r="B2029" s="223">
        <v>45124</v>
      </c>
      <c r="C2029" s="191">
        <v>300</v>
      </c>
      <c r="D2029" s="35" t="s">
        <v>3221</v>
      </c>
    </row>
    <row r="2030" spans="1:4" s="119" customFormat="1">
      <c r="A2030" s="110"/>
      <c r="B2030" s="223">
        <v>45124</v>
      </c>
      <c r="C2030" s="191">
        <v>300</v>
      </c>
      <c r="D2030" s="35" t="s">
        <v>4562</v>
      </c>
    </row>
    <row r="2031" spans="1:4" s="119" customFormat="1">
      <c r="A2031" s="110"/>
      <c r="B2031" s="223">
        <v>45124</v>
      </c>
      <c r="C2031" s="191">
        <v>300</v>
      </c>
      <c r="D2031" s="35" t="s">
        <v>3427</v>
      </c>
    </row>
    <row r="2032" spans="1:4" s="119" customFormat="1">
      <c r="A2032" s="110"/>
      <c r="B2032" s="223">
        <v>45124</v>
      </c>
      <c r="C2032" s="191">
        <v>300</v>
      </c>
      <c r="D2032" s="35" t="s">
        <v>3224</v>
      </c>
    </row>
    <row r="2033" spans="1:4" s="119" customFormat="1">
      <c r="A2033" s="110"/>
      <c r="B2033" s="223">
        <v>45124</v>
      </c>
      <c r="C2033" s="191">
        <v>300</v>
      </c>
      <c r="D2033" s="35" t="s">
        <v>3223</v>
      </c>
    </row>
    <row r="2034" spans="1:4" s="119" customFormat="1">
      <c r="A2034" s="110"/>
      <c r="B2034" s="223">
        <v>45124</v>
      </c>
      <c r="C2034" s="191">
        <v>300</v>
      </c>
      <c r="D2034" s="35" t="s">
        <v>3222</v>
      </c>
    </row>
    <row r="2035" spans="1:4" s="119" customFormat="1">
      <c r="A2035" s="110"/>
      <c r="B2035" s="223">
        <v>45124</v>
      </c>
      <c r="C2035" s="191">
        <v>300</v>
      </c>
      <c r="D2035" s="35" t="s">
        <v>4288</v>
      </c>
    </row>
    <row r="2036" spans="1:4" s="119" customFormat="1">
      <c r="A2036" s="110"/>
      <c r="B2036" s="223">
        <v>45124</v>
      </c>
      <c r="C2036" s="191">
        <v>300</v>
      </c>
      <c r="D2036" s="35" t="s">
        <v>11203</v>
      </c>
    </row>
    <row r="2037" spans="1:4" s="119" customFormat="1">
      <c r="A2037" s="110"/>
      <c r="B2037" s="223">
        <v>45124</v>
      </c>
      <c r="C2037" s="191">
        <v>300</v>
      </c>
      <c r="D2037" s="35" t="s">
        <v>7011</v>
      </c>
    </row>
    <row r="2038" spans="1:4" s="119" customFormat="1">
      <c r="A2038" s="110"/>
      <c r="B2038" s="223">
        <v>45124</v>
      </c>
      <c r="C2038" s="191">
        <v>300</v>
      </c>
      <c r="D2038" s="35" t="s">
        <v>4605</v>
      </c>
    </row>
    <row r="2039" spans="1:4" s="119" customFormat="1">
      <c r="A2039" s="110"/>
      <c r="B2039" s="223">
        <v>45124</v>
      </c>
      <c r="C2039" s="191">
        <v>333</v>
      </c>
      <c r="D2039" s="35" t="s">
        <v>11204</v>
      </c>
    </row>
    <row r="2040" spans="1:4" s="119" customFormat="1">
      <c r="A2040" s="110"/>
      <c r="B2040" s="223">
        <v>45124</v>
      </c>
      <c r="C2040" s="191">
        <v>333</v>
      </c>
      <c r="D2040" s="35" t="s">
        <v>2798</v>
      </c>
    </row>
    <row r="2041" spans="1:4" s="119" customFormat="1">
      <c r="A2041" s="110"/>
      <c r="B2041" s="223">
        <v>45124</v>
      </c>
      <c r="C2041" s="191">
        <v>333</v>
      </c>
      <c r="D2041" s="35" t="s">
        <v>2798</v>
      </c>
    </row>
    <row r="2042" spans="1:4" s="119" customFormat="1">
      <c r="A2042" s="110"/>
      <c r="B2042" s="223">
        <v>45124</v>
      </c>
      <c r="C2042" s="191">
        <v>335</v>
      </c>
      <c r="D2042" s="35" t="s">
        <v>7010</v>
      </c>
    </row>
    <row r="2043" spans="1:4" s="119" customFormat="1">
      <c r="A2043" s="110"/>
      <c r="B2043" s="223">
        <v>45124</v>
      </c>
      <c r="C2043" s="191">
        <v>400</v>
      </c>
      <c r="D2043" s="35" t="s">
        <v>4324</v>
      </c>
    </row>
    <row r="2044" spans="1:4" s="119" customFormat="1">
      <c r="A2044" s="110"/>
      <c r="B2044" s="223">
        <v>45124</v>
      </c>
      <c r="C2044" s="191">
        <v>400</v>
      </c>
      <c r="D2044" s="35" t="s">
        <v>2641</v>
      </c>
    </row>
    <row r="2045" spans="1:4" s="119" customFormat="1">
      <c r="A2045" s="110"/>
      <c r="B2045" s="223">
        <v>45124</v>
      </c>
      <c r="C2045" s="191">
        <v>500</v>
      </c>
      <c r="D2045" s="35" t="s">
        <v>11205</v>
      </c>
    </row>
    <row r="2046" spans="1:4" s="119" customFormat="1">
      <c r="A2046" s="110"/>
      <c r="B2046" s="223">
        <v>45124</v>
      </c>
      <c r="C2046" s="191">
        <v>500</v>
      </c>
      <c r="D2046" s="35" t="s">
        <v>3922</v>
      </c>
    </row>
    <row r="2047" spans="1:4" s="119" customFormat="1">
      <c r="A2047" s="110"/>
      <c r="B2047" s="223">
        <v>45124</v>
      </c>
      <c r="C2047" s="191">
        <v>500</v>
      </c>
      <c r="D2047" s="35" t="s">
        <v>1299</v>
      </c>
    </row>
    <row r="2048" spans="1:4" s="119" customFormat="1">
      <c r="A2048" s="110"/>
      <c r="B2048" s="223">
        <v>45124</v>
      </c>
      <c r="C2048" s="191">
        <v>500</v>
      </c>
      <c r="D2048" s="35" t="s">
        <v>3268</v>
      </c>
    </row>
    <row r="2049" spans="1:4" s="119" customFormat="1">
      <c r="A2049" s="110"/>
      <c r="B2049" s="223">
        <v>45124</v>
      </c>
      <c r="C2049" s="191">
        <v>500</v>
      </c>
      <c r="D2049" s="35" t="s">
        <v>11206</v>
      </c>
    </row>
    <row r="2050" spans="1:4" s="119" customFormat="1">
      <c r="A2050" s="110"/>
      <c r="B2050" s="223">
        <v>45124</v>
      </c>
      <c r="C2050" s="191">
        <v>500</v>
      </c>
      <c r="D2050" s="35" t="s">
        <v>11207</v>
      </c>
    </row>
    <row r="2051" spans="1:4" s="119" customFormat="1">
      <c r="A2051" s="110"/>
      <c r="B2051" s="223">
        <v>45124</v>
      </c>
      <c r="C2051" s="191">
        <v>500</v>
      </c>
      <c r="D2051" s="35" t="s">
        <v>11076</v>
      </c>
    </row>
    <row r="2052" spans="1:4" s="119" customFormat="1">
      <c r="A2052" s="110"/>
      <c r="B2052" s="223">
        <v>45124</v>
      </c>
      <c r="C2052" s="191">
        <v>500</v>
      </c>
      <c r="D2052" s="35" t="s">
        <v>11208</v>
      </c>
    </row>
    <row r="2053" spans="1:4" s="119" customFormat="1">
      <c r="A2053" s="110"/>
      <c r="B2053" s="223">
        <v>45124</v>
      </c>
      <c r="C2053" s="191">
        <v>500</v>
      </c>
      <c r="D2053" s="35" t="s">
        <v>11209</v>
      </c>
    </row>
    <row r="2054" spans="1:4" s="119" customFormat="1">
      <c r="A2054" s="110"/>
      <c r="B2054" s="223">
        <v>45124</v>
      </c>
      <c r="C2054" s="191">
        <v>500</v>
      </c>
      <c r="D2054" s="35" t="s">
        <v>7181</v>
      </c>
    </row>
    <row r="2055" spans="1:4" s="119" customFormat="1">
      <c r="A2055" s="110"/>
      <c r="B2055" s="223">
        <v>45124</v>
      </c>
      <c r="C2055" s="191">
        <v>500</v>
      </c>
      <c r="D2055" s="35" t="s">
        <v>7114</v>
      </c>
    </row>
    <row r="2056" spans="1:4" s="119" customFormat="1">
      <c r="A2056" s="110"/>
      <c r="B2056" s="223">
        <v>45124</v>
      </c>
      <c r="C2056" s="191">
        <v>500</v>
      </c>
      <c r="D2056" s="35" t="s">
        <v>4248</v>
      </c>
    </row>
    <row r="2057" spans="1:4" s="119" customFormat="1">
      <c r="A2057" s="110"/>
      <c r="B2057" s="223">
        <v>45124</v>
      </c>
      <c r="C2057" s="191">
        <v>500</v>
      </c>
      <c r="D2057" s="35" t="s">
        <v>1307</v>
      </c>
    </row>
    <row r="2058" spans="1:4" s="119" customFormat="1">
      <c r="A2058" s="110"/>
      <c r="B2058" s="223">
        <v>45124</v>
      </c>
      <c r="C2058" s="191">
        <v>500</v>
      </c>
      <c r="D2058" s="35" t="s">
        <v>11210</v>
      </c>
    </row>
    <row r="2059" spans="1:4" s="119" customFormat="1">
      <c r="A2059" s="110"/>
      <c r="B2059" s="223">
        <v>45124</v>
      </c>
      <c r="C2059" s="191">
        <v>500</v>
      </c>
      <c r="D2059" s="35" t="s">
        <v>5069</v>
      </c>
    </row>
    <row r="2060" spans="1:4" s="119" customFormat="1">
      <c r="A2060" s="110"/>
      <c r="B2060" s="223">
        <v>45124</v>
      </c>
      <c r="C2060" s="191">
        <v>500</v>
      </c>
      <c r="D2060" s="35" t="s">
        <v>2901</v>
      </c>
    </row>
    <row r="2061" spans="1:4" s="119" customFormat="1">
      <c r="A2061" s="110"/>
      <c r="B2061" s="223">
        <v>45124</v>
      </c>
      <c r="C2061" s="191">
        <v>500</v>
      </c>
      <c r="D2061" s="35" t="s">
        <v>7125</v>
      </c>
    </row>
    <row r="2062" spans="1:4" s="119" customFormat="1">
      <c r="A2062" s="110"/>
      <c r="B2062" s="223">
        <v>45124</v>
      </c>
      <c r="C2062" s="191">
        <v>500</v>
      </c>
      <c r="D2062" s="35" t="s">
        <v>1343</v>
      </c>
    </row>
    <row r="2063" spans="1:4" s="119" customFormat="1">
      <c r="A2063" s="110"/>
      <c r="B2063" s="223">
        <v>45124</v>
      </c>
      <c r="C2063" s="191">
        <v>500</v>
      </c>
      <c r="D2063" s="35" t="s">
        <v>1450</v>
      </c>
    </row>
    <row r="2064" spans="1:4" s="119" customFormat="1">
      <c r="A2064" s="110"/>
      <c r="B2064" s="223">
        <v>45124</v>
      </c>
      <c r="C2064" s="191">
        <v>500</v>
      </c>
      <c r="D2064" s="35" t="s">
        <v>3946</v>
      </c>
    </row>
    <row r="2065" spans="1:4" s="119" customFormat="1">
      <c r="A2065" s="110"/>
      <c r="B2065" s="223">
        <v>45124</v>
      </c>
      <c r="C2065" s="191">
        <v>500</v>
      </c>
      <c r="D2065" s="35" t="s">
        <v>1338</v>
      </c>
    </row>
    <row r="2066" spans="1:4" s="119" customFormat="1">
      <c r="A2066" s="110"/>
      <c r="B2066" s="223">
        <v>45124</v>
      </c>
      <c r="C2066" s="191">
        <v>500</v>
      </c>
      <c r="D2066" s="35" t="s">
        <v>2673</v>
      </c>
    </row>
    <row r="2067" spans="1:4" s="119" customFormat="1">
      <c r="A2067" s="110"/>
      <c r="B2067" s="223">
        <v>45124</v>
      </c>
      <c r="C2067" s="191">
        <v>500</v>
      </c>
      <c r="D2067" s="35" t="s">
        <v>11211</v>
      </c>
    </row>
    <row r="2068" spans="1:4" s="119" customFormat="1">
      <c r="A2068" s="110"/>
      <c r="B2068" s="223">
        <v>45124</v>
      </c>
      <c r="C2068" s="191">
        <v>500</v>
      </c>
      <c r="D2068" s="35" t="s">
        <v>2817</v>
      </c>
    </row>
    <row r="2069" spans="1:4" s="119" customFormat="1">
      <c r="A2069" s="110"/>
      <c r="B2069" s="223">
        <v>45124</v>
      </c>
      <c r="C2069" s="191">
        <v>500</v>
      </c>
      <c r="D2069" s="35" t="s">
        <v>7139</v>
      </c>
    </row>
    <row r="2070" spans="1:4" s="119" customFormat="1">
      <c r="A2070" s="110"/>
      <c r="B2070" s="223">
        <v>45124</v>
      </c>
      <c r="C2070" s="191">
        <v>500</v>
      </c>
      <c r="D2070" s="35" t="s">
        <v>3189</v>
      </c>
    </row>
    <row r="2071" spans="1:4" s="119" customFormat="1">
      <c r="A2071" s="110"/>
      <c r="B2071" s="223">
        <v>45124</v>
      </c>
      <c r="C2071" s="191">
        <v>500</v>
      </c>
      <c r="D2071" s="35" t="s">
        <v>11212</v>
      </c>
    </row>
    <row r="2072" spans="1:4" s="119" customFormat="1">
      <c r="A2072" s="110"/>
      <c r="B2072" s="223">
        <v>45124</v>
      </c>
      <c r="C2072" s="191">
        <v>500</v>
      </c>
      <c r="D2072" s="35" t="s">
        <v>4640</v>
      </c>
    </row>
    <row r="2073" spans="1:4" s="119" customFormat="1">
      <c r="A2073" s="110"/>
      <c r="B2073" s="223">
        <v>45124</v>
      </c>
      <c r="C2073" s="191">
        <v>500</v>
      </c>
      <c r="D2073" s="35" t="s">
        <v>11213</v>
      </c>
    </row>
    <row r="2074" spans="1:4" s="119" customFormat="1">
      <c r="A2074" s="110"/>
      <c r="B2074" s="223">
        <v>45124</v>
      </c>
      <c r="C2074" s="191">
        <v>500</v>
      </c>
      <c r="D2074" s="35" t="s">
        <v>7161</v>
      </c>
    </row>
    <row r="2075" spans="1:4" s="119" customFormat="1">
      <c r="A2075" s="110"/>
      <c r="B2075" s="223">
        <v>45124</v>
      </c>
      <c r="C2075" s="191">
        <v>515</v>
      </c>
      <c r="D2075" s="35" t="s">
        <v>7010</v>
      </c>
    </row>
    <row r="2076" spans="1:4" s="119" customFormat="1">
      <c r="A2076" s="110"/>
      <c r="B2076" s="223">
        <v>45124</v>
      </c>
      <c r="C2076" s="191">
        <v>590</v>
      </c>
      <c r="D2076" s="35" t="s">
        <v>1244</v>
      </c>
    </row>
    <row r="2077" spans="1:4" s="119" customFormat="1">
      <c r="A2077" s="110"/>
      <c r="B2077" s="223">
        <v>45124</v>
      </c>
      <c r="C2077" s="191">
        <v>679</v>
      </c>
      <c r="D2077" s="35" t="s">
        <v>2913</v>
      </c>
    </row>
    <row r="2078" spans="1:4" s="119" customFormat="1">
      <c r="A2078" s="110"/>
      <c r="B2078" s="223">
        <v>45124</v>
      </c>
      <c r="C2078" s="191">
        <v>700</v>
      </c>
      <c r="D2078" s="35" t="s">
        <v>2319</v>
      </c>
    </row>
    <row r="2079" spans="1:4" s="119" customFormat="1">
      <c r="A2079" s="110"/>
      <c r="B2079" s="223">
        <v>45124</v>
      </c>
      <c r="C2079" s="191">
        <v>700</v>
      </c>
      <c r="D2079" s="35" t="s">
        <v>2337</v>
      </c>
    </row>
    <row r="2080" spans="1:4" s="119" customFormat="1">
      <c r="A2080" s="110"/>
      <c r="B2080" s="223">
        <v>45124</v>
      </c>
      <c r="C2080" s="191">
        <v>700</v>
      </c>
      <c r="D2080" s="35" t="s">
        <v>3875</v>
      </c>
    </row>
    <row r="2081" spans="1:4" s="119" customFormat="1">
      <c r="A2081" s="110"/>
      <c r="B2081" s="223">
        <v>45124</v>
      </c>
      <c r="C2081" s="191">
        <v>800</v>
      </c>
      <c r="D2081" s="35" t="s">
        <v>3228</v>
      </c>
    </row>
    <row r="2082" spans="1:4" s="119" customFormat="1">
      <c r="A2082" s="110"/>
      <c r="B2082" s="223">
        <v>45124</v>
      </c>
      <c r="C2082" s="191">
        <v>888</v>
      </c>
      <c r="D2082" s="35" t="s">
        <v>11214</v>
      </c>
    </row>
    <row r="2083" spans="1:4" s="119" customFormat="1">
      <c r="A2083" s="110"/>
      <c r="B2083" s="223">
        <v>45124</v>
      </c>
      <c r="C2083" s="191">
        <v>999</v>
      </c>
      <c r="D2083" s="35" t="s">
        <v>2933</v>
      </c>
    </row>
    <row r="2084" spans="1:4" s="119" customFormat="1">
      <c r="A2084" s="110"/>
      <c r="B2084" s="223">
        <v>45124</v>
      </c>
      <c r="C2084" s="191">
        <v>1000</v>
      </c>
      <c r="D2084" s="35" t="s">
        <v>11215</v>
      </c>
    </row>
    <row r="2085" spans="1:4" s="119" customFormat="1">
      <c r="A2085" s="110"/>
      <c r="B2085" s="223">
        <v>45124</v>
      </c>
      <c r="C2085" s="191">
        <v>1000</v>
      </c>
      <c r="D2085" s="35" t="s">
        <v>11216</v>
      </c>
    </row>
    <row r="2086" spans="1:4" s="119" customFormat="1">
      <c r="A2086" s="110"/>
      <c r="B2086" s="223">
        <v>45124</v>
      </c>
      <c r="C2086" s="191">
        <v>1000</v>
      </c>
      <c r="D2086" s="35" t="s">
        <v>11217</v>
      </c>
    </row>
    <row r="2087" spans="1:4" s="119" customFormat="1">
      <c r="A2087" s="110"/>
      <c r="B2087" s="223">
        <v>45124</v>
      </c>
      <c r="C2087" s="191">
        <v>1000</v>
      </c>
      <c r="D2087" s="35" t="s">
        <v>7062</v>
      </c>
    </row>
    <row r="2088" spans="1:4" s="119" customFormat="1">
      <c r="A2088" s="110"/>
      <c r="B2088" s="223">
        <v>45124</v>
      </c>
      <c r="C2088" s="191">
        <v>1000</v>
      </c>
      <c r="D2088" s="35" t="s">
        <v>3195</v>
      </c>
    </row>
    <row r="2089" spans="1:4" s="119" customFormat="1">
      <c r="A2089" s="110"/>
      <c r="B2089" s="223">
        <v>45124</v>
      </c>
      <c r="C2089" s="191">
        <v>1000</v>
      </c>
      <c r="D2089" s="35" t="s">
        <v>4567</v>
      </c>
    </row>
    <row r="2090" spans="1:4" s="119" customFormat="1">
      <c r="A2090" s="110"/>
      <c r="B2090" s="223">
        <v>45124</v>
      </c>
      <c r="C2090" s="191">
        <v>1000</v>
      </c>
      <c r="D2090" s="35" t="s">
        <v>5032</v>
      </c>
    </row>
    <row r="2091" spans="1:4" s="119" customFormat="1">
      <c r="A2091" s="110"/>
      <c r="B2091" s="223">
        <v>45124</v>
      </c>
      <c r="C2091" s="191">
        <v>1000</v>
      </c>
      <c r="D2091" s="35" t="s">
        <v>2149</v>
      </c>
    </row>
    <row r="2092" spans="1:4" s="119" customFormat="1">
      <c r="A2092" s="110"/>
      <c r="B2092" s="223">
        <v>45124</v>
      </c>
      <c r="C2092" s="191">
        <v>1000</v>
      </c>
      <c r="D2092" s="35" t="s">
        <v>3936</v>
      </c>
    </row>
    <row r="2093" spans="1:4" s="119" customFormat="1">
      <c r="A2093" s="110"/>
      <c r="B2093" s="223">
        <v>45124</v>
      </c>
      <c r="C2093" s="191">
        <v>1000</v>
      </c>
      <c r="D2093" s="35" t="s">
        <v>4607</v>
      </c>
    </row>
    <row r="2094" spans="1:4" s="119" customFormat="1">
      <c r="A2094" s="110"/>
      <c r="B2094" s="223">
        <v>45124</v>
      </c>
      <c r="C2094" s="191">
        <v>1000</v>
      </c>
      <c r="D2094" s="35" t="s">
        <v>3863</v>
      </c>
    </row>
    <row r="2095" spans="1:4" s="119" customFormat="1">
      <c r="A2095" s="110"/>
      <c r="B2095" s="223">
        <v>45124</v>
      </c>
      <c r="C2095" s="191">
        <v>1000</v>
      </c>
      <c r="D2095" s="35" t="s">
        <v>5070</v>
      </c>
    </row>
    <row r="2096" spans="1:4" s="119" customFormat="1">
      <c r="A2096" s="110"/>
      <c r="B2096" s="223">
        <v>45124</v>
      </c>
      <c r="C2096" s="191">
        <v>1000</v>
      </c>
      <c r="D2096" s="35" t="s">
        <v>3312</v>
      </c>
    </row>
    <row r="2097" spans="1:4" s="119" customFormat="1">
      <c r="A2097" s="110"/>
      <c r="B2097" s="223">
        <v>45124</v>
      </c>
      <c r="C2097" s="191">
        <v>1000</v>
      </c>
      <c r="D2097" s="35" t="s">
        <v>11218</v>
      </c>
    </row>
    <row r="2098" spans="1:4" s="119" customFormat="1">
      <c r="A2098" s="110"/>
      <c r="B2098" s="223">
        <v>45124</v>
      </c>
      <c r="C2098" s="191">
        <v>1000</v>
      </c>
      <c r="D2098" s="35" t="s">
        <v>11219</v>
      </c>
    </row>
    <row r="2099" spans="1:4" s="119" customFormat="1">
      <c r="A2099" s="110"/>
      <c r="B2099" s="223">
        <v>45124</v>
      </c>
      <c r="C2099" s="191">
        <v>1000</v>
      </c>
      <c r="D2099" s="35" t="s">
        <v>11220</v>
      </c>
    </row>
    <row r="2100" spans="1:4" s="119" customFormat="1">
      <c r="A2100" s="110"/>
      <c r="B2100" s="223">
        <v>45124</v>
      </c>
      <c r="C2100" s="191">
        <v>1000</v>
      </c>
      <c r="D2100" s="35" t="s">
        <v>3970</v>
      </c>
    </row>
    <row r="2101" spans="1:4" s="119" customFormat="1">
      <c r="A2101" s="110"/>
      <c r="B2101" s="223">
        <v>45124</v>
      </c>
      <c r="C2101" s="191">
        <v>1000</v>
      </c>
      <c r="D2101" s="35" t="s">
        <v>3231</v>
      </c>
    </row>
    <row r="2102" spans="1:4" s="119" customFormat="1">
      <c r="A2102" s="110"/>
      <c r="B2102" s="223">
        <v>45124</v>
      </c>
      <c r="C2102" s="191">
        <v>1000</v>
      </c>
      <c r="D2102" s="35" t="s">
        <v>2655</v>
      </c>
    </row>
    <row r="2103" spans="1:4" s="119" customFormat="1">
      <c r="A2103" s="110"/>
      <c r="B2103" s="223">
        <v>45124</v>
      </c>
      <c r="C2103" s="191">
        <v>1000</v>
      </c>
      <c r="D2103" s="35" t="s">
        <v>1979</v>
      </c>
    </row>
    <row r="2104" spans="1:4" s="119" customFormat="1">
      <c r="A2104" s="110"/>
      <c r="B2104" s="223">
        <v>45124</v>
      </c>
      <c r="C2104" s="191">
        <v>1000</v>
      </c>
      <c r="D2104" s="35" t="s">
        <v>3230</v>
      </c>
    </row>
    <row r="2105" spans="1:4" s="119" customFormat="1">
      <c r="A2105" s="110"/>
      <c r="B2105" s="223">
        <v>45124</v>
      </c>
      <c r="C2105" s="191">
        <v>1000</v>
      </c>
      <c r="D2105" s="35" t="s">
        <v>3229</v>
      </c>
    </row>
    <row r="2106" spans="1:4" s="119" customFormat="1">
      <c r="A2106" s="110"/>
      <c r="B2106" s="223">
        <v>45124</v>
      </c>
      <c r="C2106" s="191">
        <v>1000</v>
      </c>
      <c r="D2106" s="35" t="s">
        <v>11221</v>
      </c>
    </row>
    <row r="2107" spans="1:4" s="119" customFormat="1">
      <c r="A2107" s="110"/>
      <c r="B2107" s="223">
        <v>45124</v>
      </c>
      <c r="C2107" s="191">
        <v>1000</v>
      </c>
      <c r="D2107" s="35" t="s">
        <v>11222</v>
      </c>
    </row>
    <row r="2108" spans="1:4" s="119" customFormat="1">
      <c r="A2108" s="110"/>
      <c r="B2108" s="223">
        <v>45124</v>
      </c>
      <c r="C2108" s="191">
        <v>1000</v>
      </c>
      <c r="D2108" s="35" t="s">
        <v>11223</v>
      </c>
    </row>
    <row r="2109" spans="1:4" s="119" customFormat="1">
      <c r="A2109" s="110"/>
      <c r="B2109" s="223">
        <v>45124</v>
      </c>
      <c r="C2109" s="191">
        <v>1000</v>
      </c>
      <c r="D2109" s="35" t="s">
        <v>10905</v>
      </c>
    </row>
    <row r="2110" spans="1:4" s="119" customFormat="1">
      <c r="A2110" s="110"/>
      <c r="B2110" s="223">
        <v>45124</v>
      </c>
      <c r="C2110" s="191">
        <v>1000</v>
      </c>
      <c r="D2110" s="35" t="s">
        <v>6997</v>
      </c>
    </row>
    <row r="2111" spans="1:4" s="119" customFormat="1">
      <c r="A2111" s="110"/>
      <c r="B2111" s="223">
        <v>45124</v>
      </c>
      <c r="C2111" s="191">
        <v>1005</v>
      </c>
      <c r="D2111" s="35" t="s">
        <v>4611</v>
      </c>
    </row>
    <row r="2112" spans="1:4" s="119" customFormat="1">
      <c r="A2112" s="110"/>
      <c r="B2112" s="223">
        <v>45124</v>
      </c>
      <c r="C2112" s="191">
        <v>1100</v>
      </c>
      <c r="D2112" s="35" t="s">
        <v>3233</v>
      </c>
    </row>
    <row r="2113" spans="1:4" s="119" customFormat="1">
      <c r="A2113" s="110"/>
      <c r="B2113" s="223">
        <v>45124</v>
      </c>
      <c r="C2113" s="191">
        <v>1111</v>
      </c>
      <c r="D2113" s="35" t="s">
        <v>11224</v>
      </c>
    </row>
    <row r="2114" spans="1:4" s="119" customFormat="1">
      <c r="A2114" s="110"/>
      <c r="B2114" s="223">
        <v>45124</v>
      </c>
      <c r="C2114" s="191">
        <v>1200</v>
      </c>
      <c r="D2114" s="35" t="s">
        <v>3234</v>
      </c>
    </row>
    <row r="2115" spans="1:4" s="119" customFormat="1">
      <c r="A2115" s="110"/>
      <c r="B2115" s="223">
        <v>45124</v>
      </c>
      <c r="C2115" s="191">
        <v>1250</v>
      </c>
      <c r="D2115" s="35" t="s">
        <v>2656</v>
      </c>
    </row>
    <row r="2116" spans="1:4" s="119" customFormat="1">
      <c r="A2116" s="110"/>
      <c r="B2116" s="223">
        <v>45124</v>
      </c>
      <c r="C2116" s="191">
        <v>1300</v>
      </c>
      <c r="D2116" s="35" t="s">
        <v>7042</v>
      </c>
    </row>
    <row r="2117" spans="1:4" s="119" customFormat="1">
      <c r="A2117" s="110"/>
      <c r="B2117" s="223">
        <v>45124</v>
      </c>
      <c r="C2117" s="191">
        <v>1450</v>
      </c>
      <c r="D2117" s="35" t="s">
        <v>3937</v>
      </c>
    </row>
    <row r="2118" spans="1:4" s="119" customFormat="1">
      <c r="A2118" s="110"/>
      <c r="B2118" s="223">
        <v>45124</v>
      </c>
      <c r="C2118" s="191">
        <v>1500</v>
      </c>
      <c r="D2118" s="35" t="s">
        <v>4308</v>
      </c>
    </row>
    <row r="2119" spans="1:4" s="119" customFormat="1">
      <c r="A2119" s="110"/>
      <c r="B2119" s="223">
        <v>45124</v>
      </c>
      <c r="C2119" s="191">
        <v>1500</v>
      </c>
      <c r="D2119" s="35" t="s">
        <v>3379</v>
      </c>
    </row>
    <row r="2120" spans="1:4" s="119" customFormat="1">
      <c r="A2120" s="110"/>
      <c r="B2120" s="223">
        <v>45124</v>
      </c>
      <c r="C2120" s="191">
        <v>1500</v>
      </c>
      <c r="D2120" s="35" t="s">
        <v>2818</v>
      </c>
    </row>
    <row r="2121" spans="1:4" s="119" customFormat="1">
      <c r="A2121" s="110"/>
      <c r="B2121" s="223">
        <v>45124</v>
      </c>
      <c r="C2121" s="191">
        <v>1500</v>
      </c>
      <c r="D2121" s="35" t="s">
        <v>2831</v>
      </c>
    </row>
    <row r="2122" spans="1:4" s="119" customFormat="1">
      <c r="A2122" s="110"/>
      <c r="B2122" s="223">
        <v>45124</v>
      </c>
      <c r="C2122" s="191">
        <v>1600</v>
      </c>
      <c r="D2122" s="35" t="s">
        <v>7081</v>
      </c>
    </row>
    <row r="2123" spans="1:4" s="119" customFormat="1">
      <c r="A2123" s="110"/>
      <c r="B2123" s="223">
        <v>45124</v>
      </c>
      <c r="C2123" s="191">
        <v>1700</v>
      </c>
      <c r="D2123" s="35" t="s">
        <v>11225</v>
      </c>
    </row>
    <row r="2124" spans="1:4" s="119" customFormat="1">
      <c r="A2124" s="110"/>
      <c r="B2124" s="223">
        <v>45124</v>
      </c>
      <c r="C2124" s="191">
        <v>1900</v>
      </c>
      <c r="D2124" s="35" t="s">
        <v>3236</v>
      </c>
    </row>
    <row r="2125" spans="1:4" s="119" customFormat="1">
      <c r="A2125" s="110"/>
      <c r="B2125" s="223">
        <v>45124</v>
      </c>
      <c r="C2125" s="191">
        <v>2000</v>
      </c>
      <c r="D2125" s="35" t="s">
        <v>3905</v>
      </c>
    </row>
    <row r="2126" spans="1:4" s="119" customFormat="1">
      <c r="A2126" s="110"/>
      <c r="B2126" s="223">
        <v>45124</v>
      </c>
      <c r="C2126" s="191">
        <v>2000</v>
      </c>
      <c r="D2126" s="35" t="s">
        <v>5067</v>
      </c>
    </row>
    <row r="2127" spans="1:4" s="119" customFormat="1">
      <c r="A2127" s="110"/>
      <c r="B2127" s="223">
        <v>45124</v>
      </c>
      <c r="C2127" s="191">
        <v>2000</v>
      </c>
      <c r="D2127" s="35" t="s">
        <v>3937</v>
      </c>
    </row>
    <row r="2128" spans="1:4" s="119" customFormat="1">
      <c r="A2128" s="110"/>
      <c r="B2128" s="223">
        <v>45124</v>
      </c>
      <c r="C2128" s="191">
        <v>2000</v>
      </c>
      <c r="D2128" s="35" t="s">
        <v>7042</v>
      </c>
    </row>
    <row r="2129" spans="1:4" s="119" customFormat="1">
      <c r="A2129" s="110"/>
      <c r="B2129" s="223">
        <v>45124</v>
      </c>
      <c r="C2129" s="191">
        <v>2000</v>
      </c>
      <c r="D2129" s="35" t="s">
        <v>3865</v>
      </c>
    </row>
    <row r="2130" spans="1:4" s="119" customFormat="1">
      <c r="A2130" s="110"/>
      <c r="B2130" s="223">
        <v>45124</v>
      </c>
      <c r="C2130" s="191">
        <v>2000</v>
      </c>
      <c r="D2130" s="35" t="s">
        <v>11226</v>
      </c>
    </row>
    <row r="2131" spans="1:4" s="119" customFormat="1">
      <c r="A2131" s="110"/>
      <c r="B2131" s="223">
        <v>45124</v>
      </c>
      <c r="C2131" s="191">
        <v>2000</v>
      </c>
      <c r="D2131" s="35" t="s">
        <v>7130</v>
      </c>
    </row>
    <row r="2132" spans="1:4" s="119" customFormat="1">
      <c r="A2132" s="110"/>
      <c r="B2132" s="223">
        <v>45124</v>
      </c>
      <c r="C2132" s="191">
        <v>2500</v>
      </c>
      <c r="D2132" s="35" t="s">
        <v>3208</v>
      </c>
    </row>
    <row r="2133" spans="1:4" s="119" customFormat="1">
      <c r="A2133" s="110"/>
      <c r="B2133" s="223">
        <v>45124</v>
      </c>
      <c r="C2133" s="191">
        <v>3000</v>
      </c>
      <c r="D2133" s="35" t="s">
        <v>3901</v>
      </c>
    </row>
    <row r="2134" spans="1:4" s="119" customFormat="1">
      <c r="A2134" s="110"/>
      <c r="B2134" s="223">
        <v>45124</v>
      </c>
      <c r="C2134" s="191">
        <v>3000</v>
      </c>
      <c r="D2134" s="35" t="s">
        <v>2978</v>
      </c>
    </row>
    <row r="2135" spans="1:4" s="119" customFormat="1">
      <c r="A2135" s="110"/>
      <c r="B2135" s="223">
        <v>45124</v>
      </c>
      <c r="C2135" s="191">
        <v>3000</v>
      </c>
      <c r="D2135" s="35" t="s">
        <v>4613</v>
      </c>
    </row>
    <row r="2136" spans="1:4" s="119" customFormat="1">
      <c r="A2136" s="110"/>
      <c r="B2136" s="223">
        <v>45124</v>
      </c>
      <c r="C2136" s="191">
        <v>3000</v>
      </c>
      <c r="D2136" s="35" t="s">
        <v>11227</v>
      </c>
    </row>
    <row r="2137" spans="1:4" s="119" customFormat="1">
      <c r="A2137" s="110"/>
      <c r="B2137" s="223">
        <v>45124</v>
      </c>
      <c r="C2137" s="191">
        <v>3007</v>
      </c>
      <c r="D2137" s="35" t="s">
        <v>1346</v>
      </c>
    </row>
    <row r="2138" spans="1:4" s="119" customFormat="1">
      <c r="A2138" s="110"/>
      <c r="B2138" s="223">
        <v>45124</v>
      </c>
      <c r="C2138" s="191">
        <v>4000</v>
      </c>
      <c r="D2138" s="35" t="s">
        <v>4226</v>
      </c>
    </row>
    <row r="2139" spans="1:4" s="119" customFormat="1">
      <c r="A2139" s="110"/>
      <c r="B2139" s="223">
        <v>45124</v>
      </c>
      <c r="C2139" s="191">
        <v>5000</v>
      </c>
      <c r="D2139" s="35" t="s">
        <v>1837</v>
      </c>
    </row>
    <row r="2140" spans="1:4" s="119" customFormat="1">
      <c r="A2140" s="110"/>
      <c r="B2140" s="223">
        <v>45124</v>
      </c>
      <c r="C2140" s="191">
        <v>5000</v>
      </c>
      <c r="D2140" s="35" t="s">
        <v>5020</v>
      </c>
    </row>
    <row r="2141" spans="1:4" s="119" customFormat="1">
      <c r="A2141" s="110"/>
      <c r="B2141" s="223">
        <v>45124</v>
      </c>
      <c r="C2141" s="191">
        <v>7000</v>
      </c>
      <c r="D2141" s="35" t="s">
        <v>2657</v>
      </c>
    </row>
    <row r="2142" spans="1:4" s="119" customFormat="1">
      <c r="A2142" s="110"/>
      <c r="B2142" s="223">
        <v>45124</v>
      </c>
      <c r="C2142" s="191">
        <v>8300</v>
      </c>
      <c r="D2142" s="35" t="s">
        <v>11228</v>
      </c>
    </row>
    <row r="2143" spans="1:4" s="119" customFormat="1">
      <c r="A2143" s="110"/>
      <c r="B2143" s="223">
        <v>45124</v>
      </c>
      <c r="C2143" s="191">
        <v>10000</v>
      </c>
      <c r="D2143" s="35" t="s">
        <v>3255</v>
      </c>
    </row>
    <row r="2144" spans="1:4" s="119" customFormat="1">
      <c r="A2144" s="110"/>
      <c r="B2144" s="223">
        <v>45124</v>
      </c>
      <c r="C2144" s="191">
        <v>10000</v>
      </c>
      <c r="D2144" s="35" t="s">
        <v>11229</v>
      </c>
    </row>
    <row r="2145" spans="1:4" s="119" customFormat="1">
      <c r="A2145" s="110"/>
      <c r="B2145" s="223">
        <v>45124</v>
      </c>
      <c r="C2145" s="191">
        <v>50000</v>
      </c>
      <c r="D2145" s="35" t="s">
        <v>11230</v>
      </c>
    </row>
    <row r="2146" spans="1:4" s="119" customFormat="1">
      <c r="A2146" s="110"/>
      <c r="B2146" s="223">
        <v>45124</v>
      </c>
      <c r="C2146" s="191">
        <v>200000</v>
      </c>
      <c r="D2146" s="35" t="s">
        <v>11231</v>
      </c>
    </row>
    <row r="2147" spans="1:4" s="119" customFormat="1">
      <c r="A2147" s="110"/>
      <c r="B2147" s="223">
        <v>45125</v>
      </c>
      <c r="C2147" s="191">
        <v>1.81</v>
      </c>
      <c r="D2147" s="35" t="s">
        <v>2778</v>
      </c>
    </row>
    <row r="2148" spans="1:4" s="119" customFormat="1">
      <c r="A2148" s="110"/>
      <c r="B2148" s="223">
        <v>45125</v>
      </c>
      <c r="C2148" s="191">
        <v>20</v>
      </c>
      <c r="D2148" s="35" t="s">
        <v>7009</v>
      </c>
    </row>
    <row r="2149" spans="1:4" s="119" customFormat="1">
      <c r="A2149" s="110"/>
      <c r="B2149" s="223">
        <v>45125</v>
      </c>
      <c r="C2149" s="191">
        <v>33</v>
      </c>
      <c r="D2149" s="35" t="s">
        <v>2659</v>
      </c>
    </row>
    <row r="2150" spans="1:4" s="119" customFormat="1">
      <c r="A2150" s="110"/>
      <c r="B2150" s="223">
        <v>45125</v>
      </c>
      <c r="C2150" s="191">
        <v>50</v>
      </c>
      <c r="D2150" s="35" t="s">
        <v>11232</v>
      </c>
    </row>
    <row r="2151" spans="1:4" s="119" customFormat="1">
      <c r="A2151" s="110"/>
      <c r="B2151" s="223">
        <v>45125</v>
      </c>
      <c r="C2151" s="191">
        <v>50</v>
      </c>
      <c r="D2151" s="35" t="s">
        <v>4996</v>
      </c>
    </row>
    <row r="2152" spans="1:4" s="119" customFormat="1">
      <c r="A2152" s="110"/>
      <c r="B2152" s="223">
        <v>45125</v>
      </c>
      <c r="C2152" s="191">
        <v>50</v>
      </c>
      <c r="D2152" s="35" t="s">
        <v>2673</v>
      </c>
    </row>
    <row r="2153" spans="1:4" s="119" customFormat="1">
      <c r="A2153" s="110"/>
      <c r="B2153" s="223">
        <v>45125</v>
      </c>
      <c r="C2153" s="191">
        <v>70</v>
      </c>
      <c r="D2153" s="35" t="s">
        <v>4295</v>
      </c>
    </row>
    <row r="2154" spans="1:4" s="119" customFormat="1">
      <c r="A2154" s="110"/>
      <c r="B2154" s="223">
        <v>45125</v>
      </c>
      <c r="C2154" s="191">
        <v>100</v>
      </c>
      <c r="D2154" s="35" t="s">
        <v>11196</v>
      </c>
    </row>
    <row r="2155" spans="1:4" s="119" customFormat="1">
      <c r="A2155" s="110"/>
      <c r="B2155" s="223">
        <v>45125</v>
      </c>
      <c r="C2155" s="191">
        <v>100</v>
      </c>
      <c r="D2155" s="35" t="s">
        <v>1240</v>
      </c>
    </row>
    <row r="2156" spans="1:4" s="119" customFormat="1">
      <c r="A2156" s="110"/>
      <c r="B2156" s="223">
        <v>45125</v>
      </c>
      <c r="C2156" s="191">
        <v>100</v>
      </c>
      <c r="D2156" s="35" t="s">
        <v>5078</v>
      </c>
    </row>
    <row r="2157" spans="1:4" s="119" customFormat="1">
      <c r="A2157" s="110"/>
      <c r="B2157" s="223">
        <v>45125</v>
      </c>
      <c r="C2157" s="191">
        <v>100</v>
      </c>
      <c r="D2157" s="35" t="s">
        <v>3237</v>
      </c>
    </row>
    <row r="2158" spans="1:4" s="119" customFormat="1">
      <c r="A2158" s="110"/>
      <c r="B2158" s="223">
        <v>45125</v>
      </c>
      <c r="C2158" s="191">
        <v>100</v>
      </c>
      <c r="D2158" s="35" t="s">
        <v>2150</v>
      </c>
    </row>
    <row r="2159" spans="1:4" s="119" customFormat="1">
      <c r="A2159" s="110"/>
      <c r="B2159" s="223">
        <v>45125</v>
      </c>
      <c r="C2159" s="191">
        <v>100</v>
      </c>
      <c r="D2159" s="35" t="s">
        <v>3938</v>
      </c>
    </row>
    <row r="2160" spans="1:4" s="119" customFormat="1">
      <c r="A2160" s="110"/>
      <c r="B2160" s="223">
        <v>45125</v>
      </c>
      <c r="C2160" s="191">
        <v>100</v>
      </c>
      <c r="D2160" s="35" t="s">
        <v>4571</v>
      </c>
    </row>
    <row r="2161" spans="1:4" s="119" customFormat="1">
      <c r="A2161" s="110"/>
      <c r="B2161" s="223">
        <v>45125</v>
      </c>
      <c r="C2161" s="191">
        <v>100</v>
      </c>
      <c r="D2161" s="35" t="s">
        <v>11233</v>
      </c>
    </row>
    <row r="2162" spans="1:4" s="119" customFormat="1">
      <c r="A2162" s="110"/>
      <c r="B2162" s="223">
        <v>45125</v>
      </c>
      <c r="C2162" s="191">
        <v>100</v>
      </c>
      <c r="D2162" s="35" t="s">
        <v>7121</v>
      </c>
    </row>
    <row r="2163" spans="1:4" s="119" customFormat="1">
      <c r="A2163" s="110"/>
      <c r="B2163" s="223">
        <v>45125</v>
      </c>
      <c r="C2163" s="191">
        <v>100</v>
      </c>
      <c r="D2163" s="35" t="s">
        <v>3241</v>
      </c>
    </row>
    <row r="2164" spans="1:4" s="119" customFormat="1">
      <c r="A2164" s="110"/>
      <c r="B2164" s="223">
        <v>45125</v>
      </c>
      <c r="C2164" s="191">
        <v>100</v>
      </c>
      <c r="D2164" s="35" t="s">
        <v>2880</v>
      </c>
    </row>
    <row r="2165" spans="1:4" s="119" customFormat="1">
      <c r="A2165" s="110"/>
      <c r="B2165" s="223">
        <v>45125</v>
      </c>
      <c r="C2165" s="191">
        <v>100</v>
      </c>
      <c r="D2165" s="35" t="s">
        <v>3240</v>
      </c>
    </row>
    <row r="2166" spans="1:4" s="119" customFormat="1">
      <c r="A2166" s="110"/>
      <c r="B2166" s="223">
        <v>45125</v>
      </c>
      <c r="C2166" s="191">
        <v>100</v>
      </c>
      <c r="D2166" s="35" t="s">
        <v>3962</v>
      </c>
    </row>
    <row r="2167" spans="1:4" s="119" customFormat="1">
      <c r="A2167" s="110"/>
      <c r="B2167" s="223">
        <v>45125</v>
      </c>
      <c r="C2167" s="191">
        <v>100</v>
      </c>
      <c r="D2167" s="35" t="s">
        <v>4550</v>
      </c>
    </row>
    <row r="2168" spans="1:4" s="119" customFormat="1">
      <c r="A2168" s="110"/>
      <c r="B2168" s="223">
        <v>45125</v>
      </c>
      <c r="C2168" s="191">
        <v>100</v>
      </c>
      <c r="D2168" s="35" t="s">
        <v>11234</v>
      </c>
    </row>
    <row r="2169" spans="1:4" s="119" customFormat="1">
      <c r="A2169" s="110"/>
      <c r="B2169" s="223">
        <v>45125</v>
      </c>
      <c r="C2169" s="191">
        <v>100</v>
      </c>
      <c r="D2169" s="35" t="s">
        <v>3472</v>
      </c>
    </row>
    <row r="2170" spans="1:4" s="119" customFormat="1">
      <c r="A2170" s="110"/>
      <c r="B2170" s="223">
        <v>45125</v>
      </c>
      <c r="C2170" s="191">
        <v>100</v>
      </c>
      <c r="D2170" s="35" t="s">
        <v>1236</v>
      </c>
    </row>
    <row r="2171" spans="1:4" s="119" customFormat="1">
      <c r="A2171" s="110"/>
      <c r="B2171" s="223">
        <v>45125</v>
      </c>
      <c r="C2171" s="191">
        <v>100</v>
      </c>
      <c r="D2171" s="35" t="s">
        <v>7176</v>
      </c>
    </row>
    <row r="2172" spans="1:4" s="119" customFormat="1">
      <c r="A2172" s="110"/>
      <c r="B2172" s="223">
        <v>45125</v>
      </c>
      <c r="C2172" s="191">
        <v>100</v>
      </c>
      <c r="D2172" s="35" t="s">
        <v>5073</v>
      </c>
    </row>
    <row r="2173" spans="1:4" s="119" customFormat="1">
      <c r="A2173" s="110"/>
      <c r="B2173" s="223">
        <v>45125</v>
      </c>
      <c r="C2173" s="191">
        <v>100</v>
      </c>
      <c r="D2173" s="35" t="s">
        <v>4632</v>
      </c>
    </row>
    <row r="2174" spans="1:4" s="119" customFormat="1">
      <c r="A2174" s="110"/>
      <c r="B2174" s="223">
        <v>45125</v>
      </c>
      <c r="C2174" s="191">
        <v>100</v>
      </c>
      <c r="D2174" s="35" t="s">
        <v>11235</v>
      </c>
    </row>
    <row r="2175" spans="1:4" s="119" customFormat="1">
      <c r="A2175" s="110"/>
      <c r="B2175" s="223">
        <v>45125</v>
      </c>
      <c r="C2175" s="191">
        <v>130</v>
      </c>
      <c r="D2175" s="35" t="s">
        <v>11236</v>
      </c>
    </row>
    <row r="2176" spans="1:4" s="119" customFormat="1">
      <c r="A2176" s="110"/>
      <c r="B2176" s="223">
        <v>45125</v>
      </c>
      <c r="C2176" s="191">
        <v>150</v>
      </c>
      <c r="D2176" s="35" t="s">
        <v>3243</v>
      </c>
    </row>
    <row r="2177" spans="1:4" s="119" customFormat="1">
      <c r="A2177" s="110"/>
      <c r="B2177" s="223">
        <v>45125</v>
      </c>
      <c r="C2177" s="191">
        <v>150</v>
      </c>
      <c r="D2177" s="35" t="s">
        <v>3166</v>
      </c>
    </row>
    <row r="2178" spans="1:4" s="119" customFormat="1">
      <c r="A2178" s="110"/>
      <c r="B2178" s="223">
        <v>45125</v>
      </c>
      <c r="C2178" s="191">
        <v>200</v>
      </c>
      <c r="D2178" s="35" t="s">
        <v>2692</v>
      </c>
    </row>
    <row r="2179" spans="1:4" s="119" customFormat="1">
      <c r="A2179" s="110"/>
      <c r="B2179" s="223">
        <v>45125</v>
      </c>
      <c r="C2179" s="191">
        <v>200</v>
      </c>
      <c r="D2179" s="35" t="s">
        <v>3245</v>
      </c>
    </row>
    <row r="2180" spans="1:4" s="119" customFormat="1">
      <c r="A2180" s="110"/>
      <c r="B2180" s="223">
        <v>45125</v>
      </c>
      <c r="C2180" s="191">
        <v>200</v>
      </c>
      <c r="D2180" s="35" t="s">
        <v>3239</v>
      </c>
    </row>
    <row r="2181" spans="1:4" s="119" customFormat="1">
      <c r="A2181" s="110"/>
      <c r="B2181" s="223">
        <v>45125</v>
      </c>
      <c r="C2181" s="191">
        <v>200</v>
      </c>
      <c r="D2181" s="35" t="s">
        <v>3948</v>
      </c>
    </row>
    <row r="2182" spans="1:4" s="119" customFormat="1">
      <c r="A2182" s="110"/>
      <c r="B2182" s="223">
        <v>45125</v>
      </c>
      <c r="C2182" s="191">
        <v>200</v>
      </c>
      <c r="D2182" s="35" t="s">
        <v>3246</v>
      </c>
    </row>
    <row r="2183" spans="1:4" s="119" customFormat="1">
      <c r="A2183" s="110"/>
      <c r="B2183" s="223">
        <v>45125</v>
      </c>
      <c r="C2183" s="191">
        <v>200</v>
      </c>
      <c r="D2183" s="35" t="s">
        <v>2978</v>
      </c>
    </row>
    <row r="2184" spans="1:4" s="119" customFormat="1">
      <c r="A2184" s="110"/>
      <c r="B2184" s="223">
        <v>45125</v>
      </c>
      <c r="C2184" s="191">
        <v>200</v>
      </c>
      <c r="D2184" s="35" t="s">
        <v>1740</v>
      </c>
    </row>
    <row r="2185" spans="1:4" s="119" customFormat="1">
      <c r="A2185" s="110"/>
      <c r="B2185" s="223">
        <v>45125</v>
      </c>
      <c r="C2185" s="191">
        <v>200</v>
      </c>
      <c r="D2185" s="35" t="s">
        <v>7110</v>
      </c>
    </row>
    <row r="2186" spans="1:4" s="119" customFormat="1">
      <c r="A2186" s="110"/>
      <c r="B2186" s="223">
        <v>45125</v>
      </c>
      <c r="C2186" s="191">
        <v>200</v>
      </c>
      <c r="D2186" s="35" t="s">
        <v>10873</v>
      </c>
    </row>
    <row r="2187" spans="1:4" s="119" customFormat="1">
      <c r="A2187" s="110"/>
      <c r="B2187" s="223">
        <v>45125</v>
      </c>
      <c r="C2187" s="191">
        <v>210</v>
      </c>
      <c r="D2187" s="35" t="s">
        <v>7016</v>
      </c>
    </row>
    <row r="2188" spans="1:4" s="119" customFormat="1">
      <c r="A2188" s="110"/>
      <c r="B2188" s="223">
        <v>45125</v>
      </c>
      <c r="C2188" s="191">
        <v>250</v>
      </c>
      <c r="D2188" s="35" t="s">
        <v>3247</v>
      </c>
    </row>
    <row r="2189" spans="1:4" s="119" customFormat="1">
      <c r="A2189" s="110"/>
      <c r="B2189" s="223">
        <v>45125</v>
      </c>
      <c r="C2189" s="191">
        <v>290</v>
      </c>
      <c r="D2189" s="35" t="s">
        <v>3871</v>
      </c>
    </row>
    <row r="2190" spans="1:4" s="119" customFormat="1">
      <c r="A2190" s="110"/>
      <c r="B2190" s="223">
        <v>45125</v>
      </c>
      <c r="C2190" s="191">
        <v>300</v>
      </c>
      <c r="D2190" s="35" t="s">
        <v>11237</v>
      </c>
    </row>
    <row r="2191" spans="1:4" s="119" customFormat="1">
      <c r="A2191" s="110"/>
      <c r="B2191" s="223">
        <v>45125</v>
      </c>
      <c r="C2191" s="191">
        <v>300</v>
      </c>
      <c r="D2191" s="35" t="s">
        <v>11238</v>
      </c>
    </row>
    <row r="2192" spans="1:4" s="119" customFormat="1">
      <c r="A2192" s="110"/>
      <c r="B2192" s="223">
        <v>45125</v>
      </c>
      <c r="C2192" s="191">
        <v>300</v>
      </c>
      <c r="D2192" s="35" t="s">
        <v>4588</v>
      </c>
    </row>
    <row r="2193" spans="1:4" s="119" customFormat="1">
      <c r="A2193" s="110"/>
      <c r="B2193" s="223">
        <v>45125</v>
      </c>
      <c r="C2193" s="191">
        <v>300</v>
      </c>
      <c r="D2193" s="35" t="s">
        <v>11239</v>
      </c>
    </row>
    <row r="2194" spans="1:4" s="119" customFormat="1">
      <c r="A2194" s="110"/>
      <c r="B2194" s="223">
        <v>45125</v>
      </c>
      <c r="C2194" s="191">
        <v>300</v>
      </c>
      <c r="D2194" s="35" t="s">
        <v>1833</v>
      </c>
    </row>
    <row r="2195" spans="1:4" s="119" customFormat="1">
      <c r="A2195" s="110"/>
      <c r="B2195" s="223">
        <v>45125</v>
      </c>
      <c r="C2195" s="191">
        <v>300</v>
      </c>
      <c r="D2195" s="35" t="s">
        <v>3291</v>
      </c>
    </row>
    <row r="2196" spans="1:4" s="119" customFormat="1">
      <c r="A2196" s="110"/>
      <c r="B2196" s="223">
        <v>45125</v>
      </c>
      <c r="C2196" s="191">
        <v>300</v>
      </c>
      <c r="D2196" s="35" t="s">
        <v>11240</v>
      </c>
    </row>
    <row r="2197" spans="1:4" s="119" customFormat="1">
      <c r="A2197" s="110"/>
      <c r="B2197" s="223">
        <v>45125</v>
      </c>
      <c r="C2197" s="191">
        <v>300</v>
      </c>
      <c r="D2197" s="35" t="s">
        <v>4615</v>
      </c>
    </row>
    <row r="2198" spans="1:4" s="119" customFormat="1">
      <c r="A2198" s="110"/>
      <c r="B2198" s="223">
        <v>45125</v>
      </c>
      <c r="C2198" s="191">
        <v>300</v>
      </c>
      <c r="D2198" s="35" t="s">
        <v>11241</v>
      </c>
    </row>
    <row r="2199" spans="1:4" s="119" customFormat="1">
      <c r="A2199" s="110"/>
      <c r="B2199" s="223">
        <v>45125</v>
      </c>
      <c r="C2199" s="191">
        <v>300</v>
      </c>
      <c r="D2199" s="35" t="s">
        <v>3095</v>
      </c>
    </row>
    <row r="2200" spans="1:4" s="119" customFormat="1">
      <c r="A2200" s="110"/>
      <c r="B2200" s="223">
        <v>45125</v>
      </c>
      <c r="C2200" s="191">
        <v>300</v>
      </c>
      <c r="D2200" s="35" t="s">
        <v>3922</v>
      </c>
    </row>
    <row r="2201" spans="1:4" s="119" customFormat="1">
      <c r="A2201" s="110"/>
      <c r="B2201" s="223">
        <v>45125</v>
      </c>
      <c r="C2201" s="191">
        <v>300</v>
      </c>
      <c r="D2201" s="35" t="s">
        <v>7051</v>
      </c>
    </row>
    <row r="2202" spans="1:4" s="119" customFormat="1">
      <c r="A2202" s="110"/>
      <c r="B2202" s="223">
        <v>45125</v>
      </c>
      <c r="C2202" s="191">
        <v>300</v>
      </c>
      <c r="D2202" s="35" t="s">
        <v>11242</v>
      </c>
    </row>
    <row r="2203" spans="1:4" s="119" customFormat="1">
      <c r="A2203" s="110"/>
      <c r="B2203" s="223">
        <v>45125</v>
      </c>
      <c r="C2203" s="191">
        <v>300</v>
      </c>
      <c r="D2203" s="35" t="s">
        <v>4616</v>
      </c>
    </row>
    <row r="2204" spans="1:4" s="119" customFormat="1">
      <c r="A2204" s="110"/>
      <c r="B2204" s="223">
        <v>45125</v>
      </c>
      <c r="C2204" s="191">
        <v>300</v>
      </c>
      <c r="D2204" s="35" t="s">
        <v>11243</v>
      </c>
    </row>
    <row r="2205" spans="1:4" s="119" customFormat="1">
      <c r="A2205" s="110"/>
      <c r="B2205" s="223">
        <v>45125</v>
      </c>
      <c r="C2205" s="191">
        <v>300</v>
      </c>
      <c r="D2205" s="35" t="s">
        <v>1320</v>
      </c>
    </row>
    <row r="2206" spans="1:4" s="119" customFormat="1">
      <c r="A2206" s="110"/>
      <c r="B2206" s="223">
        <v>45125</v>
      </c>
      <c r="C2206" s="191">
        <v>300</v>
      </c>
      <c r="D2206" s="35" t="s">
        <v>11244</v>
      </c>
    </row>
    <row r="2207" spans="1:4" s="119" customFormat="1">
      <c r="A2207" s="110"/>
      <c r="B2207" s="223">
        <v>45125</v>
      </c>
      <c r="C2207" s="191">
        <v>340</v>
      </c>
      <c r="D2207" s="35" t="s">
        <v>7010</v>
      </c>
    </row>
    <row r="2208" spans="1:4" s="119" customFormat="1">
      <c r="A2208" s="110"/>
      <c r="B2208" s="223">
        <v>45125</v>
      </c>
      <c r="C2208" s="191">
        <v>350</v>
      </c>
      <c r="D2208" s="35" t="s">
        <v>11245</v>
      </c>
    </row>
    <row r="2209" spans="1:4" s="119" customFormat="1">
      <c r="A2209" s="110"/>
      <c r="B2209" s="223">
        <v>45125</v>
      </c>
      <c r="C2209" s="191">
        <v>500</v>
      </c>
      <c r="D2209" s="35" t="s">
        <v>11205</v>
      </c>
    </row>
    <row r="2210" spans="1:4" s="119" customFormat="1">
      <c r="A2210" s="110"/>
      <c r="B2210" s="223">
        <v>45125</v>
      </c>
      <c r="C2210" s="191">
        <v>500</v>
      </c>
      <c r="D2210" s="35" t="s">
        <v>11246</v>
      </c>
    </row>
    <row r="2211" spans="1:4" s="119" customFormat="1">
      <c r="A2211" s="110"/>
      <c r="B2211" s="223">
        <v>45125</v>
      </c>
      <c r="C2211" s="191">
        <v>500</v>
      </c>
      <c r="D2211" s="35" t="s">
        <v>11247</v>
      </c>
    </row>
    <row r="2212" spans="1:4" s="119" customFormat="1">
      <c r="A2212" s="110"/>
      <c r="B2212" s="223">
        <v>45125</v>
      </c>
      <c r="C2212" s="191">
        <v>500</v>
      </c>
      <c r="D2212" s="35" t="s">
        <v>3269</v>
      </c>
    </row>
    <row r="2213" spans="1:4" s="119" customFormat="1">
      <c r="A2213" s="110"/>
      <c r="B2213" s="223">
        <v>45125</v>
      </c>
      <c r="C2213" s="191">
        <v>500</v>
      </c>
      <c r="D2213" s="35" t="s">
        <v>4621</v>
      </c>
    </row>
    <row r="2214" spans="1:4" s="119" customFormat="1">
      <c r="A2214" s="110"/>
      <c r="B2214" s="223">
        <v>45125</v>
      </c>
      <c r="C2214" s="191">
        <v>500</v>
      </c>
      <c r="D2214" s="35" t="s">
        <v>2950</v>
      </c>
    </row>
    <row r="2215" spans="1:4" s="119" customFormat="1">
      <c r="A2215" s="110"/>
      <c r="B2215" s="223">
        <v>45125</v>
      </c>
      <c r="C2215" s="191">
        <v>500</v>
      </c>
      <c r="D2215" s="35" t="s">
        <v>4291</v>
      </c>
    </row>
    <row r="2216" spans="1:4" s="119" customFormat="1">
      <c r="A2216" s="110"/>
      <c r="B2216" s="223">
        <v>45125</v>
      </c>
      <c r="C2216" s="191">
        <v>500</v>
      </c>
      <c r="D2216" s="35" t="s">
        <v>3249</v>
      </c>
    </row>
    <row r="2217" spans="1:4" s="119" customFormat="1">
      <c r="A2217" s="110"/>
      <c r="B2217" s="223">
        <v>45125</v>
      </c>
      <c r="C2217" s="191">
        <v>500</v>
      </c>
      <c r="D2217" s="35" t="s">
        <v>11248</v>
      </c>
    </row>
    <row r="2218" spans="1:4" s="119" customFormat="1">
      <c r="A2218" s="110"/>
      <c r="B2218" s="223">
        <v>45125</v>
      </c>
      <c r="C2218" s="191">
        <v>500</v>
      </c>
      <c r="D2218" s="35" t="s">
        <v>1280</v>
      </c>
    </row>
    <row r="2219" spans="1:4" s="119" customFormat="1">
      <c r="A2219" s="110"/>
      <c r="B2219" s="223">
        <v>45125</v>
      </c>
      <c r="C2219" s="191">
        <v>500</v>
      </c>
      <c r="D2219" s="35" t="s">
        <v>11249</v>
      </c>
    </row>
    <row r="2220" spans="1:4" s="119" customFormat="1">
      <c r="A2220" s="110"/>
      <c r="B2220" s="223">
        <v>45125</v>
      </c>
      <c r="C2220" s="191">
        <v>500</v>
      </c>
      <c r="D2220" s="35" t="s">
        <v>11146</v>
      </c>
    </row>
    <row r="2221" spans="1:4" s="119" customFormat="1">
      <c r="A2221" s="110"/>
      <c r="B2221" s="223">
        <v>45125</v>
      </c>
      <c r="C2221" s="191">
        <v>500</v>
      </c>
      <c r="D2221" s="35" t="s">
        <v>2935</v>
      </c>
    </row>
    <row r="2222" spans="1:4" s="119" customFormat="1">
      <c r="A2222" s="110"/>
      <c r="B2222" s="223">
        <v>45125</v>
      </c>
      <c r="C2222" s="191">
        <v>500</v>
      </c>
      <c r="D2222" s="35" t="s">
        <v>2785</v>
      </c>
    </row>
    <row r="2223" spans="1:4" s="119" customFormat="1">
      <c r="A2223" s="110"/>
      <c r="B2223" s="223">
        <v>45125</v>
      </c>
      <c r="C2223" s="191">
        <v>500</v>
      </c>
      <c r="D2223" s="35" t="s">
        <v>3196</v>
      </c>
    </row>
    <row r="2224" spans="1:4" s="119" customFormat="1">
      <c r="A2224" s="110"/>
      <c r="B2224" s="223">
        <v>45125</v>
      </c>
      <c r="C2224" s="191">
        <v>600</v>
      </c>
      <c r="D2224" s="35" t="s">
        <v>7026</v>
      </c>
    </row>
    <row r="2225" spans="1:4" s="119" customFormat="1">
      <c r="A2225" s="110"/>
      <c r="B2225" s="223">
        <v>45125</v>
      </c>
      <c r="C2225" s="191">
        <v>999</v>
      </c>
      <c r="D2225" s="35" t="s">
        <v>7126</v>
      </c>
    </row>
    <row r="2226" spans="1:4" s="119" customFormat="1">
      <c r="A2226" s="110"/>
      <c r="B2226" s="223">
        <v>45125</v>
      </c>
      <c r="C2226" s="191">
        <v>1000</v>
      </c>
      <c r="D2226" s="35" t="s">
        <v>11250</v>
      </c>
    </row>
    <row r="2227" spans="1:4" s="119" customFormat="1">
      <c r="A2227" s="110"/>
      <c r="B2227" s="223">
        <v>45125</v>
      </c>
      <c r="C2227" s="191">
        <v>1000</v>
      </c>
      <c r="D2227" s="35" t="s">
        <v>3251</v>
      </c>
    </row>
    <row r="2228" spans="1:4" s="119" customFormat="1">
      <c r="A2228" s="110"/>
      <c r="B2228" s="223">
        <v>45125</v>
      </c>
      <c r="C2228" s="191">
        <v>1000</v>
      </c>
      <c r="D2228" s="35" t="s">
        <v>3312</v>
      </c>
    </row>
    <row r="2229" spans="1:4" s="119" customFormat="1">
      <c r="A2229" s="110"/>
      <c r="B2229" s="223">
        <v>45125</v>
      </c>
      <c r="C2229" s="191">
        <v>1000</v>
      </c>
      <c r="D2229" s="35" t="s">
        <v>11251</v>
      </c>
    </row>
    <row r="2230" spans="1:4" s="119" customFormat="1">
      <c r="A2230" s="110"/>
      <c r="B2230" s="223">
        <v>45125</v>
      </c>
      <c r="C2230" s="191">
        <v>1000</v>
      </c>
      <c r="D2230" s="35" t="s">
        <v>4610</v>
      </c>
    </row>
    <row r="2231" spans="1:4" s="119" customFormat="1">
      <c r="A2231" s="110"/>
      <c r="B2231" s="223">
        <v>45125</v>
      </c>
      <c r="C2231" s="191">
        <v>1000</v>
      </c>
      <c r="D2231" s="35" t="s">
        <v>3040</v>
      </c>
    </row>
    <row r="2232" spans="1:4" s="119" customFormat="1">
      <c r="A2232" s="110"/>
      <c r="B2232" s="223">
        <v>45125</v>
      </c>
      <c r="C2232" s="191">
        <v>1000</v>
      </c>
      <c r="D2232" s="35" t="s">
        <v>6985</v>
      </c>
    </row>
    <row r="2233" spans="1:4" s="119" customFormat="1">
      <c r="A2233" s="110"/>
      <c r="B2233" s="223">
        <v>45125</v>
      </c>
      <c r="C2233" s="191">
        <v>1000</v>
      </c>
      <c r="D2233" s="35" t="s">
        <v>1253</v>
      </c>
    </row>
    <row r="2234" spans="1:4" s="119" customFormat="1">
      <c r="A2234" s="110"/>
      <c r="B2234" s="223">
        <v>45125</v>
      </c>
      <c r="C2234" s="191">
        <v>1000</v>
      </c>
      <c r="D2234" s="35" t="s">
        <v>3276</v>
      </c>
    </row>
    <row r="2235" spans="1:4" s="119" customFormat="1">
      <c r="A2235" s="110"/>
      <c r="B2235" s="223">
        <v>45125</v>
      </c>
      <c r="C2235" s="191">
        <v>1000</v>
      </c>
      <c r="D2235" s="35" t="s">
        <v>5065</v>
      </c>
    </row>
    <row r="2236" spans="1:4" s="119" customFormat="1">
      <c r="A2236" s="110"/>
      <c r="B2236" s="223">
        <v>45125</v>
      </c>
      <c r="C2236" s="191">
        <v>1000</v>
      </c>
      <c r="D2236" s="35" t="s">
        <v>11252</v>
      </c>
    </row>
    <row r="2237" spans="1:4" s="119" customFormat="1">
      <c r="A2237" s="110"/>
      <c r="B2237" s="223">
        <v>45125</v>
      </c>
      <c r="C2237" s="191">
        <v>1000</v>
      </c>
      <c r="D2237" s="35" t="s">
        <v>11253</v>
      </c>
    </row>
    <row r="2238" spans="1:4" s="119" customFormat="1">
      <c r="A2238" s="110"/>
      <c r="B2238" s="223">
        <v>45125</v>
      </c>
      <c r="C2238" s="191">
        <v>1000</v>
      </c>
      <c r="D2238" s="35" t="s">
        <v>11254</v>
      </c>
    </row>
    <row r="2239" spans="1:4" s="119" customFormat="1">
      <c r="A2239" s="110"/>
      <c r="B2239" s="223">
        <v>45125</v>
      </c>
      <c r="C2239" s="191">
        <v>1500</v>
      </c>
      <c r="D2239" s="35" t="s">
        <v>11255</v>
      </c>
    </row>
    <row r="2240" spans="1:4" s="119" customFormat="1">
      <c r="A2240" s="110"/>
      <c r="B2240" s="223">
        <v>45125</v>
      </c>
      <c r="C2240" s="191">
        <v>1500</v>
      </c>
      <c r="D2240" s="35" t="s">
        <v>7122</v>
      </c>
    </row>
    <row r="2241" spans="1:4" s="119" customFormat="1">
      <c r="A2241" s="110"/>
      <c r="B2241" s="223">
        <v>45125</v>
      </c>
      <c r="C2241" s="191">
        <v>1500</v>
      </c>
      <c r="D2241" s="35" t="s">
        <v>3920</v>
      </c>
    </row>
    <row r="2242" spans="1:4" s="119" customFormat="1">
      <c r="A2242" s="110"/>
      <c r="B2242" s="223">
        <v>45125</v>
      </c>
      <c r="C2242" s="191">
        <v>2000</v>
      </c>
      <c r="D2242" s="35" t="s">
        <v>3912</v>
      </c>
    </row>
    <row r="2243" spans="1:4" s="119" customFormat="1">
      <c r="A2243" s="110"/>
      <c r="B2243" s="223">
        <v>45125</v>
      </c>
      <c r="C2243" s="191">
        <v>2100</v>
      </c>
      <c r="D2243" s="35" t="s">
        <v>3881</v>
      </c>
    </row>
    <row r="2244" spans="1:4" s="119" customFormat="1">
      <c r="A2244" s="110"/>
      <c r="B2244" s="223">
        <v>45125</v>
      </c>
      <c r="C2244" s="191">
        <v>2500</v>
      </c>
      <c r="D2244" s="35" t="s">
        <v>3897</v>
      </c>
    </row>
    <row r="2245" spans="1:4" s="119" customFormat="1">
      <c r="A2245" s="110"/>
      <c r="B2245" s="223">
        <v>45125</v>
      </c>
      <c r="C2245" s="191">
        <v>2500</v>
      </c>
      <c r="D2245" s="35" t="s">
        <v>2703</v>
      </c>
    </row>
    <row r="2246" spans="1:4" s="119" customFormat="1">
      <c r="A2246" s="110"/>
      <c r="B2246" s="223">
        <v>45125</v>
      </c>
      <c r="C2246" s="191">
        <v>3000</v>
      </c>
      <c r="D2246" s="35" t="s">
        <v>3252</v>
      </c>
    </row>
    <row r="2247" spans="1:4" s="119" customFormat="1">
      <c r="A2247" s="110"/>
      <c r="B2247" s="223">
        <v>45125</v>
      </c>
      <c r="C2247" s="191">
        <v>3000</v>
      </c>
      <c r="D2247" s="35" t="s">
        <v>3253</v>
      </c>
    </row>
    <row r="2248" spans="1:4" s="119" customFormat="1">
      <c r="A2248" s="110"/>
      <c r="B2248" s="223">
        <v>45125</v>
      </c>
      <c r="C2248" s="191">
        <v>3000</v>
      </c>
      <c r="D2248" s="35" t="s">
        <v>2754</v>
      </c>
    </row>
    <row r="2249" spans="1:4" s="119" customFormat="1">
      <c r="A2249" s="110"/>
      <c r="B2249" s="223">
        <v>45125</v>
      </c>
      <c r="C2249" s="191">
        <v>4000</v>
      </c>
      <c r="D2249" s="35" t="s">
        <v>11256</v>
      </c>
    </row>
    <row r="2250" spans="1:4" s="119" customFormat="1">
      <c r="A2250" s="110"/>
      <c r="B2250" s="223">
        <v>45125</v>
      </c>
      <c r="C2250" s="191">
        <v>5000</v>
      </c>
      <c r="D2250" s="35" t="s">
        <v>3254</v>
      </c>
    </row>
    <row r="2251" spans="1:4" s="119" customFormat="1">
      <c r="A2251" s="110"/>
      <c r="B2251" s="223">
        <v>45125</v>
      </c>
      <c r="C2251" s="191">
        <v>5000</v>
      </c>
      <c r="D2251" s="35" t="s">
        <v>2336</v>
      </c>
    </row>
    <row r="2252" spans="1:4" s="119" customFormat="1">
      <c r="A2252" s="110"/>
      <c r="B2252" s="223">
        <v>45125</v>
      </c>
      <c r="C2252" s="191">
        <v>5000</v>
      </c>
      <c r="D2252" s="35" t="s">
        <v>7165</v>
      </c>
    </row>
    <row r="2253" spans="1:4" s="119" customFormat="1">
      <c r="A2253" s="110"/>
      <c r="B2253" s="223">
        <v>45125</v>
      </c>
      <c r="C2253" s="191">
        <v>5000</v>
      </c>
      <c r="D2253" s="35" t="s">
        <v>11257</v>
      </c>
    </row>
    <row r="2254" spans="1:4" s="119" customFormat="1">
      <c r="A2254" s="110"/>
      <c r="B2254" s="223">
        <v>45125</v>
      </c>
      <c r="C2254" s="191">
        <v>5000</v>
      </c>
      <c r="D2254" s="35" t="s">
        <v>11258</v>
      </c>
    </row>
    <row r="2255" spans="1:4" s="119" customFormat="1">
      <c r="A2255" s="110"/>
      <c r="B2255" s="223">
        <v>45125</v>
      </c>
      <c r="C2255" s="191">
        <v>8000</v>
      </c>
      <c r="D2255" s="35" t="s">
        <v>4975</v>
      </c>
    </row>
    <row r="2256" spans="1:4" s="119" customFormat="1">
      <c r="A2256" s="110"/>
      <c r="B2256" s="223">
        <v>45125</v>
      </c>
      <c r="C2256" s="191">
        <v>20000</v>
      </c>
      <c r="D2256" s="35" t="s">
        <v>11259</v>
      </c>
    </row>
    <row r="2257" spans="1:4" s="119" customFormat="1">
      <c r="A2257" s="110"/>
      <c r="B2257" s="223">
        <v>45125</v>
      </c>
      <c r="C2257" s="191">
        <v>30000</v>
      </c>
      <c r="D2257" s="35" t="s">
        <v>11260</v>
      </c>
    </row>
    <row r="2258" spans="1:4" s="119" customFormat="1">
      <c r="A2258" s="110"/>
      <c r="B2258" s="223">
        <v>45126</v>
      </c>
      <c r="C2258" s="191">
        <v>0.74</v>
      </c>
      <c r="D2258" s="35" t="s">
        <v>6974</v>
      </c>
    </row>
    <row r="2259" spans="1:4" s="119" customFormat="1">
      <c r="A2259" s="110"/>
      <c r="B2259" s="223">
        <v>45126</v>
      </c>
      <c r="C2259" s="191">
        <v>20</v>
      </c>
      <c r="D2259" s="35" t="s">
        <v>7009</v>
      </c>
    </row>
    <row r="2260" spans="1:4" s="119" customFormat="1">
      <c r="A2260" s="110"/>
      <c r="B2260" s="223">
        <v>45126</v>
      </c>
      <c r="C2260" s="191">
        <v>25</v>
      </c>
      <c r="D2260" s="35" t="s">
        <v>3507</v>
      </c>
    </row>
    <row r="2261" spans="1:4" s="119" customFormat="1">
      <c r="A2261" s="110"/>
      <c r="B2261" s="223">
        <v>45126</v>
      </c>
      <c r="C2261" s="191">
        <v>30</v>
      </c>
      <c r="D2261" s="35" t="s">
        <v>2710</v>
      </c>
    </row>
    <row r="2262" spans="1:4" s="119" customFormat="1">
      <c r="A2262" s="110"/>
      <c r="B2262" s="223">
        <v>45126</v>
      </c>
      <c r="C2262" s="191">
        <v>30</v>
      </c>
      <c r="D2262" s="35" t="s">
        <v>3256</v>
      </c>
    </row>
    <row r="2263" spans="1:4" s="119" customFormat="1">
      <c r="A2263" s="110"/>
      <c r="B2263" s="223">
        <v>45126</v>
      </c>
      <c r="C2263" s="191">
        <v>50</v>
      </c>
      <c r="D2263" s="35" t="s">
        <v>2673</v>
      </c>
    </row>
    <row r="2264" spans="1:4" s="119" customFormat="1">
      <c r="A2264" s="110"/>
      <c r="B2264" s="223">
        <v>45126</v>
      </c>
      <c r="C2264" s="191">
        <v>50</v>
      </c>
      <c r="D2264" s="35" t="s">
        <v>10990</v>
      </c>
    </row>
    <row r="2265" spans="1:4" s="119" customFormat="1">
      <c r="A2265" s="110"/>
      <c r="B2265" s="223">
        <v>45126</v>
      </c>
      <c r="C2265" s="191">
        <v>70</v>
      </c>
      <c r="D2265" s="35" t="s">
        <v>4295</v>
      </c>
    </row>
    <row r="2266" spans="1:4" s="119" customFormat="1">
      <c r="A2266" s="110"/>
      <c r="B2266" s="223">
        <v>45126</v>
      </c>
      <c r="C2266" s="191">
        <v>100</v>
      </c>
      <c r="D2266" s="35" t="s">
        <v>3257</v>
      </c>
    </row>
    <row r="2267" spans="1:4" s="119" customFormat="1">
      <c r="A2267" s="110"/>
      <c r="B2267" s="223">
        <v>45126</v>
      </c>
      <c r="C2267" s="191">
        <v>100</v>
      </c>
      <c r="D2267" s="35" t="s">
        <v>2713</v>
      </c>
    </row>
    <row r="2268" spans="1:4" s="119" customFormat="1">
      <c r="A2268" s="110"/>
      <c r="B2268" s="223">
        <v>45126</v>
      </c>
      <c r="C2268" s="191">
        <v>100</v>
      </c>
      <c r="D2268" s="35" t="s">
        <v>3258</v>
      </c>
    </row>
    <row r="2269" spans="1:4" s="119" customFormat="1">
      <c r="A2269" s="110"/>
      <c r="B2269" s="223">
        <v>45126</v>
      </c>
      <c r="C2269" s="191">
        <v>100</v>
      </c>
      <c r="D2269" s="35" t="s">
        <v>2891</v>
      </c>
    </row>
    <row r="2270" spans="1:4" s="119" customFormat="1">
      <c r="A2270" s="110"/>
      <c r="B2270" s="223">
        <v>45126</v>
      </c>
      <c r="C2270" s="191">
        <v>100</v>
      </c>
      <c r="D2270" s="35" t="s">
        <v>2150</v>
      </c>
    </row>
    <row r="2271" spans="1:4" s="119" customFormat="1">
      <c r="A2271" s="110"/>
      <c r="B2271" s="223">
        <v>45126</v>
      </c>
      <c r="C2271" s="191">
        <v>100</v>
      </c>
      <c r="D2271" s="35" t="s">
        <v>1452</v>
      </c>
    </row>
    <row r="2272" spans="1:4" s="119" customFormat="1">
      <c r="A2272" s="110"/>
      <c r="B2272" s="223">
        <v>45126</v>
      </c>
      <c r="C2272" s="191">
        <v>100</v>
      </c>
      <c r="D2272" s="35" t="s">
        <v>3260</v>
      </c>
    </row>
    <row r="2273" spans="1:4" s="119" customFormat="1">
      <c r="A2273" s="110"/>
      <c r="B2273" s="223">
        <v>45126</v>
      </c>
      <c r="C2273" s="191">
        <v>100</v>
      </c>
      <c r="D2273" s="35" t="s">
        <v>3938</v>
      </c>
    </row>
    <row r="2274" spans="1:4" s="119" customFormat="1">
      <c r="A2274" s="110"/>
      <c r="B2274" s="223">
        <v>45126</v>
      </c>
      <c r="C2274" s="191">
        <v>100</v>
      </c>
      <c r="D2274" s="35" t="s">
        <v>3170</v>
      </c>
    </row>
    <row r="2275" spans="1:4" s="119" customFormat="1">
      <c r="A2275" s="110"/>
      <c r="B2275" s="223">
        <v>45126</v>
      </c>
      <c r="C2275" s="191">
        <v>100</v>
      </c>
      <c r="D2275" s="35" t="s">
        <v>3259</v>
      </c>
    </row>
    <row r="2276" spans="1:4" s="119" customFormat="1">
      <c r="A2276" s="110"/>
      <c r="B2276" s="223">
        <v>45126</v>
      </c>
      <c r="C2276" s="191">
        <v>100</v>
      </c>
      <c r="D2276" s="35" t="s">
        <v>3261</v>
      </c>
    </row>
    <row r="2277" spans="1:4" s="119" customFormat="1">
      <c r="A2277" s="110"/>
      <c r="B2277" s="223">
        <v>45126</v>
      </c>
      <c r="C2277" s="191">
        <v>100</v>
      </c>
      <c r="D2277" s="35" t="s">
        <v>4244</v>
      </c>
    </row>
    <row r="2278" spans="1:4" s="119" customFormat="1">
      <c r="A2278" s="110"/>
      <c r="B2278" s="223">
        <v>45126</v>
      </c>
      <c r="C2278" s="191">
        <v>100</v>
      </c>
      <c r="D2278" s="35" t="s">
        <v>3945</v>
      </c>
    </row>
    <row r="2279" spans="1:4" s="119" customFormat="1">
      <c r="A2279" s="110"/>
      <c r="B2279" s="223">
        <v>45126</v>
      </c>
      <c r="C2279" s="191">
        <v>100</v>
      </c>
      <c r="D2279" s="35" t="s">
        <v>11261</v>
      </c>
    </row>
    <row r="2280" spans="1:4" s="119" customFormat="1">
      <c r="A2280" s="110"/>
      <c r="B2280" s="223">
        <v>45126</v>
      </c>
      <c r="C2280" s="191">
        <v>111</v>
      </c>
      <c r="D2280" s="35" t="s">
        <v>11262</v>
      </c>
    </row>
    <row r="2281" spans="1:4" s="119" customFormat="1">
      <c r="A2281" s="110"/>
      <c r="B2281" s="223">
        <v>45126</v>
      </c>
      <c r="C2281" s="191">
        <v>111</v>
      </c>
      <c r="D2281" s="35" t="s">
        <v>1344</v>
      </c>
    </row>
    <row r="2282" spans="1:4" s="119" customFormat="1">
      <c r="A2282" s="110"/>
      <c r="B2282" s="223">
        <v>45126</v>
      </c>
      <c r="C2282" s="191">
        <v>150</v>
      </c>
      <c r="D2282" s="35" t="s">
        <v>4600</v>
      </c>
    </row>
    <row r="2283" spans="1:4" s="119" customFormat="1">
      <c r="A2283" s="110"/>
      <c r="B2283" s="223">
        <v>45126</v>
      </c>
      <c r="C2283" s="191">
        <v>150</v>
      </c>
      <c r="D2283" s="35" t="s">
        <v>11263</v>
      </c>
    </row>
    <row r="2284" spans="1:4" s="119" customFormat="1">
      <c r="A2284" s="110"/>
      <c r="B2284" s="223">
        <v>45126</v>
      </c>
      <c r="C2284" s="191">
        <v>150</v>
      </c>
      <c r="D2284" s="35" t="s">
        <v>3296</v>
      </c>
    </row>
    <row r="2285" spans="1:4" s="119" customFormat="1">
      <c r="A2285" s="110"/>
      <c r="B2285" s="223">
        <v>45126</v>
      </c>
      <c r="C2285" s="191">
        <v>200</v>
      </c>
      <c r="D2285" s="35" t="s">
        <v>2718</v>
      </c>
    </row>
    <row r="2286" spans="1:4" s="119" customFormat="1">
      <c r="A2286" s="110"/>
      <c r="B2286" s="223">
        <v>45126</v>
      </c>
      <c r="C2286" s="191">
        <v>200</v>
      </c>
      <c r="D2286" s="35" t="s">
        <v>3263</v>
      </c>
    </row>
    <row r="2287" spans="1:4" s="119" customFormat="1">
      <c r="A2287" s="110"/>
      <c r="B2287" s="223">
        <v>45126</v>
      </c>
      <c r="C2287" s="191">
        <v>200</v>
      </c>
      <c r="D2287" s="35" t="s">
        <v>1742</v>
      </c>
    </row>
    <row r="2288" spans="1:4" s="119" customFormat="1">
      <c r="A2288" s="110"/>
      <c r="B2288" s="223">
        <v>45126</v>
      </c>
      <c r="C2288" s="191">
        <v>200</v>
      </c>
      <c r="D2288" s="35" t="s">
        <v>11264</v>
      </c>
    </row>
    <row r="2289" spans="1:4" s="119" customFormat="1">
      <c r="A2289" s="110"/>
      <c r="B2289" s="223">
        <v>45126</v>
      </c>
      <c r="C2289" s="191">
        <v>250</v>
      </c>
      <c r="D2289" s="35" t="s">
        <v>1347</v>
      </c>
    </row>
    <row r="2290" spans="1:4" s="119" customFormat="1">
      <c r="A2290" s="110"/>
      <c r="B2290" s="223">
        <v>45126</v>
      </c>
      <c r="C2290" s="191">
        <v>250</v>
      </c>
      <c r="D2290" s="35" t="s">
        <v>2628</v>
      </c>
    </row>
    <row r="2291" spans="1:4" s="119" customFormat="1">
      <c r="A2291" s="110"/>
      <c r="B2291" s="223">
        <v>45126</v>
      </c>
      <c r="C2291" s="191">
        <v>300</v>
      </c>
      <c r="D2291" s="35" t="s">
        <v>11265</v>
      </c>
    </row>
    <row r="2292" spans="1:4" s="119" customFormat="1">
      <c r="A2292" s="110"/>
      <c r="B2292" s="223">
        <v>45126</v>
      </c>
      <c r="C2292" s="191">
        <v>300</v>
      </c>
      <c r="D2292" s="35" t="s">
        <v>3950</v>
      </c>
    </row>
    <row r="2293" spans="1:4" s="119" customFormat="1">
      <c r="A2293" s="110"/>
      <c r="B2293" s="223">
        <v>45126</v>
      </c>
      <c r="C2293" s="191">
        <v>300</v>
      </c>
      <c r="D2293" s="35" t="s">
        <v>3267</v>
      </c>
    </row>
    <row r="2294" spans="1:4" s="119" customFormat="1">
      <c r="A2294" s="110"/>
      <c r="B2294" s="223">
        <v>45126</v>
      </c>
      <c r="C2294" s="191">
        <v>300</v>
      </c>
      <c r="D2294" s="35" t="s">
        <v>3265</v>
      </c>
    </row>
    <row r="2295" spans="1:4" s="119" customFormat="1">
      <c r="A2295" s="110"/>
      <c r="B2295" s="223">
        <v>45126</v>
      </c>
      <c r="C2295" s="191">
        <v>300</v>
      </c>
      <c r="D2295" s="35" t="s">
        <v>11266</v>
      </c>
    </row>
    <row r="2296" spans="1:4" s="119" customFormat="1">
      <c r="A2296" s="110"/>
      <c r="B2296" s="223">
        <v>45126</v>
      </c>
      <c r="C2296" s="191">
        <v>300</v>
      </c>
      <c r="D2296" s="35" t="s">
        <v>3266</v>
      </c>
    </row>
    <row r="2297" spans="1:4" s="119" customFormat="1">
      <c r="A2297" s="110"/>
      <c r="B2297" s="223">
        <v>45126</v>
      </c>
      <c r="C2297" s="191">
        <v>300</v>
      </c>
      <c r="D2297" s="35" t="s">
        <v>11267</v>
      </c>
    </row>
    <row r="2298" spans="1:4" s="119" customFormat="1">
      <c r="A2298" s="110"/>
      <c r="B2298" s="223">
        <v>45126</v>
      </c>
      <c r="C2298" s="191">
        <v>300</v>
      </c>
      <c r="D2298" s="35" t="s">
        <v>2809</v>
      </c>
    </row>
    <row r="2299" spans="1:4" s="119" customFormat="1">
      <c r="A2299" s="110"/>
      <c r="B2299" s="223">
        <v>45126</v>
      </c>
      <c r="C2299" s="191">
        <v>300</v>
      </c>
      <c r="D2299" s="35" t="s">
        <v>11268</v>
      </c>
    </row>
    <row r="2300" spans="1:4" s="119" customFormat="1">
      <c r="A2300" s="110"/>
      <c r="B2300" s="223">
        <v>45126</v>
      </c>
      <c r="C2300" s="191">
        <v>300</v>
      </c>
      <c r="D2300" s="35" t="s">
        <v>7013</v>
      </c>
    </row>
    <row r="2301" spans="1:4" s="119" customFormat="1">
      <c r="A2301" s="110"/>
      <c r="B2301" s="223">
        <v>45126</v>
      </c>
      <c r="C2301" s="191">
        <v>300</v>
      </c>
      <c r="D2301" s="35" t="s">
        <v>2682</v>
      </c>
    </row>
    <row r="2302" spans="1:4" s="119" customFormat="1">
      <c r="A2302" s="110"/>
      <c r="B2302" s="223">
        <v>45126</v>
      </c>
      <c r="C2302" s="191">
        <v>320</v>
      </c>
      <c r="D2302" s="35" t="s">
        <v>11143</v>
      </c>
    </row>
    <row r="2303" spans="1:4" s="119" customFormat="1">
      <c r="A2303" s="110"/>
      <c r="B2303" s="223">
        <v>45126</v>
      </c>
      <c r="C2303" s="191">
        <v>350</v>
      </c>
      <c r="D2303" s="35" t="s">
        <v>7119</v>
      </c>
    </row>
    <row r="2304" spans="1:4" s="119" customFormat="1">
      <c r="A2304" s="110"/>
      <c r="B2304" s="223">
        <v>45126</v>
      </c>
      <c r="C2304" s="191">
        <v>401.65</v>
      </c>
      <c r="D2304" s="35" t="s">
        <v>3295</v>
      </c>
    </row>
    <row r="2305" spans="1:4" s="119" customFormat="1">
      <c r="A2305" s="110"/>
      <c r="B2305" s="223">
        <v>45126</v>
      </c>
      <c r="C2305" s="191">
        <v>500</v>
      </c>
      <c r="D2305" s="35" t="s">
        <v>3270</v>
      </c>
    </row>
    <row r="2306" spans="1:4" s="119" customFormat="1">
      <c r="A2306" s="110"/>
      <c r="B2306" s="223">
        <v>45126</v>
      </c>
      <c r="C2306" s="191">
        <v>500</v>
      </c>
      <c r="D2306" s="35" t="s">
        <v>4289</v>
      </c>
    </row>
    <row r="2307" spans="1:4" s="119" customFormat="1">
      <c r="A2307" s="110"/>
      <c r="B2307" s="223">
        <v>45126</v>
      </c>
      <c r="C2307" s="191">
        <v>500</v>
      </c>
      <c r="D2307" s="35" t="s">
        <v>2689</v>
      </c>
    </row>
    <row r="2308" spans="1:4" s="119" customFormat="1">
      <c r="A2308" s="110"/>
      <c r="B2308" s="223">
        <v>45126</v>
      </c>
      <c r="C2308" s="191">
        <v>500</v>
      </c>
      <c r="D2308" s="35" t="s">
        <v>11269</v>
      </c>
    </row>
    <row r="2309" spans="1:4" s="119" customFormat="1">
      <c r="A2309" s="110"/>
      <c r="B2309" s="223">
        <v>45126</v>
      </c>
      <c r="C2309" s="191">
        <v>500</v>
      </c>
      <c r="D2309" s="35" t="s">
        <v>1975</v>
      </c>
    </row>
    <row r="2310" spans="1:4" s="119" customFormat="1">
      <c r="A2310" s="110"/>
      <c r="B2310" s="223">
        <v>45126</v>
      </c>
      <c r="C2310" s="191">
        <v>500</v>
      </c>
      <c r="D2310" s="35" t="s">
        <v>3272</v>
      </c>
    </row>
    <row r="2311" spans="1:4" s="119" customFormat="1">
      <c r="A2311" s="110"/>
      <c r="B2311" s="223">
        <v>45126</v>
      </c>
      <c r="C2311" s="191">
        <v>500</v>
      </c>
      <c r="D2311" s="35" t="s">
        <v>3271</v>
      </c>
    </row>
    <row r="2312" spans="1:4" s="119" customFormat="1">
      <c r="A2312" s="110"/>
      <c r="B2312" s="223">
        <v>45126</v>
      </c>
      <c r="C2312" s="191">
        <v>500</v>
      </c>
      <c r="D2312" s="35" t="s">
        <v>7038</v>
      </c>
    </row>
    <row r="2313" spans="1:4" s="119" customFormat="1">
      <c r="A2313" s="110"/>
      <c r="B2313" s="223">
        <v>45126</v>
      </c>
      <c r="C2313" s="191">
        <v>500</v>
      </c>
      <c r="D2313" s="35" t="s">
        <v>11270</v>
      </c>
    </row>
    <row r="2314" spans="1:4" s="119" customFormat="1">
      <c r="A2314" s="110"/>
      <c r="B2314" s="223">
        <v>45126</v>
      </c>
      <c r="C2314" s="191">
        <v>500</v>
      </c>
      <c r="D2314" s="35" t="s">
        <v>6979</v>
      </c>
    </row>
    <row r="2315" spans="1:4" s="119" customFormat="1">
      <c r="A2315" s="110"/>
      <c r="B2315" s="223">
        <v>45126</v>
      </c>
      <c r="C2315" s="191">
        <v>500</v>
      </c>
      <c r="D2315" s="35" t="s">
        <v>11271</v>
      </c>
    </row>
    <row r="2316" spans="1:4" s="119" customFormat="1">
      <c r="A2316" s="110"/>
      <c r="B2316" s="223">
        <v>45126</v>
      </c>
      <c r="C2316" s="191">
        <v>500</v>
      </c>
      <c r="D2316" s="35" t="s">
        <v>7027</v>
      </c>
    </row>
    <row r="2317" spans="1:4" s="119" customFormat="1">
      <c r="A2317" s="110"/>
      <c r="B2317" s="223">
        <v>45126</v>
      </c>
      <c r="C2317" s="191">
        <v>500</v>
      </c>
      <c r="D2317" s="35" t="s">
        <v>7192</v>
      </c>
    </row>
    <row r="2318" spans="1:4" s="119" customFormat="1">
      <c r="A2318" s="110"/>
      <c r="B2318" s="223">
        <v>45126</v>
      </c>
      <c r="C2318" s="191">
        <v>500</v>
      </c>
      <c r="D2318" s="35" t="s">
        <v>11272</v>
      </c>
    </row>
    <row r="2319" spans="1:4" s="119" customFormat="1">
      <c r="A2319" s="110"/>
      <c r="B2319" s="223">
        <v>45126</v>
      </c>
      <c r="C2319" s="191">
        <v>500</v>
      </c>
      <c r="D2319" s="35" t="s">
        <v>7183</v>
      </c>
    </row>
    <row r="2320" spans="1:4" s="119" customFormat="1">
      <c r="A2320" s="110"/>
      <c r="B2320" s="223">
        <v>45126</v>
      </c>
      <c r="C2320" s="191">
        <v>500</v>
      </c>
      <c r="D2320" s="35" t="s">
        <v>11273</v>
      </c>
    </row>
    <row r="2321" spans="1:4" s="119" customFormat="1">
      <c r="A2321" s="110"/>
      <c r="B2321" s="223">
        <v>45126</v>
      </c>
      <c r="C2321" s="191">
        <v>700</v>
      </c>
      <c r="D2321" s="35" t="s">
        <v>2723</v>
      </c>
    </row>
    <row r="2322" spans="1:4" s="119" customFormat="1">
      <c r="A2322" s="110"/>
      <c r="B2322" s="223">
        <v>45126</v>
      </c>
      <c r="C2322" s="191">
        <v>700</v>
      </c>
      <c r="D2322" s="35" t="s">
        <v>3955</v>
      </c>
    </row>
    <row r="2323" spans="1:4" s="119" customFormat="1">
      <c r="A2323" s="110"/>
      <c r="B2323" s="223">
        <v>45126</v>
      </c>
      <c r="C2323" s="191">
        <v>850</v>
      </c>
      <c r="D2323" s="35" t="s">
        <v>11274</v>
      </c>
    </row>
    <row r="2324" spans="1:4" s="119" customFormat="1">
      <c r="A2324" s="110"/>
      <c r="B2324" s="223">
        <v>45126</v>
      </c>
      <c r="C2324" s="191">
        <v>1000</v>
      </c>
      <c r="D2324" s="35" t="s">
        <v>3274</v>
      </c>
    </row>
    <row r="2325" spans="1:4" s="119" customFormat="1">
      <c r="A2325" s="110"/>
      <c r="B2325" s="223">
        <v>45126</v>
      </c>
      <c r="C2325" s="191">
        <v>1000</v>
      </c>
      <c r="D2325" s="35" t="s">
        <v>1290</v>
      </c>
    </row>
    <row r="2326" spans="1:4" s="119" customFormat="1">
      <c r="A2326" s="110"/>
      <c r="B2326" s="223">
        <v>45126</v>
      </c>
      <c r="C2326" s="191">
        <v>1000</v>
      </c>
      <c r="D2326" s="35" t="s">
        <v>7028</v>
      </c>
    </row>
    <row r="2327" spans="1:4" s="119" customFormat="1">
      <c r="A2327" s="110"/>
      <c r="B2327" s="223">
        <v>45126</v>
      </c>
      <c r="C2327" s="191">
        <v>1000</v>
      </c>
      <c r="D2327" s="35" t="s">
        <v>4617</v>
      </c>
    </row>
    <row r="2328" spans="1:4" s="119" customFormat="1">
      <c r="A2328" s="110"/>
      <c r="B2328" s="223">
        <v>45126</v>
      </c>
      <c r="C2328" s="191">
        <v>1000</v>
      </c>
      <c r="D2328" s="35" t="s">
        <v>3277</v>
      </c>
    </row>
    <row r="2329" spans="1:4" s="119" customFormat="1">
      <c r="A2329" s="110"/>
      <c r="B2329" s="223">
        <v>45126</v>
      </c>
      <c r="C2329" s="191">
        <v>1000</v>
      </c>
      <c r="D2329" s="35" t="s">
        <v>11275</v>
      </c>
    </row>
    <row r="2330" spans="1:4" s="119" customFormat="1">
      <c r="A2330" s="110"/>
      <c r="B2330" s="223">
        <v>45126</v>
      </c>
      <c r="C2330" s="191">
        <v>1000</v>
      </c>
      <c r="D2330" s="35" t="s">
        <v>3484</v>
      </c>
    </row>
    <row r="2331" spans="1:4" s="119" customFormat="1">
      <c r="A2331" s="110"/>
      <c r="B2331" s="223">
        <v>45126</v>
      </c>
      <c r="C2331" s="191">
        <v>1000</v>
      </c>
      <c r="D2331" s="35" t="s">
        <v>2797</v>
      </c>
    </row>
    <row r="2332" spans="1:4" s="119" customFormat="1">
      <c r="A2332" s="110"/>
      <c r="B2332" s="223">
        <v>45126</v>
      </c>
      <c r="C2332" s="191">
        <v>1000</v>
      </c>
      <c r="D2332" s="35" t="s">
        <v>7127</v>
      </c>
    </row>
    <row r="2333" spans="1:4" s="119" customFormat="1">
      <c r="A2333" s="110"/>
      <c r="B2333" s="223">
        <v>45126</v>
      </c>
      <c r="C2333" s="191">
        <v>1000</v>
      </c>
      <c r="D2333" s="35" t="s">
        <v>4232</v>
      </c>
    </row>
    <row r="2334" spans="1:4" s="119" customFormat="1">
      <c r="A2334" s="110"/>
      <c r="B2334" s="223">
        <v>45126</v>
      </c>
      <c r="C2334" s="191">
        <v>1000</v>
      </c>
      <c r="D2334" s="35" t="s">
        <v>3951</v>
      </c>
    </row>
    <row r="2335" spans="1:4" s="119" customFormat="1">
      <c r="A2335" s="110"/>
      <c r="B2335" s="223">
        <v>45126</v>
      </c>
      <c r="C2335" s="191">
        <v>1000</v>
      </c>
      <c r="D2335" s="35" t="s">
        <v>11276</v>
      </c>
    </row>
    <row r="2336" spans="1:4" s="119" customFormat="1">
      <c r="A2336" s="110"/>
      <c r="B2336" s="223">
        <v>45126</v>
      </c>
      <c r="C2336" s="191">
        <v>1000</v>
      </c>
      <c r="D2336" s="35" t="s">
        <v>11277</v>
      </c>
    </row>
    <row r="2337" spans="1:4" s="119" customFormat="1">
      <c r="A2337" s="110"/>
      <c r="B2337" s="223">
        <v>45126</v>
      </c>
      <c r="C2337" s="191">
        <v>2000</v>
      </c>
      <c r="D2337" s="35" t="s">
        <v>1562</v>
      </c>
    </row>
    <row r="2338" spans="1:4" s="119" customFormat="1">
      <c r="A2338" s="110"/>
      <c r="B2338" s="223">
        <v>45126</v>
      </c>
      <c r="C2338" s="191">
        <v>2000</v>
      </c>
      <c r="D2338" s="35" t="s">
        <v>11278</v>
      </c>
    </row>
    <row r="2339" spans="1:4" s="119" customFormat="1">
      <c r="A2339" s="110"/>
      <c r="B2339" s="223">
        <v>45126</v>
      </c>
      <c r="C2339" s="191">
        <v>2000</v>
      </c>
      <c r="D2339" s="35" t="s">
        <v>1836</v>
      </c>
    </row>
    <row r="2340" spans="1:4" s="119" customFormat="1">
      <c r="A2340" s="110"/>
      <c r="B2340" s="223">
        <v>45126</v>
      </c>
      <c r="C2340" s="191">
        <v>2000</v>
      </c>
      <c r="D2340" s="35" t="s">
        <v>11279</v>
      </c>
    </row>
    <row r="2341" spans="1:4" s="119" customFormat="1">
      <c r="A2341" s="110"/>
      <c r="B2341" s="223">
        <v>45126</v>
      </c>
      <c r="C2341" s="191">
        <v>2000</v>
      </c>
      <c r="D2341" s="35" t="s">
        <v>11280</v>
      </c>
    </row>
    <row r="2342" spans="1:4" s="119" customFormat="1">
      <c r="A2342" s="110"/>
      <c r="B2342" s="223">
        <v>45126</v>
      </c>
      <c r="C2342" s="191">
        <v>2000</v>
      </c>
      <c r="D2342" s="35" t="s">
        <v>3944</v>
      </c>
    </row>
    <row r="2343" spans="1:4" s="119" customFormat="1">
      <c r="A2343" s="110"/>
      <c r="B2343" s="223">
        <v>45126</v>
      </c>
      <c r="C2343" s="191">
        <v>2000</v>
      </c>
      <c r="D2343" s="35" t="s">
        <v>11281</v>
      </c>
    </row>
    <row r="2344" spans="1:4" s="119" customFormat="1">
      <c r="A2344" s="110"/>
      <c r="B2344" s="223">
        <v>45126</v>
      </c>
      <c r="C2344" s="191">
        <v>2500</v>
      </c>
      <c r="D2344" s="35" t="s">
        <v>4233</v>
      </c>
    </row>
    <row r="2345" spans="1:4" s="119" customFormat="1">
      <c r="A2345" s="110"/>
      <c r="B2345" s="223">
        <v>45126</v>
      </c>
      <c r="C2345" s="191">
        <v>3000</v>
      </c>
      <c r="D2345" s="35" t="s">
        <v>7065</v>
      </c>
    </row>
    <row r="2346" spans="1:4" s="119" customFormat="1">
      <c r="A2346" s="110"/>
      <c r="B2346" s="223">
        <v>45126</v>
      </c>
      <c r="C2346" s="191">
        <v>3000</v>
      </c>
      <c r="D2346" s="35" t="s">
        <v>3066</v>
      </c>
    </row>
    <row r="2347" spans="1:4" s="119" customFormat="1">
      <c r="A2347" s="110"/>
      <c r="B2347" s="223">
        <v>45126</v>
      </c>
      <c r="C2347" s="191">
        <v>3100</v>
      </c>
      <c r="D2347" s="35" t="s">
        <v>11282</v>
      </c>
    </row>
    <row r="2348" spans="1:4" s="119" customFormat="1">
      <c r="A2348" s="110"/>
      <c r="B2348" s="223">
        <v>45126</v>
      </c>
      <c r="C2348" s="191">
        <v>3500</v>
      </c>
      <c r="D2348" s="35" t="s">
        <v>2830</v>
      </c>
    </row>
    <row r="2349" spans="1:4" s="119" customFormat="1">
      <c r="A2349" s="110"/>
      <c r="B2349" s="223">
        <v>45126</v>
      </c>
      <c r="C2349" s="191">
        <v>5000</v>
      </c>
      <c r="D2349" s="35" t="s">
        <v>11283</v>
      </c>
    </row>
    <row r="2350" spans="1:4" s="119" customFormat="1">
      <c r="A2350" s="110"/>
      <c r="B2350" s="223">
        <v>45126</v>
      </c>
      <c r="C2350" s="191">
        <v>6000</v>
      </c>
      <c r="D2350" s="35" t="s">
        <v>11284</v>
      </c>
    </row>
    <row r="2351" spans="1:4" s="119" customFormat="1">
      <c r="A2351" s="110"/>
      <c r="B2351" s="223">
        <v>45126</v>
      </c>
      <c r="C2351" s="191">
        <v>10000</v>
      </c>
      <c r="D2351" s="35" t="s">
        <v>11285</v>
      </c>
    </row>
    <row r="2352" spans="1:4" s="119" customFormat="1">
      <c r="A2352" s="110"/>
      <c r="B2352" s="223">
        <v>45126</v>
      </c>
      <c r="C2352" s="191">
        <v>10000</v>
      </c>
      <c r="D2352" s="35" t="s">
        <v>11286</v>
      </c>
    </row>
    <row r="2353" spans="1:4" s="119" customFormat="1">
      <c r="A2353" s="110"/>
      <c r="B2353" s="223">
        <v>45126</v>
      </c>
      <c r="C2353" s="191">
        <v>10000</v>
      </c>
      <c r="D2353" s="35" t="s">
        <v>11287</v>
      </c>
    </row>
    <row r="2354" spans="1:4" s="119" customFormat="1">
      <c r="A2354" s="110"/>
      <c r="B2354" s="223">
        <v>45126</v>
      </c>
      <c r="C2354" s="191">
        <v>30000</v>
      </c>
      <c r="D2354" s="35" t="s">
        <v>11288</v>
      </c>
    </row>
    <row r="2355" spans="1:4" s="119" customFormat="1">
      <c r="A2355" s="110"/>
      <c r="B2355" s="223">
        <v>45126</v>
      </c>
      <c r="C2355" s="191">
        <v>50000</v>
      </c>
      <c r="D2355" s="35" t="s">
        <v>11289</v>
      </c>
    </row>
    <row r="2356" spans="1:4" s="119" customFormat="1">
      <c r="A2356" s="110"/>
      <c r="B2356" s="223">
        <v>45127</v>
      </c>
      <c r="C2356" s="191">
        <v>6.55</v>
      </c>
      <c r="D2356" s="35" t="s">
        <v>3967</v>
      </c>
    </row>
    <row r="2357" spans="1:4" s="119" customFormat="1">
      <c r="A2357" s="110"/>
      <c r="B2357" s="223">
        <v>45127</v>
      </c>
      <c r="C2357" s="191">
        <v>20</v>
      </c>
      <c r="D2357" s="35" t="s">
        <v>7009</v>
      </c>
    </row>
    <row r="2358" spans="1:4" s="119" customFormat="1">
      <c r="A2358" s="110"/>
      <c r="B2358" s="223">
        <v>45127</v>
      </c>
      <c r="C2358" s="191">
        <v>30</v>
      </c>
      <c r="D2358" s="35" t="s">
        <v>3279</v>
      </c>
    </row>
    <row r="2359" spans="1:4" s="119" customFormat="1">
      <c r="A2359" s="110"/>
      <c r="B2359" s="223">
        <v>45127</v>
      </c>
      <c r="C2359" s="191">
        <v>30</v>
      </c>
      <c r="D2359" s="35" t="s">
        <v>3280</v>
      </c>
    </row>
    <row r="2360" spans="1:4" s="119" customFormat="1">
      <c r="A2360" s="110"/>
      <c r="B2360" s="223">
        <v>45127</v>
      </c>
      <c r="C2360" s="191">
        <v>40</v>
      </c>
      <c r="D2360" s="35" t="s">
        <v>7152</v>
      </c>
    </row>
    <row r="2361" spans="1:4" s="119" customFormat="1">
      <c r="A2361" s="110"/>
      <c r="B2361" s="223">
        <v>45127</v>
      </c>
      <c r="C2361" s="191">
        <v>50</v>
      </c>
      <c r="D2361" s="35" t="s">
        <v>2932</v>
      </c>
    </row>
    <row r="2362" spans="1:4" s="119" customFormat="1">
      <c r="A2362" s="110"/>
      <c r="B2362" s="223">
        <v>45127</v>
      </c>
      <c r="C2362" s="191">
        <v>50</v>
      </c>
      <c r="D2362" s="35" t="s">
        <v>11290</v>
      </c>
    </row>
    <row r="2363" spans="1:4" s="119" customFormat="1">
      <c r="A2363" s="110"/>
      <c r="B2363" s="223">
        <v>45127</v>
      </c>
      <c r="C2363" s="191">
        <v>50</v>
      </c>
      <c r="D2363" s="35" t="s">
        <v>11291</v>
      </c>
    </row>
    <row r="2364" spans="1:4" s="119" customFormat="1">
      <c r="A2364" s="110"/>
      <c r="B2364" s="223">
        <v>45127</v>
      </c>
      <c r="C2364" s="191">
        <v>50</v>
      </c>
      <c r="D2364" s="35" t="s">
        <v>1348</v>
      </c>
    </row>
    <row r="2365" spans="1:4" s="119" customFormat="1">
      <c r="A2365" s="110"/>
      <c r="B2365" s="223">
        <v>45127</v>
      </c>
      <c r="C2365" s="191">
        <v>50</v>
      </c>
      <c r="D2365" s="35" t="s">
        <v>3282</v>
      </c>
    </row>
    <row r="2366" spans="1:4" s="119" customFormat="1">
      <c r="A2366" s="110"/>
      <c r="B2366" s="223">
        <v>45127</v>
      </c>
      <c r="C2366" s="191">
        <v>50</v>
      </c>
      <c r="D2366" s="35" t="s">
        <v>2673</v>
      </c>
    </row>
    <row r="2367" spans="1:4" s="119" customFormat="1">
      <c r="A2367" s="110"/>
      <c r="B2367" s="223">
        <v>45127</v>
      </c>
      <c r="C2367" s="191">
        <v>54</v>
      </c>
      <c r="D2367" s="35" t="s">
        <v>2732</v>
      </c>
    </row>
    <row r="2368" spans="1:4" s="119" customFormat="1">
      <c r="A2368" s="110"/>
      <c r="B2368" s="223">
        <v>45127</v>
      </c>
      <c r="C2368" s="191">
        <v>70</v>
      </c>
      <c r="D2368" s="35" t="s">
        <v>4295</v>
      </c>
    </row>
    <row r="2369" spans="1:4" s="119" customFormat="1">
      <c r="A2369" s="110"/>
      <c r="B2369" s="223">
        <v>45127</v>
      </c>
      <c r="C2369" s="191">
        <v>71.069999999999993</v>
      </c>
      <c r="D2369" s="35" t="s">
        <v>2778</v>
      </c>
    </row>
    <row r="2370" spans="1:4" s="119" customFormat="1">
      <c r="A2370" s="110"/>
      <c r="B2370" s="223">
        <v>45127</v>
      </c>
      <c r="C2370" s="191">
        <v>75</v>
      </c>
      <c r="D2370" s="35" t="s">
        <v>11292</v>
      </c>
    </row>
    <row r="2371" spans="1:4" s="119" customFormat="1">
      <c r="A2371" s="110"/>
      <c r="B2371" s="223">
        <v>45127</v>
      </c>
      <c r="C2371" s="191">
        <v>100</v>
      </c>
      <c r="D2371" s="35" t="s">
        <v>5082</v>
      </c>
    </row>
    <row r="2372" spans="1:4" s="119" customFormat="1">
      <c r="A2372" s="110"/>
      <c r="B2372" s="223">
        <v>45127</v>
      </c>
      <c r="C2372" s="191">
        <v>100</v>
      </c>
      <c r="D2372" s="35" t="s">
        <v>2736</v>
      </c>
    </row>
    <row r="2373" spans="1:4" s="119" customFormat="1">
      <c r="A2373" s="110"/>
      <c r="B2373" s="223">
        <v>45127</v>
      </c>
      <c r="C2373" s="191">
        <v>100</v>
      </c>
      <c r="D2373" s="35" t="s">
        <v>2150</v>
      </c>
    </row>
    <row r="2374" spans="1:4" s="119" customFormat="1">
      <c r="A2374" s="110"/>
      <c r="B2374" s="223">
        <v>45127</v>
      </c>
      <c r="C2374" s="191">
        <v>100</v>
      </c>
      <c r="D2374" s="35" t="s">
        <v>11022</v>
      </c>
    </row>
    <row r="2375" spans="1:4" s="119" customFormat="1">
      <c r="A2375" s="110"/>
      <c r="B2375" s="223">
        <v>45127</v>
      </c>
      <c r="C2375" s="191">
        <v>100</v>
      </c>
      <c r="D2375" s="35" t="s">
        <v>1349</v>
      </c>
    </row>
    <row r="2376" spans="1:4" s="119" customFormat="1">
      <c r="A2376" s="110"/>
      <c r="B2376" s="223">
        <v>45127</v>
      </c>
      <c r="C2376" s="191">
        <v>100</v>
      </c>
      <c r="D2376" s="35" t="s">
        <v>3285</v>
      </c>
    </row>
    <row r="2377" spans="1:4" s="119" customFormat="1">
      <c r="A2377" s="110"/>
      <c r="B2377" s="223">
        <v>45127</v>
      </c>
      <c r="C2377" s="191">
        <v>100</v>
      </c>
      <c r="D2377" s="35" t="s">
        <v>3284</v>
      </c>
    </row>
    <row r="2378" spans="1:4" s="119" customFormat="1">
      <c r="A2378" s="110"/>
      <c r="B2378" s="223">
        <v>45127</v>
      </c>
      <c r="C2378" s="191">
        <v>100</v>
      </c>
      <c r="D2378" s="35" t="s">
        <v>3283</v>
      </c>
    </row>
    <row r="2379" spans="1:4" s="119" customFormat="1">
      <c r="A2379" s="110"/>
      <c r="B2379" s="223">
        <v>45127</v>
      </c>
      <c r="C2379" s="191">
        <v>100</v>
      </c>
      <c r="D2379" s="35" t="s">
        <v>3286</v>
      </c>
    </row>
    <row r="2380" spans="1:4" s="119" customFormat="1">
      <c r="A2380" s="110"/>
      <c r="B2380" s="223">
        <v>45127</v>
      </c>
      <c r="C2380" s="191">
        <v>100</v>
      </c>
      <c r="D2380" s="35" t="s">
        <v>2739</v>
      </c>
    </row>
    <row r="2381" spans="1:4" s="119" customFormat="1">
      <c r="A2381" s="110"/>
      <c r="B2381" s="223">
        <v>45127</v>
      </c>
      <c r="C2381" s="191">
        <v>100</v>
      </c>
      <c r="D2381" s="35" t="s">
        <v>3287</v>
      </c>
    </row>
    <row r="2382" spans="1:4" s="119" customFormat="1">
      <c r="A2382" s="110"/>
      <c r="B2382" s="223">
        <v>45127</v>
      </c>
      <c r="C2382" s="191">
        <v>100</v>
      </c>
      <c r="D2382" s="35" t="s">
        <v>4252</v>
      </c>
    </row>
    <row r="2383" spans="1:4" s="119" customFormat="1">
      <c r="A2383" s="110"/>
      <c r="B2383" s="223">
        <v>45127</v>
      </c>
      <c r="C2383" s="191">
        <v>100</v>
      </c>
      <c r="D2383" s="35" t="s">
        <v>4546</v>
      </c>
    </row>
    <row r="2384" spans="1:4" s="119" customFormat="1">
      <c r="A2384" s="110"/>
      <c r="B2384" s="223">
        <v>45127</v>
      </c>
      <c r="C2384" s="191">
        <v>100</v>
      </c>
      <c r="D2384" s="35" t="s">
        <v>3879</v>
      </c>
    </row>
    <row r="2385" spans="1:4" s="119" customFormat="1">
      <c r="A2385" s="110"/>
      <c r="B2385" s="223">
        <v>45127</v>
      </c>
      <c r="C2385" s="191">
        <v>100</v>
      </c>
      <c r="D2385" s="35" t="s">
        <v>10931</v>
      </c>
    </row>
    <row r="2386" spans="1:4" s="119" customFormat="1">
      <c r="A2386" s="110"/>
      <c r="B2386" s="223">
        <v>45127</v>
      </c>
      <c r="C2386" s="191">
        <v>100</v>
      </c>
      <c r="D2386" s="35" t="s">
        <v>11293</v>
      </c>
    </row>
    <row r="2387" spans="1:4" s="119" customFormat="1">
      <c r="A2387" s="110"/>
      <c r="B2387" s="223">
        <v>45127</v>
      </c>
      <c r="C2387" s="191">
        <v>100</v>
      </c>
      <c r="D2387" s="35" t="s">
        <v>11294</v>
      </c>
    </row>
    <row r="2388" spans="1:4" s="119" customFormat="1">
      <c r="A2388" s="110"/>
      <c r="B2388" s="223">
        <v>45127</v>
      </c>
      <c r="C2388" s="191">
        <v>100</v>
      </c>
      <c r="D2388" s="35" t="s">
        <v>11178</v>
      </c>
    </row>
    <row r="2389" spans="1:4" s="119" customFormat="1">
      <c r="A2389" s="110"/>
      <c r="B2389" s="223">
        <v>45127</v>
      </c>
      <c r="C2389" s="191">
        <v>100</v>
      </c>
      <c r="D2389" s="35" t="s">
        <v>11261</v>
      </c>
    </row>
    <row r="2390" spans="1:4" s="119" customFormat="1">
      <c r="A2390" s="110"/>
      <c r="B2390" s="223">
        <v>45127</v>
      </c>
      <c r="C2390" s="191">
        <v>100</v>
      </c>
      <c r="D2390" s="35" t="s">
        <v>3939</v>
      </c>
    </row>
    <row r="2391" spans="1:4" s="119" customFormat="1">
      <c r="A2391" s="110"/>
      <c r="B2391" s="223">
        <v>45127</v>
      </c>
      <c r="C2391" s="191">
        <v>100</v>
      </c>
      <c r="D2391" s="35" t="s">
        <v>11295</v>
      </c>
    </row>
    <row r="2392" spans="1:4" s="119" customFormat="1">
      <c r="A2392" s="110"/>
      <c r="B2392" s="223">
        <v>45127</v>
      </c>
      <c r="C2392" s="191">
        <v>100</v>
      </c>
      <c r="D2392" s="35" t="s">
        <v>3429</v>
      </c>
    </row>
    <row r="2393" spans="1:4" s="119" customFormat="1">
      <c r="A2393" s="110"/>
      <c r="B2393" s="223">
        <v>45127</v>
      </c>
      <c r="C2393" s="191">
        <v>100</v>
      </c>
      <c r="D2393" s="35" t="s">
        <v>11051</v>
      </c>
    </row>
    <row r="2394" spans="1:4" s="119" customFormat="1">
      <c r="A2394" s="110"/>
      <c r="B2394" s="223">
        <v>45127</v>
      </c>
      <c r="C2394" s="191">
        <v>100</v>
      </c>
      <c r="D2394" s="35" t="s">
        <v>7097</v>
      </c>
    </row>
    <row r="2395" spans="1:4" s="119" customFormat="1">
      <c r="A2395" s="110"/>
      <c r="B2395" s="223">
        <v>45127</v>
      </c>
      <c r="C2395" s="191">
        <v>140</v>
      </c>
      <c r="D2395" s="35" t="s">
        <v>3405</v>
      </c>
    </row>
    <row r="2396" spans="1:4" s="119" customFormat="1">
      <c r="A2396" s="110"/>
      <c r="B2396" s="223">
        <v>45127</v>
      </c>
      <c r="C2396" s="191">
        <v>150</v>
      </c>
      <c r="D2396" s="35" t="s">
        <v>4216</v>
      </c>
    </row>
    <row r="2397" spans="1:4" s="119" customFormat="1">
      <c r="A2397" s="110"/>
      <c r="B2397" s="223">
        <v>45127</v>
      </c>
      <c r="C2397" s="191">
        <v>150</v>
      </c>
      <c r="D2397" s="35" t="s">
        <v>2724</v>
      </c>
    </row>
    <row r="2398" spans="1:4" s="119" customFormat="1">
      <c r="A2398" s="110"/>
      <c r="B2398" s="223">
        <v>45127</v>
      </c>
      <c r="C2398" s="191">
        <v>150</v>
      </c>
      <c r="D2398" s="35" t="s">
        <v>3289</v>
      </c>
    </row>
    <row r="2399" spans="1:4" s="119" customFormat="1">
      <c r="A2399" s="110"/>
      <c r="B2399" s="223">
        <v>45127</v>
      </c>
      <c r="C2399" s="191">
        <v>150</v>
      </c>
      <c r="D2399" s="35" t="s">
        <v>11296</v>
      </c>
    </row>
    <row r="2400" spans="1:4" s="119" customFormat="1">
      <c r="A2400" s="110"/>
      <c r="B2400" s="223">
        <v>45127</v>
      </c>
      <c r="C2400" s="191">
        <v>150</v>
      </c>
      <c r="D2400" s="35" t="s">
        <v>2673</v>
      </c>
    </row>
    <row r="2401" spans="1:4" s="119" customFormat="1">
      <c r="A2401" s="110"/>
      <c r="B2401" s="223">
        <v>45127</v>
      </c>
      <c r="C2401" s="191">
        <v>150</v>
      </c>
      <c r="D2401" s="35" t="s">
        <v>11297</v>
      </c>
    </row>
    <row r="2402" spans="1:4" s="119" customFormat="1">
      <c r="A2402" s="110"/>
      <c r="B2402" s="223">
        <v>45127</v>
      </c>
      <c r="C2402" s="191">
        <v>150</v>
      </c>
      <c r="D2402" s="35" t="s">
        <v>7137</v>
      </c>
    </row>
    <row r="2403" spans="1:4" s="119" customFormat="1">
      <c r="A2403" s="110"/>
      <c r="B2403" s="223">
        <v>45127</v>
      </c>
      <c r="C2403" s="191">
        <v>171</v>
      </c>
      <c r="D2403" s="35" t="s">
        <v>10868</v>
      </c>
    </row>
    <row r="2404" spans="1:4" s="119" customFormat="1">
      <c r="A2404" s="110"/>
      <c r="B2404" s="223">
        <v>45127</v>
      </c>
      <c r="C2404" s="191">
        <v>200</v>
      </c>
      <c r="D2404" s="35" t="s">
        <v>5115</v>
      </c>
    </row>
    <row r="2405" spans="1:4" s="119" customFormat="1">
      <c r="A2405" s="110"/>
      <c r="B2405" s="223">
        <v>45127</v>
      </c>
      <c r="C2405" s="191">
        <v>200</v>
      </c>
      <c r="D2405" s="35" t="s">
        <v>5061</v>
      </c>
    </row>
    <row r="2406" spans="1:4" s="119" customFormat="1">
      <c r="A2406" s="110"/>
      <c r="B2406" s="223">
        <v>45127</v>
      </c>
      <c r="C2406" s="191">
        <v>200</v>
      </c>
      <c r="D2406" s="35" t="s">
        <v>4290</v>
      </c>
    </row>
    <row r="2407" spans="1:4" s="119" customFormat="1">
      <c r="A2407" s="110"/>
      <c r="B2407" s="223">
        <v>45127</v>
      </c>
      <c r="C2407" s="191">
        <v>200</v>
      </c>
      <c r="D2407" s="35" t="s">
        <v>11298</v>
      </c>
    </row>
    <row r="2408" spans="1:4" s="119" customFormat="1">
      <c r="A2408" s="110"/>
      <c r="B2408" s="223">
        <v>45127</v>
      </c>
      <c r="C2408" s="191">
        <v>200</v>
      </c>
      <c r="D2408" s="35" t="s">
        <v>2752</v>
      </c>
    </row>
    <row r="2409" spans="1:4" s="119" customFormat="1">
      <c r="A2409" s="110"/>
      <c r="B2409" s="223">
        <v>45127</v>
      </c>
      <c r="C2409" s="191">
        <v>200</v>
      </c>
      <c r="D2409" s="35" t="s">
        <v>3293</v>
      </c>
    </row>
    <row r="2410" spans="1:4" s="119" customFormat="1">
      <c r="A2410" s="110"/>
      <c r="B2410" s="223">
        <v>45127</v>
      </c>
      <c r="C2410" s="191">
        <v>200</v>
      </c>
      <c r="D2410" s="35" t="s">
        <v>7136</v>
      </c>
    </row>
    <row r="2411" spans="1:4" s="119" customFormat="1">
      <c r="A2411" s="110"/>
      <c r="B2411" s="223">
        <v>45127</v>
      </c>
      <c r="C2411" s="191">
        <v>200</v>
      </c>
      <c r="D2411" s="35" t="s">
        <v>1742</v>
      </c>
    </row>
    <row r="2412" spans="1:4" s="119" customFormat="1">
      <c r="A2412" s="110"/>
      <c r="B2412" s="223">
        <v>45127</v>
      </c>
      <c r="C2412" s="191">
        <v>200</v>
      </c>
      <c r="D2412" s="35" t="s">
        <v>11299</v>
      </c>
    </row>
    <row r="2413" spans="1:4" s="119" customFormat="1">
      <c r="A2413" s="110"/>
      <c r="B2413" s="223">
        <v>45127</v>
      </c>
      <c r="C2413" s="191">
        <v>200</v>
      </c>
      <c r="D2413" s="35" t="s">
        <v>11300</v>
      </c>
    </row>
    <row r="2414" spans="1:4" s="119" customFormat="1">
      <c r="A2414" s="110"/>
      <c r="B2414" s="223">
        <v>45127</v>
      </c>
      <c r="C2414" s="191">
        <v>200</v>
      </c>
      <c r="D2414" s="35" t="s">
        <v>2673</v>
      </c>
    </row>
    <row r="2415" spans="1:4" s="119" customFormat="1">
      <c r="A2415" s="110"/>
      <c r="B2415" s="223">
        <v>45127</v>
      </c>
      <c r="C2415" s="191">
        <v>200</v>
      </c>
      <c r="D2415" s="35" t="s">
        <v>4979</v>
      </c>
    </row>
    <row r="2416" spans="1:4" s="119" customFormat="1">
      <c r="A2416" s="110"/>
      <c r="B2416" s="223">
        <v>45127</v>
      </c>
      <c r="C2416" s="191">
        <v>250</v>
      </c>
      <c r="D2416" s="35" t="s">
        <v>3281</v>
      </c>
    </row>
    <row r="2417" spans="1:4" s="119" customFormat="1">
      <c r="A2417" s="110"/>
      <c r="B2417" s="223">
        <v>45127</v>
      </c>
      <c r="C2417" s="191">
        <v>250</v>
      </c>
      <c r="D2417" s="35" t="s">
        <v>2827</v>
      </c>
    </row>
    <row r="2418" spans="1:4" s="119" customFormat="1">
      <c r="A2418" s="110"/>
      <c r="B2418" s="223">
        <v>45127</v>
      </c>
      <c r="C2418" s="191">
        <v>300</v>
      </c>
      <c r="D2418" s="35" t="s">
        <v>3298</v>
      </c>
    </row>
    <row r="2419" spans="1:4" s="119" customFormat="1">
      <c r="A2419" s="110"/>
      <c r="B2419" s="223">
        <v>45127</v>
      </c>
      <c r="C2419" s="191">
        <v>300</v>
      </c>
      <c r="D2419" s="35" t="s">
        <v>6993</v>
      </c>
    </row>
    <row r="2420" spans="1:4" s="119" customFormat="1">
      <c r="A2420" s="110"/>
      <c r="B2420" s="223">
        <v>45127</v>
      </c>
      <c r="C2420" s="191">
        <v>300</v>
      </c>
      <c r="D2420" s="35" t="s">
        <v>3297</v>
      </c>
    </row>
    <row r="2421" spans="1:4" s="119" customFormat="1">
      <c r="A2421" s="110"/>
      <c r="B2421" s="223">
        <v>45127</v>
      </c>
      <c r="C2421" s="191">
        <v>300</v>
      </c>
      <c r="D2421" s="35" t="s">
        <v>3204</v>
      </c>
    </row>
    <row r="2422" spans="1:4" s="119" customFormat="1">
      <c r="A2422" s="110"/>
      <c r="B2422" s="223">
        <v>45127</v>
      </c>
      <c r="C2422" s="191">
        <v>300</v>
      </c>
      <c r="D2422" s="35" t="s">
        <v>2759</v>
      </c>
    </row>
    <row r="2423" spans="1:4" s="119" customFormat="1">
      <c r="A2423" s="110"/>
      <c r="B2423" s="223">
        <v>45127</v>
      </c>
      <c r="C2423" s="191">
        <v>300</v>
      </c>
      <c r="D2423" s="35" t="s">
        <v>7134</v>
      </c>
    </row>
    <row r="2424" spans="1:4" s="119" customFormat="1">
      <c r="A2424" s="110"/>
      <c r="B2424" s="223">
        <v>45127</v>
      </c>
      <c r="C2424" s="191">
        <v>300</v>
      </c>
      <c r="D2424" s="35" t="s">
        <v>1353</v>
      </c>
    </row>
    <row r="2425" spans="1:4" s="119" customFormat="1">
      <c r="A2425" s="110"/>
      <c r="B2425" s="223">
        <v>45127</v>
      </c>
      <c r="C2425" s="191">
        <v>300</v>
      </c>
      <c r="D2425" s="35" t="s">
        <v>2794</v>
      </c>
    </row>
    <row r="2426" spans="1:4" s="119" customFormat="1">
      <c r="A2426" s="110"/>
      <c r="B2426" s="223">
        <v>45127</v>
      </c>
      <c r="C2426" s="191">
        <v>300</v>
      </c>
      <c r="D2426" s="35" t="s">
        <v>5011</v>
      </c>
    </row>
    <row r="2427" spans="1:4" s="119" customFormat="1">
      <c r="A2427" s="110"/>
      <c r="B2427" s="223">
        <v>45127</v>
      </c>
      <c r="C2427" s="191">
        <v>300</v>
      </c>
      <c r="D2427" s="35" t="s">
        <v>11301</v>
      </c>
    </row>
    <row r="2428" spans="1:4" s="119" customFormat="1">
      <c r="A2428" s="110"/>
      <c r="B2428" s="223">
        <v>45127</v>
      </c>
      <c r="C2428" s="191">
        <v>300</v>
      </c>
      <c r="D2428" s="35" t="s">
        <v>11302</v>
      </c>
    </row>
    <row r="2429" spans="1:4" s="119" customFormat="1">
      <c r="A2429" s="110"/>
      <c r="B2429" s="223">
        <v>45127</v>
      </c>
      <c r="C2429" s="191">
        <v>300</v>
      </c>
      <c r="D2429" s="35" t="s">
        <v>4637</v>
      </c>
    </row>
    <row r="2430" spans="1:4" s="119" customFormat="1">
      <c r="A2430" s="110"/>
      <c r="B2430" s="223">
        <v>45127</v>
      </c>
      <c r="C2430" s="191">
        <v>300</v>
      </c>
      <c r="D2430" s="35" t="s">
        <v>3364</v>
      </c>
    </row>
    <row r="2431" spans="1:4" s="119" customFormat="1">
      <c r="A2431" s="110"/>
      <c r="B2431" s="223">
        <v>45127</v>
      </c>
      <c r="C2431" s="191">
        <v>300</v>
      </c>
      <c r="D2431" s="35" t="s">
        <v>11303</v>
      </c>
    </row>
    <row r="2432" spans="1:4" s="119" customFormat="1">
      <c r="A2432" s="110"/>
      <c r="B2432" s="223">
        <v>45127</v>
      </c>
      <c r="C2432" s="191">
        <v>300</v>
      </c>
      <c r="D2432" s="35" t="s">
        <v>11304</v>
      </c>
    </row>
    <row r="2433" spans="1:4" s="119" customFormat="1">
      <c r="A2433" s="110"/>
      <c r="B2433" s="223">
        <v>45127</v>
      </c>
      <c r="C2433" s="191">
        <v>300</v>
      </c>
      <c r="D2433" s="35" t="s">
        <v>11305</v>
      </c>
    </row>
    <row r="2434" spans="1:4" s="119" customFormat="1">
      <c r="A2434" s="110"/>
      <c r="B2434" s="223">
        <v>45127</v>
      </c>
      <c r="C2434" s="191">
        <v>300</v>
      </c>
      <c r="D2434" s="35" t="s">
        <v>11306</v>
      </c>
    </row>
    <row r="2435" spans="1:4" s="119" customFormat="1">
      <c r="A2435" s="110"/>
      <c r="B2435" s="223">
        <v>45127</v>
      </c>
      <c r="C2435" s="191">
        <v>300</v>
      </c>
      <c r="D2435" s="35" t="s">
        <v>3248</v>
      </c>
    </row>
    <row r="2436" spans="1:4" s="119" customFormat="1">
      <c r="A2436" s="110"/>
      <c r="B2436" s="223">
        <v>45127</v>
      </c>
      <c r="C2436" s="191">
        <v>400</v>
      </c>
      <c r="D2436" s="35" t="s">
        <v>1287</v>
      </c>
    </row>
    <row r="2437" spans="1:4" s="119" customFormat="1">
      <c r="A2437" s="110"/>
      <c r="B2437" s="223">
        <v>45127</v>
      </c>
      <c r="C2437" s="191">
        <v>500</v>
      </c>
      <c r="D2437" s="35" t="s">
        <v>11307</v>
      </c>
    </row>
    <row r="2438" spans="1:4" s="119" customFormat="1">
      <c r="A2438" s="110"/>
      <c r="B2438" s="223">
        <v>45127</v>
      </c>
      <c r="C2438" s="191">
        <v>500</v>
      </c>
      <c r="D2438" s="35" t="s">
        <v>3326</v>
      </c>
    </row>
    <row r="2439" spans="1:4" s="119" customFormat="1">
      <c r="A2439" s="110"/>
      <c r="B2439" s="223">
        <v>45127</v>
      </c>
      <c r="C2439" s="191">
        <v>500</v>
      </c>
      <c r="D2439" s="35" t="s">
        <v>2758</v>
      </c>
    </row>
    <row r="2440" spans="1:4" s="119" customFormat="1">
      <c r="A2440" s="110"/>
      <c r="B2440" s="223">
        <v>45127</v>
      </c>
      <c r="C2440" s="191">
        <v>500</v>
      </c>
      <c r="D2440" s="35" t="s">
        <v>2763</v>
      </c>
    </row>
    <row r="2441" spans="1:4" s="119" customFormat="1">
      <c r="A2441" s="110"/>
      <c r="B2441" s="223">
        <v>45127</v>
      </c>
      <c r="C2441" s="191">
        <v>500</v>
      </c>
      <c r="D2441" s="35" t="s">
        <v>2334</v>
      </c>
    </row>
    <row r="2442" spans="1:4" s="119" customFormat="1">
      <c r="A2442" s="110"/>
      <c r="B2442" s="223">
        <v>45127</v>
      </c>
      <c r="C2442" s="191">
        <v>500</v>
      </c>
      <c r="D2442" s="35" t="s">
        <v>3302</v>
      </c>
    </row>
    <row r="2443" spans="1:4" s="119" customFormat="1">
      <c r="A2443" s="110"/>
      <c r="B2443" s="223">
        <v>45127</v>
      </c>
      <c r="C2443" s="191">
        <v>500</v>
      </c>
      <c r="D2443" s="35" t="s">
        <v>4292</v>
      </c>
    </row>
    <row r="2444" spans="1:4" s="119" customFormat="1">
      <c r="A2444" s="110"/>
      <c r="B2444" s="223">
        <v>45127</v>
      </c>
      <c r="C2444" s="191">
        <v>500</v>
      </c>
      <c r="D2444" s="35" t="s">
        <v>2762</v>
      </c>
    </row>
    <row r="2445" spans="1:4" s="119" customFormat="1">
      <c r="A2445" s="110"/>
      <c r="B2445" s="223">
        <v>45127</v>
      </c>
      <c r="C2445" s="191">
        <v>500</v>
      </c>
      <c r="D2445" s="35" t="s">
        <v>3301</v>
      </c>
    </row>
    <row r="2446" spans="1:4" s="119" customFormat="1">
      <c r="A2446" s="110"/>
      <c r="B2446" s="223">
        <v>45127</v>
      </c>
      <c r="C2446" s="191">
        <v>500</v>
      </c>
      <c r="D2446" s="35" t="s">
        <v>5055</v>
      </c>
    </row>
    <row r="2447" spans="1:4" s="119" customFormat="1">
      <c r="A2447" s="110"/>
      <c r="B2447" s="223">
        <v>45127</v>
      </c>
      <c r="C2447" s="191">
        <v>500</v>
      </c>
      <c r="D2447" s="35" t="s">
        <v>3300</v>
      </c>
    </row>
    <row r="2448" spans="1:4" s="119" customFormat="1">
      <c r="A2448" s="110"/>
      <c r="B2448" s="223">
        <v>45127</v>
      </c>
      <c r="C2448" s="191">
        <v>500</v>
      </c>
      <c r="D2448" s="35" t="s">
        <v>11308</v>
      </c>
    </row>
    <row r="2449" spans="1:4" s="119" customFormat="1">
      <c r="A2449" s="110"/>
      <c r="B2449" s="223">
        <v>45127</v>
      </c>
      <c r="C2449" s="191">
        <v>500</v>
      </c>
      <c r="D2449" s="35" t="s">
        <v>7046</v>
      </c>
    </row>
    <row r="2450" spans="1:4" s="119" customFormat="1">
      <c r="A2450" s="110"/>
      <c r="B2450" s="223">
        <v>45127</v>
      </c>
      <c r="C2450" s="191">
        <v>500</v>
      </c>
      <c r="D2450" s="35" t="s">
        <v>11309</v>
      </c>
    </row>
    <row r="2451" spans="1:4" s="119" customFormat="1">
      <c r="A2451" s="110"/>
      <c r="B2451" s="223">
        <v>45127</v>
      </c>
      <c r="C2451" s="191">
        <v>500</v>
      </c>
      <c r="D2451" s="35" t="s">
        <v>3094</v>
      </c>
    </row>
    <row r="2452" spans="1:4" s="119" customFormat="1">
      <c r="A2452" s="110"/>
      <c r="B2452" s="223">
        <v>45127</v>
      </c>
      <c r="C2452" s="191">
        <v>500</v>
      </c>
      <c r="D2452" s="35" t="s">
        <v>5057</v>
      </c>
    </row>
    <row r="2453" spans="1:4" s="119" customFormat="1">
      <c r="A2453" s="110"/>
      <c r="B2453" s="223">
        <v>45127</v>
      </c>
      <c r="C2453" s="191">
        <v>500</v>
      </c>
      <c r="D2453" s="35" t="s">
        <v>10885</v>
      </c>
    </row>
    <row r="2454" spans="1:4" s="119" customFormat="1">
      <c r="A2454" s="110"/>
      <c r="B2454" s="223">
        <v>45127</v>
      </c>
      <c r="C2454" s="191">
        <v>500</v>
      </c>
      <c r="D2454" s="35" t="s">
        <v>11310</v>
      </c>
    </row>
    <row r="2455" spans="1:4" s="119" customFormat="1">
      <c r="A2455" s="110"/>
      <c r="B2455" s="223">
        <v>45127</v>
      </c>
      <c r="C2455" s="191">
        <v>500</v>
      </c>
      <c r="D2455" s="35" t="s">
        <v>11311</v>
      </c>
    </row>
    <row r="2456" spans="1:4" s="119" customFormat="1">
      <c r="A2456" s="110"/>
      <c r="B2456" s="223">
        <v>45127</v>
      </c>
      <c r="C2456" s="191">
        <v>500</v>
      </c>
      <c r="D2456" s="35" t="s">
        <v>2608</v>
      </c>
    </row>
    <row r="2457" spans="1:4" s="119" customFormat="1">
      <c r="A2457" s="110"/>
      <c r="B2457" s="223">
        <v>45127</v>
      </c>
      <c r="C2457" s="191">
        <v>500</v>
      </c>
      <c r="D2457" s="35" t="s">
        <v>3898</v>
      </c>
    </row>
    <row r="2458" spans="1:4" s="119" customFormat="1">
      <c r="A2458" s="110"/>
      <c r="B2458" s="223">
        <v>45127</v>
      </c>
      <c r="C2458" s="191">
        <v>500</v>
      </c>
      <c r="D2458" s="35" t="s">
        <v>1253</v>
      </c>
    </row>
    <row r="2459" spans="1:4" s="119" customFormat="1">
      <c r="A2459" s="110"/>
      <c r="B2459" s="223">
        <v>45127</v>
      </c>
      <c r="C2459" s="191">
        <v>500</v>
      </c>
      <c r="D2459" s="35" t="s">
        <v>2586</v>
      </c>
    </row>
    <row r="2460" spans="1:4" s="119" customFormat="1">
      <c r="A2460" s="110"/>
      <c r="B2460" s="223">
        <v>45127</v>
      </c>
      <c r="C2460" s="191">
        <v>500</v>
      </c>
      <c r="D2460" s="35" t="s">
        <v>11312</v>
      </c>
    </row>
    <row r="2461" spans="1:4" s="119" customFormat="1">
      <c r="A2461" s="110"/>
      <c r="B2461" s="223">
        <v>45127</v>
      </c>
      <c r="C2461" s="191">
        <v>500</v>
      </c>
      <c r="D2461" s="35" t="s">
        <v>3273</v>
      </c>
    </row>
    <row r="2462" spans="1:4" s="119" customFormat="1">
      <c r="A2462" s="110"/>
      <c r="B2462" s="223">
        <v>45127</v>
      </c>
      <c r="C2462" s="191">
        <v>555</v>
      </c>
      <c r="D2462" s="35" t="s">
        <v>3870</v>
      </c>
    </row>
    <row r="2463" spans="1:4" s="119" customFormat="1">
      <c r="A2463" s="110"/>
      <c r="B2463" s="223">
        <v>45127</v>
      </c>
      <c r="C2463" s="191">
        <v>600</v>
      </c>
      <c r="D2463" s="35" t="s">
        <v>11313</v>
      </c>
    </row>
    <row r="2464" spans="1:4" s="119" customFormat="1">
      <c r="A2464" s="110"/>
      <c r="B2464" s="223">
        <v>45127</v>
      </c>
      <c r="C2464" s="191">
        <v>700</v>
      </c>
      <c r="D2464" s="35" t="s">
        <v>3303</v>
      </c>
    </row>
    <row r="2465" spans="1:4" s="119" customFormat="1">
      <c r="A2465" s="110"/>
      <c r="B2465" s="223">
        <v>45127</v>
      </c>
      <c r="C2465" s="191">
        <v>1000</v>
      </c>
      <c r="D2465" s="35" t="s">
        <v>11314</v>
      </c>
    </row>
    <row r="2466" spans="1:4" s="119" customFormat="1">
      <c r="A2466" s="110"/>
      <c r="B2466" s="223">
        <v>45127</v>
      </c>
      <c r="C2466" s="191">
        <v>1000</v>
      </c>
      <c r="D2466" s="35" t="s">
        <v>3309</v>
      </c>
    </row>
    <row r="2467" spans="1:4" s="119" customFormat="1">
      <c r="A2467" s="110"/>
      <c r="B2467" s="223">
        <v>45127</v>
      </c>
      <c r="C2467" s="191">
        <v>1000</v>
      </c>
      <c r="D2467" s="35" t="s">
        <v>3304</v>
      </c>
    </row>
    <row r="2468" spans="1:4" s="119" customFormat="1">
      <c r="A2468" s="110"/>
      <c r="B2468" s="223">
        <v>45127</v>
      </c>
      <c r="C2468" s="191">
        <v>1000</v>
      </c>
      <c r="D2468" s="35" t="s">
        <v>3305</v>
      </c>
    </row>
    <row r="2469" spans="1:4" s="119" customFormat="1">
      <c r="A2469" s="110"/>
      <c r="B2469" s="223">
        <v>45127</v>
      </c>
      <c r="C2469" s="191">
        <v>1000</v>
      </c>
      <c r="D2469" s="35" t="s">
        <v>3312</v>
      </c>
    </row>
    <row r="2470" spans="1:4" s="119" customFormat="1">
      <c r="A2470" s="110"/>
      <c r="B2470" s="223">
        <v>45127</v>
      </c>
      <c r="C2470" s="191">
        <v>1000</v>
      </c>
      <c r="D2470" s="35" t="s">
        <v>11315</v>
      </c>
    </row>
    <row r="2471" spans="1:4" s="119" customFormat="1">
      <c r="A2471" s="110"/>
      <c r="B2471" s="223">
        <v>45127</v>
      </c>
      <c r="C2471" s="191">
        <v>1000</v>
      </c>
      <c r="D2471" s="35" t="s">
        <v>11315</v>
      </c>
    </row>
    <row r="2472" spans="1:4" s="119" customFormat="1">
      <c r="A2472" s="110"/>
      <c r="B2472" s="223">
        <v>45127</v>
      </c>
      <c r="C2472" s="191">
        <v>1000</v>
      </c>
      <c r="D2472" s="35" t="s">
        <v>3308</v>
      </c>
    </row>
    <row r="2473" spans="1:4" s="119" customFormat="1">
      <c r="A2473" s="110"/>
      <c r="B2473" s="223">
        <v>45127</v>
      </c>
      <c r="C2473" s="191">
        <v>1000</v>
      </c>
      <c r="D2473" s="35" t="s">
        <v>3900</v>
      </c>
    </row>
    <row r="2474" spans="1:4" s="119" customFormat="1">
      <c r="A2474" s="110"/>
      <c r="B2474" s="223">
        <v>45127</v>
      </c>
      <c r="C2474" s="191">
        <v>1000</v>
      </c>
      <c r="D2474" s="35" t="s">
        <v>4635</v>
      </c>
    </row>
    <row r="2475" spans="1:4" s="119" customFormat="1">
      <c r="A2475" s="110"/>
      <c r="B2475" s="223">
        <v>45127</v>
      </c>
      <c r="C2475" s="191">
        <v>1000</v>
      </c>
      <c r="D2475" s="35" t="s">
        <v>4625</v>
      </c>
    </row>
    <row r="2476" spans="1:4" s="119" customFormat="1">
      <c r="A2476" s="110"/>
      <c r="B2476" s="223">
        <v>45127</v>
      </c>
      <c r="C2476" s="191">
        <v>1000</v>
      </c>
      <c r="D2476" s="35" t="s">
        <v>3110</v>
      </c>
    </row>
    <row r="2477" spans="1:4" s="119" customFormat="1">
      <c r="A2477" s="110"/>
      <c r="B2477" s="223">
        <v>45127</v>
      </c>
      <c r="C2477" s="191">
        <v>1000</v>
      </c>
      <c r="D2477" s="35" t="s">
        <v>11316</v>
      </c>
    </row>
    <row r="2478" spans="1:4" s="119" customFormat="1">
      <c r="A2478" s="110"/>
      <c r="B2478" s="223">
        <v>45127</v>
      </c>
      <c r="C2478" s="191">
        <v>1000</v>
      </c>
      <c r="D2478" s="35" t="s">
        <v>1351</v>
      </c>
    </row>
    <row r="2479" spans="1:4" s="119" customFormat="1">
      <c r="A2479" s="110"/>
      <c r="B2479" s="223">
        <v>45127</v>
      </c>
      <c r="C2479" s="191">
        <v>1000</v>
      </c>
      <c r="D2479" s="35" t="s">
        <v>3306</v>
      </c>
    </row>
    <row r="2480" spans="1:4" s="119" customFormat="1">
      <c r="A2480" s="110"/>
      <c r="B2480" s="223">
        <v>45127</v>
      </c>
      <c r="C2480" s="191">
        <v>1000</v>
      </c>
      <c r="D2480" s="35" t="s">
        <v>11317</v>
      </c>
    </row>
    <row r="2481" spans="1:4" s="119" customFormat="1">
      <c r="A2481" s="110"/>
      <c r="B2481" s="223">
        <v>45127</v>
      </c>
      <c r="C2481" s="191">
        <v>1000</v>
      </c>
      <c r="D2481" s="35" t="s">
        <v>11318</v>
      </c>
    </row>
    <row r="2482" spans="1:4" s="119" customFormat="1">
      <c r="A2482" s="110"/>
      <c r="B2482" s="223">
        <v>45127</v>
      </c>
      <c r="C2482" s="191">
        <v>1000</v>
      </c>
      <c r="D2482" s="35" t="s">
        <v>11319</v>
      </c>
    </row>
    <row r="2483" spans="1:4" s="119" customFormat="1">
      <c r="A2483" s="110"/>
      <c r="B2483" s="223">
        <v>45127</v>
      </c>
      <c r="C2483" s="191">
        <v>1000</v>
      </c>
      <c r="D2483" s="35" t="s">
        <v>1360</v>
      </c>
    </row>
    <row r="2484" spans="1:4" s="119" customFormat="1">
      <c r="A2484" s="110"/>
      <c r="B2484" s="223">
        <v>45127</v>
      </c>
      <c r="C2484" s="191">
        <v>1000</v>
      </c>
      <c r="D2484" s="35" t="s">
        <v>2735</v>
      </c>
    </row>
    <row r="2485" spans="1:4" s="119" customFormat="1">
      <c r="A2485" s="110"/>
      <c r="B2485" s="223">
        <v>45127</v>
      </c>
      <c r="C2485" s="191">
        <v>1000</v>
      </c>
      <c r="D2485" s="35" t="s">
        <v>11320</v>
      </c>
    </row>
    <row r="2486" spans="1:4" s="119" customFormat="1">
      <c r="A2486" s="110"/>
      <c r="B2486" s="223">
        <v>45127</v>
      </c>
      <c r="C2486" s="191">
        <v>1000</v>
      </c>
      <c r="D2486" s="35" t="s">
        <v>5080</v>
      </c>
    </row>
    <row r="2487" spans="1:4" s="119" customFormat="1">
      <c r="A2487" s="110"/>
      <c r="B2487" s="223">
        <v>45127</v>
      </c>
      <c r="C2487" s="191">
        <v>1000</v>
      </c>
      <c r="D2487" s="35" t="s">
        <v>2971</v>
      </c>
    </row>
    <row r="2488" spans="1:4" s="119" customFormat="1">
      <c r="A2488" s="110"/>
      <c r="B2488" s="223">
        <v>45127</v>
      </c>
      <c r="C2488" s="191">
        <v>1000</v>
      </c>
      <c r="D2488" s="35" t="s">
        <v>11321</v>
      </c>
    </row>
    <row r="2489" spans="1:4" s="119" customFormat="1">
      <c r="A2489" s="110"/>
      <c r="B2489" s="223">
        <v>45127</v>
      </c>
      <c r="C2489" s="191">
        <v>1000</v>
      </c>
      <c r="D2489" s="35" t="s">
        <v>11322</v>
      </c>
    </row>
    <row r="2490" spans="1:4" s="119" customFormat="1">
      <c r="A2490" s="110"/>
      <c r="B2490" s="223">
        <v>45127</v>
      </c>
      <c r="C2490" s="191">
        <v>1000</v>
      </c>
      <c r="D2490" s="35" t="s">
        <v>7099</v>
      </c>
    </row>
    <row r="2491" spans="1:4" s="119" customFormat="1">
      <c r="A2491" s="110"/>
      <c r="B2491" s="223">
        <v>45127</v>
      </c>
      <c r="C2491" s="191">
        <v>1000</v>
      </c>
      <c r="D2491" s="35" t="s">
        <v>3882</v>
      </c>
    </row>
    <row r="2492" spans="1:4" s="119" customFormat="1">
      <c r="A2492" s="110"/>
      <c r="B2492" s="223">
        <v>45127</v>
      </c>
      <c r="C2492" s="191">
        <v>1008</v>
      </c>
      <c r="D2492" s="35" t="s">
        <v>1352</v>
      </c>
    </row>
    <row r="2493" spans="1:4" s="119" customFormat="1">
      <c r="A2493" s="110"/>
      <c r="B2493" s="223">
        <v>45127</v>
      </c>
      <c r="C2493" s="191">
        <v>1500</v>
      </c>
      <c r="D2493" s="35" t="s">
        <v>3310</v>
      </c>
    </row>
    <row r="2494" spans="1:4" s="119" customFormat="1">
      <c r="A2494" s="110"/>
      <c r="B2494" s="223">
        <v>45127</v>
      </c>
      <c r="C2494" s="191">
        <v>1500</v>
      </c>
      <c r="D2494" s="35" t="s">
        <v>3523</v>
      </c>
    </row>
    <row r="2495" spans="1:4" s="119" customFormat="1">
      <c r="A2495" s="110"/>
      <c r="B2495" s="223">
        <v>45127</v>
      </c>
      <c r="C2495" s="191">
        <v>1500</v>
      </c>
      <c r="D2495" s="35" t="s">
        <v>5053</v>
      </c>
    </row>
    <row r="2496" spans="1:4" s="119" customFormat="1">
      <c r="A2496" s="110"/>
      <c r="B2496" s="223">
        <v>45127</v>
      </c>
      <c r="C2496" s="191">
        <v>1700</v>
      </c>
      <c r="D2496" s="35" t="s">
        <v>5103</v>
      </c>
    </row>
    <row r="2497" spans="1:4" s="119" customFormat="1">
      <c r="A2497" s="110"/>
      <c r="B2497" s="223">
        <v>45127</v>
      </c>
      <c r="C2497" s="191">
        <v>2000</v>
      </c>
      <c r="D2497" s="35" t="s">
        <v>1280</v>
      </c>
    </row>
    <row r="2498" spans="1:4" s="119" customFormat="1">
      <c r="A2498" s="110"/>
      <c r="B2498" s="223">
        <v>45127</v>
      </c>
      <c r="C2498" s="191">
        <v>2000</v>
      </c>
      <c r="D2498" s="35" t="s">
        <v>3016</v>
      </c>
    </row>
    <row r="2499" spans="1:4" s="119" customFormat="1">
      <c r="A2499" s="110"/>
      <c r="B2499" s="223">
        <v>45127</v>
      </c>
      <c r="C2499" s="191">
        <v>2000</v>
      </c>
      <c r="D2499" s="35" t="s">
        <v>7063</v>
      </c>
    </row>
    <row r="2500" spans="1:4" s="119" customFormat="1">
      <c r="A2500" s="110"/>
      <c r="B2500" s="223">
        <v>45127</v>
      </c>
      <c r="C2500" s="191">
        <v>2100</v>
      </c>
      <c r="D2500" s="35" t="s">
        <v>3381</v>
      </c>
    </row>
    <row r="2501" spans="1:4" s="119" customFormat="1">
      <c r="A2501" s="110"/>
      <c r="B2501" s="223">
        <v>45127</v>
      </c>
      <c r="C2501" s="191">
        <v>2500</v>
      </c>
      <c r="D2501" s="35" t="s">
        <v>3311</v>
      </c>
    </row>
    <row r="2502" spans="1:4" s="119" customFormat="1">
      <c r="A2502" s="110"/>
      <c r="B2502" s="223">
        <v>45127</v>
      </c>
      <c r="C2502" s="191">
        <v>3000</v>
      </c>
      <c r="D2502" s="35" t="s">
        <v>11323</v>
      </c>
    </row>
    <row r="2503" spans="1:4" s="119" customFormat="1">
      <c r="A2503" s="110"/>
      <c r="B2503" s="223">
        <v>45127</v>
      </c>
      <c r="C2503" s="191">
        <v>3300</v>
      </c>
      <c r="D2503" s="35" t="s">
        <v>4630</v>
      </c>
    </row>
    <row r="2504" spans="1:4" s="119" customFormat="1">
      <c r="A2504" s="110"/>
      <c r="B2504" s="223">
        <v>45127</v>
      </c>
      <c r="C2504" s="191">
        <v>5000</v>
      </c>
      <c r="D2504" s="35" t="s">
        <v>11324</v>
      </c>
    </row>
    <row r="2505" spans="1:4" s="119" customFormat="1">
      <c r="A2505" s="110"/>
      <c r="B2505" s="223">
        <v>45127</v>
      </c>
      <c r="C2505" s="191">
        <v>10500</v>
      </c>
      <c r="D2505" s="35" t="s">
        <v>5123</v>
      </c>
    </row>
    <row r="2506" spans="1:4" s="119" customFormat="1">
      <c r="A2506" s="110"/>
      <c r="B2506" s="223">
        <v>45127</v>
      </c>
      <c r="C2506" s="191">
        <v>100000</v>
      </c>
      <c r="D2506" s="35" t="s">
        <v>11325</v>
      </c>
    </row>
    <row r="2507" spans="1:4" s="119" customFormat="1">
      <c r="A2507" s="110"/>
      <c r="B2507" s="223">
        <v>45128</v>
      </c>
      <c r="C2507" s="191">
        <v>20</v>
      </c>
      <c r="D2507" s="35" t="s">
        <v>7009</v>
      </c>
    </row>
    <row r="2508" spans="1:4" s="119" customFormat="1">
      <c r="A2508" s="110"/>
      <c r="B2508" s="223">
        <v>45128</v>
      </c>
      <c r="C2508" s="191">
        <v>25</v>
      </c>
      <c r="D2508" s="35" t="s">
        <v>10929</v>
      </c>
    </row>
    <row r="2509" spans="1:4" s="119" customFormat="1">
      <c r="A2509" s="110"/>
      <c r="B2509" s="223">
        <v>45128</v>
      </c>
      <c r="C2509" s="191">
        <v>30</v>
      </c>
      <c r="D2509" s="35" t="s">
        <v>3287</v>
      </c>
    </row>
    <row r="2510" spans="1:4" s="119" customFormat="1">
      <c r="A2510" s="110"/>
      <c r="B2510" s="223">
        <v>45128</v>
      </c>
      <c r="C2510" s="191">
        <v>30</v>
      </c>
      <c r="D2510" s="35" t="s">
        <v>2772</v>
      </c>
    </row>
    <row r="2511" spans="1:4" s="119" customFormat="1">
      <c r="A2511" s="110"/>
      <c r="B2511" s="223">
        <v>45128</v>
      </c>
      <c r="C2511" s="191">
        <v>30</v>
      </c>
      <c r="D2511" s="35" t="s">
        <v>3313</v>
      </c>
    </row>
    <row r="2512" spans="1:4" s="119" customFormat="1">
      <c r="A2512" s="110"/>
      <c r="B2512" s="223">
        <v>45128</v>
      </c>
      <c r="C2512" s="191">
        <v>30</v>
      </c>
      <c r="D2512" s="35" t="s">
        <v>2773</v>
      </c>
    </row>
    <row r="2513" spans="1:4" s="119" customFormat="1">
      <c r="A2513" s="110"/>
      <c r="B2513" s="223">
        <v>45128</v>
      </c>
      <c r="C2513" s="191">
        <v>50</v>
      </c>
      <c r="D2513" s="35" t="s">
        <v>3314</v>
      </c>
    </row>
    <row r="2514" spans="1:4" s="119" customFormat="1">
      <c r="A2514" s="110"/>
      <c r="B2514" s="223">
        <v>45128</v>
      </c>
      <c r="C2514" s="191">
        <v>50</v>
      </c>
      <c r="D2514" s="35" t="s">
        <v>4294</v>
      </c>
    </row>
    <row r="2515" spans="1:4" s="119" customFormat="1">
      <c r="A2515" s="110"/>
      <c r="B2515" s="223">
        <v>45128</v>
      </c>
      <c r="C2515" s="191">
        <v>50</v>
      </c>
      <c r="D2515" s="35" t="s">
        <v>2777</v>
      </c>
    </row>
    <row r="2516" spans="1:4" s="119" customFormat="1">
      <c r="A2516" s="110"/>
      <c r="B2516" s="223">
        <v>45128</v>
      </c>
      <c r="C2516" s="191">
        <v>50</v>
      </c>
      <c r="D2516" s="35" t="s">
        <v>11326</v>
      </c>
    </row>
    <row r="2517" spans="1:4" s="119" customFormat="1">
      <c r="A2517" s="110"/>
      <c r="B2517" s="223">
        <v>45128</v>
      </c>
      <c r="C2517" s="191">
        <v>50</v>
      </c>
      <c r="D2517" s="35" t="s">
        <v>11072</v>
      </c>
    </row>
    <row r="2518" spans="1:4" s="119" customFormat="1">
      <c r="A2518" s="110"/>
      <c r="B2518" s="223">
        <v>45128</v>
      </c>
      <c r="C2518" s="191">
        <v>50</v>
      </c>
      <c r="D2518" s="35" t="s">
        <v>2660</v>
      </c>
    </row>
    <row r="2519" spans="1:4" s="119" customFormat="1">
      <c r="A2519" s="110"/>
      <c r="B2519" s="223">
        <v>45128</v>
      </c>
      <c r="C2519" s="191">
        <v>70</v>
      </c>
      <c r="D2519" s="35" t="s">
        <v>4295</v>
      </c>
    </row>
    <row r="2520" spans="1:4" s="119" customFormat="1">
      <c r="A2520" s="110"/>
      <c r="B2520" s="223">
        <v>45128</v>
      </c>
      <c r="C2520" s="191">
        <v>70</v>
      </c>
      <c r="D2520" s="35" t="s">
        <v>7016</v>
      </c>
    </row>
    <row r="2521" spans="1:4" s="119" customFormat="1">
      <c r="A2521" s="110"/>
      <c r="B2521" s="223">
        <v>45128</v>
      </c>
      <c r="C2521" s="191">
        <v>74</v>
      </c>
      <c r="D2521" s="35" t="s">
        <v>4251</v>
      </c>
    </row>
    <row r="2522" spans="1:4" s="119" customFormat="1">
      <c r="A2522" s="110"/>
      <c r="B2522" s="223">
        <v>45128</v>
      </c>
      <c r="C2522" s="191">
        <v>80</v>
      </c>
      <c r="D2522" s="35" t="s">
        <v>11292</v>
      </c>
    </row>
    <row r="2523" spans="1:4" s="119" customFormat="1">
      <c r="A2523" s="110"/>
      <c r="B2523" s="223">
        <v>45128</v>
      </c>
      <c r="C2523" s="191">
        <v>90</v>
      </c>
      <c r="D2523" s="35" t="s">
        <v>4997</v>
      </c>
    </row>
    <row r="2524" spans="1:4" s="119" customFormat="1">
      <c r="A2524" s="110"/>
      <c r="B2524" s="223">
        <v>45128</v>
      </c>
      <c r="C2524" s="191">
        <v>100</v>
      </c>
      <c r="D2524" s="35" t="s">
        <v>3315</v>
      </c>
    </row>
    <row r="2525" spans="1:4" s="119" customFormat="1">
      <c r="A2525" s="110"/>
      <c r="B2525" s="223">
        <v>45128</v>
      </c>
      <c r="C2525" s="191">
        <v>100</v>
      </c>
      <c r="D2525" s="35" t="s">
        <v>3355</v>
      </c>
    </row>
    <row r="2526" spans="1:4" s="119" customFormat="1">
      <c r="A2526" s="110"/>
      <c r="B2526" s="223">
        <v>45128</v>
      </c>
      <c r="C2526" s="191">
        <v>100</v>
      </c>
      <c r="D2526" s="35" t="s">
        <v>1453</v>
      </c>
    </row>
    <row r="2527" spans="1:4" s="119" customFormat="1">
      <c r="A2527" s="110"/>
      <c r="B2527" s="223">
        <v>45128</v>
      </c>
      <c r="C2527" s="191">
        <v>100</v>
      </c>
      <c r="D2527" s="35" t="s">
        <v>2150</v>
      </c>
    </row>
    <row r="2528" spans="1:4" s="119" customFormat="1">
      <c r="A2528" s="110"/>
      <c r="B2528" s="223">
        <v>45128</v>
      </c>
      <c r="C2528" s="191">
        <v>100</v>
      </c>
      <c r="D2528" s="35" t="s">
        <v>2850</v>
      </c>
    </row>
    <row r="2529" spans="1:4" s="119" customFormat="1">
      <c r="A2529" s="110"/>
      <c r="B2529" s="223">
        <v>45128</v>
      </c>
      <c r="C2529" s="191">
        <v>100</v>
      </c>
      <c r="D2529" s="35" t="s">
        <v>4296</v>
      </c>
    </row>
    <row r="2530" spans="1:4" s="119" customFormat="1">
      <c r="A2530" s="110"/>
      <c r="B2530" s="223">
        <v>45128</v>
      </c>
      <c r="C2530" s="191">
        <v>100</v>
      </c>
      <c r="D2530" s="35" t="s">
        <v>1238</v>
      </c>
    </row>
    <row r="2531" spans="1:4" s="119" customFormat="1">
      <c r="A2531" s="110"/>
      <c r="B2531" s="223">
        <v>45128</v>
      </c>
      <c r="C2531" s="191">
        <v>100</v>
      </c>
      <c r="D2531" s="35" t="s">
        <v>3317</v>
      </c>
    </row>
    <row r="2532" spans="1:4" s="119" customFormat="1">
      <c r="A2532" s="110"/>
      <c r="B2532" s="223">
        <v>45128</v>
      </c>
      <c r="C2532" s="191">
        <v>100</v>
      </c>
      <c r="D2532" s="35" t="s">
        <v>4301</v>
      </c>
    </row>
    <row r="2533" spans="1:4" s="119" customFormat="1">
      <c r="A2533" s="110"/>
      <c r="B2533" s="223">
        <v>45128</v>
      </c>
      <c r="C2533" s="191">
        <v>100</v>
      </c>
      <c r="D2533" s="35" t="s">
        <v>4573</v>
      </c>
    </row>
    <row r="2534" spans="1:4" s="119" customFormat="1">
      <c r="A2534" s="110"/>
      <c r="B2534" s="223">
        <v>45128</v>
      </c>
      <c r="C2534" s="191">
        <v>100</v>
      </c>
      <c r="D2534" s="35" t="s">
        <v>11327</v>
      </c>
    </row>
    <row r="2535" spans="1:4" s="119" customFormat="1">
      <c r="A2535" s="110"/>
      <c r="B2535" s="223">
        <v>45128</v>
      </c>
      <c r="C2535" s="191">
        <v>100</v>
      </c>
      <c r="D2535" s="35" t="s">
        <v>3316</v>
      </c>
    </row>
    <row r="2536" spans="1:4" s="119" customFormat="1">
      <c r="A2536" s="110"/>
      <c r="B2536" s="223">
        <v>45128</v>
      </c>
      <c r="C2536" s="191">
        <v>100</v>
      </c>
      <c r="D2536" s="35" t="s">
        <v>3886</v>
      </c>
    </row>
    <row r="2537" spans="1:4" s="119" customFormat="1">
      <c r="A2537" s="110"/>
      <c r="B2537" s="223">
        <v>45128</v>
      </c>
      <c r="C2537" s="191">
        <v>100</v>
      </c>
      <c r="D2537" s="35" t="s">
        <v>2329</v>
      </c>
    </row>
    <row r="2538" spans="1:4" s="119" customFormat="1">
      <c r="A2538" s="110"/>
      <c r="B2538" s="223">
        <v>45128</v>
      </c>
      <c r="C2538" s="191">
        <v>100</v>
      </c>
      <c r="D2538" s="35" t="s">
        <v>3288</v>
      </c>
    </row>
    <row r="2539" spans="1:4" s="119" customFormat="1">
      <c r="A2539" s="110"/>
      <c r="B2539" s="223">
        <v>45128</v>
      </c>
      <c r="C2539" s="191">
        <v>100</v>
      </c>
      <c r="D2539" s="35" t="s">
        <v>11328</v>
      </c>
    </row>
    <row r="2540" spans="1:4" s="119" customFormat="1">
      <c r="A2540" s="110"/>
      <c r="B2540" s="223">
        <v>45128</v>
      </c>
      <c r="C2540" s="191">
        <v>100</v>
      </c>
      <c r="D2540" s="35" t="s">
        <v>11329</v>
      </c>
    </row>
    <row r="2541" spans="1:4" s="119" customFormat="1">
      <c r="A2541" s="110"/>
      <c r="B2541" s="223">
        <v>45128</v>
      </c>
      <c r="C2541" s="191">
        <v>100</v>
      </c>
      <c r="D2541" s="35" t="s">
        <v>11261</v>
      </c>
    </row>
    <row r="2542" spans="1:4" s="119" customFormat="1">
      <c r="A2542" s="110"/>
      <c r="B2542" s="223">
        <v>45128</v>
      </c>
      <c r="C2542" s="191">
        <v>100</v>
      </c>
      <c r="D2542" s="35" t="s">
        <v>3058</v>
      </c>
    </row>
    <row r="2543" spans="1:4" s="119" customFormat="1">
      <c r="A2543" s="110"/>
      <c r="B2543" s="223">
        <v>45128</v>
      </c>
      <c r="C2543" s="191">
        <v>100</v>
      </c>
      <c r="D2543" s="35" t="s">
        <v>5005</v>
      </c>
    </row>
    <row r="2544" spans="1:4" s="119" customFormat="1">
      <c r="A2544" s="110"/>
      <c r="B2544" s="223">
        <v>45128</v>
      </c>
      <c r="C2544" s="191">
        <v>150</v>
      </c>
      <c r="D2544" s="35" t="s">
        <v>3318</v>
      </c>
    </row>
    <row r="2545" spans="1:4" s="119" customFormat="1">
      <c r="A2545" s="110"/>
      <c r="B2545" s="223">
        <v>45128</v>
      </c>
      <c r="C2545" s="191">
        <v>175</v>
      </c>
      <c r="D2545" s="35" t="s">
        <v>7010</v>
      </c>
    </row>
    <row r="2546" spans="1:4" s="119" customFormat="1">
      <c r="A2546" s="110"/>
      <c r="B2546" s="223">
        <v>45128</v>
      </c>
      <c r="C2546" s="191">
        <v>200</v>
      </c>
      <c r="D2546" s="35" t="s">
        <v>3319</v>
      </c>
    </row>
    <row r="2547" spans="1:4" s="119" customFormat="1">
      <c r="A2547" s="110"/>
      <c r="B2547" s="223">
        <v>45128</v>
      </c>
      <c r="C2547" s="191">
        <v>200</v>
      </c>
      <c r="D2547" s="35" t="s">
        <v>4629</v>
      </c>
    </row>
    <row r="2548" spans="1:4" s="119" customFormat="1">
      <c r="A2548" s="110"/>
      <c r="B2548" s="223">
        <v>45128</v>
      </c>
      <c r="C2548" s="191">
        <v>200</v>
      </c>
      <c r="D2548" s="35" t="s">
        <v>7086</v>
      </c>
    </row>
    <row r="2549" spans="1:4" s="119" customFormat="1">
      <c r="A2549" s="110"/>
      <c r="B2549" s="223">
        <v>45128</v>
      </c>
      <c r="C2549" s="191">
        <v>200</v>
      </c>
      <c r="D2549" s="35" t="s">
        <v>3321</v>
      </c>
    </row>
    <row r="2550" spans="1:4" s="119" customFormat="1">
      <c r="A2550" s="110"/>
      <c r="B2550" s="223">
        <v>45128</v>
      </c>
      <c r="C2550" s="191">
        <v>200</v>
      </c>
      <c r="D2550" s="35" t="s">
        <v>3320</v>
      </c>
    </row>
    <row r="2551" spans="1:4" s="119" customFormat="1">
      <c r="A2551" s="110"/>
      <c r="B2551" s="223">
        <v>45128</v>
      </c>
      <c r="C2551" s="191">
        <v>200</v>
      </c>
      <c r="D2551" s="35" t="s">
        <v>4632</v>
      </c>
    </row>
    <row r="2552" spans="1:4" s="119" customFormat="1">
      <c r="A2552" s="110"/>
      <c r="B2552" s="223">
        <v>45128</v>
      </c>
      <c r="C2552" s="191">
        <v>250</v>
      </c>
      <c r="D2552" s="35" t="s">
        <v>3322</v>
      </c>
    </row>
    <row r="2553" spans="1:4" s="119" customFormat="1">
      <c r="A2553" s="110"/>
      <c r="B2553" s="223">
        <v>45128</v>
      </c>
      <c r="C2553" s="191">
        <v>250</v>
      </c>
      <c r="D2553" s="35" t="s">
        <v>7034</v>
      </c>
    </row>
    <row r="2554" spans="1:4" s="119" customFormat="1">
      <c r="A2554" s="110"/>
      <c r="B2554" s="223">
        <v>45128</v>
      </c>
      <c r="C2554" s="191">
        <v>300</v>
      </c>
      <c r="D2554" s="35" t="s">
        <v>3323</v>
      </c>
    </row>
    <row r="2555" spans="1:4" s="119" customFormat="1">
      <c r="A2555" s="110"/>
      <c r="B2555" s="223">
        <v>45128</v>
      </c>
      <c r="C2555" s="191">
        <v>300</v>
      </c>
      <c r="D2555" s="35" t="s">
        <v>3324</v>
      </c>
    </row>
    <row r="2556" spans="1:4" s="119" customFormat="1">
      <c r="A2556" s="110"/>
      <c r="B2556" s="223">
        <v>45128</v>
      </c>
      <c r="C2556" s="191">
        <v>300</v>
      </c>
      <c r="D2556" s="35" t="s">
        <v>7170</v>
      </c>
    </row>
    <row r="2557" spans="1:4" s="119" customFormat="1">
      <c r="A2557" s="110"/>
      <c r="B2557" s="223">
        <v>45128</v>
      </c>
      <c r="C2557" s="191">
        <v>300</v>
      </c>
      <c r="D2557" s="35" t="s">
        <v>4605</v>
      </c>
    </row>
    <row r="2558" spans="1:4" s="119" customFormat="1">
      <c r="A2558" s="110"/>
      <c r="B2558" s="223">
        <v>45128</v>
      </c>
      <c r="C2558" s="191">
        <v>300</v>
      </c>
      <c r="D2558" s="35" t="s">
        <v>4253</v>
      </c>
    </row>
    <row r="2559" spans="1:4" s="119" customFormat="1">
      <c r="A2559" s="110"/>
      <c r="B2559" s="223">
        <v>45128</v>
      </c>
      <c r="C2559" s="191">
        <v>300</v>
      </c>
      <c r="D2559" s="35" t="s">
        <v>5084</v>
      </c>
    </row>
    <row r="2560" spans="1:4" s="119" customFormat="1">
      <c r="A2560" s="110"/>
      <c r="B2560" s="223">
        <v>45128</v>
      </c>
      <c r="C2560" s="191">
        <v>300</v>
      </c>
      <c r="D2560" s="35" t="s">
        <v>7051</v>
      </c>
    </row>
    <row r="2561" spans="1:4" s="119" customFormat="1">
      <c r="A2561" s="110"/>
      <c r="B2561" s="223">
        <v>45128</v>
      </c>
      <c r="C2561" s="191">
        <v>300</v>
      </c>
      <c r="D2561" s="35" t="s">
        <v>7190</v>
      </c>
    </row>
    <row r="2562" spans="1:4" s="119" customFormat="1">
      <c r="A2562" s="110"/>
      <c r="B2562" s="223">
        <v>45128</v>
      </c>
      <c r="C2562" s="191">
        <v>300</v>
      </c>
      <c r="D2562" s="35" t="s">
        <v>2640</v>
      </c>
    </row>
    <row r="2563" spans="1:4" s="119" customFormat="1">
      <c r="A2563" s="110"/>
      <c r="B2563" s="223">
        <v>45128</v>
      </c>
      <c r="C2563" s="191">
        <v>300</v>
      </c>
      <c r="D2563" s="35" t="s">
        <v>11330</v>
      </c>
    </row>
    <row r="2564" spans="1:4" s="119" customFormat="1">
      <c r="A2564" s="110"/>
      <c r="B2564" s="223">
        <v>45128</v>
      </c>
      <c r="C2564" s="191">
        <v>350</v>
      </c>
      <c r="D2564" s="35" t="s">
        <v>1242</v>
      </c>
    </row>
    <row r="2565" spans="1:4" s="119" customFormat="1">
      <c r="A2565" s="110"/>
      <c r="B2565" s="223">
        <v>45128</v>
      </c>
      <c r="C2565" s="191">
        <v>350</v>
      </c>
      <c r="D2565" s="35" t="s">
        <v>11331</v>
      </c>
    </row>
    <row r="2566" spans="1:4" s="119" customFormat="1">
      <c r="A2566" s="110"/>
      <c r="B2566" s="223">
        <v>45128</v>
      </c>
      <c r="C2566" s="191">
        <v>353</v>
      </c>
      <c r="D2566" s="35" t="s">
        <v>2899</v>
      </c>
    </row>
    <row r="2567" spans="1:4" s="119" customFormat="1">
      <c r="A2567" s="110"/>
      <c r="B2567" s="223">
        <v>45128</v>
      </c>
      <c r="C2567" s="191">
        <v>480</v>
      </c>
      <c r="D2567" s="35" t="s">
        <v>6976</v>
      </c>
    </row>
    <row r="2568" spans="1:4" s="119" customFormat="1">
      <c r="A2568" s="110"/>
      <c r="B2568" s="223">
        <v>45128</v>
      </c>
      <c r="C2568" s="191">
        <v>500</v>
      </c>
      <c r="D2568" s="35" t="s">
        <v>5054</v>
      </c>
    </row>
    <row r="2569" spans="1:4" s="119" customFormat="1">
      <c r="A2569" s="110"/>
      <c r="B2569" s="223">
        <v>45128</v>
      </c>
      <c r="C2569" s="191">
        <v>500</v>
      </c>
      <c r="D2569" s="35" t="s">
        <v>5048</v>
      </c>
    </row>
    <row r="2570" spans="1:4" s="119" customFormat="1">
      <c r="A2570" s="110"/>
      <c r="B2570" s="223">
        <v>45128</v>
      </c>
      <c r="C2570" s="191">
        <v>500</v>
      </c>
      <c r="D2570" s="35" t="s">
        <v>3070</v>
      </c>
    </row>
    <row r="2571" spans="1:4" s="119" customFormat="1">
      <c r="A2571" s="110"/>
      <c r="B2571" s="223">
        <v>45128</v>
      </c>
      <c r="C2571" s="191">
        <v>500</v>
      </c>
      <c r="D2571" s="35" t="s">
        <v>11332</v>
      </c>
    </row>
    <row r="2572" spans="1:4" s="119" customFormat="1">
      <c r="A2572" s="110"/>
      <c r="B2572" s="223">
        <v>45128</v>
      </c>
      <c r="C2572" s="191">
        <v>500</v>
      </c>
      <c r="D2572" s="35" t="s">
        <v>11220</v>
      </c>
    </row>
    <row r="2573" spans="1:4" s="119" customFormat="1">
      <c r="A2573" s="110"/>
      <c r="B2573" s="223">
        <v>45128</v>
      </c>
      <c r="C2573" s="191">
        <v>500</v>
      </c>
      <c r="D2573" s="35" t="s">
        <v>11333</v>
      </c>
    </row>
    <row r="2574" spans="1:4" s="119" customFormat="1">
      <c r="A2574" s="110"/>
      <c r="B2574" s="223">
        <v>45128</v>
      </c>
      <c r="C2574" s="191">
        <v>500</v>
      </c>
      <c r="D2574" s="35" t="s">
        <v>3327</v>
      </c>
    </row>
    <row r="2575" spans="1:4" s="119" customFormat="1">
      <c r="A2575" s="110"/>
      <c r="B2575" s="223">
        <v>45128</v>
      </c>
      <c r="C2575" s="191">
        <v>500</v>
      </c>
      <c r="D2575" s="35" t="s">
        <v>4231</v>
      </c>
    </row>
    <row r="2576" spans="1:4" s="119" customFormat="1">
      <c r="A2576" s="110"/>
      <c r="B2576" s="223">
        <v>45128</v>
      </c>
      <c r="C2576" s="191">
        <v>500</v>
      </c>
      <c r="D2576" s="35" t="s">
        <v>3349</v>
      </c>
    </row>
    <row r="2577" spans="1:4" s="119" customFormat="1">
      <c r="A2577" s="110"/>
      <c r="B2577" s="223">
        <v>45128</v>
      </c>
      <c r="C2577" s="191">
        <v>500</v>
      </c>
      <c r="D2577" s="35" t="s">
        <v>1454</v>
      </c>
    </row>
    <row r="2578" spans="1:4" s="119" customFormat="1">
      <c r="A2578" s="110"/>
      <c r="B2578" s="223">
        <v>45128</v>
      </c>
      <c r="C2578" s="191">
        <v>500</v>
      </c>
      <c r="D2578" s="35" t="s">
        <v>4297</v>
      </c>
    </row>
    <row r="2579" spans="1:4" s="119" customFormat="1">
      <c r="A2579" s="110"/>
      <c r="B2579" s="223">
        <v>45128</v>
      </c>
      <c r="C2579" s="191">
        <v>500</v>
      </c>
      <c r="D2579" s="35" t="s">
        <v>3328</v>
      </c>
    </row>
    <row r="2580" spans="1:4" s="119" customFormat="1">
      <c r="A2580" s="110"/>
      <c r="B2580" s="223">
        <v>45128</v>
      </c>
      <c r="C2580" s="191">
        <v>500</v>
      </c>
      <c r="D2580" s="35" t="s">
        <v>1307</v>
      </c>
    </row>
    <row r="2581" spans="1:4" s="119" customFormat="1">
      <c r="A2581" s="110"/>
      <c r="B2581" s="223">
        <v>45128</v>
      </c>
      <c r="C2581" s="191">
        <v>500</v>
      </c>
      <c r="D2581" s="35" t="s">
        <v>11334</v>
      </c>
    </row>
    <row r="2582" spans="1:4" s="119" customFormat="1">
      <c r="A2582" s="110"/>
      <c r="B2582" s="223">
        <v>45128</v>
      </c>
      <c r="C2582" s="191">
        <v>500</v>
      </c>
      <c r="D2582" s="35" t="s">
        <v>3299</v>
      </c>
    </row>
    <row r="2583" spans="1:4" s="119" customFormat="1">
      <c r="A2583" s="110"/>
      <c r="B2583" s="223">
        <v>45128</v>
      </c>
      <c r="C2583" s="191">
        <v>500</v>
      </c>
      <c r="D2583" s="35" t="s">
        <v>4311</v>
      </c>
    </row>
    <row r="2584" spans="1:4" s="119" customFormat="1">
      <c r="A2584" s="110"/>
      <c r="B2584" s="223">
        <v>45128</v>
      </c>
      <c r="C2584" s="191">
        <v>500</v>
      </c>
      <c r="D2584" s="35" t="s">
        <v>11335</v>
      </c>
    </row>
    <row r="2585" spans="1:4" s="119" customFormat="1">
      <c r="A2585" s="110"/>
      <c r="B2585" s="223">
        <v>45128</v>
      </c>
      <c r="C2585" s="191">
        <v>500</v>
      </c>
      <c r="D2585" s="35" t="s">
        <v>7113</v>
      </c>
    </row>
    <row r="2586" spans="1:4" s="119" customFormat="1">
      <c r="A2586" s="110"/>
      <c r="B2586" s="223">
        <v>45128</v>
      </c>
      <c r="C2586" s="191">
        <v>500</v>
      </c>
      <c r="D2586" s="35" t="s">
        <v>3418</v>
      </c>
    </row>
    <row r="2587" spans="1:4" s="119" customFormat="1">
      <c r="A2587" s="110"/>
      <c r="B2587" s="223">
        <v>45128</v>
      </c>
      <c r="C2587" s="191">
        <v>500</v>
      </c>
      <c r="D2587" s="35" t="s">
        <v>11336</v>
      </c>
    </row>
    <row r="2588" spans="1:4" s="119" customFormat="1">
      <c r="A2588" s="110"/>
      <c r="B2588" s="223">
        <v>45128</v>
      </c>
      <c r="C2588" s="191">
        <v>500</v>
      </c>
      <c r="D2588" s="35" t="s">
        <v>4307</v>
      </c>
    </row>
    <row r="2589" spans="1:4" s="119" customFormat="1">
      <c r="A2589" s="110"/>
      <c r="B2589" s="223">
        <v>45128</v>
      </c>
      <c r="C2589" s="191">
        <v>500</v>
      </c>
      <c r="D2589" s="35" t="s">
        <v>11337</v>
      </c>
    </row>
    <row r="2590" spans="1:4" s="119" customFormat="1">
      <c r="A2590" s="110"/>
      <c r="B2590" s="223">
        <v>45128</v>
      </c>
      <c r="C2590" s="191">
        <v>500</v>
      </c>
      <c r="D2590" s="35" t="s">
        <v>3373</v>
      </c>
    </row>
    <row r="2591" spans="1:4" s="119" customFormat="1">
      <c r="A2591" s="110"/>
      <c r="B2591" s="223">
        <v>45128</v>
      </c>
      <c r="C2591" s="191">
        <v>1000</v>
      </c>
      <c r="D2591" s="35" t="s">
        <v>11338</v>
      </c>
    </row>
    <row r="2592" spans="1:4" s="119" customFormat="1">
      <c r="A2592" s="110"/>
      <c r="B2592" s="223">
        <v>45128</v>
      </c>
      <c r="C2592" s="191">
        <v>1000</v>
      </c>
      <c r="D2592" s="35" t="s">
        <v>4299</v>
      </c>
    </row>
    <row r="2593" spans="1:4" s="119" customFormat="1">
      <c r="A2593" s="110"/>
      <c r="B2593" s="223">
        <v>45128</v>
      </c>
      <c r="C2593" s="191">
        <v>1000</v>
      </c>
      <c r="D2593" s="35" t="s">
        <v>11339</v>
      </c>
    </row>
    <row r="2594" spans="1:4" s="119" customFormat="1">
      <c r="A2594" s="110"/>
      <c r="B2594" s="223">
        <v>45128</v>
      </c>
      <c r="C2594" s="191">
        <v>1000</v>
      </c>
      <c r="D2594" s="35" t="s">
        <v>3956</v>
      </c>
    </row>
    <row r="2595" spans="1:4" s="119" customFormat="1">
      <c r="A2595" s="110"/>
      <c r="B2595" s="223">
        <v>45128</v>
      </c>
      <c r="C2595" s="191">
        <v>1000</v>
      </c>
      <c r="D2595" s="35" t="s">
        <v>4300</v>
      </c>
    </row>
    <row r="2596" spans="1:4" s="119" customFormat="1">
      <c r="A2596" s="110"/>
      <c r="B2596" s="223">
        <v>45128</v>
      </c>
      <c r="C2596" s="191">
        <v>1000</v>
      </c>
      <c r="D2596" s="35" t="s">
        <v>11340</v>
      </c>
    </row>
    <row r="2597" spans="1:4" s="119" customFormat="1">
      <c r="A2597" s="110"/>
      <c r="B2597" s="223">
        <v>45128</v>
      </c>
      <c r="C2597" s="191">
        <v>1000</v>
      </c>
      <c r="D2597" s="35" t="s">
        <v>11341</v>
      </c>
    </row>
    <row r="2598" spans="1:4" s="119" customFormat="1">
      <c r="A2598" s="110"/>
      <c r="B2598" s="223">
        <v>45128</v>
      </c>
      <c r="C2598" s="191">
        <v>1000</v>
      </c>
      <c r="D2598" s="35" t="s">
        <v>3329</v>
      </c>
    </row>
    <row r="2599" spans="1:4" s="119" customFormat="1">
      <c r="A2599" s="110"/>
      <c r="B2599" s="223">
        <v>45128</v>
      </c>
      <c r="C2599" s="191">
        <v>1000</v>
      </c>
      <c r="D2599" s="35" t="s">
        <v>3330</v>
      </c>
    </row>
    <row r="2600" spans="1:4" s="119" customFormat="1">
      <c r="A2600" s="110"/>
      <c r="B2600" s="223">
        <v>45128</v>
      </c>
      <c r="C2600" s="191">
        <v>1000</v>
      </c>
      <c r="D2600" s="35" t="s">
        <v>3470</v>
      </c>
    </row>
    <row r="2601" spans="1:4" s="119" customFormat="1">
      <c r="A2601" s="110"/>
      <c r="B2601" s="223">
        <v>45128</v>
      </c>
      <c r="C2601" s="191">
        <v>1000</v>
      </c>
      <c r="D2601" s="35" t="s">
        <v>11342</v>
      </c>
    </row>
    <row r="2602" spans="1:4" s="119" customFormat="1">
      <c r="A2602" s="110"/>
      <c r="B2602" s="223">
        <v>45128</v>
      </c>
      <c r="C2602" s="191">
        <v>1000</v>
      </c>
      <c r="D2602" s="35" t="s">
        <v>7149</v>
      </c>
    </row>
    <row r="2603" spans="1:4" s="119" customFormat="1">
      <c r="A2603" s="110"/>
      <c r="B2603" s="223">
        <v>45128</v>
      </c>
      <c r="C2603" s="191">
        <v>1000</v>
      </c>
      <c r="D2603" s="35" t="s">
        <v>5104</v>
      </c>
    </row>
    <row r="2604" spans="1:4" s="119" customFormat="1">
      <c r="A2604" s="110"/>
      <c r="B2604" s="223">
        <v>45128</v>
      </c>
      <c r="C2604" s="191">
        <v>1000</v>
      </c>
      <c r="D2604" s="35" t="s">
        <v>4533</v>
      </c>
    </row>
    <row r="2605" spans="1:4" s="119" customFormat="1">
      <c r="A2605" s="110"/>
      <c r="B2605" s="223">
        <v>45128</v>
      </c>
      <c r="C2605" s="191">
        <v>1000</v>
      </c>
      <c r="D2605" s="35" t="s">
        <v>3409</v>
      </c>
    </row>
    <row r="2606" spans="1:4" s="119" customFormat="1">
      <c r="A2606" s="110"/>
      <c r="B2606" s="223">
        <v>45128</v>
      </c>
      <c r="C2606" s="191">
        <v>1000</v>
      </c>
      <c r="D2606" s="35" t="s">
        <v>7025</v>
      </c>
    </row>
    <row r="2607" spans="1:4" s="119" customFormat="1">
      <c r="A2607" s="110"/>
      <c r="B2607" s="223">
        <v>45128</v>
      </c>
      <c r="C2607" s="191">
        <v>1000</v>
      </c>
      <c r="D2607" s="35" t="s">
        <v>11343</v>
      </c>
    </row>
    <row r="2608" spans="1:4" s="119" customFormat="1">
      <c r="A2608" s="110"/>
      <c r="B2608" s="223">
        <v>45128</v>
      </c>
      <c r="C2608" s="191">
        <v>1000</v>
      </c>
      <c r="D2608" s="35" t="s">
        <v>3201</v>
      </c>
    </row>
    <row r="2609" spans="1:4" s="119" customFormat="1">
      <c r="A2609" s="110"/>
      <c r="B2609" s="223">
        <v>45128</v>
      </c>
      <c r="C2609" s="191">
        <v>1200</v>
      </c>
      <c r="D2609" s="35" t="s">
        <v>11344</v>
      </c>
    </row>
    <row r="2610" spans="1:4" s="119" customFormat="1">
      <c r="A2610" s="110"/>
      <c r="B2610" s="223">
        <v>45128</v>
      </c>
      <c r="C2610" s="191">
        <v>1250</v>
      </c>
      <c r="D2610" s="35" t="s">
        <v>7141</v>
      </c>
    </row>
    <row r="2611" spans="1:4" s="119" customFormat="1">
      <c r="A2611" s="110"/>
      <c r="B2611" s="223">
        <v>45128</v>
      </c>
      <c r="C2611" s="191">
        <v>1500</v>
      </c>
      <c r="D2611" s="35" t="s">
        <v>11143</v>
      </c>
    </row>
    <row r="2612" spans="1:4" s="119" customFormat="1">
      <c r="A2612" s="110"/>
      <c r="B2612" s="223">
        <v>45128</v>
      </c>
      <c r="C2612" s="191">
        <v>1651</v>
      </c>
      <c r="D2612" s="35" t="s">
        <v>7010</v>
      </c>
    </row>
    <row r="2613" spans="1:4" s="119" customFormat="1">
      <c r="A2613" s="110"/>
      <c r="B2613" s="223">
        <v>45128</v>
      </c>
      <c r="C2613" s="191">
        <v>1800</v>
      </c>
      <c r="D2613" s="35" t="s">
        <v>3331</v>
      </c>
    </row>
    <row r="2614" spans="1:4" s="119" customFormat="1">
      <c r="A2614" s="110"/>
      <c r="B2614" s="223">
        <v>45128</v>
      </c>
      <c r="C2614" s="191">
        <v>2000</v>
      </c>
      <c r="D2614" s="35" t="s">
        <v>4534</v>
      </c>
    </row>
    <row r="2615" spans="1:4" s="119" customFormat="1">
      <c r="A2615" s="110"/>
      <c r="B2615" s="223">
        <v>45128</v>
      </c>
      <c r="C2615" s="191">
        <v>2000</v>
      </c>
      <c r="D2615" s="35" t="s">
        <v>1259</v>
      </c>
    </row>
    <row r="2616" spans="1:4" s="119" customFormat="1">
      <c r="A2616" s="110"/>
      <c r="B2616" s="223">
        <v>45128</v>
      </c>
      <c r="C2616" s="191">
        <v>2000</v>
      </c>
      <c r="D2616" s="35" t="s">
        <v>3332</v>
      </c>
    </row>
    <row r="2617" spans="1:4" s="119" customFormat="1">
      <c r="A2617" s="110"/>
      <c r="B2617" s="223">
        <v>45128</v>
      </c>
      <c r="C2617" s="191">
        <v>2000</v>
      </c>
      <c r="D2617" s="35" t="s">
        <v>7070</v>
      </c>
    </row>
    <row r="2618" spans="1:4" s="119" customFormat="1">
      <c r="A2618" s="110"/>
      <c r="B2618" s="223">
        <v>45128</v>
      </c>
      <c r="C2618" s="191">
        <v>2000</v>
      </c>
      <c r="D2618" s="35" t="s">
        <v>5020</v>
      </c>
    </row>
    <row r="2619" spans="1:4" s="119" customFormat="1">
      <c r="A2619" s="110"/>
      <c r="B2619" s="223">
        <v>45128</v>
      </c>
      <c r="C2619" s="191">
        <v>2000</v>
      </c>
      <c r="D2619" s="35" t="s">
        <v>4622</v>
      </c>
    </row>
    <row r="2620" spans="1:4" s="119" customFormat="1">
      <c r="A2620" s="110"/>
      <c r="B2620" s="223">
        <v>45128</v>
      </c>
      <c r="C2620" s="191">
        <v>2750</v>
      </c>
      <c r="D2620" s="35" t="s">
        <v>1237</v>
      </c>
    </row>
    <row r="2621" spans="1:4" s="119" customFormat="1">
      <c r="A2621" s="110"/>
      <c r="B2621" s="223">
        <v>45128</v>
      </c>
      <c r="C2621" s="191">
        <v>3000</v>
      </c>
      <c r="D2621" s="35" t="s">
        <v>11345</v>
      </c>
    </row>
    <row r="2622" spans="1:4" s="119" customFormat="1">
      <c r="A2622" s="110"/>
      <c r="B2622" s="223">
        <v>45128</v>
      </c>
      <c r="C2622" s="191">
        <v>3000</v>
      </c>
      <c r="D2622" s="35" t="s">
        <v>1835</v>
      </c>
    </row>
    <row r="2623" spans="1:4" s="119" customFormat="1">
      <c r="A2623" s="110"/>
      <c r="B2623" s="223">
        <v>45128</v>
      </c>
      <c r="C2623" s="191">
        <v>3000</v>
      </c>
      <c r="D2623" s="35" t="s">
        <v>11346</v>
      </c>
    </row>
    <row r="2624" spans="1:4" s="119" customFormat="1">
      <c r="A2624" s="110"/>
      <c r="B2624" s="223">
        <v>45128</v>
      </c>
      <c r="C2624" s="191">
        <v>4000</v>
      </c>
      <c r="D2624" s="35" t="s">
        <v>1291</v>
      </c>
    </row>
    <row r="2625" spans="1:4" s="119" customFormat="1">
      <c r="A2625" s="110"/>
      <c r="B2625" s="223">
        <v>45128</v>
      </c>
      <c r="C2625" s="191">
        <v>4000</v>
      </c>
      <c r="D2625" s="35" t="s">
        <v>2831</v>
      </c>
    </row>
    <row r="2626" spans="1:4" s="119" customFormat="1">
      <c r="A2626" s="110"/>
      <c r="B2626" s="223">
        <v>45128</v>
      </c>
      <c r="C2626" s="191">
        <v>5000</v>
      </c>
      <c r="D2626" s="35" t="s">
        <v>7030</v>
      </c>
    </row>
    <row r="2627" spans="1:4" s="119" customFormat="1">
      <c r="A2627" s="110"/>
      <c r="B2627" s="223">
        <v>45128</v>
      </c>
      <c r="C2627" s="191">
        <v>5000</v>
      </c>
      <c r="D2627" s="35" t="s">
        <v>11347</v>
      </c>
    </row>
    <row r="2628" spans="1:4" s="119" customFormat="1">
      <c r="A2628" s="110"/>
      <c r="B2628" s="223">
        <v>45128</v>
      </c>
      <c r="C2628" s="191">
        <v>7000</v>
      </c>
      <c r="D2628" s="35" t="s">
        <v>11348</v>
      </c>
    </row>
    <row r="2629" spans="1:4" s="119" customFormat="1">
      <c r="A2629" s="110"/>
      <c r="B2629" s="223">
        <v>45128</v>
      </c>
      <c r="C2629" s="191">
        <v>10000</v>
      </c>
      <c r="D2629" s="35" t="s">
        <v>6988</v>
      </c>
    </row>
    <row r="2630" spans="1:4" s="119" customFormat="1">
      <c r="A2630" s="110"/>
      <c r="B2630" s="223">
        <v>45128</v>
      </c>
      <c r="C2630" s="191">
        <v>20000</v>
      </c>
      <c r="D2630" s="35" t="s">
        <v>5041</v>
      </c>
    </row>
    <row r="2631" spans="1:4" s="119" customFormat="1">
      <c r="A2631" s="110"/>
      <c r="B2631" s="223">
        <v>45128</v>
      </c>
      <c r="C2631" s="191">
        <v>50000</v>
      </c>
      <c r="D2631" s="35" t="s">
        <v>7148</v>
      </c>
    </row>
    <row r="2632" spans="1:4" s="119" customFormat="1">
      <c r="A2632" s="110"/>
      <c r="B2632" s="223">
        <v>45129</v>
      </c>
      <c r="C2632" s="191">
        <v>30</v>
      </c>
      <c r="D2632" s="35" t="s">
        <v>1354</v>
      </c>
    </row>
    <row r="2633" spans="1:4" s="119" customFormat="1">
      <c r="A2633" s="110"/>
      <c r="B2633" s="223">
        <v>45129</v>
      </c>
      <c r="C2633" s="191">
        <v>50</v>
      </c>
      <c r="D2633" s="35" t="s">
        <v>3334</v>
      </c>
    </row>
    <row r="2634" spans="1:4" s="119" customFormat="1">
      <c r="A2634" s="110"/>
      <c r="B2634" s="223">
        <v>45129</v>
      </c>
      <c r="C2634" s="191">
        <v>50</v>
      </c>
      <c r="D2634" s="35" t="s">
        <v>1355</v>
      </c>
    </row>
    <row r="2635" spans="1:4" s="119" customFormat="1">
      <c r="A2635" s="110"/>
      <c r="B2635" s="223">
        <v>45129</v>
      </c>
      <c r="C2635" s="191">
        <v>50</v>
      </c>
      <c r="D2635" s="35" t="s">
        <v>3333</v>
      </c>
    </row>
    <row r="2636" spans="1:4" s="119" customFormat="1">
      <c r="A2636" s="110"/>
      <c r="B2636" s="223">
        <v>45129</v>
      </c>
      <c r="C2636" s="191">
        <v>100</v>
      </c>
      <c r="D2636" s="35" t="s">
        <v>3953</v>
      </c>
    </row>
    <row r="2637" spans="1:4" s="119" customFormat="1">
      <c r="A2637" s="110"/>
      <c r="B2637" s="223">
        <v>45129</v>
      </c>
      <c r="C2637" s="191">
        <v>100</v>
      </c>
      <c r="D2637" s="35" t="s">
        <v>11349</v>
      </c>
    </row>
    <row r="2638" spans="1:4" s="119" customFormat="1">
      <c r="A2638" s="110"/>
      <c r="B2638" s="223">
        <v>45129</v>
      </c>
      <c r="C2638" s="191">
        <v>100</v>
      </c>
      <c r="D2638" s="35" t="s">
        <v>3335</v>
      </c>
    </row>
    <row r="2639" spans="1:4" s="119" customFormat="1">
      <c r="A2639" s="110"/>
      <c r="B2639" s="223">
        <v>45129</v>
      </c>
      <c r="C2639" s="191">
        <v>100</v>
      </c>
      <c r="D2639" s="35" t="s">
        <v>3336</v>
      </c>
    </row>
    <row r="2640" spans="1:4" s="119" customFormat="1">
      <c r="A2640" s="110"/>
      <c r="B2640" s="223">
        <v>45129</v>
      </c>
      <c r="C2640" s="191">
        <v>100</v>
      </c>
      <c r="D2640" s="35" t="s">
        <v>2834</v>
      </c>
    </row>
    <row r="2641" spans="1:4" s="119" customFormat="1">
      <c r="A2641" s="110"/>
      <c r="B2641" s="223">
        <v>45129</v>
      </c>
      <c r="C2641" s="191">
        <v>100</v>
      </c>
      <c r="D2641" s="35" t="s">
        <v>3359</v>
      </c>
    </row>
    <row r="2642" spans="1:4" s="119" customFormat="1">
      <c r="A2642" s="110"/>
      <c r="B2642" s="223">
        <v>45129</v>
      </c>
      <c r="C2642" s="191">
        <v>100</v>
      </c>
      <c r="D2642" s="35" t="s">
        <v>3340</v>
      </c>
    </row>
    <row r="2643" spans="1:4" s="119" customFormat="1">
      <c r="A2643" s="110"/>
      <c r="B2643" s="223">
        <v>45129</v>
      </c>
      <c r="C2643" s="191">
        <v>100</v>
      </c>
      <c r="D2643" s="35" t="s">
        <v>3338</v>
      </c>
    </row>
    <row r="2644" spans="1:4" s="119" customFormat="1">
      <c r="A2644" s="110"/>
      <c r="B2644" s="223">
        <v>45129</v>
      </c>
      <c r="C2644" s="191">
        <v>100</v>
      </c>
      <c r="D2644" s="35" t="s">
        <v>3339</v>
      </c>
    </row>
    <row r="2645" spans="1:4" s="119" customFormat="1">
      <c r="A2645" s="110"/>
      <c r="B2645" s="223">
        <v>45129</v>
      </c>
      <c r="C2645" s="191">
        <v>100</v>
      </c>
      <c r="D2645" s="35" t="s">
        <v>2839</v>
      </c>
    </row>
    <row r="2646" spans="1:4" s="119" customFormat="1">
      <c r="A2646" s="110"/>
      <c r="B2646" s="223">
        <v>45129</v>
      </c>
      <c r="C2646" s="191">
        <v>100</v>
      </c>
      <c r="D2646" s="35" t="s">
        <v>3337</v>
      </c>
    </row>
    <row r="2647" spans="1:4" s="119" customFormat="1">
      <c r="A2647" s="110"/>
      <c r="B2647" s="223">
        <v>45129</v>
      </c>
      <c r="C2647" s="191">
        <v>150</v>
      </c>
      <c r="D2647" s="35" t="s">
        <v>7144</v>
      </c>
    </row>
    <row r="2648" spans="1:4" s="119" customFormat="1">
      <c r="A2648" s="110"/>
      <c r="B2648" s="223">
        <v>45129</v>
      </c>
      <c r="C2648" s="191">
        <v>158</v>
      </c>
      <c r="D2648" s="35" t="s">
        <v>5083</v>
      </c>
    </row>
    <row r="2649" spans="1:4" s="119" customFormat="1">
      <c r="A2649" s="110"/>
      <c r="B2649" s="223">
        <v>45129</v>
      </c>
      <c r="C2649" s="191">
        <v>180</v>
      </c>
      <c r="D2649" s="35" t="s">
        <v>3949</v>
      </c>
    </row>
    <row r="2650" spans="1:4" s="119" customFormat="1">
      <c r="A2650" s="110"/>
      <c r="B2650" s="223">
        <v>45129</v>
      </c>
      <c r="C2650" s="191">
        <v>200</v>
      </c>
      <c r="D2650" s="35" t="s">
        <v>4302</v>
      </c>
    </row>
    <row r="2651" spans="1:4" s="119" customFormat="1">
      <c r="A2651" s="110"/>
      <c r="B2651" s="223">
        <v>45129</v>
      </c>
      <c r="C2651" s="191">
        <v>200</v>
      </c>
      <c r="D2651" s="35" t="s">
        <v>3341</v>
      </c>
    </row>
    <row r="2652" spans="1:4" s="119" customFormat="1">
      <c r="A2652" s="110"/>
      <c r="B2652" s="223">
        <v>45129</v>
      </c>
      <c r="C2652" s="191">
        <v>250</v>
      </c>
      <c r="D2652" s="35" t="s">
        <v>5098</v>
      </c>
    </row>
    <row r="2653" spans="1:4" s="119" customFormat="1">
      <c r="A2653" s="110"/>
      <c r="B2653" s="223">
        <v>45129</v>
      </c>
      <c r="C2653" s="191">
        <v>250</v>
      </c>
      <c r="D2653" s="35" t="s">
        <v>3966</v>
      </c>
    </row>
    <row r="2654" spans="1:4" s="119" customFormat="1">
      <c r="A2654" s="110"/>
      <c r="B2654" s="223">
        <v>45129</v>
      </c>
      <c r="C2654" s="191">
        <v>300</v>
      </c>
      <c r="D2654" s="35" t="s">
        <v>3343</v>
      </c>
    </row>
    <row r="2655" spans="1:4" s="119" customFormat="1">
      <c r="A2655" s="110"/>
      <c r="B2655" s="223">
        <v>45129</v>
      </c>
      <c r="C2655" s="191">
        <v>300</v>
      </c>
      <c r="D2655" s="35" t="s">
        <v>4269</v>
      </c>
    </row>
    <row r="2656" spans="1:4" s="119" customFormat="1">
      <c r="A2656" s="110"/>
      <c r="B2656" s="223">
        <v>45129</v>
      </c>
      <c r="C2656" s="191">
        <v>300</v>
      </c>
      <c r="D2656" s="35" t="s">
        <v>3342</v>
      </c>
    </row>
    <row r="2657" spans="1:4" s="119" customFormat="1">
      <c r="A2657" s="110"/>
      <c r="B2657" s="223">
        <v>45129</v>
      </c>
      <c r="C2657" s="191">
        <v>300</v>
      </c>
      <c r="D2657" s="35" t="s">
        <v>3344</v>
      </c>
    </row>
    <row r="2658" spans="1:4" s="119" customFormat="1">
      <c r="A2658" s="110"/>
      <c r="B2658" s="223">
        <v>45129</v>
      </c>
      <c r="C2658" s="191">
        <v>300</v>
      </c>
      <c r="D2658" s="35" t="s">
        <v>11350</v>
      </c>
    </row>
    <row r="2659" spans="1:4" s="119" customFormat="1">
      <c r="A2659" s="110"/>
      <c r="B2659" s="223">
        <v>45129</v>
      </c>
      <c r="C2659" s="191">
        <v>300</v>
      </c>
      <c r="D2659" s="35" t="s">
        <v>11351</v>
      </c>
    </row>
    <row r="2660" spans="1:4" s="119" customFormat="1">
      <c r="A2660" s="110"/>
      <c r="B2660" s="223">
        <v>45129</v>
      </c>
      <c r="C2660" s="191">
        <v>392.63</v>
      </c>
      <c r="D2660" s="35" t="s">
        <v>1635</v>
      </c>
    </row>
    <row r="2661" spans="1:4" s="119" customFormat="1">
      <c r="A2661" s="110"/>
      <c r="B2661" s="223">
        <v>45129</v>
      </c>
      <c r="C2661" s="191">
        <v>500</v>
      </c>
      <c r="D2661" s="35" t="s">
        <v>3345</v>
      </c>
    </row>
    <row r="2662" spans="1:4" s="119" customFormat="1">
      <c r="A2662" s="110"/>
      <c r="B2662" s="223">
        <v>45129</v>
      </c>
      <c r="C2662" s="191">
        <v>500</v>
      </c>
      <c r="D2662" s="35" t="s">
        <v>7146</v>
      </c>
    </row>
    <row r="2663" spans="1:4" s="119" customFormat="1">
      <c r="A2663" s="110"/>
      <c r="B2663" s="223">
        <v>45129</v>
      </c>
      <c r="C2663" s="191">
        <v>500</v>
      </c>
      <c r="D2663" s="35" t="s">
        <v>3346</v>
      </c>
    </row>
    <row r="2664" spans="1:4" s="119" customFormat="1">
      <c r="A2664" s="110"/>
      <c r="B2664" s="223">
        <v>45129</v>
      </c>
      <c r="C2664" s="191">
        <v>500</v>
      </c>
      <c r="D2664" s="35" t="s">
        <v>2855</v>
      </c>
    </row>
    <row r="2665" spans="1:4" s="119" customFormat="1">
      <c r="A2665" s="110"/>
      <c r="B2665" s="223">
        <v>45129</v>
      </c>
      <c r="C2665" s="191">
        <v>500</v>
      </c>
      <c r="D2665" s="35" t="s">
        <v>3347</v>
      </c>
    </row>
    <row r="2666" spans="1:4" s="119" customFormat="1">
      <c r="A2666" s="110"/>
      <c r="B2666" s="223">
        <v>45129</v>
      </c>
      <c r="C2666" s="191">
        <v>500</v>
      </c>
      <c r="D2666" s="35" t="s">
        <v>3350</v>
      </c>
    </row>
    <row r="2667" spans="1:4" s="119" customFormat="1">
      <c r="A2667" s="110"/>
      <c r="B2667" s="223">
        <v>45129</v>
      </c>
      <c r="C2667" s="191">
        <v>500</v>
      </c>
      <c r="D2667" s="35" t="s">
        <v>3348</v>
      </c>
    </row>
    <row r="2668" spans="1:4" s="119" customFormat="1">
      <c r="A2668" s="110"/>
      <c r="B2668" s="223">
        <v>45129</v>
      </c>
      <c r="C2668" s="191">
        <v>500</v>
      </c>
      <c r="D2668" s="35" t="s">
        <v>4305</v>
      </c>
    </row>
    <row r="2669" spans="1:4" s="119" customFormat="1">
      <c r="A2669" s="110"/>
      <c r="B2669" s="223">
        <v>45129</v>
      </c>
      <c r="C2669" s="191">
        <v>800</v>
      </c>
      <c r="D2669" s="35" t="s">
        <v>3351</v>
      </c>
    </row>
    <row r="2670" spans="1:4" s="119" customFormat="1">
      <c r="A2670" s="110"/>
      <c r="B2670" s="223">
        <v>45129</v>
      </c>
      <c r="C2670" s="191">
        <v>1000</v>
      </c>
      <c r="D2670" s="35" t="s">
        <v>1356</v>
      </c>
    </row>
    <row r="2671" spans="1:4" s="119" customFormat="1">
      <c r="A2671" s="110"/>
      <c r="B2671" s="223">
        <v>45129</v>
      </c>
      <c r="C2671" s="191">
        <v>1000</v>
      </c>
      <c r="D2671" s="35" t="s">
        <v>3352</v>
      </c>
    </row>
    <row r="2672" spans="1:4" s="119" customFormat="1">
      <c r="A2672" s="110"/>
      <c r="B2672" s="223">
        <v>45129</v>
      </c>
      <c r="C2672" s="191">
        <v>1000</v>
      </c>
      <c r="D2672" s="35" t="s">
        <v>11352</v>
      </c>
    </row>
    <row r="2673" spans="1:4" s="119" customFormat="1">
      <c r="A2673" s="110"/>
      <c r="B2673" s="223">
        <v>45129</v>
      </c>
      <c r="C2673" s="191">
        <v>1000</v>
      </c>
      <c r="D2673" s="35" t="s">
        <v>1253</v>
      </c>
    </row>
    <row r="2674" spans="1:4" s="119" customFormat="1">
      <c r="A2674" s="110"/>
      <c r="B2674" s="223">
        <v>45129</v>
      </c>
      <c r="C2674" s="191">
        <v>1250</v>
      </c>
      <c r="D2674" s="35" t="s">
        <v>3959</v>
      </c>
    </row>
    <row r="2675" spans="1:4" s="119" customFormat="1">
      <c r="A2675" s="110"/>
      <c r="B2675" s="223">
        <v>45129</v>
      </c>
      <c r="C2675" s="191">
        <v>2500</v>
      </c>
      <c r="D2675" s="35" t="s">
        <v>1839</v>
      </c>
    </row>
    <row r="2676" spans="1:4" s="119" customFormat="1">
      <c r="A2676" s="110"/>
      <c r="B2676" s="223">
        <v>45129</v>
      </c>
      <c r="C2676" s="191">
        <v>3000</v>
      </c>
      <c r="D2676" s="35" t="s">
        <v>3353</v>
      </c>
    </row>
    <row r="2677" spans="1:4" s="119" customFormat="1">
      <c r="A2677" s="110"/>
      <c r="B2677" s="223">
        <v>45130</v>
      </c>
      <c r="C2677" s="191">
        <v>77</v>
      </c>
      <c r="D2677" s="35" t="s">
        <v>7142</v>
      </c>
    </row>
    <row r="2678" spans="1:4" s="119" customFormat="1">
      <c r="A2678" s="110"/>
      <c r="B2678" s="223">
        <v>45130</v>
      </c>
      <c r="C2678" s="191">
        <v>100</v>
      </c>
      <c r="D2678" s="35" t="s">
        <v>1370</v>
      </c>
    </row>
    <row r="2679" spans="1:4" s="119" customFormat="1">
      <c r="A2679" s="110"/>
      <c r="B2679" s="223">
        <v>45130</v>
      </c>
      <c r="C2679" s="191">
        <v>100</v>
      </c>
      <c r="D2679" s="35" t="s">
        <v>3358</v>
      </c>
    </row>
    <row r="2680" spans="1:4" s="119" customFormat="1">
      <c r="A2680" s="110"/>
      <c r="B2680" s="223">
        <v>45130</v>
      </c>
      <c r="C2680" s="191">
        <v>100</v>
      </c>
      <c r="D2680" s="35" t="s">
        <v>3357</v>
      </c>
    </row>
    <row r="2681" spans="1:4" s="119" customFormat="1">
      <c r="A2681" s="110"/>
      <c r="B2681" s="223">
        <v>45130</v>
      </c>
      <c r="C2681" s="191">
        <v>100</v>
      </c>
      <c r="D2681" s="35" t="s">
        <v>3360</v>
      </c>
    </row>
    <row r="2682" spans="1:4" s="119" customFormat="1">
      <c r="A2682" s="110"/>
      <c r="B2682" s="223">
        <v>45130</v>
      </c>
      <c r="C2682" s="191">
        <v>100</v>
      </c>
      <c r="D2682" s="35" t="s">
        <v>5093</v>
      </c>
    </row>
    <row r="2683" spans="1:4" s="119" customFormat="1">
      <c r="A2683" s="110"/>
      <c r="B2683" s="223">
        <v>45130</v>
      </c>
      <c r="C2683" s="191">
        <v>100</v>
      </c>
      <c r="D2683" s="35" t="s">
        <v>3356</v>
      </c>
    </row>
    <row r="2684" spans="1:4" s="119" customFormat="1">
      <c r="A2684" s="110"/>
      <c r="B2684" s="223">
        <v>45130</v>
      </c>
      <c r="C2684" s="191">
        <v>130</v>
      </c>
      <c r="D2684" s="35" t="s">
        <v>11236</v>
      </c>
    </row>
    <row r="2685" spans="1:4" s="119" customFormat="1">
      <c r="A2685" s="110"/>
      <c r="B2685" s="223">
        <v>45130</v>
      </c>
      <c r="C2685" s="191">
        <v>200</v>
      </c>
      <c r="D2685" s="35" t="s">
        <v>3294</v>
      </c>
    </row>
    <row r="2686" spans="1:4" s="119" customFormat="1">
      <c r="A2686" s="110"/>
      <c r="B2686" s="223">
        <v>45130</v>
      </c>
      <c r="C2686" s="191">
        <v>200</v>
      </c>
      <c r="D2686" s="35" t="s">
        <v>1357</v>
      </c>
    </row>
    <row r="2687" spans="1:4" s="119" customFormat="1">
      <c r="A2687" s="110"/>
      <c r="B2687" s="223">
        <v>45130</v>
      </c>
      <c r="C2687" s="191">
        <v>200</v>
      </c>
      <c r="D2687" s="35" t="s">
        <v>11353</v>
      </c>
    </row>
    <row r="2688" spans="1:4" s="119" customFormat="1">
      <c r="A2688" s="110"/>
      <c r="B2688" s="223">
        <v>45130</v>
      </c>
      <c r="C2688" s="191">
        <v>200</v>
      </c>
      <c r="D2688" s="35" t="s">
        <v>1263</v>
      </c>
    </row>
    <row r="2689" spans="1:4" s="119" customFormat="1">
      <c r="A2689" s="110"/>
      <c r="B2689" s="223">
        <v>45130</v>
      </c>
      <c r="C2689" s="191">
        <v>250</v>
      </c>
      <c r="D2689" s="35" t="s">
        <v>3361</v>
      </c>
    </row>
    <row r="2690" spans="1:4" s="119" customFormat="1">
      <c r="A2690" s="110"/>
      <c r="B2690" s="223">
        <v>45130</v>
      </c>
      <c r="C2690" s="191">
        <v>250</v>
      </c>
      <c r="D2690" s="35" t="s">
        <v>3362</v>
      </c>
    </row>
    <row r="2691" spans="1:4" s="119" customFormat="1">
      <c r="A2691" s="110"/>
      <c r="B2691" s="223">
        <v>45130</v>
      </c>
      <c r="C2691" s="191">
        <v>300</v>
      </c>
      <c r="D2691" s="35" t="s">
        <v>3367</v>
      </c>
    </row>
    <row r="2692" spans="1:4" s="119" customFormat="1">
      <c r="A2692" s="110"/>
      <c r="B2692" s="223">
        <v>45130</v>
      </c>
      <c r="C2692" s="191">
        <v>300</v>
      </c>
      <c r="D2692" s="35" t="s">
        <v>3368</v>
      </c>
    </row>
    <row r="2693" spans="1:4" s="119" customFormat="1">
      <c r="A2693" s="110"/>
      <c r="B2693" s="223">
        <v>45130</v>
      </c>
      <c r="C2693" s="191">
        <v>300</v>
      </c>
      <c r="D2693" s="35" t="s">
        <v>3369</v>
      </c>
    </row>
    <row r="2694" spans="1:4" s="119" customFormat="1">
      <c r="A2694" s="110"/>
      <c r="B2694" s="223">
        <v>45130</v>
      </c>
      <c r="C2694" s="191">
        <v>450</v>
      </c>
      <c r="D2694" s="35" t="s">
        <v>2641</v>
      </c>
    </row>
    <row r="2695" spans="1:4" s="119" customFormat="1">
      <c r="A2695" s="110"/>
      <c r="B2695" s="223">
        <v>45130</v>
      </c>
      <c r="C2695" s="191">
        <v>500</v>
      </c>
      <c r="D2695" s="35" t="s">
        <v>3217</v>
      </c>
    </row>
    <row r="2696" spans="1:4" s="119" customFormat="1">
      <c r="A2696" s="110"/>
      <c r="B2696" s="223">
        <v>45130</v>
      </c>
      <c r="C2696" s="191">
        <v>500</v>
      </c>
      <c r="D2696" s="35" t="s">
        <v>3370</v>
      </c>
    </row>
    <row r="2697" spans="1:4" s="119" customFormat="1">
      <c r="A2697" s="110"/>
      <c r="B2697" s="223">
        <v>45130</v>
      </c>
      <c r="C2697" s="191">
        <v>500</v>
      </c>
      <c r="D2697" s="35" t="s">
        <v>3372</v>
      </c>
    </row>
    <row r="2698" spans="1:4" s="119" customFormat="1">
      <c r="A2698" s="110"/>
      <c r="B2698" s="223">
        <v>45130</v>
      </c>
      <c r="C2698" s="191">
        <v>500</v>
      </c>
      <c r="D2698" s="35" t="s">
        <v>3371</v>
      </c>
    </row>
    <row r="2699" spans="1:4" s="119" customFormat="1">
      <c r="A2699" s="110"/>
      <c r="B2699" s="223">
        <v>45130</v>
      </c>
      <c r="C2699" s="191">
        <v>500</v>
      </c>
      <c r="D2699" s="35" t="s">
        <v>1253</v>
      </c>
    </row>
    <row r="2700" spans="1:4" s="119" customFormat="1">
      <c r="A2700" s="110"/>
      <c r="B2700" s="223">
        <v>45130</v>
      </c>
      <c r="C2700" s="191">
        <v>500</v>
      </c>
      <c r="D2700" s="35" t="s">
        <v>3248</v>
      </c>
    </row>
    <row r="2701" spans="1:4" s="119" customFormat="1">
      <c r="A2701" s="110"/>
      <c r="B2701" s="223">
        <v>45130</v>
      </c>
      <c r="C2701" s="191">
        <v>1000</v>
      </c>
      <c r="D2701" s="35" t="s">
        <v>3390</v>
      </c>
    </row>
    <row r="2702" spans="1:4" s="119" customFormat="1">
      <c r="A2702" s="110"/>
      <c r="B2702" s="223">
        <v>45130</v>
      </c>
      <c r="C2702" s="191">
        <v>1000</v>
      </c>
      <c r="D2702" s="35" t="s">
        <v>11354</v>
      </c>
    </row>
    <row r="2703" spans="1:4" s="119" customFormat="1">
      <c r="A2703" s="110"/>
      <c r="B2703" s="223">
        <v>45130</v>
      </c>
      <c r="C2703" s="191">
        <v>1000</v>
      </c>
      <c r="D2703" s="35" t="s">
        <v>3377</v>
      </c>
    </row>
    <row r="2704" spans="1:4" s="119" customFormat="1">
      <c r="A2704" s="110"/>
      <c r="B2704" s="223">
        <v>45130</v>
      </c>
      <c r="C2704" s="191">
        <v>1000</v>
      </c>
      <c r="D2704" s="35" t="s">
        <v>3378</v>
      </c>
    </row>
    <row r="2705" spans="1:4" s="119" customFormat="1">
      <c r="A2705" s="110"/>
      <c r="B2705" s="223">
        <v>45130</v>
      </c>
      <c r="C2705" s="191">
        <v>1000</v>
      </c>
      <c r="D2705" s="35" t="s">
        <v>3961</v>
      </c>
    </row>
    <row r="2706" spans="1:4" s="119" customFormat="1">
      <c r="A2706" s="110"/>
      <c r="B2706" s="223">
        <v>45130</v>
      </c>
      <c r="C2706" s="191">
        <v>1000</v>
      </c>
      <c r="D2706" s="35" t="s">
        <v>11355</v>
      </c>
    </row>
    <row r="2707" spans="1:4" s="119" customFormat="1">
      <c r="A2707" s="110"/>
      <c r="B2707" s="223">
        <v>45130</v>
      </c>
      <c r="C2707" s="191">
        <v>1000</v>
      </c>
      <c r="D2707" s="35" t="s">
        <v>1250</v>
      </c>
    </row>
    <row r="2708" spans="1:4" s="119" customFormat="1">
      <c r="A2708" s="110"/>
      <c r="B2708" s="223">
        <v>45130</v>
      </c>
      <c r="C2708" s="191">
        <v>1500</v>
      </c>
      <c r="D2708" s="35" t="s">
        <v>3382</v>
      </c>
    </row>
    <row r="2709" spans="1:4" s="119" customFormat="1">
      <c r="A2709" s="110"/>
      <c r="B2709" s="223">
        <v>45130</v>
      </c>
      <c r="C2709" s="191">
        <v>1500</v>
      </c>
      <c r="D2709" s="35" t="s">
        <v>11356</v>
      </c>
    </row>
    <row r="2710" spans="1:4" s="119" customFormat="1">
      <c r="A2710" s="110"/>
      <c r="B2710" s="223">
        <v>45131</v>
      </c>
      <c r="C2710" s="191">
        <v>6</v>
      </c>
      <c r="D2710" s="35" t="s">
        <v>7139</v>
      </c>
    </row>
    <row r="2711" spans="1:4" s="119" customFormat="1">
      <c r="A2711" s="110"/>
      <c r="B2711" s="223">
        <v>45131</v>
      </c>
      <c r="C2711" s="191">
        <v>15.07</v>
      </c>
      <c r="D2711" s="35" t="s">
        <v>3967</v>
      </c>
    </row>
    <row r="2712" spans="1:4" s="119" customFormat="1">
      <c r="A2712" s="110"/>
      <c r="B2712" s="223">
        <v>45131</v>
      </c>
      <c r="C2712" s="191">
        <v>20</v>
      </c>
      <c r="D2712" s="35" t="s">
        <v>7009</v>
      </c>
    </row>
    <row r="2713" spans="1:4" s="119" customFormat="1">
      <c r="A2713" s="110"/>
      <c r="B2713" s="223">
        <v>45131</v>
      </c>
      <c r="C2713" s="191">
        <v>20</v>
      </c>
      <c r="D2713" s="35" t="s">
        <v>3967</v>
      </c>
    </row>
    <row r="2714" spans="1:4" s="119" customFormat="1">
      <c r="A2714" s="110"/>
      <c r="B2714" s="223">
        <v>45131</v>
      </c>
      <c r="C2714" s="191">
        <v>20</v>
      </c>
      <c r="D2714" s="35" t="s">
        <v>7009</v>
      </c>
    </row>
    <row r="2715" spans="1:4" s="119" customFormat="1">
      <c r="A2715" s="110"/>
      <c r="B2715" s="223">
        <v>45131</v>
      </c>
      <c r="C2715" s="191">
        <v>20</v>
      </c>
      <c r="D2715" s="35" t="s">
        <v>7009</v>
      </c>
    </row>
    <row r="2716" spans="1:4" s="119" customFormat="1">
      <c r="A2716" s="110"/>
      <c r="B2716" s="223">
        <v>45131</v>
      </c>
      <c r="C2716" s="191">
        <v>21.03</v>
      </c>
      <c r="D2716" s="35" t="s">
        <v>3967</v>
      </c>
    </row>
    <row r="2717" spans="1:4" s="119" customFormat="1">
      <c r="A2717" s="110"/>
      <c r="B2717" s="223">
        <v>45131</v>
      </c>
      <c r="C2717" s="191">
        <v>25</v>
      </c>
      <c r="D2717" s="35" t="s">
        <v>10929</v>
      </c>
    </row>
    <row r="2718" spans="1:4" s="119" customFormat="1">
      <c r="A2718" s="110"/>
      <c r="B2718" s="223">
        <v>45131</v>
      </c>
      <c r="C2718" s="191">
        <v>25</v>
      </c>
      <c r="D2718" s="35" t="s">
        <v>10929</v>
      </c>
    </row>
    <row r="2719" spans="1:4" s="119" customFormat="1">
      <c r="A2719" s="110"/>
      <c r="B2719" s="223">
        <v>45131</v>
      </c>
      <c r="C2719" s="191">
        <v>30</v>
      </c>
      <c r="D2719" s="35" t="s">
        <v>11357</v>
      </c>
    </row>
    <row r="2720" spans="1:4" s="119" customFormat="1">
      <c r="A2720" s="110"/>
      <c r="B2720" s="223">
        <v>45131</v>
      </c>
      <c r="C2720" s="191">
        <v>30</v>
      </c>
      <c r="D2720" s="35" t="s">
        <v>11358</v>
      </c>
    </row>
    <row r="2721" spans="1:4" s="119" customFormat="1">
      <c r="A2721" s="110"/>
      <c r="B2721" s="223">
        <v>45131</v>
      </c>
      <c r="C2721" s="191">
        <v>30</v>
      </c>
      <c r="D2721" s="35" t="s">
        <v>11357</v>
      </c>
    </row>
    <row r="2722" spans="1:4" s="119" customFormat="1">
      <c r="A2722" s="110"/>
      <c r="B2722" s="223">
        <v>45131</v>
      </c>
      <c r="C2722" s="191">
        <v>30</v>
      </c>
      <c r="D2722" s="35" t="s">
        <v>11357</v>
      </c>
    </row>
    <row r="2723" spans="1:4" s="119" customFormat="1">
      <c r="A2723" s="110"/>
      <c r="B2723" s="223">
        <v>45131</v>
      </c>
      <c r="C2723" s="191">
        <v>30</v>
      </c>
      <c r="D2723" s="35" t="s">
        <v>4997</v>
      </c>
    </row>
    <row r="2724" spans="1:4" s="119" customFormat="1">
      <c r="A2724" s="110"/>
      <c r="B2724" s="223">
        <v>45131</v>
      </c>
      <c r="C2724" s="191">
        <v>43</v>
      </c>
      <c r="D2724" s="35" t="s">
        <v>1358</v>
      </c>
    </row>
    <row r="2725" spans="1:4" s="119" customFormat="1">
      <c r="A2725" s="110"/>
      <c r="B2725" s="223">
        <v>45131</v>
      </c>
      <c r="C2725" s="191">
        <v>44.25</v>
      </c>
      <c r="D2725" s="35" t="s">
        <v>2778</v>
      </c>
    </row>
    <row r="2726" spans="1:4" s="119" customFormat="1">
      <c r="A2726" s="110"/>
      <c r="B2726" s="223">
        <v>45131</v>
      </c>
      <c r="C2726" s="191">
        <v>50</v>
      </c>
      <c r="D2726" s="35" t="s">
        <v>10859</v>
      </c>
    </row>
    <row r="2727" spans="1:4" s="119" customFormat="1">
      <c r="A2727" s="110"/>
      <c r="B2727" s="223">
        <v>45131</v>
      </c>
      <c r="C2727" s="191">
        <v>50</v>
      </c>
      <c r="D2727" s="35" t="s">
        <v>11359</v>
      </c>
    </row>
    <row r="2728" spans="1:4" s="119" customFormat="1">
      <c r="A2728" s="110"/>
      <c r="B2728" s="223">
        <v>45131</v>
      </c>
      <c r="C2728" s="191">
        <v>50</v>
      </c>
      <c r="D2728" s="35" t="s">
        <v>4286</v>
      </c>
    </row>
    <row r="2729" spans="1:4" s="119" customFormat="1">
      <c r="A2729" s="110"/>
      <c r="B2729" s="223">
        <v>45131</v>
      </c>
      <c r="C2729" s="191">
        <v>50</v>
      </c>
      <c r="D2729" s="35" t="s">
        <v>7055</v>
      </c>
    </row>
    <row r="2730" spans="1:4" s="119" customFormat="1">
      <c r="A2730" s="110"/>
      <c r="B2730" s="223">
        <v>45131</v>
      </c>
      <c r="C2730" s="191">
        <v>50</v>
      </c>
      <c r="D2730" s="35" t="s">
        <v>1301</v>
      </c>
    </row>
    <row r="2731" spans="1:4" s="119" customFormat="1">
      <c r="A2731" s="110"/>
      <c r="B2731" s="223">
        <v>45131</v>
      </c>
      <c r="C2731" s="191">
        <v>50</v>
      </c>
      <c r="D2731" s="35" t="s">
        <v>1447</v>
      </c>
    </row>
    <row r="2732" spans="1:4" s="119" customFormat="1">
      <c r="A2732" s="110"/>
      <c r="B2732" s="223">
        <v>45131</v>
      </c>
      <c r="C2732" s="191">
        <v>50</v>
      </c>
      <c r="D2732" s="35" t="s">
        <v>2626</v>
      </c>
    </row>
    <row r="2733" spans="1:4" s="119" customFormat="1">
      <c r="A2733" s="110"/>
      <c r="B2733" s="223">
        <v>45131</v>
      </c>
      <c r="C2733" s="191">
        <v>55</v>
      </c>
      <c r="D2733" s="35" t="s">
        <v>11019</v>
      </c>
    </row>
    <row r="2734" spans="1:4" s="119" customFormat="1">
      <c r="A2734" s="110"/>
      <c r="B2734" s="223">
        <v>45131</v>
      </c>
      <c r="C2734" s="191">
        <v>55</v>
      </c>
      <c r="D2734" s="35" t="s">
        <v>3507</v>
      </c>
    </row>
    <row r="2735" spans="1:4" s="119" customFormat="1">
      <c r="A2735" s="110"/>
      <c r="B2735" s="223">
        <v>45131</v>
      </c>
      <c r="C2735" s="191">
        <v>55.18</v>
      </c>
      <c r="D2735" s="35" t="s">
        <v>7118</v>
      </c>
    </row>
    <row r="2736" spans="1:4" s="119" customFormat="1">
      <c r="A2736" s="110"/>
      <c r="B2736" s="223">
        <v>45131</v>
      </c>
      <c r="C2736" s="191">
        <v>70</v>
      </c>
      <c r="D2736" s="35" t="s">
        <v>4295</v>
      </c>
    </row>
    <row r="2737" spans="1:4" s="119" customFormat="1">
      <c r="A2737" s="110"/>
      <c r="B2737" s="223">
        <v>45131</v>
      </c>
      <c r="C2737" s="191">
        <v>70</v>
      </c>
      <c r="D2737" s="35" t="s">
        <v>4295</v>
      </c>
    </row>
    <row r="2738" spans="1:4" s="119" customFormat="1">
      <c r="A2738" s="110"/>
      <c r="B2738" s="223">
        <v>45131</v>
      </c>
      <c r="C2738" s="191">
        <v>70</v>
      </c>
      <c r="D2738" s="35" t="s">
        <v>4295</v>
      </c>
    </row>
    <row r="2739" spans="1:4" s="119" customFormat="1">
      <c r="A2739" s="110"/>
      <c r="B2739" s="223">
        <v>45131</v>
      </c>
      <c r="C2739" s="191">
        <v>75</v>
      </c>
      <c r="D2739" s="35" t="s">
        <v>1261</v>
      </c>
    </row>
    <row r="2740" spans="1:4" s="119" customFormat="1">
      <c r="A2740" s="110"/>
      <c r="B2740" s="223">
        <v>45131</v>
      </c>
      <c r="C2740" s="191">
        <v>80</v>
      </c>
      <c r="D2740" s="35" t="s">
        <v>4997</v>
      </c>
    </row>
    <row r="2741" spans="1:4" s="119" customFormat="1">
      <c r="A2741" s="110"/>
      <c r="B2741" s="223">
        <v>45131</v>
      </c>
      <c r="C2741" s="191">
        <v>94.72</v>
      </c>
      <c r="D2741" s="35" t="s">
        <v>11025</v>
      </c>
    </row>
    <row r="2742" spans="1:4" s="119" customFormat="1">
      <c r="A2742" s="110"/>
      <c r="B2742" s="223">
        <v>45131</v>
      </c>
      <c r="C2742" s="191">
        <v>95</v>
      </c>
      <c r="D2742" s="35" t="s">
        <v>11292</v>
      </c>
    </row>
    <row r="2743" spans="1:4" s="119" customFormat="1">
      <c r="A2743" s="110"/>
      <c r="B2743" s="223">
        <v>45131</v>
      </c>
      <c r="C2743" s="191">
        <v>97</v>
      </c>
      <c r="D2743" s="35" t="s">
        <v>5091</v>
      </c>
    </row>
    <row r="2744" spans="1:4" s="119" customFormat="1">
      <c r="A2744" s="110"/>
      <c r="B2744" s="223">
        <v>45131</v>
      </c>
      <c r="C2744" s="191">
        <v>100</v>
      </c>
      <c r="D2744" s="35" t="s">
        <v>11360</v>
      </c>
    </row>
    <row r="2745" spans="1:4" s="119" customFormat="1">
      <c r="A2745" s="110"/>
      <c r="B2745" s="223">
        <v>45131</v>
      </c>
      <c r="C2745" s="191">
        <v>100</v>
      </c>
      <c r="D2745" s="35" t="s">
        <v>4631</v>
      </c>
    </row>
    <row r="2746" spans="1:4" s="119" customFormat="1">
      <c r="A2746" s="110"/>
      <c r="B2746" s="223">
        <v>45131</v>
      </c>
      <c r="C2746" s="191">
        <v>100</v>
      </c>
      <c r="D2746" s="35" t="s">
        <v>4206</v>
      </c>
    </row>
    <row r="2747" spans="1:4" s="119" customFormat="1">
      <c r="A2747" s="110"/>
      <c r="B2747" s="223">
        <v>45131</v>
      </c>
      <c r="C2747" s="191">
        <v>100</v>
      </c>
      <c r="D2747" s="35" t="s">
        <v>3404</v>
      </c>
    </row>
    <row r="2748" spans="1:4" s="119" customFormat="1">
      <c r="A2748" s="110"/>
      <c r="B2748" s="223">
        <v>45131</v>
      </c>
      <c r="C2748" s="191">
        <v>100</v>
      </c>
      <c r="D2748" s="35" t="s">
        <v>11072</v>
      </c>
    </row>
    <row r="2749" spans="1:4" s="119" customFormat="1">
      <c r="A2749" s="110"/>
      <c r="B2749" s="223">
        <v>45131</v>
      </c>
      <c r="C2749" s="191">
        <v>100</v>
      </c>
      <c r="D2749" s="35" t="s">
        <v>11361</v>
      </c>
    </row>
    <row r="2750" spans="1:4" s="119" customFormat="1">
      <c r="A2750" s="110"/>
      <c r="B2750" s="223">
        <v>45131</v>
      </c>
      <c r="C2750" s="191">
        <v>100</v>
      </c>
      <c r="D2750" s="35" t="s">
        <v>11362</v>
      </c>
    </row>
    <row r="2751" spans="1:4" s="119" customFormat="1">
      <c r="A2751" s="110"/>
      <c r="B2751" s="223">
        <v>45131</v>
      </c>
      <c r="C2751" s="191">
        <v>100</v>
      </c>
      <c r="D2751" s="35" t="s">
        <v>3861</v>
      </c>
    </row>
    <row r="2752" spans="1:4" s="119" customFormat="1">
      <c r="A2752" s="110"/>
      <c r="B2752" s="223">
        <v>45131</v>
      </c>
      <c r="C2752" s="191">
        <v>100</v>
      </c>
      <c r="D2752" s="35" t="s">
        <v>2627</v>
      </c>
    </row>
    <row r="2753" spans="1:4" s="119" customFormat="1">
      <c r="A2753" s="110"/>
      <c r="B2753" s="223">
        <v>45131</v>
      </c>
      <c r="C2753" s="191">
        <v>100</v>
      </c>
      <c r="D2753" s="35" t="s">
        <v>4208</v>
      </c>
    </row>
    <row r="2754" spans="1:4" s="119" customFormat="1">
      <c r="A2754" s="110"/>
      <c r="B2754" s="223">
        <v>45131</v>
      </c>
      <c r="C2754" s="191">
        <v>100</v>
      </c>
      <c r="D2754" s="35" t="s">
        <v>2150</v>
      </c>
    </row>
    <row r="2755" spans="1:4" s="119" customFormat="1">
      <c r="A2755" s="110"/>
      <c r="B2755" s="223">
        <v>45131</v>
      </c>
      <c r="C2755" s="191">
        <v>100</v>
      </c>
      <c r="D2755" s="35" t="s">
        <v>3016</v>
      </c>
    </row>
    <row r="2756" spans="1:4" s="119" customFormat="1">
      <c r="A2756" s="110"/>
      <c r="B2756" s="223">
        <v>45131</v>
      </c>
      <c r="C2756" s="191">
        <v>100</v>
      </c>
      <c r="D2756" s="35" t="s">
        <v>4310</v>
      </c>
    </row>
    <row r="2757" spans="1:4" s="119" customFormat="1">
      <c r="A2757" s="110"/>
      <c r="B2757" s="223">
        <v>45131</v>
      </c>
      <c r="C2757" s="191">
        <v>100</v>
      </c>
      <c r="D2757" s="35" t="s">
        <v>1330</v>
      </c>
    </row>
    <row r="2758" spans="1:4" s="119" customFormat="1">
      <c r="A2758" s="110"/>
      <c r="B2758" s="223">
        <v>45131</v>
      </c>
      <c r="C2758" s="191">
        <v>100</v>
      </c>
      <c r="D2758" s="35" t="s">
        <v>1359</v>
      </c>
    </row>
    <row r="2759" spans="1:4" s="119" customFormat="1">
      <c r="A2759" s="110"/>
      <c r="B2759" s="223">
        <v>45131</v>
      </c>
      <c r="C2759" s="191">
        <v>100</v>
      </c>
      <c r="D2759" s="35" t="s">
        <v>11363</v>
      </c>
    </row>
    <row r="2760" spans="1:4" s="119" customFormat="1">
      <c r="A2760" s="110"/>
      <c r="B2760" s="223">
        <v>45131</v>
      </c>
      <c r="C2760" s="191">
        <v>100</v>
      </c>
      <c r="D2760" s="35" t="s">
        <v>11364</v>
      </c>
    </row>
    <row r="2761" spans="1:4" s="119" customFormat="1">
      <c r="A2761" s="110"/>
      <c r="B2761" s="223">
        <v>45131</v>
      </c>
      <c r="C2761" s="191">
        <v>100</v>
      </c>
      <c r="D2761" s="35" t="s">
        <v>2321</v>
      </c>
    </row>
    <row r="2762" spans="1:4" s="119" customFormat="1">
      <c r="A2762" s="110"/>
      <c r="B2762" s="223">
        <v>45131</v>
      </c>
      <c r="C2762" s="191">
        <v>100</v>
      </c>
      <c r="D2762" s="35" t="s">
        <v>2687</v>
      </c>
    </row>
    <row r="2763" spans="1:4" s="119" customFormat="1">
      <c r="A2763" s="110"/>
      <c r="B2763" s="223">
        <v>45131</v>
      </c>
      <c r="C2763" s="191">
        <v>100</v>
      </c>
      <c r="D2763" s="35" t="s">
        <v>11365</v>
      </c>
    </row>
    <row r="2764" spans="1:4" s="119" customFormat="1">
      <c r="A2764" s="110"/>
      <c r="B2764" s="223">
        <v>45131</v>
      </c>
      <c r="C2764" s="191">
        <v>100</v>
      </c>
      <c r="D2764" s="35" t="s">
        <v>4261</v>
      </c>
    </row>
    <row r="2765" spans="1:4" s="119" customFormat="1">
      <c r="A2765" s="110"/>
      <c r="B2765" s="223">
        <v>45131</v>
      </c>
      <c r="C2765" s="191">
        <v>125</v>
      </c>
      <c r="D2765" s="35" t="s">
        <v>11366</v>
      </c>
    </row>
    <row r="2766" spans="1:4" s="119" customFormat="1">
      <c r="A2766" s="110"/>
      <c r="B2766" s="223">
        <v>45131</v>
      </c>
      <c r="C2766" s="191">
        <v>150</v>
      </c>
      <c r="D2766" s="35" t="s">
        <v>4600</v>
      </c>
    </row>
    <row r="2767" spans="1:4" s="119" customFormat="1">
      <c r="A2767" s="110"/>
      <c r="B2767" s="223">
        <v>45131</v>
      </c>
      <c r="C2767" s="191">
        <v>150</v>
      </c>
      <c r="D2767" s="35" t="s">
        <v>11367</v>
      </c>
    </row>
    <row r="2768" spans="1:4" s="119" customFormat="1">
      <c r="A2768" s="110"/>
      <c r="B2768" s="223">
        <v>45131</v>
      </c>
      <c r="C2768" s="191">
        <v>150</v>
      </c>
      <c r="D2768" s="35" t="s">
        <v>2328</v>
      </c>
    </row>
    <row r="2769" spans="1:4" s="119" customFormat="1">
      <c r="A2769" s="110"/>
      <c r="B2769" s="223">
        <v>45131</v>
      </c>
      <c r="C2769" s="191">
        <v>150</v>
      </c>
      <c r="D2769" s="35" t="s">
        <v>7153</v>
      </c>
    </row>
    <row r="2770" spans="1:4" s="119" customFormat="1">
      <c r="A2770" s="110"/>
      <c r="B2770" s="223">
        <v>45131</v>
      </c>
      <c r="C2770" s="191">
        <v>150</v>
      </c>
      <c r="D2770" s="35" t="s">
        <v>2633</v>
      </c>
    </row>
    <row r="2771" spans="1:4" s="119" customFormat="1">
      <c r="A2771" s="110"/>
      <c r="B2771" s="223">
        <v>45131</v>
      </c>
      <c r="C2771" s="191">
        <v>150</v>
      </c>
      <c r="D2771" s="35" t="s">
        <v>2673</v>
      </c>
    </row>
    <row r="2772" spans="1:4" s="119" customFormat="1">
      <c r="A2772" s="110"/>
      <c r="B2772" s="223">
        <v>45131</v>
      </c>
      <c r="C2772" s="191">
        <v>150</v>
      </c>
      <c r="D2772" s="35" t="s">
        <v>2673</v>
      </c>
    </row>
    <row r="2773" spans="1:4" s="119" customFormat="1">
      <c r="A2773" s="110"/>
      <c r="B2773" s="223">
        <v>45131</v>
      </c>
      <c r="C2773" s="191">
        <v>150</v>
      </c>
      <c r="D2773" s="35" t="s">
        <v>4600</v>
      </c>
    </row>
    <row r="2774" spans="1:4" s="119" customFormat="1">
      <c r="A2774" s="110"/>
      <c r="B2774" s="223">
        <v>45131</v>
      </c>
      <c r="C2774" s="191">
        <v>150</v>
      </c>
      <c r="D2774" s="35" t="s">
        <v>1298</v>
      </c>
    </row>
    <row r="2775" spans="1:4" s="119" customFormat="1">
      <c r="A2775" s="110"/>
      <c r="B2775" s="223">
        <v>45131</v>
      </c>
      <c r="C2775" s="191">
        <v>190</v>
      </c>
      <c r="D2775" s="35" t="s">
        <v>1244</v>
      </c>
    </row>
    <row r="2776" spans="1:4" s="119" customFormat="1">
      <c r="A2776" s="110"/>
      <c r="B2776" s="223">
        <v>45131</v>
      </c>
      <c r="C2776" s="191">
        <v>190</v>
      </c>
      <c r="D2776" s="35" t="s">
        <v>1742</v>
      </c>
    </row>
    <row r="2777" spans="1:4" s="119" customFormat="1">
      <c r="A2777" s="110"/>
      <c r="B2777" s="223">
        <v>45131</v>
      </c>
      <c r="C2777" s="191">
        <v>197</v>
      </c>
      <c r="D2777" s="35" t="s">
        <v>7010</v>
      </c>
    </row>
    <row r="2778" spans="1:4" s="119" customFormat="1">
      <c r="A2778" s="110"/>
      <c r="B2778" s="223">
        <v>45131</v>
      </c>
      <c r="C2778" s="191">
        <v>200</v>
      </c>
      <c r="D2778" s="35" t="s">
        <v>4529</v>
      </c>
    </row>
    <row r="2779" spans="1:4" s="119" customFormat="1">
      <c r="A2779" s="110"/>
      <c r="B2779" s="223">
        <v>45131</v>
      </c>
      <c r="C2779" s="191">
        <v>200</v>
      </c>
      <c r="D2779" s="35" t="s">
        <v>11051</v>
      </c>
    </row>
    <row r="2780" spans="1:4" s="119" customFormat="1">
      <c r="A2780" s="110"/>
      <c r="B2780" s="223">
        <v>45131</v>
      </c>
      <c r="C2780" s="191">
        <v>200</v>
      </c>
      <c r="D2780" s="35" t="s">
        <v>4984</v>
      </c>
    </row>
    <row r="2781" spans="1:4" s="119" customFormat="1">
      <c r="A2781" s="110"/>
      <c r="B2781" s="223">
        <v>45131</v>
      </c>
      <c r="C2781" s="191">
        <v>200</v>
      </c>
      <c r="D2781" s="35" t="s">
        <v>11368</v>
      </c>
    </row>
    <row r="2782" spans="1:4" s="119" customFormat="1">
      <c r="A2782" s="110"/>
      <c r="B2782" s="223">
        <v>45131</v>
      </c>
      <c r="C2782" s="191">
        <v>200</v>
      </c>
      <c r="D2782" s="35" t="s">
        <v>3957</v>
      </c>
    </row>
    <row r="2783" spans="1:4" s="119" customFormat="1">
      <c r="A2783" s="110"/>
      <c r="B2783" s="223">
        <v>45131</v>
      </c>
      <c r="C2783" s="191">
        <v>200</v>
      </c>
      <c r="D2783" s="35" t="s">
        <v>4213</v>
      </c>
    </row>
    <row r="2784" spans="1:4" s="119" customFormat="1">
      <c r="A2784" s="110"/>
      <c r="B2784" s="223">
        <v>45131</v>
      </c>
      <c r="C2784" s="191">
        <v>200</v>
      </c>
      <c r="D2784" s="35" t="s">
        <v>4306</v>
      </c>
    </row>
    <row r="2785" spans="1:4" s="119" customFormat="1">
      <c r="A2785" s="110"/>
      <c r="B2785" s="223">
        <v>45131</v>
      </c>
      <c r="C2785" s="191">
        <v>200</v>
      </c>
      <c r="D2785" s="35" t="s">
        <v>3386</v>
      </c>
    </row>
    <row r="2786" spans="1:4" s="119" customFormat="1">
      <c r="A2786" s="110"/>
      <c r="B2786" s="223">
        <v>45131</v>
      </c>
      <c r="C2786" s="191">
        <v>200</v>
      </c>
      <c r="D2786" s="35" t="s">
        <v>11369</v>
      </c>
    </row>
    <row r="2787" spans="1:4" s="119" customFormat="1">
      <c r="A2787" s="110"/>
      <c r="B2787" s="223">
        <v>45131</v>
      </c>
      <c r="C2787" s="191">
        <v>200</v>
      </c>
      <c r="D2787" s="35" t="s">
        <v>2673</v>
      </c>
    </row>
    <row r="2788" spans="1:4" s="119" customFormat="1">
      <c r="A2788" s="110"/>
      <c r="B2788" s="223">
        <v>45131</v>
      </c>
      <c r="C2788" s="191">
        <v>200</v>
      </c>
      <c r="D2788" s="35" t="s">
        <v>3387</v>
      </c>
    </row>
    <row r="2789" spans="1:4" s="119" customFormat="1">
      <c r="A2789" s="110"/>
      <c r="B2789" s="223">
        <v>45131</v>
      </c>
      <c r="C2789" s="191">
        <v>200</v>
      </c>
      <c r="D2789" s="35" t="s">
        <v>3406</v>
      </c>
    </row>
    <row r="2790" spans="1:4" s="119" customFormat="1">
      <c r="A2790" s="110"/>
      <c r="B2790" s="223">
        <v>45131</v>
      </c>
      <c r="C2790" s="191">
        <v>238</v>
      </c>
      <c r="D2790" s="35" t="s">
        <v>7010</v>
      </c>
    </row>
    <row r="2791" spans="1:4" s="119" customFormat="1">
      <c r="A2791" s="110"/>
      <c r="B2791" s="223">
        <v>45131</v>
      </c>
      <c r="C2791" s="191">
        <v>250</v>
      </c>
      <c r="D2791" s="35" t="s">
        <v>1982</v>
      </c>
    </row>
    <row r="2792" spans="1:4" s="119" customFormat="1">
      <c r="A2792" s="110"/>
      <c r="B2792" s="223">
        <v>45131</v>
      </c>
      <c r="C2792" s="191">
        <v>300</v>
      </c>
      <c r="D2792" s="35" t="s">
        <v>7101</v>
      </c>
    </row>
    <row r="2793" spans="1:4" s="119" customFormat="1">
      <c r="A2793" s="110"/>
      <c r="B2793" s="223">
        <v>45131</v>
      </c>
      <c r="C2793" s="191">
        <v>300</v>
      </c>
      <c r="D2793" s="35" t="s">
        <v>2625</v>
      </c>
    </row>
    <row r="2794" spans="1:4" s="119" customFormat="1">
      <c r="A2794" s="110"/>
      <c r="B2794" s="223">
        <v>45131</v>
      </c>
      <c r="C2794" s="191">
        <v>300</v>
      </c>
      <c r="D2794" s="35" t="s">
        <v>11370</v>
      </c>
    </row>
    <row r="2795" spans="1:4" s="119" customFormat="1">
      <c r="A2795" s="110"/>
      <c r="B2795" s="223">
        <v>45131</v>
      </c>
      <c r="C2795" s="191">
        <v>300</v>
      </c>
      <c r="D2795" s="35" t="s">
        <v>3006</v>
      </c>
    </row>
    <row r="2796" spans="1:4" s="119" customFormat="1">
      <c r="A2796" s="110"/>
      <c r="B2796" s="223">
        <v>45131</v>
      </c>
      <c r="C2796" s="191">
        <v>300</v>
      </c>
      <c r="D2796" s="35" t="s">
        <v>7051</v>
      </c>
    </row>
    <row r="2797" spans="1:4" s="119" customFormat="1">
      <c r="A2797" s="110"/>
      <c r="B2797" s="223">
        <v>45131</v>
      </c>
      <c r="C2797" s="191">
        <v>300</v>
      </c>
      <c r="D2797" s="35" t="s">
        <v>11371</v>
      </c>
    </row>
    <row r="2798" spans="1:4" s="119" customFormat="1">
      <c r="A2798" s="110"/>
      <c r="B2798" s="223">
        <v>45131</v>
      </c>
      <c r="C2798" s="191">
        <v>300</v>
      </c>
      <c r="D2798" s="35" t="s">
        <v>4220</v>
      </c>
    </row>
    <row r="2799" spans="1:4" s="119" customFormat="1">
      <c r="A2799" s="110"/>
      <c r="B2799" s="223">
        <v>45131</v>
      </c>
      <c r="C2799" s="191">
        <v>300</v>
      </c>
      <c r="D2799" s="35" t="s">
        <v>3855</v>
      </c>
    </row>
    <row r="2800" spans="1:4" s="119" customFormat="1">
      <c r="A2800" s="110"/>
      <c r="B2800" s="223">
        <v>45131</v>
      </c>
      <c r="C2800" s="191">
        <v>300</v>
      </c>
      <c r="D2800" s="35" t="s">
        <v>4218</v>
      </c>
    </row>
    <row r="2801" spans="1:4" s="119" customFormat="1">
      <c r="A2801" s="110"/>
      <c r="B2801" s="223">
        <v>45131</v>
      </c>
      <c r="C2801" s="191">
        <v>300</v>
      </c>
      <c r="D2801" s="35" t="s">
        <v>2850</v>
      </c>
    </row>
    <row r="2802" spans="1:4" s="119" customFormat="1">
      <c r="A2802" s="110"/>
      <c r="B2802" s="223">
        <v>45131</v>
      </c>
      <c r="C2802" s="191">
        <v>300</v>
      </c>
      <c r="D2802" s="35" t="s">
        <v>3234</v>
      </c>
    </row>
    <row r="2803" spans="1:4" s="119" customFormat="1">
      <c r="A2803" s="110"/>
      <c r="B2803" s="223">
        <v>45131</v>
      </c>
      <c r="C2803" s="191">
        <v>300</v>
      </c>
      <c r="D2803" s="35" t="s">
        <v>1833</v>
      </c>
    </row>
    <row r="2804" spans="1:4" s="119" customFormat="1">
      <c r="A2804" s="110"/>
      <c r="B2804" s="223">
        <v>45131</v>
      </c>
      <c r="C2804" s="191">
        <v>300</v>
      </c>
      <c r="D2804" s="35" t="s">
        <v>2683</v>
      </c>
    </row>
    <row r="2805" spans="1:4" s="119" customFormat="1">
      <c r="A2805" s="110"/>
      <c r="B2805" s="223">
        <v>45131</v>
      </c>
      <c r="C2805" s="191">
        <v>300</v>
      </c>
      <c r="D2805" s="35" t="s">
        <v>2684</v>
      </c>
    </row>
    <row r="2806" spans="1:4" s="119" customFormat="1">
      <c r="A2806" s="110"/>
      <c r="B2806" s="223">
        <v>45131</v>
      </c>
      <c r="C2806" s="191">
        <v>300</v>
      </c>
      <c r="D2806" s="35" t="s">
        <v>3434</v>
      </c>
    </row>
    <row r="2807" spans="1:4" s="119" customFormat="1">
      <c r="A2807" s="110"/>
      <c r="B2807" s="223">
        <v>45131</v>
      </c>
      <c r="C2807" s="191">
        <v>300</v>
      </c>
      <c r="D2807" s="35" t="s">
        <v>10998</v>
      </c>
    </row>
    <row r="2808" spans="1:4" s="119" customFormat="1">
      <c r="A2808" s="110"/>
      <c r="B2808" s="223">
        <v>45131</v>
      </c>
      <c r="C2808" s="191">
        <v>300</v>
      </c>
      <c r="D2808" s="35" t="s">
        <v>3084</v>
      </c>
    </row>
    <row r="2809" spans="1:4" s="119" customFormat="1">
      <c r="A2809" s="110"/>
      <c r="B2809" s="223">
        <v>45131</v>
      </c>
      <c r="C2809" s="191">
        <v>300</v>
      </c>
      <c r="D2809" s="35" t="s">
        <v>4626</v>
      </c>
    </row>
    <row r="2810" spans="1:4" s="119" customFormat="1">
      <c r="A2810" s="110"/>
      <c r="B2810" s="223">
        <v>45131</v>
      </c>
      <c r="C2810" s="191">
        <v>300</v>
      </c>
      <c r="D2810" s="35" t="s">
        <v>2687</v>
      </c>
    </row>
    <row r="2811" spans="1:4" s="119" customFormat="1">
      <c r="A2811" s="110"/>
      <c r="B2811" s="223">
        <v>45131</v>
      </c>
      <c r="C2811" s="191">
        <v>400</v>
      </c>
      <c r="D2811" s="35" t="s">
        <v>11372</v>
      </c>
    </row>
    <row r="2812" spans="1:4" s="119" customFormat="1">
      <c r="A2812" s="110"/>
      <c r="B2812" s="223">
        <v>45131</v>
      </c>
      <c r="C2812" s="191">
        <v>400</v>
      </c>
      <c r="D2812" s="35" t="s">
        <v>3139</v>
      </c>
    </row>
    <row r="2813" spans="1:4" s="119" customFormat="1">
      <c r="A2813" s="110"/>
      <c r="B2813" s="223">
        <v>45131</v>
      </c>
      <c r="C2813" s="191">
        <v>450</v>
      </c>
      <c r="D2813" s="35" t="s">
        <v>2641</v>
      </c>
    </row>
    <row r="2814" spans="1:4" s="119" customFormat="1">
      <c r="A2814" s="110"/>
      <c r="B2814" s="223">
        <v>45131</v>
      </c>
      <c r="C2814" s="191">
        <v>500</v>
      </c>
      <c r="D2814" s="35" t="s">
        <v>4249</v>
      </c>
    </row>
    <row r="2815" spans="1:4" s="119" customFormat="1">
      <c r="A2815" s="110"/>
      <c r="B2815" s="223">
        <v>45131</v>
      </c>
      <c r="C2815" s="191">
        <v>500</v>
      </c>
      <c r="D2815" s="35" t="s">
        <v>3943</v>
      </c>
    </row>
    <row r="2816" spans="1:4" s="119" customFormat="1">
      <c r="A2816" s="110"/>
      <c r="B2816" s="223">
        <v>45131</v>
      </c>
      <c r="C2816" s="191">
        <v>500</v>
      </c>
      <c r="D2816" s="35" t="s">
        <v>5095</v>
      </c>
    </row>
    <row r="2817" spans="1:4" s="119" customFormat="1">
      <c r="A2817" s="110"/>
      <c r="B2817" s="223">
        <v>45131</v>
      </c>
      <c r="C2817" s="191">
        <v>500</v>
      </c>
      <c r="D2817" s="35" t="s">
        <v>2809</v>
      </c>
    </row>
    <row r="2818" spans="1:4" s="119" customFormat="1">
      <c r="A2818" s="110"/>
      <c r="B2818" s="223">
        <v>45131</v>
      </c>
      <c r="C2818" s="191">
        <v>500</v>
      </c>
      <c r="D2818" s="35" t="s">
        <v>11373</v>
      </c>
    </row>
    <row r="2819" spans="1:4" s="119" customFormat="1">
      <c r="A2819" s="110"/>
      <c r="B2819" s="223">
        <v>45131</v>
      </c>
      <c r="C2819" s="191">
        <v>500</v>
      </c>
      <c r="D2819" s="35" t="s">
        <v>7160</v>
      </c>
    </row>
    <row r="2820" spans="1:4" s="119" customFormat="1">
      <c r="A2820" s="110"/>
      <c r="B2820" s="223">
        <v>45131</v>
      </c>
      <c r="C2820" s="191">
        <v>500</v>
      </c>
      <c r="D2820" s="35" t="s">
        <v>11374</v>
      </c>
    </row>
    <row r="2821" spans="1:4" s="119" customFormat="1">
      <c r="A2821" s="110"/>
      <c r="B2821" s="223">
        <v>45131</v>
      </c>
      <c r="C2821" s="191">
        <v>500</v>
      </c>
      <c r="D2821" s="35" t="s">
        <v>1313</v>
      </c>
    </row>
    <row r="2822" spans="1:4" s="119" customFormat="1">
      <c r="A2822" s="110"/>
      <c r="B2822" s="223">
        <v>45131</v>
      </c>
      <c r="C2822" s="191">
        <v>500</v>
      </c>
      <c r="D2822" s="35" t="s">
        <v>5029</v>
      </c>
    </row>
    <row r="2823" spans="1:4" s="119" customFormat="1">
      <c r="A2823" s="110"/>
      <c r="B2823" s="223">
        <v>45131</v>
      </c>
      <c r="C2823" s="191">
        <v>500</v>
      </c>
      <c r="D2823" s="35" t="s">
        <v>11375</v>
      </c>
    </row>
    <row r="2824" spans="1:4" s="119" customFormat="1">
      <c r="A2824" s="110"/>
      <c r="B2824" s="223">
        <v>45131</v>
      </c>
      <c r="C2824" s="191">
        <v>500</v>
      </c>
      <c r="D2824" s="35" t="s">
        <v>11376</v>
      </c>
    </row>
    <row r="2825" spans="1:4" s="119" customFormat="1">
      <c r="A2825" s="110"/>
      <c r="B2825" s="223">
        <v>45131</v>
      </c>
      <c r="C2825" s="191">
        <v>500</v>
      </c>
      <c r="D2825" s="35" t="s">
        <v>7182</v>
      </c>
    </row>
    <row r="2826" spans="1:4" s="119" customFormat="1">
      <c r="A2826" s="110"/>
      <c r="B2826" s="223">
        <v>45131</v>
      </c>
      <c r="C2826" s="191">
        <v>500</v>
      </c>
      <c r="D2826" s="35" t="s">
        <v>3275</v>
      </c>
    </row>
    <row r="2827" spans="1:4" s="119" customFormat="1">
      <c r="A2827" s="110"/>
      <c r="B2827" s="223">
        <v>45131</v>
      </c>
      <c r="C2827" s="191">
        <v>500</v>
      </c>
      <c r="D2827" s="35" t="s">
        <v>3388</v>
      </c>
    </row>
    <row r="2828" spans="1:4" s="119" customFormat="1">
      <c r="A2828" s="110"/>
      <c r="B2828" s="223">
        <v>45131</v>
      </c>
      <c r="C2828" s="191">
        <v>500</v>
      </c>
      <c r="D2828" s="35" t="s">
        <v>3504</v>
      </c>
    </row>
    <row r="2829" spans="1:4" s="119" customFormat="1">
      <c r="A2829" s="110"/>
      <c r="B2829" s="223">
        <v>45131</v>
      </c>
      <c r="C2829" s="191">
        <v>500</v>
      </c>
      <c r="D2829" s="35" t="s">
        <v>1338</v>
      </c>
    </row>
    <row r="2830" spans="1:4" s="119" customFormat="1">
      <c r="A2830" s="110"/>
      <c r="B2830" s="223">
        <v>45131</v>
      </c>
      <c r="C2830" s="191">
        <v>500</v>
      </c>
      <c r="D2830" s="35" t="s">
        <v>1273</v>
      </c>
    </row>
    <row r="2831" spans="1:4" s="119" customFormat="1">
      <c r="A2831" s="110"/>
      <c r="B2831" s="223">
        <v>45131</v>
      </c>
      <c r="C2831" s="191">
        <v>500</v>
      </c>
      <c r="D2831" s="35" t="s">
        <v>5087</v>
      </c>
    </row>
    <row r="2832" spans="1:4" s="119" customFormat="1">
      <c r="A2832" s="110"/>
      <c r="B2832" s="223">
        <v>45131</v>
      </c>
      <c r="C2832" s="191">
        <v>500</v>
      </c>
      <c r="D2832" s="35" t="s">
        <v>11377</v>
      </c>
    </row>
    <row r="2833" spans="1:4" s="119" customFormat="1">
      <c r="A2833" s="110"/>
      <c r="B2833" s="223">
        <v>45131</v>
      </c>
      <c r="C2833" s="191">
        <v>500</v>
      </c>
      <c r="D2833" s="35" t="s">
        <v>11378</v>
      </c>
    </row>
    <row r="2834" spans="1:4" s="119" customFormat="1">
      <c r="A2834" s="110"/>
      <c r="B2834" s="223">
        <v>45131</v>
      </c>
      <c r="C2834" s="191">
        <v>500</v>
      </c>
      <c r="D2834" s="35" t="s">
        <v>7051</v>
      </c>
    </row>
    <row r="2835" spans="1:4" s="119" customFormat="1">
      <c r="A2835" s="110"/>
      <c r="B2835" s="223">
        <v>45131</v>
      </c>
      <c r="C2835" s="191">
        <v>500</v>
      </c>
      <c r="D2835" s="35" t="s">
        <v>3070</v>
      </c>
    </row>
    <row r="2836" spans="1:4" s="119" customFormat="1">
      <c r="A2836" s="110"/>
      <c r="B2836" s="223">
        <v>45131</v>
      </c>
      <c r="C2836" s="191">
        <v>700</v>
      </c>
      <c r="D2836" s="35" t="s">
        <v>3389</v>
      </c>
    </row>
    <row r="2837" spans="1:4" s="119" customFormat="1">
      <c r="A2837" s="110"/>
      <c r="B2837" s="223">
        <v>45131</v>
      </c>
      <c r="C2837" s="191">
        <v>1000</v>
      </c>
      <c r="D2837" s="35" t="s">
        <v>7023</v>
      </c>
    </row>
    <row r="2838" spans="1:4" s="119" customFormat="1">
      <c r="A2838" s="110"/>
      <c r="B2838" s="223">
        <v>45131</v>
      </c>
      <c r="C2838" s="191">
        <v>1000</v>
      </c>
      <c r="D2838" s="35" t="s">
        <v>11379</v>
      </c>
    </row>
    <row r="2839" spans="1:4" s="119" customFormat="1">
      <c r="A2839" s="110"/>
      <c r="B2839" s="223">
        <v>45131</v>
      </c>
      <c r="C2839" s="191">
        <v>1000</v>
      </c>
      <c r="D2839" s="35" t="s">
        <v>3312</v>
      </c>
    </row>
    <row r="2840" spans="1:4" s="119" customFormat="1">
      <c r="A2840" s="110"/>
      <c r="B2840" s="223">
        <v>45131</v>
      </c>
      <c r="C2840" s="191">
        <v>1000</v>
      </c>
      <c r="D2840" s="35" t="s">
        <v>4987</v>
      </c>
    </row>
    <row r="2841" spans="1:4" s="119" customFormat="1">
      <c r="A2841" s="110"/>
      <c r="B2841" s="223">
        <v>45131</v>
      </c>
      <c r="C2841" s="191">
        <v>1000</v>
      </c>
      <c r="D2841" s="35" t="s">
        <v>3391</v>
      </c>
    </row>
    <row r="2842" spans="1:4" s="119" customFormat="1">
      <c r="A2842" s="110"/>
      <c r="B2842" s="223">
        <v>45131</v>
      </c>
      <c r="C2842" s="191">
        <v>1000</v>
      </c>
      <c r="D2842" s="35" t="s">
        <v>3409</v>
      </c>
    </row>
    <row r="2843" spans="1:4" s="119" customFormat="1">
      <c r="A2843" s="110"/>
      <c r="B2843" s="223">
        <v>45131</v>
      </c>
      <c r="C2843" s="191">
        <v>1000</v>
      </c>
      <c r="D2843" s="35" t="s">
        <v>2577</v>
      </c>
    </row>
    <row r="2844" spans="1:4" s="119" customFormat="1">
      <c r="A2844" s="110"/>
      <c r="B2844" s="223">
        <v>45131</v>
      </c>
      <c r="C2844" s="191">
        <v>1000</v>
      </c>
      <c r="D2844" s="35" t="s">
        <v>2693</v>
      </c>
    </row>
    <row r="2845" spans="1:4" s="119" customFormat="1">
      <c r="A2845" s="110"/>
      <c r="B2845" s="223">
        <v>45131</v>
      </c>
      <c r="C2845" s="191">
        <v>1000</v>
      </c>
      <c r="D2845" s="35" t="s">
        <v>3958</v>
      </c>
    </row>
    <row r="2846" spans="1:4" s="119" customFormat="1">
      <c r="A2846" s="110"/>
      <c r="B2846" s="223">
        <v>45131</v>
      </c>
      <c r="C2846" s="191">
        <v>1000</v>
      </c>
      <c r="D2846" s="35" t="s">
        <v>11380</v>
      </c>
    </row>
    <row r="2847" spans="1:4" s="119" customFormat="1">
      <c r="A2847" s="110"/>
      <c r="B2847" s="223">
        <v>45131</v>
      </c>
      <c r="C2847" s="191">
        <v>1000</v>
      </c>
      <c r="D2847" s="35" t="s">
        <v>11381</v>
      </c>
    </row>
    <row r="2848" spans="1:4" s="119" customFormat="1">
      <c r="A2848" s="110"/>
      <c r="B2848" s="223">
        <v>45131</v>
      </c>
      <c r="C2848" s="191">
        <v>1000</v>
      </c>
      <c r="D2848" s="35" t="s">
        <v>11382</v>
      </c>
    </row>
    <row r="2849" spans="1:4" s="119" customFormat="1">
      <c r="A2849" s="110"/>
      <c r="B2849" s="223">
        <v>45131</v>
      </c>
      <c r="C2849" s="191">
        <v>1000</v>
      </c>
      <c r="D2849" s="35" t="s">
        <v>5113</v>
      </c>
    </row>
    <row r="2850" spans="1:4" s="119" customFormat="1">
      <c r="A2850" s="110"/>
      <c r="B2850" s="223">
        <v>45131</v>
      </c>
      <c r="C2850" s="191">
        <v>1000</v>
      </c>
      <c r="D2850" s="35" t="s">
        <v>11383</v>
      </c>
    </row>
    <row r="2851" spans="1:4" s="119" customFormat="1">
      <c r="A2851" s="110"/>
      <c r="B2851" s="223">
        <v>45131</v>
      </c>
      <c r="C2851" s="191">
        <v>1000</v>
      </c>
      <c r="D2851" s="35" t="s">
        <v>7128</v>
      </c>
    </row>
    <row r="2852" spans="1:4" s="119" customFormat="1">
      <c r="A2852" s="110"/>
      <c r="B2852" s="223">
        <v>45131</v>
      </c>
      <c r="C2852" s="191">
        <v>1000</v>
      </c>
      <c r="D2852" s="35" t="s">
        <v>3376</v>
      </c>
    </row>
    <row r="2853" spans="1:4" s="119" customFormat="1">
      <c r="A2853" s="110"/>
      <c r="B2853" s="223">
        <v>45131</v>
      </c>
      <c r="C2853" s="191">
        <v>1000</v>
      </c>
      <c r="D2853" s="35" t="s">
        <v>3048</v>
      </c>
    </row>
    <row r="2854" spans="1:4" s="119" customFormat="1">
      <c r="A2854" s="110"/>
      <c r="B2854" s="223">
        <v>45131</v>
      </c>
      <c r="C2854" s="191">
        <v>1000</v>
      </c>
      <c r="D2854" s="35" t="s">
        <v>3312</v>
      </c>
    </row>
    <row r="2855" spans="1:4" s="119" customFormat="1">
      <c r="A2855" s="110"/>
      <c r="B2855" s="223">
        <v>45131</v>
      </c>
      <c r="C2855" s="191">
        <v>1000</v>
      </c>
      <c r="D2855" s="35" t="s">
        <v>11384</v>
      </c>
    </row>
    <row r="2856" spans="1:4" s="119" customFormat="1">
      <c r="A2856" s="110"/>
      <c r="B2856" s="223">
        <v>45131</v>
      </c>
      <c r="C2856" s="191">
        <v>1000</v>
      </c>
      <c r="D2856" s="35" t="s">
        <v>2655</v>
      </c>
    </row>
    <row r="2857" spans="1:4" s="119" customFormat="1">
      <c r="A2857" s="110"/>
      <c r="B2857" s="223">
        <v>45131</v>
      </c>
      <c r="C2857" s="191">
        <v>1000</v>
      </c>
      <c r="D2857" s="35" t="s">
        <v>1291</v>
      </c>
    </row>
    <row r="2858" spans="1:4" s="119" customFormat="1">
      <c r="A2858" s="110"/>
      <c r="B2858" s="223">
        <v>45131</v>
      </c>
      <c r="C2858" s="191">
        <v>1000</v>
      </c>
      <c r="D2858" s="35" t="s">
        <v>4293</v>
      </c>
    </row>
    <row r="2859" spans="1:4" s="119" customFormat="1">
      <c r="A2859" s="110"/>
      <c r="B2859" s="223">
        <v>45131</v>
      </c>
      <c r="C2859" s="191">
        <v>1000</v>
      </c>
      <c r="D2859" s="35" t="s">
        <v>11385</v>
      </c>
    </row>
    <row r="2860" spans="1:4" s="119" customFormat="1">
      <c r="A2860" s="110"/>
      <c r="B2860" s="223">
        <v>45131</v>
      </c>
      <c r="C2860" s="191">
        <v>1000</v>
      </c>
      <c r="D2860" s="35" t="s">
        <v>7029</v>
      </c>
    </row>
    <row r="2861" spans="1:4" s="119" customFormat="1">
      <c r="A2861" s="110"/>
      <c r="B2861" s="223">
        <v>45131</v>
      </c>
      <c r="C2861" s="191">
        <v>1000</v>
      </c>
      <c r="D2861" s="35" t="s">
        <v>5071</v>
      </c>
    </row>
    <row r="2862" spans="1:4" s="119" customFormat="1">
      <c r="A2862" s="110"/>
      <c r="B2862" s="223">
        <v>45131</v>
      </c>
      <c r="C2862" s="191">
        <v>1250</v>
      </c>
      <c r="D2862" s="35" t="s">
        <v>2656</v>
      </c>
    </row>
    <row r="2863" spans="1:4" s="119" customFormat="1">
      <c r="A2863" s="110"/>
      <c r="B2863" s="223">
        <v>45131</v>
      </c>
      <c r="C2863" s="191">
        <v>1480.4</v>
      </c>
      <c r="D2863" s="35" t="s">
        <v>11386</v>
      </c>
    </row>
    <row r="2864" spans="1:4" s="119" customFormat="1">
      <c r="A2864" s="110"/>
      <c r="B2864" s="223">
        <v>45131</v>
      </c>
      <c r="C2864" s="191">
        <v>1500</v>
      </c>
      <c r="D2864" s="35" t="s">
        <v>5112</v>
      </c>
    </row>
    <row r="2865" spans="1:4" s="119" customFormat="1">
      <c r="A2865" s="110"/>
      <c r="B2865" s="223">
        <v>45131</v>
      </c>
      <c r="C2865" s="191">
        <v>1500</v>
      </c>
      <c r="D2865" s="35" t="s">
        <v>11387</v>
      </c>
    </row>
    <row r="2866" spans="1:4" s="119" customFormat="1">
      <c r="A2866" s="110"/>
      <c r="B2866" s="223">
        <v>45131</v>
      </c>
      <c r="C2866" s="191">
        <v>1500</v>
      </c>
      <c r="D2866" s="35" t="s">
        <v>11388</v>
      </c>
    </row>
    <row r="2867" spans="1:4" s="119" customFormat="1">
      <c r="A2867" s="110"/>
      <c r="B2867" s="223">
        <v>45131</v>
      </c>
      <c r="C2867" s="191">
        <v>1600</v>
      </c>
      <c r="D2867" s="35" t="s">
        <v>11389</v>
      </c>
    </row>
    <row r="2868" spans="1:4" s="119" customFormat="1">
      <c r="A2868" s="110"/>
      <c r="B2868" s="223">
        <v>45131</v>
      </c>
      <c r="C2868" s="191">
        <v>2000</v>
      </c>
      <c r="D2868" s="35" t="s">
        <v>11390</v>
      </c>
    </row>
    <row r="2869" spans="1:4" s="119" customFormat="1">
      <c r="A2869" s="110"/>
      <c r="B2869" s="223">
        <v>45131</v>
      </c>
      <c r="C2869" s="191">
        <v>2000</v>
      </c>
      <c r="D2869" s="35" t="s">
        <v>2818</v>
      </c>
    </row>
    <row r="2870" spans="1:4" s="119" customFormat="1">
      <c r="A2870" s="110"/>
      <c r="B2870" s="223">
        <v>45131</v>
      </c>
      <c r="C2870" s="191">
        <v>2000</v>
      </c>
      <c r="D2870" s="35" t="s">
        <v>4568</v>
      </c>
    </row>
    <row r="2871" spans="1:4" s="119" customFormat="1">
      <c r="A2871" s="110"/>
      <c r="B2871" s="223">
        <v>45131</v>
      </c>
      <c r="C2871" s="191">
        <v>2000</v>
      </c>
      <c r="D2871" s="35" t="s">
        <v>11391</v>
      </c>
    </row>
    <row r="2872" spans="1:4" s="119" customFormat="1">
      <c r="A2872" s="110"/>
      <c r="B2872" s="223">
        <v>45131</v>
      </c>
      <c r="C2872" s="191">
        <v>2000</v>
      </c>
      <c r="D2872" s="35" t="s">
        <v>3393</v>
      </c>
    </row>
    <row r="2873" spans="1:4" s="119" customFormat="1">
      <c r="A2873" s="110"/>
      <c r="B2873" s="223">
        <v>45131</v>
      </c>
      <c r="C2873" s="191">
        <v>3000</v>
      </c>
      <c r="D2873" s="35" t="s">
        <v>11392</v>
      </c>
    </row>
    <row r="2874" spans="1:4" s="119" customFormat="1">
      <c r="A2874" s="110"/>
      <c r="B2874" s="223">
        <v>45131</v>
      </c>
      <c r="C2874" s="191">
        <v>3500</v>
      </c>
      <c r="D2874" s="35" t="s">
        <v>4618</v>
      </c>
    </row>
    <row r="2875" spans="1:4" s="119" customFormat="1">
      <c r="A2875" s="110"/>
      <c r="B2875" s="223">
        <v>45131</v>
      </c>
      <c r="C2875" s="191">
        <v>4000</v>
      </c>
      <c r="D2875" s="35" t="s">
        <v>1254</v>
      </c>
    </row>
    <row r="2876" spans="1:4" s="119" customFormat="1">
      <c r="A2876" s="110"/>
      <c r="B2876" s="223">
        <v>45131</v>
      </c>
      <c r="C2876" s="191">
        <v>5000</v>
      </c>
      <c r="D2876" s="35" t="s">
        <v>3395</v>
      </c>
    </row>
    <row r="2877" spans="1:4" s="119" customFormat="1">
      <c r="A2877" s="110"/>
      <c r="B2877" s="223">
        <v>45131</v>
      </c>
      <c r="C2877" s="191">
        <v>5000</v>
      </c>
      <c r="D2877" s="35" t="s">
        <v>3906</v>
      </c>
    </row>
    <row r="2878" spans="1:4" s="119" customFormat="1">
      <c r="A2878" s="110"/>
      <c r="B2878" s="223">
        <v>45131</v>
      </c>
      <c r="C2878" s="191">
        <v>5000</v>
      </c>
      <c r="D2878" s="35" t="s">
        <v>3394</v>
      </c>
    </row>
    <row r="2879" spans="1:4" s="119" customFormat="1">
      <c r="A2879" s="110"/>
      <c r="B2879" s="223">
        <v>45131</v>
      </c>
      <c r="C2879" s="191">
        <v>6000</v>
      </c>
      <c r="D2879" s="35" t="s">
        <v>5090</v>
      </c>
    </row>
    <row r="2880" spans="1:4" s="119" customFormat="1">
      <c r="A2880" s="110"/>
      <c r="B2880" s="223">
        <v>45131</v>
      </c>
      <c r="C2880" s="191">
        <v>7000</v>
      </c>
      <c r="D2880" s="35" t="s">
        <v>2657</v>
      </c>
    </row>
    <row r="2881" spans="1:4" s="119" customFormat="1">
      <c r="A2881" s="110"/>
      <c r="B2881" s="223">
        <v>45131</v>
      </c>
      <c r="C2881" s="191">
        <v>10000</v>
      </c>
      <c r="D2881" s="35" t="s">
        <v>11393</v>
      </c>
    </row>
    <row r="2882" spans="1:4" s="119" customFormat="1">
      <c r="A2882" s="110"/>
      <c r="B2882" s="223">
        <v>45131</v>
      </c>
      <c r="C2882" s="191">
        <v>10000</v>
      </c>
      <c r="D2882" s="35" t="s">
        <v>2642</v>
      </c>
    </row>
    <row r="2883" spans="1:4" s="119" customFormat="1">
      <c r="A2883" s="110"/>
      <c r="B2883" s="223">
        <v>45131</v>
      </c>
      <c r="C2883" s="191">
        <v>20000</v>
      </c>
      <c r="D2883" s="35" t="s">
        <v>11394</v>
      </c>
    </row>
    <row r="2884" spans="1:4" s="119" customFormat="1">
      <c r="A2884" s="110"/>
      <c r="B2884" s="223">
        <v>45131</v>
      </c>
      <c r="C2884" s="191">
        <v>30000</v>
      </c>
      <c r="D2884" s="35" t="s">
        <v>11395</v>
      </c>
    </row>
    <row r="2885" spans="1:4" s="119" customFormat="1">
      <c r="A2885" s="110"/>
      <c r="B2885" s="223">
        <v>45132</v>
      </c>
      <c r="C2885" s="191">
        <v>20</v>
      </c>
      <c r="D2885" s="35" t="s">
        <v>7009</v>
      </c>
    </row>
    <row r="2886" spans="1:4" s="119" customFormat="1">
      <c r="A2886" s="110"/>
      <c r="B2886" s="223">
        <v>45132</v>
      </c>
      <c r="C2886" s="191">
        <v>31.22</v>
      </c>
      <c r="D2886" s="35" t="s">
        <v>7118</v>
      </c>
    </row>
    <row r="2887" spans="1:4" s="119" customFormat="1">
      <c r="A2887" s="110"/>
      <c r="B2887" s="223">
        <v>45132</v>
      </c>
      <c r="C2887" s="191">
        <v>33</v>
      </c>
      <c r="D2887" s="35" t="s">
        <v>2659</v>
      </c>
    </row>
    <row r="2888" spans="1:4" s="119" customFormat="1">
      <c r="A2888" s="110"/>
      <c r="B2888" s="223">
        <v>45132</v>
      </c>
      <c r="C2888" s="191">
        <v>50</v>
      </c>
      <c r="D2888" s="35" t="s">
        <v>3396</v>
      </c>
    </row>
    <row r="2889" spans="1:4" s="119" customFormat="1">
      <c r="A2889" s="110"/>
      <c r="B2889" s="223">
        <v>45132</v>
      </c>
      <c r="C2889" s="191">
        <v>50</v>
      </c>
      <c r="D2889" s="35" t="s">
        <v>3397</v>
      </c>
    </row>
    <row r="2890" spans="1:4" s="119" customFormat="1">
      <c r="A2890" s="110"/>
      <c r="B2890" s="223">
        <v>45132</v>
      </c>
      <c r="C2890" s="191">
        <v>50</v>
      </c>
      <c r="D2890" s="35" t="s">
        <v>7053</v>
      </c>
    </row>
    <row r="2891" spans="1:4" s="119" customFormat="1">
      <c r="A2891" s="110"/>
      <c r="B2891" s="223">
        <v>45132</v>
      </c>
      <c r="C2891" s="191">
        <v>70</v>
      </c>
      <c r="D2891" s="35" t="s">
        <v>4295</v>
      </c>
    </row>
    <row r="2892" spans="1:4" s="119" customFormat="1">
      <c r="A2892" s="110"/>
      <c r="B2892" s="223">
        <v>45132</v>
      </c>
      <c r="C2892" s="191">
        <v>70</v>
      </c>
      <c r="D2892" s="35" t="s">
        <v>1559</v>
      </c>
    </row>
    <row r="2893" spans="1:4" s="119" customFormat="1">
      <c r="A2893" s="110"/>
      <c r="B2893" s="223">
        <v>45132</v>
      </c>
      <c r="C2893" s="191">
        <v>100</v>
      </c>
      <c r="D2893" s="35" t="s">
        <v>11396</v>
      </c>
    </row>
    <row r="2894" spans="1:4" s="119" customFormat="1">
      <c r="A2894" s="110"/>
      <c r="B2894" s="223">
        <v>45132</v>
      </c>
      <c r="C2894" s="191">
        <v>100</v>
      </c>
      <c r="D2894" s="35" t="s">
        <v>4211</v>
      </c>
    </row>
    <row r="2895" spans="1:4" s="119" customFormat="1">
      <c r="A2895" s="110"/>
      <c r="B2895" s="223">
        <v>45132</v>
      </c>
      <c r="C2895" s="191">
        <v>100</v>
      </c>
      <c r="D2895" s="35" t="s">
        <v>3398</v>
      </c>
    </row>
    <row r="2896" spans="1:4" s="119" customFormat="1">
      <c r="A2896" s="110"/>
      <c r="B2896" s="223">
        <v>45132</v>
      </c>
      <c r="C2896" s="191">
        <v>100</v>
      </c>
      <c r="D2896" s="35" t="s">
        <v>3399</v>
      </c>
    </row>
    <row r="2897" spans="1:4" s="119" customFormat="1">
      <c r="A2897" s="110"/>
      <c r="B2897" s="223">
        <v>45132</v>
      </c>
      <c r="C2897" s="191">
        <v>100</v>
      </c>
      <c r="D2897" s="35" t="s">
        <v>4205</v>
      </c>
    </row>
    <row r="2898" spans="1:4" s="119" customFormat="1">
      <c r="A2898" s="110"/>
      <c r="B2898" s="223">
        <v>45132</v>
      </c>
      <c r="C2898" s="191">
        <v>100</v>
      </c>
      <c r="D2898" s="35" t="s">
        <v>2150</v>
      </c>
    </row>
    <row r="2899" spans="1:4" s="119" customFormat="1">
      <c r="A2899" s="110"/>
      <c r="B2899" s="223">
        <v>45132</v>
      </c>
      <c r="C2899" s="191">
        <v>100</v>
      </c>
      <c r="D2899" s="35" t="s">
        <v>3262</v>
      </c>
    </row>
    <row r="2900" spans="1:4" s="119" customFormat="1">
      <c r="A2900" s="110"/>
      <c r="B2900" s="223">
        <v>45132</v>
      </c>
      <c r="C2900" s="191">
        <v>100</v>
      </c>
      <c r="D2900" s="35" t="s">
        <v>3401</v>
      </c>
    </row>
    <row r="2901" spans="1:4" s="119" customFormat="1">
      <c r="A2901" s="110"/>
      <c r="B2901" s="223">
        <v>45132</v>
      </c>
      <c r="C2901" s="191">
        <v>100</v>
      </c>
      <c r="D2901" s="35" t="s">
        <v>3288</v>
      </c>
    </row>
    <row r="2902" spans="1:4" s="119" customFormat="1">
      <c r="A2902" s="110"/>
      <c r="B2902" s="223">
        <v>45132</v>
      </c>
      <c r="C2902" s="191">
        <v>100</v>
      </c>
      <c r="D2902" s="35" t="s">
        <v>3403</v>
      </c>
    </row>
    <row r="2903" spans="1:4" s="119" customFormat="1">
      <c r="A2903" s="110"/>
      <c r="B2903" s="223">
        <v>45132</v>
      </c>
      <c r="C2903" s="191">
        <v>100</v>
      </c>
      <c r="D2903" s="35" t="s">
        <v>4209</v>
      </c>
    </row>
    <row r="2904" spans="1:4" s="119" customFormat="1">
      <c r="A2904" s="110"/>
      <c r="B2904" s="223">
        <v>45132</v>
      </c>
      <c r="C2904" s="191">
        <v>100</v>
      </c>
      <c r="D2904" s="35" t="s">
        <v>3402</v>
      </c>
    </row>
    <row r="2905" spans="1:4" s="119" customFormat="1">
      <c r="A2905" s="110"/>
      <c r="B2905" s="223">
        <v>45132</v>
      </c>
      <c r="C2905" s="191">
        <v>100</v>
      </c>
      <c r="D2905" s="35" t="s">
        <v>3400</v>
      </c>
    </row>
    <row r="2906" spans="1:4" s="119" customFormat="1">
      <c r="A2906" s="110"/>
      <c r="B2906" s="223">
        <v>45132</v>
      </c>
      <c r="C2906" s="191">
        <v>100</v>
      </c>
      <c r="D2906" s="35" t="s">
        <v>4572</v>
      </c>
    </row>
    <row r="2907" spans="1:4" s="119" customFormat="1">
      <c r="A2907" s="110"/>
      <c r="B2907" s="223">
        <v>45132</v>
      </c>
      <c r="C2907" s="191">
        <v>100</v>
      </c>
      <c r="D2907" s="35" t="s">
        <v>2673</v>
      </c>
    </row>
    <row r="2908" spans="1:4" s="119" customFormat="1">
      <c r="A2908" s="110"/>
      <c r="B2908" s="223">
        <v>45132</v>
      </c>
      <c r="C2908" s="191">
        <v>100</v>
      </c>
      <c r="D2908" s="35" t="s">
        <v>3058</v>
      </c>
    </row>
    <row r="2909" spans="1:4" s="119" customFormat="1">
      <c r="A2909" s="110"/>
      <c r="B2909" s="223">
        <v>45132</v>
      </c>
      <c r="C2909" s="191">
        <v>100</v>
      </c>
      <c r="D2909" s="35" t="s">
        <v>11397</v>
      </c>
    </row>
    <row r="2910" spans="1:4" s="119" customFormat="1">
      <c r="A2910" s="110"/>
      <c r="B2910" s="223">
        <v>45132</v>
      </c>
      <c r="C2910" s="191">
        <v>100</v>
      </c>
      <c r="D2910" s="35" t="s">
        <v>11398</v>
      </c>
    </row>
    <row r="2911" spans="1:4" s="119" customFormat="1">
      <c r="A2911" s="110"/>
      <c r="B2911" s="223">
        <v>45132</v>
      </c>
      <c r="C2911" s="191">
        <v>100</v>
      </c>
      <c r="D2911" s="35" t="s">
        <v>2340</v>
      </c>
    </row>
    <row r="2912" spans="1:4" s="119" customFormat="1">
      <c r="A2912" s="110"/>
      <c r="B2912" s="223">
        <v>45132</v>
      </c>
      <c r="C2912" s="191">
        <v>100</v>
      </c>
      <c r="D2912" s="35" t="s">
        <v>11399</v>
      </c>
    </row>
    <row r="2913" spans="1:4" s="119" customFormat="1">
      <c r="A2913" s="110"/>
      <c r="B2913" s="223">
        <v>45132</v>
      </c>
      <c r="C2913" s="191">
        <v>100</v>
      </c>
      <c r="D2913" s="35" t="s">
        <v>2673</v>
      </c>
    </row>
    <row r="2914" spans="1:4" s="119" customFormat="1">
      <c r="A2914" s="110"/>
      <c r="B2914" s="223">
        <v>45132</v>
      </c>
      <c r="C2914" s="191">
        <v>110</v>
      </c>
      <c r="D2914" s="35" t="s">
        <v>7010</v>
      </c>
    </row>
    <row r="2915" spans="1:4" s="119" customFormat="1">
      <c r="A2915" s="110"/>
      <c r="B2915" s="223">
        <v>45132</v>
      </c>
      <c r="C2915" s="191">
        <v>133</v>
      </c>
      <c r="D2915" s="35" t="s">
        <v>5115</v>
      </c>
    </row>
    <row r="2916" spans="1:4" s="119" customFormat="1">
      <c r="A2916" s="110"/>
      <c r="B2916" s="223">
        <v>45132</v>
      </c>
      <c r="C2916" s="191">
        <v>200</v>
      </c>
      <c r="D2916" s="35" t="s">
        <v>4215</v>
      </c>
    </row>
    <row r="2917" spans="1:4" s="119" customFormat="1">
      <c r="A2917" s="110"/>
      <c r="B2917" s="223">
        <v>45132</v>
      </c>
      <c r="C2917" s="191">
        <v>200</v>
      </c>
      <c r="D2917" s="35" t="s">
        <v>4214</v>
      </c>
    </row>
    <row r="2918" spans="1:4" s="119" customFormat="1">
      <c r="A2918" s="110"/>
      <c r="B2918" s="223">
        <v>45132</v>
      </c>
      <c r="C2918" s="191">
        <v>200</v>
      </c>
      <c r="D2918" s="35" t="s">
        <v>4978</v>
      </c>
    </row>
    <row r="2919" spans="1:4" s="119" customFormat="1">
      <c r="A2919" s="110"/>
      <c r="B2919" s="223">
        <v>45132</v>
      </c>
      <c r="C2919" s="191">
        <v>200</v>
      </c>
      <c r="D2919" s="35" t="s">
        <v>3407</v>
      </c>
    </row>
    <row r="2920" spans="1:4" s="119" customFormat="1">
      <c r="A2920" s="110"/>
      <c r="B2920" s="223">
        <v>45132</v>
      </c>
      <c r="C2920" s="191">
        <v>200</v>
      </c>
      <c r="D2920" s="35" t="s">
        <v>7071</v>
      </c>
    </row>
    <row r="2921" spans="1:4" s="119" customFormat="1">
      <c r="A2921" s="110"/>
      <c r="B2921" s="223">
        <v>45132</v>
      </c>
      <c r="C2921" s="191">
        <v>200</v>
      </c>
      <c r="D2921" s="35" t="s">
        <v>5068</v>
      </c>
    </row>
    <row r="2922" spans="1:4" s="119" customFormat="1">
      <c r="A2922" s="110"/>
      <c r="B2922" s="223">
        <v>45132</v>
      </c>
      <c r="C2922" s="191">
        <v>200</v>
      </c>
      <c r="D2922" s="35" t="s">
        <v>11400</v>
      </c>
    </row>
    <row r="2923" spans="1:4" s="119" customFormat="1">
      <c r="A2923" s="110"/>
      <c r="B2923" s="223">
        <v>45132</v>
      </c>
      <c r="C2923" s="191">
        <v>200</v>
      </c>
      <c r="D2923" s="35" t="s">
        <v>11401</v>
      </c>
    </row>
    <row r="2924" spans="1:4" s="119" customFormat="1">
      <c r="A2924" s="110"/>
      <c r="B2924" s="223">
        <v>45132</v>
      </c>
      <c r="C2924" s="191">
        <v>200</v>
      </c>
      <c r="D2924" s="35" t="s">
        <v>3053</v>
      </c>
    </row>
    <row r="2925" spans="1:4" s="119" customFormat="1">
      <c r="A2925" s="110"/>
      <c r="B2925" s="223">
        <v>45132</v>
      </c>
      <c r="C2925" s="191">
        <v>222</v>
      </c>
      <c r="D2925" s="35" t="s">
        <v>11402</v>
      </c>
    </row>
    <row r="2926" spans="1:4" s="119" customFormat="1">
      <c r="A2926" s="110"/>
      <c r="B2926" s="223">
        <v>45132</v>
      </c>
      <c r="C2926" s="191">
        <v>223</v>
      </c>
      <c r="D2926" s="35" t="s">
        <v>2794</v>
      </c>
    </row>
    <row r="2927" spans="1:4" s="119" customFormat="1">
      <c r="A2927" s="110"/>
      <c r="B2927" s="223">
        <v>45132</v>
      </c>
      <c r="C2927" s="191">
        <v>230</v>
      </c>
      <c r="D2927" s="35" t="s">
        <v>5000</v>
      </c>
    </row>
    <row r="2928" spans="1:4" s="119" customFormat="1">
      <c r="A2928" s="110"/>
      <c r="B2928" s="223">
        <v>45132</v>
      </c>
      <c r="C2928" s="191">
        <v>250</v>
      </c>
      <c r="D2928" s="35" t="s">
        <v>11403</v>
      </c>
    </row>
    <row r="2929" spans="1:4" s="119" customFormat="1">
      <c r="A2929" s="110"/>
      <c r="B2929" s="223">
        <v>45132</v>
      </c>
      <c r="C2929" s="191">
        <v>250</v>
      </c>
      <c r="D2929" s="35" t="s">
        <v>4217</v>
      </c>
    </row>
    <row r="2930" spans="1:4" s="119" customFormat="1">
      <c r="A2930" s="110"/>
      <c r="B2930" s="223">
        <v>45132</v>
      </c>
      <c r="C2930" s="191">
        <v>250</v>
      </c>
      <c r="D2930" s="35" t="s">
        <v>3408</v>
      </c>
    </row>
    <row r="2931" spans="1:4" s="119" customFormat="1">
      <c r="A2931" s="110"/>
      <c r="B2931" s="223">
        <v>45132</v>
      </c>
      <c r="C2931" s="191">
        <v>250</v>
      </c>
      <c r="D2931" s="35" t="s">
        <v>2673</v>
      </c>
    </row>
    <row r="2932" spans="1:4" s="119" customFormat="1">
      <c r="A2932" s="110"/>
      <c r="B2932" s="223">
        <v>45132</v>
      </c>
      <c r="C2932" s="191">
        <v>300</v>
      </c>
      <c r="D2932" s="35" t="s">
        <v>11404</v>
      </c>
    </row>
    <row r="2933" spans="1:4" s="119" customFormat="1">
      <c r="A2933" s="110"/>
      <c r="B2933" s="223">
        <v>45132</v>
      </c>
      <c r="C2933" s="191">
        <v>300</v>
      </c>
      <c r="D2933" s="35" t="s">
        <v>3413</v>
      </c>
    </row>
    <row r="2934" spans="1:4" s="119" customFormat="1">
      <c r="A2934" s="110"/>
      <c r="B2934" s="223">
        <v>45132</v>
      </c>
      <c r="C2934" s="191">
        <v>300</v>
      </c>
      <c r="D2934" s="35" t="s">
        <v>11405</v>
      </c>
    </row>
    <row r="2935" spans="1:4" s="119" customFormat="1">
      <c r="A2935" s="110"/>
      <c r="B2935" s="223">
        <v>45132</v>
      </c>
      <c r="C2935" s="191">
        <v>300</v>
      </c>
      <c r="D2935" s="35" t="s">
        <v>1833</v>
      </c>
    </row>
    <row r="2936" spans="1:4" s="119" customFormat="1">
      <c r="A2936" s="110"/>
      <c r="B2936" s="223">
        <v>45132</v>
      </c>
      <c r="C2936" s="191">
        <v>300</v>
      </c>
      <c r="D2936" s="35" t="s">
        <v>2148</v>
      </c>
    </row>
    <row r="2937" spans="1:4" s="119" customFormat="1">
      <c r="A2937" s="110"/>
      <c r="B2937" s="223">
        <v>45132</v>
      </c>
      <c r="C2937" s="191">
        <v>300</v>
      </c>
      <c r="D2937" s="35" t="s">
        <v>4221</v>
      </c>
    </row>
    <row r="2938" spans="1:4" s="119" customFormat="1">
      <c r="A2938" s="110"/>
      <c r="B2938" s="223">
        <v>45132</v>
      </c>
      <c r="C2938" s="191">
        <v>300</v>
      </c>
      <c r="D2938" s="35" t="s">
        <v>3411</v>
      </c>
    </row>
    <row r="2939" spans="1:4" s="119" customFormat="1">
      <c r="A2939" s="110"/>
      <c r="B2939" s="223">
        <v>45132</v>
      </c>
      <c r="C2939" s="191">
        <v>300</v>
      </c>
      <c r="D2939" s="35" t="s">
        <v>3410</v>
      </c>
    </row>
    <row r="2940" spans="1:4" s="119" customFormat="1">
      <c r="A2940" s="110"/>
      <c r="B2940" s="223">
        <v>45132</v>
      </c>
      <c r="C2940" s="191">
        <v>300</v>
      </c>
      <c r="D2940" s="35" t="s">
        <v>3412</v>
      </c>
    </row>
    <row r="2941" spans="1:4" s="119" customFormat="1">
      <c r="A2941" s="110"/>
      <c r="B2941" s="223">
        <v>45132</v>
      </c>
      <c r="C2941" s="191">
        <v>300</v>
      </c>
      <c r="D2941" s="35" t="s">
        <v>3006</v>
      </c>
    </row>
    <row r="2942" spans="1:4" s="119" customFormat="1">
      <c r="A2942" s="110"/>
      <c r="B2942" s="223">
        <v>45132</v>
      </c>
      <c r="C2942" s="191">
        <v>300</v>
      </c>
      <c r="D2942" s="35" t="s">
        <v>2339</v>
      </c>
    </row>
    <row r="2943" spans="1:4" s="119" customFormat="1">
      <c r="A2943" s="110"/>
      <c r="B2943" s="223">
        <v>45132</v>
      </c>
      <c r="C2943" s="191">
        <v>300</v>
      </c>
      <c r="D2943" s="35" t="s">
        <v>3296</v>
      </c>
    </row>
    <row r="2944" spans="1:4" s="119" customFormat="1">
      <c r="A2944" s="110"/>
      <c r="B2944" s="223">
        <v>45132</v>
      </c>
      <c r="C2944" s="191">
        <v>300</v>
      </c>
      <c r="D2944" s="35" t="s">
        <v>11406</v>
      </c>
    </row>
    <row r="2945" spans="1:4" s="119" customFormat="1">
      <c r="A2945" s="110"/>
      <c r="B2945" s="223">
        <v>45132</v>
      </c>
      <c r="C2945" s="191">
        <v>310.76</v>
      </c>
      <c r="D2945" s="35" t="s">
        <v>2944</v>
      </c>
    </row>
    <row r="2946" spans="1:4" s="119" customFormat="1">
      <c r="A2946" s="110"/>
      <c r="B2946" s="223">
        <v>45132</v>
      </c>
      <c r="C2946" s="191">
        <v>333</v>
      </c>
      <c r="D2946" s="35" t="s">
        <v>11204</v>
      </c>
    </row>
    <row r="2947" spans="1:4" s="119" customFormat="1">
      <c r="A2947" s="110"/>
      <c r="B2947" s="223">
        <v>45132</v>
      </c>
      <c r="C2947" s="191">
        <v>350</v>
      </c>
      <c r="D2947" s="35" t="s">
        <v>4985</v>
      </c>
    </row>
    <row r="2948" spans="1:4" s="119" customFormat="1">
      <c r="A2948" s="110"/>
      <c r="B2948" s="223">
        <v>45132</v>
      </c>
      <c r="C2948" s="191">
        <v>500</v>
      </c>
      <c r="D2948" s="35" t="s">
        <v>4321</v>
      </c>
    </row>
    <row r="2949" spans="1:4" s="119" customFormat="1">
      <c r="A2949" s="110"/>
      <c r="B2949" s="223">
        <v>45132</v>
      </c>
      <c r="C2949" s="191">
        <v>500</v>
      </c>
      <c r="D2949" s="35" t="s">
        <v>7155</v>
      </c>
    </row>
    <row r="2950" spans="1:4" s="119" customFormat="1">
      <c r="A2950" s="110"/>
      <c r="B2950" s="223">
        <v>45132</v>
      </c>
      <c r="C2950" s="191">
        <v>500</v>
      </c>
      <c r="D2950" s="35" t="s">
        <v>11245</v>
      </c>
    </row>
    <row r="2951" spans="1:4" s="119" customFormat="1">
      <c r="A2951" s="110"/>
      <c r="B2951" s="223">
        <v>45132</v>
      </c>
      <c r="C2951" s="191">
        <v>500</v>
      </c>
      <c r="D2951" s="35" t="s">
        <v>2661</v>
      </c>
    </row>
    <row r="2952" spans="1:4" s="119" customFormat="1">
      <c r="A2952" s="110"/>
      <c r="B2952" s="223">
        <v>45132</v>
      </c>
      <c r="C2952" s="191">
        <v>500</v>
      </c>
      <c r="D2952" s="35" t="s">
        <v>11407</v>
      </c>
    </row>
    <row r="2953" spans="1:4" s="119" customFormat="1">
      <c r="A2953" s="110"/>
      <c r="B2953" s="223">
        <v>45132</v>
      </c>
      <c r="C2953" s="191">
        <v>500</v>
      </c>
      <c r="D2953" s="35" t="s">
        <v>2950</v>
      </c>
    </row>
    <row r="2954" spans="1:4" s="119" customFormat="1">
      <c r="A2954" s="110"/>
      <c r="B2954" s="223">
        <v>45132</v>
      </c>
      <c r="C2954" s="191">
        <v>500</v>
      </c>
      <c r="D2954" s="35" t="s">
        <v>4322</v>
      </c>
    </row>
    <row r="2955" spans="1:4" s="119" customFormat="1">
      <c r="A2955" s="110"/>
      <c r="B2955" s="223">
        <v>45132</v>
      </c>
      <c r="C2955" s="191">
        <v>500</v>
      </c>
      <c r="D2955" s="35" t="s">
        <v>3417</v>
      </c>
    </row>
    <row r="2956" spans="1:4" s="119" customFormat="1">
      <c r="A2956" s="110"/>
      <c r="B2956" s="223">
        <v>45132</v>
      </c>
      <c r="C2956" s="191">
        <v>500</v>
      </c>
      <c r="D2956" s="35" t="s">
        <v>3415</v>
      </c>
    </row>
    <row r="2957" spans="1:4" s="119" customFormat="1">
      <c r="A2957" s="110"/>
      <c r="B2957" s="223">
        <v>45132</v>
      </c>
      <c r="C2957" s="191">
        <v>500</v>
      </c>
      <c r="D2957" s="35" t="s">
        <v>3414</v>
      </c>
    </row>
    <row r="2958" spans="1:4" s="119" customFormat="1">
      <c r="A2958" s="110"/>
      <c r="B2958" s="223">
        <v>45132</v>
      </c>
      <c r="C2958" s="191">
        <v>500</v>
      </c>
      <c r="D2958" s="35" t="s">
        <v>3441</v>
      </c>
    </row>
    <row r="2959" spans="1:4" s="119" customFormat="1">
      <c r="A2959" s="110"/>
      <c r="B2959" s="223">
        <v>45132</v>
      </c>
      <c r="C2959" s="191">
        <v>500</v>
      </c>
      <c r="D2959" s="35" t="s">
        <v>3416</v>
      </c>
    </row>
    <row r="2960" spans="1:4" s="119" customFormat="1">
      <c r="A2960" s="110"/>
      <c r="B2960" s="223">
        <v>45132</v>
      </c>
      <c r="C2960" s="191">
        <v>500</v>
      </c>
      <c r="D2960" s="35" t="s">
        <v>3466</v>
      </c>
    </row>
    <row r="2961" spans="1:4" s="119" customFormat="1">
      <c r="A2961" s="110"/>
      <c r="B2961" s="223">
        <v>45132</v>
      </c>
      <c r="C2961" s="191">
        <v>500</v>
      </c>
      <c r="D2961" s="35" t="s">
        <v>5099</v>
      </c>
    </row>
    <row r="2962" spans="1:4" s="119" customFormat="1">
      <c r="A2962" s="110"/>
      <c r="B2962" s="223">
        <v>45132</v>
      </c>
      <c r="C2962" s="191">
        <v>500</v>
      </c>
      <c r="D2962" s="35" t="s">
        <v>2962</v>
      </c>
    </row>
    <row r="2963" spans="1:4" s="119" customFormat="1">
      <c r="A2963" s="110"/>
      <c r="B2963" s="223">
        <v>45132</v>
      </c>
      <c r="C2963" s="191">
        <v>500</v>
      </c>
      <c r="D2963" s="35" t="s">
        <v>11308</v>
      </c>
    </row>
    <row r="2964" spans="1:4" s="119" customFormat="1">
      <c r="A2964" s="110"/>
      <c r="B2964" s="223">
        <v>45132</v>
      </c>
      <c r="C2964" s="191">
        <v>500</v>
      </c>
      <c r="D2964" s="35" t="s">
        <v>3227</v>
      </c>
    </row>
    <row r="2965" spans="1:4" s="119" customFormat="1">
      <c r="A2965" s="110"/>
      <c r="B2965" s="223">
        <v>45132</v>
      </c>
      <c r="C2965" s="191">
        <v>500</v>
      </c>
      <c r="D2965" s="35" t="s">
        <v>5108</v>
      </c>
    </row>
    <row r="2966" spans="1:4" s="119" customFormat="1">
      <c r="A2966" s="110"/>
      <c r="B2966" s="223">
        <v>45132</v>
      </c>
      <c r="C2966" s="191">
        <v>500</v>
      </c>
      <c r="D2966" s="35" t="s">
        <v>5102</v>
      </c>
    </row>
    <row r="2967" spans="1:4" s="119" customFormat="1">
      <c r="A2967" s="110"/>
      <c r="B2967" s="223">
        <v>45132</v>
      </c>
      <c r="C2967" s="191">
        <v>500</v>
      </c>
      <c r="D2967" s="35" t="s">
        <v>10939</v>
      </c>
    </row>
    <row r="2968" spans="1:4" s="119" customFormat="1">
      <c r="A2968" s="110"/>
      <c r="B2968" s="223">
        <v>45132</v>
      </c>
      <c r="C2968" s="191">
        <v>500</v>
      </c>
      <c r="D2968" s="35" t="s">
        <v>3028</v>
      </c>
    </row>
    <row r="2969" spans="1:4" s="119" customFormat="1">
      <c r="A2969" s="110"/>
      <c r="B2969" s="223">
        <v>45132</v>
      </c>
      <c r="C2969" s="191">
        <v>500</v>
      </c>
      <c r="D2969" s="35" t="s">
        <v>7082</v>
      </c>
    </row>
    <row r="2970" spans="1:4" s="119" customFormat="1">
      <c r="A2970" s="110"/>
      <c r="B2970" s="223">
        <v>45132</v>
      </c>
      <c r="C2970" s="191">
        <v>700</v>
      </c>
      <c r="D2970" s="35" t="s">
        <v>1344</v>
      </c>
    </row>
    <row r="2971" spans="1:4" s="119" customFormat="1">
      <c r="A2971" s="110"/>
      <c r="B2971" s="223">
        <v>45132</v>
      </c>
      <c r="C2971" s="191">
        <v>700</v>
      </c>
      <c r="D2971" s="35" t="s">
        <v>3366</v>
      </c>
    </row>
    <row r="2972" spans="1:4" s="119" customFormat="1">
      <c r="A2972" s="110"/>
      <c r="B2972" s="223">
        <v>45132</v>
      </c>
      <c r="C2972" s="191">
        <v>700</v>
      </c>
      <c r="D2972" s="35" t="s">
        <v>1253</v>
      </c>
    </row>
    <row r="2973" spans="1:4" s="119" customFormat="1">
      <c r="A2973" s="110"/>
      <c r="B2973" s="223">
        <v>45132</v>
      </c>
      <c r="C2973" s="191">
        <v>1000</v>
      </c>
      <c r="D2973" s="35" t="s">
        <v>11408</v>
      </c>
    </row>
    <row r="2974" spans="1:4" s="119" customFormat="1">
      <c r="A2974" s="110"/>
      <c r="B2974" s="223">
        <v>45132</v>
      </c>
      <c r="C2974" s="191">
        <v>1000</v>
      </c>
      <c r="D2974" s="35" t="s">
        <v>11409</v>
      </c>
    </row>
    <row r="2975" spans="1:4" s="119" customFormat="1">
      <c r="A2975" s="110"/>
      <c r="B2975" s="223">
        <v>45132</v>
      </c>
      <c r="C2975" s="191">
        <v>1000</v>
      </c>
      <c r="D2975" s="35" t="s">
        <v>4591</v>
      </c>
    </row>
    <row r="2976" spans="1:4" s="119" customFormat="1">
      <c r="A2976" s="110"/>
      <c r="B2976" s="223">
        <v>45132</v>
      </c>
      <c r="C2976" s="191">
        <v>1000</v>
      </c>
      <c r="D2976" s="35" t="s">
        <v>3471</v>
      </c>
    </row>
    <row r="2977" spans="1:4" s="119" customFormat="1">
      <c r="A2977" s="110"/>
      <c r="B2977" s="223">
        <v>45132</v>
      </c>
      <c r="C2977" s="191">
        <v>1000</v>
      </c>
      <c r="D2977" s="35" t="s">
        <v>3420</v>
      </c>
    </row>
    <row r="2978" spans="1:4" s="119" customFormat="1">
      <c r="A2978" s="110"/>
      <c r="B2978" s="223">
        <v>45132</v>
      </c>
      <c r="C2978" s="191">
        <v>1000</v>
      </c>
      <c r="D2978" s="35" t="s">
        <v>3307</v>
      </c>
    </row>
    <row r="2979" spans="1:4" s="119" customFormat="1">
      <c r="A2979" s="110"/>
      <c r="B2979" s="223">
        <v>45132</v>
      </c>
      <c r="C2979" s="191">
        <v>1000</v>
      </c>
      <c r="D2979" s="35" t="s">
        <v>4224</v>
      </c>
    </row>
    <row r="2980" spans="1:4" s="119" customFormat="1">
      <c r="A2980" s="110"/>
      <c r="B2980" s="223">
        <v>45132</v>
      </c>
      <c r="C2980" s="191">
        <v>1000</v>
      </c>
      <c r="D2980" s="35" t="s">
        <v>2152</v>
      </c>
    </row>
    <row r="2981" spans="1:4" s="119" customFormat="1">
      <c r="A2981" s="110"/>
      <c r="B2981" s="223">
        <v>45132</v>
      </c>
      <c r="C2981" s="191">
        <v>1000</v>
      </c>
      <c r="D2981" s="35" t="s">
        <v>11410</v>
      </c>
    </row>
    <row r="2982" spans="1:4" s="119" customFormat="1">
      <c r="A2982" s="110"/>
      <c r="B2982" s="223">
        <v>45132</v>
      </c>
      <c r="C2982" s="191">
        <v>1000</v>
      </c>
      <c r="D2982" s="35" t="s">
        <v>3485</v>
      </c>
    </row>
    <row r="2983" spans="1:4" s="119" customFormat="1">
      <c r="A2983" s="110"/>
      <c r="B2983" s="223">
        <v>45132</v>
      </c>
      <c r="C2983" s="191">
        <v>1000</v>
      </c>
      <c r="D2983" s="35" t="s">
        <v>11411</v>
      </c>
    </row>
    <row r="2984" spans="1:4" s="119" customFormat="1">
      <c r="A2984" s="110"/>
      <c r="B2984" s="223">
        <v>45132</v>
      </c>
      <c r="C2984" s="191">
        <v>1000</v>
      </c>
      <c r="D2984" s="35" t="s">
        <v>2970</v>
      </c>
    </row>
    <row r="2985" spans="1:4" s="119" customFormat="1">
      <c r="A2985" s="110"/>
      <c r="B2985" s="223">
        <v>45132</v>
      </c>
      <c r="C2985" s="191">
        <v>1000</v>
      </c>
      <c r="D2985" s="35" t="s">
        <v>5100</v>
      </c>
    </row>
    <row r="2986" spans="1:4" s="119" customFormat="1">
      <c r="A2986" s="110"/>
      <c r="B2986" s="223">
        <v>45132</v>
      </c>
      <c r="C2986" s="191">
        <v>1000</v>
      </c>
      <c r="D2986" s="35" t="s">
        <v>11412</v>
      </c>
    </row>
    <row r="2987" spans="1:4" s="119" customFormat="1">
      <c r="A2987" s="110"/>
      <c r="B2987" s="223">
        <v>45132</v>
      </c>
      <c r="C2987" s="191">
        <v>1000</v>
      </c>
      <c r="D2987" s="35" t="s">
        <v>3199</v>
      </c>
    </row>
    <row r="2988" spans="1:4" s="119" customFormat="1">
      <c r="A2988" s="110"/>
      <c r="B2988" s="223">
        <v>45132</v>
      </c>
      <c r="C2988" s="191">
        <v>1000</v>
      </c>
      <c r="D2988" s="35" t="s">
        <v>11123</v>
      </c>
    </row>
    <row r="2989" spans="1:4" s="119" customFormat="1">
      <c r="A2989" s="110"/>
      <c r="B2989" s="223">
        <v>45132</v>
      </c>
      <c r="C2989" s="191">
        <v>1000</v>
      </c>
      <c r="D2989" s="35" t="s">
        <v>7193</v>
      </c>
    </row>
    <row r="2990" spans="1:4" s="119" customFormat="1">
      <c r="A2990" s="110"/>
      <c r="B2990" s="223">
        <v>45132</v>
      </c>
      <c r="C2990" s="191">
        <v>1000</v>
      </c>
      <c r="D2990" s="35" t="s">
        <v>4283</v>
      </c>
    </row>
    <row r="2991" spans="1:4" s="119" customFormat="1">
      <c r="A2991" s="110"/>
      <c r="B2991" s="223">
        <v>45132</v>
      </c>
      <c r="C2991" s="191">
        <v>1000</v>
      </c>
      <c r="D2991" s="35" t="s">
        <v>4645</v>
      </c>
    </row>
    <row r="2992" spans="1:4" s="119" customFormat="1">
      <c r="A2992" s="110"/>
      <c r="B2992" s="223">
        <v>45132</v>
      </c>
      <c r="C2992" s="191">
        <v>1000</v>
      </c>
      <c r="D2992" s="35" t="s">
        <v>11413</v>
      </c>
    </row>
    <row r="2993" spans="1:4" s="119" customFormat="1">
      <c r="A2993" s="110"/>
      <c r="B2993" s="223">
        <v>45132</v>
      </c>
      <c r="C2993" s="191">
        <v>1200</v>
      </c>
      <c r="D2993" s="35" t="s">
        <v>2144</v>
      </c>
    </row>
    <row r="2994" spans="1:4" s="119" customFormat="1">
      <c r="A2994" s="110"/>
      <c r="B2994" s="223">
        <v>45132</v>
      </c>
      <c r="C2994" s="191">
        <v>1350</v>
      </c>
      <c r="D2994" s="35" t="s">
        <v>1237</v>
      </c>
    </row>
    <row r="2995" spans="1:4" s="119" customFormat="1">
      <c r="A2995" s="110"/>
      <c r="B2995" s="223">
        <v>45132</v>
      </c>
      <c r="C2995" s="191">
        <v>1662.3</v>
      </c>
      <c r="D2995" s="35" t="s">
        <v>7190</v>
      </c>
    </row>
    <row r="2996" spans="1:4" s="119" customFormat="1">
      <c r="A2996" s="110"/>
      <c r="B2996" s="223">
        <v>45132</v>
      </c>
      <c r="C2996" s="191">
        <v>2000</v>
      </c>
      <c r="D2996" s="35" t="s">
        <v>3421</v>
      </c>
    </row>
    <row r="2997" spans="1:4" s="119" customFormat="1">
      <c r="A2997" s="110"/>
      <c r="B2997" s="223">
        <v>45132</v>
      </c>
      <c r="C2997" s="191">
        <v>2000</v>
      </c>
      <c r="D2997" s="35" t="s">
        <v>11225</v>
      </c>
    </row>
    <row r="2998" spans="1:4" s="119" customFormat="1">
      <c r="A2998" s="110"/>
      <c r="B2998" s="223">
        <v>45132</v>
      </c>
      <c r="C2998" s="191">
        <v>2500</v>
      </c>
      <c r="D2998" s="35" t="s">
        <v>2703</v>
      </c>
    </row>
    <row r="2999" spans="1:4" s="119" customFormat="1">
      <c r="A2999" s="110"/>
      <c r="B2999" s="223">
        <v>45132</v>
      </c>
      <c r="C2999" s="191">
        <v>3000</v>
      </c>
      <c r="D2999" s="35" t="s">
        <v>3422</v>
      </c>
    </row>
    <row r="3000" spans="1:4" s="119" customFormat="1">
      <c r="A3000" s="110"/>
      <c r="B3000" s="223">
        <v>45132</v>
      </c>
      <c r="C3000" s="191">
        <v>3000</v>
      </c>
      <c r="D3000" s="35" t="s">
        <v>11414</v>
      </c>
    </row>
    <row r="3001" spans="1:4" s="119" customFormat="1">
      <c r="A3001" s="110"/>
      <c r="B3001" s="223">
        <v>45132</v>
      </c>
      <c r="C3001" s="191">
        <v>5000</v>
      </c>
      <c r="D3001" s="35" t="s">
        <v>7055</v>
      </c>
    </row>
    <row r="3002" spans="1:4" s="119" customFormat="1">
      <c r="A3002" s="110"/>
      <c r="B3002" s="223">
        <v>45132</v>
      </c>
      <c r="C3002" s="191">
        <v>5000</v>
      </c>
      <c r="D3002" s="35" t="s">
        <v>11415</v>
      </c>
    </row>
    <row r="3003" spans="1:4" s="119" customFormat="1">
      <c r="A3003" s="110"/>
      <c r="B3003" s="223">
        <v>45132</v>
      </c>
      <c r="C3003" s="191">
        <v>5000</v>
      </c>
      <c r="D3003" s="35" t="s">
        <v>3423</v>
      </c>
    </row>
    <row r="3004" spans="1:4" s="119" customFormat="1">
      <c r="A3004" s="110"/>
      <c r="B3004" s="223">
        <v>45132</v>
      </c>
      <c r="C3004" s="191">
        <v>5000</v>
      </c>
      <c r="D3004" s="35" t="s">
        <v>1300</v>
      </c>
    </row>
    <row r="3005" spans="1:4" s="119" customFormat="1">
      <c r="A3005" s="110"/>
      <c r="B3005" s="223">
        <v>45132</v>
      </c>
      <c r="C3005" s="191">
        <v>5000</v>
      </c>
      <c r="D3005" s="35" t="s">
        <v>11416</v>
      </c>
    </row>
    <row r="3006" spans="1:4" s="119" customFormat="1">
      <c r="A3006" s="110"/>
      <c r="B3006" s="223">
        <v>45132</v>
      </c>
      <c r="C3006" s="191">
        <v>5700</v>
      </c>
      <c r="D3006" s="35" t="s">
        <v>7124</v>
      </c>
    </row>
    <row r="3007" spans="1:4" s="119" customFormat="1">
      <c r="A3007" s="110"/>
      <c r="B3007" s="223">
        <v>45132</v>
      </c>
      <c r="C3007" s="191">
        <v>10000</v>
      </c>
      <c r="D3007" s="35" t="s">
        <v>7040</v>
      </c>
    </row>
    <row r="3008" spans="1:4" s="119" customFormat="1">
      <c r="A3008" s="110"/>
      <c r="B3008" s="223">
        <v>45132</v>
      </c>
      <c r="C3008" s="191">
        <v>15000</v>
      </c>
      <c r="D3008" s="35" t="s">
        <v>4545</v>
      </c>
    </row>
    <row r="3009" spans="1:4" s="119" customFormat="1">
      <c r="A3009" s="110"/>
      <c r="B3009" s="223">
        <v>45132</v>
      </c>
      <c r="C3009" s="191">
        <v>30000</v>
      </c>
      <c r="D3009" s="35" t="s">
        <v>2707</v>
      </c>
    </row>
    <row r="3010" spans="1:4" s="119" customFormat="1">
      <c r="A3010" s="110"/>
      <c r="B3010" s="223">
        <v>45133</v>
      </c>
      <c r="C3010" s="191">
        <v>10</v>
      </c>
      <c r="D3010" s="35" t="s">
        <v>11417</v>
      </c>
    </row>
    <row r="3011" spans="1:4" s="119" customFormat="1">
      <c r="A3011" s="110"/>
      <c r="B3011" s="223">
        <v>45133</v>
      </c>
      <c r="C3011" s="191">
        <v>20</v>
      </c>
      <c r="D3011" s="35" t="s">
        <v>7009</v>
      </c>
    </row>
    <row r="3012" spans="1:4" s="119" customFormat="1">
      <c r="A3012" s="110"/>
      <c r="B3012" s="223">
        <v>45133</v>
      </c>
      <c r="C3012" s="191">
        <v>25</v>
      </c>
      <c r="D3012" s="35" t="s">
        <v>10929</v>
      </c>
    </row>
    <row r="3013" spans="1:4" s="119" customFormat="1">
      <c r="A3013" s="110"/>
      <c r="B3013" s="223">
        <v>45133</v>
      </c>
      <c r="C3013" s="191">
        <v>30</v>
      </c>
      <c r="D3013" s="35" t="s">
        <v>2710</v>
      </c>
    </row>
    <row r="3014" spans="1:4" s="119" customFormat="1">
      <c r="A3014" s="110"/>
      <c r="B3014" s="223">
        <v>45133</v>
      </c>
      <c r="C3014" s="191">
        <v>47</v>
      </c>
      <c r="D3014" s="35" t="s">
        <v>2339</v>
      </c>
    </row>
    <row r="3015" spans="1:4" s="119" customFormat="1">
      <c r="A3015" s="110"/>
      <c r="B3015" s="223">
        <v>45133</v>
      </c>
      <c r="C3015" s="191">
        <v>50</v>
      </c>
      <c r="D3015" s="35" t="s">
        <v>3424</v>
      </c>
    </row>
    <row r="3016" spans="1:4" s="119" customFormat="1">
      <c r="A3016" s="110"/>
      <c r="B3016" s="223">
        <v>45133</v>
      </c>
      <c r="C3016" s="191">
        <v>50</v>
      </c>
      <c r="D3016" s="35" t="s">
        <v>2673</v>
      </c>
    </row>
    <row r="3017" spans="1:4" s="119" customFormat="1">
      <c r="A3017" s="110"/>
      <c r="B3017" s="223">
        <v>45133</v>
      </c>
      <c r="C3017" s="191">
        <v>60</v>
      </c>
      <c r="D3017" s="35" t="s">
        <v>2151</v>
      </c>
    </row>
    <row r="3018" spans="1:4" s="119" customFormat="1">
      <c r="A3018" s="110"/>
      <c r="B3018" s="223">
        <v>45133</v>
      </c>
      <c r="C3018" s="191">
        <v>60</v>
      </c>
      <c r="D3018" s="35" t="s">
        <v>11418</v>
      </c>
    </row>
    <row r="3019" spans="1:4" s="119" customFormat="1">
      <c r="A3019" s="110"/>
      <c r="B3019" s="223">
        <v>45133</v>
      </c>
      <c r="C3019" s="191">
        <v>63</v>
      </c>
      <c r="D3019" s="35" t="s">
        <v>4228</v>
      </c>
    </row>
    <row r="3020" spans="1:4" s="119" customFormat="1">
      <c r="A3020" s="110"/>
      <c r="B3020" s="223">
        <v>45133</v>
      </c>
      <c r="C3020" s="191">
        <v>70</v>
      </c>
      <c r="D3020" s="35" t="s">
        <v>4295</v>
      </c>
    </row>
    <row r="3021" spans="1:4" s="119" customFormat="1">
      <c r="A3021" s="110"/>
      <c r="B3021" s="223">
        <v>45133</v>
      </c>
      <c r="C3021" s="191">
        <v>70</v>
      </c>
      <c r="D3021" s="35" t="s">
        <v>1559</v>
      </c>
    </row>
    <row r="3022" spans="1:4" s="119" customFormat="1">
      <c r="A3022" s="110"/>
      <c r="B3022" s="223">
        <v>45133</v>
      </c>
      <c r="C3022" s="191">
        <v>80</v>
      </c>
      <c r="D3022" s="35" t="s">
        <v>2927</v>
      </c>
    </row>
    <row r="3023" spans="1:4" s="119" customFormat="1">
      <c r="A3023" s="110"/>
      <c r="B3023" s="223">
        <v>45133</v>
      </c>
      <c r="C3023" s="191">
        <v>100</v>
      </c>
      <c r="D3023" s="35" t="s">
        <v>3425</v>
      </c>
    </row>
    <row r="3024" spans="1:4" s="119" customFormat="1">
      <c r="A3024" s="110"/>
      <c r="B3024" s="223">
        <v>45133</v>
      </c>
      <c r="C3024" s="191">
        <v>100</v>
      </c>
      <c r="D3024" s="35" t="s">
        <v>2713</v>
      </c>
    </row>
    <row r="3025" spans="1:4" s="119" customFormat="1">
      <c r="A3025" s="110"/>
      <c r="B3025" s="223">
        <v>45133</v>
      </c>
      <c r="C3025" s="191">
        <v>100</v>
      </c>
      <c r="D3025" s="35" t="s">
        <v>11419</v>
      </c>
    </row>
    <row r="3026" spans="1:4" s="119" customFormat="1">
      <c r="A3026" s="110"/>
      <c r="B3026" s="223">
        <v>45133</v>
      </c>
      <c r="C3026" s="191">
        <v>100</v>
      </c>
      <c r="D3026" s="35" t="s">
        <v>11420</v>
      </c>
    </row>
    <row r="3027" spans="1:4" s="119" customFormat="1">
      <c r="A3027" s="110"/>
      <c r="B3027" s="223">
        <v>45133</v>
      </c>
      <c r="C3027" s="191">
        <v>100</v>
      </c>
      <c r="D3027" s="35" t="s">
        <v>2150</v>
      </c>
    </row>
    <row r="3028" spans="1:4" s="119" customFormat="1">
      <c r="A3028" s="110"/>
      <c r="B3028" s="223">
        <v>45133</v>
      </c>
      <c r="C3028" s="191">
        <v>100</v>
      </c>
      <c r="D3028" s="35" t="s">
        <v>4315</v>
      </c>
    </row>
    <row r="3029" spans="1:4" s="119" customFormat="1">
      <c r="A3029" s="110"/>
      <c r="B3029" s="223">
        <v>45133</v>
      </c>
      <c r="C3029" s="191">
        <v>100</v>
      </c>
      <c r="D3029" s="35" t="s">
        <v>3428</v>
      </c>
    </row>
    <row r="3030" spans="1:4" s="119" customFormat="1">
      <c r="A3030" s="110"/>
      <c r="B3030" s="223">
        <v>45133</v>
      </c>
      <c r="C3030" s="191">
        <v>100</v>
      </c>
      <c r="D3030" s="35" t="s">
        <v>3426</v>
      </c>
    </row>
    <row r="3031" spans="1:4" s="119" customFormat="1">
      <c r="A3031" s="110"/>
      <c r="B3031" s="223">
        <v>45133</v>
      </c>
      <c r="C3031" s="191">
        <v>100</v>
      </c>
      <c r="D3031" s="35" t="s">
        <v>4313</v>
      </c>
    </row>
    <row r="3032" spans="1:4" s="119" customFormat="1">
      <c r="A3032" s="110"/>
      <c r="B3032" s="223">
        <v>45133</v>
      </c>
      <c r="C3032" s="191">
        <v>100</v>
      </c>
      <c r="D3032" s="35" t="s">
        <v>1258</v>
      </c>
    </row>
    <row r="3033" spans="1:4" s="119" customFormat="1">
      <c r="A3033" s="110"/>
      <c r="B3033" s="223">
        <v>45133</v>
      </c>
      <c r="C3033" s="191">
        <v>100</v>
      </c>
      <c r="D3033" s="35" t="s">
        <v>7176</v>
      </c>
    </row>
    <row r="3034" spans="1:4" s="119" customFormat="1">
      <c r="A3034" s="110"/>
      <c r="B3034" s="223">
        <v>45133</v>
      </c>
      <c r="C3034" s="191">
        <v>100</v>
      </c>
      <c r="D3034" s="35" t="s">
        <v>4326</v>
      </c>
    </row>
    <row r="3035" spans="1:4" s="119" customFormat="1">
      <c r="A3035" s="110"/>
      <c r="B3035" s="223">
        <v>45133</v>
      </c>
      <c r="C3035" s="191">
        <v>100</v>
      </c>
      <c r="D3035" s="35" t="s">
        <v>11421</v>
      </c>
    </row>
    <row r="3036" spans="1:4" s="119" customFormat="1">
      <c r="A3036" s="110"/>
      <c r="B3036" s="223">
        <v>45133</v>
      </c>
      <c r="C3036" s="191">
        <v>100</v>
      </c>
      <c r="D3036" s="35" t="s">
        <v>11422</v>
      </c>
    </row>
    <row r="3037" spans="1:4" s="119" customFormat="1">
      <c r="A3037" s="110"/>
      <c r="B3037" s="223">
        <v>45133</v>
      </c>
      <c r="C3037" s="191">
        <v>100</v>
      </c>
      <c r="D3037" s="35" t="s">
        <v>7175</v>
      </c>
    </row>
    <row r="3038" spans="1:4" s="119" customFormat="1">
      <c r="A3038" s="110"/>
      <c r="B3038" s="223">
        <v>45133</v>
      </c>
      <c r="C3038" s="191">
        <v>150</v>
      </c>
      <c r="D3038" s="35" t="s">
        <v>1363</v>
      </c>
    </row>
    <row r="3039" spans="1:4" s="119" customFormat="1">
      <c r="A3039" s="110"/>
      <c r="B3039" s="223">
        <v>45133</v>
      </c>
      <c r="C3039" s="191">
        <v>150</v>
      </c>
      <c r="D3039" s="35" t="s">
        <v>4317</v>
      </c>
    </row>
    <row r="3040" spans="1:4" s="119" customFormat="1">
      <c r="A3040" s="110"/>
      <c r="B3040" s="223">
        <v>45133</v>
      </c>
      <c r="C3040" s="191">
        <v>150</v>
      </c>
      <c r="D3040" s="35" t="s">
        <v>3430</v>
      </c>
    </row>
    <row r="3041" spans="1:4" s="119" customFormat="1">
      <c r="A3041" s="110"/>
      <c r="B3041" s="223">
        <v>45133</v>
      </c>
      <c r="C3041" s="191">
        <v>150</v>
      </c>
      <c r="D3041" s="35" t="s">
        <v>3003</v>
      </c>
    </row>
    <row r="3042" spans="1:4" s="119" customFormat="1">
      <c r="A3042" s="110"/>
      <c r="B3042" s="223">
        <v>45133</v>
      </c>
      <c r="C3042" s="191">
        <v>200</v>
      </c>
      <c r="D3042" s="35" t="s">
        <v>2325</v>
      </c>
    </row>
    <row r="3043" spans="1:4" s="119" customFormat="1">
      <c r="A3043" s="110"/>
      <c r="B3043" s="223">
        <v>45133</v>
      </c>
      <c r="C3043" s="191">
        <v>200</v>
      </c>
      <c r="D3043" s="35" t="s">
        <v>11025</v>
      </c>
    </row>
    <row r="3044" spans="1:4" s="119" customFormat="1">
      <c r="A3044" s="110"/>
      <c r="B3044" s="223">
        <v>45133</v>
      </c>
      <c r="C3044" s="191">
        <v>200</v>
      </c>
      <c r="D3044" s="35" t="s">
        <v>5025</v>
      </c>
    </row>
    <row r="3045" spans="1:4" s="119" customFormat="1">
      <c r="A3045" s="110"/>
      <c r="B3045" s="223">
        <v>45133</v>
      </c>
      <c r="C3045" s="191">
        <v>200</v>
      </c>
      <c r="D3045" s="35" t="s">
        <v>11423</v>
      </c>
    </row>
    <row r="3046" spans="1:4" s="119" customFormat="1">
      <c r="A3046" s="110"/>
      <c r="B3046" s="223">
        <v>45133</v>
      </c>
      <c r="C3046" s="191">
        <v>200</v>
      </c>
      <c r="D3046" s="35" t="s">
        <v>1362</v>
      </c>
    </row>
    <row r="3047" spans="1:4" s="119" customFormat="1">
      <c r="A3047" s="110"/>
      <c r="B3047" s="223">
        <v>45133</v>
      </c>
      <c r="C3047" s="191">
        <v>200</v>
      </c>
      <c r="D3047" s="35" t="s">
        <v>2718</v>
      </c>
    </row>
    <row r="3048" spans="1:4" s="119" customFormat="1">
      <c r="A3048" s="110"/>
      <c r="B3048" s="223">
        <v>45133</v>
      </c>
      <c r="C3048" s="191">
        <v>200</v>
      </c>
      <c r="D3048" s="35" t="s">
        <v>3433</v>
      </c>
    </row>
    <row r="3049" spans="1:4" s="119" customFormat="1">
      <c r="A3049" s="110"/>
      <c r="B3049" s="223">
        <v>45133</v>
      </c>
      <c r="C3049" s="191">
        <v>200</v>
      </c>
      <c r="D3049" s="35" t="s">
        <v>3432</v>
      </c>
    </row>
    <row r="3050" spans="1:4" s="119" customFormat="1">
      <c r="A3050" s="110"/>
      <c r="B3050" s="223">
        <v>45133</v>
      </c>
      <c r="C3050" s="191">
        <v>200</v>
      </c>
      <c r="D3050" s="35" t="s">
        <v>10870</v>
      </c>
    </row>
    <row r="3051" spans="1:4" s="119" customFormat="1">
      <c r="A3051" s="110"/>
      <c r="B3051" s="223">
        <v>45133</v>
      </c>
      <c r="C3051" s="191">
        <v>250</v>
      </c>
      <c r="D3051" s="35" t="s">
        <v>3436</v>
      </c>
    </row>
    <row r="3052" spans="1:4" s="119" customFormat="1">
      <c r="A3052" s="110"/>
      <c r="B3052" s="223">
        <v>45133</v>
      </c>
      <c r="C3052" s="191">
        <v>250</v>
      </c>
      <c r="D3052" s="35" t="s">
        <v>1364</v>
      </c>
    </row>
    <row r="3053" spans="1:4" s="119" customFormat="1">
      <c r="A3053" s="110"/>
      <c r="B3053" s="223">
        <v>45133</v>
      </c>
      <c r="C3053" s="191">
        <v>250</v>
      </c>
      <c r="D3053" s="35" t="s">
        <v>3435</v>
      </c>
    </row>
    <row r="3054" spans="1:4" s="119" customFormat="1">
      <c r="A3054" s="110"/>
      <c r="B3054" s="223">
        <v>45133</v>
      </c>
      <c r="C3054" s="191">
        <v>300</v>
      </c>
      <c r="D3054" s="35" t="s">
        <v>11424</v>
      </c>
    </row>
    <row r="3055" spans="1:4" s="119" customFormat="1">
      <c r="A3055" s="110"/>
      <c r="B3055" s="223">
        <v>45133</v>
      </c>
      <c r="C3055" s="191">
        <v>300</v>
      </c>
      <c r="D3055" s="35" t="s">
        <v>7159</v>
      </c>
    </row>
    <row r="3056" spans="1:4" s="119" customFormat="1">
      <c r="A3056" s="110"/>
      <c r="B3056" s="223">
        <v>45133</v>
      </c>
      <c r="C3056" s="191">
        <v>300</v>
      </c>
      <c r="D3056" s="35" t="s">
        <v>3437</v>
      </c>
    </row>
    <row r="3057" spans="1:4" s="119" customFormat="1">
      <c r="A3057" s="110"/>
      <c r="B3057" s="223">
        <v>45133</v>
      </c>
      <c r="C3057" s="191">
        <v>300</v>
      </c>
      <c r="D3057" s="35" t="s">
        <v>1833</v>
      </c>
    </row>
    <row r="3058" spans="1:4" s="119" customFormat="1">
      <c r="A3058" s="110"/>
      <c r="B3058" s="223">
        <v>45133</v>
      </c>
      <c r="C3058" s="191">
        <v>300</v>
      </c>
      <c r="D3058" s="35" t="s">
        <v>3439</v>
      </c>
    </row>
    <row r="3059" spans="1:4" s="119" customFormat="1">
      <c r="A3059" s="110"/>
      <c r="B3059" s="223">
        <v>45133</v>
      </c>
      <c r="C3059" s="191">
        <v>300</v>
      </c>
      <c r="D3059" s="35" t="s">
        <v>3438</v>
      </c>
    </row>
    <row r="3060" spans="1:4" s="119" customFormat="1">
      <c r="A3060" s="110"/>
      <c r="B3060" s="223">
        <v>45133</v>
      </c>
      <c r="C3060" s="191">
        <v>300</v>
      </c>
      <c r="D3060" s="35" t="s">
        <v>3440</v>
      </c>
    </row>
    <row r="3061" spans="1:4" s="119" customFormat="1">
      <c r="A3061" s="110"/>
      <c r="B3061" s="223">
        <v>45133</v>
      </c>
      <c r="C3061" s="191">
        <v>300</v>
      </c>
      <c r="D3061" s="35" t="s">
        <v>7138</v>
      </c>
    </row>
    <row r="3062" spans="1:4" s="119" customFormat="1">
      <c r="A3062" s="110"/>
      <c r="B3062" s="223">
        <v>45133</v>
      </c>
      <c r="C3062" s="191">
        <v>300</v>
      </c>
      <c r="D3062" s="35" t="s">
        <v>7161</v>
      </c>
    </row>
    <row r="3063" spans="1:4" s="119" customFormat="1">
      <c r="A3063" s="110"/>
      <c r="B3063" s="223">
        <v>45133</v>
      </c>
      <c r="C3063" s="191">
        <v>300</v>
      </c>
      <c r="D3063" s="35" t="s">
        <v>11425</v>
      </c>
    </row>
    <row r="3064" spans="1:4" s="119" customFormat="1">
      <c r="A3064" s="110"/>
      <c r="B3064" s="223">
        <v>45133</v>
      </c>
      <c r="C3064" s="191">
        <v>300</v>
      </c>
      <c r="D3064" s="35" t="s">
        <v>11426</v>
      </c>
    </row>
    <row r="3065" spans="1:4" s="119" customFormat="1">
      <c r="A3065" s="110"/>
      <c r="B3065" s="223">
        <v>45133</v>
      </c>
      <c r="C3065" s="191">
        <v>400</v>
      </c>
      <c r="D3065" s="35" t="s">
        <v>3139</v>
      </c>
    </row>
    <row r="3066" spans="1:4" s="119" customFormat="1">
      <c r="A3066" s="110"/>
      <c r="B3066" s="223">
        <v>45133</v>
      </c>
      <c r="C3066" s="191">
        <v>450</v>
      </c>
      <c r="D3066" s="35" t="s">
        <v>3365</v>
      </c>
    </row>
    <row r="3067" spans="1:4" s="119" customFormat="1">
      <c r="A3067" s="110"/>
      <c r="B3067" s="223">
        <v>45133</v>
      </c>
      <c r="C3067" s="191">
        <v>500</v>
      </c>
      <c r="D3067" s="35" t="s">
        <v>11427</v>
      </c>
    </row>
    <row r="3068" spans="1:4" s="119" customFormat="1">
      <c r="A3068" s="110"/>
      <c r="B3068" s="223">
        <v>45133</v>
      </c>
      <c r="C3068" s="191">
        <v>500</v>
      </c>
      <c r="D3068" s="35" t="s">
        <v>1565</v>
      </c>
    </row>
    <row r="3069" spans="1:4" s="119" customFormat="1">
      <c r="A3069" s="110"/>
      <c r="B3069" s="223">
        <v>45133</v>
      </c>
      <c r="C3069" s="191">
        <v>500</v>
      </c>
      <c r="D3069" s="35" t="s">
        <v>11428</v>
      </c>
    </row>
    <row r="3070" spans="1:4" s="119" customFormat="1">
      <c r="A3070" s="110"/>
      <c r="B3070" s="223">
        <v>45133</v>
      </c>
      <c r="C3070" s="191">
        <v>500</v>
      </c>
      <c r="D3070" s="35" t="s">
        <v>4319</v>
      </c>
    </row>
    <row r="3071" spans="1:4" s="119" customFormat="1">
      <c r="A3071" s="110"/>
      <c r="B3071" s="223">
        <v>45133</v>
      </c>
      <c r="C3071" s="191">
        <v>500</v>
      </c>
      <c r="D3071" s="35" t="s">
        <v>2644</v>
      </c>
    </row>
    <row r="3072" spans="1:4" s="119" customFormat="1">
      <c r="A3072" s="110"/>
      <c r="B3072" s="223">
        <v>45133</v>
      </c>
      <c r="C3072" s="191">
        <v>500</v>
      </c>
      <c r="D3072" s="35" t="s">
        <v>11429</v>
      </c>
    </row>
    <row r="3073" spans="1:4" s="119" customFormat="1">
      <c r="A3073" s="110"/>
      <c r="B3073" s="223">
        <v>45133</v>
      </c>
      <c r="C3073" s="191">
        <v>500</v>
      </c>
      <c r="D3073" s="35" t="s">
        <v>4328</v>
      </c>
    </row>
    <row r="3074" spans="1:4" s="119" customFormat="1">
      <c r="A3074" s="110"/>
      <c r="B3074" s="223">
        <v>45133</v>
      </c>
      <c r="C3074" s="191">
        <v>500</v>
      </c>
      <c r="D3074" s="35" t="s">
        <v>4278</v>
      </c>
    </row>
    <row r="3075" spans="1:4" s="119" customFormat="1">
      <c r="A3075" s="110"/>
      <c r="B3075" s="223">
        <v>45133</v>
      </c>
      <c r="C3075" s="191">
        <v>500</v>
      </c>
      <c r="D3075" s="35" t="s">
        <v>2688</v>
      </c>
    </row>
    <row r="3076" spans="1:4" s="119" customFormat="1">
      <c r="A3076" s="110"/>
      <c r="B3076" s="223">
        <v>45133</v>
      </c>
      <c r="C3076" s="191">
        <v>500</v>
      </c>
      <c r="D3076" s="35" t="s">
        <v>3442</v>
      </c>
    </row>
    <row r="3077" spans="1:4" s="119" customFormat="1">
      <c r="A3077" s="110"/>
      <c r="B3077" s="223">
        <v>45133</v>
      </c>
      <c r="C3077" s="191">
        <v>500</v>
      </c>
      <c r="D3077" s="35" t="s">
        <v>11248</v>
      </c>
    </row>
    <row r="3078" spans="1:4" s="119" customFormat="1">
      <c r="A3078" s="110"/>
      <c r="B3078" s="223">
        <v>45133</v>
      </c>
      <c r="C3078" s="191">
        <v>500</v>
      </c>
      <c r="D3078" s="35" t="s">
        <v>2338</v>
      </c>
    </row>
    <row r="3079" spans="1:4" s="119" customFormat="1">
      <c r="A3079" s="110"/>
      <c r="B3079" s="223">
        <v>45133</v>
      </c>
      <c r="C3079" s="191">
        <v>500</v>
      </c>
      <c r="D3079" s="35" t="s">
        <v>1368</v>
      </c>
    </row>
    <row r="3080" spans="1:4" s="119" customFormat="1">
      <c r="A3080" s="110"/>
      <c r="B3080" s="223">
        <v>45133</v>
      </c>
      <c r="C3080" s="191">
        <v>500</v>
      </c>
      <c r="D3080" s="35" t="s">
        <v>11430</v>
      </c>
    </row>
    <row r="3081" spans="1:4" s="119" customFormat="1">
      <c r="A3081" s="110"/>
      <c r="B3081" s="223">
        <v>45133</v>
      </c>
      <c r="C3081" s="191">
        <v>500</v>
      </c>
      <c r="D3081" s="35" t="s">
        <v>11431</v>
      </c>
    </row>
    <row r="3082" spans="1:4" s="119" customFormat="1">
      <c r="A3082" s="110"/>
      <c r="B3082" s="223">
        <v>45133</v>
      </c>
      <c r="C3082" s="191">
        <v>500</v>
      </c>
      <c r="D3082" s="35" t="s">
        <v>11432</v>
      </c>
    </row>
    <row r="3083" spans="1:4" s="119" customFormat="1">
      <c r="A3083" s="110"/>
      <c r="B3083" s="223">
        <v>45133</v>
      </c>
      <c r="C3083" s="191">
        <v>500</v>
      </c>
      <c r="D3083" s="35" t="s">
        <v>4309</v>
      </c>
    </row>
    <row r="3084" spans="1:4" s="119" customFormat="1">
      <c r="A3084" s="110"/>
      <c r="B3084" s="223">
        <v>45133</v>
      </c>
      <c r="C3084" s="191">
        <v>500</v>
      </c>
      <c r="D3084" s="35" t="s">
        <v>7094</v>
      </c>
    </row>
    <row r="3085" spans="1:4" s="119" customFormat="1">
      <c r="A3085" s="110"/>
      <c r="B3085" s="223">
        <v>45133</v>
      </c>
      <c r="C3085" s="191">
        <v>500</v>
      </c>
      <c r="D3085" s="35" t="s">
        <v>2764</v>
      </c>
    </row>
    <row r="3086" spans="1:4" s="119" customFormat="1">
      <c r="A3086" s="110"/>
      <c r="B3086" s="223">
        <v>45133</v>
      </c>
      <c r="C3086" s="191">
        <v>500</v>
      </c>
      <c r="D3086" s="35" t="s">
        <v>2809</v>
      </c>
    </row>
    <row r="3087" spans="1:4" s="119" customFormat="1">
      <c r="A3087" s="110"/>
      <c r="B3087" s="223">
        <v>45133</v>
      </c>
      <c r="C3087" s="191">
        <v>500</v>
      </c>
      <c r="D3087" s="35" t="s">
        <v>1366</v>
      </c>
    </row>
    <row r="3088" spans="1:4" s="119" customFormat="1">
      <c r="A3088" s="110"/>
      <c r="B3088" s="223">
        <v>45133</v>
      </c>
      <c r="C3088" s="191">
        <v>700</v>
      </c>
      <c r="D3088" s="35" t="s">
        <v>2723</v>
      </c>
    </row>
    <row r="3089" spans="1:4" s="119" customFormat="1">
      <c r="A3089" s="110"/>
      <c r="B3089" s="223">
        <v>45133</v>
      </c>
      <c r="C3089" s="191">
        <v>782.43</v>
      </c>
      <c r="D3089" s="35" t="s">
        <v>3527</v>
      </c>
    </row>
    <row r="3090" spans="1:4" s="119" customFormat="1">
      <c r="A3090" s="110"/>
      <c r="B3090" s="223">
        <v>45133</v>
      </c>
      <c r="C3090" s="191">
        <v>900</v>
      </c>
      <c r="D3090" s="35" t="s">
        <v>7102</v>
      </c>
    </row>
    <row r="3091" spans="1:4" s="119" customFormat="1">
      <c r="A3091" s="110"/>
      <c r="B3091" s="223">
        <v>45133</v>
      </c>
      <c r="C3091" s="191">
        <v>1000</v>
      </c>
      <c r="D3091" s="35" t="s">
        <v>5037</v>
      </c>
    </row>
    <row r="3092" spans="1:4" s="119" customFormat="1">
      <c r="A3092" s="110"/>
      <c r="B3092" s="223">
        <v>45133</v>
      </c>
      <c r="C3092" s="191">
        <v>1000</v>
      </c>
      <c r="D3092" s="35" t="s">
        <v>11433</v>
      </c>
    </row>
    <row r="3093" spans="1:4" s="119" customFormat="1">
      <c r="A3093" s="110"/>
      <c r="B3093" s="223">
        <v>45133</v>
      </c>
      <c r="C3093" s="191">
        <v>1000</v>
      </c>
      <c r="D3093" s="35" t="s">
        <v>3312</v>
      </c>
    </row>
    <row r="3094" spans="1:4" s="119" customFormat="1">
      <c r="A3094" s="110"/>
      <c r="B3094" s="223">
        <v>45133</v>
      </c>
      <c r="C3094" s="191">
        <v>1000</v>
      </c>
      <c r="D3094" s="35" t="s">
        <v>4638</v>
      </c>
    </row>
    <row r="3095" spans="1:4" s="119" customFormat="1">
      <c r="A3095" s="110"/>
      <c r="B3095" s="223">
        <v>45133</v>
      </c>
      <c r="C3095" s="191">
        <v>1000</v>
      </c>
      <c r="D3095" s="35" t="s">
        <v>3447</v>
      </c>
    </row>
    <row r="3096" spans="1:4" s="119" customFormat="1">
      <c r="A3096" s="110"/>
      <c r="B3096" s="223">
        <v>45133</v>
      </c>
      <c r="C3096" s="191">
        <v>1000</v>
      </c>
      <c r="D3096" s="35" t="s">
        <v>3443</v>
      </c>
    </row>
    <row r="3097" spans="1:4" s="119" customFormat="1">
      <c r="A3097" s="110"/>
      <c r="B3097" s="223">
        <v>45133</v>
      </c>
      <c r="C3097" s="191">
        <v>1000</v>
      </c>
      <c r="D3097" s="35" t="s">
        <v>7047</v>
      </c>
    </row>
    <row r="3098" spans="1:4" s="119" customFormat="1">
      <c r="A3098" s="110"/>
      <c r="B3098" s="223">
        <v>45133</v>
      </c>
      <c r="C3098" s="191">
        <v>1000</v>
      </c>
      <c r="D3098" s="35" t="s">
        <v>3444</v>
      </c>
    </row>
    <row r="3099" spans="1:4" s="119" customFormat="1">
      <c r="A3099" s="110"/>
      <c r="B3099" s="223">
        <v>45133</v>
      </c>
      <c r="C3099" s="191">
        <v>1000</v>
      </c>
      <c r="D3099" s="35" t="s">
        <v>3445</v>
      </c>
    </row>
    <row r="3100" spans="1:4" s="119" customFormat="1">
      <c r="A3100" s="110"/>
      <c r="B3100" s="223">
        <v>45133</v>
      </c>
      <c r="C3100" s="191">
        <v>1000</v>
      </c>
      <c r="D3100" s="35" t="s">
        <v>3446</v>
      </c>
    </row>
    <row r="3101" spans="1:4" s="119" customFormat="1">
      <c r="A3101" s="110"/>
      <c r="B3101" s="223">
        <v>45133</v>
      </c>
      <c r="C3101" s="191">
        <v>1000</v>
      </c>
      <c r="D3101" s="35" t="s">
        <v>11434</v>
      </c>
    </row>
    <row r="3102" spans="1:4" s="119" customFormat="1">
      <c r="A3102" s="110"/>
      <c r="B3102" s="223">
        <v>45133</v>
      </c>
      <c r="C3102" s="191">
        <v>1000</v>
      </c>
      <c r="D3102" s="35" t="s">
        <v>7162</v>
      </c>
    </row>
    <row r="3103" spans="1:4" s="119" customFormat="1">
      <c r="A3103" s="110"/>
      <c r="B3103" s="223">
        <v>45133</v>
      </c>
      <c r="C3103" s="191">
        <v>1000</v>
      </c>
      <c r="D3103" s="35" t="s">
        <v>2693</v>
      </c>
    </row>
    <row r="3104" spans="1:4" s="119" customFormat="1">
      <c r="A3104" s="110"/>
      <c r="B3104" s="223">
        <v>45133</v>
      </c>
      <c r="C3104" s="191">
        <v>1000</v>
      </c>
      <c r="D3104" s="35" t="s">
        <v>11031</v>
      </c>
    </row>
    <row r="3105" spans="1:4" s="119" customFormat="1">
      <c r="A3105" s="110"/>
      <c r="B3105" s="223">
        <v>45133</v>
      </c>
      <c r="C3105" s="191">
        <v>1000</v>
      </c>
      <c r="D3105" s="35" t="s">
        <v>11435</v>
      </c>
    </row>
    <row r="3106" spans="1:4" s="119" customFormat="1">
      <c r="A3106" s="110"/>
      <c r="B3106" s="223">
        <v>45133</v>
      </c>
      <c r="C3106" s="191">
        <v>1500</v>
      </c>
      <c r="D3106" s="35" t="s">
        <v>3419</v>
      </c>
    </row>
    <row r="3107" spans="1:4" s="119" customFormat="1">
      <c r="A3107" s="110"/>
      <c r="B3107" s="223">
        <v>45133</v>
      </c>
      <c r="C3107" s="191">
        <v>2000</v>
      </c>
      <c r="D3107" s="35" t="s">
        <v>11436</v>
      </c>
    </row>
    <row r="3108" spans="1:4" s="119" customFormat="1">
      <c r="A3108" s="110"/>
      <c r="B3108" s="223">
        <v>45133</v>
      </c>
      <c r="C3108" s="191">
        <v>2000</v>
      </c>
      <c r="D3108" s="35" t="s">
        <v>11437</v>
      </c>
    </row>
    <row r="3109" spans="1:4" s="119" customFormat="1">
      <c r="A3109" s="110"/>
      <c r="B3109" s="223">
        <v>45133</v>
      </c>
      <c r="C3109" s="191">
        <v>2000</v>
      </c>
      <c r="D3109" s="35" t="s">
        <v>4312</v>
      </c>
    </row>
    <row r="3110" spans="1:4" s="119" customFormat="1">
      <c r="A3110" s="110"/>
      <c r="B3110" s="223">
        <v>45133</v>
      </c>
      <c r="C3110" s="191">
        <v>2000</v>
      </c>
      <c r="D3110" s="35" t="s">
        <v>11438</v>
      </c>
    </row>
    <row r="3111" spans="1:4" s="119" customFormat="1">
      <c r="A3111" s="110"/>
      <c r="B3111" s="223">
        <v>45133</v>
      </c>
      <c r="C3111" s="191">
        <v>2800</v>
      </c>
      <c r="D3111" s="35" t="s">
        <v>11365</v>
      </c>
    </row>
    <row r="3112" spans="1:4" s="119" customFormat="1">
      <c r="A3112" s="110"/>
      <c r="B3112" s="223">
        <v>45133</v>
      </c>
      <c r="C3112" s="191">
        <v>3000</v>
      </c>
      <c r="D3112" s="35" t="s">
        <v>3449</v>
      </c>
    </row>
    <row r="3113" spans="1:4" s="119" customFormat="1">
      <c r="A3113" s="110"/>
      <c r="B3113" s="223">
        <v>45133</v>
      </c>
      <c r="C3113" s="191">
        <v>3000</v>
      </c>
      <c r="D3113" s="35" t="s">
        <v>2978</v>
      </c>
    </row>
    <row r="3114" spans="1:4" s="119" customFormat="1">
      <c r="A3114" s="110"/>
      <c r="B3114" s="223">
        <v>45133</v>
      </c>
      <c r="C3114" s="191">
        <v>4590</v>
      </c>
      <c r="D3114" s="35" t="s">
        <v>7190</v>
      </c>
    </row>
    <row r="3115" spans="1:4" s="119" customFormat="1">
      <c r="A3115" s="110"/>
      <c r="B3115" s="223">
        <v>45133</v>
      </c>
      <c r="C3115" s="191">
        <v>5000</v>
      </c>
      <c r="D3115" s="35" t="s">
        <v>3450</v>
      </c>
    </row>
    <row r="3116" spans="1:4" s="119" customFormat="1">
      <c r="A3116" s="110"/>
      <c r="B3116" s="223">
        <v>45133</v>
      </c>
      <c r="C3116" s="191">
        <v>5000</v>
      </c>
      <c r="D3116" s="35" t="s">
        <v>7030</v>
      </c>
    </row>
    <row r="3117" spans="1:4" s="119" customFormat="1">
      <c r="A3117" s="110"/>
      <c r="B3117" s="223">
        <v>45133</v>
      </c>
      <c r="C3117" s="191">
        <v>20000</v>
      </c>
      <c r="D3117" s="35" t="s">
        <v>11439</v>
      </c>
    </row>
    <row r="3118" spans="1:4" s="119" customFormat="1">
      <c r="A3118" s="110"/>
      <c r="B3118" s="223">
        <v>45133</v>
      </c>
      <c r="C3118" s="191">
        <v>500000</v>
      </c>
      <c r="D3118" s="35" t="s">
        <v>11440</v>
      </c>
    </row>
    <row r="3119" spans="1:4" s="119" customFormat="1">
      <c r="A3119" s="110"/>
      <c r="B3119" s="223">
        <v>45134</v>
      </c>
      <c r="C3119" s="191">
        <v>20</v>
      </c>
      <c r="D3119" s="35" t="s">
        <v>7009</v>
      </c>
    </row>
    <row r="3120" spans="1:4" s="119" customFormat="1">
      <c r="A3120" s="110"/>
      <c r="B3120" s="223">
        <v>45134</v>
      </c>
      <c r="C3120" s="191">
        <v>20</v>
      </c>
      <c r="D3120" s="35" t="s">
        <v>4627</v>
      </c>
    </row>
    <row r="3121" spans="1:4" s="119" customFormat="1">
      <c r="A3121" s="110"/>
      <c r="B3121" s="223">
        <v>45134</v>
      </c>
      <c r="C3121" s="191">
        <v>25</v>
      </c>
      <c r="D3121" s="35" t="s">
        <v>10929</v>
      </c>
    </row>
    <row r="3122" spans="1:4" s="119" customFormat="1">
      <c r="A3122" s="110"/>
      <c r="B3122" s="223">
        <v>45134</v>
      </c>
      <c r="C3122" s="191">
        <v>25</v>
      </c>
      <c r="D3122" s="35" t="s">
        <v>10929</v>
      </c>
    </row>
    <row r="3123" spans="1:4" s="119" customFormat="1">
      <c r="A3123" s="110"/>
      <c r="B3123" s="223">
        <v>45134</v>
      </c>
      <c r="C3123" s="191">
        <v>27</v>
      </c>
      <c r="D3123" s="35" t="s">
        <v>11441</v>
      </c>
    </row>
    <row r="3124" spans="1:4" s="119" customFormat="1">
      <c r="A3124" s="110"/>
      <c r="B3124" s="223">
        <v>45134</v>
      </c>
      <c r="C3124" s="191">
        <v>27</v>
      </c>
      <c r="D3124" s="35" t="s">
        <v>2145</v>
      </c>
    </row>
    <row r="3125" spans="1:4" s="119" customFormat="1">
      <c r="A3125" s="110"/>
      <c r="B3125" s="223">
        <v>45134</v>
      </c>
      <c r="C3125" s="191">
        <v>30</v>
      </c>
      <c r="D3125" s="35" t="s">
        <v>4627</v>
      </c>
    </row>
    <row r="3126" spans="1:4" s="119" customFormat="1">
      <c r="A3126" s="110"/>
      <c r="B3126" s="223">
        <v>45134</v>
      </c>
      <c r="C3126" s="191">
        <v>30</v>
      </c>
      <c r="D3126" s="35" t="s">
        <v>11442</v>
      </c>
    </row>
    <row r="3127" spans="1:4" s="119" customFormat="1">
      <c r="A3127" s="110"/>
      <c r="B3127" s="223">
        <v>45134</v>
      </c>
      <c r="C3127" s="191">
        <v>50</v>
      </c>
      <c r="D3127" s="35" t="s">
        <v>11443</v>
      </c>
    </row>
    <row r="3128" spans="1:4" s="119" customFormat="1">
      <c r="A3128" s="110"/>
      <c r="B3128" s="223">
        <v>45134</v>
      </c>
      <c r="C3128" s="191">
        <v>50</v>
      </c>
      <c r="D3128" s="35" t="s">
        <v>4642</v>
      </c>
    </row>
    <row r="3129" spans="1:4" s="119" customFormat="1">
      <c r="A3129" s="110"/>
      <c r="B3129" s="223">
        <v>45134</v>
      </c>
      <c r="C3129" s="191">
        <v>50</v>
      </c>
      <c r="D3129" s="35" t="s">
        <v>3472</v>
      </c>
    </row>
    <row r="3130" spans="1:4" s="119" customFormat="1">
      <c r="A3130" s="110"/>
      <c r="B3130" s="223">
        <v>45134</v>
      </c>
      <c r="C3130" s="191">
        <v>50</v>
      </c>
      <c r="D3130" s="35" t="s">
        <v>10990</v>
      </c>
    </row>
    <row r="3131" spans="1:4" s="119" customFormat="1">
      <c r="A3131" s="110"/>
      <c r="B3131" s="223">
        <v>45134</v>
      </c>
      <c r="C3131" s="191">
        <v>50</v>
      </c>
      <c r="D3131" s="35" t="s">
        <v>4548</v>
      </c>
    </row>
    <row r="3132" spans="1:4" s="119" customFormat="1">
      <c r="A3132" s="110"/>
      <c r="B3132" s="223">
        <v>45134</v>
      </c>
      <c r="C3132" s="191">
        <v>54</v>
      </c>
      <c r="D3132" s="35" t="s">
        <v>2732</v>
      </c>
    </row>
    <row r="3133" spans="1:4" s="119" customFormat="1">
      <c r="A3133" s="110"/>
      <c r="B3133" s="223">
        <v>45134</v>
      </c>
      <c r="C3133" s="191">
        <v>70</v>
      </c>
      <c r="D3133" s="35" t="s">
        <v>4295</v>
      </c>
    </row>
    <row r="3134" spans="1:4" s="119" customFormat="1">
      <c r="A3134" s="110"/>
      <c r="B3134" s="223">
        <v>45134</v>
      </c>
      <c r="C3134" s="191">
        <v>70</v>
      </c>
      <c r="D3134" s="35" t="s">
        <v>7016</v>
      </c>
    </row>
    <row r="3135" spans="1:4" s="119" customFormat="1">
      <c r="A3135" s="110"/>
      <c r="B3135" s="223">
        <v>45134</v>
      </c>
      <c r="C3135" s="191">
        <v>100</v>
      </c>
      <c r="D3135" s="35" t="s">
        <v>2736</v>
      </c>
    </row>
    <row r="3136" spans="1:4" s="119" customFormat="1">
      <c r="A3136" s="110"/>
      <c r="B3136" s="223">
        <v>45134</v>
      </c>
      <c r="C3136" s="191">
        <v>100</v>
      </c>
      <c r="D3136" s="35" t="s">
        <v>7174</v>
      </c>
    </row>
    <row r="3137" spans="1:4" s="119" customFormat="1">
      <c r="A3137" s="110"/>
      <c r="B3137" s="223">
        <v>45134</v>
      </c>
      <c r="C3137" s="191">
        <v>100</v>
      </c>
      <c r="D3137" s="35" t="s">
        <v>2150</v>
      </c>
    </row>
    <row r="3138" spans="1:4" s="119" customFormat="1">
      <c r="A3138" s="110"/>
      <c r="B3138" s="223">
        <v>45134</v>
      </c>
      <c r="C3138" s="191">
        <v>100</v>
      </c>
      <c r="D3138" s="35" t="s">
        <v>3427</v>
      </c>
    </row>
    <row r="3139" spans="1:4" s="119" customFormat="1">
      <c r="A3139" s="110"/>
      <c r="B3139" s="223">
        <v>45134</v>
      </c>
      <c r="C3139" s="191">
        <v>100</v>
      </c>
      <c r="D3139" s="35" t="s">
        <v>3453</v>
      </c>
    </row>
    <row r="3140" spans="1:4" s="119" customFormat="1">
      <c r="A3140" s="110"/>
      <c r="B3140" s="223">
        <v>45134</v>
      </c>
      <c r="C3140" s="191">
        <v>100</v>
      </c>
      <c r="D3140" s="35" t="s">
        <v>2744</v>
      </c>
    </row>
    <row r="3141" spans="1:4" s="119" customFormat="1">
      <c r="A3141" s="110"/>
      <c r="B3141" s="223">
        <v>45134</v>
      </c>
      <c r="C3141" s="191">
        <v>100</v>
      </c>
      <c r="D3141" s="35" t="s">
        <v>3456</v>
      </c>
    </row>
    <row r="3142" spans="1:4" s="119" customFormat="1">
      <c r="A3142" s="110"/>
      <c r="B3142" s="223">
        <v>45134</v>
      </c>
      <c r="C3142" s="191">
        <v>100</v>
      </c>
      <c r="D3142" s="35" t="s">
        <v>3455</v>
      </c>
    </row>
    <row r="3143" spans="1:4" s="119" customFormat="1">
      <c r="A3143" s="110"/>
      <c r="B3143" s="223">
        <v>45134</v>
      </c>
      <c r="C3143" s="191">
        <v>100</v>
      </c>
      <c r="D3143" s="35" t="s">
        <v>4316</v>
      </c>
    </row>
    <row r="3144" spans="1:4" s="119" customFormat="1">
      <c r="A3144" s="110"/>
      <c r="B3144" s="223">
        <v>45134</v>
      </c>
      <c r="C3144" s="191">
        <v>100</v>
      </c>
      <c r="D3144" s="35" t="s">
        <v>2739</v>
      </c>
    </row>
    <row r="3145" spans="1:4" s="119" customFormat="1">
      <c r="A3145" s="110"/>
      <c r="B3145" s="223">
        <v>45134</v>
      </c>
      <c r="C3145" s="191">
        <v>100</v>
      </c>
      <c r="D3145" s="35" t="s">
        <v>3451</v>
      </c>
    </row>
    <row r="3146" spans="1:4" s="119" customFormat="1">
      <c r="A3146" s="110"/>
      <c r="B3146" s="223">
        <v>45134</v>
      </c>
      <c r="C3146" s="191">
        <v>100</v>
      </c>
      <c r="D3146" s="35" t="s">
        <v>4210</v>
      </c>
    </row>
    <row r="3147" spans="1:4" s="119" customFormat="1">
      <c r="A3147" s="110"/>
      <c r="B3147" s="223">
        <v>45134</v>
      </c>
      <c r="C3147" s="191">
        <v>100</v>
      </c>
      <c r="D3147" s="35" t="s">
        <v>3454</v>
      </c>
    </row>
    <row r="3148" spans="1:4" s="119" customFormat="1">
      <c r="A3148" s="110"/>
      <c r="B3148" s="223">
        <v>45134</v>
      </c>
      <c r="C3148" s="191">
        <v>100</v>
      </c>
      <c r="D3148" s="35" t="s">
        <v>11138</v>
      </c>
    </row>
    <row r="3149" spans="1:4" s="119" customFormat="1">
      <c r="A3149" s="110"/>
      <c r="B3149" s="223">
        <v>45134</v>
      </c>
      <c r="C3149" s="191">
        <v>100</v>
      </c>
      <c r="D3149" s="35" t="s">
        <v>3452</v>
      </c>
    </row>
    <row r="3150" spans="1:4" s="119" customFormat="1">
      <c r="A3150" s="110"/>
      <c r="B3150" s="223">
        <v>45134</v>
      </c>
      <c r="C3150" s="191">
        <v>100</v>
      </c>
      <c r="D3150" s="35" t="s">
        <v>7015</v>
      </c>
    </row>
    <row r="3151" spans="1:4" s="119" customFormat="1">
      <c r="A3151" s="110"/>
      <c r="B3151" s="223">
        <v>45134</v>
      </c>
      <c r="C3151" s="191">
        <v>100</v>
      </c>
      <c r="D3151" s="35" t="s">
        <v>10931</v>
      </c>
    </row>
    <row r="3152" spans="1:4" s="119" customFormat="1">
      <c r="A3152" s="110"/>
      <c r="B3152" s="223">
        <v>45134</v>
      </c>
      <c r="C3152" s="191">
        <v>100</v>
      </c>
      <c r="D3152" s="35" t="s">
        <v>1278</v>
      </c>
    </row>
    <row r="3153" spans="1:4" s="119" customFormat="1">
      <c r="A3153" s="110"/>
      <c r="B3153" s="223">
        <v>45134</v>
      </c>
      <c r="C3153" s="191">
        <v>100</v>
      </c>
      <c r="D3153" s="35" t="s">
        <v>4559</v>
      </c>
    </row>
    <row r="3154" spans="1:4" s="119" customFormat="1">
      <c r="A3154" s="110"/>
      <c r="B3154" s="223">
        <v>45134</v>
      </c>
      <c r="C3154" s="191">
        <v>100</v>
      </c>
      <c r="D3154" s="35" t="s">
        <v>7097</v>
      </c>
    </row>
    <row r="3155" spans="1:4" s="119" customFormat="1">
      <c r="A3155" s="110"/>
      <c r="B3155" s="223">
        <v>45134</v>
      </c>
      <c r="C3155" s="191">
        <v>100</v>
      </c>
      <c r="D3155" s="35" t="s">
        <v>3939</v>
      </c>
    </row>
    <row r="3156" spans="1:4" s="119" customFormat="1">
      <c r="A3156" s="110"/>
      <c r="B3156" s="223">
        <v>45134</v>
      </c>
      <c r="C3156" s="191">
        <v>120</v>
      </c>
      <c r="D3156" s="35" t="s">
        <v>7167</v>
      </c>
    </row>
    <row r="3157" spans="1:4" s="119" customFormat="1">
      <c r="A3157" s="110"/>
      <c r="B3157" s="223">
        <v>45134</v>
      </c>
      <c r="C3157" s="191">
        <v>150</v>
      </c>
      <c r="D3157" s="35" t="s">
        <v>4303</v>
      </c>
    </row>
    <row r="3158" spans="1:4" s="119" customFormat="1">
      <c r="A3158" s="110"/>
      <c r="B3158" s="223">
        <v>45134</v>
      </c>
      <c r="C3158" s="191">
        <v>150</v>
      </c>
      <c r="D3158" s="35" t="s">
        <v>4318</v>
      </c>
    </row>
    <row r="3159" spans="1:4" s="119" customFormat="1">
      <c r="A3159" s="110"/>
      <c r="B3159" s="223">
        <v>45134</v>
      </c>
      <c r="C3159" s="191">
        <v>150</v>
      </c>
      <c r="D3159" s="35" t="s">
        <v>1366</v>
      </c>
    </row>
    <row r="3160" spans="1:4" s="119" customFormat="1">
      <c r="A3160" s="110"/>
      <c r="B3160" s="223">
        <v>45134</v>
      </c>
      <c r="C3160" s="191">
        <v>150</v>
      </c>
      <c r="D3160" s="35" t="s">
        <v>4216</v>
      </c>
    </row>
    <row r="3161" spans="1:4" s="119" customFormat="1">
      <c r="A3161" s="110"/>
      <c r="B3161" s="223">
        <v>45134</v>
      </c>
      <c r="C3161" s="191">
        <v>150</v>
      </c>
      <c r="D3161" s="35" t="s">
        <v>2673</v>
      </c>
    </row>
    <row r="3162" spans="1:4" s="119" customFormat="1">
      <c r="A3162" s="110"/>
      <c r="B3162" s="223">
        <v>45134</v>
      </c>
      <c r="C3162" s="191">
        <v>200</v>
      </c>
      <c r="D3162" s="35" t="s">
        <v>5105</v>
      </c>
    </row>
    <row r="3163" spans="1:4" s="119" customFormat="1">
      <c r="A3163" s="110"/>
      <c r="B3163" s="223">
        <v>45134</v>
      </c>
      <c r="C3163" s="191">
        <v>200</v>
      </c>
      <c r="D3163" s="35" t="s">
        <v>7168</v>
      </c>
    </row>
    <row r="3164" spans="1:4" s="119" customFormat="1">
      <c r="A3164" s="110"/>
      <c r="B3164" s="223">
        <v>45134</v>
      </c>
      <c r="C3164" s="191">
        <v>200</v>
      </c>
      <c r="D3164" s="35" t="s">
        <v>3457</v>
      </c>
    </row>
    <row r="3165" spans="1:4" s="119" customFormat="1">
      <c r="A3165" s="110"/>
      <c r="B3165" s="223">
        <v>45134</v>
      </c>
      <c r="C3165" s="191">
        <v>200</v>
      </c>
      <c r="D3165" s="35" t="s">
        <v>3458</v>
      </c>
    </row>
    <row r="3166" spans="1:4" s="119" customFormat="1">
      <c r="A3166" s="110"/>
      <c r="B3166" s="223">
        <v>45134</v>
      </c>
      <c r="C3166" s="191">
        <v>200</v>
      </c>
      <c r="D3166" s="35" t="s">
        <v>2752</v>
      </c>
    </row>
    <row r="3167" spans="1:4" s="119" customFormat="1">
      <c r="A3167" s="110"/>
      <c r="B3167" s="223">
        <v>45134</v>
      </c>
      <c r="C3167" s="191">
        <v>200</v>
      </c>
      <c r="D3167" s="35" t="s">
        <v>3172</v>
      </c>
    </row>
    <row r="3168" spans="1:4" s="119" customFormat="1">
      <c r="A3168" s="110"/>
      <c r="B3168" s="223">
        <v>45134</v>
      </c>
      <c r="C3168" s="191">
        <v>200</v>
      </c>
      <c r="D3168" s="35" t="s">
        <v>10854</v>
      </c>
    </row>
    <row r="3169" spans="1:4" s="119" customFormat="1">
      <c r="A3169" s="110"/>
      <c r="B3169" s="223">
        <v>45134</v>
      </c>
      <c r="C3169" s="191">
        <v>200</v>
      </c>
      <c r="D3169" s="35" t="s">
        <v>11444</v>
      </c>
    </row>
    <row r="3170" spans="1:4" s="119" customFormat="1">
      <c r="A3170" s="110"/>
      <c r="B3170" s="223">
        <v>45134</v>
      </c>
      <c r="C3170" s="191">
        <v>200</v>
      </c>
      <c r="D3170" s="35" t="s">
        <v>2673</v>
      </c>
    </row>
    <row r="3171" spans="1:4" s="119" customFormat="1">
      <c r="A3171" s="110"/>
      <c r="B3171" s="223">
        <v>45134</v>
      </c>
      <c r="C3171" s="191">
        <v>250</v>
      </c>
      <c r="D3171" s="35" t="s">
        <v>2673</v>
      </c>
    </row>
    <row r="3172" spans="1:4" s="119" customFormat="1">
      <c r="A3172" s="110"/>
      <c r="B3172" s="223">
        <v>45134</v>
      </c>
      <c r="C3172" s="191">
        <v>250</v>
      </c>
      <c r="D3172" s="35" t="s">
        <v>4557</v>
      </c>
    </row>
    <row r="3173" spans="1:4" s="119" customFormat="1">
      <c r="A3173" s="110"/>
      <c r="B3173" s="223">
        <v>45134</v>
      </c>
      <c r="C3173" s="191">
        <v>300</v>
      </c>
      <c r="D3173" s="35" t="s">
        <v>11445</v>
      </c>
    </row>
    <row r="3174" spans="1:4" s="119" customFormat="1">
      <c r="A3174" s="110"/>
      <c r="B3174" s="223">
        <v>45134</v>
      </c>
      <c r="C3174" s="191">
        <v>300</v>
      </c>
      <c r="D3174" s="35" t="s">
        <v>1273</v>
      </c>
    </row>
    <row r="3175" spans="1:4" s="119" customFormat="1">
      <c r="A3175" s="110"/>
      <c r="B3175" s="223">
        <v>45134</v>
      </c>
      <c r="C3175" s="191">
        <v>300</v>
      </c>
      <c r="D3175" s="35" t="s">
        <v>1743</v>
      </c>
    </row>
    <row r="3176" spans="1:4" s="119" customFormat="1">
      <c r="A3176" s="110"/>
      <c r="B3176" s="223">
        <v>45134</v>
      </c>
      <c r="C3176" s="191">
        <v>300</v>
      </c>
      <c r="D3176" s="35" t="s">
        <v>4229</v>
      </c>
    </row>
    <row r="3177" spans="1:4" s="119" customFormat="1">
      <c r="A3177" s="110"/>
      <c r="B3177" s="223">
        <v>45134</v>
      </c>
      <c r="C3177" s="191">
        <v>300</v>
      </c>
      <c r="D3177" s="35" t="s">
        <v>3459</v>
      </c>
    </row>
    <row r="3178" spans="1:4" s="119" customFormat="1">
      <c r="A3178" s="110"/>
      <c r="B3178" s="223">
        <v>45134</v>
      </c>
      <c r="C3178" s="191">
        <v>300</v>
      </c>
      <c r="D3178" s="35" t="s">
        <v>3965</v>
      </c>
    </row>
    <row r="3179" spans="1:4" s="119" customFormat="1">
      <c r="A3179" s="110"/>
      <c r="B3179" s="223">
        <v>45134</v>
      </c>
      <c r="C3179" s="191">
        <v>300</v>
      </c>
      <c r="D3179" s="35" t="s">
        <v>3462</v>
      </c>
    </row>
    <row r="3180" spans="1:4" s="119" customFormat="1">
      <c r="A3180" s="110"/>
      <c r="B3180" s="223">
        <v>45134</v>
      </c>
      <c r="C3180" s="191">
        <v>300</v>
      </c>
      <c r="D3180" s="35" t="s">
        <v>3461</v>
      </c>
    </row>
    <row r="3181" spans="1:4" s="119" customFormat="1">
      <c r="A3181" s="110"/>
      <c r="B3181" s="223">
        <v>45134</v>
      </c>
      <c r="C3181" s="191">
        <v>300</v>
      </c>
      <c r="D3181" s="35" t="s">
        <v>7169</v>
      </c>
    </row>
    <row r="3182" spans="1:4" s="119" customFormat="1">
      <c r="A3182" s="110"/>
      <c r="B3182" s="223">
        <v>45134</v>
      </c>
      <c r="C3182" s="191">
        <v>300</v>
      </c>
      <c r="D3182" s="35" t="s">
        <v>11446</v>
      </c>
    </row>
    <row r="3183" spans="1:4" s="119" customFormat="1">
      <c r="A3183" s="110"/>
      <c r="B3183" s="223">
        <v>45134</v>
      </c>
      <c r="C3183" s="191">
        <v>300</v>
      </c>
      <c r="D3183" s="35" t="s">
        <v>1833</v>
      </c>
    </row>
    <row r="3184" spans="1:4" s="119" customFormat="1">
      <c r="A3184" s="110"/>
      <c r="B3184" s="223">
        <v>45134</v>
      </c>
      <c r="C3184" s="191">
        <v>300</v>
      </c>
      <c r="D3184" s="35" t="s">
        <v>3922</v>
      </c>
    </row>
    <row r="3185" spans="1:4" s="119" customFormat="1">
      <c r="A3185" s="110"/>
      <c r="B3185" s="223">
        <v>45134</v>
      </c>
      <c r="C3185" s="191">
        <v>300</v>
      </c>
      <c r="D3185" s="35" t="s">
        <v>2682</v>
      </c>
    </row>
    <row r="3186" spans="1:4" s="119" customFormat="1">
      <c r="A3186" s="110"/>
      <c r="B3186" s="223">
        <v>45134</v>
      </c>
      <c r="C3186" s="191">
        <v>300</v>
      </c>
      <c r="D3186" s="35" t="s">
        <v>11447</v>
      </c>
    </row>
    <row r="3187" spans="1:4" s="119" customFormat="1">
      <c r="A3187" s="110"/>
      <c r="B3187" s="223">
        <v>45134</v>
      </c>
      <c r="C3187" s="191">
        <v>333</v>
      </c>
      <c r="D3187" s="35" t="s">
        <v>3949</v>
      </c>
    </row>
    <row r="3188" spans="1:4" s="119" customFormat="1">
      <c r="A3188" s="110"/>
      <c r="B3188" s="223">
        <v>45134</v>
      </c>
      <c r="C3188" s="191">
        <v>350</v>
      </c>
      <c r="D3188" s="35" t="s">
        <v>7171</v>
      </c>
    </row>
    <row r="3189" spans="1:4" s="119" customFormat="1">
      <c r="A3189" s="110"/>
      <c r="B3189" s="223">
        <v>45134</v>
      </c>
      <c r="C3189" s="191">
        <v>400</v>
      </c>
      <c r="D3189" s="35" t="s">
        <v>1287</v>
      </c>
    </row>
    <row r="3190" spans="1:4" s="119" customFormat="1">
      <c r="A3190" s="110"/>
      <c r="B3190" s="223">
        <v>45134</v>
      </c>
      <c r="C3190" s="191">
        <v>500</v>
      </c>
      <c r="D3190" s="35" t="s">
        <v>11448</v>
      </c>
    </row>
    <row r="3191" spans="1:4" s="119" customFormat="1">
      <c r="A3191" s="110"/>
      <c r="B3191" s="223">
        <v>45134</v>
      </c>
      <c r="C3191" s="191">
        <v>500</v>
      </c>
      <c r="D3191" s="35" t="s">
        <v>2758</v>
      </c>
    </row>
    <row r="3192" spans="1:4" s="119" customFormat="1">
      <c r="A3192" s="110"/>
      <c r="B3192" s="223">
        <v>45134</v>
      </c>
      <c r="C3192" s="191">
        <v>500</v>
      </c>
      <c r="D3192" s="35" t="s">
        <v>1365</v>
      </c>
    </row>
    <row r="3193" spans="1:4" s="119" customFormat="1">
      <c r="A3193" s="110"/>
      <c r="B3193" s="223">
        <v>45134</v>
      </c>
      <c r="C3193" s="191">
        <v>500</v>
      </c>
      <c r="D3193" s="35" t="s">
        <v>11449</v>
      </c>
    </row>
    <row r="3194" spans="1:4" s="119" customFormat="1">
      <c r="A3194" s="110"/>
      <c r="B3194" s="223">
        <v>45134</v>
      </c>
      <c r="C3194" s="191">
        <v>500</v>
      </c>
      <c r="D3194" s="35" t="s">
        <v>1367</v>
      </c>
    </row>
    <row r="3195" spans="1:4" s="119" customFormat="1">
      <c r="A3195" s="110"/>
      <c r="B3195" s="223">
        <v>45134</v>
      </c>
      <c r="C3195" s="191">
        <v>500</v>
      </c>
      <c r="D3195" s="35" t="s">
        <v>2762</v>
      </c>
    </row>
    <row r="3196" spans="1:4" s="119" customFormat="1">
      <c r="A3196" s="110"/>
      <c r="B3196" s="223">
        <v>45134</v>
      </c>
      <c r="C3196" s="191">
        <v>500</v>
      </c>
      <c r="D3196" s="35" t="s">
        <v>3465</v>
      </c>
    </row>
    <row r="3197" spans="1:4" s="119" customFormat="1">
      <c r="A3197" s="110"/>
      <c r="B3197" s="223">
        <v>45134</v>
      </c>
      <c r="C3197" s="191">
        <v>500</v>
      </c>
      <c r="D3197" s="35" t="s">
        <v>3464</v>
      </c>
    </row>
    <row r="3198" spans="1:4" s="119" customFormat="1">
      <c r="A3198" s="110"/>
      <c r="B3198" s="223">
        <v>45134</v>
      </c>
      <c r="C3198" s="191">
        <v>500</v>
      </c>
      <c r="D3198" s="35" t="s">
        <v>1451</v>
      </c>
    </row>
    <row r="3199" spans="1:4" s="119" customFormat="1">
      <c r="A3199" s="110"/>
      <c r="B3199" s="223">
        <v>45134</v>
      </c>
      <c r="C3199" s="191">
        <v>500</v>
      </c>
      <c r="D3199" s="35" t="s">
        <v>11450</v>
      </c>
    </row>
    <row r="3200" spans="1:4" s="119" customFormat="1">
      <c r="A3200" s="110"/>
      <c r="B3200" s="223">
        <v>45134</v>
      </c>
      <c r="C3200" s="191">
        <v>500</v>
      </c>
      <c r="D3200" s="35" t="s">
        <v>11451</v>
      </c>
    </row>
    <row r="3201" spans="1:4" s="119" customFormat="1">
      <c r="A3201" s="110"/>
      <c r="B3201" s="223">
        <v>45134</v>
      </c>
      <c r="C3201" s="191">
        <v>500</v>
      </c>
      <c r="D3201" s="35" t="s">
        <v>2905</v>
      </c>
    </row>
    <row r="3202" spans="1:4" s="119" customFormat="1">
      <c r="A3202" s="110"/>
      <c r="B3202" s="223">
        <v>45134</v>
      </c>
      <c r="C3202" s="191">
        <v>500</v>
      </c>
      <c r="D3202" s="35" t="s">
        <v>3466</v>
      </c>
    </row>
    <row r="3203" spans="1:4" s="119" customFormat="1">
      <c r="A3203" s="110"/>
      <c r="B3203" s="223">
        <v>45134</v>
      </c>
      <c r="C3203" s="191">
        <v>500</v>
      </c>
      <c r="D3203" s="35" t="s">
        <v>11452</v>
      </c>
    </row>
    <row r="3204" spans="1:4" s="119" customFormat="1">
      <c r="A3204" s="110"/>
      <c r="B3204" s="223">
        <v>45134</v>
      </c>
      <c r="C3204" s="191">
        <v>500</v>
      </c>
      <c r="D3204" s="35" t="s">
        <v>1253</v>
      </c>
    </row>
    <row r="3205" spans="1:4" s="119" customFormat="1">
      <c r="A3205" s="110"/>
      <c r="B3205" s="223">
        <v>45134</v>
      </c>
      <c r="C3205" s="191">
        <v>500</v>
      </c>
      <c r="D3205" s="35" t="s">
        <v>11453</v>
      </c>
    </row>
    <row r="3206" spans="1:4" s="119" customFormat="1">
      <c r="A3206" s="110"/>
      <c r="B3206" s="223">
        <v>45134</v>
      </c>
      <c r="C3206" s="191">
        <v>500</v>
      </c>
      <c r="D3206" s="35" t="s">
        <v>3070</v>
      </c>
    </row>
    <row r="3207" spans="1:4" s="119" customFormat="1">
      <c r="A3207" s="110"/>
      <c r="B3207" s="223">
        <v>45134</v>
      </c>
      <c r="C3207" s="191">
        <v>500</v>
      </c>
      <c r="D3207" s="35" t="s">
        <v>5049</v>
      </c>
    </row>
    <row r="3208" spans="1:4" s="119" customFormat="1">
      <c r="A3208" s="110"/>
      <c r="B3208" s="223">
        <v>45134</v>
      </c>
      <c r="C3208" s="191">
        <v>500</v>
      </c>
      <c r="D3208" s="35" t="s">
        <v>2935</v>
      </c>
    </row>
    <row r="3209" spans="1:4" s="119" customFormat="1">
      <c r="A3209" s="110"/>
      <c r="B3209" s="223">
        <v>45134</v>
      </c>
      <c r="C3209" s="191">
        <v>500</v>
      </c>
      <c r="D3209" s="35" t="s">
        <v>3139</v>
      </c>
    </row>
    <row r="3210" spans="1:4" s="119" customFormat="1">
      <c r="A3210" s="110"/>
      <c r="B3210" s="223">
        <v>45134</v>
      </c>
      <c r="C3210" s="191">
        <v>847.39</v>
      </c>
      <c r="D3210" s="35" t="s">
        <v>4648</v>
      </c>
    </row>
    <row r="3211" spans="1:4" s="119" customFormat="1">
      <c r="A3211" s="110"/>
      <c r="B3211" s="223">
        <v>45134</v>
      </c>
      <c r="C3211" s="191">
        <v>1000</v>
      </c>
      <c r="D3211" s="35" t="s">
        <v>10942</v>
      </c>
    </row>
    <row r="3212" spans="1:4" s="119" customFormat="1">
      <c r="A3212" s="110"/>
      <c r="B3212" s="223">
        <v>45134</v>
      </c>
      <c r="C3212" s="191">
        <v>1000</v>
      </c>
      <c r="D3212" s="35" t="s">
        <v>7061</v>
      </c>
    </row>
    <row r="3213" spans="1:4" s="119" customFormat="1">
      <c r="A3213" s="110"/>
      <c r="B3213" s="223">
        <v>45134</v>
      </c>
      <c r="C3213" s="191">
        <v>1000</v>
      </c>
      <c r="D3213" s="35" t="s">
        <v>1744</v>
      </c>
    </row>
    <row r="3214" spans="1:4" s="119" customFormat="1">
      <c r="A3214" s="110"/>
      <c r="B3214" s="223">
        <v>45134</v>
      </c>
      <c r="C3214" s="191">
        <v>1000</v>
      </c>
      <c r="D3214" s="35" t="s">
        <v>1839</v>
      </c>
    </row>
    <row r="3215" spans="1:4" s="119" customFormat="1">
      <c r="A3215" s="110"/>
      <c r="B3215" s="223">
        <v>45134</v>
      </c>
      <c r="C3215" s="191">
        <v>1000</v>
      </c>
      <c r="D3215" s="35" t="s">
        <v>3469</v>
      </c>
    </row>
    <row r="3216" spans="1:4" s="119" customFormat="1">
      <c r="A3216" s="110"/>
      <c r="B3216" s="223">
        <v>45134</v>
      </c>
      <c r="C3216" s="191">
        <v>1000</v>
      </c>
      <c r="D3216" s="35" t="s">
        <v>11454</v>
      </c>
    </row>
    <row r="3217" spans="1:4" s="119" customFormat="1">
      <c r="A3217" s="110"/>
      <c r="B3217" s="223">
        <v>45134</v>
      </c>
      <c r="C3217" s="191">
        <v>1000</v>
      </c>
      <c r="D3217" s="35" t="s">
        <v>4526</v>
      </c>
    </row>
    <row r="3218" spans="1:4" s="119" customFormat="1">
      <c r="A3218" s="110"/>
      <c r="B3218" s="223">
        <v>45134</v>
      </c>
      <c r="C3218" s="191">
        <v>1000</v>
      </c>
      <c r="D3218" s="35" t="s">
        <v>3129</v>
      </c>
    </row>
    <row r="3219" spans="1:4" s="119" customFormat="1">
      <c r="A3219" s="110"/>
      <c r="B3219" s="223">
        <v>45134</v>
      </c>
      <c r="C3219" s="191">
        <v>1000</v>
      </c>
      <c r="D3219" s="35" t="s">
        <v>11455</v>
      </c>
    </row>
    <row r="3220" spans="1:4" s="119" customFormat="1">
      <c r="A3220" s="110"/>
      <c r="B3220" s="223">
        <v>45134</v>
      </c>
      <c r="C3220" s="191">
        <v>1101</v>
      </c>
      <c r="D3220" s="35" t="s">
        <v>7190</v>
      </c>
    </row>
    <row r="3221" spans="1:4" s="119" customFormat="1">
      <c r="A3221" s="110"/>
      <c r="B3221" s="223">
        <v>45134</v>
      </c>
      <c r="C3221" s="191">
        <v>1200</v>
      </c>
      <c r="D3221" s="35" t="s">
        <v>6986</v>
      </c>
    </row>
    <row r="3222" spans="1:4" s="119" customFormat="1">
      <c r="A3222" s="110"/>
      <c r="B3222" s="223">
        <v>45134</v>
      </c>
      <c r="C3222" s="191">
        <v>1500</v>
      </c>
      <c r="D3222" s="35" t="s">
        <v>3198</v>
      </c>
    </row>
    <row r="3223" spans="1:4" s="119" customFormat="1">
      <c r="A3223" s="110"/>
      <c r="B3223" s="223">
        <v>45134</v>
      </c>
      <c r="C3223" s="191">
        <v>1500</v>
      </c>
      <c r="D3223" s="35" t="s">
        <v>1296</v>
      </c>
    </row>
    <row r="3224" spans="1:4" s="119" customFormat="1">
      <c r="A3224" s="110"/>
      <c r="B3224" s="223">
        <v>45134</v>
      </c>
      <c r="C3224" s="191">
        <v>2000</v>
      </c>
      <c r="D3224" s="35" t="s">
        <v>11456</v>
      </c>
    </row>
    <row r="3225" spans="1:4" s="119" customFormat="1">
      <c r="A3225" s="110"/>
      <c r="B3225" s="223">
        <v>45134</v>
      </c>
      <c r="C3225" s="191">
        <v>2000</v>
      </c>
      <c r="D3225" s="35" t="s">
        <v>11457</v>
      </c>
    </row>
    <row r="3226" spans="1:4" s="119" customFormat="1">
      <c r="A3226" s="110"/>
      <c r="B3226" s="223">
        <v>45134</v>
      </c>
      <c r="C3226" s="191">
        <v>2500</v>
      </c>
      <c r="D3226" s="35" t="s">
        <v>4639</v>
      </c>
    </row>
    <row r="3227" spans="1:4" s="119" customFormat="1">
      <c r="A3227" s="110"/>
      <c r="B3227" s="223">
        <v>45134</v>
      </c>
      <c r="C3227" s="191">
        <v>4725</v>
      </c>
      <c r="D3227" s="35" t="s">
        <v>7185</v>
      </c>
    </row>
    <row r="3228" spans="1:4" s="119" customFormat="1">
      <c r="A3228" s="110"/>
      <c r="B3228" s="223">
        <v>45134</v>
      </c>
      <c r="C3228" s="191">
        <v>4981</v>
      </c>
      <c r="D3228" s="35" t="s">
        <v>1636</v>
      </c>
    </row>
    <row r="3229" spans="1:4" s="119" customFormat="1">
      <c r="A3229" s="110"/>
      <c r="B3229" s="223">
        <v>45134</v>
      </c>
      <c r="C3229" s="191">
        <v>5000</v>
      </c>
      <c r="D3229" s="35" t="s">
        <v>11458</v>
      </c>
    </row>
    <row r="3230" spans="1:4" s="119" customFormat="1">
      <c r="A3230" s="110"/>
      <c r="B3230" s="223">
        <v>45134</v>
      </c>
      <c r="C3230" s="191">
        <v>5000</v>
      </c>
      <c r="D3230" s="35" t="s">
        <v>3488</v>
      </c>
    </row>
    <row r="3231" spans="1:4" s="119" customFormat="1">
      <c r="A3231" s="110"/>
      <c r="B3231" s="223">
        <v>45134</v>
      </c>
      <c r="C3231" s="191">
        <v>5000</v>
      </c>
      <c r="D3231" s="35" t="s">
        <v>3385</v>
      </c>
    </row>
    <row r="3232" spans="1:4" s="119" customFormat="1">
      <c r="A3232" s="110"/>
      <c r="B3232" s="223">
        <v>45134</v>
      </c>
      <c r="C3232" s="191">
        <v>6000</v>
      </c>
      <c r="D3232" s="35" t="s">
        <v>2831</v>
      </c>
    </row>
    <row r="3233" spans="1:4" s="119" customFormat="1">
      <c r="A3233" s="110"/>
      <c r="B3233" s="223">
        <v>45135</v>
      </c>
      <c r="C3233" s="191">
        <v>1</v>
      </c>
      <c r="D3233" s="35" t="s">
        <v>2625</v>
      </c>
    </row>
    <row r="3234" spans="1:4" s="119" customFormat="1">
      <c r="A3234" s="110"/>
      <c r="B3234" s="223">
        <v>45135</v>
      </c>
      <c r="C3234" s="191">
        <v>15</v>
      </c>
      <c r="D3234" s="35" t="s">
        <v>3967</v>
      </c>
    </row>
    <row r="3235" spans="1:4" s="119" customFormat="1">
      <c r="A3235" s="110"/>
      <c r="B3235" s="223">
        <v>45135</v>
      </c>
      <c r="C3235" s="191">
        <v>20</v>
      </c>
      <c r="D3235" s="35" t="s">
        <v>7009</v>
      </c>
    </row>
    <row r="3236" spans="1:4" s="119" customFormat="1">
      <c r="A3236" s="110"/>
      <c r="B3236" s="223">
        <v>45135</v>
      </c>
      <c r="C3236" s="191">
        <v>30</v>
      </c>
      <c r="D3236" s="35" t="s">
        <v>2772</v>
      </c>
    </row>
    <row r="3237" spans="1:4" s="119" customFormat="1">
      <c r="A3237" s="110"/>
      <c r="B3237" s="223">
        <v>45135</v>
      </c>
      <c r="C3237" s="191">
        <v>30</v>
      </c>
      <c r="D3237" s="35" t="s">
        <v>2773</v>
      </c>
    </row>
    <row r="3238" spans="1:4" s="119" customFormat="1">
      <c r="A3238" s="110"/>
      <c r="B3238" s="223">
        <v>45135</v>
      </c>
      <c r="C3238" s="191">
        <v>50</v>
      </c>
      <c r="D3238" s="35" t="s">
        <v>1369</v>
      </c>
    </row>
    <row r="3239" spans="1:4" s="119" customFormat="1">
      <c r="A3239" s="110"/>
      <c r="B3239" s="223">
        <v>45135</v>
      </c>
      <c r="C3239" s="191">
        <v>50</v>
      </c>
      <c r="D3239" s="35" t="s">
        <v>2777</v>
      </c>
    </row>
    <row r="3240" spans="1:4" s="119" customFormat="1">
      <c r="A3240" s="110"/>
      <c r="B3240" s="223">
        <v>45135</v>
      </c>
      <c r="C3240" s="191">
        <v>50</v>
      </c>
      <c r="D3240" s="35" t="s">
        <v>11459</v>
      </c>
    </row>
    <row r="3241" spans="1:4" s="119" customFormat="1">
      <c r="A3241" s="110"/>
      <c r="B3241" s="223">
        <v>45135</v>
      </c>
      <c r="C3241" s="191">
        <v>50</v>
      </c>
      <c r="D3241" s="35" t="s">
        <v>11417</v>
      </c>
    </row>
    <row r="3242" spans="1:4" s="119" customFormat="1">
      <c r="A3242" s="110"/>
      <c r="B3242" s="223">
        <v>45135</v>
      </c>
      <c r="C3242" s="191">
        <v>55</v>
      </c>
      <c r="D3242" s="35" t="s">
        <v>3507</v>
      </c>
    </row>
    <row r="3243" spans="1:4" s="119" customFormat="1">
      <c r="A3243" s="110"/>
      <c r="B3243" s="223">
        <v>45135</v>
      </c>
      <c r="C3243" s="191">
        <v>70</v>
      </c>
      <c r="D3243" s="35" t="s">
        <v>4295</v>
      </c>
    </row>
    <row r="3244" spans="1:4" s="119" customFormat="1">
      <c r="A3244" s="110"/>
      <c r="B3244" s="223">
        <v>45135</v>
      </c>
      <c r="C3244" s="191">
        <v>90</v>
      </c>
      <c r="D3244" s="35" t="s">
        <v>11357</v>
      </c>
    </row>
    <row r="3245" spans="1:4" s="119" customFormat="1">
      <c r="A3245" s="110"/>
      <c r="B3245" s="223">
        <v>45135</v>
      </c>
      <c r="C3245" s="191">
        <v>99</v>
      </c>
      <c r="D3245" s="35" t="s">
        <v>4646</v>
      </c>
    </row>
    <row r="3246" spans="1:4" s="119" customFormat="1">
      <c r="A3246" s="110"/>
      <c r="B3246" s="223">
        <v>45135</v>
      </c>
      <c r="C3246" s="191">
        <v>100</v>
      </c>
      <c r="D3246" s="35" t="s">
        <v>11300</v>
      </c>
    </row>
    <row r="3247" spans="1:4" s="119" customFormat="1">
      <c r="A3247" s="110"/>
      <c r="B3247" s="223">
        <v>45135</v>
      </c>
      <c r="C3247" s="191">
        <v>100</v>
      </c>
      <c r="D3247" s="35" t="s">
        <v>11460</v>
      </c>
    </row>
    <row r="3248" spans="1:4" s="119" customFormat="1">
      <c r="A3248" s="110"/>
      <c r="B3248" s="223">
        <v>45135</v>
      </c>
      <c r="C3248" s="191">
        <v>100</v>
      </c>
      <c r="D3248" s="35" t="s">
        <v>2150</v>
      </c>
    </row>
    <row r="3249" spans="1:4" s="119" customFormat="1">
      <c r="A3249" s="110"/>
      <c r="B3249" s="223">
        <v>45135</v>
      </c>
      <c r="C3249" s="191">
        <v>100</v>
      </c>
      <c r="D3249" s="35" t="s">
        <v>3474</v>
      </c>
    </row>
    <row r="3250" spans="1:4" s="119" customFormat="1">
      <c r="A3250" s="110"/>
      <c r="B3250" s="223">
        <v>45135</v>
      </c>
      <c r="C3250" s="191">
        <v>100</v>
      </c>
      <c r="D3250" s="35" t="s">
        <v>7186</v>
      </c>
    </row>
    <row r="3251" spans="1:4" s="119" customFormat="1">
      <c r="A3251" s="110"/>
      <c r="B3251" s="223">
        <v>45135</v>
      </c>
      <c r="C3251" s="191">
        <v>100</v>
      </c>
      <c r="D3251" s="35" t="s">
        <v>2336</v>
      </c>
    </row>
    <row r="3252" spans="1:4" s="119" customFormat="1">
      <c r="A3252" s="110"/>
      <c r="B3252" s="223">
        <v>45135</v>
      </c>
      <c r="C3252" s="191">
        <v>100</v>
      </c>
      <c r="D3252" s="35" t="s">
        <v>1238</v>
      </c>
    </row>
    <row r="3253" spans="1:4" s="119" customFormat="1">
      <c r="A3253" s="110"/>
      <c r="B3253" s="223">
        <v>45135</v>
      </c>
      <c r="C3253" s="191">
        <v>100</v>
      </c>
      <c r="D3253" s="35" t="s">
        <v>4207</v>
      </c>
    </row>
    <row r="3254" spans="1:4" s="119" customFormat="1">
      <c r="A3254" s="110"/>
      <c r="B3254" s="223">
        <v>45135</v>
      </c>
      <c r="C3254" s="191">
        <v>100</v>
      </c>
      <c r="D3254" s="35" t="s">
        <v>3473</v>
      </c>
    </row>
    <row r="3255" spans="1:4" s="119" customFormat="1">
      <c r="A3255" s="110"/>
      <c r="B3255" s="223">
        <v>45135</v>
      </c>
      <c r="C3255" s="191">
        <v>100</v>
      </c>
      <c r="D3255" s="35" t="s">
        <v>11461</v>
      </c>
    </row>
    <row r="3256" spans="1:4" s="119" customFormat="1">
      <c r="A3256" s="110"/>
      <c r="B3256" s="223">
        <v>45135</v>
      </c>
      <c r="C3256" s="191">
        <v>100</v>
      </c>
      <c r="D3256" s="35" t="s">
        <v>11183</v>
      </c>
    </row>
    <row r="3257" spans="1:4" s="119" customFormat="1">
      <c r="A3257" s="110"/>
      <c r="B3257" s="223">
        <v>45135</v>
      </c>
      <c r="C3257" s="191">
        <v>100</v>
      </c>
      <c r="D3257" s="35" t="s">
        <v>11462</v>
      </c>
    </row>
    <row r="3258" spans="1:4" s="119" customFormat="1">
      <c r="A3258" s="110"/>
      <c r="B3258" s="223">
        <v>45135</v>
      </c>
      <c r="C3258" s="191">
        <v>100</v>
      </c>
      <c r="D3258" s="35" t="s">
        <v>4550</v>
      </c>
    </row>
    <row r="3259" spans="1:4" s="119" customFormat="1">
      <c r="A3259" s="110"/>
      <c r="B3259" s="223">
        <v>45135</v>
      </c>
      <c r="C3259" s="191">
        <v>100</v>
      </c>
      <c r="D3259" s="35" t="s">
        <v>11463</v>
      </c>
    </row>
    <row r="3260" spans="1:4" s="119" customFormat="1">
      <c r="A3260" s="110"/>
      <c r="B3260" s="223">
        <v>45135</v>
      </c>
      <c r="C3260" s="191">
        <v>150</v>
      </c>
      <c r="D3260" s="35" t="s">
        <v>4216</v>
      </c>
    </row>
    <row r="3261" spans="1:4" s="119" customFormat="1">
      <c r="A3261" s="110"/>
      <c r="B3261" s="223">
        <v>45135</v>
      </c>
      <c r="C3261" s="191">
        <v>150</v>
      </c>
      <c r="D3261" s="35" t="s">
        <v>3173</v>
      </c>
    </row>
    <row r="3262" spans="1:4" s="119" customFormat="1">
      <c r="A3262" s="110"/>
      <c r="B3262" s="223">
        <v>45135</v>
      </c>
      <c r="C3262" s="191">
        <v>172</v>
      </c>
      <c r="D3262" s="35" t="s">
        <v>2147</v>
      </c>
    </row>
    <row r="3263" spans="1:4" s="119" customFormat="1">
      <c r="A3263" s="110"/>
      <c r="B3263" s="223">
        <v>45135</v>
      </c>
      <c r="C3263" s="191">
        <v>200</v>
      </c>
      <c r="D3263" s="35" t="s">
        <v>11464</v>
      </c>
    </row>
    <row r="3264" spans="1:4" s="119" customFormat="1">
      <c r="A3264" s="110"/>
      <c r="B3264" s="223">
        <v>45135</v>
      </c>
      <c r="C3264" s="191">
        <v>200</v>
      </c>
      <c r="D3264" s="35" t="s">
        <v>4647</v>
      </c>
    </row>
    <row r="3265" spans="1:4" s="119" customFormat="1">
      <c r="A3265" s="110"/>
      <c r="B3265" s="223">
        <v>45135</v>
      </c>
      <c r="C3265" s="191">
        <v>200</v>
      </c>
      <c r="D3265" s="35" t="s">
        <v>1370</v>
      </c>
    </row>
    <row r="3266" spans="1:4" s="119" customFormat="1">
      <c r="A3266" s="110"/>
      <c r="B3266" s="223">
        <v>45135</v>
      </c>
      <c r="C3266" s="191">
        <v>200</v>
      </c>
      <c r="D3266" s="35" t="s">
        <v>3475</v>
      </c>
    </row>
    <row r="3267" spans="1:4" s="119" customFormat="1">
      <c r="A3267" s="110"/>
      <c r="B3267" s="223">
        <v>45135</v>
      </c>
      <c r="C3267" s="191">
        <v>200</v>
      </c>
      <c r="D3267" s="35" t="s">
        <v>3969</v>
      </c>
    </row>
    <row r="3268" spans="1:4" s="119" customFormat="1">
      <c r="A3268" s="110"/>
      <c r="B3268" s="223">
        <v>45135</v>
      </c>
      <c r="C3268" s="191">
        <v>200</v>
      </c>
      <c r="D3268" s="35" t="s">
        <v>3968</v>
      </c>
    </row>
    <row r="3269" spans="1:4" s="119" customFormat="1">
      <c r="A3269" s="110"/>
      <c r="B3269" s="223">
        <v>45135</v>
      </c>
      <c r="C3269" s="191">
        <v>200</v>
      </c>
      <c r="D3269" s="35" t="s">
        <v>3515</v>
      </c>
    </row>
    <row r="3270" spans="1:4" s="119" customFormat="1">
      <c r="A3270" s="110"/>
      <c r="B3270" s="223">
        <v>45135</v>
      </c>
      <c r="C3270" s="191">
        <v>200</v>
      </c>
      <c r="D3270" s="35" t="s">
        <v>11465</v>
      </c>
    </row>
    <row r="3271" spans="1:4" s="119" customFormat="1">
      <c r="A3271" s="110"/>
      <c r="B3271" s="223">
        <v>45135</v>
      </c>
      <c r="C3271" s="191">
        <v>200</v>
      </c>
      <c r="D3271" s="35" t="s">
        <v>7081</v>
      </c>
    </row>
    <row r="3272" spans="1:4" s="119" customFormat="1">
      <c r="A3272" s="110"/>
      <c r="B3272" s="223">
        <v>45135</v>
      </c>
      <c r="C3272" s="191">
        <v>200</v>
      </c>
      <c r="D3272" s="35" t="s">
        <v>7071</v>
      </c>
    </row>
    <row r="3273" spans="1:4" s="119" customFormat="1">
      <c r="A3273" s="110"/>
      <c r="B3273" s="223">
        <v>45135</v>
      </c>
      <c r="C3273" s="191">
        <v>200</v>
      </c>
      <c r="D3273" s="35" t="s">
        <v>4529</v>
      </c>
    </row>
    <row r="3274" spans="1:4" s="119" customFormat="1">
      <c r="A3274" s="110"/>
      <c r="B3274" s="223">
        <v>45135</v>
      </c>
      <c r="C3274" s="191">
        <v>250</v>
      </c>
      <c r="D3274" s="35" t="s">
        <v>4263</v>
      </c>
    </row>
    <row r="3275" spans="1:4" s="119" customFormat="1">
      <c r="A3275" s="110"/>
      <c r="B3275" s="223">
        <v>45135</v>
      </c>
      <c r="C3275" s="191">
        <v>250</v>
      </c>
      <c r="D3275" s="35" t="s">
        <v>3925</v>
      </c>
    </row>
    <row r="3276" spans="1:4" s="119" customFormat="1">
      <c r="A3276" s="110"/>
      <c r="B3276" s="223">
        <v>45135</v>
      </c>
      <c r="C3276" s="191">
        <v>250</v>
      </c>
      <c r="D3276" s="35" t="s">
        <v>4574</v>
      </c>
    </row>
    <row r="3277" spans="1:4" s="119" customFormat="1">
      <c r="A3277" s="110"/>
      <c r="B3277" s="223">
        <v>45135</v>
      </c>
      <c r="C3277" s="191">
        <v>300</v>
      </c>
      <c r="D3277" s="35" t="s">
        <v>3028</v>
      </c>
    </row>
    <row r="3278" spans="1:4" s="119" customFormat="1">
      <c r="A3278" s="110"/>
      <c r="B3278" s="223">
        <v>45135</v>
      </c>
      <c r="C3278" s="191">
        <v>300</v>
      </c>
      <c r="D3278" s="35" t="s">
        <v>3476</v>
      </c>
    </row>
    <row r="3279" spans="1:4" s="119" customFormat="1">
      <c r="A3279" s="110"/>
      <c r="B3279" s="223">
        <v>45135</v>
      </c>
      <c r="C3279" s="191">
        <v>300</v>
      </c>
      <c r="D3279" s="35" t="s">
        <v>11466</v>
      </c>
    </row>
    <row r="3280" spans="1:4" s="119" customFormat="1">
      <c r="A3280" s="110"/>
      <c r="B3280" s="223">
        <v>45135</v>
      </c>
      <c r="C3280" s="191">
        <v>300</v>
      </c>
      <c r="D3280" s="35" t="s">
        <v>7089</v>
      </c>
    </row>
    <row r="3281" spans="1:4" s="119" customFormat="1">
      <c r="A3281" s="110"/>
      <c r="B3281" s="223">
        <v>45135</v>
      </c>
      <c r="C3281" s="191">
        <v>300</v>
      </c>
      <c r="D3281" s="35" t="s">
        <v>11467</v>
      </c>
    </row>
    <row r="3282" spans="1:4" s="119" customFormat="1">
      <c r="A3282" s="110"/>
      <c r="B3282" s="223">
        <v>45135</v>
      </c>
      <c r="C3282" s="191">
        <v>300</v>
      </c>
      <c r="D3282" s="35" t="s">
        <v>3477</v>
      </c>
    </row>
    <row r="3283" spans="1:4" s="119" customFormat="1">
      <c r="A3283" s="110"/>
      <c r="B3283" s="223">
        <v>45135</v>
      </c>
      <c r="C3283" s="191">
        <v>300</v>
      </c>
      <c r="D3283" s="35" t="s">
        <v>1833</v>
      </c>
    </row>
    <row r="3284" spans="1:4" s="119" customFormat="1">
      <c r="A3284" s="110"/>
      <c r="B3284" s="223">
        <v>45135</v>
      </c>
      <c r="C3284" s="191">
        <v>300</v>
      </c>
      <c r="D3284" s="35" t="s">
        <v>11468</v>
      </c>
    </row>
    <row r="3285" spans="1:4" s="119" customFormat="1">
      <c r="A3285" s="110"/>
      <c r="B3285" s="223">
        <v>45135</v>
      </c>
      <c r="C3285" s="191">
        <v>300</v>
      </c>
      <c r="D3285" s="35" t="s">
        <v>1975</v>
      </c>
    </row>
    <row r="3286" spans="1:4" s="119" customFormat="1">
      <c r="A3286" s="110"/>
      <c r="B3286" s="223">
        <v>45135</v>
      </c>
      <c r="C3286" s="191">
        <v>300</v>
      </c>
      <c r="D3286" s="35" t="s">
        <v>11469</v>
      </c>
    </row>
    <row r="3287" spans="1:4" s="119" customFormat="1">
      <c r="A3287" s="110"/>
      <c r="B3287" s="223">
        <v>45135</v>
      </c>
      <c r="C3287" s="191">
        <v>300</v>
      </c>
      <c r="D3287" s="35" t="s">
        <v>11470</v>
      </c>
    </row>
    <row r="3288" spans="1:4" s="119" customFormat="1">
      <c r="A3288" s="110"/>
      <c r="B3288" s="223">
        <v>45135</v>
      </c>
      <c r="C3288" s="191">
        <v>300</v>
      </c>
      <c r="D3288" s="35" t="s">
        <v>11471</v>
      </c>
    </row>
    <row r="3289" spans="1:4" s="119" customFormat="1">
      <c r="A3289" s="110"/>
      <c r="B3289" s="223">
        <v>45135</v>
      </c>
      <c r="C3289" s="191">
        <v>300</v>
      </c>
      <c r="D3289" s="35" t="s">
        <v>11472</v>
      </c>
    </row>
    <row r="3290" spans="1:4" s="119" customFormat="1">
      <c r="A3290" s="110"/>
      <c r="B3290" s="223">
        <v>45135</v>
      </c>
      <c r="C3290" s="191">
        <v>300</v>
      </c>
      <c r="D3290" s="35" t="s">
        <v>11473</v>
      </c>
    </row>
    <row r="3291" spans="1:4" s="119" customFormat="1">
      <c r="A3291" s="110"/>
      <c r="B3291" s="223">
        <v>45135</v>
      </c>
      <c r="C3291" s="191">
        <v>306.27999999999997</v>
      </c>
      <c r="D3291" s="35" t="s">
        <v>2944</v>
      </c>
    </row>
    <row r="3292" spans="1:4" s="119" customFormat="1">
      <c r="A3292" s="110"/>
      <c r="B3292" s="223">
        <v>45135</v>
      </c>
      <c r="C3292" s="191">
        <v>310</v>
      </c>
      <c r="D3292" s="35" t="s">
        <v>2992</v>
      </c>
    </row>
    <row r="3293" spans="1:4" s="119" customFormat="1">
      <c r="A3293" s="110"/>
      <c r="B3293" s="223">
        <v>45135</v>
      </c>
      <c r="C3293" s="191">
        <v>350</v>
      </c>
      <c r="D3293" s="35" t="s">
        <v>1242</v>
      </c>
    </row>
    <row r="3294" spans="1:4" s="119" customFormat="1">
      <c r="A3294" s="110"/>
      <c r="B3294" s="223">
        <v>45135</v>
      </c>
      <c r="C3294" s="191">
        <v>350</v>
      </c>
      <c r="D3294" s="35" t="s">
        <v>3522</v>
      </c>
    </row>
    <row r="3295" spans="1:4" s="119" customFormat="1">
      <c r="A3295" s="110"/>
      <c r="B3295" s="223">
        <v>45135</v>
      </c>
      <c r="C3295" s="191">
        <v>350</v>
      </c>
      <c r="D3295" s="35" t="s">
        <v>2804</v>
      </c>
    </row>
    <row r="3296" spans="1:4" s="119" customFormat="1">
      <c r="A3296" s="110"/>
      <c r="B3296" s="223">
        <v>45135</v>
      </c>
      <c r="C3296" s="191">
        <v>400</v>
      </c>
      <c r="D3296" s="35" t="s">
        <v>4986</v>
      </c>
    </row>
    <row r="3297" spans="1:4" s="119" customFormat="1">
      <c r="A3297" s="110"/>
      <c r="B3297" s="223">
        <v>45135</v>
      </c>
      <c r="C3297" s="191">
        <v>427</v>
      </c>
      <c r="D3297" s="35" t="s">
        <v>7010</v>
      </c>
    </row>
    <row r="3298" spans="1:4" s="119" customFormat="1">
      <c r="A3298" s="110"/>
      <c r="B3298" s="223">
        <v>45135</v>
      </c>
      <c r="C3298" s="191">
        <v>500</v>
      </c>
      <c r="D3298" s="35" t="s">
        <v>7079</v>
      </c>
    </row>
    <row r="3299" spans="1:4" s="119" customFormat="1">
      <c r="A3299" s="110"/>
      <c r="B3299" s="223">
        <v>45135</v>
      </c>
      <c r="C3299" s="191">
        <v>500</v>
      </c>
      <c r="D3299" s="35" t="s">
        <v>4530</v>
      </c>
    </row>
    <row r="3300" spans="1:4" s="119" customFormat="1">
      <c r="A3300" s="110"/>
      <c r="B3300" s="223">
        <v>45135</v>
      </c>
      <c r="C3300" s="191">
        <v>500</v>
      </c>
      <c r="D3300" s="35" t="s">
        <v>11265</v>
      </c>
    </row>
    <row r="3301" spans="1:4" s="119" customFormat="1">
      <c r="A3301" s="110"/>
      <c r="B3301" s="223">
        <v>45135</v>
      </c>
      <c r="C3301" s="191">
        <v>500</v>
      </c>
      <c r="D3301" s="35" t="s">
        <v>2706</v>
      </c>
    </row>
    <row r="3302" spans="1:4" s="119" customFormat="1">
      <c r="A3302" s="110"/>
      <c r="B3302" s="223">
        <v>45135</v>
      </c>
      <c r="C3302" s="191">
        <v>500</v>
      </c>
      <c r="D3302" s="35" t="s">
        <v>5106</v>
      </c>
    </row>
    <row r="3303" spans="1:4" s="119" customFormat="1">
      <c r="A3303" s="110"/>
      <c r="B3303" s="223">
        <v>45135</v>
      </c>
      <c r="C3303" s="191">
        <v>500</v>
      </c>
      <c r="D3303" s="35" t="s">
        <v>1371</v>
      </c>
    </row>
    <row r="3304" spans="1:4" s="119" customFormat="1">
      <c r="A3304" s="110"/>
      <c r="B3304" s="223">
        <v>45135</v>
      </c>
      <c r="C3304" s="191">
        <v>500</v>
      </c>
      <c r="D3304" s="35" t="s">
        <v>7179</v>
      </c>
    </row>
    <row r="3305" spans="1:4" s="119" customFormat="1">
      <c r="A3305" s="110"/>
      <c r="B3305" s="223">
        <v>45135</v>
      </c>
      <c r="C3305" s="191">
        <v>500</v>
      </c>
      <c r="D3305" s="35" t="s">
        <v>3478</v>
      </c>
    </row>
    <row r="3306" spans="1:4" s="119" customFormat="1">
      <c r="A3306" s="110"/>
      <c r="B3306" s="223">
        <v>45135</v>
      </c>
      <c r="C3306" s="191">
        <v>500</v>
      </c>
      <c r="D3306" s="35" t="s">
        <v>7180</v>
      </c>
    </row>
    <row r="3307" spans="1:4" s="119" customFormat="1">
      <c r="A3307" s="110"/>
      <c r="B3307" s="223">
        <v>45135</v>
      </c>
      <c r="C3307" s="191">
        <v>500</v>
      </c>
      <c r="D3307" s="35" t="s">
        <v>1372</v>
      </c>
    </row>
    <row r="3308" spans="1:4" s="119" customFormat="1">
      <c r="A3308" s="110"/>
      <c r="B3308" s="223">
        <v>45135</v>
      </c>
      <c r="C3308" s="191">
        <v>500</v>
      </c>
      <c r="D3308" s="35" t="s">
        <v>3479</v>
      </c>
    </row>
    <row r="3309" spans="1:4" s="119" customFormat="1">
      <c r="A3309" s="110"/>
      <c r="B3309" s="223">
        <v>45135</v>
      </c>
      <c r="C3309" s="191">
        <v>500</v>
      </c>
      <c r="D3309" s="35" t="s">
        <v>3947</v>
      </c>
    </row>
    <row r="3310" spans="1:4" s="119" customFormat="1">
      <c r="A3310" s="110"/>
      <c r="B3310" s="223">
        <v>45135</v>
      </c>
      <c r="C3310" s="191">
        <v>500</v>
      </c>
      <c r="D3310" s="35" t="s">
        <v>11474</v>
      </c>
    </row>
    <row r="3311" spans="1:4" s="119" customFormat="1">
      <c r="A3311" s="110"/>
      <c r="B3311" s="223">
        <v>45135</v>
      </c>
      <c r="C3311" s="191">
        <v>500</v>
      </c>
      <c r="D3311" s="35" t="s">
        <v>3077</v>
      </c>
    </row>
    <row r="3312" spans="1:4" s="119" customFormat="1">
      <c r="A3312" s="110"/>
      <c r="B3312" s="223">
        <v>45135</v>
      </c>
      <c r="C3312" s="191">
        <v>500</v>
      </c>
      <c r="D3312" s="35" t="s">
        <v>1453</v>
      </c>
    </row>
    <row r="3313" spans="1:4" s="119" customFormat="1">
      <c r="A3313" s="110"/>
      <c r="B3313" s="223">
        <v>45135</v>
      </c>
      <c r="C3313" s="191">
        <v>500</v>
      </c>
      <c r="D3313" s="35" t="s">
        <v>2797</v>
      </c>
    </row>
    <row r="3314" spans="1:4" s="119" customFormat="1">
      <c r="A3314" s="110"/>
      <c r="B3314" s="223">
        <v>45135</v>
      </c>
      <c r="C3314" s="191">
        <v>500</v>
      </c>
      <c r="D3314" s="35" t="s">
        <v>11475</v>
      </c>
    </row>
    <row r="3315" spans="1:4" s="119" customFormat="1">
      <c r="A3315" s="110"/>
      <c r="B3315" s="223">
        <v>45135</v>
      </c>
      <c r="C3315" s="191">
        <v>500</v>
      </c>
      <c r="D3315" s="35" t="s">
        <v>1456</v>
      </c>
    </row>
    <row r="3316" spans="1:4" s="119" customFormat="1">
      <c r="A3316" s="110"/>
      <c r="B3316" s="223">
        <v>45135</v>
      </c>
      <c r="C3316" s="191">
        <v>500</v>
      </c>
      <c r="D3316" s="35" t="s">
        <v>11476</v>
      </c>
    </row>
    <row r="3317" spans="1:4" s="119" customFormat="1">
      <c r="A3317" s="110"/>
      <c r="B3317" s="223">
        <v>45135</v>
      </c>
      <c r="C3317" s="191">
        <v>500</v>
      </c>
      <c r="D3317" s="35" t="s">
        <v>3074</v>
      </c>
    </row>
    <row r="3318" spans="1:4" s="119" customFormat="1">
      <c r="A3318" s="110"/>
      <c r="B3318" s="223">
        <v>45135</v>
      </c>
      <c r="C3318" s="191">
        <v>500</v>
      </c>
      <c r="D3318" s="35" t="s">
        <v>3857</v>
      </c>
    </row>
    <row r="3319" spans="1:4" s="119" customFormat="1">
      <c r="A3319" s="110"/>
      <c r="B3319" s="223">
        <v>45135</v>
      </c>
      <c r="C3319" s="191">
        <v>651</v>
      </c>
      <c r="D3319" s="35" t="s">
        <v>1262</v>
      </c>
    </row>
    <row r="3320" spans="1:4" s="119" customFormat="1">
      <c r="A3320" s="110"/>
      <c r="B3320" s="223">
        <v>45135</v>
      </c>
      <c r="C3320" s="191">
        <v>800</v>
      </c>
      <c r="D3320" s="35" t="s">
        <v>3480</v>
      </c>
    </row>
    <row r="3321" spans="1:4" s="119" customFormat="1">
      <c r="A3321" s="110"/>
      <c r="B3321" s="223">
        <v>45135</v>
      </c>
      <c r="C3321" s="191">
        <v>970</v>
      </c>
      <c r="D3321" s="35" t="s">
        <v>4997</v>
      </c>
    </row>
    <row r="3322" spans="1:4" s="119" customFormat="1">
      <c r="A3322" s="110"/>
      <c r="B3322" s="223">
        <v>45135</v>
      </c>
      <c r="C3322" s="191">
        <v>1000</v>
      </c>
      <c r="D3322" s="35" t="s">
        <v>1290</v>
      </c>
    </row>
    <row r="3323" spans="1:4" s="119" customFormat="1">
      <c r="A3323" s="110"/>
      <c r="B3323" s="223">
        <v>45135</v>
      </c>
      <c r="C3323" s="191">
        <v>1000</v>
      </c>
      <c r="D3323" s="35" t="s">
        <v>3468</v>
      </c>
    </row>
    <row r="3324" spans="1:4" s="119" customFormat="1">
      <c r="A3324" s="110"/>
      <c r="B3324" s="223">
        <v>45135</v>
      </c>
      <c r="C3324" s="191">
        <v>1000</v>
      </c>
      <c r="D3324" s="35" t="s">
        <v>3392</v>
      </c>
    </row>
    <row r="3325" spans="1:4" s="119" customFormat="1">
      <c r="A3325" s="110"/>
      <c r="B3325" s="223">
        <v>45135</v>
      </c>
      <c r="C3325" s="191">
        <v>1000</v>
      </c>
      <c r="D3325" s="35" t="s">
        <v>3524</v>
      </c>
    </row>
    <row r="3326" spans="1:4" s="119" customFormat="1">
      <c r="A3326" s="110"/>
      <c r="B3326" s="223">
        <v>45135</v>
      </c>
      <c r="C3326" s="191">
        <v>1000</v>
      </c>
      <c r="D3326" s="35" t="s">
        <v>3312</v>
      </c>
    </row>
    <row r="3327" spans="1:4" s="119" customFormat="1">
      <c r="A3327" s="110"/>
      <c r="B3327" s="223">
        <v>45135</v>
      </c>
      <c r="C3327" s="191">
        <v>1000</v>
      </c>
      <c r="D3327" s="35" t="s">
        <v>5048</v>
      </c>
    </row>
    <row r="3328" spans="1:4" s="119" customFormat="1">
      <c r="A3328" s="110"/>
      <c r="B3328" s="223">
        <v>45135</v>
      </c>
      <c r="C3328" s="191">
        <v>1000</v>
      </c>
      <c r="D3328" s="35" t="s">
        <v>1370</v>
      </c>
    </row>
    <row r="3329" spans="1:4" s="119" customFormat="1">
      <c r="A3329" s="110"/>
      <c r="B3329" s="223">
        <v>45135</v>
      </c>
      <c r="C3329" s="191">
        <v>1000</v>
      </c>
      <c r="D3329" s="35" t="s">
        <v>11477</v>
      </c>
    </row>
    <row r="3330" spans="1:4" s="119" customFormat="1">
      <c r="A3330" s="110"/>
      <c r="B3330" s="223">
        <v>45135</v>
      </c>
      <c r="C3330" s="191">
        <v>1000</v>
      </c>
      <c r="D3330" s="35" t="s">
        <v>3483</v>
      </c>
    </row>
    <row r="3331" spans="1:4" s="119" customFormat="1">
      <c r="A3331" s="110"/>
      <c r="B3331" s="223">
        <v>45135</v>
      </c>
      <c r="C3331" s="191">
        <v>1000</v>
      </c>
      <c r="D3331" s="35" t="s">
        <v>3482</v>
      </c>
    </row>
    <row r="3332" spans="1:4" s="119" customFormat="1">
      <c r="A3332" s="110"/>
      <c r="B3332" s="223">
        <v>45135</v>
      </c>
      <c r="C3332" s="191">
        <v>1000</v>
      </c>
      <c r="D3332" s="35" t="s">
        <v>3481</v>
      </c>
    </row>
    <row r="3333" spans="1:4" s="119" customFormat="1">
      <c r="A3333" s="110"/>
      <c r="B3333" s="223">
        <v>45135</v>
      </c>
      <c r="C3333" s="191">
        <v>1000</v>
      </c>
      <c r="D3333" s="35" t="s">
        <v>11478</v>
      </c>
    </row>
    <row r="3334" spans="1:4" s="119" customFormat="1">
      <c r="A3334" s="110"/>
      <c r="B3334" s="223">
        <v>45135</v>
      </c>
      <c r="C3334" s="191">
        <v>1000</v>
      </c>
      <c r="D3334" s="35" t="s">
        <v>5046</v>
      </c>
    </row>
    <row r="3335" spans="1:4" s="119" customFormat="1">
      <c r="A3335" s="110"/>
      <c r="B3335" s="223">
        <v>45135</v>
      </c>
      <c r="C3335" s="191">
        <v>1000</v>
      </c>
      <c r="D3335" s="35" t="s">
        <v>3862</v>
      </c>
    </row>
    <row r="3336" spans="1:4" s="119" customFormat="1">
      <c r="A3336" s="110"/>
      <c r="B3336" s="223">
        <v>45135</v>
      </c>
      <c r="C3336" s="191">
        <v>1000</v>
      </c>
      <c r="D3336" s="35" t="s">
        <v>7049</v>
      </c>
    </row>
    <row r="3337" spans="1:4" s="119" customFormat="1">
      <c r="A3337" s="110"/>
      <c r="B3337" s="223">
        <v>45135</v>
      </c>
      <c r="C3337" s="191">
        <v>1000</v>
      </c>
      <c r="D3337" s="35" t="s">
        <v>10900</v>
      </c>
    </row>
    <row r="3338" spans="1:4" s="119" customFormat="1">
      <c r="A3338" s="110"/>
      <c r="B3338" s="223">
        <v>45135</v>
      </c>
      <c r="C3338" s="191">
        <v>1000</v>
      </c>
      <c r="D3338" s="35" t="s">
        <v>10909</v>
      </c>
    </row>
    <row r="3339" spans="1:4" s="119" customFormat="1">
      <c r="A3339" s="110"/>
      <c r="B3339" s="223">
        <v>45135</v>
      </c>
      <c r="C3339" s="191">
        <v>1000</v>
      </c>
      <c r="D3339" s="35" t="s">
        <v>4532</v>
      </c>
    </row>
    <row r="3340" spans="1:4" s="119" customFormat="1">
      <c r="A3340" s="110"/>
      <c r="B3340" s="223">
        <v>45135</v>
      </c>
      <c r="C3340" s="191">
        <v>1000</v>
      </c>
      <c r="D3340" s="35" t="s">
        <v>11479</v>
      </c>
    </row>
    <row r="3341" spans="1:4" s="119" customFormat="1">
      <c r="A3341" s="110"/>
      <c r="B3341" s="223">
        <v>45135</v>
      </c>
      <c r="C3341" s="191">
        <v>1070</v>
      </c>
      <c r="D3341" s="35" t="s">
        <v>4259</v>
      </c>
    </row>
    <row r="3342" spans="1:4" s="119" customFormat="1">
      <c r="A3342" s="110"/>
      <c r="B3342" s="223">
        <v>45135</v>
      </c>
      <c r="C3342" s="191">
        <v>1100</v>
      </c>
      <c r="D3342" s="35" t="s">
        <v>4225</v>
      </c>
    </row>
    <row r="3343" spans="1:4" s="119" customFormat="1">
      <c r="A3343" s="110"/>
      <c r="B3343" s="223">
        <v>45135</v>
      </c>
      <c r="C3343" s="191">
        <v>2000</v>
      </c>
      <c r="D3343" s="35" t="s">
        <v>4570</v>
      </c>
    </row>
    <row r="3344" spans="1:4" s="119" customFormat="1">
      <c r="A3344" s="110"/>
      <c r="B3344" s="223">
        <v>45135</v>
      </c>
      <c r="C3344" s="191">
        <v>2000</v>
      </c>
      <c r="D3344" s="35" t="s">
        <v>3528</v>
      </c>
    </row>
    <row r="3345" spans="1:4" s="119" customFormat="1">
      <c r="A3345" s="110"/>
      <c r="B3345" s="223">
        <v>45135</v>
      </c>
      <c r="C3345" s="191">
        <v>2000</v>
      </c>
      <c r="D3345" s="35" t="s">
        <v>11480</v>
      </c>
    </row>
    <row r="3346" spans="1:4" s="119" customFormat="1">
      <c r="A3346" s="110"/>
      <c r="B3346" s="223">
        <v>45135</v>
      </c>
      <c r="C3346" s="191">
        <v>2000</v>
      </c>
      <c r="D3346" s="35" t="s">
        <v>2701</v>
      </c>
    </row>
    <row r="3347" spans="1:4" s="119" customFormat="1">
      <c r="A3347" s="110"/>
      <c r="B3347" s="223">
        <v>45135</v>
      </c>
      <c r="C3347" s="191">
        <v>2500</v>
      </c>
      <c r="D3347" s="35" t="s">
        <v>4544</v>
      </c>
    </row>
    <row r="3348" spans="1:4" s="119" customFormat="1">
      <c r="A3348" s="110"/>
      <c r="B3348" s="223">
        <v>45135</v>
      </c>
      <c r="C3348" s="191">
        <v>2750</v>
      </c>
      <c r="D3348" s="35" t="s">
        <v>3082</v>
      </c>
    </row>
    <row r="3349" spans="1:4" s="119" customFormat="1">
      <c r="A3349" s="110"/>
      <c r="B3349" s="223">
        <v>45135</v>
      </c>
      <c r="C3349" s="191">
        <v>2800</v>
      </c>
      <c r="D3349" s="35" t="s">
        <v>3929</v>
      </c>
    </row>
    <row r="3350" spans="1:4" s="119" customFormat="1">
      <c r="A3350" s="110"/>
      <c r="B3350" s="223">
        <v>45135</v>
      </c>
      <c r="C3350" s="191">
        <v>3000</v>
      </c>
      <c r="D3350" s="35" t="s">
        <v>4570</v>
      </c>
    </row>
    <row r="3351" spans="1:4" s="119" customFormat="1">
      <c r="A3351" s="110"/>
      <c r="B3351" s="223">
        <v>45135</v>
      </c>
      <c r="C3351" s="191">
        <v>4000</v>
      </c>
      <c r="D3351" s="35" t="s">
        <v>1370</v>
      </c>
    </row>
    <row r="3352" spans="1:4" s="119" customFormat="1">
      <c r="A3352" s="110"/>
      <c r="B3352" s="223">
        <v>45135</v>
      </c>
      <c r="C3352" s="191">
        <v>5000</v>
      </c>
      <c r="D3352" s="35" t="s">
        <v>11130</v>
      </c>
    </row>
    <row r="3353" spans="1:4" s="119" customFormat="1">
      <c r="A3353" s="110"/>
      <c r="B3353" s="223">
        <v>45135</v>
      </c>
      <c r="C3353" s="191">
        <v>5000</v>
      </c>
      <c r="D3353" s="35" t="s">
        <v>4538</v>
      </c>
    </row>
    <row r="3354" spans="1:4" s="119" customFormat="1">
      <c r="A3354" s="110"/>
      <c r="B3354" s="223">
        <v>45135</v>
      </c>
      <c r="C3354" s="191">
        <v>5000</v>
      </c>
      <c r="D3354" s="35" t="s">
        <v>3487</v>
      </c>
    </row>
    <row r="3355" spans="1:4" s="119" customFormat="1">
      <c r="A3355" s="110"/>
      <c r="B3355" s="223">
        <v>45135</v>
      </c>
      <c r="C3355" s="191">
        <v>5000</v>
      </c>
      <c r="D3355" s="35" t="s">
        <v>1285</v>
      </c>
    </row>
    <row r="3356" spans="1:4" s="119" customFormat="1">
      <c r="A3356" s="110"/>
      <c r="B3356" s="223">
        <v>45135</v>
      </c>
      <c r="C3356" s="191">
        <v>5000</v>
      </c>
      <c r="D3356" s="35" t="s">
        <v>5020</v>
      </c>
    </row>
    <row r="3357" spans="1:4" s="119" customFormat="1">
      <c r="A3357" s="110"/>
      <c r="B3357" s="223">
        <v>45135</v>
      </c>
      <c r="C3357" s="191">
        <v>6500</v>
      </c>
      <c r="D3357" s="35" t="s">
        <v>2830</v>
      </c>
    </row>
    <row r="3358" spans="1:4" s="119" customFormat="1">
      <c r="A3358" s="110"/>
      <c r="B3358" s="223">
        <v>45135</v>
      </c>
      <c r="C3358" s="191">
        <v>10000</v>
      </c>
      <c r="D3358" s="35" t="s">
        <v>11481</v>
      </c>
    </row>
    <row r="3359" spans="1:4" s="119" customFormat="1">
      <c r="A3359" s="110"/>
      <c r="B3359" s="223">
        <v>45135</v>
      </c>
      <c r="C3359" s="191">
        <v>15000</v>
      </c>
      <c r="D3359" s="35" t="s">
        <v>5047</v>
      </c>
    </row>
    <row r="3360" spans="1:4" s="119" customFormat="1">
      <c r="A3360" s="110"/>
      <c r="B3360" s="223">
        <v>45135</v>
      </c>
      <c r="C3360" s="191">
        <v>50000</v>
      </c>
      <c r="D3360" s="35" t="s">
        <v>11230</v>
      </c>
    </row>
    <row r="3361" spans="1:4" s="119" customFormat="1">
      <c r="A3361" s="110"/>
      <c r="B3361" s="223">
        <v>45136</v>
      </c>
      <c r="C3361" s="191">
        <v>100</v>
      </c>
      <c r="D3361" s="35" t="s">
        <v>11482</v>
      </c>
    </row>
    <row r="3362" spans="1:4" s="119" customFormat="1">
      <c r="A3362" s="110"/>
      <c r="B3362" s="223">
        <v>45136</v>
      </c>
      <c r="C3362" s="191">
        <v>100</v>
      </c>
      <c r="D3362" s="35" t="s">
        <v>11483</v>
      </c>
    </row>
    <row r="3363" spans="1:4" s="119" customFormat="1">
      <c r="A3363" s="110"/>
      <c r="B3363" s="223">
        <v>45136</v>
      </c>
      <c r="C3363" s="191">
        <v>100</v>
      </c>
      <c r="D3363" s="35" t="s">
        <v>3489</v>
      </c>
    </row>
    <row r="3364" spans="1:4" s="119" customFormat="1">
      <c r="A3364" s="110"/>
      <c r="B3364" s="223">
        <v>45136</v>
      </c>
      <c r="C3364" s="191">
        <v>100</v>
      </c>
      <c r="D3364" s="35" t="s">
        <v>2834</v>
      </c>
    </row>
    <row r="3365" spans="1:4" s="119" customFormat="1">
      <c r="A3365" s="110"/>
      <c r="B3365" s="223">
        <v>45136</v>
      </c>
      <c r="C3365" s="191">
        <v>100</v>
      </c>
      <c r="D3365" s="35" t="s">
        <v>2676</v>
      </c>
    </row>
    <row r="3366" spans="1:4" s="119" customFormat="1">
      <c r="A3366" s="110"/>
      <c r="B3366" s="223">
        <v>45136</v>
      </c>
      <c r="C3366" s="191">
        <v>100</v>
      </c>
      <c r="D3366" s="35" t="s">
        <v>10931</v>
      </c>
    </row>
    <row r="3367" spans="1:4" s="119" customFormat="1">
      <c r="A3367" s="110"/>
      <c r="B3367" s="223">
        <v>45136</v>
      </c>
      <c r="C3367" s="191">
        <v>100</v>
      </c>
      <c r="D3367" s="35" t="s">
        <v>3492</v>
      </c>
    </row>
    <row r="3368" spans="1:4" s="119" customFormat="1">
      <c r="A3368" s="110"/>
      <c r="B3368" s="223">
        <v>45136</v>
      </c>
      <c r="C3368" s="191">
        <v>100</v>
      </c>
      <c r="D3368" s="35" t="s">
        <v>3491</v>
      </c>
    </row>
    <row r="3369" spans="1:4" s="119" customFormat="1">
      <c r="A3369" s="110"/>
      <c r="B3369" s="223">
        <v>45136</v>
      </c>
      <c r="C3369" s="191">
        <v>100</v>
      </c>
      <c r="D3369" s="35" t="s">
        <v>3490</v>
      </c>
    </row>
    <row r="3370" spans="1:4" s="119" customFormat="1">
      <c r="A3370" s="110"/>
      <c r="B3370" s="223">
        <v>45136</v>
      </c>
      <c r="C3370" s="191">
        <v>100</v>
      </c>
      <c r="D3370" s="35" t="s">
        <v>2839</v>
      </c>
    </row>
    <row r="3371" spans="1:4" s="119" customFormat="1">
      <c r="A3371" s="110"/>
      <c r="B3371" s="223">
        <v>45136</v>
      </c>
      <c r="C3371" s="191">
        <v>100</v>
      </c>
      <c r="D3371" s="35" t="s">
        <v>3493</v>
      </c>
    </row>
    <row r="3372" spans="1:4" s="119" customFormat="1">
      <c r="A3372" s="110"/>
      <c r="B3372" s="223">
        <v>45136</v>
      </c>
      <c r="C3372" s="191">
        <v>100</v>
      </c>
      <c r="D3372" s="35" t="s">
        <v>11484</v>
      </c>
    </row>
    <row r="3373" spans="1:4" s="119" customFormat="1">
      <c r="A3373" s="110"/>
      <c r="B3373" s="223">
        <v>45136</v>
      </c>
      <c r="C3373" s="191">
        <v>100</v>
      </c>
      <c r="D3373" s="35" t="s">
        <v>3244</v>
      </c>
    </row>
    <row r="3374" spans="1:4" s="119" customFormat="1">
      <c r="A3374" s="110"/>
      <c r="B3374" s="223">
        <v>45136</v>
      </c>
      <c r="C3374" s="191">
        <v>100</v>
      </c>
      <c r="D3374" s="35" t="s">
        <v>1260</v>
      </c>
    </row>
    <row r="3375" spans="1:4" s="119" customFormat="1">
      <c r="A3375" s="110"/>
      <c r="B3375" s="223">
        <v>45136</v>
      </c>
      <c r="C3375" s="191">
        <v>200</v>
      </c>
      <c r="D3375" s="35" t="s">
        <v>2153</v>
      </c>
    </row>
    <row r="3376" spans="1:4" s="119" customFormat="1">
      <c r="A3376" s="110"/>
      <c r="B3376" s="223">
        <v>45136</v>
      </c>
      <c r="C3376" s="191">
        <v>200</v>
      </c>
      <c r="D3376" s="35" t="s">
        <v>4649</v>
      </c>
    </row>
    <row r="3377" spans="1:4" s="119" customFormat="1">
      <c r="A3377" s="110"/>
      <c r="B3377" s="223">
        <v>45136</v>
      </c>
      <c r="C3377" s="191">
        <v>200</v>
      </c>
      <c r="D3377" s="35" t="s">
        <v>3494</v>
      </c>
    </row>
    <row r="3378" spans="1:4" s="119" customFormat="1">
      <c r="A3378" s="110"/>
      <c r="B3378" s="223">
        <v>45136</v>
      </c>
      <c r="C3378" s="191">
        <v>200</v>
      </c>
      <c r="D3378" s="35" t="s">
        <v>3246</v>
      </c>
    </row>
    <row r="3379" spans="1:4" s="119" customFormat="1">
      <c r="A3379" s="110"/>
      <c r="B3379" s="223">
        <v>45136</v>
      </c>
      <c r="C3379" s="191">
        <v>200</v>
      </c>
      <c r="D3379" s="35" t="s">
        <v>10855</v>
      </c>
    </row>
    <row r="3380" spans="1:4" s="119" customFormat="1">
      <c r="A3380" s="110"/>
      <c r="B3380" s="223">
        <v>45136</v>
      </c>
      <c r="C3380" s="191">
        <v>300</v>
      </c>
      <c r="D3380" s="35" t="s">
        <v>3388</v>
      </c>
    </row>
    <row r="3381" spans="1:4" s="119" customFormat="1">
      <c r="A3381" s="110"/>
      <c r="B3381" s="223">
        <v>45136</v>
      </c>
      <c r="C3381" s="191">
        <v>300</v>
      </c>
      <c r="D3381" s="35" t="s">
        <v>11485</v>
      </c>
    </row>
    <row r="3382" spans="1:4" s="119" customFormat="1">
      <c r="A3382" s="110"/>
      <c r="B3382" s="223">
        <v>45136</v>
      </c>
      <c r="C3382" s="191">
        <v>300</v>
      </c>
      <c r="D3382" s="35" t="s">
        <v>4269</v>
      </c>
    </row>
    <row r="3383" spans="1:4" s="119" customFormat="1">
      <c r="A3383" s="110"/>
      <c r="B3383" s="223">
        <v>45136</v>
      </c>
      <c r="C3383" s="191">
        <v>300</v>
      </c>
      <c r="D3383" s="35" t="s">
        <v>3495</v>
      </c>
    </row>
    <row r="3384" spans="1:4" s="119" customFormat="1">
      <c r="A3384" s="110"/>
      <c r="B3384" s="223">
        <v>45136</v>
      </c>
      <c r="C3384" s="191">
        <v>300</v>
      </c>
      <c r="D3384" s="35" t="s">
        <v>3496</v>
      </c>
    </row>
    <row r="3385" spans="1:4" s="119" customFormat="1">
      <c r="A3385" s="110"/>
      <c r="B3385" s="223">
        <v>45136</v>
      </c>
      <c r="C3385" s="191">
        <v>300</v>
      </c>
      <c r="D3385" s="35" t="s">
        <v>7140</v>
      </c>
    </row>
    <row r="3386" spans="1:4" s="119" customFormat="1">
      <c r="A3386" s="110"/>
      <c r="B3386" s="223">
        <v>45136</v>
      </c>
      <c r="C3386" s="191">
        <v>450</v>
      </c>
      <c r="D3386" s="35" t="s">
        <v>2641</v>
      </c>
    </row>
    <row r="3387" spans="1:4" s="119" customFormat="1">
      <c r="A3387" s="110"/>
      <c r="B3387" s="223">
        <v>45136</v>
      </c>
      <c r="C3387" s="191">
        <v>500</v>
      </c>
      <c r="D3387" s="35" t="s">
        <v>3497</v>
      </c>
    </row>
    <row r="3388" spans="1:4" s="119" customFormat="1">
      <c r="A3388" s="110"/>
      <c r="B3388" s="223">
        <v>45136</v>
      </c>
      <c r="C3388" s="191">
        <v>500</v>
      </c>
      <c r="D3388" s="35" t="s">
        <v>5111</v>
      </c>
    </row>
    <row r="3389" spans="1:4" s="119" customFormat="1">
      <c r="A3389" s="110"/>
      <c r="B3389" s="223">
        <v>45136</v>
      </c>
      <c r="C3389" s="191">
        <v>500</v>
      </c>
      <c r="D3389" s="35" t="s">
        <v>3139</v>
      </c>
    </row>
    <row r="3390" spans="1:4" s="119" customFormat="1">
      <c r="A3390" s="110"/>
      <c r="B3390" s="223">
        <v>45136</v>
      </c>
      <c r="C3390" s="191">
        <v>500</v>
      </c>
      <c r="D3390" s="35" t="s">
        <v>1253</v>
      </c>
    </row>
    <row r="3391" spans="1:4" s="119" customFormat="1">
      <c r="A3391" s="110"/>
      <c r="B3391" s="223">
        <v>45136</v>
      </c>
      <c r="C3391" s="191">
        <v>1000</v>
      </c>
      <c r="D3391" s="35" t="s">
        <v>3498</v>
      </c>
    </row>
    <row r="3392" spans="1:4" s="119" customFormat="1">
      <c r="A3392" s="110"/>
      <c r="B3392" s="223">
        <v>45136</v>
      </c>
      <c r="C3392" s="191">
        <v>1000</v>
      </c>
      <c r="D3392" s="35" t="s">
        <v>3500</v>
      </c>
    </row>
    <row r="3393" spans="1:4" s="119" customFormat="1">
      <c r="A3393" s="110"/>
      <c r="B3393" s="223">
        <v>45136</v>
      </c>
      <c r="C3393" s="191">
        <v>1000</v>
      </c>
      <c r="D3393" s="35" t="s">
        <v>3499</v>
      </c>
    </row>
    <row r="3394" spans="1:4" s="119" customFormat="1">
      <c r="A3394" s="110"/>
      <c r="B3394" s="223">
        <v>45136</v>
      </c>
      <c r="C3394" s="191">
        <v>2000</v>
      </c>
      <c r="D3394" s="35" t="s">
        <v>4328</v>
      </c>
    </row>
    <row r="3395" spans="1:4" s="119" customFormat="1">
      <c r="A3395" s="110"/>
      <c r="B3395" s="223">
        <v>45136</v>
      </c>
      <c r="C3395" s="191">
        <v>2000</v>
      </c>
      <c r="D3395" s="35" t="s">
        <v>1839</v>
      </c>
    </row>
    <row r="3396" spans="1:4" s="119" customFormat="1">
      <c r="A3396" s="110"/>
      <c r="B3396" s="223">
        <v>45136</v>
      </c>
      <c r="C3396" s="191">
        <v>2000</v>
      </c>
      <c r="D3396" s="35" t="s">
        <v>3501</v>
      </c>
    </row>
    <row r="3397" spans="1:4" s="119" customFormat="1">
      <c r="A3397" s="110"/>
      <c r="B3397" s="223">
        <v>45136</v>
      </c>
      <c r="C3397" s="191">
        <v>2100</v>
      </c>
      <c r="D3397" s="35" t="s">
        <v>7190</v>
      </c>
    </row>
    <row r="3398" spans="1:4" s="119" customFormat="1">
      <c r="A3398" s="110"/>
      <c r="B3398" s="223">
        <v>45136</v>
      </c>
      <c r="C3398" s="191">
        <v>3000</v>
      </c>
      <c r="D3398" s="35" t="s">
        <v>11486</v>
      </c>
    </row>
    <row r="3399" spans="1:4" s="119" customFormat="1">
      <c r="A3399" s="110"/>
      <c r="B3399" s="223">
        <v>45136</v>
      </c>
      <c r="C3399" s="191">
        <v>8000</v>
      </c>
      <c r="D3399" s="35" t="s">
        <v>3502</v>
      </c>
    </row>
    <row r="3400" spans="1:4" s="119" customFormat="1">
      <c r="A3400" s="110"/>
      <c r="B3400" s="223">
        <v>45137</v>
      </c>
      <c r="C3400" s="191">
        <v>30</v>
      </c>
      <c r="D3400" s="35" t="s">
        <v>3505</v>
      </c>
    </row>
    <row r="3401" spans="1:4" s="119" customFormat="1">
      <c r="A3401" s="110"/>
      <c r="B3401" s="223">
        <v>45137</v>
      </c>
      <c r="C3401" s="191">
        <v>50</v>
      </c>
      <c r="D3401" s="35" t="s">
        <v>1374</v>
      </c>
    </row>
    <row r="3402" spans="1:4" s="119" customFormat="1">
      <c r="A3402" s="110"/>
      <c r="B3402" s="223">
        <v>45137</v>
      </c>
      <c r="C3402" s="191">
        <v>50</v>
      </c>
      <c r="D3402" s="35" t="s">
        <v>3506</v>
      </c>
    </row>
    <row r="3403" spans="1:4" s="119" customFormat="1">
      <c r="A3403" s="110"/>
      <c r="B3403" s="223">
        <v>45137</v>
      </c>
      <c r="C3403" s="191">
        <v>50</v>
      </c>
      <c r="D3403" s="35" t="s">
        <v>1255</v>
      </c>
    </row>
    <row r="3404" spans="1:4" s="119" customFormat="1">
      <c r="A3404" s="110"/>
      <c r="B3404" s="223">
        <v>45137</v>
      </c>
      <c r="C3404" s="191">
        <v>60</v>
      </c>
      <c r="D3404" s="35" t="s">
        <v>1375</v>
      </c>
    </row>
    <row r="3405" spans="1:4" s="119" customFormat="1">
      <c r="A3405" s="110"/>
      <c r="B3405" s="223">
        <v>45137</v>
      </c>
      <c r="C3405" s="191">
        <v>100</v>
      </c>
      <c r="D3405" s="35" t="s">
        <v>4203</v>
      </c>
    </row>
    <row r="3406" spans="1:4" s="119" customFormat="1">
      <c r="A3406" s="110"/>
      <c r="B3406" s="223">
        <v>45137</v>
      </c>
      <c r="C3406" s="191">
        <v>100</v>
      </c>
      <c r="D3406" s="35" t="s">
        <v>1370</v>
      </c>
    </row>
    <row r="3407" spans="1:4" s="119" customFormat="1">
      <c r="A3407" s="110"/>
      <c r="B3407" s="223">
        <v>45137</v>
      </c>
      <c r="C3407" s="191">
        <v>100</v>
      </c>
      <c r="D3407" s="35" t="s">
        <v>11487</v>
      </c>
    </row>
    <row r="3408" spans="1:4" s="119" customFormat="1">
      <c r="A3408" s="110"/>
      <c r="B3408" s="223">
        <v>45137</v>
      </c>
      <c r="C3408" s="191">
        <v>100</v>
      </c>
      <c r="D3408" s="35" t="s">
        <v>3508</v>
      </c>
    </row>
    <row r="3409" spans="1:4" s="119" customFormat="1">
      <c r="A3409" s="110"/>
      <c r="B3409" s="223">
        <v>45137</v>
      </c>
      <c r="C3409" s="191">
        <v>100</v>
      </c>
      <c r="D3409" s="35" t="s">
        <v>3509</v>
      </c>
    </row>
    <row r="3410" spans="1:4" s="119" customFormat="1">
      <c r="A3410" s="110"/>
      <c r="B3410" s="223">
        <v>45137</v>
      </c>
      <c r="C3410" s="191">
        <v>100</v>
      </c>
      <c r="D3410" s="35" t="s">
        <v>3513</v>
      </c>
    </row>
    <row r="3411" spans="1:4" s="119" customFormat="1">
      <c r="A3411" s="110"/>
      <c r="B3411" s="223">
        <v>45137</v>
      </c>
      <c r="C3411" s="191">
        <v>100</v>
      </c>
      <c r="D3411" s="35" t="s">
        <v>3514</v>
      </c>
    </row>
    <row r="3412" spans="1:4" s="119" customFormat="1">
      <c r="A3412" s="110"/>
      <c r="B3412" s="223">
        <v>45137</v>
      </c>
      <c r="C3412" s="191">
        <v>100</v>
      </c>
      <c r="D3412" s="35" t="s">
        <v>3511</v>
      </c>
    </row>
    <row r="3413" spans="1:4" s="119" customFormat="1">
      <c r="A3413" s="110"/>
      <c r="B3413" s="223">
        <v>45137</v>
      </c>
      <c r="C3413" s="191">
        <v>100</v>
      </c>
      <c r="D3413" s="35" t="s">
        <v>3512</v>
      </c>
    </row>
    <row r="3414" spans="1:4" s="119" customFormat="1">
      <c r="A3414" s="110"/>
      <c r="B3414" s="223">
        <v>45137</v>
      </c>
      <c r="C3414" s="191">
        <v>100</v>
      </c>
      <c r="D3414" s="35" t="s">
        <v>3510</v>
      </c>
    </row>
    <row r="3415" spans="1:4" s="119" customFormat="1">
      <c r="A3415" s="110"/>
      <c r="B3415" s="223">
        <v>45137</v>
      </c>
      <c r="C3415" s="191">
        <v>100</v>
      </c>
      <c r="D3415" s="35" t="s">
        <v>3164</v>
      </c>
    </row>
    <row r="3416" spans="1:4" s="119" customFormat="1">
      <c r="A3416" s="110"/>
      <c r="B3416" s="223">
        <v>45137</v>
      </c>
      <c r="C3416" s="191">
        <v>200</v>
      </c>
      <c r="D3416" s="35" t="s">
        <v>3532</v>
      </c>
    </row>
    <row r="3417" spans="1:4" s="119" customFormat="1">
      <c r="A3417" s="110"/>
      <c r="B3417" s="223">
        <v>45137</v>
      </c>
      <c r="C3417" s="191">
        <v>200</v>
      </c>
      <c r="D3417" s="35" t="s">
        <v>1263</v>
      </c>
    </row>
    <row r="3418" spans="1:4" s="119" customFormat="1">
      <c r="A3418" s="110"/>
      <c r="B3418" s="223">
        <v>45137</v>
      </c>
      <c r="C3418" s="191">
        <v>200</v>
      </c>
      <c r="D3418" s="35" t="s">
        <v>3516</v>
      </c>
    </row>
    <row r="3419" spans="1:4" s="119" customFormat="1">
      <c r="A3419" s="110"/>
      <c r="B3419" s="223">
        <v>45137</v>
      </c>
      <c r="C3419" s="191">
        <v>200</v>
      </c>
      <c r="D3419" s="35" t="s">
        <v>3531</v>
      </c>
    </row>
    <row r="3420" spans="1:4" s="119" customFormat="1">
      <c r="A3420" s="110"/>
      <c r="B3420" s="223">
        <v>45137</v>
      </c>
      <c r="C3420" s="191">
        <v>200</v>
      </c>
      <c r="D3420" s="35" t="s">
        <v>3479</v>
      </c>
    </row>
    <row r="3421" spans="1:4" s="119" customFormat="1">
      <c r="A3421" s="110"/>
      <c r="B3421" s="223">
        <v>45137</v>
      </c>
      <c r="C3421" s="191">
        <v>300</v>
      </c>
      <c r="D3421" s="35" t="s">
        <v>3517</v>
      </c>
    </row>
    <row r="3422" spans="1:4" s="119" customFormat="1">
      <c r="A3422" s="110"/>
      <c r="B3422" s="223">
        <v>45137</v>
      </c>
      <c r="C3422" s="191">
        <v>300</v>
      </c>
      <c r="D3422" s="35" t="s">
        <v>3519</v>
      </c>
    </row>
    <row r="3423" spans="1:4" s="119" customFormat="1">
      <c r="A3423" s="110"/>
      <c r="B3423" s="223">
        <v>45137</v>
      </c>
      <c r="C3423" s="191">
        <v>300</v>
      </c>
      <c r="D3423" s="35" t="s">
        <v>3521</v>
      </c>
    </row>
    <row r="3424" spans="1:4" s="119" customFormat="1">
      <c r="A3424" s="110"/>
      <c r="B3424" s="223">
        <v>45137</v>
      </c>
      <c r="C3424" s="191">
        <v>300</v>
      </c>
      <c r="D3424" s="35" t="s">
        <v>3518</v>
      </c>
    </row>
    <row r="3425" spans="1:4" s="119" customFormat="1">
      <c r="A3425" s="110"/>
      <c r="B3425" s="223">
        <v>45137</v>
      </c>
      <c r="C3425" s="191">
        <v>300</v>
      </c>
      <c r="D3425" s="35" t="s">
        <v>3520</v>
      </c>
    </row>
    <row r="3426" spans="1:4" s="119" customFormat="1">
      <c r="A3426" s="110"/>
      <c r="B3426" s="223">
        <v>45137</v>
      </c>
      <c r="C3426" s="191">
        <v>400</v>
      </c>
      <c r="D3426" s="35" t="s">
        <v>4327</v>
      </c>
    </row>
    <row r="3427" spans="1:4" s="119" customFormat="1">
      <c r="A3427" s="110"/>
      <c r="B3427" s="223">
        <v>45137</v>
      </c>
      <c r="C3427" s="191">
        <v>500</v>
      </c>
      <c r="D3427" s="35" t="s">
        <v>7127</v>
      </c>
    </row>
    <row r="3428" spans="1:4" s="119" customFormat="1">
      <c r="A3428" s="110"/>
      <c r="B3428" s="223">
        <v>45137</v>
      </c>
      <c r="C3428" s="191">
        <v>500</v>
      </c>
      <c r="D3428" s="35" t="s">
        <v>3898</v>
      </c>
    </row>
    <row r="3429" spans="1:4" s="119" customFormat="1">
      <c r="A3429" s="110"/>
      <c r="B3429" s="223">
        <v>45137</v>
      </c>
      <c r="C3429" s="191">
        <v>500</v>
      </c>
      <c r="D3429" s="35" t="s">
        <v>1258</v>
      </c>
    </row>
    <row r="3430" spans="1:4" s="119" customFormat="1">
      <c r="A3430" s="110"/>
      <c r="B3430" s="223">
        <v>45137</v>
      </c>
      <c r="C3430" s="191">
        <v>500</v>
      </c>
      <c r="D3430" s="35" t="s">
        <v>2863</v>
      </c>
    </row>
    <row r="3431" spans="1:4" s="119" customFormat="1">
      <c r="A3431" s="110"/>
      <c r="B3431" s="223">
        <v>45137</v>
      </c>
      <c r="C3431" s="191">
        <v>1000</v>
      </c>
      <c r="D3431" s="35" t="s">
        <v>5119</v>
      </c>
    </row>
    <row r="3432" spans="1:4" s="119" customFormat="1">
      <c r="A3432" s="110"/>
      <c r="B3432" s="223">
        <v>45137</v>
      </c>
      <c r="C3432" s="191">
        <v>1000</v>
      </c>
      <c r="D3432" s="35" t="s">
        <v>2146</v>
      </c>
    </row>
    <row r="3433" spans="1:4" s="119" customFormat="1">
      <c r="A3433" s="110"/>
      <c r="B3433" s="223">
        <v>45137</v>
      </c>
      <c r="C3433" s="191">
        <v>1000</v>
      </c>
      <c r="D3433" s="35" t="s">
        <v>3526</v>
      </c>
    </row>
    <row r="3434" spans="1:4" s="119" customFormat="1">
      <c r="A3434" s="110"/>
      <c r="B3434" s="223">
        <v>45137</v>
      </c>
      <c r="C3434" s="191">
        <v>1000</v>
      </c>
      <c r="D3434" s="35" t="s">
        <v>4325</v>
      </c>
    </row>
    <row r="3435" spans="1:4" s="119" customFormat="1">
      <c r="A3435" s="110"/>
      <c r="B3435" s="223">
        <v>45137</v>
      </c>
      <c r="C3435" s="191">
        <v>1000</v>
      </c>
      <c r="D3435" s="35" t="s">
        <v>3525</v>
      </c>
    </row>
    <row r="3436" spans="1:4" s="119" customFormat="1">
      <c r="A3436" s="110"/>
      <c r="B3436" s="223">
        <v>45137</v>
      </c>
      <c r="C3436" s="191">
        <v>1000</v>
      </c>
      <c r="D3436" s="35" t="s">
        <v>11488</v>
      </c>
    </row>
    <row r="3437" spans="1:4" s="119" customFormat="1">
      <c r="A3437" s="110"/>
      <c r="B3437" s="223">
        <v>45137</v>
      </c>
      <c r="C3437" s="191">
        <v>1000</v>
      </c>
      <c r="D3437" s="35" t="s">
        <v>3534</v>
      </c>
    </row>
    <row r="3438" spans="1:4" s="119" customFormat="1">
      <c r="A3438" s="110"/>
      <c r="B3438" s="223">
        <v>45137</v>
      </c>
      <c r="C3438" s="191">
        <v>1500</v>
      </c>
      <c r="D3438" s="35" t="s">
        <v>1246</v>
      </c>
    </row>
    <row r="3439" spans="1:4" s="119" customFormat="1">
      <c r="A3439" s="110"/>
      <c r="B3439" s="223">
        <v>45137</v>
      </c>
      <c r="C3439" s="191">
        <v>3500</v>
      </c>
      <c r="D3439" s="35" t="s">
        <v>3290</v>
      </c>
    </row>
    <row r="3440" spans="1:4" s="119" customFormat="1">
      <c r="A3440" s="110"/>
      <c r="B3440" s="223">
        <v>45137</v>
      </c>
      <c r="C3440" s="191">
        <v>5000</v>
      </c>
      <c r="D3440" s="35" t="s">
        <v>3960</v>
      </c>
    </row>
    <row r="3441" spans="1:4" s="119" customFormat="1">
      <c r="A3441" s="110"/>
      <c r="B3441" s="223">
        <v>45137</v>
      </c>
      <c r="C3441" s="191">
        <v>15000</v>
      </c>
      <c r="D3441" s="35" t="s">
        <v>3503</v>
      </c>
    </row>
    <row r="3442" spans="1:4" s="119" customFormat="1">
      <c r="A3442" s="110"/>
      <c r="B3442" s="223">
        <v>45137</v>
      </c>
      <c r="C3442" s="191">
        <v>15000</v>
      </c>
      <c r="D3442" s="35" t="s">
        <v>3529</v>
      </c>
    </row>
    <row r="3443" spans="1:4" s="119" customFormat="1">
      <c r="A3443" s="110"/>
      <c r="B3443" s="223">
        <v>45138</v>
      </c>
      <c r="C3443" s="191">
        <v>8.06</v>
      </c>
      <c r="D3443" s="35" t="s">
        <v>6974</v>
      </c>
    </row>
    <row r="3444" spans="1:4" s="119" customFormat="1">
      <c r="A3444" s="110"/>
      <c r="B3444" s="223">
        <v>45138</v>
      </c>
      <c r="C3444" s="191">
        <v>10</v>
      </c>
      <c r="D3444" s="35" t="s">
        <v>3967</v>
      </c>
    </row>
    <row r="3445" spans="1:4" s="119" customFormat="1">
      <c r="A3445" s="110"/>
      <c r="B3445" s="223">
        <v>45138</v>
      </c>
      <c r="C3445" s="191">
        <v>10</v>
      </c>
      <c r="D3445" s="35" t="s">
        <v>4627</v>
      </c>
    </row>
    <row r="3446" spans="1:4" s="119" customFormat="1">
      <c r="A3446" s="110"/>
      <c r="B3446" s="223">
        <v>45138</v>
      </c>
      <c r="C3446" s="191">
        <v>11.61</v>
      </c>
      <c r="D3446" s="35" t="s">
        <v>2778</v>
      </c>
    </row>
    <row r="3447" spans="1:4" s="119" customFormat="1">
      <c r="A3447" s="110"/>
      <c r="B3447" s="223">
        <v>45138</v>
      </c>
      <c r="C3447" s="191">
        <v>20</v>
      </c>
      <c r="D3447" s="35" t="s">
        <v>7009</v>
      </c>
    </row>
    <row r="3448" spans="1:4" s="119" customFormat="1">
      <c r="A3448" s="110"/>
      <c r="B3448" s="223">
        <v>45138</v>
      </c>
      <c r="C3448" s="191">
        <v>20</v>
      </c>
      <c r="D3448" s="35" t="s">
        <v>7009</v>
      </c>
    </row>
    <row r="3449" spans="1:4" s="119" customFormat="1">
      <c r="A3449" s="110"/>
      <c r="B3449" s="223">
        <v>45138</v>
      </c>
      <c r="C3449" s="191">
        <v>20</v>
      </c>
      <c r="D3449" s="35" t="s">
        <v>4627</v>
      </c>
    </row>
    <row r="3450" spans="1:4" s="119" customFormat="1">
      <c r="A3450" s="110"/>
      <c r="B3450" s="223">
        <v>45138</v>
      </c>
      <c r="C3450" s="191">
        <v>20</v>
      </c>
      <c r="D3450" s="35" t="s">
        <v>7009</v>
      </c>
    </row>
    <row r="3451" spans="1:4" s="119" customFormat="1">
      <c r="A3451" s="110"/>
      <c r="B3451" s="223">
        <v>45138</v>
      </c>
      <c r="C3451" s="191">
        <v>25</v>
      </c>
      <c r="D3451" s="35" t="s">
        <v>4627</v>
      </c>
    </row>
    <row r="3452" spans="1:4" s="119" customFormat="1">
      <c r="A3452" s="110"/>
      <c r="B3452" s="223">
        <v>45138</v>
      </c>
      <c r="C3452" s="191">
        <v>25</v>
      </c>
      <c r="D3452" s="35" t="s">
        <v>2780</v>
      </c>
    </row>
    <row r="3453" spans="1:4" s="119" customFormat="1">
      <c r="A3453" s="110"/>
      <c r="B3453" s="223">
        <v>45138</v>
      </c>
      <c r="C3453" s="191">
        <v>30</v>
      </c>
      <c r="D3453" s="35" t="s">
        <v>5021</v>
      </c>
    </row>
    <row r="3454" spans="1:4" s="119" customFormat="1">
      <c r="A3454" s="110"/>
      <c r="B3454" s="223">
        <v>45138</v>
      </c>
      <c r="C3454" s="191">
        <v>30</v>
      </c>
      <c r="D3454" s="35" t="s">
        <v>3242</v>
      </c>
    </row>
    <row r="3455" spans="1:4" s="119" customFormat="1">
      <c r="A3455" s="110"/>
      <c r="B3455" s="223">
        <v>45138</v>
      </c>
      <c r="C3455" s="191">
        <v>30.5</v>
      </c>
      <c r="D3455" s="35" t="s">
        <v>11417</v>
      </c>
    </row>
    <row r="3456" spans="1:4" s="119" customFormat="1">
      <c r="A3456" s="110"/>
      <c r="B3456" s="223">
        <v>45138</v>
      </c>
      <c r="C3456" s="191">
        <v>39.36</v>
      </c>
      <c r="D3456" s="35" t="s">
        <v>11417</v>
      </c>
    </row>
    <row r="3457" spans="1:4" s="119" customFormat="1">
      <c r="A3457" s="110"/>
      <c r="B3457" s="223">
        <v>45138</v>
      </c>
      <c r="C3457" s="191">
        <v>41</v>
      </c>
      <c r="D3457" s="35" t="s">
        <v>11417</v>
      </c>
    </row>
    <row r="3458" spans="1:4" s="119" customFormat="1">
      <c r="A3458" s="110"/>
      <c r="B3458" s="223">
        <v>45138</v>
      </c>
      <c r="C3458" s="191">
        <v>43</v>
      </c>
      <c r="D3458" s="35" t="s">
        <v>7072</v>
      </c>
    </row>
    <row r="3459" spans="1:4" s="119" customFormat="1">
      <c r="A3459" s="110"/>
      <c r="B3459" s="223">
        <v>45138</v>
      </c>
      <c r="C3459" s="191">
        <v>50</v>
      </c>
      <c r="D3459" s="35" t="s">
        <v>11196</v>
      </c>
    </row>
    <row r="3460" spans="1:4" s="119" customFormat="1">
      <c r="A3460" s="110"/>
      <c r="B3460" s="223">
        <v>45138</v>
      </c>
      <c r="C3460" s="191">
        <v>50</v>
      </c>
      <c r="D3460" s="35" t="s">
        <v>3354</v>
      </c>
    </row>
    <row r="3461" spans="1:4" s="119" customFormat="1">
      <c r="A3461" s="110"/>
      <c r="B3461" s="223">
        <v>45138</v>
      </c>
      <c r="C3461" s="191">
        <v>50</v>
      </c>
      <c r="D3461" s="35" t="s">
        <v>7156</v>
      </c>
    </row>
    <row r="3462" spans="1:4" s="119" customFormat="1">
      <c r="A3462" s="110"/>
      <c r="B3462" s="223">
        <v>45138</v>
      </c>
      <c r="C3462" s="191">
        <v>50</v>
      </c>
      <c r="D3462" s="35" t="s">
        <v>2626</v>
      </c>
    </row>
    <row r="3463" spans="1:4" s="119" customFormat="1">
      <c r="A3463" s="110"/>
      <c r="B3463" s="223">
        <v>45138</v>
      </c>
      <c r="C3463" s="191">
        <v>60</v>
      </c>
      <c r="D3463" s="35" t="s">
        <v>11489</v>
      </c>
    </row>
    <row r="3464" spans="1:4" s="119" customFormat="1">
      <c r="A3464" s="110"/>
      <c r="B3464" s="223">
        <v>45138</v>
      </c>
      <c r="C3464" s="191">
        <v>70</v>
      </c>
      <c r="D3464" s="35" t="s">
        <v>4295</v>
      </c>
    </row>
    <row r="3465" spans="1:4" s="119" customFormat="1">
      <c r="A3465" s="110"/>
      <c r="B3465" s="223">
        <v>45138</v>
      </c>
      <c r="C3465" s="191">
        <v>70</v>
      </c>
      <c r="D3465" s="35" t="s">
        <v>4295</v>
      </c>
    </row>
    <row r="3466" spans="1:4" s="119" customFormat="1">
      <c r="A3466" s="110"/>
      <c r="B3466" s="223">
        <v>45138</v>
      </c>
      <c r="C3466" s="191">
        <v>70</v>
      </c>
      <c r="D3466" s="35" t="s">
        <v>4295</v>
      </c>
    </row>
    <row r="3467" spans="1:4" s="119" customFormat="1">
      <c r="A3467" s="110"/>
      <c r="B3467" s="223">
        <v>45138</v>
      </c>
      <c r="C3467" s="191">
        <v>75</v>
      </c>
      <c r="D3467" s="35" t="s">
        <v>1261</v>
      </c>
    </row>
    <row r="3468" spans="1:4" s="119" customFormat="1">
      <c r="A3468" s="110"/>
      <c r="B3468" s="223">
        <v>45138</v>
      </c>
      <c r="C3468" s="191">
        <v>100</v>
      </c>
      <c r="D3468" s="35" t="s">
        <v>11490</v>
      </c>
    </row>
    <row r="3469" spans="1:4" s="119" customFormat="1">
      <c r="A3469" s="110"/>
      <c r="B3469" s="223">
        <v>45138</v>
      </c>
      <c r="C3469" s="191">
        <v>100</v>
      </c>
      <c r="D3469" s="35" t="s">
        <v>3053</v>
      </c>
    </row>
    <row r="3470" spans="1:4" s="119" customFormat="1">
      <c r="A3470" s="110"/>
      <c r="B3470" s="223">
        <v>45138</v>
      </c>
      <c r="C3470" s="191">
        <v>100</v>
      </c>
      <c r="D3470" s="35" t="s">
        <v>7011</v>
      </c>
    </row>
    <row r="3471" spans="1:4" s="119" customFormat="1">
      <c r="A3471" s="110"/>
      <c r="B3471" s="223">
        <v>45138</v>
      </c>
      <c r="C3471" s="191">
        <v>100</v>
      </c>
      <c r="D3471" s="35" t="s">
        <v>4527</v>
      </c>
    </row>
    <row r="3472" spans="1:4" s="119" customFormat="1">
      <c r="A3472" s="110"/>
      <c r="B3472" s="223">
        <v>45138</v>
      </c>
      <c r="C3472" s="191">
        <v>100</v>
      </c>
      <c r="D3472" s="35" t="s">
        <v>3939</v>
      </c>
    </row>
    <row r="3473" spans="1:4" s="119" customFormat="1">
      <c r="A3473" s="110"/>
      <c r="B3473" s="223">
        <v>45138</v>
      </c>
      <c r="C3473" s="191">
        <v>100</v>
      </c>
      <c r="D3473" s="35" t="s">
        <v>4631</v>
      </c>
    </row>
    <row r="3474" spans="1:4" s="119" customFormat="1">
      <c r="A3474" s="110"/>
      <c r="B3474" s="223">
        <v>45138</v>
      </c>
      <c r="C3474" s="191">
        <v>100</v>
      </c>
      <c r="D3474" s="35" t="s">
        <v>5073</v>
      </c>
    </row>
    <row r="3475" spans="1:4" s="119" customFormat="1">
      <c r="A3475" s="110"/>
      <c r="B3475" s="223">
        <v>45138</v>
      </c>
      <c r="C3475" s="191">
        <v>100</v>
      </c>
      <c r="D3475" s="35" t="s">
        <v>11491</v>
      </c>
    </row>
    <row r="3476" spans="1:4" s="119" customFormat="1">
      <c r="A3476" s="110"/>
      <c r="B3476" s="223">
        <v>45138</v>
      </c>
      <c r="C3476" s="191">
        <v>100</v>
      </c>
      <c r="D3476" s="35" t="s">
        <v>7012</v>
      </c>
    </row>
    <row r="3477" spans="1:4" s="119" customFormat="1">
      <c r="A3477" s="110"/>
      <c r="B3477" s="223">
        <v>45138</v>
      </c>
      <c r="C3477" s="191">
        <v>100</v>
      </c>
      <c r="D3477" s="35" t="s">
        <v>11492</v>
      </c>
    </row>
    <row r="3478" spans="1:4" s="119" customFormat="1">
      <c r="A3478" s="110"/>
      <c r="B3478" s="223">
        <v>45138</v>
      </c>
      <c r="C3478" s="191">
        <v>100</v>
      </c>
      <c r="D3478" s="35" t="s">
        <v>4976</v>
      </c>
    </row>
    <row r="3479" spans="1:4" s="119" customFormat="1">
      <c r="A3479" s="110"/>
      <c r="B3479" s="223">
        <v>45138</v>
      </c>
      <c r="C3479" s="191">
        <v>100</v>
      </c>
      <c r="D3479" s="35" t="s">
        <v>11493</v>
      </c>
    </row>
    <row r="3480" spans="1:4" s="119" customFormat="1">
      <c r="A3480" s="110"/>
      <c r="B3480" s="223">
        <v>45138</v>
      </c>
      <c r="C3480" s="191">
        <v>100</v>
      </c>
      <c r="D3480" s="35" t="s">
        <v>11494</v>
      </c>
    </row>
    <row r="3481" spans="1:4" s="119" customFormat="1">
      <c r="A3481" s="110"/>
      <c r="B3481" s="223">
        <v>45138</v>
      </c>
      <c r="C3481" s="191">
        <v>100</v>
      </c>
      <c r="D3481" s="35" t="s">
        <v>11495</v>
      </c>
    </row>
    <row r="3482" spans="1:4" s="119" customFormat="1">
      <c r="A3482" s="110"/>
      <c r="B3482" s="223">
        <v>45138</v>
      </c>
      <c r="C3482" s="191">
        <v>100</v>
      </c>
      <c r="D3482" s="35" t="s">
        <v>2627</v>
      </c>
    </row>
    <row r="3483" spans="1:4" s="119" customFormat="1">
      <c r="A3483" s="110"/>
      <c r="B3483" s="223">
        <v>45138</v>
      </c>
      <c r="C3483" s="191">
        <v>100</v>
      </c>
      <c r="D3483" s="35" t="s">
        <v>5023</v>
      </c>
    </row>
    <row r="3484" spans="1:4" s="119" customFormat="1">
      <c r="A3484" s="110"/>
      <c r="B3484" s="223">
        <v>45138</v>
      </c>
      <c r="C3484" s="191">
        <v>100</v>
      </c>
      <c r="D3484" s="35" t="s">
        <v>11496</v>
      </c>
    </row>
    <row r="3485" spans="1:4" s="119" customFormat="1">
      <c r="A3485" s="110"/>
      <c r="B3485" s="223">
        <v>45138</v>
      </c>
      <c r="C3485" s="191">
        <v>100</v>
      </c>
      <c r="D3485" s="35" t="s">
        <v>2150</v>
      </c>
    </row>
    <row r="3486" spans="1:4" s="119" customFormat="1">
      <c r="A3486" s="110"/>
      <c r="B3486" s="223">
        <v>45138</v>
      </c>
      <c r="C3486" s="191">
        <v>100</v>
      </c>
      <c r="D3486" s="35" t="s">
        <v>2735</v>
      </c>
    </row>
    <row r="3487" spans="1:4" s="119" customFormat="1">
      <c r="A3487" s="110"/>
      <c r="B3487" s="223">
        <v>45138</v>
      </c>
      <c r="C3487" s="191">
        <v>100</v>
      </c>
      <c r="D3487" s="35" t="s">
        <v>3530</v>
      </c>
    </row>
    <row r="3488" spans="1:4" s="119" customFormat="1">
      <c r="A3488" s="110"/>
      <c r="B3488" s="223">
        <v>45138</v>
      </c>
      <c r="C3488" s="191">
        <v>100</v>
      </c>
      <c r="D3488" s="35" t="s">
        <v>3938</v>
      </c>
    </row>
    <row r="3489" spans="1:4" s="119" customFormat="1">
      <c r="A3489" s="110"/>
      <c r="B3489" s="223">
        <v>45138</v>
      </c>
      <c r="C3489" s="191">
        <v>100</v>
      </c>
      <c r="D3489" s="35" t="s">
        <v>3165</v>
      </c>
    </row>
    <row r="3490" spans="1:4" s="119" customFormat="1">
      <c r="A3490" s="110"/>
      <c r="B3490" s="223">
        <v>45138</v>
      </c>
      <c r="C3490" s="191">
        <v>100</v>
      </c>
      <c r="D3490" s="35" t="s">
        <v>11051</v>
      </c>
    </row>
    <row r="3491" spans="1:4" s="119" customFormat="1">
      <c r="A3491" s="110"/>
      <c r="B3491" s="223">
        <v>45138</v>
      </c>
      <c r="C3491" s="191">
        <v>100</v>
      </c>
      <c r="D3491" s="35" t="s">
        <v>2329</v>
      </c>
    </row>
    <row r="3492" spans="1:4" s="119" customFormat="1">
      <c r="A3492" s="110"/>
      <c r="B3492" s="223">
        <v>45138</v>
      </c>
      <c r="C3492" s="191">
        <v>100</v>
      </c>
      <c r="D3492" s="35" t="s">
        <v>11421</v>
      </c>
    </row>
    <row r="3493" spans="1:4" s="119" customFormat="1">
      <c r="A3493" s="110"/>
      <c r="B3493" s="223">
        <v>45138</v>
      </c>
      <c r="C3493" s="191">
        <v>100</v>
      </c>
      <c r="D3493" s="35" t="s">
        <v>2683</v>
      </c>
    </row>
    <row r="3494" spans="1:4" s="119" customFormat="1">
      <c r="A3494" s="110"/>
      <c r="B3494" s="223">
        <v>45138</v>
      </c>
      <c r="C3494" s="191">
        <v>100</v>
      </c>
      <c r="D3494" s="35" t="s">
        <v>3938</v>
      </c>
    </row>
    <row r="3495" spans="1:4" s="119" customFormat="1">
      <c r="A3495" s="110"/>
      <c r="B3495" s="223">
        <v>45138</v>
      </c>
      <c r="C3495" s="191">
        <v>100</v>
      </c>
      <c r="D3495" s="35" t="s">
        <v>1260</v>
      </c>
    </row>
    <row r="3496" spans="1:4" s="119" customFormat="1">
      <c r="A3496" s="110"/>
      <c r="B3496" s="223">
        <v>45138</v>
      </c>
      <c r="C3496" s="191">
        <v>100</v>
      </c>
      <c r="D3496" s="35" t="s">
        <v>3902</v>
      </c>
    </row>
    <row r="3497" spans="1:4" s="119" customFormat="1">
      <c r="A3497" s="110"/>
      <c r="B3497" s="223">
        <v>45138</v>
      </c>
      <c r="C3497" s="191">
        <v>116</v>
      </c>
      <c r="D3497" s="35" t="s">
        <v>7010</v>
      </c>
    </row>
    <row r="3498" spans="1:4" s="119" customFormat="1">
      <c r="A3498" s="110"/>
      <c r="B3498" s="223">
        <v>45138</v>
      </c>
      <c r="C3498" s="191">
        <v>144</v>
      </c>
      <c r="D3498" s="35" t="s">
        <v>2669</v>
      </c>
    </row>
    <row r="3499" spans="1:4" s="119" customFormat="1">
      <c r="A3499" s="110"/>
      <c r="B3499" s="223">
        <v>45138</v>
      </c>
      <c r="C3499" s="191">
        <v>150</v>
      </c>
      <c r="D3499" s="35" t="s">
        <v>10994</v>
      </c>
    </row>
    <row r="3500" spans="1:4" s="119" customFormat="1">
      <c r="A3500" s="110"/>
      <c r="B3500" s="223">
        <v>45138</v>
      </c>
      <c r="C3500" s="191">
        <v>150</v>
      </c>
      <c r="D3500" s="35" t="s">
        <v>2633</v>
      </c>
    </row>
    <row r="3501" spans="1:4" s="119" customFormat="1">
      <c r="A3501" s="110"/>
      <c r="B3501" s="223">
        <v>45138</v>
      </c>
      <c r="C3501" s="191">
        <v>156</v>
      </c>
      <c r="D3501" s="35" t="s">
        <v>4633</v>
      </c>
    </row>
    <row r="3502" spans="1:4" s="119" customFormat="1">
      <c r="A3502" s="110"/>
      <c r="B3502" s="223">
        <v>45138</v>
      </c>
      <c r="C3502" s="191">
        <v>170</v>
      </c>
      <c r="D3502" s="35" t="s">
        <v>11490</v>
      </c>
    </row>
    <row r="3503" spans="1:4" s="119" customFormat="1">
      <c r="A3503" s="110"/>
      <c r="B3503" s="223">
        <v>45138</v>
      </c>
      <c r="C3503" s="191">
        <v>187</v>
      </c>
      <c r="D3503" s="35" t="s">
        <v>7010</v>
      </c>
    </row>
    <row r="3504" spans="1:4" s="119" customFormat="1">
      <c r="A3504" s="110"/>
      <c r="B3504" s="223">
        <v>45138</v>
      </c>
      <c r="C3504" s="191">
        <v>200</v>
      </c>
      <c r="D3504" s="35" t="s">
        <v>4980</v>
      </c>
    </row>
    <row r="3505" spans="1:4" s="119" customFormat="1">
      <c r="A3505" s="110"/>
      <c r="B3505" s="223">
        <v>45138</v>
      </c>
      <c r="C3505" s="191">
        <v>200</v>
      </c>
      <c r="D3505" s="35" t="s">
        <v>3957</v>
      </c>
    </row>
    <row r="3506" spans="1:4" s="119" customFormat="1">
      <c r="A3506" s="110"/>
      <c r="B3506" s="223">
        <v>45138</v>
      </c>
      <c r="C3506" s="191">
        <v>200</v>
      </c>
      <c r="D3506" s="35" t="s">
        <v>3860</v>
      </c>
    </row>
    <row r="3507" spans="1:4" s="119" customFormat="1">
      <c r="A3507" s="110"/>
      <c r="B3507" s="223">
        <v>45138</v>
      </c>
      <c r="C3507" s="191">
        <v>200</v>
      </c>
      <c r="D3507" s="35" t="s">
        <v>4600</v>
      </c>
    </row>
    <row r="3508" spans="1:4" s="119" customFormat="1">
      <c r="A3508" s="110"/>
      <c r="B3508" s="223">
        <v>45138</v>
      </c>
      <c r="C3508" s="191">
        <v>200</v>
      </c>
      <c r="D3508" s="35" t="s">
        <v>4979</v>
      </c>
    </row>
    <row r="3509" spans="1:4" s="119" customFormat="1">
      <c r="A3509" s="110"/>
      <c r="B3509" s="223">
        <v>45138</v>
      </c>
      <c r="C3509" s="191">
        <v>200</v>
      </c>
      <c r="D3509" s="35" t="s">
        <v>4212</v>
      </c>
    </row>
    <row r="3510" spans="1:4" s="119" customFormat="1">
      <c r="A3510" s="110"/>
      <c r="B3510" s="223">
        <v>45138</v>
      </c>
      <c r="C3510" s="191">
        <v>200</v>
      </c>
      <c r="D3510" s="35" t="s">
        <v>11298</v>
      </c>
    </row>
    <row r="3511" spans="1:4" s="119" customFormat="1">
      <c r="A3511" s="110"/>
      <c r="B3511" s="223">
        <v>45138</v>
      </c>
      <c r="C3511" s="191">
        <v>200</v>
      </c>
      <c r="D3511" s="35" t="s">
        <v>1742</v>
      </c>
    </row>
    <row r="3512" spans="1:4" s="119" customFormat="1">
      <c r="A3512" s="110"/>
      <c r="B3512" s="223">
        <v>45138</v>
      </c>
      <c r="C3512" s="191">
        <v>200</v>
      </c>
      <c r="D3512" s="35" t="s">
        <v>7088</v>
      </c>
    </row>
    <row r="3513" spans="1:4" s="119" customFormat="1">
      <c r="A3513" s="110"/>
      <c r="B3513" s="223">
        <v>45138</v>
      </c>
      <c r="C3513" s="191">
        <v>250</v>
      </c>
      <c r="D3513" s="35" t="s">
        <v>3533</v>
      </c>
    </row>
    <row r="3514" spans="1:4" s="119" customFormat="1">
      <c r="A3514" s="110"/>
      <c r="B3514" s="223">
        <v>45138</v>
      </c>
      <c r="C3514" s="191">
        <v>300</v>
      </c>
      <c r="D3514" s="35" t="s">
        <v>5027</v>
      </c>
    </row>
    <row r="3515" spans="1:4" s="119" customFormat="1">
      <c r="A3515" s="110"/>
      <c r="B3515" s="223">
        <v>45138</v>
      </c>
      <c r="C3515" s="191">
        <v>300</v>
      </c>
      <c r="D3515" s="35" t="s">
        <v>4634</v>
      </c>
    </row>
    <row r="3516" spans="1:4" s="119" customFormat="1">
      <c r="A3516" s="110"/>
      <c r="B3516" s="223">
        <v>45138</v>
      </c>
      <c r="C3516" s="191">
        <v>300</v>
      </c>
      <c r="D3516" s="35" t="s">
        <v>2809</v>
      </c>
    </row>
    <row r="3517" spans="1:4" s="119" customFormat="1">
      <c r="A3517" s="110"/>
      <c r="B3517" s="223">
        <v>45138</v>
      </c>
      <c r="C3517" s="191">
        <v>300</v>
      </c>
      <c r="D3517" s="35" t="s">
        <v>11045</v>
      </c>
    </row>
    <row r="3518" spans="1:4" s="119" customFormat="1">
      <c r="A3518" s="110"/>
      <c r="B3518" s="223">
        <v>45138</v>
      </c>
      <c r="C3518" s="191">
        <v>300</v>
      </c>
      <c r="D3518" s="35" t="s">
        <v>11497</v>
      </c>
    </row>
    <row r="3519" spans="1:4" s="119" customFormat="1">
      <c r="A3519" s="110"/>
      <c r="B3519" s="223">
        <v>45138</v>
      </c>
      <c r="C3519" s="191">
        <v>300</v>
      </c>
      <c r="D3519" s="35" t="s">
        <v>11498</v>
      </c>
    </row>
    <row r="3520" spans="1:4" s="119" customFormat="1">
      <c r="A3520" s="110"/>
      <c r="B3520" s="223">
        <v>45138</v>
      </c>
      <c r="C3520" s="191">
        <v>300</v>
      </c>
      <c r="D3520" s="35" t="s">
        <v>3463</v>
      </c>
    </row>
    <row r="3521" spans="1:4" s="119" customFormat="1">
      <c r="A3521" s="110"/>
      <c r="B3521" s="223">
        <v>45138</v>
      </c>
      <c r="C3521" s="191">
        <v>300</v>
      </c>
      <c r="D3521" s="35" t="s">
        <v>11499</v>
      </c>
    </row>
    <row r="3522" spans="1:4" s="119" customFormat="1">
      <c r="A3522" s="110"/>
      <c r="B3522" s="223">
        <v>45138</v>
      </c>
      <c r="C3522" s="191">
        <v>300</v>
      </c>
      <c r="D3522" s="35" t="s">
        <v>4982</v>
      </c>
    </row>
    <row r="3523" spans="1:4" s="119" customFormat="1">
      <c r="A3523" s="110"/>
      <c r="B3523" s="223">
        <v>45138</v>
      </c>
      <c r="C3523" s="191">
        <v>300</v>
      </c>
      <c r="D3523" s="35" t="s">
        <v>11500</v>
      </c>
    </row>
    <row r="3524" spans="1:4" s="119" customFormat="1">
      <c r="A3524" s="110"/>
      <c r="B3524" s="223">
        <v>45138</v>
      </c>
      <c r="C3524" s="191">
        <v>300</v>
      </c>
      <c r="D3524" s="35" t="s">
        <v>5004</v>
      </c>
    </row>
    <row r="3525" spans="1:4" s="119" customFormat="1">
      <c r="A3525" s="110"/>
      <c r="B3525" s="223">
        <v>45138</v>
      </c>
      <c r="C3525" s="191">
        <v>300</v>
      </c>
      <c r="D3525" s="35" t="s">
        <v>4983</v>
      </c>
    </row>
    <row r="3526" spans="1:4" s="119" customFormat="1">
      <c r="A3526" s="110"/>
      <c r="B3526" s="223">
        <v>45138</v>
      </c>
      <c r="C3526" s="191">
        <v>300</v>
      </c>
      <c r="D3526" s="35" t="s">
        <v>2798</v>
      </c>
    </row>
    <row r="3527" spans="1:4" s="119" customFormat="1">
      <c r="A3527" s="110"/>
      <c r="B3527" s="223">
        <v>45138</v>
      </c>
      <c r="C3527" s="191">
        <v>300</v>
      </c>
      <c r="D3527" s="35" t="s">
        <v>11121</v>
      </c>
    </row>
    <row r="3528" spans="1:4" s="119" customFormat="1">
      <c r="A3528" s="110"/>
      <c r="B3528" s="223">
        <v>45138</v>
      </c>
      <c r="C3528" s="191">
        <v>300</v>
      </c>
      <c r="D3528" s="35" t="s">
        <v>11501</v>
      </c>
    </row>
    <row r="3529" spans="1:4" s="119" customFormat="1">
      <c r="A3529" s="110"/>
      <c r="B3529" s="223">
        <v>45138</v>
      </c>
      <c r="C3529" s="191">
        <v>300</v>
      </c>
      <c r="D3529" s="35" t="s">
        <v>4984</v>
      </c>
    </row>
    <row r="3530" spans="1:4" s="119" customFormat="1">
      <c r="A3530" s="110"/>
      <c r="B3530" s="223">
        <v>45138</v>
      </c>
      <c r="C3530" s="191">
        <v>300</v>
      </c>
      <c r="D3530" s="35" t="s">
        <v>7138</v>
      </c>
    </row>
    <row r="3531" spans="1:4" s="119" customFormat="1">
      <c r="A3531" s="110"/>
      <c r="B3531" s="223">
        <v>45138</v>
      </c>
      <c r="C3531" s="191">
        <v>300</v>
      </c>
      <c r="D3531" s="35" t="s">
        <v>2809</v>
      </c>
    </row>
    <row r="3532" spans="1:4" s="119" customFormat="1">
      <c r="A3532" s="110"/>
      <c r="B3532" s="223">
        <v>45138</v>
      </c>
      <c r="C3532" s="191">
        <v>300</v>
      </c>
      <c r="D3532" s="35" t="s">
        <v>2918</v>
      </c>
    </row>
    <row r="3533" spans="1:4" s="119" customFormat="1">
      <c r="A3533" s="110"/>
      <c r="B3533" s="223">
        <v>45138</v>
      </c>
      <c r="C3533" s="191">
        <v>350</v>
      </c>
      <c r="D3533" s="35" t="s">
        <v>4574</v>
      </c>
    </row>
    <row r="3534" spans="1:4" s="119" customFormat="1">
      <c r="A3534" s="110"/>
      <c r="B3534" s="223">
        <v>45138</v>
      </c>
      <c r="C3534" s="191">
        <v>400</v>
      </c>
      <c r="D3534" s="35" t="s">
        <v>7045</v>
      </c>
    </row>
    <row r="3535" spans="1:4" s="119" customFormat="1">
      <c r="A3535" s="110"/>
      <c r="B3535" s="223">
        <v>45138</v>
      </c>
      <c r="C3535" s="191">
        <v>400</v>
      </c>
      <c r="D3535" s="35" t="s">
        <v>3871</v>
      </c>
    </row>
    <row r="3536" spans="1:4" s="119" customFormat="1">
      <c r="A3536" s="110"/>
      <c r="B3536" s="223">
        <v>45138</v>
      </c>
      <c r="C3536" s="191">
        <v>450</v>
      </c>
      <c r="D3536" s="35" t="s">
        <v>2641</v>
      </c>
    </row>
    <row r="3537" spans="1:4" s="119" customFormat="1">
      <c r="A3537" s="110"/>
      <c r="B3537" s="223">
        <v>45138</v>
      </c>
      <c r="C3537" s="191">
        <v>500</v>
      </c>
      <c r="D3537" s="35" t="s">
        <v>5116</v>
      </c>
    </row>
    <row r="3538" spans="1:4" s="119" customFormat="1">
      <c r="A3538" s="110"/>
      <c r="B3538" s="223">
        <v>45138</v>
      </c>
      <c r="C3538" s="191">
        <v>500</v>
      </c>
      <c r="D3538" s="35" t="s">
        <v>4989</v>
      </c>
    </row>
    <row r="3539" spans="1:4" s="119" customFormat="1">
      <c r="A3539" s="110"/>
      <c r="B3539" s="223">
        <v>45138</v>
      </c>
      <c r="C3539" s="191">
        <v>500</v>
      </c>
      <c r="D3539" s="35" t="s">
        <v>11502</v>
      </c>
    </row>
    <row r="3540" spans="1:4" s="119" customFormat="1">
      <c r="A3540" s="110"/>
      <c r="B3540" s="223">
        <v>45138</v>
      </c>
      <c r="C3540" s="191">
        <v>500</v>
      </c>
      <c r="D3540" s="35" t="s">
        <v>4584</v>
      </c>
    </row>
    <row r="3541" spans="1:4" s="119" customFormat="1">
      <c r="A3541" s="110"/>
      <c r="B3541" s="223">
        <v>45138</v>
      </c>
      <c r="C3541" s="191">
        <v>500</v>
      </c>
      <c r="D3541" s="35" t="s">
        <v>11503</v>
      </c>
    </row>
    <row r="3542" spans="1:4" s="119" customFormat="1">
      <c r="A3542" s="110"/>
      <c r="B3542" s="223">
        <v>45138</v>
      </c>
      <c r="C3542" s="191">
        <v>500</v>
      </c>
      <c r="D3542" s="35" t="s">
        <v>7191</v>
      </c>
    </row>
    <row r="3543" spans="1:4" s="119" customFormat="1">
      <c r="A3543" s="110"/>
      <c r="B3543" s="223">
        <v>45138</v>
      </c>
      <c r="C3543" s="191">
        <v>500</v>
      </c>
      <c r="D3543" s="35" t="s">
        <v>11504</v>
      </c>
    </row>
    <row r="3544" spans="1:4" s="119" customFormat="1">
      <c r="A3544" s="110"/>
      <c r="B3544" s="223">
        <v>45138</v>
      </c>
      <c r="C3544" s="191">
        <v>500</v>
      </c>
      <c r="D3544" s="35" t="s">
        <v>7187</v>
      </c>
    </row>
    <row r="3545" spans="1:4" s="119" customFormat="1">
      <c r="A3545" s="110"/>
      <c r="B3545" s="223">
        <v>45138</v>
      </c>
      <c r="C3545" s="191">
        <v>500</v>
      </c>
      <c r="D3545" s="35" t="s">
        <v>11505</v>
      </c>
    </row>
    <row r="3546" spans="1:4" s="119" customFormat="1">
      <c r="A3546" s="110"/>
      <c r="B3546" s="223">
        <v>45138</v>
      </c>
      <c r="C3546" s="191">
        <v>500</v>
      </c>
      <c r="D3546" s="35" t="s">
        <v>6980</v>
      </c>
    </row>
    <row r="3547" spans="1:4" s="119" customFormat="1">
      <c r="A3547" s="110"/>
      <c r="B3547" s="223">
        <v>45138</v>
      </c>
      <c r="C3547" s="191">
        <v>500</v>
      </c>
      <c r="D3547" s="35" t="s">
        <v>11506</v>
      </c>
    </row>
    <row r="3548" spans="1:4" s="119" customFormat="1">
      <c r="A3548" s="110"/>
      <c r="B3548" s="223">
        <v>45138</v>
      </c>
      <c r="C3548" s="191">
        <v>500</v>
      </c>
      <c r="D3548" s="35" t="s">
        <v>11507</v>
      </c>
    </row>
    <row r="3549" spans="1:4" s="119" customFormat="1">
      <c r="A3549" s="110"/>
      <c r="B3549" s="223">
        <v>45138</v>
      </c>
      <c r="C3549" s="191">
        <v>500</v>
      </c>
      <c r="D3549" s="35" t="s">
        <v>1338</v>
      </c>
    </row>
    <row r="3550" spans="1:4" s="119" customFormat="1">
      <c r="A3550" s="110"/>
      <c r="B3550" s="223">
        <v>45138</v>
      </c>
      <c r="C3550" s="191">
        <v>500</v>
      </c>
      <c r="D3550" s="35" t="s">
        <v>3264</v>
      </c>
    </row>
    <row r="3551" spans="1:4" s="119" customFormat="1">
      <c r="A3551" s="110"/>
      <c r="B3551" s="223">
        <v>45138</v>
      </c>
      <c r="C3551" s="191">
        <v>500</v>
      </c>
      <c r="D3551" s="35" t="s">
        <v>3900</v>
      </c>
    </row>
    <row r="3552" spans="1:4" s="119" customFormat="1">
      <c r="A3552" s="110"/>
      <c r="B3552" s="223">
        <v>45138</v>
      </c>
      <c r="C3552" s="191">
        <v>500</v>
      </c>
      <c r="D3552" s="35" t="s">
        <v>7064</v>
      </c>
    </row>
    <row r="3553" spans="1:4" s="119" customFormat="1">
      <c r="A3553" s="110"/>
      <c r="B3553" s="223">
        <v>45138</v>
      </c>
      <c r="C3553" s="191">
        <v>500</v>
      </c>
      <c r="D3553" s="35" t="s">
        <v>11508</v>
      </c>
    </row>
    <row r="3554" spans="1:4" s="119" customFormat="1">
      <c r="A3554" s="110"/>
      <c r="B3554" s="223">
        <v>45138</v>
      </c>
      <c r="C3554" s="191">
        <v>500</v>
      </c>
      <c r="D3554" s="35" t="s">
        <v>11509</v>
      </c>
    </row>
    <row r="3555" spans="1:4" s="119" customFormat="1">
      <c r="A3555" s="110"/>
      <c r="B3555" s="223">
        <v>45138</v>
      </c>
      <c r="C3555" s="191">
        <v>500</v>
      </c>
      <c r="D3555" s="35" t="s">
        <v>11510</v>
      </c>
    </row>
    <row r="3556" spans="1:4" s="119" customFormat="1">
      <c r="A3556" s="110"/>
      <c r="B3556" s="223">
        <v>45138</v>
      </c>
      <c r="C3556" s="191">
        <v>500</v>
      </c>
      <c r="D3556" s="35" t="s">
        <v>11417</v>
      </c>
    </row>
    <row r="3557" spans="1:4" s="119" customFormat="1">
      <c r="A3557" s="110"/>
      <c r="B3557" s="223">
        <v>45138</v>
      </c>
      <c r="C3557" s="191">
        <v>500</v>
      </c>
      <c r="D3557" s="35" t="s">
        <v>4535</v>
      </c>
    </row>
    <row r="3558" spans="1:4" s="119" customFormat="1">
      <c r="A3558" s="110"/>
      <c r="B3558" s="223">
        <v>45138</v>
      </c>
      <c r="C3558" s="191">
        <v>500</v>
      </c>
      <c r="D3558" s="35" t="s">
        <v>11041</v>
      </c>
    </row>
    <row r="3559" spans="1:4" s="119" customFormat="1">
      <c r="A3559" s="110"/>
      <c r="B3559" s="223">
        <v>45138</v>
      </c>
      <c r="C3559" s="191">
        <v>500</v>
      </c>
      <c r="D3559" s="35" t="s">
        <v>11511</v>
      </c>
    </row>
    <row r="3560" spans="1:4" s="119" customFormat="1">
      <c r="A3560" s="110"/>
      <c r="B3560" s="223">
        <v>45138</v>
      </c>
      <c r="C3560" s="191">
        <v>500</v>
      </c>
      <c r="D3560" s="35" t="s">
        <v>3866</v>
      </c>
    </row>
    <row r="3561" spans="1:4" s="119" customFormat="1">
      <c r="A3561" s="110"/>
      <c r="B3561" s="223">
        <v>45138</v>
      </c>
      <c r="C3561" s="191">
        <v>500</v>
      </c>
      <c r="D3561" s="35" t="s">
        <v>2991</v>
      </c>
    </row>
    <row r="3562" spans="1:4" s="119" customFormat="1">
      <c r="A3562" s="110"/>
      <c r="B3562" s="223">
        <v>45138</v>
      </c>
      <c r="C3562" s="191">
        <v>500</v>
      </c>
      <c r="D3562" s="35" t="s">
        <v>11512</v>
      </c>
    </row>
    <row r="3563" spans="1:4" s="119" customFormat="1">
      <c r="A3563" s="110"/>
      <c r="B3563" s="223">
        <v>45138</v>
      </c>
      <c r="C3563" s="191">
        <v>500</v>
      </c>
      <c r="D3563" s="35" t="s">
        <v>3354</v>
      </c>
    </row>
    <row r="3564" spans="1:4" s="119" customFormat="1">
      <c r="A3564" s="110"/>
      <c r="B3564" s="223">
        <v>45138</v>
      </c>
      <c r="C3564" s="191">
        <v>800</v>
      </c>
      <c r="D3564" s="35" t="s">
        <v>3888</v>
      </c>
    </row>
    <row r="3565" spans="1:4" s="119" customFormat="1">
      <c r="A3565" s="110"/>
      <c r="B3565" s="223">
        <v>45138</v>
      </c>
      <c r="C3565" s="191">
        <v>1000</v>
      </c>
      <c r="D3565" s="35" t="s">
        <v>11513</v>
      </c>
    </row>
    <row r="3566" spans="1:4" s="119" customFormat="1">
      <c r="A3566" s="110"/>
      <c r="B3566" s="223">
        <v>45138</v>
      </c>
      <c r="C3566" s="191">
        <v>1000</v>
      </c>
      <c r="D3566" s="35" t="s">
        <v>7107</v>
      </c>
    </row>
    <row r="3567" spans="1:4" s="119" customFormat="1">
      <c r="A3567" s="110"/>
      <c r="B3567" s="223">
        <v>45138</v>
      </c>
      <c r="C3567" s="191">
        <v>1000</v>
      </c>
      <c r="D3567" s="35" t="s">
        <v>11514</v>
      </c>
    </row>
    <row r="3568" spans="1:4" s="119" customFormat="1">
      <c r="A3568" s="110"/>
      <c r="B3568" s="223">
        <v>45138</v>
      </c>
      <c r="C3568" s="191">
        <v>1000</v>
      </c>
      <c r="D3568" s="35" t="s">
        <v>11515</v>
      </c>
    </row>
    <row r="3569" spans="1:4" s="119" customFormat="1">
      <c r="A3569" s="110"/>
      <c r="B3569" s="223">
        <v>45138</v>
      </c>
      <c r="C3569" s="191">
        <v>1000</v>
      </c>
      <c r="D3569" s="35" t="s">
        <v>11516</v>
      </c>
    </row>
    <row r="3570" spans="1:4" s="119" customFormat="1">
      <c r="A3570" s="110"/>
      <c r="B3570" s="223">
        <v>45138</v>
      </c>
      <c r="C3570" s="191">
        <v>1000</v>
      </c>
      <c r="D3570" s="35" t="s">
        <v>11517</v>
      </c>
    </row>
    <row r="3571" spans="1:4" s="119" customFormat="1">
      <c r="A3571" s="110"/>
      <c r="B3571" s="223">
        <v>45138</v>
      </c>
      <c r="C3571" s="191">
        <v>1000</v>
      </c>
      <c r="D3571" s="35" t="s">
        <v>11518</v>
      </c>
    </row>
    <row r="3572" spans="1:4" s="119" customFormat="1">
      <c r="A3572" s="110"/>
      <c r="B3572" s="223">
        <v>45138</v>
      </c>
      <c r="C3572" s="191">
        <v>1000</v>
      </c>
      <c r="D3572" s="35" t="s">
        <v>11519</v>
      </c>
    </row>
    <row r="3573" spans="1:4" s="119" customFormat="1">
      <c r="A3573" s="110"/>
      <c r="B3573" s="223">
        <v>45138</v>
      </c>
      <c r="C3573" s="191">
        <v>1000</v>
      </c>
      <c r="D3573" s="35" t="s">
        <v>11520</v>
      </c>
    </row>
    <row r="3574" spans="1:4" s="119" customFormat="1">
      <c r="A3574" s="110"/>
      <c r="B3574" s="223">
        <v>45138</v>
      </c>
      <c r="C3574" s="191">
        <v>1000</v>
      </c>
      <c r="D3574" s="35" t="s">
        <v>3954</v>
      </c>
    </row>
    <row r="3575" spans="1:4" s="119" customFormat="1">
      <c r="A3575" s="110"/>
      <c r="B3575" s="223">
        <v>45138</v>
      </c>
      <c r="C3575" s="191">
        <v>1000</v>
      </c>
      <c r="D3575" s="35" t="s">
        <v>3409</v>
      </c>
    </row>
    <row r="3576" spans="1:4" s="119" customFormat="1">
      <c r="A3576" s="110"/>
      <c r="B3576" s="223">
        <v>45138</v>
      </c>
      <c r="C3576" s="191">
        <v>1000</v>
      </c>
      <c r="D3576" s="35" t="s">
        <v>1290</v>
      </c>
    </row>
    <row r="3577" spans="1:4" s="119" customFormat="1">
      <c r="A3577" s="110"/>
      <c r="B3577" s="223">
        <v>45138</v>
      </c>
      <c r="C3577" s="191">
        <v>1000</v>
      </c>
      <c r="D3577" s="35" t="s">
        <v>3964</v>
      </c>
    </row>
    <row r="3578" spans="1:4" s="119" customFormat="1">
      <c r="A3578" s="110"/>
      <c r="B3578" s="223">
        <v>45138</v>
      </c>
      <c r="C3578" s="191">
        <v>1000</v>
      </c>
      <c r="D3578" s="35" t="s">
        <v>5101</v>
      </c>
    </row>
    <row r="3579" spans="1:4" s="119" customFormat="1">
      <c r="A3579" s="110"/>
      <c r="B3579" s="223">
        <v>45138</v>
      </c>
      <c r="C3579" s="191">
        <v>1000</v>
      </c>
      <c r="D3579" s="35" t="s">
        <v>5121</v>
      </c>
    </row>
    <row r="3580" spans="1:4" s="119" customFormat="1">
      <c r="A3580" s="110"/>
      <c r="B3580" s="223">
        <v>45138</v>
      </c>
      <c r="C3580" s="191">
        <v>1000</v>
      </c>
      <c r="D3580" s="35" t="s">
        <v>4988</v>
      </c>
    </row>
    <row r="3581" spans="1:4" s="119" customFormat="1">
      <c r="A3581" s="110"/>
      <c r="B3581" s="223">
        <v>45138</v>
      </c>
      <c r="C3581" s="191">
        <v>1000</v>
      </c>
      <c r="D3581" s="35" t="s">
        <v>3019</v>
      </c>
    </row>
    <row r="3582" spans="1:4" s="119" customFormat="1">
      <c r="A3582" s="110"/>
      <c r="B3582" s="223">
        <v>45138</v>
      </c>
      <c r="C3582" s="191">
        <v>1000</v>
      </c>
      <c r="D3582" s="35" t="s">
        <v>11521</v>
      </c>
    </row>
    <row r="3583" spans="1:4" s="119" customFormat="1">
      <c r="A3583" s="110"/>
      <c r="B3583" s="223">
        <v>45138</v>
      </c>
      <c r="C3583" s="191">
        <v>1000</v>
      </c>
      <c r="D3583" s="35" t="s">
        <v>3312</v>
      </c>
    </row>
    <row r="3584" spans="1:4" s="119" customFormat="1">
      <c r="A3584" s="110"/>
      <c r="B3584" s="223">
        <v>45138</v>
      </c>
      <c r="C3584" s="191">
        <v>1000</v>
      </c>
      <c r="D3584" s="35" t="s">
        <v>4524</v>
      </c>
    </row>
    <row r="3585" spans="1:4" s="119" customFormat="1">
      <c r="A3585" s="110"/>
      <c r="B3585" s="223">
        <v>45138</v>
      </c>
      <c r="C3585" s="191">
        <v>1000</v>
      </c>
      <c r="D3585" s="35" t="s">
        <v>3863</v>
      </c>
    </row>
    <row r="3586" spans="1:4" s="119" customFormat="1">
      <c r="A3586" s="110"/>
      <c r="B3586" s="223">
        <v>45138</v>
      </c>
      <c r="C3586" s="191">
        <v>1000</v>
      </c>
      <c r="D3586" s="35" t="s">
        <v>2655</v>
      </c>
    </row>
    <row r="3587" spans="1:4" s="119" customFormat="1">
      <c r="A3587" s="110"/>
      <c r="B3587" s="223">
        <v>45138</v>
      </c>
      <c r="C3587" s="191">
        <v>1000</v>
      </c>
      <c r="D3587" s="35" t="s">
        <v>1373</v>
      </c>
    </row>
    <row r="3588" spans="1:4" s="119" customFormat="1">
      <c r="A3588" s="110"/>
      <c r="B3588" s="223">
        <v>45138</v>
      </c>
      <c r="C3588" s="191">
        <v>1000</v>
      </c>
      <c r="D3588" s="35" t="s">
        <v>3486</v>
      </c>
    </row>
    <row r="3589" spans="1:4" s="119" customFormat="1">
      <c r="A3589" s="110"/>
      <c r="B3589" s="223">
        <v>45138</v>
      </c>
      <c r="C3589" s="191">
        <v>1000</v>
      </c>
      <c r="D3589" s="35" t="s">
        <v>7194</v>
      </c>
    </row>
    <row r="3590" spans="1:4" s="119" customFormat="1">
      <c r="A3590" s="110"/>
      <c r="B3590" s="223">
        <v>45138</v>
      </c>
      <c r="C3590" s="191">
        <v>1000</v>
      </c>
      <c r="D3590" s="35" t="s">
        <v>2973</v>
      </c>
    </row>
    <row r="3591" spans="1:4" s="119" customFormat="1">
      <c r="A3591" s="110"/>
      <c r="B3591" s="223">
        <v>45138</v>
      </c>
      <c r="C3591" s="191">
        <v>1000</v>
      </c>
      <c r="D3591" s="35" t="s">
        <v>11522</v>
      </c>
    </row>
    <row r="3592" spans="1:4" s="119" customFormat="1">
      <c r="A3592" s="110"/>
      <c r="B3592" s="223">
        <v>45138</v>
      </c>
      <c r="C3592" s="191">
        <v>1000</v>
      </c>
      <c r="D3592" s="35" t="s">
        <v>4999</v>
      </c>
    </row>
    <row r="3593" spans="1:4" s="119" customFormat="1">
      <c r="A3593" s="110"/>
      <c r="B3593" s="223">
        <v>45138</v>
      </c>
      <c r="C3593" s="191">
        <v>1000</v>
      </c>
      <c r="D3593" s="35" t="s">
        <v>11523</v>
      </c>
    </row>
    <row r="3594" spans="1:4" s="119" customFormat="1">
      <c r="A3594" s="110"/>
      <c r="B3594" s="223">
        <v>45138</v>
      </c>
      <c r="C3594" s="191">
        <v>1250</v>
      </c>
      <c r="D3594" s="35" t="s">
        <v>2656</v>
      </c>
    </row>
    <row r="3595" spans="1:4" s="119" customFormat="1">
      <c r="A3595" s="110"/>
      <c r="B3595" s="223">
        <v>45138</v>
      </c>
      <c r="C3595" s="191">
        <v>1271</v>
      </c>
      <c r="D3595" s="35" t="s">
        <v>1736</v>
      </c>
    </row>
    <row r="3596" spans="1:4" s="119" customFormat="1">
      <c r="A3596" s="110"/>
      <c r="B3596" s="223">
        <v>45138</v>
      </c>
      <c r="C3596" s="191">
        <v>1435</v>
      </c>
      <c r="D3596" s="35" t="s">
        <v>11419</v>
      </c>
    </row>
    <row r="3597" spans="1:4" s="119" customFormat="1">
      <c r="A3597" s="110"/>
      <c r="B3597" s="223">
        <v>45138</v>
      </c>
      <c r="C3597" s="191">
        <v>1500</v>
      </c>
      <c r="D3597" s="35" t="s">
        <v>1280</v>
      </c>
    </row>
    <row r="3598" spans="1:4" s="119" customFormat="1">
      <c r="A3598" s="110"/>
      <c r="B3598" s="223">
        <v>45138</v>
      </c>
      <c r="C3598" s="191">
        <v>1790</v>
      </c>
      <c r="D3598" s="35" t="s">
        <v>5120</v>
      </c>
    </row>
    <row r="3599" spans="1:4" s="119" customFormat="1">
      <c r="A3599" s="110"/>
      <c r="B3599" s="223">
        <v>45138</v>
      </c>
      <c r="C3599" s="191">
        <v>1800</v>
      </c>
      <c r="D3599" s="35" t="s">
        <v>11524</v>
      </c>
    </row>
    <row r="3600" spans="1:4" s="119" customFormat="1">
      <c r="A3600" s="110"/>
      <c r="B3600" s="223">
        <v>45138</v>
      </c>
      <c r="C3600" s="191">
        <v>2000</v>
      </c>
      <c r="D3600" s="35" t="s">
        <v>11525</v>
      </c>
    </row>
    <row r="3601" spans="1:4" s="119" customFormat="1">
      <c r="A3601" s="110"/>
      <c r="B3601" s="223">
        <v>45138</v>
      </c>
      <c r="C3601" s="191">
        <v>2000</v>
      </c>
      <c r="D3601" s="35" t="s">
        <v>4608</v>
      </c>
    </row>
    <row r="3602" spans="1:4" s="119" customFormat="1">
      <c r="A3602" s="110"/>
      <c r="B3602" s="223">
        <v>45138</v>
      </c>
      <c r="C3602" s="191">
        <v>2000</v>
      </c>
      <c r="D3602" s="35" t="s">
        <v>11526</v>
      </c>
    </row>
    <row r="3603" spans="1:4" s="119" customFormat="1">
      <c r="A3603" s="110"/>
      <c r="B3603" s="223">
        <v>45138</v>
      </c>
      <c r="C3603" s="191">
        <v>2000</v>
      </c>
      <c r="D3603" s="35" t="s">
        <v>11527</v>
      </c>
    </row>
    <row r="3604" spans="1:4" s="119" customFormat="1">
      <c r="A3604" s="110"/>
      <c r="B3604" s="223">
        <v>45138</v>
      </c>
      <c r="C3604" s="191">
        <v>2000</v>
      </c>
      <c r="D3604" s="35" t="s">
        <v>5122</v>
      </c>
    </row>
    <row r="3605" spans="1:4" s="119" customFormat="1">
      <c r="A3605" s="110"/>
      <c r="B3605" s="223">
        <v>45138</v>
      </c>
      <c r="C3605" s="191">
        <v>2000</v>
      </c>
      <c r="D3605" s="35" t="s">
        <v>3448</v>
      </c>
    </row>
    <row r="3606" spans="1:4" s="119" customFormat="1">
      <c r="A3606" s="110"/>
      <c r="B3606" s="223">
        <v>45138</v>
      </c>
      <c r="C3606" s="191">
        <v>2500</v>
      </c>
      <c r="D3606" s="35" t="s">
        <v>3199</v>
      </c>
    </row>
    <row r="3607" spans="1:4" s="119" customFormat="1">
      <c r="A3607" s="110"/>
      <c r="B3607" s="223">
        <v>45138</v>
      </c>
      <c r="C3607" s="191">
        <v>3000</v>
      </c>
      <c r="D3607" s="35" t="s">
        <v>11528</v>
      </c>
    </row>
    <row r="3608" spans="1:4" s="119" customFormat="1">
      <c r="A3608" s="110"/>
      <c r="B3608" s="223">
        <v>45138</v>
      </c>
      <c r="C3608" s="191">
        <v>3000</v>
      </c>
      <c r="D3608" s="35" t="s">
        <v>3066</v>
      </c>
    </row>
    <row r="3609" spans="1:4" s="119" customFormat="1">
      <c r="A3609" s="110"/>
      <c r="B3609" s="223">
        <v>45138</v>
      </c>
      <c r="C3609" s="191">
        <v>3000</v>
      </c>
      <c r="D3609" s="35" t="s">
        <v>11529</v>
      </c>
    </row>
    <row r="3610" spans="1:4" s="119" customFormat="1">
      <c r="A3610" s="110"/>
      <c r="B3610" s="223">
        <v>45138</v>
      </c>
      <c r="C3610" s="191">
        <v>3000</v>
      </c>
      <c r="D3610" s="35" t="s">
        <v>1446</v>
      </c>
    </row>
    <row r="3611" spans="1:4" s="119" customFormat="1">
      <c r="A3611" s="110"/>
      <c r="B3611" s="223">
        <v>45138</v>
      </c>
      <c r="C3611" s="191">
        <v>3000</v>
      </c>
      <c r="D3611" s="35" t="s">
        <v>4994</v>
      </c>
    </row>
    <row r="3612" spans="1:4" s="119" customFormat="1">
      <c r="A3612" s="110"/>
      <c r="B3612" s="223">
        <v>45138</v>
      </c>
      <c r="C3612" s="191">
        <v>3000</v>
      </c>
      <c r="D3612" s="35" t="s">
        <v>3075</v>
      </c>
    </row>
    <row r="3613" spans="1:4" s="119" customFormat="1">
      <c r="A3613" s="110"/>
      <c r="B3613" s="223">
        <v>45138</v>
      </c>
      <c r="C3613" s="191">
        <v>3000</v>
      </c>
      <c r="D3613" s="35" t="s">
        <v>11530</v>
      </c>
    </row>
    <row r="3614" spans="1:4" s="119" customFormat="1">
      <c r="A3614" s="110"/>
      <c r="B3614" s="223">
        <v>45138</v>
      </c>
      <c r="C3614" s="191">
        <v>3130</v>
      </c>
      <c r="D3614" s="35" t="s">
        <v>3066</v>
      </c>
    </row>
    <row r="3615" spans="1:4" s="119" customFormat="1">
      <c r="A3615" s="110"/>
      <c r="B3615" s="223">
        <v>45138</v>
      </c>
      <c r="C3615" s="191">
        <v>5000</v>
      </c>
      <c r="D3615" s="35" t="s">
        <v>6989</v>
      </c>
    </row>
    <row r="3616" spans="1:4" s="119" customFormat="1">
      <c r="A3616" s="110"/>
      <c r="B3616" s="223">
        <v>45138</v>
      </c>
      <c r="C3616" s="191">
        <v>5000</v>
      </c>
      <c r="D3616" s="35" t="s">
        <v>3198</v>
      </c>
    </row>
    <row r="3617" spans="1:4" s="119" customFormat="1">
      <c r="A3617" s="110"/>
      <c r="B3617" s="223">
        <v>45138</v>
      </c>
      <c r="C3617" s="191">
        <v>5000</v>
      </c>
      <c r="D3617" s="35" t="s">
        <v>11531</v>
      </c>
    </row>
    <row r="3618" spans="1:4" s="119" customFormat="1">
      <c r="A3618" s="110"/>
      <c r="B3618" s="223">
        <v>45138</v>
      </c>
      <c r="C3618" s="191">
        <v>7000</v>
      </c>
      <c r="D3618" s="35" t="s">
        <v>11532</v>
      </c>
    </row>
    <row r="3619" spans="1:4" s="119" customFormat="1">
      <c r="A3619" s="110"/>
      <c r="B3619" s="223">
        <v>45138</v>
      </c>
      <c r="C3619" s="191">
        <v>7000</v>
      </c>
      <c r="D3619" s="35" t="s">
        <v>2657</v>
      </c>
    </row>
    <row r="3620" spans="1:4" s="119" customFormat="1">
      <c r="A3620" s="110"/>
      <c r="B3620" s="223">
        <v>45138</v>
      </c>
      <c r="C3620" s="191">
        <v>10000</v>
      </c>
      <c r="D3620" s="35" t="s">
        <v>4995</v>
      </c>
    </row>
    <row r="3621" spans="1:4" s="119" customFormat="1">
      <c r="A3621" s="110"/>
      <c r="B3621" s="223">
        <v>45138</v>
      </c>
      <c r="C3621" s="191">
        <v>10000</v>
      </c>
      <c r="D3621" s="35" t="s">
        <v>11533</v>
      </c>
    </row>
    <row r="3622" spans="1:4" s="119" customFormat="1">
      <c r="A3622" s="110"/>
      <c r="B3622" s="223">
        <v>45138</v>
      </c>
      <c r="C3622" s="191">
        <v>10000</v>
      </c>
      <c r="D3622" s="35" t="s">
        <v>7123</v>
      </c>
    </row>
    <row r="3623" spans="1:4" s="119" customFormat="1">
      <c r="A3623" s="110"/>
      <c r="B3623" s="223">
        <v>45138</v>
      </c>
      <c r="C3623" s="191">
        <v>11000</v>
      </c>
      <c r="D3623" s="35" t="s">
        <v>11534</v>
      </c>
    </row>
    <row r="3624" spans="1:4" s="119" customFormat="1">
      <c r="A3624" s="110"/>
      <c r="B3624" s="223">
        <v>45138</v>
      </c>
      <c r="C3624" s="191">
        <v>11800</v>
      </c>
      <c r="D3624" s="35" t="s">
        <v>1563</v>
      </c>
    </row>
    <row r="3625" spans="1:4" s="119" customFormat="1">
      <c r="A3625" s="110"/>
      <c r="B3625" s="223">
        <v>45138</v>
      </c>
      <c r="C3625" s="191">
        <v>12000</v>
      </c>
      <c r="D3625" s="35" t="s">
        <v>11535</v>
      </c>
    </row>
    <row r="3626" spans="1:4" s="119" customFormat="1">
      <c r="A3626" s="110"/>
      <c r="B3626" s="223">
        <v>45138</v>
      </c>
      <c r="C3626" s="191">
        <v>14500</v>
      </c>
      <c r="D3626" s="35" t="s">
        <v>4257</v>
      </c>
    </row>
    <row r="3627" spans="1:4" s="119" customFormat="1">
      <c r="A3627" s="110"/>
      <c r="B3627" s="223">
        <v>45138</v>
      </c>
      <c r="C3627" s="191">
        <v>15863</v>
      </c>
      <c r="D3627" s="35" t="s">
        <v>3011</v>
      </c>
    </row>
    <row r="3628" spans="1:4" s="119" customFormat="1">
      <c r="A3628" s="110"/>
      <c r="B3628" s="223">
        <v>45138</v>
      </c>
      <c r="C3628" s="191">
        <v>30000</v>
      </c>
      <c r="D3628" s="35" t="s">
        <v>11395</v>
      </c>
    </row>
    <row r="3629" spans="1:4">
      <c r="B3629" s="147" t="s">
        <v>14</v>
      </c>
      <c r="C3629" s="14">
        <f>SUM(C6:C3628)</f>
        <v>5017049.42</v>
      </c>
      <c r="D3629" s="17"/>
    </row>
    <row r="3630" spans="1:4">
      <c r="B3630" s="33" t="s">
        <v>1234</v>
      </c>
      <c r="C3630" s="14">
        <v>2100</v>
      </c>
      <c r="D3630" s="17"/>
    </row>
    <row r="3631" spans="1:4">
      <c r="B3631" s="1"/>
      <c r="C3631" s="1"/>
      <c r="D3631" s="1"/>
    </row>
    <row r="3632" spans="1:4">
      <c r="B3632" s="1"/>
      <c r="C3632" s="1"/>
      <c r="D3632" s="1"/>
    </row>
    <row r="3633" spans="2:4">
      <c r="B3633" s="1"/>
      <c r="C3633" s="1"/>
      <c r="D3633" s="1"/>
    </row>
    <row r="3634" spans="2:4">
      <c r="B3634" s="1"/>
      <c r="C3634" s="1"/>
      <c r="D3634" s="1"/>
    </row>
    <row r="3635" spans="2:4">
      <c r="B3635" s="1"/>
      <c r="C3635" s="1"/>
      <c r="D3635" s="1"/>
    </row>
    <row r="3636" spans="2:4">
      <c r="B3636" s="1"/>
      <c r="C3636" s="1"/>
      <c r="D3636" s="1"/>
    </row>
    <row r="3637" spans="2:4">
      <c r="B3637" s="1"/>
      <c r="C3637" s="1"/>
      <c r="D3637" s="1"/>
    </row>
    <row r="3638" spans="2:4">
      <c r="B3638" s="1"/>
      <c r="C3638" s="1"/>
      <c r="D3638" s="1"/>
    </row>
    <row r="3639" spans="2:4">
      <c r="B3639" s="1"/>
      <c r="C3639" s="1"/>
      <c r="D3639" s="1"/>
    </row>
    <row r="3640" spans="2:4">
      <c r="B3640" s="1"/>
      <c r="C3640" s="1"/>
      <c r="D3640" s="1"/>
    </row>
    <row r="3641" spans="2:4">
      <c r="B3641" s="1"/>
      <c r="C3641" s="1"/>
      <c r="D3641" s="1"/>
    </row>
    <row r="3642" spans="2:4">
      <c r="B3642" s="1"/>
      <c r="C3642" s="1"/>
      <c r="D3642" s="1"/>
    </row>
    <row r="3643" spans="2:4">
      <c r="B3643" s="1"/>
      <c r="C3643" s="1"/>
      <c r="D3643" s="1"/>
    </row>
    <row r="3644" spans="2:4">
      <c r="B3644" s="1"/>
      <c r="C3644" s="1"/>
      <c r="D3644" s="1"/>
    </row>
    <row r="3645" spans="2:4">
      <c r="B3645" s="1"/>
      <c r="C3645" s="1"/>
      <c r="D3645" s="1"/>
    </row>
    <row r="3646" spans="2:4">
      <c r="B3646" s="1"/>
      <c r="C3646" s="1"/>
      <c r="D3646" s="1"/>
    </row>
    <row r="3647" spans="2:4">
      <c r="B3647" s="1"/>
      <c r="C3647" s="1"/>
      <c r="D3647" s="1"/>
    </row>
    <row r="3648" spans="2:4">
      <c r="B3648" s="1"/>
      <c r="C3648" s="1"/>
      <c r="D3648" s="1"/>
    </row>
    <row r="3649" spans="2:4">
      <c r="B3649" s="1"/>
      <c r="C3649" s="1"/>
      <c r="D3649" s="1"/>
    </row>
    <row r="3650" spans="2:4">
      <c r="B3650" s="1"/>
      <c r="C3650" s="1"/>
      <c r="D3650" s="1"/>
    </row>
    <row r="3651" spans="2:4">
      <c r="B3651" s="1"/>
      <c r="C3651" s="1"/>
      <c r="D3651" s="1"/>
    </row>
    <row r="3652" spans="2:4">
      <c r="B3652" s="1"/>
      <c r="C3652" s="1"/>
      <c r="D3652" s="1"/>
    </row>
    <row r="3653" spans="2:4">
      <c r="B3653" s="1"/>
      <c r="C3653" s="1"/>
      <c r="D3653" s="1"/>
    </row>
    <row r="3654" spans="2:4">
      <c r="B3654" s="1"/>
      <c r="C3654" s="1"/>
      <c r="D3654" s="1"/>
    </row>
    <row r="3655" spans="2:4">
      <c r="B3655" s="1"/>
      <c r="C3655" s="1"/>
      <c r="D3655" s="1"/>
    </row>
    <row r="3656" spans="2:4">
      <c r="B3656" s="1"/>
      <c r="C3656" s="1"/>
      <c r="D3656" s="1"/>
    </row>
    <row r="3657" spans="2:4">
      <c r="B3657" s="1"/>
      <c r="C3657" s="1"/>
      <c r="D3657" s="1"/>
    </row>
    <row r="3658" spans="2:4">
      <c r="B3658" s="1"/>
      <c r="C3658" s="1"/>
      <c r="D3658" s="1"/>
    </row>
    <row r="3659" spans="2:4">
      <c r="B3659" s="1"/>
      <c r="C3659" s="1"/>
      <c r="D3659" s="1"/>
    </row>
    <row r="3660" spans="2:4">
      <c r="B3660" s="1"/>
      <c r="C3660" s="1"/>
      <c r="D3660" s="1"/>
    </row>
    <row r="3661" spans="2:4">
      <c r="B3661" s="1"/>
      <c r="C3661" s="1"/>
      <c r="D3661" s="1"/>
    </row>
    <row r="3662" spans="2:4">
      <c r="B3662" s="1"/>
      <c r="C3662" s="1"/>
      <c r="D3662" s="1"/>
    </row>
    <row r="3663" spans="2:4">
      <c r="B3663" s="1"/>
      <c r="C3663" s="1"/>
      <c r="D3663" s="1"/>
    </row>
    <row r="3664" spans="2:4">
      <c r="B3664" s="1"/>
      <c r="C3664" s="1"/>
      <c r="D3664" s="1"/>
    </row>
    <row r="3665" spans="2:4">
      <c r="B3665" s="1"/>
      <c r="C3665" s="1"/>
      <c r="D3665" s="1"/>
    </row>
    <row r="3666" spans="2:4">
      <c r="B3666" s="1"/>
      <c r="C3666" s="1"/>
      <c r="D3666" s="1"/>
    </row>
    <row r="3667" spans="2:4">
      <c r="B3667" s="1"/>
      <c r="C3667" s="1"/>
      <c r="D3667" s="1"/>
    </row>
    <row r="3668" spans="2:4">
      <c r="B3668" s="1"/>
      <c r="C3668" s="1"/>
      <c r="D3668" s="1"/>
    </row>
    <row r="3669" spans="2:4">
      <c r="B3669" s="1"/>
      <c r="C3669" s="1"/>
      <c r="D3669" s="1"/>
    </row>
    <row r="3670" spans="2:4">
      <c r="B3670" s="1"/>
      <c r="C3670" s="1"/>
      <c r="D3670" s="1"/>
    </row>
    <row r="3671" spans="2:4">
      <c r="B3671" s="1"/>
      <c r="C3671" s="1"/>
      <c r="D3671" s="1"/>
    </row>
    <row r="3672" spans="2:4">
      <c r="B3672" s="1"/>
      <c r="C3672" s="1"/>
      <c r="D3672" s="1"/>
    </row>
    <row r="3673" spans="2:4">
      <c r="B3673" s="1"/>
      <c r="C3673" s="1"/>
      <c r="D3673" s="1"/>
    </row>
    <row r="3674" spans="2:4">
      <c r="B3674" s="1"/>
      <c r="C3674" s="1"/>
      <c r="D3674" s="1"/>
    </row>
    <row r="3675" spans="2:4">
      <c r="B3675" s="1"/>
      <c r="C3675" s="1"/>
      <c r="D3675" s="1"/>
    </row>
    <row r="3676" spans="2:4">
      <c r="B3676" s="1"/>
      <c r="C3676" s="1"/>
      <c r="D3676" s="1"/>
    </row>
    <row r="3677" spans="2:4">
      <c r="B3677" s="1"/>
      <c r="C3677" s="1"/>
      <c r="D3677" s="1"/>
    </row>
    <row r="3678" spans="2:4">
      <c r="B3678" s="1"/>
      <c r="C3678" s="1"/>
      <c r="D3678" s="1"/>
    </row>
    <row r="3679" spans="2:4">
      <c r="B3679" s="1"/>
      <c r="C3679" s="1"/>
      <c r="D3679" s="1"/>
    </row>
    <row r="3680" spans="2:4">
      <c r="B3680" s="1"/>
      <c r="C3680" s="1"/>
      <c r="D3680" s="1"/>
    </row>
    <row r="3681" spans="2:4">
      <c r="B3681" s="1"/>
      <c r="C3681" s="1"/>
      <c r="D3681" s="1"/>
    </row>
    <row r="3682" spans="2:4">
      <c r="B3682" s="1"/>
      <c r="C3682" s="1"/>
      <c r="D3682" s="1"/>
    </row>
    <row r="3683" spans="2:4">
      <c r="B3683" s="1"/>
      <c r="C3683" s="1"/>
      <c r="D3683" s="1"/>
    </row>
    <row r="3684" spans="2:4">
      <c r="B3684" s="1"/>
      <c r="C3684" s="1"/>
      <c r="D3684" s="1"/>
    </row>
    <row r="3685" spans="2:4">
      <c r="B3685" s="1"/>
      <c r="C3685" s="1"/>
      <c r="D3685" s="1"/>
    </row>
    <row r="3686" spans="2:4">
      <c r="B3686" s="1"/>
      <c r="C3686" s="1"/>
      <c r="D3686" s="1"/>
    </row>
    <row r="3687" spans="2:4">
      <c r="B3687" s="1"/>
      <c r="C3687" s="1"/>
      <c r="D3687" s="1"/>
    </row>
    <row r="3688" spans="2:4">
      <c r="B3688" s="1"/>
      <c r="C3688" s="1"/>
      <c r="D3688" s="1"/>
    </row>
    <row r="3689" spans="2:4">
      <c r="B3689" s="1"/>
      <c r="C3689" s="1"/>
      <c r="D3689" s="1"/>
    </row>
    <row r="3690" spans="2:4">
      <c r="B3690" s="1"/>
      <c r="C3690" s="1"/>
      <c r="D3690" s="1"/>
    </row>
    <row r="3691" spans="2:4">
      <c r="B3691" s="1"/>
      <c r="C3691" s="1"/>
      <c r="D3691" s="1"/>
    </row>
    <row r="3692" spans="2:4">
      <c r="B3692" s="1"/>
      <c r="C3692" s="1"/>
      <c r="D3692" s="1"/>
    </row>
    <row r="3693" spans="2:4">
      <c r="B3693" s="1"/>
      <c r="C3693" s="1"/>
      <c r="D3693" s="1"/>
    </row>
    <row r="3694" spans="2:4">
      <c r="B3694" s="1"/>
      <c r="C3694" s="1"/>
      <c r="D3694" s="1"/>
    </row>
    <row r="3695" spans="2:4">
      <c r="B3695" s="1"/>
      <c r="C3695" s="1"/>
      <c r="D3695" s="1"/>
    </row>
    <row r="3696" spans="2:4">
      <c r="B3696" s="1"/>
      <c r="C3696" s="1"/>
      <c r="D3696" s="1"/>
    </row>
    <row r="3697" spans="2:4">
      <c r="B3697" s="1"/>
      <c r="C3697" s="1"/>
      <c r="D3697" s="1"/>
    </row>
    <row r="3698" spans="2:4">
      <c r="B3698" s="1"/>
      <c r="C3698" s="1"/>
      <c r="D3698" s="1"/>
    </row>
    <row r="3699" spans="2:4">
      <c r="B3699" s="1"/>
      <c r="C3699" s="1"/>
      <c r="D3699" s="1"/>
    </row>
    <row r="3700" spans="2:4">
      <c r="B3700" s="1"/>
      <c r="C3700" s="1"/>
      <c r="D3700" s="1"/>
    </row>
    <row r="3701" spans="2:4">
      <c r="B3701" s="1"/>
      <c r="C3701" s="1"/>
      <c r="D3701" s="1"/>
    </row>
    <row r="3702" spans="2:4">
      <c r="B3702" s="1"/>
      <c r="C3702" s="1"/>
      <c r="D3702" s="1"/>
    </row>
    <row r="3703" spans="2:4">
      <c r="B3703" s="1"/>
      <c r="C3703" s="1"/>
      <c r="D3703" s="1"/>
    </row>
    <row r="3704" spans="2:4">
      <c r="B3704" s="1"/>
      <c r="C3704" s="1"/>
      <c r="D3704" s="1"/>
    </row>
    <row r="3705" spans="2:4">
      <c r="B3705" s="1"/>
      <c r="C3705" s="1"/>
      <c r="D3705" s="1"/>
    </row>
    <row r="3706" spans="2:4">
      <c r="B3706" s="1"/>
      <c r="C3706" s="1"/>
      <c r="D3706" s="1"/>
    </row>
    <row r="3707" spans="2:4">
      <c r="B3707" s="1"/>
      <c r="C3707" s="1"/>
      <c r="D3707" s="1"/>
    </row>
    <row r="3708" spans="2:4">
      <c r="B3708" s="1"/>
      <c r="C3708" s="1"/>
      <c r="D3708" s="1"/>
    </row>
    <row r="3709" spans="2:4">
      <c r="B3709" s="1"/>
      <c r="C3709" s="1"/>
      <c r="D3709" s="1"/>
    </row>
    <row r="3710" spans="2:4">
      <c r="B3710" s="1"/>
      <c r="C3710" s="1"/>
      <c r="D3710" s="1"/>
    </row>
    <row r="3711" spans="2:4">
      <c r="B3711" s="1"/>
      <c r="C3711" s="1"/>
      <c r="D3711" s="1"/>
    </row>
    <row r="3712" spans="2:4">
      <c r="B3712" s="1"/>
      <c r="C3712" s="1"/>
      <c r="D3712" s="1"/>
    </row>
    <row r="3713" spans="2:4">
      <c r="B3713" s="1"/>
      <c r="C3713" s="1"/>
      <c r="D3713" s="1"/>
    </row>
    <row r="3714" spans="2:4">
      <c r="B3714" s="1"/>
      <c r="C3714" s="1"/>
      <c r="D3714" s="1"/>
    </row>
    <row r="3715" spans="2:4">
      <c r="B3715" s="1"/>
      <c r="C3715" s="1"/>
      <c r="D3715" s="1"/>
    </row>
    <row r="3716" spans="2:4">
      <c r="B3716" s="1"/>
      <c r="C3716" s="1"/>
      <c r="D3716" s="1"/>
    </row>
    <row r="3717" spans="2:4">
      <c r="B3717" s="1"/>
      <c r="C3717" s="1"/>
      <c r="D3717" s="1"/>
    </row>
    <row r="3718" spans="2:4">
      <c r="B3718" s="1"/>
      <c r="C3718" s="1"/>
      <c r="D3718" s="1"/>
    </row>
    <row r="3719" spans="2:4">
      <c r="B3719" s="1"/>
      <c r="C3719" s="1"/>
      <c r="D3719" s="1"/>
    </row>
    <row r="3720" spans="2:4">
      <c r="B3720" s="1"/>
      <c r="C3720" s="1"/>
      <c r="D3720" s="1"/>
    </row>
    <row r="3721" spans="2:4">
      <c r="B3721" s="1"/>
      <c r="C3721" s="1"/>
      <c r="D3721" s="1"/>
    </row>
    <row r="3722" spans="2:4">
      <c r="B3722" s="1"/>
      <c r="C3722" s="1"/>
      <c r="D3722" s="1"/>
    </row>
    <row r="3723" spans="2:4">
      <c r="B3723" s="1"/>
      <c r="C3723" s="1"/>
      <c r="D3723" s="1"/>
    </row>
    <row r="3724" spans="2:4">
      <c r="B3724" s="1"/>
      <c r="C3724" s="1"/>
      <c r="D3724" s="1"/>
    </row>
    <row r="3725" spans="2:4">
      <c r="B3725" s="1"/>
      <c r="C3725" s="1"/>
      <c r="D3725" s="1"/>
    </row>
    <row r="3726" spans="2:4">
      <c r="B3726" s="1"/>
      <c r="C3726" s="1"/>
      <c r="D3726" s="1"/>
    </row>
    <row r="3727" spans="2:4">
      <c r="B3727" s="1"/>
      <c r="C3727" s="1"/>
      <c r="D3727" s="1"/>
    </row>
    <row r="3728" spans="2:4">
      <c r="B3728" s="1"/>
      <c r="C3728" s="1"/>
      <c r="D3728" s="1"/>
    </row>
    <row r="3729" spans="2:4">
      <c r="B3729" s="1"/>
      <c r="C3729" s="1"/>
      <c r="D3729" s="1"/>
    </row>
    <row r="3730" spans="2:4">
      <c r="B3730" s="1"/>
      <c r="C3730" s="1"/>
      <c r="D3730" s="1"/>
    </row>
    <row r="3731" spans="2:4">
      <c r="B3731" s="1"/>
      <c r="C3731" s="1"/>
      <c r="D3731" s="1"/>
    </row>
    <row r="3732" spans="2:4">
      <c r="B3732" s="1"/>
      <c r="C3732" s="1"/>
      <c r="D3732" s="1"/>
    </row>
    <row r="3733" spans="2:4">
      <c r="B3733" s="1"/>
      <c r="C3733" s="1"/>
      <c r="D3733" s="1"/>
    </row>
    <row r="3734" spans="2:4">
      <c r="B3734" s="1"/>
      <c r="C3734" s="1"/>
      <c r="D3734" s="1"/>
    </row>
    <row r="3735" spans="2:4">
      <c r="B3735" s="1"/>
      <c r="C3735" s="1"/>
      <c r="D3735" s="1"/>
    </row>
    <row r="3736" spans="2:4">
      <c r="B3736" s="1"/>
      <c r="C3736" s="1"/>
      <c r="D3736" s="1"/>
    </row>
    <row r="3737" spans="2:4">
      <c r="B3737" s="1"/>
      <c r="C3737" s="1"/>
      <c r="D3737" s="1"/>
    </row>
    <row r="3738" spans="2:4">
      <c r="B3738" s="1"/>
      <c r="C3738" s="1"/>
      <c r="D3738" s="1"/>
    </row>
    <row r="3739" spans="2:4">
      <c r="B3739" s="1"/>
      <c r="C3739" s="1"/>
      <c r="D3739" s="1"/>
    </row>
    <row r="3740" spans="2:4">
      <c r="B3740" s="1"/>
      <c r="C3740" s="1"/>
      <c r="D3740" s="1"/>
    </row>
    <row r="3741" spans="2:4">
      <c r="B3741" s="1"/>
      <c r="C3741" s="1"/>
      <c r="D3741" s="1"/>
    </row>
    <row r="3742" spans="2:4">
      <c r="B3742" s="1"/>
      <c r="C3742" s="1"/>
      <c r="D3742" s="1"/>
    </row>
    <row r="3743" spans="2:4">
      <c r="B3743" s="1"/>
      <c r="C3743" s="1"/>
      <c r="D3743" s="1"/>
    </row>
    <row r="3744" spans="2:4">
      <c r="B3744" s="1"/>
      <c r="C3744" s="1"/>
      <c r="D3744" s="1"/>
    </row>
    <row r="3745" spans="2:4">
      <c r="B3745" s="1"/>
      <c r="C3745" s="1"/>
      <c r="D3745" s="1"/>
    </row>
    <row r="3746" spans="2:4">
      <c r="B3746" s="1"/>
      <c r="C3746" s="1"/>
      <c r="D3746" s="1"/>
    </row>
    <row r="3747" spans="2:4">
      <c r="B3747" s="1"/>
      <c r="C3747" s="1"/>
      <c r="D3747" s="1"/>
    </row>
    <row r="3748" spans="2:4">
      <c r="B3748" s="1"/>
      <c r="C3748" s="1"/>
      <c r="D3748" s="1"/>
    </row>
    <row r="3749" spans="2:4">
      <c r="B3749" s="1"/>
      <c r="C3749" s="1"/>
      <c r="D3749" s="1"/>
    </row>
  </sheetData>
  <sheetProtection password="EF07" sheet="1" objects="1" scenarios="1" formatCells="0" formatColumns="0" formatRows="0" insertColumns="0" insertRows="0" insertHyperlinks="0" deleteColumns="0" deleteRows="0" selectLockedCells="1" sort="0" autoFilter="0" pivotTables="0" selectUnlockedCells="1"/>
  <autoFilter ref="B5:D3630"/>
  <mergeCells count="2">
    <mergeCell ref="C1:D1"/>
    <mergeCell ref="B4:D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Лист6">
    <tabColor rgb="FFD08FE4"/>
  </sheetPr>
  <dimension ref="A1:CQ911"/>
  <sheetViews>
    <sheetView workbookViewId="0">
      <pane xSplit="1" ySplit="5" topLeftCell="B899" activePane="bottomRight" state="frozen"/>
      <selection pane="topRight" activeCell="B1" sqref="B1"/>
      <selection pane="bottomLeft" activeCell="A6" sqref="A6"/>
      <selection pane="bottomRight" activeCell="C2" sqref="C2"/>
    </sheetView>
  </sheetViews>
  <sheetFormatPr defaultColWidth="8.85546875" defaultRowHeight="15"/>
  <cols>
    <col min="1" max="1" width="7.5703125" style="122" customWidth="1"/>
    <col min="2" max="2" width="28.42578125" style="151" customWidth="1"/>
    <col min="3" max="3" width="22.85546875" style="152" customWidth="1"/>
    <col min="4" max="4" width="60.7109375" style="128" customWidth="1"/>
    <col min="5" max="16384" width="8.85546875" style="119"/>
  </cols>
  <sheetData>
    <row r="1" spans="1:95" s="128" customFormat="1" ht="47.45" customHeight="1">
      <c r="A1" s="122"/>
      <c r="B1" s="150"/>
      <c r="C1" s="350" t="s">
        <v>12194</v>
      </c>
      <c r="D1" s="351"/>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row>
    <row r="2" spans="1:95" s="128" customFormat="1">
      <c r="A2" s="123"/>
      <c r="B2" s="332" t="s">
        <v>1235</v>
      </c>
      <c r="C2" s="182">
        <f>C909-C910</f>
        <v>2654268.2800000003</v>
      </c>
      <c r="D2" s="124"/>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row>
    <row r="3" spans="1:95" s="122" customFormat="1" ht="12.75">
      <c r="B3" s="125"/>
    </row>
    <row r="4" spans="1:95" s="126" customFormat="1" ht="52.35" customHeight="1">
      <c r="B4" s="352" t="s">
        <v>8</v>
      </c>
      <c r="C4" s="352"/>
      <c r="D4" s="35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row>
    <row r="5" spans="1:95" s="128" customFormat="1">
      <c r="B5" s="117" t="s">
        <v>2</v>
      </c>
      <c r="C5" s="117" t="s">
        <v>3</v>
      </c>
      <c r="D5" s="121" t="s">
        <v>6</v>
      </c>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row>
    <row r="6" spans="1:95">
      <c r="B6" s="129">
        <v>45108</v>
      </c>
      <c r="C6" s="130">
        <v>20</v>
      </c>
      <c r="D6" s="131" t="s">
        <v>11537</v>
      </c>
    </row>
    <row r="7" spans="1:95">
      <c r="B7" s="129">
        <v>45108</v>
      </c>
      <c r="C7" s="130">
        <v>20</v>
      </c>
      <c r="D7" s="131" t="s">
        <v>11538</v>
      </c>
    </row>
    <row r="8" spans="1:95">
      <c r="B8" s="129">
        <v>45108</v>
      </c>
      <c r="C8" s="130">
        <v>20</v>
      </c>
      <c r="D8" s="131" t="s">
        <v>11539</v>
      </c>
    </row>
    <row r="9" spans="1:95">
      <c r="B9" s="129">
        <v>45108</v>
      </c>
      <c r="C9" s="130">
        <v>20</v>
      </c>
      <c r="D9" s="131" t="s">
        <v>11540</v>
      </c>
    </row>
    <row r="10" spans="1:95">
      <c r="B10" s="129">
        <v>45108</v>
      </c>
      <c r="C10" s="130">
        <v>1000</v>
      </c>
      <c r="D10" s="131" t="s">
        <v>11541</v>
      </c>
    </row>
    <row r="11" spans="1:95">
      <c r="B11" s="129">
        <v>45108</v>
      </c>
      <c r="C11" s="130">
        <v>1000</v>
      </c>
      <c r="D11" s="131" t="s">
        <v>11542</v>
      </c>
    </row>
    <row r="12" spans="1:95">
      <c r="B12" s="129">
        <v>45108</v>
      </c>
      <c r="C12" s="130">
        <v>5000</v>
      </c>
      <c r="D12" s="131" t="s">
        <v>41</v>
      </c>
    </row>
    <row r="13" spans="1:95">
      <c r="B13" s="129">
        <v>45110</v>
      </c>
      <c r="C13" s="130">
        <v>1</v>
      </c>
      <c r="D13" s="131" t="s">
        <v>11543</v>
      </c>
    </row>
    <row r="14" spans="1:95">
      <c r="B14" s="129">
        <v>45110</v>
      </c>
      <c r="C14" s="130">
        <v>1</v>
      </c>
      <c r="D14" s="131" t="s">
        <v>11544</v>
      </c>
    </row>
    <row r="15" spans="1:95">
      <c r="B15" s="129">
        <v>45110</v>
      </c>
      <c r="C15" s="130">
        <v>1</v>
      </c>
      <c r="D15" s="131" t="s">
        <v>11545</v>
      </c>
    </row>
    <row r="16" spans="1:95">
      <c r="B16" s="129">
        <v>45110</v>
      </c>
      <c r="C16" s="130">
        <v>1</v>
      </c>
      <c r="D16" s="131" t="s">
        <v>11546</v>
      </c>
    </row>
    <row r="17" spans="2:4">
      <c r="B17" s="129">
        <v>45110</v>
      </c>
      <c r="C17" s="130">
        <v>1</v>
      </c>
      <c r="D17" s="131" t="s">
        <v>11547</v>
      </c>
    </row>
    <row r="18" spans="2:4">
      <c r="B18" s="129">
        <v>45110</v>
      </c>
      <c r="C18" s="130">
        <v>1</v>
      </c>
      <c r="D18" s="131" t="s">
        <v>11548</v>
      </c>
    </row>
    <row r="19" spans="2:4">
      <c r="B19" s="129">
        <v>45110</v>
      </c>
      <c r="C19" s="130">
        <v>9</v>
      </c>
      <c r="D19" s="131" t="s">
        <v>7208</v>
      </c>
    </row>
    <row r="20" spans="2:4">
      <c r="B20" s="129">
        <v>45110</v>
      </c>
      <c r="C20" s="130">
        <v>9.9</v>
      </c>
      <c r="D20" s="131" t="s">
        <v>11549</v>
      </c>
    </row>
    <row r="21" spans="2:4">
      <c r="B21" s="129">
        <v>45110</v>
      </c>
      <c r="C21" s="130">
        <v>10</v>
      </c>
      <c r="D21" s="131" t="s">
        <v>11550</v>
      </c>
    </row>
    <row r="22" spans="2:4">
      <c r="B22" s="129">
        <v>45110</v>
      </c>
      <c r="C22" s="130">
        <v>10</v>
      </c>
      <c r="D22" s="131" t="s">
        <v>11551</v>
      </c>
    </row>
    <row r="23" spans="2:4">
      <c r="B23" s="129">
        <v>45110</v>
      </c>
      <c r="C23" s="130">
        <v>10</v>
      </c>
      <c r="D23" s="131" t="s">
        <v>11552</v>
      </c>
    </row>
    <row r="24" spans="2:4">
      <c r="B24" s="129">
        <v>45110</v>
      </c>
      <c r="C24" s="130">
        <v>10</v>
      </c>
      <c r="D24" s="131" t="s">
        <v>11553</v>
      </c>
    </row>
    <row r="25" spans="2:4">
      <c r="B25" s="129">
        <v>45110</v>
      </c>
      <c r="C25" s="130">
        <v>10</v>
      </c>
      <c r="D25" s="131" t="s">
        <v>11554</v>
      </c>
    </row>
    <row r="26" spans="2:4">
      <c r="B26" s="129">
        <v>45110</v>
      </c>
      <c r="C26" s="130">
        <v>10</v>
      </c>
      <c r="D26" s="131" t="s">
        <v>11555</v>
      </c>
    </row>
    <row r="27" spans="2:4">
      <c r="B27" s="129">
        <v>45110</v>
      </c>
      <c r="C27" s="130">
        <v>10</v>
      </c>
      <c r="D27" s="131" t="s">
        <v>11556</v>
      </c>
    </row>
    <row r="28" spans="2:4">
      <c r="B28" s="129">
        <v>45110</v>
      </c>
      <c r="C28" s="130">
        <v>15</v>
      </c>
      <c r="D28" s="131" t="s">
        <v>1468</v>
      </c>
    </row>
    <row r="29" spans="2:4">
      <c r="B29" s="129">
        <v>45110</v>
      </c>
      <c r="C29" s="130">
        <v>21</v>
      </c>
      <c r="D29" s="131" t="s">
        <v>7198</v>
      </c>
    </row>
    <row r="30" spans="2:4">
      <c r="B30" s="129">
        <v>45110</v>
      </c>
      <c r="C30" s="130">
        <v>49.67</v>
      </c>
      <c r="D30" s="131" t="s">
        <v>11557</v>
      </c>
    </row>
    <row r="31" spans="2:4">
      <c r="B31" s="129">
        <v>45110</v>
      </c>
      <c r="C31" s="130">
        <v>50</v>
      </c>
      <c r="D31" s="131" t="s">
        <v>11558</v>
      </c>
    </row>
    <row r="32" spans="2:4">
      <c r="B32" s="129">
        <v>45110</v>
      </c>
      <c r="C32" s="130">
        <v>50</v>
      </c>
      <c r="D32" s="131" t="s">
        <v>11558</v>
      </c>
    </row>
    <row r="33" spans="2:4">
      <c r="B33" s="129">
        <v>45110</v>
      </c>
      <c r="C33" s="130">
        <v>50.06</v>
      </c>
      <c r="D33" s="131" t="s">
        <v>7204</v>
      </c>
    </row>
    <row r="34" spans="2:4">
      <c r="B34" s="129">
        <v>45110</v>
      </c>
      <c r="C34" s="130">
        <v>55.92</v>
      </c>
      <c r="D34" s="131" t="s">
        <v>11559</v>
      </c>
    </row>
    <row r="35" spans="2:4">
      <c r="B35" s="129">
        <v>45110</v>
      </c>
      <c r="C35" s="130">
        <v>78.95</v>
      </c>
      <c r="D35" s="131" t="s">
        <v>11560</v>
      </c>
    </row>
    <row r="36" spans="2:4">
      <c r="B36" s="129">
        <v>45110</v>
      </c>
      <c r="C36" s="130">
        <v>100</v>
      </c>
      <c r="D36" s="131" t="s">
        <v>11561</v>
      </c>
    </row>
    <row r="37" spans="2:4">
      <c r="B37" s="129">
        <v>45110</v>
      </c>
      <c r="C37" s="130">
        <v>100</v>
      </c>
      <c r="D37" s="131" t="s">
        <v>11562</v>
      </c>
    </row>
    <row r="38" spans="2:4">
      <c r="B38" s="129">
        <v>45110</v>
      </c>
      <c r="C38" s="130">
        <v>100</v>
      </c>
      <c r="D38" s="131" t="s">
        <v>11563</v>
      </c>
    </row>
    <row r="39" spans="2:4">
      <c r="B39" s="129">
        <v>45110</v>
      </c>
      <c r="C39" s="130">
        <v>100</v>
      </c>
      <c r="D39" s="131" t="s">
        <v>11564</v>
      </c>
    </row>
    <row r="40" spans="2:4">
      <c r="B40" s="129">
        <v>45110</v>
      </c>
      <c r="C40" s="130">
        <v>100</v>
      </c>
      <c r="D40" s="131" t="s">
        <v>11565</v>
      </c>
    </row>
    <row r="41" spans="2:4">
      <c r="B41" s="129">
        <v>45110</v>
      </c>
      <c r="C41" s="130">
        <v>100</v>
      </c>
      <c r="D41" s="131" t="s">
        <v>11566</v>
      </c>
    </row>
    <row r="42" spans="2:4">
      <c r="B42" s="129">
        <v>45110</v>
      </c>
      <c r="C42" s="130">
        <v>100</v>
      </c>
      <c r="D42" s="131" t="s">
        <v>7200</v>
      </c>
    </row>
    <row r="43" spans="2:4">
      <c r="B43" s="129">
        <v>45110</v>
      </c>
      <c r="C43" s="130">
        <v>100</v>
      </c>
      <c r="D43" s="131" t="s">
        <v>7197</v>
      </c>
    </row>
    <row r="44" spans="2:4">
      <c r="B44" s="129">
        <v>45110</v>
      </c>
      <c r="C44" s="130">
        <v>100</v>
      </c>
      <c r="D44" s="131" t="s">
        <v>11567</v>
      </c>
    </row>
    <row r="45" spans="2:4">
      <c r="B45" s="129">
        <v>45110</v>
      </c>
      <c r="C45" s="130">
        <v>116</v>
      </c>
      <c r="D45" s="131" t="s">
        <v>11568</v>
      </c>
    </row>
    <row r="46" spans="2:4">
      <c r="B46" s="129">
        <v>45110</v>
      </c>
      <c r="C46" s="130">
        <v>122.04</v>
      </c>
      <c r="D46" s="131" t="s">
        <v>11569</v>
      </c>
    </row>
    <row r="47" spans="2:4">
      <c r="B47" s="129">
        <v>45110</v>
      </c>
      <c r="C47" s="130">
        <v>231</v>
      </c>
      <c r="D47" s="131" t="s">
        <v>11570</v>
      </c>
    </row>
    <row r="48" spans="2:4">
      <c r="B48" s="129">
        <v>45110</v>
      </c>
      <c r="C48" s="130">
        <v>259</v>
      </c>
      <c r="D48" s="131" t="s">
        <v>5128</v>
      </c>
    </row>
    <row r="49" spans="2:4">
      <c r="B49" s="129">
        <v>45110</v>
      </c>
      <c r="C49" s="130">
        <v>500</v>
      </c>
      <c r="D49" s="131" t="s">
        <v>11571</v>
      </c>
    </row>
    <row r="50" spans="2:4">
      <c r="B50" s="129">
        <v>45110</v>
      </c>
      <c r="C50" s="130">
        <v>500</v>
      </c>
      <c r="D50" s="131" t="s">
        <v>1983</v>
      </c>
    </row>
    <row r="51" spans="2:4">
      <c r="B51" s="129">
        <v>45110</v>
      </c>
      <c r="C51" s="130">
        <v>500</v>
      </c>
      <c r="D51" s="131" t="s">
        <v>4332</v>
      </c>
    </row>
    <row r="52" spans="2:4">
      <c r="B52" s="129">
        <v>45110</v>
      </c>
      <c r="C52" s="130">
        <v>500</v>
      </c>
      <c r="D52" s="131" t="s">
        <v>5125</v>
      </c>
    </row>
    <row r="53" spans="2:4">
      <c r="B53" s="129">
        <v>45110</v>
      </c>
      <c r="C53" s="130">
        <v>700</v>
      </c>
      <c r="D53" s="131" t="s">
        <v>11572</v>
      </c>
    </row>
    <row r="54" spans="2:4">
      <c r="B54" s="129">
        <v>45110</v>
      </c>
      <c r="C54" s="130">
        <v>945</v>
      </c>
      <c r="D54" s="131" t="s">
        <v>11573</v>
      </c>
    </row>
    <row r="55" spans="2:4">
      <c r="B55" s="129">
        <v>45110</v>
      </c>
      <c r="C55" s="130">
        <v>1000</v>
      </c>
      <c r="D55" s="131" t="s">
        <v>45</v>
      </c>
    </row>
    <row r="56" spans="2:4">
      <c r="B56" s="129">
        <v>45110</v>
      </c>
      <c r="C56" s="130">
        <v>1000</v>
      </c>
      <c r="D56" s="131" t="s">
        <v>5129</v>
      </c>
    </row>
    <row r="57" spans="2:4">
      <c r="B57" s="129">
        <v>45110</v>
      </c>
      <c r="C57" s="130">
        <v>1000</v>
      </c>
      <c r="D57" s="131" t="s">
        <v>44</v>
      </c>
    </row>
    <row r="58" spans="2:4">
      <c r="B58" s="129">
        <v>45110</v>
      </c>
      <c r="C58" s="130">
        <v>1000</v>
      </c>
      <c r="D58" s="131" t="s">
        <v>11574</v>
      </c>
    </row>
    <row r="59" spans="2:4">
      <c r="B59" s="129">
        <v>45110</v>
      </c>
      <c r="C59" s="130">
        <v>1000</v>
      </c>
      <c r="D59" s="131" t="s">
        <v>11575</v>
      </c>
    </row>
    <row r="60" spans="2:4">
      <c r="B60" s="129">
        <v>45110</v>
      </c>
      <c r="C60" s="130">
        <v>1500</v>
      </c>
      <c r="D60" s="131" t="s">
        <v>3973</v>
      </c>
    </row>
    <row r="61" spans="2:4">
      <c r="B61" s="129">
        <v>45110</v>
      </c>
      <c r="C61" s="130">
        <v>2250.04</v>
      </c>
      <c r="D61" s="131" t="s">
        <v>11576</v>
      </c>
    </row>
    <row r="62" spans="2:4">
      <c r="B62" s="129">
        <v>45110</v>
      </c>
      <c r="C62" s="130">
        <v>5000</v>
      </c>
      <c r="D62" s="131" t="s">
        <v>5126</v>
      </c>
    </row>
    <row r="63" spans="2:4">
      <c r="B63" s="129">
        <v>45110</v>
      </c>
      <c r="C63" s="130">
        <v>8000</v>
      </c>
      <c r="D63" s="131" t="s">
        <v>4330</v>
      </c>
    </row>
    <row r="64" spans="2:4">
      <c r="B64" s="129">
        <v>45110</v>
      </c>
      <c r="C64" s="130">
        <v>106956.3</v>
      </c>
      <c r="D64" s="131" t="s">
        <v>5127</v>
      </c>
    </row>
    <row r="65" spans="2:4">
      <c r="B65" s="129">
        <v>45110</v>
      </c>
      <c r="C65" s="130">
        <v>1.1599999999999999</v>
      </c>
      <c r="D65" s="131" t="s">
        <v>122</v>
      </c>
    </row>
    <row r="66" spans="2:4">
      <c r="B66" s="129">
        <v>45110</v>
      </c>
      <c r="C66" s="130">
        <v>2.2599999999999998</v>
      </c>
      <c r="D66" s="131" t="s">
        <v>122</v>
      </c>
    </row>
    <row r="67" spans="2:4">
      <c r="B67" s="129">
        <v>45110</v>
      </c>
      <c r="C67" s="130">
        <v>4.59</v>
      </c>
      <c r="D67" s="131" t="s">
        <v>122</v>
      </c>
    </row>
    <row r="68" spans="2:4">
      <c r="B68" s="129">
        <v>45110</v>
      </c>
      <c r="C68" s="130">
        <v>194</v>
      </c>
      <c r="D68" s="131" t="s">
        <v>122</v>
      </c>
    </row>
    <row r="69" spans="2:4">
      <c r="B69" s="129">
        <v>45110</v>
      </c>
      <c r="C69" s="130">
        <v>291</v>
      </c>
      <c r="D69" s="131" t="s">
        <v>123</v>
      </c>
    </row>
    <row r="70" spans="2:4">
      <c r="B70" s="129">
        <v>45110</v>
      </c>
      <c r="C70" s="130">
        <v>339.5</v>
      </c>
      <c r="D70" s="131" t="s">
        <v>121</v>
      </c>
    </row>
    <row r="71" spans="2:4">
      <c r="B71" s="129">
        <v>45110</v>
      </c>
      <c r="C71" s="130">
        <v>970</v>
      </c>
      <c r="D71" s="131" t="s">
        <v>11577</v>
      </c>
    </row>
    <row r="72" spans="2:4">
      <c r="B72" s="129">
        <v>45110</v>
      </c>
      <c r="C72" s="130">
        <v>1940.02</v>
      </c>
      <c r="D72" s="131" t="s">
        <v>3535</v>
      </c>
    </row>
    <row r="73" spans="2:4">
      <c r="B73" s="129">
        <v>45110</v>
      </c>
      <c r="C73" s="130">
        <v>1959.4</v>
      </c>
      <c r="D73" s="131" t="s">
        <v>121</v>
      </c>
    </row>
    <row r="74" spans="2:4">
      <c r="B74" s="129">
        <v>45110</v>
      </c>
      <c r="C74" s="130">
        <v>2910</v>
      </c>
      <c r="D74" s="131" t="s">
        <v>123</v>
      </c>
    </row>
    <row r="75" spans="2:4">
      <c r="B75" s="129">
        <v>45111</v>
      </c>
      <c r="C75" s="130">
        <v>0.05</v>
      </c>
      <c r="D75" s="131" t="s">
        <v>11578</v>
      </c>
    </row>
    <row r="76" spans="2:4">
      <c r="B76" s="129">
        <v>45111</v>
      </c>
      <c r="C76" s="130">
        <v>1</v>
      </c>
      <c r="D76" s="131" t="s">
        <v>11579</v>
      </c>
    </row>
    <row r="77" spans="2:4">
      <c r="B77" s="129">
        <v>45111</v>
      </c>
      <c r="C77" s="130">
        <v>1</v>
      </c>
      <c r="D77" s="131" t="s">
        <v>11580</v>
      </c>
    </row>
    <row r="78" spans="2:4">
      <c r="B78" s="129">
        <v>45111</v>
      </c>
      <c r="C78" s="130">
        <v>1</v>
      </c>
      <c r="D78" s="131" t="s">
        <v>11581</v>
      </c>
    </row>
    <row r="79" spans="2:4">
      <c r="B79" s="129">
        <v>45111</v>
      </c>
      <c r="C79" s="130">
        <v>1</v>
      </c>
      <c r="D79" s="131" t="s">
        <v>11582</v>
      </c>
    </row>
    <row r="80" spans="2:4">
      <c r="B80" s="129">
        <v>45111</v>
      </c>
      <c r="C80" s="130">
        <v>2.59</v>
      </c>
      <c r="D80" s="131" t="s">
        <v>11583</v>
      </c>
    </row>
    <row r="81" spans="2:4">
      <c r="B81" s="129">
        <v>45111</v>
      </c>
      <c r="C81" s="130">
        <v>5</v>
      </c>
      <c r="D81" s="131" t="s">
        <v>11584</v>
      </c>
    </row>
    <row r="82" spans="2:4">
      <c r="B82" s="129">
        <v>45111</v>
      </c>
      <c r="C82" s="130">
        <v>8</v>
      </c>
      <c r="D82" s="131" t="s">
        <v>7216</v>
      </c>
    </row>
    <row r="83" spans="2:4">
      <c r="B83" s="129">
        <v>45111</v>
      </c>
      <c r="C83" s="130">
        <v>10</v>
      </c>
      <c r="D83" s="131" t="s">
        <v>11585</v>
      </c>
    </row>
    <row r="84" spans="2:4">
      <c r="B84" s="129">
        <v>45111</v>
      </c>
      <c r="C84" s="130">
        <v>10</v>
      </c>
      <c r="D84" s="131" t="s">
        <v>11586</v>
      </c>
    </row>
    <row r="85" spans="2:4">
      <c r="B85" s="129">
        <v>45111</v>
      </c>
      <c r="C85" s="130">
        <v>10</v>
      </c>
      <c r="D85" s="131" t="s">
        <v>11587</v>
      </c>
    </row>
    <row r="86" spans="2:4">
      <c r="B86" s="129">
        <v>45111</v>
      </c>
      <c r="C86" s="130">
        <v>10</v>
      </c>
      <c r="D86" s="131" t="s">
        <v>11588</v>
      </c>
    </row>
    <row r="87" spans="2:4">
      <c r="B87" s="129">
        <v>45111</v>
      </c>
      <c r="C87" s="130">
        <v>10</v>
      </c>
      <c r="D87" s="131" t="s">
        <v>11589</v>
      </c>
    </row>
    <row r="88" spans="2:4">
      <c r="B88" s="129">
        <v>45111</v>
      </c>
      <c r="C88" s="130">
        <v>10</v>
      </c>
      <c r="D88" s="131" t="s">
        <v>11590</v>
      </c>
    </row>
    <row r="89" spans="2:4">
      <c r="B89" s="129">
        <v>45111</v>
      </c>
      <c r="C89" s="130">
        <v>10</v>
      </c>
      <c r="D89" s="131" t="s">
        <v>11591</v>
      </c>
    </row>
    <row r="90" spans="2:4">
      <c r="B90" s="129">
        <v>45111</v>
      </c>
      <c r="C90" s="130">
        <v>10</v>
      </c>
      <c r="D90" s="131" t="s">
        <v>11592</v>
      </c>
    </row>
    <row r="91" spans="2:4">
      <c r="B91" s="129">
        <v>45111</v>
      </c>
      <c r="C91" s="130">
        <v>10</v>
      </c>
      <c r="D91" s="131" t="s">
        <v>11593</v>
      </c>
    </row>
    <row r="92" spans="2:4">
      <c r="B92" s="129">
        <v>45111</v>
      </c>
      <c r="C92" s="130">
        <v>10</v>
      </c>
      <c r="D92" s="131" t="s">
        <v>11594</v>
      </c>
    </row>
    <row r="93" spans="2:4">
      <c r="B93" s="129">
        <v>45111</v>
      </c>
      <c r="C93" s="130">
        <v>43.04</v>
      </c>
      <c r="D93" s="131" t="s">
        <v>11595</v>
      </c>
    </row>
    <row r="94" spans="2:4">
      <c r="B94" s="129">
        <v>45111</v>
      </c>
      <c r="C94" s="130">
        <v>50</v>
      </c>
      <c r="D94" s="131" t="s">
        <v>11596</v>
      </c>
    </row>
    <row r="95" spans="2:4">
      <c r="B95" s="129">
        <v>45111</v>
      </c>
      <c r="C95" s="130">
        <v>50</v>
      </c>
      <c r="D95" s="131" t="s">
        <v>11597</v>
      </c>
    </row>
    <row r="96" spans="2:4">
      <c r="B96" s="129">
        <v>45111</v>
      </c>
      <c r="C96" s="130">
        <v>50</v>
      </c>
      <c r="D96" s="131" t="s">
        <v>11598</v>
      </c>
    </row>
    <row r="97" spans="2:4">
      <c r="B97" s="129">
        <v>45111</v>
      </c>
      <c r="C97" s="130">
        <v>50</v>
      </c>
      <c r="D97" s="131" t="s">
        <v>11599</v>
      </c>
    </row>
    <row r="98" spans="2:4">
      <c r="B98" s="129">
        <v>45111</v>
      </c>
      <c r="C98" s="130">
        <v>50</v>
      </c>
      <c r="D98" s="131" t="s">
        <v>11600</v>
      </c>
    </row>
    <row r="99" spans="2:4">
      <c r="B99" s="129">
        <v>45111</v>
      </c>
      <c r="C99" s="130">
        <v>99</v>
      </c>
      <c r="D99" s="131" t="s">
        <v>11601</v>
      </c>
    </row>
    <row r="100" spans="2:4">
      <c r="B100" s="129">
        <v>45111</v>
      </c>
      <c r="C100" s="130">
        <v>99</v>
      </c>
      <c r="D100" s="131" t="s">
        <v>11602</v>
      </c>
    </row>
    <row r="101" spans="2:4">
      <c r="B101" s="129">
        <v>45111</v>
      </c>
      <c r="C101" s="130">
        <v>100</v>
      </c>
      <c r="D101" s="131" t="s">
        <v>7197</v>
      </c>
    </row>
    <row r="102" spans="2:4">
      <c r="B102" s="129">
        <v>45111</v>
      </c>
      <c r="C102" s="130">
        <v>100</v>
      </c>
      <c r="D102" s="131" t="s">
        <v>11603</v>
      </c>
    </row>
    <row r="103" spans="2:4">
      <c r="B103" s="129">
        <v>45111</v>
      </c>
      <c r="C103" s="130">
        <v>100</v>
      </c>
      <c r="D103" s="131" t="s">
        <v>11604</v>
      </c>
    </row>
    <row r="104" spans="2:4">
      <c r="B104" s="129">
        <v>45111</v>
      </c>
      <c r="C104" s="130">
        <v>100</v>
      </c>
      <c r="D104" s="131" t="s">
        <v>11605</v>
      </c>
    </row>
    <row r="105" spans="2:4">
      <c r="B105" s="129">
        <v>45111</v>
      </c>
      <c r="C105" s="130">
        <v>100</v>
      </c>
      <c r="D105" s="131" t="s">
        <v>11606</v>
      </c>
    </row>
    <row r="106" spans="2:4">
      <c r="B106" s="129">
        <v>45111</v>
      </c>
      <c r="C106" s="130">
        <v>100</v>
      </c>
      <c r="D106" s="131" t="s">
        <v>11607</v>
      </c>
    </row>
    <row r="107" spans="2:4">
      <c r="B107" s="129">
        <v>45111</v>
      </c>
      <c r="C107" s="130">
        <v>100</v>
      </c>
      <c r="D107" s="131" t="s">
        <v>11608</v>
      </c>
    </row>
    <row r="108" spans="2:4">
      <c r="B108" s="129">
        <v>45111</v>
      </c>
      <c r="C108" s="130">
        <v>117.7</v>
      </c>
      <c r="D108" s="131" t="s">
        <v>11609</v>
      </c>
    </row>
    <row r="109" spans="2:4">
      <c r="B109" s="129">
        <v>45111</v>
      </c>
      <c r="C109" s="130">
        <v>208.56</v>
      </c>
      <c r="D109" s="131" t="s">
        <v>11610</v>
      </c>
    </row>
    <row r="110" spans="2:4">
      <c r="B110" s="129">
        <v>45111</v>
      </c>
      <c r="C110" s="130">
        <v>250</v>
      </c>
      <c r="D110" s="131" t="s">
        <v>11611</v>
      </c>
    </row>
    <row r="111" spans="2:4">
      <c r="B111" s="129">
        <v>45111</v>
      </c>
      <c r="C111" s="130">
        <v>361.66</v>
      </c>
      <c r="D111" s="131" t="s">
        <v>7206</v>
      </c>
    </row>
    <row r="112" spans="2:4">
      <c r="B112" s="129">
        <v>45111</v>
      </c>
      <c r="C112" s="130">
        <v>500</v>
      </c>
      <c r="D112" s="131" t="s">
        <v>11612</v>
      </c>
    </row>
    <row r="113" spans="2:4">
      <c r="B113" s="129">
        <v>45111</v>
      </c>
      <c r="C113" s="130">
        <v>861</v>
      </c>
      <c r="D113" s="131" t="s">
        <v>1067</v>
      </c>
    </row>
    <row r="114" spans="2:4">
      <c r="B114" s="129">
        <v>45111</v>
      </c>
      <c r="C114" s="130">
        <v>1000</v>
      </c>
      <c r="D114" s="131" t="s">
        <v>11613</v>
      </c>
    </row>
    <row r="115" spans="2:4">
      <c r="B115" s="129">
        <v>45111</v>
      </c>
      <c r="C115" s="130">
        <v>15000</v>
      </c>
      <c r="D115" s="131" t="s">
        <v>42</v>
      </c>
    </row>
    <row r="116" spans="2:4">
      <c r="B116" s="129">
        <v>45111</v>
      </c>
      <c r="C116" s="130">
        <v>100000</v>
      </c>
      <c r="D116" s="131" t="s">
        <v>11614</v>
      </c>
    </row>
    <row r="117" spans="2:4">
      <c r="B117" s="129">
        <v>45111</v>
      </c>
      <c r="C117" s="130">
        <v>2.36</v>
      </c>
      <c r="D117" s="131" t="s">
        <v>122</v>
      </c>
    </row>
    <row r="118" spans="2:4">
      <c r="B118" s="129">
        <v>45111</v>
      </c>
      <c r="C118" s="130">
        <v>776</v>
      </c>
      <c r="D118" s="131" t="s">
        <v>121</v>
      </c>
    </row>
    <row r="119" spans="2:4">
      <c r="B119" s="129">
        <v>45112</v>
      </c>
      <c r="C119" s="130">
        <v>1</v>
      </c>
      <c r="D119" s="131" t="s">
        <v>11615</v>
      </c>
    </row>
    <row r="120" spans="2:4">
      <c r="B120" s="129">
        <v>45112</v>
      </c>
      <c r="C120" s="130">
        <v>1</v>
      </c>
      <c r="D120" s="131" t="s">
        <v>11616</v>
      </c>
    </row>
    <row r="121" spans="2:4">
      <c r="B121" s="129">
        <v>45112</v>
      </c>
      <c r="C121" s="130">
        <v>1</v>
      </c>
      <c r="D121" s="131" t="s">
        <v>11617</v>
      </c>
    </row>
    <row r="122" spans="2:4">
      <c r="B122" s="129">
        <v>45112</v>
      </c>
      <c r="C122" s="130">
        <v>1</v>
      </c>
      <c r="D122" s="131" t="s">
        <v>11618</v>
      </c>
    </row>
    <row r="123" spans="2:4">
      <c r="B123" s="129">
        <v>45112</v>
      </c>
      <c r="C123" s="130">
        <v>1</v>
      </c>
      <c r="D123" s="131" t="s">
        <v>11619</v>
      </c>
    </row>
    <row r="124" spans="2:4">
      <c r="B124" s="129">
        <v>45112</v>
      </c>
      <c r="C124" s="130">
        <v>1</v>
      </c>
      <c r="D124" s="131" t="s">
        <v>11620</v>
      </c>
    </row>
    <row r="125" spans="2:4">
      <c r="B125" s="129">
        <v>45112</v>
      </c>
      <c r="C125" s="130">
        <v>5</v>
      </c>
      <c r="D125" s="131" t="s">
        <v>11621</v>
      </c>
    </row>
    <row r="126" spans="2:4">
      <c r="B126" s="129">
        <v>45112</v>
      </c>
      <c r="C126" s="130">
        <v>5</v>
      </c>
      <c r="D126" s="131" t="s">
        <v>11622</v>
      </c>
    </row>
    <row r="127" spans="2:4">
      <c r="B127" s="129">
        <v>45112</v>
      </c>
      <c r="C127" s="130">
        <v>9.9</v>
      </c>
      <c r="D127" s="131" t="s">
        <v>11623</v>
      </c>
    </row>
    <row r="128" spans="2:4">
      <c r="B128" s="129">
        <v>45112</v>
      </c>
      <c r="C128" s="130">
        <v>9.9</v>
      </c>
      <c r="D128" s="131" t="s">
        <v>11624</v>
      </c>
    </row>
    <row r="129" spans="2:4">
      <c r="B129" s="129">
        <v>45112</v>
      </c>
      <c r="C129" s="130">
        <v>9.9</v>
      </c>
      <c r="D129" s="131" t="s">
        <v>11625</v>
      </c>
    </row>
    <row r="130" spans="2:4">
      <c r="B130" s="129">
        <v>45112</v>
      </c>
      <c r="C130" s="130">
        <v>10</v>
      </c>
      <c r="D130" s="131" t="s">
        <v>11626</v>
      </c>
    </row>
    <row r="131" spans="2:4">
      <c r="B131" s="129">
        <v>45112</v>
      </c>
      <c r="C131" s="130">
        <v>10</v>
      </c>
      <c r="D131" s="131" t="s">
        <v>11627</v>
      </c>
    </row>
    <row r="132" spans="2:4">
      <c r="B132" s="129">
        <v>45112</v>
      </c>
      <c r="C132" s="130">
        <v>10</v>
      </c>
      <c r="D132" s="131" t="s">
        <v>11628</v>
      </c>
    </row>
    <row r="133" spans="2:4">
      <c r="B133" s="129">
        <v>45112</v>
      </c>
      <c r="C133" s="130">
        <v>15</v>
      </c>
      <c r="D133" s="131" t="s">
        <v>1468</v>
      </c>
    </row>
    <row r="134" spans="2:4">
      <c r="B134" s="129">
        <v>45112</v>
      </c>
      <c r="C134" s="130">
        <v>15</v>
      </c>
      <c r="D134" s="131" t="s">
        <v>11629</v>
      </c>
    </row>
    <row r="135" spans="2:4">
      <c r="B135" s="129">
        <v>45112</v>
      </c>
      <c r="C135" s="130">
        <v>20</v>
      </c>
      <c r="D135" s="131" t="s">
        <v>11630</v>
      </c>
    </row>
    <row r="136" spans="2:4">
      <c r="B136" s="129">
        <v>45112</v>
      </c>
      <c r="C136" s="130">
        <v>30.05</v>
      </c>
      <c r="D136" s="131" t="s">
        <v>7213</v>
      </c>
    </row>
    <row r="137" spans="2:4">
      <c r="B137" s="129">
        <v>45112</v>
      </c>
      <c r="C137" s="130">
        <v>50</v>
      </c>
      <c r="D137" s="131" t="s">
        <v>43</v>
      </c>
    </row>
    <row r="138" spans="2:4">
      <c r="B138" s="129">
        <v>45112</v>
      </c>
      <c r="C138" s="130">
        <v>50</v>
      </c>
      <c r="D138" s="131" t="s">
        <v>11631</v>
      </c>
    </row>
    <row r="139" spans="2:4">
      <c r="B139" s="129">
        <v>45112</v>
      </c>
      <c r="C139" s="130">
        <v>73</v>
      </c>
      <c r="D139" s="131" t="s">
        <v>11632</v>
      </c>
    </row>
    <row r="140" spans="2:4">
      <c r="B140" s="129">
        <v>45112</v>
      </c>
      <c r="C140" s="130">
        <v>89.54</v>
      </c>
      <c r="D140" s="131" t="s">
        <v>11633</v>
      </c>
    </row>
    <row r="141" spans="2:4">
      <c r="B141" s="129">
        <v>45112</v>
      </c>
      <c r="C141" s="130">
        <v>99</v>
      </c>
      <c r="D141" s="131" t="s">
        <v>11634</v>
      </c>
    </row>
    <row r="142" spans="2:4">
      <c r="B142" s="129">
        <v>45112</v>
      </c>
      <c r="C142" s="130">
        <v>100</v>
      </c>
      <c r="D142" s="131" t="s">
        <v>11635</v>
      </c>
    </row>
    <row r="143" spans="2:4">
      <c r="B143" s="129">
        <v>45112</v>
      </c>
      <c r="C143" s="130">
        <v>100</v>
      </c>
      <c r="D143" s="131" t="s">
        <v>7200</v>
      </c>
    </row>
    <row r="144" spans="2:4">
      <c r="B144" s="129">
        <v>45112</v>
      </c>
      <c r="C144" s="130">
        <v>100</v>
      </c>
      <c r="D144" s="131" t="s">
        <v>11636</v>
      </c>
    </row>
    <row r="145" spans="2:4">
      <c r="B145" s="129">
        <v>45112</v>
      </c>
      <c r="C145" s="130">
        <v>100</v>
      </c>
      <c r="D145" s="131" t="s">
        <v>11637</v>
      </c>
    </row>
    <row r="146" spans="2:4">
      <c r="B146" s="129">
        <v>45112</v>
      </c>
      <c r="C146" s="130">
        <v>100</v>
      </c>
      <c r="D146" s="131" t="s">
        <v>11638</v>
      </c>
    </row>
    <row r="147" spans="2:4">
      <c r="B147" s="129">
        <v>45112</v>
      </c>
      <c r="C147" s="130">
        <v>100</v>
      </c>
      <c r="D147" s="131" t="s">
        <v>11639</v>
      </c>
    </row>
    <row r="148" spans="2:4">
      <c r="B148" s="129">
        <v>45112</v>
      </c>
      <c r="C148" s="130">
        <v>100</v>
      </c>
      <c r="D148" s="131" t="s">
        <v>11640</v>
      </c>
    </row>
    <row r="149" spans="2:4">
      <c r="B149" s="129">
        <v>45112</v>
      </c>
      <c r="C149" s="130">
        <v>100</v>
      </c>
      <c r="D149" s="131" t="s">
        <v>11641</v>
      </c>
    </row>
    <row r="150" spans="2:4">
      <c r="B150" s="129">
        <v>45112</v>
      </c>
      <c r="C150" s="130">
        <v>110</v>
      </c>
      <c r="D150" s="131" t="s">
        <v>4653</v>
      </c>
    </row>
    <row r="151" spans="2:4">
      <c r="B151" s="129">
        <v>45112</v>
      </c>
      <c r="C151" s="130">
        <v>110</v>
      </c>
      <c r="D151" s="131" t="s">
        <v>4331</v>
      </c>
    </row>
    <row r="152" spans="2:4">
      <c r="B152" s="129">
        <v>45112</v>
      </c>
      <c r="C152" s="130">
        <v>110</v>
      </c>
      <c r="D152" s="131" t="s">
        <v>5141</v>
      </c>
    </row>
    <row r="153" spans="2:4">
      <c r="B153" s="129">
        <v>45112</v>
      </c>
      <c r="C153" s="130">
        <v>188</v>
      </c>
      <c r="D153" s="131" t="s">
        <v>11642</v>
      </c>
    </row>
    <row r="154" spans="2:4">
      <c r="B154" s="129">
        <v>45112</v>
      </c>
      <c r="C154" s="130">
        <v>200</v>
      </c>
      <c r="D154" s="131" t="s">
        <v>11643</v>
      </c>
    </row>
    <row r="155" spans="2:4">
      <c r="B155" s="129">
        <v>45112</v>
      </c>
      <c r="C155" s="130">
        <v>250</v>
      </c>
      <c r="D155" s="131" t="s">
        <v>11644</v>
      </c>
    </row>
    <row r="156" spans="2:4">
      <c r="B156" s="129">
        <v>45112</v>
      </c>
      <c r="C156" s="130">
        <v>500</v>
      </c>
      <c r="D156" s="131" t="s">
        <v>11645</v>
      </c>
    </row>
    <row r="157" spans="2:4">
      <c r="B157" s="129">
        <v>45112</v>
      </c>
      <c r="C157" s="130">
        <v>2000</v>
      </c>
      <c r="D157" s="131" t="s">
        <v>1641</v>
      </c>
    </row>
    <row r="158" spans="2:4">
      <c r="B158" s="129">
        <v>45112</v>
      </c>
      <c r="C158" s="130">
        <v>10000</v>
      </c>
      <c r="D158" s="131" t="s">
        <v>7214</v>
      </c>
    </row>
    <row r="159" spans="2:4">
      <c r="B159" s="129">
        <v>45112</v>
      </c>
      <c r="C159" s="130">
        <v>10000</v>
      </c>
      <c r="D159" s="131" t="s">
        <v>316</v>
      </c>
    </row>
    <row r="160" spans="2:4">
      <c r="B160" s="129">
        <v>45112</v>
      </c>
      <c r="C160" s="130">
        <v>20000</v>
      </c>
      <c r="D160" s="131" t="s">
        <v>5131</v>
      </c>
    </row>
    <row r="161" spans="2:4">
      <c r="B161" s="129">
        <v>45112</v>
      </c>
      <c r="C161" s="130">
        <v>4.9400000000000004</v>
      </c>
      <c r="D161" s="131" t="s">
        <v>122</v>
      </c>
    </row>
    <row r="162" spans="2:4">
      <c r="B162" s="129">
        <v>45112</v>
      </c>
      <c r="C162" s="130">
        <v>970</v>
      </c>
      <c r="D162" s="131" t="s">
        <v>122</v>
      </c>
    </row>
    <row r="163" spans="2:4">
      <c r="B163" s="129">
        <v>45113</v>
      </c>
      <c r="C163" s="130">
        <v>0.56999999999999995</v>
      </c>
      <c r="D163" s="131" t="s">
        <v>11646</v>
      </c>
    </row>
    <row r="164" spans="2:4">
      <c r="B164" s="129">
        <v>45113</v>
      </c>
      <c r="C164" s="130">
        <v>1</v>
      </c>
      <c r="D164" s="131" t="s">
        <v>11647</v>
      </c>
    </row>
    <row r="165" spans="2:4">
      <c r="B165" s="129">
        <v>45113</v>
      </c>
      <c r="C165" s="130">
        <v>5</v>
      </c>
      <c r="D165" s="131" t="s">
        <v>11648</v>
      </c>
    </row>
    <row r="166" spans="2:4">
      <c r="B166" s="129">
        <v>45113</v>
      </c>
      <c r="C166" s="130">
        <v>5</v>
      </c>
      <c r="D166" s="131" t="s">
        <v>11649</v>
      </c>
    </row>
    <row r="167" spans="2:4">
      <c r="B167" s="129">
        <v>45113</v>
      </c>
      <c r="C167" s="130">
        <v>10</v>
      </c>
      <c r="D167" s="131" t="s">
        <v>11650</v>
      </c>
    </row>
    <row r="168" spans="2:4">
      <c r="B168" s="129">
        <v>45113</v>
      </c>
      <c r="C168" s="130">
        <v>10</v>
      </c>
      <c r="D168" s="131" t="s">
        <v>11651</v>
      </c>
    </row>
    <row r="169" spans="2:4">
      <c r="B169" s="129">
        <v>45113</v>
      </c>
      <c r="C169" s="130">
        <v>10</v>
      </c>
      <c r="D169" s="131" t="s">
        <v>11652</v>
      </c>
    </row>
    <row r="170" spans="2:4">
      <c r="B170" s="129">
        <v>45113</v>
      </c>
      <c r="C170" s="130">
        <v>10</v>
      </c>
      <c r="D170" s="131" t="s">
        <v>11653</v>
      </c>
    </row>
    <row r="171" spans="2:4">
      <c r="B171" s="129">
        <v>45113</v>
      </c>
      <c r="C171" s="130">
        <v>10</v>
      </c>
      <c r="D171" s="131" t="s">
        <v>11654</v>
      </c>
    </row>
    <row r="172" spans="2:4">
      <c r="B172" s="129">
        <v>45113</v>
      </c>
      <c r="C172" s="130">
        <v>10</v>
      </c>
      <c r="D172" s="131" t="s">
        <v>11655</v>
      </c>
    </row>
    <row r="173" spans="2:4">
      <c r="B173" s="129">
        <v>45113</v>
      </c>
      <c r="C173" s="130">
        <v>10</v>
      </c>
      <c r="D173" s="131" t="s">
        <v>11656</v>
      </c>
    </row>
    <row r="174" spans="2:4">
      <c r="B174" s="129">
        <v>45113</v>
      </c>
      <c r="C174" s="130">
        <v>10</v>
      </c>
      <c r="D174" s="131" t="s">
        <v>11657</v>
      </c>
    </row>
    <row r="175" spans="2:4">
      <c r="B175" s="129">
        <v>45113</v>
      </c>
      <c r="C175" s="130">
        <v>10</v>
      </c>
      <c r="D175" s="131" t="s">
        <v>11658</v>
      </c>
    </row>
    <row r="176" spans="2:4">
      <c r="B176" s="129">
        <v>45113</v>
      </c>
      <c r="C176" s="130">
        <v>10</v>
      </c>
      <c r="D176" s="131" t="s">
        <v>11659</v>
      </c>
    </row>
    <row r="177" spans="2:4">
      <c r="B177" s="129">
        <v>45113</v>
      </c>
      <c r="C177" s="130">
        <v>10</v>
      </c>
      <c r="D177" s="131" t="s">
        <v>11660</v>
      </c>
    </row>
    <row r="178" spans="2:4">
      <c r="B178" s="129">
        <v>45113</v>
      </c>
      <c r="C178" s="130">
        <v>12</v>
      </c>
      <c r="D178" s="131" t="s">
        <v>11661</v>
      </c>
    </row>
    <row r="179" spans="2:4">
      <c r="B179" s="129">
        <v>45113</v>
      </c>
      <c r="C179" s="130">
        <v>13</v>
      </c>
      <c r="D179" s="131" t="s">
        <v>11662</v>
      </c>
    </row>
    <row r="180" spans="2:4">
      <c r="B180" s="129">
        <v>45113</v>
      </c>
      <c r="C180" s="130">
        <v>43.5</v>
      </c>
      <c r="D180" s="131" t="s">
        <v>11649</v>
      </c>
    </row>
    <row r="181" spans="2:4">
      <c r="B181" s="129">
        <v>45113</v>
      </c>
      <c r="C181" s="130">
        <v>50</v>
      </c>
      <c r="D181" s="131" t="s">
        <v>11663</v>
      </c>
    </row>
    <row r="182" spans="2:4">
      <c r="B182" s="129">
        <v>45113</v>
      </c>
      <c r="C182" s="130">
        <v>50</v>
      </c>
      <c r="D182" s="131" t="s">
        <v>11664</v>
      </c>
    </row>
    <row r="183" spans="2:4">
      <c r="B183" s="129">
        <v>45113</v>
      </c>
      <c r="C183" s="130">
        <v>50</v>
      </c>
      <c r="D183" s="131" t="s">
        <v>11665</v>
      </c>
    </row>
    <row r="184" spans="2:4">
      <c r="B184" s="129">
        <v>45113</v>
      </c>
      <c r="C184" s="130">
        <v>99</v>
      </c>
      <c r="D184" s="131" t="s">
        <v>7209</v>
      </c>
    </row>
    <row r="185" spans="2:4">
      <c r="B185" s="129">
        <v>45113</v>
      </c>
      <c r="C185" s="130">
        <v>100</v>
      </c>
      <c r="D185" s="131" t="s">
        <v>11666</v>
      </c>
    </row>
    <row r="186" spans="2:4">
      <c r="B186" s="129">
        <v>45113</v>
      </c>
      <c r="C186" s="130">
        <v>100</v>
      </c>
      <c r="D186" s="131" t="s">
        <v>11667</v>
      </c>
    </row>
    <row r="187" spans="2:4">
      <c r="B187" s="129">
        <v>45113</v>
      </c>
      <c r="C187" s="130">
        <v>100</v>
      </c>
      <c r="D187" s="131" t="s">
        <v>11668</v>
      </c>
    </row>
    <row r="188" spans="2:4">
      <c r="B188" s="129">
        <v>45113</v>
      </c>
      <c r="C188" s="130">
        <v>100</v>
      </c>
      <c r="D188" s="131" t="s">
        <v>11669</v>
      </c>
    </row>
    <row r="189" spans="2:4">
      <c r="B189" s="129">
        <v>45113</v>
      </c>
      <c r="C189" s="130">
        <v>100</v>
      </c>
      <c r="D189" s="131" t="s">
        <v>7200</v>
      </c>
    </row>
    <row r="190" spans="2:4">
      <c r="B190" s="129">
        <v>45113</v>
      </c>
      <c r="C190" s="130">
        <v>100</v>
      </c>
      <c r="D190" s="131" t="s">
        <v>11670</v>
      </c>
    </row>
    <row r="191" spans="2:4">
      <c r="B191" s="129">
        <v>45113</v>
      </c>
      <c r="C191" s="130">
        <v>100</v>
      </c>
      <c r="D191" s="131" t="s">
        <v>11671</v>
      </c>
    </row>
    <row r="192" spans="2:4">
      <c r="B192" s="129">
        <v>45113</v>
      </c>
      <c r="C192" s="130">
        <v>100</v>
      </c>
      <c r="D192" s="131" t="s">
        <v>11672</v>
      </c>
    </row>
    <row r="193" spans="2:4">
      <c r="B193" s="129">
        <v>45113</v>
      </c>
      <c r="C193" s="130">
        <v>100</v>
      </c>
      <c r="D193" s="131" t="s">
        <v>11673</v>
      </c>
    </row>
    <row r="194" spans="2:4">
      <c r="B194" s="129">
        <v>45113</v>
      </c>
      <c r="C194" s="130">
        <v>120</v>
      </c>
      <c r="D194" s="131" t="s">
        <v>11674</v>
      </c>
    </row>
    <row r="195" spans="2:4">
      <c r="B195" s="129">
        <v>45113</v>
      </c>
      <c r="C195" s="130">
        <v>150</v>
      </c>
      <c r="D195" s="131" t="s">
        <v>127</v>
      </c>
    </row>
    <row r="196" spans="2:4">
      <c r="B196" s="129">
        <v>45113</v>
      </c>
      <c r="C196" s="130">
        <v>165.08</v>
      </c>
      <c r="D196" s="131" t="s">
        <v>11675</v>
      </c>
    </row>
    <row r="197" spans="2:4">
      <c r="B197" s="129">
        <v>45113</v>
      </c>
      <c r="C197" s="130">
        <v>210.06</v>
      </c>
      <c r="D197" s="131" t="s">
        <v>11676</v>
      </c>
    </row>
    <row r="198" spans="2:4">
      <c r="B198" s="129">
        <v>45113</v>
      </c>
      <c r="C198" s="130">
        <v>250</v>
      </c>
      <c r="D198" s="131" t="s">
        <v>11645</v>
      </c>
    </row>
    <row r="199" spans="2:4">
      <c r="B199" s="129">
        <v>45113</v>
      </c>
      <c r="C199" s="130">
        <v>300</v>
      </c>
      <c r="D199" s="131" t="s">
        <v>11677</v>
      </c>
    </row>
    <row r="200" spans="2:4">
      <c r="B200" s="129">
        <v>45113</v>
      </c>
      <c r="C200" s="130">
        <v>500</v>
      </c>
      <c r="D200" s="131" t="s">
        <v>1840</v>
      </c>
    </row>
    <row r="201" spans="2:4">
      <c r="B201" s="129">
        <v>45113</v>
      </c>
      <c r="C201" s="130">
        <v>1000</v>
      </c>
      <c r="D201" s="131" t="s">
        <v>11678</v>
      </c>
    </row>
    <row r="202" spans="2:4">
      <c r="B202" s="129">
        <v>45113</v>
      </c>
      <c r="C202" s="130">
        <v>5000</v>
      </c>
      <c r="D202" s="131" t="s">
        <v>7201</v>
      </c>
    </row>
    <row r="203" spans="2:4">
      <c r="B203" s="129">
        <v>45113</v>
      </c>
      <c r="C203" s="130">
        <v>3.28</v>
      </c>
      <c r="D203" s="131" t="s">
        <v>122</v>
      </c>
    </row>
    <row r="204" spans="2:4">
      <c r="B204" s="129">
        <v>45113</v>
      </c>
      <c r="C204" s="130">
        <v>97</v>
      </c>
      <c r="D204" s="131" t="s">
        <v>11679</v>
      </c>
    </row>
    <row r="205" spans="2:4">
      <c r="B205" s="129">
        <v>45113</v>
      </c>
      <c r="C205" s="130">
        <v>533.5</v>
      </c>
      <c r="D205" s="131" t="s">
        <v>121</v>
      </c>
    </row>
    <row r="206" spans="2:4">
      <c r="B206" s="129">
        <v>45114</v>
      </c>
      <c r="C206" s="130">
        <v>1</v>
      </c>
      <c r="D206" s="131" t="s">
        <v>11680</v>
      </c>
    </row>
    <row r="207" spans="2:4">
      <c r="B207" s="129">
        <v>45114</v>
      </c>
      <c r="C207" s="130">
        <v>1</v>
      </c>
      <c r="D207" s="131" t="s">
        <v>11681</v>
      </c>
    </row>
    <row r="208" spans="2:4">
      <c r="B208" s="129">
        <v>45114</v>
      </c>
      <c r="C208" s="130">
        <v>1</v>
      </c>
      <c r="D208" s="131" t="s">
        <v>11682</v>
      </c>
    </row>
    <row r="209" spans="2:4">
      <c r="B209" s="129">
        <v>45114</v>
      </c>
      <c r="C209" s="130">
        <v>1</v>
      </c>
      <c r="D209" s="131" t="s">
        <v>11683</v>
      </c>
    </row>
    <row r="210" spans="2:4">
      <c r="B210" s="129">
        <v>45114</v>
      </c>
      <c r="C210" s="130">
        <v>1</v>
      </c>
      <c r="D210" s="131" t="s">
        <v>11684</v>
      </c>
    </row>
    <row r="211" spans="2:4">
      <c r="B211" s="129">
        <v>45114</v>
      </c>
      <c r="C211" s="130">
        <v>1</v>
      </c>
      <c r="D211" s="131" t="s">
        <v>11685</v>
      </c>
    </row>
    <row r="212" spans="2:4">
      <c r="B212" s="129">
        <v>45114</v>
      </c>
      <c r="C212" s="130">
        <v>9.9499999999999993</v>
      </c>
      <c r="D212" s="131" t="s">
        <v>11686</v>
      </c>
    </row>
    <row r="213" spans="2:4">
      <c r="B213" s="129">
        <v>45114</v>
      </c>
      <c r="C213" s="130">
        <v>10</v>
      </c>
      <c r="D213" s="131" t="s">
        <v>11687</v>
      </c>
    </row>
    <row r="214" spans="2:4">
      <c r="B214" s="129">
        <v>45114</v>
      </c>
      <c r="C214" s="130">
        <v>10</v>
      </c>
      <c r="D214" s="131" t="s">
        <v>11688</v>
      </c>
    </row>
    <row r="215" spans="2:4">
      <c r="B215" s="129">
        <v>45114</v>
      </c>
      <c r="C215" s="130">
        <v>10</v>
      </c>
      <c r="D215" s="131" t="s">
        <v>11689</v>
      </c>
    </row>
    <row r="216" spans="2:4">
      <c r="B216" s="129">
        <v>45114</v>
      </c>
      <c r="C216" s="130">
        <v>10</v>
      </c>
      <c r="D216" s="131" t="s">
        <v>11690</v>
      </c>
    </row>
    <row r="217" spans="2:4">
      <c r="B217" s="129">
        <v>45114</v>
      </c>
      <c r="C217" s="130">
        <v>10</v>
      </c>
      <c r="D217" s="131" t="s">
        <v>11691</v>
      </c>
    </row>
    <row r="218" spans="2:4">
      <c r="B218" s="129">
        <v>45114</v>
      </c>
      <c r="C218" s="130">
        <v>10</v>
      </c>
      <c r="D218" s="131" t="s">
        <v>11692</v>
      </c>
    </row>
    <row r="219" spans="2:4">
      <c r="B219" s="129">
        <v>45114</v>
      </c>
      <c r="C219" s="130">
        <v>20</v>
      </c>
      <c r="D219" s="131" t="s">
        <v>11693</v>
      </c>
    </row>
    <row r="220" spans="2:4">
      <c r="B220" s="129">
        <v>45114</v>
      </c>
      <c r="C220" s="130">
        <v>20</v>
      </c>
      <c r="D220" s="131" t="s">
        <v>11694</v>
      </c>
    </row>
    <row r="221" spans="2:4">
      <c r="B221" s="129">
        <v>45114</v>
      </c>
      <c r="C221" s="130">
        <v>30</v>
      </c>
      <c r="D221" s="131" t="s">
        <v>11693</v>
      </c>
    </row>
    <row r="222" spans="2:4">
      <c r="B222" s="129">
        <v>45114</v>
      </c>
      <c r="C222" s="130">
        <v>50</v>
      </c>
      <c r="D222" s="131" t="s">
        <v>5141</v>
      </c>
    </row>
    <row r="223" spans="2:4">
      <c r="B223" s="129">
        <v>45114</v>
      </c>
      <c r="C223" s="130">
        <v>50.63</v>
      </c>
      <c r="D223" s="131" t="s">
        <v>11695</v>
      </c>
    </row>
    <row r="224" spans="2:4">
      <c r="B224" s="129">
        <v>45114</v>
      </c>
      <c r="C224" s="130">
        <v>73.599999999999994</v>
      </c>
      <c r="D224" s="131" t="s">
        <v>11696</v>
      </c>
    </row>
    <row r="225" spans="2:4">
      <c r="B225" s="129">
        <v>45114</v>
      </c>
      <c r="C225" s="130">
        <v>76.510000000000005</v>
      </c>
      <c r="D225" s="131" t="s">
        <v>11697</v>
      </c>
    </row>
    <row r="226" spans="2:4">
      <c r="B226" s="129">
        <v>45114</v>
      </c>
      <c r="C226" s="130">
        <v>100</v>
      </c>
      <c r="D226" s="131" t="s">
        <v>11698</v>
      </c>
    </row>
    <row r="227" spans="2:4">
      <c r="B227" s="129">
        <v>45114</v>
      </c>
      <c r="C227" s="130">
        <v>100</v>
      </c>
      <c r="D227" s="131" t="s">
        <v>11699</v>
      </c>
    </row>
    <row r="228" spans="2:4">
      <c r="B228" s="129">
        <v>45114</v>
      </c>
      <c r="C228" s="130">
        <v>100</v>
      </c>
      <c r="D228" s="131" t="s">
        <v>7200</v>
      </c>
    </row>
    <row r="229" spans="2:4">
      <c r="B229" s="129">
        <v>45114</v>
      </c>
      <c r="C229" s="130">
        <v>100</v>
      </c>
      <c r="D229" s="131" t="s">
        <v>11700</v>
      </c>
    </row>
    <row r="230" spans="2:4">
      <c r="B230" s="129">
        <v>45114</v>
      </c>
      <c r="C230" s="130">
        <v>110</v>
      </c>
      <c r="D230" s="131" t="s">
        <v>4331</v>
      </c>
    </row>
    <row r="231" spans="2:4">
      <c r="B231" s="129">
        <v>45114</v>
      </c>
      <c r="C231" s="130">
        <v>110</v>
      </c>
      <c r="D231" s="131" t="s">
        <v>4653</v>
      </c>
    </row>
    <row r="232" spans="2:4">
      <c r="B232" s="129">
        <v>45114</v>
      </c>
      <c r="C232" s="130">
        <v>129.5</v>
      </c>
      <c r="D232" s="131" t="s">
        <v>11701</v>
      </c>
    </row>
    <row r="233" spans="2:4">
      <c r="B233" s="129">
        <v>45114</v>
      </c>
      <c r="C233" s="130">
        <v>150</v>
      </c>
      <c r="D233" s="131" t="s">
        <v>11702</v>
      </c>
    </row>
    <row r="234" spans="2:4">
      <c r="B234" s="129">
        <v>45114</v>
      </c>
      <c r="C234" s="130">
        <v>165</v>
      </c>
      <c r="D234" s="131" t="s">
        <v>11703</v>
      </c>
    </row>
    <row r="235" spans="2:4">
      <c r="B235" s="129">
        <v>45114</v>
      </c>
      <c r="C235" s="130">
        <v>287</v>
      </c>
      <c r="D235" s="131" t="s">
        <v>2154</v>
      </c>
    </row>
    <row r="236" spans="2:4">
      <c r="B236" s="129">
        <v>45114</v>
      </c>
      <c r="C236" s="130">
        <v>491.02</v>
      </c>
      <c r="D236" s="131" t="s">
        <v>11704</v>
      </c>
    </row>
    <row r="237" spans="2:4">
      <c r="B237" s="129">
        <v>45114</v>
      </c>
      <c r="C237" s="130">
        <v>500</v>
      </c>
      <c r="D237" s="131" t="s">
        <v>11705</v>
      </c>
    </row>
    <row r="238" spans="2:4">
      <c r="B238" s="129">
        <v>45114</v>
      </c>
      <c r="C238" s="130">
        <v>652.44000000000005</v>
      </c>
      <c r="D238" s="131" t="s">
        <v>11706</v>
      </c>
    </row>
    <row r="239" spans="2:4">
      <c r="B239" s="129">
        <v>45114</v>
      </c>
      <c r="C239" s="130">
        <v>1000</v>
      </c>
      <c r="D239" s="131" t="s">
        <v>11707</v>
      </c>
    </row>
    <row r="240" spans="2:4">
      <c r="B240" s="129">
        <v>45114</v>
      </c>
      <c r="C240" s="130">
        <v>1000</v>
      </c>
      <c r="D240" s="131" t="s">
        <v>11708</v>
      </c>
    </row>
    <row r="241" spans="2:4">
      <c r="B241" s="129">
        <v>45114</v>
      </c>
      <c r="C241" s="130">
        <v>1000</v>
      </c>
      <c r="D241" s="131" t="s">
        <v>11709</v>
      </c>
    </row>
    <row r="242" spans="2:4">
      <c r="B242" s="129">
        <v>45114</v>
      </c>
      <c r="C242" s="130">
        <v>1000</v>
      </c>
      <c r="D242" s="131" t="s">
        <v>11710</v>
      </c>
    </row>
    <row r="243" spans="2:4">
      <c r="B243" s="129">
        <v>45114</v>
      </c>
      <c r="C243" s="130">
        <v>1175</v>
      </c>
      <c r="D243" s="131" t="s">
        <v>11711</v>
      </c>
    </row>
    <row r="244" spans="2:4">
      <c r="B244" s="129">
        <v>45114</v>
      </c>
      <c r="C244" s="130">
        <v>5000</v>
      </c>
      <c r="D244" s="131" t="s">
        <v>11709</v>
      </c>
    </row>
    <row r="245" spans="2:4">
      <c r="B245" s="129">
        <v>45114</v>
      </c>
      <c r="C245" s="130">
        <v>5723.73</v>
      </c>
      <c r="D245" s="131" t="s">
        <v>11712</v>
      </c>
    </row>
    <row r="246" spans="2:4">
      <c r="B246" s="129">
        <v>45114</v>
      </c>
      <c r="C246" s="130">
        <v>1.04</v>
      </c>
      <c r="D246" s="131" t="s">
        <v>122</v>
      </c>
    </row>
    <row r="247" spans="2:4">
      <c r="B247" s="129">
        <v>45114</v>
      </c>
      <c r="C247" s="130">
        <v>82.99</v>
      </c>
      <c r="D247" s="131" t="s">
        <v>11679</v>
      </c>
    </row>
    <row r="248" spans="2:4">
      <c r="B248" s="129">
        <v>45114</v>
      </c>
      <c r="C248" s="130">
        <v>184.3</v>
      </c>
      <c r="D248" s="131" t="s">
        <v>121</v>
      </c>
    </row>
    <row r="249" spans="2:4">
      <c r="B249" s="129">
        <v>45115</v>
      </c>
      <c r="C249" s="130">
        <v>1000</v>
      </c>
      <c r="D249" s="131" t="s">
        <v>3972</v>
      </c>
    </row>
    <row r="250" spans="2:4">
      <c r="B250" s="129">
        <v>45115</v>
      </c>
      <c r="C250" s="130">
        <v>1000</v>
      </c>
      <c r="D250" s="131" t="s">
        <v>11713</v>
      </c>
    </row>
    <row r="251" spans="2:4">
      <c r="B251" s="129">
        <v>45115</v>
      </c>
      <c r="C251" s="130">
        <v>1000</v>
      </c>
      <c r="D251" s="131" t="s">
        <v>11713</v>
      </c>
    </row>
    <row r="252" spans="2:4">
      <c r="B252" s="129">
        <v>45117</v>
      </c>
      <c r="C252" s="130">
        <v>1</v>
      </c>
      <c r="D252" s="131" t="s">
        <v>11714</v>
      </c>
    </row>
    <row r="253" spans="2:4">
      <c r="B253" s="129">
        <v>45117</v>
      </c>
      <c r="C253" s="130">
        <v>1</v>
      </c>
      <c r="D253" s="131" t="s">
        <v>11715</v>
      </c>
    </row>
    <row r="254" spans="2:4">
      <c r="B254" s="129">
        <v>45117</v>
      </c>
      <c r="C254" s="130">
        <v>1</v>
      </c>
      <c r="D254" s="131" t="s">
        <v>11716</v>
      </c>
    </row>
    <row r="255" spans="2:4">
      <c r="B255" s="129">
        <v>45117</v>
      </c>
      <c r="C255" s="130">
        <v>1</v>
      </c>
      <c r="D255" s="131" t="s">
        <v>11717</v>
      </c>
    </row>
    <row r="256" spans="2:4">
      <c r="B256" s="129">
        <v>45117</v>
      </c>
      <c r="C256" s="130">
        <v>9.9</v>
      </c>
      <c r="D256" s="131" t="s">
        <v>11718</v>
      </c>
    </row>
    <row r="257" spans="2:4">
      <c r="B257" s="129">
        <v>45117</v>
      </c>
      <c r="C257" s="130">
        <v>10</v>
      </c>
      <c r="D257" s="131" t="s">
        <v>11719</v>
      </c>
    </row>
    <row r="258" spans="2:4">
      <c r="B258" s="129">
        <v>45117</v>
      </c>
      <c r="C258" s="130">
        <v>10</v>
      </c>
      <c r="D258" s="131" t="s">
        <v>11720</v>
      </c>
    </row>
    <row r="259" spans="2:4">
      <c r="B259" s="129">
        <v>45117</v>
      </c>
      <c r="C259" s="130">
        <v>10</v>
      </c>
      <c r="D259" s="131" t="s">
        <v>11721</v>
      </c>
    </row>
    <row r="260" spans="2:4">
      <c r="B260" s="129">
        <v>45117</v>
      </c>
      <c r="C260" s="130">
        <v>10</v>
      </c>
      <c r="D260" s="131" t="s">
        <v>11722</v>
      </c>
    </row>
    <row r="261" spans="2:4">
      <c r="B261" s="129">
        <v>45117</v>
      </c>
      <c r="C261" s="130">
        <v>10</v>
      </c>
      <c r="D261" s="131" t="s">
        <v>11723</v>
      </c>
    </row>
    <row r="262" spans="2:4">
      <c r="B262" s="129">
        <v>45117</v>
      </c>
      <c r="C262" s="130">
        <v>30</v>
      </c>
      <c r="D262" s="131" t="s">
        <v>11724</v>
      </c>
    </row>
    <row r="263" spans="2:4">
      <c r="B263" s="129">
        <v>45117</v>
      </c>
      <c r="C263" s="130">
        <v>34</v>
      </c>
      <c r="D263" s="131" t="s">
        <v>11725</v>
      </c>
    </row>
    <row r="264" spans="2:4">
      <c r="B264" s="129">
        <v>45117</v>
      </c>
      <c r="C264" s="130">
        <v>44.07</v>
      </c>
      <c r="D264" s="131" t="s">
        <v>11726</v>
      </c>
    </row>
    <row r="265" spans="2:4">
      <c r="B265" s="129">
        <v>45117</v>
      </c>
      <c r="C265" s="130">
        <v>50</v>
      </c>
      <c r="D265" s="131" t="s">
        <v>11727</v>
      </c>
    </row>
    <row r="266" spans="2:4">
      <c r="B266" s="129">
        <v>45117</v>
      </c>
      <c r="C266" s="130">
        <v>50</v>
      </c>
      <c r="D266" s="131" t="s">
        <v>11728</v>
      </c>
    </row>
    <row r="267" spans="2:4">
      <c r="B267" s="129">
        <v>45117</v>
      </c>
      <c r="C267" s="130">
        <v>54.6</v>
      </c>
      <c r="D267" s="131" t="s">
        <v>11729</v>
      </c>
    </row>
    <row r="268" spans="2:4">
      <c r="B268" s="129">
        <v>45117</v>
      </c>
      <c r="C268" s="130">
        <v>59</v>
      </c>
      <c r="D268" s="131" t="s">
        <v>1135</v>
      </c>
    </row>
    <row r="269" spans="2:4">
      <c r="B269" s="129">
        <v>45117</v>
      </c>
      <c r="C269" s="130">
        <v>70.55</v>
      </c>
      <c r="D269" s="131" t="s">
        <v>11730</v>
      </c>
    </row>
    <row r="270" spans="2:4">
      <c r="B270" s="129">
        <v>45117</v>
      </c>
      <c r="C270" s="130">
        <v>86</v>
      </c>
      <c r="D270" s="131" t="s">
        <v>43</v>
      </c>
    </row>
    <row r="271" spans="2:4">
      <c r="B271" s="129">
        <v>45117</v>
      </c>
      <c r="C271" s="130">
        <v>97.6</v>
      </c>
      <c r="D271" s="131" t="s">
        <v>11731</v>
      </c>
    </row>
    <row r="272" spans="2:4">
      <c r="B272" s="129">
        <v>45117</v>
      </c>
      <c r="C272" s="130">
        <v>100</v>
      </c>
      <c r="D272" s="131" t="s">
        <v>11702</v>
      </c>
    </row>
    <row r="273" spans="2:4">
      <c r="B273" s="129">
        <v>45117</v>
      </c>
      <c r="C273" s="130">
        <v>100</v>
      </c>
      <c r="D273" s="131" t="s">
        <v>11667</v>
      </c>
    </row>
    <row r="274" spans="2:4">
      <c r="B274" s="129">
        <v>45117</v>
      </c>
      <c r="C274" s="130">
        <v>100</v>
      </c>
      <c r="D274" s="131" t="s">
        <v>11732</v>
      </c>
    </row>
    <row r="275" spans="2:4">
      <c r="B275" s="129">
        <v>45117</v>
      </c>
      <c r="C275" s="130">
        <v>100</v>
      </c>
      <c r="D275" s="131" t="s">
        <v>7200</v>
      </c>
    </row>
    <row r="276" spans="2:4">
      <c r="B276" s="129">
        <v>45117</v>
      </c>
      <c r="C276" s="130">
        <v>100</v>
      </c>
      <c r="D276" s="131" t="s">
        <v>11733</v>
      </c>
    </row>
    <row r="277" spans="2:4">
      <c r="B277" s="129">
        <v>45117</v>
      </c>
      <c r="C277" s="130">
        <v>120</v>
      </c>
      <c r="D277" s="131" t="s">
        <v>11734</v>
      </c>
    </row>
    <row r="278" spans="2:4">
      <c r="B278" s="129">
        <v>45117</v>
      </c>
      <c r="C278" s="130">
        <v>150</v>
      </c>
      <c r="D278" s="131" t="s">
        <v>11735</v>
      </c>
    </row>
    <row r="279" spans="2:4">
      <c r="B279" s="129">
        <v>45117</v>
      </c>
      <c r="C279" s="130">
        <v>196.07</v>
      </c>
      <c r="D279" s="131" t="s">
        <v>11736</v>
      </c>
    </row>
    <row r="280" spans="2:4">
      <c r="B280" s="129">
        <v>45117</v>
      </c>
      <c r="C280" s="130">
        <v>219.19</v>
      </c>
      <c r="D280" s="131" t="s">
        <v>11737</v>
      </c>
    </row>
    <row r="281" spans="2:4">
      <c r="B281" s="129">
        <v>45117</v>
      </c>
      <c r="C281" s="130">
        <v>280</v>
      </c>
      <c r="D281" s="131" t="s">
        <v>7219</v>
      </c>
    </row>
    <row r="282" spans="2:4">
      <c r="B282" s="129">
        <v>45117</v>
      </c>
      <c r="C282" s="130">
        <v>288.25</v>
      </c>
      <c r="D282" s="131" t="s">
        <v>7218</v>
      </c>
    </row>
    <row r="283" spans="2:4">
      <c r="B283" s="129">
        <v>45117</v>
      </c>
      <c r="C283" s="130">
        <v>300</v>
      </c>
      <c r="D283" s="131" t="s">
        <v>7195</v>
      </c>
    </row>
    <row r="284" spans="2:4">
      <c r="B284" s="129">
        <v>45117</v>
      </c>
      <c r="C284" s="130">
        <v>340.8</v>
      </c>
      <c r="D284" s="131" t="s">
        <v>7215</v>
      </c>
    </row>
    <row r="285" spans="2:4">
      <c r="B285" s="129">
        <v>45117</v>
      </c>
      <c r="C285" s="130">
        <v>500</v>
      </c>
      <c r="D285" s="131" t="s">
        <v>11738</v>
      </c>
    </row>
    <row r="286" spans="2:4">
      <c r="B286" s="129">
        <v>45117</v>
      </c>
      <c r="C286" s="130">
        <v>500</v>
      </c>
      <c r="D286" s="131" t="s">
        <v>4332</v>
      </c>
    </row>
    <row r="287" spans="2:4">
      <c r="B287" s="129">
        <v>45117</v>
      </c>
      <c r="C287" s="130">
        <v>500</v>
      </c>
      <c r="D287" s="131" t="s">
        <v>7212</v>
      </c>
    </row>
    <row r="288" spans="2:4">
      <c r="B288" s="129">
        <v>45117</v>
      </c>
      <c r="C288" s="130">
        <v>1000</v>
      </c>
      <c r="D288" s="131" t="s">
        <v>45</v>
      </c>
    </row>
    <row r="289" spans="2:4">
      <c r="B289" s="129">
        <v>45117</v>
      </c>
      <c r="C289" s="130">
        <v>1000</v>
      </c>
      <c r="D289" s="131" t="s">
        <v>11739</v>
      </c>
    </row>
    <row r="290" spans="2:4">
      <c r="B290" s="129">
        <v>45117</v>
      </c>
      <c r="C290" s="130">
        <v>3181.33</v>
      </c>
      <c r="D290" s="131" t="s">
        <v>11740</v>
      </c>
    </row>
    <row r="291" spans="2:4">
      <c r="B291" s="129">
        <v>45117</v>
      </c>
      <c r="C291" s="130">
        <v>5000</v>
      </c>
      <c r="D291" s="131" t="s">
        <v>11741</v>
      </c>
    </row>
    <row r="292" spans="2:4">
      <c r="B292" s="129">
        <v>45117</v>
      </c>
      <c r="C292" s="130">
        <v>10000</v>
      </c>
      <c r="D292" s="131" t="s">
        <v>11742</v>
      </c>
    </row>
    <row r="293" spans="2:4">
      <c r="B293" s="129">
        <v>45117</v>
      </c>
      <c r="C293" s="130">
        <v>1849315.07</v>
      </c>
      <c r="D293" s="131" t="s">
        <v>5127</v>
      </c>
    </row>
    <row r="294" spans="2:4">
      <c r="B294" s="129">
        <v>45117</v>
      </c>
      <c r="C294" s="130">
        <v>0.48</v>
      </c>
      <c r="D294" s="131" t="s">
        <v>122</v>
      </c>
    </row>
    <row r="295" spans="2:4">
      <c r="B295" s="129">
        <v>45117</v>
      </c>
      <c r="C295" s="130">
        <v>2.04</v>
      </c>
      <c r="D295" s="131" t="s">
        <v>122</v>
      </c>
    </row>
    <row r="296" spans="2:4">
      <c r="B296" s="129">
        <v>45117</v>
      </c>
      <c r="C296" s="130">
        <v>10</v>
      </c>
      <c r="D296" s="131" t="s">
        <v>11743</v>
      </c>
    </row>
    <row r="297" spans="2:4">
      <c r="B297" s="129">
        <v>45117</v>
      </c>
      <c r="C297" s="130">
        <v>485</v>
      </c>
      <c r="D297" s="131" t="s">
        <v>11744</v>
      </c>
    </row>
    <row r="298" spans="2:4">
      <c r="B298" s="129">
        <v>45117</v>
      </c>
      <c r="C298" s="130">
        <v>1106.1199999999999</v>
      </c>
      <c r="D298" s="131" t="s">
        <v>121</v>
      </c>
    </row>
    <row r="299" spans="2:4">
      <c r="B299" s="129">
        <v>45117</v>
      </c>
      <c r="C299" s="130">
        <v>1940</v>
      </c>
      <c r="D299" s="131" t="s">
        <v>122</v>
      </c>
    </row>
    <row r="300" spans="2:4">
      <c r="B300" s="129">
        <v>45118</v>
      </c>
      <c r="C300" s="130">
        <v>7.0000000000000007E-2</v>
      </c>
      <c r="D300" s="131" t="s">
        <v>11745</v>
      </c>
    </row>
    <row r="301" spans="2:4">
      <c r="B301" s="129">
        <v>45118</v>
      </c>
      <c r="C301" s="130">
        <v>1</v>
      </c>
      <c r="D301" s="131" t="s">
        <v>11746</v>
      </c>
    </row>
    <row r="302" spans="2:4">
      <c r="B302" s="129">
        <v>45118</v>
      </c>
      <c r="C302" s="130">
        <v>1</v>
      </c>
      <c r="D302" s="131" t="s">
        <v>11747</v>
      </c>
    </row>
    <row r="303" spans="2:4">
      <c r="B303" s="129">
        <v>45118</v>
      </c>
      <c r="C303" s="130">
        <v>1</v>
      </c>
      <c r="D303" s="131" t="s">
        <v>11748</v>
      </c>
    </row>
    <row r="304" spans="2:4">
      <c r="B304" s="129">
        <v>45118</v>
      </c>
      <c r="C304" s="130">
        <v>3</v>
      </c>
      <c r="D304" s="131" t="s">
        <v>11749</v>
      </c>
    </row>
    <row r="305" spans="2:4">
      <c r="B305" s="129">
        <v>45118</v>
      </c>
      <c r="C305" s="130">
        <v>5</v>
      </c>
      <c r="D305" s="131" t="s">
        <v>11750</v>
      </c>
    </row>
    <row r="306" spans="2:4">
      <c r="B306" s="129">
        <v>45118</v>
      </c>
      <c r="C306" s="130">
        <v>10</v>
      </c>
      <c r="D306" s="131" t="s">
        <v>11751</v>
      </c>
    </row>
    <row r="307" spans="2:4">
      <c r="B307" s="129">
        <v>45118</v>
      </c>
      <c r="C307" s="130">
        <v>10</v>
      </c>
      <c r="D307" s="131" t="s">
        <v>11752</v>
      </c>
    </row>
    <row r="308" spans="2:4">
      <c r="B308" s="129">
        <v>45118</v>
      </c>
      <c r="C308" s="130">
        <v>10</v>
      </c>
      <c r="D308" s="131" t="s">
        <v>11753</v>
      </c>
    </row>
    <row r="309" spans="2:4">
      <c r="B309" s="129">
        <v>45118</v>
      </c>
      <c r="C309" s="130">
        <v>20</v>
      </c>
      <c r="D309" s="131" t="s">
        <v>11754</v>
      </c>
    </row>
    <row r="310" spans="2:4">
      <c r="B310" s="129">
        <v>45118</v>
      </c>
      <c r="C310" s="130">
        <v>30</v>
      </c>
      <c r="D310" s="131" t="s">
        <v>11755</v>
      </c>
    </row>
    <row r="311" spans="2:4">
      <c r="B311" s="129">
        <v>45118</v>
      </c>
      <c r="C311" s="130">
        <v>40</v>
      </c>
      <c r="D311" s="131" t="s">
        <v>11756</v>
      </c>
    </row>
    <row r="312" spans="2:4">
      <c r="B312" s="129">
        <v>45118</v>
      </c>
      <c r="C312" s="130">
        <v>50</v>
      </c>
      <c r="D312" s="131" t="s">
        <v>11757</v>
      </c>
    </row>
    <row r="313" spans="2:4">
      <c r="B313" s="129">
        <v>45118</v>
      </c>
      <c r="C313" s="130">
        <v>50</v>
      </c>
      <c r="D313" s="131" t="s">
        <v>11758</v>
      </c>
    </row>
    <row r="314" spans="2:4">
      <c r="B314" s="129">
        <v>45118</v>
      </c>
      <c r="C314" s="130">
        <v>50</v>
      </c>
      <c r="D314" s="131" t="s">
        <v>11759</v>
      </c>
    </row>
    <row r="315" spans="2:4">
      <c r="B315" s="129">
        <v>45118</v>
      </c>
      <c r="C315" s="130">
        <v>79.83</v>
      </c>
      <c r="D315" s="131" t="s">
        <v>11760</v>
      </c>
    </row>
    <row r="316" spans="2:4">
      <c r="B316" s="129">
        <v>45118</v>
      </c>
      <c r="C316" s="130">
        <v>99</v>
      </c>
      <c r="D316" s="131" t="s">
        <v>11756</v>
      </c>
    </row>
    <row r="317" spans="2:4">
      <c r="B317" s="129">
        <v>45118</v>
      </c>
      <c r="C317" s="130">
        <v>100</v>
      </c>
      <c r="D317" s="131" t="s">
        <v>11667</v>
      </c>
    </row>
    <row r="318" spans="2:4">
      <c r="B318" s="129">
        <v>45118</v>
      </c>
      <c r="C318" s="130">
        <v>100</v>
      </c>
      <c r="D318" s="131" t="s">
        <v>11761</v>
      </c>
    </row>
    <row r="319" spans="2:4">
      <c r="B319" s="129">
        <v>45118</v>
      </c>
      <c r="C319" s="130">
        <v>100</v>
      </c>
      <c r="D319" s="131" t="s">
        <v>11667</v>
      </c>
    </row>
    <row r="320" spans="2:4">
      <c r="B320" s="129">
        <v>45118</v>
      </c>
      <c r="C320" s="130">
        <v>100</v>
      </c>
      <c r="D320" s="131" t="s">
        <v>11762</v>
      </c>
    </row>
    <row r="321" spans="2:4">
      <c r="B321" s="129">
        <v>45118</v>
      </c>
      <c r="C321" s="130">
        <v>100</v>
      </c>
      <c r="D321" s="131" t="s">
        <v>11667</v>
      </c>
    </row>
    <row r="322" spans="2:4">
      <c r="B322" s="129">
        <v>45118</v>
      </c>
      <c r="C322" s="130">
        <v>100</v>
      </c>
      <c r="D322" s="131" t="s">
        <v>11763</v>
      </c>
    </row>
    <row r="323" spans="2:4">
      <c r="B323" s="129">
        <v>45118</v>
      </c>
      <c r="C323" s="130">
        <v>110</v>
      </c>
      <c r="D323" s="131" t="s">
        <v>4331</v>
      </c>
    </row>
    <row r="324" spans="2:4">
      <c r="B324" s="129">
        <v>45118</v>
      </c>
      <c r="C324" s="130">
        <v>110</v>
      </c>
      <c r="D324" s="131" t="s">
        <v>4653</v>
      </c>
    </row>
    <row r="325" spans="2:4">
      <c r="B325" s="129">
        <v>45118</v>
      </c>
      <c r="C325" s="130">
        <v>250</v>
      </c>
      <c r="D325" s="131" t="s">
        <v>7217</v>
      </c>
    </row>
    <row r="326" spans="2:4">
      <c r="B326" s="129">
        <v>45118</v>
      </c>
      <c r="C326" s="130">
        <v>263</v>
      </c>
      <c r="D326" s="131" t="s">
        <v>5128</v>
      </c>
    </row>
    <row r="327" spans="2:4">
      <c r="B327" s="129">
        <v>45118</v>
      </c>
      <c r="C327" s="130">
        <v>300</v>
      </c>
      <c r="D327" s="131" t="s">
        <v>4651</v>
      </c>
    </row>
    <row r="328" spans="2:4">
      <c r="B328" s="129">
        <v>45118</v>
      </c>
      <c r="C328" s="130">
        <v>300</v>
      </c>
      <c r="D328" s="131" t="s">
        <v>11764</v>
      </c>
    </row>
    <row r="329" spans="2:4">
      <c r="B329" s="129">
        <v>45118</v>
      </c>
      <c r="C329" s="130">
        <v>1000</v>
      </c>
      <c r="D329" s="131" t="s">
        <v>11765</v>
      </c>
    </row>
    <row r="330" spans="2:4">
      <c r="B330" s="129">
        <v>45118</v>
      </c>
      <c r="C330" s="130">
        <v>1000</v>
      </c>
      <c r="D330" s="131" t="s">
        <v>11766</v>
      </c>
    </row>
    <row r="331" spans="2:4">
      <c r="B331" s="129">
        <v>45118</v>
      </c>
      <c r="C331" s="130">
        <v>1000</v>
      </c>
      <c r="D331" s="131" t="s">
        <v>11767</v>
      </c>
    </row>
    <row r="332" spans="2:4">
      <c r="B332" s="129">
        <v>45118</v>
      </c>
      <c r="C332" s="130">
        <v>3333.33</v>
      </c>
      <c r="D332" s="131" t="s">
        <v>11768</v>
      </c>
    </row>
    <row r="333" spans="2:4">
      <c r="B333" s="129">
        <v>45118</v>
      </c>
      <c r="C333" s="130">
        <v>10000</v>
      </c>
      <c r="D333" s="131" t="s">
        <v>7221</v>
      </c>
    </row>
    <row r="334" spans="2:4">
      <c r="B334" s="129">
        <v>45118</v>
      </c>
      <c r="C334" s="130">
        <v>17.649999999999999</v>
      </c>
      <c r="D334" s="131" t="s">
        <v>122</v>
      </c>
    </row>
    <row r="335" spans="2:4">
      <c r="B335" s="129">
        <v>45118</v>
      </c>
      <c r="C335" s="130">
        <v>582</v>
      </c>
      <c r="D335" s="131" t="s">
        <v>121</v>
      </c>
    </row>
    <row r="336" spans="2:4">
      <c r="B336" s="129">
        <v>45119</v>
      </c>
      <c r="C336" s="130">
        <v>0.37</v>
      </c>
      <c r="D336" s="131" t="s">
        <v>11769</v>
      </c>
    </row>
    <row r="337" spans="2:4">
      <c r="B337" s="129">
        <v>45119</v>
      </c>
      <c r="C337" s="130">
        <v>1</v>
      </c>
      <c r="D337" s="131" t="s">
        <v>11770</v>
      </c>
    </row>
    <row r="338" spans="2:4">
      <c r="B338" s="129">
        <v>45119</v>
      </c>
      <c r="C338" s="130">
        <v>1</v>
      </c>
      <c r="D338" s="131" t="s">
        <v>11771</v>
      </c>
    </row>
    <row r="339" spans="2:4">
      <c r="B339" s="129">
        <v>45119</v>
      </c>
      <c r="C339" s="130">
        <v>1</v>
      </c>
      <c r="D339" s="131" t="s">
        <v>11772</v>
      </c>
    </row>
    <row r="340" spans="2:4">
      <c r="B340" s="129">
        <v>45119</v>
      </c>
      <c r="C340" s="130">
        <v>1</v>
      </c>
      <c r="D340" s="131" t="s">
        <v>11773</v>
      </c>
    </row>
    <row r="341" spans="2:4">
      <c r="B341" s="129">
        <v>45119</v>
      </c>
      <c r="C341" s="130">
        <v>1</v>
      </c>
      <c r="D341" s="131" t="s">
        <v>11774</v>
      </c>
    </row>
    <row r="342" spans="2:4">
      <c r="B342" s="129">
        <v>45119</v>
      </c>
      <c r="C342" s="130">
        <v>1</v>
      </c>
      <c r="D342" s="131" t="s">
        <v>11775</v>
      </c>
    </row>
    <row r="343" spans="2:4">
      <c r="B343" s="129">
        <v>45119</v>
      </c>
      <c r="C343" s="130">
        <v>2</v>
      </c>
      <c r="D343" s="131" t="s">
        <v>11776</v>
      </c>
    </row>
    <row r="344" spans="2:4">
      <c r="B344" s="129">
        <v>45119</v>
      </c>
      <c r="C344" s="130">
        <v>9</v>
      </c>
      <c r="D344" s="131" t="s">
        <v>11777</v>
      </c>
    </row>
    <row r="345" spans="2:4">
      <c r="B345" s="129">
        <v>45119</v>
      </c>
      <c r="C345" s="130">
        <v>10</v>
      </c>
      <c r="D345" s="131" t="s">
        <v>11778</v>
      </c>
    </row>
    <row r="346" spans="2:4">
      <c r="B346" s="129">
        <v>45119</v>
      </c>
      <c r="C346" s="130">
        <v>10</v>
      </c>
      <c r="D346" s="131" t="s">
        <v>11779</v>
      </c>
    </row>
    <row r="347" spans="2:4">
      <c r="B347" s="129">
        <v>45119</v>
      </c>
      <c r="C347" s="130">
        <v>10</v>
      </c>
      <c r="D347" s="131" t="s">
        <v>11780</v>
      </c>
    </row>
    <row r="348" spans="2:4">
      <c r="B348" s="129">
        <v>45119</v>
      </c>
      <c r="C348" s="130">
        <v>10</v>
      </c>
      <c r="D348" s="131" t="s">
        <v>11781</v>
      </c>
    </row>
    <row r="349" spans="2:4">
      <c r="B349" s="129">
        <v>45119</v>
      </c>
      <c r="C349" s="130">
        <v>11</v>
      </c>
      <c r="D349" s="131" t="s">
        <v>11782</v>
      </c>
    </row>
    <row r="350" spans="2:4">
      <c r="B350" s="129">
        <v>45119</v>
      </c>
      <c r="C350" s="130">
        <v>14.97</v>
      </c>
      <c r="D350" s="131" t="s">
        <v>11783</v>
      </c>
    </row>
    <row r="351" spans="2:4">
      <c r="B351" s="129">
        <v>45119</v>
      </c>
      <c r="C351" s="130">
        <v>17.05</v>
      </c>
      <c r="D351" s="131" t="s">
        <v>11784</v>
      </c>
    </row>
    <row r="352" spans="2:4">
      <c r="B352" s="129">
        <v>45119</v>
      </c>
      <c r="C352" s="130">
        <v>25</v>
      </c>
      <c r="D352" s="131" t="s">
        <v>1468</v>
      </c>
    </row>
    <row r="353" spans="2:4">
      <c r="B353" s="129">
        <v>45119</v>
      </c>
      <c r="C353" s="130">
        <v>25</v>
      </c>
      <c r="D353" s="131" t="s">
        <v>1468</v>
      </c>
    </row>
    <row r="354" spans="2:4">
      <c r="B354" s="129">
        <v>45119</v>
      </c>
      <c r="C354" s="130">
        <v>50</v>
      </c>
      <c r="D354" s="131" t="s">
        <v>11785</v>
      </c>
    </row>
    <row r="355" spans="2:4">
      <c r="B355" s="129">
        <v>45119</v>
      </c>
      <c r="C355" s="130">
        <v>51.36</v>
      </c>
      <c r="D355" s="131" t="s">
        <v>11786</v>
      </c>
    </row>
    <row r="356" spans="2:4">
      <c r="B356" s="129">
        <v>45119</v>
      </c>
      <c r="C356" s="130">
        <v>60</v>
      </c>
      <c r="D356" s="131" t="s">
        <v>11787</v>
      </c>
    </row>
    <row r="357" spans="2:4">
      <c r="B357" s="129">
        <v>45119</v>
      </c>
      <c r="C357" s="130">
        <v>60</v>
      </c>
      <c r="D357" s="131" t="s">
        <v>1135</v>
      </c>
    </row>
    <row r="358" spans="2:4">
      <c r="B358" s="129">
        <v>45119</v>
      </c>
      <c r="C358" s="130">
        <v>100</v>
      </c>
      <c r="D358" s="131" t="s">
        <v>11788</v>
      </c>
    </row>
    <row r="359" spans="2:4">
      <c r="B359" s="129">
        <v>45119</v>
      </c>
      <c r="C359" s="130">
        <v>100</v>
      </c>
      <c r="D359" s="131" t="s">
        <v>11789</v>
      </c>
    </row>
    <row r="360" spans="2:4">
      <c r="B360" s="129">
        <v>45119</v>
      </c>
      <c r="C360" s="130">
        <v>100</v>
      </c>
      <c r="D360" s="131" t="s">
        <v>11790</v>
      </c>
    </row>
    <row r="361" spans="2:4">
      <c r="B361" s="129">
        <v>45119</v>
      </c>
      <c r="C361" s="130">
        <v>100</v>
      </c>
      <c r="D361" s="131" t="s">
        <v>11791</v>
      </c>
    </row>
    <row r="362" spans="2:4">
      <c r="B362" s="129">
        <v>45119</v>
      </c>
      <c r="C362" s="130">
        <v>123</v>
      </c>
      <c r="D362" s="131" t="s">
        <v>11792</v>
      </c>
    </row>
    <row r="363" spans="2:4">
      <c r="B363" s="129">
        <v>45119</v>
      </c>
      <c r="C363" s="130">
        <v>146.4</v>
      </c>
      <c r="D363" s="131" t="s">
        <v>11793</v>
      </c>
    </row>
    <row r="364" spans="2:4">
      <c r="B364" s="129">
        <v>45119</v>
      </c>
      <c r="C364" s="130">
        <v>150</v>
      </c>
      <c r="D364" s="131" t="s">
        <v>127</v>
      </c>
    </row>
    <row r="365" spans="2:4">
      <c r="B365" s="129">
        <v>45119</v>
      </c>
      <c r="C365" s="130">
        <v>480</v>
      </c>
      <c r="D365" s="131" t="s">
        <v>11794</v>
      </c>
    </row>
    <row r="366" spans="2:4">
      <c r="B366" s="129">
        <v>45119</v>
      </c>
      <c r="C366" s="130">
        <v>500</v>
      </c>
      <c r="D366" s="131" t="s">
        <v>3974</v>
      </c>
    </row>
    <row r="367" spans="2:4">
      <c r="B367" s="129">
        <v>45119</v>
      </c>
      <c r="C367" s="130">
        <v>539.55999999999995</v>
      </c>
      <c r="D367" s="131" t="s">
        <v>11795</v>
      </c>
    </row>
    <row r="368" spans="2:4">
      <c r="B368" s="129">
        <v>45119</v>
      </c>
      <c r="C368" s="130">
        <v>675.5</v>
      </c>
      <c r="D368" s="131" t="s">
        <v>11796</v>
      </c>
    </row>
    <row r="369" spans="2:4">
      <c r="B369" s="129">
        <v>45119</v>
      </c>
      <c r="C369" s="130">
        <v>950</v>
      </c>
      <c r="D369" s="131" t="s">
        <v>11797</v>
      </c>
    </row>
    <row r="370" spans="2:4">
      <c r="B370" s="129">
        <v>45119</v>
      </c>
      <c r="C370" s="130">
        <v>1000</v>
      </c>
      <c r="D370" s="131" t="s">
        <v>3974</v>
      </c>
    </row>
    <row r="371" spans="2:4">
      <c r="B371" s="129">
        <v>45119</v>
      </c>
      <c r="C371" s="130">
        <v>1000</v>
      </c>
      <c r="D371" s="131" t="s">
        <v>11798</v>
      </c>
    </row>
    <row r="372" spans="2:4">
      <c r="B372" s="129">
        <v>45119</v>
      </c>
      <c r="C372" s="130">
        <v>15000</v>
      </c>
      <c r="D372" s="131" t="s">
        <v>42</v>
      </c>
    </row>
    <row r="373" spans="2:4">
      <c r="B373" s="129">
        <v>45119</v>
      </c>
      <c r="C373" s="130">
        <v>18800</v>
      </c>
      <c r="D373" s="131" t="s">
        <v>11799</v>
      </c>
    </row>
    <row r="374" spans="2:4">
      <c r="B374" s="129">
        <v>45119</v>
      </c>
      <c r="C374" s="130">
        <v>2.76</v>
      </c>
      <c r="D374" s="131" t="s">
        <v>122</v>
      </c>
    </row>
    <row r="375" spans="2:4">
      <c r="B375" s="129">
        <v>45119</v>
      </c>
      <c r="C375" s="130">
        <v>242.5</v>
      </c>
      <c r="D375" s="131" t="s">
        <v>122</v>
      </c>
    </row>
    <row r="376" spans="2:4">
      <c r="B376" s="129">
        <v>45119</v>
      </c>
      <c r="C376" s="130">
        <v>291</v>
      </c>
      <c r="D376" s="131" t="s">
        <v>3535</v>
      </c>
    </row>
    <row r="377" spans="2:4">
      <c r="B377" s="129">
        <v>45119</v>
      </c>
      <c r="C377" s="130">
        <v>4947</v>
      </c>
      <c r="D377" s="131" t="s">
        <v>121</v>
      </c>
    </row>
    <row r="378" spans="2:4">
      <c r="B378" s="129">
        <v>45120</v>
      </c>
      <c r="C378" s="130">
        <v>472.2</v>
      </c>
      <c r="D378" s="131" t="s">
        <v>11800</v>
      </c>
    </row>
    <row r="379" spans="2:4">
      <c r="B379" s="129">
        <v>45120</v>
      </c>
      <c r="C379" s="130">
        <v>0.86</v>
      </c>
      <c r="D379" s="131" t="s">
        <v>11801</v>
      </c>
    </row>
    <row r="380" spans="2:4">
      <c r="B380" s="129">
        <v>45120</v>
      </c>
      <c r="C380" s="130">
        <v>1</v>
      </c>
      <c r="D380" s="131" t="s">
        <v>11802</v>
      </c>
    </row>
    <row r="381" spans="2:4">
      <c r="B381" s="129">
        <v>45120</v>
      </c>
      <c r="C381" s="130">
        <v>1</v>
      </c>
      <c r="D381" s="131" t="s">
        <v>11803</v>
      </c>
    </row>
    <row r="382" spans="2:4">
      <c r="B382" s="129">
        <v>45120</v>
      </c>
      <c r="C382" s="130">
        <v>1</v>
      </c>
      <c r="D382" s="131" t="s">
        <v>11804</v>
      </c>
    </row>
    <row r="383" spans="2:4">
      <c r="B383" s="129">
        <v>45120</v>
      </c>
      <c r="C383" s="130">
        <v>1</v>
      </c>
      <c r="D383" s="131" t="s">
        <v>11805</v>
      </c>
    </row>
    <row r="384" spans="2:4">
      <c r="B384" s="129">
        <v>45120</v>
      </c>
      <c r="C384" s="130">
        <v>1</v>
      </c>
      <c r="D384" s="131" t="s">
        <v>11806</v>
      </c>
    </row>
    <row r="385" spans="2:4">
      <c r="B385" s="129">
        <v>45120</v>
      </c>
      <c r="C385" s="130">
        <v>2</v>
      </c>
      <c r="D385" s="131" t="s">
        <v>11807</v>
      </c>
    </row>
    <row r="386" spans="2:4">
      <c r="B386" s="129">
        <v>45120</v>
      </c>
      <c r="C386" s="130">
        <v>3</v>
      </c>
      <c r="D386" s="131" t="s">
        <v>11808</v>
      </c>
    </row>
    <row r="387" spans="2:4">
      <c r="B387" s="129">
        <v>45120</v>
      </c>
      <c r="C387" s="130">
        <v>6.67</v>
      </c>
      <c r="D387" s="131" t="s">
        <v>11809</v>
      </c>
    </row>
    <row r="388" spans="2:4">
      <c r="B388" s="129">
        <v>45120</v>
      </c>
      <c r="C388" s="130">
        <v>10</v>
      </c>
      <c r="D388" s="131" t="s">
        <v>11810</v>
      </c>
    </row>
    <row r="389" spans="2:4">
      <c r="B389" s="129">
        <v>45120</v>
      </c>
      <c r="C389" s="130">
        <v>49</v>
      </c>
      <c r="D389" s="131" t="s">
        <v>7205</v>
      </c>
    </row>
    <row r="390" spans="2:4">
      <c r="B390" s="129">
        <v>45120</v>
      </c>
      <c r="C390" s="130">
        <v>50</v>
      </c>
      <c r="D390" s="131" t="s">
        <v>43</v>
      </c>
    </row>
    <row r="391" spans="2:4">
      <c r="B391" s="129">
        <v>45120</v>
      </c>
      <c r="C391" s="130">
        <v>50</v>
      </c>
      <c r="D391" s="131" t="s">
        <v>5140</v>
      </c>
    </row>
    <row r="392" spans="2:4">
      <c r="B392" s="129">
        <v>45120</v>
      </c>
      <c r="C392" s="130">
        <v>99</v>
      </c>
      <c r="D392" s="131" t="s">
        <v>11811</v>
      </c>
    </row>
    <row r="393" spans="2:4">
      <c r="B393" s="129">
        <v>45120</v>
      </c>
      <c r="C393" s="130">
        <v>100</v>
      </c>
      <c r="D393" s="131" t="s">
        <v>11812</v>
      </c>
    </row>
    <row r="394" spans="2:4">
      <c r="B394" s="129">
        <v>45120</v>
      </c>
      <c r="C394" s="130">
        <v>100</v>
      </c>
      <c r="D394" s="131" t="s">
        <v>11813</v>
      </c>
    </row>
    <row r="395" spans="2:4">
      <c r="B395" s="129">
        <v>45120</v>
      </c>
      <c r="C395" s="130">
        <v>100</v>
      </c>
      <c r="D395" s="131" t="s">
        <v>11814</v>
      </c>
    </row>
    <row r="396" spans="2:4">
      <c r="B396" s="129">
        <v>45120</v>
      </c>
      <c r="C396" s="130">
        <v>110</v>
      </c>
      <c r="D396" s="131" t="s">
        <v>4331</v>
      </c>
    </row>
    <row r="397" spans="2:4">
      <c r="B397" s="129">
        <v>45120</v>
      </c>
      <c r="C397" s="130">
        <v>150</v>
      </c>
      <c r="D397" s="131" t="s">
        <v>11815</v>
      </c>
    </row>
    <row r="398" spans="2:4">
      <c r="B398" s="129">
        <v>45120</v>
      </c>
      <c r="C398" s="130">
        <v>203</v>
      </c>
      <c r="D398" s="131" t="s">
        <v>4333</v>
      </c>
    </row>
    <row r="399" spans="2:4">
      <c r="B399" s="129">
        <v>45120</v>
      </c>
      <c r="C399" s="130">
        <v>238.4</v>
      </c>
      <c r="D399" s="131" t="s">
        <v>7220</v>
      </c>
    </row>
    <row r="400" spans="2:4">
      <c r="B400" s="129">
        <v>45120</v>
      </c>
      <c r="C400" s="130">
        <v>276.8</v>
      </c>
      <c r="D400" s="131" t="s">
        <v>7222</v>
      </c>
    </row>
    <row r="401" spans="2:4">
      <c r="B401" s="129">
        <v>45120</v>
      </c>
      <c r="C401" s="130">
        <v>1000</v>
      </c>
      <c r="D401" s="131" t="s">
        <v>1438</v>
      </c>
    </row>
    <row r="402" spans="2:4">
      <c r="B402" s="129">
        <v>45120</v>
      </c>
      <c r="C402" s="130">
        <v>0.22</v>
      </c>
      <c r="D402" s="131" t="s">
        <v>122</v>
      </c>
    </row>
    <row r="403" spans="2:4">
      <c r="B403" s="129">
        <v>45120</v>
      </c>
      <c r="C403" s="130">
        <v>97</v>
      </c>
      <c r="D403" s="131" t="s">
        <v>11816</v>
      </c>
    </row>
    <row r="404" spans="2:4">
      <c r="B404" s="129">
        <v>45121</v>
      </c>
      <c r="C404" s="130">
        <v>0.08</v>
      </c>
      <c r="D404" s="131" t="s">
        <v>11817</v>
      </c>
    </row>
    <row r="405" spans="2:4">
      <c r="B405" s="129">
        <v>45121</v>
      </c>
      <c r="C405" s="130">
        <v>1</v>
      </c>
      <c r="D405" s="131" t="s">
        <v>11818</v>
      </c>
    </row>
    <row r="406" spans="2:4">
      <c r="B406" s="129">
        <v>45121</v>
      </c>
      <c r="C406" s="130">
        <v>1</v>
      </c>
      <c r="D406" s="131" t="s">
        <v>11819</v>
      </c>
    </row>
    <row r="407" spans="2:4">
      <c r="B407" s="129">
        <v>45121</v>
      </c>
      <c r="C407" s="130">
        <v>1</v>
      </c>
      <c r="D407" s="131" t="s">
        <v>11820</v>
      </c>
    </row>
    <row r="408" spans="2:4">
      <c r="B408" s="129">
        <v>45121</v>
      </c>
      <c r="C408" s="130">
        <v>1</v>
      </c>
      <c r="D408" s="131" t="s">
        <v>11821</v>
      </c>
    </row>
    <row r="409" spans="2:4">
      <c r="B409" s="129">
        <v>45121</v>
      </c>
      <c r="C409" s="130">
        <v>1</v>
      </c>
      <c r="D409" s="131" t="s">
        <v>11822</v>
      </c>
    </row>
    <row r="410" spans="2:4">
      <c r="B410" s="129">
        <v>45121</v>
      </c>
      <c r="C410" s="130">
        <v>10</v>
      </c>
      <c r="D410" s="131" t="s">
        <v>5140</v>
      </c>
    </row>
    <row r="411" spans="2:4">
      <c r="B411" s="129">
        <v>45121</v>
      </c>
      <c r="C411" s="130">
        <v>10</v>
      </c>
      <c r="D411" s="131" t="s">
        <v>11823</v>
      </c>
    </row>
    <row r="412" spans="2:4">
      <c r="B412" s="129">
        <v>45121</v>
      </c>
      <c r="C412" s="130">
        <v>19.72</v>
      </c>
      <c r="D412" s="131" t="s">
        <v>11824</v>
      </c>
    </row>
    <row r="413" spans="2:4">
      <c r="B413" s="129">
        <v>45121</v>
      </c>
      <c r="C413" s="130">
        <v>20</v>
      </c>
      <c r="D413" s="131" t="s">
        <v>11825</v>
      </c>
    </row>
    <row r="414" spans="2:4">
      <c r="B414" s="129">
        <v>45121</v>
      </c>
      <c r="C414" s="130">
        <v>50</v>
      </c>
      <c r="D414" s="131" t="s">
        <v>11826</v>
      </c>
    </row>
    <row r="415" spans="2:4">
      <c r="B415" s="129">
        <v>45121</v>
      </c>
      <c r="C415" s="130">
        <v>50</v>
      </c>
      <c r="D415" s="131" t="s">
        <v>11827</v>
      </c>
    </row>
    <row r="416" spans="2:4">
      <c r="B416" s="129">
        <v>45121</v>
      </c>
      <c r="C416" s="130">
        <v>50</v>
      </c>
      <c r="D416" s="131" t="s">
        <v>11828</v>
      </c>
    </row>
    <row r="417" spans="2:4">
      <c r="B417" s="129">
        <v>45121</v>
      </c>
      <c r="C417" s="130">
        <v>100</v>
      </c>
      <c r="D417" s="131" t="s">
        <v>11829</v>
      </c>
    </row>
    <row r="418" spans="2:4">
      <c r="B418" s="129">
        <v>45121</v>
      </c>
      <c r="C418" s="130">
        <v>100</v>
      </c>
      <c r="D418" s="131" t="s">
        <v>11830</v>
      </c>
    </row>
    <row r="419" spans="2:4">
      <c r="B419" s="129">
        <v>45121</v>
      </c>
      <c r="C419" s="130">
        <v>100</v>
      </c>
      <c r="D419" s="131" t="s">
        <v>11831</v>
      </c>
    </row>
    <row r="420" spans="2:4">
      <c r="B420" s="129">
        <v>45121</v>
      </c>
      <c r="C420" s="130">
        <v>100</v>
      </c>
      <c r="D420" s="131" t="s">
        <v>5124</v>
      </c>
    </row>
    <row r="421" spans="2:4">
      <c r="B421" s="129">
        <v>45121</v>
      </c>
      <c r="C421" s="130">
        <v>100</v>
      </c>
      <c r="D421" s="131" t="s">
        <v>11832</v>
      </c>
    </row>
    <row r="422" spans="2:4">
      <c r="B422" s="129">
        <v>45121</v>
      </c>
      <c r="C422" s="130">
        <v>100</v>
      </c>
      <c r="D422" s="131" t="s">
        <v>11833</v>
      </c>
    </row>
    <row r="423" spans="2:4">
      <c r="B423" s="129">
        <v>45121</v>
      </c>
      <c r="C423" s="130">
        <v>100</v>
      </c>
      <c r="D423" s="131" t="s">
        <v>11834</v>
      </c>
    </row>
    <row r="424" spans="2:4">
      <c r="B424" s="129">
        <v>45121</v>
      </c>
      <c r="C424" s="130">
        <v>100</v>
      </c>
      <c r="D424" s="131" t="s">
        <v>11735</v>
      </c>
    </row>
    <row r="425" spans="2:4">
      <c r="B425" s="129">
        <v>45121</v>
      </c>
      <c r="C425" s="130">
        <v>118</v>
      </c>
      <c r="D425" s="131" t="s">
        <v>11835</v>
      </c>
    </row>
    <row r="426" spans="2:4">
      <c r="B426" s="129">
        <v>45121</v>
      </c>
      <c r="C426" s="130">
        <v>120</v>
      </c>
      <c r="D426" s="131" t="s">
        <v>7207</v>
      </c>
    </row>
    <row r="427" spans="2:4">
      <c r="B427" s="129">
        <v>45121</v>
      </c>
      <c r="C427" s="130">
        <v>120.65</v>
      </c>
      <c r="D427" s="131" t="s">
        <v>11836</v>
      </c>
    </row>
    <row r="428" spans="2:4">
      <c r="B428" s="129">
        <v>45121</v>
      </c>
      <c r="C428" s="130">
        <v>150</v>
      </c>
      <c r="D428" s="131" t="s">
        <v>11837</v>
      </c>
    </row>
    <row r="429" spans="2:4">
      <c r="B429" s="129">
        <v>45121</v>
      </c>
      <c r="C429" s="130">
        <v>207</v>
      </c>
      <c r="D429" s="131" t="s">
        <v>5135</v>
      </c>
    </row>
    <row r="430" spans="2:4">
      <c r="B430" s="129">
        <v>45121</v>
      </c>
      <c r="C430" s="130">
        <v>239</v>
      </c>
      <c r="D430" s="131" t="s">
        <v>4329</v>
      </c>
    </row>
    <row r="431" spans="2:4">
      <c r="B431" s="129">
        <v>45121</v>
      </c>
      <c r="C431" s="130">
        <v>243</v>
      </c>
      <c r="D431" s="131" t="s">
        <v>5130</v>
      </c>
    </row>
    <row r="432" spans="2:4">
      <c r="B432" s="129">
        <v>45121</v>
      </c>
      <c r="C432" s="130">
        <v>288</v>
      </c>
      <c r="D432" s="131" t="s">
        <v>5136</v>
      </c>
    </row>
    <row r="433" spans="2:4">
      <c r="B433" s="129">
        <v>45121</v>
      </c>
      <c r="C433" s="130">
        <v>300</v>
      </c>
      <c r="D433" s="131" t="s">
        <v>11838</v>
      </c>
    </row>
    <row r="434" spans="2:4">
      <c r="B434" s="129">
        <v>45121</v>
      </c>
      <c r="C434" s="130">
        <v>500</v>
      </c>
      <c r="D434" s="131" t="s">
        <v>40</v>
      </c>
    </row>
    <row r="435" spans="2:4">
      <c r="B435" s="129">
        <v>45121</v>
      </c>
      <c r="C435" s="130">
        <v>660</v>
      </c>
      <c r="D435" s="131" t="s">
        <v>11839</v>
      </c>
    </row>
    <row r="436" spans="2:4">
      <c r="B436" s="129">
        <v>45121</v>
      </c>
      <c r="C436" s="130">
        <v>861</v>
      </c>
      <c r="D436" s="131" t="s">
        <v>1067</v>
      </c>
    </row>
    <row r="437" spans="2:4">
      <c r="B437" s="129">
        <v>45121</v>
      </c>
      <c r="C437" s="130">
        <v>2474</v>
      </c>
      <c r="D437" s="131" t="s">
        <v>11840</v>
      </c>
    </row>
    <row r="438" spans="2:4">
      <c r="B438" s="129">
        <v>45121</v>
      </c>
      <c r="C438" s="130">
        <v>3000</v>
      </c>
      <c r="D438" s="131" t="s">
        <v>4655</v>
      </c>
    </row>
    <row r="439" spans="2:4">
      <c r="B439" s="129">
        <v>45121</v>
      </c>
      <c r="C439" s="130">
        <v>7107.75</v>
      </c>
      <c r="D439" s="131" t="s">
        <v>11841</v>
      </c>
    </row>
    <row r="440" spans="2:4">
      <c r="B440" s="129">
        <v>45121</v>
      </c>
      <c r="C440" s="130">
        <v>7777</v>
      </c>
      <c r="D440" s="131" t="s">
        <v>4654</v>
      </c>
    </row>
    <row r="441" spans="2:4">
      <c r="B441" s="129">
        <v>45121</v>
      </c>
      <c r="C441" s="130">
        <v>2.4900000000000002</v>
      </c>
      <c r="D441" s="131" t="s">
        <v>122</v>
      </c>
    </row>
    <row r="442" spans="2:4">
      <c r="B442" s="129">
        <v>45121</v>
      </c>
      <c r="C442" s="130">
        <v>679</v>
      </c>
      <c r="D442" s="131" t="s">
        <v>11842</v>
      </c>
    </row>
    <row r="443" spans="2:4">
      <c r="B443" s="129">
        <v>45122</v>
      </c>
      <c r="C443" s="130">
        <v>200</v>
      </c>
      <c r="D443" s="131" t="s">
        <v>5132</v>
      </c>
    </row>
    <row r="444" spans="2:4">
      <c r="B444" s="129">
        <v>45123</v>
      </c>
      <c r="C444" s="130">
        <v>100</v>
      </c>
      <c r="D444" s="131" t="s">
        <v>11843</v>
      </c>
    </row>
    <row r="445" spans="2:4">
      <c r="B445" s="129">
        <v>45124</v>
      </c>
      <c r="C445" s="130">
        <v>1</v>
      </c>
      <c r="D445" s="131" t="s">
        <v>11844</v>
      </c>
    </row>
    <row r="446" spans="2:4">
      <c r="B446" s="129">
        <v>45124</v>
      </c>
      <c r="C446" s="130">
        <v>1</v>
      </c>
      <c r="D446" s="131" t="s">
        <v>11845</v>
      </c>
    </row>
    <row r="447" spans="2:4">
      <c r="B447" s="129">
        <v>45124</v>
      </c>
      <c r="C447" s="130">
        <v>1</v>
      </c>
      <c r="D447" s="131" t="s">
        <v>11846</v>
      </c>
    </row>
    <row r="448" spans="2:4">
      <c r="B448" s="129">
        <v>45124</v>
      </c>
      <c r="C448" s="130">
        <v>1</v>
      </c>
      <c r="D448" s="131" t="s">
        <v>11847</v>
      </c>
    </row>
    <row r="449" spans="2:4">
      <c r="B449" s="129">
        <v>45124</v>
      </c>
      <c r="C449" s="130">
        <v>1</v>
      </c>
      <c r="D449" s="131" t="s">
        <v>11848</v>
      </c>
    </row>
    <row r="450" spans="2:4">
      <c r="B450" s="129">
        <v>45124</v>
      </c>
      <c r="C450" s="130">
        <v>1</v>
      </c>
      <c r="D450" s="131" t="s">
        <v>11849</v>
      </c>
    </row>
    <row r="451" spans="2:4">
      <c r="B451" s="129">
        <v>45124</v>
      </c>
      <c r="C451" s="130">
        <v>1</v>
      </c>
      <c r="D451" s="131" t="s">
        <v>11850</v>
      </c>
    </row>
    <row r="452" spans="2:4">
      <c r="B452" s="129">
        <v>45124</v>
      </c>
      <c r="C452" s="130">
        <v>4.3</v>
      </c>
      <c r="D452" s="131" t="s">
        <v>11851</v>
      </c>
    </row>
    <row r="453" spans="2:4">
      <c r="B453" s="129">
        <v>45124</v>
      </c>
      <c r="C453" s="130">
        <v>5</v>
      </c>
      <c r="D453" s="131" t="s">
        <v>11852</v>
      </c>
    </row>
    <row r="454" spans="2:4">
      <c r="B454" s="129">
        <v>45124</v>
      </c>
      <c r="C454" s="130">
        <v>7.04</v>
      </c>
      <c r="D454" s="131" t="s">
        <v>11853</v>
      </c>
    </row>
    <row r="455" spans="2:4">
      <c r="B455" s="129">
        <v>45124</v>
      </c>
      <c r="C455" s="130">
        <v>9</v>
      </c>
      <c r="D455" s="131" t="s">
        <v>11854</v>
      </c>
    </row>
    <row r="456" spans="2:4">
      <c r="B456" s="129">
        <v>45124</v>
      </c>
      <c r="C456" s="130">
        <v>10</v>
      </c>
      <c r="D456" s="131" t="s">
        <v>11855</v>
      </c>
    </row>
    <row r="457" spans="2:4">
      <c r="B457" s="129">
        <v>45124</v>
      </c>
      <c r="C457" s="130">
        <v>10</v>
      </c>
      <c r="D457" s="131" t="s">
        <v>11856</v>
      </c>
    </row>
    <row r="458" spans="2:4">
      <c r="B458" s="129">
        <v>45124</v>
      </c>
      <c r="C458" s="130">
        <v>10</v>
      </c>
      <c r="D458" s="131" t="s">
        <v>11857</v>
      </c>
    </row>
    <row r="459" spans="2:4">
      <c r="B459" s="129">
        <v>45124</v>
      </c>
      <c r="C459" s="130">
        <v>10</v>
      </c>
      <c r="D459" s="131" t="s">
        <v>11858</v>
      </c>
    </row>
    <row r="460" spans="2:4">
      <c r="B460" s="129">
        <v>45124</v>
      </c>
      <c r="C460" s="130">
        <v>11</v>
      </c>
      <c r="D460" s="131" t="s">
        <v>11859</v>
      </c>
    </row>
    <row r="461" spans="2:4">
      <c r="B461" s="129">
        <v>45124</v>
      </c>
      <c r="C461" s="130">
        <v>12</v>
      </c>
      <c r="D461" s="131" t="s">
        <v>11860</v>
      </c>
    </row>
    <row r="462" spans="2:4">
      <c r="B462" s="129">
        <v>45124</v>
      </c>
      <c r="C462" s="130">
        <v>20</v>
      </c>
      <c r="D462" s="131" t="s">
        <v>11861</v>
      </c>
    </row>
    <row r="463" spans="2:4">
      <c r="B463" s="129">
        <v>45124</v>
      </c>
      <c r="C463" s="130">
        <v>25</v>
      </c>
      <c r="D463" s="131" t="s">
        <v>5140</v>
      </c>
    </row>
    <row r="464" spans="2:4">
      <c r="B464" s="129">
        <v>45124</v>
      </c>
      <c r="C464" s="130">
        <v>25</v>
      </c>
      <c r="D464" s="131" t="s">
        <v>1468</v>
      </c>
    </row>
    <row r="465" spans="2:4">
      <c r="B465" s="129">
        <v>45124</v>
      </c>
      <c r="C465" s="130">
        <v>25.7</v>
      </c>
      <c r="D465" s="131" t="s">
        <v>11862</v>
      </c>
    </row>
    <row r="466" spans="2:4">
      <c r="B466" s="129">
        <v>45124</v>
      </c>
      <c r="C466" s="130">
        <v>49</v>
      </c>
      <c r="D466" s="131" t="s">
        <v>11863</v>
      </c>
    </row>
    <row r="467" spans="2:4">
      <c r="B467" s="129">
        <v>45124</v>
      </c>
      <c r="C467" s="130">
        <v>50</v>
      </c>
      <c r="D467" s="131" t="s">
        <v>11864</v>
      </c>
    </row>
    <row r="468" spans="2:4">
      <c r="B468" s="129">
        <v>45124</v>
      </c>
      <c r="C468" s="130">
        <v>100</v>
      </c>
      <c r="D468" s="131" t="s">
        <v>11865</v>
      </c>
    </row>
    <row r="469" spans="2:4">
      <c r="B469" s="129">
        <v>45124</v>
      </c>
      <c r="C469" s="130">
        <v>100</v>
      </c>
      <c r="D469" s="131" t="s">
        <v>11866</v>
      </c>
    </row>
    <row r="470" spans="2:4">
      <c r="B470" s="129">
        <v>45124</v>
      </c>
      <c r="C470" s="130">
        <v>100</v>
      </c>
      <c r="D470" s="131" t="s">
        <v>11867</v>
      </c>
    </row>
    <row r="471" spans="2:4">
      <c r="B471" s="129">
        <v>45124</v>
      </c>
      <c r="C471" s="130">
        <v>100</v>
      </c>
      <c r="D471" s="131" t="s">
        <v>11868</v>
      </c>
    </row>
    <row r="472" spans="2:4">
      <c r="B472" s="129">
        <v>45124</v>
      </c>
      <c r="C472" s="130">
        <v>100</v>
      </c>
      <c r="D472" s="131" t="s">
        <v>11759</v>
      </c>
    </row>
    <row r="473" spans="2:4">
      <c r="B473" s="129">
        <v>45124</v>
      </c>
      <c r="C473" s="130">
        <v>100</v>
      </c>
      <c r="D473" s="131" t="s">
        <v>7200</v>
      </c>
    </row>
    <row r="474" spans="2:4">
      <c r="B474" s="129">
        <v>45124</v>
      </c>
      <c r="C474" s="130">
        <v>100</v>
      </c>
      <c r="D474" s="131" t="s">
        <v>11869</v>
      </c>
    </row>
    <row r="475" spans="2:4">
      <c r="B475" s="129">
        <v>45124</v>
      </c>
      <c r="C475" s="130">
        <v>100</v>
      </c>
      <c r="D475" s="131" t="s">
        <v>11870</v>
      </c>
    </row>
    <row r="476" spans="2:4">
      <c r="B476" s="129">
        <v>45124</v>
      </c>
      <c r="C476" s="130">
        <v>100</v>
      </c>
      <c r="D476" s="131" t="s">
        <v>11871</v>
      </c>
    </row>
    <row r="477" spans="2:4">
      <c r="B477" s="129">
        <v>45124</v>
      </c>
      <c r="C477" s="130">
        <v>100</v>
      </c>
      <c r="D477" s="131" t="s">
        <v>11872</v>
      </c>
    </row>
    <row r="478" spans="2:4">
      <c r="B478" s="129">
        <v>45124</v>
      </c>
      <c r="C478" s="130">
        <v>110</v>
      </c>
      <c r="D478" s="131" t="s">
        <v>11873</v>
      </c>
    </row>
    <row r="479" spans="2:4">
      <c r="B479" s="129">
        <v>45124</v>
      </c>
      <c r="C479" s="130">
        <v>110</v>
      </c>
      <c r="D479" s="131" t="s">
        <v>4331</v>
      </c>
    </row>
    <row r="480" spans="2:4">
      <c r="B480" s="129">
        <v>45124</v>
      </c>
      <c r="C480" s="130">
        <v>203</v>
      </c>
      <c r="D480" s="131" t="s">
        <v>3975</v>
      </c>
    </row>
    <row r="481" spans="2:4">
      <c r="B481" s="129">
        <v>45124</v>
      </c>
      <c r="C481" s="130">
        <v>253.33</v>
      </c>
      <c r="D481" s="131" t="s">
        <v>11874</v>
      </c>
    </row>
    <row r="482" spans="2:4">
      <c r="B482" s="129">
        <v>45124</v>
      </c>
      <c r="C482" s="130">
        <v>300</v>
      </c>
      <c r="D482" s="131" t="s">
        <v>5137</v>
      </c>
    </row>
    <row r="483" spans="2:4">
      <c r="B483" s="129">
        <v>45124</v>
      </c>
      <c r="C483" s="130">
        <v>500</v>
      </c>
      <c r="D483" s="131" t="s">
        <v>40</v>
      </c>
    </row>
    <row r="484" spans="2:4">
      <c r="B484" s="129">
        <v>45124</v>
      </c>
      <c r="C484" s="130">
        <v>500</v>
      </c>
      <c r="D484" s="131" t="s">
        <v>11875</v>
      </c>
    </row>
    <row r="485" spans="2:4">
      <c r="B485" s="129">
        <v>45124</v>
      </c>
      <c r="C485" s="130">
        <v>501</v>
      </c>
      <c r="D485" s="131" t="s">
        <v>11559</v>
      </c>
    </row>
    <row r="486" spans="2:4">
      <c r="B486" s="129">
        <v>45124</v>
      </c>
      <c r="C486" s="130">
        <v>1000</v>
      </c>
      <c r="D486" s="131" t="s">
        <v>1438</v>
      </c>
    </row>
    <row r="487" spans="2:4">
      <c r="B487" s="129">
        <v>45124</v>
      </c>
      <c r="C487" s="130">
        <v>40000</v>
      </c>
      <c r="D487" s="131" t="s">
        <v>1841</v>
      </c>
    </row>
    <row r="488" spans="2:4">
      <c r="B488" s="129">
        <v>45124</v>
      </c>
      <c r="C488" s="130">
        <v>7.55</v>
      </c>
      <c r="D488" s="131" t="s">
        <v>122</v>
      </c>
    </row>
    <row r="489" spans="2:4">
      <c r="B489" s="129">
        <v>45124</v>
      </c>
      <c r="C489" s="130">
        <v>97</v>
      </c>
      <c r="D489" s="131" t="s">
        <v>11876</v>
      </c>
    </row>
    <row r="490" spans="2:4">
      <c r="B490" s="129">
        <v>45124</v>
      </c>
      <c r="C490" s="130">
        <v>194</v>
      </c>
      <c r="D490" s="131" t="s">
        <v>122</v>
      </c>
    </row>
    <row r="491" spans="2:4">
      <c r="B491" s="129">
        <v>45124</v>
      </c>
      <c r="C491" s="130">
        <v>970</v>
      </c>
      <c r="D491" s="131" t="s">
        <v>11877</v>
      </c>
    </row>
    <row r="492" spans="2:4">
      <c r="B492" s="129">
        <v>45125</v>
      </c>
      <c r="C492" s="130">
        <v>0.31</v>
      </c>
      <c r="D492" s="131" t="s">
        <v>7220</v>
      </c>
    </row>
    <row r="493" spans="2:4">
      <c r="B493" s="129">
        <v>45125</v>
      </c>
      <c r="C493" s="130">
        <v>1</v>
      </c>
      <c r="D493" s="131" t="s">
        <v>11878</v>
      </c>
    </row>
    <row r="494" spans="2:4">
      <c r="B494" s="129">
        <v>45125</v>
      </c>
      <c r="C494" s="130">
        <v>1</v>
      </c>
      <c r="D494" s="131" t="s">
        <v>11879</v>
      </c>
    </row>
    <row r="495" spans="2:4">
      <c r="B495" s="129">
        <v>45125</v>
      </c>
      <c r="C495" s="130">
        <v>1</v>
      </c>
      <c r="D495" s="131" t="s">
        <v>11880</v>
      </c>
    </row>
    <row r="496" spans="2:4">
      <c r="B496" s="129">
        <v>45125</v>
      </c>
      <c r="C496" s="130">
        <v>3</v>
      </c>
      <c r="D496" s="131" t="s">
        <v>11881</v>
      </c>
    </row>
    <row r="497" spans="2:4">
      <c r="B497" s="129">
        <v>45125</v>
      </c>
      <c r="C497" s="130">
        <v>5</v>
      </c>
      <c r="D497" s="131" t="s">
        <v>11882</v>
      </c>
    </row>
    <row r="498" spans="2:4">
      <c r="B498" s="129">
        <v>45125</v>
      </c>
      <c r="C498" s="130">
        <v>10</v>
      </c>
      <c r="D498" s="131" t="s">
        <v>11883</v>
      </c>
    </row>
    <row r="499" spans="2:4">
      <c r="B499" s="129">
        <v>45125</v>
      </c>
      <c r="C499" s="130">
        <v>10</v>
      </c>
      <c r="D499" s="131" t="s">
        <v>11884</v>
      </c>
    </row>
    <row r="500" spans="2:4">
      <c r="B500" s="129">
        <v>45125</v>
      </c>
      <c r="C500" s="130">
        <v>10</v>
      </c>
      <c r="D500" s="131" t="s">
        <v>11885</v>
      </c>
    </row>
    <row r="501" spans="2:4">
      <c r="B501" s="129">
        <v>45125</v>
      </c>
      <c r="C501" s="130">
        <v>10</v>
      </c>
      <c r="D501" s="131" t="s">
        <v>11886</v>
      </c>
    </row>
    <row r="502" spans="2:4">
      <c r="B502" s="129">
        <v>45125</v>
      </c>
      <c r="C502" s="130">
        <v>10</v>
      </c>
      <c r="D502" s="131" t="s">
        <v>11887</v>
      </c>
    </row>
    <row r="503" spans="2:4">
      <c r="B503" s="129">
        <v>45125</v>
      </c>
      <c r="C503" s="130">
        <v>10</v>
      </c>
      <c r="D503" s="131" t="s">
        <v>11888</v>
      </c>
    </row>
    <row r="504" spans="2:4">
      <c r="B504" s="129">
        <v>45125</v>
      </c>
      <c r="C504" s="130">
        <v>10</v>
      </c>
      <c r="D504" s="131" t="s">
        <v>11889</v>
      </c>
    </row>
    <row r="505" spans="2:4">
      <c r="B505" s="129">
        <v>45125</v>
      </c>
      <c r="C505" s="130">
        <v>10.89</v>
      </c>
      <c r="D505" s="131" t="s">
        <v>11890</v>
      </c>
    </row>
    <row r="506" spans="2:4">
      <c r="B506" s="129">
        <v>45125</v>
      </c>
      <c r="C506" s="130">
        <v>10.89</v>
      </c>
      <c r="D506" s="131" t="s">
        <v>11891</v>
      </c>
    </row>
    <row r="507" spans="2:4">
      <c r="B507" s="129">
        <v>45125</v>
      </c>
      <c r="C507" s="130">
        <v>45.8</v>
      </c>
      <c r="D507" s="131" t="s">
        <v>11892</v>
      </c>
    </row>
    <row r="508" spans="2:4">
      <c r="B508" s="129">
        <v>45125</v>
      </c>
      <c r="C508" s="130">
        <v>50</v>
      </c>
      <c r="D508" s="131" t="s">
        <v>11893</v>
      </c>
    </row>
    <row r="509" spans="2:4">
      <c r="B509" s="129">
        <v>45125</v>
      </c>
      <c r="C509" s="130">
        <v>50</v>
      </c>
      <c r="D509" s="131" t="s">
        <v>11894</v>
      </c>
    </row>
    <row r="510" spans="2:4">
      <c r="B510" s="129">
        <v>45125</v>
      </c>
      <c r="C510" s="130">
        <v>50</v>
      </c>
      <c r="D510" s="131" t="s">
        <v>11895</v>
      </c>
    </row>
    <row r="511" spans="2:4">
      <c r="B511" s="129">
        <v>45125</v>
      </c>
      <c r="C511" s="130">
        <v>50</v>
      </c>
      <c r="D511" s="131" t="s">
        <v>11896</v>
      </c>
    </row>
    <row r="512" spans="2:4">
      <c r="B512" s="129">
        <v>45125</v>
      </c>
      <c r="C512" s="130">
        <v>50</v>
      </c>
      <c r="D512" s="131" t="s">
        <v>43</v>
      </c>
    </row>
    <row r="513" spans="2:4">
      <c r="B513" s="129">
        <v>45125</v>
      </c>
      <c r="C513" s="130">
        <v>50</v>
      </c>
      <c r="D513" s="131" t="s">
        <v>11897</v>
      </c>
    </row>
    <row r="514" spans="2:4">
      <c r="B514" s="129">
        <v>45125</v>
      </c>
      <c r="C514" s="130">
        <v>90</v>
      </c>
      <c r="D514" s="131" t="s">
        <v>4656</v>
      </c>
    </row>
    <row r="515" spans="2:4">
      <c r="B515" s="129">
        <v>45125</v>
      </c>
      <c r="C515" s="130">
        <v>90</v>
      </c>
      <c r="D515" s="131" t="s">
        <v>11898</v>
      </c>
    </row>
    <row r="516" spans="2:4">
      <c r="B516" s="129">
        <v>45125</v>
      </c>
      <c r="C516" s="130">
        <v>95</v>
      </c>
      <c r="D516" s="131" t="s">
        <v>11899</v>
      </c>
    </row>
    <row r="517" spans="2:4">
      <c r="B517" s="129">
        <v>45125</v>
      </c>
      <c r="C517" s="130">
        <v>99</v>
      </c>
      <c r="D517" s="131" t="s">
        <v>11900</v>
      </c>
    </row>
    <row r="518" spans="2:4">
      <c r="B518" s="129">
        <v>45125</v>
      </c>
      <c r="C518" s="130">
        <v>100</v>
      </c>
      <c r="D518" s="131" t="s">
        <v>11901</v>
      </c>
    </row>
    <row r="519" spans="2:4">
      <c r="B519" s="129">
        <v>45125</v>
      </c>
      <c r="C519" s="130">
        <v>100</v>
      </c>
      <c r="D519" s="131" t="s">
        <v>11902</v>
      </c>
    </row>
    <row r="520" spans="2:4">
      <c r="B520" s="129">
        <v>45125</v>
      </c>
      <c r="C520" s="130">
        <v>100</v>
      </c>
      <c r="D520" s="131" t="s">
        <v>11903</v>
      </c>
    </row>
    <row r="521" spans="2:4">
      <c r="B521" s="129">
        <v>45125</v>
      </c>
      <c r="C521" s="130">
        <v>100</v>
      </c>
      <c r="D521" s="131" t="s">
        <v>11904</v>
      </c>
    </row>
    <row r="522" spans="2:4">
      <c r="B522" s="129">
        <v>45125</v>
      </c>
      <c r="C522" s="130">
        <v>120</v>
      </c>
      <c r="D522" s="131" t="s">
        <v>11734</v>
      </c>
    </row>
    <row r="523" spans="2:4">
      <c r="B523" s="129">
        <v>45125</v>
      </c>
      <c r="C523" s="130">
        <v>150</v>
      </c>
      <c r="D523" s="131" t="s">
        <v>11763</v>
      </c>
    </row>
    <row r="524" spans="2:4">
      <c r="B524" s="129">
        <v>45125</v>
      </c>
      <c r="C524" s="130">
        <v>198</v>
      </c>
      <c r="D524" s="131" t="s">
        <v>11905</v>
      </c>
    </row>
    <row r="525" spans="2:4">
      <c r="B525" s="129">
        <v>45125</v>
      </c>
      <c r="C525" s="130">
        <v>500</v>
      </c>
      <c r="D525" s="131" t="s">
        <v>11906</v>
      </c>
    </row>
    <row r="526" spans="2:4">
      <c r="B526" s="129">
        <v>45125</v>
      </c>
      <c r="C526" s="130">
        <v>500</v>
      </c>
      <c r="D526" s="131" t="s">
        <v>4332</v>
      </c>
    </row>
    <row r="527" spans="2:4">
      <c r="B527" s="129">
        <v>45125</v>
      </c>
      <c r="C527" s="130">
        <v>681</v>
      </c>
      <c r="D527" s="131" t="s">
        <v>1067</v>
      </c>
    </row>
    <row r="528" spans="2:4">
      <c r="B528" s="129">
        <v>45125</v>
      </c>
      <c r="C528" s="130">
        <v>1000</v>
      </c>
      <c r="D528" s="131" t="s">
        <v>4652</v>
      </c>
    </row>
    <row r="529" spans="2:4">
      <c r="B529" s="129">
        <v>45125</v>
      </c>
      <c r="C529" s="130">
        <v>1207.0999999999999</v>
      </c>
      <c r="D529" s="131" t="s">
        <v>11907</v>
      </c>
    </row>
    <row r="530" spans="2:4">
      <c r="B530" s="129">
        <v>45125</v>
      </c>
      <c r="C530" s="130">
        <v>15000</v>
      </c>
      <c r="D530" s="131" t="s">
        <v>42</v>
      </c>
    </row>
    <row r="531" spans="2:4">
      <c r="B531" s="129">
        <v>45125</v>
      </c>
      <c r="C531" s="130">
        <v>5.17</v>
      </c>
      <c r="D531" s="131" t="s">
        <v>122</v>
      </c>
    </row>
    <row r="532" spans="2:4">
      <c r="B532" s="129">
        <v>45126</v>
      </c>
      <c r="C532" s="130">
        <v>0.01</v>
      </c>
      <c r="D532" s="131" t="s">
        <v>11908</v>
      </c>
    </row>
    <row r="533" spans="2:4">
      <c r="B533" s="129">
        <v>45126</v>
      </c>
      <c r="C533" s="130">
        <v>1</v>
      </c>
      <c r="D533" s="131" t="s">
        <v>11909</v>
      </c>
    </row>
    <row r="534" spans="2:4">
      <c r="B534" s="129">
        <v>45126</v>
      </c>
      <c r="C534" s="130">
        <v>1</v>
      </c>
      <c r="D534" s="131" t="s">
        <v>11910</v>
      </c>
    </row>
    <row r="535" spans="2:4">
      <c r="B535" s="129">
        <v>45126</v>
      </c>
      <c r="C535" s="130">
        <v>1</v>
      </c>
      <c r="D535" s="131" t="s">
        <v>11911</v>
      </c>
    </row>
    <row r="536" spans="2:4">
      <c r="B536" s="129">
        <v>45126</v>
      </c>
      <c r="C536" s="130">
        <v>1</v>
      </c>
      <c r="D536" s="131" t="s">
        <v>11912</v>
      </c>
    </row>
    <row r="537" spans="2:4">
      <c r="B537" s="129">
        <v>45126</v>
      </c>
      <c r="C537" s="130">
        <v>9</v>
      </c>
      <c r="D537" s="131" t="s">
        <v>11913</v>
      </c>
    </row>
    <row r="538" spans="2:4">
      <c r="B538" s="129">
        <v>45126</v>
      </c>
      <c r="C538" s="130">
        <v>10</v>
      </c>
      <c r="D538" s="131" t="s">
        <v>11914</v>
      </c>
    </row>
    <row r="539" spans="2:4">
      <c r="B539" s="129">
        <v>45126</v>
      </c>
      <c r="C539" s="130">
        <v>10</v>
      </c>
      <c r="D539" s="131" t="s">
        <v>11915</v>
      </c>
    </row>
    <row r="540" spans="2:4">
      <c r="B540" s="129">
        <v>45126</v>
      </c>
      <c r="C540" s="130">
        <v>30</v>
      </c>
      <c r="D540" s="131" t="s">
        <v>43</v>
      </c>
    </row>
    <row r="541" spans="2:4">
      <c r="B541" s="129">
        <v>45126</v>
      </c>
      <c r="C541" s="130">
        <v>49.64</v>
      </c>
      <c r="D541" s="131" t="s">
        <v>11916</v>
      </c>
    </row>
    <row r="542" spans="2:4">
      <c r="B542" s="129">
        <v>45126</v>
      </c>
      <c r="C542" s="130">
        <v>50</v>
      </c>
      <c r="D542" s="131" t="s">
        <v>11917</v>
      </c>
    </row>
    <row r="543" spans="2:4">
      <c r="B543" s="129">
        <v>45126</v>
      </c>
      <c r="C543" s="130">
        <v>99</v>
      </c>
      <c r="D543" s="131" t="s">
        <v>11918</v>
      </c>
    </row>
    <row r="544" spans="2:4">
      <c r="B544" s="129">
        <v>45126</v>
      </c>
      <c r="C544" s="130">
        <v>100</v>
      </c>
      <c r="D544" s="131" t="s">
        <v>11919</v>
      </c>
    </row>
    <row r="545" spans="2:4">
      <c r="B545" s="129">
        <v>45126</v>
      </c>
      <c r="C545" s="130">
        <v>100</v>
      </c>
      <c r="D545" s="131" t="s">
        <v>11920</v>
      </c>
    </row>
    <row r="546" spans="2:4">
      <c r="B546" s="129">
        <v>45126</v>
      </c>
      <c r="C546" s="130">
        <v>100</v>
      </c>
      <c r="D546" s="131" t="s">
        <v>11921</v>
      </c>
    </row>
    <row r="547" spans="2:4">
      <c r="B547" s="129">
        <v>45126</v>
      </c>
      <c r="C547" s="130">
        <v>100</v>
      </c>
      <c r="D547" s="131" t="s">
        <v>11922</v>
      </c>
    </row>
    <row r="548" spans="2:4">
      <c r="B548" s="129">
        <v>45126</v>
      </c>
      <c r="C548" s="130">
        <v>100</v>
      </c>
      <c r="D548" s="131" t="s">
        <v>11923</v>
      </c>
    </row>
    <row r="549" spans="2:4">
      <c r="B549" s="129">
        <v>45126</v>
      </c>
      <c r="C549" s="130">
        <v>100</v>
      </c>
      <c r="D549" s="131" t="s">
        <v>1468</v>
      </c>
    </row>
    <row r="550" spans="2:4">
      <c r="B550" s="129">
        <v>45126</v>
      </c>
      <c r="C550" s="130">
        <v>100</v>
      </c>
      <c r="D550" s="131" t="s">
        <v>11924</v>
      </c>
    </row>
    <row r="551" spans="2:4">
      <c r="B551" s="129">
        <v>45126</v>
      </c>
      <c r="C551" s="130">
        <v>110</v>
      </c>
      <c r="D551" s="131" t="s">
        <v>4331</v>
      </c>
    </row>
    <row r="552" spans="2:4">
      <c r="B552" s="129">
        <v>45126</v>
      </c>
      <c r="C552" s="130">
        <v>115</v>
      </c>
      <c r="D552" s="131" t="s">
        <v>11925</v>
      </c>
    </row>
    <row r="553" spans="2:4">
      <c r="B553" s="129">
        <v>45126</v>
      </c>
      <c r="C553" s="130">
        <v>150</v>
      </c>
      <c r="D553" s="131" t="s">
        <v>127</v>
      </c>
    </row>
    <row r="554" spans="2:4">
      <c r="B554" s="129">
        <v>45126</v>
      </c>
      <c r="C554" s="130">
        <v>174.28</v>
      </c>
      <c r="D554" s="131" t="s">
        <v>11926</v>
      </c>
    </row>
    <row r="555" spans="2:4">
      <c r="B555" s="129">
        <v>45126</v>
      </c>
      <c r="C555" s="130">
        <v>200</v>
      </c>
      <c r="D555" s="131" t="s">
        <v>11927</v>
      </c>
    </row>
    <row r="556" spans="2:4">
      <c r="B556" s="129">
        <v>45126</v>
      </c>
      <c r="C556" s="130">
        <v>256</v>
      </c>
      <c r="D556" s="131" t="s">
        <v>11928</v>
      </c>
    </row>
    <row r="557" spans="2:4">
      <c r="B557" s="129">
        <v>45126</v>
      </c>
      <c r="C557" s="130">
        <v>278</v>
      </c>
      <c r="D557" s="131" t="s">
        <v>11929</v>
      </c>
    </row>
    <row r="558" spans="2:4">
      <c r="B558" s="129">
        <v>45126</v>
      </c>
      <c r="C558" s="130">
        <v>429.6</v>
      </c>
      <c r="D558" s="131" t="s">
        <v>11633</v>
      </c>
    </row>
    <row r="559" spans="2:4">
      <c r="B559" s="129">
        <v>45126</v>
      </c>
      <c r="C559" s="130">
        <v>500</v>
      </c>
      <c r="D559" s="131" t="s">
        <v>11930</v>
      </c>
    </row>
    <row r="560" spans="2:4">
      <c r="B560" s="129">
        <v>45126</v>
      </c>
      <c r="C560" s="130">
        <v>500</v>
      </c>
      <c r="D560" s="131" t="s">
        <v>11931</v>
      </c>
    </row>
    <row r="561" spans="2:4">
      <c r="B561" s="129">
        <v>45126</v>
      </c>
      <c r="C561" s="130">
        <v>690.78</v>
      </c>
      <c r="D561" s="131" t="s">
        <v>11932</v>
      </c>
    </row>
    <row r="562" spans="2:4">
      <c r="B562" s="129">
        <v>45126</v>
      </c>
      <c r="C562" s="130">
        <v>795</v>
      </c>
      <c r="D562" s="131" t="s">
        <v>11933</v>
      </c>
    </row>
    <row r="563" spans="2:4">
      <c r="B563" s="129">
        <v>45126</v>
      </c>
      <c r="C563" s="130">
        <v>1000</v>
      </c>
      <c r="D563" s="131" t="s">
        <v>11934</v>
      </c>
    </row>
    <row r="564" spans="2:4">
      <c r="B564" s="129">
        <v>45126</v>
      </c>
      <c r="C564" s="130">
        <v>1000</v>
      </c>
      <c r="D564" s="131" t="s">
        <v>11935</v>
      </c>
    </row>
    <row r="565" spans="2:4">
      <c r="B565" s="129">
        <v>45126</v>
      </c>
      <c r="C565" s="130">
        <v>1443.75</v>
      </c>
      <c r="D565" s="131" t="s">
        <v>11936</v>
      </c>
    </row>
    <row r="566" spans="2:4">
      <c r="B566" s="129">
        <v>45126</v>
      </c>
      <c r="C566" s="130">
        <v>5000</v>
      </c>
      <c r="D566" s="131" t="s">
        <v>11937</v>
      </c>
    </row>
    <row r="567" spans="2:4">
      <c r="B567" s="129">
        <v>45126</v>
      </c>
      <c r="C567" s="130">
        <v>10000</v>
      </c>
      <c r="D567" s="131" t="s">
        <v>7221</v>
      </c>
    </row>
    <row r="568" spans="2:4">
      <c r="B568" s="129">
        <v>45126</v>
      </c>
      <c r="C568" s="130">
        <v>4.05</v>
      </c>
      <c r="D568" s="131" t="s">
        <v>122</v>
      </c>
    </row>
    <row r="569" spans="2:4">
      <c r="B569" s="129">
        <v>45126</v>
      </c>
      <c r="C569" s="130">
        <v>194</v>
      </c>
      <c r="D569" s="131" t="s">
        <v>11938</v>
      </c>
    </row>
    <row r="570" spans="2:4">
      <c r="B570" s="129">
        <v>45127</v>
      </c>
      <c r="C570" s="130">
        <v>0.64</v>
      </c>
      <c r="D570" s="131" t="s">
        <v>11939</v>
      </c>
    </row>
    <row r="571" spans="2:4">
      <c r="B571" s="129">
        <v>45127</v>
      </c>
      <c r="C571" s="130">
        <v>1</v>
      </c>
      <c r="D571" s="131" t="s">
        <v>11940</v>
      </c>
    </row>
    <row r="572" spans="2:4">
      <c r="B572" s="129">
        <v>45127</v>
      </c>
      <c r="C572" s="130">
        <v>5</v>
      </c>
      <c r="D572" s="131" t="s">
        <v>11941</v>
      </c>
    </row>
    <row r="573" spans="2:4">
      <c r="B573" s="129">
        <v>45127</v>
      </c>
      <c r="C573" s="130">
        <v>5</v>
      </c>
      <c r="D573" s="131" t="s">
        <v>11942</v>
      </c>
    </row>
    <row r="574" spans="2:4">
      <c r="B574" s="129">
        <v>45127</v>
      </c>
      <c r="C574" s="130">
        <v>9</v>
      </c>
      <c r="D574" s="131" t="s">
        <v>11943</v>
      </c>
    </row>
    <row r="575" spans="2:4">
      <c r="B575" s="129">
        <v>45127</v>
      </c>
      <c r="C575" s="130">
        <v>9</v>
      </c>
      <c r="D575" s="131" t="s">
        <v>11944</v>
      </c>
    </row>
    <row r="576" spans="2:4">
      <c r="B576" s="129">
        <v>45127</v>
      </c>
      <c r="C576" s="130">
        <v>10</v>
      </c>
      <c r="D576" s="131" t="s">
        <v>11945</v>
      </c>
    </row>
    <row r="577" spans="2:4">
      <c r="B577" s="129">
        <v>45127</v>
      </c>
      <c r="C577" s="130">
        <v>10</v>
      </c>
      <c r="D577" s="131" t="s">
        <v>11946</v>
      </c>
    </row>
    <row r="578" spans="2:4">
      <c r="B578" s="129">
        <v>45127</v>
      </c>
      <c r="C578" s="130">
        <v>10</v>
      </c>
      <c r="D578" s="131" t="s">
        <v>11947</v>
      </c>
    </row>
    <row r="579" spans="2:4">
      <c r="B579" s="129">
        <v>45127</v>
      </c>
      <c r="C579" s="130">
        <v>10</v>
      </c>
      <c r="D579" s="131" t="s">
        <v>11948</v>
      </c>
    </row>
    <row r="580" spans="2:4">
      <c r="B580" s="129">
        <v>45127</v>
      </c>
      <c r="C580" s="130">
        <v>10</v>
      </c>
      <c r="D580" s="131" t="s">
        <v>11949</v>
      </c>
    </row>
    <row r="581" spans="2:4">
      <c r="B581" s="129">
        <v>45127</v>
      </c>
      <c r="C581" s="130">
        <v>10</v>
      </c>
      <c r="D581" s="131" t="s">
        <v>11950</v>
      </c>
    </row>
    <row r="582" spans="2:4">
      <c r="B582" s="129">
        <v>45127</v>
      </c>
      <c r="C582" s="130">
        <v>10</v>
      </c>
      <c r="D582" s="131" t="s">
        <v>11951</v>
      </c>
    </row>
    <row r="583" spans="2:4">
      <c r="B583" s="129">
        <v>45127</v>
      </c>
      <c r="C583" s="130">
        <v>10</v>
      </c>
      <c r="D583" s="131" t="s">
        <v>11952</v>
      </c>
    </row>
    <row r="584" spans="2:4">
      <c r="B584" s="129">
        <v>45127</v>
      </c>
      <c r="C584" s="130">
        <v>10</v>
      </c>
      <c r="D584" s="131" t="s">
        <v>11953</v>
      </c>
    </row>
    <row r="585" spans="2:4">
      <c r="B585" s="129">
        <v>45127</v>
      </c>
      <c r="C585" s="130">
        <v>10</v>
      </c>
      <c r="D585" s="131" t="s">
        <v>11954</v>
      </c>
    </row>
    <row r="586" spans="2:4">
      <c r="B586" s="129">
        <v>45127</v>
      </c>
      <c r="C586" s="130">
        <v>10</v>
      </c>
      <c r="D586" s="131" t="s">
        <v>11955</v>
      </c>
    </row>
    <row r="587" spans="2:4">
      <c r="B587" s="129">
        <v>45127</v>
      </c>
      <c r="C587" s="130">
        <v>10</v>
      </c>
      <c r="D587" s="131" t="s">
        <v>11956</v>
      </c>
    </row>
    <row r="588" spans="2:4">
      <c r="B588" s="129">
        <v>45127</v>
      </c>
      <c r="C588" s="130">
        <v>20</v>
      </c>
      <c r="D588" s="131" t="s">
        <v>11957</v>
      </c>
    </row>
    <row r="589" spans="2:4">
      <c r="B589" s="129">
        <v>45127</v>
      </c>
      <c r="C589" s="130">
        <v>46.86</v>
      </c>
      <c r="D589" s="131" t="s">
        <v>11958</v>
      </c>
    </row>
    <row r="590" spans="2:4">
      <c r="B590" s="129">
        <v>45127</v>
      </c>
      <c r="C590" s="130">
        <v>50</v>
      </c>
      <c r="D590" s="131" t="s">
        <v>11959</v>
      </c>
    </row>
    <row r="591" spans="2:4">
      <c r="B591" s="129">
        <v>45127</v>
      </c>
      <c r="C591" s="130">
        <v>50</v>
      </c>
      <c r="D591" s="131" t="s">
        <v>11759</v>
      </c>
    </row>
    <row r="592" spans="2:4">
      <c r="B592" s="129">
        <v>45127</v>
      </c>
      <c r="C592" s="130">
        <v>62</v>
      </c>
      <c r="D592" s="131" t="s">
        <v>1135</v>
      </c>
    </row>
    <row r="593" spans="2:4">
      <c r="B593" s="129">
        <v>45127</v>
      </c>
      <c r="C593" s="130">
        <v>71.98</v>
      </c>
      <c r="D593" s="131" t="s">
        <v>11960</v>
      </c>
    </row>
    <row r="594" spans="2:4">
      <c r="B594" s="129">
        <v>45127</v>
      </c>
      <c r="C594" s="130">
        <v>100</v>
      </c>
      <c r="D594" s="131" t="s">
        <v>11961</v>
      </c>
    </row>
    <row r="595" spans="2:4">
      <c r="B595" s="129">
        <v>45127</v>
      </c>
      <c r="C595" s="130">
        <v>100</v>
      </c>
      <c r="D595" s="131" t="s">
        <v>11962</v>
      </c>
    </row>
    <row r="596" spans="2:4">
      <c r="B596" s="129">
        <v>45127</v>
      </c>
      <c r="C596" s="130">
        <v>100</v>
      </c>
      <c r="D596" s="131" t="s">
        <v>11963</v>
      </c>
    </row>
    <row r="597" spans="2:4">
      <c r="B597" s="129">
        <v>45127</v>
      </c>
      <c r="C597" s="130">
        <v>100</v>
      </c>
      <c r="D597" s="131" t="s">
        <v>11964</v>
      </c>
    </row>
    <row r="598" spans="2:4">
      <c r="B598" s="129">
        <v>45127</v>
      </c>
      <c r="C598" s="130">
        <v>200</v>
      </c>
      <c r="D598" s="131" t="s">
        <v>11930</v>
      </c>
    </row>
    <row r="599" spans="2:4">
      <c r="B599" s="129">
        <v>45127</v>
      </c>
      <c r="C599" s="130">
        <v>200</v>
      </c>
      <c r="D599" s="131" t="s">
        <v>11965</v>
      </c>
    </row>
    <row r="600" spans="2:4">
      <c r="B600" s="129">
        <v>45127</v>
      </c>
      <c r="C600" s="130">
        <v>1375.1</v>
      </c>
      <c r="D600" s="131" t="s">
        <v>11966</v>
      </c>
    </row>
    <row r="601" spans="2:4">
      <c r="B601" s="129">
        <v>45127</v>
      </c>
      <c r="C601" s="130">
        <v>5000</v>
      </c>
      <c r="D601" s="131" t="s">
        <v>11967</v>
      </c>
    </row>
    <row r="602" spans="2:4">
      <c r="B602" s="129">
        <v>45127</v>
      </c>
      <c r="C602" s="130">
        <v>10000</v>
      </c>
      <c r="D602" s="131" t="s">
        <v>5133</v>
      </c>
    </row>
    <row r="603" spans="2:4">
      <c r="B603" s="129">
        <v>45127</v>
      </c>
      <c r="C603" s="130">
        <v>0.63</v>
      </c>
      <c r="D603" s="131" t="s">
        <v>122</v>
      </c>
    </row>
    <row r="604" spans="2:4">
      <c r="B604" s="129">
        <v>45127</v>
      </c>
      <c r="C604" s="130">
        <v>2037</v>
      </c>
      <c r="D604" s="131" t="s">
        <v>121</v>
      </c>
    </row>
    <row r="605" spans="2:4">
      <c r="B605" s="129">
        <v>45128</v>
      </c>
      <c r="C605" s="130">
        <v>10</v>
      </c>
      <c r="D605" s="131" t="s">
        <v>11968</v>
      </c>
    </row>
    <row r="606" spans="2:4">
      <c r="B606" s="129">
        <v>45128</v>
      </c>
      <c r="C606" s="130">
        <v>1</v>
      </c>
      <c r="D606" s="131" t="s">
        <v>11969</v>
      </c>
    </row>
    <row r="607" spans="2:4">
      <c r="B607" s="129">
        <v>45128</v>
      </c>
      <c r="C607" s="130">
        <v>1</v>
      </c>
      <c r="D607" s="131" t="s">
        <v>11970</v>
      </c>
    </row>
    <row r="608" spans="2:4">
      <c r="B608" s="129">
        <v>45128</v>
      </c>
      <c r="C608" s="130">
        <v>5</v>
      </c>
      <c r="D608" s="131" t="s">
        <v>11971</v>
      </c>
    </row>
    <row r="609" spans="2:4">
      <c r="B609" s="129">
        <v>45128</v>
      </c>
      <c r="C609" s="130">
        <v>10</v>
      </c>
      <c r="D609" s="131" t="s">
        <v>11972</v>
      </c>
    </row>
    <row r="610" spans="2:4">
      <c r="B610" s="129">
        <v>45128</v>
      </c>
      <c r="C610" s="130">
        <v>10</v>
      </c>
      <c r="D610" s="131" t="s">
        <v>11973</v>
      </c>
    </row>
    <row r="611" spans="2:4">
      <c r="B611" s="129">
        <v>45128</v>
      </c>
      <c r="C611" s="130">
        <v>10</v>
      </c>
      <c r="D611" s="131" t="s">
        <v>11974</v>
      </c>
    </row>
    <row r="612" spans="2:4">
      <c r="B612" s="129">
        <v>45128</v>
      </c>
      <c r="C612" s="130">
        <v>10</v>
      </c>
      <c r="D612" s="131" t="s">
        <v>11975</v>
      </c>
    </row>
    <row r="613" spans="2:4">
      <c r="B613" s="129">
        <v>45128</v>
      </c>
      <c r="C613" s="130">
        <v>10</v>
      </c>
      <c r="D613" s="131" t="s">
        <v>11976</v>
      </c>
    </row>
    <row r="614" spans="2:4">
      <c r="B614" s="129">
        <v>45128</v>
      </c>
      <c r="C614" s="130">
        <v>10</v>
      </c>
      <c r="D614" s="131" t="s">
        <v>7210</v>
      </c>
    </row>
    <row r="615" spans="2:4">
      <c r="B615" s="129">
        <v>45128</v>
      </c>
      <c r="C615" s="130">
        <v>10</v>
      </c>
      <c r="D615" s="131" t="s">
        <v>11977</v>
      </c>
    </row>
    <row r="616" spans="2:4">
      <c r="B616" s="129">
        <v>45128</v>
      </c>
      <c r="C616" s="130">
        <v>10</v>
      </c>
      <c r="D616" s="131" t="s">
        <v>11978</v>
      </c>
    </row>
    <row r="617" spans="2:4">
      <c r="B617" s="129">
        <v>45128</v>
      </c>
      <c r="C617" s="130">
        <v>50</v>
      </c>
      <c r="D617" s="131" t="s">
        <v>11979</v>
      </c>
    </row>
    <row r="618" spans="2:4">
      <c r="B618" s="129">
        <v>45128</v>
      </c>
      <c r="C618" s="130">
        <v>50</v>
      </c>
      <c r="D618" s="131" t="s">
        <v>11980</v>
      </c>
    </row>
    <row r="619" spans="2:4">
      <c r="B619" s="129">
        <v>45128</v>
      </c>
      <c r="C619" s="130">
        <v>50</v>
      </c>
      <c r="D619" s="131" t="s">
        <v>11787</v>
      </c>
    </row>
    <row r="620" spans="2:4">
      <c r="B620" s="129">
        <v>45128</v>
      </c>
      <c r="C620" s="130">
        <v>53</v>
      </c>
      <c r="D620" s="131" t="s">
        <v>11981</v>
      </c>
    </row>
    <row r="621" spans="2:4">
      <c r="B621" s="129">
        <v>45128</v>
      </c>
      <c r="C621" s="130">
        <v>64</v>
      </c>
      <c r="D621" s="131" t="s">
        <v>1135</v>
      </c>
    </row>
    <row r="622" spans="2:4">
      <c r="B622" s="129">
        <v>45128</v>
      </c>
      <c r="C622" s="130">
        <v>99</v>
      </c>
      <c r="D622" s="131" t="s">
        <v>11982</v>
      </c>
    </row>
    <row r="623" spans="2:4">
      <c r="B623" s="129">
        <v>45128</v>
      </c>
      <c r="C623" s="130">
        <v>99</v>
      </c>
      <c r="D623" s="131" t="s">
        <v>11983</v>
      </c>
    </row>
    <row r="624" spans="2:4">
      <c r="B624" s="129">
        <v>45128</v>
      </c>
      <c r="C624" s="130">
        <v>100</v>
      </c>
      <c r="D624" s="131" t="s">
        <v>11984</v>
      </c>
    </row>
    <row r="625" spans="2:4">
      <c r="B625" s="129">
        <v>45128</v>
      </c>
      <c r="C625" s="130">
        <v>100</v>
      </c>
      <c r="D625" s="131" t="s">
        <v>11930</v>
      </c>
    </row>
    <row r="626" spans="2:4">
      <c r="B626" s="129">
        <v>45128</v>
      </c>
      <c r="C626" s="130">
        <v>100</v>
      </c>
      <c r="D626" s="131" t="s">
        <v>11985</v>
      </c>
    </row>
    <row r="627" spans="2:4">
      <c r="B627" s="129">
        <v>45128</v>
      </c>
      <c r="C627" s="130">
        <v>100</v>
      </c>
      <c r="D627" s="131" t="s">
        <v>11986</v>
      </c>
    </row>
    <row r="628" spans="2:4">
      <c r="B628" s="129">
        <v>45128</v>
      </c>
      <c r="C628" s="130">
        <v>100</v>
      </c>
      <c r="D628" s="131" t="s">
        <v>11987</v>
      </c>
    </row>
    <row r="629" spans="2:4">
      <c r="B629" s="129">
        <v>45128</v>
      </c>
      <c r="C629" s="130">
        <v>100</v>
      </c>
      <c r="D629" s="131" t="s">
        <v>11988</v>
      </c>
    </row>
    <row r="630" spans="2:4">
      <c r="B630" s="129">
        <v>45128</v>
      </c>
      <c r="C630" s="130">
        <v>110</v>
      </c>
      <c r="D630" s="131" t="s">
        <v>11989</v>
      </c>
    </row>
    <row r="631" spans="2:4">
      <c r="B631" s="129">
        <v>45128</v>
      </c>
      <c r="C631" s="130">
        <v>110</v>
      </c>
      <c r="D631" s="131" t="s">
        <v>4331</v>
      </c>
    </row>
    <row r="632" spans="2:4">
      <c r="B632" s="129">
        <v>45128</v>
      </c>
      <c r="C632" s="130">
        <v>199</v>
      </c>
      <c r="D632" s="131" t="s">
        <v>11990</v>
      </c>
    </row>
    <row r="633" spans="2:4">
      <c r="B633" s="129">
        <v>45128</v>
      </c>
      <c r="C633" s="130">
        <v>266</v>
      </c>
      <c r="D633" s="131" t="s">
        <v>5136</v>
      </c>
    </row>
    <row r="634" spans="2:4">
      <c r="B634" s="129">
        <v>45128</v>
      </c>
      <c r="C634" s="130">
        <v>674.57</v>
      </c>
      <c r="D634" s="131" t="s">
        <v>11991</v>
      </c>
    </row>
    <row r="635" spans="2:4">
      <c r="B635" s="129">
        <v>45128</v>
      </c>
      <c r="C635" s="130">
        <v>50000</v>
      </c>
      <c r="D635" s="131" t="s">
        <v>7214</v>
      </c>
    </row>
    <row r="636" spans="2:4">
      <c r="B636" s="129">
        <v>45128</v>
      </c>
      <c r="C636" s="130">
        <v>0.56000000000000005</v>
      </c>
      <c r="D636" s="131" t="s">
        <v>122</v>
      </c>
    </row>
    <row r="637" spans="2:4">
      <c r="B637" s="129">
        <v>45128</v>
      </c>
      <c r="C637" s="130">
        <v>48.5</v>
      </c>
      <c r="D637" s="131" t="s">
        <v>11992</v>
      </c>
    </row>
    <row r="638" spans="2:4">
      <c r="B638" s="129">
        <v>45129</v>
      </c>
      <c r="C638" s="130">
        <v>100</v>
      </c>
      <c r="D638" s="131" t="s">
        <v>11993</v>
      </c>
    </row>
    <row r="639" spans="2:4">
      <c r="B639" s="129">
        <v>45129</v>
      </c>
      <c r="C639" s="130">
        <v>1000</v>
      </c>
      <c r="D639" s="131" t="s">
        <v>11994</v>
      </c>
    </row>
    <row r="640" spans="2:4">
      <c r="B640" s="129">
        <v>45130</v>
      </c>
      <c r="C640" s="130">
        <v>100</v>
      </c>
      <c r="D640" s="131" t="s">
        <v>11995</v>
      </c>
    </row>
    <row r="641" spans="2:4">
      <c r="B641" s="129">
        <v>45130</v>
      </c>
      <c r="C641" s="130">
        <v>497.5</v>
      </c>
      <c r="D641" s="131" t="s">
        <v>11996</v>
      </c>
    </row>
    <row r="642" spans="2:4">
      <c r="B642" s="129">
        <v>45130</v>
      </c>
      <c r="C642" s="130">
        <v>1000</v>
      </c>
      <c r="D642" s="131" t="s">
        <v>7199</v>
      </c>
    </row>
    <row r="643" spans="2:4">
      <c r="B643" s="129">
        <v>45131</v>
      </c>
      <c r="C643" s="130">
        <v>1</v>
      </c>
      <c r="D643" s="131" t="s">
        <v>11997</v>
      </c>
    </row>
    <row r="644" spans="2:4">
      <c r="B644" s="129">
        <v>45131</v>
      </c>
      <c r="C644" s="130">
        <v>1</v>
      </c>
      <c r="D644" s="131" t="s">
        <v>11998</v>
      </c>
    </row>
    <row r="645" spans="2:4">
      <c r="B645" s="129">
        <v>45131</v>
      </c>
      <c r="C645" s="130">
        <v>1</v>
      </c>
      <c r="D645" s="131" t="s">
        <v>7223</v>
      </c>
    </row>
    <row r="646" spans="2:4">
      <c r="B646" s="129">
        <v>45131</v>
      </c>
      <c r="C646" s="130">
        <v>1</v>
      </c>
      <c r="D646" s="131" t="s">
        <v>11999</v>
      </c>
    </row>
    <row r="647" spans="2:4">
      <c r="B647" s="129">
        <v>45131</v>
      </c>
      <c r="C647" s="130">
        <v>1</v>
      </c>
      <c r="D647" s="131" t="s">
        <v>12000</v>
      </c>
    </row>
    <row r="648" spans="2:4">
      <c r="B648" s="129">
        <v>45131</v>
      </c>
      <c r="C648" s="130">
        <v>2</v>
      </c>
      <c r="D648" s="131" t="s">
        <v>11736</v>
      </c>
    </row>
    <row r="649" spans="2:4">
      <c r="B649" s="129">
        <v>45131</v>
      </c>
      <c r="C649" s="130">
        <v>3</v>
      </c>
      <c r="D649" s="131" t="s">
        <v>12001</v>
      </c>
    </row>
    <row r="650" spans="2:4">
      <c r="B650" s="129">
        <v>45131</v>
      </c>
      <c r="C650" s="130">
        <v>9.9</v>
      </c>
      <c r="D650" s="131" t="s">
        <v>12002</v>
      </c>
    </row>
    <row r="651" spans="2:4">
      <c r="B651" s="129">
        <v>45131</v>
      </c>
      <c r="C651" s="130">
        <v>10</v>
      </c>
      <c r="D651" s="131" t="s">
        <v>12003</v>
      </c>
    </row>
    <row r="652" spans="2:4">
      <c r="B652" s="129">
        <v>45131</v>
      </c>
      <c r="C652" s="130">
        <v>10</v>
      </c>
      <c r="D652" s="131" t="s">
        <v>12004</v>
      </c>
    </row>
    <row r="653" spans="2:4">
      <c r="B653" s="129">
        <v>45131</v>
      </c>
      <c r="C653" s="130">
        <v>10</v>
      </c>
      <c r="D653" s="131" t="s">
        <v>12005</v>
      </c>
    </row>
    <row r="654" spans="2:4">
      <c r="B654" s="129">
        <v>45131</v>
      </c>
      <c r="C654" s="130">
        <v>10</v>
      </c>
      <c r="D654" s="131" t="s">
        <v>12006</v>
      </c>
    </row>
    <row r="655" spans="2:4">
      <c r="B655" s="129">
        <v>45131</v>
      </c>
      <c r="C655" s="130">
        <v>12.86</v>
      </c>
      <c r="D655" s="131" t="s">
        <v>43</v>
      </c>
    </row>
    <row r="656" spans="2:4">
      <c r="B656" s="129">
        <v>45131</v>
      </c>
      <c r="C656" s="130">
        <v>25</v>
      </c>
      <c r="D656" s="131" t="s">
        <v>5140</v>
      </c>
    </row>
    <row r="657" spans="2:4">
      <c r="B657" s="129">
        <v>45131</v>
      </c>
      <c r="C657" s="130">
        <v>50</v>
      </c>
      <c r="D657" s="131" t="s">
        <v>12007</v>
      </c>
    </row>
    <row r="658" spans="2:4">
      <c r="B658" s="129">
        <v>45131</v>
      </c>
      <c r="C658" s="130">
        <v>50</v>
      </c>
      <c r="D658" s="131" t="s">
        <v>12008</v>
      </c>
    </row>
    <row r="659" spans="2:4">
      <c r="B659" s="129">
        <v>45131</v>
      </c>
      <c r="C659" s="130">
        <v>67</v>
      </c>
      <c r="D659" s="131" t="s">
        <v>1135</v>
      </c>
    </row>
    <row r="660" spans="2:4">
      <c r="B660" s="129">
        <v>45131</v>
      </c>
      <c r="C660" s="130">
        <v>100</v>
      </c>
      <c r="D660" s="131" t="s">
        <v>12009</v>
      </c>
    </row>
    <row r="661" spans="2:4">
      <c r="B661" s="129">
        <v>45131</v>
      </c>
      <c r="C661" s="130">
        <v>100</v>
      </c>
      <c r="D661" s="131" t="s">
        <v>12010</v>
      </c>
    </row>
    <row r="662" spans="2:4">
      <c r="B662" s="129">
        <v>45131</v>
      </c>
      <c r="C662" s="130">
        <v>110</v>
      </c>
      <c r="D662" s="131" t="s">
        <v>12011</v>
      </c>
    </row>
    <row r="663" spans="2:4">
      <c r="B663" s="129">
        <v>45131</v>
      </c>
      <c r="C663" s="130">
        <v>110</v>
      </c>
      <c r="D663" s="131" t="s">
        <v>4331</v>
      </c>
    </row>
    <row r="664" spans="2:4">
      <c r="B664" s="129">
        <v>45131</v>
      </c>
      <c r="C664" s="130">
        <v>300</v>
      </c>
      <c r="D664" s="131" t="s">
        <v>5134</v>
      </c>
    </row>
    <row r="665" spans="2:4">
      <c r="B665" s="129">
        <v>45131</v>
      </c>
      <c r="C665" s="130">
        <v>300</v>
      </c>
      <c r="D665" s="131" t="s">
        <v>12012</v>
      </c>
    </row>
    <row r="666" spans="2:4">
      <c r="B666" s="129">
        <v>45131</v>
      </c>
      <c r="C666" s="130">
        <v>405.5</v>
      </c>
      <c r="D666" s="131" t="s">
        <v>12013</v>
      </c>
    </row>
    <row r="667" spans="2:4">
      <c r="B667" s="129">
        <v>45131</v>
      </c>
      <c r="C667" s="130">
        <v>500</v>
      </c>
      <c r="D667" s="131" t="s">
        <v>4332</v>
      </c>
    </row>
    <row r="668" spans="2:4">
      <c r="B668" s="129">
        <v>45131</v>
      </c>
      <c r="C668" s="130">
        <v>1000</v>
      </c>
      <c r="D668" s="131" t="s">
        <v>45</v>
      </c>
    </row>
    <row r="669" spans="2:4">
      <c r="B669" s="129">
        <v>45131</v>
      </c>
      <c r="C669" s="130">
        <v>1024</v>
      </c>
      <c r="D669" s="131" t="s">
        <v>12014</v>
      </c>
    </row>
    <row r="670" spans="2:4">
      <c r="B670" s="129">
        <v>45131</v>
      </c>
      <c r="C670" s="130">
        <v>10000</v>
      </c>
      <c r="D670" s="131" t="s">
        <v>7221</v>
      </c>
    </row>
    <row r="671" spans="2:4">
      <c r="B671" s="129">
        <v>45131</v>
      </c>
      <c r="C671" s="130">
        <v>1.35</v>
      </c>
      <c r="D671" s="131" t="s">
        <v>122</v>
      </c>
    </row>
    <row r="672" spans="2:4">
      <c r="B672" s="129">
        <v>45131</v>
      </c>
      <c r="C672" s="130">
        <v>48.5</v>
      </c>
      <c r="D672" s="131" t="s">
        <v>121</v>
      </c>
    </row>
    <row r="673" spans="2:4">
      <c r="B673" s="129">
        <v>45131</v>
      </c>
      <c r="C673" s="130">
        <v>48.5</v>
      </c>
      <c r="D673" s="131" t="s">
        <v>12015</v>
      </c>
    </row>
    <row r="674" spans="2:4">
      <c r="B674" s="129">
        <v>45131</v>
      </c>
      <c r="C674" s="130">
        <v>1552</v>
      </c>
      <c r="D674" s="131" t="s">
        <v>121</v>
      </c>
    </row>
    <row r="675" spans="2:4">
      <c r="B675" s="129">
        <v>45132</v>
      </c>
      <c r="C675" s="130">
        <v>1</v>
      </c>
      <c r="D675" s="131" t="s">
        <v>12016</v>
      </c>
    </row>
    <row r="676" spans="2:4">
      <c r="B676" s="129">
        <v>45132</v>
      </c>
      <c r="C676" s="130">
        <v>1</v>
      </c>
      <c r="D676" s="131" t="s">
        <v>12017</v>
      </c>
    </row>
    <row r="677" spans="2:4">
      <c r="B677" s="129">
        <v>45132</v>
      </c>
      <c r="C677" s="130">
        <v>1</v>
      </c>
      <c r="D677" s="131" t="s">
        <v>12018</v>
      </c>
    </row>
    <row r="678" spans="2:4">
      <c r="B678" s="129">
        <v>45132</v>
      </c>
      <c r="C678" s="130">
        <v>2</v>
      </c>
      <c r="D678" s="131" t="s">
        <v>12019</v>
      </c>
    </row>
    <row r="679" spans="2:4">
      <c r="B679" s="129">
        <v>45132</v>
      </c>
      <c r="C679" s="130">
        <v>2</v>
      </c>
      <c r="D679" s="131" t="s">
        <v>12020</v>
      </c>
    </row>
    <row r="680" spans="2:4">
      <c r="B680" s="129">
        <v>45132</v>
      </c>
      <c r="C680" s="130">
        <v>5</v>
      </c>
      <c r="D680" s="131" t="s">
        <v>12021</v>
      </c>
    </row>
    <row r="681" spans="2:4">
      <c r="B681" s="129">
        <v>45132</v>
      </c>
      <c r="C681" s="130">
        <v>5</v>
      </c>
      <c r="D681" s="131" t="s">
        <v>12022</v>
      </c>
    </row>
    <row r="682" spans="2:4">
      <c r="B682" s="129">
        <v>45132</v>
      </c>
      <c r="C682" s="130">
        <v>10</v>
      </c>
      <c r="D682" s="131" t="s">
        <v>12023</v>
      </c>
    </row>
    <row r="683" spans="2:4">
      <c r="B683" s="129">
        <v>45132</v>
      </c>
      <c r="C683" s="130">
        <v>10</v>
      </c>
      <c r="D683" s="131" t="s">
        <v>12024</v>
      </c>
    </row>
    <row r="684" spans="2:4">
      <c r="B684" s="129">
        <v>45132</v>
      </c>
      <c r="C684" s="130">
        <v>10</v>
      </c>
      <c r="D684" s="131" t="s">
        <v>12025</v>
      </c>
    </row>
    <row r="685" spans="2:4">
      <c r="B685" s="129">
        <v>45132</v>
      </c>
      <c r="C685" s="130">
        <v>10</v>
      </c>
      <c r="D685" s="131" t="s">
        <v>12026</v>
      </c>
    </row>
    <row r="686" spans="2:4">
      <c r="B686" s="129">
        <v>45132</v>
      </c>
      <c r="C686" s="130">
        <v>10</v>
      </c>
      <c r="D686" s="131" t="s">
        <v>12027</v>
      </c>
    </row>
    <row r="687" spans="2:4">
      <c r="B687" s="129">
        <v>45132</v>
      </c>
      <c r="C687" s="130">
        <v>12.47</v>
      </c>
      <c r="D687" s="131" t="s">
        <v>11736</v>
      </c>
    </row>
    <row r="688" spans="2:4">
      <c r="B688" s="129">
        <v>45132</v>
      </c>
      <c r="C688" s="130">
        <v>25</v>
      </c>
      <c r="D688" s="131" t="s">
        <v>5140</v>
      </c>
    </row>
    <row r="689" spans="2:4">
      <c r="B689" s="129">
        <v>45132</v>
      </c>
      <c r="C689" s="130">
        <v>50</v>
      </c>
      <c r="D689" s="131" t="s">
        <v>12028</v>
      </c>
    </row>
    <row r="690" spans="2:4">
      <c r="B690" s="129">
        <v>45132</v>
      </c>
      <c r="C690" s="130">
        <v>50</v>
      </c>
      <c r="D690" s="131" t="s">
        <v>11964</v>
      </c>
    </row>
    <row r="691" spans="2:4">
      <c r="B691" s="129">
        <v>45132</v>
      </c>
      <c r="C691" s="130">
        <v>50</v>
      </c>
      <c r="D691" s="131" t="s">
        <v>12029</v>
      </c>
    </row>
    <row r="692" spans="2:4">
      <c r="B692" s="129">
        <v>45132</v>
      </c>
      <c r="C692" s="130">
        <v>50</v>
      </c>
      <c r="D692" s="131" t="s">
        <v>12030</v>
      </c>
    </row>
    <row r="693" spans="2:4">
      <c r="B693" s="129">
        <v>45132</v>
      </c>
      <c r="C693" s="130">
        <v>50</v>
      </c>
      <c r="D693" s="131" t="s">
        <v>1468</v>
      </c>
    </row>
    <row r="694" spans="2:4">
      <c r="B694" s="129">
        <v>45132</v>
      </c>
      <c r="C694" s="130">
        <v>50</v>
      </c>
      <c r="D694" s="131" t="s">
        <v>12031</v>
      </c>
    </row>
    <row r="695" spans="2:4">
      <c r="B695" s="129">
        <v>45132</v>
      </c>
      <c r="C695" s="130">
        <v>50</v>
      </c>
      <c r="D695" s="131" t="s">
        <v>12032</v>
      </c>
    </row>
    <row r="696" spans="2:4">
      <c r="B696" s="129">
        <v>45132</v>
      </c>
      <c r="C696" s="130">
        <v>60</v>
      </c>
      <c r="D696" s="131" t="s">
        <v>11787</v>
      </c>
    </row>
    <row r="697" spans="2:4">
      <c r="B697" s="129">
        <v>45132</v>
      </c>
      <c r="C697" s="130">
        <v>69</v>
      </c>
      <c r="D697" s="131" t="s">
        <v>1135</v>
      </c>
    </row>
    <row r="698" spans="2:4">
      <c r="B698" s="129">
        <v>45132</v>
      </c>
      <c r="C698" s="130">
        <v>80</v>
      </c>
      <c r="D698" s="131" t="s">
        <v>12033</v>
      </c>
    </row>
    <row r="699" spans="2:4">
      <c r="B699" s="129">
        <v>45132</v>
      </c>
      <c r="C699" s="130">
        <v>80</v>
      </c>
      <c r="D699" s="131" t="s">
        <v>12034</v>
      </c>
    </row>
    <row r="700" spans="2:4">
      <c r="B700" s="129">
        <v>45132</v>
      </c>
      <c r="C700" s="130">
        <v>90</v>
      </c>
      <c r="D700" s="131" t="s">
        <v>12035</v>
      </c>
    </row>
    <row r="701" spans="2:4">
      <c r="B701" s="129">
        <v>45132</v>
      </c>
      <c r="C701" s="130">
        <v>96.45</v>
      </c>
      <c r="D701" s="131" t="s">
        <v>12036</v>
      </c>
    </row>
    <row r="702" spans="2:4">
      <c r="B702" s="129">
        <v>45132</v>
      </c>
      <c r="C702" s="130">
        <v>99</v>
      </c>
      <c r="D702" s="131" t="s">
        <v>12037</v>
      </c>
    </row>
    <row r="703" spans="2:4">
      <c r="B703" s="129">
        <v>45132</v>
      </c>
      <c r="C703" s="130">
        <v>100</v>
      </c>
      <c r="D703" s="131" t="s">
        <v>12038</v>
      </c>
    </row>
    <row r="704" spans="2:4">
      <c r="B704" s="129">
        <v>45132</v>
      </c>
      <c r="C704" s="130">
        <v>100</v>
      </c>
      <c r="D704" s="131" t="s">
        <v>12039</v>
      </c>
    </row>
    <row r="705" spans="2:4">
      <c r="B705" s="129">
        <v>45132</v>
      </c>
      <c r="C705" s="130">
        <v>100</v>
      </c>
      <c r="D705" s="131" t="s">
        <v>12040</v>
      </c>
    </row>
    <row r="706" spans="2:4">
      <c r="B706" s="129">
        <v>45132</v>
      </c>
      <c r="C706" s="130">
        <v>101</v>
      </c>
      <c r="D706" s="131" t="s">
        <v>12041</v>
      </c>
    </row>
    <row r="707" spans="2:4">
      <c r="B707" s="129">
        <v>45132</v>
      </c>
      <c r="C707" s="130">
        <v>200</v>
      </c>
      <c r="D707" s="131" t="s">
        <v>5132</v>
      </c>
    </row>
    <row r="708" spans="2:4">
      <c r="B708" s="129">
        <v>45132</v>
      </c>
      <c r="C708" s="130">
        <v>250</v>
      </c>
      <c r="D708" s="131" t="s">
        <v>3976</v>
      </c>
    </row>
    <row r="709" spans="2:4">
      <c r="B709" s="129">
        <v>45132</v>
      </c>
      <c r="C709" s="130">
        <v>1000</v>
      </c>
      <c r="D709" s="131" t="s">
        <v>5133</v>
      </c>
    </row>
    <row r="710" spans="2:4">
      <c r="B710" s="129">
        <v>45132</v>
      </c>
      <c r="C710" s="130">
        <v>1056</v>
      </c>
      <c r="D710" s="131" t="s">
        <v>5136</v>
      </c>
    </row>
    <row r="711" spans="2:4">
      <c r="B711" s="129">
        <v>45132</v>
      </c>
      <c r="C711" s="130">
        <v>2000</v>
      </c>
      <c r="D711" s="131" t="s">
        <v>12042</v>
      </c>
    </row>
    <row r="712" spans="2:4">
      <c r="B712" s="129">
        <v>45132</v>
      </c>
      <c r="C712" s="130">
        <v>2000</v>
      </c>
      <c r="D712" s="131" t="s">
        <v>12042</v>
      </c>
    </row>
    <row r="713" spans="2:4">
      <c r="B713" s="129">
        <v>45132</v>
      </c>
      <c r="C713" s="130">
        <v>15000</v>
      </c>
      <c r="D713" s="131" t="s">
        <v>42</v>
      </c>
    </row>
    <row r="714" spans="2:4">
      <c r="B714" s="129">
        <v>45132</v>
      </c>
      <c r="C714" s="130">
        <v>2.74</v>
      </c>
      <c r="D714" s="131" t="s">
        <v>122</v>
      </c>
    </row>
    <row r="715" spans="2:4">
      <c r="B715" s="129">
        <v>45132</v>
      </c>
      <c r="C715" s="130">
        <v>48.5</v>
      </c>
      <c r="D715" s="131" t="s">
        <v>12043</v>
      </c>
    </row>
    <row r="716" spans="2:4">
      <c r="B716" s="129">
        <v>45132</v>
      </c>
      <c r="C716" s="130">
        <v>97</v>
      </c>
      <c r="D716" s="131" t="s">
        <v>122</v>
      </c>
    </row>
    <row r="717" spans="2:4">
      <c r="B717" s="129">
        <v>45133</v>
      </c>
      <c r="C717" s="130">
        <v>0.5</v>
      </c>
      <c r="D717" s="131" t="s">
        <v>12044</v>
      </c>
    </row>
    <row r="718" spans="2:4">
      <c r="B718" s="129">
        <v>45133</v>
      </c>
      <c r="C718" s="130">
        <v>1</v>
      </c>
      <c r="D718" s="131" t="s">
        <v>12045</v>
      </c>
    </row>
    <row r="719" spans="2:4">
      <c r="B719" s="129">
        <v>45133</v>
      </c>
      <c r="C719" s="130">
        <v>1</v>
      </c>
      <c r="D719" s="131" t="s">
        <v>12046</v>
      </c>
    </row>
    <row r="720" spans="2:4">
      <c r="B720" s="129">
        <v>45133</v>
      </c>
      <c r="C720" s="130">
        <v>1</v>
      </c>
      <c r="D720" s="131" t="s">
        <v>12047</v>
      </c>
    </row>
    <row r="721" spans="2:4">
      <c r="B721" s="129">
        <v>45133</v>
      </c>
      <c r="C721" s="130">
        <v>1</v>
      </c>
      <c r="D721" s="131" t="s">
        <v>12048</v>
      </c>
    </row>
    <row r="722" spans="2:4">
      <c r="B722" s="129">
        <v>45133</v>
      </c>
      <c r="C722" s="130">
        <v>1</v>
      </c>
      <c r="D722" s="131" t="s">
        <v>12049</v>
      </c>
    </row>
    <row r="723" spans="2:4">
      <c r="B723" s="129">
        <v>45133</v>
      </c>
      <c r="C723" s="130">
        <v>2</v>
      </c>
      <c r="D723" s="131" t="s">
        <v>12050</v>
      </c>
    </row>
    <row r="724" spans="2:4">
      <c r="B724" s="129">
        <v>45133</v>
      </c>
      <c r="C724" s="130">
        <v>3</v>
      </c>
      <c r="D724" s="131" t="s">
        <v>12051</v>
      </c>
    </row>
    <row r="725" spans="2:4">
      <c r="B725" s="129">
        <v>45133</v>
      </c>
      <c r="C725" s="130">
        <v>5</v>
      </c>
      <c r="D725" s="131" t="s">
        <v>12052</v>
      </c>
    </row>
    <row r="726" spans="2:4">
      <c r="B726" s="129">
        <v>45133</v>
      </c>
      <c r="C726" s="130">
        <v>9</v>
      </c>
      <c r="D726" s="131" t="s">
        <v>12053</v>
      </c>
    </row>
    <row r="727" spans="2:4">
      <c r="B727" s="129">
        <v>45133</v>
      </c>
      <c r="C727" s="130">
        <v>10</v>
      </c>
      <c r="D727" s="131" t="s">
        <v>12054</v>
      </c>
    </row>
    <row r="728" spans="2:4">
      <c r="B728" s="129">
        <v>45133</v>
      </c>
      <c r="C728" s="130">
        <v>10</v>
      </c>
      <c r="D728" s="131" t="s">
        <v>12055</v>
      </c>
    </row>
    <row r="729" spans="2:4">
      <c r="B729" s="129">
        <v>45133</v>
      </c>
      <c r="C729" s="130">
        <v>10</v>
      </c>
      <c r="D729" s="131" t="s">
        <v>12056</v>
      </c>
    </row>
    <row r="730" spans="2:4">
      <c r="B730" s="129">
        <v>45133</v>
      </c>
      <c r="C730" s="130">
        <v>10</v>
      </c>
      <c r="D730" s="131" t="s">
        <v>12057</v>
      </c>
    </row>
    <row r="731" spans="2:4">
      <c r="B731" s="129">
        <v>45133</v>
      </c>
      <c r="C731" s="130">
        <v>10</v>
      </c>
      <c r="D731" s="131" t="s">
        <v>12058</v>
      </c>
    </row>
    <row r="732" spans="2:4">
      <c r="B732" s="129">
        <v>45133</v>
      </c>
      <c r="C732" s="130">
        <v>20</v>
      </c>
      <c r="D732" s="131" t="s">
        <v>12059</v>
      </c>
    </row>
    <row r="733" spans="2:4">
      <c r="B733" s="129">
        <v>45133</v>
      </c>
      <c r="C733" s="130">
        <v>31.25</v>
      </c>
      <c r="D733" s="131" t="s">
        <v>11801</v>
      </c>
    </row>
    <row r="734" spans="2:4">
      <c r="B734" s="129">
        <v>45133</v>
      </c>
      <c r="C734" s="130">
        <v>39.020000000000003</v>
      </c>
      <c r="D734" s="131" t="s">
        <v>12060</v>
      </c>
    </row>
    <row r="735" spans="2:4">
      <c r="B735" s="129">
        <v>45133</v>
      </c>
      <c r="C735" s="130">
        <v>45</v>
      </c>
      <c r="D735" s="131" t="s">
        <v>12061</v>
      </c>
    </row>
    <row r="736" spans="2:4">
      <c r="B736" s="129">
        <v>45133</v>
      </c>
      <c r="C736" s="130">
        <v>50</v>
      </c>
      <c r="D736" s="131" t="s">
        <v>12062</v>
      </c>
    </row>
    <row r="737" spans="2:4">
      <c r="B737" s="129">
        <v>45133</v>
      </c>
      <c r="C737" s="130">
        <v>50</v>
      </c>
      <c r="D737" s="131" t="s">
        <v>12063</v>
      </c>
    </row>
    <row r="738" spans="2:4">
      <c r="B738" s="129">
        <v>45133</v>
      </c>
      <c r="C738" s="130">
        <v>50</v>
      </c>
      <c r="D738" s="131" t="s">
        <v>12064</v>
      </c>
    </row>
    <row r="739" spans="2:4">
      <c r="B739" s="129">
        <v>45133</v>
      </c>
      <c r="C739" s="130">
        <v>50</v>
      </c>
      <c r="D739" s="131" t="s">
        <v>12065</v>
      </c>
    </row>
    <row r="740" spans="2:4">
      <c r="B740" s="129">
        <v>45133</v>
      </c>
      <c r="C740" s="130">
        <v>50</v>
      </c>
      <c r="D740" s="131" t="s">
        <v>12066</v>
      </c>
    </row>
    <row r="741" spans="2:4">
      <c r="B741" s="129">
        <v>45133</v>
      </c>
      <c r="C741" s="130">
        <v>50</v>
      </c>
      <c r="D741" s="131" t="s">
        <v>12067</v>
      </c>
    </row>
    <row r="742" spans="2:4">
      <c r="B742" s="129">
        <v>45133</v>
      </c>
      <c r="C742" s="130">
        <v>100</v>
      </c>
      <c r="D742" s="131" t="s">
        <v>12068</v>
      </c>
    </row>
    <row r="743" spans="2:4">
      <c r="B743" s="129">
        <v>45133</v>
      </c>
      <c r="C743" s="130">
        <v>100</v>
      </c>
      <c r="D743" s="131" t="s">
        <v>12069</v>
      </c>
    </row>
    <row r="744" spans="2:4">
      <c r="B744" s="129">
        <v>45133</v>
      </c>
      <c r="C744" s="130">
        <v>100</v>
      </c>
      <c r="D744" s="131" t="s">
        <v>12070</v>
      </c>
    </row>
    <row r="745" spans="2:4">
      <c r="B745" s="129">
        <v>45133</v>
      </c>
      <c r="C745" s="130">
        <v>110</v>
      </c>
      <c r="D745" s="131" t="s">
        <v>12071</v>
      </c>
    </row>
    <row r="746" spans="2:4">
      <c r="B746" s="129">
        <v>45133</v>
      </c>
      <c r="C746" s="130">
        <v>149.25</v>
      </c>
      <c r="D746" s="131" t="s">
        <v>12072</v>
      </c>
    </row>
    <row r="747" spans="2:4">
      <c r="B747" s="129">
        <v>45133</v>
      </c>
      <c r="C747" s="130">
        <v>200</v>
      </c>
      <c r="D747" s="131" t="s">
        <v>12073</v>
      </c>
    </row>
    <row r="748" spans="2:4">
      <c r="B748" s="129">
        <v>45133</v>
      </c>
      <c r="C748" s="130">
        <v>241</v>
      </c>
      <c r="D748" s="131" t="s">
        <v>5142</v>
      </c>
    </row>
    <row r="749" spans="2:4">
      <c r="B749" s="129">
        <v>45133</v>
      </c>
      <c r="C749" s="130">
        <v>300</v>
      </c>
      <c r="D749" s="131" t="s">
        <v>12074</v>
      </c>
    </row>
    <row r="750" spans="2:4">
      <c r="B750" s="129">
        <v>45133</v>
      </c>
      <c r="C750" s="130">
        <v>500</v>
      </c>
      <c r="D750" s="131" t="s">
        <v>40</v>
      </c>
    </row>
    <row r="751" spans="2:4">
      <c r="B751" s="129">
        <v>45133</v>
      </c>
      <c r="C751" s="130">
        <v>500</v>
      </c>
      <c r="D751" s="131" t="s">
        <v>12075</v>
      </c>
    </row>
    <row r="752" spans="2:4">
      <c r="B752" s="129">
        <v>45133</v>
      </c>
      <c r="C752" s="130">
        <v>504.37</v>
      </c>
      <c r="D752" s="131" t="s">
        <v>12076</v>
      </c>
    </row>
    <row r="753" spans="2:4">
      <c r="B753" s="129">
        <v>45133</v>
      </c>
      <c r="C753" s="130">
        <v>681</v>
      </c>
      <c r="D753" s="131" t="s">
        <v>1067</v>
      </c>
    </row>
    <row r="754" spans="2:4">
      <c r="B754" s="129">
        <v>45133</v>
      </c>
      <c r="C754" s="130">
        <v>692.7</v>
      </c>
      <c r="D754" s="131" t="s">
        <v>12077</v>
      </c>
    </row>
    <row r="755" spans="2:4">
      <c r="B755" s="129">
        <v>45133</v>
      </c>
      <c r="C755" s="130">
        <v>1000</v>
      </c>
      <c r="D755" s="131" t="s">
        <v>12078</v>
      </c>
    </row>
    <row r="756" spans="2:4">
      <c r="B756" s="129">
        <v>45133</v>
      </c>
      <c r="C756" s="130">
        <v>1285.03</v>
      </c>
      <c r="D756" s="131" t="s">
        <v>12079</v>
      </c>
    </row>
    <row r="757" spans="2:4">
      <c r="B757" s="129">
        <v>45133</v>
      </c>
      <c r="C757" s="130">
        <v>50000</v>
      </c>
      <c r="D757" s="131" t="s">
        <v>7214</v>
      </c>
    </row>
    <row r="758" spans="2:4">
      <c r="B758" s="129">
        <v>45133</v>
      </c>
      <c r="C758" s="130">
        <v>2.19</v>
      </c>
      <c r="D758" s="131" t="s">
        <v>122</v>
      </c>
    </row>
    <row r="759" spans="2:4">
      <c r="B759" s="129">
        <v>45133</v>
      </c>
      <c r="C759" s="130">
        <v>291</v>
      </c>
      <c r="D759" s="131" t="s">
        <v>121</v>
      </c>
    </row>
    <row r="760" spans="2:4">
      <c r="B760" s="129">
        <v>45134</v>
      </c>
      <c r="C760" s="130">
        <v>0.51</v>
      </c>
      <c r="D760" s="131" t="s">
        <v>12080</v>
      </c>
    </row>
    <row r="761" spans="2:4">
      <c r="B761" s="129">
        <v>45134</v>
      </c>
      <c r="C761" s="130">
        <v>0.56000000000000005</v>
      </c>
      <c r="D761" s="131" t="s">
        <v>12081</v>
      </c>
    </row>
    <row r="762" spans="2:4">
      <c r="B762" s="129">
        <v>45134</v>
      </c>
      <c r="C762" s="130">
        <v>0.64</v>
      </c>
      <c r="D762" s="131" t="s">
        <v>12082</v>
      </c>
    </row>
    <row r="763" spans="2:4">
      <c r="B763" s="129">
        <v>45134</v>
      </c>
      <c r="C763" s="130">
        <v>1</v>
      </c>
      <c r="D763" s="131" t="s">
        <v>12083</v>
      </c>
    </row>
    <row r="764" spans="2:4">
      <c r="B764" s="129">
        <v>45134</v>
      </c>
      <c r="C764" s="130">
        <v>1</v>
      </c>
      <c r="D764" s="131" t="s">
        <v>12084</v>
      </c>
    </row>
    <row r="765" spans="2:4">
      <c r="B765" s="129">
        <v>45134</v>
      </c>
      <c r="C765" s="130">
        <v>1</v>
      </c>
      <c r="D765" s="131" t="s">
        <v>12085</v>
      </c>
    </row>
    <row r="766" spans="2:4">
      <c r="B766" s="129">
        <v>45134</v>
      </c>
      <c r="C766" s="130">
        <v>1</v>
      </c>
      <c r="D766" s="131" t="s">
        <v>12086</v>
      </c>
    </row>
    <row r="767" spans="2:4">
      <c r="B767" s="129">
        <v>45134</v>
      </c>
      <c r="C767" s="130">
        <v>1</v>
      </c>
      <c r="D767" s="131" t="s">
        <v>12087</v>
      </c>
    </row>
    <row r="768" spans="2:4">
      <c r="B768" s="129">
        <v>45134</v>
      </c>
      <c r="C768" s="130">
        <v>5</v>
      </c>
      <c r="D768" s="131" t="s">
        <v>12088</v>
      </c>
    </row>
    <row r="769" spans="2:4">
      <c r="B769" s="129">
        <v>45134</v>
      </c>
      <c r="C769" s="130">
        <v>5</v>
      </c>
      <c r="D769" s="131" t="s">
        <v>12089</v>
      </c>
    </row>
    <row r="770" spans="2:4">
      <c r="B770" s="129">
        <v>45134</v>
      </c>
      <c r="C770" s="130">
        <v>5</v>
      </c>
      <c r="D770" s="131" t="s">
        <v>12090</v>
      </c>
    </row>
    <row r="771" spans="2:4">
      <c r="B771" s="129">
        <v>45134</v>
      </c>
      <c r="C771" s="130">
        <v>5</v>
      </c>
      <c r="D771" s="131" t="s">
        <v>12091</v>
      </c>
    </row>
    <row r="772" spans="2:4">
      <c r="B772" s="129">
        <v>45134</v>
      </c>
      <c r="C772" s="130">
        <v>10</v>
      </c>
      <c r="D772" s="131" t="s">
        <v>12092</v>
      </c>
    </row>
    <row r="773" spans="2:4">
      <c r="B773" s="129">
        <v>45134</v>
      </c>
      <c r="C773" s="130">
        <v>10</v>
      </c>
      <c r="D773" s="131" t="s">
        <v>12093</v>
      </c>
    </row>
    <row r="774" spans="2:4">
      <c r="B774" s="129">
        <v>45134</v>
      </c>
      <c r="C774" s="130">
        <v>10</v>
      </c>
      <c r="D774" s="131" t="s">
        <v>12094</v>
      </c>
    </row>
    <row r="775" spans="2:4">
      <c r="B775" s="129">
        <v>45134</v>
      </c>
      <c r="C775" s="130">
        <v>10</v>
      </c>
      <c r="D775" s="131" t="s">
        <v>12095</v>
      </c>
    </row>
    <row r="776" spans="2:4">
      <c r="B776" s="129">
        <v>45134</v>
      </c>
      <c r="C776" s="130">
        <v>10</v>
      </c>
      <c r="D776" s="131" t="s">
        <v>12096</v>
      </c>
    </row>
    <row r="777" spans="2:4">
      <c r="B777" s="129">
        <v>45134</v>
      </c>
      <c r="C777" s="130">
        <v>10</v>
      </c>
      <c r="D777" s="131" t="s">
        <v>12097</v>
      </c>
    </row>
    <row r="778" spans="2:4">
      <c r="B778" s="129">
        <v>45134</v>
      </c>
      <c r="C778" s="130">
        <v>10</v>
      </c>
      <c r="D778" s="131" t="s">
        <v>12098</v>
      </c>
    </row>
    <row r="779" spans="2:4">
      <c r="B779" s="129">
        <v>45134</v>
      </c>
      <c r="C779" s="130">
        <v>10</v>
      </c>
      <c r="D779" s="131" t="s">
        <v>12099</v>
      </c>
    </row>
    <row r="780" spans="2:4">
      <c r="B780" s="129">
        <v>45134</v>
      </c>
      <c r="C780" s="130">
        <v>10</v>
      </c>
      <c r="D780" s="131" t="s">
        <v>12100</v>
      </c>
    </row>
    <row r="781" spans="2:4">
      <c r="B781" s="129">
        <v>45134</v>
      </c>
      <c r="C781" s="130">
        <v>17.64</v>
      </c>
      <c r="D781" s="131" t="s">
        <v>12101</v>
      </c>
    </row>
    <row r="782" spans="2:4">
      <c r="B782" s="129">
        <v>45134</v>
      </c>
      <c r="C782" s="130">
        <v>36.36</v>
      </c>
      <c r="D782" s="131" t="s">
        <v>12102</v>
      </c>
    </row>
    <row r="783" spans="2:4">
      <c r="B783" s="129">
        <v>45134</v>
      </c>
      <c r="C783" s="130">
        <v>50</v>
      </c>
      <c r="D783" s="131" t="s">
        <v>12103</v>
      </c>
    </row>
    <row r="784" spans="2:4">
      <c r="B784" s="129">
        <v>45134</v>
      </c>
      <c r="C784" s="130">
        <v>50</v>
      </c>
      <c r="D784" s="131" t="s">
        <v>11964</v>
      </c>
    </row>
    <row r="785" spans="2:4">
      <c r="B785" s="129">
        <v>45134</v>
      </c>
      <c r="C785" s="130">
        <v>50</v>
      </c>
      <c r="D785" s="131" t="s">
        <v>12104</v>
      </c>
    </row>
    <row r="786" spans="2:4">
      <c r="B786" s="129">
        <v>45134</v>
      </c>
      <c r="C786" s="130">
        <v>70</v>
      </c>
      <c r="D786" s="131" t="s">
        <v>1135</v>
      </c>
    </row>
    <row r="787" spans="2:4">
      <c r="B787" s="129">
        <v>45134</v>
      </c>
      <c r="C787" s="130">
        <v>90</v>
      </c>
      <c r="D787" s="131" t="s">
        <v>4656</v>
      </c>
    </row>
    <row r="788" spans="2:4">
      <c r="B788" s="129">
        <v>45134</v>
      </c>
      <c r="C788" s="130">
        <v>100</v>
      </c>
      <c r="D788" s="131" t="s">
        <v>12105</v>
      </c>
    </row>
    <row r="789" spans="2:4">
      <c r="B789" s="129">
        <v>45134</v>
      </c>
      <c r="C789" s="130">
        <v>100</v>
      </c>
      <c r="D789" s="131" t="s">
        <v>12106</v>
      </c>
    </row>
    <row r="790" spans="2:4">
      <c r="B790" s="129">
        <v>45134</v>
      </c>
      <c r="C790" s="130">
        <v>100</v>
      </c>
      <c r="D790" s="131" t="s">
        <v>12107</v>
      </c>
    </row>
    <row r="791" spans="2:4">
      <c r="B791" s="129">
        <v>45134</v>
      </c>
      <c r="C791" s="130">
        <v>100</v>
      </c>
      <c r="D791" s="131" t="s">
        <v>12108</v>
      </c>
    </row>
    <row r="792" spans="2:4">
      <c r="B792" s="129">
        <v>45134</v>
      </c>
      <c r="C792" s="130">
        <v>100</v>
      </c>
      <c r="D792" s="131" t="s">
        <v>12109</v>
      </c>
    </row>
    <row r="793" spans="2:4">
      <c r="B793" s="129">
        <v>45134</v>
      </c>
      <c r="C793" s="130">
        <v>100</v>
      </c>
      <c r="D793" s="131" t="s">
        <v>12110</v>
      </c>
    </row>
    <row r="794" spans="2:4">
      <c r="B794" s="129">
        <v>45134</v>
      </c>
      <c r="C794" s="130">
        <v>100</v>
      </c>
      <c r="D794" s="131" t="s">
        <v>12111</v>
      </c>
    </row>
    <row r="795" spans="2:4">
      <c r="B795" s="129">
        <v>45134</v>
      </c>
      <c r="C795" s="130">
        <v>110</v>
      </c>
      <c r="D795" s="131" t="s">
        <v>4331</v>
      </c>
    </row>
    <row r="796" spans="2:4">
      <c r="B796" s="129">
        <v>45134</v>
      </c>
      <c r="C796" s="130">
        <v>143.24</v>
      </c>
      <c r="D796" s="131" t="s">
        <v>12112</v>
      </c>
    </row>
    <row r="797" spans="2:4">
      <c r="B797" s="129">
        <v>45134</v>
      </c>
      <c r="C797" s="130">
        <v>200</v>
      </c>
      <c r="D797" s="131" t="s">
        <v>12113</v>
      </c>
    </row>
    <row r="798" spans="2:4">
      <c r="B798" s="129">
        <v>45134</v>
      </c>
      <c r="C798" s="130">
        <v>234</v>
      </c>
      <c r="D798" s="131" t="s">
        <v>7203</v>
      </c>
    </row>
    <row r="799" spans="2:4">
      <c r="B799" s="129">
        <v>45134</v>
      </c>
      <c r="C799" s="130">
        <v>284</v>
      </c>
      <c r="D799" s="131" t="s">
        <v>5138</v>
      </c>
    </row>
    <row r="800" spans="2:4">
      <c r="B800" s="129">
        <v>45134</v>
      </c>
      <c r="C800" s="130">
        <v>450.73</v>
      </c>
      <c r="D800" s="131" t="s">
        <v>12114</v>
      </c>
    </row>
    <row r="801" spans="2:4">
      <c r="B801" s="129">
        <v>45134</v>
      </c>
      <c r="C801" s="130">
        <v>10000</v>
      </c>
      <c r="D801" s="131" t="s">
        <v>5139</v>
      </c>
    </row>
    <row r="802" spans="2:4">
      <c r="B802" s="129">
        <v>45134</v>
      </c>
      <c r="C802" s="130">
        <v>1.49</v>
      </c>
      <c r="D802" s="131" t="s">
        <v>122</v>
      </c>
    </row>
    <row r="803" spans="2:4">
      <c r="B803" s="129">
        <v>45134</v>
      </c>
      <c r="C803" s="130">
        <v>145.5</v>
      </c>
      <c r="D803" s="131" t="s">
        <v>121</v>
      </c>
    </row>
    <row r="804" spans="2:4">
      <c r="B804" s="129">
        <v>45135</v>
      </c>
      <c r="C804" s="130">
        <v>0.1</v>
      </c>
      <c r="D804" s="131" t="s">
        <v>12115</v>
      </c>
    </row>
    <row r="805" spans="2:4">
      <c r="B805" s="129">
        <v>45135</v>
      </c>
      <c r="C805" s="130">
        <v>0.28999999999999998</v>
      </c>
      <c r="D805" s="131" t="s">
        <v>12116</v>
      </c>
    </row>
    <row r="806" spans="2:4">
      <c r="B806" s="129">
        <v>45135</v>
      </c>
      <c r="C806" s="130">
        <v>0.35</v>
      </c>
      <c r="D806" s="131" t="s">
        <v>12117</v>
      </c>
    </row>
    <row r="807" spans="2:4">
      <c r="B807" s="129">
        <v>45135</v>
      </c>
      <c r="C807" s="130">
        <v>1</v>
      </c>
      <c r="D807" s="131" t="s">
        <v>12118</v>
      </c>
    </row>
    <row r="808" spans="2:4">
      <c r="B808" s="129">
        <v>45135</v>
      </c>
      <c r="C808" s="130">
        <v>1</v>
      </c>
      <c r="D808" s="131" t="s">
        <v>12119</v>
      </c>
    </row>
    <row r="809" spans="2:4">
      <c r="B809" s="129">
        <v>45135</v>
      </c>
      <c r="C809" s="130">
        <v>1</v>
      </c>
      <c r="D809" s="131" t="s">
        <v>12120</v>
      </c>
    </row>
    <row r="810" spans="2:4">
      <c r="B810" s="129">
        <v>45135</v>
      </c>
      <c r="C810" s="130">
        <v>1</v>
      </c>
      <c r="D810" s="131" t="s">
        <v>12121</v>
      </c>
    </row>
    <row r="811" spans="2:4">
      <c r="B811" s="129">
        <v>45135</v>
      </c>
      <c r="C811" s="130">
        <v>1</v>
      </c>
      <c r="D811" s="131" t="s">
        <v>12122</v>
      </c>
    </row>
    <row r="812" spans="2:4">
      <c r="B812" s="129">
        <v>45135</v>
      </c>
      <c r="C812" s="130">
        <v>7</v>
      </c>
      <c r="D812" s="131" t="s">
        <v>12123</v>
      </c>
    </row>
    <row r="813" spans="2:4">
      <c r="B813" s="129">
        <v>45135</v>
      </c>
      <c r="C813" s="130">
        <v>9</v>
      </c>
      <c r="D813" s="131" t="s">
        <v>12124</v>
      </c>
    </row>
    <row r="814" spans="2:4">
      <c r="B814" s="129">
        <v>45135</v>
      </c>
      <c r="C814" s="130">
        <v>9</v>
      </c>
      <c r="D814" s="131" t="s">
        <v>12125</v>
      </c>
    </row>
    <row r="815" spans="2:4">
      <c r="B815" s="129">
        <v>45135</v>
      </c>
      <c r="C815" s="130">
        <v>10</v>
      </c>
      <c r="D815" s="131" t="s">
        <v>12126</v>
      </c>
    </row>
    <row r="816" spans="2:4">
      <c r="B816" s="129">
        <v>45135</v>
      </c>
      <c r="C816" s="130">
        <v>10</v>
      </c>
      <c r="D816" s="131" t="s">
        <v>12127</v>
      </c>
    </row>
    <row r="817" spans="2:4">
      <c r="B817" s="129">
        <v>45135</v>
      </c>
      <c r="C817" s="130">
        <v>10</v>
      </c>
      <c r="D817" s="131" t="s">
        <v>12128</v>
      </c>
    </row>
    <row r="818" spans="2:4">
      <c r="B818" s="129">
        <v>45135</v>
      </c>
      <c r="C818" s="130">
        <v>10</v>
      </c>
      <c r="D818" s="131" t="s">
        <v>12129</v>
      </c>
    </row>
    <row r="819" spans="2:4">
      <c r="B819" s="129">
        <v>45135</v>
      </c>
      <c r="C819" s="130">
        <v>10</v>
      </c>
      <c r="D819" s="131" t="s">
        <v>12130</v>
      </c>
    </row>
    <row r="820" spans="2:4">
      <c r="B820" s="129">
        <v>45135</v>
      </c>
      <c r="C820" s="130">
        <v>10</v>
      </c>
      <c r="D820" s="131" t="s">
        <v>12131</v>
      </c>
    </row>
    <row r="821" spans="2:4">
      <c r="B821" s="129">
        <v>45135</v>
      </c>
      <c r="C821" s="130">
        <v>10</v>
      </c>
      <c r="D821" s="131" t="s">
        <v>12132</v>
      </c>
    </row>
    <row r="822" spans="2:4">
      <c r="B822" s="129">
        <v>45135</v>
      </c>
      <c r="C822" s="130">
        <v>10</v>
      </c>
      <c r="D822" s="131" t="s">
        <v>12133</v>
      </c>
    </row>
    <row r="823" spans="2:4">
      <c r="B823" s="129">
        <v>45135</v>
      </c>
      <c r="C823" s="130">
        <v>10</v>
      </c>
      <c r="D823" s="131" t="s">
        <v>12134</v>
      </c>
    </row>
    <row r="824" spans="2:4">
      <c r="B824" s="129">
        <v>45135</v>
      </c>
      <c r="C824" s="130">
        <v>10</v>
      </c>
      <c r="D824" s="131" t="s">
        <v>12135</v>
      </c>
    </row>
    <row r="825" spans="2:4">
      <c r="B825" s="129">
        <v>45135</v>
      </c>
      <c r="C825" s="130">
        <v>10</v>
      </c>
      <c r="D825" s="131" t="s">
        <v>12136</v>
      </c>
    </row>
    <row r="826" spans="2:4">
      <c r="B826" s="129">
        <v>45135</v>
      </c>
      <c r="C826" s="130">
        <v>20</v>
      </c>
      <c r="D826" s="131" t="s">
        <v>12137</v>
      </c>
    </row>
    <row r="827" spans="2:4">
      <c r="B827" s="129">
        <v>45135</v>
      </c>
      <c r="C827" s="130">
        <v>20</v>
      </c>
      <c r="D827" s="131" t="s">
        <v>12138</v>
      </c>
    </row>
    <row r="828" spans="2:4">
      <c r="B828" s="129">
        <v>45135</v>
      </c>
      <c r="C828" s="130">
        <v>30</v>
      </c>
      <c r="D828" s="131" t="s">
        <v>12139</v>
      </c>
    </row>
    <row r="829" spans="2:4">
      <c r="B829" s="129">
        <v>45135</v>
      </c>
      <c r="C829" s="130">
        <v>50</v>
      </c>
      <c r="D829" s="131" t="s">
        <v>12140</v>
      </c>
    </row>
    <row r="830" spans="2:4">
      <c r="B830" s="129">
        <v>45135</v>
      </c>
      <c r="C830" s="130">
        <v>50</v>
      </c>
      <c r="D830" s="131" t="s">
        <v>12141</v>
      </c>
    </row>
    <row r="831" spans="2:4">
      <c r="B831" s="129">
        <v>45135</v>
      </c>
      <c r="C831" s="130">
        <v>50</v>
      </c>
      <c r="D831" s="131" t="s">
        <v>5140</v>
      </c>
    </row>
    <row r="832" spans="2:4">
      <c r="B832" s="129">
        <v>45135</v>
      </c>
      <c r="C832" s="130">
        <v>83.52</v>
      </c>
      <c r="D832" s="131" t="s">
        <v>12142</v>
      </c>
    </row>
    <row r="833" spans="2:4">
      <c r="B833" s="129">
        <v>45135</v>
      </c>
      <c r="C833" s="130">
        <v>99</v>
      </c>
      <c r="D833" s="131" t="s">
        <v>12143</v>
      </c>
    </row>
    <row r="834" spans="2:4">
      <c r="B834" s="129">
        <v>45135</v>
      </c>
      <c r="C834" s="130">
        <v>99</v>
      </c>
      <c r="D834" s="131" t="s">
        <v>12144</v>
      </c>
    </row>
    <row r="835" spans="2:4">
      <c r="B835" s="129">
        <v>45135</v>
      </c>
      <c r="C835" s="130">
        <v>100</v>
      </c>
      <c r="D835" s="131" t="s">
        <v>12145</v>
      </c>
    </row>
    <row r="836" spans="2:4">
      <c r="B836" s="129">
        <v>45135</v>
      </c>
      <c r="C836" s="130">
        <v>100</v>
      </c>
      <c r="D836" s="131" t="s">
        <v>12146</v>
      </c>
    </row>
    <row r="837" spans="2:4">
      <c r="B837" s="129">
        <v>45135</v>
      </c>
      <c r="C837" s="130">
        <v>100</v>
      </c>
      <c r="D837" s="131" t="s">
        <v>12147</v>
      </c>
    </row>
    <row r="838" spans="2:4">
      <c r="B838" s="129">
        <v>45135</v>
      </c>
      <c r="C838" s="130">
        <v>100</v>
      </c>
      <c r="D838" s="131" t="s">
        <v>12148</v>
      </c>
    </row>
    <row r="839" spans="2:4">
      <c r="B839" s="129">
        <v>45135</v>
      </c>
      <c r="C839" s="130">
        <v>100</v>
      </c>
      <c r="D839" s="131" t="s">
        <v>12149</v>
      </c>
    </row>
    <row r="840" spans="2:4">
      <c r="B840" s="129">
        <v>45135</v>
      </c>
      <c r="C840" s="130">
        <v>100</v>
      </c>
      <c r="D840" s="131" t="s">
        <v>12150</v>
      </c>
    </row>
    <row r="841" spans="2:4">
      <c r="B841" s="129">
        <v>45135</v>
      </c>
      <c r="C841" s="130">
        <v>100</v>
      </c>
      <c r="D841" s="131" t="s">
        <v>12151</v>
      </c>
    </row>
    <row r="842" spans="2:4">
      <c r="B842" s="129">
        <v>45135</v>
      </c>
      <c r="C842" s="130">
        <v>100</v>
      </c>
      <c r="D842" s="131" t="s">
        <v>12152</v>
      </c>
    </row>
    <row r="843" spans="2:4">
      <c r="B843" s="129">
        <v>45135</v>
      </c>
      <c r="C843" s="130">
        <v>100</v>
      </c>
      <c r="D843" s="131" t="s">
        <v>12153</v>
      </c>
    </row>
    <row r="844" spans="2:4">
      <c r="B844" s="129">
        <v>45135</v>
      </c>
      <c r="C844" s="130">
        <v>100</v>
      </c>
      <c r="D844" s="131" t="s">
        <v>12154</v>
      </c>
    </row>
    <row r="845" spans="2:4">
      <c r="B845" s="129">
        <v>45135</v>
      </c>
      <c r="C845" s="130">
        <v>100</v>
      </c>
      <c r="D845" s="131" t="s">
        <v>12155</v>
      </c>
    </row>
    <row r="846" spans="2:4">
      <c r="B846" s="129">
        <v>45135</v>
      </c>
      <c r="C846" s="130">
        <v>100</v>
      </c>
      <c r="D846" s="131" t="s">
        <v>12156</v>
      </c>
    </row>
    <row r="847" spans="2:4">
      <c r="B847" s="129">
        <v>45135</v>
      </c>
      <c r="C847" s="130">
        <v>100</v>
      </c>
      <c r="D847" s="131" t="s">
        <v>12157</v>
      </c>
    </row>
    <row r="848" spans="2:4">
      <c r="B848" s="129">
        <v>45135</v>
      </c>
      <c r="C848" s="130">
        <v>100</v>
      </c>
      <c r="D848" s="131" t="s">
        <v>12158</v>
      </c>
    </row>
    <row r="849" spans="2:4">
      <c r="B849" s="129">
        <v>45135</v>
      </c>
      <c r="C849" s="130">
        <v>110</v>
      </c>
      <c r="D849" s="131" t="s">
        <v>4331</v>
      </c>
    </row>
    <row r="850" spans="2:4">
      <c r="B850" s="129">
        <v>45135</v>
      </c>
      <c r="C850" s="130">
        <v>197</v>
      </c>
      <c r="D850" s="131" t="s">
        <v>11703</v>
      </c>
    </row>
    <row r="851" spans="2:4">
      <c r="B851" s="129">
        <v>45135</v>
      </c>
      <c r="C851" s="130">
        <v>261.39999999999998</v>
      </c>
      <c r="D851" s="131" t="s">
        <v>11839</v>
      </c>
    </row>
    <row r="852" spans="2:4">
      <c r="B852" s="129">
        <v>45135</v>
      </c>
      <c r="C852" s="130">
        <v>300</v>
      </c>
      <c r="D852" s="131" t="s">
        <v>12159</v>
      </c>
    </row>
    <row r="853" spans="2:4">
      <c r="B853" s="129">
        <v>45135</v>
      </c>
      <c r="C853" s="130">
        <v>300</v>
      </c>
      <c r="D853" s="131" t="s">
        <v>12159</v>
      </c>
    </row>
    <row r="854" spans="2:4">
      <c r="B854" s="129">
        <v>45135</v>
      </c>
      <c r="C854" s="130">
        <v>350</v>
      </c>
      <c r="D854" s="131" t="s">
        <v>127</v>
      </c>
    </row>
    <row r="855" spans="2:4">
      <c r="B855" s="129">
        <v>45135</v>
      </c>
      <c r="C855" s="130">
        <v>416</v>
      </c>
      <c r="D855" s="131" t="s">
        <v>7202</v>
      </c>
    </row>
    <row r="856" spans="2:4">
      <c r="B856" s="129">
        <v>45135</v>
      </c>
      <c r="C856" s="130">
        <v>548.29</v>
      </c>
      <c r="D856" s="131" t="s">
        <v>12160</v>
      </c>
    </row>
    <row r="857" spans="2:4">
      <c r="B857" s="129">
        <v>45135</v>
      </c>
      <c r="C857" s="130">
        <v>10000</v>
      </c>
      <c r="D857" s="131" t="s">
        <v>7221</v>
      </c>
    </row>
    <row r="858" spans="2:4">
      <c r="B858" s="129">
        <v>45135</v>
      </c>
      <c r="C858" s="130">
        <v>57.22</v>
      </c>
      <c r="D858" s="131" t="s">
        <v>122</v>
      </c>
    </row>
    <row r="859" spans="2:4">
      <c r="B859" s="129">
        <v>45136</v>
      </c>
      <c r="C859" s="130">
        <v>47</v>
      </c>
      <c r="D859" s="131" t="s">
        <v>12161</v>
      </c>
    </row>
    <row r="860" spans="2:4">
      <c r="B860" s="129">
        <v>45136</v>
      </c>
      <c r="C860" s="130">
        <v>100</v>
      </c>
      <c r="D860" s="131" t="s">
        <v>12162</v>
      </c>
    </row>
    <row r="861" spans="2:4">
      <c r="B861" s="129">
        <v>45136</v>
      </c>
      <c r="C861" s="130">
        <v>117</v>
      </c>
      <c r="D861" s="131" t="s">
        <v>12161</v>
      </c>
    </row>
    <row r="862" spans="2:4">
      <c r="B862" s="129">
        <v>45137</v>
      </c>
      <c r="C862" s="130">
        <v>1500</v>
      </c>
      <c r="D862" s="131" t="s">
        <v>11957</v>
      </c>
    </row>
    <row r="863" spans="2:4">
      <c r="B863" s="129">
        <v>45138</v>
      </c>
      <c r="C863" s="130">
        <v>132</v>
      </c>
      <c r="D863" s="131" t="s">
        <v>12161</v>
      </c>
    </row>
    <row r="864" spans="2:4">
      <c r="B864" s="129">
        <v>45138</v>
      </c>
      <c r="C864" s="130">
        <v>1</v>
      </c>
      <c r="D864" s="131" t="s">
        <v>12163</v>
      </c>
    </row>
    <row r="865" spans="2:4">
      <c r="B865" s="129">
        <v>45138</v>
      </c>
      <c r="C865" s="130">
        <v>1</v>
      </c>
      <c r="D865" s="131" t="s">
        <v>12164</v>
      </c>
    </row>
    <row r="866" spans="2:4">
      <c r="B866" s="129">
        <v>45138</v>
      </c>
      <c r="C866" s="130">
        <v>1</v>
      </c>
      <c r="D866" s="131" t="s">
        <v>12165</v>
      </c>
    </row>
    <row r="867" spans="2:4">
      <c r="B867" s="129">
        <v>45138</v>
      </c>
      <c r="C867" s="130">
        <v>1</v>
      </c>
      <c r="D867" s="131" t="s">
        <v>12166</v>
      </c>
    </row>
    <row r="868" spans="2:4">
      <c r="B868" s="129">
        <v>45138</v>
      </c>
      <c r="C868" s="130">
        <v>10</v>
      </c>
      <c r="D868" s="131" t="s">
        <v>12167</v>
      </c>
    </row>
    <row r="869" spans="2:4">
      <c r="B869" s="129">
        <v>45138</v>
      </c>
      <c r="C869" s="130">
        <v>10</v>
      </c>
      <c r="D869" s="131" t="s">
        <v>12168</v>
      </c>
    </row>
    <row r="870" spans="2:4">
      <c r="B870" s="129">
        <v>45138</v>
      </c>
      <c r="C870" s="130">
        <v>10</v>
      </c>
      <c r="D870" s="131" t="s">
        <v>12169</v>
      </c>
    </row>
    <row r="871" spans="2:4">
      <c r="B871" s="129">
        <v>45138</v>
      </c>
      <c r="C871" s="130">
        <v>10</v>
      </c>
      <c r="D871" s="131" t="s">
        <v>12170</v>
      </c>
    </row>
    <row r="872" spans="2:4">
      <c r="B872" s="129">
        <v>45138</v>
      </c>
      <c r="C872" s="130">
        <v>10</v>
      </c>
      <c r="D872" s="131" t="s">
        <v>12171</v>
      </c>
    </row>
    <row r="873" spans="2:4">
      <c r="B873" s="129">
        <v>45138</v>
      </c>
      <c r="C873" s="130">
        <v>10</v>
      </c>
      <c r="D873" s="131" t="s">
        <v>12172</v>
      </c>
    </row>
    <row r="874" spans="2:4">
      <c r="B874" s="129">
        <v>45138</v>
      </c>
      <c r="C874" s="130">
        <v>10</v>
      </c>
      <c r="D874" s="131" t="s">
        <v>12173</v>
      </c>
    </row>
    <row r="875" spans="2:4">
      <c r="B875" s="129">
        <v>45138</v>
      </c>
      <c r="C875" s="130">
        <v>20</v>
      </c>
      <c r="D875" s="131" t="s">
        <v>12174</v>
      </c>
    </row>
    <row r="876" spans="2:4">
      <c r="B876" s="129">
        <v>45138</v>
      </c>
      <c r="C876" s="130">
        <v>49</v>
      </c>
      <c r="D876" s="131" t="s">
        <v>12175</v>
      </c>
    </row>
    <row r="877" spans="2:4">
      <c r="B877" s="129">
        <v>45138</v>
      </c>
      <c r="C877" s="130">
        <v>49</v>
      </c>
      <c r="D877" s="131" t="s">
        <v>12176</v>
      </c>
    </row>
    <row r="878" spans="2:4">
      <c r="B878" s="129">
        <v>45138</v>
      </c>
      <c r="C878" s="130">
        <v>50</v>
      </c>
      <c r="D878" s="131" t="s">
        <v>12177</v>
      </c>
    </row>
    <row r="879" spans="2:4">
      <c r="B879" s="129">
        <v>45138</v>
      </c>
      <c r="C879" s="130">
        <v>50</v>
      </c>
      <c r="D879" s="131" t="s">
        <v>11787</v>
      </c>
    </row>
    <row r="880" spans="2:4">
      <c r="B880" s="129">
        <v>45138</v>
      </c>
      <c r="C880" s="130">
        <v>50</v>
      </c>
      <c r="D880" s="131" t="s">
        <v>12178</v>
      </c>
    </row>
    <row r="881" spans="2:4">
      <c r="B881" s="129">
        <v>45138</v>
      </c>
      <c r="C881" s="130">
        <v>50</v>
      </c>
      <c r="D881" s="131" t="s">
        <v>12179</v>
      </c>
    </row>
    <row r="882" spans="2:4">
      <c r="B882" s="129">
        <v>45138</v>
      </c>
      <c r="C882" s="130">
        <v>86.51</v>
      </c>
      <c r="D882" s="131" t="s">
        <v>12180</v>
      </c>
    </row>
    <row r="883" spans="2:4">
      <c r="B883" s="129">
        <v>45138</v>
      </c>
      <c r="C883" s="130">
        <v>98</v>
      </c>
      <c r="D883" s="131" t="s">
        <v>12181</v>
      </c>
    </row>
    <row r="884" spans="2:4">
      <c r="B884" s="129">
        <v>45138</v>
      </c>
      <c r="C884" s="130">
        <v>98</v>
      </c>
      <c r="D884" s="131" t="s">
        <v>12182</v>
      </c>
    </row>
    <row r="885" spans="2:4">
      <c r="B885" s="129">
        <v>45138</v>
      </c>
      <c r="C885" s="130">
        <v>100</v>
      </c>
      <c r="D885" s="131" t="s">
        <v>12183</v>
      </c>
    </row>
    <row r="886" spans="2:4">
      <c r="B886" s="129">
        <v>45138</v>
      </c>
      <c r="C886" s="130">
        <v>100</v>
      </c>
      <c r="D886" s="131" t="s">
        <v>12184</v>
      </c>
    </row>
    <row r="887" spans="2:4">
      <c r="B887" s="129">
        <v>45138</v>
      </c>
      <c r="C887" s="130">
        <v>100</v>
      </c>
      <c r="D887" s="131" t="s">
        <v>12185</v>
      </c>
    </row>
    <row r="888" spans="2:4">
      <c r="B888" s="129">
        <v>45138</v>
      </c>
      <c r="C888" s="130">
        <v>100</v>
      </c>
      <c r="D888" s="131" t="s">
        <v>12186</v>
      </c>
    </row>
    <row r="889" spans="2:4">
      <c r="B889" s="129">
        <v>45138</v>
      </c>
      <c r="C889" s="130">
        <v>231</v>
      </c>
      <c r="D889" s="131" t="s">
        <v>7211</v>
      </c>
    </row>
    <row r="890" spans="2:4">
      <c r="B890" s="129">
        <v>45138</v>
      </c>
      <c r="C890" s="130">
        <v>263</v>
      </c>
      <c r="D890" s="131" t="s">
        <v>5130</v>
      </c>
    </row>
    <row r="891" spans="2:4">
      <c r="B891" s="129">
        <v>45138</v>
      </c>
      <c r="C891" s="130">
        <v>300</v>
      </c>
      <c r="D891" s="131" t="s">
        <v>5137</v>
      </c>
    </row>
    <row r="892" spans="2:4">
      <c r="B892" s="129">
        <v>45138</v>
      </c>
      <c r="C892" s="130">
        <v>341</v>
      </c>
      <c r="D892" s="131" t="s">
        <v>12187</v>
      </c>
    </row>
    <row r="893" spans="2:4">
      <c r="B893" s="129">
        <v>45138</v>
      </c>
      <c r="C893" s="130">
        <v>438.21</v>
      </c>
      <c r="D893" s="131" t="s">
        <v>12188</v>
      </c>
    </row>
    <row r="894" spans="2:4">
      <c r="B894" s="129">
        <v>45138</v>
      </c>
      <c r="C894" s="130">
        <v>500</v>
      </c>
      <c r="D894" s="131" t="s">
        <v>12189</v>
      </c>
    </row>
    <row r="895" spans="2:4">
      <c r="B895" s="129">
        <v>45138</v>
      </c>
      <c r="C895" s="130">
        <v>500</v>
      </c>
      <c r="D895" s="131" t="s">
        <v>4332</v>
      </c>
    </row>
    <row r="896" spans="2:4">
      <c r="B896" s="129">
        <v>45138</v>
      </c>
      <c r="C896" s="130">
        <v>501</v>
      </c>
      <c r="D896" s="131" t="s">
        <v>12190</v>
      </c>
    </row>
    <row r="897" spans="2:4">
      <c r="B897" s="129">
        <v>45138</v>
      </c>
      <c r="C897" s="130">
        <v>503</v>
      </c>
      <c r="D897" s="131" t="s">
        <v>12191</v>
      </c>
    </row>
    <row r="898" spans="2:4">
      <c r="B898" s="129">
        <v>45138</v>
      </c>
      <c r="C898" s="130">
        <v>1000</v>
      </c>
      <c r="D898" s="131" t="s">
        <v>11541</v>
      </c>
    </row>
    <row r="899" spans="2:4">
      <c r="B899" s="129">
        <v>45138</v>
      </c>
      <c r="C899" s="130">
        <v>1000</v>
      </c>
      <c r="D899" s="131" t="s">
        <v>45</v>
      </c>
    </row>
    <row r="900" spans="2:4">
      <c r="B900" s="129">
        <v>45138</v>
      </c>
      <c r="C900" s="130">
        <v>1000</v>
      </c>
      <c r="D900" s="131" t="s">
        <v>7196</v>
      </c>
    </row>
    <row r="901" spans="2:4">
      <c r="B901" s="129">
        <v>45138</v>
      </c>
      <c r="C901" s="130">
        <v>1021</v>
      </c>
      <c r="D901" s="131" t="s">
        <v>12192</v>
      </c>
    </row>
    <row r="902" spans="2:4">
      <c r="B902" s="129">
        <v>45138</v>
      </c>
      <c r="C902" s="130">
        <v>5000</v>
      </c>
      <c r="D902" s="131" t="s">
        <v>12193</v>
      </c>
    </row>
    <row r="903" spans="2:4">
      <c r="B903" s="129">
        <v>45138</v>
      </c>
      <c r="C903" s="130">
        <v>15000</v>
      </c>
      <c r="D903" s="131" t="s">
        <v>42</v>
      </c>
    </row>
    <row r="904" spans="2:4">
      <c r="B904" s="129">
        <v>45138</v>
      </c>
      <c r="C904" s="130">
        <v>18700</v>
      </c>
      <c r="D904" s="131" t="s">
        <v>3977</v>
      </c>
    </row>
    <row r="905" spans="2:4">
      <c r="B905" s="129">
        <v>45138</v>
      </c>
      <c r="C905" s="130">
        <v>0.87</v>
      </c>
      <c r="D905" s="131" t="s">
        <v>122</v>
      </c>
    </row>
    <row r="906" spans="2:4">
      <c r="B906" s="129">
        <v>45138</v>
      </c>
      <c r="C906" s="130">
        <v>1.26</v>
      </c>
      <c r="D906" s="131" t="s">
        <v>122</v>
      </c>
    </row>
    <row r="907" spans="2:4">
      <c r="B907" s="129">
        <v>45138</v>
      </c>
      <c r="C907" s="130">
        <v>1.61</v>
      </c>
      <c r="D907" s="131" t="s">
        <v>122</v>
      </c>
    </row>
    <row r="908" spans="2:4">
      <c r="B908" s="129">
        <v>45138</v>
      </c>
      <c r="C908" s="130">
        <v>109.41</v>
      </c>
      <c r="D908" s="131" t="s">
        <v>121</v>
      </c>
    </row>
    <row r="909" spans="2:4">
      <c r="B909" s="121" t="s">
        <v>14</v>
      </c>
      <c r="C909" s="113">
        <f>SUM(C6:C908)</f>
        <v>2658598.2800000003</v>
      </c>
      <c r="D909" s="122"/>
    </row>
    <row r="910" spans="2:4">
      <c r="B910" s="121" t="s">
        <v>1234</v>
      </c>
      <c r="C910" s="113">
        <v>4330</v>
      </c>
      <c r="D910" s="122"/>
    </row>
    <row r="911" spans="2:4">
      <c r="B911" s="125"/>
      <c r="C911" s="122"/>
      <c r="D911" s="122"/>
    </row>
  </sheetData>
  <sheetProtection password="EF07" sheet="1" objects="1" scenarios="1" formatCells="0" formatColumns="0" formatRows="0" insertColumns="0" insertRows="0" insertHyperlinks="0" deleteColumns="0" deleteRows="0" selectLockedCells="1" sort="0" autoFilter="0" pivotTables="0" selectUnlockedCells="1"/>
  <autoFilter ref="B5:D910"/>
  <mergeCells count="2">
    <mergeCell ref="C1:D1"/>
    <mergeCell ref="B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Лист7">
    <tabColor rgb="FFD08FE4"/>
  </sheetPr>
  <dimension ref="A1:H50"/>
  <sheetViews>
    <sheetView zoomScaleNormal="100" workbookViewId="0">
      <pane xSplit="1" ySplit="5" topLeftCell="B27"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cols>
    <col min="1" max="1" width="7.5703125" style="38" customWidth="1"/>
    <col min="2" max="2" width="30" style="52" customWidth="1"/>
    <col min="3" max="3" width="33" style="53" customWidth="1"/>
    <col min="4" max="4" width="40.5703125" style="51" customWidth="1"/>
    <col min="5" max="16384" width="9.140625" style="38"/>
  </cols>
  <sheetData>
    <row r="1" spans="1:8" ht="48" customHeight="1">
      <c r="B1" s="39"/>
      <c r="C1" s="350" t="s">
        <v>12199</v>
      </c>
      <c r="D1" s="351"/>
    </row>
    <row r="2" spans="1:8" s="40" customFormat="1" ht="14.25">
      <c r="B2" s="141" t="s">
        <v>1235</v>
      </c>
      <c r="C2" s="186">
        <f>C49-C50</f>
        <v>38213.499999999993</v>
      </c>
      <c r="D2" s="45"/>
    </row>
    <row r="3" spans="1:8">
      <c r="B3" s="41"/>
      <c r="C3" s="46"/>
      <c r="D3" s="47"/>
    </row>
    <row r="4" spans="1:8" s="42" customFormat="1" ht="20.25" customHeight="1">
      <c r="A4" s="43"/>
      <c r="B4" s="353" t="s">
        <v>9</v>
      </c>
      <c r="C4" s="353"/>
      <c r="D4" s="353"/>
    </row>
    <row r="5" spans="1:8" s="48" customFormat="1" ht="36.6" customHeight="1">
      <c r="B5" s="104" t="s">
        <v>2</v>
      </c>
      <c r="C5" s="49" t="s">
        <v>3</v>
      </c>
      <c r="D5" s="50" t="s">
        <v>2341</v>
      </c>
    </row>
    <row r="6" spans="1:8" ht="13.35" customHeight="1">
      <c r="B6" s="224">
        <v>45109</v>
      </c>
      <c r="C6" s="188">
        <v>46.83</v>
      </c>
      <c r="D6" s="131">
        <v>1</v>
      </c>
      <c r="H6" s="122"/>
    </row>
    <row r="7" spans="1:8" ht="15">
      <c r="B7" s="224">
        <v>45110</v>
      </c>
      <c r="C7" s="188">
        <v>500</v>
      </c>
      <c r="D7" s="131">
        <v>2</v>
      </c>
      <c r="H7" s="122"/>
    </row>
    <row r="8" spans="1:8" ht="15">
      <c r="B8" s="224">
        <v>45111</v>
      </c>
      <c r="C8" s="188">
        <v>75</v>
      </c>
      <c r="D8" s="131">
        <v>6</v>
      </c>
      <c r="H8" s="122"/>
    </row>
    <row r="9" spans="1:8" ht="15">
      <c r="B9" s="224">
        <v>45113</v>
      </c>
      <c r="C9" s="188">
        <v>500</v>
      </c>
      <c r="D9" s="131">
        <v>3</v>
      </c>
      <c r="H9" s="122"/>
    </row>
    <row r="10" spans="1:8" s="122" customFormat="1" ht="15">
      <c r="B10" s="224">
        <v>45114</v>
      </c>
      <c r="C10" s="188">
        <v>6.65</v>
      </c>
      <c r="D10" s="131">
        <v>5</v>
      </c>
    </row>
    <row r="11" spans="1:8" s="122" customFormat="1" ht="15">
      <c r="B11" s="224">
        <v>45115</v>
      </c>
      <c r="C11" s="188">
        <v>100</v>
      </c>
      <c r="D11" s="131">
        <v>4</v>
      </c>
    </row>
    <row r="12" spans="1:8" s="122" customFormat="1" ht="15">
      <c r="B12" s="224">
        <v>45116</v>
      </c>
      <c r="C12" s="188">
        <v>1000</v>
      </c>
      <c r="D12" s="131">
        <v>7</v>
      </c>
    </row>
    <row r="13" spans="1:8" s="122" customFormat="1" ht="15">
      <c r="B13" s="224">
        <v>45116</v>
      </c>
      <c r="C13" s="188">
        <v>100</v>
      </c>
      <c r="D13" s="131">
        <v>8</v>
      </c>
    </row>
    <row r="14" spans="1:8" s="122" customFormat="1" ht="15">
      <c r="B14" s="224">
        <v>45117</v>
      </c>
      <c r="C14" s="188">
        <v>300</v>
      </c>
      <c r="D14" s="131">
        <v>12</v>
      </c>
    </row>
    <row r="15" spans="1:8" s="122" customFormat="1" ht="15">
      <c r="B15" s="224">
        <v>45117.349803240744</v>
      </c>
      <c r="C15" s="188">
        <v>19930</v>
      </c>
      <c r="D15" s="131" t="s">
        <v>12195</v>
      </c>
    </row>
    <row r="16" spans="1:8" s="122" customFormat="1" ht="15">
      <c r="B16" s="224">
        <v>45118</v>
      </c>
      <c r="C16" s="188">
        <v>200</v>
      </c>
      <c r="D16" s="131">
        <v>9</v>
      </c>
    </row>
    <row r="17" spans="2:4" s="122" customFormat="1" ht="15">
      <c r="B17" s="224">
        <v>45118</v>
      </c>
      <c r="C17" s="188">
        <v>44</v>
      </c>
      <c r="D17" s="131">
        <v>14</v>
      </c>
    </row>
    <row r="18" spans="2:4" s="122" customFormat="1" ht="15">
      <c r="B18" s="224">
        <v>45119</v>
      </c>
      <c r="C18" s="188">
        <v>1000</v>
      </c>
      <c r="D18" s="131">
        <v>10</v>
      </c>
    </row>
    <row r="19" spans="2:4" s="122" customFormat="1" ht="15">
      <c r="B19" s="224">
        <v>45119</v>
      </c>
      <c r="C19" s="188">
        <v>25</v>
      </c>
      <c r="D19" s="131">
        <v>13</v>
      </c>
    </row>
    <row r="20" spans="2:4" s="122" customFormat="1" ht="15">
      <c r="B20" s="224">
        <v>45120</v>
      </c>
      <c r="C20" s="188">
        <v>2500</v>
      </c>
      <c r="D20" s="131">
        <v>11</v>
      </c>
    </row>
    <row r="21" spans="2:4" s="122" customFormat="1" ht="15">
      <c r="B21" s="224">
        <v>45120</v>
      </c>
      <c r="C21" s="188">
        <v>100</v>
      </c>
      <c r="D21" s="131">
        <v>15</v>
      </c>
    </row>
    <row r="22" spans="2:4" s="122" customFormat="1" ht="15">
      <c r="B22" s="224">
        <v>45121</v>
      </c>
      <c r="C22" s="188">
        <v>142.69999999999999</v>
      </c>
      <c r="D22" s="131">
        <v>18</v>
      </c>
    </row>
    <row r="23" spans="2:4" s="122" customFormat="1" ht="15">
      <c r="B23" s="224">
        <v>45121</v>
      </c>
      <c r="C23" s="188">
        <v>27.19</v>
      </c>
      <c r="D23" s="131">
        <v>19</v>
      </c>
    </row>
    <row r="24" spans="2:4" s="122" customFormat="1" ht="15">
      <c r="B24" s="224">
        <v>45121</v>
      </c>
      <c r="C24" s="188">
        <v>45</v>
      </c>
      <c r="D24" s="131">
        <v>24</v>
      </c>
    </row>
    <row r="25" spans="2:4" s="122" customFormat="1" ht="15">
      <c r="B25" s="224">
        <v>45122</v>
      </c>
      <c r="C25" s="188">
        <v>93.5</v>
      </c>
      <c r="D25" s="131">
        <v>20</v>
      </c>
    </row>
    <row r="26" spans="2:4" s="122" customFormat="1" ht="15">
      <c r="B26" s="224">
        <v>45124</v>
      </c>
      <c r="C26" s="188">
        <v>30</v>
      </c>
      <c r="D26" s="131">
        <v>17</v>
      </c>
    </row>
    <row r="27" spans="2:4" s="122" customFormat="1" ht="15">
      <c r="B27" s="224">
        <v>45124</v>
      </c>
      <c r="C27" s="188">
        <v>6.43</v>
      </c>
      <c r="D27" s="131">
        <v>25</v>
      </c>
    </row>
    <row r="28" spans="2:4" s="122" customFormat="1" ht="15">
      <c r="B28" s="224">
        <v>45124</v>
      </c>
      <c r="C28" s="188">
        <v>30</v>
      </c>
      <c r="D28" s="131">
        <v>27</v>
      </c>
    </row>
    <row r="29" spans="2:4" s="122" customFormat="1" ht="15">
      <c r="B29" s="224">
        <v>45125</v>
      </c>
      <c r="C29" s="188">
        <v>7.65</v>
      </c>
      <c r="D29" s="131">
        <v>29</v>
      </c>
    </row>
    <row r="30" spans="2:4" s="122" customFormat="1" ht="15">
      <c r="B30" s="224">
        <v>45126.628819444442</v>
      </c>
      <c r="C30" s="188">
        <v>498.25</v>
      </c>
      <c r="D30" s="131" t="s">
        <v>12196</v>
      </c>
    </row>
    <row r="31" spans="2:4" s="122" customFormat="1" ht="15">
      <c r="B31" s="224">
        <v>45127</v>
      </c>
      <c r="C31" s="188">
        <v>200</v>
      </c>
      <c r="D31" s="131">
        <v>23</v>
      </c>
    </row>
    <row r="32" spans="2:4" s="122" customFormat="1" ht="15">
      <c r="B32" s="224">
        <v>45127</v>
      </c>
      <c r="C32" s="188">
        <v>800</v>
      </c>
      <c r="D32" s="131">
        <v>26</v>
      </c>
    </row>
    <row r="33" spans="2:8" s="122" customFormat="1" ht="15">
      <c r="B33" s="224">
        <v>45127</v>
      </c>
      <c r="C33" s="188">
        <v>40</v>
      </c>
      <c r="D33" s="131">
        <v>28</v>
      </c>
    </row>
    <row r="34" spans="2:8" s="122" customFormat="1" ht="15">
      <c r="B34" s="224">
        <v>45128</v>
      </c>
      <c r="C34" s="188">
        <v>24</v>
      </c>
      <c r="D34" s="131">
        <v>30</v>
      </c>
    </row>
    <row r="35" spans="2:8" s="122" customFormat="1" ht="15">
      <c r="B35" s="224">
        <v>45130</v>
      </c>
      <c r="C35" s="188">
        <v>500</v>
      </c>
      <c r="D35" s="131">
        <v>16</v>
      </c>
    </row>
    <row r="36" spans="2:8" s="122" customFormat="1" ht="15">
      <c r="B36" s="224">
        <v>45131</v>
      </c>
      <c r="C36" s="188">
        <v>40.5</v>
      </c>
      <c r="D36" s="131">
        <v>22</v>
      </c>
    </row>
    <row r="37" spans="2:8" s="122" customFormat="1" ht="15">
      <c r="B37" s="224">
        <v>45132</v>
      </c>
      <c r="C37" s="188">
        <v>4.26</v>
      </c>
      <c r="D37" s="131">
        <v>21</v>
      </c>
    </row>
    <row r="38" spans="2:8" s="122" customFormat="1" ht="15">
      <c r="B38" s="224">
        <v>45132</v>
      </c>
      <c r="C38" s="188">
        <v>41.79</v>
      </c>
      <c r="D38" s="131">
        <v>39</v>
      </c>
    </row>
    <row r="39" spans="2:8" s="122" customFormat="1" ht="15">
      <c r="B39" s="224">
        <v>45132.373796296299</v>
      </c>
      <c r="C39" s="188">
        <v>9965</v>
      </c>
      <c r="D39" s="131" t="s">
        <v>12197</v>
      </c>
    </row>
    <row r="40" spans="2:8" s="122" customFormat="1" ht="15">
      <c r="B40" s="224">
        <v>45133</v>
      </c>
      <c r="C40" s="188">
        <v>100</v>
      </c>
      <c r="D40" s="131">
        <v>31</v>
      </c>
    </row>
    <row r="41" spans="2:8" s="122" customFormat="1" ht="15">
      <c r="B41" s="224">
        <v>45133</v>
      </c>
      <c r="C41" s="188">
        <v>200</v>
      </c>
      <c r="D41" s="131">
        <v>34</v>
      </c>
    </row>
    <row r="42" spans="2:8" s="122" customFormat="1" ht="15">
      <c r="B42" s="224">
        <v>45133</v>
      </c>
      <c r="C42" s="188">
        <v>83.81</v>
      </c>
      <c r="D42" s="131">
        <v>35</v>
      </c>
    </row>
    <row r="43" spans="2:8" s="122" customFormat="1" ht="15">
      <c r="B43" s="224">
        <v>45133</v>
      </c>
      <c r="C43" s="188">
        <v>24.77</v>
      </c>
      <c r="D43" s="131">
        <v>37</v>
      </c>
    </row>
    <row r="44" spans="2:8" ht="15">
      <c r="B44" s="224">
        <v>45135</v>
      </c>
      <c r="C44" s="188">
        <v>10</v>
      </c>
      <c r="D44" s="131">
        <v>36</v>
      </c>
      <c r="H44" s="122"/>
    </row>
    <row r="45" spans="2:8" s="122" customFormat="1" ht="15">
      <c r="B45" s="224">
        <v>45135.324317129627</v>
      </c>
      <c r="C45" s="188">
        <v>9.9600000000000009</v>
      </c>
      <c r="D45" s="131" t="s">
        <v>12198</v>
      </c>
    </row>
    <row r="46" spans="2:8" s="122" customFormat="1" ht="15">
      <c r="B46" s="224">
        <v>45136</v>
      </c>
      <c r="C46" s="188">
        <v>500</v>
      </c>
      <c r="D46" s="131">
        <v>32</v>
      </c>
    </row>
    <row r="47" spans="2:8" s="122" customFormat="1" ht="15">
      <c r="B47" s="224">
        <v>45138</v>
      </c>
      <c r="C47" s="188">
        <v>500</v>
      </c>
      <c r="D47" s="131">
        <v>33</v>
      </c>
    </row>
    <row r="48" spans="2:8" s="122" customFormat="1" ht="15">
      <c r="B48" s="224">
        <v>45138</v>
      </c>
      <c r="C48" s="188">
        <v>2000</v>
      </c>
      <c r="D48" s="131">
        <v>38</v>
      </c>
    </row>
    <row r="49" spans="2:4">
      <c r="B49" s="190" t="s">
        <v>14</v>
      </c>
      <c r="C49" s="19">
        <f>SUM(C6:C48)</f>
        <v>42352.289999999994</v>
      </c>
      <c r="D49" s="17"/>
    </row>
    <row r="50" spans="2:4">
      <c r="B50" s="18" t="s">
        <v>1234</v>
      </c>
      <c r="C50" s="19">
        <v>4138.79</v>
      </c>
      <c r="D50" s="17"/>
    </row>
  </sheetData>
  <sheetProtection password="EF07" sheet="1" objects="1" scenarios="1" formatCells="0" formatColumns="0" formatRows="0" insertColumns="0" insertRows="0" insertHyperlinks="0" deleteColumns="0" deleteRows="0" selectLockedCells="1" sort="0" autoFilter="0" pivotTables="0" selectUnlockedCells="1"/>
  <autoFilter ref="B5:D50"/>
  <mergeCells count="2">
    <mergeCell ref="C1:D1"/>
    <mergeCell ref="B4:D4"/>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codeName="Лист8">
    <tabColor rgb="FFD08FE4"/>
  </sheetPr>
  <dimension ref="A1:CG1439"/>
  <sheetViews>
    <sheetView workbookViewId="0">
      <pane xSplit="1" ySplit="4" topLeftCell="B1425" activePane="bottomRight" state="frozen"/>
      <selection pane="topRight" activeCell="B1" sqref="B1"/>
      <selection pane="bottomLeft" activeCell="A5" sqref="A5"/>
      <selection pane="bottomRight" activeCell="C2" sqref="C2"/>
    </sheetView>
  </sheetViews>
  <sheetFormatPr defaultColWidth="8.85546875" defaultRowHeight="15"/>
  <cols>
    <col min="1" max="1" width="7.5703125" style="54" customWidth="1"/>
    <col min="2" max="2" width="27.85546875" style="155" customWidth="1"/>
    <col min="3" max="3" width="27.5703125" style="156" customWidth="1"/>
    <col min="4" max="4" width="16.85546875" style="156" customWidth="1"/>
    <col min="5" max="5" width="21.42578125" style="156" customWidth="1"/>
    <col min="6" max="6" width="34.85546875" style="156" customWidth="1"/>
    <col min="7" max="16384" width="8.85546875" style="32"/>
  </cols>
  <sheetData>
    <row r="1" spans="1:85" s="55" customFormat="1" ht="48" customHeight="1">
      <c r="A1" s="38"/>
      <c r="B1" s="153"/>
      <c r="C1" s="356" t="s">
        <v>12317</v>
      </c>
      <c r="D1" s="356"/>
      <c r="E1" s="356"/>
      <c r="F1" s="356"/>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row>
    <row r="2" spans="1:85" s="56" customFormat="1" ht="14.25" customHeight="1">
      <c r="A2" s="15"/>
      <c r="B2" s="133" t="s">
        <v>1235</v>
      </c>
      <c r="C2" s="183">
        <f>D1438-D1439</f>
        <v>321366.96000000025</v>
      </c>
      <c r="D2" s="134"/>
      <c r="E2" s="134"/>
      <c r="F2" s="18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c r="A3" s="38"/>
      <c r="B3" s="154"/>
      <c r="C3" s="135"/>
      <c r="D3" s="135"/>
      <c r="E3" s="127"/>
      <c r="F3" s="127"/>
      <c r="G3" s="42"/>
      <c r="H3" s="42"/>
      <c r="I3" s="42"/>
      <c r="J3" s="42"/>
      <c r="K3" s="42"/>
      <c r="L3" s="42"/>
      <c r="M3" s="42"/>
      <c r="N3" s="42"/>
      <c r="O3" s="42"/>
      <c r="P3" s="42"/>
      <c r="Q3" s="42"/>
      <c r="R3" s="42"/>
      <c r="S3" s="42"/>
      <c r="T3" s="42"/>
      <c r="U3" s="42"/>
      <c r="V3" s="42"/>
      <c r="W3" s="42"/>
      <c r="X3" s="42"/>
      <c r="Y3" s="42"/>
      <c r="Z3" s="42"/>
      <c r="AA3" s="42"/>
    </row>
    <row r="4" spans="1:85" s="16" customFormat="1" ht="31.35" customHeight="1">
      <c r="A4" s="12"/>
      <c r="B4" s="112" t="s">
        <v>2</v>
      </c>
      <c r="C4" s="112" t="s">
        <v>10</v>
      </c>
      <c r="D4" s="113" t="s">
        <v>11</v>
      </c>
      <c r="E4" s="113" t="s">
        <v>12</v>
      </c>
      <c r="F4" s="112"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c r="B5" s="179">
        <v>45108.161666666667</v>
      </c>
      <c r="C5" s="136">
        <v>50</v>
      </c>
      <c r="D5" s="136">
        <v>47.5</v>
      </c>
      <c r="E5" s="136">
        <v>2.5</v>
      </c>
      <c r="F5" s="137" t="s">
        <v>1045</v>
      </c>
    </row>
    <row r="6" spans="1:85">
      <c r="B6" s="179">
        <v>45108.189780092594</v>
      </c>
      <c r="C6" s="136">
        <v>100</v>
      </c>
      <c r="D6" s="136">
        <v>95</v>
      </c>
      <c r="E6" s="136">
        <v>5</v>
      </c>
      <c r="F6" s="137" t="s">
        <v>5168</v>
      </c>
    </row>
    <row r="7" spans="1:85">
      <c r="B7" s="179">
        <v>45108.219907407409</v>
      </c>
      <c r="C7" s="136">
        <v>50</v>
      </c>
      <c r="D7" s="136">
        <v>46</v>
      </c>
      <c r="E7" s="136">
        <v>4</v>
      </c>
      <c r="F7" s="137" t="s">
        <v>535</v>
      </c>
    </row>
    <row r="8" spans="1:85">
      <c r="B8" s="179">
        <v>45108.243657407409</v>
      </c>
      <c r="C8" s="136">
        <v>10</v>
      </c>
      <c r="D8" s="136">
        <v>9.1999999999999993</v>
      </c>
      <c r="E8" s="136">
        <v>0.8</v>
      </c>
      <c r="F8" s="137" t="s">
        <v>155</v>
      </c>
    </row>
    <row r="9" spans="1:85">
      <c r="B9" s="179">
        <v>45108.310949074075</v>
      </c>
      <c r="C9" s="136">
        <v>100</v>
      </c>
      <c r="D9" s="136">
        <v>95</v>
      </c>
      <c r="E9" s="136">
        <v>5</v>
      </c>
      <c r="F9" s="137" t="s">
        <v>1491</v>
      </c>
    </row>
    <row r="10" spans="1:85">
      <c r="B10" s="179">
        <v>45108.353275462963</v>
      </c>
      <c r="C10" s="136">
        <v>100</v>
      </c>
      <c r="D10" s="136">
        <v>95</v>
      </c>
      <c r="E10" s="136">
        <v>5</v>
      </c>
      <c r="F10" s="137" t="s">
        <v>4737</v>
      </c>
    </row>
    <row r="11" spans="1:85">
      <c r="B11" s="179">
        <v>45108.359155092592</v>
      </c>
      <c r="C11" s="136">
        <v>100</v>
      </c>
      <c r="D11" s="136">
        <v>93</v>
      </c>
      <c r="E11" s="136">
        <v>7</v>
      </c>
      <c r="F11" s="137" t="s">
        <v>786</v>
      </c>
    </row>
    <row r="12" spans="1:85">
      <c r="B12" s="179">
        <v>45108.379247685189</v>
      </c>
      <c r="C12" s="136">
        <v>50</v>
      </c>
      <c r="D12" s="136">
        <v>46</v>
      </c>
      <c r="E12" s="136">
        <v>4</v>
      </c>
      <c r="F12" s="137" t="s">
        <v>313</v>
      </c>
    </row>
    <row r="13" spans="1:85">
      <c r="B13" s="179">
        <v>45108.402048611111</v>
      </c>
      <c r="C13" s="136">
        <v>100</v>
      </c>
      <c r="D13" s="136">
        <v>92</v>
      </c>
      <c r="E13" s="136">
        <v>8</v>
      </c>
      <c r="F13" s="137" t="s">
        <v>560</v>
      </c>
    </row>
    <row r="14" spans="1:85">
      <c r="B14" s="179">
        <v>45108.404699074075</v>
      </c>
      <c r="C14" s="136">
        <v>75</v>
      </c>
      <c r="D14" s="136">
        <v>69.75</v>
      </c>
      <c r="E14" s="136">
        <v>5.25</v>
      </c>
      <c r="F14" s="137" t="s">
        <v>3616</v>
      </c>
    </row>
    <row r="15" spans="1:85">
      <c r="B15" s="179">
        <v>45108.409305555557</v>
      </c>
      <c r="C15" s="136">
        <v>100</v>
      </c>
      <c r="D15" s="136">
        <v>95</v>
      </c>
      <c r="E15" s="136">
        <v>5</v>
      </c>
      <c r="F15" s="137" t="s">
        <v>5146</v>
      </c>
    </row>
    <row r="16" spans="1:85">
      <c r="B16" s="179">
        <v>45108.41982638889</v>
      </c>
      <c r="C16" s="136">
        <v>150</v>
      </c>
      <c r="D16" s="136">
        <v>142.5</v>
      </c>
      <c r="E16" s="136">
        <v>7.5</v>
      </c>
      <c r="F16" s="137" t="s">
        <v>5630</v>
      </c>
    </row>
    <row r="17" spans="2:6">
      <c r="B17" s="179">
        <v>45108.429965277777</v>
      </c>
      <c r="C17" s="136">
        <v>100</v>
      </c>
      <c r="D17" s="136">
        <v>95</v>
      </c>
      <c r="E17" s="136">
        <v>5</v>
      </c>
      <c r="F17" s="137" t="s">
        <v>5200</v>
      </c>
    </row>
    <row r="18" spans="2:6">
      <c r="B18" s="179">
        <v>45108.448680555557</v>
      </c>
      <c r="C18" s="136">
        <v>180</v>
      </c>
      <c r="D18" s="136">
        <v>171</v>
      </c>
      <c r="E18" s="136">
        <v>9</v>
      </c>
      <c r="F18" s="137" t="s">
        <v>350</v>
      </c>
    </row>
    <row r="19" spans="2:6">
      <c r="B19" s="179">
        <v>45108.459641203706</v>
      </c>
      <c r="C19" s="136">
        <v>100</v>
      </c>
      <c r="D19" s="136">
        <v>92</v>
      </c>
      <c r="E19" s="136">
        <v>8</v>
      </c>
      <c r="F19" s="137" t="s">
        <v>7226</v>
      </c>
    </row>
    <row r="20" spans="2:6">
      <c r="B20" s="179">
        <v>45108.464826388888</v>
      </c>
      <c r="C20" s="136">
        <v>100</v>
      </c>
      <c r="D20" s="136">
        <v>93</v>
      </c>
      <c r="E20" s="136">
        <v>7</v>
      </c>
      <c r="F20" s="137" t="s">
        <v>521</v>
      </c>
    </row>
    <row r="21" spans="2:6">
      <c r="B21" s="179">
        <v>45108.479537037034</v>
      </c>
      <c r="C21" s="136">
        <v>50</v>
      </c>
      <c r="D21" s="136">
        <v>47.5</v>
      </c>
      <c r="E21" s="136">
        <v>2.5</v>
      </c>
      <c r="F21" s="137" t="s">
        <v>317</v>
      </c>
    </row>
    <row r="22" spans="2:6">
      <c r="B22" s="179">
        <v>45108.507650462961</v>
      </c>
      <c r="C22" s="136">
        <v>100</v>
      </c>
      <c r="D22" s="136">
        <v>93</v>
      </c>
      <c r="E22" s="136">
        <v>7</v>
      </c>
      <c r="F22" s="137" t="s">
        <v>324</v>
      </c>
    </row>
    <row r="23" spans="2:6">
      <c r="B23" s="179">
        <v>45108.518611111111</v>
      </c>
      <c r="C23" s="136">
        <v>440</v>
      </c>
      <c r="D23" s="136">
        <v>404.8</v>
      </c>
      <c r="E23" s="136">
        <v>35.200000000000003</v>
      </c>
      <c r="F23" s="137" t="s">
        <v>7227</v>
      </c>
    </row>
    <row r="24" spans="2:6">
      <c r="B24" s="179">
        <v>45108.52034722222</v>
      </c>
      <c r="C24" s="136">
        <v>150</v>
      </c>
      <c r="D24" s="136">
        <v>142.5</v>
      </c>
      <c r="E24" s="136">
        <v>7.5</v>
      </c>
      <c r="F24" s="137" t="s">
        <v>7459</v>
      </c>
    </row>
    <row r="25" spans="2:6">
      <c r="B25" s="179">
        <v>45108.593333333331</v>
      </c>
      <c r="C25" s="136">
        <v>20</v>
      </c>
      <c r="D25" s="136">
        <v>18.600000000000001</v>
      </c>
      <c r="E25" s="136">
        <v>1.3999999999999986</v>
      </c>
      <c r="F25" s="137" t="s">
        <v>5481</v>
      </c>
    </row>
    <row r="26" spans="2:6">
      <c r="B26" s="179">
        <v>45108.617847222224</v>
      </c>
      <c r="C26" s="136">
        <v>100</v>
      </c>
      <c r="D26" s="136">
        <v>95</v>
      </c>
      <c r="E26" s="136">
        <v>5</v>
      </c>
      <c r="F26" s="137" t="s">
        <v>1513</v>
      </c>
    </row>
    <row r="27" spans="2:6">
      <c r="B27" s="179">
        <v>45108.619976851849</v>
      </c>
      <c r="C27" s="136">
        <v>150</v>
      </c>
      <c r="D27" s="136">
        <v>142.5</v>
      </c>
      <c r="E27" s="136">
        <v>7.5</v>
      </c>
      <c r="F27" s="137" t="s">
        <v>1885</v>
      </c>
    </row>
    <row r="28" spans="2:6">
      <c r="B28" s="179">
        <v>45108.624097222222</v>
      </c>
      <c r="C28" s="136">
        <v>750</v>
      </c>
      <c r="D28" s="136">
        <v>690</v>
      </c>
      <c r="E28" s="136">
        <v>60</v>
      </c>
      <c r="F28" s="137" t="s">
        <v>12200</v>
      </c>
    </row>
    <row r="29" spans="2:6">
      <c r="B29" s="179">
        <v>45108.624178240738</v>
      </c>
      <c r="C29" s="136">
        <v>300</v>
      </c>
      <c r="D29" s="136">
        <v>276</v>
      </c>
      <c r="E29" s="136">
        <v>24</v>
      </c>
      <c r="F29" s="137" t="s">
        <v>5215</v>
      </c>
    </row>
    <row r="30" spans="2:6">
      <c r="B30" s="179">
        <v>45108.632048611114</v>
      </c>
      <c r="C30" s="136">
        <v>1000</v>
      </c>
      <c r="D30" s="136">
        <v>950</v>
      </c>
      <c r="E30" s="136">
        <v>50</v>
      </c>
      <c r="F30" s="137" t="s">
        <v>1528</v>
      </c>
    </row>
    <row r="31" spans="2:6">
      <c r="B31" s="179">
        <v>45108.643240740741</v>
      </c>
      <c r="C31" s="136">
        <v>100</v>
      </c>
      <c r="D31" s="136">
        <v>95</v>
      </c>
      <c r="E31" s="136">
        <v>5</v>
      </c>
      <c r="F31" s="137" t="s">
        <v>12201</v>
      </c>
    </row>
    <row r="32" spans="2:6">
      <c r="B32" s="179">
        <v>45108.653958333336</v>
      </c>
      <c r="C32" s="136">
        <v>500</v>
      </c>
      <c r="D32" s="136">
        <v>475</v>
      </c>
      <c r="E32" s="136">
        <v>25</v>
      </c>
      <c r="F32" s="137" t="s">
        <v>327</v>
      </c>
    </row>
    <row r="33" spans="2:6">
      <c r="B33" s="179">
        <v>45108.703865740739</v>
      </c>
      <c r="C33" s="136">
        <v>50</v>
      </c>
      <c r="D33" s="136">
        <v>47.5</v>
      </c>
      <c r="E33" s="136">
        <v>2.5</v>
      </c>
      <c r="F33" s="137" t="s">
        <v>341</v>
      </c>
    </row>
    <row r="34" spans="2:6">
      <c r="B34" s="179">
        <v>45108.713750000003</v>
      </c>
      <c r="C34" s="136">
        <v>100</v>
      </c>
      <c r="D34" s="136">
        <v>95</v>
      </c>
      <c r="E34" s="136">
        <v>5</v>
      </c>
      <c r="F34" s="137" t="s">
        <v>2170</v>
      </c>
    </row>
    <row r="35" spans="2:6">
      <c r="B35" s="179">
        <v>45108.717511574076</v>
      </c>
      <c r="C35" s="136">
        <v>30</v>
      </c>
      <c r="D35" s="136">
        <v>28.21</v>
      </c>
      <c r="E35" s="136">
        <v>1.7899999999999991</v>
      </c>
      <c r="F35" s="137" t="s">
        <v>5729</v>
      </c>
    </row>
    <row r="36" spans="2:6">
      <c r="B36" s="179">
        <v>45108.745925925927</v>
      </c>
      <c r="C36" s="136">
        <v>100</v>
      </c>
      <c r="D36" s="136">
        <v>93</v>
      </c>
      <c r="E36" s="136">
        <v>7</v>
      </c>
      <c r="F36" s="137" t="s">
        <v>6480</v>
      </c>
    </row>
    <row r="37" spans="2:6">
      <c r="B37" s="179">
        <v>45108.746574074074</v>
      </c>
      <c r="C37" s="136">
        <v>100</v>
      </c>
      <c r="D37" s="136">
        <v>95</v>
      </c>
      <c r="E37" s="136">
        <v>5</v>
      </c>
      <c r="F37" s="137" t="s">
        <v>1843</v>
      </c>
    </row>
    <row r="38" spans="2:6">
      <c r="B38" s="179">
        <v>45108.759606481479</v>
      </c>
      <c r="C38" s="136">
        <v>100</v>
      </c>
      <c r="D38" s="136">
        <v>93</v>
      </c>
      <c r="E38" s="136">
        <v>7</v>
      </c>
      <c r="F38" s="137" t="s">
        <v>12202</v>
      </c>
    </row>
    <row r="39" spans="2:6">
      <c r="B39" s="179">
        <v>45108.774351851855</v>
      </c>
      <c r="C39" s="136">
        <v>200</v>
      </c>
      <c r="D39" s="136">
        <v>190</v>
      </c>
      <c r="E39" s="136">
        <v>10</v>
      </c>
      <c r="F39" s="137" t="s">
        <v>4166</v>
      </c>
    </row>
    <row r="40" spans="2:6">
      <c r="B40" s="179">
        <v>45108.807905092595</v>
      </c>
      <c r="C40" s="136">
        <v>1000</v>
      </c>
      <c r="D40" s="136">
        <v>930</v>
      </c>
      <c r="E40" s="136">
        <v>70</v>
      </c>
      <c r="F40" s="137" t="s">
        <v>567</v>
      </c>
    </row>
    <row r="41" spans="2:6">
      <c r="B41" s="179">
        <v>45108.814745370371</v>
      </c>
      <c r="C41" s="136">
        <v>500</v>
      </c>
      <c r="D41" s="136">
        <v>475</v>
      </c>
      <c r="E41" s="136">
        <v>25</v>
      </c>
      <c r="F41" s="137" t="s">
        <v>254</v>
      </c>
    </row>
    <row r="42" spans="2:6">
      <c r="B42" s="179">
        <v>45108.854259259257</v>
      </c>
      <c r="C42" s="136">
        <v>75</v>
      </c>
      <c r="D42" s="136">
        <v>69</v>
      </c>
      <c r="E42" s="136">
        <v>6</v>
      </c>
      <c r="F42" s="137" t="s">
        <v>522</v>
      </c>
    </row>
    <row r="43" spans="2:6">
      <c r="B43" s="179">
        <v>45108.860231481478</v>
      </c>
      <c r="C43" s="136">
        <v>500</v>
      </c>
      <c r="D43" s="136">
        <v>460</v>
      </c>
      <c r="E43" s="136">
        <v>40</v>
      </c>
      <c r="F43" s="137" t="s">
        <v>960</v>
      </c>
    </row>
    <row r="44" spans="2:6">
      <c r="B44" s="179">
        <v>45108.874988425923</v>
      </c>
      <c r="C44" s="136">
        <v>20</v>
      </c>
      <c r="D44" s="136">
        <v>18.399999999999999</v>
      </c>
      <c r="E44" s="136">
        <v>1.6</v>
      </c>
      <c r="F44" s="137" t="s">
        <v>12203</v>
      </c>
    </row>
    <row r="45" spans="2:6">
      <c r="B45" s="179">
        <v>45108.909456018519</v>
      </c>
      <c r="C45" s="136">
        <v>200</v>
      </c>
      <c r="D45" s="136">
        <v>184</v>
      </c>
      <c r="E45" s="136">
        <v>16</v>
      </c>
      <c r="F45" s="137" t="s">
        <v>4879</v>
      </c>
    </row>
    <row r="46" spans="2:6">
      <c r="B46" s="179">
        <v>45108.915543981479</v>
      </c>
      <c r="C46" s="136">
        <v>500</v>
      </c>
      <c r="D46" s="136">
        <v>475</v>
      </c>
      <c r="E46" s="136">
        <v>25</v>
      </c>
      <c r="F46" s="137" t="s">
        <v>2077</v>
      </c>
    </row>
    <row r="47" spans="2:6">
      <c r="B47" s="179">
        <v>45108.930381944447</v>
      </c>
      <c r="C47" s="136">
        <v>200</v>
      </c>
      <c r="D47" s="136">
        <v>184</v>
      </c>
      <c r="E47" s="136">
        <v>16</v>
      </c>
      <c r="F47" s="137" t="s">
        <v>12204</v>
      </c>
    </row>
    <row r="48" spans="2:6">
      <c r="B48" s="179">
        <v>45108.985011574077</v>
      </c>
      <c r="C48" s="136">
        <v>50</v>
      </c>
      <c r="D48" s="136">
        <v>47.5</v>
      </c>
      <c r="E48" s="136">
        <v>2.5</v>
      </c>
      <c r="F48" s="137" t="s">
        <v>7230</v>
      </c>
    </row>
    <row r="49" spans="2:6">
      <c r="B49" s="179">
        <v>45109.16679398148</v>
      </c>
      <c r="C49" s="136">
        <v>50</v>
      </c>
      <c r="D49" s="136">
        <v>47.5</v>
      </c>
      <c r="E49" s="136">
        <v>2.5</v>
      </c>
      <c r="F49" s="137" t="s">
        <v>1045</v>
      </c>
    </row>
    <row r="50" spans="2:6">
      <c r="B50" s="179">
        <v>45109.322557870371</v>
      </c>
      <c r="C50" s="136">
        <v>50</v>
      </c>
      <c r="D50" s="136">
        <v>47.5</v>
      </c>
      <c r="E50" s="136">
        <v>2.5</v>
      </c>
      <c r="F50" s="137" t="s">
        <v>4148</v>
      </c>
    </row>
    <row r="51" spans="2:6">
      <c r="B51" s="179">
        <v>45109.325879629629</v>
      </c>
      <c r="C51" s="136">
        <v>50</v>
      </c>
      <c r="D51" s="136">
        <v>46</v>
      </c>
      <c r="E51" s="136">
        <v>4</v>
      </c>
      <c r="F51" s="137" t="s">
        <v>313</v>
      </c>
    </row>
    <row r="52" spans="2:6">
      <c r="B52" s="179">
        <v>45109.36278935185</v>
      </c>
      <c r="C52" s="136">
        <v>100</v>
      </c>
      <c r="D52" s="136">
        <v>95</v>
      </c>
      <c r="E52" s="136">
        <v>5</v>
      </c>
      <c r="F52" s="137" t="s">
        <v>1491</v>
      </c>
    </row>
    <row r="53" spans="2:6">
      <c r="B53" s="179">
        <v>45109.390775462962</v>
      </c>
      <c r="C53" s="136">
        <v>100</v>
      </c>
      <c r="D53" s="136">
        <v>95</v>
      </c>
      <c r="E53" s="136">
        <v>5</v>
      </c>
      <c r="F53" s="137" t="s">
        <v>12205</v>
      </c>
    </row>
    <row r="54" spans="2:6">
      <c r="B54" s="179">
        <v>45109.398495370369</v>
      </c>
      <c r="C54" s="136">
        <v>500</v>
      </c>
      <c r="D54" s="136">
        <v>475</v>
      </c>
      <c r="E54" s="136">
        <v>25</v>
      </c>
      <c r="F54" s="137" t="s">
        <v>12206</v>
      </c>
    </row>
    <row r="55" spans="2:6">
      <c r="B55" s="179">
        <v>45109.415173611109</v>
      </c>
      <c r="C55" s="136">
        <v>300</v>
      </c>
      <c r="D55" s="136">
        <v>279</v>
      </c>
      <c r="E55" s="136">
        <v>21</v>
      </c>
      <c r="F55" s="137" t="s">
        <v>7500</v>
      </c>
    </row>
    <row r="56" spans="2:6">
      <c r="B56" s="179">
        <v>45109.416331018518</v>
      </c>
      <c r="C56" s="136">
        <v>200</v>
      </c>
      <c r="D56" s="136">
        <v>190</v>
      </c>
      <c r="E56" s="136">
        <v>10</v>
      </c>
      <c r="F56" s="137" t="s">
        <v>1130</v>
      </c>
    </row>
    <row r="57" spans="2:6">
      <c r="B57" s="179">
        <v>45109.478576388887</v>
      </c>
      <c r="C57" s="136">
        <v>300</v>
      </c>
      <c r="D57" s="136">
        <v>285</v>
      </c>
      <c r="E57" s="136">
        <v>15</v>
      </c>
      <c r="F57" s="137" t="s">
        <v>2358</v>
      </c>
    </row>
    <row r="58" spans="2:6">
      <c r="B58" s="179">
        <v>45109.487025462964</v>
      </c>
      <c r="C58" s="136">
        <v>50</v>
      </c>
      <c r="D58" s="136">
        <v>47.5</v>
      </c>
      <c r="E58" s="136">
        <v>2.5</v>
      </c>
      <c r="F58" s="137" t="s">
        <v>317</v>
      </c>
    </row>
    <row r="59" spans="2:6">
      <c r="B59" s="179">
        <v>45109.49622685185</v>
      </c>
      <c r="C59" s="136">
        <v>5000</v>
      </c>
      <c r="D59" s="136">
        <v>4750</v>
      </c>
      <c r="E59" s="136">
        <v>250</v>
      </c>
      <c r="F59" s="137" t="s">
        <v>5151</v>
      </c>
    </row>
    <row r="60" spans="2:6">
      <c r="B60" s="179">
        <v>45109.516296296293</v>
      </c>
      <c r="C60" s="136">
        <v>150</v>
      </c>
      <c r="D60" s="136">
        <v>139.5</v>
      </c>
      <c r="E60" s="136">
        <v>10.5</v>
      </c>
      <c r="F60" s="137" t="s">
        <v>3978</v>
      </c>
    </row>
    <row r="61" spans="2:6">
      <c r="B61" s="179">
        <v>45109.539282407408</v>
      </c>
      <c r="C61" s="136">
        <v>100</v>
      </c>
      <c r="D61" s="136">
        <v>92</v>
      </c>
      <c r="E61" s="136">
        <v>8</v>
      </c>
      <c r="F61" s="137" t="s">
        <v>167</v>
      </c>
    </row>
    <row r="62" spans="2:6">
      <c r="B62" s="179">
        <v>45109.542546296296</v>
      </c>
      <c r="C62" s="136">
        <v>50</v>
      </c>
      <c r="D62" s="136">
        <v>46</v>
      </c>
      <c r="E62" s="136">
        <v>4</v>
      </c>
      <c r="F62" s="137" t="s">
        <v>5202</v>
      </c>
    </row>
    <row r="63" spans="2:6">
      <c r="B63" s="179">
        <v>45109.558622685188</v>
      </c>
      <c r="C63" s="136">
        <v>50</v>
      </c>
      <c r="D63" s="136">
        <v>46.5</v>
      </c>
      <c r="E63" s="136">
        <v>3.5</v>
      </c>
      <c r="F63" s="137" t="s">
        <v>1844</v>
      </c>
    </row>
    <row r="64" spans="2:6">
      <c r="B64" s="179">
        <v>45109.566435185188</v>
      </c>
      <c r="C64" s="136">
        <v>200</v>
      </c>
      <c r="D64" s="136">
        <v>186</v>
      </c>
      <c r="E64" s="136">
        <v>14</v>
      </c>
      <c r="F64" s="137" t="s">
        <v>4958</v>
      </c>
    </row>
    <row r="65" spans="2:6">
      <c r="B65" s="179">
        <v>45109.569236111114</v>
      </c>
      <c r="C65" s="136">
        <v>300</v>
      </c>
      <c r="D65" s="136">
        <v>285</v>
      </c>
      <c r="E65" s="136">
        <v>15</v>
      </c>
      <c r="F65" s="137" t="s">
        <v>2343</v>
      </c>
    </row>
    <row r="66" spans="2:6">
      <c r="B66" s="179">
        <v>45109.582754629628</v>
      </c>
      <c r="C66" s="136">
        <v>100</v>
      </c>
      <c r="D66" s="136">
        <v>93</v>
      </c>
      <c r="E66" s="136">
        <v>7</v>
      </c>
      <c r="F66" s="137" t="s">
        <v>1810</v>
      </c>
    </row>
    <row r="67" spans="2:6">
      <c r="B67" s="179">
        <v>45109.586504629631</v>
      </c>
      <c r="C67" s="136">
        <v>50</v>
      </c>
      <c r="D67" s="136">
        <v>46.5</v>
      </c>
      <c r="E67" s="136">
        <v>3.5</v>
      </c>
      <c r="F67" s="137" t="s">
        <v>7372</v>
      </c>
    </row>
    <row r="68" spans="2:6">
      <c r="B68" s="179">
        <v>45109.588194444441</v>
      </c>
      <c r="C68" s="136">
        <v>100</v>
      </c>
      <c r="D68" s="136">
        <v>92</v>
      </c>
      <c r="E68" s="136">
        <v>8</v>
      </c>
      <c r="F68" s="137" t="s">
        <v>411</v>
      </c>
    </row>
    <row r="69" spans="2:6">
      <c r="B69" s="179">
        <v>45109.589745370373</v>
      </c>
      <c r="C69" s="136">
        <v>250</v>
      </c>
      <c r="D69" s="136">
        <v>237.5</v>
      </c>
      <c r="E69" s="136">
        <v>12.5</v>
      </c>
      <c r="F69" s="137" t="s">
        <v>7703</v>
      </c>
    </row>
    <row r="70" spans="2:6">
      <c r="B70" s="179">
        <v>45109.59134259259</v>
      </c>
      <c r="C70" s="136">
        <v>100</v>
      </c>
      <c r="D70" s="136">
        <v>93</v>
      </c>
      <c r="E70" s="136">
        <v>7</v>
      </c>
      <c r="F70" s="137" t="s">
        <v>4410</v>
      </c>
    </row>
    <row r="71" spans="2:6">
      <c r="B71" s="179">
        <v>45109.594583333332</v>
      </c>
      <c r="C71" s="136">
        <v>100</v>
      </c>
      <c r="D71" s="136">
        <v>93</v>
      </c>
      <c r="E71" s="136">
        <v>7</v>
      </c>
      <c r="F71" s="137" t="s">
        <v>935</v>
      </c>
    </row>
    <row r="72" spans="2:6">
      <c r="B72" s="179">
        <v>45109.595868055556</v>
      </c>
      <c r="C72" s="136">
        <v>100</v>
      </c>
      <c r="D72" s="136">
        <v>93</v>
      </c>
      <c r="E72" s="136">
        <v>7</v>
      </c>
      <c r="F72" s="137" t="s">
        <v>57</v>
      </c>
    </row>
    <row r="73" spans="2:6">
      <c r="B73" s="179">
        <v>45109.598402777781</v>
      </c>
      <c r="C73" s="136">
        <v>50</v>
      </c>
      <c r="D73" s="136">
        <v>47.5</v>
      </c>
      <c r="E73" s="136">
        <v>2.5</v>
      </c>
      <c r="F73" s="137" t="s">
        <v>12207</v>
      </c>
    </row>
    <row r="74" spans="2:6">
      <c r="B74" s="179">
        <v>45109.601782407408</v>
      </c>
      <c r="C74" s="136">
        <v>50</v>
      </c>
      <c r="D74" s="136">
        <v>46.5</v>
      </c>
      <c r="E74" s="136">
        <v>3.5</v>
      </c>
      <c r="F74" s="137" t="s">
        <v>1137</v>
      </c>
    </row>
    <row r="75" spans="2:6">
      <c r="B75" s="179">
        <v>45109.60560185185</v>
      </c>
      <c r="C75" s="136">
        <v>200</v>
      </c>
      <c r="D75" s="136">
        <v>190</v>
      </c>
      <c r="E75" s="136">
        <v>10</v>
      </c>
      <c r="F75" s="137" t="s">
        <v>223</v>
      </c>
    </row>
    <row r="76" spans="2:6">
      <c r="B76" s="179">
        <v>45109.605763888889</v>
      </c>
      <c r="C76" s="136">
        <v>100</v>
      </c>
      <c r="D76" s="136">
        <v>93</v>
      </c>
      <c r="E76" s="136">
        <v>7</v>
      </c>
      <c r="F76" s="137" t="s">
        <v>6966</v>
      </c>
    </row>
    <row r="77" spans="2:6">
      <c r="B77" s="179">
        <v>45109.607800925929</v>
      </c>
      <c r="C77" s="136">
        <v>75</v>
      </c>
      <c r="D77" s="136">
        <v>69.75</v>
      </c>
      <c r="E77" s="136">
        <v>5.25</v>
      </c>
      <c r="F77" s="137" t="s">
        <v>275</v>
      </c>
    </row>
    <row r="78" spans="2:6">
      <c r="B78" s="179">
        <v>45109.612627314818</v>
      </c>
      <c r="C78" s="136">
        <v>50</v>
      </c>
      <c r="D78" s="136">
        <v>47.5</v>
      </c>
      <c r="E78" s="136">
        <v>2.5</v>
      </c>
      <c r="F78" s="137" t="s">
        <v>6001</v>
      </c>
    </row>
    <row r="79" spans="2:6">
      <c r="B79" s="179">
        <v>45109.614050925928</v>
      </c>
      <c r="C79" s="136">
        <v>100</v>
      </c>
      <c r="D79" s="136">
        <v>95</v>
      </c>
      <c r="E79" s="136">
        <v>5</v>
      </c>
      <c r="F79" s="137" t="s">
        <v>2254</v>
      </c>
    </row>
    <row r="80" spans="2:6">
      <c r="B80" s="179">
        <v>45109.614259259259</v>
      </c>
      <c r="C80" s="136">
        <v>10</v>
      </c>
      <c r="D80" s="136">
        <v>9.3000000000000007</v>
      </c>
      <c r="E80" s="136">
        <v>0.69999999999999929</v>
      </c>
      <c r="F80" s="137" t="s">
        <v>7229</v>
      </c>
    </row>
    <row r="81" spans="2:6">
      <c r="B81" s="179">
        <v>45109.615162037036</v>
      </c>
      <c r="C81" s="136">
        <v>100</v>
      </c>
      <c r="D81" s="136">
        <v>95</v>
      </c>
      <c r="E81" s="136">
        <v>5</v>
      </c>
      <c r="F81" s="137" t="s">
        <v>2254</v>
      </c>
    </row>
    <row r="82" spans="2:6">
      <c r="B82" s="179">
        <v>45109.62427083333</v>
      </c>
      <c r="C82" s="136">
        <v>200</v>
      </c>
      <c r="D82" s="136">
        <v>186</v>
      </c>
      <c r="E82" s="136">
        <v>14</v>
      </c>
      <c r="F82" s="137" t="s">
        <v>2551</v>
      </c>
    </row>
    <row r="83" spans="2:6">
      <c r="B83" s="179">
        <v>45109.625914351855</v>
      </c>
      <c r="C83" s="136">
        <v>200</v>
      </c>
      <c r="D83" s="136">
        <v>190</v>
      </c>
      <c r="E83" s="136">
        <v>10</v>
      </c>
      <c r="F83" s="137" t="s">
        <v>12208</v>
      </c>
    </row>
    <row r="84" spans="2:6">
      <c r="B84" s="179">
        <v>45109.629548611112</v>
      </c>
      <c r="C84" s="136">
        <v>30</v>
      </c>
      <c r="D84" s="136">
        <v>27.9</v>
      </c>
      <c r="E84" s="136">
        <v>2.1000000000000014</v>
      </c>
      <c r="F84" s="137" t="s">
        <v>12209</v>
      </c>
    </row>
    <row r="85" spans="2:6">
      <c r="B85" s="179">
        <v>45109.653310185182</v>
      </c>
      <c r="C85" s="136">
        <v>50</v>
      </c>
      <c r="D85" s="136">
        <v>47.5</v>
      </c>
      <c r="E85" s="136">
        <v>2.5</v>
      </c>
      <c r="F85" s="137" t="s">
        <v>1846</v>
      </c>
    </row>
    <row r="86" spans="2:6">
      <c r="B86" s="179">
        <v>45109.656689814816</v>
      </c>
      <c r="C86" s="136">
        <v>50</v>
      </c>
      <c r="D86" s="136">
        <v>46.5</v>
      </c>
      <c r="E86" s="136">
        <v>3.5</v>
      </c>
      <c r="F86" s="137" t="s">
        <v>1139</v>
      </c>
    </row>
    <row r="87" spans="2:6">
      <c r="B87" s="179">
        <v>45109.719166666669</v>
      </c>
      <c r="C87" s="136">
        <v>50</v>
      </c>
      <c r="D87" s="136">
        <v>47.5</v>
      </c>
      <c r="E87" s="136">
        <v>2.5</v>
      </c>
      <c r="F87" s="137" t="s">
        <v>317</v>
      </c>
    </row>
    <row r="88" spans="2:6">
      <c r="B88" s="179">
        <v>45109.78533564815</v>
      </c>
      <c r="C88" s="136">
        <v>200</v>
      </c>
      <c r="D88" s="136">
        <v>190</v>
      </c>
      <c r="E88" s="136">
        <v>10</v>
      </c>
      <c r="F88" s="137" t="s">
        <v>7607</v>
      </c>
    </row>
    <row r="89" spans="2:6">
      <c r="B89" s="179">
        <v>45109.826122685183</v>
      </c>
      <c r="C89" s="136">
        <v>300</v>
      </c>
      <c r="D89" s="136">
        <v>279</v>
      </c>
      <c r="E89" s="136">
        <v>21</v>
      </c>
      <c r="F89" s="137" t="s">
        <v>5362</v>
      </c>
    </row>
    <row r="90" spans="2:6">
      <c r="B90" s="179">
        <v>45109.858888888892</v>
      </c>
      <c r="C90" s="136">
        <v>1500</v>
      </c>
      <c r="D90" s="136">
        <v>1425</v>
      </c>
      <c r="E90" s="136">
        <v>75</v>
      </c>
      <c r="F90" s="137" t="s">
        <v>12210</v>
      </c>
    </row>
    <row r="91" spans="2:6">
      <c r="B91" s="179">
        <v>45109.880127314813</v>
      </c>
      <c r="C91" s="136">
        <v>100</v>
      </c>
      <c r="D91" s="136">
        <v>95</v>
      </c>
      <c r="E91" s="136">
        <v>5</v>
      </c>
      <c r="F91" s="137" t="s">
        <v>1098</v>
      </c>
    </row>
    <row r="92" spans="2:6">
      <c r="B92" s="179">
        <v>45109.909085648149</v>
      </c>
      <c r="C92" s="136">
        <v>100</v>
      </c>
      <c r="D92" s="136">
        <v>92</v>
      </c>
      <c r="E92" s="136">
        <v>8</v>
      </c>
      <c r="F92" s="137" t="s">
        <v>210</v>
      </c>
    </row>
    <row r="93" spans="2:6">
      <c r="B93" s="179">
        <v>45109.913518518515</v>
      </c>
      <c r="C93" s="136">
        <v>35</v>
      </c>
      <c r="D93" s="136">
        <v>33.25</v>
      </c>
      <c r="E93" s="136">
        <v>1.75</v>
      </c>
      <c r="F93" s="137" t="s">
        <v>1726</v>
      </c>
    </row>
    <row r="94" spans="2:6">
      <c r="B94" s="179">
        <v>45109.914675925924</v>
      </c>
      <c r="C94" s="136">
        <v>150</v>
      </c>
      <c r="D94" s="136">
        <v>139.5</v>
      </c>
      <c r="E94" s="136">
        <v>10.5</v>
      </c>
      <c r="F94" s="137" t="s">
        <v>1705</v>
      </c>
    </row>
    <row r="95" spans="2:6">
      <c r="B95" s="179">
        <v>45109.917662037034</v>
      </c>
      <c r="C95" s="136">
        <v>50</v>
      </c>
      <c r="D95" s="136">
        <v>46.5</v>
      </c>
      <c r="E95" s="136">
        <v>3.5</v>
      </c>
      <c r="F95" s="137" t="s">
        <v>3826</v>
      </c>
    </row>
    <row r="96" spans="2:6">
      <c r="B96" s="179">
        <v>45109.963587962964</v>
      </c>
      <c r="C96" s="136">
        <v>200</v>
      </c>
      <c r="D96" s="136">
        <v>190</v>
      </c>
      <c r="E96" s="136">
        <v>10</v>
      </c>
      <c r="F96" s="137" t="s">
        <v>1985</v>
      </c>
    </row>
    <row r="97" spans="2:6">
      <c r="B97" s="179">
        <v>45109.975254629629</v>
      </c>
      <c r="C97" s="136">
        <v>100</v>
      </c>
      <c r="D97" s="136">
        <v>95</v>
      </c>
      <c r="E97" s="136">
        <v>5</v>
      </c>
      <c r="F97" s="137" t="s">
        <v>893</v>
      </c>
    </row>
    <row r="98" spans="2:6">
      <c r="B98" s="179">
        <v>45110.030729166669</v>
      </c>
      <c r="C98" s="136">
        <v>50</v>
      </c>
      <c r="D98" s="136">
        <v>47.5</v>
      </c>
      <c r="E98" s="136">
        <v>2.5</v>
      </c>
      <c r="F98" s="137" t="s">
        <v>7488</v>
      </c>
    </row>
    <row r="99" spans="2:6">
      <c r="B99" s="179">
        <v>45110.049814814818</v>
      </c>
      <c r="C99" s="136">
        <v>64</v>
      </c>
      <c r="D99" s="136">
        <v>60.8</v>
      </c>
      <c r="E99" s="136">
        <v>3.2000000000000028</v>
      </c>
      <c r="F99" s="137" t="s">
        <v>817</v>
      </c>
    </row>
    <row r="100" spans="2:6">
      <c r="B100" s="179">
        <v>45110.129374999997</v>
      </c>
      <c r="C100" s="136">
        <v>100</v>
      </c>
      <c r="D100" s="136">
        <v>92</v>
      </c>
      <c r="E100" s="136">
        <v>8</v>
      </c>
      <c r="F100" s="137" t="s">
        <v>1394</v>
      </c>
    </row>
    <row r="101" spans="2:6">
      <c r="B101" s="179">
        <v>45110.149814814817</v>
      </c>
      <c r="C101" s="136">
        <v>100</v>
      </c>
      <c r="D101" s="136">
        <v>95</v>
      </c>
      <c r="E101" s="136">
        <v>5</v>
      </c>
      <c r="F101" s="137" t="s">
        <v>1045</v>
      </c>
    </row>
    <row r="102" spans="2:6">
      <c r="B102" s="179">
        <v>45110.158437500002</v>
      </c>
      <c r="C102" s="136">
        <v>50</v>
      </c>
      <c r="D102" s="136">
        <v>46.5</v>
      </c>
      <c r="E102" s="136">
        <v>3.5</v>
      </c>
      <c r="F102" s="137" t="s">
        <v>329</v>
      </c>
    </row>
    <row r="103" spans="2:6">
      <c r="B103" s="179">
        <v>45110.177627314813</v>
      </c>
      <c r="C103" s="136">
        <v>50</v>
      </c>
      <c r="D103" s="136">
        <v>47.5</v>
      </c>
      <c r="E103" s="136">
        <v>2.5</v>
      </c>
      <c r="F103" s="137" t="s">
        <v>4338</v>
      </c>
    </row>
    <row r="104" spans="2:6">
      <c r="B104" s="179">
        <v>45110.201608796298</v>
      </c>
      <c r="C104" s="136">
        <v>150</v>
      </c>
      <c r="D104" s="136">
        <v>139.5</v>
      </c>
      <c r="E104" s="136">
        <v>10.5</v>
      </c>
      <c r="F104" s="137" t="s">
        <v>7224</v>
      </c>
    </row>
    <row r="105" spans="2:6">
      <c r="B105" s="179">
        <v>45110.212523148148</v>
      </c>
      <c r="C105" s="136">
        <v>100</v>
      </c>
      <c r="D105" s="136">
        <v>92</v>
      </c>
      <c r="E105" s="136">
        <v>8</v>
      </c>
      <c r="F105" s="137" t="s">
        <v>153</v>
      </c>
    </row>
    <row r="106" spans="2:6">
      <c r="B106" s="179">
        <v>45110.2578587963</v>
      </c>
      <c r="C106" s="136">
        <v>200</v>
      </c>
      <c r="D106" s="136">
        <v>190</v>
      </c>
      <c r="E106" s="136">
        <v>10</v>
      </c>
      <c r="F106" s="137" t="s">
        <v>7246</v>
      </c>
    </row>
    <row r="107" spans="2:6">
      <c r="B107" s="179">
        <v>45110.268923611111</v>
      </c>
      <c r="C107" s="136">
        <v>600</v>
      </c>
      <c r="D107" s="136">
        <v>570</v>
      </c>
      <c r="E107" s="136">
        <v>30</v>
      </c>
      <c r="F107" s="137" t="s">
        <v>133</v>
      </c>
    </row>
    <row r="108" spans="2:6">
      <c r="B108" s="179">
        <v>45110.271736111114</v>
      </c>
      <c r="C108" s="136">
        <v>100</v>
      </c>
      <c r="D108" s="136">
        <v>95</v>
      </c>
      <c r="E108" s="136">
        <v>5</v>
      </c>
      <c r="F108" s="137" t="s">
        <v>1491</v>
      </c>
    </row>
    <row r="109" spans="2:6">
      <c r="B109" s="179">
        <v>45110.27616898148</v>
      </c>
      <c r="C109" s="136">
        <v>1000</v>
      </c>
      <c r="D109" s="136">
        <v>950</v>
      </c>
      <c r="E109" s="136">
        <v>50</v>
      </c>
      <c r="F109" s="137" t="s">
        <v>3988</v>
      </c>
    </row>
    <row r="110" spans="2:6">
      <c r="B110" s="179">
        <v>45110.288680555554</v>
      </c>
      <c r="C110" s="136">
        <v>150</v>
      </c>
      <c r="D110" s="136">
        <v>142.5</v>
      </c>
      <c r="E110" s="136">
        <v>7.5</v>
      </c>
      <c r="F110" s="137" t="s">
        <v>1885</v>
      </c>
    </row>
    <row r="111" spans="2:6">
      <c r="B111" s="179">
        <v>45110.291863425926</v>
      </c>
      <c r="C111" s="136">
        <v>50</v>
      </c>
      <c r="D111" s="136">
        <v>46</v>
      </c>
      <c r="E111" s="136">
        <v>4</v>
      </c>
      <c r="F111" s="137" t="s">
        <v>313</v>
      </c>
    </row>
    <row r="112" spans="2:6">
      <c r="B112" s="179">
        <v>45110.298159722224</v>
      </c>
      <c r="C112" s="136">
        <v>250</v>
      </c>
      <c r="D112" s="136">
        <v>237.5</v>
      </c>
      <c r="E112" s="136">
        <v>12.5</v>
      </c>
      <c r="F112" s="137" t="s">
        <v>1557</v>
      </c>
    </row>
    <row r="113" spans="2:6">
      <c r="B113" s="179">
        <v>45110.310196759259</v>
      </c>
      <c r="C113" s="136">
        <v>1000</v>
      </c>
      <c r="D113" s="136">
        <v>950</v>
      </c>
      <c r="E113" s="136">
        <v>50</v>
      </c>
      <c r="F113" s="137" t="s">
        <v>327</v>
      </c>
    </row>
    <row r="114" spans="2:6">
      <c r="B114" s="179">
        <v>45110.318159722221</v>
      </c>
      <c r="C114" s="136">
        <v>200</v>
      </c>
      <c r="D114" s="136">
        <v>184</v>
      </c>
      <c r="E114" s="136">
        <v>16</v>
      </c>
      <c r="F114" s="137" t="s">
        <v>334</v>
      </c>
    </row>
    <row r="115" spans="2:6">
      <c r="B115" s="179">
        <v>45110.340324074074</v>
      </c>
      <c r="C115" s="136">
        <v>148</v>
      </c>
      <c r="D115" s="136">
        <v>140.6</v>
      </c>
      <c r="E115" s="136">
        <v>7.4000000000000057</v>
      </c>
      <c r="F115" s="137" t="s">
        <v>7726</v>
      </c>
    </row>
    <row r="116" spans="2:6">
      <c r="B116" s="179">
        <v>45110.364537037036</v>
      </c>
      <c r="C116" s="136">
        <v>100</v>
      </c>
      <c r="D116" s="136">
        <v>92</v>
      </c>
      <c r="E116" s="136">
        <v>8</v>
      </c>
      <c r="F116" s="137" t="s">
        <v>167</v>
      </c>
    </row>
    <row r="117" spans="2:6">
      <c r="B117" s="179">
        <v>45110.373506944445</v>
      </c>
      <c r="C117" s="136">
        <v>500</v>
      </c>
      <c r="D117" s="136">
        <v>475</v>
      </c>
      <c r="E117" s="136">
        <v>25</v>
      </c>
      <c r="F117" s="137" t="s">
        <v>1847</v>
      </c>
    </row>
    <row r="118" spans="2:6">
      <c r="B118" s="179">
        <v>45110.39471064815</v>
      </c>
      <c r="C118" s="136">
        <v>100</v>
      </c>
      <c r="D118" s="136">
        <v>95</v>
      </c>
      <c r="E118" s="136">
        <v>5</v>
      </c>
      <c r="F118" s="137" t="s">
        <v>518</v>
      </c>
    </row>
    <row r="119" spans="2:6">
      <c r="B119" s="179">
        <v>45110.409317129626</v>
      </c>
      <c r="C119" s="136">
        <v>300</v>
      </c>
      <c r="D119" s="136">
        <v>285</v>
      </c>
      <c r="E119" s="136">
        <v>15</v>
      </c>
      <c r="F119" s="137" t="s">
        <v>3589</v>
      </c>
    </row>
    <row r="120" spans="2:6">
      <c r="B120" s="179">
        <v>45110.411215277774</v>
      </c>
      <c r="C120" s="136">
        <v>100</v>
      </c>
      <c r="D120" s="136">
        <v>92</v>
      </c>
      <c r="E120" s="136">
        <v>8</v>
      </c>
      <c r="F120" s="137" t="s">
        <v>1793</v>
      </c>
    </row>
    <row r="121" spans="2:6">
      <c r="B121" s="179">
        <v>45110.419965277775</v>
      </c>
      <c r="C121" s="136">
        <v>500</v>
      </c>
      <c r="D121" s="136">
        <v>460</v>
      </c>
      <c r="E121" s="136">
        <v>40</v>
      </c>
      <c r="F121" s="137" t="s">
        <v>2288</v>
      </c>
    </row>
    <row r="122" spans="2:6">
      <c r="B122" s="179">
        <v>45110.441990740743</v>
      </c>
      <c r="C122" s="136">
        <v>50</v>
      </c>
      <c r="D122" s="136">
        <v>47.5</v>
      </c>
      <c r="E122" s="136">
        <v>2.5</v>
      </c>
      <c r="F122" s="137" t="s">
        <v>354</v>
      </c>
    </row>
    <row r="123" spans="2:6">
      <c r="B123" s="179">
        <v>45110.448495370372</v>
      </c>
      <c r="C123" s="136">
        <v>100</v>
      </c>
      <c r="D123" s="136">
        <v>95</v>
      </c>
      <c r="E123" s="136">
        <v>5</v>
      </c>
      <c r="F123" s="137" t="s">
        <v>424</v>
      </c>
    </row>
    <row r="124" spans="2:6">
      <c r="B124" s="179">
        <v>45110.484293981484</v>
      </c>
      <c r="C124" s="136">
        <v>100</v>
      </c>
      <c r="D124" s="136">
        <v>93</v>
      </c>
      <c r="E124" s="136">
        <v>7</v>
      </c>
      <c r="F124" s="137" t="s">
        <v>324</v>
      </c>
    </row>
    <row r="125" spans="2:6">
      <c r="B125" s="179">
        <v>45110.523981481485</v>
      </c>
      <c r="C125" s="136">
        <v>100</v>
      </c>
      <c r="D125" s="136">
        <v>93</v>
      </c>
      <c r="E125" s="136">
        <v>7</v>
      </c>
      <c r="F125" s="137" t="s">
        <v>5377</v>
      </c>
    </row>
    <row r="126" spans="2:6">
      <c r="B126" s="179">
        <v>45110.53052083333</v>
      </c>
      <c r="C126" s="136">
        <v>150</v>
      </c>
      <c r="D126" s="136">
        <v>139.5</v>
      </c>
      <c r="E126" s="136">
        <v>10.5</v>
      </c>
      <c r="F126" s="137" t="s">
        <v>12211</v>
      </c>
    </row>
    <row r="127" spans="2:6">
      <c r="B127" s="179">
        <v>45110.542581018519</v>
      </c>
      <c r="C127" s="136">
        <v>50</v>
      </c>
      <c r="D127" s="136">
        <v>47.5</v>
      </c>
      <c r="E127" s="136">
        <v>2.5</v>
      </c>
      <c r="F127" s="137" t="s">
        <v>317</v>
      </c>
    </row>
    <row r="128" spans="2:6">
      <c r="B128" s="179">
        <v>45110.574282407404</v>
      </c>
      <c r="C128" s="136">
        <v>300</v>
      </c>
      <c r="D128" s="136">
        <v>276</v>
      </c>
      <c r="E128" s="136">
        <v>24</v>
      </c>
      <c r="F128" s="137" t="s">
        <v>2471</v>
      </c>
    </row>
    <row r="129" spans="2:6">
      <c r="B129" s="179">
        <v>45110.584351851852</v>
      </c>
      <c r="C129" s="136">
        <v>200</v>
      </c>
      <c r="D129" s="136">
        <v>190</v>
      </c>
      <c r="E129" s="136">
        <v>10</v>
      </c>
      <c r="F129" s="137" t="s">
        <v>12212</v>
      </c>
    </row>
    <row r="130" spans="2:6">
      <c r="B130" s="179">
        <v>45110.586157407408</v>
      </c>
      <c r="C130" s="136">
        <v>30</v>
      </c>
      <c r="D130" s="136">
        <v>27.9</v>
      </c>
      <c r="E130" s="136">
        <v>2.1000000000000014</v>
      </c>
      <c r="F130" s="137" t="s">
        <v>343</v>
      </c>
    </row>
    <row r="131" spans="2:6">
      <c r="B131" s="179">
        <v>45110.603113425925</v>
      </c>
      <c r="C131" s="136">
        <v>100</v>
      </c>
      <c r="D131" s="136">
        <v>95</v>
      </c>
      <c r="E131" s="136">
        <v>5</v>
      </c>
      <c r="F131" s="137" t="s">
        <v>1649</v>
      </c>
    </row>
    <row r="132" spans="2:6">
      <c r="B132" s="179">
        <v>45110.612604166665</v>
      </c>
      <c r="C132" s="136">
        <v>1000</v>
      </c>
      <c r="D132" s="136">
        <v>930</v>
      </c>
      <c r="E132" s="136">
        <v>70</v>
      </c>
      <c r="F132" s="137" t="s">
        <v>353</v>
      </c>
    </row>
    <row r="133" spans="2:6">
      <c r="B133" s="179">
        <v>45110.613020833334</v>
      </c>
      <c r="C133" s="136">
        <v>75</v>
      </c>
      <c r="D133" s="136">
        <v>71.25</v>
      </c>
      <c r="E133" s="136">
        <v>3.75</v>
      </c>
      <c r="F133" s="137" t="s">
        <v>359</v>
      </c>
    </row>
    <row r="134" spans="2:6">
      <c r="B134" s="179">
        <v>45110.627152777779</v>
      </c>
      <c r="C134" s="136">
        <v>2000</v>
      </c>
      <c r="D134" s="136">
        <v>1900</v>
      </c>
      <c r="E134" s="136">
        <v>100</v>
      </c>
      <c r="F134" s="137" t="s">
        <v>4657</v>
      </c>
    </row>
    <row r="135" spans="2:6">
      <c r="B135" s="179">
        <v>45110.644965277781</v>
      </c>
      <c r="C135" s="136">
        <v>10</v>
      </c>
      <c r="D135" s="136">
        <v>9.1999999999999993</v>
      </c>
      <c r="E135" s="136">
        <v>0.8</v>
      </c>
      <c r="F135" s="137" t="s">
        <v>12213</v>
      </c>
    </row>
    <row r="136" spans="2:6">
      <c r="B136" s="179">
        <v>45110.6562037037</v>
      </c>
      <c r="C136" s="136">
        <v>100</v>
      </c>
      <c r="D136" s="136">
        <v>95</v>
      </c>
      <c r="E136" s="136">
        <v>5</v>
      </c>
      <c r="F136" s="137" t="s">
        <v>2125</v>
      </c>
    </row>
    <row r="137" spans="2:6">
      <c r="B137" s="179">
        <v>45110.673611111109</v>
      </c>
      <c r="C137" s="136">
        <v>100</v>
      </c>
      <c r="D137" s="136">
        <v>95</v>
      </c>
      <c r="E137" s="136">
        <v>5</v>
      </c>
      <c r="F137" s="137" t="s">
        <v>1170</v>
      </c>
    </row>
    <row r="138" spans="2:6">
      <c r="B138" s="179">
        <v>45110.724004629628</v>
      </c>
      <c r="C138" s="136">
        <v>200</v>
      </c>
      <c r="D138" s="136">
        <v>186</v>
      </c>
      <c r="E138" s="136">
        <v>14</v>
      </c>
      <c r="F138" s="137" t="s">
        <v>321</v>
      </c>
    </row>
    <row r="139" spans="2:6">
      <c r="B139" s="179">
        <v>45110.753148148149</v>
      </c>
      <c r="C139" s="136">
        <v>300</v>
      </c>
      <c r="D139" s="136">
        <v>285</v>
      </c>
      <c r="E139" s="136">
        <v>15</v>
      </c>
      <c r="F139" s="137" t="s">
        <v>267</v>
      </c>
    </row>
    <row r="140" spans="2:6">
      <c r="B140" s="179">
        <v>45110.766747685186</v>
      </c>
      <c r="C140" s="136">
        <v>1000</v>
      </c>
      <c r="D140" s="136">
        <v>930</v>
      </c>
      <c r="E140" s="136">
        <v>70</v>
      </c>
      <c r="F140" s="137" t="s">
        <v>353</v>
      </c>
    </row>
    <row r="141" spans="2:6">
      <c r="B141" s="179">
        <v>45110.773553240739</v>
      </c>
      <c r="C141" s="136">
        <v>500</v>
      </c>
      <c r="D141" s="136">
        <v>465</v>
      </c>
      <c r="E141" s="136">
        <v>35</v>
      </c>
      <c r="F141" s="137" t="s">
        <v>1068</v>
      </c>
    </row>
    <row r="142" spans="2:6">
      <c r="B142" s="179">
        <v>45110.7812037037</v>
      </c>
      <c r="C142" s="136">
        <v>500</v>
      </c>
      <c r="D142" s="136">
        <v>475</v>
      </c>
      <c r="E142" s="136">
        <v>25</v>
      </c>
      <c r="F142" s="137" t="s">
        <v>4472</v>
      </c>
    </row>
    <row r="143" spans="2:6">
      <c r="B143" s="179">
        <v>45110.792187500003</v>
      </c>
      <c r="C143" s="136">
        <v>1000</v>
      </c>
      <c r="D143" s="136">
        <v>950</v>
      </c>
      <c r="E143" s="136">
        <v>50</v>
      </c>
      <c r="F143" s="137" t="s">
        <v>5516</v>
      </c>
    </row>
    <row r="144" spans="2:6">
      <c r="B144" s="179">
        <v>45110.811122685183</v>
      </c>
      <c r="C144" s="136">
        <v>500</v>
      </c>
      <c r="D144" s="136">
        <v>475</v>
      </c>
      <c r="E144" s="136">
        <v>25</v>
      </c>
      <c r="F144" s="137" t="s">
        <v>1151</v>
      </c>
    </row>
    <row r="145" spans="2:6">
      <c r="B145" s="179">
        <v>45110.914143518516</v>
      </c>
      <c r="C145" s="136">
        <v>30</v>
      </c>
      <c r="D145" s="136">
        <v>27.6</v>
      </c>
      <c r="E145" s="136">
        <v>2.4</v>
      </c>
      <c r="F145" s="137" t="s">
        <v>3750</v>
      </c>
    </row>
    <row r="146" spans="2:6">
      <c r="B146" s="179">
        <v>45110.934247685182</v>
      </c>
      <c r="C146" s="136">
        <v>100</v>
      </c>
      <c r="D146" s="136">
        <v>93</v>
      </c>
      <c r="E146" s="136">
        <v>7</v>
      </c>
      <c r="F146" s="137" t="s">
        <v>12214</v>
      </c>
    </row>
    <row r="147" spans="2:6">
      <c r="B147" s="179">
        <v>45110.960474537038</v>
      </c>
      <c r="C147" s="136">
        <v>100</v>
      </c>
      <c r="D147" s="136">
        <v>95</v>
      </c>
      <c r="E147" s="136">
        <v>5</v>
      </c>
      <c r="F147" s="137" t="s">
        <v>456</v>
      </c>
    </row>
    <row r="148" spans="2:6">
      <c r="B148" s="179">
        <v>45111.048773148148</v>
      </c>
      <c r="C148" s="136">
        <v>100</v>
      </c>
      <c r="D148" s="136">
        <v>92</v>
      </c>
      <c r="E148" s="136">
        <v>8</v>
      </c>
      <c r="F148" s="137" t="s">
        <v>1534</v>
      </c>
    </row>
    <row r="149" spans="2:6">
      <c r="B149" s="179">
        <v>45111.050266203703</v>
      </c>
      <c r="C149" s="136">
        <v>1000</v>
      </c>
      <c r="D149" s="136">
        <v>950</v>
      </c>
      <c r="E149" s="136">
        <v>50</v>
      </c>
      <c r="F149" s="137" t="s">
        <v>6754</v>
      </c>
    </row>
    <row r="150" spans="2:6">
      <c r="B150" s="179">
        <v>45111.094560185185</v>
      </c>
      <c r="C150" s="136">
        <v>150</v>
      </c>
      <c r="D150" s="136">
        <v>138</v>
      </c>
      <c r="E150" s="136">
        <v>12</v>
      </c>
      <c r="F150" s="137" t="s">
        <v>340</v>
      </c>
    </row>
    <row r="151" spans="2:6">
      <c r="B151" s="179">
        <v>45111.141064814816</v>
      </c>
      <c r="C151" s="136">
        <v>50</v>
      </c>
      <c r="D151" s="136">
        <v>47.5</v>
      </c>
      <c r="E151" s="136">
        <v>2.5</v>
      </c>
      <c r="F151" s="137" t="s">
        <v>1045</v>
      </c>
    </row>
    <row r="152" spans="2:6">
      <c r="B152" s="179">
        <v>45111.210972222223</v>
      </c>
      <c r="C152" s="136">
        <v>75</v>
      </c>
      <c r="D152" s="136">
        <v>71.25</v>
      </c>
      <c r="E152" s="136">
        <v>3.75</v>
      </c>
      <c r="F152" s="137" t="s">
        <v>520</v>
      </c>
    </row>
    <row r="153" spans="2:6">
      <c r="B153" s="179">
        <v>45111.288032407407</v>
      </c>
      <c r="C153" s="136">
        <v>500</v>
      </c>
      <c r="D153" s="136">
        <v>465</v>
      </c>
      <c r="E153" s="136">
        <v>35</v>
      </c>
      <c r="F153" s="137" t="s">
        <v>28</v>
      </c>
    </row>
    <row r="154" spans="2:6">
      <c r="B154" s="179">
        <v>45111.301400462966</v>
      </c>
      <c r="C154" s="136">
        <v>100</v>
      </c>
      <c r="D154" s="136">
        <v>95</v>
      </c>
      <c r="E154" s="136">
        <v>5</v>
      </c>
      <c r="F154" s="137" t="s">
        <v>1491</v>
      </c>
    </row>
    <row r="155" spans="2:6">
      <c r="B155" s="179">
        <v>45111.322777777779</v>
      </c>
      <c r="C155" s="136">
        <v>200</v>
      </c>
      <c r="D155" s="136">
        <v>190</v>
      </c>
      <c r="E155" s="136">
        <v>10</v>
      </c>
      <c r="F155" s="137" t="s">
        <v>12215</v>
      </c>
    </row>
    <row r="156" spans="2:6">
      <c r="B156" s="179">
        <v>45111.328842592593</v>
      </c>
      <c r="C156" s="136">
        <v>50</v>
      </c>
      <c r="D156" s="136">
        <v>46</v>
      </c>
      <c r="E156" s="136">
        <v>4</v>
      </c>
      <c r="F156" s="137" t="s">
        <v>313</v>
      </c>
    </row>
    <row r="157" spans="2:6">
      <c r="B157" s="179">
        <v>45111.331493055557</v>
      </c>
      <c r="C157" s="136">
        <v>1000</v>
      </c>
      <c r="D157" s="136">
        <v>950</v>
      </c>
      <c r="E157" s="136">
        <v>50</v>
      </c>
      <c r="F157" s="137" t="s">
        <v>327</v>
      </c>
    </row>
    <row r="158" spans="2:6">
      <c r="B158" s="179">
        <v>45111.336863425924</v>
      </c>
      <c r="C158" s="136">
        <v>300</v>
      </c>
      <c r="D158" s="136">
        <v>285</v>
      </c>
      <c r="E158" s="136">
        <v>15</v>
      </c>
      <c r="F158" s="137" t="s">
        <v>1080</v>
      </c>
    </row>
    <row r="159" spans="2:6">
      <c r="B159" s="179">
        <v>45111.358425925922</v>
      </c>
      <c r="C159" s="136">
        <v>100</v>
      </c>
      <c r="D159" s="136">
        <v>93</v>
      </c>
      <c r="E159" s="136">
        <v>7</v>
      </c>
      <c r="F159" s="137" t="s">
        <v>3799</v>
      </c>
    </row>
    <row r="160" spans="2:6">
      <c r="B160" s="179">
        <v>45111.383946759262</v>
      </c>
      <c r="C160" s="136">
        <v>100</v>
      </c>
      <c r="D160" s="136">
        <v>92</v>
      </c>
      <c r="E160" s="136">
        <v>8</v>
      </c>
      <c r="F160" s="137" t="s">
        <v>167</v>
      </c>
    </row>
    <row r="161" spans="2:6">
      <c r="B161" s="179">
        <v>45111.393136574072</v>
      </c>
      <c r="C161" s="136">
        <v>100</v>
      </c>
      <c r="D161" s="136">
        <v>92</v>
      </c>
      <c r="E161" s="136">
        <v>8</v>
      </c>
      <c r="F161" s="137" t="s">
        <v>3566</v>
      </c>
    </row>
    <row r="162" spans="2:6">
      <c r="B162" s="179">
        <v>45111.398275462961</v>
      </c>
      <c r="C162" s="136">
        <v>50</v>
      </c>
      <c r="D162" s="136">
        <v>46</v>
      </c>
      <c r="E162" s="136">
        <v>4</v>
      </c>
      <c r="F162" s="137" t="s">
        <v>556</v>
      </c>
    </row>
    <row r="163" spans="2:6">
      <c r="B163" s="179">
        <v>45111.404953703706</v>
      </c>
      <c r="C163" s="136">
        <v>50</v>
      </c>
      <c r="D163" s="136">
        <v>46.5</v>
      </c>
      <c r="E163" s="136">
        <v>3.5</v>
      </c>
      <c r="F163" s="137" t="s">
        <v>4504</v>
      </c>
    </row>
    <row r="164" spans="2:6">
      <c r="B164" s="179">
        <v>45111.482673611114</v>
      </c>
      <c r="C164" s="136">
        <v>25</v>
      </c>
      <c r="D164" s="136">
        <v>23.75</v>
      </c>
      <c r="E164" s="136">
        <v>1.25</v>
      </c>
      <c r="F164" s="137" t="s">
        <v>3543</v>
      </c>
    </row>
    <row r="165" spans="2:6">
      <c r="B165" s="179">
        <v>45111.495150462964</v>
      </c>
      <c r="C165" s="136">
        <v>100</v>
      </c>
      <c r="D165" s="136">
        <v>95</v>
      </c>
      <c r="E165" s="136">
        <v>5</v>
      </c>
      <c r="F165" s="137" t="s">
        <v>317</v>
      </c>
    </row>
    <row r="166" spans="2:6">
      <c r="B166" s="179">
        <v>45111.509340277778</v>
      </c>
      <c r="C166" s="136">
        <v>99</v>
      </c>
      <c r="D166" s="136">
        <v>91.08</v>
      </c>
      <c r="E166" s="136">
        <v>7.92</v>
      </c>
      <c r="F166" s="137" t="s">
        <v>411</v>
      </c>
    </row>
    <row r="167" spans="2:6">
      <c r="B167" s="179">
        <v>45111.510196759256</v>
      </c>
      <c r="C167" s="136">
        <v>100</v>
      </c>
      <c r="D167" s="136">
        <v>95</v>
      </c>
      <c r="E167" s="136">
        <v>5</v>
      </c>
      <c r="F167" s="137" t="s">
        <v>2161</v>
      </c>
    </row>
    <row r="168" spans="2:6">
      <c r="B168" s="179">
        <v>45111.529629629629</v>
      </c>
      <c r="C168" s="136">
        <v>1000</v>
      </c>
      <c r="D168" s="136">
        <v>950</v>
      </c>
      <c r="E168" s="136">
        <v>50</v>
      </c>
      <c r="F168" s="137" t="s">
        <v>1758</v>
      </c>
    </row>
    <row r="169" spans="2:6">
      <c r="B169" s="179">
        <v>45111.532719907409</v>
      </c>
      <c r="C169" s="136">
        <v>200</v>
      </c>
      <c r="D169" s="136">
        <v>190</v>
      </c>
      <c r="E169" s="136">
        <v>10</v>
      </c>
      <c r="F169" s="137" t="s">
        <v>1082</v>
      </c>
    </row>
    <row r="170" spans="2:6">
      <c r="B170" s="179">
        <v>45111.582384259258</v>
      </c>
      <c r="C170" s="136">
        <v>50</v>
      </c>
      <c r="D170" s="136">
        <v>46</v>
      </c>
      <c r="E170" s="136">
        <v>4</v>
      </c>
      <c r="F170" s="137" t="s">
        <v>12216</v>
      </c>
    </row>
    <row r="171" spans="2:6">
      <c r="B171" s="179">
        <v>45111.595879629633</v>
      </c>
      <c r="C171" s="136">
        <v>50</v>
      </c>
      <c r="D171" s="136">
        <v>47.5</v>
      </c>
      <c r="E171" s="136">
        <v>2.5</v>
      </c>
      <c r="F171" s="137" t="s">
        <v>7247</v>
      </c>
    </row>
    <row r="172" spans="2:6">
      <c r="B172" s="179">
        <v>45111.625949074078</v>
      </c>
      <c r="C172" s="136">
        <v>100</v>
      </c>
      <c r="D172" s="136">
        <v>95</v>
      </c>
      <c r="E172" s="136">
        <v>5</v>
      </c>
      <c r="F172" s="137" t="s">
        <v>322</v>
      </c>
    </row>
    <row r="173" spans="2:6">
      <c r="B173" s="179">
        <v>45111.634201388886</v>
      </c>
      <c r="C173" s="136">
        <v>1000</v>
      </c>
      <c r="D173" s="136">
        <v>950</v>
      </c>
      <c r="E173" s="136">
        <v>50</v>
      </c>
      <c r="F173" s="137" t="s">
        <v>1819</v>
      </c>
    </row>
    <row r="174" spans="2:6">
      <c r="B174" s="179">
        <v>45111.650810185187</v>
      </c>
      <c r="C174" s="136">
        <v>50</v>
      </c>
      <c r="D174" s="136">
        <v>46</v>
      </c>
      <c r="E174" s="136">
        <v>4</v>
      </c>
      <c r="F174" s="137" t="s">
        <v>3798</v>
      </c>
    </row>
    <row r="175" spans="2:6">
      <c r="B175" s="179">
        <v>45111.656747685185</v>
      </c>
      <c r="C175" s="136">
        <v>10</v>
      </c>
      <c r="D175" s="136">
        <v>9.1999999999999993</v>
      </c>
      <c r="E175" s="136">
        <v>0.8</v>
      </c>
      <c r="F175" s="137" t="s">
        <v>12217</v>
      </c>
    </row>
    <row r="176" spans="2:6">
      <c r="B176" s="179">
        <v>45111.660925925928</v>
      </c>
      <c r="C176" s="136">
        <v>350</v>
      </c>
      <c r="D176" s="136">
        <v>325.5</v>
      </c>
      <c r="E176" s="136">
        <v>24.5</v>
      </c>
      <c r="F176" s="137" t="s">
        <v>496</v>
      </c>
    </row>
    <row r="177" spans="2:6">
      <c r="B177" s="179">
        <v>45111.687476851854</v>
      </c>
      <c r="C177" s="136">
        <v>1000</v>
      </c>
      <c r="D177" s="136">
        <v>950</v>
      </c>
      <c r="E177" s="136">
        <v>50</v>
      </c>
      <c r="F177" s="137" t="s">
        <v>1101</v>
      </c>
    </row>
    <row r="178" spans="2:6">
      <c r="B178" s="179">
        <v>45111.724537037036</v>
      </c>
      <c r="C178" s="136">
        <v>200</v>
      </c>
      <c r="D178" s="136">
        <v>190</v>
      </c>
      <c r="E178" s="136">
        <v>10</v>
      </c>
      <c r="F178" s="137" t="s">
        <v>1168</v>
      </c>
    </row>
    <row r="179" spans="2:6">
      <c r="B179" s="179">
        <v>45111.782314814816</v>
      </c>
      <c r="C179" s="136">
        <v>70</v>
      </c>
      <c r="D179" s="136">
        <v>66.5</v>
      </c>
      <c r="E179" s="136">
        <v>3.5</v>
      </c>
      <c r="F179" s="137" t="s">
        <v>331</v>
      </c>
    </row>
    <row r="180" spans="2:6">
      <c r="B180" s="179">
        <v>45111.79546296296</v>
      </c>
      <c r="C180" s="136">
        <v>100</v>
      </c>
      <c r="D180" s="136">
        <v>93</v>
      </c>
      <c r="E180" s="136">
        <v>7</v>
      </c>
      <c r="F180" s="137" t="s">
        <v>1683</v>
      </c>
    </row>
    <row r="181" spans="2:6">
      <c r="B181" s="179">
        <v>45111.796215277776</v>
      </c>
      <c r="C181" s="136">
        <v>30</v>
      </c>
      <c r="D181" s="136">
        <v>28.5</v>
      </c>
      <c r="E181" s="136">
        <v>1.5</v>
      </c>
      <c r="F181" s="137" t="s">
        <v>1805</v>
      </c>
    </row>
    <row r="182" spans="2:6">
      <c r="B182" s="179">
        <v>45111.83829861111</v>
      </c>
      <c r="C182" s="136">
        <v>150</v>
      </c>
      <c r="D182" s="136">
        <v>138</v>
      </c>
      <c r="E182" s="136">
        <v>12</v>
      </c>
      <c r="F182" s="137" t="s">
        <v>340</v>
      </c>
    </row>
    <row r="183" spans="2:6">
      <c r="B183" s="179">
        <v>45111.845324074071</v>
      </c>
      <c r="C183" s="136">
        <v>300</v>
      </c>
      <c r="D183" s="136">
        <v>285</v>
      </c>
      <c r="E183" s="136">
        <v>15</v>
      </c>
      <c r="F183" s="137" t="s">
        <v>604</v>
      </c>
    </row>
    <row r="184" spans="2:6">
      <c r="B184" s="179">
        <v>45111.858414351853</v>
      </c>
      <c r="C184" s="136">
        <v>200</v>
      </c>
      <c r="D184" s="136">
        <v>190</v>
      </c>
      <c r="E184" s="136">
        <v>10</v>
      </c>
      <c r="F184" s="137" t="s">
        <v>6060</v>
      </c>
    </row>
    <row r="185" spans="2:6">
      <c r="B185" s="179">
        <v>45111.868321759262</v>
      </c>
      <c r="C185" s="136">
        <v>100</v>
      </c>
      <c r="D185" s="136">
        <v>92</v>
      </c>
      <c r="E185" s="136">
        <v>8</v>
      </c>
      <c r="F185" s="137" t="s">
        <v>964</v>
      </c>
    </row>
    <row r="186" spans="2:6">
      <c r="B186" s="179">
        <v>45111.909317129626</v>
      </c>
      <c r="C186" s="136">
        <v>100</v>
      </c>
      <c r="D186" s="136">
        <v>95</v>
      </c>
      <c r="E186" s="136">
        <v>5</v>
      </c>
      <c r="F186" s="137" t="s">
        <v>1644</v>
      </c>
    </row>
    <row r="187" spans="2:6">
      <c r="B187" s="179">
        <v>45111.950069444443</v>
      </c>
      <c r="C187" s="136">
        <v>500</v>
      </c>
      <c r="D187" s="136">
        <v>475</v>
      </c>
      <c r="E187" s="136">
        <v>25</v>
      </c>
      <c r="F187" s="137" t="s">
        <v>12218</v>
      </c>
    </row>
    <row r="188" spans="2:6">
      <c r="B188" s="179">
        <v>45111.950972222221</v>
      </c>
      <c r="C188" s="136">
        <v>300</v>
      </c>
      <c r="D188" s="136">
        <v>285</v>
      </c>
      <c r="E188" s="136">
        <v>15</v>
      </c>
      <c r="F188" s="137" t="s">
        <v>6230</v>
      </c>
    </row>
    <row r="189" spans="2:6">
      <c r="B189" s="179">
        <v>45112.038275462961</v>
      </c>
      <c r="C189" s="136">
        <v>500</v>
      </c>
      <c r="D189" s="136">
        <v>460</v>
      </c>
      <c r="E189" s="136">
        <v>40</v>
      </c>
      <c r="F189" s="137" t="s">
        <v>7273</v>
      </c>
    </row>
    <row r="190" spans="2:6">
      <c r="B190" s="179">
        <v>45112.045127314814</v>
      </c>
      <c r="C190" s="136">
        <v>111</v>
      </c>
      <c r="D190" s="136">
        <v>105.45</v>
      </c>
      <c r="E190" s="136">
        <v>5.5499999999999972</v>
      </c>
      <c r="F190" s="137" t="s">
        <v>12219</v>
      </c>
    </row>
    <row r="191" spans="2:6">
      <c r="B191" s="179">
        <v>45112.130555555559</v>
      </c>
      <c r="C191" s="136">
        <v>14</v>
      </c>
      <c r="D191" s="136">
        <v>13.3</v>
      </c>
      <c r="E191" s="136">
        <v>0.69999999999999929</v>
      </c>
      <c r="F191" s="137" t="s">
        <v>817</v>
      </c>
    </row>
    <row r="192" spans="2:6">
      <c r="B192" s="179">
        <v>45112.142002314817</v>
      </c>
      <c r="C192" s="136">
        <v>50</v>
      </c>
      <c r="D192" s="136">
        <v>47.5</v>
      </c>
      <c r="E192" s="136">
        <v>2.5</v>
      </c>
      <c r="F192" s="137" t="s">
        <v>4338</v>
      </c>
    </row>
    <row r="193" spans="2:6">
      <c r="B193" s="179">
        <v>45112.18068287037</v>
      </c>
      <c r="C193" s="136">
        <v>300</v>
      </c>
      <c r="D193" s="136">
        <v>285</v>
      </c>
      <c r="E193" s="136">
        <v>15</v>
      </c>
      <c r="F193" s="137" t="s">
        <v>4354</v>
      </c>
    </row>
    <row r="194" spans="2:6">
      <c r="B194" s="179">
        <v>45112.189733796295</v>
      </c>
      <c r="C194" s="136">
        <v>10</v>
      </c>
      <c r="D194" s="136">
        <v>9.1999999999999993</v>
      </c>
      <c r="E194" s="136">
        <v>0.8</v>
      </c>
      <c r="F194" s="137" t="s">
        <v>155</v>
      </c>
    </row>
    <row r="195" spans="2:6">
      <c r="B195" s="179">
        <v>45112.249571759261</v>
      </c>
      <c r="C195" s="136">
        <v>100</v>
      </c>
      <c r="D195" s="136">
        <v>92</v>
      </c>
      <c r="E195" s="136">
        <v>8</v>
      </c>
      <c r="F195" s="137" t="s">
        <v>2184</v>
      </c>
    </row>
    <row r="196" spans="2:6">
      <c r="B196" s="179">
        <v>45112.285775462966</v>
      </c>
      <c r="C196" s="136">
        <v>100</v>
      </c>
      <c r="D196" s="136">
        <v>95</v>
      </c>
      <c r="E196" s="136">
        <v>5</v>
      </c>
      <c r="F196" s="137" t="s">
        <v>1168</v>
      </c>
    </row>
    <row r="197" spans="2:6">
      <c r="B197" s="179">
        <v>45112.29184027778</v>
      </c>
      <c r="C197" s="136">
        <v>75</v>
      </c>
      <c r="D197" s="136">
        <v>69</v>
      </c>
      <c r="E197" s="136">
        <v>6</v>
      </c>
      <c r="F197" s="137" t="s">
        <v>525</v>
      </c>
    </row>
    <row r="198" spans="2:6">
      <c r="B198" s="179">
        <v>45112.293553240743</v>
      </c>
      <c r="C198" s="136">
        <v>75</v>
      </c>
      <c r="D198" s="136">
        <v>69</v>
      </c>
      <c r="E198" s="136">
        <v>6</v>
      </c>
      <c r="F198" s="137" t="s">
        <v>525</v>
      </c>
    </row>
    <row r="199" spans="2:6">
      <c r="B199" s="179">
        <v>45112.321250000001</v>
      </c>
      <c r="C199" s="136">
        <v>3</v>
      </c>
      <c r="D199" s="136">
        <v>2.85</v>
      </c>
      <c r="E199" s="136">
        <v>0.14999999999999991</v>
      </c>
      <c r="F199" s="137" t="s">
        <v>320</v>
      </c>
    </row>
    <row r="200" spans="2:6">
      <c r="B200" s="179">
        <v>45112.324652777781</v>
      </c>
      <c r="C200" s="136">
        <v>1000</v>
      </c>
      <c r="D200" s="136">
        <v>950</v>
      </c>
      <c r="E200" s="136">
        <v>50</v>
      </c>
      <c r="F200" s="137" t="s">
        <v>327</v>
      </c>
    </row>
    <row r="201" spans="2:6">
      <c r="B201" s="179">
        <v>45112.327777777777</v>
      </c>
      <c r="C201" s="136">
        <v>800</v>
      </c>
      <c r="D201" s="136">
        <v>736</v>
      </c>
      <c r="E201" s="136">
        <v>64</v>
      </c>
      <c r="F201" s="137" t="s">
        <v>12220</v>
      </c>
    </row>
    <row r="202" spans="2:6">
      <c r="B202" s="179">
        <v>45112.329837962963</v>
      </c>
      <c r="C202" s="136">
        <v>100</v>
      </c>
      <c r="D202" s="136">
        <v>95</v>
      </c>
      <c r="E202" s="136">
        <v>5</v>
      </c>
      <c r="F202" s="137" t="s">
        <v>1491</v>
      </c>
    </row>
    <row r="203" spans="2:6">
      <c r="B203" s="179">
        <v>45112.364131944443</v>
      </c>
      <c r="C203" s="136">
        <v>300</v>
      </c>
      <c r="D203" s="136">
        <v>279</v>
      </c>
      <c r="E203" s="136">
        <v>21</v>
      </c>
      <c r="F203" s="137" t="s">
        <v>1060</v>
      </c>
    </row>
    <row r="204" spans="2:6">
      <c r="B204" s="179">
        <v>45112.397118055553</v>
      </c>
      <c r="C204" s="136">
        <v>30</v>
      </c>
      <c r="D204" s="136">
        <v>28.5</v>
      </c>
      <c r="E204" s="136">
        <v>1.5</v>
      </c>
      <c r="F204" s="137" t="s">
        <v>7488</v>
      </c>
    </row>
    <row r="205" spans="2:6">
      <c r="B205" s="179">
        <v>45112.409155092595</v>
      </c>
      <c r="C205" s="136">
        <v>900</v>
      </c>
      <c r="D205" s="136">
        <v>855</v>
      </c>
      <c r="E205" s="136">
        <v>45</v>
      </c>
      <c r="F205" s="137" t="s">
        <v>133</v>
      </c>
    </row>
    <row r="206" spans="2:6">
      <c r="B206" s="179">
        <v>45112.410590277781</v>
      </c>
      <c r="C206" s="136">
        <v>50</v>
      </c>
      <c r="D206" s="136">
        <v>46</v>
      </c>
      <c r="E206" s="136">
        <v>4</v>
      </c>
      <c r="F206" s="137" t="s">
        <v>313</v>
      </c>
    </row>
    <row r="207" spans="2:6">
      <c r="B207" s="179">
        <v>45112.415625000001</v>
      </c>
      <c r="C207" s="136">
        <v>100</v>
      </c>
      <c r="D207" s="136">
        <v>95</v>
      </c>
      <c r="E207" s="136">
        <v>5</v>
      </c>
      <c r="F207" s="137" t="s">
        <v>3608</v>
      </c>
    </row>
    <row r="208" spans="2:6">
      <c r="B208" s="179">
        <v>45112.423750000002</v>
      </c>
      <c r="C208" s="136">
        <v>100</v>
      </c>
      <c r="D208" s="136">
        <v>95</v>
      </c>
      <c r="E208" s="136">
        <v>5</v>
      </c>
      <c r="F208" s="137" t="s">
        <v>479</v>
      </c>
    </row>
    <row r="209" spans="2:6">
      <c r="B209" s="179">
        <v>45112.434502314813</v>
      </c>
      <c r="C209" s="136">
        <v>29</v>
      </c>
      <c r="D209" s="136">
        <v>26.68</v>
      </c>
      <c r="E209" s="136">
        <v>2.3199999999999998</v>
      </c>
      <c r="F209" s="137" t="s">
        <v>1047</v>
      </c>
    </row>
    <row r="210" spans="2:6">
      <c r="B210" s="179">
        <v>45112.437592592592</v>
      </c>
      <c r="C210" s="136">
        <v>75</v>
      </c>
      <c r="D210" s="136">
        <v>69</v>
      </c>
      <c r="E210" s="136">
        <v>6</v>
      </c>
      <c r="F210" s="137" t="s">
        <v>411</v>
      </c>
    </row>
    <row r="211" spans="2:6">
      <c r="B211" s="179">
        <v>45112.443310185183</v>
      </c>
      <c r="C211" s="136">
        <v>50</v>
      </c>
      <c r="D211" s="136">
        <v>47.5</v>
      </c>
      <c r="E211" s="136">
        <v>2.5</v>
      </c>
      <c r="F211" s="137" t="s">
        <v>1045</v>
      </c>
    </row>
    <row r="212" spans="2:6">
      <c r="B212" s="179">
        <v>45112.44804398148</v>
      </c>
      <c r="C212" s="136">
        <v>150</v>
      </c>
      <c r="D212" s="136">
        <v>142.5</v>
      </c>
      <c r="E212" s="136">
        <v>7.5</v>
      </c>
      <c r="F212" s="137" t="s">
        <v>1885</v>
      </c>
    </row>
    <row r="213" spans="2:6">
      <c r="B213" s="179">
        <v>45112.452696759261</v>
      </c>
      <c r="C213" s="136">
        <v>100</v>
      </c>
      <c r="D213" s="136">
        <v>93</v>
      </c>
      <c r="E213" s="136">
        <v>7</v>
      </c>
      <c r="F213" s="137" t="s">
        <v>160</v>
      </c>
    </row>
    <row r="214" spans="2:6">
      <c r="B214" s="179">
        <v>45112.463796296295</v>
      </c>
      <c r="C214" s="136">
        <v>500</v>
      </c>
      <c r="D214" s="136">
        <v>465</v>
      </c>
      <c r="E214" s="136">
        <v>35</v>
      </c>
      <c r="F214" s="137" t="s">
        <v>68</v>
      </c>
    </row>
    <row r="215" spans="2:6">
      <c r="B215" s="179">
        <v>45112.478449074071</v>
      </c>
      <c r="C215" s="136">
        <v>300</v>
      </c>
      <c r="D215" s="136">
        <v>279</v>
      </c>
      <c r="E215" s="136">
        <v>21</v>
      </c>
      <c r="F215" s="137" t="s">
        <v>3775</v>
      </c>
    </row>
    <row r="216" spans="2:6">
      <c r="B216" s="179">
        <v>45112.485289351855</v>
      </c>
      <c r="C216" s="136">
        <v>50</v>
      </c>
      <c r="D216" s="136">
        <v>47.5</v>
      </c>
      <c r="E216" s="136">
        <v>2.5</v>
      </c>
      <c r="F216" s="137" t="s">
        <v>317</v>
      </c>
    </row>
    <row r="217" spans="2:6">
      <c r="B217" s="179">
        <v>45112.513877314814</v>
      </c>
      <c r="C217" s="136">
        <v>50</v>
      </c>
      <c r="D217" s="136">
        <v>47.5</v>
      </c>
      <c r="E217" s="136">
        <v>2.5</v>
      </c>
      <c r="F217" s="137" t="s">
        <v>3538</v>
      </c>
    </row>
    <row r="218" spans="2:6">
      <c r="B218" s="179">
        <v>45112.525150462963</v>
      </c>
      <c r="C218" s="136">
        <v>188</v>
      </c>
      <c r="D218" s="136">
        <v>178.6</v>
      </c>
      <c r="E218" s="136">
        <v>9.4000000000000057</v>
      </c>
      <c r="F218" s="137" t="s">
        <v>1034</v>
      </c>
    </row>
    <row r="219" spans="2:6">
      <c r="B219" s="179">
        <v>45112.528680555559</v>
      </c>
      <c r="C219" s="136">
        <v>200</v>
      </c>
      <c r="D219" s="136">
        <v>190</v>
      </c>
      <c r="E219" s="136">
        <v>10</v>
      </c>
      <c r="F219" s="137" t="s">
        <v>1196</v>
      </c>
    </row>
    <row r="220" spans="2:6">
      <c r="B220" s="179">
        <v>45112.535497685189</v>
      </c>
      <c r="C220" s="136">
        <v>100</v>
      </c>
      <c r="D220" s="136">
        <v>95</v>
      </c>
      <c r="E220" s="136">
        <v>5</v>
      </c>
      <c r="F220" s="137" t="s">
        <v>981</v>
      </c>
    </row>
    <row r="221" spans="2:6">
      <c r="B221" s="179">
        <v>45112.559016203704</v>
      </c>
      <c r="C221" s="136">
        <v>300</v>
      </c>
      <c r="D221" s="136">
        <v>285</v>
      </c>
      <c r="E221" s="136">
        <v>15</v>
      </c>
      <c r="F221" s="137" t="s">
        <v>4673</v>
      </c>
    </row>
    <row r="222" spans="2:6">
      <c r="B222" s="179">
        <v>45112.566851851851</v>
      </c>
      <c r="C222" s="136">
        <v>100</v>
      </c>
      <c r="D222" s="136">
        <v>92</v>
      </c>
      <c r="E222" s="136">
        <v>8</v>
      </c>
      <c r="F222" s="137" t="s">
        <v>167</v>
      </c>
    </row>
    <row r="223" spans="2:6">
      <c r="B223" s="179">
        <v>45112.577557870369</v>
      </c>
      <c r="C223" s="136">
        <v>27</v>
      </c>
      <c r="D223" s="136">
        <v>25.65</v>
      </c>
      <c r="E223" s="136">
        <v>1.3500000000000014</v>
      </c>
      <c r="F223" s="137" t="s">
        <v>398</v>
      </c>
    </row>
    <row r="224" spans="2:6">
      <c r="B224" s="179">
        <v>45112.619722222225</v>
      </c>
      <c r="C224" s="136">
        <v>1000</v>
      </c>
      <c r="D224" s="136">
        <v>930</v>
      </c>
      <c r="E224" s="136">
        <v>70</v>
      </c>
      <c r="F224" s="137" t="s">
        <v>353</v>
      </c>
    </row>
    <row r="225" spans="2:6">
      <c r="B225" s="179">
        <v>45112.626967592594</v>
      </c>
      <c r="C225" s="136">
        <v>100</v>
      </c>
      <c r="D225" s="136">
        <v>95</v>
      </c>
      <c r="E225" s="136">
        <v>5</v>
      </c>
      <c r="F225" s="137" t="s">
        <v>5566</v>
      </c>
    </row>
    <row r="226" spans="2:6">
      <c r="B226" s="179">
        <v>45112.676030092596</v>
      </c>
      <c r="C226" s="136">
        <v>55</v>
      </c>
      <c r="D226" s="136">
        <v>51.15</v>
      </c>
      <c r="E226" s="136">
        <v>3.8500000000000014</v>
      </c>
      <c r="F226" s="137" t="s">
        <v>1035</v>
      </c>
    </row>
    <row r="227" spans="2:6">
      <c r="B227" s="179">
        <v>45112.682870370372</v>
      </c>
      <c r="C227" s="136">
        <v>50</v>
      </c>
      <c r="D227" s="136">
        <v>47.5</v>
      </c>
      <c r="E227" s="136">
        <v>2.5</v>
      </c>
      <c r="F227" s="137" t="s">
        <v>317</v>
      </c>
    </row>
    <row r="228" spans="2:6">
      <c r="B228" s="179">
        <v>45112.701736111114</v>
      </c>
      <c r="C228" s="136">
        <v>200</v>
      </c>
      <c r="D228" s="136">
        <v>184</v>
      </c>
      <c r="E228" s="136">
        <v>16</v>
      </c>
      <c r="F228" s="137" t="s">
        <v>334</v>
      </c>
    </row>
    <row r="229" spans="2:6">
      <c r="B229" s="179">
        <v>45112.707337962966</v>
      </c>
      <c r="C229" s="136">
        <v>3000</v>
      </c>
      <c r="D229" s="136">
        <v>2850</v>
      </c>
      <c r="E229" s="136">
        <v>150</v>
      </c>
      <c r="F229" s="137" t="s">
        <v>505</v>
      </c>
    </row>
    <row r="230" spans="2:6">
      <c r="B230" s="179">
        <v>45112.764675925922</v>
      </c>
      <c r="C230" s="136">
        <v>500</v>
      </c>
      <c r="D230" s="136">
        <v>465</v>
      </c>
      <c r="E230" s="136">
        <v>35</v>
      </c>
      <c r="F230" s="137" t="s">
        <v>984</v>
      </c>
    </row>
    <row r="231" spans="2:6">
      <c r="B231" s="179">
        <v>45112.772476851853</v>
      </c>
      <c r="C231" s="136">
        <v>50</v>
      </c>
      <c r="D231" s="136">
        <v>46</v>
      </c>
      <c r="E231" s="136">
        <v>4</v>
      </c>
      <c r="F231" s="137" t="s">
        <v>1440</v>
      </c>
    </row>
    <row r="232" spans="2:6">
      <c r="B232" s="179">
        <v>45112.774907407409</v>
      </c>
      <c r="C232" s="136">
        <v>200</v>
      </c>
      <c r="D232" s="136">
        <v>190</v>
      </c>
      <c r="E232" s="136">
        <v>10</v>
      </c>
      <c r="F232" s="137" t="s">
        <v>525</v>
      </c>
    </row>
    <row r="233" spans="2:6">
      <c r="B233" s="179">
        <v>45112.777650462966</v>
      </c>
      <c r="C233" s="136">
        <v>300</v>
      </c>
      <c r="D233" s="136">
        <v>276</v>
      </c>
      <c r="E233" s="136">
        <v>24</v>
      </c>
      <c r="F233" s="137" t="s">
        <v>12221</v>
      </c>
    </row>
    <row r="234" spans="2:6">
      <c r="B234" s="179">
        <v>45112.782465277778</v>
      </c>
      <c r="C234" s="136">
        <v>500</v>
      </c>
      <c r="D234" s="136">
        <v>475</v>
      </c>
      <c r="E234" s="136">
        <v>25</v>
      </c>
      <c r="F234" s="137" t="s">
        <v>81</v>
      </c>
    </row>
    <row r="235" spans="2:6">
      <c r="B235" s="179">
        <v>45112.785624999997</v>
      </c>
      <c r="C235" s="136">
        <v>30</v>
      </c>
      <c r="D235" s="136">
        <v>27.9</v>
      </c>
      <c r="E235" s="136">
        <v>2.1000000000000014</v>
      </c>
      <c r="F235" s="137" t="s">
        <v>343</v>
      </c>
    </row>
    <row r="236" spans="2:6">
      <c r="B236" s="179">
        <v>45112.788136574076</v>
      </c>
      <c r="C236" s="136">
        <v>50</v>
      </c>
      <c r="D236" s="136">
        <v>47.5</v>
      </c>
      <c r="E236" s="136">
        <v>2.5</v>
      </c>
      <c r="F236" s="137" t="s">
        <v>12222</v>
      </c>
    </row>
    <row r="237" spans="2:6">
      <c r="B237" s="179">
        <v>45112.816203703704</v>
      </c>
      <c r="C237" s="136">
        <v>100</v>
      </c>
      <c r="D237" s="136">
        <v>92</v>
      </c>
      <c r="E237" s="136">
        <v>8</v>
      </c>
      <c r="F237" s="137" t="s">
        <v>6754</v>
      </c>
    </row>
    <row r="238" spans="2:6">
      <c r="B238" s="179">
        <v>45112.845439814817</v>
      </c>
      <c r="C238" s="136">
        <v>100</v>
      </c>
      <c r="D238" s="136">
        <v>92</v>
      </c>
      <c r="E238" s="136">
        <v>8</v>
      </c>
      <c r="F238" s="137" t="s">
        <v>4468</v>
      </c>
    </row>
    <row r="239" spans="2:6">
      <c r="B239" s="179">
        <v>45112.875023148146</v>
      </c>
      <c r="C239" s="136">
        <v>1000</v>
      </c>
      <c r="D239" s="136">
        <v>930</v>
      </c>
      <c r="E239" s="136">
        <v>70</v>
      </c>
      <c r="F239" s="137" t="s">
        <v>6934</v>
      </c>
    </row>
    <row r="240" spans="2:6">
      <c r="B240" s="179">
        <v>45112.89025462963</v>
      </c>
      <c r="C240" s="136">
        <v>100</v>
      </c>
      <c r="D240" s="136">
        <v>95</v>
      </c>
      <c r="E240" s="136">
        <v>5</v>
      </c>
      <c r="F240" s="137" t="s">
        <v>12223</v>
      </c>
    </row>
    <row r="241" spans="2:6">
      <c r="B241" s="179">
        <v>45112.894791666666</v>
      </c>
      <c r="C241" s="136">
        <v>70</v>
      </c>
      <c r="D241" s="136">
        <v>65.099999999999994</v>
      </c>
      <c r="E241" s="136">
        <v>4.9000000000000057</v>
      </c>
      <c r="F241" s="137" t="s">
        <v>1624</v>
      </c>
    </row>
    <row r="242" spans="2:6">
      <c r="B242" s="179">
        <v>45112.897893518515</v>
      </c>
      <c r="C242" s="136">
        <v>50</v>
      </c>
      <c r="D242" s="136">
        <v>46.5</v>
      </c>
      <c r="E242" s="136">
        <v>3.5</v>
      </c>
      <c r="F242" s="137" t="s">
        <v>7245</v>
      </c>
    </row>
    <row r="243" spans="2:6">
      <c r="B243" s="179">
        <v>45112.900127314817</v>
      </c>
      <c r="C243" s="136">
        <v>300</v>
      </c>
      <c r="D243" s="136">
        <v>279</v>
      </c>
      <c r="E243" s="136">
        <v>21</v>
      </c>
      <c r="F243" s="137" t="s">
        <v>512</v>
      </c>
    </row>
    <row r="244" spans="2:6">
      <c r="B244" s="179">
        <v>45112.902557870373</v>
      </c>
      <c r="C244" s="136">
        <v>250</v>
      </c>
      <c r="D244" s="136">
        <v>232.5</v>
      </c>
      <c r="E244" s="136">
        <v>17.5</v>
      </c>
      <c r="F244" s="137" t="s">
        <v>7265</v>
      </c>
    </row>
    <row r="245" spans="2:6">
      <c r="B245" s="179">
        <v>45112.903368055559</v>
      </c>
      <c r="C245" s="136">
        <v>100</v>
      </c>
      <c r="D245" s="136">
        <v>92</v>
      </c>
      <c r="E245" s="136">
        <v>8</v>
      </c>
      <c r="F245" s="137" t="s">
        <v>156</v>
      </c>
    </row>
    <row r="246" spans="2:6">
      <c r="B246" s="179">
        <v>45112.916550925926</v>
      </c>
      <c r="C246" s="136">
        <v>150</v>
      </c>
      <c r="D246" s="136">
        <v>138</v>
      </c>
      <c r="E246" s="136">
        <v>12</v>
      </c>
      <c r="F246" s="137" t="s">
        <v>12224</v>
      </c>
    </row>
    <row r="247" spans="2:6">
      <c r="B247" s="179">
        <v>45112.954224537039</v>
      </c>
      <c r="C247" s="136">
        <v>50</v>
      </c>
      <c r="D247" s="136">
        <v>47.5</v>
      </c>
      <c r="E247" s="136">
        <v>2.5</v>
      </c>
      <c r="F247" s="137" t="s">
        <v>6231</v>
      </c>
    </row>
    <row r="248" spans="2:6">
      <c r="B248" s="179">
        <v>45112.970243055555</v>
      </c>
      <c r="C248" s="136">
        <v>1000</v>
      </c>
      <c r="D248" s="136">
        <v>930</v>
      </c>
      <c r="E248" s="136">
        <v>70</v>
      </c>
      <c r="F248" s="137" t="s">
        <v>4801</v>
      </c>
    </row>
    <row r="249" spans="2:6">
      <c r="B249" s="179">
        <v>45113.107951388891</v>
      </c>
      <c r="C249" s="136">
        <v>50</v>
      </c>
      <c r="D249" s="136">
        <v>47.5</v>
      </c>
      <c r="E249" s="136">
        <v>2.5</v>
      </c>
      <c r="F249" s="137" t="s">
        <v>1045</v>
      </c>
    </row>
    <row r="250" spans="2:6">
      <c r="B250" s="179">
        <v>45113.13480324074</v>
      </c>
      <c r="C250" s="136">
        <v>50</v>
      </c>
      <c r="D250" s="136">
        <v>46</v>
      </c>
      <c r="E250" s="136">
        <v>4</v>
      </c>
      <c r="F250" s="137" t="s">
        <v>535</v>
      </c>
    </row>
    <row r="251" spans="2:6">
      <c r="B251" s="179">
        <v>45113.182881944442</v>
      </c>
      <c r="C251" s="136">
        <v>100</v>
      </c>
      <c r="D251" s="136">
        <v>95</v>
      </c>
      <c r="E251" s="136">
        <v>5</v>
      </c>
      <c r="F251" s="137" t="s">
        <v>1491</v>
      </c>
    </row>
    <row r="252" spans="2:6">
      <c r="B252" s="179">
        <v>45113.251712962963</v>
      </c>
      <c r="C252" s="136">
        <v>200</v>
      </c>
      <c r="D252" s="136">
        <v>186</v>
      </c>
      <c r="E252" s="136">
        <v>14</v>
      </c>
      <c r="F252" s="137" t="s">
        <v>4680</v>
      </c>
    </row>
    <row r="253" spans="2:6">
      <c r="B253" s="179">
        <v>45113.258101851854</v>
      </c>
      <c r="C253" s="136">
        <v>50</v>
      </c>
      <c r="D253" s="136">
        <v>46</v>
      </c>
      <c r="E253" s="136">
        <v>4</v>
      </c>
      <c r="F253" s="137" t="s">
        <v>2216</v>
      </c>
    </row>
    <row r="254" spans="2:6">
      <c r="B254" s="179">
        <v>45113.304745370369</v>
      </c>
      <c r="C254" s="136">
        <v>100</v>
      </c>
      <c r="D254" s="136">
        <v>92</v>
      </c>
      <c r="E254" s="136">
        <v>8</v>
      </c>
      <c r="F254" s="137" t="s">
        <v>470</v>
      </c>
    </row>
    <row r="255" spans="2:6">
      <c r="B255" s="179">
        <v>45113.315092592595</v>
      </c>
      <c r="C255" s="136">
        <v>250</v>
      </c>
      <c r="D255" s="136">
        <v>232.5</v>
      </c>
      <c r="E255" s="136">
        <v>17.5</v>
      </c>
      <c r="F255" s="137" t="s">
        <v>270</v>
      </c>
    </row>
    <row r="256" spans="2:6">
      <c r="B256" s="179">
        <v>45113.32571759259</v>
      </c>
      <c r="C256" s="136">
        <v>30</v>
      </c>
      <c r="D256" s="136">
        <v>27.9</v>
      </c>
      <c r="E256" s="136">
        <v>2.1000000000000014</v>
      </c>
      <c r="F256" s="137" t="s">
        <v>2166</v>
      </c>
    </row>
    <row r="257" spans="2:6">
      <c r="B257" s="179">
        <v>45113.334988425922</v>
      </c>
      <c r="C257" s="136">
        <v>100</v>
      </c>
      <c r="D257" s="136">
        <v>92</v>
      </c>
      <c r="E257" s="136">
        <v>8</v>
      </c>
      <c r="F257" s="137" t="s">
        <v>2159</v>
      </c>
    </row>
    <row r="258" spans="2:6">
      <c r="B258" s="179">
        <v>45113.337708333333</v>
      </c>
      <c r="C258" s="136">
        <v>1000</v>
      </c>
      <c r="D258" s="136">
        <v>950</v>
      </c>
      <c r="E258" s="136">
        <v>50</v>
      </c>
      <c r="F258" s="137" t="s">
        <v>327</v>
      </c>
    </row>
    <row r="259" spans="2:6">
      <c r="B259" s="179">
        <v>45113.383819444447</v>
      </c>
      <c r="C259" s="136">
        <v>120</v>
      </c>
      <c r="D259" s="136">
        <v>114</v>
      </c>
      <c r="E259" s="136">
        <v>6</v>
      </c>
      <c r="F259" s="137" t="s">
        <v>350</v>
      </c>
    </row>
    <row r="260" spans="2:6">
      <c r="B260" s="179">
        <v>45113.392916666664</v>
      </c>
      <c r="C260" s="136">
        <v>200</v>
      </c>
      <c r="D260" s="136">
        <v>184</v>
      </c>
      <c r="E260" s="136">
        <v>16</v>
      </c>
      <c r="F260" s="137" t="s">
        <v>5157</v>
      </c>
    </row>
    <row r="261" spans="2:6">
      <c r="B261" s="179">
        <v>45113.395231481481</v>
      </c>
      <c r="C261" s="136">
        <v>1000</v>
      </c>
      <c r="D261" s="136">
        <v>930</v>
      </c>
      <c r="E261" s="136">
        <v>70</v>
      </c>
      <c r="F261" s="137" t="s">
        <v>1544</v>
      </c>
    </row>
    <row r="262" spans="2:6">
      <c r="B262" s="179">
        <v>45113.402395833335</v>
      </c>
      <c r="C262" s="136">
        <v>250</v>
      </c>
      <c r="D262" s="136">
        <v>237.5</v>
      </c>
      <c r="E262" s="136">
        <v>12.5</v>
      </c>
      <c r="F262" s="137" t="s">
        <v>58</v>
      </c>
    </row>
    <row r="263" spans="2:6">
      <c r="B263" s="179">
        <v>45113.408877314818</v>
      </c>
      <c r="C263" s="136">
        <v>300</v>
      </c>
      <c r="D263" s="136">
        <v>276</v>
      </c>
      <c r="E263" s="136">
        <v>24</v>
      </c>
      <c r="F263" s="137" t="s">
        <v>554</v>
      </c>
    </row>
    <row r="264" spans="2:6">
      <c r="B264" s="179">
        <v>45113.417754629627</v>
      </c>
      <c r="C264" s="136">
        <v>100</v>
      </c>
      <c r="D264" s="136">
        <v>92</v>
      </c>
      <c r="E264" s="136">
        <v>8</v>
      </c>
      <c r="F264" s="137" t="s">
        <v>4468</v>
      </c>
    </row>
    <row r="265" spans="2:6">
      <c r="B265" s="179">
        <v>45113.420671296299</v>
      </c>
      <c r="C265" s="136">
        <v>200</v>
      </c>
      <c r="D265" s="136">
        <v>190</v>
      </c>
      <c r="E265" s="136">
        <v>10</v>
      </c>
      <c r="F265" s="137" t="s">
        <v>1380</v>
      </c>
    </row>
    <row r="266" spans="2:6">
      <c r="B266" s="179">
        <v>45113.424490740741</v>
      </c>
      <c r="C266" s="136">
        <v>10</v>
      </c>
      <c r="D266" s="136">
        <v>9.1999999999999993</v>
      </c>
      <c r="E266" s="136">
        <v>0.8</v>
      </c>
      <c r="F266" s="137" t="s">
        <v>1406</v>
      </c>
    </row>
    <row r="267" spans="2:6">
      <c r="B267" s="179">
        <v>45113.426296296297</v>
      </c>
      <c r="C267" s="136">
        <v>200</v>
      </c>
      <c r="D267" s="136">
        <v>190</v>
      </c>
      <c r="E267" s="136">
        <v>10</v>
      </c>
      <c r="F267" s="137" t="s">
        <v>1476</v>
      </c>
    </row>
    <row r="268" spans="2:6">
      <c r="B268" s="179">
        <v>45113.440243055556</v>
      </c>
      <c r="C268" s="136">
        <v>200</v>
      </c>
      <c r="D268" s="136">
        <v>184</v>
      </c>
      <c r="E268" s="136">
        <v>16</v>
      </c>
      <c r="F268" s="137" t="s">
        <v>1958</v>
      </c>
    </row>
    <row r="269" spans="2:6">
      <c r="B269" s="179">
        <v>45113.445057870369</v>
      </c>
      <c r="C269" s="136">
        <v>300</v>
      </c>
      <c r="D269" s="136">
        <v>285</v>
      </c>
      <c r="E269" s="136">
        <v>15</v>
      </c>
      <c r="F269" s="137" t="s">
        <v>4754</v>
      </c>
    </row>
    <row r="270" spans="2:6">
      <c r="B270" s="179">
        <v>45113.45003472222</v>
      </c>
      <c r="C270" s="136">
        <v>100</v>
      </c>
      <c r="D270" s="136">
        <v>95</v>
      </c>
      <c r="E270" s="136">
        <v>5</v>
      </c>
      <c r="F270" s="137" t="s">
        <v>6315</v>
      </c>
    </row>
    <row r="271" spans="2:6">
      <c r="B271" s="179">
        <v>45113.455740740741</v>
      </c>
      <c r="C271" s="136">
        <v>30</v>
      </c>
      <c r="D271" s="136">
        <v>28.5</v>
      </c>
      <c r="E271" s="136">
        <v>1.5</v>
      </c>
      <c r="F271" s="137" t="s">
        <v>7488</v>
      </c>
    </row>
    <row r="272" spans="2:6">
      <c r="B272" s="179">
        <v>45113.45621527778</v>
      </c>
      <c r="C272" s="136">
        <v>100</v>
      </c>
      <c r="D272" s="136">
        <v>95</v>
      </c>
      <c r="E272" s="136">
        <v>5</v>
      </c>
      <c r="F272" s="137" t="s">
        <v>12225</v>
      </c>
    </row>
    <row r="273" spans="2:6">
      <c r="B273" s="179">
        <v>45113.464780092596</v>
      </c>
      <c r="C273" s="136">
        <v>100</v>
      </c>
      <c r="D273" s="136">
        <v>95</v>
      </c>
      <c r="E273" s="136">
        <v>5</v>
      </c>
      <c r="F273" s="137" t="s">
        <v>2161</v>
      </c>
    </row>
    <row r="274" spans="2:6">
      <c r="B274" s="179">
        <v>45113.475891203707</v>
      </c>
      <c r="C274" s="136">
        <v>200</v>
      </c>
      <c r="D274" s="136">
        <v>190</v>
      </c>
      <c r="E274" s="136">
        <v>10</v>
      </c>
      <c r="F274" s="137" t="s">
        <v>12226</v>
      </c>
    </row>
    <row r="275" spans="2:6">
      <c r="B275" s="179">
        <v>45113.482743055552</v>
      </c>
      <c r="C275" s="136">
        <v>50</v>
      </c>
      <c r="D275" s="136">
        <v>47.5</v>
      </c>
      <c r="E275" s="136">
        <v>2.5</v>
      </c>
      <c r="F275" s="137" t="s">
        <v>317</v>
      </c>
    </row>
    <row r="276" spans="2:6">
      <c r="B276" s="179">
        <v>45113.500960648147</v>
      </c>
      <c r="C276" s="136">
        <v>100</v>
      </c>
      <c r="D276" s="136">
        <v>95</v>
      </c>
      <c r="E276" s="136">
        <v>5</v>
      </c>
      <c r="F276" s="137" t="s">
        <v>12227</v>
      </c>
    </row>
    <row r="277" spans="2:6">
      <c r="B277" s="179">
        <v>45113.516643518517</v>
      </c>
      <c r="C277" s="136">
        <v>250</v>
      </c>
      <c r="D277" s="136">
        <v>230</v>
      </c>
      <c r="E277" s="136">
        <v>20</v>
      </c>
      <c r="F277" s="137" t="s">
        <v>960</v>
      </c>
    </row>
    <row r="278" spans="2:6">
      <c r="B278" s="179">
        <v>45113.519467592596</v>
      </c>
      <c r="C278" s="136">
        <v>50</v>
      </c>
      <c r="D278" s="136">
        <v>47.5</v>
      </c>
      <c r="E278" s="136">
        <v>2.5</v>
      </c>
      <c r="F278" s="137" t="s">
        <v>196</v>
      </c>
    </row>
    <row r="279" spans="2:6">
      <c r="B279" s="179">
        <v>45113.520844907405</v>
      </c>
      <c r="C279" s="136">
        <v>20</v>
      </c>
      <c r="D279" s="136">
        <v>19</v>
      </c>
      <c r="E279" s="136">
        <v>1</v>
      </c>
      <c r="F279" s="137" t="s">
        <v>1918</v>
      </c>
    </row>
    <row r="280" spans="2:6">
      <c r="B280" s="179">
        <v>45113.558287037034</v>
      </c>
      <c r="C280" s="136">
        <v>100</v>
      </c>
      <c r="D280" s="136">
        <v>95</v>
      </c>
      <c r="E280" s="136">
        <v>5</v>
      </c>
      <c r="F280" s="137" t="s">
        <v>234</v>
      </c>
    </row>
    <row r="281" spans="2:6">
      <c r="B281" s="179">
        <v>45113.585370370369</v>
      </c>
      <c r="C281" s="136">
        <v>100</v>
      </c>
      <c r="D281" s="136">
        <v>95</v>
      </c>
      <c r="E281" s="136">
        <v>5</v>
      </c>
      <c r="F281" s="137" t="s">
        <v>354</v>
      </c>
    </row>
    <row r="282" spans="2:6">
      <c r="B282" s="179">
        <v>45113.589502314811</v>
      </c>
      <c r="C282" s="136">
        <v>100</v>
      </c>
      <c r="D282" s="136">
        <v>93</v>
      </c>
      <c r="E282" s="136">
        <v>7</v>
      </c>
      <c r="F282" s="137" t="s">
        <v>1988</v>
      </c>
    </row>
    <row r="283" spans="2:6">
      <c r="B283" s="179">
        <v>45113.611504629633</v>
      </c>
      <c r="C283" s="136">
        <v>110</v>
      </c>
      <c r="D283" s="136">
        <v>104.5</v>
      </c>
      <c r="E283" s="136">
        <v>5.5</v>
      </c>
      <c r="F283" s="137" t="s">
        <v>1536</v>
      </c>
    </row>
    <row r="284" spans="2:6">
      <c r="B284" s="179">
        <v>45113.62604166667</v>
      </c>
      <c r="C284" s="136">
        <v>50</v>
      </c>
      <c r="D284" s="136">
        <v>46</v>
      </c>
      <c r="E284" s="136">
        <v>4</v>
      </c>
      <c r="F284" s="137" t="s">
        <v>530</v>
      </c>
    </row>
    <row r="285" spans="2:6">
      <c r="B285" s="179">
        <v>45113.666446759256</v>
      </c>
      <c r="C285" s="136">
        <v>100</v>
      </c>
      <c r="D285" s="136">
        <v>92</v>
      </c>
      <c r="E285" s="136">
        <v>8</v>
      </c>
      <c r="F285" s="137" t="s">
        <v>527</v>
      </c>
    </row>
    <row r="286" spans="2:6">
      <c r="B286" s="179">
        <v>45113.678784722222</v>
      </c>
      <c r="C286" s="136">
        <v>300</v>
      </c>
      <c r="D286" s="136">
        <v>285</v>
      </c>
      <c r="E286" s="136">
        <v>15</v>
      </c>
      <c r="F286" s="137" t="s">
        <v>5491</v>
      </c>
    </row>
    <row r="287" spans="2:6">
      <c r="B287" s="179">
        <v>45113.680127314816</v>
      </c>
      <c r="C287" s="136">
        <v>100</v>
      </c>
      <c r="D287" s="136">
        <v>92</v>
      </c>
      <c r="E287" s="136">
        <v>8</v>
      </c>
      <c r="F287" s="137" t="s">
        <v>501</v>
      </c>
    </row>
    <row r="288" spans="2:6">
      <c r="B288" s="179">
        <v>45113.687280092592</v>
      </c>
      <c r="C288" s="136">
        <v>300</v>
      </c>
      <c r="D288" s="136">
        <v>285</v>
      </c>
      <c r="E288" s="136">
        <v>15</v>
      </c>
      <c r="F288" s="137" t="s">
        <v>422</v>
      </c>
    </row>
    <row r="289" spans="2:6">
      <c r="B289" s="179">
        <v>45113.694745370369</v>
      </c>
      <c r="C289" s="136">
        <v>50</v>
      </c>
      <c r="D289" s="136">
        <v>47.5</v>
      </c>
      <c r="E289" s="136">
        <v>2.5</v>
      </c>
      <c r="F289" s="137" t="s">
        <v>5446</v>
      </c>
    </row>
    <row r="290" spans="2:6">
      <c r="B290" s="179">
        <v>45113.70684027778</v>
      </c>
      <c r="C290" s="136">
        <v>1000</v>
      </c>
      <c r="D290" s="136">
        <v>920</v>
      </c>
      <c r="E290" s="136">
        <v>80</v>
      </c>
      <c r="F290" s="137" t="s">
        <v>545</v>
      </c>
    </row>
    <row r="291" spans="2:6">
      <c r="B291" s="179">
        <v>45113.716643518521</v>
      </c>
      <c r="C291" s="136">
        <v>100</v>
      </c>
      <c r="D291" s="136">
        <v>95</v>
      </c>
      <c r="E291" s="136">
        <v>5</v>
      </c>
      <c r="F291" s="137" t="s">
        <v>3767</v>
      </c>
    </row>
    <row r="292" spans="2:6">
      <c r="B292" s="179">
        <v>45113.725254629629</v>
      </c>
      <c r="C292" s="136">
        <v>1000</v>
      </c>
      <c r="D292" s="136">
        <v>920</v>
      </c>
      <c r="E292" s="136">
        <v>80</v>
      </c>
      <c r="F292" s="137" t="s">
        <v>1991</v>
      </c>
    </row>
    <row r="293" spans="2:6">
      <c r="B293" s="179">
        <v>45113.754467592589</v>
      </c>
      <c r="C293" s="136">
        <v>100</v>
      </c>
      <c r="D293" s="136">
        <v>95</v>
      </c>
      <c r="E293" s="136">
        <v>5</v>
      </c>
      <c r="F293" s="137" t="s">
        <v>1430</v>
      </c>
    </row>
    <row r="294" spans="2:6">
      <c r="B294" s="179">
        <v>45113.762696759259</v>
      </c>
      <c r="C294" s="136">
        <v>100</v>
      </c>
      <c r="D294" s="136">
        <v>95</v>
      </c>
      <c r="E294" s="136">
        <v>5</v>
      </c>
      <c r="F294" s="137" t="s">
        <v>12228</v>
      </c>
    </row>
    <row r="295" spans="2:6">
      <c r="B295" s="179">
        <v>45113.798043981478</v>
      </c>
      <c r="C295" s="136">
        <v>100</v>
      </c>
      <c r="D295" s="136">
        <v>93</v>
      </c>
      <c r="E295" s="136">
        <v>7</v>
      </c>
      <c r="F295" s="137" t="s">
        <v>1146</v>
      </c>
    </row>
    <row r="296" spans="2:6">
      <c r="B296" s="179">
        <v>45113.803159722222</v>
      </c>
      <c r="C296" s="136">
        <v>100</v>
      </c>
      <c r="D296" s="136">
        <v>95</v>
      </c>
      <c r="E296" s="136">
        <v>5</v>
      </c>
      <c r="F296" s="137" t="s">
        <v>1586</v>
      </c>
    </row>
    <row r="297" spans="2:6">
      <c r="B297" s="179">
        <v>45113.82230324074</v>
      </c>
      <c r="C297" s="136">
        <v>50</v>
      </c>
      <c r="D297" s="136">
        <v>46.5</v>
      </c>
      <c r="E297" s="136">
        <v>3.5</v>
      </c>
      <c r="F297" s="137" t="s">
        <v>219</v>
      </c>
    </row>
    <row r="298" spans="2:6">
      <c r="B298" s="179">
        <v>45113.848530092589</v>
      </c>
      <c r="C298" s="136">
        <v>100</v>
      </c>
      <c r="D298" s="136">
        <v>95</v>
      </c>
      <c r="E298" s="136">
        <v>5</v>
      </c>
      <c r="F298" s="137" t="s">
        <v>2196</v>
      </c>
    </row>
    <row r="299" spans="2:6">
      <c r="B299" s="179">
        <v>45113.881793981483</v>
      </c>
      <c r="C299" s="136">
        <v>500</v>
      </c>
      <c r="D299" s="136">
        <v>460</v>
      </c>
      <c r="E299" s="136">
        <v>40</v>
      </c>
      <c r="F299" s="137" t="s">
        <v>7273</v>
      </c>
    </row>
    <row r="300" spans="2:6">
      <c r="B300" s="179">
        <v>45113.920891203707</v>
      </c>
      <c r="C300" s="136">
        <v>500</v>
      </c>
      <c r="D300" s="136">
        <v>475</v>
      </c>
      <c r="E300" s="136">
        <v>25</v>
      </c>
      <c r="F300" s="137" t="s">
        <v>133</v>
      </c>
    </row>
    <row r="301" spans="2:6">
      <c r="B301" s="179">
        <v>45113.956793981481</v>
      </c>
      <c r="C301" s="136">
        <v>500</v>
      </c>
      <c r="D301" s="136">
        <v>465</v>
      </c>
      <c r="E301" s="136">
        <v>35</v>
      </c>
      <c r="F301" s="137" t="s">
        <v>3817</v>
      </c>
    </row>
    <row r="302" spans="2:6">
      <c r="B302" s="179">
        <v>45113.982523148145</v>
      </c>
      <c r="C302" s="136">
        <v>1000</v>
      </c>
      <c r="D302" s="136">
        <v>950</v>
      </c>
      <c r="E302" s="136">
        <v>50</v>
      </c>
      <c r="F302" s="137" t="s">
        <v>366</v>
      </c>
    </row>
    <row r="303" spans="2:6">
      <c r="B303" s="179">
        <v>45114.018738425926</v>
      </c>
      <c r="C303" s="136">
        <v>50</v>
      </c>
      <c r="D303" s="136">
        <v>47.5</v>
      </c>
      <c r="E303" s="136">
        <v>2.5</v>
      </c>
      <c r="F303" s="137" t="s">
        <v>1045</v>
      </c>
    </row>
    <row r="304" spans="2:6">
      <c r="B304" s="179">
        <v>45114.132731481484</v>
      </c>
      <c r="C304" s="136">
        <v>50</v>
      </c>
      <c r="D304" s="136">
        <v>47.5</v>
      </c>
      <c r="E304" s="136">
        <v>2.5</v>
      </c>
      <c r="F304" s="137" t="s">
        <v>4338</v>
      </c>
    </row>
    <row r="305" spans="2:6">
      <c r="B305" s="179">
        <v>45114.229629629626</v>
      </c>
      <c r="C305" s="136">
        <v>100</v>
      </c>
      <c r="D305" s="136">
        <v>95</v>
      </c>
      <c r="E305" s="136">
        <v>5</v>
      </c>
      <c r="F305" s="137" t="s">
        <v>1491</v>
      </c>
    </row>
    <row r="306" spans="2:6">
      <c r="B306" s="179">
        <v>45114.25440972222</v>
      </c>
      <c r="C306" s="136">
        <v>100</v>
      </c>
      <c r="D306" s="136">
        <v>93</v>
      </c>
      <c r="E306" s="136">
        <v>7</v>
      </c>
      <c r="F306" s="137" t="s">
        <v>4892</v>
      </c>
    </row>
    <row r="307" spans="2:6">
      <c r="B307" s="179">
        <v>45114.260578703703</v>
      </c>
      <c r="C307" s="136">
        <v>100</v>
      </c>
      <c r="D307" s="136">
        <v>92</v>
      </c>
      <c r="E307" s="136">
        <v>8</v>
      </c>
      <c r="F307" s="137" t="s">
        <v>1534</v>
      </c>
    </row>
    <row r="308" spans="2:6">
      <c r="B308" s="179">
        <v>45114.329282407409</v>
      </c>
      <c r="C308" s="136">
        <v>1000</v>
      </c>
      <c r="D308" s="136">
        <v>950</v>
      </c>
      <c r="E308" s="136">
        <v>50</v>
      </c>
      <c r="F308" s="137" t="s">
        <v>327</v>
      </c>
    </row>
    <row r="309" spans="2:6">
      <c r="B309" s="179">
        <v>45114.334317129629</v>
      </c>
      <c r="C309" s="136">
        <v>1</v>
      </c>
      <c r="D309" s="136">
        <v>0.95</v>
      </c>
      <c r="E309" s="136">
        <v>5.0000000000000044E-2</v>
      </c>
      <c r="F309" s="137" t="s">
        <v>5200</v>
      </c>
    </row>
    <row r="310" spans="2:6">
      <c r="B310" s="179">
        <v>45114.382476851853</v>
      </c>
      <c r="C310" s="136">
        <v>100</v>
      </c>
      <c r="D310" s="136">
        <v>95</v>
      </c>
      <c r="E310" s="136">
        <v>5</v>
      </c>
      <c r="F310" s="137" t="s">
        <v>322</v>
      </c>
    </row>
    <row r="311" spans="2:6">
      <c r="B311" s="179">
        <v>45114.38857638889</v>
      </c>
      <c r="C311" s="136">
        <v>500</v>
      </c>
      <c r="D311" s="136">
        <v>475</v>
      </c>
      <c r="E311" s="136">
        <v>25</v>
      </c>
      <c r="F311" s="137" t="s">
        <v>12229</v>
      </c>
    </row>
    <row r="312" spans="2:6">
      <c r="B312" s="179">
        <v>45114.437372685185</v>
      </c>
      <c r="C312" s="136">
        <v>200</v>
      </c>
      <c r="D312" s="136">
        <v>190</v>
      </c>
      <c r="E312" s="136">
        <v>10</v>
      </c>
      <c r="F312" s="137" t="s">
        <v>1536</v>
      </c>
    </row>
    <row r="313" spans="2:6">
      <c r="B313" s="179">
        <v>45114.443437499998</v>
      </c>
      <c r="C313" s="136">
        <v>50</v>
      </c>
      <c r="D313" s="136">
        <v>46</v>
      </c>
      <c r="E313" s="136">
        <v>4</v>
      </c>
      <c r="F313" s="137" t="s">
        <v>313</v>
      </c>
    </row>
    <row r="314" spans="2:6">
      <c r="B314" s="179">
        <v>45114.4608912037</v>
      </c>
      <c r="C314" s="136">
        <v>2470</v>
      </c>
      <c r="D314" s="136">
        <v>2272.4</v>
      </c>
      <c r="E314" s="136">
        <v>197.6</v>
      </c>
      <c r="F314" s="137" t="s">
        <v>88</v>
      </c>
    </row>
    <row r="315" spans="2:6">
      <c r="B315" s="179">
        <v>45114.466307870367</v>
      </c>
      <c r="C315" s="136">
        <v>200</v>
      </c>
      <c r="D315" s="136">
        <v>184</v>
      </c>
      <c r="E315" s="136">
        <v>16</v>
      </c>
      <c r="F315" s="137" t="s">
        <v>334</v>
      </c>
    </row>
    <row r="316" spans="2:6">
      <c r="B316" s="179">
        <v>45114.472129629627</v>
      </c>
      <c r="C316" s="136">
        <v>50</v>
      </c>
      <c r="D316" s="136">
        <v>47.5</v>
      </c>
      <c r="E316" s="136">
        <v>2.5</v>
      </c>
      <c r="F316" s="137" t="s">
        <v>317</v>
      </c>
    </row>
    <row r="317" spans="2:6">
      <c r="B317" s="179">
        <v>45114.475057870368</v>
      </c>
      <c r="C317" s="136">
        <v>250</v>
      </c>
      <c r="D317" s="136">
        <v>232.5</v>
      </c>
      <c r="E317" s="136">
        <v>17.5</v>
      </c>
      <c r="F317" s="137" t="s">
        <v>1001</v>
      </c>
    </row>
    <row r="318" spans="2:6">
      <c r="B318" s="179">
        <v>45114.480763888889</v>
      </c>
      <c r="C318" s="136">
        <v>25</v>
      </c>
      <c r="D318" s="136">
        <v>23.75</v>
      </c>
      <c r="E318" s="136">
        <v>1.25</v>
      </c>
      <c r="F318" s="137" t="s">
        <v>5188</v>
      </c>
    </row>
    <row r="319" spans="2:6">
      <c r="B319" s="179">
        <v>45114.541851851849</v>
      </c>
      <c r="C319" s="136">
        <v>300</v>
      </c>
      <c r="D319" s="136">
        <v>285</v>
      </c>
      <c r="E319" s="136">
        <v>15</v>
      </c>
      <c r="F319" s="137" t="s">
        <v>1657</v>
      </c>
    </row>
    <row r="320" spans="2:6">
      <c r="B320" s="179">
        <v>45114.562326388892</v>
      </c>
      <c r="C320" s="136">
        <v>100</v>
      </c>
      <c r="D320" s="136">
        <v>93</v>
      </c>
      <c r="E320" s="136">
        <v>7</v>
      </c>
      <c r="F320" s="137" t="s">
        <v>3836</v>
      </c>
    </row>
    <row r="321" spans="2:6">
      <c r="B321" s="179">
        <v>45114.563807870371</v>
      </c>
      <c r="C321" s="136">
        <v>100</v>
      </c>
      <c r="D321" s="136">
        <v>92</v>
      </c>
      <c r="E321" s="136">
        <v>8</v>
      </c>
      <c r="F321" s="137" t="s">
        <v>12230</v>
      </c>
    </row>
    <row r="322" spans="2:6">
      <c r="B322" s="179">
        <v>45114.587465277778</v>
      </c>
      <c r="C322" s="136">
        <v>300</v>
      </c>
      <c r="D322" s="136">
        <v>285</v>
      </c>
      <c r="E322" s="136">
        <v>15</v>
      </c>
      <c r="F322" s="137" t="s">
        <v>7844</v>
      </c>
    </row>
    <row r="323" spans="2:6">
      <c r="B323" s="179">
        <v>45114.591516203705</v>
      </c>
      <c r="C323" s="136">
        <v>500</v>
      </c>
      <c r="D323" s="136">
        <v>460</v>
      </c>
      <c r="E323" s="136">
        <v>40</v>
      </c>
      <c r="F323" s="137" t="s">
        <v>12231</v>
      </c>
    </row>
    <row r="324" spans="2:6">
      <c r="B324" s="179">
        <v>45114.641006944446</v>
      </c>
      <c r="C324" s="136">
        <v>100</v>
      </c>
      <c r="D324" s="136">
        <v>92</v>
      </c>
      <c r="E324" s="136">
        <v>8</v>
      </c>
      <c r="F324" s="137" t="s">
        <v>5144</v>
      </c>
    </row>
    <row r="325" spans="2:6">
      <c r="B325" s="179">
        <v>45114.649942129632</v>
      </c>
      <c r="C325" s="136">
        <v>500</v>
      </c>
      <c r="D325" s="136">
        <v>460</v>
      </c>
      <c r="E325" s="136">
        <v>40</v>
      </c>
      <c r="F325" s="137" t="s">
        <v>3566</v>
      </c>
    </row>
    <row r="326" spans="2:6">
      <c r="B326" s="179">
        <v>45114.653379629628</v>
      </c>
      <c r="C326" s="136">
        <v>50</v>
      </c>
      <c r="D326" s="136">
        <v>47.5</v>
      </c>
      <c r="E326" s="136">
        <v>2.5</v>
      </c>
      <c r="F326" s="137" t="s">
        <v>317</v>
      </c>
    </row>
    <row r="327" spans="2:6">
      <c r="B327" s="179">
        <v>45114.690254629626</v>
      </c>
      <c r="C327" s="136">
        <v>75</v>
      </c>
      <c r="D327" s="136">
        <v>69</v>
      </c>
      <c r="E327" s="136">
        <v>6</v>
      </c>
      <c r="F327" s="137" t="s">
        <v>525</v>
      </c>
    </row>
    <row r="328" spans="2:6">
      <c r="B328" s="179">
        <v>45114.716944444444</v>
      </c>
      <c r="C328" s="136">
        <v>50</v>
      </c>
      <c r="D328" s="136">
        <v>47.5</v>
      </c>
      <c r="E328" s="136">
        <v>2.5</v>
      </c>
      <c r="F328" s="137" t="s">
        <v>4348</v>
      </c>
    </row>
    <row r="329" spans="2:6">
      <c r="B329" s="179">
        <v>45114.76829861111</v>
      </c>
      <c r="C329" s="136">
        <v>200</v>
      </c>
      <c r="D329" s="136">
        <v>186</v>
      </c>
      <c r="E329" s="136">
        <v>14</v>
      </c>
      <c r="F329" s="137" t="s">
        <v>2204</v>
      </c>
    </row>
    <row r="330" spans="2:6">
      <c r="B330" s="179">
        <v>45114.818483796298</v>
      </c>
      <c r="C330" s="136">
        <v>100</v>
      </c>
      <c r="D330" s="136">
        <v>95</v>
      </c>
      <c r="E330" s="136">
        <v>5</v>
      </c>
      <c r="F330" s="137" t="s">
        <v>374</v>
      </c>
    </row>
    <row r="331" spans="2:6">
      <c r="B331" s="179">
        <v>45114.825115740743</v>
      </c>
      <c r="C331" s="136">
        <v>300</v>
      </c>
      <c r="D331" s="136">
        <v>285</v>
      </c>
      <c r="E331" s="136">
        <v>15</v>
      </c>
      <c r="F331" s="137" t="s">
        <v>133</v>
      </c>
    </row>
    <row r="332" spans="2:6">
      <c r="B332" s="179">
        <v>45114.834814814814</v>
      </c>
      <c r="C332" s="136">
        <v>100</v>
      </c>
      <c r="D332" s="136">
        <v>95</v>
      </c>
      <c r="E332" s="136">
        <v>5</v>
      </c>
      <c r="F332" s="137" t="s">
        <v>1747</v>
      </c>
    </row>
    <row r="333" spans="2:6">
      <c r="B333" s="179">
        <v>45114.857210648152</v>
      </c>
      <c r="C333" s="136">
        <v>500</v>
      </c>
      <c r="D333" s="136">
        <v>475</v>
      </c>
      <c r="E333" s="136">
        <v>25</v>
      </c>
      <c r="F333" s="137" t="s">
        <v>278</v>
      </c>
    </row>
    <row r="334" spans="2:6">
      <c r="B334" s="179">
        <v>45114.879872685182</v>
      </c>
      <c r="C334" s="136">
        <v>150</v>
      </c>
      <c r="D334" s="136">
        <v>142.5</v>
      </c>
      <c r="E334" s="136">
        <v>7.5</v>
      </c>
      <c r="F334" s="137" t="s">
        <v>5211</v>
      </c>
    </row>
    <row r="335" spans="2:6">
      <c r="B335" s="179">
        <v>45114.889560185184</v>
      </c>
      <c r="C335" s="136">
        <v>1000</v>
      </c>
      <c r="D335" s="136">
        <v>950</v>
      </c>
      <c r="E335" s="136">
        <v>50</v>
      </c>
      <c r="F335" s="137" t="s">
        <v>1440</v>
      </c>
    </row>
    <row r="336" spans="2:6">
      <c r="B336" s="179">
        <v>45114.896331018521</v>
      </c>
      <c r="C336" s="136">
        <v>90</v>
      </c>
      <c r="D336" s="136">
        <v>85.5</v>
      </c>
      <c r="E336" s="136">
        <v>4.5</v>
      </c>
      <c r="F336" s="137" t="s">
        <v>1726</v>
      </c>
    </row>
    <row r="337" spans="2:6">
      <c r="B337" s="179">
        <v>45114.911562499998</v>
      </c>
      <c r="C337" s="136">
        <v>500</v>
      </c>
      <c r="D337" s="136">
        <v>465</v>
      </c>
      <c r="E337" s="136">
        <v>35</v>
      </c>
      <c r="F337" s="137" t="s">
        <v>12232</v>
      </c>
    </row>
    <row r="338" spans="2:6">
      <c r="B338" s="179">
        <v>45114.914953703701</v>
      </c>
      <c r="C338" s="136">
        <v>300</v>
      </c>
      <c r="D338" s="136">
        <v>279</v>
      </c>
      <c r="E338" s="136">
        <v>21</v>
      </c>
      <c r="F338" s="137" t="s">
        <v>12233</v>
      </c>
    </row>
    <row r="339" spans="2:6">
      <c r="B339" s="179">
        <v>45114.915914351855</v>
      </c>
      <c r="C339" s="136">
        <v>1000</v>
      </c>
      <c r="D339" s="136">
        <v>950</v>
      </c>
      <c r="E339" s="136">
        <v>50</v>
      </c>
      <c r="F339" s="137" t="s">
        <v>2161</v>
      </c>
    </row>
    <row r="340" spans="2:6">
      <c r="B340" s="179">
        <v>45114.93608796296</v>
      </c>
      <c r="C340" s="136">
        <v>100</v>
      </c>
      <c r="D340" s="136">
        <v>94.05</v>
      </c>
      <c r="E340" s="136">
        <v>5.9500000000000028</v>
      </c>
      <c r="F340" s="137" t="s">
        <v>67</v>
      </c>
    </row>
    <row r="341" spans="2:6">
      <c r="B341" s="179">
        <v>45114.9924537037</v>
      </c>
      <c r="C341" s="136">
        <v>14</v>
      </c>
      <c r="D341" s="136">
        <v>13.3</v>
      </c>
      <c r="E341" s="136">
        <v>0.69999999999999929</v>
      </c>
      <c r="F341" s="137" t="s">
        <v>817</v>
      </c>
    </row>
    <row r="342" spans="2:6">
      <c r="B342" s="179">
        <v>45115.002326388887</v>
      </c>
      <c r="C342" s="136">
        <v>200</v>
      </c>
      <c r="D342" s="136">
        <v>190</v>
      </c>
      <c r="E342" s="136">
        <v>10</v>
      </c>
      <c r="F342" s="137" t="s">
        <v>75</v>
      </c>
    </row>
    <row r="343" spans="2:6">
      <c r="B343" s="179">
        <v>45115.010324074072</v>
      </c>
      <c r="C343" s="136">
        <v>300</v>
      </c>
      <c r="D343" s="136">
        <v>285</v>
      </c>
      <c r="E343" s="136">
        <v>15</v>
      </c>
      <c r="F343" s="137" t="s">
        <v>4681</v>
      </c>
    </row>
    <row r="344" spans="2:6">
      <c r="B344" s="179">
        <v>45115.034305555557</v>
      </c>
      <c r="C344" s="136">
        <v>50</v>
      </c>
      <c r="D344" s="136">
        <v>47.5</v>
      </c>
      <c r="E344" s="136">
        <v>2.5</v>
      </c>
      <c r="F344" s="137" t="s">
        <v>1045</v>
      </c>
    </row>
    <row r="345" spans="2:6">
      <c r="B345" s="179">
        <v>45115.071400462963</v>
      </c>
      <c r="C345" s="136">
        <v>250</v>
      </c>
      <c r="D345" s="136">
        <v>237.5</v>
      </c>
      <c r="E345" s="136">
        <v>12.5</v>
      </c>
      <c r="F345" s="137" t="s">
        <v>483</v>
      </c>
    </row>
    <row r="346" spans="2:6">
      <c r="B346" s="179">
        <v>45115.302233796298</v>
      </c>
      <c r="C346" s="136">
        <v>50</v>
      </c>
      <c r="D346" s="136">
        <v>46</v>
      </c>
      <c r="E346" s="136">
        <v>4</v>
      </c>
      <c r="F346" s="137" t="s">
        <v>556</v>
      </c>
    </row>
    <row r="347" spans="2:6">
      <c r="B347" s="179">
        <v>45115.317418981482</v>
      </c>
      <c r="C347" s="136">
        <v>100</v>
      </c>
      <c r="D347" s="136">
        <v>95</v>
      </c>
      <c r="E347" s="136">
        <v>5</v>
      </c>
      <c r="F347" s="137" t="s">
        <v>1539</v>
      </c>
    </row>
    <row r="348" spans="2:6">
      <c r="B348" s="179">
        <v>45115.326168981483</v>
      </c>
      <c r="C348" s="136">
        <v>100</v>
      </c>
      <c r="D348" s="136">
        <v>95</v>
      </c>
      <c r="E348" s="136">
        <v>5</v>
      </c>
      <c r="F348" s="137" t="s">
        <v>1491</v>
      </c>
    </row>
    <row r="349" spans="2:6">
      <c r="B349" s="179">
        <v>45115.345856481479</v>
      </c>
      <c r="C349" s="136">
        <v>1000</v>
      </c>
      <c r="D349" s="136">
        <v>950</v>
      </c>
      <c r="E349" s="136">
        <v>50</v>
      </c>
      <c r="F349" s="137" t="s">
        <v>327</v>
      </c>
    </row>
    <row r="350" spans="2:6">
      <c r="B350" s="179">
        <v>45115.424629629626</v>
      </c>
      <c r="C350" s="136">
        <v>300</v>
      </c>
      <c r="D350" s="136">
        <v>285</v>
      </c>
      <c r="E350" s="136">
        <v>15</v>
      </c>
      <c r="F350" s="137" t="s">
        <v>5793</v>
      </c>
    </row>
    <row r="351" spans="2:6">
      <c r="B351" s="179">
        <v>45115.447314814817</v>
      </c>
      <c r="C351" s="136">
        <v>300</v>
      </c>
      <c r="D351" s="136">
        <v>279</v>
      </c>
      <c r="E351" s="136">
        <v>21</v>
      </c>
      <c r="F351" s="137" t="s">
        <v>12234</v>
      </c>
    </row>
    <row r="352" spans="2:6">
      <c r="B352" s="179">
        <v>45115.461354166669</v>
      </c>
      <c r="C352" s="136">
        <v>500</v>
      </c>
      <c r="D352" s="136">
        <v>475</v>
      </c>
      <c r="E352" s="136">
        <v>25</v>
      </c>
      <c r="F352" s="137" t="s">
        <v>7252</v>
      </c>
    </row>
    <row r="353" spans="2:6">
      <c r="B353" s="179">
        <v>45115.482453703706</v>
      </c>
      <c r="C353" s="136">
        <v>100</v>
      </c>
      <c r="D353" s="136">
        <v>92</v>
      </c>
      <c r="E353" s="136">
        <v>8</v>
      </c>
      <c r="F353" s="137" t="s">
        <v>167</v>
      </c>
    </row>
    <row r="354" spans="2:6">
      <c r="B354" s="179">
        <v>45115.482499999998</v>
      </c>
      <c r="C354" s="136">
        <v>1000</v>
      </c>
      <c r="D354" s="136">
        <v>930</v>
      </c>
      <c r="E354" s="136">
        <v>70</v>
      </c>
      <c r="F354" s="137" t="s">
        <v>353</v>
      </c>
    </row>
    <row r="355" spans="2:6">
      <c r="B355" s="179">
        <v>45115.500763888886</v>
      </c>
      <c r="C355" s="136">
        <v>50</v>
      </c>
      <c r="D355" s="136">
        <v>47.5</v>
      </c>
      <c r="E355" s="136">
        <v>2.5</v>
      </c>
      <c r="F355" s="137" t="s">
        <v>317</v>
      </c>
    </row>
    <row r="356" spans="2:6">
      <c r="B356" s="179">
        <v>45115.50540509259</v>
      </c>
      <c r="C356" s="136">
        <v>500</v>
      </c>
      <c r="D356" s="136">
        <v>475</v>
      </c>
      <c r="E356" s="136">
        <v>25</v>
      </c>
      <c r="F356" s="137" t="s">
        <v>4748</v>
      </c>
    </row>
    <row r="357" spans="2:6">
      <c r="B357" s="179">
        <v>45115.543726851851</v>
      </c>
      <c r="C357" s="136">
        <v>150</v>
      </c>
      <c r="D357" s="136">
        <v>142.5</v>
      </c>
      <c r="E357" s="136">
        <v>7.5</v>
      </c>
      <c r="F357" s="137" t="s">
        <v>1885</v>
      </c>
    </row>
    <row r="358" spans="2:6">
      <c r="B358" s="179">
        <v>45115.549050925925</v>
      </c>
      <c r="C358" s="136">
        <v>300</v>
      </c>
      <c r="D358" s="136">
        <v>285</v>
      </c>
      <c r="E358" s="136">
        <v>15</v>
      </c>
      <c r="F358" s="137" t="s">
        <v>134</v>
      </c>
    </row>
    <row r="359" spans="2:6">
      <c r="B359" s="179">
        <v>45115.557534722226</v>
      </c>
      <c r="C359" s="136">
        <v>100</v>
      </c>
      <c r="D359" s="136">
        <v>95</v>
      </c>
      <c r="E359" s="136">
        <v>5</v>
      </c>
      <c r="F359" s="137" t="s">
        <v>328</v>
      </c>
    </row>
    <row r="360" spans="2:6">
      <c r="B360" s="179">
        <v>45115.58011574074</v>
      </c>
      <c r="C360" s="136">
        <v>300</v>
      </c>
      <c r="D360" s="136">
        <v>285</v>
      </c>
      <c r="E360" s="136">
        <v>15</v>
      </c>
      <c r="F360" s="137" t="s">
        <v>6769</v>
      </c>
    </row>
    <row r="361" spans="2:6">
      <c r="B361" s="179">
        <v>45115.598854166667</v>
      </c>
      <c r="C361" s="136">
        <v>100</v>
      </c>
      <c r="D361" s="136">
        <v>95</v>
      </c>
      <c r="E361" s="136">
        <v>5</v>
      </c>
      <c r="F361" s="137" t="s">
        <v>664</v>
      </c>
    </row>
    <row r="362" spans="2:6">
      <c r="B362" s="179">
        <v>45115.626423611109</v>
      </c>
      <c r="C362" s="136">
        <v>300</v>
      </c>
      <c r="D362" s="136">
        <v>276</v>
      </c>
      <c r="E362" s="136">
        <v>24</v>
      </c>
      <c r="F362" s="137" t="s">
        <v>6115</v>
      </c>
    </row>
    <row r="363" spans="2:6">
      <c r="B363" s="179">
        <v>45115.646111111113</v>
      </c>
      <c r="C363" s="136">
        <v>50</v>
      </c>
      <c r="D363" s="136">
        <v>47.5</v>
      </c>
      <c r="E363" s="136">
        <v>2.5</v>
      </c>
      <c r="F363" s="137" t="s">
        <v>4829</v>
      </c>
    </row>
    <row r="364" spans="2:6">
      <c r="B364" s="179">
        <v>45115.646134259259</v>
      </c>
      <c r="C364" s="136">
        <v>100</v>
      </c>
      <c r="D364" s="136">
        <v>95</v>
      </c>
      <c r="E364" s="136">
        <v>5</v>
      </c>
      <c r="F364" s="137" t="s">
        <v>2161</v>
      </c>
    </row>
    <row r="365" spans="2:6">
      <c r="B365" s="179">
        <v>45115.690208333333</v>
      </c>
      <c r="C365" s="136">
        <v>500</v>
      </c>
      <c r="D365" s="136">
        <v>470.25</v>
      </c>
      <c r="E365" s="136">
        <v>29.75</v>
      </c>
      <c r="F365" s="137" t="s">
        <v>12235</v>
      </c>
    </row>
    <row r="366" spans="2:6">
      <c r="B366" s="179">
        <v>45115.705405092594</v>
      </c>
      <c r="C366" s="136">
        <v>100</v>
      </c>
      <c r="D366" s="136">
        <v>95</v>
      </c>
      <c r="E366" s="136">
        <v>5</v>
      </c>
      <c r="F366" s="137" t="s">
        <v>6794</v>
      </c>
    </row>
    <row r="367" spans="2:6">
      <c r="B367" s="179">
        <v>45115.718645833331</v>
      </c>
      <c r="C367" s="136">
        <v>50</v>
      </c>
      <c r="D367" s="136">
        <v>47.5</v>
      </c>
      <c r="E367" s="136">
        <v>2.5</v>
      </c>
      <c r="F367" s="137" t="s">
        <v>317</v>
      </c>
    </row>
    <row r="368" spans="2:6">
      <c r="B368" s="179">
        <v>45115.728576388887</v>
      </c>
      <c r="C368" s="136">
        <v>600</v>
      </c>
      <c r="D368" s="136">
        <v>558</v>
      </c>
      <c r="E368" s="136">
        <v>42</v>
      </c>
      <c r="F368" s="137" t="s">
        <v>5362</v>
      </c>
    </row>
    <row r="369" spans="2:6">
      <c r="B369" s="179">
        <v>45115.764016203706</v>
      </c>
      <c r="C369" s="136">
        <v>500</v>
      </c>
      <c r="D369" s="136">
        <v>475</v>
      </c>
      <c r="E369" s="136">
        <v>25</v>
      </c>
      <c r="F369" s="137" t="s">
        <v>2544</v>
      </c>
    </row>
    <row r="370" spans="2:6">
      <c r="B370" s="179">
        <v>45115.766331018516</v>
      </c>
      <c r="C370" s="136">
        <v>100</v>
      </c>
      <c r="D370" s="136">
        <v>93</v>
      </c>
      <c r="E370" s="136">
        <v>7</v>
      </c>
      <c r="F370" s="137" t="s">
        <v>12236</v>
      </c>
    </row>
    <row r="371" spans="2:6">
      <c r="B371" s="179">
        <v>45115.778784722221</v>
      </c>
      <c r="C371" s="136">
        <v>10</v>
      </c>
      <c r="D371" s="136">
        <v>9.3000000000000007</v>
      </c>
      <c r="E371" s="136">
        <v>0.69999999999999929</v>
      </c>
      <c r="F371" s="137" t="s">
        <v>2344</v>
      </c>
    </row>
    <row r="372" spans="2:6">
      <c r="B372" s="179">
        <v>45115.798055555555</v>
      </c>
      <c r="C372" s="136">
        <v>200</v>
      </c>
      <c r="D372" s="136">
        <v>186</v>
      </c>
      <c r="E372" s="136">
        <v>14</v>
      </c>
      <c r="F372" s="137" t="s">
        <v>69</v>
      </c>
    </row>
    <row r="373" spans="2:6">
      <c r="B373" s="179">
        <v>45115.808078703703</v>
      </c>
      <c r="C373" s="136">
        <v>300</v>
      </c>
      <c r="D373" s="136">
        <v>285</v>
      </c>
      <c r="E373" s="136">
        <v>15</v>
      </c>
      <c r="F373" s="137" t="s">
        <v>53</v>
      </c>
    </row>
    <row r="374" spans="2:6">
      <c r="B374" s="179">
        <v>45115.808530092596</v>
      </c>
      <c r="C374" s="136">
        <v>100</v>
      </c>
      <c r="D374" s="136">
        <v>93</v>
      </c>
      <c r="E374" s="136">
        <v>7</v>
      </c>
      <c r="F374" s="137" t="s">
        <v>118</v>
      </c>
    </row>
    <row r="375" spans="2:6">
      <c r="B375" s="179">
        <v>45115.828611111108</v>
      </c>
      <c r="C375" s="136">
        <v>100</v>
      </c>
      <c r="D375" s="136">
        <v>95</v>
      </c>
      <c r="E375" s="136">
        <v>5</v>
      </c>
      <c r="F375" s="137" t="s">
        <v>2088</v>
      </c>
    </row>
    <row r="376" spans="2:6">
      <c r="B376" s="179">
        <v>45115.851273148146</v>
      </c>
      <c r="C376" s="136">
        <v>50</v>
      </c>
      <c r="D376" s="136">
        <v>46.5</v>
      </c>
      <c r="E376" s="136">
        <v>3.5</v>
      </c>
      <c r="F376" s="137" t="s">
        <v>430</v>
      </c>
    </row>
    <row r="377" spans="2:6">
      <c r="B377" s="179">
        <v>45115.854259259257</v>
      </c>
      <c r="C377" s="136">
        <v>70</v>
      </c>
      <c r="D377" s="136">
        <v>65.099999999999994</v>
      </c>
      <c r="E377" s="136">
        <v>4.9000000000000057</v>
      </c>
      <c r="F377" s="137" t="s">
        <v>4504</v>
      </c>
    </row>
    <row r="378" spans="2:6">
      <c r="B378" s="179">
        <v>45115.863576388889</v>
      </c>
      <c r="C378" s="136">
        <v>300</v>
      </c>
      <c r="D378" s="136">
        <v>285</v>
      </c>
      <c r="E378" s="136">
        <v>15</v>
      </c>
      <c r="F378" s="137" t="s">
        <v>6775</v>
      </c>
    </row>
    <row r="379" spans="2:6">
      <c r="B379" s="179">
        <v>45115.878020833334</v>
      </c>
      <c r="C379" s="136">
        <v>345</v>
      </c>
      <c r="D379" s="136">
        <v>317.39999999999998</v>
      </c>
      <c r="E379" s="136">
        <v>27.6</v>
      </c>
      <c r="F379" s="137" t="s">
        <v>7273</v>
      </c>
    </row>
    <row r="380" spans="2:6">
      <c r="B380" s="179">
        <v>45115.887453703705</v>
      </c>
      <c r="C380" s="136">
        <v>200</v>
      </c>
      <c r="D380" s="136">
        <v>190</v>
      </c>
      <c r="E380" s="136">
        <v>10</v>
      </c>
      <c r="F380" s="137" t="s">
        <v>3611</v>
      </c>
    </row>
    <row r="381" spans="2:6">
      <c r="B381" s="179">
        <v>45115.897615740738</v>
      </c>
      <c r="C381" s="136">
        <v>50</v>
      </c>
      <c r="D381" s="136">
        <v>46</v>
      </c>
      <c r="E381" s="136">
        <v>4</v>
      </c>
      <c r="F381" s="137" t="s">
        <v>523</v>
      </c>
    </row>
    <row r="382" spans="2:6">
      <c r="B382" s="179">
        <v>45115.906527777777</v>
      </c>
      <c r="C382" s="136">
        <v>100</v>
      </c>
      <c r="D382" s="136">
        <v>95</v>
      </c>
      <c r="E382" s="136">
        <v>5</v>
      </c>
      <c r="F382" s="137" t="s">
        <v>5724</v>
      </c>
    </row>
    <row r="383" spans="2:6">
      <c r="B383" s="179">
        <v>45115.968240740738</v>
      </c>
      <c r="C383" s="136">
        <v>50</v>
      </c>
      <c r="D383" s="136">
        <v>47.5</v>
      </c>
      <c r="E383" s="136">
        <v>2.5</v>
      </c>
      <c r="F383" s="137" t="s">
        <v>7230</v>
      </c>
    </row>
    <row r="384" spans="2:6">
      <c r="B384" s="179">
        <v>45116.003078703703</v>
      </c>
      <c r="C384" s="136">
        <v>100</v>
      </c>
      <c r="D384" s="136">
        <v>93</v>
      </c>
      <c r="E384" s="136">
        <v>7</v>
      </c>
      <c r="F384" s="137" t="s">
        <v>1231</v>
      </c>
    </row>
    <row r="385" spans="2:6">
      <c r="B385" s="179">
        <v>45116.02716435185</v>
      </c>
      <c r="C385" s="136">
        <v>64</v>
      </c>
      <c r="D385" s="136">
        <v>60.8</v>
      </c>
      <c r="E385" s="136">
        <v>3.2000000000000028</v>
      </c>
      <c r="F385" s="137" t="s">
        <v>817</v>
      </c>
    </row>
    <row r="386" spans="2:6">
      <c r="B386" s="179">
        <v>45116.2424537037</v>
      </c>
      <c r="C386" s="136">
        <v>300</v>
      </c>
      <c r="D386" s="136">
        <v>285</v>
      </c>
      <c r="E386" s="136">
        <v>15</v>
      </c>
      <c r="F386" s="137" t="s">
        <v>12237</v>
      </c>
    </row>
    <row r="387" spans="2:6">
      <c r="B387" s="179">
        <v>45116.260740740741</v>
      </c>
      <c r="C387" s="136">
        <v>500</v>
      </c>
      <c r="D387" s="136">
        <v>460</v>
      </c>
      <c r="E387" s="136">
        <v>40</v>
      </c>
      <c r="F387" s="137" t="s">
        <v>12238</v>
      </c>
    </row>
    <row r="388" spans="2:6">
      <c r="B388" s="179">
        <v>45116.297546296293</v>
      </c>
      <c r="C388" s="136">
        <v>100</v>
      </c>
      <c r="D388" s="136">
        <v>92</v>
      </c>
      <c r="E388" s="136">
        <v>8</v>
      </c>
      <c r="F388" s="137" t="s">
        <v>3566</v>
      </c>
    </row>
    <row r="389" spans="2:6">
      <c r="B389" s="179">
        <v>45116.355717592596</v>
      </c>
      <c r="C389" s="136">
        <v>100</v>
      </c>
      <c r="D389" s="136">
        <v>95</v>
      </c>
      <c r="E389" s="136">
        <v>5</v>
      </c>
      <c r="F389" s="137" t="s">
        <v>328</v>
      </c>
    </row>
    <row r="390" spans="2:6">
      <c r="B390" s="179">
        <v>45116.358553240738</v>
      </c>
      <c r="C390" s="136">
        <v>100</v>
      </c>
      <c r="D390" s="136">
        <v>95</v>
      </c>
      <c r="E390" s="136">
        <v>5</v>
      </c>
      <c r="F390" s="137" t="s">
        <v>7673</v>
      </c>
    </row>
    <row r="391" spans="2:6">
      <c r="B391" s="179">
        <v>45116.362615740742</v>
      </c>
      <c r="C391" s="136">
        <v>100</v>
      </c>
      <c r="D391" s="136">
        <v>95</v>
      </c>
      <c r="E391" s="136">
        <v>5</v>
      </c>
      <c r="F391" s="137" t="s">
        <v>1491</v>
      </c>
    </row>
    <row r="392" spans="2:6">
      <c r="B392" s="179">
        <v>45116.366006944445</v>
      </c>
      <c r="C392" s="136">
        <v>100</v>
      </c>
      <c r="D392" s="136">
        <v>95</v>
      </c>
      <c r="E392" s="136">
        <v>5</v>
      </c>
      <c r="F392" s="137" t="s">
        <v>5200</v>
      </c>
    </row>
    <row r="393" spans="2:6">
      <c r="B393" s="179">
        <v>45116.379965277774</v>
      </c>
      <c r="C393" s="136">
        <v>200</v>
      </c>
      <c r="D393" s="136">
        <v>190</v>
      </c>
      <c r="E393" s="136">
        <v>10</v>
      </c>
      <c r="F393" s="137" t="s">
        <v>5298</v>
      </c>
    </row>
    <row r="394" spans="2:6">
      <c r="B394" s="179">
        <v>45116.380914351852</v>
      </c>
      <c r="C394" s="136">
        <v>500</v>
      </c>
      <c r="D394" s="136">
        <v>475</v>
      </c>
      <c r="E394" s="136">
        <v>25</v>
      </c>
      <c r="F394" s="137" t="s">
        <v>7252</v>
      </c>
    </row>
    <row r="395" spans="2:6">
      <c r="B395" s="179">
        <v>45116.411076388889</v>
      </c>
      <c r="C395" s="136">
        <v>50</v>
      </c>
      <c r="D395" s="136">
        <v>47.5</v>
      </c>
      <c r="E395" s="136">
        <v>2.5</v>
      </c>
      <c r="F395" s="137" t="s">
        <v>824</v>
      </c>
    </row>
    <row r="396" spans="2:6">
      <c r="B396" s="179">
        <v>45116.41982638889</v>
      </c>
      <c r="C396" s="136">
        <v>30</v>
      </c>
      <c r="D396" s="136">
        <v>28.5</v>
      </c>
      <c r="E396" s="136">
        <v>1.5</v>
      </c>
      <c r="F396" s="137" t="s">
        <v>7488</v>
      </c>
    </row>
    <row r="397" spans="2:6">
      <c r="B397" s="179">
        <v>45116.468715277777</v>
      </c>
      <c r="C397" s="136">
        <v>100</v>
      </c>
      <c r="D397" s="136">
        <v>95</v>
      </c>
      <c r="E397" s="136">
        <v>5</v>
      </c>
      <c r="F397" s="137" t="s">
        <v>365</v>
      </c>
    </row>
    <row r="398" spans="2:6">
      <c r="B398" s="179">
        <v>45116.48710648148</v>
      </c>
      <c r="C398" s="136">
        <v>50</v>
      </c>
      <c r="D398" s="136">
        <v>47.5</v>
      </c>
      <c r="E398" s="136">
        <v>2.5</v>
      </c>
      <c r="F398" s="137" t="s">
        <v>317</v>
      </c>
    </row>
    <row r="399" spans="2:6">
      <c r="B399" s="179">
        <v>45116.503738425927</v>
      </c>
      <c r="C399" s="136">
        <v>100</v>
      </c>
      <c r="D399" s="136">
        <v>92</v>
      </c>
      <c r="E399" s="136">
        <v>8</v>
      </c>
      <c r="F399" s="137" t="s">
        <v>167</v>
      </c>
    </row>
    <row r="400" spans="2:6">
      <c r="B400" s="179">
        <v>45116.508032407408</v>
      </c>
      <c r="C400" s="136">
        <v>1500</v>
      </c>
      <c r="D400" s="136">
        <v>1395</v>
      </c>
      <c r="E400" s="136">
        <v>105</v>
      </c>
      <c r="F400" s="137" t="s">
        <v>353</v>
      </c>
    </row>
    <row r="401" spans="2:6">
      <c r="B401" s="179">
        <v>45116.508761574078</v>
      </c>
      <c r="C401" s="136">
        <v>300</v>
      </c>
      <c r="D401" s="136">
        <v>285</v>
      </c>
      <c r="E401" s="136">
        <v>15</v>
      </c>
      <c r="F401" s="137" t="s">
        <v>202</v>
      </c>
    </row>
    <row r="402" spans="2:6">
      <c r="B402" s="179">
        <v>45116.540659722225</v>
      </c>
      <c r="C402" s="136">
        <v>100</v>
      </c>
      <c r="D402" s="136">
        <v>92</v>
      </c>
      <c r="E402" s="136">
        <v>8</v>
      </c>
      <c r="F402" s="137" t="s">
        <v>12239</v>
      </c>
    </row>
    <row r="403" spans="2:6">
      <c r="B403" s="179">
        <v>45116.541354166664</v>
      </c>
      <c r="C403" s="136">
        <v>200</v>
      </c>
      <c r="D403" s="136">
        <v>190</v>
      </c>
      <c r="E403" s="136">
        <v>10</v>
      </c>
      <c r="F403" s="137" t="s">
        <v>797</v>
      </c>
    </row>
    <row r="404" spans="2:6">
      <c r="B404" s="179">
        <v>45116.577280092592</v>
      </c>
      <c r="C404" s="136">
        <v>50</v>
      </c>
      <c r="D404" s="136">
        <v>46</v>
      </c>
      <c r="E404" s="136">
        <v>4</v>
      </c>
      <c r="F404" s="137" t="s">
        <v>533</v>
      </c>
    </row>
    <row r="405" spans="2:6">
      <c r="B405" s="179">
        <v>45116.623101851852</v>
      </c>
      <c r="C405" s="136">
        <v>100</v>
      </c>
      <c r="D405" s="136">
        <v>93</v>
      </c>
      <c r="E405" s="136">
        <v>7</v>
      </c>
      <c r="F405" s="137" t="s">
        <v>3826</v>
      </c>
    </row>
    <row r="406" spans="2:6">
      <c r="B406" s="179">
        <v>45116.649699074071</v>
      </c>
      <c r="C406" s="136">
        <v>50</v>
      </c>
      <c r="D406" s="136">
        <v>47.5</v>
      </c>
      <c r="E406" s="136">
        <v>2.5</v>
      </c>
      <c r="F406" s="137" t="s">
        <v>7247</v>
      </c>
    </row>
    <row r="407" spans="2:6">
      <c r="B407" s="179">
        <v>45116.65766203704</v>
      </c>
      <c r="C407" s="136">
        <v>100</v>
      </c>
      <c r="D407" s="136">
        <v>95</v>
      </c>
      <c r="E407" s="136">
        <v>5</v>
      </c>
      <c r="F407" s="137" t="s">
        <v>12240</v>
      </c>
    </row>
    <row r="408" spans="2:6">
      <c r="B408" s="179">
        <v>45116.661817129629</v>
      </c>
      <c r="C408" s="136">
        <v>100</v>
      </c>
      <c r="D408" s="136">
        <v>95</v>
      </c>
      <c r="E408" s="136">
        <v>5</v>
      </c>
      <c r="F408" s="137" t="s">
        <v>7270</v>
      </c>
    </row>
    <row r="409" spans="2:6">
      <c r="B409" s="179">
        <v>45116.69127314815</v>
      </c>
      <c r="C409" s="136">
        <v>100</v>
      </c>
      <c r="D409" s="136">
        <v>93</v>
      </c>
      <c r="E409" s="136">
        <v>7</v>
      </c>
      <c r="F409" s="137" t="s">
        <v>943</v>
      </c>
    </row>
    <row r="410" spans="2:6">
      <c r="B410" s="179">
        <v>45116.731539351851</v>
      </c>
      <c r="C410" s="136">
        <v>200</v>
      </c>
      <c r="D410" s="136">
        <v>190</v>
      </c>
      <c r="E410" s="136">
        <v>10</v>
      </c>
      <c r="F410" s="137" t="s">
        <v>333</v>
      </c>
    </row>
    <row r="411" spans="2:6">
      <c r="B411" s="179">
        <v>45116.756701388891</v>
      </c>
      <c r="C411" s="136">
        <v>50</v>
      </c>
      <c r="D411" s="136">
        <v>47.5</v>
      </c>
      <c r="E411" s="136">
        <v>2.5</v>
      </c>
      <c r="F411" s="137" t="s">
        <v>2203</v>
      </c>
    </row>
    <row r="412" spans="2:6">
      <c r="B412" s="179">
        <v>45116.757164351853</v>
      </c>
      <c r="C412" s="136">
        <v>500</v>
      </c>
      <c r="D412" s="136">
        <v>465</v>
      </c>
      <c r="E412" s="136">
        <v>35</v>
      </c>
      <c r="F412" s="137" t="s">
        <v>603</v>
      </c>
    </row>
    <row r="413" spans="2:6">
      <c r="B413" s="179">
        <v>45116.7577662037</v>
      </c>
      <c r="C413" s="136">
        <v>100</v>
      </c>
      <c r="D413" s="136">
        <v>95</v>
      </c>
      <c r="E413" s="136">
        <v>5</v>
      </c>
      <c r="F413" s="137" t="s">
        <v>2203</v>
      </c>
    </row>
    <row r="414" spans="2:6">
      <c r="B414" s="179">
        <v>45116.810914351852</v>
      </c>
      <c r="C414" s="136">
        <v>200</v>
      </c>
      <c r="D414" s="136">
        <v>184</v>
      </c>
      <c r="E414" s="136">
        <v>16</v>
      </c>
      <c r="F414" s="137" t="s">
        <v>752</v>
      </c>
    </row>
    <row r="415" spans="2:6">
      <c r="B415" s="179">
        <v>45116.827291666668</v>
      </c>
      <c r="C415" s="136">
        <v>150</v>
      </c>
      <c r="D415" s="136">
        <v>138</v>
      </c>
      <c r="E415" s="136">
        <v>12</v>
      </c>
      <c r="F415" s="137" t="s">
        <v>524</v>
      </c>
    </row>
    <row r="416" spans="2:6">
      <c r="B416" s="179">
        <v>45116.829664351855</v>
      </c>
      <c r="C416" s="136">
        <v>200</v>
      </c>
      <c r="D416" s="136">
        <v>190</v>
      </c>
      <c r="E416" s="136">
        <v>10</v>
      </c>
      <c r="F416" s="137" t="s">
        <v>5188</v>
      </c>
    </row>
    <row r="417" spans="2:6">
      <c r="B417" s="179">
        <v>45116.842962962961</v>
      </c>
      <c r="C417" s="136">
        <v>300</v>
      </c>
      <c r="D417" s="136">
        <v>285</v>
      </c>
      <c r="E417" s="136">
        <v>15</v>
      </c>
      <c r="F417" s="137" t="s">
        <v>12241</v>
      </c>
    </row>
    <row r="418" spans="2:6">
      <c r="B418" s="179">
        <v>45116.845358796294</v>
      </c>
      <c r="C418" s="136">
        <v>100</v>
      </c>
      <c r="D418" s="136">
        <v>93</v>
      </c>
      <c r="E418" s="136">
        <v>7</v>
      </c>
      <c r="F418" s="137" t="s">
        <v>416</v>
      </c>
    </row>
    <row r="419" spans="2:6">
      <c r="B419" s="179">
        <v>45116.848900462966</v>
      </c>
      <c r="C419" s="136">
        <v>100</v>
      </c>
      <c r="D419" s="136">
        <v>95</v>
      </c>
      <c r="E419" s="136">
        <v>5</v>
      </c>
      <c r="F419" s="137" t="s">
        <v>12242</v>
      </c>
    </row>
    <row r="420" spans="2:6">
      <c r="B420" s="179">
        <v>45116.870393518519</v>
      </c>
      <c r="C420" s="136">
        <v>1000</v>
      </c>
      <c r="D420" s="136">
        <v>950</v>
      </c>
      <c r="E420" s="136">
        <v>50</v>
      </c>
      <c r="F420" s="137" t="s">
        <v>332</v>
      </c>
    </row>
    <row r="421" spans="2:6">
      <c r="B421" s="179">
        <v>45116.893657407411</v>
      </c>
      <c r="C421" s="136">
        <v>100</v>
      </c>
      <c r="D421" s="136">
        <v>95</v>
      </c>
      <c r="E421" s="136">
        <v>5</v>
      </c>
      <c r="F421" s="137" t="s">
        <v>661</v>
      </c>
    </row>
    <row r="422" spans="2:6">
      <c r="B422" s="179">
        <v>45116.904444444444</v>
      </c>
      <c r="C422" s="136">
        <v>50</v>
      </c>
      <c r="D422" s="136">
        <v>46.5</v>
      </c>
      <c r="E422" s="136">
        <v>3.5</v>
      </c>
      <c r="F422" s="137" t="s">
        <v>2365</v>
      </c>
    </row>
    <row r="423" spans="2:6">
      <c r="B423" s="179">
        <v>45116.913275462961</v>
      </c>
      <c r="C423" s="136">
        <v>250</v>
      </c>
      <c r="D423" s="136">
        <v>237.5</v>
      </c>
      <c r="E423" s="136">
        <v>12.5</v>
      </c>
      <c r="F423" s="137" t="s">
        <v>5491</v>
      </c>
    </row>
    <row r="424" spans="2:6">
      <c r="B424" s="179">
        <v>45116.948877314811</v>
      </c>
      <c r="C424" s="136">
        <v>100</v>
      </c>
      <c r="D424" s="136">
        <v>92</v>
      </c>
      <c r="E424" s="136">
        <v>8</v>
      </c>
      <c r="F424" s="137" t="s">
        <v>913</v>
      </c>
    </row>
    <row r="425" spans="2:6">
      <c r="B425" s="179">
        <v>45117.003923611112</v>
      </c>
      <c r="C425" s="136">
        <v>100</v>
      </c>
      <c r="D425" s="136">
        <v>92</v>
      </c>
      <c r="E425" s="136">
        <v>8</v>
      </c>
      <c r="F425" s="137" t="s">
        <v>1394</v>
      </c>
    </row>
    <row r="426" spans="2:6">
      <c r="B426" s="179">
        <v>45117.038159722222</v>
      </c>
      <c r="C426" s="136">
        <v>150</v>
      </c>
      <c r="D426" s="136">
        <v>142.5</v>
      </c>
      <c r="E426" s="136">
        <v>7.5</v>
      </c>
      <c r="F426" s="137" t="s">
        <v>1079</v>
      </c>
    </row>
    <row r="427" spans="2:6">
      <c r="B427" s="179">
        <v>45117.082361111112</v>
      </c>
      <c r="C427" s="136">
        <v>50</v>
      </c>
      <c r="D427" s="136">
        <v>47.5</v>
      </c>
      <c r="E427" s="136">
        <v>2.5</v>
      </c>
      <c r="F427" s="137" t="s">
        <v>1045</v>
      </c>
    </row>
    <row r="428" spans="2:6">
      <c r="B428" s="179">
        <v>45117.252465277779</v>
      </c>
      <c r="C428" s="136">
        <v>100</v>
      </c>
      <c r="D428" s="136">
        <v>95</v>
      </c>
      <c r="E428" s="136">
        <v>5</v>
      </c>
      <c r="F428" s="137" t="s">
        <v>328</v>
      </c>
    </row>
    <row r="429" spans="2:6">
      <c r="B429" s="179">
        <v>45117.297881944447</v>
      </c>
      <c r="C429" s="136">
        <v>100</v>
      </c>
      <c r="D429" s="136">
        <v>95</v>
      </c>
      <c r="E429" s="136">
        <v>5</v>
      </c>
      <c r="F429" s="137" t="s">
        <v>12243</v>
      </c>
    </row>
    <row r="430" spans="2:6">
      <c r="B430" s="179">
        <v>45117.315983796296</v>
      </c>
      <c r="C430" s="136">
        <v>1000</v>
      </c>
      <c r="D430" s="136">
        <v>950</v>
      </c>
      <c r="E430" s="136">
        <v>50</v>
      </c>
      <c r="F430" s="137" t="s">
        <v>327</v>
      </c>
    </row>
    <row r="431" spans="2:6">
      <c r="B431" s="179">
        <v>45117.317673611113</v>
      </c>
      <c r="C431" s="136">
        <v>100</v>
      </c>
      <c r="D431" s="136">
        <v>95</v>
      </c>
      <c r="E431" s="136">
        <v>5</v>
      </c>
      <c r="F431" s="137" t="s">
        <v>1491</v>
      </c>
    </row>
    <row r="432" spans="2:6">
      <c r="B432" s="179">
        <v>45117.338912037034</v>
      </c>
      <c r="C432" s="136">
        <v>50</v>
      </c>
      <c r="D432" s="136">
        <v>46</v>
      </c>
      <c r="E432" s="136">
        <v>4</v>
      </c>
      <c r="F432" s="137" t="s">
        <v>313</v>
      </c>
    </row>
    <row r="433" spans="2:6">
      <c r="B433" s="179">
        <v>45117.345000000001</v>
      </c>
      <c r="C433" s="136">
        <v>20</v>
      </c>
      <c r="D433" s="136">
        <v>19</v>
      </c>
      <c r="E433" s="136">
        <v>1</v>
      </c>
      <c r="F433" s="137" t="s">
        <v>5149</v>
      </c>
    </row>
    <row r="434" spans="2:6">
      <c r="B434" s="179">
        <v>45117.348877314813</v>
      </c>
      <c r="C434" s="136">
        <v>200</v>
      </c>
      <c r="D434" s="136">
        <v>190</v>
      </c>
      <c r="E434" s="136">
        <v>10</v>
      </c>
      <c r="F434" s="137" t="s">
        <v>3982</v>
      </c>
    </row>
    <row r="435" spans="2:6">
      <c r="B435" s="179">
        <v>45117.353634259256</v>
      </c>
      <c r="C435" s="136">
        <v>100</v>
      </c>
      <c r="D435" s="136">
        <v>95</v>
      </c>
      <c r="E435" s="136">
        <v>5</v>
      </c>
      <c r="F435" s="137" t="s">
        <v>70</v>
      </c>
    </row>
    <row r="436" spans="2:6">
      <c r="B436" s="179">
        <v>45117.370925925927</v>
      </c>
      <c r="C436" s="136">
        <v>50</v>
      </c>
      <c r="D436" s="136">
        <v>47.5</v>
      </c>
      <c r="E436" s="136">
        <v>2.5</v>
      </c>
      <c r="F436" s="137" t="s">
        <v>3745</v>
      </c>
    </row>
    <row r="437" spans="2:6">
      <c r="B437" s="179">
        <v>45117.374583333331</v>
      </c>
      <c r="C437" s="136">
        <v>100</v>
      </c>
      <c r="D437" s="136">
        <v>95</v>
      </c>
      <c r="E437" s="136">
        <v>5</v>
      </c>
      <c r="F437" s="137" t="s">
        <v>6075</v>
      </c>
    </row>
    <row r="438" spans="2:6">
      <c r="B438" s="179">
        <v>45117.397743055553</v>
      </c>
      <c r="C438" s="136">
        <v>70</v>
      </c>
      <c r="D438" s="136">
        <v>66.5</v>
      </c>
      <c r="E438" s="136">
        <v>3.5</v>
      </c>
      <c r="F438" s="137" t="s">
        <v>4002</v>
      </c>
    </row>
    <row r="439" spans="2:6">
      <c r="B439" s="179">
        <v>45117.40929398148</v>
      </c>
      <c r="C439" s="136">
        <v>100</v>
      </c>
      <c r="D439" s="136">
        <v>92</v>
      </c>
      <c r="E439" s="136">
        <v>8</v>
      </c>
      <c r="F439" s="137" t="s">
        <v>167</v>
      </c>
    </row>
    <row r="440" spans="2:6">
      <c r="B440" s="179">
        <v>45117.421458333331</v>
      </c>
      <c r="C440" s="136">
        <v>100</v>
      </c>
      <c r="D440" s="136">
        <v>95</v>
      </c>
      <c r="E440" s="136">
        <v>5</v>
      </c>
      <c r="F440" s="137" t="s">
        <v>6418</v>
      </c>
    </row>
    <row r="441" spans="2:6">
      <c r="B441" s="179">
        <v>45117.424178240741</v>
      </c>
      <c r="C441" s="136">
        <v>200</v>
      </c>
      <c r="D441" s="136">
        <v>190</v>
      </c>
      <c r="E441" s="136">
        <v>10</v>
      </c>
      <c r="F441" s="137" t="s">
        <v>5736</v>
      </c>
    </row>
    <row r="442" spans="2:6">
      <c r="B442" s="179">
        <v>45117.431712962964</v>
      </c>
      <c r="C442" s="136">
        <v>30</v>
      </c>
      <c r="D442" s="136">
        <v>28.5</v>
      </c>
      <c r="E442" s="136">
        <v>1.5</v>
      </c>
      <c r="F442" s="137" t="s">
        <v>7488</v>
      </c>
    </row>
    <row r="443" spans="2:6">
      <c r="B443" s="179">
        <v>45117.444166666668</v>
      </c>
      <c r="C443" s="136">
        <v>50</v>
      </c>
      <c r="D443" s="136">
        <v>46.5</v>
      </c>
      <c r="E443" s="136">
        <v>3.5</v>
      </c>
      <c r="F443" s="137" t="s">
        <v>329</v>
      </c>
    </row>
    <row r="444" spans="2:6">
      <c r="B444" s="179">
        <v>45117.445462962962</v>
      </c>
      <c r="C444" s="136">
        <v>500</v>
      </c>
      <c r="D444" s="136">
        <v>475</v>
      </c>
      <c r="E444" s="136">
        <v>25</v>
      </c>
      <c r="F444" s="137" t="s">
        <v>4079</v>
      </c>
    </row>
    <row r="445" spans="2:6">
      <c r="B445" s="179">
        <v>45117.447291666664</v>
      </c>
      <c r="C445" s="136">
        <v>1000</v>
      </c>
      <c r="D445" s="136">
        <v>920</v>
      </c>
      <c r="E445" s="136">
        <v>80</v>
      </c>
      <c r="F445" s="137" t="s">
        <v>2082</v>
      </c>
    </row>
    <row r="446" spans="2:6">
      <c r="B446" s="179">
        <v>45117.461400462962</v>
      </c>
      <c r="C446" s="136">
        <v>50</v>
      </c>
      <c r="D446" s="136">
        <v>47.5</v>
      </c>
      <c r="E446" s="136">
        <v>2.5</v>
      </c>
      <c r="F446" s="137" t="s">
        <v>7254</v>
      </c>
    </row>
    <row r="447" spans="2:6">
      <c r="B447" s="179">
        <v>45117.466666666667</v>
      </c>
      <c r="C447" s="136">
        <v>188</v>
      </c>
      <c r="D447" s="136">
        <v>178.6</v>
      </c>
      <c r="E447" s="136">
        <v>9.4000000000000057</v>
      </c>
      <c r="F447" s="137" t="s">
        <v>1034</v>
      </c>
    </row>
    <row r="448" spans="2:6">
      <c r="B448" s="179">
        <v>45117.48982638889</v>
      </c>
      <c r="C448" s="136">
        <v>100</v>
      </c>
      <c r="D448" s="136">
        <v>95</v>
      </c>
      <c r="E448" s="136">
        <v>5</v>
      </c>
      <c r="F448" s="137" t="s">
        <v>424</v>
      </c>
    </row>
    <row r="449" spans="2:6">
      <c r="B449" s="179">
        <v>45117.494363425925</v>
      </c>
      <c r="C449" s="136">
        <v>50</v>
      </c>
      <c r="D449" s="136">
        <v>47.5</v>
      </c>
      <c r="E449" s="136">
        <v>2.5</v>
      </c>
      <c r="F449" s="137" t="s">
        <v>397</v>
      </c>
    </row>
    <row r="450" spans="2:6">
      <c r="B450" s="179">
        <v>45117.50439814815</v>
      </c>
      <c r="C450" s="136">
        <v>500</v>
      </c>
      <c r="D450" s="136">
        <v>475</v>
      </c>
      <c r="E450" s="136">
        <v>25</v>
      </c>
      <c r="F450" s="137" t="s">
        <v>247</v>
      </c>
    </row>
    <row r="451" spans="2:6">
      <c r="B451" s="179">
        <v>45117.518414351849</v>
      </c>
      <c r="C451" s="136">
        <v>1000</v>
      </c>
      <c r="D451" s="136">
        <v>950</v>
      </c>
      <c r="E451" s="136">
        <v>50</v>
      </c>
      <c r="F451" s="137" t="s">
        <v>352</v>
      </c>
    </row>
    <row r="452" spans="2:6">
      <c r="B452" s="179">
        <v>45117.540254629632</v>
      </c>
      <c r="C452" s="136">
        <v>100</v>
      </c>
      <c r="D452" s="136">
        <v>95</v>
      </c>
      <c r="E452" s="136">
        <v>5</v>
      </c>
      <c r="F452" s="137" t="s">
        <v>5197</v>
      </c>
    </row>
    <row r="453" spans="2:6">
      <c r="B453" s="179">
        <v>45117.567627314813</v>
      </c>
      <c r="C453" s="136">
        <v>103</v>
      </c>
      <c r="D453" s="136">
        <v>94.76</v>
      </c>
      <c r="E453" s="136">
        <v>8.24</v>
      </c>
      <c r="F453" s="137" t="s">
        <v>411</v>
      </c>
    </row>
    <row r="454" spans="2:6">
      <c r="B454" s="179">
        <v>45117.578634259262</v>
      </c>
      <c r="C454" s="136">
        <v>250</v>
      </c>
      <c r="D454" s="136">
        <v>232.5</v>
      </c>
      <c r="E454" s="136">
        <v>17.5</v>
      </c>
      <c r="F454" s="137" t="s">
        <v>1805</v>
      </c>
    </row>
    <row r="455" spans="2:6">
      <c r="B455" s="179">
        <v>45117.592638888891</v>
      </c>
      <c r="C455" s="136">
        <v>100</v>
      </c>
      <c r="D455" s="136">
        <v>95</v>
      </c>
      <c r="E455" s="136">
        <v>5</v>
      </c>
      <c r="F455" s="137" t="s">
        <v>5510</v>
      </c>
    </row>
    <row r="456" spans="2:6">
      <c r="B456" s="179">
        <v>45117.597766203704</v>
      </c>
      <c r="C456" s="136">
        <v>50</v>
      </c>
      <c r="D456" s="136">
        <v>47.5</v>
      </c>
      <c r="E456" s="136">
        <v>2.5</v>
      </c>
      <c r="F456" s="137" t="s">
        <v>5981</v>
      </c>
    </row>
    <row r="457" spans="2:6">
      <c r="B457" s="179">
        <v>45117.59952546296</v>
      </c>
      <c r="C457" s="136">
        <v>15</v>
      </c>
      <c r="D457" s="136">
        <v>14.25</v>
      </c>
      <c r="E457" s="136">
        <v>0.75</v>
      </c>
      <c r="F457" s="137" t="s">
        <v>4745</v>
      </c>
    </row>
    <row r="458" spans="2:6">
      <c r="B458" s="179">
        <v>45117.601354166669</v>
      </c>
      <c r="C458" s="136">
        <v>200</v>
      </c>
      <c r="D458" s="136">
        <v>190</v>
      </c>
      <c r="E458" s="136">
        <v>10</v>
      </c>
      <c r="F458" s="137" t="s">
        <v>424</v>
      </c>
    </row>
    <row r="459" spans="2:6">
      <c r="B459" s="179">
        <v>45117.617314814815</v>
      </c>
      <c r="C459" s="136">
        <v>100</v>
      </c>
      <c r="D459" s="136">
        <v>95</v>
      </c>
      <c r="E459" s="136">
        <v>5</v>
      </c>
      <c r="F459" s="137" t="s">
        <v>2161</v>
      </c>
    </row>
    <row r="460" spans="2:6">
      <c r="B460" s="179">
        <v>45117.636076388888</v>
      </c>
      <c r="C460" s="136">
        <v>300</v>
      </c>
      <c r="D460" s="136">
        <v>285</v>
      </c>
      <c r="E460" s="136">
        <v>15</v>
      </c>
      <c r="F460" s="137" t="s">
        <v>3984</v>
      </c>
    </row>
    <row r="461" spans="2:6">
      <c r="B461" s="179">
        <v>45117.656793981485</v>
      </c>
      <c r="C461" s="136">
        <v>500</v>
      </c>
      <c r="D461" s="136">
        <v>460</v>
      </c>
      <c r="E461" s="136">
        <v>40</v>
      </c>
      <c r="F461" s="137" t="s">
        <v>2288</v>
      </c>
    </row>
    <row r="462" spans="2:6">
      <c r="B462" s="179">
        <v>45117.676678240743</v>
      </c>
      <c r="C462" s="136">
        <v>200</v>
      </c>
      <c r="D462" s="136">
        <v>190</v>
      </c>
      <c r="E462" s="136">
        <v>10</v>
      </c>
      <c r="F462" s="137" t="s">
        <v>5166</v>
      </c>
    </row>
    <row r="463" spans="2:6">
      <c r="B463" s="179">
        <v>45117.717835648145</v>
      </c>
      <c r="C463" s="136">
        <v>50</v>
      </c>
      <c r="D463" s="136">
        <v>47.5</v>
      </c>
      <c r="E463" s="136">
        <v>2.5</v>
      </c>
      <c r="F463" s="137" t="s">
        <v>3985</v>
      </c>
    </row>
    <row r="464" spans="2:6">
      <c r="B464" s="179">
        <v>45117.718761574077</v>
      </c>
      <c r="C464" s="136">
        <v>100</v>
      </c>
      <c r="D464" s="136">
        <v>92</v>
      </c>
      <c r="E464" s="136">
        <v>8</v>
      </c>
      <c r="F464" s="137" t="s">
        <v>1872</v>
      </c>
    </row>
    <row r="465" spans="2:6">
      <c r="B465" s="179">
        <v>45117.729398148149</v>
      </c>
      <c r="C465" s="136">
        <v>50</v>
      </c>
      <c r="D465" s="136">
        <v>47.5</v>
      </c>
      <c r="E465" s="136">
        <v>2.5</v>
      </c>
      <c r="F465" s="137" t="s">
        <v>12244</v>
      </c>
    </row>
    <row r="466" spans="2:6">
      <c r="B466" s="179">
        <v>45117.731111111112</v>
      </c>
      <c r="C466" s="136">
        <v>100</v>
      </c>
      <c r="D466" s="136">
        <v>95</v>
      </c>
      <c r="E466" s="136">
        <v>5</v>
      </c>
      <c r="F466" s="137" t="s">
        <v>1696</v>
      </c>
    </row>
    <row r="467" spans="2:6">
      <c r="B467" s="179">
        <v>45117.757650462961</v>
      </c>
      <c r="C467" s="136">
        <v>100</v>
      </c>
      <c r="D467" s="136">
        <v>95</v>
      </c>
      <c r="E467" s="136">
        <v>5</v>
      </c>
      <c r="F467" s="137" t="s">
        <v>397</v>
      </c>
    </row>
    <row r="468" spans="2:6">
      <c r="B468" s="179">
        <v>45117.763020833336</v>
      </c>
      <c r="C468" s="136">
        <v>100</v>
      </c>
      <c r="D468" s="136">
        <v>95</v>
      </c>
      <c r="E468" s="136">
        <v>5</v>
      </c>
      <c r="F468" s="137" t="s">
        <v>12245</v>
      </c>
    </row>
    <row r="469" spans="2:6">
      <c r="B469" s="179">
        <v>45117.764027777775</v>
      </c>
      <c r="C469" s="136">
        <v>101</v>
      </c>
      <c r="D469" s="136">
        <v>95.95</v>
      </c>
      <c r="E469" s="136">
        <v>5.0499999999999972</v>
      </c>
      <c r="F469" s="137" t="s">
        <v>1984</v>
      </c>
    </row>
    <row r="470" spans="2:6">
      <c r="B470" s="179">
        <v>45117.778564814813</v>
      </c>
      <c r="C470" s="136">
        <v>100</v>
      </c>
      <c r="D470" s="136">
        <v>95</v>
      </c>
      <c r="E470" s="136">
        <v>5</v>
      </c>
      <c r="F470" s="137" t="s">
        <v>1923</v>
      </c>
    </row>
    <row r="471" spans="2:6">
      <c r="B471" s="179">
        <v>45117.781782407408</v>
      </c>
      <c r="C471" s="136">
        <v>150</v>
      </c>
      <c r="D471" s="136">
        <v>139.5</v>
      </c>
      <c r="E471" s="136">
        <v>10.5</v>
      </c>
      <c r="F471" s="137" t="s">
        <v>1705</v>
      </c>
    </row>
    <row r="472" spans="2:6">
      <c r="B472" s="179">
        <v>45117.793923611112</v>
      </c>
      <c r="C472" s="136">
        <v>50</v>
      </c>
      <c r="D472" s="136">
        <v>47.5</v>
      </c>
      <c r="E472" s="136">
        <v>2.5</v>
      </c>
      <c r="F472" s="137" t="s">
        <v>1966</v>
      </c>
    </row>
    <row r="473" spans="2:6">
      <c r="B473" s="179">
        <v>45117.797858796293</v>
      </c>
      <c r="C473" s="136">
        <v>200</v>
      </c>
      <c r="D473" s="136">
        <v>190</v>
      </c>
      <c r="E473" s="136">
        <v>10</v>
      </c>
      <c r="F473" s="137" t="s">
        <v>2374</v>
      </c>
    </row>
    <row r="474" spans="2:6">
      <c r="B474" s="179">
        <v>45117.822893518518</v>
      </c>
      <c r="C474" s="136">
        <v>3000</v>
      </c>
      <c r="D474" s="136">
        <v>2790</v>
      </c>
      <c r="E474" s="136">
        <v>210</v>
      </c>
      <c r="F474" s="137" t="s">
        <v>3818</v>
      </c>
    </row>
    <row r="475" spans="2:6">
      <c r="B475" s="179">
        <v>45117.844039351854</v>
      </c>
      <c r="C475" s="136">
        <v>500</v>
      </c>
      <c r="D475" s="136">
        <v>475</v>
      </c>
      <c r="E475" s="136">
        <v>25</v>
      </c>
      <c r="F475" s="137" t="s">
        <v>12246</v>
      </c>
    </row>
    <row r="476" spans="2:6">
      <c r="B476" s="179">
        <v>45117.867152777777</v>
      </c>
      <c r="C476" s="136">
        <v>100</v>
      </c>
      <c r="D476" s="136">
        <v>95</v>
      </c>
      <c r="E476" s="136">
        <v>5</v>
      </c>
      <c r="F476" s="137" t="s">
        <v>2085</v>
      </c>
    </row>
    <row r="477" spans="2:6">
      <c r="B477" s="179">
        <v>45117.883449074077</v>
      </c>
      <c r="C477" s="136">
        <v>200</v>
      </c>
      <c r="D477" s="136">
        <v>190</v>
      </c>
      <c r="E477" s="136">
        <v>10</v>
      </c>
      <c r="F477" s="137" t="s">
        <v>3986</v>
      </c>
    </row>
    <row r="478" spans="2:6">
      <c r="B478" s="179">
        <v>45117.904432870368</v>
      </c>
      <c r="C478" s="136">
        <v>100</v>
      </c>
      <c r="D478" s="136">
        <v>95</v>
      </c>
      <c r="E478" s="136">
        <v>5</v>
      </c>
      <c r="F478" s="137" t="s">
        <v>12247</v>
      </c>
    </row>
    <row r="479" spans="2:6">
      <c r="B479" s="179">
        <v>45117.911469907405</v>
      </c>
      <c r="C479" s="136">
        <v>800</v>
      </c>
      <c r="D479" s="136">
        <v>760</v>
      </c>
      <c r="E479" s="136">
        <v>40</v>
      </c>
      <c r="F479" s="137" t="s">
        <v>133</v>
      </c>
    </row>
    <row r="480" spans="2:6">
      <c r="B480" s="179">
        <v>45117.917893518519</v>
      </c>
      <c r="C480" s="136">
        <v>150</v>
      </c>
      <c r="D480" s="136">
        <v>142.5</v>
      </c>
      <c r="E480" s="136">
        <v>7.5</v>
      </c>
      <c r="F480" s="137" t="s">
        <v>135</v>
      </c>
    </row>
    <row r="481" spans="2:6">
      <c r="B481" s="179">
        <v>45117.917893518519</v>
      </c>
      <c r="C481" s="136">
        <v>50</v>
      </c>
      <c r="D481" s="136">
        <v>47.5</v>
      </c>
      <c r="E481" s="136">
        <v>2.5</v>
      </c>
      <c r="F481" s="137" t="s">
        <v>4398</v>
      </c>
    </row>
    <row r="482" spans="2:6">
      <c r="B482" s="179">
        <v>45117.93236111111</v>
      </c>
      <c r="C482" s="136">
        <v>50</v>
      </c>
      <c r="D482" s="136">
        <v>47.5</v>
      </c>
      <c r="E482" s="136">
        <v>2.5</v>
      </c>
      <c r="F482" s="137" t="s">
        <v>1471</v>
      </c>
    </row>
    <row r="483" spans="2:6">
      <c r="B483" s="179">
        <v>45117.943437499998</v>
      </c>
      <c r="C483" s="136">
        <v>100</v>
      </c>
      <c r="D483" s="136">
        <v>95</v>
      </c>
      <c r="E483" s="136">
        <v>5</v>
      </c>
      <c r="F483" s="137" t="s">
        <v>442</v>
      </c>
    </row>
    <row r="484" spans="2:6">
      <c r="B484" s="179">
        <v>45117.954930555556</v>
      </c>
      <c r="C484" s="136">
        <v>50</v>
      </c>
      <c r="D484" s="136">
        <v>47.5</v>
      </c>
      <c r="E484" s="136">
        <v>2.5</v>
      </c>
      <c r="F484" s="137" t="s">
        <v>1415</v>
      </c>
    </row>
    <row r="485" spans="2:6">
      <c r="B485" s="179">
        <v>45117.963599537034</v>
      </c>
      <c r="C485" s="136">
        <v>1200</v>
      </c>
      <c r="D485" s="136">
        <v>1116</v>
      </c>
      <c r="E485" s="136">
        <v>84</v>
      </c>
      <c r="F485" s="137" t="s">
        <v>4760</v>
      </c>
    </row>
    <row r="486" spans="2:6">
      <c r="B486" s="179">
        <v>45117.968229166669</v>
      </c>
      <c r="C486" s="136">
        <v>100</v>
      </c>
      <c r="D486" s="136">
        <v>95</v>
      </c>
      <c r="E486" s="136">
        <v>5</v>
      </c>
      <c r="F486" s="137" t="s">
        <v>3602</v>
      </c>
    </row>
    <row r="487" spans="2:6">
      <c r="B487" s="179">
        <v>45117.975081018521</v>
      </c>
      <c r="C487" s="136">
        <v>300</v>
      </c>
      <c r="D487" s="136">
        <v>285</v>
      </c>
      <c r="E487" s="136">
        <v>15</v>
      </c>
      <c r="F487" s="137" t="s">
        <v>5319</v>
      </c>
    </row>
    <row r="488" spans="2:6">
      <c r="B488" s="179">
        <v>45117.975173611114</v>
      </c>
      <c r="C488" s="136">
        <v>50</v>
      </c>
      <c r="D488" s="136">
        <v>47.5</v>
      </c>
      <c r="E488" s="136">
        <v>2.5</v>
      </c>
      <c r="F488" s="137" t="s">
        <v>5167</v>
      </c>
    </row>
    <row r="489" spans="2:6">
      <c r="B489" s="179">
        <v>45118.006122685183</v>
      </c>
      <c r="C489" s="136">
        <v>50</v>
      </c>
      <c r="D489" s="136">
        <v>47.5</v>
      </c>
      <c r="E489" s="136">
        <v>2.5</v>
      </c>
      <c r="F489" s="137" t="s">
        <v>1045</v>
      </c>
    </row>
    <row r="490" spans="2:6">
      <c r="B490" s="179">
        <v>45118.0234837963</v>
      </c>
      <c r="C490" s="136">
        <v>50</v>
      </c>
      <c r="D490" s="136">
        <v>47.5</v>
      </c>
      <c r="E490" s="136">
        <v>2.5</v>
      </c>
      <c r="F490" s="137" t="s">
        <v>3710</v>
      </c>
    </row>
    <row r="491" spans="2:6">
      <c r="B491" s="179">
        <v>45118.097997685189</v>
      </c>
      <c r="C491" s="136">
        <v>250</v>
      </c>
      <c r="D491" s="136">
        <v>237.5</v>
      </c>
      <c r="E491" s="136">
        <v>12.5</v>
      </c>
      <c r="F491" s="137" t="s">
        <v>1557</v>
      </c>
    </row>
    <row r="492" spans="2:6">
      <c r="B492" s="179">
        <v>45118.100057870368</v>
      </c>
      <c r="C492" s="136">
        <v>14</v>
      </c>
      <c r="D492" s="136">
        <v>13.3</v>
      </c>
      <c r="E492" s="136">
        <v>0.69999999999999929</v>
      </c>
      <c r="F492" s="137" t="s">
        <v>817</v>
      </c>
    </row>
    <row r="493" spans="2:6">
      <c r="B493" s="179">
        <v>45118.218506944446</v>
      </c>
      <c r="C493" s="136">
        <v>800</v>
      </c>
      <c r="D493" s="136">
        <v>744</v>
      </c>
      <c r="E493" s="136">
        <v>56</v>
      </c>
      <c r="F493" s="137" t="s">
        <v>542</v>
      </c>
    </row>
    <row r="494" spans="2:6">
      <c r="B494" s="179">
        <v>45118.242118055554</v>
      </c>
      <c r="C494" s="136">
        <v>100</v>
      </c>
      <c r="D494" s="136">
        <v>92</v>
      </c>
      <c r="E494" s="136">
        <v>8</v>
      </c>
      <c r="F494" s="137" t="s">
        <v>5170</v>
      </c>
    </row>
    <row r="495" spans="2:6">
      <c r="B495" s="179">
        <v>45118.26289351852</v>
      </c>
      <c r="C495" s="136">
        <v>100</v>
      </c>
      <c r="D495" s="136">
        <v>93</v>
      </c>
      <c r="E495" s="136">
        <v>7</v>
      </c>
      <c r="F495" s="137" t="s">
        <v>12248</v>
      </c>
    </row>
    <row r="496" spans="2:6">
      <c r="B496" s="179">
        <v>45118.266053240739</v>
      </c>
      <c r="C496" s="136">
        <v>300</v>
      </c>
      <c r="D496" s="136">
        <v>276</v>
      </c>
      <c r="E496" s="136">
        <v>24</v>
      </c>
      <c r="F496" s="137" t="s">
        <v>1476</v>
      </c>
    </row>
    <row r="497" spans="2:6">
      <c r="B497" s="179">
        <v>45118.274629629632</v>
      </c>
      <c r="C497" s="136">
        <v>100</v>
      </c>
      <c r="D497" s="136">
        <v>95</v>
      </c>
      <c r="E497" s="136">
        <v>5</v>
      </c>
      <c r="F497" s="137" t="s">
        <v>1813</v>
      </c>
    </row>
    <row r="498" spans="2:6">
      <c r="B498" s="179">
        <v>45118.329722222225</v>
      </c>
      <c r="C498" s="136">
        <v>100</v>
      </c>
      <c r="D498" s="136">
        <v>95</v>
      </c>
      <c r="E498" s="136">
        <v>5</v>
      </c>
      <c r="F498" s="137" t="s">
        <v>1491</v>
      </c>
    </row>
    <row r="499" spans="2:6">
      <c r="B499" s="179">
        <v>45118.351319444446</v>
      </c>
      <c r="C499" s="136">
        <v>1</v>
      </c>
      <c r="D499" s="136">
        <v>0.95</v>
      </c>
      <c r="E499" s="136">
        <v>5.0000000000000044E-2</v>
      </c>
      <c r="F499" s="137" t="s">
        <v>5200</v>
      </c>
    </row>
    <row r="500" spans="2:6">
      <c r="B500" s="179">
        <v>45118.373472222222</v>
      </c>
      <c r="C500" s="136">
        <v>400</v>
      </c>
      <c r="D500" s="136">
        <v>368</v>
      </c>
      <c r="E500" s="136">
        <v>32</v>
      </c>
      <c r="F500" s="137" t="s">
        <v>357</v>
      </c>
    </row>
    <row r="501" spans="2:6">
      <c r="B501" s="179">
        <v>45118.376851851855</v>
      </c>
      <c r="C501" s="136">
        <v>100</v>
      </c>
      <c r="D501" s="136">
        <v>92</v>
      </c>
      <c r="E501" s="136">
        <v>8</v>
      </c>
      <c r="F501" s="137" t="s">
        <v>3566</v>
      </c>
    </row>
    <row r="502" spans="2:6">
      <c r="B502" s="179">
        <v>45118.396504629629</v>
      </c>
      <c r="C502" s="136">
        <v>1300</v>
      </c>
      <c r="D502" s="136">
        <v>1235</v>
      </c>
      <c r="E502" s="136">
        <v>65</v>
      </c>
      <c r="F502" s="137" t="s">
        <v>133</v>
      </c>
    </row>
    <row r="503" spans="2:6">
      <c r="B503" s="179">
        <v>45118.402511574073</v>
      </c>
      <c r="C503" s="136">
        <v>50</v>
      </c>
      <c r="D503" s="136">
        <v>47.5</v>
      </c>
      <c r="E503" s="136">
        <v>2.5</v>
      </c>
      <c r="F503" s="137" t="s">
        <v>3735</v>
      </c>
    </row>
    <row r="504" spans="2:6">
      <c r="B504" s="179">
        <v>45118.405960648146</v>
      </c>
      <c r="C504" s="136">
        <v>50</v>
      </c>
      <c r="D504" s="136">
        <v>46</v>
      </c>
      <c r="E504" s="136">
        <v>4</v>
      </c>
      <c r="F504" s="137" t="s">
        <v>313</v>
      </c>
    </row>
    <row r="505" spans="2:6">
      <c r="B505" s="179">
        <v>45118.434548611112</v>
      </c>
      <c r="C505" s="136">
        <v>3</v>
      </c>
      <c r="D505" s="136">
        <v>2.85</v>
      </c>
      <c r="E505" s="136">
        <v>0.14999999999999991</v>
      </c>
      <c r="F505" s="137" t="s">
        <v>320</v>
      </c>
    </row>
    <row r="506" spans="2:6">
      <c r="B506" s="179">
        <v>45118.440995370373</v>
      </c>
      <c r="C506" s="136">
        <v>59</v>
      </c>
      <c r="D506" s="136">
        <v>56.05</v>
      </c>
      <c r="E506" s="136">
        <v>2.9500000000000028</v>
      </c>
      <c r="F506" s="137" t="s">
        <v>1415</v>
      </c>
    </row>
    <row r="507" spans="2:6">
      <c r="B507" s="179">
        <v>45118.46565972222</v>
      </c>
      <c r="C507" s="136">
        <v>100</v>
      </c>
      <c r="D507" s="136">
        <v>95</v>
      </c>
      <c r="E507" s="136">
        <v>5</v>
      </c>
      <c r="F507" s="137" t="s">
        <v>1646</v>
      </c>
    </row>
    <row r="508" spans="2:6">
      <c r="B508" s="179">
        <v>45118.477129629631</v>
      </c>
      <c r="C508" s="136">
        <v>500</v>
      </c>
      <c r="D508" s="136">
        <v>475</v>
      </c>
      <c r="E508" s="136">
        <v>25</v>
      </c>
      <c r="F508" s="137" t="s">
        <v>4748</v>
      </c>
    </row>
    <row r="509" spans="2:6">
      <c r="B509" s="179">
        <v>45118.48542824074</v>
      </c>
      <c r="C509" s="136">
        <v>1000</v>
      </c>
      <c r="D509" s="136">
        <v>950</v>
      </c>
      <c r="E509" s="136">
        <v>50</v>
      </c>
      <c r="F509" s="137" t="s">
        <v>327</v>
      </c>
    </row>
    <row r="510" spans="2:6">
      <c r="B510" s="179">
        <v>45118.492384259262</v>
      </c>
      <c r="C510" s="136">
        <v>500</v>
      </c>
      <c r="D510" s="136">
        <v>475</v>
      </c>
      <c r="E510" s="136">
        <v>25</v>
      </c>
      <c r="F510" s="137" t="s">
        <v>202</v>
      </c>
    </row>
    <row r="511" spans="2:6">
      <c r="B511" s="179">
        <v>45118.497754629629</v>
      </c>
      <c r="C511" s="136">
        <v>100</v>
      </c>
      <c r="D511" s="136">
        <v>93</v>
      </c>
      <c r="E511" s="136">
        <v>7</v>
      </c>
      <c r="F511" s="137" t="s">
        <v>413</v>
      </c>
    </row>
    <row r="512" spans="2:6">
      <c r="B512" s="179">
        <v>45118.524884259263</v>
      </c>
      <c r="C512" s="136">
        <v>50</v>
      </c>
      <c r="D512" s="136">
        <v>47.5</v>
      </c>
      <c r="E512" s="136">
        <v>2.5</v>
      </c>
      <c r="F512" s="137" t="s">
        <v>317</v>
      </c>
    </row>
    <row r="513" spans="2:6">
      <c r="B513" s="179">
        <v>45118.531087962961</v>
      </c>
      <c r="C513" s="136">
        <v>100</v>
      </c>
      <c r="D513" s="136">
        <v>92</v>
      </c>
      <c r="E513" s="136">
        <v>8</v>
      </c>
      <c r="F513" s="137" t="s">
        <v>523</v>
      </c>
    </row>
    <row r="514" spans="2:6">
      <c r="B514" s="179">
        <v>45118.533530092594</v>
      </c>
      <c r="C514" s="136">
        <v>200</v>
      </c>
      <c r="D514" s="136">
        <v>184</v>
      </c>
      <c r="E514" s="136">
        <v>16</v>
      </c>
      <c r="F514" s="137" t="s">
        <v>7514</v>
      </c>
    </row>
    <row r="515" spans="2:6">
      <c r="B515" s="179">
        <v>45118.563530092593</v>
      </c>
      <c r="C515" s="136">
        <v>30</v>
      </c>
      <c r="D515" s="136">
        <v>27.9</v>
      </c>
      <c r="E515" s="136">
        <v>2.1000000000000014</v>
      </c>
      <c r="F515" s="137" t="s">
        <v>343</v>
      </c>
    </row>
    <row r="516" spans="2:6">
      <c r="B516" s="179">
        <v>45118.568182870367</v>
      </c>
      <c r="C516" s="136">
        <v>100</v>
      </c>
      <c r="D516" s="136">
        <v>95</v>
      </c>
      <c r="E516" s="136">
        <v>5</v>
      </c>
      <c r="F516" s="137" t="s">
        <v>4673</v>
      </c>
    </row>
    <row r="517" spans="2:6">
      <c r="B517" s="179">
        <v>45118.570567129631</v>
      </c>
      <c r="C517" s="136">
        <v>100</v>
      </c>
      <c r="D517" s="136">
        <v>92</v>
      </c>
      <c r="E517" s="136">
        <v>8</v>
      </c>
      <c r="F517" s="137" t="s">
        <v>167</v>
      </c>
    </row>
    <row r="518" spans="2:6">
      <c r="B518" s="179">
        <v>45118.591099537036</v>
      </c>
      <c r="C518" s="136">
        <v>500</v>
      </c>
      <c r="D518" s="136">
        <v>475</v>
      </c>
      <c r="E518" s="136">
        <v>25</v>
      </c>
      <c r="F518" s="137" t="s">
        <v>6471</v>
      </c>
    </row>
    <row r="519" spans="2:6">
      <c r="B519" s="179">
        <v>45118.594409722224</v>
      </c>
      <c r="C519" s="136">
        <v>50</v>
      </c>
      <c r="D519" s="136">
        <v>47.5</v>
      </c>
      <c r="E519" s="136">
        <v>2.5</v>
      </c>
      <c r="F519" s="137" t="s">
        <v>317</v>
      </c>
    </row>
    <row r="520" spans="2:6">
      <c r="B520" s="179">
        <v>45118.699606481481</v>
      </c>
      <c r="C520" s="136">
        <v>100</v>
      </c>
      <c r="D520" s="136">
        <v>95</v>
      </c>
      <c r="E520" s="136">
        <v>5</v>
      </c>
      <c r="F520" s="137" t="s">
        <v>317</v>
      </c>
    </row>
    <row r="521" spans="2:6">
      <c r="B521" s="179">
        <v>45118.701261574075</v>
      </c>
      <c r="C521" s="136">
        <v>100</v>
      </c>
      <c r="D521" s="136">
        <v>95</v>
      </c>
      <c r="E521" s="136">
        <v>5</v>
      </c>
      <c r="F521" s="137" t="s">
        <v>491</v>
      </c>
    </row>
    <row r="522" spans="2:6">
      <c r="B522" s="179">
        <v>45118.702060185184</v>
      </c>
      <c r="C522" s="136">
        <v>300</v>
      </c>
      <c r="D522" s="136">
        <v>285</v>
      </c>
      <c r="E522" s="136">
        <v>15</v>
      </c>
      <c r="F522" s="137" t="s">
        <v>106</v>
      </c>
    </row>
    <row r="523" spans="2:6">
      <c r="B523" s="179">
        <v>45118.719826388886</v>
      </c>
      <c r="C523" s="136">
        <v>100</v>
      </c>
      <c r="D523" s="136">
        <v>95</v>
      </c>
      <c r="E523" s="136">
        <v>5</v>
      </c>
      <c r="F523" s="137" t="s">
        <v>1575</v>
      </c>
    </row>
    <row r="524" spans="2:6">
      <c r="B524" s="179">
        <v>45118.743969907409</v>
      </c>
      <c r="C524" s="136">
        <v>100</v>
      </c>
      <c r="D524" s="136">
        <v>95</v>
      </c>
      <c r="E524" s="136">
        <v>5</v>
      </c>
      <c r="F524" s="137" t="s">
        <v>1815</v>
      </c>
    </row>
    <row r="525" spans="2:6">
      <c r="B525" s="179">
        <v>45118.752881944441</v>
      </c>
      <c r="C525" s="136">
        <v>100</v>
      </c>
      <c r="D525" s="136">
        <v>92</v>
      </c>
      <c r="E525" s="136">
        <v>8</v>
      </c>
      <c r="F525" s="137" t="s">
        <v>5612</v>
      </c>
    </row>
    <row r="526" spans="2:6">
      <c r="B526" s="179">
        <v>45118.768287037034</v>
      </c>
      <c r="C526" s="136">
        <v>10000</v>
      </c>
      <c r="D526" s="136">
        <v>9500</v>
      </c>
      <c r="E526" s="136">
        <v>500</v>
      </c>
      <c r="F526" s="137" t="s">
        <v>12249</v>
      </c>
    </row>
    <row r="527" spans="2:6">
      <c r="B527" s="179">
        <v>45118.772812499999</v>
      </c>
      <c r="C527" s="136">
        <v>30</v>
      </c>
      <c r="D527" s="136">
        <v>28.5</v>
      </c>
      <c r="E527" s="136">
        <v>1.5</v>
      </c>
      <c r="F527" s="137" t="s">
        <v>7488</v>
      </c>
    </row>
    <row r="528" spans="2:6">
      <c r="B528" s="179">
        <v>45118.775833333333</v>
      </c>
      <c r="C528" s="136">
        <v>150</v>
      </c>
      <c r="D528" s="136">
        <v>142.5</v>
      </c>
      <c r="E528" s="136">
        <v>7.5</v>
      </c>
      <c r="F528" s="137" t="s">
        <v>5630</v>
      </c>
    </row>
    <row r="529" spans="2:6">
      <c r="B529" s="179">
        <v>45118.788078703707</v>
      </c>
      <c r="C529" s="136">
        <v>100</v>
      </c>
      <c r="D529" s="136">
        <v>95</v>
      </c>
      <c r="E529" s="136">
        <v>5</v>
      </c>
      <c r="F529" s="137" t="s">
        <v>12250</v>
      </c>
    </row>
    <row r="530" spans="2:6">
      <c r="B530" s="179">
        <v>45118.802152777775</v>
      </c>
      <c r="C530" s="136">
        <v>100</v>
      </c>
      <c r="D530" s="136">
        <v>95</v>
      </c>
      <c r="E530" s="136">
        <v>5</v>
      </c>
      <c r="F530" s="137" t="s">
        <v>2565</v>
      </c>
    </row>
    <row r="531" spans="2:6">
      <c r="B531" s="179">
        <v>45118.816122685188</v>
      </c>
      <c r="C531" s="136">
        <v>1250</v>
      </c>
      <c r="D531" s="136">
        <v>1150</v>
      </c>
      <c r="E531" s="136">
        <v>100</v>
      </c>
      <c r="F531" s="137" t="s">
        <v>562</v>
      </c>
    </row>
    <row r="532" spans="2:6">
      <c r="B532" s="179">
        <v>45118.82303240741</v>
      </c>
      <c r="C532" s="136">
        <v>30</v>
      </c>
      <c r="D532" s="136">
        <v>27.9</v>
      </c>
      <c r="E532" s="136">
        <v>2.1000000000000014</v>
      </c>
      <c r="F532" s="137" t="s">
        <v>1172</v>
      </c>
    </row>
    <row r="533" spans="2:6">
      <c r="B533" s="179">
        <v>45118.830381944441</v>
      </c>
      <c r="C533" s="136">
        <v>100</v>
      </c>
      <c r="D533" s="136">
        <v>93</v>
      </c>
      <c r="E533" s="136">
        <v>7</v>
      </c>
      <c r="F533" s="137" t="s">
        <v>1136</v>
      </c>
    </row>
    <row r="534" spans="2:6">
      <c r="B534" s="179">
        <v>45118.841226851851</v>
      </c>
      <c r="C534" s="136">
        <v>300</v>
      </c>
      <c r="D534" s="136">
        <v>276</v>
      </c>
      <c r="E534" s="136">
        <v>24</v>
      </c>
      <c r="F534" s="137" t="s">
        <v>4118</v>
      </c>
    </row>
    <row r="535" spans="2:6">
      <c r="B535" s="179">
        <v>45118.848182870373</v>
      </c>
      <c r="C535" s="136">
        <v>75</v>
      </c>
      <c r="D535" s="136">
        <v>69.75</v>
      </c>
      <c r="E535" s="136">
        <v>5.25</v>
      </c>
      <c r="F535" s="137" t="s">
        <v>275</v>
      </c>
    </row>
    <row r="536" spans="2:6">
      <c r="B536" s="179">
        <v>45118.852777777778</v>
      </c>
      <c r="C536" s="136">
        <v>35</v>
      </c>
      <c r="D536" s="136">
        <v>33.25</v>
      </c>
      <c r="E536" s="136">
        <v>1.75</v>
      </c>
      <c r="F536" s="137" t="s">
        <v>1726</v>
      </c>
    </row>
    <row r="537" spans="2:6">
      <c r="B537" s="179">
        <v>45118.868958333333</v>
      </c>
      <c r="C537" s="136">
        <v>100</v>
      </c>
      <c r="D537" s="136">
        <v>93</v>
      </c>
      <c r="E537" s="136">
        <v>7</v>
      </c>
      <c r="F537" s="137" t="s">
        <v>4504</v>
      </c>
    </row>
    <row r="538" spans="2:6">
      <c r="B538" s="179">
        <v>45118.877222222225</v>
      </c>
      <c r="C538" s="136">
        <v>400</v>
      </c>
      <c r="D538" s="136">
        <v>368</v>
      </c>
      <c r="E538" s="136">
        <v>32</v>
      </c>
      <c r="F538" s="137" t="s">
        <v>960</v>
      </c>
    </row>
    <row r="539" spans="2:6">
      <c r="B539" s="179">
        <v>45118.883946759262</v>
      </c>
      <c r="C539" s="136">
        <v>50</v>
      </c>
      <c r="D539" s="136">
        <v>46</v>
      </c>
      <c r="E539" s="136">
        <v>4</v>
      </c>
      <c r="F539" s="137" t="s">
        <v>4046</v>
      </c>
    </row>
    <row r="540" spans="2:6">
      <c r="B540" s="179">
        <v>45118.909212962964</v>
      </c>
      <c r="C540" s="136">
        <v>72</v>
      </c>
      <c r="D540" s="136">
        <v>66.239999999999995</v>
      </c>
      <c r="E540" s="136">
        <v>5.76</v>
      </c>
      <c r="F540" s="137" t="s">
        <v>411</v>
      </c>
    </row>
    <row r="541" spans="2:6">
      <c r="B541" s="179">
        <v>45118.913645833331</v>
      </c>
      <c r="C541" s="136">
        <v>500</v>
      </c>
      <c r="D541" s="136">
        <v>475</v>
      </c>
      <c r="E541" s="136">
        <v>25</v>
      </c>
      <c r="F541" s="137" t="s">
        <v>1746</v>
      </c>
    </row>
    <row r="542" spans="2:6">
      <c r="B542" s="179">
        <v>45118.939976851849</v>
      </c>
      <c r="C542" s="136">
        <v>500</v>
      </c>
      <c r="D542" s="136">
        <v>475</v>
      </c>
      <c r="E542" s="136">
        <v>25</v>
      </c>
      <c r="F542" s="137" t="s">
        <v>73</v>
      </c>
    </row>
    <row r="543" spans="2:6">
      <c r="B543" s="179">
        <v>45119.016064814816</v>
      </c>
      <c r="C543" s="136">
        <v>50</v>
      </c>
      <c r="D543" s="136">
        <v>47.5</v>
      </c>
      <c r="E543" s="136">
        <v>2.5</v>
      </c>
      <c r="F543" s="137" t="s">
        <v>1045</v>
      </c>
    </row>
    <row r="544" spans="2:6">
      <c r="B544" s="179">
        <v>45119.036631944444</v>
      </c>
      <c r="C544" s="136">
        <v>250</v>
      </c>
      <c r="D544" s="136">
        <v>237.5</v>
      </c>
      <c r="E544" s="136">
        <v>12.5</v>
      </c>
      <c r="F544" s="137" t="s">
        <v>5746</v>
      </c>
    </row>
    <row r="545" spans="2:6">
      <c r="B545" s="179">
        <v>45119.1487037037</v>
      </c>
      <c r="C545" s="136">
        <v>900</v>
      </c>
      <c r="D545" s="136">
        <v>855</v>
      </c>
      <c r="E545" s="136">
        <v>45</v>
      </c>
      <c r="F545" s="137" t="s">
        <v>1815</v>
      </c>
    </row>
    <row r="546" spans="2:6">
      <c r="B546" s="179">
        <v>45119.162407407406</v>
      </c>
      <c r="C546" s="136">
        <v>10</v>
      </c>
      <c r="D546" s="136">
        <v>9.1999999999999993</v>
      </c>
      <c r="E546" s="136">
        <v>0.8</v>
      </c>
      <c r="F546" s="137" t="s">
        <v>155</v>
      </c>
    </row>
    <row r="547" spans="2:6">
      <c r="B547" s="179">
        <v>45119.233101851853</v>
      </c>
      <c r="C547" s="136">
        <v>100</v>
      </c>
      <c r="D547" s="136">
        <v>92</v>
      </c>
      <c r="E547" s="136">
        <v>8</v>
      </c>
      <c r="F547" s="137" t="s">
        <v>4036</v>
      </c>
    </row>
    <row r="548" spans="2:6">
      <c r="B548" s="179">
        <v>45119.238958333335</v>
      </c>
      <c r="C548" s="136">
        <v>100</v>
      </c>
      <c r="D548" s="136">
        <v>95</v>
      </c>
      <c r="E548" s="136">
        <v>5</v>
      </c>
      <c r="F548" s="137" t="s">
        <v>1491</v>
      </c>
    </row>
    <row r="549" spans="2:6">
      <c r="B549" s="179">
        <v>45119.248425925929</v>
      </c>
      <c r="C549" s="136">
        <v>27</v>
      </c>
      <c r="D549" s="136">
        <v>25.65</v>
      </c>
      <c r="E549" s="136">
        <v>1.3500000000000014</v>
      </c>
      <c r="F549" s="137" t="s">
        <v>398</v>
      </c>
    </row>
    <row r="550" spans="2:6">
      <c r="B550" s="179">
        <v>45119.254479166666</v>
      </c>
      <c r="C550" s="136">
        <v>100</v>
      </c>
      <c r="D550" s="136">
        <v>95</v>
      </c>
      <c r="E550" s="136">
        <v>5</v>
      </c>
      <c r="F550" s="137" t="s">
        <v>328</v>
      </c>
    </row>
    <row r="551" spans="2:6">
      <c r="B551" s="179">
        <v>45119.292951388888</v>
      </c>
      <c r="C551" s="136">
        <v>333</v>
      </c>
      <c r="D551" s="136">
        <v>316.35000000000002</v>
      </c>
      <c r="E551" s="136">
        <v>16.649999999999977</v>
      </c>
      <c r="F551" s="137" t="s">
        <v>1614</v>
      </c>
    </row>
    <row r="552" spans="2:6">
      <c r="B552" s="179">
        <v>45119.299212962964</v>
      </c>
      <c r="C552" s="136">
        <v>500</v>
      </c>
      <c r="D552" s="136">
        <v>475</v>
      </c>
      <c r="E552" s="136">
        <v>25</v>
      </c>
      <c r="F552" s="137" t="s">
        <v>4664</v>
      </c>
    </row>
    <row r="553" spans="2:6">
      <c r="B553" s="179">
        <v>45119.324224537035</v>
      </c>
      <c r="C553" s="136">
        <v>1000</v>
      </c>
      <c r="D553" s="136">
        <v>950</v>
      </c>
      <c r="E553" s="136">
        <v>50</v>
      </c>
      <c r="F553" s="137" t="s">
        <v>327</v>
      </c>
    </row>
    <row r="554" spans="2:6">
      <c r="B554" s="179">
        <v>45119.351782407408</v>
      </c>
      <c r="C554" s="136">
        <v>500</v>
      </c>
      <c r="D554" s="136">
        <v>475</v>
      </c>
      <c r="E554" s="136">
        <v>25</v>
      </c>
      <c r="F554" s="137" t="s">
        <v>5928</v>
      </c>
    </row>
    <row r="555" spans="2:6">
      <c r="B555" s="179">
        <v>45119.380497685182</v>
      </c>
      <c r="C555" s="136">
        <v>100</v>
      </c>
      <c r="D555" s="136">
        <v>92</v>
      </c>
      <c r="E555" s="136">
        <v>8</v>
      </c>
      <c r="F555" s="137" t="s">
        <v>3566</v>
      </c>
    </row>
    <row r="556" spans="2:6">
      <c r="B556" s="179">
        <v>45119.387233796297</v>
      </c>
      <c r="C556" s="136">
        <v>100</v>
      </c>
      <c r="D556" s="136">
        <v>92</v>
      </c>
      <c r="E556" s="136">
        <v>8</v>
      </c>
      <c r="F556" s="137" t="s">
        <v>167</v>
      </c>
    </row>
    <row r="557" spans="2:6">
      <c r="B557" s="179">
        <v>45119.437268518515</v>
      </c>
      <c r="C557" s="136">
        <v>150</v>
      </c>
      <c r="D557" s="136">
        <v>138</v>
      </c>
      <c r="E557" s="136">
        <v>12</v>
      </c>
      <c r="F557" s="137" t="s">
        <v>1072</v>
      </c>
    </row>
    <row r="558" spans="2:6">
      <c r="B558" s="179">
        <v>45119.440833333334</v>
      </c>
      <c r="C558" s="136">
        <v>200</v>
      </c>
      <c r="D558" s="136">
        <v>190</v>
      </c>
      <c r="E558" s="136">
        <v>10</v>
      </c>
      <c r="F558" s="137" t="s">
        <v>3980</v>
      </c>
    </row>
    <row r="559" spans="2:6">
      <c r="B559" s="179">
        <v>45119.472962962966</v>
      </c>
      <c r="C559" s="136">
        <v>50</v>
      </c>
      <c r="D559" s="136">
        <v>47.5</v>
      </c>
      <c r="E559" s="136">
        <v>2.5</v>
      </c>
      <c r="F559" s="137" t="s">
        <v>317</v>
      </c>
    </row>
    <row r="560" spans="2:6">
      <c r="B560" s="179">
        <v>45119.592222222222</v>
      </c>
      <c r="C560" s="136">
        <v>100</v>
      </c>
      <c r="D560" s="136">
        <v>93</v>
      </c>
      <c r="E560" s="136">
        <v>7</v>
      </c>
      <c r="F560" s="137" t="s">
        <v>2279</v>
      </c>
    </row>
    <row r="561" spans="2:6">
      <c r="B561" s="179">
        <v>45119.604201388887</v>
      </c>
      <c r="C561" s="136">
        <v>100</v>
      </c>
      <c r="D561" s="136">
        <v>93</v>
      </c>
      <c r="E561" s="136">
        <v>7</v>
      </c>
      <c r="F561" s="137" t="s">
        <v>324</v>
      </c>
    </row>
    <row r="562" spans="2:6">
      <c r="B562" s="179">
        <v>45119.62164351852</v>
      </c>
      <c r="C562" s="136">
        <v>100</v>
      </c>
      <c r="D562" s="136">
        <v>95</v>
      </c>
      <c r="E562" s="136">
        <v>5</v>
      </c>
      <c r="F562" s="137" t="s">
        <v>981</v>
      </c>
    </row>
    <row r="563" spans="2:6">
      <c r="B563" s="179">
        <v>45119.629872685182</v>
      </c>
      <c r="C563" s="136">
        <v>119</v>
      </c>
      <c r="D563" s="136">
        <v>109.48</v>
      </c>
      <c r="E563" s="136">
        <v>9.52</v>
      </c>
      <c r="F563" s="137" t="s">
        <v>3549</v>
      </c>
    </row>
    <row r="564" spans="2:6">
      <c r="B564" s="179">
        <v>45119.630636574075</v>
      </c>
      <c r="C564" s="136">
        <v>100</v>
      </c>
      <c r="D564" s="136">
        <v>93</v>
      </c>
      <c r="E564" s="136">
        <v>7</v>
      </c>
      <c r="F564" s="137" t="s">
        <v>393</v>
      </c>
    </row>
    <row r="565" spans="2:6">
      <c r="B565" s="179">
        <v>45119.6487037037</v>
      </c>
      <c r="C565" s="136">
        <v>300</v>
      </c>
      <c r="D565" s="136">
        <v>285</v>
      </c>
      <c r="E565" s="136">
        <v>15</v>
      </c>
      <c r="F565" s="137" t="s">
        <v>1566</v>
      </c>
    </row>
    <row r="566" spans="2:6">
      <c r="B566" s="179">
        <v>45119.688622685186</v>
      </c>
      <c r="C566" s="136">
        <v>200</v>
      </c>
      <c r="D566" s="136">
        <v>190</v>
      </c>
      <c r="E566" s="136">
        <v>10</v>
      </c>
      <c r="F566" s="137" t="s">
        <v>361</v>
      </c>
    </row>
    <row r="567" spans="2:6">
      <c r="B567" s="179">
        <v>45119.689618055556</v>
      </c>
      <c r="C567" s="136">
        <v>300</v>
      </c>
      <c r="D567" s="136">
        <v>285</v>
      </c>
      <c r="E567" s="136">
        <v>15</v>
      </c>
      <c r="F567" s="137" t="s">
        <v>3632</v>
      </c>
    </row>
    <row r="568" spans="2:6">
      <c r="B568" s="179">
        <v>45119.732071759259</v>
      </c>
      <c r="C568" s="136">
        <v>50</v>
      </c>
      <c r="D568" s="136">
        <v>46</v>
      </c>
      <c r="E568" s="136">
        <v>4</v>
      </c>
      <c r="F568" s="137" t="s">
        <v>313</v>
      </c>
    </row>
    <row r="569" spans="2:6">
      <c r="B569" s="179">
        <v>45119.752384259256</v>
      </c>
      <c r="C569" s="136">
        <v>1000</v>
      </c>
      <c r="D569" s="136">
        <v>950</v>
      </c>
      <c r="E569" s="136">
        <v>50</v>
      </c>
      <c r="F569" s="137" t="s">
        <v>2167</v>
      </c>
    </row>
    <row r="570" spans="2:6">
      <c r="B570" s="179">
        <v>45119.759201388886</v>
      </c>
      <c r="C570" s="136">
        <v>300</v>
      </c>
      <c r="D570" s="136">
        <v>285</v>
      </c>
      <c r="E570" s="136">
        <v>15</v>
      </c>
      <c r="F570" s="137" t="s">
        <v>6515</v>
      </c>
    </row>
    <row r="571" spans="2:6">
      <c r="B571" s="179">
        <v>45119.76326388889</v>
      </c>
      <c r="C571" s="136">
        <v>30</v>
      </c>
      <c r="D571" s="136">
        <v>28.5</v>
      </c>
      <c r="E571" s="136">
        <v>1.5</v>
      </c>
      <c r="F571" s="137" t="s">
        <v>7488</v>
      </c>
    </row>
    <row r="572" spans="2:6">
      <c r="B572" s="179">
        <v>45119.769733796296</v>
      </c>
      <c r="C572" s="136">
        <v>100</v>
      </c>
      <c r="D572" s="136">
        <v>95</v>
      </c>
      <c r="E572" s="136">
        <v>5</v>
      </c>
      <c r="F572" s="137" t="s">
        <v>249</v>
      </c>
    </row>
    <row r="573" spans="2:6">
      <c r="B573" s="179">
        <v>45119.77721064815</v>
      </c>
      <c r="C573" s="136">
        <v>100</v>
      </c>
      <c r="D573" s="136">
        <v>93</v>
      </c>
      <c r="E573" s="136">
        <v>7</v>
      </c>
      <c r="F573" s="137" t="s">
        <v>1745</v>
      </c>
    </row>
    <row r="574" spans="2:6">
      <c r="B574" s="179">
        <v>45119.782905092594</v>
      </c>
      <c r="C574" s="136">
        <v>100</v>
      </c>
      <c r="D574" s="136">
        <v>95</v>
      </c>
      <c r="E574" s="136">
        <v>5</v>
      </c>
      <c r="F574" s="137" t="s">
        <v>331</v>
      </c>
    </row>
    <row r="575" spans="2:6">
      <c r="B575" s="179">
        <v>45119.811493055553</v>
      </c>
      <c r="C575" s="136">
        <v>500</v>
      </c>
      <c r="D575" s="136">
        <v>475</v>
      </c>
      <c r="E575" s="136">
        <v>25</v>
      </c>
      <c r="F575" s="137" t="s">
        <v>12206</v>
      </c>
    </row>
    <row r="576" spans="2:6">
      <c r="B576" s="179">
        <v>45119.82707175926</v>
      </c>
      <c r="C576" s="136">
        <v>50</v>
      </c>
      <c r="D576" s="136">
        <v>47.5</v>
      </c>
      <c r="E576" s="136">
        <v>2.5</v>
      </c>
      <c r="F576" s="137" t="s">
        <v>1415</v>
      </c>
    </row>
    <row r="577" spans="2:6">
      <c r="B577" s="179">
        <v>45119.91202546296</v>
      </c>
      <c r="C577" s="136">
        <v>1500</v>
      </c>
      <c r="D577" s="136">
        <v>1425</v>
      </c>
      <c r="E577" s="136">
        <v>75</v>
      </c>
      <c r="F577" s="137" t="s">
        <v>503</v>
      </c>
    </row>
    <row r="578" spans="2:6">
      <c r="B578" s="179">
        <v>45119.919444444444</v>
      </c>
      <c r="C578" s="136">
        <v>200</v>
      </c>
      <c r="D578" s="136">
        <v>190</v>
      </c>
      <c r="E578" s="136">
        <v>10</v>
      </c>
      <c r="F578" s="137" t="s">
        <v>1019</v>
      </c>
    </row>
    <row r="579" spans="2:6">
      <c r="B579" s="179">
        <v>45119.942627314813</v>
      </c>
      <c r="C579" s="136">
        <v>1000</v>
      </c>
      <c r="D579" s="136">
        <v>950</v>
      </c>
      <c r="E579" s="136">
        <v>50</v>
      </c>
      <c r="F579" s="137" t="s">
        <v>366</v>
      </c>
    </row>
    <row r="580" spans="2:6">
      <c r="B580" s="179">
        <v>45119.986458333333</v>
      </c>
      <c r="C580" s="136">
        <v>250</v>
      </c>
      <c r="D580" s="136">
        <v>237.5</v>
      </c>
      <c r="E580" s="136">
        <v>12.5</v>
      </c>
      <c r="F580" s="137" t="s">
        <v>5491</v>
      </c>
    </row>
    <row r="581" spans="2:6">
      <c r="B581" s="179">
        <v>45120.000972222224</v>
      </c>
      <c r="C581" s="136">
        <v>32</v>
      </c>
      <c r="D581" s="136">
        <v>30.4</v>
      </c>
      <c r="E581" s="136">
        <v>1.6000000000000014</v>
      </c>
      <c r="F581" s="137" t="s">
        <v>3822</v>
      </c>
    </row>
    <row r="582" spans="2:6">
      <c r="B582" s="179">
        <v>45120.020162037035</v>
      </c>
      <c r="C582" s="136">
        <v>300</v>
      </c>
      <c r="D582" s="136">
        <v>285</v>
      </c>
      <c r="E582" s="136">
        <v>15</v>
      </c>
      <c r="F582" s="137" t="s">
        <v>367</v>
      </c>
    </row>
    <row r="583" spans="2:6">
      <c r="B583" s="179">
        <v>45120.041435185187</v>
      </c>
      <c r="C583" s="136">
        <v>14</v>
      </c>
      <c r="D583" s="136">
        <v>13.3</v>
      </c>
      <c r="E583" s="136">
        <v>0.69999999999999929</v>
      </c>
      <c r="F583" s="137" t="s">
        <v>817</v>
      </c>
    </row>
    <row r="584" spans="2:6">
      <c r="B584" s="179">
        <v>45120.101145833331</v>
      </c>
      <c r="C584" s="136">
        <v>50</v>
      </c>
      <c r="D584" s="136">
        <v>47.5</v>
      </c>
      <c r="E584" s="136">
        <v>2.5</v>
      </c>
      <c r="F584" s="137" t="s">
        <v>1045</v>
      </c>
    </row>
    <row r="585" spans="2:6">
      <c r="B585" s="179">
        <v>45120.155393518522</v>
      </c>
      <c r="C585" s="136">
        <v>50</v>
      </c>
      <c r="D585" s="136">
        <v>47.5</v>
      </c>
      <c r="E585" s="136">
        <v>2.5</v>
      </c>
      <c r="F585" s="137" t="s">
        <v>4338</v>
      </c>
    </row>
    <row r="586" spans="2:6">
      <c r="B586" s="179">
        <v>45120.249039351853</v>
      </c>
      <c r="C586" s="136">
        <v>50</v>
      </c>
      <c r="D586" s="136">
        <v>46</v>
      </c>
      <c r="E586" s="136">
        <v>4</v>
      </c>
      <c r="F586" s="137" t="s">
        <v>2216</v>
      </c>
    </row>
    <row r="587" spans="2:6">
      <c r="B587" s="179">
        <v>45120.253877314812</v>
      </c>
      <c r="C587" s="136">
        <v>100</v>
      </c>
      <c r="D587" s="136">
        <v>95</v>
      </c>
      <c r="E587" s="136">
        <v>5</v>
      </c>
      <c r="F587" s="137" t="s">
        <v>328</v>
      </c>
    </row>
    <row r="588" spans="2:6">
      <c r="B588" s="179">
        <v>45120.260694444441</v>
      </c>
      <c r="C588" s="136">
        <v>1000</v>
      </c>
      <c r="D588" s="136">
        <v>950</v>
      </c>
      <c r="E588" s="136">
        <v>50</v>
      </c>
      <c r="F588" s="137" t="s">
        <v>1101</v>
      </c>
    </row>
    <row r="589" spans="2:6">
      <c r="B589" s="179">
        <v>45120.269490740742</v>
      </c>
      <c r="C589" s="136">
        <v>10</v>
      </c>
      <c r="D589" s="136">
        <v>9.1999999999999993</v>
      </c>
      <c r="E589" s="136">
        <v>0.8</v>
      </c>
      <c r="F589" s="137" t="s">
        <v>1406</v>
      </c>
    </row>
    <row r="590" spans="2:6">
      <c r="B590" s="179">
        <v>45120.306354166663</v>
      </c>
      <c r="C590" s="136">
        <v>100</v>
      </c>
      <c r="D590" s="136">
        <v>93</v>
      </c>
      <c r="E590" s="136">
        <v>7</v>
      </c>
      <c r="F590" s="137" t="s">
        <v>1842</v>
      </c>
    </row>
    <row r="591" spans="2:6">
      <c r="B591" s="179">
        <v>45120.308055555557</v>
      </c>
      <c r="C591" s="136">
        <v>1000</v>
      </c>
      <c r="D591" s="136">
        <v>950</v>
      </c>
      <c r="E591" s="136">
        <v>50</v>
      </c>
      <c r="F591" s="137" t="s">
        <v>327</v>
      </c>
    </row>
    <row r="592" spans="2:6">
      <c r="B592" s="179">
        <v>45120.321458333332</v>
      </c>
      <c r="C592" s="136">
        <v>100</v>
      </c>
      <c r="D592" s="136">
        <v>95</v>
      </c>
      <c r="E592" s="136">
        <v>5</v>
      </c>
      <c r="F592" s="137" t="s">
        <v>1649</v>
      </c>
    </row>
    <row r="593" spans="2:6">
      <c r="B593" s="179">
        <v>45120.364351851851</v>
      </c>
      <c r="C593" s="136">
        <v>500</v>
      </c>
      <c r="D593" s="136">
        <v>465</v>
      </c>
      <c r="E593" s="136">
        <v>35</v>
      </c>
      <c r="F593" s="137" t="s">
        <v>1143</v>
      </c>
    </row>
    <row r="594" spans="2:6">
      <c r="B594" s="179">
        <v>45120.372303240743</v>
      </c>
      <c r="C594" s="136">
        <v>1</v>
      </c>
      <c r="D594" s="136">
        <v>0.95</v>
      </c>
      <c r="E594" s="136">
        <v>5.0000000000000044E-2</v>
      </c>
      <c r="F594" s="137" t="s">
        <v>5200</v>
      </c>
    </row>
    <row r="595" spans="2:6">
      <c r="B595" s="179">
        <v>45120.374502314815</v>
      </c>
      <c r="C595" s="136">
        <v>100</v>
      </c>
      <c r="D595" s="136">
        <v>92</v>
      </c>
      <c r="E595" s="136">
        <v>8</v>
      </c>
      <c r="F595" s="137" t="s">
        <v>5144</v>
      </c>
    </row>
    <row r="596" spans="2:6">
      <c r="B596" s="179">
        <v>45120.393472222226</v>
      </c>
      <c r="C596" s="136">
        <v>100</v>
      </c>
      <c r="D596" s="136">
        <v>95</v>
      </c>
      <c r="E596" s="136">
        <v>5</v>
      </c>
      <c r="F596" s="137" t="s">
        <v>1491</v>
      </c>
    </row>
    <row r="597" spans="2:6">
      <c r="B597" s="179">
        <v>45120.393483796295</v>
      </c>
      <c r="C597" s="136">
        <v>1000</v>
      </c>
      <c r="D597" s="136">
        <v>940.5</v>
      </c>
      <c r="E597" s="136">
        <v>59.5</v>
      </c>
      <c r="F597" s="137" t="s">
        <v>3795</v>
      </c>
    </row>
    <row r="598" spans="2:6">
      <c r="B598" s="179">
        <v>45120.410312499997</v>
      </c>
      <c r="C598" s="136">
        <v>250</v>
      </c>
      <c r="D598" s="136">
        <v>237.5</v>
      </c>
      <c r="E598" s="136">
        <v>12.5</v>
      </c>
      <c r="F598" s="137" t="s">
        <v>58</v>
      </c>
    </row>
    <row r="599" spans="2:6">
      <c r="B599" s="179">
        <v>45120.416990740741</v>
      </c>
      <c r="C599" s="136">
        <v>500</v>
      </c>
      <c r="D599" s="136">
        <v>475</v>
      </c>
      <c r="E599" s="136">
        <v>25</v>
      </c>
      <c r="F599" s="137" t="s">
        <v>2350</v>
      </c>
    </row>
    <row r="600" spans="2:6">
      <c r="B600" s="179">
        <v>45120.423020833332</v>
      </c>
      <c r="C600" s="136">
        <v>50</v>
      </c>
      <c r="D600" s="136">
        <v>47.5</v>
      </c>
      <c r="E600" s="136">
        <v>2.5</v>
      </c>
      <c r="F600" s="137" t="s">
        <v>196</v>
      </c>
    </row>
    <row r="601" spans="2:6">
      <c r="B601" s="179">
        <v>45120.430972222224</v>
      </c>
      <c r="C601" s="136">
        <v>200</v>
      </c>
      <c r="D601" s="136">
        <v>190</v>
      </c>
      <c r="E601" s="136">
        <v>10</v>
      </c>
      <c r="F601" s="137" t="s">
        <v>12251</v>
      </c>
    </row>
    <row r="602" spans="2:6">
      <c r="B602" s="179">
        <v>45120.437488425923</v>
      </c>
      <c r="C602" s="136">
        <v>50</v>
      </c>
      <c r="D602" s="136">
        <v>46</v>
      </c>
      <c r="E602" s="136">
        <v>4</v>
      </c>
      <c r="F602" s="137" t="s">
        <v>530</v>
      </c>
    </row>
    <row r="603" spans="2:6">
      <c r="B603" s="179">
        <v>45120.451296296298</v>
      </c>
      <c r="C603" s="136">
        <v>100</v>
      </c>
      <c r="D603" s="136">
        <v>95</v>
      </c>
      <c r="E603" s="136">
        <v>5</v>
      </c>
      <c r="F603" s="137" t="s">
        <v>354</v>
      </c>
    </row>
    <row r="604" spans="2:6">
      <c r="B604" s="179">
        <v>45120.451516203706</v>
      </c>
      <c r="C604" s="136">
        <v>90</v>
      </c>
      <c r="D604" s="136">
        <v>83.7</v>
      </c>
      <c r="E604" s="136">
        <v>6.2999999999999972</v>
      </c>
      <c r="F604" s="137" t="s">
        <v>4504</v>
      </c>
    </row>
    <row r="605" spans="2:6">
      <c r="B605" s="179">
        <v>45120.452233796299</v>
      </c>
      <c r="C605" s="136">
        <v>30</v>
      </c>
      <c r="D605" s="136">
        <v>28.5</v>
      </c>
      <c r="E605" s="136">
        <v>1.5</v>
      </c>
      <c r="F605" s="137" t="s">
        <v>7488</v>
      </c>
    </row>
    <row r="606" spans="2:6">
      <c r="B606" s="179">
        <v>45120.478877314818</v>
      </c>
      <c r="C606" s="136">
        <v>500</v>
      </c>
      <c r="D606" s="136">
        <v>475</v>
      </c>
      <c r="E606" s="136">
        <v>25</v>
      </c>
      <c r="F606" s="137" t="s">
        <v>12252</v>
      </c>
    </row>
    <row r="607" spans="2:6">
      <c r="B607" s="179">
        <v>45120.487557870372</v>
      </c>
      <c r="C607" s="136">
        <v>500</v>
      </c>
      <c r="D607" s="136">
        <v>475</v>
      </c>
      <c r="E607" s="136">
        <v>25</v>
      </c>
      <c r="F607" s="137" t="s">
        <v>133</v>
      </c>
    </row>
    <row r="608" spans="2:6">
      <c r="B608" s="179">
        <v>45120.496446759258</v>
      </c>
      <c r="C608" s="136">
        <v>100</v>
      </c>
      <c r="D608" s="136">
        <v>92</v>
      </c>
      <c r="E608" s="136">
        <v>8</v>
      </c>
      <c r="F608" s="137" t="s">
        <v>5199</v>
      </c>
    </row>
    <row r="609" spans="2:6">
      <c r="B609" s="179">
        <v>45120.499699074076</v>
      </c>
      <c r="C609" s="136">
        <v>188</v>
      </c>
      <c r="D609" s="136">
        <v>178.6</v>
      </c>
      <c r="E609" s="136">
        <v>9.4000000000000057</v>
      </c>
      <c r="F609" s="137" t="s">
        <v>1034</v>
      </c>
    </row>
    <row r="610" spans="2:6">
      <c r="B610" s="179">
        <v>45120.501250000001</v>
      </c>
      <c r="C610" s="136">
        <v>100</v>
      </c>
      <c r="D610" s="136">
        <v>93</v>
      </c>
      <c r="E610" s="136">
        <v>7</v>
      </c>
      <c r="F610" s="137" t="s">
        <v>12253</v>
      </c>
    </row>
    <row r="611" spans="2:6">
      <c r="B611" s="179">
        <v>45120.519687499997</v>
      </c>
      <c r="C611" s="136">
        <v>100</v>
      </c>
      <c r="D611" s="136">
        <v>94.05</v>
      </c>
      <c r="E611" s="136">
        <v>5.9500000000000028</v>
      </c>
      <c r="F611" s="137" t="s">
        <v>67</v>
      </c>
    </row>
    <row r="612" spans="2:6">
      <c r="B612" s="179">
        <v>45120.537638888891</v>
      </c>
      <c r="C612" s="136">
        <v>50</v>
      </c>
      <c r="D612" s="136">
        <v>47.5</v>
      </c>
      <c r="E612" s="136">
        <v>2.5</v>
      </c>
      <c r="F612" s="137" t="s">
        <v>317</v>
      </c>
    </row>
    <row r="613" spans="2:6">
      <c r="B613" s="179">
        <v>45120.586319444446</v>
      </c>
      <c r="C613" s="136">
        <v>500</v>
      </c>
      <c r="D613" s="136">
        <v>475</v>
      </c>
      <c r="E613" s="136">
        <v>25</v>
      </c>
      <c r="F613" s="137" t="s">
        <v>4798</v>
      </c>
    </row>
    <row r="614" spans="2:6">
      <c r="B614" s="179">
        <v>45120.589733796296</v>
      </c>
      <c r="C614" s="136">
        <v>50</v>
      </c>
      <c r="D614" s="136">
        <v>46</v>
      </c>
      <c r="E614" s="136">
        <v>4</v>
      </c>
      <c r="F614" s="137" t="s">
        <v>535</v>
      </c>
    </row>
    <row r="615" spans="2:6">
      <c r="B615" s="179">
        <v>45120.5934837963</v>
      </c>
      <c r="C615" s="136">
        <v>100</v>
      </c>
      <c r="D615" s="136">
        <v>93</v>
      </c>
      <c r="E615" s="136">
        <v>7</v>
      </c>
      <c r="F615" s="137" t="s">
        <v>2275</v>
      </c>
    </row>
    <row r="616" spans="2:6">
      <c r="B616" s="179">
        <v>45120.6015162037</v>
      </c>
      <c r="C616" s="136">
        <v>100</v>
      </c>
      <c r="D616" s="136">
        <v>95</v>
      </c>
      <c r="E616" s="136">
        <v>5</v>
      </c>
      <c r="F616" s="137" t="s">
        <v>328</v>
      </c>
    </row>
    <row r="617" spans="2:6">
      <c r="B617" s="179">
        <v>45120.602384259262</v>
      </c>
      <c r="C617" s="136">
        <v>100</v>
      </c>
      <c r="D617" s="136">
        <v>93</v>
      </c>
      <c r="E617" s="136">
        <v>7</v>
      </c>
      <c r="F617" s="137" t="s">
        <v>1934</v>
      </c>
    </row>
    <row r="618" spans="2:6">
      <c r="B618" s="179">
        <v>45120.607210648152</v>
      </c>
      <c r="C618" s="136">
        <v>50</v>
      </c>
      <c r="D618" s="136">
        <v>47.5</v>
      </c>
      <c r="E618" s="136">
        <v>2.5</v>
      </c>
      <c r="F618" s="137" t="s">
        <v>317</v>
      </c>
    </row>
    <row r="619" spans="2:6">
      <c r="B619" s="179">
        <v>45120.610983796294</v>
      </c>
      <c r="C619" s="136">
        <v>500</v>
      </c>
      <c r="D619" s="136">
        <v>485.25</v>
      </c>
      <c r="E619" s="136">
        <v>14.75</v>
      </c>
      <c r="F619" s="137">
        <v>8741</v>
      </c>
    </row>
    <row r="620" spans="2:6">
      <c r="B620" s="179">
        <v>45120.615717592591</v>
      </c>
      <c r="C620" s="136">
        <v>300</v>
      </c>
      <c r="D620" s="136">
        <v>285</v>
      </c>
      <c r="E620" s="136">
        <v>15</v>
      </c>
      <c r="F620" s="137" t="s">
        <v>281</v>
      </c>
    </row>
    <row r="621" spans="2:6">
      <c r="B621" s="179">
        <v>45120.624525462961</v>
      </c>
      <c r="C621" s="136">
        <v>1000</v>
      </c>
      <c r="D621" s="136">
        <v>930</v>
      </c>
      <c r="E621" s="136">
        <v>70</v>
      </c>
      <c r="F621" s="137" t="s">
        <v>353</v>
      </c>
    </row>
    <row r="622" spans="2:6">
      <c r="B622" s="179">
        <v>45120.624988425923</v>
      </c>
      <c r="C622" s="136">
        <v>50</v>
      </c>
      <c r="D622" s="136">
        <v>47.5</v>
      </c>
      <c r="E622" s="136">
        <v>2.5</v>
      </c>
      <c r="F622" s="137" t="s">
        <v>5835</v>
      </c>
    </row>
    <row r="623" spans="2:6">
      <c r="B623" s="179">
        <v>45120.646863425929</v>
      </c>
      <c r="C623" s="136">
        <v>275</v>
      </c>
      <c r="D623" s="136">
        <v>261.25</v>
      </c>
      <c r="E623" s="136">
        <v>13.75</v>
      </c>
      <c r="F623" s="137" t="s">
        <v>261</v>
      </c>
    </row>
    <row r="624" spans="2:6">
      <c r="B624" s="179">
        <v>45120.648090277777</v>
      </c>
      <c r="C624" s="136">
        <v>1000</v>
      </c>
      <c r="D624" s="136">
        <v>950</v>
      </c>
      <c r="E624" s="136">
        <v>50</v>
      </c>
      <c r="F624" s="137" t="s">
        <v>5180</v>
      </c>
    </row>
    <row r="625" spans="2:6">
      <c r="B625" s="179">
        <v>45120.669085648151</v>
      </c>
      <c r="C625" s="136">
        <v>100</v>
      </c>
      <c r="D625" s="136">
        <v>95</v>
      </c>
      <c r="E625" s="136">
        <v>5</v>
      </c>
      <c r="F625" s="137" t="s">
        <v>2161</v>
      </c>
    </row>
    <row r="626" spans="2:6">
      <c r="B626" s="179">
        <v>45120.687534722223</v>
      </c>
      <c r="C626" s="136">
        <v>200</v>
      </c>
      <c r="D626" s="136">
        <v>190</v>
      </c>
      <c r="E626" s="136">
        <v>10</v>
      </c>
      <c r="F626" s="137" t="s">
        <v>12254</v>
      </c>
    </row>
    <row r="627" spans="2:6">
      <c r="B627" s="179">
        <v>45120.697800925926</v>
      </c>
      <c r="C627" s="136">
        <v>50</v>
      </c>
      <c r="D627" s="136">
        <v>46</v>
      </c>
      <c r="E627" s="136">
        <v>4</v>
      </c>
      <c r="F627" s="137" t="s">
        <v>313</v>
      </c>
    </row>
    <row r="628" spans="2:6">
      <c r="B628" s="179">
        <v>45120.706087962964</v>
      </c>
      <c r="C628" s="136">
        <v>500</v>
      </c>
      <c r="D628" s="136">
        <v>460</v>
      </c>
      <c r="E628" s="136">
        <v>40</v>
      </c>
      <c r="F628" s="137" t="s">
        <v>5274</v>
      </c>
    </row>
    <row r="629" spans="2:6">
      <c r="B629" s="179">
        <v>45120.739953703705</v>
      </c>
      <c r="C629" s="136">
        <v>100</v>
      </c>
      <c r="D629" s="136">
        <v>92</v>
      </c>
      <c r="E629" s="136">
        <v>8</v>
      </c>
      <c r="F629" s="137" t="s">
        <v>167</v>
      </c>
    </row>
    <row r="630" spans="2:6">
      <c r="B630" s="179">
        <v>45120.742951388886</v>
      </c>
      <c r="C630" s="136">
        <v>200</v>
      </c>
      <c r="D630" s="136">
        <v>186</v>
      </c>
      <c r="E630" s="136">
        <v>14</v>
      </c>
      <c r="F630" s="137" t="s">
        <v>2204</v>
      </c>
    </row>
    <row r="631" spans="2:6">
      <c r="B631" s="179">
        <v>45120.745370370372</v>
      </c>
      <c r="C631" s="136">
        <v>100</v>
      </c>
      <c r="D631" s="136">
        <v>92</v>
      </c>
      <c r="E631" s="136">
        <v>8</v>
      </c>
      <c r="F631" s="137" t="s">
        <v>811</v>
      </c>
    </row>
    <row r="632" spans="2:6">
      <c r="B632" s="179">
        <v>45120.754444444443</v>
      </c>
      <c r="C632" s="136">
        <v>30</v>
      </c>
      <c r="D632" s="136">
        <v>27.9</v>
      </c>
      <c r="E632" s="136">
        <v>2.1000000000000014</v>
      </c>
      <c r="F632" s="137" t="s">
        <v>2166</v>
      </c>
    </row>
    <row r="633" spans="2:6">
      <c r="B633" s="179">
        <v>45120.768993055557</v>
      </c>
      <c r="C633" s="136">
        <v>300</v>
      </c>
      <c r="D633" s="136">
        <v>285</v>
      </c>
      <c r="E633" s="136">
        <v>15</v>
      </c>
      <c r="F633" s="137" t="s">
        <v>12255</v>
      </c>
    </row>
    <row r="634" spans="2:6">
      <c r="B634" s="179">
        <v>45120.769745370373</v>
      </c>
      <c r="C634" s="136">
        <v>100</v>
      </c>
      <c r="D634" s="136">
        <v>92</v>
      </c>
      <c r="E634" s="136">
        <v>8</v>
      </c>
      <c r="F634" s="137" t="s">
        <v>527</v>
      </c>
    </row>
    <row r="635" spans="2:6">
      <c r="B635" s="179">
        <v>45120.771481481483</v>
      </c>
      <c r="C635" s="136">
        <v>4000</v>
      </c>
      <c r="D635" s="136">
        <v>3800</v>
      </c>
      <c r="E635" s="136">
        <v>200</v>
      </c>
      <c r="F635" s="137" t="s">
        <v>482</v>
      </c>
    </row>
    <row r="636" spans="2:6">
      <c r="B636" s="179">
        <v>45120.775000000001</v>
      </c>
      <c r="C636" s="136">
        <v>100</v>
      </c>
      <c r="D636" s="136">
        <v>95</v>
      </c>
      <c r="E636" s="136">
        <v>5</v>
      </c>
      <c r="F636" s="137" t="s">
        <v>3767</v>
      </c>
    </row>
    <row r="637" spans="2:6">
      <c r="B637" s="179">
        <v>45120.795300925929</v>
      </c>
      <c r="C637" s="136">
        <v>500</v>
      </c>
      <c r="D637" s="136">
        <v>460</v>
      </c>
      <c r="E637" s="136">
        <v>40</v>
      </c>
      <c r="F637" s="137" t="s">
        <v>5931</v>
      </c>
    </row>
    <row r="638" spans="2:6">
      <c r="B638" s="179">
        <v>45120.823252314818</v>
      </c>
      <c r="C638" s="136">
        <v>50</v>
      </c>
      <c r="D638" s="136">
        <v>46.5</v>
      </c>
      <c r="E638" s="136">
        <v>3.5</v>
      </c>
      <c r="F638" s="137" t="s">
        <v>219</v>
      </c>
    </row>
    <row r="639" spans="2:6">
      <c r="B639" s="179">
        <v>45120.829976851855</v>
      </c>
      <c r="C639" s="136">
        <v>300</v>
      </c>
      <c r="D639" s="136">
        <v>285</v>
      </c>
      <c r="E639" s="136">
        <v>15</v>
      </c>
      <c r="F639" s="137" t="s">
        <v>396</v>
      </c>
    </row>
    <row r="640" spans="2:6">
      <c r="B640" s="179">
        <v>45120.842499999999</v>
      </c>
      <c r="C640" s="136">
        <v>100</v>
      </c>
      <c r="D640" s="136">
        <v>95</v>
      </c>
      <c r="E640" s="136">
        <v>5</v>
      </c>
      <c r="F640" s="137" t="s">
        <v>1430</v>
      </c>
    </row>
    <row r="641" spans="2:6">
      <c r="B641" s="179">
        <v>45120.863576388889</v>
      </c>
      <c r="C641" s="136">
        <v>349</v>
      </c>
      <c r="D641" s="136">
        <v>321.08</v>
      </c>
      <c r="E641" s="136">
        <v>27.92</v>
      </c>
      <c r="F641" s="137" t="s">
        <v>411</v>
      </c>
    </row>
    <row r="642" spans="2:6">
      <c r="B642" s="179">
        <v>45120.864502314813</v>
      </c>
      <c r="C642" s="136">
        <v>100</v>
      </c>
      <c r="D642" s="136">
        <v>95</v>
      </c>
      <c r="E642" s="136">
        <v>5</v>
      </c>
      <c r="F642" s="137" t="s">
        <v>580</v>
      </c>
    </row>
    <row r="643" spans="2:6">
      <c r="B643" s="179">
        <v>45120.870069444441</v>
      </c>
      <c r="C643" s="136">
        <v>20</v>
      </c>
      <c r="D643" s="136">
        <v>19</v>
      </c>
      <c r="E643" s="136">
        <v>1</v>
      </c>
      <c r="F643" s="137" t="s">
        <v>1918</v>
      </c>
    </row>
    <row r="644" spans="2:6">
      <c r="B644" s="179">
        <v>45120.872349537036</v>
      </c>
      <c r="C644" s="136">
        <v>500</v>
      </c>
      <c r="D644" s="136">
        <v>475</v>
      </c>
      <c r="E644" s="136">
        <v>25</v>
      </c>
      <c r="F644" s="137" t="s">
        <v>12246</v>
      </c>
    </row>
    <row r="645" spans="2:6">
      <c r="B645" s="179">
        <v>45120.917962962965</v>
      </c>
      <c r="C645" s="136">
        <v>500</v>
      </c>
      <c r="D645" s="136">
        <v>475</v>
      </c>
      <c r="E645" s="136">
        <v>25</v>
      </c>
      <c r="F645" s="137" t="s">
        <v>395</v>
      </c>
    </row>
    <row r="646" spans="2:6">
      <c r="B646" s="179">
        <v>45120.921400462961</v>
      </c>
      <c r="C646" s="136">
        <v>300</v>
      </c>
      <c r="D646" s="136">
        <v>276</v>
      </c>
      <c r="E646" s="136">
        <v>24</v>
      </c>
      <c r="F646" s="137" t="s">
        <v>550</v>
      </c>
    </row>
    <row r="647" spans="2:6">
      <c r="B647" s="179">
        <v>45120.928171296298</v>
      </c>
      <c r="C647" s="136">
        <v>100</v>
      </c>
      <c r="D647" s="136">
        <v>93</v>
      </c>
      <c r="E647" s="136">
        <v>7</v>
      </c>
      <c r="F647" s="137" t="s">
        <v>7280</v>
      </c>
    </row>
    <row r="648" spans="2:6">
      <c r="B648" s="179">
        <v>45120.93310185185</v>
      </c>
      <c r="C648" s="136">
        <v>100</v>
      </c>
      <c r="D648" s="136">
        <v>92</v>
      </c>
      <c r="E648" s="136">
        <v>8</v>
      </c>
      <c r="F648" s="137" t="s">
        <v>4349</v>
      </c>
    </row>
    <row r="649" spans="2:6">
      <c r="B649" s="179">
        <v>45120.987361111111</v>
      </c>
      <c r="C649" s="136">
        <v>300</v>
      </c>
      <c r="D649" s="136">
        <v>285</v>
      </c>
      <c r="E649" s="136">
        <v>15</v>
      </c>
      <c r="F649" s="137" t="s">
        <v>4368</v>
      </c>
    </row>
    <row r="650" spans="2:6">
      <c r="B650" s="179">
        <v>45120.999143518522</v>
      </c>
      <c r="C650" s="136">
        <v>100</v>
      </c>
      <c r="D650" s="136">
        <v>95</v>
      </c>
      <c r="E650" s="136">
        <v>5</v>
      </c>
      <c r="F650" s="137" t="s">
        <v>365</v>
      </c>
    </row>
    <row r="651" spans="2:6">
      <c r="B651" s="179">
        <v>45121.01122685185</v>
      </c>
      <c r="C651" s="136">
        <v>10</v>
      </c>
      <c r="D651" s="136">
        <v>9.1999999999999993</v>
      </c>
      <c r="E651" s="136">
        <v>0.8</v>
      </c>
      <c r="F651" s="137" t="s">
        <v>7278</v>
      </c>
    </row>
    <row r="652" spans="2:6">
      <c r="B652" s="179">
        <v>45121.032349537039</v>
      </c>
      <c r="C652" s="136">
        <v>200</v>
      </c>
      <c r="D652" s="136">
        <v>184</v>
      </c>
      <c r="E652" s="136">
        <v>16</v>
      </c>
      <c r="F652" s="137" t="s">
        <v>1916</v>
      </c>
    </row>
    <row r="653" spans="2:6">
      <c r="B653" s="179">
        <v>45121.104733796295</v>
      </c>
      <c r="C653" s="136">
        <v>50</v>
      </c>
      <c r="D653" s="136">
        <v>47.5</v>
      </c>
      <c r="E653" s="136">
        <v>2.5</v>
      </c>
      <c r="F653" s="137" t="s">
        <v>1045</v>
      </c>
    </row>
    <row r="654" spans="2:6">
      <c r="B654" s="179">
        <v>45121.207372685189</v>
      </c>
      <c r="C654" s="136">
        <v>100</v>
      </c>
      <c r="D654" s="136">
        <v>95</v>
      </c>
      <c r="E654" s="136">
        <v>5</v>
      </c>
      <c r="F654" s="137" t="s">
        <v>826</v>
      </c>
    </row>
    <row r="655" spans="2:6">
      <c r="B655" s="179">
        <v>45121.211435185185</v>
      </c>
      <c r="C655" s="136">
        <v>100</v>
      </c>
      <c r="D655" s="136">
        <v>93</v>
      </c>
      <c r="E655" s="136">
        <v>7</v>
      </c>
      <c r="F655" s="137" t="s">
        <v>2212</v>
      </c>
    </row>
    <row r="656" spans="2:6">
      <c r="B656" s="179">
        <v>45121.232812499999</v>
      </c>
      <c r="C656" s="136">
        <v>100</v>
      </c>
      <c r="D656" s="136">
        <v>95</v>
      </c>
      <c r="E656" s="136">
        <v>5</v>
      </c>
      <c r="F656" s="137" t="s">
        <v>328</v>
      </c>
    </row>
    <row r="657" spans="2:6">
      <c r="B657" s="179">
        <v>45121.250347222223</v>
      </c>
      <c r="C657" s="136">
        <v>100</v>
      </c>
      <c r="D657" s="136">
        <v>95</v>
      </c>
      <c r="E657" s="136">
        <v>5</v>
      </c>
      <c r="F657" s="137" t="s">
        <v>1491</v>
      </c>
    </row>
    <row r="658" spans="2:6">
      <c r="B658" s="179">
        <v>45121.288738425923</v>
      </c>
      <c r="C658" s="136">
        <v>100</v>
      </c>
      <c r="D658" s="136">
        <v>95</v>
      </c>
      <c r="E658" s="136">
        <v>5</v>
      </c>
      <c r="F658" s="137" t="s">
        <v>12256</v>
      </c>
    </row>
    <row r="659" spans="2:6">
      <c r="B659" s="179">
        <v>45121.294386574074</v>
      </c>
      <c r="C659" s="136">
        <v>1</v>
      </c>
      <c r="D659" s="136">
        <v>0.95</v>
      </c>
      <c r="E659" s="136">
        <v>5.0000000000000044E-2</v>
      </c>
      <c r="F659" s="137" t="s">
        <v>5200</v>
      </c>
    </row>
    <row r="660" spans="2:6">
      <c r="B660" s="179">
        <v>45121.296516203707</v>
      </c>
      <c r="C660" s="136">
        <v>100</v>
      </c>
      <c r="D660" s="136">
        <v>95</v>
      </c>
      <c r="E660" s="136">
        <v>5</v>
      </c>
      <c r="F660" s="137" t="s">
        <v>1026</v>
      </c>
    </row>
    <row r="661" spans="2:6">
      <c r="B661" s="179">
        <v>45121.319108796299</v>
      </c>
      <c r="C661" s="136">
        <v>1000</v>
      </c>
      <c r="D661" s="136">
        <v>950</v>
      </c>
      <c r="E661" s="136">
        <v>50</v>
      </c>
      <c r="F661" s="137" t="s">
        <v>327</v>
      </c>
    </row>
    <row r="662" spans="2:6">
      <c r="B662" s="179">
        <v>45121.332569444443</v>
      </c>
      <c r="C662" s="136">
        <v>100</v>
      </c>
      <c r="D662" s="136">
        <v>95</v>
      </c>
      <c r="E662" s="136">
        <v>5</v>
      </c>
      <c r="F662" s="137" t="s">
        <v>12257</v>
      </c>
    </row>
    <row r="663" spans="2:6">
      <c r="B663" s="179">
        <v>45121.360636574071</v>
      </c>
      <c r="C663" s="136">
        <v>50</v>
      </c>
      <c r="D663" s="136">
        <v>46</v>
      </c>
      <c r="E663" s="136">
        <v>4</v>
      </c>
      <c r="F663" s="137" t="s">
        <v>556</v>
      </c>
    </row>
    <row r="664" spans="2:6">
      <c r="B664" s="179">
        <v>45121.371203703704</v>
      </c>
      <c r="C664" s="136">
        <v>50</v>
      </c>
      <c r="D664" s="136">
        <v>47.5</v>
      </c>
      <c r="E664" s="136">
        <v>2.5</v>
      </c>
      <c r="F664" s="137" t="s">
        <v>1753</v>
      </c>
    </row>
    <row r="665" spans="2:6">
      <c r="B665" s="179">
        <v>45121.373252314814</v>
      </c>
      <c r="C665" s="136">
        <v>100</v>
      </c>
      <c r="D665" s="136">
        <v>92</v>
      </c>
      <c r="E665" s="136">
        <v>8</v>
      </c>
      <c r="F665" s="137" t="s">
        <v>1174</v>
      </c>
    </row>
    <row r="666" spans="2:6">
      <c r="B666" s="179">
        <v>45121.373749999999</v>
      </c>
      <c r="C666" s="136">
        <v>300</v>
      </c>
      <c r="D666" s="136">
        <v>285</v>
      </c>
      <c r="E666" s="136">
        <v>15</v>
      </c>
      <c r="F666" s="137" t="s">
        <v>1985</v>
      </c>
    </row>
    <row r="667" spans="2:6">
      <c r="B667" s="179">
        <v>45121.378425925926</v>
      </c>
      <c r="C667" s="136">
        <v>50</v>
      </c>
      <c r="D667" s="136">
        <v>46</v>
      </c>
      <c r="E667" s="136">
        <v>4</v>
      </c>
      <c r="F667" s="137" t="s">
        <v>313</v>
      </c>
    </row>
    <row r="668" spans="2:6">
      <c r="B668" s="179">
        <v>45121.410081018519</v>
      </c>
      <c r="C668" s="136">
        <v>10</v>
      </c>
      <c r="D668" s="136">
        <v>9.3000000000000007</v>
      </c>
      <c r="E668" s="136">
        <v>0.69999999999999929</v>
      </c>
      <c r="F668" s="137" t="s">
        <v>2344</v>
      </c>
    </row>
    <row r="669" spans="2:6">
      <c r="B669" s="179">
        <v>45121.415902777779</v>
      </c>
      <c r="C669" s="136">
        <v>30</v>
      </c>
      <c r="D669" s="136">
        <v>28.5</v>
      </c>
      <c r="E669" s="136">
        <v>1.5</v>
      </c>
      <c r="F669" s="137" t="s">
        <v>7488</v>
      </c>
    </row>
    <row r="670" spans="2:6">
      <c r="B670" s="179">
        <v>45121.417060185187</v>
      </c>
      <c r="C670" s="136">
        <v>10</v>
      </c>
      <c r="D670" s="136">
        <v>9.3000000000000007</v>
      </c>
      <c r="E670" s="136">
        <v>0.69999999999999929</v>
      </c>
      <c r="F670" s="137" t="s">
        <v>2344</v>
      </c>
    </row>
    <row r="671" spans="2:6">
      <c r="B671" s="179">
        <v>45121.450509259259</v>
      </c>
      <c r="C671" s="136">
        <v>50</v>
      </c>
      <c r="D671" s="136">
        <v>47.5</v>
      </c>
      <c r="E671" s="136">
        <v>2.5</v>
      </c>
      <c r="F671" s="137" t="s">
        <v>322</v>
      </c>
    </row>
    <row r="672" spans="2:6">
      <c r="B672" s="179">
        <v>45121.460740740738</v>
      </c>
      <c r="C672" s="136">
        <v>1000</v>
      </c>
      <c r="D672" s="136">
        <v>950</v>
      </c>
      <c r="E672" s="136">
        <v>50</v>
      </c>
      <c r="F672" s="137" t="s">
        <v>3817</v>
      </c>
    </row>
    <row r="673" spans="2:6">
      <c r="B673" s="179">
        <v>45121.464120370372</v>
      </c>
      <c r="C673" s="136">
        <v>200</v>
      </c>
      <c r="D673" s="136">
        <v>190</v>
      </c>
      <c r="E673" s="136">
        <v>10</v>
      </c>
      <c r="F673" s="137" t="s">
        <v>4471</v>
      </c>
    </row>
    <row r="674" spans="2:6">
      <c r="B674" s="179">
        <v>45121.490069444444</v>
      </c>
      <c r="C674" s="136">
        <v>500</v>
      </c>
      <c r="D674" s="136">
        <v>475</v>
      </c>
      <c r="E674" s="136">
        <v>25</v>
      </c>
      <c r="F674" s="137" t="s">
        <v>7498</v>
      </c>
    </row>
    <row r="675" spans="2:6">
      <c r="B675" s="179">
        <v>45121.493981481479</v>
      </c>
      <c r="C675" s="136">
        <v>300</v>
      </c>
      <c r="D675" s="136">
        <v>285</v>
      </c>
      <c r="E675" s="136">
        <v>15</v>
      </c>
      <c r="F675" s="137" t="s">
        <v>480</v>
      </c>
    </row>
    <row r="676" spans="2:6">
      <c r="B676" s="179">
        <v>45121.495555555557</v>
      </c>
      <c r="C676" s="136">
        <v>100</v>
      </c>
      <c r="D676" s="136">
        <v>95</v>
      </c>
      <c r="E676" s="136">
        <v>5</v>
      </c>
      <c r="F676" s="137" t="s">
        <v>278</v>
      </c>
    </row>
    <row r="677" spans="2:6">
      <c r="B677" s="179">
        <v>45121.496435185189</v>
      </c>
      <c r="C677" s="136">
        <v>200</v>
      </c>
      <c r="D677" s="136">
        <v>186</v>
      </c>
      <c r="E677" s="136">
        <v>14</v>
      </c>
      <c r="F677" s="137" t="s">
        <v>6321</v>
      </c>
    </row>
    <row r="678" spans="2:6">
      <c r="B678" s="179">
        <v>45121.507789351854</v>
      </c>
      <c r="C678" s="136">
        <v>100</v>
      </c>
      <c r="D678" s="136">
        <v>95</v>
      </c>
      <c r="E678" s="136">
        <v>5</v>
      </c>
      <c r="F678" s="137" t="s">
        <v>6523</v>
      </c>
    </row>
    <row r="679" spans="2:6">
      <c r="B679" s="179">
        <v>45121.554444444446</v>
      </c>
      <c r="C679" s="136">
        <v>100</v>
      </c>
      <c r="D679" s="136">
        <v>95</v>
      </c>
      <c r="E679" s="136">
        <v>5</v>
      </c>
      <c r="F679" s="137" t="s">
        <v>7258</v>
      </c>
    </row>
    <row r="680" spans="2:6">
      <c r="B680" s="179">
        <v>45121.557164351849</v>
      </c>
      <c r="C680" s="136">
        <v>100</v>
      </c>
      <c r="D680" s="136">
        <v>92</v>
      </c>
      <c r="E680" s="136">
        <v>8</v>
      </c>
      <c r="F680" s="137" t="s">
        <v>167</v>
      </c>
    </row>
    <row r="681" spans="2:6">
      <c r="B681" s="179">
        <v>45121.559687499997</v>
      </c>
      <c r="C681" s="136">
        <v>30</v>
      </c>
      <c r="D681" s="136">
        <v>27.9</v>
      </c>
      <c r="E681" s="136">
        <v>2.1000000000000014</v>
      </c>
      <c r="F681" s="137" t="s">
        <v>343</v>
      </c>
    </row>
    <row r="682" spans="2:6">
      <c r="B682" s="179">
        <v>45121.577256944445</v>
      </c>
      <c r="C682" s="136">
        <v>300</v>
      </c>
      <c r="D682" s="136">
        <v>285</v>
      </c>
      <c r="E682" s="136">
        <v>15</v>
      </c>
      <c r="F682" s="137" t="s">
        <v>5358</v>
      </c>
    </row>
    <row r="683" spans="2:6">
      <c r="B683" s="179">
        <v>45121.608483796299</v>
      </c>
      <c r="C683" s="136">
        <v>970</v>
      </c>
      <c r="D683" s="136">
        <v>921.5</v>
      </c>
      <c r="E683" s="136">
        <v>48.5</v>
      </c>
      <c r="F683" s="137" t="s">
        <v>7714</v>
      </c>
    </row>
    <row r="684" spans="2:6">
      <c r="B684" s="179">
        <v>45121.645983796298</v>
      </c>
      <c r="C684" s="136">
        <v>150</v>
      </c>
      <c r="D684" s="136">
        <v>142.5</v>
      </c>
      <c r="E684" s="136">
        <v>7.5</v>
      </c>
      <c r="F684" s="137" t="s">
        <v>73</v>
      </c>
    </row>
    <row r="685" spans="2:6">
      <c r="B685" s="179">
        <v>45121.646863425929</v>
      </c>
      <c r="C685" s="136">
        <v>200</v>
      </c>
      <c r="D685" s="136">
        <v>186</v>
      </c>
      <c r="E685" s="136">
        <v>14</v>
      </c>
      <c r="F685" s="137" t="s">
        <v>321</v>
      </c>
    </row>
    <row r="686" spans="2:6">
      <c r="B686" s="179">
        <v>45121.647106481483</v>
      </c>
      <c r="C686" s="136">
        <v>500</v>
      </c>
      <c r="D686" s="136">
        <v>475</v>
      </c>
      <c r="E686" s="136">
        <v>25</v>
      </c>
      <c r="F686" s="137" t="s">
        <v>1987</v>
      </c>
    </row>
    <row r="687" spans="2:6">
      <c r="B687" s="179">
        <v>45121.694675925923</v>
      </c>
      <c r="C687" s="136">
        <v>1000</v>
      </c>
      <c r="D687" s="136">
        <v>950</v>
      </c>
      <c r="E687" s="136">
        <v>50</v>
      </c>
      <c r="F687" s="137" t="s">
        <v>1440</v>
      </c>
    </row>
    <row r="688" spans="2:6">
      <c r="B688" s="179">
        <v>45121.706412037034</v>
      </c>
      <c r="C688" s="136">
        <v>100</v>
      </c>
      <c r="D688" s="136">
        <v>95</v>
      </c>
      <c r="E688" s="136">
        <v>5</v>
      </c>
      <c r="F688" s="137" t="s">
        <v>350</v>
      </c>
    </row>
    <row r="689" spans="2:6">
      <c r="B689" s="179">
        <v>45121.733055555553</v>
      </c>
      <c r="C689" s="136">
        <v>104</v>
      </c>
      <c r="D689" s="136">
        <v>96.72</v>
      </c>
      <c r="E689" s="136">
        <v>7.2800000000000011</v>
      </c>
      <c r="F689" s="137" t="s">
        <v>7575</v>
      </c>
    </row>
    <row r="690" spans="2:6">
      <c r="B690" s="179">
        <v>45121.743125000001</v>
      </c>
      <c r="C690" s="136">
        <v>200</v>
      </c>
      <c r="D690" s="136">
        <v>190</v>
      </c>
      <c r="E690" s="136">
        <v>10</v>
      </c>
      <c r="F690" s="137" t="s">
        <v>5205</v>
      </c>
    </row>
    <row r="691" spans="2:6">
      <c r="B691" s="179">
        <v>45121.764074074075</v>
      </c>
      <c r="C691" s="136">
        <v>200</v>
      </c>
      <c r="D691" s="136">
        <v>184</v>
      </c>
      <c r="E691" s="136">
        <v>16</v>
      </c>
      <c r="F691" s="137" t="s">
        <v>1219</v>
      </c>
    </row>
    <row r="692" spans="2:6">
      <c r="B692" s="179">
        <v>45121.774398148147</v>
      </c>
      <c r="C692" s="136">
        <v>100</v>
      </c>
      <c r="D692" s="136">
        <v>93</v>
      </c>
      <c r="E692" s="136">
        <v>7</v>
      </c>
      <c r="F692" s="137" t="s">
        <v>7575</v>
      </c>
    </row>
    <row r="693" spans="2:6">
      <c r="B693" s="179">
        <v>45121.782002314816</v>
      </c>
      <c r="C693" s="136">
        <v>600</v>
      </c>
      <c r="D693" s="136">
        <v>570</v>
      </c>
      <c r="E693" s="136">
        <v>30</v>
      </c>
      <c r="F693" s="137" t="s">
        <v>12258</v>
      </c>
    </row>
    <row r="694" spans="2:6">
      <c r="B694" s="179">
        <v>45121.788287037038</v>
      </c>
      <c r="C694" s="136">
        <v>50</v>
      </c>
      <c r="D694" s="136">
        <v>47.5</v>
      </c>
      <c r="E694" s="136">
        <v>2.5</v>
      </c>
      <c r="F694" s="137" t="s">
        <v>1726</v>
      </c>
    </row>
    <row r="695" spans="2:6">
      <c r="B695" s="179">
        <v>45121.801817129628</v>
      </c>
      <c r="C695" s="136">
        <v>100</v>
      </c>
      <c r="D695" s="136">
        <v>95</v>
      </c>
      <c r="E695" s="136">
        <v>5</v>
      </c>
      <c r="F695" s="137" t="s">
        <v>7282</v>
      </c>
    </row>
    <row r="696" spans="2:6">
      <c r="B696" s="179">
        <v>45121.852442129632</v>
      </c>
      <c r="C696" s="136">
        <v>100</v>
      </c>
      <c r="D696" s="136">
        <v>92</v>
      </c>
      <c r="E696" s="136">
        <v>8</v>
      </c>
      <c r="F696" s="137" t="s">
        <v>12259</v>
      </c>
    </row>
    <row r="697" spans="2:6">
      <c r="B697" s="179">
        <v>45121.855590277781</v>
      </c>
      <c r="C697" s="136">
        <v>200</v>
      </c>
      <c r="D697" s="136">
        <v>190</v>
      </c>
      <c r="E697" s="136">
        <v>10</v>
      </c>
      <c r="F697" s="137" t="s">
        <v>6060</v>
      </c>
    </row>
    <row r="698" spans="2:6">
      <c r="B698" s="179">
        <v>45121.882060185184</v>
      </c>
      <c r="C698" s="136">
        <v>10</v>
      </c>
      <c r="D698" s="136">
        <v>9.3000000000000007</v>
      </c>
      <c r="E698" s="136">
        <v>0.69999999999999929</v>
      </c>
      <c r="F698" s="137" t="s">
        <v>4044</v>
      </c>
    </row>
    <row r="699" spans="2:6">
      <c r="B699" s="179">
        <v>45121.966782407406</v>
      </c>
      <c r="C699" s="136">
        <v>500</v>
      </c>
      <c r="D699" s="136">
        <v>475</v>
      </c>
      <c r="E699" s="136">
        <v>25</v>
      </c>
      <c r="F699" s="137" t="s">
        <v>478</v>
      </c>
    </row>
    <row r="700" spans="2:6">
      <c r="B700" s="179">
        <v>45121.996111111112</v>
      </c>
      <c r="C700" s="136">
        <v>1000</v>
      </c>
      <c r="D700" s="136">
        <v>920</v>
      </c>
      <c r="E700" s="136">
        <v>80</v>
      </c>
      <c r="F700" s="137" t="s">
        <v>1714</v>
      </c>
    </row>
    <row r="701" spans="2:6">
      <c r="B701" s="179">
        <v>45122.019965277781</v>
      </c>
      <c r="C701" s="136">
        <v>50</v>
      </c>
      <c r="D701" s="136">
        <v>47.5</v>
      </c>
      <c r="E701" s="136">
        <v>2.5</v>
      </c>
      <c r="F701" s="137" t="s">
        <v>1045</v>
      </c>
    </row>
    <row r="702" spans="2:6">
      <c r="B702" s="179">
        <v>45122.022268518522</v>
      </c>
      <c r="C702" s="136">
        <v>1000</v>
      </c>
      <c r="D702" s="136">
        <v>950</v>
      </c>
      <c r="E702" s="136">
        <v>50</v>
      </c>
      <c r="F702" s="137" t="s">
        <v>4676</v>
      </c>
    </row>
    <row r="703" spans="2:6">
      <c r="B703" s="179">
        <v>45122.042407407411</v>
      </c>
      <c r="C703" s="136">
        <v>300</v>
      </c>
      <c r="D703" s="136">
        <v>279</v>
      </c>
      <c r="E703" s="136">
        <v>21</v>
      </c>
      <c r="F703" s="137" t="s">
        <v>1621</v>
      </c>
    </row>
    <row r="704" spans="2:6">
      <c r="B704" s="179">
        <v>45122.063368055555</v>
      </c>
      <c r="C704" s="136">
        <v>100</v>
      </c>
      <c r="D704" s="136">
        <v>95</v>
      </c>
      <c r="E704" s="136">
        <v>5</v>
      </c>
      <c r="F704" s="137" t="s">
        <v>2115</v>
      </c>
    </row>
    <row r="705" spans="2:6">
      <c r="B705" s="179">
        <v>45122.093182870369</v>
      </c>
      <c r="C705" s="136">
        <v>1000</v>
      </c>
      <c r="D705" s="136">
        <v>950</v>
      </c>
      <c r="E705" s="136">
        <v>50</v>
      </c>
      <c r="F705" s="137" t="s">
        <v>3546</v>
      </c>
    </row>
    <row r="706" spans="2:6">
      <c r="B706" s="179">
        <v>45122.230231481481</v>
      </c>
      <c r="C706" s="136">
        <v>100</v>
      </c>
      <c r="D706" s="136">
        <v>95</v>
      </c>
      <c r="E706" s="136">
        <v>5</v>
      </c>
      <c r="F706" s="137" t="s">
        <v>7778</v>
      </c>
    </row>
    <row r="707" spans="2:6">
      <c r="B707" s="179">
        <v>45122.248472222222</v>
      </c>
      <c r="C707" s="136">
        <v>200</v>
      </c>
      <c r="D707" s="136">
        <v>190</v>
      </c>
      <c r="E707" s="136">
        <v>10</v>
      </c>
      <c r="F707" s="137" t="s">
        <v>940</v>
      </c>
    </row>
    <row r="708" spans="2:6">
      <c r="B708" s="179">
        <v>45122.28229166667</v>
      </c>
      <c r="C708" s="136">
        <v>300</v>
      </c>
      <c r="D708" s="136">
        <v>279</v>
      </c>
      <c r="E708" s="136">
        <v>21</v>
      </c>
      <c r="F708" s="137" t="s">
        <v>10270</v>
      </c>
    </row>
    <row r="709" spans="2:6">
      <c r="B709" s="179">
        <v>45122.294247685182</v>
      </c>
      <c r="C709" s="136">
        <v>100</v>
      </c>
      <c r="D709" s="136">
        <v>95</v>
      </c>
      <c r="E709" s="136">
        <v>5</v>
      </c>
      <c r="F709" s="137" t="s">
        <v>12260</v>
      </c>
    </row>
    <row r="710" spans="2:6">
      <c r="B710" s="179">
        <v>45122.299976851849</v>
      </c>
      <c r="C710" s="136">
        <v>500</v>
      </c>
      <c r="D710" s="136">
        <v>465</v>
      </c>
      <c r="E710" s="136">
        <v>35</v>
      </c>
      <c r="F710" s="137" t="s">
        <v>7613</v>
      </c>
    </row>
    <row r="711" spans="2:6">
      <c r="B711" s="179">
        <v>45122.300173611111</v>
      </c>
      <c r="C711" s="136">
        <v>50</v>
      </c>
      <c r="D711" s="136">
        <v>47.5</v>
      </c>
      <c r="E711" s="136">
        <v>2.5</v>
      </c>
      <c r="F711" s="137" t="s">
        <v>12207</v>
      </c>
    </row>
    <row r="712" spans="2:6">
      <c r="B712" s="179">
        <v>45122.30091435185</v>
      </c>
      <c r="C712" s="136">
        <v>100</v>
      </c>
      <c r="D712" s="136">
        <v>93</v>
      </c>
      <c r="E712" s="136">
        <v>7</v>
      </c>
      <c r="F712" s="137" t="s">
        <v>4089</v>
      </c>
    </row>
    <row r="713" spans="2:6">
      <c r="B713" s="179">
        <v>45122.319062499999</v>
      </c>
      <c r="C713" s="136">
        <v>100</v>
      </c>
      <c r="D713" s="136">
        <v>95</v>
      </c>
      <c r="E713" s="136">
        <v>5</v>
      </c>
      <c r="F713" s="137" t="s">
        <v>1491</v>
      </c>
    </row>
    <row r="714" spans="2:6">
      <c r="B714" s="179">
        <v>45122.331030092595</v>
      </c>
      <c r="C714" s="136">
        <v>100</v>
      </c>
      <c r="D714" s="136">
        <v>95</v>
      </c>
      <c r="E714" s="136">
        <v>5</v>
      </c>
      <c r="F714" s="137" t="s">
        <v>328</v>
      </c>
    </row>
    <row r="715" spans="2:6">
      <c r="B715" s="179">
        <v>45122.346122685187</v>
      </c>
      <c r="C715" s="136">
        <v>1000</v>
      </c>
      <c r="D715" s="136">
        <v>950</v>
      </c>
      <c r="E715" s="136">
        <v>50</v>
      </c>
      <c r="F715" s="137" t="s">
        <v>327</v>
      </c>
    </row>
    <row r="716" spans="2:6">
      <c r="B716" s="179">
        <v>45122.368495370371</v>
      </c>
      <c r="C716" s="136">
        <v>300</v>
      </c>
      <c r="D716" s="136">
        <v>285</v>
      </c>
      <c r="E716" s="136">
        <v>15</v>
      </c>
      <c r="F716" s="137" t="s">
        <v>665</v>
      </c>
    </row>
    <row r="717" spans="2:6">
      <c r="B717" s="179">
        <v>45122.371377314812</v>
      </c>
      <c r="C717" s="136">
        <v>100</v>
      </c>
      <c r="D717" s="136">
        <v>95</v>
      </c>
      <c r="E717" s="136">
        <v>5</v>
      </c>
      <c r="F717" s="137" t="s">
        <v>5200</v>
      </c>
    </row>
    <row r="718" spans="2:6">
      <c r="B718" s="179">
        <v>45122.375543981485</v>
      </c>
      <c r="C718" s="136">
        <v>100</v>
      </c>
      <c r="D718" s="136">
        <v>95</v>
      </c>
      <c r="E718" s="136">
        <v>5</v>
      </c>
      <c r="F718" s="137" t="s">
        <v>461</v>
      </c>
    </row>
    <row r="719" spans="2:6">
      <c r="B719" s="179">
        <v>45122.379490740743</v>
      </c>
      <c r="C719" s="136">
        <v>100</v>
      </c>
      <c r="D719" s="136">
        <v>95</v>
      </c>
      <c r="E719" s="136">
        <v>5</v>
      </c>
      <c r="F719" s="137" t="s">
        <v>1539</v>
      </c>
    </row>
    <row r="720" spans="2:6">
      <c r="B720" s="179">
        <v>45122.393182870372</v>
      </c>
      <c r="C720" s="136">
        <v>200</v>
      </c>
      <c r="D720" s="136">
        <v>186</v>
      </c>
      <c r="E720" s="136">
        <v>14</v>
      </c>
      <c r="F720" s="137" t="s">
        <v>4667</v>
      </c>
    </row>
    <row r="721" spans="2:6">
      <c r="B721" s="179">
        <v>45122.406678240739</v>
      </c>
      <c r="C721" s="136">
        <v>300</v>
      </c>
      <c r="D721" s="136">
        <v>285</v>
      </c>
      <c r="E721" s="136">
        <v>15</v>
      </c>
      <c r="F721" s="137" t="s">
        <v>7786</v>
      </c>
    </row>
    <row r="722" spans="2:6">
      <c r="B722" s="179">
        <v>45122.419282407405</v>
      </c>
      <c r="C722" s="136">
        <v>300</v>
      </c>
      <c r="D722" s="136">
        <v>285</v>
      </c>
      <c r="E722" s="136">
        <v>15</v>
      </c>
      <c r="F722" s="137" t="s">
        <v>387</v>
      </c>
    </row>
    <row r="723" spans="2:6">
      <c r="B723" s="179">
        <v>45122.443055555559</v>
      </c>
      <c r="C723" s="136">
        <v>50</v>
      </c>
      <c r="D723" s="136">
        <v>46.5</v>
      </c>
      <c r="E723" s="136">
        <v>3.5</v>
      </c>
      <c r="F723" s="137" t="s">
        <v>4504</v>
      </c>
    </row>
    <row r="724" spans="2:6">
      <c r="B724" s="179">
        <v>45122.465208333335</v>
      </c>
      <c r="C724" s="136">
        <v>450</v>
      </c>
      <c r="D724" s="136">
        <v>414</v>
      </c>
      <c r="E724" s="136">
        <v>36</v>
      </c>
      <c r="F724" s="137" t="s">
        <v>294</v>
      </c>
    </row>
    <row r="725" spans="2:6">
      <c r="B725" s="179">
        <v>45122.487604166665</v>
      </c>
      <c r="C725" s="136">
        <v>100</v>
      </c>
      <c r="D725" s="136">
        <v>92</v>
      </c>
      <c r="E725" s="136">
        <v>8</v>
      </c>
      <c r="F725" s="137" t="s">
        <v>167</v>
      </c>
    </row>
    <row r="726" spans="2:6">
      <c r="B726" s="179">
        <v>45122.497361111113</v>
      </c>
      <c r="C726" s="136">
        <v>100</v>
      </c>
      <c r="D726" s="136">
        <v>92</v>
      </c>
      <c r="E726" s="136">
        <v>8</v>
      </c>
      <c r="F726" s="137" t="s">
        <v>533</v>
      </c>
    </row>
    <row r="727" spans="2:6">
      <c r="B727" s="179">
        <v>45122.52721064815</v>
      </c>
      <c r="C727" s="136">
        <v>80</v>
      </c>
      <c r="D727" s="136">
        <v>73.599999999999994</v>
      </c>
      <c r="E727" s="136">
        <v>6.4</v>
      </c>
      <c r="F727" s="137" t="s">
        <v>4184</v>
      </c>
    </row>
    <row r="728" spans="2:6">
      <c r="B728" s="179">
        <v>45122.527743055558</v>
      </c>
      <c r="C728" s="136">
        <v>150</v>
      </c>
      <c r="D728" s="136">
        <v>142.5</v>
      </c>
      <c r="E728" s="136">
        <v>7.5</v>
      </c>
      <c r="F728" s="137" t="s">
        <v>1885</v>
      </c>
    </row>
    <row r="729" spans="2:6">
      <c r="B729" s="179">
        <v>45122.545532407406</v>
      </c>
      <c r="C729" s="136">
        <v>150</v>
      </c>
      <c r="D729" s="136">
        <v>142.5</v>
      </c>
      <c r="E729" s="136">
        <v>7.5</v>
      </c>
      <c r="F729" s="137" t="s">
        <v>12261</v>
      </c>
    </row>
    <row r="730" spans="2:6">
      <c r="B730" s="179">
        <v>45122.587557870371</v>
      </c>
      <c r="C730" s="136">
        <v>1000</v>
      </c>
      <c r="D730" s="136">
        <v>950</v>
      </c>
      <c r="E730" s="136">
        <v>50</v>
      </c>
      <c r="F730" s="137" t="s">
        <v>5972</v>
      </c>
    </row>
    <row r="731" spans="2:6">
      <c r="B731" s="179">
        <v>45122.588958333334</v>
      </c>
      <c r="C731" s="136">
        <v>30</v>
      </c>
      <c r="D731" s="136">
        <v>28.5</v>
      </c>
      <c r="E731" s="136">
        <v>1.5</v>
      </c>
      <c r="F731" s="137" t="s">
        <v>7488</v>
      </c>
    </row>
    <row r="732" spans="2:6">
      <c r="B732" s="179">
        <v>45122.599606481483</v>
      </c>
      <c r="C732" s="136">
        <v>200</v>
      </c>
      <c r="D732" s="136">
        <v>190</v>
      </c>
      <c r="E732" s="136">
        <v>10</v>
      </c>
      <c r="F732" s="137" t="s">
        <v>5183</v>
      </c>
    </row>
    <row r="733" spans="2:6">
      <c r="B733" s="179">
        <v>45122.602280092593</v>
      </c>
      <c r="C733" s="136">
        <v>100</v>
      </c>
      <c r="D733" s="136">
        <v>93</v>
      </c>
      <c r="E733" s="136">
        <v>7</v>
      </c>
      <c r="F733" s="137" t="s">
        <v>3600</v>
      </c>
    </row>
    <row r="734" spans="2:6">
      <c r="B734" s="179">
        <v>45122.611342592594</v>
      </c>
      <c r="C734" s="136">
        <v>100</v>
      </c>
      <c r="D734" s="136">
        <v>95</v>
      </c>
      <c r="E734" s="136">
        <v>5</v>
      </c>
      <c r="F734" s="137" t="s">
        <v>12262</v>
      </c>
    </row>
    <row r="735" spans="2:6">
      <c r="B735" s="179">
        <v>45122.613819444443</v>
      </c>
      <c r="C735" s="136">
        <v>100</v>
      </c>
      <c r="D735" s="136">
        <v>95</v>
      </c>
      <c r="E735" s="136">
        <v>5</v>
      </c>
      <c r="F735" s="137" t="s">
        <v>7569</v>
      </c>
    </row>
    <row r="736" spans="2:6">
      <c r="B736" s="179">
        <v>45122.615474537037</v>
      </c>
      <c r="C736" s="136">
        <v>100</v>
      </c>
      <c r="D736" s="136">
        <v>92</v>
      </c>
      <c r="E736" s="136">
        <v>8</v>
      </c>
      <c r="F736" s="137" t="s">
        <v>964</v>
      </c>
    </row>
    <row r="737" spans="2:6">
      <c r="B737" s="179">
        <v>45122.643495370372</v>
      </c>
      <c r="C737" s="136">
        <v>15</v>
      </c>
      <c r="D737" s="136">
        <v>14.25</v>
      </c>
      <c r="E737" s="136">
        <v>0.75</v>
      </c>
      <c r="F737" s="137" t="s">
        <v>4681</v>
      </c>
    </row>
    <row r="738" spans="2:6">
      <c r="B738" s="179">
        <v>45122.667962962965</v>
      </c>
      <c r="C738" s="136">
        <v>50</v>
      </c>
      <c r="D738" s="136">
        <v>47.5</v>
      </c>
      <c r="E738" s="136">
        <v>2.5</v>
      </c>
      <c r="F738" s="137" t="s">
        <v>349</v>
      </c>
    </row>
    <row r="739" spans="2:6">
      <c r="B739" s="179">
        <v>45122.687013888892</v>
      </c>
      <c r="C739" s="136">
        <v>1000</v>
      </c>
      <c r="D739" s="136">
        <v>950</v>
      </c>
      <c r="E739" s="136">
        <v>50</v>
      </c>
      <c r="F739" s="137" t="s">
        <v>133</v>
      </c>
    </row>
    <row r="740" spans="2:6">
      <c r="B740" s="179">
        <v>45122.690243055556</v>
      </c>
      <c r="C740" s="136">
        <v>300</v>
      </c>
      <c r="D740" s="136">
        <v>285</v>
      </c>
      <c r="E740" s="136">
        <v>15</v>
      </c>
      <c r="F740" s="137" t="s">
        <v>2180</v>
      </c>
    </row>
    <row r="741" spans="2:6">
      <c r="B741" s="179">
        <v>45122.753182870372</v>
      </c>
      <c r="C741" s="136">
        <v>100</v>
      </c>
      <c r="D741" s="136">
        <v>92</v>
      </c>
      <c r="E741" s="136">
        <v>8</v>
      </c>
      <c r="F741" s="137" t="s">
        <v>3566</v>
      </c>
    </row>
    <row r="742" spans="2:6">
      <c r="B742" s="179">
        <v>45122.768148148149</v>
      </c>
      <c r="C742" s="136">
        <v>300</v>
      </c>
      <c r="D742" s="136">
        <v>285</v>
      </c>
      <c r="E742" s="136">
        <v>15</v>
      </c>
      <c r="F742" s="137" t="s">
        <v>684</v>
      </c>
    </row>
    <row r="743" spans="2:6">
      <c r="B743" s="179">
        <v>45122.782141203701</v>
      </c>
      <c r="C743" s="136">
        <v>300</v>
      </c>
      <c r="D743" s="136">
        <v>285</v>
      </c>
      <c r="E743" s="136">
        <v>15</v>
      </c>
      <c r="F743" s="137" t="s">
        <v>1071</v>
      </c>
    </row>
    <row r="744" spans="2:6">
      <c r="B744" s="179">
        <v>45122.816354166665</v>
      </c>
      <c r="C744" s="136">
        <v>100</v>
      </c>
      <c r="D744" s="136">
        <v>95</v>
      </c>
      <c r="E744" s="136">
        <v>5</v>
      </c>
      <c r="F744" s="137" t="s">
        <v>3783</v>
      </c>
    </row>
    <row r="745" spans="2:6">
      <c r="B745" s="179">
        <v>45122.823344907411</v>
      </c>
      <c r="C745" s="136">
        <v>100</v>
      </c>
      <c r="D745" s="136">
        <v>95</v>
      </c>
      <c r="E745" s="136">
        <v>5</v>
      </c>
      <c r="F745" s="137" t="s">
        <v>4677</v>
      </c>
    </row>
    <row r="746" spans="2:6">
      <c r="B746" s="179">
        <v>45122.824988425928</v>
      </c>
      <c r="C746" s="136">
        <v>100</v>
      </c>
      <c r="D746" s="136">
        <v>95</v>
      </c>
      <c r="E746" s="136">
        <v>5</v>
      </c>
      <c r="F746" s="137" t="s">
        <v>4080</v>
      </c>
    </row>
    <row r="747" spans="2:6">
      <c r="B747" s="179">
        <v>45122.837245370371</v>
      </c>
      <c r="C747" s="136">
        <v>300</v>
      </c>
      <c r="D747" s="136">
        <v>285</v>
      </c>
      <c r="E747" s="136">
        <v>15</v>
      </c>
      <c r="F747" s="137" t="s">
        <v>4196</v>
      </c>
    </row>
    <row r="748" spans="2:6">
      <c r="B748" s="179">
        <v>45122.838506944441</v>
      </c>
      <c r="C748" s="136">
        <v>300</v>
      </c>
      <c r="D748" s="136">
        <v>285</v>
      </c>
      <c r="E748" s="136">
        <v>15</v>
      </c>
      <c r="F748" s="137" t="s">
        <v>1399</v>
      </c>
    </row>
    <row r="749" spans="2:6">
      <c r="B749" s="179">
        <v>45122.843252314815</v>
      </c>
      <c r="C749" s="136">
        <v>100</v>
      </c>
      <c r="D749" s="136">
        <v>93</v>
      </c>
      <c r="E749" s="136">
        <v>7</v>
      </c>
      <c r="F749" s="137" t="s">
        <v>5858</v>
      </c>
    </row>
    <row r="750" spans="2:6">
      <c r="B750" s="179">
        <v>45122.858090277776</v>
      </c>
      <c r="C750" s="136">
        <v>100</v>
      </c>
      <c r="D750" s="136">
        <v>93</v>
      </c>
      <c r="E750" s="136">
        <v>7</v>
      </c>
      <c r="F750" s="137" t="s">
        <v>12263</v>
      </c>
    </row>
    <row r="751" spans="2:6">
      <c r="B751" s="179">
        <v>45122.878912037035</v>
      </c>
      <c r="C751" s="136">
        <v>350</v>
      </c>
      <c r="D751" s="136">
        <v>332.5</v>
      </c>
      <c r="E751" s="136">
        <v>17.5</v>
      </c>
      <c r="F751" s="137" t="s">
        <v>7848</v>
      </c>
    </row>
    <row r="752" spans="2:6">
      <c r="B752" s="179">
        <v>45122.894375000003</v>
      </c>
      <c r="C752" s="136">
        <v>50</v>
      </c>
      <c r="D752" s="136">
        <v>46.5</v>
      </c>
      <c r="E752" s="136">
        <v>3.5</v>
      </c>
      <c r="F752" s="137" t="s">
        <v>4504</v>
      </c>
    </row>
    <row r="753" spans="2:6">
      <c r="B753" s="179">
        <v>45122.956875000003</v>
      </c>
      <c r="C753" s="136">
        <v>200</v>
      </c>
      <c r="D753" s="136">
        <v>184</v>
      </c>
      <c r="E753" s="136">
        <v>16</v>
      </c>
      <c r="F753" s="137" t="s">
        <v>334</v>
      </c>
    </row>
    <row r="754" spans="2:6">
      <c r="B754" s="179">
        <v>45122.962858796294</v>
      </c>
      <c r="C754" s="136">
        <v>50</v>
      </c>
      <c r="D754" s="136">
        <v>47.5</v>
      </c>
      <c r="E754" s="136">
        <v>2.5</v>
      </c>
      <c r="F754" s="137" t="s">
        <v>7230</v>
      </c>
    </row>
    <row r="755" spans="2:6">
      <c r="B755" s="179">
        <v>45123.031574074077</v>
      </c>
      <c r="C755" s="136">
        <v>50</v>
      </c>
      <c r="D755" s="136">
        <v>47.5</v>
      </c>
      <c r="E755" s="136">
        <v>2.5</v>
      </c>
      <c r="F755" s="137" t="s">
        <v>161</v>
      </c>
    </row>
    <row r="756" spans="2:6">
      <c r="B756" s="179">
        <v>45123.061898148146</v>
      </c>
      <c r="C756" s="136">
        <v>50</v>
      </c>
      <c r="D756" s="136">
        <v>47.5</v>
      </c>
      <c r="E756" s="136">
        <v>2.5</v>
      </c>
      <c r="F756" s="137" t="s">
        <v>1045</v>
      </c>
    </row>
    <row r="757" spans="2:6">
      <c r="B757" s="179">
        <v>45123.200138888889</v>
      </c>
      <c r="C757" s="136">
        <v>50</v>
      </c>
      <c r="D757" s="136">
        <v>47.5</v>
      </c>
      <c r="E757" s="136">
        <v>2.5</v>
      </c>
      <c r="F757" s="137" t="s">
        <v>5147</v>
      </c>
    </row>
    <row r="758" spans="2:6">
      <c r="B758" s="179">
        <v>45123.249722222223</v>
      </c>
      <c r="C758" s="136">
        <v>500</v>
      </c>
      <c r="D758" s="136">
        <v>475</v>
      </c>
      <c r="E758" s="136">
        <v>25</v>
      </c>
      <c r="F758" s="137" t="s">
        <v>4668</v>
      </c>
    </row>
    <row r="759" spans="2:6">
      <c r="B759" s="179">
        <v>45123.277592592596</v>
      </c>
      <c r="C759" s="136">
        <v>100</v>
      </c>
      <c r="D759" s="136">
        <v>95</v>
      </c>
      <c r="E759" s="136">
        <v>5</v>
      </c>
      <c r="F759" s="137" t="s">
        <v>2164</v>
      </c>
    </row>
    <row r="760" spans="2:6">
      <c r="B760" s="179">
        <v>45123.302268518521</v>
      </c>
      <c r="C760" s="136">
        <v>100</v>
      </c>
      <c r="D760" s="136">
        <v>95</v>
      </c>
      <c r="E760" s="136">
        <v>5</v>
      </c>
      <c r="F760" s="137" t="s">
        <v>5182</v>
      </c>
    </row>
    <row r="761" spans="2:6">
      <c r="B761" s="179">
        <v>45123.309976851851</v>
      </c>
      <c r="C761" s="136">
        <v>100</v>
      </c>
      <c r="D761" s="136">
        <v>95</v>
      </c>
      <c r="E761" s="136">
        <v>5</v>
      </c>
      <c r="F761" s="137" t="s">
        <v>5200</v>
      </c>
    </row>
    <row r="762" spans="2:6">
      <c r="B762" s="179">
        <v>45123.324479166666</v>
      </c>
      <c r="C762" s="136">
        <v>2</v>
      </c>
      <c r="D762" s="136">
        <v>1.9</v>
      </c>
      <c r="E762" s="136">
        <v>0.10000000000000009</v>
      </c>
      <c r="F762" s="137" t="s">
        <v>2158</v>
      </c>
    </row>
    <row r="763" spans="2:6">
      <c r="B763" s="179">
        <v>45123.328055555554</v>
      </c>
      <c r="C763" s="136">
        <v>400</v>
      </c>
      <c r="D763" s="136">
        <v>372</v>
      </c>
      <c r="E763" s="136">
        <v>28</v>
      </c>
      <c r="F763" s="137" t="s">
        <v>1184</v>
      </c>
    </row>
    <row r="764" spans="2:6">
      <c r="B764" s="179">
        <v>45123.342546296299</v>
      </c>
      <c r="C764" s="136">
        <v>100</v>
      </c>
      <c r="D764" s="136">
        <v>95</v>
      </c>
      <c r="E764" s="136">
        <v>5</v>
      </c>
      <c r="F764" s="137" t="s">
        <v>6315</v>
      </c>
    </row>
    <row r="765" spans="2:6">
      <c r="B765" s="179">
        <v>45123.346712962964</v>
      </c>
      <c r="C765" s="136">
        <v>100</v>
      </c>
      <c r="D765" s="136">
        <v>95</v>
      </c>
      <c r="E765" s="136">
        <v>5</v>
      </c>
      <c r="F765" s="137" t="s">
        <v>328</v>
      </c>
    </row>
    <row r="766" spans="2:6">
      <c r="B766" s="179">
        <v>45123.362083333333</v>
      </c>
      <c r="C766" s="136">
        <v>1000</v>
      </c>
      <c r="D766" s="136">
        <v>950</v>
      </c>
      <c r="E766" s="136">
        <v>50</v>
      </c>
      <c r="F766" s="137" t="s">
        <v>327</v>
      </c>
    </row>
    <row r="767" spans="2:6">
      <c r="B767" s="179">
        <v>45123.364930555559</v>
      </c>
      <c r="C767" s="136">
        <v>50</v>
      </c>
      <c r="D767" s="136">
        <v>46</v>
      </c>
      <c r="E767" s="136">
        <v>4</v>
      </c>
      <c r="F767" s="137" t="s">
        <v>313</v>
      </c>
    </row>
    <row r="768" spans="2:6">
      <c r="B768" s="179">
        <v>45123.380810185183</v>
      </c>
      <c r="C768" s="136">
        <v>100</v>
      </c>
      <c r="D768" s="136">
        <v>95</v>
      </c>
      <c r="E768" s="136">
        <v>5</v>
      </c>
      <c r="F768" s="137" t="s">
        <v>1491</v>
      </c>
    </row>
    <row r="769" spans="2:6">
      <c r="B769" s="179">
        <v>45123.407534722224</v>
      </c>
      <c r="C769" s="136">
        <v>300</v>
      </c>
      <c r="D769" s="136">
        <v>285</v>
      </c>
      <c r="E769" s="136">
        <v>15</v>
      </c>
      <c r="F769" s="137" t="s">
        <v>945</v>
      </c>
    </row>
    <row r="770" spans="2:6">
      <c r="B770" s="179">
        <v>45123.415659722225</v>
      </c>
      <c r="C770" s="136">
        <v>30</v>
      </c>
      <c r="D770" s="136">
        <v>28.5</v>
      </c>
      <c r="E770" s="136">
        <v>1.5</v>
      </c>
      <c r="F770" s="137" t="s">
        <v>7488</v>
      </c>
    </row>
    <row r="771" spans="2:6">
      <c r="B771" s="179">
        <v>45123.443483796298</v>
      </c>
      <c r="C771" s="136">
        <v>1000</v>
      </c>
      <c r="D771" s="136">
        <v>930</v>
      </c>
      <c r="E771" s="136">
        <v>70</v>
      </c>
      <c r="F771" s="137" t="s">
        <v>353</v>
      </c>
    </row>
    <row r="772" spans="2:6">
      <c r="B772" s="179">
        <v>45123.467187499999</v>
      </c>
      <c r="C772" s="136">
        <v>100</v>
      </c>
      <c r="D772" s="136">
        <v>92</v>
      </c>
      <c r="E772" s="136">
        <v>8</v>
      </c>
      <c r="F772" s="137" t="s">
        <v>167</v>
      </c>
    </row>
    <row r="773" spans="2:6">
      <c r="B773" s="179">
        <v>45123.475798611114</v>
      </c>
      <c r="C773" s="136">
        <v>150</v>
      </c>
      <c r="D773" s="136">
        <v>142.5</v>
      </c>
      <c r="E773" s="136">
        <v>7.5</v>
      </c>
      <c r="F773" s="137" t="s">
        <v>1885</v>
      </c>
    </row>
    <row r="774" spans="2:6">
      <c r="B774" s="179">
        <v>45123.48265046296</v>
      </c>
      <c r="C774" s="136">
        <v>500</v>
      </c>
      <c r="D774" s="136">
        <v>465</v>
      </c>
      <c r="E774" s="136">
        <v>35</v>
      </c>
      <c r="F774" s="137" t="s">
        <v>511</v>
      </c>
    </row>
    <row r="775" spans="2:6">
      <c r="B775" s="179">
        <v>45123.520138888889</v>
      </c>
      <c r="C775" s="136">
        <v>100</v>
      </c>
      <c r="D775" s="136">
        <v>95</v>
      </c>
      <c r="E775" s="136">
        <v>5</v>
      </c>
      <c r="F775" s="137" t="s">
        <v>7763</v>
      </c>
    </row>
    <row r="776" spans="2:6">
      <c r="B776" s="179">
        <v>45123.524780092594</v>
      </c>
      <c r="C776" s="136">
        <v>600</v>
      </c>
      <c r="D776" s="136">
        <v>552</v>
      </c>
      <c r="E776" s="136">
        <v>48</v>
      </c>
      <c r="F776" s="137" t="s">
        <v>960</v>
      </c>
    </row>
    <row r="777" spans="2:6">
      <c r="B777" s="179">
        <v>45123.565092592595</v>
      </c>
      <c r="C777" s="136">
        <v>100</v>
      </c>
      <c r="D777" s="136">
        <v>95</v>
      </c>
      <c r="E777" s="136">
        <v>5</v>
      </c>
      <c r="F777" s="137" t="s">
        <v>4029</v>
      </c>
    </row>
    <row r="778" spans="2:6">
      <c r="B778" s="179">
        <v>45123.577673611115</v>
      </c>
      <c r="C778" s="136">
        <v>500</v>
      </c>
      <c r="D778" s="136">
        <v>475</v>
      </c>
      <c r="E778" s="136">
        <v>25</v>
      </c>
      <c r="F778" s="137" t="s">
        <v>2289</v>
      </c>
    </row>
    <row r="779" spans="2:6">
      <c r="B779" s="179">
        <v>45123.650231481479</v>
      </c>
      <c r="C779" s="136">
        <v>200</v>
      </c>
      <c r="D779" s="136">
        <v>190</v>
      </c>
      <c r="E779" s="136">
        <v>10</v>
      </c>
      <c r="F779" s="137" t="s">
        <v>12205</v>
      </c>
    </row>
    <row r="780" spans="2:6">
      <c r="B780" s="179">
        <v>45123.659456018519</v>
      </c>
      <c r="C780" s="136">
        <v>197</v>
      </c>
      <c r="D780" s="136">
        <v>187.15</v>
      </c>
      <c r="E780" s="136">
        <v>9.8499999999999943</v>
      </c>
      <c r="F780" s="137" t="s">
        <v>921</v>
      </c>
    </row>
    <row r="781" spans="2:6">
      <c r="B781" s="179">
        <v>45123.717557870368</v>
      </c>
      <c r="C781" s="136">
        <v>55</v>
      </c>
      <c r="D781" s="136">
        <v>50.6</v>
      </c>
      <c r="E781" s="136">
        <v>4.4000000000000004</v>
      </c>
      <c r="F781" s="137" t="s">
        <v>411</v>
      </c>
    </row>
    <row r="782" spans="2:6">
      <c r="B782" s="179">
        <v>45123.720613425925</v>
      </c>
      <c r="C782" s="136">
        <v>1000</v>
      </c>
      <c r="D782" s="136">
        <v>930</v>
      </c>
      <c r="E782" s="136">
        <v>70</v>
      </c>
      <c r="F782" s="137" t="s">
        <v>353</v>
      </c>
    </row>
    <row r="783" spans="2:6">
      <c r="B783" s="179">
        <v>45123.722627314812</v>
      </c>
      <c r="C783" s="136">
        <v>500</v>
      </c>
      <c r="D783" s="136">
        <v>460</v>
      </c>
      <c r="E783" s="136">
        <v>40</v>
      </c>
      <c r="F783" s="137" t="s">
        <v>3814</v>
      </c>
    </row>
    <row r="784" spans="2:6">
      <c r="B784" s="179">
        <v>45123.734837962962</v>
      </c>
      <c r="C784" s="136">
        <v>300</v>
      </c>
      <c r="D784" s="136">
        <v>276</v>
      </c>
      <c r="E784" s="136">
        <v>24</v>
      </c>
      <c r="F784" s="137" t="s">
        <v>6338</v>
      </c>
    </row>
    <row r="785" spans="2:6">
      <c r="B785" s="179">
        <v>45123.785451388889</v>
      </c>
      <c r="C785" s="136">
        <v>50</v>
      </c>
      <c r="D785" s="136">
        <v>46.5</v>
      </c>
      <c r="E785" s="136">
        <v>3.5</v>
      </c>
      <c r="F785" s="137" t="s">
        <v>309</v>
      </c>
    </row>
    <row r="786" spans="2:6">
      <c r="B786" s="179">
        <v>45123.810243055559</v>
      </c>
      <c r="C786" s="136">
        <v>100</v>
      </c>
      <c r="D786" s="136">
        <v>92</v>
      </c>
      <c r="E786" s="136">
        <v>8</v>
      </c>
      <c r="F786" s="137" t="s">
        <v>4468</v>
      </c>
    </row>
    <row r="787" spans="2:6">
      <c r="B787" s="179">
        <v>45123.823379629626</v>
      </c>
      <c r="C787" s="136">
        <v>150</v>
      </c>
      <c r="D787" s="136">
        <v>142.5</v>
      </c>
      <c r="E787" s="136">
        <v>7.5</v>
      </c>
      <c r="F787" s="137" t="s">
        <v>2088</v>
      </c>
    </row>
    <row r="788" spans="2:6">
      <c r="B788" s="179">
        <v>45123.856041666666</v>
      </c>
      <c r="C788" s="136">
        <v>100</v>
      </c>
      <c r="D788" s="136">
        <v>95</v>
      </c>
      <c r="E788" s="136">
        <v>5</v>
      </c>
      <c r="F788" s="137" t="s">
        <v>12264</v>
      </c>
    </row>
    <row r="789" spans="2:6">
      <c r="B789" s="179">
        <v>45123.857037037036</v>
      </c>
      <c r="C789" s="136">
        <v>100</v>
      </c>
      <c r="D789" s="136">
        <v>95</v>
      </c>
      <c r="E789" s="136">
        <v>5</v>
      </c>
      <c r="F789" s="137" t="s">
        <v>875</v>
      </c>
    </row>
    <row r="790" spans="2:6">
      <c r="B790" s="179">
        <v>45123.864953703705</v>
      </c>
      <c r="C790" s="136">
        <v>270</v>
      </c>
      <c r="D790" s="136">
        <v>256.5</v>
      </c>
      <c r="E790" s="136">
        <v>13.5</v>
      </c>
      <c r="F790" s="137" t="s">
        <v>4658</v>
      </c>
    </row>
    <row r="791" spans="2:6">
      <c r="B791" s="179">
        <v>45123.866041666668</v>
      </c>
      <c r="C791" s="136">
        <v>500</v>
      </c>
      <c r="D791" s="136">
        <v>475</v>
      </c>
      <c r="E791" s="136">
        <v>25</v>
      </c>
      <c r="F791" s="137" t="s">
        <v>5206</v>
      </c>
    </row>
    <row r="792" spans="2:6">
      <c r="B792" s="179">
        <v>45123.879340277781</v>
      </c>
      <c r="C792" s="136">
        <v>300</v>
      </c>
      <c r="D792" s="136">
        <v>285</v>
      </c>
      <c r="E792" s="136">
        <v>15</v>
      </c>
      <c r="F792" s="137" t="s">
        <v>12265</v>
      </c>
    </row>
    <row r="793" spans="2:6">
      <c r="B793" s="179">
        <v>45123.887627314813</v>
      </c>
      <c r="C793" s="136">
        <v>100</v>
      </c>
      <c r="D793" s="136">
        <v>92</v>
      </c>
      <c r="E793" s="136">
        <v>8</v>
      </c>
      <c r="F793" s="137" t="s">
        <v>12216</v>
      </c>
    </row>
    <row r="794" spans="2:6">
      <c r="B794" s="179">
        <v>45123.890300925923</v>
      </c>
      <c r="C794" s="136">
        <v>100</v>
      </c>
      <c r="D794" s="136">
        <v>93</v>
      </c>
      <c r="E794" s="136">
        <v>7</v>
      </c>
      <c r="F794" s="137" t="s">
        <v>5382</v>
      </c>
    </row>
    <row r="795" spans="2:6">
      <c r="B795" s="179">
        <v>45123.891238425924</v>
      </c>
      <c r="C795" s="136">
        <v>30</v>
      </c>
      <c r="D795" s="136">
        <v>27.6</v>
      </c>
      <c r="E795" s="136">
        <v>2.4</v>
      </c>
      <c r="F795" s="137" t="s">
        <v>12266</v>
      </c>
    </row>
    <row r="796" spans="2:6">
      <c r="B796" s="179">
        <v>45123.891689814816</v>
      </c>
      <c r="C796" s="136">
        <v>500</v>
      </c>
      <c r="D796" s="136">
        <v>475</v>
      </c>
      <c r="E796" s="136">
        <v>25</v>
      </c>
      <c r="F796" s="137" t="s">
        <v>3708</v>
      </c>
    </row>
    <row r="797" spans="2:6">
      <c r="B797" s="179">
        <v>45123.891724537039</v>
      </c>
      <c r="C797" s="136">
        <v>400</v>
      </c>
      <c r="D797" s="136">
        <v>380</v>
      </c>
      <c r="E797" s="136">
        <v>20</v>
      </c>
      <c r="F797" s="137" t="s">
        <v>701</v>
      </c>
    </row>
    <row r="798" spans="2:6">
      <c r="B798" s="179">
        <v>45123.891886574071</v>
      </c>
      <c r="C798" s="136">
        <v>200</v>
      </c>
      <c r="D798" s="136">
        <v>190</v>
      </c>
      <c r="E798" s="136">
        <v>10</v>
      </c>
      <c r="F798" s="137" t="s">
        <v>12267</v>
      </c>
    </row>
    <row r="799" spans="2:6">
      <c r="B799" s="179">
        <v>45123.934814814813</v>
      </c>
      <c r="C799" s="136">
        <v>100</v>
      </c>
      <c r="D799" s="136">
        <v>95</v>
      </c>
      <c r="E799" s="136">
        <v>5</v>
      </c>
      <c r="F799" s="137" t="s">
        <v>5387</v>
      </c>
    </row>
    <row r="800" spans="2:6">
      <c r="B800" s="179">
        <v>45123.984039351853</v>
      </c>
      <c r="C800" s="136">
        <v>100</v>
      </c>
      <c r="D800" s="136">
        <v>92</v>
      </c>
      <c r="E800" s="136">
        <v>8</v>
      </c>
      <c r="F800" s="137" t="s">
        <v>1394</v>
      </c>
    </row>
    <row r="801" spans="2:6">
      <c r="B801" s="179">
        <v>45124.061284722222</v>
      </c>
      <c r="C801" s="136">
        <v>100</v>
      </c>
      <c r="D801" s="136">
        <v>95</v>
      </c>
      <c r="E801" s="136">
        <v>5</v>
      </c>
      <c r="F801" s="137" t="s">
        <v>456</v>
      </c>
    </row>
    <row r="802" spans="2:6">
      <c r="B802" s="179">
        <v>45124.084432870368</v>
      </c>
      <c r="C802" s="136">
        <v>64</v>
      </c>
      <c r="D802" s="136">
        <v>60.8</v>
      </c>
      <c r="E802" s="136">
        <v>3.2000000000000028</v>
      </c>
      <c r="F802" s="137" t="s">
        <v>817</v>
      </c>
    </row>
    <row r="803" spans="2:6">
      <c r="B803" s="179">
        <v>45124.22855324074</v>
      </c>
      <c r="C803" s="136">
        <v>100</v>
      </c>
      <c r="D803" s="136">
        <v>95</v>
      </c>
      <c r="E803" s="136">
        <v>5</v>
      </c>
      <c r="F803" s="137" t="s">
        <v>328</v>
      </c>
    </row>
    <row r="804" spans="2:6">
      <c r="B804" s="179">
        <v>45124.27070601852</v>
      </c>
      <c r="C804" s="136">
        <v>30</v>
      </c>
      <c r="D804" s="136">
        <v>27.9</v>
      </c>
      <c r="E804" s="136">
        <v>2.1000000000000014</v>
      </c>
      <c r="F804" s="137" t="s">
        <v>343</v>
      </c>
    </row>
    <row r="805" spans="2:6">
      <c r="B805" s="179">
        <v>45124.292025462964</v>
      </c>
      <c r="C805" s="136">
        <v>34</v>
      </c>
      <c r="D805" s="136">
        <v>32.299999999999997</v>
      </c>
      <c r="E805" s="136">
        <v>1.7000000000000028</v>
      </c>
      <c r="F805" s="137" t="s">
        <v>1614</v>
      </c>
    </row>
    <row r="806" spans="2:6">
      <c r="B806" s="179">
        <v>45124.297384259262</v>
      </c>
      <c r="C806" s="136">
        <v>40</v>
      </c>
      <c r="D806" s="136">
        <v>37.200000000000003</v>
      </c>
      <c r="E806" s="136">
        <v>2.7999999999999972</v>
      </c>
      <c r="F806" s="137" t="s">
        <v>80</v>
      </c>
    </row>
    <row r="807" spans="2:6">
      <c r="B807" s="179">
        <v>45124.303252314814</v>
      </c>
      <c r="C807" s="136">
        <v>1000</v>
      </c>
      <c r="D807" s="136">
        <v>950</v>
      </c>
      <c r="E807" s="136">
        <v>50</v>
      </c>
      <c r="F807" s="137" t="s">
        <v>327</v>
      </c>
    </row>
    <row r="808" spans="2:6">
      <c r="B808" s="179">
        <v>45124.312152777777</v>
      </c>
      <c r="C808" s="136">
        <v>100</v>
      </c>
      <c r="D808" s="136">
        <v>95</v>
      </c>
      <c r="E808" s="136">
        <v>5</v>
      </c>
      <c r="F808" s="137" t="s">
        <v>1491</v>
      </c>
    </row>
    <row r="809" spans="2:6">
      <c r="B809" s="179">
        <v>45124.324942129628</v>
      </c>
      <c r="C809" s="136">
        <v>50</v>
      </c>
      <c r="D809" s="136">
        <v>47.5</v>
      </c>
      <c r="E809" s="136">
        <v>2.5</v>
      </c>
      <c r="F809" s="137" t="s">
        <v>1415</v>
      </c>
    </row>
    <row r="810" spans="2:6">
      <c r="B810" s="179">
        <v>45124.350138888891</v>
      </c>
      <c r="C810" s="136">
        <v>100</v>
      </c>
      <c r="D810" s="136">
        <v>95</v>
      </c>
      <c r="E810" s="136">
        <v>5</v>
      </c>
      <c r="F810" s="137" t="s">
        <v>5200</v>
      </c>
    </row>
    <row r="811" spans="2:6">
      <c r="B811" s="179">
        <v>45124.395173611112</v>
      </c>
      <c r="C811" s="136">
        <v>500</v>
      </c>
      <c r="D811" s="136">
        <v>475</v>
      </c>
      <c r="E811" s="136">
        <v>25</v>
      </c>
      <c r="F811" s="137" t="s">
        <v>5645</v>
      </c>
    </row>
    <row r="812" spans="2:6">
      <c r="B812" s="179">
        <v>45124.418564814812</v>
      </c>
      <c r="C812" s="136">
        <v>500</v>
      </c>
      <c r="D812" s="136">
        <v>460</v>
      </c>
      <c r="E812" s="136">
        <v>40</v>
      </c>
      <c r="F812" s="137" t="s">
        <v>2288</v>
      </c>
    </row>
    <row r="813" spans="2:6">
      <c r="B813" s="179">
        <v>45124.44358796296</v>
      </c>
      <c r="C813" s="136">
        <v>100</v>
      </c>
      <c r="D813" s="136">
        <v>93</v>
      </c>
      <c r="E813" s="136">
        <v>7</v>
      </c>
      <c r="F813" s="137" t="s">
        <v>416</v>
      </c>
    </row>
    <row r="814" spans="2:6">
      <c r="B814" s="179">
        <v>45124.449293981481</v>
      </c>
      <c r="C814" s="136">
        <v>100</v>
      </c>
      <c r="D814" s="136">
        <v>95</v>
      </c>
      <c r="E814" s="136">
        <v>5</v>
      </c>
      <c r="F814" s="137" t="s">
        <v>424</v>
      </c>
    </row>
    <row r="815" spans="2:6">
      <c r="B815" s="179">
        <v>45124.462812500002</v>
      </c>
      <c r="C815" s="136">
        <v>300</v>
      </c>
      <c r="D815" s="136">
        <v>285</v>
      </c>
      <c r="E815" s="136">
        <v>15</v>
      </c>
      <c r="F815" s="137" t="s">
        <v>3652</v>
      </c>
    </row>
    <row r="816" spans="2:6">
      <c r="B816" s="179">
        <v>45124.507650462961</v>
      </c>
      <c r="C816" s="136">
        <v>100</v>
      </c>
      <c r="D816" s="136">
        <v>92</v>
      </c>
      <c r="E816" s="136">
        <v>8</v>
      </c>
      <c r="F816" s="137" t="s">
        <v>3566</v>
      </c>
    </row>
    <row r="817" spans="2:6">
      <c r="B817" s="179">
        <v>45124.51357638889</v>
      </c>
      <c r="C817" s="136">
        <v>100</v>
      </c>
      <c r="D817" s="136">
        <v>95</v>
      </c>
      <c r="E817" s="136">
        <v>5</v>
      </c>
      <c r="F817" s="137" t="s">
        <v>354</v>
      </c>
    </row>
    <row r="818" spans="2:6">
      <c r="B818" s="179">
        <v>45124.514374999999</v>
      </c>
      <c r="C818" s="136">
        <v>100</v>
      </c>
      <c r="D818" s="136">
        <v>95</v>
      </c>
      <c r="E818" s="136">
        <v>5</v>
      </c>
      <c r="F818" s="137" t="s">
        <v>7264</v>
      </c>
    </row>
    <row r="819" spans="2:6">
      <c r="B819" s="179">
        <v>45124.517268518517</v>
      </c>
      <c r="C819" s="136">
        <v>3000</v>
      </c>
      <c r="D819" s="136">
        <v>2790</v>
      </c>
      <c r="E819" s="136">
        <v>210</v>
      </c>
      <c r="F819" s="137" t="s">
        <v>353</v>
      </c>
    </row>
    <row r="820" spans="2:6">
      <c r="B820" s="179">
        <v>45124.549814814818</v>
      </c>
      <c r="C820" s="136">
        <v>200</v>
      </c>
      <c r="D820" s="136">
        <v>190</v>
      </c>
      <c r="E820" s="136">
        <v>10</v>
      </c>
      <c r="F820" s="137" t="s">
        <v>2012</v>
      </c>
    </row>
    <row r="821" spans="2:6">
      <c r="B821" s="179">
        <v>45124.581412037034</v>
      </c>
      <c r="C821" s="136">
        <v>1000</v>
      </c>
      <c r="D821" s="136">
        <v>920</v>
      </c>
      <c r="E821" s="136">
        <v>80</v>
      </c>
      <c r="F821" s="137" t="s">
        <v>1647</v>
      </c>
    </row>
    <row r="822" spans="2:6">
      <c r="B822" s="179">
        <v>45124.595532407409</v>
      </c>
      <c r="C822" s="136">
        <v>100</v>
      </c>
      <c r="D822" s="136">
        <v>95</v>
      </c>
      <c r="E822" s="136">
        <v>5</v>
      </c>
      <c r="F822" s="137" t="s">
        <v>317</v>
      </c>
    </row>
    <row r="823" spans="2:6">
      <c r="B823" s="179">
        <v>45124.59847222222</v>
      </c>
      <c r="C823" s="136">
        <v>50</v>
      </c>
      <c r="D823" s="136">
        <v>47.5</v>
      </c>
      <c r="E823" s="136">
        <v>2.5</v>
      </c>
      <c r="F823" s="137" t="s">
        <v>317</v>
      </c>
    </row>
    <row r="824" spans="2:6">
      <c r="B824" s="179">
        <v>45124.623310185183</v>
      </c>
      <c r="C824" s="136">
        <v>150</v>
      </c>
      <c r="D824" s="136">
        <v>138</v>
      </c>
      <c r="E824" s="136">
        <v>12</v>
      </c>
      <c r="F824" s="137" t="s">
        <v>525</v>
      </c>
    </row>
    <row r="825" spans="2:6">
      <c r="B825" s="179">
        <v>45124.675347222219</v>
      </c>
      <c r="C825" s="136">
        <v>50</v>
      </c>
      <c r="D825" s="136">
        <v>47.5</v>
      </c>
      <c r="E825" s="136">
        <v>2.5</v>
      </c>
      <c r="F825" s="137" t="s">
        <v>6790</v>
      </c>
    </row>
    <row r="826" spans="2:6">
      <c r="B826" s="179">
        <v>45124.714409722219</v>
      </c>
      <c r="C826" s="136">
        <v>300</v>
      </c>
      <c r="D826" s="136">
        <v>285</v>
      </c>
      <c r="E826" s="136">
        <v>15</v>
      </c>
      <c r="F826" s="137" t="s">
        <v>1091</v>
      </c>
    </row>
    <row r="827" spans="2:6">
      <c r="B827" s="179">
        <v>45124.714490740742</v>
      </c>
      <c r="C827" s="136">
        <v>300</v>
      </c>
      <c r="D827" s="136">
        <v>276</v>
      </c>
      <c r="E827" s="136">
        <v>24</v>
      </c>
      <c r="F827" s="137" t="s">
        <v>1984</v>
      </c>
    </row>
    <row r="828" spans="2:6">
      <c r="B828" s="179">
        <v>45124.745208333334</v>
      </c>
      <c r="C828" s="136">
        <v>520</v>
      </c>
      <c r="D828" s="136">
        <v>494</v>
      </c>
      <c r="E828" s="136">
        <v>26</v>
      </c>
      <c r="F828" s="137" t="s">
        <v>3988</v>
      </c>
    </row>
    <row r="829" spans="2:6">
      <c r="B829" s="179">
        <v>45124.745798611111</v>
      </c>
      <c r="C829" s="136">
        <v>1000</v>
      </c>
      <c r="D829" s="136">
        <v>950</v>
      </c>
      <c r="E829" s="136">
        <v>50</v>
      </c>
      <c r="F829" s="137" t="s">
        <v>487</v>
      </c>
    </row>
    <row r="830" spans="2:6">
      <c r="B830" s="179">
        <v>45124.758888888886</v>
      </c>
      <c r="C830" s="136">
        <v>50</v>
      </c>
      <c r="D830" s="136">
        <v>46.5</v>
      </c>
      <c r="E830" s="136">
        <v>3.5</v>
      </c>
      <c r="F830" s="137" t="s">
        <v>329</v>
      </c>
    </row>
    <row r="831" spans="2:6">
      <c r="B831" s="179">
        <v>45124.812407407408</v>
      </c>
      <c r="C831" s="136">
        <v>100</v>
      </c>
      <c r="D831" s="136">
        <v>95</v>
      </c>
      <c r="E831" s="136">
        <v>5</v>
      </c>
      <c r="F831" s="137" t="s">
        <v>5155</v>
      </c>
    </row>
    <row r="832" spans="2:6">
      <c r="B832" s="179">
        <v>45124.830671296295</v>
      </c>
      <c r="C832" s="136">
        <v>50</v>
      </c>
      <c r="D832" s="136">
        <v>47.5</v>
      </c>
      <c r="E832" s="136">
        <v>2.5</v>
      </c>
      <c r="F832" s="137" t="s">
        <v>2500</v>
      </c>
    </row>
    <row r="833" spans="2:6">
      <c r="B833" s="179">
        <v>45124.882557870369</v>
      </c>
      <c r="C833" s="136">
        <v>200</v>
      </c>
      <c r="D833" s="136">
        <v>184</v>
      </c>
      <c r="E833" s="136">
        <v>16</v>
      </c>
      <c r="F833" s="137" t="s">
        <v>340</v>
      </c>
    </row>
    <row r="834" spans="2:6">
      <c r="B834" s="179">
        <v>45124.886099537034</v>
      </c>
      <c r="C834" s="136">
        <v>75</v>
      </c>
      <c r="D834" s="136">
        <v>69.75</v>
      </c>
      <c r="E834" s="136">
        <v>5.25</v>
      </c>
      <c r="F834" s="137" t="s">
        <v>275</v>
      </c>
    </row>
    <row r="835" spans="2:6">
      <c r="B835" s="179">
        <v>45124.89739583333</v>
      </c>
      <c r="C835" s="136">
        <v>100</v>
      </c>
      <c r="D835" s="136">
        <v>95</v>
      </c>
      <c r="E835" s="136">
        <v>5</v>
      </c>
      <c r="F835" s="137" t="s">
        <v>5150</v>
      </c>
    </row>
    <row r="836" spans="2:6">
      <c r="B836" s="179">
        <v>45124.943877314814</v>
      </c>
      <c r="C836" s="136">
        <v>300</v>
      </c>
      <c r="D836" s="136">
        <v>279</v>
      </c>
      <c r="E836" s="136">
        <v>21</v>
      </c>
      <c r="F836" s="137" t="s">
        <v>7559</v>
      </c>
    </row>
    <row r="837" spans="2:6">
      <c r="B837" s="179">
        <v>45124.968877314815</v>
      </c>
      <c r="C837" s="136">
        <v>75</v>
      </c>
      <c r="D837" s="136">
        <v>71.25</v>
      </c>
      <c r="E837" s="136">
        <v>3.75</v>
      </c>
      <c r="F837" s="137" t="s">
        <v>359</v>
      </c>
    </row>
    <row r="838" spans="2:6">
      <c r="B838" s="179">
        <v>45124.976504629631</v>
      </c>
      <c r="C838" s="136">
        <v>100</v>
      </c>
      <c r="D838" s="136">
        <v>95</v>
      </c>
      <c r="E838" s="136">
        <v>5</v>
      </c>
      <c r="F838" s="137" t="s">
        <v>3804</v>
      </c>
    </row>
    <row r="839" spans="2:6">
      <c r="B839" s="179">
        <v>45124.985497685186</v>
      </c>
      <c r="C839" s="136">
        <v>100</v>
      </c>
      <c r="D839" s="136">
        <v>95</v>
      </c>
      <c r="E839" s="136">
        <v>5</v>
      </c>
      <c r="F839" s="137" t="s">
        <v>4679</v>
      </c>
    </row>
    <row r="840" spans="2:6">
      <c r="B840" s="179">
        <v>45125.146678240744</v>
      </c>
      <c r="C840" s="136">
        <v>50</v>
      </c>
      <c r="D840" s="136">
        <v>47.5</v>
      </c>
      <c r="E840" s="136">
        <v>2.5</v>
      </c>
      <c r="F840" s="137" t="s">
        <v>1045</v>
      </c>
    </row>
    <row r="841" spans="2:6">
      <c r="B841" s="179">
        <v>45125.20511574074</v>
      </c>
      <c r="C841" s="136">
        <v>200</v>
      </c>
      <c r="D841" s="136">
        <v>190</v>
      </c>
      <c r="E841" s="136">
        <v>10</v>
      </c>
      <c r="F841" s="137" t="s">
        <v>5158</v>
      </c>
    </row>
    <row r="842" spans="2:6">
      <c r="B842" s="179">
        <v>45125.223136574074</v>
      </c>
      <c r="C842" s="136">
        <v>100</v>
      </c>
      <c r="D842" s="136">
        <v>95</v>
      </c>
      <c r="E842" s="136">
        <v>5</v>
      </c>
      <c r="F842" s="137" t="s">
        <v>328</v>
      </c>
    </row>
    <row r="843" spans="2:6">
      <c r="B843" s="179">
        <v>45125.231874999998</v>
      </c>
      <c r="C843" s="136">
        <v>100</v>
      </c>
      <c r="D843" s="136">
        <v>95</v>
      </c>
      <c r="E843" s="136">
        <v>5</v>
      </c>
      <c r="F843" s="137" t="s">
        <v>1491</v>
      </c>
    </row>
    <row r="844" spans="2:6">
      <c r="B844" s="179">
        <v>45125.259421296294</v>
      </c>
      <c r="C844" s="136">
        <v>100</v>
      </c>
      <c r="D844" s="136">
        <v>95</v>
      </c>
      <c r="E844" s="136">
        <v>5</v>
      </c>
      <c r="F844" s="137" t="s">
        <v>1944</v>
      </c>
    </row>
    <row r="845" spans="2:6">
      <c r="B845" s="179">
        <v>45125.270856481482</v>
      </c>
      <c r="C845" s="136">
        <v>100</v>
      </c>
      <c r="D845" s="136">
        <v>95</v>
      </c>
      <c r="E845" s="136">
        <v>5</v>
      </c>
      <c r="F845" s="137" t="s">
        <v>5146</v>
      </c>
    </row>
    <row r="846" spans="2:6">
      <c r="B846" s="179">
        <v>45125.298518518517</v>
      </c>
      <c r="C846" s="136">
        <v>100</v>
      </c>
      <c r="D846" s="136">
        <v>95</v>
      </c>
      <c r="E846" s="136">
        <v>5</v>
      </c>
      <c r="F846" s="137" t="s">
        <v>5200</v>
      </c>
    </row>
    <row r="847" spans="2:6">
      <c r="B847" s="179">
        <v>45125.303310185183</v>
      </c>
      <c r="C847" s="136">
        <v>300</v>
      </c>
      <c r="D847" s="136">
        <v>285</v>
      </c>
      <c r="E847" s="136">
        <v>15</v>
      </c>
      <c r="F847" s="137" t="s">
        <v>3733</v>
      </c>
    </row>
    <row r="848" spans="2:6">
      <c r="B848" s="179">
        <v>45125.342974537038</v>
      </c>
      <c r="C848" s="136">
        <v>100</v>
      </c>
      <c r="D848" s="136">
        <v>95</v>
      </c>
      <c r="E848" s="136">
        <v>5</v>
      </c>
      <c r="F848" s="137" t="s">
        <v>420</v>
      </c>
    </row>
    <row r="849" spans="1:6">
      <c r="B849" s="179">
        <v>45125.379756944443</v>
      </c>
      <c r="C849" s="136">
        <v>100</v>
      </c>
      <c r="D849" s="136">
        <v>92</v>
      </c>
      <c r="E849" s="136">
        <v>8</v>
      </c>
      <c r="F849" s="137" t="s">
        <v>3566</v>
      </c>
    </row>
    <row r="850" spans="1:6">
      <c r="B850" s="179">
        <v>45125.399814814817</v>
      </c>
      <c r="C850" s="136">
        <v>500</v>
      </c>
      <c r="D850" s="136">
        <v>475</v>
      </c>
      <c r="E850" s="136">
        <v>25</v>
      </c>
      <c r="F850" s="137" t="s">
        <v>7242</v>
      </c>
    </row>
    <row r="851" spans="1:6" s="119" customFormat="1">
      <c r="A851" s="132"/>
      <c r="B851" s="179">
        <v>45125.400069444448</v>
      </c>
      <c r="C851" s="136">
        <v>100</v>
      </c>
      <c r="D851" s="136">
        <v>93</v>
      </c>
      <c r="E851" s="136">
        <v>7</v>
      </c>
      <c r="F851" s="137" t="s">
        <v>428</v>
      </c>
    </row>
    <row r="852" spans="1:6" s="119" customFormat="1">
      <c r="A852" s="132"/>
      <c r="B852" s="179">
        <v>45125.463703703703</v>
      </c>
      <c r="C852" s="136">
        <v>500</v>
      </c>
      <c r="D852" s="136">
        <v>475</v>
      </c>
      <c r="E852" s="136">
        <v>25</v>
      </c>
      <c r="F852" s="137" t="s">
        <v>418</v>
      </c>
    </row>
    <row r="853" spans="1:6" s="119" customFormat="1">
      <c r="A853" s="132"/>
      <c r="B853" s="179">
        <v>45125.471516203703</v>
      </c>
      <c r="C853" s="136">
        <v>50</v>
      </c>
      <c r="D853" s="136">
        <v>47.5</v>
      </c>
      <c r="E853" s="136">
        <v>2.5</v>
      </c>
      <c r="F853" s="137" t="s">
        <v>317</v>
      </c>
    </row>
    <row r="854" spans="1:6" s="119" customFormat="1">
      <c r="A854" s="132"/>
      <c r="B854" s="179">
        <v>45125.486041666663</v>
      </c>
      <c r="C854" s="136">
        <v>100</v>
      </c>
      <c r="D854" s="136">
        <v>93</v>
      </c>
      <c r="E854" s="136">
        <v>7</v>
      </c>
      <c r="F854" s="137" t="s">
        <v>6125</v>
      </c>
    </row>
    <row r="855" spans="1:6" s="119" customFormat="1">
      <c r="A855" s="132"/>
      <c r="B855" s="179">
        <v>45125.486678240741</v>
      </c>
      <c r="C855" s="136">
        <v>200</v>
      </c>
      <c r="D855" s="136">
        <v>190</v>
      </c>
      <c r="E855" s="136">
        <v>10</v>
      </c>
      <c r="F855" s="137" t="s">
        <v>4341</v>
      </c>
    </row>
    <row r="856" spans="1:6" s="119" customFormat="1">
      <c r="A856" s="132"/>
      <c r="B856" s="179">
        <v>45125.516759259262</v>
      </c>
      <c r="C856" s="136">
        <v>100</v>
      </c>
      <c r="D856" s="136">
        <v>92</v>
      </c>
      <c r="E856" s="136">
        <v>8</v>
      </c>
      <c r="F856" s="137" t="s">
        <v>501</v>
      </c>
    </row>
    <row r="857" spans="1:6" s="119" customFormat="1">
      <c r="A857" s="132"/>
      <c r="B857" s="179">
        <v>45125.550462962965</v>
      </c>
      <c r="C857" s="136">
        <v>40</v>
      </c>
      <c r="D857" s="136">
        <v>38</v>
      </c>
      <c r="E857" s="136">
        <v>2</v>
      </c>
      <c r="F857" s="137" t="s">
        <v>7488</v>
      </c>
    </row>
    <row r="858" spans="1:6" s="119" customFormat="1">
      <c r="A858" s="132"/>
      <c r="B858" s="179">
        <v>45125.620752314811</v>
      </c>
      <c r="C858" s="136">
        <v>30</v>
      </c>
      <c r="D858" s="136">
        <v>27.9</v>
      </c>
      <c r="E858" s="136">
        <v>2.1000000000000014</v>
      </c>
      <c r="F858" s="137" t="s">
        <v>6365</v>
      </c>
    </row>
    <row r="859" spans="1:6" s="119" customFormat="1">
      <c r="A859" s="132"/>
      <c r="B859" s="179">
        <v>45125.621412037035</v>
      </c>
      <c r="C859" s="136">
        <v>300</v>
      </c>
      <c r="D859" s="136">
        <v>285</v>
      </c>
      <c r="E859" s="136">
        <v>15</v>
      </c>
      <c r="F859" s="137" t="s">
        <v>6748</v>
      </c>
    </row>
    <row r="860" spans="1:6" s="119" customFormat="1">
      <c r="A860" s="132"/>
      <c r="B860" s="179">
        <v>45125.628912037035</v>
      </c>
      <c r="C860" s="136">
        <v>150</v>
      </c>
      <c r="D860" s="136">
        <v>142.5</v>
      </c>
      <c r="E860" s="136">
        <v>7.5</v>
      </c>
      <c r="F860" s="137" t="s">
        <v>1910</v>
      </c>
    </row>
    <row r="861" spans="1:6" s="119" customFormat="1">
      <c r="A861" s="132"/>
      <c r="B861" s="179">
        <v>45125.663877314815</v>
      </c>
      <c r="C861" s="136">
        <v>900</v>
      </c>
      <c r="D861" s="136">
        <v>855</v>
      </c>
      <c r="E861" s="136">
        <v>45</v>
      </c>
      <c r="F861" s="137" t="s">
        <v>133</v>
      </c>
    </row>
    <row r="862" spans="1:6" s="119" customFormat="1">
      <c r="A862" s="132"/>
      <c r="B862" s="179">
        <v>45125.667349537034</v>
      </c>
      <c r="C862" s="136">
        <v>50</v>
      </c>
      <c r="D862" s="136">
        <v>47.5</v>
      </c>
      <c r="E862" s="136">
        <v>2.5</v>
      </c>
      <c r="F862" s="137" t="s">
        <v>317</v>
      </c>
    </row>
    <row r="863" spans="1:6" s="119" customFormat="1">
      <c r="A863" s="132"/>
      <c r="B863" s="179">
        <v>45125.668252314812</v>
      </c>
      <c r="C863" s="136">
        <v>45</v>
      </c>
      <c r="D863" s="136">
        <v>42.75</v>
      </c>
      <c r="E863" s="136">
        <v>2.25</v>
      </c>
      <c r="F863" s="137" t="s">
        <v>3983</v>
      </c>
    </row>
    <row r="864" spans="1:6" s="119" customFormat="1">
      <c r="A864" s="132"/>
      <c r="B864" s="179">
        <v>45125.685937499999</v>
      </c>
      <c r="C864" s="136">
        <v>100</v>
      </c>
      <c r="D864" s="136">
        <v>93</v>
      </c>
      <c r="E864" s="136">
        <v>7</v>
      </c>
      <c r="F864" s="137" t="s">
        <v>12268</v>
      </c>
    </row>
    <row r="865" spans="1:6" s="119" customFormat="1">
      <c r="A865" s="132"/>
      <c r="B865" s="179">
        <v>45125.690972222219</v>
      </c>
      <c r="C865" s="136">
        <v>50</v>
      </c>
      <c r="D865" s="136">
        <v>46</v>
      </c>
      <c r="E865" s="136">
        <v>4</v>
      </c>
      <c r="F865" s="137" t="s">
        <v>313</v>
      </c>
    </row>
    <row r="866" spans="1:6" s="119" customFormat="1">
      <c r="A866" s="132"/>
      <c r="B866" s="179">
        <v>45125.708564814813</v>
      </c>
      <c r="C866" s="136">
        <v>500</v>
      </c>
      <c r="D866" s="136">
        <v>475</v>
      </c>
      <c r="E866" s="136">
        <v>25</v>
      </c>
      <c r="F866" s="137" t="s">
        <v>4732</v>
      </c>
    </row>
    <row r="867" spans="1:6" s="119" customFormat="1">
      <c r="A867" s="132"/>
      <c r="B867" s="179">
        <v>45125.725115740737</v>
      </c>
      <c r="C867" s="136">
        <v>300</v>
      </c>
      <c r="D867" s="136">
        <v>285</v>
      </c>
      <c r="E867" s="136">
        <v>15</v>
      </c>
      <c r="F867" s="137" t="s">
        <v>175</v>
      </c>
    </row>
    <row r="868" spans="1:6" s="119" customFormat="1">
      <c r="A868" s="132"/>
      <c r="B868" s="179">
        <v>45125.733969907407</v>
      </c>
      <c r="C868" s="136">
        <v>100</v>
      </c>
      <c r="D868" s="136">
        <v>95</v>
      </c>
      <c r="E868" s="136">
        <v>5</v>
      </c>
      <c r="F868" s="137" t="s">
        <v>2161</v>
      </c>
    </row>
    <row r="869" spans="1:6" s="119" customFormat="1">
      <c r="A869" s="132"/>
      <c r="B869" s="179">
        <v>45125.761331018519</v>
      </c>
      <c r="C869" s="136">
        <v>600</v>
      </c>
      <c r="D869" s="136">
        <v>552</v>
      </c>
      <c r="E869" s="136">
        <v>48</v>
      </c>
      <c r="F869" s="137" t="s">
        <v>960</v>
      </c>
    </row>
    <row r="870" spans="1:6" s="119" customFormat="1">
      <c r="A870" s="132"/>
      <c r="B870" s="179">
        <v>45125.800011574072</v>
      </c>
      <c r="C870" s="136">
        <v>600</v>
      </c>
      <c r="D870" s="136">
        <v>570</v>
      </c>
      <c r="E870" s="136">
        <v>30</v>
      </c>
      <c r="F870" s="137" t="s">
        <v>4336</v>
      </c>
    </row>
    <row r="871" spans="1:6" s="119" customFormat="1">
      <c r="A871" s="132"/>
      <c r="B871" s="179">
        <v>45125.809201388889</v>
      </c>
      <c r="C871" s="136">
        <v>100</v>
      </c>
      <c r="D871" s="136">
        <v>92</v>
      </c>
      <c r="E871" s="136">
        <v>8</v>
      </c>
      <c r="F871" s="137" t="s">
        <v>4468</v>
      </c>
    </row>
    <row r="872" spans="1:6" s="119" customFormat="1">
      <c r="A872" s="132"/>
      <c r="B872" s="179">
        <v>45125.819710648146</v>
      </c>
      <c r="C872" s="136">
        <v>500</v>
      </c>
      <c r="D872" s="136">
        <v>460</v>
      </c>
      <c r="E872" s="136">
        <v>40</v>
      </c>
      <c r="F872" s="137" t="s">
        <v>12269</v>
      </c>
    </row>
    <row r="873" spans="1:6" s="119" customFormat="1">
      <c r="A873" s="132"/>
      <c r="B873" s="179">
        <v>45125.842152777775</v>
      </c>
      <c r="C873" s="136">
        <v>100</v>
      </c>
      <c r="D873" s="136">
        <v>95</v>
      </c>
      <c r="E873" s="136">
        <v>5</v>
      </c>
      <c r="F873" s="137" t="s">
        <v>5197</v>
      </c>
    </row>
    <row r="874" spans="1:6" s="119" customFormat="1">
      <c r="A874" s="132"/>
      <c r="B874" s="179">
        <v>45125.843692129631</v>
      </c>
      <c r="C874" s="136">
        <v>82</v>
      </c>
      <c r="D874" s="136">
        <v>75.44</v>
      </c>
      <c r="E874" s="136">
        <v>6.56</v>
      </c>
      <c r="F874" s="137" t="s">
        <v>411</v>
      </c>
    </row>
    <row r="875" spans="1:6" s="119" customFormat="1">
      <c r="A875" s="132"/>
      <c r="B875" s="179">
        <v>45125.86173611111</v>
      </c>
      <c r="C875" s="136">
        <v>200</v>
      </c>
      <c r="D875" s="136">
        <v>188.1</v>
      </c>
      <c r="E875" s="136">
        <v>11.900000000000006</v>
      </c>
      <c r="F875" s="137" t="s">
        <v>252</v>
      </c>
    </row>
    <row r="876" spans="1:6" s="119" customFormat="1">
      <c r="A876" s="132"/>
      <c r="B876" s="179">
        <v>45125.872372685182</v>
      </c>
      <c r="C876" s="136">
        <v>100</v>
      </c>
      <c r="D876" s="136">
        <v>93</v>
      </c>
      <c r="E876" s="136">
        <v>7</v>
      </c>
      <c r="F876" s="137" t="s">
        <v>1745</v>
      </c>
    </row>
    <row r="877" spans="1:6" s="119" customFormat="1">
      <c r="A877" s="132"/>
      <c r="B877" s="179">
        <v>45125.896550925929</v>
      </c>
      <c r="C877" s="136">
        <v>100</v>
      </c>
      <c r="D877" s="136">
        <v>95</v>
      </c>
      <c r="E877" s="136">
        <v>5</v>
      </c>
      <c r="F877" s="137" t="s">
        <v>12270</v>
      </c>
    </row>
    <row r="878" spans="1:6" s="119" customFormat="1">
      <c r="A878" s="132"/>
      <c r="B878" s="179">
        <v>45125.90351851852</v>
      </c>
      <c r="C878" s="136">
        <v>100</v>
      </c>
      <c r="D878" s="136">
        <v>95</v>
      </c>
      <c r="E878" s="136">
        <v>5</v>
      </c>
      <c r="F878" s="137" t="s">
        <v>5190</v>
      </c>
    </row>
    <row r="879" spans="1:6" s="119" customFormat="1">
      <c r="A879" s="132"/>
      <c r="B879" s="179">
        <v>45125.983252314814</v>
      </c>
      <c r="C879" s="136">
        <v>200</v>
      </c>
      <c r="D879" s="136">
        <v>190</v>
      </c>
      <c r="E879" s="136">
        <v>10</v>
      </c>
      <c r="F879" s="137" t="s">
        <v>5491</v>
      </c>
    </row>
    <row r="880" spans="1:6" s="119" customFormat="1">
      <c r="A880" s="132"/>
      <c r="B880" s="179">
        <v>45126.114942129629</v>
      </c>
      <c r="C880" s="136">
        <v>14</v>
      </c>
      <c r="D880" s="136">
        <v>13.3</v>
      </c>
      <c r="E880" s="136">
        <v>0.69999999999999929</v>
      </c>
      <c r="F880" s="137" t="s">
        <v>817</v>
      </c>
    </row>
    <row r="881" spans="1:6" s="119" customFormat="1">
      <c r="A881" s="132"/>
      <c r="B881" s="179">
        <v>45126.121087962965</v>
      </c>
      <c r="C881" s="136">
        <v>50</v>
      </c>
      <c r="D881" s="136">
        <v>47.5</v>
      </c>
      <c r="E881" s="136">
        <v>2.5</v>
      </c>
      <c r="F881" s="137" t="s">
        <v>1045</v>
      </c>
    </row>
    <row r="882" spans="1:6" s="119" customFormat="1">
      <c r="A882" s="132"/>
      <c r="B882" s="179">
        <v>45126.150868055556</v>
      </c>
      <c r="C882" s="136">
        <v>50</v>
      </c>
      <c r="D882" s="136">
        <v>47.5</v>
      </c>
      <c r="E882" s="136">
        <v>2.5</v>
      </c>
      <c r="F882" s="137" t="s">
        <v>4338</v>
      </c>
    </row>
    <row r="883" spans="1:6" s="119" customFormat="1">
      <c r="A883" s="132"/>
      <c r="B883" s="179">
        <v>45126.188287037039</v>
      </c>
      <c r="C883" s="136">
        <v>10</v>
      </c>
      <c r="D883" s="136">
        <v>9.1999999999999993</v>
      </c>
      <c r="E883" s="136">
        <v>0.8</v>
      </c>
      <c r="F883" s="137" t="s">
        <v>155</v>
      </c>
    </row>
    <row r="884" spans="1:6" s="119" customFormat="1">
      <c r="A884" s="132"/>
      <c r="B884" s="179">
        <v>45126.214490740742</v>
      </c>
      <c r="C884" s="136">
        <v>100</v>
      </c>
      <c r="D884" s="136">
        <v>95</v>
      </c>
      <c r="E884" s="136">
        <v>5</v>
      </c>
      <c r="F884" s="137" t="s">
        <v>4098</v>
      </c>
    </row>
    <row r="885" spans="1:6" s="119" customFormat="1">
      <c r="A885" s="132"/>
      <c r="B885" s="179">
        <v>45126.216006944444</v>
      </c>
      <c r="C885" s="136">
        <v>80</v>
      </c>
      <c r="D885" s="136">
        <v>76</v>
      </c>
      <c r="E885" s="136">
        <v>4</v>
      </c>
      <c r="F885" s="137" t="s">
        <v>4098</v>
      </c>
    </row>
    <row r="886" spans="1:6" s="119" customFormat="1">
      <c r="A886" s="132"/>
      <c r="B886" s="179">
        <v>45126.269432870373</v>
      </c>
      <c r="C886" s="136">
        <v>100</v>
      </c>
      <c r="D886" s="136">
        <v>95</v>
      </c>
      <c r="E886" s="136">
        <v>5</v>
      </c>
      <c r="F886" s="137" t="s">
        <v>328</v>
      </c>
    </row>
    <row r="887" spans="1:6" s="119" customFormat="1">
      <c r="A887" s="132"/>
      <c r="B887" s="179">
        <v>45126.323495370372</v>
      </c>
      <c r="C887" s="136">
        <v>1000</v>
      </c>
      <c r="D887" s="136">
        <v>950</v>
      </c>
      <c r="E887" s="136">
        <v>50</v>
      </c>
      <c r="F887" s="137" t="s">
        <v>327</v>
      </c>
    </row>
    <row r="888" spans="1:6" s="119" customFormat="1">
      <c r="A888" s="132"/>
      <c r="B888" s="179">
        <v>45126.346805555557</v>
      </c>
      <c r="C888" s="136">
        <v>100</v>
      </c>
      <c r="D888" s="136">
        <v>95</v>
      </c>
      <c r="E888" s="136">
        <v>5</v>
      </c>
      <c r="F888" s="137" t="s">
        <v>1491</v>
      </c>
    </row>
    <row r="889" spans="1:6" s="119" customFormat="1">
      <c r="A889" s="132"/>
      <c r="B889" s="179">
        <v>45126.351458333331</v>
      </c>
      <c r="C889" s="136">
        <v>300</v>
      </c>
      <c r="D889" s="136">
        <v>285</v>
      </c>
      <c r="E889" s="136">
        <v>15</v>
      </c>
      <c r="F889" s="137" t="s">
        <v>1849</v>
      </c>
    </row>
    <row r="890" spans="1:6" s="119" customFormat="1">
      <c r="A890" s="132"/>
      <c r="B890" s="179">
        <v>45126.362083333333</v>
      </c>
      <c r="C890" s="136">
        <v>100</v>
      </c>
      <c r="D890" s="136">
        <v>95</v>
      </c>
      <c r="E890" s="136">
        <v>5</v>
      </c>
      <c r="F890" s="137" t="s">
        <v>5315</v>
      </c>
    </row>
    <row r="891" spans="1:6" s="119" customFormat="1">
      <c r="A891" s="132"/>
      <c r="B891" s="179">
        <v>45126.371620370373</v>
      </c>
      <c r="C891" s="136">
        <v>10</v>
      </c>
      <c r="D891" s="136">
        <v>9.3000000000000007</v>
      </c>
      <c r="E891" s="136">
        <v>0.69999999999999929</v>
      </c>
      <c r="F891" s="137" t="s">
        <v>2162</v>
      </c>
    </row>
    <row r="892" spans="1:6" s="119" customFormat="1">
      <c r="A892" s="132"/>
      <c r="B892" s="179">
        <v>45126.380231481482</v>
      </c>
      <c r="C892" s="136">
        <v>250</v>
      </c>
      <c r="D892" s="136">
        <v>237.5</v>
      </c>
      <c r="E892" s="136">
        <v>12.5</v>
      </c>
      <c r="F892" s="137" t="s">
        <v>2356</v>
      </c>
    </row>
    <row r="893" spans="1:6" s="119" customFormat="1">
      <c r="A893" s="132"/>
      <c r="B893" s="179">
        <v>45126.399456018517</v>
      </c>
      <c r="C893" s="136">
        <v>30</v>
      </c>
      <c r="D893" s="136">
        <v>27.9</v>
      </c>
      <c r="E893" s="136">
        <v>2.1000000000000014</v>
      </c>
      <c r="F893" s="137" t="s">
        <v>343</v>
      </c>
    </row>
    <row r="894" spans="1:6" s="119" customFormat="1">
      <c r="A894" s="132"/>
      <c r="B894" s="179">
        <v>45126.41306712963</v>
      </c>
      <c r="C894" s="136">
        <v>30</v>
      </c>
      <c r="D894" s="136">
        <v>28.5</v>
      </c>
      <c r="E894" s="136">
        <v>1.5</v>
      </c>
      <c r="F894" s="137" t="s">
        <v>7488</v>
      </c>
    </row>
    <row r="895" spans="1:6" s="119" customFormat="1">
      <c r="A895" s="132"/>
      <c r="B895" s="179">
        <v>45126.431493055556</v>
      </c>
      <c r="C895" s="136">
        <v>190</v>
      </c>
      <c r="D895" s="136">
        <v>180.5</v>
      </c>
      <c r="E895" s="136">
        <v>9.5</v>
      </c>
      <c r="F895" s="137" t="s">
        <v>1034</v>
      </c>
    </row>
    <row r="896" spans="1:6" s="119" customFormat="1">
      <c r="A896" s="132"/>
      <c r="B896" s="179">
        <v>45126.444537037038</v>
      </c>
      <c r="C896" s="136">
        <v>50</v>
      </c>
      <c r="D896" s="136">
        <v>47.5</v>
      </c>
      <c r="E896" s="136">
        <v>2.5</v>
      </c>
      <c r="F896" s="137" t="s">
        <v>322</v>
      </c>
    </row>
    <row r="897" spans="1:6" s="119" customFormat="1">
      <c r="A897" s="132"/>
      <c r="B897" s="179">
        <v>45126.467650462961</v>
      </c>
      <c r="C897" s="136">
        <v>100</v>
      </c>
      <c r="D897" s="136">
        <v>95</v>
      </c>
      <c r="E897" s="136">
        <v>5</v>
      </c>
      <c r="F897" s="137" t="s">
        <v>317</v>
      </c>
    </row>
    <row r="898" spans="1:6" s="119" customFormat="1">
      <c r="A898" s="132"/>
      <c r="B898" s="179">
        <v>45126.468275462961</v>
      </c>
      <c r="C898" s="136">
        <v>500</v>
      </c>
      <c r="D898" s="136">
        <v>465</v>
      </c>
      <c r="E898" s="136">
        <v>35</v>
      </c>
      <c r="F898" s="137" t="s">
        <v>3756</v>
      </c>
    </row>
    <row r="899" spans="1:6" s="119" customFormat="1">
      <c r="A899" s="132"/>
      <c r="B899" s="179">
        <v>45126.483229166668</v>
      </c>
      <c r="C899" s="136">
        <v>200</v>
      </c>
      <c r="D899" s="136">
        <v>190</v>
      </c>
      <c r="E899" s="136">
        <v>10</v>
      </c>
      <c r="F899" s="137" t="s">
        <v>7246</v>
      </c>
    </row>
    <row r="900" spans="1:6" s="119" customFormat="1">
      <c r="A900" s="132"/>
      <c r="B900" s="179">
        <v>45126.485833333332</v>
      </c>
      <c r="C900" s="136">
        <v>475</v>
      </c>
      <c r="D900" s="136">
        <v>441.75</v>
      </c>
      <c r="E900" s="136">
        <v>33.25</v>
      </c>
      <c r="F900" s="137" t="s">
        <v>1068</v>
      </c>
    </row>
    <row r="901" spans="1:6" s="119" customFormat="1">
      <c r="A901" s="132"/>
      <c r="B901" s="179">
        <v>45126.523668981485</v>
      </c>
      <c r="C901" s="136">
        <v>150</v>
      </c>
      <c r="D901" s="136">
        <v>142.5</v>
      </c>
      <c r="E901" s="136">
        <v>7.5</v>
      </c>
      <c r="F901" s="137" t="s">
        <v>5630</v>
      </c>
    </row>
    <row r="902" spans="1:6" s="119" customFormat="1">
      <c r="A902" s="132"/>
      <c r="B902" s="179">
        <v>45126.533217592594</v>
      </c>
      <c r="C902" s="136">
        <v>90</v>
      </c>
      <c r="D902" s="136">
        <v>83.7</v>
      </c>
      <c r="E902" s="136">
        <v>6.2999999999999972</v>
      </c>
      <c r="F902" s="137" t="s">
        <v>4504</v>
      </c>
    </row>
    <row r="903" spans="1:6" s="119" customFormat="1">
      <c r="A903" s="132"/>
      <c r="B903" s="179">
        <v>45126.546412037038</v>
      </c>
      <c r="C903" s="136">
        <v>150</v>
      </c>
      <c r="D903" s="136">
        <v>138</v>
      </c>
      <c r="E903" s="136">
        <v>12</v>
      </c>
      <c r="F903" s="137" t="s">
        <v>525</v>
      </c>
    </row>
    <row r="904" spans="1:6" s="119" customFormat="1">
      <c r="A904" s="132"/>
      <c r="B904" s="179">
        <v>45126.566261574073</v>
      </c>
      <c r="C904" s="136">
        <v>100</v>
      </c>
      <c r="D904" s="136">
        <v>95</v>
      </c>
      <c r="E904" s="136">
        <v>5</v>
      </c>
      <c r="F904" s="137" t="s">
        <v>6370</v>
      </c>
    </row>
    <row r="905" spans="1:6" s="119" customFormat="1">
      <c r="A905" s="132"/>
      <c r="B905" s="179">
        <v>45126.572106481479</v>
      </c>
      <c r="C905" s="136">
        <v>100</v>
      </c>
      <c r="D905" s="136">
        <v>93</v>
      </c>
      <c r="E905" s="136">
        <v>7</v>
      </c>
      <c r="F905" s="137" t="s">
        <v>324</v>
      </c>
    </row>
    <row r="906" spans="1:6" s="119" customFormat="1">
      <c r="A906" s="132"/>
      <c r="B906" s="179">
        <v>45126.604050925926</v>
      </c>
      <c r="C906" s="136">
        <v>100</v>
      </c>
      <c r="D906" s="136">
        <v>92</v>
      </c>
      <c r="E906" s="136">
        <v>8</v>
      </c>
      <c r="F906" s="137" t="s">
        <v>6872</v>
      </c>
    </row>
    <row r="907" spans="1:6" s="119" customFormat="1">
      <c r="A907" s="132"/>
      <c r="B907" s="179">
        <v>45126.618449074071</v>
      </c>
      <c r="C907" s="136">
        <v>100</v>
      </c>
      <c r="D907" s="136">
        <v>95</v>
      </c>
      <c r="E907" s="136">
        <v>5</v>
      </c>
      <c r="F907" s="137" t="s">
        <v>981</v>
      </c>
    </row>
    <row r="908" spans="1:6" s="119" customFormat="1">
      <c r="A908" s="132"/>
      <c r="B908" s="179">
        <v>45126.636076388888</v>
      </c>
      <c r="C908" s="136">
        <v>100</v>
      </c>
      <c r="D908" s="136">
        <v>95</v>
      </c>
      <c r="E908" s="136">
        <v>5</v>
      </c>
      <c r="F908" s="137" t="s">
        <v>331</v>
      </c>
    </row>
    <row r="909" spans="1:6" s="119" customFormat="1">
      <c r="A909" s="132"/>
      <c r="B909" s="179">
        <v>45126.646886574075</v>
      </c>
      <c r="C909" s="136">
        <v>500</v>
      </c>
      <c r="D909" s="136">
        <v>465</v>
      </c>
      <c r="E909" s="136">
        <v>35</v>
      </c>
      <c r="F909" s="137" t="s">
        <v>913</v>
      </c>
    </row>
    <row r="910" spans="1:6" s="119" customFormat="1">
      <c r="A910" s="132"/>
      <c r="B910" s="179">
        <v>45126.665000000001</v>
      </c>
      <c r="C910" s="136">
        <v>300</v>
      </c>
      <c r="D910" s="136">
        <v>279</v>
      </c>
      <c r="E910" s="136">
        <v>21</v>
      </c>
      <c r="F910" s="137" t="s">
        <v>1231</v>
      </c>
    </row>
    <row r="911" spans="1:6" s="119" customFormat="1">
      <c r="A911" s="132"/>
      <c r="B911" s="179">
        <v>45126.726388888892</v>
      </c>
      <c r="C911" s="136">
        <v>100</v>
      </c>
      <c r="D911" s="136">
        <v>92</v>
      </c>
      <c r="E911" s="136">
        <v>8</v>
      </c>
      <c r="F911" s="137" t="s">
        <v>413</v>
      </c>
    </row>
    <row r="912" spans="1:6" s="119" customFormat="1">
      <c r="A912" s="132"/>
      <c r="B912" s="179">
        <v>45126.734560185185</v>
      </c>
      <c r="C912" s="136">
        <v>50</v>
      </c>
      <c r="D912" s="136">
        <v>46</v>
      </c>
      <c r="E912" s="136">
        <v>4</v>
      </c>
      <c r="F912" s="137" t="s">
        <v>6282</v>
      </c>
    </row>
    <row r="913" spans="1:6" s="119" customFormat="1">
      <c r="A913" s="132"/>
      <c r="B913" s="179">
        <v>45126.742280092592</v>
      </c>
      <c r="C913" s="136">
        <v>200</v>
      </c>
      <c r="D913" s="136">
        <v>190</v>
      </c>
      <c r="E913" s="136">
        <v>10</v>
      </c>
      <c r="F913" s="137" t="s">
        <v>1536</v>
      </c>
    </row>
    <row r="914" spans="1:6" s="119" customFormat="1">
      <c r="A914" s="132"/>
      <c r="B914" s="179">
        <v>45126.771261574075</v>
      </c>
      <c r="C914" s="136">
        <v>200</v>
      </c>
      <c r="D914" s="136">
        <v>190</v>
      </c>
      <c r="E914" s="136">
        <v>10</v>
      </c>
      <c r="F914" s="137" t="s">
        <v>12271</v>
      </c>
    </row>
    <row r="915" spans="1:6" s="119" customFormat="1">
      <c r="A915" s="132"/>
      <c r="B915" s="179">
        <v>45126.869976851849</v>
      </c>
      <c r="C915" s="136">
        <v>100</v>
      </c>
      <c r="D915" s="136">
        <v>95</v>
      </c>
      <c r="E915" s="136">
        <v>5</v>
      </c>
      <c r="F915" s="137" t="s">
        <v>12272</v>
      </c>
    </row>
    <row r="916" spans="1:6" s="119" customFormat="1">
      <c r="A916" s="132"/>
      <c r="B916" s="179">
        <v>45126.871469907404</v>
      </c>
      <c r="C916" s="136">
        <v>200</v>
      </c>
      <c r="D916" s="136">
        <v>190</v>
      </c>
      <c r="E916" s="136">
        <v>10</v>
      </c>
      <c r="F916" s="137" t="s">
        <v>12272</v>
      </c>
    </row>
    <row r="917" spans="1:6" s="119" customFormat="1">
      <c r="A917" s="132"/>
      <c r="B917" s="179">
        <v>45126.874374999999</v>
      </c>
      <c r="C917" s="136">
        <v>3</v>
      </c>
      <c r="D917" s="136">
        <v>2.85</v>
      </c>
      <c r="E917" s="136">
        <v>0.14999999999999991</v>
      </c>
      <c r="F917" s="137" t="s">
        <v>320</v>
      </c>
    </row>
    <row r="918" spans="1:6" s="119" customFormat="1">
      <c r="A918" s="132"/>
      <c r="B918" s="179">
        <v>45126.918252314812</v>
      </c>
      <c r="C918" s="136">
        <v>150</v>
      </c>
      <c r="D918" s="136">
        <v>138</v>
      </c>
      <c r="E918" s="136">
        <v>12</v>
      </c>
      <c r="F918" s="137" t="s">
        <v>340</v>
      </c>
    </row>
    <row r="919" spans="1:6" s="119" customFormat="1">
      <c r="A919" s="132"/>
      <c r="B919" s="179">
        <v>45126.95108796296</v>
      </c>
      <c r="C919" s="136">
        <v>50</v>
      </c>
      <c r="D919" s="136">
        <v>46</v>
      </c>
      <c r="E919" s="136">
        <v>4</v>
      </c>
      <c r="F919" s="137" t="s">
        <v>313</v>
      </c>
    </row>
    <row r="920" spans="1:6" s="119" customFormat="1">
      <c r="A920" s="132"/>
      <c r="B920" s="179">
        <v>45127.001400462963</v>
      </c>
      <c r="C920" s="136">
        <v>600</v>
      </c>
      <c r="D920" s="136">
        <v>552</v>
      </c>
      <c r="E920" s="136">
        <v>48</v>
      </c>
      <c r="F920" s="137" t="s">
        <v>960</v>
      </c>
    </row>
    <row r="921" spans="1:6" s="119" customFormat="1">
      <c r="A921" s="132"/>
      <c r="B921" s="179">
        <v>45127.246898148151</v>
      </c>
      <c r="C921" s="136">
        <v>300</v>
      </c>
      <c r="D921" s="136">
        <v>285</v>
      </c>
      <c r="E921" s="136">
        <v>15</v>
      </c>
      <c r="F921" s="137" t="s">
        <v>708</v>
      </c>
    </row>
    <row r="922" spans="1:6" s="119" customFormat="1">
      <c r="A922" s="132"/>
      <c r="B922" s="179">
        <v>45127.259814814817</v>
      </c>
      <c r="C922" s="136">
        <v>30</v>
      </c>
      <c r="D922" s="136">
        <v>27.9</v>
      </c>
      <c r="E922" s="136">
        <v>2.1000000000000014</v>
      </c>
      <c r="F922" s="137" t="s">
        <v>348</v>
      </c>
    </row>
    <row r="923" spans="1:6" s="119" customFormat="1">
      <c r="A923" s="132"/>
      <c r="B923" s="179">
        <v>45127.263032407405</v>
      </c>
      <c r="C923" s="136">
        <v>50</v>
      </c>
      <c r="D923" s="136">
        <v>46</v>
      </c>
      <c r="E923" s="136">
        <v>4</v>
      </c>
      <c r="F923" s="137" t="s">
        <v>2216</v>
      </c>
    </row>
    <row r="924" spans="1:6" s="119" customFormat="1">
      <c r="A924" s="132"/>
      <c r="B924" s="179">
        <v>45127.267071759263</v>
      </c>
      <c r="C924" s="136">
        <v>100</v>
      </c>
      <c r="D924" s="136">
        <v>95</v>
      </c>
      <c r="E924" s="136">
        <v>5</v>
      </c>
      <c r="F924" s="137" t="s">
        <v>328</v>
      </c>
    </row>
    <row r="925" spans="1:6" s="119" customFormat="1">
      <c r="A925" s="132"/>
      <c r="B925" s="179">
        <v>45127.267881944441</v>
      </c>
      <c r="C925" s="136">
        <v>100</v>
      </c>
      <c r="D925" s="136">
        <v>95</v>
      </c>
      <c r="E925" s="136">
        <v>5</v>
      </c>
      <c r="F925" s="137" t="s">
        <v>350</v>
      </c>
    </row>
    <row r="926" spans="1:6" s="119" customFormat="1">
      <c r="A926" s="132"/>
      <c r="B926" s="179">
        <v>45127.321053240739</v>
      </c>
      <c r="C926" s="136">
        <v>1000</v>
      </c>
      <c r="D926" s="136">
        <v>950</v>
      </c>
      <c r="E926" s="136">
        <v>50</v>
      </c>
      <c r="F926" s="137" t="s">
        <v>327</v>
      </c>
    </row>
    <row r="927" spans="1:6" s="119" customFormat="1">
      <c r="A927" s="132"/>
      <c r="B927" s="179">
        <v>45127.325439814813</v>
      </c>
      <c r="C927" s="136">
        <v>200</v>
      </c>
      <c r="D927" s="136">
        <v>186</v>
      </c>
      <c r="E927" s="136">
        <v>14</v>
      </c>
      <c r="F927" s="137" t="s">
        <v>401</v>
      </c>
    </row>
    <row r="928" spans="1:6" s="119" customFormat="1">
      <c r="A928" s="132"/>
      <c r="B928" s="179">
        <v>45127.409178240741</v>
      </c>
      <c r="C928" s="136">
        <v>50</v>
      </c>
      <c r="D928" s="136">
        <v>47.5</v>
      </c>
      <c r="E928" s="136">
        <v>2.5</v>
      </c>
      <c r="F928" s="137" t="s">
        <v>1045</v>
      </c>
    </row>
    <row r="929" spans="1:6" s="119" customFormat="1">
      <c r="A929" s="132"/>
      <c r="B929" s="179">
        <v>45127.421412037038</v>
      </c>
      <c r="C929" s="136">
        <v>50</v>
      </c>
      <c r="D929" s="136">
        <v>46</v>
      </c>
      <c r="E929" s="136">
        <v>4</v>
      </c>
      <c r="F929" s="137" t="s">
        <v>530</v>
      </c>
    </row>
    <row r="930" spans="1:6" s="119" customFormat="1">
      <c r="A930" s="132"/>
      <c r="B930" s="179">
        <v>45127.42359953704</v>
      </c>
      <c r="C930" s="136">
        <v>300</v>
      </c>
      <c r="D930" s="136">
        <v>285</v>
      </c>
      <c r="E930" s="136">
        <v>15</v>
      </c>
      <c r="F930" s="137" t="s">
        <v>333</v>
      </c>
    </row>
    <row r="931" spans="1:6" s="119" customFormat="1">
      <c r="A931" s="132"/>
      <c r="B931" s="179">
        <v>45127.423807870371</v>
      </c>
      <c r="C931" s="136">
        <v>100</v>
      </c>
      <c r="D931" s="136">
        <v>93</v>
      </c>
      <c r="E931" s="136">
        <v>7</v>
      </c>
      <c r="F931" s="137" t="s">
        <v>427</v>
      </c>
    </row>
    <row r="932" spans="1:6" s="119" customFormat="1">
      <c r="A932" s="132"/>
      <c r="B932" s="179">
        <v>45127.429282407407</v>
      </c>
      <c r="C932" s="136">
        <v>250</v>
      </c>
      <c r="D932" s="136">
        <v>232.5</v>
      </c>
      <c r="E932" s="136">
        <v>17.5</v>
      </c>
      <c r="F932" s="137" t="s">
        <v>7265</v>
      </c>
    </row>
    <row r="933" spans="1:6" s="119" customFormat="1">
      <c r="A933" s="132"/>
      <c r="B933" s="179">
        <v>45127.451273148145</v>
      </c>
      <c r="C933" s="136">
        <v>100</v>
      </c>
      <c r="D933" s="136">
        <v>95</v>
      </c>
      <c r="E933" s="136">
        <v>5</v>
      </c>
      <c r="F933" s="137" t="s">
        <v>2156</v>
      </c>
    </row>
    <row r="934" spans="1:6" s="119" customFormat="1">
      <c r="A934" s="132"/>
      <c r="B934" s="179">
        <v>45127.453321759262</v>
      </c>
      <c r="C934" s="136">
        <v>100</v>
      </c>
      <c r="D934" s="136">
        <v>95</v>
      </c>
      <c r="E934" s="136">
        <v>5</v>
      </c>
      <c r="F934" s="137" t="s">
        <v>7271</v>
      </c>
    </row>
    <row r="935" spans="1:6" s="119" customFormat="1">
      <c r="A935" s="132"/>
      <c r="B935" s="179">
        <v>45127.457453703704</v>
      </c>
      <c r="C935" s="136">
        <v>100</v>
      </c>
      <c r="D935" s="136">
        <v>95</v>
      </c>
      <c r="E935" s="136">
        <v>5</v>
      </c>
      <c r="F935" s="137" t="s">
        <v>317</v>
      </c>
    </row>
    <row r="936" spans="1:6" s="119" customFormat="1">
      <c r="A936" s="132"/>
      <c r="B936" s="179">
        <v>45127.474803240744</v>
      </c>
      <c r="C936" s="136">
        <v>50</v>
      </c>
      <c r="D936" s="136">
        <v>46.5</v>
      </c>
      <c r="E936" s="136">
        <v>3.5</v>
      </c>
      <c r="F936" s="137" t="s">
        <v>329</v>
      </c>
    </row>
    <row r="937" spans="1:6" s="119" customFormat="1">
      <c r="A937" s="132"/>
      <c r="B937" s="179">
        <v>45127.494525462964</v>
      </c>
      <c r="C937" s="136">
        <v>100</v>
      </c>
      <c r="D937" s="136">
        <v>95</v>
      </c>
      <c r="E937" s="136">
        <v>5</v>
      </c>
      <c r="F937" s="137" t="s">
        <v>1026</v>
      </c>
    </row>
    <row r="938" spans="1:6" s="119" customFormat="1">
      <c r="A938" s="132"/>
      <c r="B938" s="179">
        <v>45127.566874999997</v>
      </c>
      <c r="C938" s="136">
        <v>150</v>
      </c>
      <c r="D938" s="136">
        <v>139.5</v>
      </c>
      <c r="E938" s="136">
        <v>10.5</v>
      </c>
      <c r="F938" s="137" t="s">
        <v>79</v>
      </c>
    </row>
    <row r="939" spans="1:6" s="119" customFormat="1">
      <c r="A939" s="132"/>
      <c r="B939" s="179">
        <v>45127.569618055553</v>
      </c>
      <c r="C939" s="136">
        <v>150</v>
      </c>
      <c r="D939" s="136">
        <v>138</v>
      </c>
      <c r="E939" s="136">
        <v>12</v>
      </c>
      <c r="F939" s="137" t="s">
        <v>340</v>
      </c>
    </row>
    <row r="940" spans="1:6" s="119" customFormat="1">
      <c r="A940" s="132"/>
      <c r="B940" s="179">
        <v>45127.575659722221</v>
      </c>
      <c r="C940" s="136">
        <v>500</v>
      </c>
      <c r="D940" s="136">
        <v>465</v>
      </c>
      <c r="E940" s="136">
        <v>35</v>
      </c>
      <c r="F940" s="137" t="s">
        <v>7269</v>
      </c>
    </row>
    <row r="941" spans="1:6" s="119" customFormat="1">
      <c r="A941" s="132"/>
      <c r="B941" s="179">
        <v>45127.593645833331</v>
      </c>
      <c r="C941" s="136">
        <v>100</v>
      </c>
      <c r="D941" s="136">
        <v>95</v>
      </c>
      <c r="E941" s="136">
        <v>5</v>
      </c>
      <c r="F941" s="137" t="s">
        <v>400</v>
      </c>
    </row>
    <row r="942" spans="1:6" s="119" customFormat="1">
      <c r="A942" s="132"/>
      <c r="B942" s="179">
        <v>45127.598194444443</v>
      </c>
      <c r="C942" s="136">
        <v>100</v>
      </c>
      <c r="D942" s="136">
        <v>95</v>
      </c>
      <c r="E942" s="136">
        <v>5</v>
      </c>
      <c r="F942" s="137" t="s">
        <v>6079</v>
      </c>
    </row>
    <row r="943" spans="1:6" s="119" customFormat="1">
      <c r="A943" s="132"/>
      <c r="B943" s="179">
        <v>45127.615393518521</v>
      </c>
      <c r="C943" s="136">
        <v>10</v>
      </c>
      <c r="D943" s="136">
        <v>9.1999999999999993</v>
      </c>
      <c r="E943" s="136">
        <v>0.8</v>
      </c>
      <c r="F943" s="137" t="s">
        <v>1406</v>
      </c>
    </row>
    <row r="944" spans="1:6" s="119" customFormat="1">
      <c r="A944" s="132"/>
      <c r="B944" s="179">
        <v>45127.679930555554</v>
      </c>
      <c r="C944" s="136">
        <v>150</v>
      </c>
      <c r="D944" s="136">
        <v>142.5</v>
      </c>
      <c r="E944" s="136">
        <v>7.5</v>
      </c>
      <c r="F944" s="137" t="s">
        <v>424</v>
      </c>
    </row>
    <row r="945" spans="1:6" s="119" customFormat="1">
      <c r="A945" s="132"/>
      <c r="B945" s="179">
        <v>45127.683506944442</v>
      </c>
      <c r="C945" s="136">
        <v>300</v>
      </c>
      <c r="D945" s="136">
        <v>279</v>
      </c>
      <c r="E945" s="136">
        <v>21</v>
      </c>
      <c r="F945" s="137" t="s">
        <v>12273</v>
      </c>
    </row>
    <row r="946" spans="1:6" s="119" customFormat="1">
      <c r="A946" s="132"/>
      <c r="B946" s="179">
        <v>45127.695474537039</v>
      </c>
      <c r="C946" s="136">
        <v>500</v>
      </c>
      <c r="D946" s="136">
        <v>465</v>
      </c>
      <c r="E946" s="136">
        <v>35</v>
      </c>
      <c r="F946" s="137" t="s">
        <v>7817</v>
      </c>
    </row>
    <row r="947" spans="1:6" s="119" customFormat="1">
      <c r="A947" s="132"/>
      <c r="B947" s="179">
        <v>45127.728321759256</v>
      </c>
      <c r="C947" s="136">
        <v>500</v>
      </c>
      <c r="D947" s="136">
        <v>475</v>
      </c>
      <c r="E947" s="136">
        <v>25</v>
      </c>
      <c r="F947" s="137" t="s">
        <v>402</v>
      </c>
    </row>
    <row r="948" spans="1:6" s="119" customFormat="1">
      <c r="A948" s="132"/>
      <c r="B948" s="179">
        <v>45127.73033564815</v>
      </c>
      <c r="C948" s="136">
        <v>100</v>
      </c>
      <c r="D948" s="136">
        <v>92</v>
      </c>
      <c r="E948" s="136">
        <v>8</v>
      </c>
      <c r="F948" s="137" t="s">
        <v>167</v>
      </c>
    </row>
    <row r="949" spans="1:6" s="119" customFormat="1">
      <c r="A949" s="132"/>
      <c r="B949" s="179">
        <v>45127.743032407408</v>
      </c>
      <c r="C949" s="136">
        <v>30</v>
      </c>
      <c r="D949" s="136">
        <v>27.9</v>
      </c>
      <c r="E949" s="136">
        <v>2.1000000000000014</v>
      </c>
      <c r="F949" s="137" t="s">
        <v>2166</v>
      </c>
    </row>
    <row r="950" spans="1:6" s="119" customFormat="1">
      <c r="A950" s="132"/>
      <c r="B950" s="179">
        <v>45127.745405092595</v>
      </c>
      <c r="C950" s="136">
        <v>50</v>
      </c>
      <c r="D950" s="136">
        <v>46</v>
      </c>
      <c r="E950" s="136">
        <v>4</v>
      </c>
      <c r="F950" s="137" t="s">
        <v>535</v>
      </c>
    </row>
    <row r="951" spans="1:6" s="119" customFormat="1">
      <c r="A951" s="132"/>
      <c r="B951" s="179">
        <v>45127.751469907409</v>
      </c>
      <c r="C951" s="136">
        <v>30</v>
      </c>
      <c r="D951" s="136">
        <v>27.9</v>
      </c>
      <c r="E951" s="136">
        <v>2.1000000000000014</v>
      </c>
      <c r="F951" s="137" t="s">
        <v>343</v>
      </c>
    </row>
    <row r="952" spans="1:6" s="119" customFormat="1">
      <c r="A952" s="132"/>
      <c r="B952" s="179">
        <v>45127.7658912037</v>
      </c>
      <c r="C952" s="136">
        <v>100</v>
      </c>
      <c r="D952" s="136">
        <v>92</v>
      </c>
      <c r="E952" s="136">
        <v>8</v>
      </c>
      <c r="F952" s="137" t="s">
        <v>12274</v>
      </c>
    </row>
    <row r="953" spans="1:6" s="119" customFormat="1">
      <c r="A953" s="132"/>
      <c r="B953" s="179">
        <v>45127.797719907408</v>
      </c>
      <c r="C953" s="136">
        <v>200</v>
      </c>
      <c r="D953" s="136">
        <v>186</v>
      </c>
      <c r="E953" s="136">
        <v>14</v>
      </c>
      <c r="F953" s="137" t="s">
        <v>2204</v>
      </c>
    </row>
    <row r="954" spans="1:6" s="119" customFormat="1">
      <c r="A954" s="132"/>
      <c r="B954" s="179">
        <v>45127.805</v>
      </c>
      <c r="C954" s="136">
        <v>100</v>
      </c>
      <c r="D954" s="136">
        <v>92</v>
      </c>
      <c r="E954" s="136">
        <v>8</v>
      </c>
      <c r="F954" s="137" t="s">
        <v>411</v>
      </c>
    </row>
    <row r="955" spans="1:6" s="119" customFormat="1">
      <c r="A955" s="132"/>
      <c r="B955" s="179">
        <v>45127.813738425924</v>
      </c>
      <c r="C955" s="136">
        <v>100</v>
      </c>
      <c r="D955" s="136">
        <v>95</v>
      </c>
      <c r="E955" s="136">
        <v>5</v>
      </c>
      <c r="F955" s="137" t="s">
        <v>12275</v>
      </c>
    </row>
    <row r="956" spans="1:6" s="119" customFormat="1">
      <c r="A956" s="132"/>
      <c r="B956" s="179">
        <v>45127.824756944443</v>
      </c>
      <c r="C956" s="136">
        <v>300</v>
      </c>
      <c r="D956" s="136">
        <v>285</v>
      </c>
      <c r="E956" s="136">
        <v>15</v>
      </c>
      <c r="F956" s="137" t="s">
        <v>1985</v>
      </c>
    </row>
    <row r="957" spans="1:6" s="119" customFormat="1">
      <c r="A957" s="132"/>
      <c r="B957" s="179">
        <v>45127.832650462966</v>
      </c>
      <c r="C957" s="136">
        <v>300</v>
      </c>
      <c r="D957" s="136">
        <v>285</v>
      </c>
      <c r="E957" s="136">
        <v>15</v>
      </c>
      <c r="F957" s="137" t="s">
        <v>396</v>
      </c>
    </row>
    <row r="958" spans="1:6" s="119" customFormat="1">
      <c r="A958" s="132"/>
      <c r="B958" s="179">
        <v>45127.838738425926</v>
      </c>
      <c r="C958" s="136">
        <v>200</v>
      </c>
      <c r="D958" s="136">
        <v>190</v>
      </c>
      <c r="E958" s="136">
        <v>10</v>
      </c>
      <c r="F958" s="137" t="s">
        <v>6026</v>
      </c>
    </row>
    <row r="959" spans="1:6" s="119" customFormat="1">
      <c r="A959" s="132"/>
      <c r="B959" s="179">
        <v>45127.839189814818</v>
      </c>
      <c r="C959" s="136">
        <v>1000</v>
      </c>
      <c r="D959" s="136">
        <v>950</v>
      </c>
      <c r="E959" s="136">
        <v>50</v>
      </c>
      <c r="F959" s="137" t="s">
        <v>6027</v>
      </c>
    </row>
    <row r="960" spans="1:6" s="119" customFormat="1">
      <c r="A960" s="132"/>
      <c r="B960" s="179">
        <v>45127.842465277776</v>
      </c>
      <c r="C960" s="136">
        <v>100</v>
      </c>
      <c r="D960" s="136">
        <v>93</v>
      </c>
      <c r="E960" s="136">
        <v>7</v>
      </c>
      <c r="F960" s="137" t="s">
        <v>12276</v>
      </c>
    </row>
    <row r="961" spans="1:6" s="119" customFormat="1">
      <c r="A961" s="132"/>
      <c r="B961" s="179">
        <v>45127.863761574074</v>
      </c>
      <c r="C961" s="136">
        <v>150</v>
      </c>
      <c r="D961" s="136">
        <v>142.5</v>
      </c>
      <c r="E961" s="136">
        <v>7.5</v>
      </c>
      <c r="F961" s="137" t="s">
        <v>1551</v>
      </c>
    </row>
    <row r="962" spans="1:6" s="119" customFormat="1">
      <c r="A962" s="132"/>
      <c r="B962" s="179">
        <v>45127.864166666666</v>
      </c>
      <c r="C962" s="136">
        <v>500</v>
      </c>
      <c r="D962" s="136">
        <v>460</v>
      </c>
      <c r="E962" s="136">
        <v>40</v>
      </c>
      <c r="F962" s="137" t="s">
        <v>5144</v>
      </c>
    </row>
    <row r="963" spans="1:6" s="119" customFormat="1">
      <c r="A963" s="132"/>
      <c r="B963" s="179">
        <v>45127.866481481484</v>
      </c>
      <c r="C963" s="136">
        <v>100</v>
      </c>
      <c r="D963" s="136">
        <v>95</v>
      </c>
      <c r="E963" s="136">
        <v>5</v>
      </c>
      <c r="F963" s="137" t="s">
        <v>1430</v>
      </c>
    </row>
    <row r="964" spans="1:6" s="119" customFormat="1">
      <c r="A964" s="132"/>
      <c r="B964" s="179">
        <v>45127.882731481484</v>
      </c>
      <c r="C964" s="136">
        <v>300</v>
      </c>
      <c r="D964" s="136">
        <v>276</v>
      </c>
      <c r="E964" s="136">
        <v>24</v>
      </c>
      <c r="F964" s="137" t="s">
        <v>6526</v>
      </c>
    </row>
    <row r="965" spans="1:6" s="119" customFormat="1">
      <c r="A965" s="132"/>
      <c r="B965" s="179">
        <v>45127.884201388886</v>
      </c>
      <c r="C965" s="136">
        <v>200</v>
      </c>
      <c r="D965" s="136">
        <v>184</v>
      </c>
      <c r="E965" s="136">
        <v>16</v>
      </c>
      <c r="F965" s="137" t="s">
        <v>1072</v>
      </c>
    </row>
    <row r="966" spans="1:6" s="119" customFormat="1">
      <c r="A966" s="132"/>
      <c r="B966" s="179">
        <v>45127.891342592593</v>
      </c>
      <c r="C966" s="136">
        <v>50</v>
      </c>
      <c r="D966" s="136">
        <v>46.5</v>
      </c>
      <c r="E966" s="136">
        <v>3.5</v>
      </c>
      <c r="F966" s="137" t="s">
        <v>219</v>
      </c>
    </row>
    <row r="967" spans="1:6" s="119" customFormat="1">
      <c r="A967" s="132"/>
      <c r="B967" s="179">
        <v>45127.894999999997</v>
      </c>
      <c r="C967" s="136">
        <v>100</v>
      </c>
      <c r="D967" s="136">
        <v>92</v>
      </c>
      <c r="E967" s="136">
        <v>8</v>
      </c>
      <c r="F967" s="137" t="s">
        <v>5673</v>
      </c>
    </row>
    <row r="968" spans="1:6" s="119" customFormat="1">
      <c r="A968" s="132"/>
      <c r="B968" s="179">
        <v>45127.930949074071</v>
      </c>
      <c r="C968" s="136">
        <v>450</v>
      </c>
      <c r="D968" s="136">
        <v>414</v>
      </c>
      <c r="E968" s="136">
        <v>36</v>
      </c>
      <c r="F968" s="137" t="s">
        <v>1123</v>
      </c>
    </row>
    <row r="969" spans="1:6" s="119" customFormat="1">
      <c r="A969" s="132"/>
      <c r="B969" s="179">
        <v>45127.932650462964</v>
      </c>
      <c r="C969" s="136">
        <v>300</v>
      </c>
      <c r="D969" s="136">
        <v>279</v>
      </c>
      <c r="E969" s="136">
        <v>21</v>
      </c>
      <c r="F969" s="137" t="s">
        <v>2501</v>
      </c>
    </row>
    <row r="970" spans="1:6" s="119" customFormat="1">
      <c r="A970" s="132"/>
      <c r="B970" s="179">
        <v>45127.979375000003</v>
      </c>
      <c r="C970" s="136">
        <v>14</v>
      </c>
      <c r="D970" s="136">
        <v>13.3</v>
      </c>
      <c r="E970" s="136">
        <v>0.69999999999999929</v>
      </c>
      <c r="F970" s="137" t="s">
        <v>817</v>
      </c>
    </row>
    <row r="971" spans="1:6" s="119" customFormat="1">
      <c r="A971" s="132"/>
      <c r="B971" s="179">
        <v>45127.985659722224</v>
      </c>
      <c r="C971" s="136">
        <v>30</v>
      </c>
      <c r="D971" s="136">
        <v>28.5</v>
      </c>
      <c r="E971" s="136">
        <v>1.5</v>
      </c>
      <c r="F971" s="137" t="s">
        <v>7488</v>
      </c>
    </row>
    <row r="972" spans="1:6" s="119" customFormat="1">
      <c r="A972" s="132"/>
      <c r="B972" s="179">
        <v>45128.163437499999</v>
      </c>
      <c r="C972" s="136">
        <v>50</v>
      </c>
      <c r="D972" s="136">
        <v>47.5</v>
      </c>
      <c r="E972" s="136">
        <v>2.5</v>
      </c>
      <c r="F972" s="137" t="s">
        <v>1045</v>
      </c>
    </row>
    <row r="973" spans="1:6" s="119" customFormat="1">
      <c r="A973" s="132"/>
      <c r="B973" s="179">
        <v>45128.265833333331</v>
      </c>
      <c r="C973" s="136">
        <v>100</v>
      </c>
      <c r="D973" s="136">
        <v>95</v>
      </c>
      <c r="E973" s="136">
        <v>5</v>
      </c>
      <c r="F973" s="137" t="s">
        <v>328</v>
      </c>
    </row>
    <row r="974" spans="1:6" s="119" customFormat="1">
      <c r="A974" s="132"/>
      <c r="B974" s="179">
        <v>45128.333877314813</v>
      </c>
      <c r="C974" s="136">
        <v>1000</v>
      </c>
      <c r="D974" s="136">
        <v>950</v>
      </c>
      <c r="E974" s="136">
        <v>50</v>
      </c>
      <c r="F974" s="137" t="s">
        <v>327</v>
      </c>
    </row>
    <row r="975" spans="1:6" s="119" customFormat="1">
      <c r="A975" s="132"/>
      <c r="B975" s="179">
        <v>45128.343032407407</v>
      </c>
      <c r="C975" s="136">
        <v>100</v>
      </c>
      <c r="D975" s="136">
        <v>95</v>
      </c>
      <c r="E975" s="136">
        <v>5</v>
      </c>
      <c r="F975" s="137" t="s">
        <v>1843</v>
      </c>
    </row>
    <row r="976" spans="1:6" s="119" customFormat="1">
      <c r="A976" s="132"/>
      <c r="B976" s="179">
        <v>45128.344317129631</v>
      </c>
      <c r="C976" s="136">
        <v>300</v>
      </c>
      <c r="D976" s="136">
        <v>279</v>
      </c>
      <c r="E976" s="136">
        <v>21</v>
      </c>
      <c r="F976" s="137" t="s">
        <v>12277</v>
      </c>
    </row>
    <row r="977" spans="1:6" s="119" customFormat="1">
      <c r="A977" s="132"/>
      <c r="B977" s="179">
        <v>45128.37599537037</v>
      </c>
      <c r="C977" s="136">
        <v>100</v>
      </c>
      <c r="D977" s="136">
        <v>93</v>
      </c>
      <c r="E977" s="136">
        <v>7</v>
      </c>
      <c r="F977" s="137" t="s">
        <v>12278</v>
      </c>
    </row>
    <row r="978" spans="1:6" s="119" customFormat="1">
      <c r="A978" s="132"/>
      <c r="B978" s="179">
        <v>45128.424710648149</v>
      </c>
      <c r="C978" s="136">
        <v>100</v>
      </c>
      <c r="D978" s="136">
        <v>92</v>
      </c>
      <c r="E978" s="136">
        <v>8</v>
      </c>
      <c r="F978" s="137" t="s">
        <v>167</v>
      </c>
    </row>
    <row r="979" spans="1:6" s="119" customFormat="1">
      <c r="A979" s="132"/>
      <c r="B979" s="179">
        <v>45128.428576388891</v>
      </c>
      <c r="C979" s="136">
        <v>50</v>
      </c>
      <c r="D979" s="136">
        <v>46</v>
      </c>
      <c r="E979" s="136">
        <v>4</v>
      </c>
      <c r="F979" s="137" t="s">
        <v>495</v>
      </c>
    </row>
    <row r="980" spans="1:6" s="119" customFormat="1">
      <c r="A980" s="132"/>
      <c r="B980" s="179">
        <v>45128.429965277777</v>
      </c>
      <c r="C980" s="136">
        <v>50</v>
      </c>
      <c r="D980" s="136">
        <v>46</v>
      </c>
      <c r="E980" s="136">
        <v>4</v>
      </c>
      <c r="F980" s="137" t="s">
        <v>5202</v>
      </c>
    </row>
    <row r="981" spans="1:6" s="119" customFormat="1">
      <c r="A981" s="132"/>
      <c r="B981" s="179">
        <v>45128.430231481485</v>
      </c>
      <c r="C981" s="136">
        <v>200</v>
      </c>
      <c r="D981" s="136">
        <v>184</v>
      </c>
      <c r="E981" s="136">
        <v>16</v>
      </c>
      <c r="F981" s="137" t="s">
        <v>334</v>
      </c>
    </row>
    <row r="982" spans="1:6" s="119" customFormat="1">
      <c r="A982" s="132"/>
      <c r="B982" s="179">
        <v>45128.437476851854</v>
      </c>
      <c r="C982" s="136">
        <v>50</v>
      </c>
      <c r="D982" s="136">
        <v>46</v>
      </c>
      <c r="E982" s="136">
        <v>4</v>
      </c>
      <c r="F982" s="137" t="s">
        <v>5143</v>
      </c>
    </row>
    <row r="983" spans="1:6" s="119" customFormat="1">
      <c r="A983" s="132"/>
      <c r="B983" s="179">
        <v>45128.462118055555</v>
      </c>
      <c r="C983" s="136">
        <v>500</v>
      </c>
      <c r="D983" s="136">
        <v>475</v>
      </c>
      <c r="E983" s="136">
        <v>25</v>
      </c>
      <c r="F983" s="137" t="s">
        <v>12279</v>
      </c>
    </row>
    <row r="984" spans="1:6" s="119" customFormat="1">
      <c r="A984" s="132"/>
      <c r="B984" s="179">
        <v>45128.474930555552</v>
      </c>
      <c r="C984" s="136">
        <v>100</v>
      </c>
      <c r="D984" s="136">
        <v>92</v>
      </c>
      <c r="E984" s="136">
        <v>8</v>
      </c>
      <c r="F984" s="137" t="s">
        <v>1996</v>
      </c>
    </row>
    <row r="985" spans="1:6" s="119" customFormat="1">
      <c r="A985" s="132"/>
      <c r="B985" s="179">
        <v>45128.487037037034</v>
      </c>
      <c r="C985" s="136">
        <v>100</v>
      </c>
      <c r="D985" s="136">
        <v>95</v>
      </c>
      <c r="E985" s="136">
        <v>5</v>
      </c>
      <c r="F985" s="137" t="s">
        <v>3816</v>
      </c>
    </row>
    <row r="986" spans="1:6" s="119" customFormat="1">
      <c r="A986" s="132"/>
      <c r="B986" s="179">
        <v>45128.497025462966</v>
      </c>
      <c r="C986" s="136">
        <v>500</v>
      </c>
      <c r="D986" s="136">
        <v>475</v>
      </c>
      <c r="E986" s="136">
        <v>25</v>
      </c>
      <c r="F986" s="137" t="s">
        <v>133</v>
      </c>
    </row>
    <row r="987" spans="1:6" s="119" customFormat="1">
      <c r="A987" s="132"/>
      <c r="B987" s="179">
        <v>45128.506608796299</v>
      </c>
      <c r="C987" s="136">
        <v>100</v>
      </c>
      <c r="D987" s="136">
        <v>95</v>
      </c>
      <c r="E987" s="136">
        <v>5</v>
      </c>
      <c r="F987" s="137" t="s">
        <v>339</v>
      </c>
    </row>
    <row r="988" spans="1:6" s="119" customFormat="1">
      <c r="A988" s="132"/>
      <c r="B988" s="179">
        <v>45128.552523148152</v>
      </c>
      <c r="C988" s="136">
        <v>200</v>
      </c>
      <c r="D988" s="136">
        <v>190</v>
      </c>
      <c r="E988" s="136">
        <v>10</v>
      </c>
      <c r="F988" s="137" t="s">
        <v>1536</v>
      </c>
    </row>
    <row r="989" spans="1:6" s="119" customFormat="1">
      <c r="A989" s="132"/>
      <c r="B989" s="179">
        <v>45128.613113425927</v>
      </c>
      <c r="C989" s="136">
        <v>100</v>
      </c>
      <c r="D989" s="136">
        <v>95</v>
      </c>
      <c r="E989" s="136">
        <v>5</v>
      </c>
      <c r="F989" s="137" t="s">
        <v>1545</v>
      </c>
    </row>
    <row r="990" spans="1:6" s="119" customFormat="1">
      <c r="A990" s="132"/>
      <c r="B990" s="179">
        <v>45128.620081018518</v>
      </c>
      <c r="C990" s="136">
        <v>100</v>
      </c>
      <c r="D990" s="136">
        <v>95</v>
      </c>
      <c r="E990" s="136">
        <v>5</v>
      </c>
      <c r="F990" s="137" t="s">
        <v>442</v>
      </c>
    </row>
    <row r="991" spans="1:6" s="119" customFormat="1">
      <c r="A991" s="132"/>
      <c r="B991" s="179">
        <v>45128.620648148149</v>
      </c>
      <c r="C991" s="136">
        <v>50</v>
      </c>
      <c r="D991" s="136">
        <v>47.5</v>
      </c>
      <c r="E991" s="136">
        <v>2.5</v>
      </c>
      <c r="F991" s="137" t="s">
        <v>317</v>
      </c>
    </row>
    <row r="992" spans="1:6" s="119" customFormat="1">
      <c r="A992" s="132"/>
      <c r="B992" s="179">
        <v>45128.624594907407</v>
      </c>
      <c r="C992" s="136">
        <v>300</v>
      </c>
      <c r="D992" s="136">
        <v>279</v>
      </c>
      <c r="E992" s="136">
        <v>21</v>
      </c>
      <c r="F992" s="137" t="s">
        <v>5362</v>
      </c>
    </row>
    <row r="993" spans="1:6" s="119" customFormat="1">
      <c r="A993" s="132"/>
      <c r="B993" s="179">
        <v>45128.636076388888</v>
      </c>
      <c r="C993" s="136">
        <v>100</v>
      </c>
      <c r="D993" s="136">
        <v>95</v>
      </c>
      <c r="E993" s="136">
        <v>5</v>
      </c>
      <c r="F993" s="137" t="s">
        <v>1539</v>
      </c>
    </row>
    <row r="994" spans="1:6" s="119" customFormat="1">
      <c r="A994" s="132"/>
      <c r="B994" s="179">
        <v>45128.648599537039</v>
      </c>
      <c r="C994" s="136">
        <v>20</v>
      </c>
      <c r="D994" s="136">
        <v>18.399999999999999</v>
      </c>
      <c r="E994" s="136">
        <v>1.6</v>
      </c>
      <c r="F994" s="137" t="s">
        <v>12280</v>
      </c>
    </row>
    <row r="995" spans="1:6" s="119" customFormat="1">
      <c r="A995" s="132"/>
      <c r="B995" s="179">
        <v>45128.651331018518</v>
      </c>
      <c r="C995" s="136">
        <v>100</v>
      </c>
      <c r="D995" s="136">
        <v>95</v>
      </c>
      <c r="E995" s="136">
        <v>5</v>
      </c>
      <c r="F995" s="137" t="s">
        <v>12281</v>
      </c>
    </row>
    <row r="996" spans="1:6" s="119" customFormat="1">
      <c r="A996" s="132"/>
      <c r="B996" s="179">
        <v>45128.654143518521</v>
      </c>
      <c r="C996" s="136">
        <v>95</v>
      </c>
      <c r="D996" s="136">
        <v>88.35</v>
      </c>
      <c r="E996" s="136">
        <v>6.6500000000000057</v>
      </c>
      <c r="F996" s="137" t="s">
        <v>5471</v>
      </c>
    </row>
    <row r="997" spans="1:6" s="119" customFormat="1">
      <c r="A997" s="132"/>
      <c r="B997" s="179">
        <v>45128.662141203706</v>
      </c>
      <c r="C997" s="136">
        <v>2000</v>
      </c>
      <c r="D997" s="136">
        <v>1900</v>
      </c>
      <c r="E997" s="136">
        <v>100</v>
      </c>
      <c r="F997" s="137" t="s">
        <v>389</v>
      </c>
    </row>
    <row r="998" spans="1:6" s="119" customFormat="1">
      <c r="A998" s="132"/>
      <c r="B998" s="179">
        <v>45128.673414351855</v>
      </c>
      <c r="C998" s="136">
        <v>50</v>
      </c>
      <c r="D998" s="136">
        <v>47.5</v>
      </c>
      <c r="E998" s="136">
        <v>2.5</v>
      </c>
      <c r="F998" s="137" t="s">
        <v>317</v>
      </c>
    </row>
    <row r="999" spans="1:6" s="119" customFormat="1">
      <c r="A999" s="132"/>
      <c r="B999" s="179">
        <v>45128.679675925923</v>
      </c>
      <c r="C999" s="136">
        <v>450</v>
      </c>
      <c r="D999" s="136">
        <v>427.5</v>
      </c>
      <c r="E999" s="136">
        <v>22.5</v>
      </c>
      <c r="F999" s="137" t="s">
        <v>237</v>
      </c>
    </row>
    <row r="1000" spans="1:6" s="119" customFormat="1">
      <c r="A1000" s="132"/>
      <c r="B1000" s="179">
        <v>45128.712685185186</v>
      </c>
      <c r="C1000" s="136">
        <v>100</v>
      </c>
      <c r="D1000" s="136">
        <v>95</v>
      </c>
      <c r="E1000" s="136">
        <v>5</v>
      </c>
      <c r="F1000" s="137" t="s">
        <v>5158</v>
      </c>
    </row>
    <row r="1001" spans="1:6" s="119" customFormat="1">
      <c r="A1001" s="132"/>
      <c r="B1001" s="179">
        <v>45128.725347222222</v>
      </c>
      <c r="C1001" s="136">
        <v>50</v>
      </c>
      <c r="D1001" s="136">
        <v>47.5</v>
      </c>
      <c r="E1001" s="136">
        <v>2.5</v>
      </c>
      <c r="F1001" s="137" t="s">
        <v>317</v>
      </c>
    </row>
    <row r="1002" spans="1:6" s="119" customFormat="1">
      <c r="A1002" s="132"/>
      <c r="B1002" s="179">
        <v>45128.746261574073</v>
      </c>
      <c r="C1002" s="136">
        <v>150</v>
      </c>
      <c r="D1002" s="136">
        <v>142.5</v>
      </c>
      <c r="E1002" s="136">
        <v>7.5</v>
      </c>
      <c r="F1002" s="137" t="s">
        <v>134</v>
      </c>
    </row>
    <row r="1003" spans="1:6" s="119" customFormat="1">
      <c r="A1003" s="132"/>
      <c r="B1003" s="179">
        <v>45128.759039351855</v>
      </c>
      <c r="C1003" s="136">
        <v>200</v>
      </c>
      <c r="D1003" s="136">
        <v>190</v>
      </c>
      <c r="E1003" s="136">
        <v>10</v>
      </c>
      <c r="F1003" s="137" t="s">
        <v>10365</v>
      </c>
    </row>
    <row r="1004" spans="1:6" s="119" customFormat="1">
      <c r="A1004" s="132"/>
      <c r="B1004" s="179">
        <v>45128.75990740741</v>
      </c>
      <c r="C1004" s="136">
        <v>14</v>
      </c>
      <c r="D1004" s="136">
        <v>13.3</v>
      </c>
      <c r="E1004" s="136">
        <v>0.69999999999999929</v>
      </c>
      <c r="F1004" s="137" t="s">
        <v>817</v>
      </c>
    </row>
    <row r="1005" spans="1:6" s="119" customFormat="1">
      <c r="A1005" s="132"/>
      <c r="B1005" s="179">
        <v>45128.764467592591</v>
      </c>
      <c r="C1005" s="136">
        <v>500</v>
      </c>
      <c r="D1005" s="136">
        <v>475</v>
      </c>
      <c r="E1005" s="136">
        <v>25</v>
      </c>
      <c r="F1005" s="137" t="s">
        <v>28</v>
      </c>
    </row>
    <row r="1006" spans="1:6" s="119" customFormat="1">
      <c r="A1006" s="132"/>
      <c r="B1006" s="179">
        <v>45128.774062500001</v>
      </c>
      <c r="C1006" s="136">
        <v>1000</v>
      </c>
      <c r="D1006" s="136">
        <v>950</v>
      </c>
      <c r="E1006" s="136">
        <v>50</v>
      </c>
      <c r="F1006" s="137" t="s">
        <v>12282</v>
      </c>
    </row>
    <row r="1007" spans="1:6" s="119" customFormat="1">
      <c r="A1007" s="132"/>
      <c r="B1007" s="179">
        <v>45128.782997685186</v>
      </c>
      <c r="C1007" s="136">
        <v>300</v>
      </c>
      <c r="D1007" s="136">
        <v>276</v>
      </c>
      <c r="E1007" s="136">
        <v>24</v>
      </c>
      <c r="F1007" s="137" t="s">
        <v>384</v>
      </c>
    </row>
    <row r="1008" spans="1:6" s="119" customFormat="1">
      <c r="A1008" s="132"/>
      <c r="B1008" s="179">
        <v>45128.783807870372</v>
      </c>
      <c r="C1008" s="136">
        <v>200</v>
      </c>
      <c r="D1008" s="136">
        <v>190</v>
      </c>
      <c r="E1008" s="136">
        <v>10</v>
      </c>
      <c r="F1008" s="137" t="s">
        <v>12283</v>
      </c>
    </row>
    <row r="1009" spans="1:6" s="119" customFormat="1">
      <c r="A1009" s="132"/>
      <c r="B1009" s="179">
        <v>45128.793958333335</v>
      </c>
      <c r="C1009" s="136">
        <v>300</v>
      </c>
      <c r="D1009" s="136">
        <v>285</v>
      </c>
      <c r="E1009" s="136">
        <v>15</v>
      </c>
      <c r="F1009" s="137" t="s">
        <v>1470</v>
      </c>
    </row>
    <row r="1010" spans="1:6" s="119" customFormat="1">
      <c r="A1010" s="132"/>
      <c r="B1010" s="179">
        <v>45128.804930555554</v>
      </c>
      <c r="C1010" s="136">
        <v>201</v>
      </c>
      <c r="D1010" s="136">
        <v>184.92</v>
      </c>
      <c r="E1010" s="136">
        <v>16.079999999999998</v>
      </c>
      <c r="F1010" s="137" t="s">
        <v>411</v>
      </c>
    </row>
    <row r="1011" spans="1:6" s="119" customFormat="1">
      <c r="A1011" s="132"/>
      <c r="B1011" s="179">
        <v>45128.806840277779</v>
      </c>
      <c r="C1011" s="136">
        <v>50</v>
      </c>
      <c r="D1011" s="136">
        <v>47.5</v>
      </c>
      <c r="E1011" s="136">
        <v>2.5</v>
      </c>
      <c r="F1011" s="137" t="s">
        <v>7664</v>
      </c>
    </row>
    <row r="1012" spans="1:6" s="119" customFormat="1">
      <c r="A1012" s="132"/>
      <c r="B1012" s="179">
        <v>45128.812511574077</v>
      </c>
      <c r="C1012" s="136">
        <v>30</v>
      </c>
      <c r="D1012" s="136">
        <v>28.5</v>
      </c>
      <c r="E1012" s="136">
        <v>1.5</v>
      </c>
      <c r="F1012" s="137" t="s">
        <v>7488</v>
      </c>
    </row>
    <row r="1013" spans="1:6" s="119" customFormat="1">
      <c r="A1013" s="132"/>
      <c r="B1013" s="179">
        <v>45128.825173611112</v>
      </c>
      <c r="C1013" s="136">
        <v>1000</v>
      </c>
      <c r="D1013" s="136">
        <v>930</v>
      </c>
      <c r="E1013" s="136">
        <v>70</v>
      </c>
      <c r="F1013" s="137" t="s">
        <v>353</v>
      </c>
    </row>
    <row r="1014" spans="1:6" s="119" customFormat="1">
      <c r="A1014" s="132"/>
      <c r="B1014" s="179">
        <v>45128.866782407407</v>
      </c>
      <c r="C1014" s="136">
        <v>101</v>
      </c>
      <c r="D1014" s="136">
        <v>95.95</v>
      </c>
      <c r="E1014" s="136">
        <v>5.0499999999999972</v>
      </c>
      <c r="F1014" s="137" t="s">
        <v>1984</v>
      </c>
    </row>
    <row r="1015" spans="1:6" s="119" customFormat="1">
      <c r="A1015" s="132"/>
      <c r="B1015" s="179">
        <v>45128.899513888886</v>
      </c>
      <c r="C1015" s="136">
        <v>200</v>
      </c>
      <c r="D1015" s="136">
        <v>184</v>
      </c>
      <c r="E1015" s="136">
        <v>16</v>
      </c>
      <c r="F1015" s="137" t="s">
        <v>4681</v>
      </c>
    </row>
    <row r="1016" spans="1:6" s="119" customFormat="1">
      <c r="A1016" s="132"/>
      <c r="B1016" s="179">
        <v>45128.90084490741</v>
      </c>
      <c r="C1016" s="136">
        <v>150</v>
      </c>
      <c r="D1016" s="136">
        <v>142.5</v>
      </c>
      <c r="E1016" s="136">
        <v>7.5</v>
      </c>
      <c r="F1016" s="137" t="s">
        <v>2342</v>
      </c>
    </row>
    <row r="1017" spans="1:6" s="119" customFormat="1">
      <c r="A1017" s="132"/>
      <c r="B1017" s="179">
        <v>45128.904027777775</v>
      </c>
      <c r="C1017" s="136">
        <v>300</v>
      </c>
      <c r="D1017" s="136">
        <v>285</v>
      </c>
      <c r="E1017" s="136">
        <v>15</v>
      </c>
      <c r="F1017" s="137" t="s">
        <v>908</v>
      </c>
    </row>
    <row r="1018" spans="1:6" s="119" customFormat="1">
      <c r="A1018" s="132"/>
      <c r="B1018" s="179">
        <v>45128.904814814814</v>
      </c>
      <c r="C1018" s="136">
        <v>100</v>
      </c>
      <c r="D1018" s="136">
        <v>94.05</v>
      </c>
      <c r="E1018" s="136">
        <v>5.9500000000000028</v>
      </c>
      <c r="F1018" s="137" t="s">
        <v>67</v>
      </c>
    </row>
    <row r="1019" spans="1:6" s="119" customFormat="1">
      <c r="A1019" s="132"/>
      <c r="B1019" s="179">
        <v>45128.913159722222</v>
      </c>
      <c r="C1019" s="136">
        <v>50</v>
      </c>
      <c r="D1019" s="136">
        <v>47.5</v>
      </c>
      <c r="E1019" s="136">
        <v>2.5</v>
      </c>
      <c r="F1019" s="137" t="s">
        <v>4094</v>
      </c>
    </row>
    <row r="1020" spans="1:6" s="119" customFormat="1">
      <c r="A1020" s="132"/>
      <c r="B1020" s="179">
        <v>45128.957615740743</v>
      </c>
      <c r="C1020" s="136">
        <v>100</v>
      </c>
      <c r="D1020" s="136">
        <v>95</v>
      </c>
      <c r="E1020" s="136">
        <v>5</v>
      </c>
      <c r="F1020" s="137" t="s">
        <v>5566</v>
      </c>
    </row>
    <row r="1021" spans="1:6" s="119" customFormat="1">
      <c r="A1021" s="132"/>
      <c r="B1021" s="179">
        <v>45128.975636574076</v>
      </c>
      <c r="C1021" s="136">
        <v>20</v>
      </c>
      <c r="D1021" s="136">
        <v>19</v>
      </c>
      <c r="E1021" s="136">
        <v>1</v>
      </c>
      <c r="F1021" s="137" t="s">
        <v>1918</v>
      </c>
    </row>
    <row r="1022" spans="1:6" s="119" customFormat="1">
      <c r="A1022" s="132"/>
      <c r="B1022" s="179">
        <v>45129.176053240742</v>
      </c>
      <c r="C1022" s="136">
        <v>50</v>
      </c>
      <c r="D1022" s="136">
        <v>47.5</v>
      </c>
      <c r="E1022" s="136">
        <v>2.5</v>
      </c>
      <c r="F1022" s="137" t="s">
        <v>1045</v>
      </c>
    </row>
    <row r="1023" spans="1:6" s="119" customFormat="1">
      <c r="A1023" s="132"/>
      <c r="B1023" s="179">
        <v>45129.231898148151</v>
      </c>
      <c r="C1023" s="136">
        <v>50</v>
      </c>
      <c r="D1023" s="136">
        <v>47.5</v>
      </c>
      <c r="E1023" s="136">
        <v>2.5</v>
      </c>
      <c r="F1023" s="137" t="s">
        <v>349</v>
      </c>
    </row>
    <row r="1024" spans="1:6" s="119" customFormat="1">
      <c r="A1024" s="132"/>
      <c r="B1024" s="179">
        <v>45129.286122685182</v>
      </c>
      <c r="C1024" s="136">
        <v>100</v>
      </c>
      <c r="D1024" s="136">
        <v>95</v>
      </c>
      <c r="E1024" s="136">
        <v>5</v>
      </c>
      <c r="F1024" s="137" t="s">
        <v>5200</v>
      </c>
    </row>
    <row r="1025" spans="1:6" s="119" customFormat="1">
      <c r="A1025" s="132"/>
      <c r="B1025" s="179">
        <v>45129.304803240739</v>
      </c>
      <c r="C1025" s="136">
        <v>100</v>
      </c>
      <c r="D1025" s="136">
        <v>95</v>
      </c>
      <c r="E1025" s="136">
        <v>5</v>
      </c>
      <c r="F1025" s="137" t="s">
        <v>328</v>
      </c>
    </row>
    <row r="1026" spans="1:6" s="119" customFormat="1">
      <c r="A1026" s="132"/>
      <c r="B1026" s="179">
        <v>45129.329513888886</v>
      </c>
      <c r="C1026" s="136">
        <v>1000</v>
      </c>
      <c r="D1026" s="136">
        <v>950</v>
      </c>
      <c r="E1026" s="136">
        <v>50</v>
      </c>
      <c r="F1026" s="137" t="s">
        <v>327</v>
      </c>
    </row>
    <row r="1027" spans="1:6" s="119" customFormat="1">
      <c r="A1027" s="132"/>
      <c r="B1027" s="179">
        <v>45129.330289351848</v>
      </c>
      <c r="C1027" s="136">
        <v>50</v>
      </c>
      <c r="D1027" s="136">
        <v>47.5</v>
      </c>
      <c r="E1027" s="136">
        <v>2.5</v>
      </c>
      <c r="F1027" s="137" t="s">
        <v>161</v>
      </c>
    </row>
    <row r="1028" spans="1:6" s="119" customFormat="1">
      <c r="A1028" s="132"/>
      <c r="B1028" s="179">
        <v>45129.380474537036</v>
      </c>
      <c r="C1028" s="136">
        <v>50</v>
      </c>
      <c r="D1028" s="136">
        <v>46</v>
      </c>
      <c r="E1028" s="136">
        <v>4</v>
      </c>
      <c r="F1028" s="137" t="s">
        <v>313</v>
      </c>
    </row>
    <row r="1029" spans="1:6" s="119" customFormat="1">
      <c r="A1029" s="132"/>
      <c r="B1029" s="179">
        <v>45129.389351851853</v>
      </c>
      <c r="C1029" s="136">
        <v>200</v>
      </c>
      <c r="D1029" s="136">
        <v>190</v>
      </c>
      <c r="E1029" s="136">
        <v>10</v>
      </c>
      <c r="F1029" s="137" t="s">
        <v>1491</v>
      </c>
    </row>
    <row r="1030" spans="1:6" s="119" customFormat="1">
      <c r="A1030" s="132"/>
      <c r="B1030" s="179">
        <v>45129.395810185182</v>
      </c>
      <c r="C1030" s="136">
        <v>100</v>
      </c>
      <c r="D1030" s="136">
        <v>93</v>
      </c>
      <c r="E1030" s="136">
        <v>7</v>
      </c>
      <c r="F1030" s="137" t="s">
        <v>1411</v>
      </c>
    </row>
    <row r="1031" spans="1:6" s="119" customFormat="1">
      <c r="A1031" s="132"/>
      <c r="B1031" s="179">
        <v>45129.431493055556</v>
      </c>
      <c r="C1031" s="136">
        <v>50</v>
      </c>
      <c r="D1031" s="136">
        <v>47.5</v>
      </c>
      <c r="E1031" s="136">
        <v>2.5</v>
      </c>
      <c r="F1031" s="137" t="s">
        <v>4706</v>
      </c>
    </row>
    <row r="1032" spans="1:6" s="119" customFormat="1">
      <c r="A1032" s="132"/>
      <c r="B1032" s="179">
        <v>45129.438391203701</v>
      </c>
      <c r="C1032" s="136">
        <v>300</v>
      </c>
      <c r="D1032" s="136">
        <v>276</v>
      </c>
      <c r="E1032" s="136">
        <v>24</v>
      </c>
      <c r="F1032" s="137" t="s">
        <v>12284</v>
      </c>
    </row>
    <row r="1033" spans="1:6" s="119" customFormat="1">
      <c r="A1033" s="132"/>
      <c r="B1033" s="179">
        <v>45129.452418981484</v>
      </c>
      <c r="C1033" s="136">
        <v>50</v>
      </c>
      <c r="D1033" s="136">
        <v>47.5</v>
      </c>
      <c r="E1033" s="136">
        <v>2.5</v>
      </c>
      <c r="F1033" s="137" t="s">
        <v>317</v>
      </c>
    </row>
    <row r="1034" spans="1:6" s="119" customFormat="1">
      <c r="A1034" s="132"/>
      <c r="B1034" s="179">
        <v>45129.465532407405</v>
      </c>
      <c r="C1034" s="136">
        <v>600</v>
      </c>
      <c r="D1034" s="136">
        <v>552</v>
      </c>
      <c r="E1034" s="136">
        <v>48</v>
      </c>
      <c r="F1034" s="137" t="s">
        <v>960</v>
      </c>
    </row>
    <row r="1035" spans="1:6" s="119" customFormat="1">
      <c r="A1035" s="132"/>
      <c r="B1035" s="179">
        <v>45129.475335648145</v>
      </c>
      <c r="C1035" s="136">
        <v>111</v>
      </c>
      <c r="D1035" s="136">
        <v>105.45</v>
      </c>
      <c r="E1035" s="136">
        <v>5.5499999999999972</v>
      </c>
      <c r="F1035" s="137" t="s">
        <v>12219</v>
      </c>
    </row>
    <row r="1036" spans="1:6" s="119" customFormat="1">
      <c r="A1036" s="132"/>
      <c r="B1036" s="179">
        <v>45129.488344907404</v>
      </c>
      <c r="C1036" s="136">
        <v>100</v>
      </c>
      <c r="D1036" s="136">
        <v>95</v>
      </c>
      <c r="E1036" s="136">
        <v>5</v>
      </c>
      <c r="F1036" s="137" t="s">
        <v>6159</v>
      </c>
    </row>
    <row r="1037" spans="1:6" s="119" customFormat="1">
      <c r="A1037" s="132"/>
      <c r="B1037" s="179">
        <v>45129.512708333335</v>
      </c>
      <c r="C1037" s="136">
        <v>150</v>
      </c>
      <c r="D1037" s="136">
        <v>142.5</v>
      </c>
      <c r="E1037" s="136">
        <v>7.5</v>
      </c>
      <c r="F1037" s="137" t="s">
        <v>1885</v>
      </c>
    </row>
    <row r="1038" spans="1:6" s="119" customFormat="1">
      <c r="A1038" s="132"/>
      <c r="B1038" s="179">
        <v>45129.570081018515</v>
      </c>
      <c r="C1038" s="136">
        <v>300</v>
      </c>
      <c r="D1038" s="136">
        <v>285</v>
      </c>
      <c r="E1038" s="136">
        <v>15</v>
      </c>
      <c r="F1038" s="137" t="s">
        <v>7844</v>
      </c>
    </row>
    <row r="1039" spans="1:6" s="119" customFormat="1">
      <c r="A1039" s="132"/>
      <c r="B1039" s="179">
        <v>45129.607048611113</v>
      </c>
      <c r="C1039" s="136">
        <v>300</v>
      </c>
      <c r="D1039" s="136">
        <v>276</v>
      </c>
      <c r="E1039" s="136">
        <v>24</v>
      </c>
      <c r="F1039" s="137" t="s">
        <v>4066</v>
      </c>
    </row>
    <row r="1040" spans="1:6" s="119" customFormat="1">
      <c r="A1040" s="132"/>
      <c r="B1040" s="179">
        <v>45129.618252314816</v>
      </c>
      <c r="C1040" s="136">
        <v>500</v>
      </c>
      <c r="D1040" s="136">
        <v>460</v>
      </c>
      <c r="E1040" s="136">
        <v>40</v>
      </c>
      <c r="F1040" s="137" t="s">
        <v>2160</v>
      </c>
    </row>
    <row r="1041" spans="1:6" s="119" customFormat="1">
      <c r="A1041" s="132"/>
      <c r="B1041" s="179">
        <v>45129.626435185186</v>
      </c>
      <c r="C1041" s="136">
        <v>100</v>
      </c>
      <c r="D1041" s="136">
        <v>95</v>
      </c>
      <c r="E1041" s="136">
        <v>5</v>
      </c>
      <c r="F1041" s="137" t="s">
        <v>394</v>
      </c>
    </row>
    <row r="1042" spans="1:6" s="119" customFormat="1">
      <c r="A1042" s="132"/>
      <c r="B1042" s="179">
        <v>45129.631979166668</v>
      </c>
      <c r="C1042" s="136">
        <v>100</v>
      </c>
      <c r="D1042" s="136">
        <v>92</v>
      </c>
      <c r="E1042" s="136">
        <v>8</v>
      </c>
      <c r="F1042" s="137" t="s">
        <v>964</v>
      </c>
    </row>
    <row r="1043" spans="1:6" s="119" customFormat="1">
      <c r="A1043" s="132"/>
      <c r="B1043" s="179">
        <v>45129.640266203707</v>
      </c>
      <c r="C1043" s="136">
        <v>30</v>
      </c>
      <c r="D1043" s="136">
        <v>28.5</v>
      </c>
      <c r="E1043" s="136">
        <v>1.5</v>
      </c>
      <c r="F1043" s="137" t="s">
        <v>7488</v>
      </c>
    </row>
    <row r="1044" spans="1:6" s="119" customFormat="1">
      <c r="A1044" s="132"/>
      <c r="B1044" s="179">
        <v>45129.663738425923</v>
      </c>
      <c r="C1044" s="136">
        <v>100</v>
      </c>
      <c r="D1044" s="136">
        <v>95</v>
      </c>
      <c r="E1044" s="136">
        <v>5</v>
      </c>
      <c r="F1044" s="137" t="s">
        <v>2142</v>
      </c>
    </row>
    <row r="1045" spans="1:6" s="119" customFormat="1">
      <c r="A1045" s="132"/>
      <c r="B1045" s="179">
        <v>45129.688946759263</v>
      </c>
      <c r="C1045" s="136">
        <v>300</v>
      </c>
      <c r="D1045" s="136">
        <v>279</v>
      </c>
      <c r="E1045" s="136">
        <v>21</v>
      </c>
      <c r="F1045" s="137" t="s">
        <v>5425</v>
      </c>
    </row>
    <row r="1046" spans="1:6" s="119" customFormat="1">
      <c r="A1046" s="132"/>
      <c r="B1046" s="179">
        <v>45129.743483796294</v>
      </c>
      <c r="C1046" s="136">
        <v>500</v>
      </c>
      <c r="D1046" s="136">
        <v>475</v>
      </c>
      <c r="E1046" s="136">
        <v>25</v>
      </c>
      <c r="F1046" s="137" t="s">
        <v>1462</v>
      </c>
    </row>
    <row r="1047" spans="1:6" s="119" customFormat="1">
      <c r="A1047" s="132"/>
      <c r="B1047" s="179">
        <v>45129.744444444441</v>
      </c>
      <c r="C1047" s="136">
        <v>50</v>
      </c>
      <c r="D1047" s="136">
        <v>47.5</v>
      </c>
      <c r="E1047" s="136">
        <v>2.5</v>
      </c>
      <c r="F1047" s="137" t="s">
        <v>7230</v>
      </c>
    </row>
    <row r="1048" spans="1:6" s="119" customFormat="1">
      <c r="A1048" s="132"/>
      <c r="B1048" s="179">
        <v>45129.764201388891</v>
      </c>
      <c r="C1048" s="136">
        <v>100</v>
      </c>
      <c r="D1048" s="136">
        <v>95</v>
      </c>
      <c r="E1048" s="136">
        <v>5</v>
      </c>
      <c r="F1048" s="137" t="s">
        <v>4051</v>
      </c>
    </row>
    <row r="1049" spans="1:6" s="119" customFormat="1">
      <c r="A1049" s="132"/>
      <c r="B1049" s="179">
        <v>45129.786354166667</v>
      </c>
      <c r="C1049" s="136">
        <v>500</v>
      </c>
      <c r="D1049" s="136">
        <v>475</v>
      </c>
      <c r="E1049" s="136">
        <v>25</v>
      </c>
      <c r="F1049" s="137" t="s">
        <v>12285</v>
      </c>
    </row>
    <row r="1050" spans="1:6" s="119" customFormat="1">
      <c r="A1050" s="132"/>
      <c r="B1050" s="179">
        <v>45129.838738425926</v>
      </c>
      <c r="C1050" s="136">
        <v>1000</v>
      </c>
      <c r="D1050" s="136">
        <v>930</v>
      </c>
      <c r="E1050" s="136">
        <v>70</v>
      </c>
      <c r="F1050" s="137" t="s">
        <v>353</v>
      </c>
    </row>
    <row r="1051" spans="1:6" s="119" customFormat="1">
      <c r="A1051" s="132"/>
      <c r="B1051" s="179">
        <v>45129.853854166664</v>
      </c>
      <c r="C1051" s="136">
        <v>300</v>
      </c>
      <c r="D1051" s="136">
        <v>276</v>
      </c>
      <c r="E1051" s="136">
        <v>24</v>
      </c>
      <c r="F1051" s="137" t="s">
        <v>384</v>
      </c>
    </row>
    <row r="1052" spans="1:6" s="119" customFormat="1">
      <c r="A1052" s="132"/>
      <c r="B1052" s="179">
        <v>45129.854143518518</v>
      </c>
      <c r="C1052" s="136">
        <v>150</v>
      </c>
      <c r="D1052" s="136">
        <v>142.5</v>
      </c>
      <c r="E1052" s="136">
        <v>7.5</v>
      </c>
      <c r="F1052" s="137" t="s">
        <v>5630</v>
      </c>
    </row>
    <row r="1053" spans="1:6" s="119" customFormat="1">
      <c r="A1053" s="132"/>
      <c r="B1053" s="179">
        <v>45129.927060185182</v>
      </c>
      <c r="C1053" s="136">
        <v>1000</v>
      </c>
      <c r="D1053" s="136">
        <v>950</v>
      </c>
      <c r="E1053" s="136">
        <v>50</v>
      </c>
      <c r="F1053" s="137" t="s">
        <v>1440</v>
      </c>
    </row>
    <row r="1054" spans="1:6" s="119" customFormat="1">
      <c r="A1054" s="132"/>
      <c r="B1054" s="179">
        <v>45129.958831018521</v>
      </c>
      <c r="C1054" s="136">
        <v>1000</v>
      </c>
      <c r="D1054" s="136">
        <v>920</v>
      </c>
      <c r="E1054" s="136">
        <v>80</v>
      </c>
      <c r="F1054" s="137" t="s">
        <v>4339</v>
      </c>
    </row>
    <row r="1055" spans="1:6" s="119" customFormat="1">
      <c r="A1055" s="132"/>
      <c r="B1055" s="179">
        <v>45129.959027777775</v>
      </c>
      <c r="C1055" s="136">
        <v>200</v>
      </c>
      <c r="D1055" s="136">
        <v>190</v>
      </c>
      <c r="E1055" s="136">
        <v>10</v>
      </c>
      <c r="F1055" s="137" t="s">
        <v>5491</v>
      </c>
    </row>
    <row r="1056" spans="1:6" s="119" customFormat="1">
      <c r="A1056" s="132"/>
      <c r="B1056" s="179">
        <v>45129.970763888887</v>
      </c>
      <c r="C1056" s="136">
        <v>100</v>
      </c>
      <c r="D1056" s="136">
        <v>95</v>
      </c>
      <c r="E1056" s="136">
        <v>5</v>
      </c>
      <c r="F1056" s="137" t="s">
        <v>12226</v>
      </c>
    </row>
    <row r="1057" spans="1:6" s="119" customFormat="1">
      <c r="A1057" s="132"/>
      <c r="B1057" s="179">
        <v>45129.986759259256</v>
      </c>
      <c r="C1057" s="136">
        <v>150</v>
      </c>
      <c r="D1057" s="136">
        <v>142.5</v>
      </c>
      <c r="E1057" s="136">
        <v>7.5</v>
      </c>
      <c r="F1057" s="137" t="s">
        <v>5630</v>
      </c>
    </row>
    <row r="1058" spans="1:6" s="119" customFormat="1">
      <c r="A1058" s="132"/>
      <c r="B1058" s="179">
        <v>45130.139305555553</v>
      </c>
      <c r="C1058" s="136">
        <v>64</v>
      </c>
      <c r="D1058" s="136">
        <v>60.8</v>
      </c>
      <c r="E1058" s="136">
        <v>3.2000000000000028</v>
      </c>
      <c r="F1058" s="137" t="s">
        <v>817</v>
      </c>
    </row>
    <row r="1059" spans="1:6" s="119" customFormat="1">
      <c r="A1059" s="132"/>
      <c r="B1059" s="179">
        <v>45130.22351851852</v>
      </c>
      <c r="C1059" s="136">
        <v>100</v>
      </c>
      <c r="D1059" s="136">
        <v>95</v>
      </c>
      <c r="E1059" s="136">
        <v>5</v>
      </c>
      <c r="F1059" s="137" t="s">
        <v>328</v>
      </c>
    </row>
    <row r="1060" spans="1:6" s="119" customFormat="1">
      <c r="A1060" s="132"/>
      <c r="B1060" s="179">
        <v>45130.369166666664</v>
      </c>
      <c r="C1060" s="136">
        <v>100</v>
      </c>
      <c r="D1060" s="136">
        <v>92</v>
      </c>
      <c r="E1060" s="136">
        <v>8</v>
      </c>
      <c r="F1060" s="137" t="s">
        <v>167</v>
      </c>
    </row>
    <row r="1061" spans="1:6" s="119" customFormat="1">
      <c r="A1061" s="132"/>
      <c r="B1061" s="179">
        <v>45130.370798611111</v>
      </c>
      <c r="C1061" s="136">
        <v>500</v>
      </c>
      <c r="D1061" s="136">
        <v>475</v>
      </c>
      <c r="E1061" s="136">
        <v>25</v>
      </c>
      <c r="F1061" s="137" t="s">
        <v>12286</v>
      </c>
    </row>
    <row r="1062" spans="1:6" s="119" customFormat="1">
      <c r="A1062" s="132"/>
      <c r="B1062" s="179">
        <v>45130.411747685182</v>
      </c>
      <c r="C1062" s="136">
        <v>50</v>
      </c>
      <c r="D1062" s="136">
        <v>46</v>
      </c>
      <c r="E1062" s="136">
        <v>4</v>
      </c>
      <c r="F1062" s="137" t="s">
        <v>313</v>
      </c>
    </row>
    <row r="1063" spans="1:6" s="119" customFormat="1">
      <c r="A1063" s="132"/>
      <c r="B1063" s="179">
        <v>45130.412789351853</v>
      </c>
      <c r="C1063" s="136">
        <v>300</v>
      </c>
      <c r="D1063" s="136">
        <v>279</v>
      </c>
      <c r="E1063" s="136">
        <v>21</v>
      </c>
      <c r="F1063" s="137" t="s">
        <v>1989</v>
      </c>
    </row>
    <row r="1064" spans="1:6" s="119" customFormat="1">
      <c r="A1064" s="132"/>
      <c r="B1064" s="179">
        <v>45130.436562499999</v>
      </c>
      <c r="C1064" s="136">
        <v>1000</v>
      </c>
      <c r="D1064" s="136">
        <v>950</v>
      </c>
      <c r="E1064" s="136">
        <v>50</v>
      </c>
      <c r="F1064" s="137" t="s">
        <v>327</v>
      </c>
    </row>
    <row r="1065" spans="1:6" s="119" customFormat="1">
      <c r="A1065" s="132"/>
      <c r="B1065" s="179">
        <v>45130.448159722226</v>
      </c>
      <c r="C1065" s="136">
        <v>80</v>
      </c>
      <c r="D1065" s="136">
        <v>76</v>
      </c>
      <c r="E1065" s="136">
        <v>4</v>
      </c>
      <c r="F1065" s="137" t="s">
        <v>555</v>
      </c>
    </row>
    <row r="1066" spans="1:6" s="119" customFormat="1">
      <c r="A1066" s="132"/>
      <c r="B1066" s="179">
        <v>45130.465740740743</v>
      </c>
      <c r="C1066" s="136">
        <v>30</v>
      </c>
      <c r="D1066" s="136">
        <v>28.5</v>
      </c>
      <c r="E1066" s="136">
        <v>1.5</v>
      </c>
      <c r="F1066" s="137" t="s">
        <v>7488</v>
      </c>
    </row>
    <row r="1067" spans="1:6" s="119" customFormat="1">
      <c r="A1067" s="132"/>
      <c r="B1067" s="179">
        <v>45130.469988425924</v>
      </c>
      <c r="C1067" s="136">
        <v>300</v>
      </c>
      <c r="D1067" s="136">
        <v>285</v>
      </c>
      <c r="E1067" s="136">
        <v>15</v>
      </c>
      <c r="F1067" s="137" t="s">
        <v>12287</v>
      </c>
    </row>
    <row r="1068" spans="1:6" s="119" customFormat="1">
      <c r="A1068" s="132"/>
      <c r="B1068" s="179">
        <v>45130.472997685189</v>
      </c>
      <c r="C1068" s="136">
        <v>150</v>
      </c>
      <c r="D1068" s="136">
        <v>142.5</v>
      </c>
      <c r="E1068" s="136">
        <v>7.5</v>
      </c>
      <c r="F1068" s="137" t="s">
        <v>1885</v>
      </c>
    </row>
    <row r="1069" spans="1:6" s="119" customFormat="1">
      <c r="A1069" s="132"/>
      <c r="B1069" s="179">
        <v>45130.486203703702</v>
      </c>
      <c r="C1069" s="136">
        <v>50</v>
      </c>
      <c r="D1069" s="136">
        <v>47.5</v>
      </c>
      <c r="E1069" s="136">
        <v>2.5</v>
      </c>
      <c r="F1069" s="137" t="s">
        <v>331</v>
      </c>
    </row>
    <row r="1070" spans="1:6" s="119" customFormat="1">
      <c r="A1070" s="132"/>
      <c r="B1070" s="179">
        <v>45130.538252314815</v>
      </c>
      <c r="C1070" s="136">
        <v>100</v>
      </c>
      <c r="D1070" s="136">
        <v>95</v>
      </c>
      <c r="E1070" s="136">
        <v>5</v>
      </c>
      <c r="F1070" s="137" t="s">
        <v>2115</v>
      </c>
    </row>
    <row r="1071" spans="1:6" s="119" customFormat="1">
      <c r="A1071" s="132"/>
      <c r="B1071" s="179">
        <v>45130.54892361111</v>
      </c>
      <c r="C1071" s="136">
        <v>100</v>
      </c>
      <c r="D1071" s="136">
        <v>93</v>
      </c>
      <c r="E1071" s="136">
        <v>7</v>
      </c>
      <c r="F1071" s="137" t="s">
        <v>672</v>
      </c>
    </row>
    <row r="1072" spans="1:6" s="119" customFormat="1">
      <c r="A1072" s="132"/>
      <c r="B1072" s="179">
        <v>45130.557743055557</v>
      </c>
      <c r="C1072" s="136">
        <v>150</v>
      </c>
      <c r="D1072" s="136">
        <v>139.5</v>
      </c>
      <c r="E1072" s="136">
        <v>10.5</v>
      </c>
      <c r="F1072" s="137" t="s">
        <v>12288</v>
      </c>
    </row>
    <row r="1073" spans="1:6" s="119" customFormat="1">
      <c r="A1073" s="132"/>
      <c r="B1073" s="179">
        <v>45130.560520833336</v>
      </c>
      <c r="C1073" s="136">
        <v>200</v>
      </c>
      <c r="D1073" s="136">
        <v>186</v>
      </c>
      <c r="E1073" s="136">
        <v>14</v>
      </c>
      <c r="F1073" s="137" t="s">
        <v>69</v>
      </c>
    </row>
    <row r="1074" spans="1:6" s="119" customFormat="1">
      <c r="A1074" s="132"/>
      <c r="B1074" s="179">
        <v>45130.634629629632</v>
      </c>
      <c r="C1074" s="136">
        <v>100</v>
      </c>
      <c r="D1074" s="136">
        <v>95</v>
      </c>
      <c r="E1074" s="136">
        <v>5</v>
      </c>
      <c r="F1074" s="137" t="s">
        <v>379</v>
      </c>
    </row>
    <row r="1075" spans="1:6" s="119" customFormat="1">
      <c r="A1075" s="132"/>
      <c r="B1075" s="179">
        <v>45130.678541666668</v>
      </c>
      <c r="C1075" s="136">
        <v>100</v>
      </c>
      <c r="D1075" s="136">
        <v>95</v>
      </c>
      <c r="E1075" s="136">
        <v>5</v>
      </c>
      <c r="F1075" s="137" t="s">
        <v>317</v>
      </c>
    </row>
    <row r="1076" spans="1:6" s="119" customFormat="1">
      <c r="A1076" s="132"/>
      <c r="B1076" s="179">
        <v>45130.684490740743</v>
      </c>
      <c r="C1076" s="136">
        <v>200</v>
      </c>
      <c r="D1076" s="136">
        <v>186</v>
      </c>
      <c r="E1076" s="136">
        <v>14</v>
      </c>
      <c r="F1076" s="137" t="s">
        <v>4032</v>
      </c>
    </row>
    <row r="1077" spans="1:6" s="119" customFormat="1">
      <c r="A1077" s="132"/>
      <c r="B1077" s="179">
        <v>45130.692372685182</v>
      </c>
      <c r="C1077" s="136">
        <v>3</v>
      </c>
      <c r="D1077" s="136">
        <v>2.85</v>
      </c>
      <c r="E1077" s="136">
        <v>0.14999999999999991</v>
      </c>
      <c r="F1077" s="137" t="s">
        <v>320</v>
      </c>
    </row>
    <row r="1078" spans="1:6" s="119" customFormat="1">
      <c r="A1078" s="132"/>
      <c r="B1078" s="179">
        <v>45130.726793981485</v>
      </c>
      <c r="C1078" s="136">
        <v>6000</v>
      </c>
      <c r="D1078" s="136">
        <v>5520</v>
      </c>
      <c r="E1078" s="136">
        <v>480</v>
      </c>
      <c r="F1078" s="137" t="s">
        <v>2163</v>
      </c>
    </row>
    <row r="1079" spans="1:6" s="119" customFormat="1">
      <c r="A1079" s="132"/>
      <c r="B1079" s="179">
        <v>45130.736134259256</v>
      </c>
      <c r="C1079" s="136">
        <v>500</v>
      </c>
      <c r="D1079" s="136">
        <v>475</v>
      </c>
      <c r="E1079" s="136">
        <v>25</v>
      </c>
      <c r="F1079" s="137" t="s">
        <v>2358</v>
      </c>
    </row>
    <row r="1080" spans="1:6" s="119" customFormat="1">
      <c r="A1080" s="132"/>
      <c r="B1080" s="179">
        <v>45130.788449074076</v>
      </c>
      <c r="C1080" s="136">
        <v>200</v>
      </c>
      <c r="D1080" s="136">
        <v>190</v>
      </c>
      <c r="E1080" s="136">
        <v>10</v>
      </c>
      <c r="F1080" s="137" t="s">
        <v>325</v>
      </c>
    </row>
    <row r="1081" spans="1:6" s="119" customFormat="1">
      <c r="A1081" s="132"/>
      <c r="B1081" s="179">
        <v>45130.789270833331</v>
      </c>
      <c r="C1081" s="136">
        <v>300</v>
      </c>
      <c r="D1081" s="136">
        <v>279</v>
      </c>
      <c r="E1081" s="136">
        <v>21</v>
      </c>
      <c r="F1081" s="137" t="s">
        <v>12289</v>
      </c>
    </row>
    <row r="1082" spans="1:6" s="119" customFormat="1">
      <c r="A1082" s="132"/>
      <c r="B1082" s="179">
        <v>45130.799560185187</v>
      </c>
      <c r="C1082" s="136">
        <v>500</v>
      </c>
      <c r="D1082" s="136">
        <v>475</v>
      </c>
      <c r="E1082" s="136">
        <v>25</v>
      </c>
      <c r="F1082" s="137" t="s">
        <v>133</v>
      </c>
    </row>
    <row r="1083" spans="1:6" s="119" customFormat="1">
      <c r="A1083" s="132"/>
      <c r="B1083" s="179">
        <v>45130.802685185183</v>
      </c>
      <c r="C1083" s="136">
        <v>300</v>
      </c>
      <c r="D1083" s="136">
        <v>276</v>
      </c>
      <c r="E1083" s="136">
        <v>24</v>
      </c>
      <c r="F1083" s="137" t="s">
        <v>37</v>
      </c>
    </row>
    <row r="1084" spans="1:6" s="119" customFormat="1">
      <c r="A1084" s="132"/>
      <c r="B1084" s="179">
        <v>45130.817997685182</v>
      </c>
      <c r="C1084" s="136">
        <v>50</v>
      </c>
      <c r="D1084" s="136">
        <v>47.5</v>
      </c>
      <c r="E1084" s="136">
        <v>2.5</v>
      </c>
      <c r="F1084" s="137" t="s">
        <v>12290</v>
      </c>
    </row>
    <row r="1085" spans="1:6" s="119" customFormat="1">
      <c r="A1085" s="132"/>
      <c r="B1085" s="179">
        <v>45130.849641203706</v>
      </c>
      <c r="C1085" s="136">
        <v>100</v>
      </c>
      <c r="D1085" s="136">
        <v>95</v>
      </c>
      <c r="E1085" s="136">
        <v>5</v>
      </c>
      <c r="F1085" s="137" t="s">
        <v>447</v>
      </c>
    </row>
    <row r="1086" spans="1:6" s="119" customFormat="1">
      <c r="A1086" s="132"/>
      <c r="B1086" s="179">
        <v>45130.850601851853</v>
      </c>
      <c r="C1086" s="136">
        <v>300</v>
      </c>
      <c r="D1086" s="136">
        <v>285</v>
      </c>
      <c r="E1086" s="136">
        <v>15</v>
      </c>
      <c r="F1086" s="137" t="s">
        <v>4887</v>
      </c>
    </row>
    <row r="1087" spans="1:6" s="119" customFormat="1">
      <c r="A1087" s="132"/>
      <c r="B1087" s="179">
        <v>45130.85355324074</v>
      </c>
      <c r="C1087" s="136">
        <v>500</v>
      </c>
      <c r="D1087" s="136">
        <v>465</v>
      </c>
      <c r="E1087" s="136">
        <v>35</v>
      </c>
      <c r="F1087" s="137" t="s">
        <v>575</v>
      </c>
    </row>
    <row r="1088" spans="1:6" s="119" customFormat="1">
      <c r="A1088" s="132"/>
      <c r="B1088" s="179">
        <v>45130.855196759258</v>
      </c>
      <c r="C1088" s="136">
        <v>30</v>
      </c>
      <c r="D1088" s="136">
        <v>27.9</v>
      </c>
      <c r="E1088" s="136">
        <v>2.1000000000000014</v>
      </c>
      <c r="F1088" s="137" t="s">
        <v>12291</v>
      </c>
    </row>
    <row r="1089" spans="1:6" s="119" customFormat="1">
      <c r="A1089" s="132"/>
      <c r="B1089" s="179">
        <v>45130.860219907408</v>
      </c>
      <c r="C1089" s="136">
        <v>200</v>
      </c>
      <c r="D1089" s="136">
        <v>190</v>
      </c>
      <c r="E1089" s="136">
        <v>10</v>
      </c>
      <c r="F1089" s="137" t="s">
        <v>7641</v>
      </c>
    </row>
    <row r="1090" spans="1:6" s="119" customFormat="1">
      <c r="A1090" s="132"/>
      <c r="B1090" s="179">
        <v>45130.891840277778</v>
      </c>
      <c r="C1090" s="136">
        <v>300</v>
      </c>
      <c r="D1090" s="136">
        <v>276</v>
      </c>
      <c r="E1090" s="136">
        <v>24</v>
      </c>
      <c r="F1090" s="137" t="s">
        <v>6869</v>
      </c>
    </row>
    <row r="1091" spans="1:6" s="119" customFormat="1">
      <c r="A1091" s="132"/>
      <c r="B1091" s="179">
        <v>45130.982881944445</v>
      </c>
      <c r="C1091" s="136">
        <v>300</v>
      </c>
      <c r="D1091" s="136">
        <v>279</v>
      </c>
      <c r="E1091" s="136">
        <v>21</v>
      </c>
      <c r="F1091" s="137" t="s">
        <v>96</v>
      </c>
    </row>
    <row r="1092" spans="1:6" s="119" customFormat="1">
      <c r="A1092" s="132"/>
      <c r="B1092" s="179">
        <v>45130.987233796295</v>
      </c>
      <c r="C1092" s="136">
        <v>100</v>
      </c>
      <c r="D1092" s="136">
        <v>92</v>
      </c>
      <c r="E1092" s="136">
        <v>8</v>
      </c>
      <c r="F1092" s="137" t="s">
        <v>1394</v>
      </c>
    </row>
    <row r="1093" spans="1:6" s="119" customFormat="1">
      <c r="A1093" s="132"/>
      <c r="B1093" s="179">
        <v>45131.187974537039</v>
      </c>
      <c r="C1093" s="136">
        <v>50</v>
      </c>
      <c r="D1093" s="136">
        <v>47.5</v>
      </c>
      <c r="E1093" s="136">
        <v>2.5</v>
      </c>
      <c r="F1093" s="137" t="s">
        <v>1045</v>
      </c>
    </row>
    <row r="1094" spans="1:6" s="119" customFormat="1">
      <c r="A1094" s="132"/>
      <c r="B1094" s="179">
        <v>45131.243969907409</v>
      </c>
      <c r="C1094" s="136">
        <v>100</v>
      </c>
      <c r="D1094" s="136">
        <v>95</v>
      </c>
      <c r="E1094" s="136">
        <v>5</v>
      </c>
      <c r="F1094" s="137" t="s">
        <v>328</v>
      </c>
    </row>
    <row r="1095" spans="1:6" s="119" customFormat="1">
      <c r="A1095" s="132"/>
      <c r="B1095" s="179">
        <v>45131.303032407406</v>
      </c>
      <c r="C1095" s="136">
        <v>100</v>
      </c>
      <c r="D1095" s="136">
        <v>93</v>
      </c>
      <c r="E1095" s="136">
        <v>7</v>
      </c>
      <c r="F1095" s="137" t="s">
        <v>12276</v>
      </c>
    </row>
    <row r="1096" spans="1:6" s="119" customFormat="1">
      <c r="A1096" s="132"/>
      <c r="B1096" s="179">
        <v>45131.320208333331</v>
      </c>
      <c r="C1096" s="136">
        <v>100</v>
      </c>
      <c r="D1096" s="136">
        <v>92</v>
      </c>
      <c r="E1096" s="136">
        <v>8</v>
      </c>
      <c r="F1096" s="137" t="s">
        <v>533</v>
      </c>
    </row>
    <row r="1097" spans="1:6" s="119" customFormat="1">
      <c r="A1097" s="132"/>
      <c r="B1097" s="179">
        <v>45131.334421296298</v>
      </c>
      <c r="C1097" s="136">
        <v>1000</v>
      </c>
      <c r="D1097" s="136">
        <v>950</v>
      </c>
      <c r="E1097" s="136">
        <v>50</v>
      </c>
      <c r="F1097" s="137" t="s">
        <v>327</v>
      </c>
    </row>
    <row r="1098" spans="1:6" s="119" customFormat="1">
      <c r="A1098" s="132"/>
      <c r="B1098" s="179">
        <v>45131.343240740738</v>
      </c>
      <c r="C1098" s="136">
        <v>100</v>
      </c>
      <c r="D1098" s="136">
        <v>95</v>
      </c>
      <c r="E1098" s="136">
        <v>5</v>
      </c>
      <c r="F1098" s="137" t="s">
        <v>1491</v>
      </c>
    </row>
    <row r="1099" spans="1:6" s="119" customFormat="1">
      <c r="A1099" s="132"/>
      <c r="B1099" s="179">
        <v>45131.355636574073</v>
      </c>
      <c r="C1099" s="136">
        <v>100</v>
      </c>
      <c r="D1099" s="136">
        <v>95</v>
      </c>
      <c r="E1099" s="136">
        <v>5</v>
      </c>
      <c r="F1099" s="137" t="s">
        <v>5165</v>
      </c>
    </row>
    <row r="1100" spans="1:6" s="119" customFormat="1">
      <c r="A1100" s="132"/>
      <c r="B1100" s="179">
        <v>45131.359803240739</v>
      </c>
      <c r="C1100" s="136">
        <v>50</v>
      </c>
      <c r="D1100" s="136">
        <v>46</v>
      </c>
      <c r="E1100" s="136">
        <v>4</v>
      </c>
      <c r="F1100" s="137" t="s">
        <v>556</v>
      </c>
    </row>
    <row r="1101" spans="1:6" s="119" customFormat="1">
      <c r="A1101" s="132"/>
      <c r="B1101" s="179">
        <v>45131.401180555556</v>
      </c>
      <c r="C1101" s="136">
        <v>1000</v>
      </c>
      <c r="D1101" s="136">
        <v>930</v>
      </c>
      <c r="E1101" s="136">
        <v>70</v>
      </c>
      <c r="F1101" s="137" t="s">
        <v>353</v>
      </c>
    </row>
    <row r="1102" spans="1:6" s="119" customFormat="1">
      <c r="A1102" s="132"/>
      <c r="B1102" s="179">
        <v>45131.431539351855</v>
      </c>
      <c r="C1102" s="136">
        <v>100</v>
      </c>
      <c r="D1102" s="136">
        <v>92</v>
      </c>
      <c r="E1102" s="136">
        <v>8</v>
      </c>
      <c r="F1102" s="137" t="s">
        <v>3566</v>
      </c>
    </row>
    <row r="1103" spans="1:6" s="119" customFormat="1">
      <c r="A1103" s="132"/>
      <c r="B1103" s="179">
        <v>45131.437986111108</v>
      </c>
      <c r="C1103" s="136">
        <v>30</v>
      </c>
      <c r="D1103" s="136">
        <v>28.5</v>
      </c>
      <c r="E1103" s="136">
        <v>1.5</v>
      </c>
      <c r="F1103" s="137" t="s">
        <v>7488</v>
      </c>
    </row>
    <row r="1104" spans="1:6" s="119" customFormat="1">
      <c r="A1104" s="132"/>
      <c r="B1104" s="179">
        <v>45131.446319444447</v>
      </c>
      <c r="C1104" s="136">
        <v>100</v>
      </c>
      <c r="D1104" s="136">
        <v>95</v>
      </c>
      <c r="E1104" s="136">
        <v>5</v>
      </c>
      <c r="F1104" s="137" t="s">
        <v>424</v>
      </c>
    </row>
    <row r="1105" spans="1:6" s="119" customFormat="1">
      <c r="A1105" s="132"/>
      <c r="B1105" s="179">
        <v>45131.459247685183</v>
      </c>
      <c r="C1105" s="136">
        <v>150</v>
      </c>
      <c r="D1105" s="136">
        <v>142.5</v>
      </c>
      <c r="E1105" s="136">
        <v>7.5</v>
      </c>
      <c r="F1105" s="137" t="s">
        <v>6377</v>
      </c>
    </row>
    <row r="1106" spans="1:6" s="119" customFormat="1">
      <c r="A1106" s="132"/>
      <c r="B1106" s="179">
        <v>45131.503541666665</v>
      </c>
      <c r="C1106" s="136">
        <v>50</v>
      </c>
      <c r="D1106" s="136">
        <v>47.5</v>
      </c>
      <c r="E1106" s="136">
        <v>2.5</v>
      </c>
      <c r="F1106" s="137" t="s">
        <v>317</v>
      </c>
    </row>
    <row r="1107" spans="1:6" s="119" customFormat="1">
      <c r="A1107" s="132"/>
      <c r="B1107" s="179">
        <v>45131.508055555554</v>
      </c>
      <c r="C1107" s="136">
        <v>500</v>
      </c>
      <c r="D1107" s="136">
        <v>475</v>
      </c>
      <c r="E1107" s="136">
        <v>25</v>
      </c>
      <c r="F1107" s="137" t="s">
        <v>7275</v>
      </c>
    </row>
    <row r="1108" spans="1:6" s="119" customFormat="1">
      <c r="A1108" s="132"/>
      <c r="B1108" s="179">
        <v>45131.513807870368</v>
      </c>
      <c r="C1108" s="136">
        <v>100</v>
      </c>
      <c r="D1108" s="136">
        <v>93</v>
      </c>
      <c r="E1108" s="136">
        <v>7</v>
      </c>
      <c r="F1108" s="137" t="s">
        <v>329</v>
      </c>
    </row>
    <row r="1109" spans="1:6" s="119" customFormat="1">
      <c r="A1109" s="132"/>
      <c r="B1109" s="179">
        <v>45131.5153125</v>
      </c>
      <c r="C1109" s="136">
        <v>30</v>
      </c>
      <c r="D1109" s="136">
        <v>27.9</v>
      </c>
      <c r="E1109" s="136">
        <v>2.1000000000000014</v>
      </c>
      <c r="F1109" s="137" t="s">
        <v>343</v>
      </c>
    </row>
    <row r="1110" spans="1:6" s="119" customFormat="1">
      <c r="A1110" s="132"/>
      <c r="B1110" s="179">
        <v>45131.554849537039</v>
      </c>
      <c r="C1110" s="136">
        <v>12</v>
      </c>
      <c r="D1110" s="136">
        <v>11.4</v>
      </c>
      <c r="E1110" s="136">
        <v>0.59999999999999964</v>
      </c>
      <c r="F1110" s="137" t="s">
        <v>1545</v>
      </c>
    </row>
    <row r="1111" spans="1:6" s="119" customFormat="1">
      <c r="A1111" s="132"/>
      <c r="B1111" s="179">
        <v>45131.568136574075</v>
      </c>
      <c r="C1111" s="136">
        <v>50</v>
      </c>
      <c r="D1111" s="136">
        <v>47.5</v>
      </c>
      <c r="E1111" s="136">
        <v>2.5</v>
      </c>
      <c r="F1111" s="137" t="s">
        <v>317</v>
      </c>
    </row>
    <row r="1112" spans="1:6" s="119" customFormat="1">
      <c r="A1112" s="132"/>
      <c r="B1112" s="179">
        <v>45131.568437499998</v>
      </c>
      <c r="C1112" s="136">
        <v>100</v>
      </c>
      <c r="D1112" s="136">
        <v>95</v>
      </c>
      <c r="E1112" s="136">
        <v>5</v>
      </c>
      <c r="F1112" s="137" t="s">
        <v>2161</v>
      </c>
    </row>
    <row r="1113" spans="1:6" s="119" customFormat="1">
      <c r="A1113" s="132"/>
      <c r="B1113" s="179">
        <v>45131.573321759257</v>
      </c>
      <c r="C1113" s="136">
        <v>100</v>
      </c>
      <c r="D1113" s="136">
        <v>93</v>
      </c>
      <c r="E1113" s="136">
        <v>7</v>
      </c>
      <c r="F1113" s="137" t="s">
        <v>324</v>
      </c>
    </row>
    <row r="1114" spans="1:6" s="119" customFormat="1">
      <c r="A1114" s="132"/>
      <c r="B1114" s="179">
        <v>45131.577615740738</v>
      </c>
      <c r="C1114" s="136">
        <v>200</v>
      </c>
      <c r="D1114" s="136">
        <v>186</v>
      </c>
      <c r="E1114" s="136">
        <v>14</v>
      </c>
      <c r="F1114" s="137" t="s">
        <v>321</v>
      </c>
    </row>
    <row r="1115" spans="1:6" s="119" customFormat="1">
      <c r="A1115" s="132"/>
      <c r="B1115" s="179">
        <v>45131.5778587963</v>
      </c>
      <c r="C1115" s="136">
        <v>100</v>
      </c>
      <c r="D1115" s="136">
        <v>94.05</v>
      </c>
      <c r="E1115" s="136">
        <v>5.9500000000000028</v>
      </c>
      <c r="F1115" s="137" t="s">
        <v>6430</v>
      </c>
    </row>
    <row r="1116" spans="1:6" s="119" customFormat="1">
      <c r="A1116" s="132"/>
      <c r="B1116" s="179">
        <v>45131.584305555552</v>
      </c>
      <c r="C1116" s="136">
        <v>100</v>
      </c>
      <c r="D1116" s="136">
        <v>92</v>
      </c>
      <c r="E1116" s="136">
        <v>8</v>
      </c>
      <c r="F1116" s="137" t="s">
        <v>167</v>
      </c>
    </row>
    <row r="1117" spans="1:6" s="119" customFormat="1">
      <c r="A1117" s="132"/>
      <c r="B1117" s="179">
        <v>45131.650497685187</v>
      </c>
      <c r="C1117" s="136">
        <v>100</v>
      </c>
      <c r="D1117" s="136">
        <v>95</v>
      </c>
      <c r="E1117" s="136">
        <v>5</v>
      </c>
      <c r="F1117" s="137" t="s">
        <v>369</v>
      </c>
    </row>
    <row r="1118" spans="1:6" s="119" customFormat="1">
      <c r="A1118" s="132"/>
      <c r="B1118" s="179">
        <v>45131.723981481482</v>
      </c>
      <c r="C1118" s="136">
        <v>100</v>
      </c>
      <c r="D1118" s="136">
        <v>95</v>
      </c>
      <c r="E1118" s="136">
        <v>5</v>
      </c>
      <c r="F1118" s="137" t="s">
        <v>5156</v>
      </c>
    </row>
    <row r="1119" spans="1:6" s="119" customFormat="1">
      <c r="A1119" s="132"/>
      <c r="B1119" s="179">
        <v>45131.752025462964</v>
      </c>
      <c r="C1119" s="136">
        <v>500</v>
      </c>
      <c r="D1119" s="136">
        <v>460</v>
      </c>
      <c r="E1119" s="136">
        <v>40</v>
      </c>
      <c r="F1119" s="137" t="s">
        <v>2288</v>
      </c>
    </row>
    <row r="1120" spans="1:6" s="119" customFormat="1">
      <c r="A1120" s="132"/>
      <c r="B1120" s="179">
        <v>45131.774155092593</v>
      </c>
      <c r="C1120" s="136">
        <v>80</v>
      </c>
      <c r="D1120" s="136">
        <v>76</v>
      </c>
      <c r="E1120" s="136">
        <v>4</v>
      </c>
      <c r="F1120" s="137" t="s">
        <v>513</v>
      </c>
    </row>
    <row r="1121" spans="1:6" s="119" customFormat="1">
      <c r="A1121" s="132"/>
      <c r="B1121" s="179">
        <v>45131.811678240738</v>
      </c>
      <c r="C1121" s="136">
        <v>300</v>
      </c>
      <c r="D1121" s="136">
        <v>285</v>
      </c>
      <c r="E1121" s="136">
        <v>15</v>
      </c>
      <c r="F1121" s="137" t="s">
        <v>1405</v>
      </c>
    </row>
    <row r="1122" spans="1:6" s="119" customFormat="1">
      <c r="A1122" s="132"/>
      <c r="B1122" s="179">
        <v>45131.867002314815</v>
      </c>
      <c r="C1122" s="136">
        <v>240</v>
      </c>
      <c r="D1122" s="136">
        <v>223.2</v>
      </c>
      <c r="E1122" s="136">
        <v>16.800000000000011</v>
      </c>
      <c r="F1122" s="137" t="s">
        <v>1431</v>
      </c>
    </row>
    <row r="1123" spans="1:6" s="119" customFormat="1">
      <c r="A1123" s="132"/>
      <c r="B1123" s="179">
        <v>45131.920671296299</v>
      </c>
      <c r="C1123" s="136">
        <v>100</v>
      </c>
      <c r="D1123" s="136">
        <v>95</v>
      </c>
      <c r="E1123" s="136">
        <v>5</v>
      </c>
      <c r="F1123" s="137" t="s">
        <v>1649</v>
      </c>
    </row>
    <row r="1124" spans="1:6" s="119" customFormat="1">
      <c r="A1124" s="132"/>
      <c r="B1124" s="179">
        <v>45131.936967592592</v>
      </c>
      <c r="C1124" s="136">
        <v>300</v>
      </c>
      <c r="D1124" s="136">
        <v>285</v>
      </c>
      <c r="E1124" s="136">
        <v>15</v>
      </c>
      <c r="F1124" s="137" t="s">
        <v>5319</v>
      </c>
    </row>
    <row r="1125" spans="1:6" s="119" customFormat="1">
      <c r="A1125" s="132"/>
      <c r="B1125" s="179">
        <v>45131.9375462963</v>
      </c>
      <c r="C1125" s="136">
        <v>50</v>
      </c>
      <c r="D1125" s="136">
        <v>46.5</v>
      </c>
      <c r="E1125" s="136">
        <v>3.5</v>
      </c>
      <c r="F1125" s="137" t="s">
        <v>3790</v>
      </c>
    </row>
    <row r="1126" spans="1:6" s="119" customFormat="1">
      <c r="A1126" s="132"/>
      <c r="B1126" s="179">
        <v>45131.997974537036</v>
      </c>
      <c r="C1126" s="136">
        <v>100</v>
      </c>
      <c r="D1126" s="136">
        <v>93</v>
      </c>
      <c r="E1126" s="136">
        <v>7</v>
      </c>
      <c r="F1126" s="137" t="s">
        <v>2168</v>
      </c>
    </row>
    <row r="1127" spans="1:6" s="119" customFormat="1">
      <c r="A1127" s="132"/>
      <c r="B1127" s="179">
        <v>45132.017534722225</v>
      </c>
      <c r="C1127" s="136">
        <v>14</v>
      </c>
      <c r="D1127" s="136">
        <v>13.3</v>
      </c>
      <c r="E1127" s="136">
        <v>0.69999999999999929</v>
      </c>
      <c r="F1127" s="137" t="s">
        <v>817</v>
      </c>
    </row>
    <row r="1128" spans="1:6" s="119" customFormat="1">
      <c r="A1128" s="132"/>
      <c r="B1128" s="179">
        <v>45132.063888888886</v>
      </c>
      <c r="C1128" s="136">
        <v>50</v>
      </c>
      <c r="D1128" s="136">
        <v>47.5</v>
      </c>
      <c r="E1128" s="136">
        <v>2.5</v>
      </c>
      <c r="F1128" s="137" t="s">
        <v>1045</v>
      </c>
    </row>
    <row r="1129" spans="1:6" s="119" customFormat="1">
      <c r="A1129" s="132"/>
      <c r="B1129" s="179">
        <v>45132.145243055558</v>
      </c>
      <c r="C1129" s="136">
        <v>50</v>
      </c>
      <c r="D1129" s="136">
        <v>47.5</v>
      </c>
      <c r="E1129" s="136">
        <v>2.5</v>
      </c>
      <c r="F1129" s="137" t="s">
        <v>4338</v>
      </c>
    </row>
    <row r="1130" spans="1:6" s="119" customFormat="1">
      <c r="A1130" s="132"/>
      <c r="B1130" s="179">
        <v>45132.230775462966</v>
      </c>
      <c r="C1130" s="136">
        <v>750</v>
      </c>
      <c r="D1130" s="136">
        <v>697.5</v>
      </c>
      <c r="E1130" s="136">
        <v>52.5</v>
      </c>
      <c r="F1130" s="137" t="s">
        <v>542</v>
      </c>
    </row>
    <row r="1131" spans="1:6" s="119" customFormat="1">
      <c r="A1131" s="132"/>
      <c r="B1131" s="179">
        <v>45132.25922453704</v>
      </c>
      <c r="C1131" s="136">
        <v>100</v>
      </c>
      <c r="D1131" s="136">
        <v>95</v>
      </c>
      <c r="E1131" s="136">
        <v>5</v>
      </c>
      <c r="F1131" s="137" t="s">
        <v>328</v>
      </c>
    </row>
    <row r="1132" spans="1:6" s="119" customFormat="1">
      <c r="A1132" s="132"/>
      <c r="B1132" s="179">
        <v>45132.354988425926</v>
      </c>
      <c r="C1132" s="136">
        <v>100</v>
      </c>
      <c r="D1132" s="136">
        <v>95</v>
      </c>
      <c r="E1132" s="136">
        <v>5</v>
      </c>
      <c r="F1132" s="137" t="s">
        <v>1491</v>
      </c>
    </row>
    <row r="1133" spans="1:6" s="119" customFormat="1">
      <c r="A1133" s="132"/>
      <c r="B1133" s="179">
        <v>45132.362893518519</v>
      </c>
      <c r="C1133" s="136">
        <v>520</v>
      </c>
      <c r="D1133" s="136">
        <v>494</v>
      </c>
      <c r="E1133" s="136">
        <v>26</v>
      </c>
      <c r="F1133" s="137" t="s">
        <v>3988</v>
      </c>
    </row>
    <row r="1134" spans="1:6" s="119" customFormat="1">
      <c r="A1134" s="132"/>
      <c r="B1134" s="179">
        <v>45132.372071759259</v>
      </c>
      <c r="C1134" s="136">
        <v>500</v>
      </c>
      <c r="D1134" s="136">
        <v>475</v>
      </c>
      <c r="E1134" s="136">
        <v>25</v>
      </c>
      <c r="F1134" s="137" t="s">
        <v>1426</v>
      </c>
    </row>
    <row r="1135" spans="1:6" s="119" customFormat="1">
      <c r="A1135" s="132"/>
      <c r="B1135" s="179">
        <v>45132.375150462962</v>
      </c>
      <c r="C1135" s="136">
        <v>600</v>
      </c>
      <c r="D1135" s="136">
        <v>552</v>
      </c>
      <c r="E1135" s="136">
        <v>48</v>
      </c>
      <c r="F1135" s="137" t="s">
        <v>960</v>
      </c>
    </row>
    <row r="1136" spans="1:6" s="119" customFormat="1">
      <c r="A1136" s="132"/>
      <c r="B1136" s="179">
        <v>45132.431111111109</v>
      </c>
      <c r="C1136" s="136">
        <v>200</v>
      </c>
      <c r="D1136" s="136">
        <v>184</v>
      </c>
      <c r="E1136" s="136">
        <v>16</v>
      </c>
      <c r="F1136" s="137" t="s">
        <v>334</v>
      </c>
    </row>
    <row r="1137" spans="1:6" s="119" customFormat="1">
      <c r="A1137" s="132"/>
      <c r="B1137" s="179">
        <v>45132.449687499997</v>
      </c>
      <c r="C1137" s="136">
        <v>50</v>
      </c>
      <c r="D1137" s="136">
        <v>46.5</v>
      </c>
      <c r="E1137" s="136">
        <v>3.5</v>
      </c>
      <c r="F1137" s="137" t="s">
        <v>1139</v>
      </c>
    </row>
    <row r="1138" spans="1:6" s="119" customFormat="1">
      <c r="A1138" s="132"/>
      <c r="B1138" s="179">
        <v>45132.461562500001</v>
      </c>
      <c r="C1138" s="136">
        <v>200</v>
      </c>
      <c r="D1138" s="136">
        <v>190</v>
      </c>
      <c r="E1138" s="136">
        <v>10</v>
      </c>
      <c r="F1138" s="137" t="s">
        <v>3560</v>
      </c>
    </row>
    <row r="1139" spans="1:6" s="119" customFormat="1">
      <c r="A1139" s="132"/>
      <c r="B1139" s="179">
        <v>45132.462604166663</v>
      </c>
      <c r="C1139" s="136">
        <v>100</v>
      </c>
      <c r="D1139" s="136">
        <v>95</v>
      </c>
      <c r="E1139" s="136">
        <v>5</v>
      </c>
      <c r="F1139" s="137" t="s">
        <v>317</v>
      </c>
    </row>
    <row r="1140" spans="1:6" s="119" customFormat="1">
      <c r="A1140" s="132"/>
      <c r="B1140" s="179">
        <v>45132.468958333331</v>
      </c>
      <c r="C1140" s="136">
        <v>100</v>
      </c>
      <c r="D1140" s="136">
        <v>92</v>
      </c>
      <c r="E1140" s="136">
        <v>8</v>
      </c>
      <c r="F1140" s="137" t="s">
        <v>167</v>
      </c>
    </row>
    <row r="1141" spans="1:6" s="119" customFormat="1">
      <c r="A1141" s="132"/>
      <c r="B1141" s="179">
        <v>45132.476493055554</v>
      </c>
      <c r="C1141" s="136">
        <v>250</v>
      </c>
      <c r="D1141" s="136">
        <v>232.5</v>
      </c>
      <c r="E1141" s="136">
        <v>17.5</v>
      </c>
      <c r="F1141" s="137" t="s">
        <v>1001</v>
      </c>
    </row>
    <row r="1142" spans="1:6" s="119" customFormat="1">
      <c r="A1142" s="132"/>
      <c r="B1142" s="179">
        <v>45132.479895833334</v>
      </c>
      <c r="C1142" s="136">
        <v>50</v>
      </c>
      <c r="D1142" s="136">
        <v>46</v>
      </c>
      <c r="E1142" s="136">
        <v>4</v>
      </c>
      <c r="F1142" s="137" t="s">
        <v>313</v>
      </c>
    </row>
    <row r="1143" spans="1:6" s="119" customFormat="1">
      <c r="A1143" s="132"/>
      <c r="B1143" s="179">
        <v>45132.511099537034</v>
      </c>
      <c r="C1143" s="136">
        <v>249</v>
      </c>
      <c r="D1143" s="136">
        <v>229.08</v>
      </c>
      <c r="E1143" s="136">
        <v>19.920000000000002</v>
      </c>
      <c r="F1143" s="137" t="s">
        <v>411</v>
      </c>
    </row>
    <row r="1144" spans="1:6" s="119" customFormat="1">
      <c r="A1144" s="132"/>
      <c r="B1144" s="179">
        <v>45132.546307870369</v>
      </c>
      <c r="C1144" s="136">
        <v>100</v>
      </c>
      <c r="D1144" s="136">
        <v>95</v>
      </c>
      <c r="E1144" s="136">
        <v>5</v>
      </c>
      <c r="F1144" s="137" t="s">
        <v>70</v>
      </c>
    </row>
    <row r="1145" spans="1:6" s="119" customFormat="1">
      <c r="A1145" s="132"/>
      <c r="B1145" s="179">
        <v>45132.566053240742</v>
      </c>
      <c r="C1145" s="136">
        <v>500</v>
      </c>
      <c r="D1145" s="136">
        <v>475</v>
      </c>
      <c r="E1145" s="136">
        <v>25</v>
      </c>
      <c r="F1145" s="137" t="s">
        <v>395</v>
      </c>
    </row>
    <row r="1146" spans="1:6" s="119" customFormat="1">
      <c r="A1146" s="132"/>
      <c r="B1146" s="179">
        <v>45132.569930555554</v>
      </c>
      <c r="C1146" s="136">
        <v>10</v>
      </c>
      <c r="D1146" s="136">
        <v>9.5</v>
      </c>
      <c r="E1146" s="136">
        <v>0.5</v>
      </c>
      <c r="F1146" s="137" t="s">
        <v>6315</v>
      </c>
    </row>
    <row r="1147" spans="1:6" s="119" customFormat="1">
      <c r="A1147" s="132"/>
      <c r="B1147" s="179">
        <v>45132.62</v>
      </c>
      <c r="C1147" s="136">
        <v>300</v>
      </c>
      <c r="D1147" s="136">
        <v>279</v>
      </c>
      <c r="E1147" s="136">
        <v>21</v>
      </c>
      <c r="F1147" s="137" t="s">
        <v>4195</v>
      </c>
    </row>
    <row r="1148" spans="1:6" s="119" customFormat="1">
      <c r="A1148" s="132"/>
      <c r="B1148" s="179">
        <v>45132.653055555558</v>
      </c>
      <c r="C1148" s="136">
        <v>100</v>
      </c>
      <c r="D1148" s="136">
        <v>93</v>
      </c>
      <c r="E1148" s="136">
        <v>7</v>
      </c>
      <c r="F1148" s="137" t="s">
        <v>12292</v>
      </c>
    </row>
    <row r="1149" spans="1:6" s="119" customFormat="1">
      <c r="A1149" s="132"/>
      <c r="B1149" s="179">
        <v>45132.688750000001</v>
      </c>
      <c r="C1149" s="136">
        <v>150</v>
      </c>
      <c r="D1149" s="136">
        <v>142.5</v>
      </c>
      <c r="E1149" s="136">
        <v>7.5</v>
      </c>
      <c r="F1149" s="137" t="s">
        <v>5630</v>
      </c>
    </row>
    <row r="1150" spans="1:6" s="119" customFormat="1">
      <c r="A1150" s="132"/>
      <c r="B1150" s="179">
        <v>45132.84302083333</v>
      </c>
      <c r="C1150" s="136">
        <v>500</v>
      </c>
      <c r="D1150" s="136">
        <v>475</v>
      </c>
      <c r="E1150" s="136">
        <v>25</v>
      </c>
      <c r="F1150" s="137" t="s">
        <v>12293</v>
      </c>
    </row>
    <row r="1151" spans="1:6" s="119" customFormat="1">
      <c r="A1151" s="132"/>
      <c r="B1151" s="179">
        <v>45132.892060185186</v>
      </c>
      <c r="C1151" s="136">
        <v>100</v>
      </c>
      <c r="D1151" s="136">
        <v>95</v>
      </c>
      <c r="E1151" s="136">
        <v>5</v>
      </c>
      <c r="F1151" s="137" t="s">
        <v>7580</v>
      </c>
    </row>
    <row r="1152" spans="1:6" s="119" customFormat="1">
      <c r="A1152" s="132"/>
      <c r="B1152" s="179">
        <v>45132.925844907404</v>
      </c>
      <c r="C1152" s="136">
        <v>50</v>
      </c>
      <c r="D1152" s="136">
        <v>47.5</v>
      </c>
      <c r="E1152" s="136">
        <v>2.5</v>
      </c>
      <c r="F1152" s="137" t="s">
        <v>5529</v>
      </c>
    </row>
    <row r="1153" spans="1:6" s="119" customFormat="1">
      <c r="A1153" s="132"/>
      <c r="B1153" s="179">
        <v>45132.927314814813</v>
      </c>
      <c r="C1153" s="136">
        <v>100</v>
      </c>
      <c r="D1153" s="136">
        <v>95</v>
      </c>
      <c r="E1153" s="136">
        <v>5</v>
      </c>
      <c r="F1153" s="137" t="s">
        <v>7472</v>
      </c>
    </row>
    <row r="1154" spans="1:6" s="119" customFormat="1">
      <c r="A1154" s="132"/>
      <c r="B1154" s="179">
        <v>45133.084085648145</v>
      </c>
      <c r="C1154" s="136">
        <v>200</v>
      </c>
      <c r="D1154" s="136">
        <v>190</v>
      </c>
      <c r="E1154" s="136">
        <v>10</v>
      </c>
      <c r="F1154" s="137" t="s">
        <v>641</v>
      </c>
    </row>
    <row r="1155" spans="1:6" s="119" customFormat="1">
      <c r="A1155" s="132"/>
      <c r="B1155" s="179">
        <v>45133.153425925928</v>
      </c>
      <c r="C1155" s="136">
        <v>10</v>
      </c>
      <c r="D1155" s="136">
        <v>9.1999999999999993</v>
      </c>
      <c r="E1155" s="136">
        <v>0.8</v>
      </c>
      <c r="F1155" s="137" t="s">
        <v>155</v>
      </c>
    </row>
    <row r="1156" spans="1:6" s="119" customFormat="1">
      <c r="A1156" s="132"/>
      <c r="B1156" s="179">
        <v>45133.161643518521</v>
      </c>
      <c r="C1156" s="136">
        <v>1000</v>
      </c>
      <c r="D1156" s="136">
        <v>950</v>
      </c>
      <c r="E1156" s="136">
        <v>50</v>
      </c>
      <c r="F1156" s="137" t="s">
        <v>7609</v>
      </c>
    </row>
    <row r="1157" spans="1:6" s="119" customFormat="1">
      <c r="A1157" s="132"/>
      <c r="B1157" s="179">
        <v>45133.252893518518</v>
      </c>
      <c r="C1157" s="136">
        <v>100</v>
      </c>
      <c r="D1157" s="136">
        <v>95</v>
      </c>
      <c r="E1157" s="136">
        <v>5</v>
      </c>
      <c r="F1157" s="137" t="s">
        <v>328</v>
      </c>
    </row>
    <row r="1158" spans="1:6" s="119" customFormat="1">
      <c r="A1158" s="132"/>
      <c r="B1158" s="179">
        <v>45133.297476851854</v>
      </c>
      <c r="C1158" s="136">
        <v>100</v>
      </c>
      <c r="D1158" s="136">
        <v>92</v>
      </c>
      <c r="E1158" s="136">
        <v>8</v>
      </c>
      <c r="F1158" s="137" t="s">
        <v>1072</v>
      </c>
    </row>
    <row r="1159" spans="1:6" s="119" customFormat="1">
      <c r="A1159" s="132"/>
      <c r="B1159" s="179">
        <v>45133.314131944448</v>
      </c>
      <c r="C1159" s="136">
        <v>100</v>
      </c>
      <c r="D1159" s="136">
        <v>95</v>
      </c>
      <c r="E1159" s="136">
        <v>5</v>
      </c>
      <c r="F1159" s="137" t="s">
        <v>1491</v>
      </c>
    </row>
    <row r="1160" spans="1:6" s="119" customFormat="1">
      <c r="A1160" s="132"/>
      <c r="B1160" s="179">
        <v>45133.375</v>
      </c>
      <c r="C1160" s="136">
        <v>80</v>
      </c>
      <c r="D1160" s="136">
        <v>76</v>
      </c>
      <c r="E1160" s="136">
        <v>4</v>
      </c>
      <c r="F1160" s="137" t="s">
        <v>12227</v>
      </c>
    </row>
    <row r="1161" spans="1:6" s="119" customFormat="1">
      <c r="A1161" s="132"/>
      <c r="B1161" s="179">
        <v>45133.378831018519</v>
      </c>
      <c r="C1161" s="136">
        <v>200</v>
      </c>
      <c r="D1161" s="136">
        <v>186</v>
      </c>
      <c r="E1161" s="136">
        <v>14</v>
      </c>
      <c r="F1161" s="137" t="s">
        <v>5186</v>
      </c>
    </row>
    <row r="1162" spans="1:6" s="119" customFormat="1">
      <c r="A1162" s="132"/>
      <c r="B1162" s="179">
        <v>45133.38181712963</v>
      </c>
      <c r="C1162" s="136">
        <v>100</v>
      </c>
      <c r="D1162" s="136">
        <v>92</v>
      </c>
      <c r="E1162" s="136">
        <v>8</v>
      </c>
      <c r="F1162" s="137" t="s">
        <v>1852</v>
      </c>
    </row>
    <row r="1163" spans="1:6" s="119" customFormat="1">
      <c r="A1163" s="132"/>
      <c r="B1163" s="179">
        <v>45133.382974537039</v>
      </c>
      <c r="C1163" s="136">
        <v>150</v>
      </c>
      <c r="D1163" s="136">
        <v>142.5</v>
      </c>
      <c r="E1163" s="136">
        <v>7.5</v>
      </c>
      <c r="F1163" s="137" t="s">
        <v>1885</v>
      </c>
    </row>
    <row r="1164" spans="1:6" s="119" customFormat="1">
      <c r="A1164" s="132"/>
      <c r="B1164" s="179">
        <v>45133.384675925925</v>
      </c>
      <c r="C1164" s="136">
        <v>2000</v>
      </c>
      <c r="D1164" s="136">
        <v>1900</v>
      </c>
      <c r="E1164" s="136">
        <v>100</v>
      </c>
      <c r="F1164" s="137" t="s">
        <v>327</v>
      </c>
    </row>
    <row r="1165" spans="1:6" s="119" customFormat="1">
      <c r="A1165" s="132"/>
      <c r="B1165" s="179">
        <v>45133.386701388888</v>
      </c>
      <c r="C1165" s="136">
        <v>50</v>
      </c>
      <c r="D1165" s="136">
        <v>47.5</v>
      </c>
      <c r="E1165" s="136">
        <v>2.5</v>
      </c>
      <c r="F1165" s="137" t="s">
        <v>6523</v>
      </c>
    </row>
    <row r="1166" spans="1:6" s="119" customFormat="1">
      <c r="A1166" s="132"/>
      <c r="B1166" s="179">
        <v>45133.389745370368</v>
      </c>
      <c r="C1166" s="136">
        <v>100</v>
      </c>
      <c r="D1166" s="136">
        <v>95</v>
      </c>
      <c r="E1166" s="136">
        <v>5</v>
      </c>
      <c r="F1166" s="137" t="s">
        <v>5200</v>
      </c>
    </row>
    <row r="1167" spans="1:6" s="119" customFormat="1">
      <c r="A1167" s="132"/>
      <c r="B1167" s="179">
        <v>45133.407627314817</v>
      </c>
      <c r="C1167" s="136">
        <v>2100</v>
      </c>
      <c r="D1167" s="136">
        <v>1932</v>
      </c>
      <c r="E1167" s="136">
        <v>168</v>
      </c>
      <c r="F1167" s="137" t="s">
        <v>5215</v>
      </c>
    </row>
    <row r="1168" spans="1:6" s="119" customFormat="1">
      <c r="A1168" s="132"/>
      <c r="B1168" s="179">
        <v>45133.414652777778</v>
      </c>
      <c r="C1168" s="136">
        <v>25</v>
      </c>
      <c r="D1168" s="136">
        <v>23.75</v>
      </c>
      <c r="E1168" s="136">
        <v>1.25</v>
      </c>
      <c r="F1168" s="137" t="s">
        <v>3543</v>
      </c>
    </row>
    <row r="1169" spans="1:6" s="119" customFormat="1">
      <c r="A1169" s="132"/>
      <c r="B1169" s="179">
        <v>45133.415138888886</v>
      </c>
      <c r="C1169" s="136">
        <v>300</v>
      </c>
      <c r="D1169" s="136">
        <v>285</v>
      </c>
      <c r="E1169" s="136">
        <v>15</v>
      </c>
      <c r="F1169" s="137" t="s">
        <v>177</v>
      </c>
    </row>
    <row r="1170" spans="1:6" s="119" customFormat="1">
      <c r="A1170" s="132"/>
      <c r="B1170" s="179">
        <v>45133.423067129632</v>
      </c>
      <c r="C1170" s="136">
        <v>200</v>
      </c>
      <c r="D1170" s="136">
        <v>190</v>
      </c>
      <c r="E1170" s="136">
        <v>10</v>
      </c>
      <c r="F1170" s="137" t="s">
        <v>2161</v>
      </c>
    </row>
    <row r="1171" spans="1:6" s="119" customFormat="1">
      <c r="A1171" s="132"/>
      <c r="B1171" s="179">
        <v>45133.446168981478</v>
      </c>
      <c r="C1171" s="136">
        <v>50</v>
      </c>
      <c r="D1171" s="136">
        <v>46</v>
      </c>
      <c r="E1171" s="136">
        <v>4</v>
      </c>
      <c r="F1171" s="137" t="s">
        <v>1110</v>
      </c>
    </row>
    <row r="1172" spans="1:6" s="119" customFormat="1">
      <c r="A1172" s="132"/>
      <c r="B1172" s="179">
        <v>45133.453067129631</v>
      </c>
      <c r="C1172" s="136">
        <v>100</v>
      </c>
      <c r="D1172" s="136">
        <v>95</v>
      </c>
      <c r="E1172" s="136">
        <v>5</v>
      </c>
      <c r="F1172" s="137" t="s">
        <v>1575</v>
      </c>
    </row>
    <row r="1173" spans="1:6" s="119" customFormat="1">
      <c r="A1173" s="132"/>
      <c r="B1173" s="179">
        <v>45133.460798611108</v>
      </c>
      <c r="C1173" s="136">
        <v>100</v>
      </c>
      <c r="D1173" s="136">
        <v>95</v>
      </c>
      <c r="E1173" s="136">
        <v>5</v>
      </c>
      <c r="F1173" s="137" t="s">
        <v>2161</v>
      </c>
    </row>
    <row r="1174" spans="1:6" s="119" customFormat="1">
      <c r="A1174" s="132"/>
      <c r="B1174" s="179">
        <v>45133.476851851854</v>
      </c>
      <c r="C1174" s="136">
        <v>100</v>
      </c>
      <c r="D1174" s="136">
        <v>95</v>
      </c>
      <c r="E1174" s="136">
        <v>5</v>
      </c>
      <c r="F1174" s="137" t="s">
        <v>351</v>
      </c>
    </row>
    <row r="1175" spans="1:6" s="119" customFormat="1">
      <c r="A1175" s="132"/>
      <c r="B1175" s="179">
        <v>45133.485196759262</v>
      </c>
      <c r="C1175" s="136">
        <v>800</v>
      </c>
      <c r="D1175" s="136">
        <v>736</v>
      </c>
      <c r="E1175" s="136">
        <v>64</v>
      </c>
      <c r="F1175" s="137" t="s">
        <v>12220</v>
      </c>
    </row>
    <row r="1176" spans="1:6" s="119" customFormat="1">
      <c r="A1176" s="132"/>
      <c r="B1176" s="179">
        <v>45133.500752314816</v>
      </c>
      <c r="C1176" s="136">
        <v>500</v>
      </c>
      <c r="D1176" s="136">
        <v>475</v>
      </c>
      <c r="E1176" s="136">
        <v>25</v>
      </c>
      <c r="F1176" s="137" t="s">
        <v>133</v>
      </c>
    </row>
    <row r="1177" spans="1:6" s="119" customFormat="1">
      <c r="A1177" s="132"/>
      <c r="B1177" s="179">
        <v>45133.509386574071</v>
      </c>
      <c r="C1177" s="136">
        <v>200</v>
      </c>
      <c r="D1177" s="136">
        <v>190</v>
      </c>
      <c r="E1177" s="136">
        <v>10</v>
      </c>
      <c r="F1177" s="137" t="s">
        <v>1082</v>
      </c>
    </row>
    <row r="1178" spans="1:6" s="119" customFormat="1">
      <c r="A1178" s="132"/>
      <c r="B1178" s="179">
        <v>45133.513159722221</v>
      </c>
      <c r="C1178" s="136">
        <v>100</v>
      </c>
      <c r="D1178" s="136">
        <v>95</v>
      </c>
      <c r="E1178" s="136">
        <v>5</v>
      </c>
      <c r="F1178" s="137" t="s">
        <v>981</v>
      </c>
    </row>
    <row r="1179" spans="1:6" s="119" customFormat="1">
      <c r="A1179" s="132"/>
      <c r="B1179" s="179">
        <v>45133.526273148149</v>
      </c>
      <c r="C1179" s="136">
        <v>30</v>
      </c>
      <c r="D1179" s="136">
        <v>27.9</v>
      </c>
      <c r="E1179" s="136">
        <v>2.1000000000000014</v>
      </c>
      <c r="F1179" s="137" t="s">
        <v>343</v>
      </c>
    </row>
    <row r="1180" spans="1:6" s="119" customFormat="1">
      <c r="A1180" s="132"/>
      <c r="B1180" s="179">
        <v>45133.54078703704</v>
      </c>
      <c r="C1180" s="136">
        <v>100</v>
      </c>
      <c r="D1180" s="136">
        <v>95</v>
      </c>
      <c r="E1180" s="136">
        <v>5</v>
      </c>
      <c r="F1180" s="137" t="s">
        <v>354</v>
      </c>
    </row>
    <row r="1181" spans="1:6" s="119" customFormat="1">
      <c r="A1181" s="132"/>
      <c r="B1181" s="179">
        <v>45133.54210648148</v>
      </c>
      <c r="C1181" s="136">
        <v>400</v>
      </c>
      <c r="D1181" s="136">
        <v>380</v>
      </c>
      <c r="E1181" s="136">
        <v>20</v>
      </c>
      <c r="F1181" s="137" t="s">
        <v>205</v>
      </c>
    </row>
    <row r="1182" spans="1:6" s="119" customFormat="1">
      <c r="A1182" s="132"/>
      <c r="B1182" s="179">
        <v>45133.572789351849</v>
      </c>
      <c r="C1182" s="136">
        <v>300</v>
      </c>
      <c r="D1182" s="136">
        <v>291.14999999999998</v>
      </c>
      <c r="E1182" s="136">
        <v>8.8500000000000227</v>
      </c>
      <c r="F1182" s="137">
        <v>3081</v>
      </c>
    </row>
    <row r="1183" spans="1:6" s="119" customFormat="1">
      <c r="A1183" s="132"/>
      <c r="B1183" s="179">
        <v>45133.576493055552</v>
      </c>
      <c r="C1183" s="136">
        <v>100</v>
      </c>
      <c r="D1183" s="136">
        <v>95</v>
      </c>
      <c r="E1183" s="136">
        <v>5</v>
      </c>
      <c r="F1183" s="137" t="s">
        <v>507</v>
      </c>
    </row>
    <row r="1184" spans="1:6" s="119" customFormat="1">
      <c r="A1184" s="132"/>
      <c r="B1184" s="179">
        <v>45133.586064814815</v>
      </c>
      <c r="C1184" s="136">
        <v>50</v>
      </c>
      <c r="D1184" s="136">
        <v>47.5</v>
      </c>
      <c r="E1184" s="136">
        <v>2.5</v>
      </c>
      <c r="F1184" s="137" t="s">
        <v>317</v>
      </c>
    </row>
    <row r="1185" spans="1:6" s="119" customFormat="1">
      <c r="A1185" s="132"/>
      <c r="B1185" s="179">
        <v>45133.586180555554</v>
      </c>
      <c r="C1185" s="136">
        <v>100</v>
      </c>
      <c r="D1185" s="136">
        <v>92</v>
      </c>
      <c r="E1185" s="136">
        <v>8</v>
      </c>
      <c r="F1185" s="137" t="s">
        <v>167</v>
      </c>
    </row>
    <row r="1186" spans="1:6" s="119" customFormat="1">
      <c r="A1186" s="132"/>
      <c r="B1186" s="179">
        <v>45133.586539351854</v>
      </c>
      <c r="C1186" s="136">
        <v>100</v>
      </c>
      <c r="D1186" s="136">
        <v>92</v>
      </c>
      <c r="E1186" s="136">
        <v>8</v>
      </c>
      <c r="F1186" s="137" t="s">
        <v>167</v>
      </c>
    </row>
    <row r="1187" spans="1:6" s="119" customFormat="1">
      <c r="A1187" s="132"/>
      <c r="B1187" s="179">
        <v>45133.596446759257</v>
      </c>
      <c r="C1187" s="136">
        <v>50</v>
      </c>
      <c r="D1187" s="136">
        <v>46</v>
      </c>
      <c r="E1187" s="136">
        <v>4</v>
      </c>
      <c r="F1187" s="137" t="s">
        <v>523</v>
      </c>
    </row>
    <row r="1188" spans="1:6" s="119" customFormat="1">
      <c r="A1188" s="132"/>
      <c r="B1188" s="179">
        <v>45133.601435185185</v>
      </c>
      <c r="C1188" s="136">
        <v>500</v>
      </c>
      <c r="D1188" s="136">
        <v>465</v>
      </c>
      <c r="E1188" s="136">
        <v>35</v>
      </c>
      <c r="F1188" s="137" t="s">
        <v>2560</v>
      </c>
    </row>
    <row r="1189" spans="1:6" s="119" customFormat="1">
      <c r="A1189" s="132"/>
      <c r="B1189" s="179">
        <v>45133.674351851849</v>
      </c>
      <c r="C1189" s="136">
        <v>100</v>
      </c>
      <c r="D1189" s="136">
        <v>92</v>
      </c>
      <c r="E1189" s="136">
        <v>8</v>
      </c>
      <c r="F1189" s="137" t="s">
        <v>4865</v>
      </c>
    </row>
    <row r="1190" spans="1:6" s="119" customFormat="1">
      <c r="A1190" s="132"/>
      <c r="B1190" s="179">
        <v>45133.685601851852</v>
      </c>
      <c r="C1190" s="136">
        <v>1000</v>
      </c>
      <c r="D1190" s="136">
        <v>920</v>
      </c>
      <c r="E1190" s="136">
        <v>80</v>
      </c>
      <c r="F1190" s="137" t="s">
        <v>12294</v>
      </c>
    </row>
    <row r="1191" spans="1:6" s="119" customFormat="1">
      <c r="A1191" s="132"/>
      <c r="B1191" s="179">
        <v>45133.686909722222</v>
      </c>
      <c r="C1191" s="136">
        <v>1000</v>
      </c>
      <c r="D1191" s="136">
        <v>920</v>
      </c>
      <c r="E1191" s="136">
        <v>80</v>
      </c>
      <c r="F1191" s="137" t="s">
        <v>1645</v>
      </c>
    </row>
    <row r="1192" spans="1:6" s="119" customFormat="1">
      <c r="A1192" s="132"/>
      <c r="B1192" s="179">
        <v>45133.689039351855</v>
      </c>
      <c r="C1192" s="136">
        <v>500</v>
      </c>
      <c r="D1192" s="136">
        <v>460</v>
      </c>
      <c r="E1192" s="136">
        <v>40</v>
      </c>
      <c r="F1192" s="137" t="s">
        <v>457</v>
      </c>
    </row>
    <row r="1193" spans="1:6" s="119" customFormat="1">
      <c r="A1193" s="132"/>
      <c r="B1193" s="179">
        <v>45133.766747685186</v>
      </c>
      <c r="C1193" s="136">
        <v>300</v>
      </c>
      <c r="D1193" s="136">
        <v>285</v>
      </c>
      <c r="E1193" s="136">
        <v>15</v>
      </c>
      <c r="F1193" s="137" t="s">
        <v>7618</v>
      </c>
    </row>
    <row r="1194" spans="1:6" s="119" customFormat="1">
      <c r="A1194" s="132"/>
      <c r="B1194" s="179">
        <v>45133.790243055555</v>
      </c>
      <c r="C1194" s="136">
        <v>300</v>
      </c>
      <c r="D1194" s="136">
        <v>285</v>
      </c>
      <c r="E1194" s="136">
        <v>15</v>
      </c>
      <c r="F1194" s="137" t="s">
        <v>987</v>
      </c>
    </row>
    <row r="1195" spans="1:6" s="119" customFormat="1">
      <c r="A1195" s="132"/>
      <c r="B1195" s="179">
        <v>45133.800520833334</v>
      </c>
      <c r="C1195" s="136">
        <v>75</v>
      </c>
      <c r="D1195" s="136">
        <v>69</v>
      </c>
      <c r="E1195" s="136">
        <v>6</v>
      </c>
      <c r="F1195" s="137" t="s">
        <v>525</v>
      </c>
    </row>
    <row r="1196" spans="1:6" s="119" customFormat="1">
      <c r="A1196" s="132"/>
      <c r="B1196" s="179">
        <v>45133.86954861111</v>
      </c>
      <c r="C1196" s="136">
        <v>100</v>
      </c>
      <c r="D1196" s="136">
        <v>95</v>
      </c>
      <c r="E1196" s="136">
        <v>5</v>
      </c>
      <c r="F1196" s="137" t="s">
        <v>1733</v>
      </c>
    </row>
    <row r="1197" spans="1:6" s="119" customFormat="1">
      <c r="A1197" s="132"/>
      <c r="B1197" s="179">
        <v>45133.893750000003</v>
      </c>
      <c r="C1197" s="136">
        <v>100</v>
      </c>
      <c r="D1197" s="136">
        <v>93</v>
      </c>
      <c r="E1197" s="136">
        <v>7</v>
      </c>
      <c r="F1197" s="137" t="s">
        <v>5163</v>
      </c>
    </row>
    <row r="1198" spans="1:6" s="119" customFormat="1">
      <c r="A1198" s="132"/>
      <c r="B1198" s="179">
        <v>45133.907222222224</v>
      </c>
      <c r="C1198" s="136">
        <v>150</v>
      </c>
      <c r="D1198" s="136">
        <v>138</v>
      </c>
      <c r="E1198" s="136">
        <v>12</v>
      </c>
      <c r="F1198" s="137" t="s">
        <v>340</v>
      </c>
    </row>
    <row r="1199" spans="1:6" s="119" customFormat="1">
      <c r="A1199" s="132"/>
      <c r="B1199" s="179">
        <v>45133.968136574076</v>
      </c>
      <c r="C1199" s="136">
        <v>50</v>
      </c>
      <c r="D1199" s="136">
        <v>46.5</v>
      </c>
      <c r="E1199" s="136">
        <v>3.5</v>
      </c>
      <c r="F1199" s="137" t="s">
        <v>3981</v>
      </c>
    </row>
    <row r="1200" spans="1:6" s="119" customFormat="1">
      <c r="A1200" s="132"/>
      <c r="B1200" s="179">
        <v>45133.975868055553</v>
      </c>
      <c r="C1200" s="136">
        <v>150</v>
      </c>
      <c r="D1200" s="136">
        <v>139.5</v>
      </c>
      <c r="E1200" s="136">
        <v>10.5</v>
      </c>
      <c r="F1200" s="137" t="s">
        <v>12295</v>
      </c>
    </row>
    <row r="1201" spans="1:6" s="119" customFormat="1">
      <c r="A1201" s="132"/>
      <c r="B1201" s="179">
        <v>45133.990960648145</v>
      </c>
      <c r="C1201" s="136">
        <v>6</v>
      </c>
      <c r="D1201" s="136">
        <v>5.7</v>
      </c>
      <c r="E1201" s="136">
        <v>0.29999999999999982</v>
      </c>
      <c r="F1201" s="137" t="s">
        <v>5459</v>
      </c>
    </row>
    <row r="1202" spans="1:6" s="119" customFormat="1">
      <c r="A1202" s="132"/>
      <c r="B1202" s="179">
        <v>45134.047997685186</v>
      </c>
      <c r="C1202" s="136">
        <v>300</v>
      </c>
      <c r="D1202" s="136">
        <v>285</v>
      </c>
      <c r="E1202" s="136">
        <v>15</v>
      </c>
      <c r="F1202" s="137" t="s">
        <v>708</v>
      </c>
    </row>
    <row r="1203" spans="1:6" s="119" customFormat="1">
      <c r="A1203" s="132"/>
      <c r="B1203" s="179">
        <v>45134.081423611111</v>
      </c>
      <c r="C1203" s="136">
        <v>50</v>
      </c>
      <c r="D1203" s="136">
        <v>47.5</v>
      </c>
      <c r="E1203" s="136">
        <v>2.5</v>
      </c>
      <c r="F1203" s="137" t="s">
        <v>1045</v>
      </c>
    </row>
    <row r="1204" spans="1:6" s="119" customFormat="1">
      <c r="A1204" s="132"/>
      <c r="B1204" s="179">
        <v>45134.094502314816</v>
      </c>
      <c r="C1204" s="136">
        <v>14</v>
      </c>
      <c r="D1204" s="136">
        <v>13.3</v>
      </c>
      <c r="E1204" s="136">
        <v>0.69999999999999929</v>
      </c>
      <c r="F1204" s="137" t="s">
        <v>817</v>
      </c>
    </row>
    <row r="1205" spans="1:6" s="119" customFormat="1">
      <c r="A1205" s="132"/>
      <c r="B1205" s="179">
        <v>45134.228148148148</v>
      </c>
      <c r="C1205" s="136">
        <v>100</v>
      </c>
      <c r="D1205" s="136">
        <v>95</v>
      </c>
      <c r="E1205" s="136">
        <v>5</v>
      </c>
      <c r="F1205" s="137" t="s">
        <v>328</v>
      </c>
    </row>
    <row r="1206" spans="1:6" s="119" customFormat="1">
      <c r="A1206" s="132"/>
      <c r="B1206" s="179">
        <v>45134.241342592592</v>
      </c>
      <c r="C1206" s="136">
        <v>100</v>
      </c>
      <c r="D1206" s="136">
        <v>95</v>
      </c>
      <c r="E1206" s="136">
        <v>5</v>
      </c>
      <c r="F1206" s="137" t="s">
        <v>1491</v>
      </c>
    </row>
    <row r="1207" spans="1:6" s="119" customFormat="1">
      <c r="A1207" s="132"/>
      <c r="B1207" s="179">
        <v>45134.257777777777</v>
      </c>
      <c r="C1207" s="136">
        <v>50</v>
      </c>
      <c r="D1207" s="136">
        <v>46</v>
      </c>
      <c r="E1207" s="136">
        <v>4</v>
      </c>
      <c r="F1207" s="137" t="s">
        <v>2216</v>
      </c>
    </row>
    <row r="1208" spans="1:6" s="119" customFormat="1">
      <c r="A1208" s="132"/>
      <c r="B1208" s="179">
        <v>45134.289548611108</v>
      </c>
      <c r="C1208" s="136">
        <v>46</v>
      </c>
      <c r="D1208" s="136">
        <v>43.7</v>
      </c>
      <c r="E1208" s="136">
        <v>2.2999999999999972</v>
      </c>
      <c r="F1208" s="137" t="s">
        <v>6790</v>
      </c>
    </row>
    <row r="1209" spans="1:6" s="119" customFormat="1">
      <c r="A1209" s="132"/>
      <c r="B1209" s="179">
        <v>45134.312881944446</v>
      </c>
      <c r="C1209" s="136">
        <v>500</v>
      </c>
      <c r="D1209" s="136">
        <v>465</v>
      </c>
      <c r="E1209" s="136">
        <v>35</v>
      </c>
      <c r="F1209" s="137" t="s">
        <v>5619</v>
      </c>
    </row>
    <row r="1210" spans="1:6" s="119" customFormat="1">
      <c r="A1210" s="132"/>
      <c r="B1210" s="179">
        <v>45134.319166666668</v>
      </c>
      <c r="C1210" s="136">
        <v>300</v>
      </c>
      <c r="D1210" s="136">
        <v>276</v>
      </c>
      <c r="E1210" s="136">
        <v>24</v>
      </c>
      <c r="F1210" s="137" t="s">
        <v>5334</v>
      </c>
    </row>
    <row r="1211" spans="1:6" s="119" customFormat="1">
      <c r="A1211" s="132"/>
      <c r="B1211" s="179">
        <v>45134.336076388892</v>
      </c>
      <c r="C1211" s="136">
        <v>100</v>
      </c>
      <c r="D1211" s="136">
        <v>95</v>
      </c>
      <c r="E1211" s="136">
        <v>5</v>
      </c>
      <c r="F1211" s="137" t="s">
        <v>350</v>
      </c>
    </row>
    <row r="1212" spans="1:6" s="119" customFormat="1">
      <c r="A1212" s="132"/>
      <c r="B1212" s="179">
        <v>45134.33693287037</v>
      </c>
      <c r="C1212" s="136">
        <v>50</v>
      </c>
      <c r="D1212" s="136">
        <v>46.5</v>
      </c>
      <c r="E1212" s="136">
        <v>3.5</v>
      </c>
      <c r="F1212" s="137" t="s">
        <v>329</v>
      </c>
    </row>
    <row r="1213" spans="1:6" s="119" customFormat="1">
      <c r="A1213" s="132"/>
      <c r="B1213" s="179">
        <v>45134.346238425926</v>
      </c>
      <c r="C1213" s="136">
        <v>100</v>
      </c>
      <c r="D1213" s="136">
        <v>95</v>
      </c>
      <c r="E1213" s="136">
        <v>5</v>
      </c>
      <c r="F1213" s="137" t="s">
        <v>5173</v>
      </c>
    </row>
    <row r="1214" spans="1:6" s="119" customFormat="1">
      <c r="A1214" s="132"/>
      <c r="B1214" s="179">
        <v>45134.356365740743</v>
      </c>
      <c r="C1214" s="136">
        <v>27</v>
      </c>
      <c r="D1214" s="136">
        <v>25.65</v>
      </c>
      <c r="E1214" s="136">
        <v>1.3500000000000014</v>
      </c>
      <c r="F1214" s="137" t="s">
        <v>398</v>
      </c>
    </row>
    <row r="1215" spans="1:6" s="119" customFormat="1">
      <c r="A1215" s="132"/>
      <c r="B1215" s="179">
        <v>45134.378391203703</v>
      </c>
      <c r="C1215" s="136">
        <v>500</v>
      </c>
      <c r="D1215" s="136">
        <v>460</v>
      </c>
      <c r="E1215" s="136">
        <v>40</v>
      </c>
      <c r="F1215" s="137" t="s">
        <v>6414</v>
      </c>
    </row>
    <row r="1216" spans="1:6" s="119" customFormat="1">
      <c r="A1216" s="132"/>
      <c r="B1216" s="179">
        <v>45134.37945601852</v>
      </c>
      <c r="C1216" s="136">
        <v>10</v>
      </c>
      <c r="D1216" s="136">
        <v>9.1999999999999993</v>
      </c>
      <c r="E1216" s="136">
        <v>0.8</v>
      </c>
      <c r="F1216" s="137" t="s">
        <v>1406</v>
      </c>
    </row>
    <row r="1217" spans="1:6" s="119" customFormat="1">
      <c r="A1217" s="132"/>
      <c r="B1217" s="179">
        <v>45134.389953703707</v>
      </c>
      <c r="C1217" s="136">
        <v>1000</v>
      </c>
      <c r="D1217" s="136">
        <v>950</v>
      </c>
      <c r="E1217" s="136">
        <v>50</v>
      </c>
      <c r="F1217" s="137" t="s">
        <v>327</v>
      </c>
    </row>
    <row r="1218" spans="1:6" s="119" customFormat="1">
      <c r="A1218" s="132"/>
      <c r="B1218" s="179">
        <v>45134.392847222225</v>
      </c>
      <c r="C1218" s="136">
        <v>45</v>
      </c>
      <c r="D1218" s="136">
        <v>41.4</v>
      </c>
      <c r="E1218" s="136">
        <v>3.6</v>
      </c>
      <c r="F1218" s="137" t="s">
        <v>561</v>
      </c>
    </row>
    <row r="1219" spans="1:6" s="119" customFormat="1">
      <c r="A1219" s="132"/>
      <c r="B1219" s="179">
        <v>45134.39806712963</v>
      </c>
      <c r="C1219" s="136">
        <v>150</v>
      </c>
      <c r="D1219" s="136">
        <v>138</v>
      </c>
      <c r="E1219" s="136">
        <v>12</v>
      </c>
      <c r="F1219" s="137" t="s">
        <v>527</v>
      </c>
    </row>
    <row r="1220" spans="1:6" s="119" customFormat="1">
      <c r="A1220" s="132"/>
      <c r="B1220" s="179">
        <v>45134.414120370369</v>
      </c>
      <c r="C1220" s="136">
        <v>100</v>
      </c>
      <c r="D1220" s="136">
        <v>94.05</v>
      </c>
      <c r="E1220" s="136">
        <v>5.9500000000000028</v>
      </c>
      <c r="F1220" s="137" t="s">
        <v>67</v>
      </c>
    </row>
    <row r="1221" spans="1:6" s="119" customFormat="1">
      <c r="A1221" s="132"/>
      <c r="B1221" s="179">
        <v>45134.444756944446</v>
      </c>
      <c r="C1221" s="136">
        <v>100</v>
      </c>
      <c r="D1221" s="136">
        <v>92</v>
      </c>
      <c r="E1221" s="136">
        <v>8</v>
      </c>
      <c r="F1221" s="137" t="s">
        <v>4865</v>
      </c>
    </row>
    <row r="1222" spans="1:6" s="119" customFormat="1">
      <c r="A1222" s="132"/>
      <c r="B1222" s="179">
        <v>45134.460925925923</v>
      </c>
      <c r="C1222" s="136">
        <v>50</v>
      </c>
      <c r="D1222" s="136">
        <v>47.5</v>
      </c>
      <c r="E1222" s="136">
        <v>2.5</v>
      </c>
      <c r="F1222" s="137" t="s">
        <v>196</v>
      </c>
    </row>
    <row r="1223" spans="1:6" s="119" customFormat="1">
      <c r="A1223" s="132"/>
      <c r="B1223" s="179">
        <v>45134.468263888892</v>
      </c>
      <c r="C1223" s="136">
        <v>100</v>
      </c>
      <c r="D1223" s="136">
        <v>95</v>
      </c>
      <c r="E1223" s="136">
        <v>5</v>
      </c>
      <c r="F1223" s="137" t="s">
        <v>2088</v>
      </c>
    </row>
    <row r="1224" spans="1:6" s="119" customFormat="1">
      <c r="A1224" s="132"/>
      <c r="B1224" s="179">
        <v>45134.496493055558</v>
      </c>
      <c r="C1224" s="136">
        <v>100</v>
      </c>
      <c r="D1224" s="136">
        <v>95</v>
      </c>
      <c r="E1224" s="136">
        <v>5</v>
      </c>
      <c r="F1224" s="137" t="s">
        <v>7257</v>
      </c>
    </row>
    <row r="1225" spans="1:6" s="119" customFormat="1">
      <c r="A1225" s="132"/>
      <c r="B1225" s="179">
        <v>45134.496921296297</v>
      </c>
      <c r="C1225" s="136">
        <v>50</v>
      </c>
      <c r="D1225" s="136">
        <v>47.5</v>
      </c>
      <c r="E1225" s="136">
        <v>2.5</v>
      </c>
      <c r="F1225" s="137" t="s">
        <v>317</v>
      </c>
    </row>
    <row r="1226" spans="1:6" s="119" customFormat="1">
      <c r="A1226" s="132"/>
      <c r="B1226" s="179">
        <v>45134.496944444443</v>
      </c>
      <c r="C1226" s="136">
        <v>100</v>
      </c>
      <c r="D1226" s="136">
        <v>95</v>
      </c>
      <c r="E1226" s="136">
        <v>5</v>
      </c>
      <c r="F1226" s="137" t="s">
        <v>2161</v>
      </c>
    </row>
    <row r="1227" spans="1:6" s="119" customFormat="1">
      <c r="A1227" s="132"/>
      <c r="B1227" s="179">
        <v>45134.499328703707</v>
      </c>
      <c r="C1227" s="136">
        <v>50</v>
      </c>
      <c r="D1227" s="136">
        <v>46.5</v>
      </c>
      <c r="E1227" s="136">
        <v>3.5</v>
      </c>
      <c r="F1227" s="137" t="s">
        <v>290</v>
      </c>
    </row>
    <row r="1228" spans="1:6" s="119" customFormat="1">
      <c r="A1228" s="132"/>
      <c r="B1228" s="179">
        <v>45134.5003125</v>
      </c>
      <c r="C1228" s="136">
        <v>300</v>
      </c>
      <c r="D1228" s="136">
        <v>285</v>
      </c>
      <c r="E1228" s="136">
        <v>15</v>
      </c>
      <c r="F1228" s="137" t="s">
        <v>105</v>
      </c>
    </row>
    <row r="1229" spans="1:6" s="119" customFormat="1">
      <c r="A1229" s="132"/>
      <c r="B1229" s="179">
        <v>45134.513935185183</v>
      </c>
      <c r="C1229" s="136">
        <v>30</v>
      </c>
      <c r="D1229" s="136">
        <v>28.5</v>
      </c>
      <c r="E1229" s="136">
        <v>1.5</v>
      </c>
      <c r="F1229" s="137" t="s">
        <v>990</v>
      </c>
    </row>
    <row r="1230" spans="1:6" s="119" customFormat="1">
      <c r="A1230" s="132"/>
      <c r="B1230" s="179">
        <v>45134.516296296293</v>
      </c>
      <c r="C1230" s="136">
        <v>50</v>
      </c>
      <c r="D1230" s="136">
        <v>47.5</v>
      </c>
      <c r="E1230" s="136">
        <v>2.5</v>
      </c>
      <c r="F1230" s="137" t="s">
        <v>6433</v>
      </c>
    </row>
    <row r="1231" spans="1:6" s="119" customFormat="1">
      <c r="A1231" s="132"/>
      <c r="B1231" s="179">
        <v>45134.516736111109</v>
      </c>
      <c r="C1231" s="136">
        <v>300</v>
      </c>
      <c r="D1231" s="136">
        <v>285</v>
      </c>
      <c r="E1231" s="136">
        <v>15</v>
      </c>
      <c r="F1231" s="137" t="s">
        <v>6519</v>
      </c>
    </row>
    <row r="1232" spans="1:6" s="119" customFormat="1">
      <c r="A1232" s="132"/>
      <c r="B1232" s="179">
        <v>45134.523148148146</v>
      </c>
      <c r="C1232" s="136">
        <v>190</v>
      </c>
      <c r="D1232" s="136">
        <v>180.5</v>
      </c>
      <c r="E1232" s="136">
        <v>9.5</v>
      </c>
      <c r="F1232" s="137" t="s">
        <v>1034</v>
      </c>
    </row>
    <row r="1233" spans="1:6" s="119" customFormat="1">
      <c r="A1233" s="132"/>
      <c r="B1233" s="179">
        <v>45134.534918981481</v>
      </c>
      <c r="C1233" s="136">
        <v>500</v>
      </c>
      <c r="D1233" s="136">
        <v>475</v>
      </c>
      <c r="E1233" s="136">
        <v>25</v>
      </c>
      <c r="F1233" s="137" t="s">
        <v>1101</v>
      </c>
    </row>
    <row r="1234" spans="1:6" s="119" customFormat="1">
      <c r="A1234" s="132"/>
      <c r="B1234" s="179">
        <v>45134.539976851855</v>
      </c>
      <c r="C1234" s="136">
        <v>50</v>
      </c>
      <c r="D1234" s="136">
        <v>47.5</v>
      </c>
      <c r="E1234" s="136">
        <v>2.5</v>
      </c>
      <c r="F1234" s="137" t="s">
        <v>5172</v>
      </c>
    </row>
    <row r="1235" spans="1:6" s="119" customFormat="1">
      <c r="A1235" s="132"/>
      <c r="B1235" s="179">
        <v>45134.548333333332</v>
      </c>
      <c r="C1235" s="136">
        <v>50</v>
      </c>
      <c r="D1235" s="136">
        <v>47.5</v>
      </c>
      <c r="E1235" s="136">
        <v>2.5</v>
      </c>
      <c r="F1235" s="137" t="s">
        <v>397</v>
      </c>
    </row>
    <row r="1236" spans="1:6" s="119" customFormat="1">
      <c r="A1236" s="132"/>
      <c r="B1236" s="179">
        <v>45134.557546296295</v>
      </c>
      <c r="C1236" s="136">
        <v>100</v>
      </c>
      <c r="D1236" s="136">
        <v>93</v>
      </c>
      <c r="E1236" s="136">
        <v>7</v>
      </c>
      <c r="F1236" s="137" t="s">
        <v>277</v>
      </c>
    </row>
    <row r="1237" spans="1:6" s="119" customFormat="1">
      <c r="A1237" s="132"/>
      <c r="B1237" s="179">
        <v>45134.566064814811</v>
      </c>
      <c r="C1237" s="136">
        <v>50</v>
      </c>
      <c r="D1237" s="136">
        <v>46.5</v>
      </c>
      <c r="E1237" s="136">
        <v>3.5</v>
      </c>
      <c r="F1237" s="137" t="s">
        <v>2390</v>
      </c>
    </row>
    <row r="1238" spans="1:6" s="119" customFormat="1">
      <c r="A1238" s="132"/>
      <c r="B1238" s="179">
        <v>45134.570231481484</v>
      </c>
      <c r="C1238" s="136">
        <v>50</v>
      </c>
      <c r="D1238" s="136">
        <v>47.5</v>
      </c>
      <c r="E1238" s="136">
        <v>2.5</v>
      </c>
      <c r="F1238" s="137" t="s">
        <v>12296</v>
      </c>
    </row>
    <row r="1239" spans="1:6" s="119" customFormat="1">
      <c r="A1239" s="132"/>
      <c r="B1239" s="179">
        <v>45134.57540509259</v>
      </c>
      <c r="C1239" s="136">
        <v>100</v>
      </c>
      <c r="D1239" s="136">
        <v>93</v>
      </c>
      <c r="E1239" s="136">
        <v>7</v>
      </c>
      <c r="F1239" s="137" t="s">
        <v>925</v>
      </c>
    </row>
    <row r="1240" spans="1:6" s="119" customFormat="1">
      <c r="A1240" s="132"/>
      <c r="B1240" s="179">
        <v>45134.582615740743</v>
      </c>
      <c r="C1240" s="136">
        <v>149</v>
      </c>
      <c r="D1240" s="136">
        <v>137.08000000000001</v>
      </c>
      <c r="E1240" s="136">
        <v>11.92</v>
      </c>
      <c r="F1240" s="137" t="s">
        <v>411</v>
      </c>
    </row>
    <row r="1241" spans="1:6" s="119" customFormat="1">
      <c r="A1241" s="132"/>
      <c r="B1241" s="179">
        <v>45134.589259259257</v>
      </c>
      <c r="C1241" s="136">
        <v>100</v>
      </c>
      <c r="D1241" s="136">
        <v>95</v>
      </c>
      <c r="E1241" s="136">
        <v>5</v>
      </c>
      <c r="F1241" s="137" t="s">
        <v>2161</v>
      </c>
    </row>
    <row r="1242" spans="1:6" s="119" customFormat="1">
      <c r="A1242" s="132"/>
      <c r="B1242" s="179">
        <v>45134.597916666666</v>
      </c>
      <c r="C1242" s="136">
        <v>200</v>
      </c>
      <c r="D1242" s="136">
        <v>190</v>
      </c>
      <c r="E1242" s="136">
        <v>10</v>
      </c>
      <c r="F1242" s="137" t="s">
        <v>223</v>
      </c>
    </row>
    <row r="1243" spans="1:6" s="119" customFormat="1">
      <c r="A1243" s="132"/>
      <c r="B1243" s="179">
        <v>45134.605775462966</v>
      </c>
      <c r="C1243" s="136">
        <v>100</v>
      </c>
      <c r="D1243" s="136">
        <v>93</v>
      </c>
      <c r="E1243" s="136">
        <v>7</v>
      </c>
      <c r="F1243" s="137" t="s">
        <v>353</v>
      </c>
    </row>
    <row r="1244" spans="1:6" s="119" customFormat="1">
      <c r="A1244" s="132"/>
      <c r="B1244" s="179">
        <v>45134.608541666668</v>
      </c>
      <c r="C1244" s="136">
        <v>500</v>
      </c>
      <c r="D1244" s="136">
        <v>465</v>
      </c>
      <c r="E1244" s="136">
        <v>35</v>
      </c>
      <c r="F1244" s="137" t="s">
        <v>68</v>
      </c>
    </row>
    <row r="1245" spans="1:6" s="119" customFormat="1">
      <c r="A1245" s="132"/>
      <c r="B1245" s="179">
        <v>45134.618032407408</v>
      </c>
      <c r="C1245" s="136">
        <v>250</v>
      </c>
      <c r="D1245" s="136">
        <v>237.5</v>
      </c>
      <c r="E1245" s="136">
        <v>12.5</v>
      </c>
      <c r="F1245" s="137" t="s">
        <v>12297</v>
      </c>
    </row>
    <row r="1246" spans="1:6" s="119" customFormat="1">
      <c r="A1246" s="132"/>
      <c r="B1246" s="179">
        <v>45134.623923611114</v>
      </c>
      <c r="C1246" s="136">
        <v>300</v>
      </c>
      <c r="D1246" s="136">
        <v>285</v>
      </c>
      <c r="E1246" s="136">
        <v>15</v>
      </c>
      <c r="F1246" s="137" t="s">
        <v>6469</v>
      </c>
    </row>
    <row r="1247" spans="1:6" s="119" customFormat="1">
      <c r="A1247" s="132"/>
      <c r="B1247" s="179">
        <v>45134.656574074077</v>
      </c>
      <c r="C1247" s="136">
        <v>30</v>
      </c>
      <c r="D1247" s="136">
        <v>28.5</v>
      </c>
      <c r="E1247" s="136">
        <v>1.5</v>
      </c>
      <c r="F1247" s="137" t="s">
        <v>7488</v>
      </c>
    </row>
    <row r="1248" spans="1:6" s="119" customFormat="1">
      <c r="A1248" s="132"/>
      <c r="B1248" s="179">
        <v>45134.65834490741</v>
      </c>
      <c r="C1248" s="136">
        <v>50</v>
      </c>
      <c r="D1248" s="136">
        <v>47.5</v>
      </c>
      <c r="E1248" s="136">
        <v>2.5</v>
      </c>
      <c r="F1248" s="137" t="s">
        <v>12298</v>
      </c>
    </row>
    <row r="1249" spans="1:6" s="119" customFormat="1">
      <c r="A1249" s="132"/>
      <c r="B1249" s="179">
        <v>45134.683206018519</v>
      </c>
      <c r="C1249" s="136">
        <v>50</v>
      </c>
      <c r="D1249" s="136">
        <v>46.5</v>
      </c>
      <c r="E1249" s="136">
        <v>3.5</v>
      </c>
      <c r="F1249" s="137" t="s">
        <v>1884</v>
      </c>
    </row>
    <row r="1250" spans="1:6" s="119" customFormat="1">
      <c r="A1250" s="132"/>
      <c r="B1250" s="179">
        <v>45134.694409722222</v>
      </c>
      <c r="C1250" s="136">
        <v>300</v>
      </c>
      <c r="D1250" s="136">
        <v>285</v>
      </c>
      <c r="E1250" s="136">
        <v>15</v>
      </c>
      <c r="F1250" s="137" t="s">
        <v>5630</v>
      </c>
    </row>
    <row r="1251" spans="1:6" s="119" customFormat="1">
      <c r="A1251" s="132"/>
      <c r="B1251" s="179">
        <v>45134.706377314818</v>
      </c>
      <c r="C1251" s="136">
        <v>100</v>
      </c>
      <c r="D1251" s="136">
        <v>92</v>
      </c>
      <c r="E1251" s="136">
        <v>8</v>
      </c>
      <c r="F1251" s="137" t="s">
        <v>1656</v>
      </c>
    </row>
    <row r="1252" spans="1:6" s="119" customFormat="1">
      <c r="A1252" s="132"/>
      <c r="B1252" s="179">
        <v>45134.70894675926</v>
      </c>
      <c r="C1252" s="136">
        <v>50</v>
      </c>
      <c r="D1252" s="136">
        <v>47.5</v>
      </c>
      <c r="E1252" s="136">
        <v>2.5</v>
      </c>
      <c r="F1252" s="137" t="s">
        <v>317</v>
      </c>
    </row>
    <row r="1253" spans="1:6" s="119" customFormat="1">
      <c r="A1253" s="132"/>
      <c r="B1253" s="179">
        <v>45134.710787037038</v>
      </c>
      <c r="C1253" s="136">
        <v>200</v>
      </c>
      <c r="D1253" s="136">
        <v>184</v>
      </c>
      <c r="E1253" s="136">
        <v>16</v>
      </c>
      <c r="F1253" s="137" t="s">
        <v>12299</v>
      </c>
    </row>
    <row r="1254" spans="1:6" s="119" customFormat="1">
      <c r="A1254" s="132"/>
      <c r="B1254" s="179">
        <v>45134.711076388892</v>
      </c>
      <c r="C1254" s="136">
        <v>300</v>
      </c>
      <c r="D1254" s="136">
        <v>276</v>
      </c>
      <c r="E1254" s="136">
        <v>24</v>
      </c>
      <c r="F1254" s="137" t="s">
        <v>1824</v>
      </c>
    </row>
    <row r="1255" spans="1:6" s="119" customFormat="1">
      <c r="A1255" s="132"/>
      <c r="B1255" s="179">
        <v>45134.741550925923</v>
      </c>
      <c r="C1255" s="136">
        <v>50</v>
      </c>
      <c r="D1255" s="136">
        <v>46</v>
      </c>
      <c r="E1255" s="136">
        <v>4</v>
      </c>
      <c r="F1255" s="137" t="s">
        <v>535</v>
      </c>
    </row>
    <row r="1256" spans="1:6" s="119" customFormat="1">
      <c r="A1256" s="132"/>
      <c r="B1256" s="179">
        <v>45134.7734837963</v>
      </c>
      <c r="C1256" s="136">
        <v>100</v>
      </c>
      <c r="D1256" s="136">
        <v>95</v>
      </c>
      <c r="E1256" s="136">
        <v>5</v>
      </c>
      <c r="F1256" s="137" t="s">
        <v>1430</v>
      </c>
    </row>
    <row r="1257" spans="1:6" s="119" customFormat="1">
      <c r="A1257" s="132"/>
      <c r="B1257" s="179">
        <v>45134.784305555557</v>
      </c>
      <c r="C1257" s="136">
        <v>100</v>
      </c>
      <c r="D1257" s="136">
        <v>95</v>
      </c>
      <c r="E1257" s="136">
        <v>5</v>
      </c>
      <c r="F1257" s="137" t="s">
        <v>3767</v>
      </c>
    </row>
    <row r="1258" spans="1:6" s="119" customFormat="1">
      <c r="A1258" s="132"/>
      <c r="B1258" s="179">
        <v>45134.798194444447</v>
      </c>
      <c r="C1258" s="136">
        <v>50</v>
      </c>
      <c r="D1258" s="136">
        <v>46</v>
      </c>
      <c r="E1258" s="136">
        <v>4</v>
      </c>
      <c r="F1258" s="137" t="s">
        <v>3808</v>
      </c>
    </row>
    <row r="1259" spans="1:6" s="119" customFormat="1">
      <c r="A1259" s="132"/>
      <c r="B1259" s="179">
        <v>45134.804606481484</v>
      </c>
      <c r="C1259" s="136">
        <v>100</v>
      </c>
      <c r="D1259" s="136">
        <v>93</v>
      </c>
      <c r="E1259" s="136">
        <v>7</v>
      </c>
      <c r="F1259" s="137" t="s">
        <v>5377</v>
      </c>
    </row>
    <row r="1260" spans="1:6" s="119" customFormat="1">
      <c r="A1260" s="132"/>
      <c r="B1260" s="179">
        <v>45134.807372685187</v>
      </c>
      <c r="C1260" s="136">
        <v>300</v>
      </c>
      <c r="D1260" s="136">
        <v>276</v>
      </c>
      <c r="E1260" s="136">
        <v>24</v>
      </c>
      <c r="F1260" s="137" t="s">
        <v>4477</v>
      </c>
    </row>
    <row r="1261" spans="1:6" s="119" customFormat="1">
      <c r="A1261" s="132"/>
      <c r="B1261" s="179">
        <v>45134.815324074072</v>
      </c>
      <c r="C1261" s="136">
        <v>500</v>
      </c>
      <c r="D1261" s="136">
        <v>475</v>
      </c>
      <c r="E1261" s="136">
        <v>25</v>
      </c>
      <c r="F1261" s="137" t="s">
        <v>12300</v>
      </c>
    </row>
    <row r="1262" spans="1:6" s="119" customFormat="1">
      <c r="A1262" s="132"/>
      <c r="B1262" s="179">
        <v>45134.862175925926</v>
      </c>
      <c r="C1262" s="136">
        <v>100</v>
      </c>
      <c r="D1262" s="136">
        <v>95</v>
      </c>
      <c r="E1262" s="136">
        <v>5</v>
      </c>
      <c r="F1262" s="137" t="s">
        <v>955</v>
      </c>
    </row>
    <row r="1263" spans="1:6" s="119" customFormat="1">
      <c r="A1263" s="132"/>
      <c r="B1263" s="179">
        <v>45134.871874999997</v>
      </c>
      <c r="C1263" s="136">
        <v>270</v>
      </c>
      <c r="D1263" s="136">
        <v>256.5</v>
      </c>
      <c r="E1263" s="136">
        <v>13.5</v>
      </c>
      <c r="F1263" s="137" t="s">
        <v>6503</v>
      </c>
    </row>
    <row r="1264" spans="1:6" s="119" customFormat="1">
      <c r="A1264" s="132"/>
      <c r="B1264" s="179">
        <v>45134.875474537039</v>
      </c>
      <c r="C1264" s="136">
        <v>200</v>
      </c>
      <c r="D1264" s="136">
        <v>190</v>
      </c>
      <c r="E1264" s="136">
        <v>10</v>
      </c>
      <c r="F1264" s="137" t="s">
        <v>588</v>
      </c>
    </row>
    <row r="1265" spans="1:6" s="119" customFormat="1">
      <c r="A1265" s="132"/>
      <c r="B1265" s="179">
        <v>45134.876608796294</v>
      </c>
      <c r="C1265" s="136">
        <v>1000</v>
      </c>
      <c r="D1265" s="136">
        <v>950</v>
      </c>
      <c r="E1265" s="136">
        <v>50</v>
      </c>
      <c r="F1265" s="137" t="s">
        <v>332</v>
      </c>
    </row>
    <row r="1266" spans="1:6" s="119" customFormat="1">
      <c r="A1266" s="132"/>
      <c r="B1266" s="179">
        <v>45134.882372685184</v>
      </c>
      <c r="C1266" s="136">
        <v>200</v>
      </c>
      <c r="D1266" s="136">
        <v>186</v>
      </c>
      <c r="E1266" s="136">
        <v>14</v>
      </c>
      <c r="F1266" s="137" t="s">
        <v>2204</v>
      </c>
    </row>
    <row r="1267" spans="1:6" s="119" customFormat="1">
      <c r="A1267" s="132"/>
      <c r="B1267" s="179">
        <v>45134.885752314818</v>
      </c>
      <c r="C1267" s="136">
        <v>50</v>
      </c>
      <c r="D1267" s="136">
        <v>46</v>
      </c>
      <c r="E1267" s="136">
        <v>4</v>
      </c>
      <c r="F1267" s="137" t="s">
        <v>530</v>
      </c>
    </row>
    <row r="1268" spans="1:6" s="119" customFormat="1">
      <c r="A1268" s="132"/>
      <c r="B1268" s="179">
        <v>45134.90053240741</v>
      </c>
      <c r="C1268" s="136">
        <v>9</v>
      </c>
      <c r="D1268" s="136">
        <v>8.5500000000000007</v>
      </c>
      <c r="E1268" s="136">
        <v>0.44999999999999929</v>
      </c>
      <c r="F1268" s="137" t="s">
        <v>2478</v>
      </c>
    </row>
    <row r="1269" spans="1:6" s="119" customFormat="1">
      <c r="A1269" s="132"/>
      <c r="B1269" s="179">
        <v>45134.928796296299</v>
      </c>
      <c r="C1269" s="136">
        <v>150</v>
      </c>
      <c r="D1269" s="136">
        <v>142.5</v>
      </c>
      <c r="E1269" s="136">
        <v>7.5</v>
      </c>
      <c r="F1269" s="137" t="s">
        <v>1551</v>
      </c>
    </row>
    <row r="1270" spans="1:6" s="119" customFormat="1">
      <c r="A1270" s="132"/>
      <c r="B1270" s="179">
        <v>45134.956226851849</v>
      </c>
      <c r="C1270" s="136">
        <v>20</v>
      </c>
      <c r="D1270" s="136">
        <v>19</v>
      </c>
      <c r="E1270" s="136">
        <v>1</v>
      </c>
      <c r="F1270" s="137" t="s">
        <v>1918</v>
      </c>
    </row>
    <row r="1271" spans="1:6" s="119" customFormat="1">
      <c r="A1271" s="132"/>
      <c r="B1271" s="179">
        <v>45134.95784722222</v>
      </c>
      <c r="C1271" s="136">
        <v>1000</v>
      </c>
      <c r="D1271" s="136">
        <v>920</v>
      </c>
      <c r="E1271" s="136">
        <v>80</v>
      </c>
      <c r="F1271" s="137" t="s">
        <v>1699</v>
      </c>
    </row>
    <row r="1272" spans="1:6" s="119" customFormat="1">
      <c r="A1272" s="132"/>
      <c r="B1272" s="179">
        <v>45135.014722222222</v>
      </c>
      <c r="C1272" s="136">
        <v>50</v>
      </c>
      <c r="D1272" s="136">
        <v>47.5</v>
      </c>
      <c r="E1272" s="136">
        <v>2.5</v>
      </c>
      <c r="F1272" s="137" t="s">
        <v>5164</v>
      </c>
    </row>
    <row r="1273" spans="1:6" s="119" customFormat="1">
      <c r="A1273" s="132"/>
      <c r="B1273" s="179">
        <v>45135.116423611114</v>
      </c>
      <c r="C1273" s="136">
        <v>50</v>
      </c>
      <c r="D1273" s="136">
        <v>47.5</v>
      </c>
      <c r="E1273" s="136">
        <v>2.5</v>
      </c>
      <c r="F1273" s="137" t="s">
        <v>1045</v>
      </c>
    </row>
    <row r="1274" spans="1:6" s="119" customFormat="1">
      <c r="A1274" s="132"/>
      <c r="B1274" s="179">
        <v>45135.136736111112</v>
      </c>
      <c r="C1274" s="136">
        <v>14</v>
      </c>
      <c r="D1274" s="136">
        <v>13.3</v>
      </c>
      <c r="E1274" s="136">
        <v>0.69999999999999929</v>
      </c>
      <c r="F1274" s="137" t="s">
        <v>817</v>
      </c>
    </row>
    <row r="1275" spans="1:6" s="119" customFormat="1">
      <c r="A1275" s="132"/>
      <c r="B1275" s="179">
        <v>45135.228622685187</v>
      </c>
      <c r="C1275" s="136">
        <v>100</v>
      </c>
      <c r="D1275" s="136">
        <v>95</v>
      </c>
      <c r="E1275" s="136">
        <v>5</v>
      </c>
      <c r="F1275" s="137" t="s">
        <v>328</v>
      </c>
    </row>
    <row r="1276" spans="1:6" s="119" customFormat="1">
      <c r="A1276" s="132"/>
      <c r="B1276" s="179">
        <v>45135.309201388889</v>
      </c>
      <c r="C1276" s="136">
        <v>1000</v>
      </c>
      <c r="D1276" s="136">
        <v>950</v>
      </c>
      <c r="E1276" s="136">
        <v>50</v>
      </c>
      <c r="F1276" s="137" t="s">
        <v>327</v>
      </c>
    </row>
    <row r="1277" spans="1:6" s="119" customFormat="1">
      <c r="A1277" s="132"/>
      <c r="B1277" s="179">
        <v>45135.313611111109</v>
      </c>
      <c r="C1277" s="136">
        <v>100</v>
      </c>
      <c r="D1277" s="136">
        <v>95</v>
      </c>
      <c r="E1277" s="136">
        <v>5</v>
      </c>
      <c r="F1277" s="137" t="s">
        <v>1491</v>
      </c>
    </row>
    <row r="1278" spans="1:6" s="119" customFormat="1">
      <c r="A1278" s="132"/>
      <c r="B1278" s="179">
        <v>45135.334780092591</v>
      </c>
      <c r="C1278" s="136">
        <v>100</v>
      </c>
      <c r="D1278" s="136">
        <v>95</v>
      </c>
      <c r="E1278" s="136">
        <v>5</v>
      </c>
      <c r="F1278" s="137" t="s">
        <v>5200</v>
      </c>
    </row>
    <row r="1279" spans="1:6" s="119" customFormat="1">
      <c r="A1279" s="132"/>
      <c r="B1279" s="179">
        <v>45135.350590277776</v>
      </c>
      <c r="C1279" s="136">
        <v>100</v>
      </c>
      <c r="D1279" s="136">
        <v>92</v>
      </c>
      <c r="E1279" s="136">
        <v>8</v>
      </c>
      <c r="F1279" s="137" t="s">
        <v>167</v>
      </c>
    </row>
    <row r="1280" spans="1:6" s="119" customFormat="1">
      <c r="A1280" s="132"/>
      <c r="B1280" s="179">
        <v>45135.359224537038</v>
      </c>
      <c r="C1280" s="136">
        <v>100</v>
      </c>
      <c r="D1280" s="136">
        <v>92</v>
      </c>
      <c r="E1280" s="136">
        <v>8</v>
      </c>
      <c r="F1280" s="137" t="s">
        <v>5144</v>
      </c>
    </row>
    <row r="1281" spans="1:6" s="119" customFormat="1">
      <c r="A1281" s="132"/>
      <c r="B1281" s="179">
        <v>45135.382384259261</v>
      </c>
      <c r="C1281" s="136">
        <v>100</v>
      </c>
      <c r="D1281" s="136">
        <v>95</v>
      </c>
      <c r="E1281" s="136">
        <v>5</v>
      </c>
      <c r="F1281" s="137" t="s">
        <v>1513</v>
      </c>
    </row>
    <row r="1282" spans="1:6" s="119" customFormat="1">
      <c r="A1282" s="132"/>
      <c r="B1282" s="179">
        <v>45135.383298611108</v>
      </c>
      <c r="C1282" s="136">
        <v>75</v>
      </c>
      <c r="D1282" s="136">
        <v>69</v>
      </c>
      <c r="E1282" s="136">
        <v>6</v>
      </c>
      <c r="F1282" s="137" t="s">
        <v>525</v>
      </c>
    </row>
    <row r="1283" spans="1:6" s="119" customFormat="1">
      <c r="A1283" s="132"/>
      <c r="B1283" s="179">
        <v>45135.387627314813</v>
      </c>
      <c r="C1283" s="136">
        <v>100</v>
      </c>
      <c r="D1283" s="136">
        <v>95</v>
      </c>
      <c r="E1283" s="136">
        <v>5</v>
      </c>
      <c r="F1283" s="137" t="s">
        <v>278</v>
      </c>
    </row>
    <row r="1284" spans="1:6" s="119" customFormat="1">
      <c r="A1284" s="132"/>
      <c r="B1284" s="179">
        <v>45135.389236111114</v>
      </c>
      <c r="C1284" s="136">
        <v>200</v>
      </c>
      <c r="D1284" s="136">
        <v>184</v>
      </c>
      <c r="E1284" s="136">
        <v>16</v>
      </c>
      <c r="F1284" s="137" t="s">
        <v>334</v>
      </c>
    </row>
    <row r="1285" spans="1:6" s="119" customFormat="1">
      <c r="A1285" s="132"/>
      <c r="B1285" s="179">
        <v>45135.39329861111</v>
      </c>
      <c r="C1285" s="136">
        <v>30</v>
      </c>
      <c r="D1285" s="136">
        <v>27.9</v>
      </c>
      <c r="E1285" s="136">
        <v>2.1000000000000014</v>
      </c>
      <c r="F1285" s="137" t="s">
        <v>343</v>
      </c>
    </row>
    <row r="1286" spans="1:6" s="119" customFormat="1">
      <c r="A1286" s="132"/>
      <c r="B1286" s="179">
        <v>45135.403935185182</v>
      </c>
      <c r="C1286" s="136">
        <v>100</v>
      </c>
      <c r="D1286" s="136">
        <v>95</v>
      </c>
      <c r="E1286" s="136">
        <v>5</v>
      </c>
      <c r="F1286" s="137" t="s">
        <v>1026</v>
      </c>
    </row>
    <row r="1287" spans="1:6" s="119" customFormat="1">
      <c r="A1287" s="132"/>
      <c r="B1287" s="179">
        <v>45135.456516203703</v>
      </c>
      <c r="C1287" s="136">
        <v>89</v>
      </c>
      <c r="D1287" s="136">
        <v>82.77</v>
      </c>
      <c r="E1287" s="136">
        <v>6.230000000000004</v>
      </c>
      <c r="F1287" s="137" t="s">
        <v>1624</v>
      </c>
    </row>
    <row r="1288" spans="1:6" s="119" customFormat="1">
      <c r="A1288" s="132"/>
      <c r="B1288" s="179">
        <v>45135.482754629629</v>
      </c>
      <c r="C1288" s="136">
        <v>200</v>
      </c>
      <c r="D1288" s="136">
        <v>186</v>
      </c>
      <c r="E1288" s="136">
        <v>14</v>
      </c>
      <c r="F1288" s="137" t="s">
        <v>321</v>
      </c>
    </row>
    <row r="1289" spans="1:6" s="119" customFormat="1">
      <c r="A1289" s="132"/>
      <c r="B1289" s="179">
        <v>45135.499988425923</v>
      </c>
      <c r="C1289" s="136">
        <v>50</v>
      </c>
      <c r="D1289" s="136">
        <v>47.5</v>
      </c>
      <c r="E1289" s="136">
        <v>2.5</v>
      </c>
      <c r="F1289" s="137" t="s">
        <v>317</v>
      </c>
    </row>
    <row r="1290" spans="1:6" s="119" customFormat="1">
      <c r="A1290" s="132"/>
      <c r="B1290" s="179">
        <v>45135.503229166665</v>
      </c>
      <c r="C1290" s="136">
        <v>100</v>
      </c>
      <c r="D1290" s="136">
        <v>95</v>
      </c>
      <c r="E1290" s="136">
        <v>5</v>
      </c>
      <c r="F1290" s="137" t="s">
        <v>339</v>
      </c>
    </row>
    <row r="1291" spans="1:6" s="119" customFormat="1">
      <c r="A1291" s="132"/>
      <c r="B1291" s="179">
        <v>45135.524363425924</v>
      </c>
      <c r="C1291" s="136">
        <v>6500</v>
      </c>
      <c r="D1291" s="136">
        <v>6175</v>
      </c>
      <c r="E1291" s="136">
        <v>325</v>
      </c>
      <c r="F1291" s="137" t="s">
        <v>12301</v>
      </c>
    </row>
    <row r="1292" spans="1:6" s="119" customFormat="1">
      <c r="A1292" s="132"/>
      <c r="B1292" s="179">
        <v>45135.600092592591</v>
      </c>
      <c r="C1292" s="136">
        <v>200</v>
      </c>
      <c r="D1292" s="136">
        <v>184</v>
      </c>
      <c r="E1292" s="136">
        <v>16</v>
      </c>
      <c r="F1292" s="137" t="s">
        <v>5212</v>
      </c>
    </row>
    <row r="1293" spans="1:6" s="119" customFormat="1">
      <c r="A1293" s="132"/>
      <c r="B1293" s="179">
        <v>45135.603182870371</v>
      </c>
      <c r="C1293" s="136">
        <v>100</v>
      </c>
      <c r="D1293" s="136">
        <v>95</v>
      </c>
      <c r="E1293" s="136">
        <v>5</v>
      </c>
      <c r="F1293" s="137" t="s">
        <v>12302</v>
      </c>
    </row>
    <row r="1294" spans="1:6" s="119" customFormat="1">
      <c r="A1294" s="132"/>
      <c r="B1294" s="179">
        <v>45135.639444444445</v>
      </c>
      <c r="C1294" s="136">
        <v>200</v>
      </c>
      <c r="D1294" s="136">
        <v>190</v>
      </c>
      <c r="E1294" s="136">
        <v>10</v>
      </c>
      <c r="F1294" s="137" t="s">
        <v>422</v>
      </c>
    </row>
    <row r="1295" spans="1:6" s="119" customFormat="1">
      <c r="A1295" s="132"/>
      <c r="B1295" s="179">
        <v>45135.64770833333</v>
      </c>
      <c r="C1295" s="136">
        <v>1000</v>
      </c>
      <c r="D1295" s="136">
        <v>950</v>
      </c>
      <c r="E1295" s="136">
        <v>50</v>
      </c>
      <c r="F1295" s="137" t="s">
        <v>1098</v>
      </c>
    </row>
    <row r="1296" spans="1:6" s="119" customFormat="1">
      <c r="A1296" s="132"/>
      <c r="B1296" s="179">
        <v>45135.695219907408</v>
      </c>
      <c r="C1296" s="136">
        <v>50</v>
      </c>
      <c r="D1296" s="136">
        <v>46.5</v>
      </c>
      <c r="E1296" s="136">
        <v>3.5</v>
      </c>
      <c r="F1296" s="137" t="s">
        <v>2275</v>
      </c>
    </row>
    <row r="1297" spans="1:6" s="119" customFormat="1">
      <c r="A1297" s="132"/>
      <c r="B1297" s="179">
        <v>45135.710497685184</v>
      </c>
      <c r="C1297" s="136">
        <v>100</v>
      </c>
      <c r="D1297" s="136">
        <v>95</v>
      </c>
      <c r="E1297" s="136">
        <v>5</v>
      </c>
      <c r="F1297" s="137" t="s">
        <v>333</v>
      </c>
    </row>
    <row r="1298" spans="1:6" s="119" customFormat="1">
      <c r="A1298" s="132"/>
      <c r="B1298" s="179">
        <v>45135.742060185185</v>
      </c>
      <c r="C1298" s="136">
        <v>100</v>
      </c>
      <c r="D1298" s="136">
        <v>95</v>
      </c>
      <c r="E1298" s="136">
        <v>5</v>
      </c>
      <c r="F1298" s="137" t="s">
        <v>5540</v>
      </c>
    </row>
    <row r="1299" spans="1:6" s="119" customFormat="1">
      <c r="A1299" s="132"/>
      <c r="B1299" s="179">
        <v>45135.744722222225</v>
      </c>
      <c r="C1299" s="136">
        <v>100</v>
      </c>
      <c r="D1299" s="136">
        <v>95</v>
      </c>
      <c r="E1299" s="136">
        <v>5</v>
      </c>
      <c r="F1299" s="137" t="s">
        <v>5540</v>
      </c>
    </row>
    <row r="1300" spans="1:6" s="119" customFormat="1">
      <c r="A1300" s="132"/>
      <c r="B1300" s="179">
        <v>45135.76871527778</v>
      </c>
      <c r="C1300" s="136">
        <v>1000</v>
      </c>
      <c r="D1300" s="136">
        <v>950</v>
      </c>
      <c r="E1300" s="136">
        <v>50</v>
      </c>
      <c r="F1300" s="137" t="s">
        <v>1440</v>
      </c>
    </row>
    <row r="1301" spans="1:6" s="119" customFormat="1">
      <c r="A1301" s="132"/>
      <c r="B1301" s="179">
        <v>45135.775856481479</v>
      </c>
      <c r="C1301" s="136">
        <v>100</v>
      </c>
      <c r="D1301" s="136">
        <v>92</v>
      </c>
      <c r="E1301" s="136">
        <v>8</v>
      </c>
      <c r="F1301" s="137" t="s">
        <v>4349</v>
      </c>
    </row>
    <row r="1302" spans="1:6" s="119" customFormat="1">
      <c r="A1302" s="132"/>
      <c r="B1302" s="179">
        <v>45135.822106481479</v>
      </c>
      <c r="C1302" s="136">
        <v>100</v>
      </c>
      <c r="D1302" s="136">
        <v>95</v>
      </c>
      <c r="E1302" s="136">
        <v>5</v>
      </c>
      <c r="F1302" s="137" t="s">
        <v>1749</v>
      </c>
    </row>
    <row r="1303" spans="1:6" s="119" customFormat="1">
      <c r="A1303" s="132"/>
      <c r="B1303" s="179">
        <v>45135.824988425928</v>
      </c>
      <c r="C1303" s="136">
        <v>100</v>
      </c>
      <c r="D1303" s="136">
        <v>93</v>
      </c>
      <c r="E1303" s="136">
        <v>7</v>
      </c>
      <c r="F1303" s="137" t="s">
        <v>1745</v>
      </c>
    </row>
    <row r="1304" spans="1:6" s="119" customFormat="1">
      <c r="A1304" s="132"/>
      <c r="B1304" s="179">
        <v>45135.837048611109</v>
      </c>
      <c r="C1304" s="136">
        <v>200</v>
      </c>
      <c r="D1304" s="136">
        <v>186</v>
      </c>
      <c r="E1304" s="136">
        <v>14</v>
      </c>
      <c r="F1304" s="137" t="s">
        <v>6827</v>
      </c>
    </row>
    <row r="1305" spans="1:6" s="119" customFormat="1">
      <c r="A1305" s="132"/>
      <c r="B1305" s="179">
        <v>45135.853136574071</v>
      </c>
      <c r="C1305" s="136">
        <v>1000</v>
      </c>
      <c r="D1305" s="136">
        <v>950</v>
      </c>
      <c r="E1305" s="136">
        <v>50</v>
      </c>
      <c r="F1305" s="137" t="s">
        <v>1070</v>
      </c>
    </row>
    <row r="1306" spans="1:6" s="119" customFormat="1">
      <c r="A1306" s="132"/>
      <c r="B1306" s="179">
        <v>45135.872824074075</v>
      </c>
      <c r="C1306" s="136">
        <v>50</v>
      </c>
      <c r="D1306" s="136">
        <v>46.5</v>
      </c>
      <c r="E1306" s="136">
        <v>3.5</v>
      </c>
      <c r="F1306" s="137" t="s">
        <v>4355</v>
      </c>
    </row>
    <row r="1307" spans="1:6" s="119" customFormat="1">
      <c r="A1307" s="132"/>
      <c r="B1307" s="179">
        <v>45135.874374999999</v>
      </c>
      <c r="C1307" s="136">
        <v>50</v>
      </c>
      <c r="D1307" s="136">
        <v>46</v>
      </c>
      <c r="E1307" s="136">
        <v>4</v>
      </c>
      <c r="F1307" s="137" t="s">
        <v>5143</v>
      </c>
    </row>
    <row r="1308" spans="1:6" s="119" customFormat="1">
      <c r="A1308" s="132"/>
      <c r="B1308" s="179">
        <v>45135.875752314816</v>
      </c>
      <c r="C1308" s="136">
        <v>50</v>
      </c>
      <c r="D1308" s="136">
        <v>46.5</v>
      </c>
      <c r="E1308" s="136">
        <v>3.5</v>
      </c>
      <c r="F1308" s="137" t="s">
        <v>219</v>
      </c>
    </row>
    <row r="1309" spans="1:6" s="119" customFormat="1">
      <c r="A1309" s="132"/>
      <c r="B1309" s="179">
        <v>45135.886956018519</v>
      </c>
      <c r="C1309" s="136">
        <v>75</v>
      </c>
      <c r="D1309" s="136">
        <v>69.75</v>
      </c>
      <c r="E1309" s="136">
        <v>5.25</v>
      </c>
      <c r="F1309" s="137" t="s">
        <v>275</v>
      </c>
    </row>
    <row r="1310" spans="1:6" s="119" customFormat="1">
      <c r="A1310" s="132"/>
      <c r="B1310" s="179">
        <v>45135.903298611112</v>
      </c>
      <c r="C1310" s="136">
        <v>100</v>
      </c>
      <c r="D1310" s="136">
        <v>95</v>
      </c>
      <c r="E1310" s="136">
        <v>5</v>
      </c>
      <c r="F1310" s="137" t="s">
        <v>4478</v>
      </c>
    </row>
    <row r="1311" spans="1:6" s="119" customFormat="1">
      <c r="A1311" s="132"/>
      <c r="B1311" s="179">
        <v>45135.904270833336</v>
      </c>
      <c r="C1311" s="136">
        <v>200</v>
      </c>
      <c r="D1311" s="136">
        <v>184</v>
      </c>
      <c r="E1311" s="136">
        <v>16</v>
      </c>
      <c r="F1311" s="137" t="s">
        <v>12303</v>
      </c>
    </row>
    <row r="1312" spans="1:6" s="119" customFormat="1">
      <c r="A1312" s="132"/>
      <c r="B1312" s="179">
        <v>45135.909143518518</v>
      </c>
      <c r="C1312" s="136">
        <v>900</v>
      </c>
      <c r="D1312" s="136">
        <v>855</v>
      </c>
      <c r="E1312" s="136">
        <v>45</v>
      </c>
      <c r="F1312" s="137" t="s">
        <v>133</v>
      </c>
    </row>
    <row r="1313" spans="1:6" s="119" customFormat="1">
      <c r="A1313" s="132"/>
      <c r="B1313" s="179">
        <v>45135.910439814812</v>
      </c>
      <c r="C1313" s="136">
        <v>300</v>
      </c>
      <c r="D1313" s="136">
        <v>276</v>
      </c>
      <c r="E1313" s="136">
        <v>24</v>
      </c>
      <c r="F1313" s="137" t="s">
        <v>550</v>
      </c>
    </row>
    <row r="1314" spans="1:6" s="119" customFormat="1">
      <c r="A1314" s="132"/>
      <c r="B1314" s="179">
        <v>45135.918726851851</v>
      </c>
      <c r="C1314" s="136">
        <v>35</v>
      </c>
      <c r="D1314" s="136">
        <v>33.25</v>
      </c>
      <c r="E1314" s="136">
        <v>1.75</v>
      </c>
      <c r="F1314" s="137" t="s">
        <v>1726</v>
      </c>
    </row>
    <row r="1315" spans="1:6" s="119" customFormat="1">
      <c r="A1315" s="132"/>
      <c r="B1315" s="179">
        <v>45135.996064814812</v>
      </c>
      <c r="C1315" s="136">
        <v>1500</v>
      </c>
      <c r="D1315" s="136">
        <v>1425</v>
      </c>
      <c r="E1315" s="136">
        <v>75</v>
      </c>
      <c r="F1315" s="137" t="s">
        <v>1850</v>
      </c>
    </row>
    <row r="1316" spans="1:6" s="119" customFormat="1">
      <c r="A1316" s="132"/>
      <c r="B1316" s="179">
        <v>45136.002928240741</v>
      </c>
      <c r="C1316" s="136">
        <v>1000</v>
      </c>
      <c r="D1316" s="136">
        <v>930</v>
      </c>
      <c r="E1316" s="136">
        <v>70</v>
      </c>
      <c r="F1316" s="137" t="s">
        <v>698</v>
      </c>
    </row>
    <row r="1317" spans="1:6" s="119" customFormat="1">
      <c r="A1317" s="132"/>
      <c r="B1317" s="179">
        <v>45136.015474537038</v>
      </c>
      <c r="C1317" s="136">
        <v>100</v>
      </c>
      <c r="D1317" s="136">
        <v>95</v>
      </c>
      <c r="E1317" s="136">
        <v>5</v>
      </c>
      <c r="F1317" s="137" t="s">
        <v>12304</v>
      </c>
    </row>
    <row r="1318" spans="1:6" s="119" customFormat="1">
      <c r="A1318" s="132"/>
      <c r="B1318" s="179">
        <v>45136.162129629629</v>
      </c>
      <c r="C1318" s="136">
        <v>50</v>
      </c>
      <c r="D1318" s="136">
        <v>47.5</v>
      </c>
      <c r="E1318" s="136">
        <v>2.5</v>
      </c>
      <c r="F1318" s="137" t="s">
        <v>1045</v>
      </c>
    </row>
    <row r="1319" spans="1:6" s="119" customFormat="1">
      <c r="A1319" s="132"/>
      <c r="B1319" s="179">
        <v>45136.316087962965</v>
      </c>
      <c r="C1319" s="136">
        <v>100</v>
      </c>
      <c r="D1319" s="136">
        <v>95</v>
      </c>
      <c r="E1319" s="136">
        <v>5</v>
      </c>
      <c r="F1319" s="137" t="s">
        <v>1491</v>
      </c>
    </row>
    <row r="1320" spans="1:6" s="119" customFormat="1">
      <c r="A1320" s="132"/>
      <c r="B1320" s="179">
        <v>45136.338136574072</v>
      </c>
      <c r="C1320" s="136">
        <v>1000</v>
      </c>
      <c r="D1320" s="136">
        <v>950</v>
      </c>
      <c r="E1320" s="136">
        <v>50</v>
      </c>
      <c r="F1320" s="137" t="s">
        <v>327</v>
      </c>
    </row>
    <row r="1321" spans="1:6" s="119" customFormat="1">
      <c r="A1321" s="132"/>
      <c r="B1321" s="179">
        <v>45136.34648148148</v>
      </c>
      <c r="C1321" s="136">
        <v>97</v>
      </c>
      <c r="D1321" s="136">
        <v>92.15</v>
      </c>
      <c r="E1321" s="136">
        <v>4.8499999999999943</v>
      </c>
      <c r="F1321" s="137" t="s">
        <v>2082</v>
      </c>
    </row>
    <row r="1322" spans="1:6" s="119" customFormat="1">
      <c r="A1322" s="132"/>
      <c r="B1322" s="179">
        <v>45136.355393518519</v>
      </c>
      <c r="C1322" s="136">
        <v>50</v>
      </c>
      <c r="D1322" s="136">
        <v>47.5</v>
      </c>
      <c r="E1322" s="136">
        <v>2.5</v>
      </c>
      <c r="F1322" s="137" t="s">
        <v>317</v>
      </c>
    </row>
    <row r="1323" spans="1:6" s="119" customFormat="1">
      <c r="A1323" s="132"/>
      <c r="B1323" s="179">
        <v>45136.372800925928</v>
      </c>
      <c r="C1323" s="136">
        <v>50</v>
      </c>
      <c r="D1323" s="136">
        <v>47.5</v>
      </c>
      <c r="E1323" s="136">
        <v>2.5</v>
      </c>
      <c r="F1323" s="137" t="s">
        <v>12305</v>
      </c>
    </row>
    <row r="1324" spans="1:6" s="119" customFormat="1">
      <c r="A1324" s="132"/>
      <c r="B1324" s="179">
        <v>45136.379884259259</v>
      </c>
      <c r="C1324" s="136">
        <v>150</v>
      </c>
      <c r="D1324" s="136">
        <v>142.5</v>
      </c>
      <c r="E1324" s="136">
        <v>7.5</v>
      </c>
      <c r="F1324" s="137" t="s">
        <v>7459</v>
      </c>
    </row>
    <row r="1325" spans="1:6" s="119" customFormat="1">
      <c r="A1325" s="132"/>
      <c r="B1325" s="179">
        <v>45136.421319444446</v>
      </c>
      <c r="C1325" s="136">
        <v>250</v>
      </c>
      <c r="D1325" s="136">
        <v>237.5</v>
      </c>
      <c r="E1325" s="136">
        <v>12.5</v>
      </c>
      <c r="F1325" s="137" t="s">
        <v>2342</v>
      </c>
    </row>
    <row r="1326" spans="1:6" s="119" customFormat="1">
      <c r="A1326" s="132"/>
      <c r="B1326" s="179">
        <v>45136.455081018517</v>
      </c>
      <c r="C1326" s="136">
        <v>500</v>
      </c>
      <c r="D1326" s="136">
        <v>475</v>
      </c>
      <c r="E1326" s="136">
        <v>25</v>
      </c>
      <c r="F1326" s="137" t="s">
        <v>358</v>
      </c>
    </row>
    <row r="1327" spans="1:6" s="119" customFormat="1">
      <c r="A1327" s="132"/>
      <c r="B1327" s="179">
        <v>45136.456006944441</v>
      </c>
      <c r="C1327" s="136">
        <v>150</v>
      </c>
      <c r="D1327" s="136">
        <v>142.5</v>
      </c>
      <c r="E1327" s="136">
        <v>7.5</v>
      </c>
      <c r="F1327" s="137" t="s">
        <v>1885</v>
      </c>
    </row>
    <row r="1328" spans="1:6" s="119" customFormat="1">
      <c r="A1328" s="132"/>
      <c r="B1328" s="179">
        <v>45136.551655092589</v>
      </c>
      <c r="C1328" s="136">
        <v>500</v>
      </c>
      <c r="D1328" s="136">
        <v>475</v>
      </c>
      <c r="E1328" s="136">
        <v>25</v>
      </c>
      <c r="F1328" s="137" t="s">
        <v>395</v>
      </c>
    </row>
    <row r="1329" spans="1:6" s="119" customFormat="1">
      <c r="A1329" s="132"/>
      <c r="B1329" s="179">
        <v>45136.553333333337</v>
      </c>
      <c r="C1329" s="136">
        <v>50</v>
      </c>
      <c r="D1329" s="136">
        <v>46</v>
      </c>
      <c r="E1329" s="136">
        <v>4</v>
      </c>
      <c r="F1329" s="137" t="s">
        <v>313</v>
      </c>
    </row>
    <row r="1330" spans="1:6" s="119" customFormat="1">
      <c r="A1330" s="132"/>
      <c r="B1330" s="179">
        <v>45136.584293981483</v>
      </c>
      <c r="C1330" s="136">
        <v>300</v>
      </c>
      <c r="D1330" s="136">
        <v>285</v>
      </c>
      <c r="E1330" s="136">
        <v>15</v>
      </c>
      <c r="F1330" s="137" t="s">
        <v>5158</v>
      </c>
    </row>
    <row r="1331" spans="1:6" s="119" customFormat="1">
      <c r="A1331" s="132"/>
      <c r="B1331" s="179">
        <v>45136.602881944447</v>
      </c>
      <c r="C1331" s="136">
        <v>200</v>
      </c>
      <c r="D1331" s="136">
        <v>190</v>
      </c>
      <c r="E1331" s="136">
        <v>10</v>
      </c>
      <c r="F1331" s="137" t="s">
        <v>12306</v>
      </c>
    </row>
    <row r="1332" spans="1:6" s="119" customFormat="1">
      <c r="A1332" s="132"/>
      <c r="B1332" s="179">
        <v>45136.672407407408</v>
      </c>
      <c r="C1332" s="136">
        <v>500</v>
      </c>
      <c r="D1332" s="136">
        <v>475</v>
      </c>
      <c r="E1332" s="136">
        <v>25</v>
      </c>
      <c r="F1332" s="137" t="s">
        <v>133</v>
      </c>
    </row>
    <row r="1333" spans="1:6" s="119" customFormat="1">
      <c r="A1333" s="132"/>
      <c r="B1333" s="179">
        <v>45136.688576388886</v>
      </c>
      <c r="C1333" s="136">
        <v>100</v>
      </c>
      <c r="D1333" s="136">
        <v>95</v>
      </c>
      <c r="E1333" s="136">
        <v>5</v>
      </c>
      <c r="F1333" s="137" t="s">
        <v>1706</v>
      </c>
    </row>
    <row r="1334" spans="1:6" s="119" customFormat="1">
      <c r="A1334" s="132"/>
      <c r="B1334" s="179">
        <v>45136.734074074076</v>
      </c>
      <c r="C1334" s="136">
        <v>100</v>
      </c>
      <c r="D1334" s="136">
        <v>95</v>
      </c>
      <c r="E1334" s="136">
        <v>5</v>
      </c>
      <c r="F1334" s="137" t="s">
        <v>354</v>
      </c>
    </row>
    <row r="1335" spans="1:6" s="119" customFormat="1">
      <c r="A1335" s="132"/>
      <c r="B1335" s="179">
        <v>45136.736979166664</v>
      </c>
      <c r="C1335" s="136">
        <v>54</v>
      </c>
      <c r="D1335" s="136">
        <v>49.68</v>
      </c>
      <c r="E1335" s="136">
        <v>4.32</v>
      </c>
      <c r="F1335" s="137" t="s">
        <v>411</v>
      </c>
    </row>
    <row r="1336" spans="1:6" s="119" customFormat="1">
      <c r="A1336" s="132"/>
      <c r="B1336" s="179">
        <v>45136.765648148146</v>
      </c>
      <c r="C1336" s="136">
        <v>50</v>
      </c>
      <c r="D1336" s="136">
        <v>46</v>
      </c>
      <c r="E1336" s="136">
        <v>4</v>
      </c>
      <c r="F1336" s="137" t="s">
        <v>12307</v>
      </c>
    </row>
    <row r="1337" spans="1:6" s="119" customFormat="1">
      <c r="A1337" s="132"/>
      <c r="B1337" s="179">
        <v>45136.797812500001</v>
      </c>
      <c r="C1337" s="136">
        <v>50</v>
      </c>
      <c r="D1337" s="136">
        <v>46.5</v>
      </c>
      <c r="E1337" s="136">
        <v>3.5</v>
      </c>
      <c r="F1337" s="137" t="s">
        <v>2370</v>
      </c>
    </row>
    <row r="1338" spans="1:6" s="119" customFormat="1">
      <c r="A1338" s="132"/>
      <c r="B1338" s="179">
        <v>45136.813275462962</v>
      </c>
      <c r="C1338" s="136">
        <v>100</v>
      </c>
      <c r="D1338" s="136">
        <v>95</v>
      </c>
      <c r="E1338" s="136">
        <v>5</v>
      </c>
      <c r="F1338" s="137" t="s">
        <v>12302</v>
      </c>
    </row>
    <row r="1339" spans="1:6" s="119" customFormat="1">
      <c r="A1339" s="132"/>
      <c r="B1339" s="179">
        <v>45136.820868055554</v>
      </c>
      <c r="C1339" s="136">
        <v>100</v>
      </c>
      <c r="D1339" s="136">
        <v>92</v>
      </c>
      <c r="E1339" s="136">
        <v>8</v>
      </c>
      <c r="F1339" s="137" t="s">
        <v>167</v>
      </c>
    </row>
    <row r="1340" spans="1:6" s="119" customFormat="1">
      <c r="A1340" s="132"/>
      <c r="B1340" s="179">
        <v>45136.821886574071</v>
      </c>
      <c r="C1340" s="136">
        <v>100</v>
      </c>
      <c r="D1340" s="136">
        <v>95</v>
      </c>
      <c r="E1340" s="136">
        <v>5</v>
      </c>
      <c r="F1340" s="137" t="s">
        <v>7633</v>
      </c>
    </row>
    <row r="1341" spans="1:6" s="119" customFormat="1">
      <c r="A1341" s="132"/>
      <c r="B1341" s="179">
        <v>45136.825798611113</v>
      </c>
      <c r="C1341" s="136">
        <v>100</v>
      </c>
      <c r="D1341" s="136">
        <v>95</v>
      </c>
      <c r="E1341" s="136">
        <v>5</v>
      </c>
      <c r="F1341" s="137" t="s">
        <v>10357</v>
      </c>
    </row>
    <row r="1342" spans="1:6" s="119" customFormat="1">
      <c r="A1342" s="132"/>
      <c r="B1342" s="179">
        <v>45136.869293981479</v>
      </c>
      <c r="C1342" s="136">
        <v>100</v>
      </c>
      <c r="D1342" s="136">
        <v>95</v>
      </c>
      <c r="E1342" s="136">
        <v>5</v>
      </c>
      <c r="F1342" s="137" t="s">
        <v>5327</v>
      </c>
    </row>
    <row r="1343" spans="1:6" s="119" customFormat="1">
      <c r="A1343" s="132"/>
      <c r="B1343" s="179">
        <v>45136.872060185182</v>
      </c>
      <c r="C1343" s="136">
        <v>200</v>
      </c>
      <c r="D1343" s="136">
        <v>186</v>
      </c>
      <c r="E1343" s="136">
        <v>14</v>
      </c>
      <c r="F1343" s="137" t="s">
        <v>3741</v>
      </c>
    </row>
    <row r="1344" spans="1:6" s="119" customFormat="1">
      <c r="A1344" s="132"/>
      <c r="B1344" s="179">
        <v>45136.873067129629</v>
      </c>
      <c r="C1344" s="136">
        <v>500</v>
      </c>
      <c r="D1344" s="136">
        <v>475</v>
      </c>
      <c r="E1344" s="136">
        <v>25</v>
      </c>
      <c r="F1344" s="137" t="s">
        <v>5327</v>
      </c>
    </row>
    <row r="1345" spans="1:6" s="119" customFormat="1">
      <c r="A1345" s="132"/>
      <c r="B1345" s="179">
        <v>45136.889780092592</v>
      </c>
      <c r="C1345" s="136">
        <v>500</v>
      </c>
      <c r="D1345" s="136">
        <v>465</v>
      </c>
      <c r="E1345" s="136">
        <v>35</v>
      </c>
      <c r="F1345" s="137" t="s">
        <v>967</v>
      </c>
    </row>
    <row r="1346" spans="1:6" s="119" customFormat="1">
      <c r="A1346" s="132"/>
      <c r="B1346" s="179">
        <v>45136.894421296296</v>
      </c>
      <c r="C1346" s="136">
        <v>300</v>
      </c>
      <c r="D1346" s="136">
        <v>285</v>
      </c>
      <c r="E1346" s="136">
        <v>15</v>
      </c>
      <c r="F1346" s="137" t="s">
        <v>12308</v>
      </c>
    </row>
    <row r="1347" spans="1:6" s="119" customFormat="1">
      <c r="A1347" s="132"/>
      <c r="B1347" s="179">
        <v>45136.894560185188</v>
      </c>
      <c r="C1347" s="136">
        <v>200</v>
      </c>
      <c r="D1347" s="136">
        <v>190</v>
      </c>
      <c r="E1347" s="136">
        <v>10</v>
      </c>
      <c r="F1347" s="137" t="s">
        <v>2404</v>
      </c>
    </row>
    <row r="1348" spans="1:6" s="119" customFormat="1">
      <c r="A1348" s="132"/>
      <c r="B1348" s="179">
        <v>45136.89503472222</v>
      </c>
      <c r="C1348" s="136">
        <v>100</v>
      </c>
      <c r="D1348" s="136">
        <v>92</v>
      </c>
      <c r="E1348" s="136">
        <v>8</v>
      </c>
      <c r="F1348" s="137" t="s">
        <v>12309</v>
      </c>
    </row>
    <row r="1349" spans="1:6" s="119" customFormat="1">
      <c r="A1349" s="132"/>
      <c r="B1349" s="179">
        <v>45136.895833333336</v>
      </c>
      <c r="C1349" s="136">
        <v>120</v>
      </c>
      <c r="D1349" s="136">
        <v>110.4</v>
      </c>
      <c r="E1349" s="136">
        <v>9.6</v>
      </c>
      <c r="F1349" s="137" t="s">
        <v>12310</v>
      </c>
    </row>
    <row r="1350" spans="1:6" s="119" customFormat="1">
      <c r="A1350" s="132"/>
      <c r="B1350" s="179">
        <v>45136.896805555552</v>
      </c>
      <c r="C1350" s="136">
        <v>100</v>
      </c>
      <c r="D1350" s="136">
        <v>93</v>
      </c>
      <c r="E1350" s="136">
        <v>7</v>
      </c>
      <c r="F1350" s="137" t="s">
        <v>399</v>
      </c>
    </row>
    <row r="1351" spans="1:6" s="119" customFormat="1">
      <c r="A1351" s="132"/>
      <c r="B1351" s="179">
        <v>45136.900879629633</v>
      </c>
      <c r="C1351" s="136">
        <v>100</v>
      </c>
      <c r="D1351" s="136">
        <v>95</v>
      </c>
      <c r="E1351" s="136">
        <v>5</v>
      </c>
      <c r="F1351" s="137" t="s">
        <v>5211</v>
      </c>
    </row>
    <row r="1352" spans="1:6" s="119" customFormat="1">
      <c r="A1352" s="132"/>
      <c r="B1352" s="179">
        <v>45136.907013888886</v>
      </c>
      <c r="C1352" s="136">
        <v>100</v>
      </c>
      <c r="D1352" s="136">
        <v>95</v>
      </c>
      <c r="E1352" s="136">
        <v>5</v>
      </c>
      <c r="F1352" s="137" t="s">
        <v>4193</v>
      </c>
    </row>
    <row r="1353" spans="1:6" s="119" customFormat="1">
      <c r="A1353" s="132"/>
      <c r="B1353" s="179">
        <v>45136.908819444441</v>
      </c>
      <c r="C1353" s="136">
        <v>10</v>
      </c>
      <c r="D1353" s="136">
        <v>9.5</v>
      </c>
      <c r="E1353" s="136">
        <v>0.5</v>
      </c>
      <c r="F1353" s="137" t="s">
        <v>6078</v>
      </c>
    </row>
    <row r="1354" spans="1:6" s="119" customFormat="1">
      <c r="A1354" s="132"/>
      <c r="B1354" s="179">
        <v>45136.920787037037</v>
      </c>
      <c r="C1354" s="136">
        <v>50</v>
      </c>
      <c r="D1354" s="136">
        <v>47.5</v>
      </c>
      <c r="E1354" s="136">
        <v>2.5</v>
      </c>
      <c r="F1354" s="137" t="s">
        <v>7617</v>
      </c>
    </row>
    <row r="1355" spans="1:6" s="119" customFormat="1">
      <c r="A1355" s="132"/>
      <c r="B1355" s="179">
        <v>45136.921377314815</v>
      </c>
      <c r="C1355" s="136">
        <v>100</v>
      </c>
      <c r="D1355" s="136">
        <v>92</v>
      </c>
      <c r="E1355" s="136">
        <v>8</v>
      </c>
      <c r="F1355" s="137" t="s">
        <v>2494</v>
      </c>
    </row>
    <row r="1356" spans="1:6" s="119" customFormat="1">
      <c r="A1356" s="132"/>
      <c r="B1356" s="179">
        <v>45136.922175925924</v>
      </c>
      <c r="C1356" s="136">
        <v>300</v>
      </c>
      <c r="D1356" s="136">
        <v>279</v>
      </c>
      <c r="E1356" s="136">
        <v>21</v>
      </c>
      <c r="F1356" s="137" t="s">
        <v>4868</v>
      </c>
    </row>
    <row r="1357" spans="1:6" s="119" customFormat="1">
      <c r="A1357" s="132"/>
      <c r="B1357" s="179">
        <v>45136.922569444447</v>
      </c>
      <c r="C1357" s="136">
        <v>1500</v>
      </c>
      <c r="D1357" s="136">
        <v>1425</v>
      </c>
      <c r="E1357" s="136">
        <v>75</v>
      </c>
      <c r="F1357" s="137" t="s">
        <v>3536</v>
      </c>
    </row>
    <row r="1358" spans="1:6" s="119" customFormat="1">
      <c r="A1358" s="132"/>
      <c r="B1358" s="179">
        <v>45136.934560185182</v>
      </c>
      <c r="C1358" s="136">
        <v>100</v>
      </c>
      <c r="D1358" s="136">
        <v>95</v>
      </c>
      <c r="E1358" s="136">
        <v>5</v>
      </c>
      <c r="F1358" s="137" t="s">
        <v>4679</v>
      </c>
    </row>
    <row r="1359" spans="1:6" s="119" customFormat="1">
      <c r="A1359" s="132"/>
      <c r="B1359" s="179">
        <v>45136.949976851851</v>
      </c>
      <c r="C1359" s="136">
        <v>100</v>
      </c>
      <c r="D1359" s="136">
        <v>95</v>
      </c>
      <c r="E1359" s="136">
        <v>5</v>
      </c>
      <c r="F1359" s="137" t="s">
        <v>328</v>
      </c>
    </row>
    <row r="1360" spans="1:6" s="119" customFormat="1">
      <c r="A1360" s="132"/>
      <c r="B1360" s="179">
        <v>45136.955706018518</v>
      </c>
      <c r="C1360" s="136">
        <v>50</v>
      </c>
      <c r="D1360" s="136">
        <v>47.5</v>
      </c>
      <c r="E1360" s="136">
        <v>2.5</v>
      </c>
      <c r="F1360" s="137" t="s">
        <v>7247</v>
      </c>
    </row>
    <row r="1361" spans="1:6" s="119" customFormat="1">
      <c r="A1361" s="132"/>
      <c r="B1361" s="179">
        <v>45136.985254629632</v>
      </c>
      <c r="C1361" s="136">
        <v>500</v>
      </c>
      <c r="D1361" s="136">
        <v>475</v>
      </c>
      <c r="E1361" s="136">
        <v>25</v>
      </c>
      <c r="F1361" s="137" t="s">
        <v>6022</v>
      </c>
    </row>
    <row r="1362" spans="1:6" s="119" customFormat="1">
      <c r="A1362" s="132"/>
      <c r="B1362" s="179">
        <v>45136.986168981479</v>
      </c>
      <c r="C1362" s="136">
        <v>200</v>
      </c>
      <c r="D1362" s="136">
        <v>190</v>
      </c>
      <c r="E1362" s="136">
        <v>10</v>
      </c>
      <c r="F1362" s="137" t="s">
        <v>1536</v>
      </c>
    </row>
    <row r="1363" spans="1:6" s="119" customFormat="1">
      <c r="A1363" s="132"/>
      <c r="B1363" s="179">
        <v>45136.993391203701</v>
      </c>
      <c r="C1363" s="136">
        <v>50</v>
      </c>
      <c r="D1363" s="136">
        <v>47.5</v>
      </c>
      <c r="E1363" s="136">
        <v>2.5</v>
      </c>
      <c r="F1363" s="137" t="s">
        <v>7230</v>
      </c>
    </row>
    <row r="1364" spans="1:6" s="119" customFormat="1">
      <c r="A1364" s="132"/>
      <c r="B1364" s="179">
        <v>45136.996053240742</v>
      </c>
      <c r="C1364" s="136">
        <v>500</v>
      </c>
      <c r="D1364" s="136">
        <v>475</v>
      </c>
      <c r="E1364" s="136">
        <v>25</v>
      </c>
      <c r="F1364" s="137" t="s">
        <v>6230</v>
      </c>
    </row>
    <row r="1365" spans="1:6" s="119" customFormat="1">
      <c r="A1365" s="132"/>
      <c r="B1365" s="179">
        <v>45136.998773148145</v>
      </c>
      <c r="C1365" s="136">
        <v>100</v>
      </c>
      <c r="D1365" s="136">
        <v>95</v>
      </c>
      <c r="E1365" s="136">
        <v>5</v>
      </c>
      <c r="F1365" s="137" t="s">
        <v>6164</v>
      </c>
    </row>
    <row r="1366" spans="1:6" s="119" customFormat="1">
      <c r="A1366" s="132"/>
      <c r="B1366" s="179">
        <v>45137.031342592592</v>
      </c>
      <c r="C1366" s="136">
        <v>50</v>
      </c>
      <c r="D1366" s="136">
        <v>47.5</v>
      </c>
      <c r="E1366" s="136">
        <v>2.5</v>
      </c>
      <c r="F1366" s="137" t="s">
        <v>1415</v>
      </c>
    </row>
    <row r="1367" spans="1:6" s="119" customFormat="1">
      <c r="A1367" s="132"/>
      <c r="B1367" s="179">
        <v>45137.063657407409</v>
      </c>
      <c r="C1367" s="136">
        <v>50</v>
      </c>
      <c r="D1367" s="136">
        <v>46</v>
      </c>
      <c r="E1367" s="136">
        <v>4</v>
      </c>
      <c r="F1367" s="137" t="s">
        <v>5754</v>
      </c>
    </row>
    <row r="1368" spans="1:6" s="119" customFormat="1">
      <c r="A1368" s="132"/>
      <c r="B1368" s="179">
        <v>45137.088356481479</v>
      </c>
      <c r="C1368" s="136">
        <v>50</v>
      </c>
      <c r="D1368" s="136">
        <v>47.5</v>
      </c>
      <c r="E1368" s="136">
        <v>2.5</v>
      </c>
      <c r="F1368" s="137" t="s">
        <v>1045</v>
      </c>
    </row>
    <row r="1369" spans="1:6" s="119" customFormat="1">
      <c r="A1369" s="132"/>
      <c r="B1369" s="179">
        <v>45137.141458333332</v>
      </c>
      <c r="C1369" s="136">
        <v>50</v>
      </c>
      <c r="D1369" s="136">
        <v>47.5</v>
      </c>
      <c r="E1369" s="136">
        <v>2.5</v>
      </c>
      <c r="F1369" s="137" t="s">
        <v>4338</v>
      </c>
    </row>
    <row r="1370" spans="1:6" s="119" customFormat="1">
      <c r="A1370" s="132"/>
      <c r="B1370" s="179">
        <v>45137.346180555556</v>
      </c>
      <c r="C1370" s="136">
        <v>50</v>
      </c>
      <c r="D1370" s="136">
        <v>46</v>
      </c>
      <c r="E1370" s="136">
        <v>4</v>
      </c>
      <c r="F1370" s="137" t="s">
        <v>556</v>
      </c>
    </row>
    <row r="1371" spans="1:6" s="119" customFormat="1">
      <c r="A1371" s="132"/>
      <c r="B1371" s="179">
        <v>45137.36109953704</v>
      </c>
      <c r="C1371" s="136">
        <v>1000</v>
      </c>
      <c r="D1371" s="136">
        <v>950</v>
      </c>
      <c r="E1371" s="136">
        <v>50</v>
      </c>
      <c r="F1371" s="137" t="s">
        <v>327</v>
      </c>
    </row>
    <row r="1372" spans="1:6" s="119" customFormat="1">
      <c r="A1372" s="132"/>
      <c r="B1372" s="179">
        <v>45137.367858796293</v>
      </c>
      <c r="C1372" s="136">
        <v>150</v>
      </c>
      <c r="D1372" s="136">
        <v>142.5</v>
      </c>
      <c r="E1372" s="136">
        <v>7.5</v>
      </c>
      <c r="F1372" s="137" t="s">
        <v>5200</v>
      </c>
    </row>
    <row r="1373" spans="1:6" s="119" customFormat="1">
      <c r="A1373" s="132"/>
      <c r="B1373" s="179">
        <v>45137.375868055555</v>
      </c>
      <c r="C1373" s="136">
        <v>50</v>
      </c>
      <c r="D1373" s="136">
        <v>46</v>
      </c>
      <c r="E1373" s="136">
        <v>4</v>
      </c>
      <c r="F1373" s="137" t="s">
        <v>313</v>
      </c>
    </row>
    <row r="1374" spans="1:6" s="119" customFormat="1">
      <c r="A1374" s="132"/>
      <c r="B1374" s="179">
        <v>45137.384131944447</v>
      </c>
      <c r="C1374" s="136">
        <v>300</v>
      </c>
      <c r="D1374" s="136">
        <v>285</v>
      </c>
      <c r="E1374" s="136">
        <v>15</v>
      </c>
      <c r="F1374" s="137" t="s">
        <v>2137</v>
      </c>
    </row>
    <row r="1375" spans="1:6" s="119" customFormat="1">
      <c r="A1375" s="132"/>
      <c r="B1375" s="179">
        <v>45137.395613425928</v>
      </c>
      <c r="C1375" s="136">
        <v>90</v>
      </c>
      <c r="D1375" s="136">
        <v>83.7</v>
      </c>
      <c r="E1375" s="136">
        <v>6.2999999999999972</v>
      </c>
      <c r="F1375" s="137" t="s">
        <v>1624</v>
      </c>
    </row>
    <row r="1376" spans="1:6" s="119" customFormat="1">
      <c r="A1376" s="132"/>
      <c r="B1376" s="179">
        <v>45137.406099537038</v>
      </c>
      <c r="C1376" s="136">
        <v>100</v>
      </c>
      <c r="D1376" s="136">
        <v>95</v>
      </c>
      <c r="E1376" s="136">
        <v>5</v>
      </c>
      <c r="F1376" s="137" t="s">
        <v>1491</v>
      </c>
    </row>
    <row r="1377" spans="1:6" s="119" customFormat="1">
      <c r="A1377" s="132"/>
      <c r="B1377" s="179">
        <v>45137.411273148151</v>
      </c>
      <c r="C1377" s="136">
        <v>100</v>
      </c>
      <c r="D1377" s="136">
        <v>95</v>
      </c>
      <c r="E1377" s="136">
        <v>5</v>
      </c>
      <c r="F1377" s="137" t="s">
        <v>424</v>
      </c>
    </row>
    <row r="1378" spans="1:6" s="119" customFormat="1">
      <c r="A1378" s="132"/>
      <c r="B1378" s="179">
        <v>45137.412627314814</v>
      </c>
      <c r="C1378" s="136">
        <v>500</v>
      </c>
      <c r="D1378" s="136">
        <v>465</v>
      </c>
      <c r="E1378" s="136">
        <v>35</v>
      </c>
      <c r="F1378" s="137" t="s">
        <v>984</v>
      </c>
    </row>
    <row r="1379" spans="1:6" s="119" customFormat="1">
      <c r="A1379" s="132"/>
      <c r="B1379" s="179">
        <v>45137.415844907409</v>
      </c>
      <c r="C1379" s="136">
        <v>3000</v>
      </c>
      <c r="D1379" s="136">
        <v>2850</v>
      </c>
      <c r="E1379" s="136">
        <v>150</v>
      </c>
      <c r="F1379" s="137" t="s">
        <v>7623</v>
      </c>
    </row>
    <row r="1380" spans="1:6" s="119" customFormat="1">
      <c r="A1380" s="132"/>
      <c r="B1380" s="179">
        <v>45137.418576388889</v>
      </c>
      <c r="C1380" s="136">
        <v>30</v>
      </c>
      <c r="D1380" s="136">
        <v>28.5</v>
      </c>
      <c r="E1380" s="136">
        <v>1.5</v>
      </c>
      <c r="F1380" s="137" t="s">
        <v>7488</v>
      </c>
    </row>
    <row r="1381" spans="1:6" s="119" customFormat="1">
      <c r="A1381" s="132"/>
      <c r="B1381" s="179">
        <v>45137.51903935185</v>
      </c>
      <c r="C1381" s="136">
        <v>150</v>
      </c>
      <c r="D1381" s="136">
        <v>142.5</v>
      </c>
      <c r="E1381" s="136">
        <v>7.5</v>
      </c>
      <c r="F1381" s="137" t="s">
        <v>1885</v>
      </c>
    </row>
    <row r="1382" spans="1:6" s="119" customFormat="1">
      <c r="A1382" s="132"/>
      <c r="B1382" s="179">
        <v>45137.624236111114</v>
      </c>
      <c r="C1382" s="136">
        <v>452</v>
      </c>
      <c r="D1382" s="136">
        <v>415.84</v>
      </c>
      <c r="E1382" s="136">
        <v>36.159999999999997</v>
      </c>
      <c r="F1382" s="137" t="s">
        <v>407</v>
      </c>
    </row>
    <row r="1383" spans="1:6" s="119" customFormat="1">
      <c r="A1383" s="132"/>
      <c r="B1383" s="179">
        <v>45137.64671296296</v>
      </c>
      <c r="C1383" s="136">
        <v>300</v>
      </c>
      <c r="D1383" s="136">
        <v>285</v>
      </c>
      <c r="E1383" s="136">
        <v>15</v>
      </c>
      <c r="F1383" s="137" t="s">
        <v>4356</v>
      </c>
    </row>
    <row r="1384" spans="1:6" s="119" customFormat="1">
      <c r="A1384" s="132"/>
      <c r="B1384" s="179">
        <v>45137.649652777778</v>
      </c>
      <c r="C1384" s="136">
        <v>100</v>
      </c>
      <c r="D1384" s="136">
        <v>95</v>
      </c>
      <c r="E1384" s="136">
        <v>5</v>
      </c>
      <c r="F1384" s="137" t="s">
        <v>328</v>
      </c>
    </row>
    <row r="1385" spans="1:6" s="119" customFormat="1">
      <c r="A1385" s="132"/>
      <c r="B1385" s="179">
        <v>45137.709837962961</v>
      </c>
      <c r="C1385" s="136">
        <v>500</v>
      </c>
      <c r="D1385" s="136">
        <v>460</v>
      </c>
      <c r="E1385" s="136">
        <v>40</v>
      </c>
      <c r="F1385" s="137" t="s">
        <v>3814</v>
      </c>
    </row>
    <row r="1386" spans="1:6" s="119" customFormat="1">
      <c r="A1386" s="132"/>
      <c r="B1386" s="179">
        <v>45137.728368055556</v>
      </c>
      <c r="C1386" s="136">
        <v>50</v>
      </c>
      <c r="D1386" s="136">
        <v>47.5</v>
      </c>
      <c r="E1386" s="136">
        <v>2.5</v>
      </c>
      <c r="F1386" s="137" t="s">
        <v>317</v>
      </c>
    </row>
    <row r="1387" spans="1:6" s="119" customFormat="1">
      <c r="A1387" s="132"/>
      <c r="B1387" s="179">
        <v>45137.751168981478</v>
      </c>
      <c r="C1387" s="136">
        <v>100</v>
      </c>
      <c r="D1387" s="136">
        <v>92</v>
      </c>
      <c r="E1387" s="136">
        <v>8</v>
      </c>
      <c r="F1387" s="137" t="s">
        <v>964</v>
      </c>
    </row>
    <row r="1388" spans="1:6" s="119" customFormat="1">
      <c r="A1388" s="132"/>
      <c r="B1388" s="179">
        <v>45137.758217592593</v>
      </c>
      <c r="C1388" s="136">
        <v>100</v>
      </c>
      <c r="D1388" s="136">
        <v>93</v>
      </c>
      <c r="E1388" s="136">
        <v>7</v>
      </c>
      <c r="F1388" s="137" t="s">
        <v>12311</v>
      </c>
    </row>
    <row r="1389" spans="1:6" s="119" customFormat="1">
      <c r="A1389" s="132"/>
      <c r="B1389" s="179">
        <v>45137.797037037039</v>
      </c>
      <c r="C1389" s="136">
        <v>300</v>
      </c>
      <c r="D1389" s="136">
        <v>285</v>
      </c>
      <c r="E1389" s="136">
        <v>15</v>
      </c>
      <c r="F1389" s="137" t="s">
        <v>2563</v>
      </c>
    </row>
    <row r="1390" spans="1:6" s="119" customFormat="1">
      <c r="A1390" s="132"/>
      <c r="B1390" s="179">
        <v>45137.848993055559</v>
      </c>
      <c r="C1390" s="136">
        <v>100</v>
      </c>
      <c r="D1390" s="136">
        <v>92</v>
      </c>
      <c r="E1390" s="136">
        <v>8</v>
      </c>
      <c r="F1390" s="137" t="s">
        <v>4468</v>
      </c>
    </row>
    <row r="1391" spans="1:6" s="119" customFormat="1">
      <c r="A1391" s="132"/>
      <c r="B1391" s="179">
        <v>45137.851168981484</v>
      </c>
      <c r="C1391" s="136">
        <v>35</v>
      </c>
      <c r="D1391" s="136">
        <v>33.25</v>
      </c>
      <c r="E1391" s="136">
        <v>1.75</v>
      </c>
      <c r="F1391" s="137" t="s">
        <v>1726</v>
      </c>
    </row>
    <row r="1392" spans="1:6" s="119" customFormat="1">
      <c r="A1392" s="132"/>
      <c r="B1392" s="179">
        <v>45137.859351851854</v>
      </c>
      <c r="C1392" s="136">
        <v>300</v>
      </c>
      <c r="D1392" s="136">
        <v>279</v>
      </c>
      <c r="E1392" s="136">
        <v>21</v>
      </c>
      <c r="F1392" s="137" t="s">
        <v>12312</v>
      </c>
    </row>
    <row r="1393" spans="1:6" s="119" customFormat="1">
      <c r="A1393" s="132"/>
      <c r="B1393" s="179">
        <v>45137.904814814814</v>
      </c>
      <c r="C1393" s="136">
        <v>100</v>
      </c>
      <c r="D1393" s="136">
        <v>92</v>
      </c>
      <c r="E1393" s="136">
        <v>8</v>
      </c>
      <c r="F1393" s="137" t="s">
        <v>533</v>
      </c>
    </row>
    <row r="1394" spans="1:6" s="119" customFormat="1">
      <c r="A1394" s="132"/>
      <c r="B1394" s="179">
        <v>45137.968090277776</v>
      </c>
      <c r="C1394" s="136">
        <v>200</v>
      </c>
      <c r="D1394" s="136">
        <v>186</v>
      </c>
      <c r="E1394" s="136">
        <v>14</v>
      </c>
      <c r="F1394" s="137" t="s">
        <v>5265</v>
      </c>
    </row>
    <row r="1395" spans="1:6" s="119" customFormat="1">
      <c r="A1395" s="132"/>
      <c r="B1395" s="179">
        <v>45137.978136574071</v>
      </c>
      <c r="C1395" s="136">
        <v>100</v>
      </c>
      <c r="D1395" s="136">
        <v>92</v>
      </c>
      <c r="E1395" s="136">
        <v>8</v>
      </c>
      <c r="F1395" s="137" t="s">
        <v>1394</v>
      </c>
    </row>
    <row r="1396" spans="1:6" s="119" customFormat="1">
      <c r="A1396" s="132"/>
      <c r="B1396" s="179">
        <v>45138.112638888888</v>
      </c>
      <c r="C1396" s="136">
        <v>10</v>
      </c>
      <c r="D1396" s="136">
        <v>9.1999999999999993</v>
      </c>
      <c r="E1396" s="136">
        <v>0.8</v>
      </c>
      <c r="F1396" s="137" t="s">
        <v>4194</v>
      </c>
    </row>
    <row r="1397" spans="1:6" s="119" customFormat="1">
      <c r="A1397" s="132"/>
      <c r="B1397" s="179">
        <v>45138.170127314814</v>
      </c>
      <c r="C1397" s="136">
        <v>50</v>
      </c>
      <c r="D1397" s="136">
        <v>47.5</v>
      </c>
      <c r="E1397" s="136">
        <v>2.5</v>
      </c>
      <c r="F1397" s="137" t="s">
        <v>1045</v>
      </c>
    </row>
    <row r="1398" spans="1:6" s="119" customFormat="1">
      <c r="A1398" s="132"/>
      <c r="B1398" s="179">
        <v>45138.185196759259</v>
      </c>
      <c r="C1398" s="136">
        <v>100</v>
      </c>
      <c r="D1398" s="136">
        <v>95</v>
      </c>
      <c r="E1398" s="136">
        <v>5</v>
      </c>
      <c r="F1398" s="137" t="s">
        <v>328</v>
      </c>
    </row>
    <row r="1399" spans="1:6" s="119" customFormat="1">
      <c r="A1399" s="132"/>
      <c r="B1399" s="179">
        <v>45138.229421296295</v>
      </c>
      <c r="C1399" s="136">
        <v>1000</v>
      </c>
      <c r="D1399" s="136">
        <v>950</v>
      </c>
      <c r="E1399" s="136">
        <v>50</v>
      </c>
      <c r="F1399" s="137" t="s">
        <v>12313</v>
      </c>
    </row>
    <row r="1400" spans="1:6" s="119" customFormat="1">
      <c r="A1400" s="132"/>
      <c r="B1400" s="179">
        <v>45138.306423611109</v>
      </c>
      <c r="C1400" s="136">
        <v>1000</v>
      </c>
      <c r="D1400" s="136">
        <v>950</v>
      </c>
      <c r="E1400" s="136">
        <v>50</v>
      </c>
      <c r="F1400" s="137" t="s">
        <v>327</v>
      </c>
    </row>
    <row r="1401" spans="1:6" s="119" customFormat="1">
      <c r="A1401" s="132"/>
      <c r="B1401" s="179">
        <v>45138.315648148149</v>
      </c>
      <c r="C1401" s="136">
        <v>100</v>
      </c>
      <c r="D1401" s="136">
        <v>95</v>
      </c>
      <c r="E1401" s="136">
        <v>5</v>
      </c>
      <c r="F1401" s="137" t="s">
        <v>1491</v>
      </c>
    </row>
    <row r="1402" spans="1:6" s="119" customFormat="1">
      <c r="A1402" s="132"/>
      <c r="B1402" s="179">
        <v>45138.340196759258</v>
      </c>
      <c r="C1402" s="136">
        <v>100</v>
      </c>
      <c r="D1402" s="136">
        <v>93</v>
      </c>
      <c r="E1402" s="136">
        <v>7</v>
      </c>
      <c r="F1402" s="137" t="s">
        <v>309</v>
      </c>
    </row>
    <row r="1403" spans="1:6" s="119" customFormat="1">
      <c r="A1403" s="132"/>
      <c r="B1403" s="179">
        <v>45138.357071759259</v>
      </c>
      <c r="C1403" s="136">
        <v>300</v>
      </c>
      <c r="D1403" s="136">
        <v>276</v>
      </c>
      <c r="E1403" s="136">
        <v>24</v>
      </c>
      <c r="F1403" s="137" t="s">
        <v>4139</v>
      </c>
    </row>
    <row r="1404" spans="1:6" s="119" customFormat="1">
      <c r="A1404" s="132"/>
      <c r="B1404" s="179">
        <v>45138.357685185183</v>
      </c>
      <c r="C1404" s="136">
        <v>100</v>
      </c>
      <c r="D1404" s="136">
        <v>92</v>
      </c>
      <c r="E1404" s="136">
        <v>8</v>
      </c>
      <c r="F1404" s="137" t="s">
        <v>3566</v>
      </c>
    </row>
    <row r="1405" spans="1:6" s="119" customFormat="1">
      <c r="A1405" s="132"/>
      <c r="B1405" s="179">
        <v>45138.406261574077</v>
      </c>
      <c r="C1405" s="136">
        <v>100</v>
      </c>
      <c r="D1405" s="136">
        <v>92</v>
      </c>
      <c r="E1405" s="136">
        <v>8</v>
      </c>
      <c r="F1405" s="137" t="s">
        <v>167</v>
      </c>
    </row>
    <row r="1406" spans="1:6" s="119" customFormat="1">
      <c r="A1406" s="132"/>
      <c r="B1406" s="179">
        <v>45138.410219907404</v>
      </c>
      <c r="C1406" s="136">
        <v>1</v>
      </c>
      <c r="D1406" s="136">
        <v>0.95</v>
      </c>
      <c r="E1406" s="136">
        <v>5.0000000000000044E-2</v>
      </c>
      <c r="F1406" s="137" t="s">
        <v>1545</v>
      </c>
    </row>
    <row r="1407" spans="1:6" s="119" customFormat="1">
      <c r="A1407" s="132"/>
      <c r="B1407" s="179">
        <v>45138.437858796293</v>
      </c>
      <c r="C1407" s="136">
        <v>3750</v>
      </c>
      <c r="D1407" s="136">
        <v>3450</v>
      </c>
      <c r="E1407" s="136">
        <v>300</v>
      </c>
      <c r="F1407" s="137" t="s">
        <v>562</v>
      </c>
    </row>
    <row r="1408" spans="1:6" s="119" customFormat="1">
      <c r="A1408" s="132"/>
      <c r="B1408" s="179">
        <v>45138.451874999999</v>
      </c>
      <c r="C1408" s="136">
        <v>100</v>
      </c>
      <c r="D1408" s="136">
        <v>95</v>
      </c>
      <c r="E1408" s="136">
        <v>5</v>
      </c>
      <c r="F1408" s="137" t="s">
        <v>1138</v>
      </c>
    </row>
    <row r="1409" spans="1:6" s="119" customFormat="1">
      <c r="A1409" s="132"/>
      <c r="B1409" s="179">
        <v>45138.463553240741</v>
      </c>
      <c r="C1409" s="136">
        <v>300</v>
      </c>
      <c r="D1409" s="136">
        <v>285</v>
      </c>
      <c r="E1409" s="136">
        <v>15</v>
      </c>
      <c r="F1409" s="137" t="s">
        <v>12314</v>
      </c>
    </row>
    <row r="1410" spans="1:6" s="119" customFormat="1">
      <c r="A1410" s="132"/>
      <c r="B1410" s="179">
        <v>45138.465729166666</v>
      </c>
      <c r="C1410" s="136">
        <v>1500</v>
      </c>
      <c r="D1410" s="136">
        <v>1395</v>
      </c>
      <c r="E1410" s="136">
        <v>105</v>
      </c>
      <c r="F1410" s="137" t="s">
        <v>353</v>
      </c>
    </row>
    <row r="1411" spans="1:6" s="119" customFormat="1">
      <c r="A1411" s="132"/>
      <c r="B1411" s="179">
        <v>45138.466446759259</v>
      </c>
      <c r="C1411" s="136">
        <v>500</v>
      </c>
      <c r="D1411" s="136">
        <v>460</v>
      </c>
      <c r="E1411" s="136">
        <v>40</v>
      </c>
      <c r="F1411" s="137" t="s">
        <v>2288</v>
      </c>
    </row>
    <row r="1412" spans="1:6" s="119" customFormat="1">
      <c r="A1412" s="132"/>
      <c r="B1412" s="179">
        <v>45138.495636574073</v>
      </c>
      <c r="C1412" s="136">
        <v>300</v>
      </c>
      <c r="D1412" s="136">
        <v>279</v>
      </c>
      <c r="E1412" s="136">
        <v>21</v>
      </c>
      <c r="F1412" s="137" t="s">
        <v>873</v>
      </c>
    </row>
    <row r="1413" spans="1:6" s="119" customFormat="1">
      <c r="A1413" s="132"/>
      <c r="B1413" s="179">
        <v>45138.554293981484</v>
      </c>
      <c r="C1413" s="136">
        <v>3</v>
      </c>
      <c r="D1413" s="136">
        <v>2.85</v>
      </c>
      <c r="E1413" s="136">
        <v>0.14999999999999991</v>
      </c>
      <c r="F1413" s="137" t="s">
        <v>320</v>
      </c>
    </row>
    <row r="1414" spans="1:6" s="119" customFormat="1">
      <c r="A1414" s="132"/>
      <c r="B1414" s="179">
        <v>45138.565844907411</v>
      </c>
      <c r="C1414" s="136">
        <v>100</v>
      </c>
      <c r="D1414" s="136">
        <v>93</v>
      </c>
      <c r="E1414" s="136">
        <v>7</v>
      </c>
      <c r="F1414" s="137" t="s">
        <v>324</v>
      </c>
    </row>
    <row r="1415" spans="1:6" s="119" customFormat="1">
      <c r="A1415" s="132"/>
      <c r="B1415" s="179">
        <v>45138.594097222223</v>
      </c>
      <c r="C1415" s="136">
        <v>300</v>
      </c>
      <c r="D1415" s="136">
        <v>276</v>
      </c>
      <c r="E1415" s="136">
        <v>24</v>
      </c>
      <c r="F1415" s="137" t="s">
        <v>7225</v>
      </c>
    </row>
    <row r="1416" spans="1:6" s="119" customFormat="1">
      <c r="A1416" s="132"/>
      <c r="B1416" s="179">
        <v>45138.600555555553</v>
      </c>
      <c r="C1416" s="136">
        <v>40</v>
      </c>
      <c r="D1416" s="136">
        <v>36.799999999999997</v>
      </c>
      <c r="E1416" s="136">
        <v>3.2</v>
      </c>
      <c r="F1416" s="137" t="s">
        <v>1534</v>
      </c>
    </row>
    <row r="1417" spans="1:6" s="119" customFormat="1">
      <c r="A1417" s="132"/>
      <c r="B1417" s="179">
        <v>45138.619201388887</v>
      </c>
      <c r="C1417" s="136">
        <v>50</v>
      </c>
      <c r="D1417" s="136">
        <v>47.5</v>
      </c>
      <c r="E1417" s="136">
        <v>2.5</v>
      </c>
      <c r="F1417" s="137" t="s">
        <v>1403</v>
      </c>
    </row>
    <row r="1418" spans="1:6" s="119" customFormat="1">
      <c r="A1418" s="132"/>
      <c r="B1418" s="179">
        <v>45138.657777777778</v>
      </c>
      <c r="C1418" s="136">
        <v>300</v>
      </c>
      <c r="D1418" s="136">
        <v>276</v>
      </c>
      <c r="E1418" s="136">
        <v>24</v>
      </c>
      <c r="F1418" s="137" t="s">
        <v>554</v>
      </c>
    </row>
    <row r="1419" spans="1:6" s="119" customFormat="1">
      <c r="A1419" s="132"/>
      <c r="B1419" s="179">
        <v>45138.658229166664</v>
      </c>
      <c r="C1419" s="136">
        <v>200</v>
      </c>
      <c r="D1419" s="136">
        <v>186</v>
      </c>
      <c r="E1419" s="136">
        <v>14</v>
      </c>
      <c r="F1419" s="137" t="s">
        <v>321</v>
      </c>
    </row>
    <row r="1420" spans="1:6" s="119" customFormat="1">
      <c r="A1420" s="132"/>
      <c r="B1420" s="179">
        <v>45138.660324074073</v>
      </c>
      <c r="C1420" s="136">
        <v>50</v>
      </c>
      <c r="D1420" s="136">
        <v>47.5</v>
      </c>
      <c r="E1420" s="136">
        <v>2.5</v>
      </c>
      <c r="F1420" s="137" t="s">
        <v>7247</v>
      </c>
    </row>
    <row r="1421" spans="1:6" s="119" customFormat="1">
      <c r="A1421" s="132"/>
      <c r="B1421" s="179">
        <v>45138.680289351854</v>
      </c>
      <c r="C1421" s="136">
        <v>100</v>
      </c>
      <c r="D1421" s="136">
        <v>94.05</v>
      </c>
      <c r="E1421" s="136">
        <v>5.9500000000000028</v>
      </c>
      <c r="F1421" s="137" t="s">
        <v>6430</v>
      </c>
    </row>
    <row r="1422" spans="1:6" s="119" customFormat="1">
      <c r="A1422" s="132"/>
      <c r="B1422" s="179">
        <v>45138.683668981481</v>
      </c>
      <c r="C1422" s="136">
        <v>50</v>
      </c>
      <c r="D1422" s="136">
        <v>46</v>
      </c>
      <c r="E1422" s="136">
        <v>4</v>
      </c>
      <c r="F1422" s="137" t="s">
        <v>313</v>
      </c>
    </row>
    <row r="1423" spans="1:6" s="119" customFormat="1">
      <c r="A1423" s="132"/>
      <c r="B1423" s="179">
        <v>45138.709733796299</v>
      </c>
      <c r="C1423" s="136">
        <v>300</v>
      </c>
      <c r="D1423" s="136">
        <v>285</v>
      </c>
      <c r="E1423" s="136">
        <v>15</v>
      </c>
      <c r="F1423" s="137" t="s">
        <v>3772</v>
      </c>
    </row>
    <row r="1424" spans="1:6" s="119" customFormat="1">
      <c r="A1424" s="132"/>
      <c r="B1424" s="179">
        <v>45138.711018518516</v>
      </c>
      <c r="C1424" s="136">
        <v>100</v>
      </c>
      <c r="D1424" s="136">
        <v>92</v>
      </c>
      <c r="E1424" s="136">
        <v>8</v>
      </c>
      <c r="F1424" s="137" t="s">
        <v>12315</v>
      </c>
    </row>
    <row r="1425" spans="1:6" s="119" customFormat="1">
      <c r="A1425" s="132"/>
      <c r="B1425" s="179">
        <v>45138.734930555554</v>
      </c>
      <c r="C1425" s="136">
        <v>3270</v>
      </c>
      <c r="D1425" s="136">
        <v>3106.5</v>
      </c>
      <c r="E1425" s="136">
        <v>163.5</v>
      </c>
      <c r="F1425" s="137" t="s">
        <v>1147</v>
      </c>
    </row>
    <row r="1426" spans="1:6" s="119" customFormat="1">
      <c r="A1426" s="132"/>
      <c r="B1426" s="179">
        <v>45138.762349537035</v>
      </c>
      <c r="C1426" s="136">
        <v>50</v>
      </c>
      <c r="D1426" s="136">
        <v>47.5</v>
      </c>
      <c r="E1426" s="136">
        <v>2.5</v>
      </c>
      <c r="F1426" s="137" t="s">
        <v>317</v>
      </c>
    </row>
    <row r="1427" spans="1:6" s="119" customFormat="1">
      <c r="A1427" s="132"/>
      <c r="B1427" s="179">
        <v>45138.800173611111</v>
      </c>
      <c r="C1427" s="136">
        <v>600</v>
      </c>
      <c r="D1427" s="136">
        <v>552</v>
      </c>
      <c r="E1427" s="136">
        <v>48</v>
      </c>
      <c r="F1427" s="137" t="s">
        <v>960</v>
      </c>
    </row>
    <row r="1428" spans="1:6" s="119" customFormat="1">
      <c r="A1428" s="132"/>
      <c r="B1428" s="179">
        <v>45138.876793981479</v>
      </c>
      <c r="C1428" s="136">
        <v>200</v>
      </c>
      <c r="D1428" s="136">
        <v>186</v>
      </c>
      <c r="E1428" s="136">
        <v>14</v>
      </c>
      <c r="F1428" s="137" t="s">
        <v>422</v>
      </c>
    </row>
    <row r="1429" spans="1:6" s="119" customFormat="1">
      <c r="A1429" s="132"/>
      <c r="B1429" s="179">
        <v>45138.879166666666</v>
      </c>
      <c r="C1429" s="136">
        <v>300</v>
      </c>
      <c r="D1429" s="136">
        <v>276</v>
      </c>
      <c r="E1429" s="136">
        <v>24</v>
      </c>
      <c r="F1429" s="137" t="s">
        <v>4931</v>
      </c>
    </row>
    <row r="1430" spans="1:6" s="119" customFormat="1">
      <c r="A1430" s="132"/>
      <c r="B1430" s="179">
        <v>45138.886238425926</v>
      </c>
      <c r="C1430" s="136">
        <v>400</v>
      </c>
      <c r="D1430" s="136">
        <v>380</v>
      </c>
      <c r="E1430" s="136">
        <v>20</v>
      </c>
      <c r="F1430" s="137" t="s">
        <v>4658</v>
      </c>
    </row>
    <row r="1431" spans="1:6" s="119" customFormat="1">
      <c r="A1431" s="132"/>
      <c r="B1431" s="179">
        <v>45138.892453703702</v>
      </c>
      <c r="C1431" s="136">
        <v>250</v>
      </c>
      <c r="D1431" s="136">
        <v>230</v>
      </c>
      <c r="E1431" s="136">
        <v>20</v>
      </c>
      <c r="F1431" s="137" t="s">
        <v>519</v>
      </c>
    </row>
    <row r="1432" spans="1:6" s="119" customFormat="1">
      <c r="A1432" s="132"/>
      <c r="B1432" s="179">
        <v>45138.896168981482</v>
      </c>
      <c r="C1432" s="136">
        <v>75</v>
      </c>
      <c r="D1432" s="136">
        <v>71.25</v>
      </c>
      <c r="E1432" s="136">
        <v>3.75</v>
      </c>
      <c r="F1432" s="137" t="s">
        <v>4682</v>
      </c>
    </row>
    <row r="1433" spans="1:6" s="119" customFormat="1">
      <c r="A1433" s="132"/>
      <c r="B1433" s="179">
        <v>45138.898900462962</v>
      </c>
      <c r="C1433" s="136">
        <v>100</v>
      </c>
      <c r="D1433" s="136">
        <v>95</v>
      </c>
      <c r="E1433" s="136">
        <v>5</v>
      </c>
      <c r="F1433" s="137" t="s">
        <v>1539</v>
      </c>
    </row>
    <row r="1434" spans="1:6" s="119" customFormat="1">
      <c r="A1434" s="132"/>
      <c r="B1434" s="179">
        <v>45138.90079861111</v>
      </c>
      <c r="C1434" s="136">
        <v>172</v>
      </c>
      <c r="D1434" s="136">
        <v>158.24</v>
      </c>
      <c r="E1434" s="136">
        <v>13.76</v>
      </c>
      <c r="F1434" s="137" t="s">
        <v>411</v>
      </c>
    </row>
    <row r="1435" spans="1:6" s="119" customFormat="1">
      <c r="A1435" s="132"/>
      <c r="B1435" s="179">
        <v>45138.952905092592</v>
      </c>
      <c r="C1435" s="136">
        <v>14</v>
      </c>
      <c r="D1435" s="136">
        <v>13.3</v>
      </c>
      <c r="E1435" s="136">
        <v>0.69999999999999929</v>
      </c>
      <c r="F1435" s="137" t="s">
        <v>817</v>
      </c>
    </row>
    <row r="1436" spans="1:6" s="119" customFormat="1">
      <c r="A1436" s="132"/>
      <c r="B1436" s="179">
        <v>45138.970451388886</v>
      </c>
      <c r="C1436" s="136">
        <v>10</v>
      </c>
      <c r="D1436" s="136">
        <v>9.1999999999999993</v>
      </c>
      <c r="E1436" s="136">
        <v>0.8</v>
      </c>
      <c r="F1436" s="137" t="s">
        <v>12316</v>
      </c>
    </row>
    <row r="1437" spans="1:6" s="119" customFormat="1">
      <c r="A1437" s="132"/>
      <c r="B1437" s="179">
        <v>45138.972511574073</v>
      </c>
      <c r="C1437" s="136">
        <v>500</v>
      </c>
      <c r="D1437" s="136">
        <v>475</v>
      </c>
      <c r="E1437" s="136">
        <v>25</v>
      </c>
      <c r="F1437" s="137" t="s">
        <v>5831</v>
      </c>
    </row>
    <row r="1438" spans="1:6">
      <c r="B1438" s="112" t="s">
        <v>14</v>
      </c>
      <c r="C1438" s="138">
        <f>SUM(C5:C1437)</f>
        <v>374282</v>
      </c>
      <c r="D1438" s="138">
        <f>SUM(D5:D1437)</f>
        <v>352112.90000000026</v>
      </c>
      <c r="E1438" s="138">
        <f>SUM(E5:E1437)</f>
        <v>22169.099999999984</v>
      </c>
      <c r="F1438" s="139"/>
    </row>
    <row r="1439" spans="1:6" ht="15" customHeight="1">
      <c r="B1439" s="354" t="s">
        <v>15</v>
      </c>
      <c r="C1439" s="355"/>
      <c r="D1439" s="138">
        <v>30745.940000000002</v>
      </c>
      <c r="E1439" s="132"/>
      <c r="F1439" s="139"/>
    </row>
  </sheetData>
  <sheetProtection password="EF07" sheet="1" objects="1" scenarios="1" formatCells="0" formatColumns="0" formatRows="0" insertColumns="0" insertRows="0" insertHyperlinks="0" deleteColumns="0" deleteRows="0" selectLockedCells="1" sort="0" autoFilter="0" pivotTables="0" selectUnlockedCells="1"/>
  <autoFilter ref="B4:F1439"/>
  <mergeCells count="2">
    <mergeCell ref="B1439:C1439"/>
    <mergeCell ref="C1:F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4</vt:i4>
      </vt:variant>
    </vt:vector>
  </HeadingPairs>
  <TitlesOfParts>
    <vt:vector size="24" baseType="lpstr">
      <vt:lpstr>Расходы</vt:lpstr>
      <vt:lpstr>Поступления Райффайзенбанк</vt:lpstr>
      <vt:lpstr>Поступления СБП Райффайзенбанк</vt:lpstr>
      <vt:lpstr>Валютные пост-я</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Dobro.mail.ru</vt:lpstr>
      <vt:lpstr>Поступления Благо.ру</vt:lpstr>
      <vt:lpstr>Поступления Гифтери</vt:lpstr>
      <vt:lpstr>Поступления MTS USSD</vt:lpstr>
      <vt:lpstr>Поступления ЛМГ</vt:lpstr>
      <vt:lpstr>Поступления НСК</vt:lpstr>
      <vt:lpstr>'Поступления Гифтери'!_20201001_элекснет</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НА</cp:lastModifiedBy>
  <dcterms:created xsi:type="dcterms:W3CDTF">2021-02-03T10:43:32Z</dcterms:created>
  <dcterms:modified xsi:type="dcterms:W3CDTF">2023-09-06T10:44:37Z</dcterms:modified>
</cp:coreProperties>
</file>